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/>
  <bookViews>
    <workbookView xWindow="57480" yWindow="-120" windowWidth="23256" windowHeight="13176" activeTab="3"/>
  </bookViews>
  <sheets>
    <sheet name="Quantum_Dados Originais" sheetId="5" r:id="rId1"/>
    <sheet name="2021" sheetId="3" r:id="rId2"/>
    <sheet name="Análise" sheetId="4" r:id="rId3"/>
    <sheet name="Tabelas da Coluna Valor Investe" sheetId="6" r:id="rId4"/>
  </sheets>
  <definedNames>
    <definedName name="_xlnm._FilterDatabase" localSheetId="1" hidden="1">'2021'!$G$11:$Q$2520</definedName>
    <definedName name="_xlnm._FilterDatabase" localSheetId="2" hidden="1">Análise!$B$9:$G$2518</definedName>
    <definedName name="_xlchart.v1.0" hidden="1">Análise!$E$10:$E$2518</definedName>
    <definedName name="_xlchart.v1.1" hidden="1">Análise!$E$10:$E$2518</definedName>
    <definedName name="R_f">'2021'!$T$12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9" i="4" l="1"/>
  <c r="K28" i="4"/>
  <c r="K30" i="4" l="1"/>
  <c r="K31" i="4" s="1"/>
  <c r="K32" i="4" s="1"/>
  <c r="K23" i="4"/>
  <c r="K21" i="4"/>
  <c r="L21" i="4" s="1"/>
  <c r="K22" i="4"/>
  <c r="L22" i="4" s="1"/>
  <c r="K13" i="4"/>
  <c r="A13" i="3" a="1"/>
  <c r="A13" i="3" s="1"/>
  <c r="C13" i="3" s="1"/>
  <c r="B13" i="3"/>
  <c r="A14" i="3" a="1"/>
  <c r="A14" i="3" s="1"/>
  <c r="C14" i="3" s="1"/>
  <c r="B14" i="3"/>
  <c r="A15" i="3" a="1"/>
  <c r="A15" i="3" s="1"/>
  <c r="C15" i="3" s="1"/>
  <c r="B15" i="3"/>
  <c r="A16" i="3" a="1"/>
  <c r="A16" i="3" s="1"/>
  <c r="C16" i="3" s="1"/>
  <c r="B16" i="3"/>
  <c r="A17" i="3" a="1"/>
  <c r="A17" i="3" s="1"/>
  <c r="C17" i="3" s="1"/>
  <c r="B17" i="3"/>
  <c r="A18" i="3" a="1"/>
  <c r="A18" i="3" s="1"/>
  <c r="B18" i="3"/>
  <c r="C18" i="3"/>
  <c r="A19" i="3" a="1"/>
  <c r="A19" i="3" s="1"/>
  <c r="C19" i="3" s="1"/>
  <c r="B19" i="3"/>
  <c r="A20" i="3" a="1"/>
  <c r="A20" i="3" s="1"/>
  <c r="C20" i="3" s="1"/>
  <c r="B20" i="3"/>
  <c r="A21" i="3" a="1"/>
  <c r="A21" i="3" s="1"/>
  <c r="C21" i="3" s="1"/>
  <c r="B21" i="3"/>
  <c r="A22" i="3" a="1"/>
  <c r="A22" i="3" s="1"/>
  <c r="C22" i="3" s="1"/>
  <c r="B22" i="3"/>
  <c r="A23" i="3" a="1"/>
  <c r="A23" i="3" s="1"/>
  <c r="C23" i="3" s="1"/>
  <c r="B23" i="3"/>
  <c r="A24" i="3" a="1"/>
  <c r="A24" i="3" s="1"/>
  <c r="B24" i="3"/>
  <c r="C24" i="3"/>
  <c r="A25" i="3" a="1"/>
  <c r="A25" i="3" s="1"/>
  <c r="C25" i="3" s="1"/>
  <c r="B25" i="3"/>
  <c r="A26" i="3" a="1"/>
  <c r="A26" i="3" s="1"/>
  <c r="B26" i="3"/>
  <c r="C26" i="3"/>
  <c r="A27" i="3" a="1"/>
  <c r="A27" i="3" s="1"/>
  <c r="C27" i="3" s="1"/>
  <c r="B27" i="3"/>
  <c r="A28" i="3" a="1"/>
  <c r="A28" i="3" s="1"/>
  <c r="B28" i="3"/>
  <c r="C28" i="3"/>
  <c r="A29" i="3" a="1"/>
  <c r="A29" i="3" s="1"/>
  <c r="C29" i="3" s="1"/>
  <c r="B29" i="3"/>
  <c r="A30" i="3" a="1"/>
  <c r="A30" i="3" s="1"/>
  <c r="B30" i="3"/>
  <c r="C30" i="3"/>
  <c r="A31" i="3" a="1"/>
  <c r="A31" i="3" s="1"/>
  <c r="C31" i="3" s="1"/>
  <c r="B31" i="3"/>
  <c r="A32" i="3" a="1"/>
  <c r="A32" i="3" s="1"/>
  <c r="C32" i="3" s="1"/>
  <c r="B32" i="3"/>
  <c r="A33" i="3" a="1"/>
  <c r="A33" i="3" s="1"/>
  <c r="C33" i="3" s="1"/>
  <c r="B33" i="3"/>
  <c r="A34" i="3" a="1"/>
  <c r="A34" i="3" s="1"/>
  <c r="B34" i="3"/>
  <c r="C34" i="3"/>
  <c r="A35" i="3" a="1"/>
  <c r="A35" i="3" s="1"/>
  <c r="C35" i="3" s="1"/>
  <c r="B35" i="3"/>
  <c r="A36" i="3" a="1"/>
  <c r="A36" i="3" s="1"/>
  <c r="B36" i="3"/>
  <c r="C36" i="3"/>
  <c r="A37" i="3" a="1"/>
  <c r="A37" i="3" s="1"/>
  <c r="C37" i="3" s="1"/>
  <c r="B37" i="3"/>
  <c r="A38" i="3" a="1"/>
  <c r="A38" i="3" s="1"/>
  <c r="C38" i="3" s="1"/>
  <c r="B38" i="3"/>
  <c r="A39" i="3" a="1"/>
  <c r="A39" i="3" s="1"/>
  <c r="C39" i="3" s="1"/>
  <c r="B39" i="3"/>
  <c r="A40" i="3" a="1"/>
  <c r="A40" i="3" s="1"/>
  <c r="C40" i="3" s="1"/>
  <c r="B40" i="3"/>
  <c r="A41" i="3" a="1"/>
  <c r="A41" i="3" s="1"/>
  <c r="C41" i="3" s="1"/>
  <c r="B41" i="3"/>
  <c r="A42" i="3" a="1"/>
  <c r="A42" i="3" s="1"/>
  <c r="B42" i="3"/>
  <c r="C42" i="3"/>
  <c r="A43" i="3" a="1"/>
  <c r="A43" i="3" s="1"/>
  <c r="C43" i="3" s="1"/>
  <c r="B43" i="3"/>
  <c r="A44" i="3" a="1"/>
  <c r="A44" i="3" s="1"/>
  <c r="B44" i="3"/>
  <c r="C44" i="3"/>
  <c r="A45" i="3" a="1"/>
  <c r="A45" i="3" s="1"/>
  <c r="C45" i="3" s="1"/>
  <c r="B45" i="3"/>
  <c r="A46" i="3" a="1"/>
  <c r="A46" i="3" s="1"/>
  <c r="B46" i="3"/>
  <c r="C46" i="3"/>
  <c r="A47" i="3" a="1"/>
  <c r="A47" i="3" s="1"/>
  <c r="C47" i="3" s="1"/>
  <c r="B47" i="3"/>
  <c r="A48" i="3" a="1"/>
  <c r="A48" i="3" s="1"/>
  <c r="C48" i="3" s="1"/>
  <c r="B48" i="3"/>
  <c r="A49" i="3" a="1"/>
  <c r="A49" i="3" s="1"/>
  <c r="C49" i="3" s="1"/>
  <c r="B49" i="3"/>
  <c r="A50" i="3" a="1"/>
  <c r="A50" i="3" s="1"/>
  <c r="B50" i="3"/>
  <c r="C50" i="3"/>
  <c r="A51" i="3" a="1"/>
  <c r="A51" i="3" s="1"/>
  <c r="C51" i="3" s="1"/>
  <c r="B51" i="3"/>
  <c r="A52" i="3" a="1"/>
  <c r="A52" i="3" s="1"/>
  <c r="C52" i="3" s="1"/>
  <c r="B52" i="3"/>
  <c r="A53" i="3" a="1"/>
  <c r="A53" i="3" s="1"/>
  <c r="C53" i="3" s="1"/>
  <c r="B53" i="3"/>
  <c r="A54" i="3" a="1"/>
  <c r="A54" i="3" s="1"/>
  <c r="C54" i="3" s="1"/>
  <c r="B54" i="3"/>
  <c r="A55" i="3" a="1"/>
  <c r="A55" i="3" s="1"/>
  <c r="C55" i="3" s="1"/>
  <c r="B55" i="3"/>
  <c r="A56" i="3" a="1"/>
  <c r="A56" i="3" s="1"/>
  <c r="C56" i="3" s="1"/>
  <c r="B56" i="3"/>
  <c r="A57" i="3" a="1"/>
  <c r="A57" i="3" s="1"/>
  <c r="C57" i="3" s="1"/>
  <c r="B57" i="3"/>
  <c r="A58" i="3" a="1"/>
  <c r="A58" i="3" s="1"/>
  <c r="C58" i="3" s="1"/>
  <c r="B58" i="3"/>
  <c r="A59" i="3" a="1"/>
  <c r="A59" i="3" s="1"/>
  <c r="C59" i="3" s="1"/>
  <c r="B59" i="3"/>
  <c r="A60" i="3" a="1"/>
  <c r="A60" i="3" s="1"/>
  <c r="B60" i="3"/>
  <c r="C60" i="3"/>
  <c r="A61" i="3" a="1"/>
  <c r="A61" i="3" s="1"/>
  <c r="C61" i="3" s="1"/>
  <c r="B61" i="3"/>
  <c r="A62" i="3" a="1"/>
  <c r="A62" i="3" s="1"/>
  <c r="B62" i="3"/>
  <c r="C62" i="3"/>
  <c r="A63" i="3" a="1"/>
  <c r="A63" i="3" s="1"/>
  <c r="C63" i="3" s="1"/>
  <c r="B63" i="3"/>
  <c r="A64" i="3" a="1"/>
  <c r="A64" i="3" s="1"/>
  <c r="C64" i="3" s="1"/>
  <c r="B64" i="3"/>
  <c r="A65" i="3" a="1"/>
  <c r="A65" i="3" s="1"/>
  <c r="C65" i="3" s="1"/>
  <c r="B65" i="3"/>
  <c r="A66" i="3" a="1"/>
  <c r="A66" i="3" s="1"/>
  <c r="B66" i="3"/>
  <c r="C66" i="3"/>
  <c r="A67" i="3" a="1"/>
  <c r="A67" i="3" s="1"/>
  <c r="C67" i="3" s="1"/>
  <c r="B67" i="3"/>
  <c r="A68" i="3" a="1"/>
  <c r="A68" i="3" s="1"/>
  <c r="C68" i="3" s="1"/>
  <c r="B68" i="3"/>
  <c r="A69" i="3" a="1"/>
  <c r="A69" i="3" s="1"/>
  <c r="C69" i="3" s="1"/>
  <c r="B69" i="3"/>
  <c r="A70" i="3" a="1"/>
  <c r="A70" i="3" s="1"/>
  <c r="C70" i="3" s="1"/>
  <c r="B70" i="3"/>
  <c r="A71" i="3" a="1"/>
  <c r="A71" i="3" s="1"/>
  <c r="C71" i="3" s="1"/>
  <c r="B71" i="3"/>
  <c r="A72" i="3" a="1"/>
  <c r="A72" i="3" s="1"/>
  <c r="C72" i="3" s="1"/>
  <c r="B72" i="3"/>
  <c r="A73" i="3" a="1"/>
  <c r="A73" i="3" s="1"/>
  <c r="C73" i="3" s="1"/>
  <c r="B73" i="3"/>
  <c r="A74" i="3" a="1"/>
  <c r="A74" i="3" s="1"/>
  <c r="C74" i="3" s="1"/>
  <c r="B74" i="3"/>
  <c r="A75" i="3" a="1"/>
  <c r="A75" i="3" s="1"/>
  <c r="C75" i="3" s="1"/>
  <c r="B75" i="3"/>
  <c r="A76" i="3" a="1"/>
  <c r="A76" i="3" s="1"/>
  <c r="B76" i="3"/>
  <c r="C76" i="3"/>
  <c r="A77" i="3" a="1"/>
  <c r="A77" i="3" s="1"/>
  <c r="C77" i="3" s="1"/>
  <c r="B77" i="3"/>
  <c r="A78" i="3" a="1"/>
  <c r="A78" i="3" s="1"/>
  <c r="B78" i="3"/>
  <c r="C78" i="3"/>
  <c r="A79" i="3" a="1"/>
  <c r="A79" i="3" s="1"/>
  <c r="C79" i="3" s="1"/>
  <c r="B79" i="3"/>
  <c r="A80" i="3" a="1"/>
  <c r="A80" i="3" s="1"/>
  <c r="C80" i="3" s="1"/>
  <c r="B80" i="3"/>
  <c r="A81" i="3" a="1"/>
  <c r="A81" i="3" s="1"/>
  <c r="C81" i="3" s="1"/>
  <c r="B81" i="3"/>
  <c r="A82" i="3" a="1"/>
  <c r="A82" i="3" s="1"/>
  <c r="B82" i="3"/>
  <c r="C82" i="3"/>
  <c r="A83" i="3" a="1"/>
  <c r="A83" i="3" s="1"/>
  <c r="C83" i="3" s="1"/>
  <c r="B83" i="3"/>
  <c r="A84" i="3" a="1"/>
  <c r="A84" i="3" s="1"/>
  <c r="C84" i="3" s="1"/>
  <c r="B84" i="3"/>
  <c r="A85" i="3" a="1"/>
  <c r="A85" i="3" s="1"/>
  <c r="C85" i="3" s="1"/>
  <c r="B85" i="3"/>
  <c r="A86" i="3" a="1"/>
  <c r="A86" i="3" s="1"/>
  <c r="C86" i="3" s="1"/>
  <c r="B86" i="3"/>
  <c r="A87" i="3" a="1"/>
  <c r="A87" i="3" s="1"/>
  <c r="C87" i="3" s="1"/>
  <c r="B87" i="3"/>
  <c r="A88" i="3" a="1"/>
  <c r="A88" i="3" s="1"/>
  <c r="C88" i="3" s="1"/>
  <c r="B88" i="3"/>
  <c r="A89" i="3" a="1"/>
  <c r="A89" i="3" s="1"/>
  <c r="C89" i="3" s="1"/>
  <c r="B89" i="3"/>
  <c r="A90" i="3" a="1"/>
  <c r="A90" i="3" s="1"/>
  <c r="C90" i="3" s="1"/>
  <c r="B90" i="3"/>
  <c r="A91" i="3" a="1"/>
  <c r="A91" i="3" s="1"/>
  <c r="C91" i="3" s="1"/>
  <c r="B91" i="3"/>
  <c r="A92" i="3" a="1"/>
  <c r="A92" i="3" s="1"/>
  <c r="B92" i="3"/>
  <c r="C92" i="3"/>
  <c r="A93" i="3" a="1"/>
  <c r="A93" i="3" s="1"/>
  <c r="C93" i="3" s="1"/>
  <c r="B93" i="3"/>
  <c r="A94" i="3" a="1"/>
  <c r="A94" i="3" s="1"/>
  <c r="B94" i="3"/>
  <c r="C94" i="3"/>
  <c r="A95" i="3" a="1"/>
  <c r="A95" i="3" s="1"/>
  <c r="C95" i="3" s="1"/>
  <c r="B95" i="3"/>
  <c r="A96" i="3" a="1"/>
  <c r="A96" i="3" s="1"/>
  <c r="C96" i="3" s="1"/>
  <c r="B96" i="3"/>
  <c r="A97" i="3" a="1"/>
  <c r="A97" i="3" s="1"/>
  <c r="C97" i="3" s="1"/>
  <c r="B97" i="3"/>
  <c r="A98" i="3" a="1"/>
  <c r="A98" i="3" s="1"/>
  <c r="B98" i="3"/>
  <c r="C98" i="3"/>
  <c r="A99" i="3" a="1"/>
  <c r="A99" i="3" s="1"/>
  <c r="C99" i="3" s="1"/>
  <c r="B99" i="3"/>
  <c r="A100" i="3" a="1"/>
  <c r="A100" i="3" s="1"/>
  <c r="C100" i="3" s="1"/>
  <c r="B100" i="3"/>
  <c r="A101" i="3" a="1"/>
  <c r="A101" i="3" s="1"/>
  <c r="C101" i="3" s="1"/>
  <c r="B101" i="3"/>
  <c r="A102" i="3" a="1"/>
  <c r="A102" i="3" s="1"/>
  <c r="C102" i="3" s="1"/>
  <c r="B102" i="3"/>
  <c r="A103" i="3" a="1"/>
  <c r="A103" i="3" s="1"/>
  <c r="C103" i="3" s="1"/>
  <c r="B103" i="3"/>
  <c r="A104" i="3" a="1"/>
  <c r="A104" i="3" s="1"/>
  <c r="C104" i="3" s="1"/>
  <c r="B104" i="3"/>
  <c r="A105" i="3" a="1"/>
  <c r="A105" i="3" s="1"/>
  <c r="C105" i="3" s="1"/>
  <c r="B105" i="3"/>
  <c r="A106" i="3" a="1"/>
  <c r="A106" i="3" s="1"/>
  <c r="C106" i="3" s="1"/>
  <c r="B106" i="3"/>
  <c r="A107" i="3" a="1"/>
  <c r="A107" i="3" s="1"/>
  <c r="C107" i="3" s="1"/>
  <c r="B107" i="3"/>
  <c r="A108" i="3" a="1"/>
  <c r="A108" i="3" s="1"/>
  <c r="B108" i="3"/>
  <c r="C108" i="3"/>
  <c r="A109" i="3" a="1"/>
  <c r="A109" i="3" s="1"/>
  <c r="C109" i="3" s="1"/>
  <c r="B109" i="3"/>
  <c r="A110" i="3" a="1"/>
  <c r="A110" i="3" s="1"/>
  <c r="B110" i="3"/>
  <c r="C110" i="3"/>
  <c r="A111" i="3" a="1"/>
  <c r="A111" i="3" s="1"/>
  <c r="B111" i="3"/>
  <c r="A112" i="3" a="1"/>
  <c r="A112" i="3" s="1"/>
  <c r="C112" i="3" s="1"/>
  <c r="B112" i="3"/>
  <c r="A113" i="3" a="1"/>
  <c r="A113" i="3" s="1"/>
  <c r="B113" i="3"/>
  <c r="A114" i="3" a="1"/>
  <c r="A114" i="3" s="1"/>
  <c r="B114" i="3"/>
  <c r="C114" i="3"/>
  <c r="A115" i="3" a="1"/>
  <c r="A115" i="3" s="1"/>
  <c r="C115" i="3" s="1"/>
  <c r="B115" i="3"/>
  <c r="A116" i="3" a="1"/>
  <c r="A116" i="3" s="1"/>
  <c r="B116" i="3"/>
  <c r="C116" i="3"/>
  <c r="A117" i="3" a="1"/>
  <c r="A117" i="3" s="1"/>
  <c r="C117" i="3" s="1"/>
  <c r="B117" i="3"/>
  <c r="A118" i="3" a="1"/>
  <c r="A118" i="3" s="1"/>
  <c r="B118" i="3"/>
  <c r="A119" i="3" a="1"/>
  <c r="A119" i="3" s="1"/>
  <c r="B119" i="3"/>
  <c r="A120" i="3" a="1"/>
  <c r="A120" i="3" s="1"/>
  <c r="C120" i="3" s="1"/>
  <c r="B120" i="3"/>
  <c r="A121" i="3" a="1"/>
  <c r="A121" i="3" s="1"/>
  <c r="C121" i="3" s="1"/>
  <c r="B121" i="3"/>
  <c r="A122" i="3" a="1"/>
  <c r="A122" i="3" s="1"/>
  <c r="C122" i="3" s="1"/>
  <c r="B122" i="3"/>
  <c r="A123" i="3" a="1"/>
  <c r="A123" i="3" s="1"/>
  <c r="C123" i="3" s="1"/>
  <c r="B123" i="3"/>
  <c r="A124" i="3" a="1"/>
  <c r="A124" i="3" s="1"/>
  <c r="B124" i="3"/>
  <c r="C124" i="3" s="1"/>
  <c r="A125" i="3" a="1"/>
  <c r="A125" i="3" s="1"/>
  <c r="C125" i="3" s="1"/>
  <c r="B125" i="3"/>
  <c r="A126" i="3" a="1"/>
  <c r="A126" i="3" s="1"/>
  <c r="B126" i="3"/>
  <c r="C126" i="3" s="1"/>
  <c r="A127" i="3" a="1"/>
  <c r="A127" i="3" s="1"/>
  <c r="B127" i="3"/>
  <c r="A128" i="3" a="1"/>
  <c r="A128" i="3" s="1"/>
  <c r="C128" i="3" s="1"/>
  <c r="B128" i="3"/>
  <c r="A129" i="3" a="1"/>
  <c r="A129" i="3" s="1"/>
  <c r="B129" i="3"/>
  <c r="A130" i="3" a="1"/>
  <c r="A130" i="3" s="1"/>
  <c r="B130" i="3"/>
  <c r="C130" i="3"/>
  <c r="A131" i="3" a="1"/>
  <c r="A131" i="3" s="1"/>
  <c r="C131" i="3" s="1"/>
  <c r="B131" i="3"/>
  <c r="A132" i="3" a="1"/>
  <c r="A132" i="3" s="1"/>
  <c r="B132" i="3"/>
  <c r="C132" i="3"/>
  <c r="A133" i="3" a="1"/>
  <c r="A133" i="3" s="1"/>
  <c r="C133" i="3" s="1"/>
  <c r="B133" i="3"/>
  <c r="A134" i="3" a="1"/>
  <c r="A134" i="3" s="1"/>
  <c r="B134" i="3"/>
  <c r="A135" i="3" a="1"/>
  <c r="A135" i="3" s="1"/>
  <c r="B135" i="3"/>
  <c r="A136" i="3" a="1"/>
  <c r="A136" i="3" s="1"/>
  <c r="C136" i="3" s="1"/>
  <c r="B136" i="3"/>
  <c r="A137" i="3" a="1"/>
  <c r="A137" i="3" s="1"/>
  <c r="C137" i="3" s="1"/>
  <c r="B137" i="3"/>
  <c r="A138" i="3" a="1"/>
  <c r="A138" i="3" s="1"/>
  <c r="C138" i="3" s="1"/>
  <c r="B138" i="3"/>
  <c r="A139" i="3" a="1"/>
  <c r="A139" i="3" s="1"/>
  <c r="C139" i="3" s="1"/>
  <c r="B139" i="3"/>
  <c r="A140" i="3" a="1"/>
  <c r="A140" i="3" s="1"/>
  <c r="B140" i="3"/>
  <c r="C140" i="3"/>
  <c r="A141" i="3" a="1"/>
  <c r="A141" i="3" s="1"/>
  <c r="C141" i="3" s="1"/>
  <c r="B141" i="3"/>
  <c r="A142" i="3" a="1"/>
  <c r="A142" i="3" s="1"/>
  <c r="B142" i="3"/>
  <c r="C142" i="3" s="1"/>
  <c r="A143" i="3" a="1"/>
  <c r="A143" i="3" s="1"/>
  <c r="B143" i="3"/>
  <c r="A144" i="3" a="1"/>
  <c r="A144" i="3" s="1"/>
  <c r="C144" i="3" s="1"/>
  <c r="B144" i="3"/>
  <c r="A145" i="3" a="1"/>
  <c r="A145" i="3" s="1"/>
  <c r="B145" i="3"/>
  <c r="A146" i="3" a="1"/>
  <c r="A146" i="3" s="1"/>
  <c r="B146" i="3"/>
  <c r="C146" i="3"/>
  <c r="A147" i="3" a="1"/>
  <c r="A147" i="3" s="1"/>
  <c r="C147" i="3" s="1"/>
  <c r="B147" i="3"/>
  <c r="A148" i="3" a="1"/>
  <c r="A148" i="3" s="1"/>
  <c r="B148" i="3"/>
  <c r="C148" i="3"/>
  <c r="A149" i="3" a="1"/>
  <c r="A149" i="3" s="1"/>
  <c r="C149" i="3" s="1"/>
  <c r="B149" i="3"/>
  <c r="A150" i="3" a="1"/>
  <c r="A150" i="3" s="1"/>
  <c r="C150" i="3" s="1"/>
  <c r="B150" i="3"/>
  <c r="A151" i="3" a="1"/>
  <c r="A151" i="3" s="1"/>
  <c r="C151" i="3" s="1"/>
  <c r="B151" i="3"/>
  <c r="A152" i="3" a="1"/>
  <c r="A152" i="3" s="1"/>
  <c r="C152" i="3" s="1"/>
  <c r="B152" i="3"/>
  <c r="A153" i="3" a="1"/>
  <c r="A153" i="3" s="1"/>
  <c r="B153" i="3"/>
  <c r="A154" i="3" a="1"/>
  <c r="A154" i="3" s="1"/>
  <c r="C154" i="3" s="1"/>
  <c r="B154" i="3"/>
  <c r="A155" i="3" a="1"/>
  <c r="A155" i="3" s="1"/>
  <c r="C155" i="3" s="1"/>
  <c r="B155" i="3"/>
  <c r="A156" i="3" a="1"/>
  <c r="A156" i="3" s="1"/>
  <c r="C156" i="3" s="1"/>
  <c r="B156" i="3"/>
  <c r="A157" i="3" a="1"/>
  <c r="A157" i="3" s="1"/>
  <c r="B157" i="3"/>
  <c r="C157" i="3"/>
  <c r="A158" i="3" a="1"/>
  <c r="A158" i="3" s="1"/>
  <c r="B158" i="3"/>
  <c r="C158" i="3"/>
  <c r="A159" i="3" a="1"/>
  <c r="A159" i="3" s="1"/>
  <c r="C159" i="3" s="1"/>
  <c r="B159" i="3"/>
  <c r="A160" i="3" a="1"/>
  <c r="A160" i="3" s="1"/>
  <c r="B160" i="3"/>
  <c r="C160" i="3" s="1"/>
  <c r="A161" i="3" a="1"/>
  <c r="A161" i="3" s="1"/>
  <c r="B161" i="3"/>
  <c r="C161" i="3" s="1"/>
  <c r="A162" i="3" a="1"/>
  <c r="A162" i="3" s="1"/>
  <c r="C162" i="3" s="1"/>
  <c r="B162" i="3"/>
  <c r="A163" i="3" a="1"/>
  <c r="A163" i="3" s="1"/>
  <c r="C163" i="3" s="1"/>
  <c r="B163" i="3"/>
  <c r="A164" i="3" a="1"/>
  <c r="A164" i="3" s="1"/>
  <c r="C164" i="3" s="1"/>
  <c r="B164" i="3"/>
  <c r="A165" i="3" a="1"/>
  <c r="A165" i="3" s="1"/>
  <c r="B165" i="3"/>
  <c r="C165" i="3"/>
  <c r="A166" i="3" a="1"/>
  <c r="A166" i="3" s="1"/>
  <c r="B166" i="3"/>
  <c r="C166" i="3"/>
  <c r="A167" i="3" a="1"/>
  <c r="A167" i="3" s="1"/>
  <c r="C167" i="3" s="1"/>
  <c r="B167" i="3"/>
  <c r="A168" i="3" a="1"/>
  <c r="A168" i="3" s="1"/>
  <c r="B168" i="3"/>
  <c r="C168" i="3" s="1"/>
  <c r="A169" i="3" a="1"/>
  <c r="A169" i="3" s="1"/>
  <c r="B169" i="3"/>
  <c r="C169" i="3" s="1"/>
  <c r="A170" i="3" a="1"/>
  <c r="A170" i="3" s="1"/>
  <c r="C170" i="3" s="1"/>
  <c r="B170" i="3"/>
  <c r="A171" i="3" a="1"/>
  <c r="A171" i="3" s="1"/>
  <c r="C171" i="3" s="1"/>
  <c r="B171" i="3"/>
  <c r="A172" i="3" a="1"/>
  <c r="A172" i="3" s="1"/>
  <c r="B172" i="3"/>
  <c r="A173" i="3" a="1"/>
  <c r="A173" i="3" s="1"/>
  <c r="B173" i="3"/>
  <c r="C173" i="3"/>
  <c r="A174" i="3" a="1"/>
  <c r="A174" i="3" s="1"/>
  <c r="B174" i="3"/>
  <c r="C174" i="3"/>
  <c r="A175" i="3" a="1"/>
  <c r="A175" i="3" s="1"/>
  <c r="C175" i="3" s="1"/>
  <c r="B175" i="3"/>
  <c r="A176" i="3" a="1"/>
  <c r="A176" i="3" s="1"/>
  <c r="B176" i="3"/>
  <c r="C176" i="3" s="1"/>
  <c r="A177" i="3" a="1"/>
  <c r="A177" i="3" s="1"/>
  <c r="B177" i="3"/>
  <c r="C177" i="3" s="1"/>
  <c r="A178" i="3" a="1"/>
  <c r="A178" i="3" s="1"/>
  <c r="C178" i="3" s="1"/>
  <c r="B178" i="3"/>
  <c r="A179" i="3" a="1"/>
  <c r="A179" i="3" s="1"/>
  <c r="C179" i="3" s="1"/>
  <c r="B179" i="3"/>
  <c r="A180" i="3" a="1"/>
  <c r="A180" i="3" s="1"/>
  <c r="B180" i="3"/>
  <c r="A181" i="3" a="1"/>
  <c r="A181" i="3" s="1"/>
  <c r="B181" i="3"/>
  <c r="C181" i="3"/>
  <c r="A182" i="3" a="1"/>
  <c r="A182" i="3" s="1"/>
  <c r="B182" i="3"/>
  <c r="C182" i="3"/>
  <c r="A183" i="3" a="1"/>
  <c r="A183" i="3" s="1"/>
  <c r="C183" i="3" s="1"/>
  <c r="B183" i="3"/>
  <c r="A184" i="3" a="1"/>
  <c r="A184" i="3" s="1"/>
  <c r="C184" i="3" s="1"/>
  <c r="B184" i="3"/>
  <c r="A185" i="3" a="1"/>
  <c r="A185" i="3" s="1"/>
  <c r="C185" i="3" s="1"/>
  <c r="B185" i="3"/>
  <c r="A186" i="3" a="1"/>
  <c r="A186" i="3" s="1"/>
  <c r="C186" i="3" s="1"/>
  <c r="B186" i="3"/>
  <c r="A187" i="3" a="1"/>
  <c r="A187" i="3" s="1"/>
  <c r="C187" i="3" s="1"/>
  <c r="B187" i="3"/>
  <c r="A188" i="3" a="1"/>
  <c r="A188" i="3" s="1"/>
  <c r="B188" i="3"/>
  <c r="C188" i="3"/>
  <c r="A189" i="3" a="1"/>
  <c r="A189" i="3" s="1"/>
  <c r="C189" i="3" s="1"/>
  <c r="B189" i="3"/>
  <c r="A190" i="3" a="1"/>
  <c r="A190" i="3" s="1"/>
  <c r="B190" i="3"/>
  <c r="C190" i="3"/>
  <c r="A191" i="3" a="1"/>
  <c r="A191" i="3" s="1"/>
  <c r="C191" i="3" s="1"/>
  <c r="B191" i="3"/>
  <c r="A192" i="3" a="1"/>
  <c r="A192" i="3" s="1"/>
  <c r="C192" i="3" s="1"/>
  <c r="B192" i="3"/>
  <c r="A193" i="3" a="1"/>
  <c r="A193" i="3" s="1"/>
  <c r="C193" i="3" s="1"/>
  <c r="B193" i="3"/>
  <c r="A194" i="3" a="1"/>
  <c r="A194" i="3" s="1"/>
  <c r="C194" i="3" s="1"/>
  <c r="B194" i="3"/>
  <c r="A195" i="3" a="1"/>
  <c r="A195" i="3" s="1"/>
  <c r="C195" i="3" s="1"/>
  <c r="B195" i="3"/>
  <c r="A196" i="3" a="1"/>
  <c r="A196" i="3" s="1"/>
  <c r="B196" i="3"/>
  <c r="C196" i="3"/>
  <c r="A197" i="3" a="1"/>
  <c r="A197" i="3" s="1"/>
  <c r="C197" i="3" s="1"/>
  <c r="B197" i="3"/>
  <c r="A198" i="3" a="1"/>
  <c r="A198" i="3" s="1"/>
  <c r="B198" i="3"/>
  <c r="C198" i="3"/>
  <c r="A199" i="3" a="1"/>
  <c r="A199" i="3" s="1"/>
  <c r="C199" i="3" s="1"/>
  <c r="B199" i="3"/>
  <c r="A200" i="3" a="1"/>
  <c r="A200" i="3" s="1"/>
  <c r="C200" i="3" s="1"/>
  <c r="B200" i="3"/>
  <c r="A201" i="3" a="1"/>
  <c r="A201" i="3" s="1"/>
  <c r="C201" i="3" s="1"/>
  <c r="B201" i="3"/>
  <c r="A202" i="3" a="1"/>
  <c r="A202" i="3" s="1"/>
  <c r="C202" i="3" s="1"/>
  <c r="B202" i="3"/>
  <c r="A203" i="3" a="1"/>
  <c r="A203" i="3" s="1"/>
  <c r="C203" i="3" s="1"/>
  <c r="B203" i="3"/>
  <c r="A204" i="3" a="1"/>
  <c r="A204" i="3" s="1"/>
  <c r="B204" i="3"/>
  <c r="C204" i="3"/>
  <c r="A205" i="3" a="1"/>
  <c r="A205" i="3" s="1"/>
  <c r="C205" i="3" s="1"/>
  <c r="B205" i="3"/>
  <c r="A206" i="3" a="1"/>
  <c r="A206" i="3" s="1"/>
  <c r="B206" i="3"/>
  <c r="C206" i="3"/>
  <c r="A207" i="3" a="1"/>
  <c r="A207" i="3" s="1"/>
  <c r="C207" i="3" s="1"/>
  <c r="B207" i="3"/>
  <c r="A208" i="3" a="1"/>
  <c r="A208" i="3" s="1"/>
  <c r="C208" i="3" s="1"/>
  <c r="B208" i="3"/>
  <c r="A209" i="3" a="1"/>
  <c r="A209" i="3" s="1"/>
  <c r="C209" i="3" s="1"/>
  <c r="B209" i="3"/>
  <c r="A210" i="3" a="1"/>
  <c r="A210" i="3" s="1"/>
  <c r="C210" i="3" s="1"/>
  <c r="B210" i="3"/>
  <c r="A211" i="3" a="1"/>
  <c r="A211" i="3" s="1"/>
  <c r="C211" i="3" s="1"/>
  <c r="B211" i="3"/>
  <c r="A212" i="3" a="1"/>
  <c r="A212" i="3" s="1"/>
  <c r="B212" i="3"/>
  <c r="C212" i="3"/>
  <c r="A213" i="3" a="1"/>
  <c r="A213" i="3" s="1"/>
  <c r="C213" i="3" s="1"/>
  <c r="B213" i="3"/>
  <c r="A214" i="3" a="1"/>
  <c r="A214" i="3" s="1"/>
  <c r="C214" i="3" s="1"/>
  <c r="B214" i="3"/>
  <c r="A215" i="3" a="1"/>
  <c r="A215" i="3" s="1"/>
  <c r="C215" i="3" s="1"/>
  <c r="B215" i="3"/>
  <c r="A216" i="3" a="1"/>
  <c r="A216" i="3" s="1"/>
  <c r="C216" i="3" s="1"/>
  <c r="B216" i="3"/>
  <c r="A217" i="3" a="1"/>
  <c r="A217" i="3" s="1"/>
  <c r="C217" i="3" s="1"/>
  <c r="B217" i="3"/>
  <c r="A218" i="3" a="1"/>
  <c r="A218" i="3" s="1"/>
  <c r="C218" i="3" s="1"/>
  <c r="B218" i="3"/>
  <c r="A219" i="3" a="1"/>
  <c r="A219" i="3" s="1"/>
  <c r="C219" i="3" s="1"/>
  <c r="B219" i="3"/>
  <c r="A220" i="3" a="1"/>
  <c r="A220" i="3" s="1"/>
  <c r="B220" i="3"/>
  <c r="C220" i="3"/>
  <c r="A221" i="3" a="1"/>
  <c r="A221" i="3" s="1"/>
  <c r="C221" i="3" s="1"/>
  <c r="B221" i="3"/>
  <c r="A222" i="3" a="1"/>
  <c r="A222" i="3" s="1"/>
  <c r="B222" i="3"/>
  <c r="C222" i="3"/>
  <c r="A223" i="3" a="1"/>
  <c r="A223" i="3" s="1"/>
  <c r="C223" i="3" s="1"/>
  <c r="B223" i="3"/>
  <c r="A224" i="3" a="1"/>
  <c r="A224" i="3" s="1"/>
  <c r="C224" i="3" s="1"/>
  <c r="B224" i="3"/>
  <c r="A225" i="3" a="1"/>
  <c r="A225" i="3" s="1"/>
  <c r="C225" i="3" s="1"/>
  <c r="B225" i="3"/>
  <c r="A226" i="3" a="1"/>
  <c r="A226" i="3" s="1"/>
  <c r="C226" i="3" s="1"/>
  <c r="B226" i="3"/>
  <c r="A227" i="3" a="1"/>
  <c r="A227" i="3" s="1"/>
  <c r="C227" i="3" s="1"/>
  <c r="B227" i="3"/>
  <c r="A228" i="3" a="1"/>
  <c r="A228" i="3" s="1"/>
  <c r="B228" i="3"/>
  <c r="C228" i="3"/>
  <c r="A229" i="3" a="1"/>
  <c r="A229" i="3" s="1"/>
  <c r="C229" i="3" s="1"/>
  <c r="B229" i="3"/>
  <c r="A230" i="3" a="1"/>
  <c r="A230" i="3" s="1"/>
  <c r="C230" i="3" s="1"/>
  <c r="B230" i="3"/>
  <c r="A231" i="3" a="1"/>
  <c r="A231" i="3" s="1"/>
  <c r="C231" i="3" s="1"/>
  <c r="B231" i="3"/>
  <c r="A232" i="3" a="1"/>
  <c r="A232" i="3" s="1"/>
  <c r="C232" i="3" s="1"/>
  <c r="B232" i="3"/>
  <c r="A233" i="3" a="1"/>
  <c r="A233" i="3" s="1"/>
  <c r="C233" i="3" s="1"/>
  <c r="B233" i="3"/>
  <c r="A234" i="3" a="1"/>
  <c r="A234" i="3" s="1"/>
  <c r="C234" i="3" s="1"/>
  <c r="B234" i="3"/>
  <c r="A235" i="3" a="1"/>
  <c r="A235" i="3" s="1"/>
  <c r="C235" i="3" s="1"/>
  <c r="B235" i="3"/>
  <c r="A236" i="3" a="1"/>
  <c r="A236" i="3" s="1"/>
  <c r="B236" i="3"/>
  <c r="C236" i="3"/>
  <c r="A237" i="3" a="1"/>
  <c r="A237" i="3" s="1"/>
  <c r="C237" i="3" s="1"/>
  <c r="B237" i="3"/>
  <c r="A238" i="3" a="1"/>
  <c r="A238" i="3" s="1"/>
  <c r="B238" i="3"/>
  <c r="C238" i="3"/>
  <c r="A239" i="3" a="1"/>
  <c r="A239" i="3" s="1"/>
  <c r="B239" i="3"/>
  <c r="A240" i="3" a="1"/>
  <c r="A240" i="3" s="1"/>
  <c r="C240" i="3" s="1"/>
  <c r="B240" i="3"/>
  <c r="A241" i="3" a="1"/>
  <c r="A241" i="3" s="1"/>
  <c r="B241" i="3"/>
  <c r="A242" i="3" a="1"/>
  <c r="A242" i="3" s="1"/>
  <c r="C242" i="3" s="1"/>
  <c r="B242" i="3"/>
  <c r="A243" i="3" a="1"/>
  <c r="A243" i="3" s="1"/>
  <c r="B243" i="3"/>
  <c r="A244" i="3" a="1"/>
  <c r="A244" i="3" s="1"/>
  <c r="B244" i="3"/>
  <c r="C244" i="3"/>
  <c r="A245" i="3" a="1"/>
  <c r="A245" i="3" s="1"/>
  <c r="C245" i="3" s="1"/>
  <c r="B245" i="3"/>
  <c r="A246" i="3" a="1"/>
  <c r="A246" i="3" s="1"/>
  <c r="B246" i="3"/>
  <c r="C246" i="3" s="1"/>
  <c r="A247" i="3" a="1"/>
  <c r="A247" i="3" s="1"/>
  <c r="B247" i="3"/>
  <c r="A248" i="3" a="1"/>
  <c r="A248" i="3" s="1"/>
  <c r="C248" i="3" s="1"/>
  <c r="B248" i="3"/>
  <c r="A249" i="3" a="1"/>
  <c r="A249" i="3" s="1"/>
  <c r="B249" i="3"/>
  <c r="A250" i="3" a="1"/>
  <c r="A250" i="3" s="1"/>
  <c r="C250" i="3" s="1"/>
  <c r="B250" i="3"/>
  <c r="A251" i="3" a="1"/>
  <c r="A251" i="3" s="1"/>
  <c r="B251" i="3"/>
  <c r="A252" i="3" a="1"/>
  <c r="A252" i="3" s="1"/>
  <c r="B252" i="3"/>
  <c r="C252" i="3"/>
  <c r="A253" i="3" a="1"/>
  <c r="A253" i="3" s="1"/>
  <c r="C253" i="3" s="1"/>
  <c r="B253" i="3"/>
  <c r="A254" i="3" a="1"/>
  <c r="A254" i="3" s="1"/>
  <c r="B254" i="3"/>
  <c r="C254" i="3"/>
  <c r="A255" i="3" a="1"/>
  <c r="A255" i="3" s="1"/>
  <c r="B255" i="3"/>
  <c r="A256" i="3" a="1"/>
  <c r="A256" i="3" s="1"/>
  <c r="C256" i="3" s="1"/>
  <c r="B256" i="3"/>
  <c r="A257" i="3" a="1"/>
  <c r="A257" i="3" s="1"/>
  <c r="B257" i="3"/>
  <c r="A258" i="3" a="1"/>
  <c r="A258" i="3" s="1"/>
  <c r="C258" i="3" s="1"/>
  <c r="B258" i="3"/>
  <c r="A259" i="3" a="1"/>
  <c r="A259" i="3" s="1"/>
  <c r="C259" i="3" s="1"/>
  <c r="B259" i="3"/>
  <c r="A260" i="3" a="1"/>
  <c r="A260" i="3" s="1"/>
  <c r="B260" i="3"/>
  <c r="C260" i="3"/>
  <c r="A261" i="3" a="1"/>
  <c r="A261" i="3" s="1"/>
  <c r="C261" i="3" s="1"/>
  <c r="B261" i="3"/>
  <c r="A262" i="3" a="1"/>
  <c r="A262" i="3" s="1"/>
  <c r="B262" i="3"/>
  <c r="C262" i="3" s="1"/>
  <c r="A263" i="3" a="1"/>
  <c r="A263" i="3" s="1"/>
  <c r="B263" i="3"/>
  <c r="A264" i="3" a="1"/>
  <c r="A264" i="3" s="1"/>
  <c r="B264" i="3"/>
  <c r="A265" i="3" a="1"/>
  <c r="A265" i="3" s="1"/>
  <c r="B265" i="3"/>
  <c r="A266" i="3" a="1"/>
  <c r="A266" i="3" s="1"/>
  <c r="C266" i="3" s="1"/>
  <c r="B266" i="3"/>
  <c r="A267" i="3" a="1"/>
  <c r="A267" i="3" s="1"/>
  <c r="B267" i="3"/>
  <c r="A268" i="3" a="1"/>
  <c r="A268" i="3" s="1"/>
  <c r="B268" i="3"/>
  <c r="C268" i="3"/>
  <c r="A269" i="3" a="1"/>
  <c r="A269" i="3" s="1"/>
  <c r="C269" i="3" s="1"/>
  <c r="B269" i="3"/>
  <c r="A270" i="3" a="1"/>
  <c r="A270" i="3" s="1"/>
  <c r="B270" i="3"/>
  <c r="C270" i="3"/>
  <c r="A271" i="3" a="1"/>
  <c r="A271" i="3" s="1"/>
  <c r="B271" i="3"/>
  <c r="A272" i="3" a="1"/>
  <c r="A272" i="3" s="1"/>
  <c r="C272" i="3" s="1"/>
  <c r="B272" i="3"/>
  <c r="A273" i="3" a="1"/>
  <c r="A273" i="3" s="1"/>
  <c r="B273" i="3"/>
  <c r="A274" i="3" a="1"/>
  <c r="A274" i="3" s="1"/>
  <c r="C274" i="3" s="1"/>
  <c r="B274" i="3"/>
  <c r="A275" i="3" a="1"/>
  <c r="A275" i="3" s="1"/>
  <c r="B275" i="3"/>
  <c r="A276" i="3" a="1"/>
  <c r="A276" i="3" s="1"/>
  <c r="B276" i="3"/>
  <c r="C276" i="3"/>
  <c r="A277" i="3" a="1"/>
  <c r="A277" i="3" s="1"/>
  <c r="C277" i="3" s="1"/>
  <c r="B277" i="3"/>
  <c r="A278" i="3" a="1"/>
  <c r="A278" i="3" s="1"/>
  <c r="B278" i="3"/>
  <c r="C278" i="3"/>
  <c r="A279" i="3" a="1"/>
  <c r="A279" i="3" s="1"/>
  <c r="B279" i="3"/>
  <c r="A280" i="3" a="1"/>
  <c r="A280" i="3" s="1"/>
  <c r="C280" i="3" s="1"/>
  <c r="B280" i="3"/>
  <c r="A281" i="3" a="1"/>
  <c r="A281" i="3" s="1"/>
  <c r="B281" i="3"/>
  <c r="A282" i="3" a="1"/>
  <c r="A282" i="3" s="1"/>
  <c r="C282" i="3" s="1"/>
  <c r="B282" i="3"/>
  <c r="A283" i="3" a="1"/>
  <c r="A283" i="3" s="1"/>
  <c r="B283" i="3"/>
  <c r="A284" i="3" a="1"/>
  <c r="A284" i="3" s="1"/>
  <c r="B284" i="3"/>
  <c r="C284" i="3"/>
  <c r="A285" i="3" a="1"/>
  <c r="A285" i="3" s="1"/>
  <c r="C285" i="3" s="1"/>
  <c r="B285" i="3"/>
  <c r="A286" i="3" a="1"/>
  <c r="A286" i="3" s="1"/>
  <c r="B286" i="3"/>
  <c r="C286" i="3"/>
  <c r="A287" i="3" a="1"/>
  <c r="A287" i="3" s="1"/>
  <c r="B287" i="3"/>
  <c r="A288" i="3" a="1"/>
  <c r="A288" i="3" s="1"/>
  <c r="C288" i="3" s="1"/>
  <c r="B288" i="3"/>
  <c r="A289" i="3" a="1"/>
  <c r="A289" i="3" s="1"/>
  <c r="B289" i="3"/>
  <c r="A290" i="3" a="1"/>
  <c r="A290" i="3" s="1"/>
  <c r="C290" i="3" s="1"/>
  <c r="B290" i="3"/>
  <c r="A291" i="3" a="1"/>
  <c r="A291" i="3" s="1"/>
  <c r="B291" i="3"/>
  <c r="A292" i="3" a="1"/>
  <c r="A292" i="3" s="1"/>
  <c r="B292" i="3"/>
  <c r="C292" i="3"/>
  <c r="A293" i="3" a="1"/>
  <c r="A293" i="3" s="1"/>
  <c r="C293" i="3" s="1"/>
  <c r="B293" i="3"/>
  <c r="A294" i="3" a="1"/>
  <c r="A294" i="3" s="1"/>
  <c r="B294" i="3"/>
  <c r="C294" i="3"/>
  <c r="A295" i="3" a="1"/>
  <c r="A295" i="3" s="1"/>
  <c r="B295" i="3"/>
  <c r="A296" i="3" a="1"/>
  <c r="A296" i="3" s="1"/>
  <c r="B296" i="3"/>
  <c r="A297" i="3" a="1"/>
  <c r="A297" i="3" s="1"/>
  <c r="B297" i="3"/>
  <c r="A298" i="3" a="1"/>
  <c r="A298" i="3" s="1"/>
  <c r="C298" i="3" s="1"/>
  <c r="B298" i="3"/>
  <c r="A299" i="3" a="1"/>
  <c r="A299" i="3" s="1"/>
  <c r="C299" i="3" s="1"/>
  <c r="B299" i="3"/>
  <c r="A300" i="3" a="1"/>
  <c r="A300" i="3" s="1"/>
  <c r="B300" i="3"/>
  <c r="C300" i="3"/>
  <c r="A301" i="3" a="1"/>
  <c r="A301" i="3" s="1"/>
  <c r="C301" i="3" s="1"/>
  <c r="B301" i="3"/>
  <c r="A302" i="3" a="1"/>
  <c r="A302" i="3" s="1"/>
  <c r="B302" i="3"/>
  <c r="C302" i="3" s="1"/>
  <c r="A303" i="3" a="1"/>
  <c r="A303" i="3" s="1"/>
  <c r="B303" i="3"/>
  <c r="C303" i="3"/>
  <c r="A304" i="3" a="1"/>
  <c r="A304" i="3" s="1"/>
  <c r="C304" i="3" s="1"/>
  <c r="B304" i="3"/>
  <c r="A305" i="3" a="1"/>
  <c r="A305" i="3" s="1"/>
  <c r="C305" i="3" s="1"/>
  <c r="B305" i="3"/>
  <c r="A306" i="3" a="1"/>
  <c r="A306" i="3" s="1"/>
  <c r="B306" i="3"/>
  <c r="C306" i="3"/>
  <c r="A307" i="3" a="1"/>
  <c r="A307" i="3" s="1"/>
  <c r="B307" i="3"/>
  <c r="C307" i="3"/>
  <c r="A308" i="3" a="1"/>
  <c r="A308" i="3" s="1"/>
  <c r="C308" i="3" s="1"/>
  <c r="B308" i="3"/>
  <c r="A309" i="3" a="1"/>
  <c r="A309" i="3" s="1"/>
  <c r="C309" i="3" s="1"/>
  <c r="B309" i="3"/>
  <c r="A310" i="3" a="1"/>
  <c r="A310" i="3" s="1"/>
  <c r="B310" i="3"/>
  <c r="C310" i="3" s="1"/>
  <c r="A311" i="3" a="1"/>
  <c r="A311" i="3" s="1"/>
  <c r="B311" i="3"/>
  <c r="C311" i="3"/>
  <c r="A312" i="3" a="1"/>
  <c r="A312" i="3" s="1"/>
  <c r="C312" i="3" s="1"/>
  <c r="B312" i="3"/>
  <c r="A313" i="3" a="1"/>
  <c r="A313" i="3" s="1"/>
  <c r="C313" i="3" s="1"/>
  <c r="B313" i="3"/>
  <c r="A314" i="3" a="1"/>
  <c r="A314" i="3" s="1"/>
  <c r="B314" i="3"/>
  <c r="C314" i="3"/>
  <c r="A315" i="3" a="1"/>
  <c r="A315" i="3" s="1"/>
  <c r="B315" i="3"/>
  <c r="C315" i="3"/>
  <c r="A316" i="3" a="1"/>
  <c r="A316" i="3" s="1"/>
  <c r="C316" i="3" s="1"/>
  <c r="B316" i="3"/>
  <c r="A317" i="3" a="1"/>
  <c r="A317" i="3" s="1"/>
  <c r="C317" i="3" s="1"/>
  <c r="B317" i="3"/>
  <c r="A318" i="3" a="1"/>
  <c r="A318" i="3" s="1"/>
  <c r="B318" i="3"/>
  <c r="C318" i="3" s="1"/>
  <c r="A319" i="3" a="1"/>
  <c r="A319" i="3" s="1"/>
  <c r="B319" i="3"/>
  <c r="C319" i="3"/>
  <c r="A320" i="3" a="1"/>
  <c r="A320" i="3" s="1"/>
  <c r="C320" i="3" s="1"/>
  <c r="B320" i="3"/>
  <c r="A321" i="3" a="1"/>
  <c r="A321" i="3" s="1"/>
  <c r="C321" i="3" s="1"/>
  <c r="B321" i="3"/>
  <c r="A322" i="3" a="1"/>
  <c r="A322" i="3" s="1"/>
  <c r="B322" i="3"/>
  <c r="C322" i="3"/>
  <c r="A323" i="3" a="1"/>
  <c r="A323" i="3" s="1"/>
  <c r="B323" i="3"/>
  <c r="C323" i="3"/>
  <c r="A324" i="3" a="1"/>
  <c r="A324" i="3" s="1"/>
  <c r="C324" i="3" s="1"/>
  <c r="B324" i="3"/>
  <c r="A325" i="3" a="1"/>
  <c r="A325" i="3" s="1"/>
  <c r="C325" i="3" s="1"/>
  <c r="B325" i="3"/>
  <c r="A326" i="3" a="1"/>
  <c r="A326" i="3" s="1"/>
  <c r="B326" i="3"/>
  <c r="C326" i="3" s="1"/>
  <c r="A327" i="3" a="1"/>
  <c r="A327" i="3"/>
  <c r="B327" i="3"/>
  <c r="C327" i="3"/>
  <c r="A328" i="3" a="1"/>
  <c r="A328" i="3" s="1"/>
  <c r="B328" i="3"/>
  <c r="C328" i="3" s="1"/>
  <c r="A329" i="3" a="1"/>
  <c r="A329" i="3" s="1"/>
  <c r="B329" i="3"/>
  <c r="C329" i="3"/>
  <c r="A330" i="3" a="1"/>
  <c r="A330" i="3" s="1"/>
  <c r="C330" i="3" s="1"/>
  <c r="B330" i="3"/>
  <c r="A331" i="3" a="1"/>
  <c r="A331" i="3" s="1"/>
  <c r="C331" i="3" s="1"/>
  <c r="B331" i="3"/>
  <c r="A332" i="3" a="1"/>
  <c r="A332" i="3" s="1"/>
  <c r="C332" i="3" s="1"/>
  <c r="B332" i="3"/>
  <c r="A333" i="3" a="1"/>
  <c r="A333" i="3" s="1"/>
  <c r="B333" i="3"/>
  <c r="C333" i="3"/>
  <c r="A334" i="3" a="1"/>
  <c r="A334" i="3" s="1"/>
  <c r="B334" i="3"/>
  <c r="C334" i="3"/>
  <c r="A335" i="3" a="1"/>
  <c r="A335" i="3" s="1"/>
  <c r="C335" i="3" s="1"/>
  <c r="B335" i="3"/>
  <c r="A336" i="3" a="1"/>
  <c r="A336" i="3" s="1"/>
  <c r="B336" i="3"/>
  <c r="C336" i="3" s="1"/>
  <c r="A337" i="3" a="1"/>
  <c r="A337" i="3" s="1"/>
  <c r="B337" i="3"/>
  <c r="C337" i="3"/>
  <c r="A338" i="3" a="1"/>
  <c r="A338" i="3" s="1"/>
  <c r="C338" i="3" s="1"/>
  <c r="B338" i="3"/>
  <c r="A339" i="3" a="1"/>
  <c r="A339" i="3" s="1"/>
  <c r="C339" i="3" s="1"/>
  <c r="B339" i="3"/>
  <c r="A340" i="3" a="1"/>
  <c r="A340" i="3" s="1"/>
  <c r="C340" i="3" s="1"/>
  <c r="B340" i="3"/>
  <c r="A341" i="3" a="1"/>
  <c r="A341" i="3" s="1"/>
  <c r="B341" i="3"/>
  <c r="C341" i="3"/>
  <c r="A342" i="3" a="1"/>
  <c r="A342" i="3" s="1"/>
  <c r="B342" i="3"/>
  <c r="C342" i="3"/>
  <c r="A343" i="3" a="1"/>
  <c r="A343" i="3" s="1"/>
  <c r="C343" i="3" s="1"/>
  <c r="B343" i="3"/>
  <c r="A344" i="3" a="1"/>
  <c r="A344" i="3" s="1"/>
  <c r="B344" i="3"/>
  <c r="C344" i="3" s="1"/>
  <c r="A345" i="3" a="1"/>
  <c r="A345" i="3" s="1"/>
  <c r="B345" i="3"/>
  <c r="C345" i="3" s="1"/>
  <c r="A346" i="3" a="1"/>
  <c r="A346" i="3" s="1"/>
  <c r="C346" i="3" s="1"/>
  <c r="B346" i="3"/>
  <c r="A347" i="3" a="1"/>
  <c r="A347" i="3" s="1"/>
  <c r="C347" i="3" s="1"/>
  <c r="B347" i="3"/>
  <c r="A348" i="3" a="1"/>
  <c r="A348" i="3" s="1"/>
  <c r="C348" i="3" s="1"/>
  <c r="B348" i="3"/>
  <c r="A349" i="3" a="1"/>
  <c r="A349" i="3" s="1"/>
  <c r="B349" i="3"/>
  <c r="C349" i="3"/>
  <c r="A350" i="3" a="1"/>
  <c r="A350" i="3" s="1"/>
  <c r="B350" i="3"/>
  <c r="C350" i="3"/>
  <c r="A351" i="3" a="1"/>
  <c r="A351" i="3" s="1"/>
  <c r="C351" i="3" s="1"/>
  <c r="B351" i="3"/>
  <c r="A352" i="3" a="1"/>
  <c r="A352" i="3" s="1"/>
  <c r="B352" i="3"/>
  <c r="C352" i="3" s="1"/>
  <c r="A353" i="3" a="1"/>
  <c r="A353" i="3" s="1"/>
  <c r="B353" i="3"/>
  <c r="C353" i="3" s="1"/>
  <c r="A354" i="3" a="1"/>
  <c r="A354" i="3" s="1"/>
  <c r="C354" i="3" s="1"/>
  <c r="B354" i="3"/>
  <c r="A355" i="3" a="1"/>
  <c r="A355" i="3" s="1"/>
  <c r="C355" i="3" s="1"/>
  <c r="B355" i="3"/>
  <c r="A356" i="3" a="1"/>
  <c r="A356" i="3" s="1"/>
  <c r="C356" i="3" s="1"/>
  <c r="B356" i="3"/>
  <c r="A357" i="3" a="1"/>
  <c r="A357" i="3" s="1"/>
  <c r="B357" i="3"/>
  <c r="C357" i="3"/>
  <c r="A358" i="3" a="1"/>
  <c r="A358" i="3" s="1"/>
  <c r="B358" i="3"/>
  <c r="C358" i="3"/>
  <c r="A359" i="3" a="1"/>
  <c r="A359" i="3" s="1"/>
  <c r="C359" i="3" s="1"/>
  <c r="B359" i="3"/>
  <c r="A360" i="3" a="1"/>
  <c r="A360" i="3" s="1"/>
  <c r="B360" i="3"/>
  <c r="C360" i="3" s="1"/>
  <c r="A361" i="3" a="1"/>
  <c r="A361" i="3" s="1"/>
  <c r="B361" i="3"/>
  <c r="C361" i="3" s="1"/>
  <c r="A362" i="3" a="1"/>
  <c r="A362" i="3" s="1"/>
  <c r="C362" i="3" s="1"/>
  <c r="B362" i="3"/>
  <c r="A363" i="3" a="1"/>
  <c r="A363" i="3" s="1"/>
  <c r="C363" i="3" s="1"/>
  <c r="B363" i="3"/>
  <c r="A364" i="3" a="1"/>
  <c r="A364" i="3" s="1"/>
  <c r="C364" i="3" s="1"/>
  <c r="B364" i="3"/>
  <c r="A365" i="3" a="1"/>
  <c r="A365" i="3" s="1"/>
  <c r="B365" i="3"/>
  <c r="C365" i="3"/>
  <c r="A366" i="3" a="1"/>
  <c r="A366" i="3" s="1"/>
  <c r="B366" i="3"/>
  <c r="C366" i="3"/>
  <c r="A367" i="3" a="1"/>
  <c r="A367" i="3" s="1"/>
  <c r="C367" i="3" s="1"/>
  <c r="B367" i="3"/>
  <c r="A368" i="3" a="1"/>
  <c r="A368" i="3" s="1"/>
  <c r="B368" i="3"/>
  <c r="C368" i="3" s="1"/>
  <c r="A369" i="3" a="1"/>
  <c r="A369" i="3" s="1"/>
  <c r="B369" i="3"/>
  <c r="C369" i="3" s="1"/>
  <c r="A370" i="3" a="1"/>
  <c r="A370" i="3" s="1"/>
  <c r="C370" i="3" s="1"/>
  <c r="B370" i="3"/>
  <c r="A371" i="3" a="1"/>
  <c r="A371" i="3" s="1"/>
  <c r="C371" i="3" s="1"/>
  <c r="B371" i="3"/>
  <c r="A372" i="3" a="1"/>
  <c r="A372" i="3" s="1"/>
  <c r="C372" i="3" s="1"/>
  <c r="B372" i="3"/>
  <c r="A373" i="3" a="1"/>
  <c r="A373" i="3" s="1"/>
  <c r="B373" i="3"/>
  <c r="C373" i="3"/>
  <c r="A374" i="3" a="1"/>
  <c r="A374" i="3" s="1"/>
  <c r="B374" i="3"/>
  <c r="C374" i="3"/>
  <c r="A375" i="3" a="1"/>
  <c r="A375" i="3" s="1"/>
  <c r="C375" i="3" s="1"/>
  <c r="B375" i="3"/>
  <c r="A376" i="3" a="1"/>
  <c r="A376" i="3" s="1"/>
  <c r="B376" i="3"/>
  <c r="C376" i="3" s="1"/>
  <c r="A377" i="3" a="1"/>
  <c r="A377" i="3" s="1"/>
  <c r="B377" i="3"/>
  <c r="C377" i="3" s="1"/>
  <c r="A378" i="3" a="1"/>
  <c r="A378" i="3" s="1"/>
  <c r="C378" i="3" s="1"/>
  <c r="B378" i="3"/>
  <c r="A379" i="3" a="1"/>
  <c r="A379" i="3" s="1"/>
  <c r="C379" i="3" s="1"/>
  <c r="B379" i="3"/>
  <c r="A380" i="3" a="1"/>
  <c r="A380" i="3" s="1"/>
  <c r="C380" i="3" s="1"/>
  <c r="B380" i="3"/>
  <c r="A381" i="3" a="1"/>
  <c r="A381" i="3" s="1"/>
  <c r="B381" i="3"/>
  <c r="C381" i="3"/>
  <c r="A382" i="3" a="1"/>
  <c r="A382" i="3" s="1"/>
  <c r="B382" i="3"/>
  <c r="C382" i="3"/>
  <c r="A383" i="3" a="1"/>
  <c r="A383" i="3" s="1"/>
  <c r="C383" i="3" s="1"/>
  <c r="B383" i="3"/>
  <c r="A384" i="3" a="1"/>
  <c r="A384" i="3" s="1"/>
  <c r="B384" i="3"/>
  <c r="C384" i="3" s="1"/>
  <c r="A385" i="3" a="1"/>
  <c r="A385" i="3" s="1"/>
  <c r="B385" i="3"/>
  <c r="C385" i="3" s="1"/>
  <c r="A386" i="3" a="1"/>
  <c r="A386" i="3" s="1"/>
  <c r="C386" i="3" s="1"/>
  <c r="B386" i="3"/>
  <c r="A387" i="3" a="1"/>
  <c r="A387" i="3" s="1"/>
  <c r="C387" i="3" s="1"/>
  <c r="B387" i="3"/>
  <c r="A388" i="3" a="1"/>
  <c r="A388" i="3" s="1"/>
  <c r="C388" i="3" s="1"/>
  <c r="B388" i="3"/>
  <c r="A389" i="3" a="1"/>
  <c r="A389" i="3" s="1"/>
  <c r="B389" i="3"/>
  <c r="C389" i="3"/>
  <c r="A390" i="3" a="1"/>
  <c r="A390" i="3" s="1"/>
  <c r="B390" i="3"/>
  <c r="C390" i="3"/>
  <c r="A391" i="3" a="1"/>
  <c r="A391" i="3" s="1"/>
  <c r="C391" i="3" s="1"/>
  <c r="B391" i="3"/>
  <c r="A392" i="3" a="1"/>
  <c r="A392" i="3" s="1"/>
  <c r="B392" i="3"/>
  <c r="C392" i="3" s="1"/>
  <c r="A393" i="3" a="1"/>
  <c r="A393" i="3" s="1"/>
  <c r="B393" i="3"/>
  <c r="C393" i="3" s="1"/>
  <c r="A394" i="3" a="1"/>
  <c r="A394" i="3" s="1"/>
  <c r="C394" i="3" s="1"/>
  <c r="B394" i="3"/>
  <c r="A395" i="3" a="1"/>
  <c r="A395" i="3" s="1"/>
  <c r="C395" i="3" s="1"/>
  <c r="B395" i="3"/>
  <c r="A396" i="3" a="1"/>
  <c r="A396" i="3" s="1"/>
  <c r="C396" i="3" s="1"/>
  <c r="B396" i="3"/>
  <c r="A397" i="3" a="1"/>
  <c r="A397" i="3" s="1"/>
  <c r="B397" i="3"/>
  <c r="C397" i="3"/>
  <c r="A398" i="3" a="1"/>
  <c r="A398" i="3" s="1"/>
  <c r="B398" i="3"/>
  <c r="C398" i="3"/>
  <c r="A399" i="3" a="1"/>
  <c r="A399" i="3" s="1"/>
  <c r="C399" i="3" s="1"/>
  <c r="B399" i="3"/>
  <c r="A400" i="3" a="1"/>
  <c r="A400" i="3" s="1"/>
  <c r="B400" i="3"/>
  <c r="C400" i="3" s="1"/>
  <c r="A401" i="3" a="1"/>
  <c r="A401" i="3" s="1"/>
  <c r="B401" i="3"/>
  <c r="C401" i="3" s="1"/>
  <c r="A402" i="3" a="1"/>
  <c r="A402" i="3" s="1"/>
  <c r="C402" i="3" s="1"/>
  <c r="B402" i="3"/>
  <c r="A403" i="3" a="1"/>
  <c r="A403" i="3" s="1"/>
  <c r="C403" i="3" s="1"/>
  <c r="B403" i="3"/>
  <c r="A404" i="3" a="1"/>
  <c r="A404" i="3" s="1"/>
  <c r="C404" i="3" s="1"/>
  <c r="B404" i="3"/>
  <c r="A405" i="3" a="1"/>
  <c r="A405" i="3" s="1"/>
  <c r="B405" i="3"/>
  <c r="C405" i="3"/>
  <c r="A406" i="3" a="1"/>
  <c r="A406" i="3" s="1"/>
  <c r="B406" i="3"/>
  <c r="C406" i="3"/>
  <c r="A407" i="3" a="1"/>
  <c r="A407" i="3" s="1"/>
  <c r="C407" i="3" s="1"/>
  <c r="B407" i="3"/>
  <c r="A408" i="3" a="1"/>
  <c r="A408" i="3" s="1"/>
  <c r="B408" i="3"/>
  <c r="C408" i="3" s="1"/>
  <c r="A409" i="3" a="1"/>
  <c r="A409" i="3" s="1"/>
  <c r="B409" i="3"/>
  <c r="C409" i="3" s="1"/>
  <c r="A410" i="3" a="1"/>
  <c r="A410" i="3" s="1"/>
  <c r="C410" i="3" s="1"/>
  <c r="B410" i="3"/>
  <c r="A411" i="3" a="1"/>
  <c r="A411" i="3" s="1"/>
  <c r="C411" i="3" s="1"/>
  <c r="B411" i="3"/>
  <c r="A412" i="3" a="1"/>
  <c r="A412" i="3" s="1"/>
  <c r="C412" i="3" s="1"/>
  <c r="B412" i="3"/>
  <c r="A413" i="3" a="1"/>
  <c r="A413" i="3" s="1"/>
  <c r="B413" i="3"/>
  <c r="C413" i="3"/>
  <c r="A414" i="3" a="1"/>
  <c r="A414" i="3" s="1"/>
  <c r="B414" i="3"/>
  <c r="C414" i="3"/>
  <c r="A415" i="3" a="1"/>
  <c r="A415" i="3" s="1"/>
  <c r="C415" i="3" s="1"/>
  <c r="B415" i="3"/>
  <c r="A416" i="3" a="1"/>
  <c r="A416" i="3" s="1"/>
  <c r="B416" i="3"/>
  <c r="C416" i="3" s="1"/>
  <c r="A417" i="3" a="1"/>
  <c r="A417" i="3" s="1"/>
  <c r="B417" i="3"/>
  <c r="C417" i="3" s="1"/>
  <c r="A418" i="3" a="1"/>
  <c r="A418" i="3" s="1"/>
  <c r="C418" i="3" s="1"/>
  <c r="B418" i="3"/>
  <c r="A419" i="3" a="1"/>
  <c r="A419" i="3" s="1"/>
  <c r="C419" i="3" s="1"/>
  <c r="B419" i="3"/>
  <c r="A420" i="3" a="1"/>
  <c r="A420" i="3" s="1"/>
  <c r="C420" i="3" s="1"/>
  <c r="B420" i="3"/>
  <c r="A421" i="3" a="1"/>
  <c r="A421" i="3" s="1"/>
  <c r="B421" i="3"/>
  <c r="C421" i="3"/>
  <c r="A422" i="3" a="1"/>
  <c r="A422" i="3" s="1"/>
  <c r="B422" i="3"/>
  <c r="C422" i="3"/>
  <c r="A423" i="3" a="1"/>
  <c r="A423" i="3" s="1"/>
  <c r="C423" i="3" s="1"/>
  <c r="B423" i="3"/>
  <c r="A424" i="3" a="1"/>
  <c r="A424" i="3" s="1"/>
  <c r="B424" i="3"/>
  <c r="C424" i="3" s="1"/>
  <c r="A425" i="3" a="1"/>
  <c r="A425" i="3" s="1"/>
  <c r="B425" i="3"/>
  <c r="C425" i="3" s="1"/>
  <c r="A426" i="3" a="1"/>
  <c r="A426" i="3" s="1"/>
  <c r="C426" i="3" s="1"/>
  <c r="B426" i="3"/>
  <c r="A427" i="3" a="1"/>
  <c r="A427" i="3" s="1"/>
  <c r="C427" i="3" s="1"/>
  <c r="B427" i="3"/>
  <c r="A428" i="3" a="1"/>
  <c r="A428" i="3" s="1"/>
  <c r="C428" i="3" s="1"/>
  <c r="B428" i="3"/>
  <c r="A429" i="3" a="1"/>
  <c r="A429" i="3" s="1"/>
  <c r="B429" i="3"/>
  <c r="C429" i="3"/>
  <c r="A430" i="3" a="1"/>
  <c r="A430" i="3" s="1"/>
  <c r="B430" i="3"/>
  <c r="C430" i="3"/>
  <c r="A431" i="3" a="1"/>
  <c r="A431" i="3" s="1"/>
  <c r="C431" i="3" s="1"/>
  <c r="B431" i="3"/>
  <c r="A432" i="3" a="1"/>
  <c r="A432" i="3" s="1"/>
  <c r="B432" i="3"/>
  <c r="C432" i="3" s="1"/>
  <c r="A433" i="3" a="1"/>
  <c r="A433" i="3" s="1"/>
  <c r="B433" i="3"/>
  <c r="C433" i="3" s="1"/>
  <c r="A434" i="3" a="1"/>
  <c r="A434" i="3" s="1"/>
  <c r="C434" i="3" s="1"/>
  <c r="B434" i="3"/>
  <c r="A435" i="3" a="1"/>
  <c r="A435" i="3" s="1"/>
  <c r="C435" i="3" s="1"/>
  <c r="B435" i="3"/>
  <c r="A436" i="3" a="1"/>
  <c r="A436" i="3" s="1"/>
  <c r="B436" i="3"/>
  <c r="A437" i="3" a="1"/>
  <c r="A437" i="3" s="1"/>
  <c r="B437" i="3"/>
  <c r="C437" i="3"/>
  <c r="A438" i="3" a="1"/>
  <c r="A438" i="3" s="1"/>
  <c r="B438" i="3"/>
  <c r="C438" i="3"/>
  <c r="A439" i="3" a="1"/>
  <c r="A439" i="3" s="1"/>
  <c r="C439" i="3" s="1"/>
  <c r="B439" i="3"/>
  <c r="A440" i="3" a="1"/>
  <c r="A440" i="3" s="1"/>
  <c r="B440" i="3"/>
  <c r="C440" i="3" s="1"/>
  <c r="A441" i="3" a="1"/>
  <c r="A441" i="3" s="1"/>
  <c r="B441" i="3"/>
  <c r="C441" i="3" s="1"/>
  <c r="A442" i="3" a="1"/>
  <c r="A442" i="3" s="1"/>
  <c r="C442" i="3" s="1"/>
  <c r="B442" i="3"/>
  <c r="A443" i="3" a="1"/>
  <c r="A443" i="3" s="1"/>
  <c r="C443" i="3" s="1"/>
  <c r="B443" i="3"/>
  <c r="A444" i="3" a="1"/>
  <c r="A444" i="3" s="1"/>
  <c r="C444" i="3" s="1"/>
  <c r="B444" i="3"/>
  <c r="A445" i="3" a="1"/>
  <c r="A445" i="3" s="1"/>
  <c r="B445" i="3"/>
  <c r="C445" i="3"/>
  <c r="A446" i="3" a="1"/>
  <c r="A446" i="3" s="1"/>
  <c r="B446" i="3"/>
  <c r="C446" i="3"/>
  <c r="A447" i="3" a="1"/>
  <c r="A447" i="3" s="1"/>
  <c r="C447" i="3" s="1"/>
  <c r="B447" i="3"/>
  <c r="A448" i="3" a="1"/>
  <c r="A448" i="3" s="1"/>
  <c r="B448" i="3"/>
  <c r="C448" i="3" s="1"/>
  <c r="A449" i="3" a="1"/>
  <c r="A449" i="3" s="1"/>
  <c r="B449" i="3"/>
  <c r="C449" i="3"/>
  <c r="A450" i="3" a="1"/>
  <c r="A450" i="3" s="1"/>
  <c r="C450" i="3" s="1"/>
  <c r="B450" i="3"/>
  <c r="A451" i="3" a="1"/>
  <c r="A451" i="3" s="1"/>
  <c r="C451" i="3" s="1"/>
  <c r="B451" i="3"/>
  <c r="A452" i="3" a="1"/>
  <c r="A452" i="3" s="1"/>
  <c r="C452" i="3" s="1"/>
  <c r="B452" i="3"/>
  <c r="A453" i="3" a="1"/>
  <c r="A453" i="3" s="1"/>
  <c r="B453" i="3"/>
  <c r="C453" i="3"/>
  <c r="A454" i="3" a="1"/>
  <c r="A454" i="3" s="1"/>
  <c r="B454" i="3"/>
  <c r="C454" i="3"/>
  <c r="A455" i="3" a="1"/>
  <c r="A455" i="3" s="1"/>
  <c r="C455" i="3" s="1"/>
  <c r="B455" i="3"/>
  <c r="A456" i="3" a="1"/>
  <c r="A456" i="3" s="1"/>
  <c r="B456" i="3"/>
  <c r="C456" i="3" s="1"/>
  <c r="A457" i="3" a="1"/>
  <c r="A457" i="3" s="1"/>
  <c r="B457" i="3"/>
  <c r="C457" i="3" s="1"/>
  <c r="A458" i="3" a="1"/>
  <c r="A458" i="3" s="1"/>
  <c r="C458" i="3" s="1"/>
  <c r="B458" i="3"/>
  <c r="A459" i="3" a="1"/>
  <c r="A459" i="3" s="1"/>
  <c r="C459" i="3" s="1"/>
  <c r="B459" i="3"/>
  <c r="A460" i="3" a="1"/>
  <c r="A460" i="3" s="1"/>
  <c r="B460" i="3"/>
  <c r="A461" i="3" a="1"/>
  <c r="A461" i="3" s="1"/>
  <c r="B461" i="3"/>
  <c r="C461" i="3"/>
  <c r="A462" i="3" a="1"/>
  <c r="A462" i="3" s="1"/>
  <c r="B462" i="3"/>
  <c r="C462" i="3"/>
  <c r="A463" i="3" a="1"/>
  <c r="A463" i="3" s="1"/>
  <c r="C463" i="3" s="1"/>
  <c r="B463" i="3"/>
  <c r="A464" i="3" a="1"/>
  <c r="A464" i="3" s="1"/>
  <c r="B464" i="3"/>
  <c r="C464" i="3" s="1"/>
  <c r="A465" i="3" a="1"/>
  <c r="A465" i="3"/>
  <c r="C465" i="3" s="1"/>
  <c r="B465" i="3"/>
  <c r="A466" i="3" a="1"/>
  <c r="A466" i="3" s="1"/>
  <c r="B466" i="3"/>
  <c r="A467" i="3" a="1"/>
  <c r="A467" i="3"/>
  <c r="C467" i="3" s="1"/>
  <c r="B467" i="3"/>
  <c r="A468" i="3" a="1"/>
  <c r="A468" i="3" s="1"/>
  <c r="C468" i="3" s="1"/>
  <c r="B468" i="3"/>
  <c r="A469" i="3" a="1"/>
  <c r="A469" i="3"/>
  <c r="B469" i="3"/>
  <c r="A470" i="3" a="1"/>
  <c r="A470" i="3" s="1"/>
  <c r="C470" i="3" s="1"/>
  <c r="B470" i="3"/>
  <c r="A471" i="3" a="1"/>
  <c r="A471" i="3"/>
  <c r="C471" i="3" s="1"/>
  <c r="B471" i="3"/>
  <c r="A472" i="3" a="1"/>
  <c r="A472" i="3" s="1"/>
  <c r="C472" i="3" s="1"/>
  <c r="B472" i="3"/>
  <c r="A473" i="3" a="1"/>
  <c r="A473" i="3" s="1"/>
  <c r="C473" i="3" s="1"/>
  <c r="B473" i="3"/>
  <c r="A474" i="3" a="1"/>
  <c r="A474" i="3" s="1"/>
  <c r="B474" i="3"/>
  <c r="A475" i="3" a="1"/>
  <c r="A475" i="3" s="1"/>
  <c r="C475" i="3" s="1"/>
  <c r="B475" i="3"/>
  <c r="A476" i="3" a="1"/>
  <c r="A476" i="3" s="1"/>
  <c r="C476" i="3" s="1"/>
  <c r="B476" i="3"/>
  <c r="A477" i="3" a="1"/>
  <c r="A477" i="3" s="1"/>
  <c r="C477" i="3" s="1"/>
  <c r="B477" i="3"/>
  <c r="A478" i="3" a="1"/>
  <c r="A478" i="3" s="1"/>
  <c r="C478" i="3" s="1"/>
  <c r="B478" i="3"/>
  <c r="A479" i="3" a="1"/>
  <c r="A479" i="3"/>
  <c r="B479" i="3"/>
  <c r="A480" i="3" a="1"/>
  <c r="A480" i="3" s="1"/>
  <c r="C480" i="3" s="1"/>
  <c r="B480" i="3"/>
  <c r="A481" i="3" a="1"/>
  <c r="A481" i="3" s="1"/>
  <c r="C481" i="3" s="1"/>
  <c r="B481" i="3"/>
  <c r="A482" i="3" a="1"/>
  <c r="A482" i="3" s="1"/>
  <c r="B482" i="3"/>
  <c r="A483" i="3" a="1"/>
  <c r="A483" i="3" s="1"/>
  <c r="C483" i="3" s="1"/>
  <c r="B483" i="3"/>
  <c r="A484" i="3" a="1"/>
  <c r="A484" i="3" s="1"/>
  <c r="C484" i="3" s="1"/>
  <c r="B484" i="3"/>
  <c r="A485" i="3" a="1"/>
  <c r="A485" i="3" s="1"/>
  <c r="C485" i="3" s="1"/>
  <c r="B485" i="3"/>
  <c r="A486" i="3" a="1"/>
  <c r="A486" i="3" s="1"/>
  <c r="C486" i="3" s="1"/>
  <c r="B486" i="3"/>
  <c r="A487" i="3" a="1"/>
  <c r="A487" i="3"/>
  <c r="C487" i="3" s="1"/>
  <c r="B487" i="3"/>
  <c r="A488" i="3" a="1"/>
  <c r="A488" i="3" s="1"/>
  <c r="C488" i="3" s="1"/>
  <c r="B488" i="3"/>
  <c r="A489" i="3" a="1"/>
  <c r="A489" i="3"/>
  <c r="C489" i="3" s="1"/>
  <c r="B489" i="3"/>
  <c r="A490" i="3" a="1"/>
  <c r="A490" i="3" s="1"/>
  <c r="B490" i="3"/>
  <c r="A491" i="3" a="1"/>
  <c r="A491" i="3" s="1"/>
  <c r="C491" i="3" s="1"/>
  <c r="B491" i="3"/>
  <c r="A492" i="3" a="1"/>
  <c r="A492" i="3" s="1"/>
  <c r="C492" i="3" s="1"/>
  <c r="B492" i="3"/>
  <c r="A493" i="3" a="1"/>
  <c r="A493" i="3" s="1"/>
  <c r="C493" i="3" s="1"/>
  <c r="B493" i="3"/>
  <c r="A494" i="3" a="1"/>
  <c r="A494" i="3" s="1"/>
  <c r="C494" i="3" s="1"/>
  <c r="B494" i="3"/>
  <c r="A495" i="3" a="1"/>
  <c r="A495" i="3"/>
  <c r="B495" i="3"/>
  <c r="A496" i="3" a="1"/>
  <c r="A496" i="3" s="1"/>
  <c r="C496" i="3" s="1"/>
  <c r="B496" i="3"/>
  <c r="A497" i="3" a="1"/>
  <c r="A497" i="3" s="1"/>
  <c r="C497" i="3" s="1"/>
  <c r="B497" i="3"/>
  <c r="A498" i="3" a="1"/>
  <c r="A498" i="3" s="1"/>
  <c r="C498" i="3" s="1"/>
  <c r="B498" i="3"/>
  <c r="A499" i="3" a="1"/>
  <c r="A499" i="3" s="1"/>
  <c r="C499" i="3" s="1"/>
  <c r="B499" i="3"/>
  <c r="A500" i="3" a="1"/>
  <c r="A500" i="3" s="1"/>
  <c r="B500" i="3"/>
  <c r="A501" i="3" a="1"/>
  <c r="A501" i="3"/>
  <c r="C501" i="3" s="1"/>
  <c r="B501" i="3"/>
  <c r="A502" i="3" a="1"/>
  <c r="A502" i="3" s="1"/>
  <c r="B502" i="3"/>
  <c r="C502" i="3" s="1"/>
  <c r="A503" i="3" a="1"/>
  <c r="A503" i="3" s="1"/>
  <c r="C503" i="3" s="1"/>
  <c r="B503" i="3"/>
  <c r="A504" i="3" a="1"/>
  <c r="A504" i="3" s="1"/>
  <c r="B504" i="3"/>
  <c r="C504" i="3"/>
  <c r="A505" i="3" a="1"/>
  <c r="A505" i="3" s="1"/>
  <c r="C505" i="3" s="1"/>
  <c r="B505" i="3"/>
  <c r="A506" i="3" a="1"/>
  <c r="A506" i="3" s="1"/>
  <c r="C506" i="3" s="1"/>
  <c r="B506" i="3"/>
  <c r="A507" i="3" a="1"/>
  <c r="A507" i="3" s="1"/>
  <c r="C507" i="3" s="1"/>
  <c r="B507" i="3"/>
  <c r="A508" i="3" a="1"/>
  <c r="A508" i="3" s="1"/>
  <c r="C508" i="3" s="1"/>
  <c r="B508" i="3"/>
  <c r="A509" i="3" a="1"/>
  <c r="A509" i="3"/>
  <c r="B509" i="3"/>
  <c r="A510" i="3" a="1"/>
  <c r="A510" i="3" s="1"/>
  <c r="B510" i="3"/>
  <c r="C510" i="3" s="1"/>
  <c r="A511" i="3" a="1"/>
  <c r="A511" i="3" s="1"/>
  <c r="C511" i="3" s="1"/>
  <c r="B511" i="3"/>
  <c r="A512" i="3" a="1"/>
  <c r="A512" i="3" s="1"/>
  <c r="C512" i="3" s="1"/>
  <c r="B512" i="3"/>
  <c r="A513" i="3" a="1"/>
  <c r="A513" i="3" s="1"/>
  <c r="B513" i="3"/>
  <c r="C513" i="3"/>
  <c r="A514" i="3" a="1"/>
  <c r="A514" i="3" s="1"/>
  <c r="C514" i="3" s="1"/>
  <c r="B514" i="3"/>
  <c r="A515" i="3" a="1"/>
  <c r="A515" i="3" s="1"/>
  <c r="C515" i="3" s="1"/>
  <c r="B515" i="3"/>
  <c r="A516" i="3" a="1"/>
  <c r="A516" i="3" s="1"/>
  <c r="B516" i="3"/>
  <c r="A517" i="3" a="1"/>
  <c r="A517" i="3"/>
  <c r="C517" i="3" s="1"/>
  <c r="B517" i="3"/>
  <c r="A518" i="3" a="1"/>
  <c r="A518" i="3" s="1"/>
  <c r="B518" i="3"/>
  <c r="C518" i="3"/>
  <c r="A519" i="3" a="1"/>
  <c r="A519" i="3" s="1"/>
  <c r="C519" i="3" s="1"/>
  <c r="B519" i="3"/>
  <c r="A520" i="3" a="1"/>
  <c r="A520" i="3" s="1"/>
  <c r="B520" i="3"/>
  <c r="C520" i="3"/>
  <c r="A521" i="3" a="1"/>
  <c r="A521" i="3" s="1"/>
  <c r="C521" i="3" s="1"/>
  <c r="B521" i="3"/>
  <c r="A522" i="3" a="1"/>
  <c r="A522" i="3" s="1"/>
  <c r="C522" i="3" s="1"/>
  <c r="B522" i="3"/>
  <c r="A523" i="3" a="1"/>
  <c r="A523" i="3"/>
  <c r="C523" i="3" s="1"/>
  <c r="B523" i="3"/>
  <c r="A524" i="3" a="1"/>
  <c r="A524" i="3" s="1"/>
  <c r="C524" i="3" s="1"/>
  <c r="B524" i="3"/>
  <c r="A525" i="3" a="1"/>
  <c r="A525" i="3"/>
  <c r="B525" i="3"/>
  <c r="A526" i="3" a="1"/>
  <c r="A526" i="3" s="1"/>
  <c r="B526" i="3"/>
  <c r="C526" i="3" s="1"/>
  <c r="A527" i="3" a="1"/>
  <c r="A527" i="3" s="1"/>
  <c r="C527" i="3" s="1"/>
  <c r="B527" i="3"/>
  <c r="A528" i="3" a="1"/>
  <c r="A528" i="3" s="1"/>
  <c r="C528" i="3" s="1"/>
  <c r="B528" i="3"/>
  <c r="A529" i="3" a="1"/>
  <c r="A529" i="3" s="1"/>
  <c r="B529" i="3"/>
  <c r="C529" i="3"/>
  <c r="A530" i="3" a="1"/>
  <c r="A530" i="3" s="1"/>
  <c r="C530" i="3" s="1"/>
  <c r="B530" i="3"/>
  <c r="A531" i="3" a="1"/>
  <c r="A531" i="3" s="1"/>
  <c r="C531" i="3" s="1"/>
  <c r="B531" i="3"/>
  <c r="A532" i="3" a="1"/>
  <c r="A532" i="3" s="1"/>
  <c r="C532" i="3" s="1"/>
  <c r="B532" i="3"/>
  <c r="A533" i="3" a="1"/>
  <c r="A533" i="3"/>
  <c r="C533" i="3" s="1"/>
  <c r="B533" i="3"/>
  <c r="A534" i="3" a="1"/>
  <c r="A534" i="3" s="1"/>
  <c r="B534" i="3"/>
  <c r="C534" i="3" s="1"/>
  <c r="A535" i="3" a="1"/>
  <c r="A535" i="3" s="1"/>
  <c r="C535" i="3" s="1"/>
  <c r="B535" i="3"/>
  <c r="A536" i="3" a="1"/>
  <c r="A536" i="3" s="1"/>
  <c r="B536" i="3"/>
  <c r="C536" i="3"/>
  <c r="A537" i="3" a="1"/>
  <c r="A537" i="3" s="1"/>
  <c r="C537" i="3" s="1"/>
  <c r="B537" i="3"/>
  <c r="A538" i="3" a="1"/>
  <c r="A538" i="3" s="1"/>
  <c r="C538" i="3" s="1"/>
  <c r="B538" i="3"/>
  <c r="A539" i="3" a="1"/>
  <c r="A539" i="3"/>
  <c r="C539" i="3" s="1"/>
  <c r="B539" i="3"/>
  <c r="A540" i="3" a="1"/>
  <c r="A540" i="3" s="1"/>
  <c r="C540" i="3" s="1"/>
  <c r="B540" i="3"/>
  <c r="A541" i="3" a="1"/>
  <c r="A541" i="3"/>
  <c r="B541" i="3"/>
  <c r="A542" i="3" a="1"/>
  <c r="A542" i="3" s="1"/>
  <c r="B542" i="3"/>
  <c r="C542" i="3" s="1"/>
  <c r="A543" i="3" a="1"/>
  <c r="A543" i="3" s="1"/>
  <c r="C543" i="3" s="1"/>
  <c r="B543" i="3"/>
  <c r="A544" i="3" a="1"/>
  <c r="A544" i="3" s="1"/>
  <c r="C544" i="3" s="1"/>
  <c r="B544" i="3"/>
  <c r="A545" i="3" a="1"/>
  <c r="A545" i="3"/>
  <c r="B545" i="3"/>
  <c r="C545" i="3"/>
  <c r="A546" i="3" a="1"/>
  <c r="A546" i="3" s="1"/>
  <c r="C546" i="3" s="1"/>
  <c r="B546" i="3"/>
  <c r="A547" i="3" a="1"/>
  <c r="A547" i="3" s="1"/>
  <c r="C547" i="3" s="1"/>
  <c r="B547" i="3"/>
  <c r="A548" i="3" a="1"/>
  <c r="A548" i="3" s="1"/>
  <c r="C548" i="3" s="1"/>
  <c r="B548" i="3"/>
  <c r="A549" i="3" a="1"/>
  <c r="A549" i="3"/>
  <c r="C549" i="3" s="1"/>
  <c r="B549" i="3"/>
  <c r="A550" i="3" a="1"/>
  <c r="A550" i="3" s="1"/>
  <c r="B550" i="3"/>
  <c r="C550" i="3" s="1"/>
  <c r="A551" i="3" a="1"/>
  <c r="A551" i="3" s="1"/>
  <c r="C551" i="3" s="1"/>
  <c r="B551" i="3"/>
  <c r="A552" i="3" a="1"/>
  <c r="A552" i="3" s="1"/>
  <c r="B552" i="3"/>
  <c r="C552" i="3"/>
  <c r="A553" i="3" a="1"/>
  <c r="A553" i="3" s="1"/>
  <c r="C553" i="3" s="1"/>
  <c r="B553" i="3"/>
  <c r="A554" i="3" a="1"/>
  <c r="A554" i="3" s="1"/>
  <c r="C554" i="3" s="1"/>
  <c r="B554" i="3"/>
  <c r="A555" i="3" a="1"/>
  <c r="A555" i="3"/>
  <c r="C555" i="3" s="1"/>
  <c r="B555" i="3"/>
  <c r="A556" i="3" a="1"/>
  <c r="A556" i="3" s="1"/>
  <c r="C556" i="3" s="1"/>
  <c r="B556" i="3"/>
  <c r="A557" i="3" a="1"/>
  <c r="A557" i="3"/>
  <c r="B557" i="3"/>
  <c r="A558" i="3" a="1"/>
  <c r="A558" i="3" s="1"/>
  <c r="B558" i="3"/>
  <c r="C558" i="3" s="1"/>
  <c r="A559" i="3" a="1"/>
  <c r="A559" i="3" s="1"/>
  <c r="C559" i="3" s="1"/>
  <c r="B559" i="3"/>
  <c r="A560" i="3" a="1"/>
  <c r="A560" i="3" s="1"/>
  <c r="C560" i="3" s="1"/>
  <c r="B560" i="3"/>
  <c r="A561" i="3" a="1"/>
  <c r="A561" i="3"/>
  <c r="B561" i="3"/>
  <c r="C561" i="3"/>
  <c r="A562" i="3" a="1"/>
  <c r="A562" i="3" s="1"/>
  <c r="C562" i="3" s="1"/>
  <c r="B562" i="3"/>
  <c r="A563" i="3" a="1"/>
  <c r="A563" i="3" s="1"/>
  <c r="C563" i="3" s="1"/>
  <c r="B563" i="3"/>
  <c r="A564" i="3" a="1"/>
  <c r="A564" i="3" s="1"/>
  <c r="C564" i="3" s="1"/>
  <c r="B564" i="3"/>
  <c r="A565" i="3" a="1"/>
  <c r="A565" i="3"/>
  <c r="C565" i="3" s="1"/>
  <c r="B565" i="3"/>
  <c r="A566" i="3" a="1"/>
  <c r="A566" i="3" s="1"/>
  <c r="B566" i="3"/>
  <c r="C566" i="3" s="1"/>
  <c r="A567" i="3" a="1"/>
  <c r="A567" i="3" s="1"/>
  <c r="C567" i="3" s="1"/>
  <c r="B567" i="3"/>
  <c r="A568" i="3" a="1"/>
  <c r="A568" i="3" s="1"/>
  <c r="B568" i="3"/>
  <c r="C568" i="3"/>
  <c r="A569" i="3" a="1"/>
  <c r="A569" i="3" s="1"/>
  <c r="C569" i="3" s="1"/>
  <c r="B569" i="3"/>
  <c r="A570" i="3" a="1"/>
  <c r="A570" i="3" s="1"/>
  <c r="C570" i="3" s="1"/>
  <c r="B570" i="3"/>
  <c r="A571" i="3" a="1"/>
  <c r="A571" i="3" s="1"/>
  <c r="C571" i="3" s="1"/>
  <c r="B571" i="3"/>
  <c r="A572" i="3" a="1"/>
  <c r="A572" i="3" s="1"/>
  <c r="C572" i="3" s="1"/>
  <c r="B572" i="3"/>
  <c r="A573" i="3" a="1"/>
  <c r="A573" i="3"/>
  <c r="B573" i="3"/>
  <c r="A574" i="3" a="1"/>
  <c r="A574" i="3" s="1"/>
  <c r="B574" i="3"/>
  <c r="C574" i="3" s="1"/>
  <c r="A575" i="3" a="1"/>
  <c r="A575" i="3" s="1"/>
  <c r="C575" i="3" s="1"/>
  <c r="B575" i="3"/>
  <c r="A576" i="3" a="1"/>
  <c r="A576" i="3" s="1"/>
  <c r="C576" i="3" s="1"/>
  <c r="B576" i="3"/>
  <c r="A577" i="3" a="1"/>
  <c r="A577" i="3" s="1"/>
  <c r="C577" i="3" s="1"/>
  <c r="B577" i="3"/>
  <c r="A578" i="3" a="1"/>
  <c r="A578" i="3" s="1"/>
  <c r="C578" i="3" s="1"/>
  <c r="B578" i="3"/>
  <c r="A579" i="3" a="1"/>
  <c r="A579" i="3" s="1"/>
  <c r="C579" i="3" s="1"/>
  <c r="B579" i="3"/>
  <c r="A580" i="3" a="1"/>
  <c r="A580" i="3" s="1"/>
  <c r="B580" i="3"/>
  <c r="A581" i="3" a="1"/>
  <c r="A581" i="3"/>
  <c r="C581" i="3" s="1"/>
  <c r="B581" i="3"/>
  <c r="A582" i="3" a="1"/>
  <c r="A582" i="3" s="1"/>
  <c r="B582" i="3"/>
  <c r="C582" i="3" s="1"/>
  <c r="A583" i="3" a="1"/>
  <c r="A583" i="3" s="1"/>
  <c r="C583" i="3" s="1"/>
  <c r="B583" i="3"/>
  <c r="A584" i="3" a="1"/>
  <c r="A584" i="3" s="1"/>
  <c r="B584" i="3"/>
  <c r="C584" i="3"/>
  <c r="A585" i="3" a="1"/>
  <c r="A585" i="3" s="1"/>
  <c r="C585" i="3" s="1"/>
  <c r="B585" i="3"/>
  <c r="A586" i="3" a="1"/>
  <c r="A586" i="3" s="1"/>
  <c r="C586" i="3" s="1"/>
  <c r="B586" i="3"/>
  <c r="A587" i="3" a="1"/>
  <c r="A587" i="3" s="1"/>
  <c r="C587" i="3" s="1"/>
  <c r="B587" i="3"/>
  <c r="A588" i="3" a="1"/>
  <c r="A588" i="3" s="1"/>
  <c r="C588" i="3" s="1"/>
  <c r="B588" i="3"/>
  <c r="A589" i="3" a="1"/>
  <c r="A589" i="3"/>
  <c r="C589" i="3" s="1"/>
  <c r="B589" i="3"/>
  <c r="A590" i="3" a="1"/>
  <c r="A590" i="3" s="1"/>
  <c r="B590" i="3"/>
  <c r="C590" i="3" s="1"/>
  <c r="A591" i="3" a="1"/>
  <c r="A591" i="3" s="1"/>
  <c r="B591" i="3"/>
  <c r="C591" i="3" s="1"/>
  <c r="A592" i="3" a="1"/>
  <c r="A592" i="3" s="1"/>
  <c r="C592" i="3" s="1"/>
  <c r="B592" i="3"/>
  <c r="A593" i="3" a="1"/>
  <c r="A593" i="3" s="1"/>
  <c r="B593" i="3"/>
  <c r="C593" i="3"/>
  <c r="A594" i="3" a="1"/>
  <c r="A594" i="3" s="1"/>
  <c r="C594" i="3" s="1"/>
  <c r="B594" i="3"/>
  <c r="A595" i="3" a="1"/>
  <c r="A595" i="3" s="1"/>
  <c r="C595" i="3" s="1"/>
  <c r="B595" i="3"/>
  <c r="A596" i="3" a="1"/>
  <c r="A596" i="3" s="1"/>
  <c r="C596" i="3" s="1"/>
  <c r="B596" i="3"/>
  <c r="A597" i="3" a="1"/>
  <c r="A597" i="3"/>
  <c r="C597" i="3" s="1"/>
  <c r="B597" i="3"/>
  <c r="A598" i="3" a="1"/>
  <c r="A598" i="3"/>
  <c r="C598" i="3" s="1"/>
  <c r="B598" i="3"/>
  <c r="A599" i="3" a="1"/>
  <c r="A599" i="3"/>
  <c r="C599" i="3" s="1"/>
  <c r="B599" i="3"/>
  <c r="A600" i="3" a="1"/>
  <c r="A600" i="3"/>
  <c r="B600" i="3"/>
  <c r="A601" i="3" a="1"/>
  <c r="A601" i="3"/>
  <c r="C601" i="3" s="1"/>
  <c r="B601" i="3"/>
  <c r="A602" i="3" a="1"/>
  <c r="A602" i="3"/>
  <c r="C602" i="3" s="1"/>
  <c r="B602" i="3"/>
  <c r="A603" i="3" a="1"/>
  <c r="A603" i="3"/>
  <c r="C603" i="3" s="1"/>
  <c r="B603" i="3"/>
  <c r="A604" i="3" a="1"/>
  <c r="A604" i="3"/>
  <c r="C604" i="3" s="1"/>
  <c r="B604" i="3"/>
  <c r="A605" i="3" a="1"/>
  <c r="A605" i="3"/>
  <c r="C605" i="3" s="1"/>
  <c r="B605" i="3"/>
  <c r="A606" i="3" a="1"/>
  <c r="A606" i="3"/>
  <c r="C606" i="3" s="1"/>
  <c r="B606" i="3"/>
  <c r="A607" i="3" a="1"/>
  <c r="A607" i="3"/>
  <c r="B607" i="3"/>
  <c r="C607" i="3" s="1"/>
  <c r="A608" i="3" a="1"/>
  <c r="A608" i="3"/>
  <c r="B608" i="3"/>
  <c r="A609" i="3" a="1"/>
  <c r="A609" i="3"/>
  <c r="B609" i="3"/>
  <c r="C609" i="3" s="1"/>
  <c r="A610" i="3" a="1"/>
  <c r="A610" i="3"/>
  <c r="C610" i="3" s="1"/>
  <c r="B610" i="3"/>
  <c r="A611" i="3" a="1"/>
  <c r="A611" i="3"/>
  <c r="B611" i="3"/>
  <c r="C611" i="3" s="1"/>
  <c r="A612" i="3" a="1"/>
  <c r="A612" i="3"/>
  <c r="C612" i="3" s="1"/>
  <c r="B612" i="3"/>
  <c r="A613" i="3" a="1"/>
  <c r="A613" i="3"/>
  <c r="B613" i="3"/>
  <c r="C613" i="3" s="1"/>
  <c r="A614" i="3" a="1"/>
  <c r="A614" i="3"/>
  <c r="C614" i="3" s="1"/>
  <c r="B614" i="3"/>
  <c r="A615" i="3" a="1"/>
  <c r="A615" i="3" s="1"/>
  <c r="C615" i="3" s="1"/>
  <c r="B615" i="3"/>
  <c r="A616" i="3" a="1"/>
  <c r="A616" i="3"/>
  <c r="C616" i="3" s="1"/>
  <c r="B616" i="3"/>
  <c r="A617" i="3" a="1"/>
  <c r="A617" i="3" s="1"/>
  <c r="C617" i="3" s="1"/>
  <c r="B617" i="3"/>
  <c r="A618" i="3" a="1"/>
  <c r="A618" i="3"/>
  <c r="C618" i="3" s="1"/>
  <c r="B618" i="3"/>
  <c r="A619" i="3" a="1"/>
  <c r="A619" i="3" s="1"/>
  <c r="C619" i="3" s="1"/>
  <c r="B619" i="3"/>
  <c r="A620" i="3" a="1"/>
  <c r="A620" i="3"/>
  <c r="C620" i="3" s="1"/>
  <c r="B620" i="3"/>
  <c r="A621" i="3" a="1"/>
  <c r="A621" i="3" s="1"/>
  <c r="C621" i="3" s="1"/>
  <c r="B621" i="3"/>
  <c r="A622" i="3" a="1"/>
  <c r="A622" i="3"/>
  <c r="C622" i="3" s="1"/>
  <c r="B622" i="3"/>
  <c r="A623" i="3" a="1"/>
  <c r="A623" i="3" s="1"/>
  <c r="C623" i="3" s="1"/>
  <c r="B623" i="3"/>
  <c r="A624" i="3" a="1"/>
  <c r="A624" i="3"/>
  <c r="C624" i="3" s="1"/>
  <c r="B624" i="3"/>
  <c r="A625" i="3" a="1"/>
  <c r="A625" i="3" s="1"/>
  <c r="C625" i="3" s="1"/>
  <c r="B625" i="3"/>
  <c r="A626" i="3" a="1"/>
  <c r="A626" i="3"/>
  <c r="B626" i="3"/>
  <c r="A627" i="3" a="1"/>
  <c r="A627" i="3" s="1"/>
  <c r="C627" i="3" s="1"/>
  <c r="B627" i="3"/>
  <c r="A628" i="3" a="1"/>
  <c r="A628" i="3"/>
  <c r="B628" i="3"/>
  <c r="A629" i="3" a="1"/>
  <c r="A629" i="3" s="1"/>
  <c r="C629" i="3" s="1"/>
  <c r="B629" i="3"/>
  <c r="A630" i="3" a="1"/>
  <c r="A630" i="3"/>
  <c r="C630" i="3" s="1"/>
  <c r="B630" i="3"/>
  <c r="A631" i="3" a="1"/>
  <c r="A631" i="3" s="1"/>
  <c r="C631" i="3" s="1"/>
  <c r="B631" i="3"/>
  <c r="A632" i="3" a="1"/>
  <c r="A632" i="3"/>
  <c r="C632" i="3" s="1"/>
  <c r="B632" i="3"/>
  <c r="A633" i="3" a="1"/>
  <c r="A633" i="3" s="1"/>
  <c r="C633" i="3" s="1"/>
  <c r="B633" i="3"/>
  <c r="A634" i="3" a="1"/>
  <c r="A634" i="3"/>
  <c r="C634" i="3" s="1"/>
  <c r="B634" i="3"/>
  <c r="A635" i="3" a="1"/>
  <c r="A635" i="3" s="1"/>
  <c r="C635" i="3" s="1"/>
  <c r="B635" i="3"/>
  <c r="A636" i="3" a="1"/>
  <c r="A636" i="3"/>
  <c r="C636" i="3" s="1"/>
  <c r="B636" i="3"/>
  <c r="A637" i="3" a="1"/>
  <c r="A637" i="3" s="1"/>
  <c r="C637" i="3" s="1"/>
  <c r="B637" i="3"/>
  <c r="A638" i="3" a="1"/>
  <c r="A638" i="3"/>
  <c r="C638" i="3" s="1"/>
  <c r="B638" i="3"/>
  <c r="A639" i="3" a="1"/>
  <c r="A639" i="3" s="1"/>
  <c r="B639" i="3"/>
  <c r="A640" i="3" a="1"/>
  <c r="A640" i="3"/>
  <c r="C640" i="3" s="1"/>
  <c r="B640" i="3"/>
  <c r="A641" i="3" a="1"/>
  <c r="A641" i="3" s="1"/>
  <c r="B641" i="3"/>
  <c r="A642" i="3" a="1"/>
  <c r="A642" i="3" s="1"/>
  <c r="B642" i="3"/>
  <c r="A643" i="3" a="1"/>
  <c r="A643" i="3" s="1"/>
  <c r="C643" i="3" s="1"/>
  <c r="B643" i="3"/>
  <c r="A644" i="3" a="1"/>
  <c r="A644" i="3" s="1"/>
  <c r="C644" i="3" s="1"/>
  <c r="B644" i="3"/>
  <c r="A645" i="3" a="1"/>
  <c r="A645" i="3" s="1"/>
  <c r="C645" i="3" s="1"/>
  <c r="B645" i="3"/>
  <c r="A646" i="3" a="1"/>
  <c r="A646" i="3" s="1"/>
  <c r="C646" i="3" s="1"/>
  <c r="B646" i="3"/>
  <c r="A647" i="3" a="1"/>
  <c r="A647" i="3" s="1"/>
  <c r="C647" i="3" s="1"/>
  <c r="B647" i="3"/>
  <c r="A648" i="3" a="1"/>
  <c r="A648" i="3" s="1"/>
  <c r="C648" i="3" s="1"/>
  <c r="B648" i="3"/>
  <c r="A649" i="3" a="1"/>
  <c r="A649" i="3" s="1"/>
  <c r="C649" i="3" s="1"/>
  <c r="B649" i="3"/>
  <c r="A650" i="3" a="1"/>
  <c r="A650" i="3" s="1"/>
  <c r="C650" i="3" s="1"/>
  <c r="B650" i="3"/>
  <c r="A651" i="3" a="1"/>
  <c r="A651" i="3" s="1"/>
  <c r="C651" i="3" s="1"/>
  <c r="B651" i="3"/>
  <c r="A652" i="3" a="1"/>
  <c r="A652" i="3"/>
  <c r="C652" i="3" s="1"/>
  <c r="B652" i="3"/>
  <c r="A653" i="3" a="1"/>
  <c r="A653" i="3" s="1"/>
  <c r="C653" i="3" s="1"/>
  <c r="B653" i="3"/>
  <c r="A654" i="3" a="1"/>
  <c r="A654" i="3"/>
  <c r="C654" i="3" s="1"/>
  <c r="B654" i="3"/>
  <c r="A655" i="3" a="1"/>
  <c r="A655" i="3" s="1"/>
  <c r="B655" i="3"/>
  <c r="A656" i="3" a="1"/>
  <c r="A656" i="3" s="1"/>
  <c r="C656" i="3" s="1"/>
  <c r="B656" i="3"/>
  <c r="A657" i="3" a="1"/>
  <c r="A657" i="3" s="1"/>
  <c r="B657" i="3"/>
  <c r="A658" i="3" a="1"/>
  <c r="A658" i="3" s="1"/>
  <c r="B658" i="3"/>
  <c r="A659" i="3" a="1"/>
  <c r="A659" i="3" s="1"/>
  <c r="C659" i="3" s="1"/>
  <c r="B659" i="3"/>
  <c r="A660" i="3" a="1"/>
  <c r="A660" i="3" s="1"/>
  <c r="C660" i="3" s="1"/>
  <c r="B660" i="3"/>
  <c r="A661" i="3" a="1"/>
  <c r="A661" i="3" s="1"/>
  <c r="C661" i="3" s="1"/>
  <c r="B661" i="3"/>
  <c r="A662" i="3" a="1"/>
  <c r="A662" i="3" s="1"/>
  <c r="C662" i="3" s="1"/>
  <c r="B662" i="3"/>
  <c r="A663" i="3" a="1"/>
  <c r="A663" i="3" s="1"/>
  <c r="C663" i="3" s="1"/>
  <c r="B663" i="3"/>
  <c r="A664" i="3" a="1"/>
  <c r="A664" i="3" s="1"/>
  <c r="C664" i="3" s="1"/>
  <c r="B664" i="3"/>
  <c r="A665" i="3" a="1"/>
  <c r="A665" i="3" s="1"/>
  <c r="C665" i="3" s="1"/>
  <c r="B665" i="3"/>
  <c r="A666" i="3" a="1"/>
  <c r="A666" i="3" s="1"/>
  <c r="C666" i="3" s="1"/>
  <c r="B666" i="3"/>
  <c r="A667" i="3" a="1"/>
  <c r="A667" i="3" s="1"/>
  <c r="C667" i="3" s="1"/>
  <c r="B667" i="3"/>
  <c r="A668" i="3" a="1"/>
  <c r="A668" i="3"/>
  <c r="C668" i="3" s="1"/>
  <c r="B668" i="3"/>
  <c r="A669" i="3" a="1"/>
  <c r="A669" i="3" s="1"/>
  <c r="C669" i="3" s="1"/>
  <c r="B669" i="3"/>
  <c r="A670" i="3" a="1"/>
  <c r="A670" i="3"/>
  <c r="C670" i="3" s="1"/>
  <c r="B670" i="3"/>
  <c r="A671" i="3" a="1"/>
  <c r="A671" i="3" s="1"/>
  <c r="B671" i="3"/>
  <c r="A672" i="3" a="1"/>
  <c r="A672" i="3"/>
  <c r="C672" i="3" s="1"/>
  <c r="B672" i="3"/>
  <c r="A673" i="3" a="1"/>
  <c r="A673" i="3" s="1"/>
  <c r="B673" i="3"/>
  <c r="A674" i="3" a="1"/>
  <c r="A674" i="3" s="1"/>
  <c r="B674" i="3"/>
  <c r="A675" i="3" a="1"/>
  <c r="A675" i="3" s="1"/>
  <c r="C675" i="3" s="1"/>
  <c r="B675" i="3"/>
  <c r="A676" i="3" a="1"/>
  <c r="A676" i="3" s="1"/>
  <c r="C676" i="3" s="1"/>
  <c r="B676" i="3"/>
  <c r="A677" i="3" a="1"/>
  <c r="A677" i="3" s="1"/>
  <c r="C677" i="3" s="1"/>
  <c r="B677" i="3"/>
  <c r="A678" i="3" a="1"/>
  <c r="A678" i="3" s="1"/>
  <c r="C678" i="3" s="1"/>
  <c r="B678" i="3"/>
  <c r="A679" i="3" a="1"/>
  <c r="A679" i="3" s="1"/>
  <c r="C679" i="3" s="1"/>
  <c r="B679" i="3"/>
  <c r="A680" i="3" a="1"/>
  <c r="A680" i="3" s="1"/>
  <c r="C680" i="3" s="1"/>
  <c r="B680" i="3"/>
  <c r="A681" i="3" a="1"/>
  <c r="A681" i="3" s="1"/>
  <c r="C681" i="3" s="1"/>
  <c r="B681" i="3"/>
  <c r="A682" i="3" a="1"/>
  <c r="A682" i="3" s="1"/>
  <c r="C682" i="3" s="1"/>
  <c r="B682" i="3"/>
  <c r="A683" i="3" a="1"/>
  <c r="A683" i="3" s="1"/>
  <c r="C683" i="3" s="1"/>
  <c r="B683" i="3"/>
  <c r="A684" i="3" a="1"/>
  <c r="A684" i="3"/>
  <c r="C684" i="3" s="1"/>
  <c r="B684" i="3"/>
  <c r="A685" i="3" a="1"/>
  <c r="A685" i="3" s="1"/>
  <c r="C685" i="3" s="1"/>
  <c r="B685" i="3"/>
  <c r="A686" i="3" a="1"/>
  <c r="A686" i="3"/>
  <c r="C686" i="3" s="1"/>
  <c r="B686" i="3"/>
  <c r="A687" i="3" a="1"/>
  <c r="A687" i="3" s="1"/>
  <c r="B687" i="3"/>
  <c r="A688" i="3" a="1"/>
  <c r="A688" i="3"/>
  <c r="C688" i="3" s="1"/>
  <c r="B688" i="3"/>
  <c r="A689" i="3" a="1"/>
  <c r="A689" i="3" s="1"/>
  <c r="B689" i="3"/>
  <c r="A690" i="3" a="1"/>
  <c r="A690" i="3" s="1"/>
  <c r="C690" i="3" s="1"/>
  <c r="B690" i="3"/>
  <c r="A691" i="3" a="1"/>
  <c r="A691" i="3" s="1"/>
  <c r="B691" i="3"/>
  <c r="A692" i="3" a="1"/>
  <c r="A692" i="3" s="1"/>
  <c r="C692" i="3" s="1"/>
  <c r="B692" i="3"/>
  <c r="A693" i="3" a="1"/>
  <c r="A693" i="3" s="1"/>
  <c r="C693" i="3" s="1"/>
  <c r="B693" i="3"/>
  <c r="A694" i="3" a="1"/>
  <c r="A694" i="3" s="1"/>
  <c r="C694" i="3" s="1"/>
  <c r="B694" i="3"/>
  <c r="A695" i="3" a="1"/>
  <c r="A695" i="3" s="1"/>
  <c r="C695" i="3" s="1"/>
  <c r="B695" i="3"/>
  <c r="A696" i="3" a="1"/>
  <c r="A696" i="3" s="1"/>
  <c r="C696" i="3" s="1"/>
  <c r="B696" i="3"/>
  <c r="A697" i="3" a="1"/>
  <c r="A697" i="3" s="1"/>
  <c r="C697" i="3" s="1"/>
  <c r="B697" i="3"/>
  <c r="A698" i="3" a="1"/>
  <c r="A698" i="3" s="1"/>
  <c r="C698" i="3" s="1"/>
  <c r="B698" i="3"/>
  <c r="A699" i="3" a="1"/>
  <c r="A699" i="3" s="1"/>
  <c r="C699" i="3" s="1"/>
  <c r="B699" i="3"/>
  <c r="A700" i="3" a="1"/>
  <c r="A700" i="3"/>
  <c r="C700" i="3" s="1"/>
  <c r="B700" i="3"/>
  <c r="A701" i="3" a="1"/>
  <c r="A701" i="3" s="1"/>
  <c r="C701" i="3" s="1"/>
  <c r="B701" i="3"/>
  <c r="A702" i="3" a="1"/>
  <c r="A702" i="3"/>
  <c r="C702" i="3" s="1"/>
  <c r="B702" i="3"/>
  <c r="A703" i="3" a="1"/>
  <c r="A703" i="3" s="1"/>
  <c r="B703" i="3"/>
  <c r="A704" i="3" a="1"/>
  <c r="A704" i="3"/>
  <c r="C704" i="3" s="1"/>
  <c r="B704" i="3"/>
  <c r="A705" i="3" a="1"/>
  <c r="A705" i="3" s="1"/>
  <c r="B705" i="3"/>
  <c r="A706" i="3" a="1"/>
  <c r="A706" i="3" s="1"/>
  <c r="C706" i="3" s="1"/>
  <c r="B706" i="3"/>
  <c r="A707" i="3" a="1"/>
  <c r="A707" i="3" s="1"/>
  <c r="B707" i="3"/>
  <c r="A708" i="3" a="1"/>
  <c r="A708" i="3" s="1"/>
  <c r="C708" i="3" s="1"/>
  <c r="B708" i="3"/>
  <c r="A709" i="3" a="1"/>
  <c r="A709" i="3" s="1"/>
  <c r="C709" i="3" s="1"/>
  <c r="B709" i="3"/>
  <c r="A710" i="3" a="1"/>
  <c r="A710" i="3" s="1"/>
  <c r="C710" i="3" s="1"/>
  <c r="B710" i="3"/>
  <c r="A711" i="3" a="1"/>
  <c r="A711" i="3" s="1"/>
  <c r="C711" i="3" s="1"/>
  <c r="B711" i="3"/>
  <c r="A712" i="3" a="1"/>
  <c r="A712" i="3" s="1"/>
  <c r="C712" i="3" s="1"/>
  <c r="B712" i="3"/>
  <c r="A713" i="3" a="1"/>
  <c r="A713" i="3" s="1"/>
  <c r="C713" i="3" s="1"/>
  <c r="B713" i="3"/>
  <c r="A714" i="3" a="1"/>
  <c r="A714" i="3" s="1"/>
  <c r="C714" i="3" s="1"/>
  <c r="B714" i="3"/>
  <c r="A715" i="3" a="1"/>
  <c r="A715" i="3" s="1"/>
  <c r="C715" i="3" s="1"/>
  <c r="B715" i="3"/>
  <c r="A716" i="3" a="1"/>
  <c r="A716" i="3"/>
  <c r="C716" i="3" s="1"/>
  <c r="B716" i="3"/>
  <c r="A717" i="3" a="1"/>
  <c r="A717" i="3" s="1"/>
  <c r="C717" i="3" s="1"/>
  <c r="B717" i="3"/>
  <c r="A718" i="3" a="1"/>
  <c r="A718" i="3"/>
  <c r="C718" i="3" s="1"/>
  <c r="B718" i="3"/>
  <c r="A719" i="3" a="1"/>
  <c r="A719" i="3" s="1"/>
  <c r="B719" i="3"/>
  <c r="A720" i="3" a="1"/>
  <c r="A720" i="3"/>
  <c r="C720" i="3" s="1"/>
  <c r="B720" i="3"/>
  <c r="A721" i="3" a="1"/>
  <c r="A721" i="3" s="1"/>
  <c r="B721" i="3"/>
  <c r="A722" i="3" a="1"/>
  <c r="A722" i="3" s="1"/>
  <c r="C722" i="3" s="1"/>
  <c r="B722" i="3"/>
  <c r="A723" i="3" a="1"/>
  <c r="A723" i="3" s="1"/>
  <c r="B723" i="3"/>
  <c r="A724" i="3" a="1"/>
  <c r="A724" i="3" s="1"/>
  <c r="C724" i="3" s="1"/>
  <c r="B724" i="3"/>
  <c r="A725" i="3" a="1"/>
  <c r="A725" i="3" s="1"/>
  <c r="C725" i="3" s="1"/>
  <c r="B725" i="3"/>
  <c r="A726" i="3" a="1"/>
  <c r="A726" i="3" s="1"/>
  <c r="C726" i="3" s="1"/>
  <c r="B726" i="3"/>
  <c r="A727" i="3" a="1"/>
  <c r="A727" i="3" s="1"/>
  <c r="C727" i="3" s="1"/>
  <c r="B727" i="3"/>
  <c r="A728" i="3" a="1"/>
  <c r="A728" i="3" s="1"/>
  <c r="C728" i="3" s="1"/>
  <c r="B728" i="3"/>
  <c r="A729" i="3" a="1"/>
  <c r="A729" i="3" s="1"/>
  <c r="C729" i="3" s="1"/>
  <c r="B729" i="3"/>
  <c r="A730" i="3" a="1"/>
  <c r="A730" i="3" s="1"/>
  <c r="C730" i="3" s="1"/>
  <c r="B730" i="3"/>
  <c r="A731" i="3" a="1"/>
  <c r="A731" i="3" s="1"/>
  <c r="B731" i="3"/>
  <c r="C731" i="3"/>
  <c r="A732" i="3" a="1"/>
  <c r="A732" i="3"/>
  <c r="C732" i="3" s="1"/>
  <c r="B732" i="3"/>
  <c r="A733" i="3" a="1"/>
  <c r="A733" i="3" s="1"/>
  <c r="B733" i="3"/>
  <c r="C733" i="3" s="1"/>
  <c r="A734" i="3" a="1"/>
  <c r="A734" i="3"/>
  <c r="C734" i="3" s="1"/>
  <c r="B734" i="3"/>
  <c r="A735" i="3" a="1"/>
  <c r="A735" i="3" s="1"/>
  <c r="C735" i="3" s="1"/>
  <c r="B735" i="3"/>
  <c r="A736" i="3" a="1"/>
  <c r="A736" i="3" s="1"/>
  <c r="C736" i="3" s="1"/>
  <c r="B736" i="3"/>
  <c r="A737" i="3" a="1"/>
  <c r="A737" i="3" s="1"/>
  <c r="C737" i="3" s="1"/>
  <c r="B737" i="3"/>
  <c r="A738" i="3" a="1"/>
  <c r="A738" i="3" s="1"/>
  <c r="C738" i="3" s="1"/>
  <c r="B738" i="3"/>
  <c r="A739" i="3" a="1"/>
  <c r="A739" i="3" s="1"/>
  <c r="B739" i="3"/>
  <c r="C739" i="3"/>
  <c r="A740" i="3" a="1"/>
  <c r="A740" i="3" s="1"/>
  <c r="C740" i="3" s="1"/>
  <c r="B740" i="3"/>
  <c r="A741" i="3" a="1"/>
  <c r="A741" i="3" s="1"/>
  <c r="C741" i="3" s="1"/>
  <c r="B741" i="3"/>
  <c r="A742" i="3" a="1"/>
  <c r="A742" i="3" s="1"/>
  <c r="C742" i="3" s="1"/>
  <c r="B742" i="3"/>
  <c r="A743" i="3" a="1"/>
  <c r="A743" i="3" s="1"/>
  <c r="B743" i="3"/>
  <c r="C743" i="3" s="1"/>
  <c r="A744" i="3" a="1"/>
  <c r="A744" i="3"/>
  <c r="C744" i="3" s="1"/>
  <c r="B744" i="3"/>
  <c r="A745" i="3" a="1"/>
  <c r="A745" i="3" s="1"/>
  <c r="B745" i="3"/>
  <c r="C745" i="3"/>
  <c r="A746" i="3" a="1"/>
  <c r="A746" i="3" s="1"/>
  <c r="C746" i="3" s="1"/>
  <c r="B746" i="3"/>
  <c r="A747" i="3" a="1"/>
  <c r="A747" i="3" s="1"/>
  <c r="C747" i="3" s="1"/>
  <c r="B747" i="3"/>
  <c r="A748" i="3" a="1"/>
  <c r="A748" i="3" s="1"/>
  <c r="B748" i="3"/>
  <c r="C748" i="3"/>
  <c r="A749" i="3" a="1"/>
  <c r="A749" i="3" s="1"/>
  <c r="C749" i="3" s="1"/>
  <c r="B749" i="3"/>
  <c r="A750" i="3" a="1"/>
  <c r="A750" i="3"/>
  <c r="C750" i="3" s="1"/>
  <c r="B750" i="3"/>
  <c r="A751" i="3" a="1"/>
  <c r="A751" i="3" s="1"/>
  <c r="C751" i="3" s="1"/>
  <c r="B751" i="3"/>
  <c r="A752" i="3" a="1"/>
  <c r="A752" i="3" s="1"/>
  <c r="C752" i="3" s="1"/>
  <c r="B752" i="3"/>
  <c r="A753" i="3" a="1"/>
  <c r="A753" i="3" s="1"/>
  <c r="B753" i="3"/>
  <c r="C753" i="3" s="1"/>
  <c r="A754" i="3" a="1"/>
  <c r="A754" i="3" s="1"/>
  <c r="C754" i="3" s="1"/>
  <c r="B754" i="3"/>
  <c r="A755" i="3" a="1"/>
  <c r="A755" i="3" s="1"/>
  <c r="B755" i="3"/>
  <c r="C755" i="3"/>
  <c r="A756" i="3" a="1"/>
  <c r="A756" i="3"/>
  <c r="C756" i="3" s="1"/>
  <c r="B756" i="3"/>
  <c r="A757" i="3" a="1"/>
  <c r="A757" i="3" s="1"/>
  <c r="C757" i="3" s="1"/>
  <c r="B757" i="3"/>
  <c r="A758" i="3" a="1"/>
  <c r="A758" i="3" s="1"/>
  <c r="C758" i="3" s="1"/>
  <c r="B758" i="3"/>
  <c r="A759" i="3" a="1"/>
  <c r="A759" i="3" s="1"/>
  <c r="B759" i="3"/>
  <c r="C759" i="3" s="1"/>
  <c r="A760" i="3" a="1"/>
  <c r="A760" i="3"/>
  <c r="C760" i="3" s="1"/>
  <c r="B760" i="3"/>
  <c r="A761" i="3" a="1"/>
  <c r="A761" i="3" s="1"/>
  <c r="B761" i="3"/>
  <c r="C761" i="3"/>
  <c r="A762" i="3" a="1"/>
  <c r="A762" i="3" s="1"/>
  <c r="B762" i="3"/>
  <c r="A763" i="3" a="1"/>
  <c r="A763" i="3" s="1"/>
  <c r="C763" i="3" s="1"/>
  <c r="B763" i="3"/>
  <c r="A764" i="3" a="1"/>
  <c r="A764" i="3" s="1"/>
  <c r="C764" i="3" s="1"/>
  <c r="B764" i="3"/>
  <c r="A765" i="3" a="1"/>
  <c r="A765" i="3" s="1"/>
  <c r="C765" i="3" s="1"/>
  <c r="B765" i="3"/>
  <c r="A766" i="3" a="1"/>
  <c r="A766" i="3"/>
  <c r="C766" i="3" s="1"/>
  <c r="B766" i="3"/>
  <c r="A767" i="3" a="1"/>
  <c r="A767" i="3" s="1"/>
  <c r="C767" i="3" s="1"/>
  <c r="B767" i="3"/>
  <c r="A768" i="3" a="1"/>
  <c r="A768" i="3" s="1"/>
  <c r="C768" i="3" s="1"/>
  <c r="B768" i="3"/>
  <c r="A769" i="3" a="1"/>
  <c r="A769" i="3" s="1"/>
  <c r="B769" i="3"/>
  <c r="C769" i="3" s="1"/>
  <c r="A770" i="3" a="1"/>
  <c r="A770" i="3" s="1"/>
  <c r="C770" i="3" s="1"/>
  <c r="B770" i="3"/>
  <c r="A771" i="3" a="1"/>
  <c r="A771" i="3" s="1"/>
  <c r="B771" i="3"/>
  <c r="C771" i="3"/>
  <c r="A772" i="3" a="1"/>
  <c r="A772" i="3" s="1"/>
  <c r="C772" i="3" s="1"/>
  <c r="B772" i="3"/>
  <c r="A773" i="3" a="1"/>
  <c r="A773" i="3" s="1"/>
  <c r="C773" i="3" s="1"/>
  <c r="B773" i="3"/>
  <c r="A774" i="3" a="1"/>
  <c r="A774" i="3" s="1"/>
  <c r="C774" i="3" s="1"/>
  <c r="B774" i="3"/>
  <c r="A775" i="3" a="1"/>
  <c r="A775" i="3" s="1"/>
  <c r="B775" i="3"/>
  <c r="C775" i="3" s="1"/>
  <c r="A776" i="3" a="1"/>
  <c r="A776" i="3"/>
  <c r="C776" i="3" s="1"/>
  <c r="B776" i="3"/>
  <c r="A777" i="3" a="1"/>
  <c r="A777" i="3" s="1"/>
  <c r="B777" i="3"/>
  <c r="C777" i="3"/>
  <c r="A778" i="3" a="1"/>
  <c r="A778" i="3" s="1"/>
  <c r="B778" i="3"/>
  <c r="A779" i="3" a="1"/>
  <c r="A779" i="3" s="1"/>
  <c r="C779" i="3" s="1"/>
  <c r="B779" i="3"/>
  <c r="A780" i="3" a="1"/>
  <c r="A780" i="3" s="1"/>
  <c r="C780" i="3" s="1"/>
  <c r="B780" i="3"/>
  <c r="A781" i="3" a="1"/>
  <c r="A781" i="3" s="1"/>
  <c r="C781" i="3" s="1"/>
  <c r="B781" i="3"/>
  <c r="A782" i="3" a="1"/>
  <c r="A782" i="3"/>
  <c r="C782" i="3" s="1"/>
  <c r="B782" i="3"/>
  <c r="A783" i="3" a="1"/>
  <c r="A783" i="3" s="1"/>
  <c r="C783" i="3" s="1"/>
  <c r="B783" i="3"/>
  <c r="A784" i="3" a="1"/>
  <c r="A784" i="3" s="1"/>
  <c r="C784" i="3" s="1"/>
  <c r="B784" i="3"/>
  <c r="A785" i="3" a="1"/>
  <c r="A785" i="3" s="1"/>
  <c r="B785" i="3"/>
  <c r="C785" i="3" s="1"/>
  <c r="A786" i="3" a="1"/>
  <c r="A786" i="3" s="1"/>
  <c r="C786" i="3" s="1"/>
  <c r="B786" i="3"/>
  <c r="A787" i="3" a="1"/>
  <c r="A787" i="3" s="1"/>
  <c r="B787" i="3"/>
  <c r="C787" i="3"/>
  <c r="A788" i="3" a="1"/>
  <c r="A788" i="3"/>
  <c r="C788" i="3" s="1"/>
  <c r="B788" i="3"/>
  <c r="A789" i="3" a="1"/>
  <c r="A789" i="3" s="1"/>
  <c r="C789" i="3" s="1"/>
  <c r="B789" i="3"/>
  <c r="A790" i="3" a="1"/>
  <c r="A790" i="3" s="1"/>
  <c r="C790" i="3" s="1"/>
  <c r="B790" i="3"/>
  <c r="A791" i="3" a="1"/>
  <c r="A791" i="3" s="1"/>
  <c r="B791" i="3"/>
  <c r="C791" i="3" s="1"/>
  <c r="A792" i="3" a="1"/>
  <c r="A792" i="3"/>
  <c r="C792" i="3" s="1"/>
  <c r="B792" i="3"/>
  <c r="A793" i="3" a="1"/>
  <c r="A793" i="3" s="1"/>
  <c r="B793" i="3"/>
  <c r="C793" i="3"/>
  <c r="A794" i="3" a="1"/>
  <c r="A794" i="3" s="1"/>
  <c r="B794" i="3"/>
  <c r="A795" i="3" a="1"/>
  <c r="A795" i="3" s="1"/>
  <c r="C795" i="3" s="1"/>
  <c r="B795" i="3"/>
  <c r="A796" i="3" a="1"/>
  <c r="A796" i="3" s="1"/>
  <c r="B796" i="3"/>
  <c r="C796" i="3"/>
  <c r="A797" i="3" a="1"/>
  <c r="A797" i="3" s="1"/>
  <c r="C797" i="3" s="1"/>
  <c r="B797" i="3"/>
  <c r="A798" i="3" a="1"/>
  <c r="A798" i="3"/>
  <c r="C798" i="3" s="1"/>
  <c r="B798" i="3"/>
  <c r="A799" i="3" a="1"/>
  <c r="A799" i="3" s="1"/>
  <c r="C799" i="3" s="1"/>
  <c r="B799" i="3"/>
  <c r="A800" i="3" a="1"/>
  <c r="A800" i="3" s="1"/>
  <c r="C800" i="3" s="1"/>
  <c r="B800" i="3"/>
  <c r="A801" i="3" a="1"/>
  <c r="A801" i="3" s="1"/>
  <c r="B801" i="3"/>
  <c r="C801" i="3" s="1"/>
  <c r="A802" i="3" a="1"/>
  <c r="A802" i="3" s="1"/>
  <c r="C802" i="3" s="1"/>
  <c r="B802" i="3"/>
  <c r="A803" i="3" a="1"/>
  <c r="A803" i="3" s="1"/>
  <c r="B803" i="3"/>
  <c r="C803" i="3"/>
  <c r="A804" i="3" a="1"/>
  <c r="A804" i="3"/>
  <c r="C804" i="3" s="1"/>
  <c r="B804" i="3"/>
  <c r="A805" i="3" a="1"/>
  <c r="A805" i="3" s="1"/>
  <c r="C805" i="3" s="1"/>
  <c r="B805" i="3"/>
  <c r="A806" i="3" a="1"/>
  <c r="A806" i="3" s="1"/>
  <c r="C806" i="3" s="1"/>
  <c r="B806" i="3"/>
  <c r="A807" i="3" a="1"/>
  <c r="A807" i="3" s="1"/>
  <c r="B807" i="3"/>
  <c r="C807" i="3" s="1"/>
  <c r="A808" i="3" a="1"/>
  <c r="A808" i="3"/>
  <c r="C808" i="3" s="1"/>
  <c r="B808" i="3"/>
  <c r="A809" i="3" a="1"/>
  <c r="A809" i="3" s="1"/>
  <c r="B809" i="3"/>
  <c r="C809" i="3"/>
  <c r="A810" i="3" a="1"/>
  <c r="A810" i="3" s="1"/>
  <c r="C810" i="3" s="1"/>
  <c r="B810" i="3"/>
  <c r="A811" i="3" a="1"/>
  <c r="A811" i="3" s="1"/>
  <c r="C811" i="3" s="1"/>
  <c r="B811" i="3"/>
  <c r="A812" i="3" a="1"/>
  <c r="A812" i="3" s="1"/>
  <c r="B812" i="3"/>
  <c r="C812" i="3"/>
  <c r="A813" i="3" a="1"/>
  <c r="A813" i="3" s="1"/>
  <c r="C813" i="3" s="1"/>
  <c r="B813" i="3"/>
  <c r="A814" i="3" a="1"/>
  <c r="A814" i="3"/>
  <c r="C814" i="3" s="1"/>
  <c r="B814" i="3"/>
  <c r="A815" i="3" a="1"/>
  <c r="A815" i="3" s="1"/>
  <c r="C815" i="3" s="1"/>
  <c r="B815" i="3"/>
  <c r="A816" i="3" a="1"/>
  <c r="A816" i="3" s="1"/>
  <c r="C816" i="3" s="1"/>
  <c r="B816" i="3"/>
  <c r="A817" i="3" a="1"/>
  <c r="A817" i="3" s="1"/>
  <c r="B817" i="3"/>
  <c r="C817" i="3" s="1"/>
  <c r="A818" i="3" a="1"/>
  <c r="A818" i="3" s="1"/>
  <c r="C818" i="3" s="1"/>
  <c r="B818" i="3"/>
  <c r="A819" i="3" a="1"/>
  <c r="A819" i="3" s="1"/>
  <c r="B819" i="3"/>
  <c r="C819" i="3"/>
  <c r="A820" i="3" a="1"/>
  <c r="A820" i="3"/>
  <c r="C820" i="3" s="1"/>
  <c r="B820" i="3"/>
  <c r="A821" i="3" a="1"/>
  <c r="A821" i="3" s="1"/>
  <c r="C821" i="3" s="1"/>
  <c r="B821" i="3"/>
  <c r="A822" i="3" a="1"/>
  <c r="A822" i="3" s="1"/>
  <c r="C822" i="3" s="1"/>
  <c r="B822" i="3"/>
  <c r="A823" i="3" a="1"/>
  <c r="A823" i="3" s="1"/>
  <c r="B823" i="3"/>
  <c r="C823" i="3" s="1"/>
  <c r="A824" i="3" a="1"/>
  <c r="A824" i="3"/>
  <c r="C824" i="3" s="1"/>
  <c r="B824" i="3"/>
  <c r="A825" i="3" a="1"/>
  <c r="A825" i="3" s="1"/>
  <c r="B825" i="3"/>
  <c r="C825" i="3"/>
  <c r="A826" i="3" a="1"/>
  <c r="A826" i="3" s="1"/>
  <c r="B826" i="3"/>
  <c r="A827" i="3" a="1"/>
  <c r="A827" i="3" s="1"/>
  <c r="C827" i="3" s="1"/>
  <c r="B827" i="3"/>
  <c r="A828" i="3" a="1"/>
  <c r="A828" i="3" s="1"/>
  <c r="C828" i="3" s="1"/>
  <c r="B828" i="3"/>
  <c r="A829" i="3" a="1"/>
  <c r="A829" i="3" s="1"/>
  <c r="C829" i="3" s="1"/>
  <c r="B829" i="3"/>
  <c r="A830" i="3" a="1"/>
  <c r="A830" i="3"/>
  <c r="C830" i="3" s="1"/>
  <c r="B830" i="3"/>
  <c r="A831" i="3" a="1"/>
  <c r="A831" i="3" s="1"/>
  <c r="C831" i="3" s="1"/>
  <c r="B831" i="3"/>
  <c r="A832" i="3" a="1"/>
  <c r="A832" i="3" s="1"/>
  <c r="C832" i="3" s="1"/>
  <c r="B832" i="3"/>
  <c r="A833" i="3" a="1"/>
  <c r="A833" i="3" s="1"/>
  <c r="B833" i="3"/>
  <c r="C833" i="3" s="1"/>
  <c r="A834" i="3" a="1"/>
  <c r="A834" i="3" s="1"/>
  <c r="C834" i="3" s="1"/>
  <c r="B834" i="3"/>
  <c r="A835" i="3" a="1"/>
  <c r="A835" i="3" s="1"/>
  <c r="B835" i="3"/>
  <c r="C835" i="3"/>
  <c r="A836" i="3" a="1"/>
  <c r="A836" i="3" s="1"/>
  <c r="C836" i="3" s="1"/>
  <c r="B836" i="3"/>
  <c r="A837" i="3" a="1"/>
  <c r="A837" i="3" s="1"/>
  <c r="C837" i="3" s="1"/>
  <c r="B837" i="3"/>
  <c r="A838" i="3" a="1"/>
  <c r="A838" i="3" s="1"/>
  <c r="C838" i="3" s="1"/>
  <c r="B838" i="3"/>
  <c r="A839" i="3" a="1"/>
  <c r="A839" i="3" s="1"/>
  <c r="B839" i="3"/>
  <c r="C839" i="3" s="1"/>
  <c r="A840" i="3" a="1"/>
  <c r="A840" i="3"/>
  <c r="C840" i="3" s="1"/>
  <c r="B840" i="3"/>
  <c r="A841" i="3" a="1"/>
  <c r="A841" i="3" s="1"/>
  <c r="B841" i="3"/>
  <c r="C841" i="3"/>
  <c r="A842" i="3" a="1"/>
  <c r="A842" i="3" s="1"/>
  <c r="C842" i="3" s="1"/>
  <c r="B842" i="3"/>
  <c r="A843" i="3" a="1"/>
  <c r="A843" i="3" s="1"/>
  <c r="C843" i="3" s="1"/>
  <c r="B843" i="3"/>
  <c r="A844" i="3" a="1"/>
  <c r="A844" i="3" s="1"/>
  <c r="C844" i="3" s="1"/>
  <c r="B844" i="3"/>
  <c r="A845" i="3" a="1"/>
  <c r="A845" i="3" s="1"/>
  <c r="C845" i="3" s="1"/>
  <c r="B845" i="3"/>
  <c r="A846" i="3" a="1"/>
  <c r="A846" i="3"/>
  <c r="C846" i="3" s="1"/>
  <c r="B846" i="3"/>
  <c r="A847" i="3" a="1"/>
  <c r="A847" i="3" s="1"/>
  <c r="C847" i="3" s="1"/>
  <c r="B847" i="3"/>
  <c r="A848" i="3" a="1"/>
  <c r="A848" i="3"/>
  <c r="B848" i="3"/>
  <c r="C848" i="3" s="1"/>
  <c r="A849" i="3" a="1"/>
  <c r="A849" i="3" s="1"/>
  <c r="B849" i="3"/>
  <c r="C849" i="3" s="1"/>
  <c r="A850" i="3" a="1"/>
  <c r="A850" i="3" s="1"/>
  <c r="C850" i="3" s="1"/>
  <c r="B850" i="3"/>
  <c r="A851" i="3" a="1"/>
  <c r="A851" i="3" s="1"/>
  <c r="B851" i="3"/>
  <c r="C851" i="3"/>
  <c r="A852" i="3" a="1"/>
  <c r="A852" i="3"/>
  <c r="C852" i="3" s="1"/>
  <c r="B852" i="3"/>
  <c r="A853" i="3" a="1"/>
  <c r="A853" i="3" s="1"/>
  <c r="C853" i="3" s="1"/>
  <c r="B853" i="3"/>
  <c r="A854" i="3" a="1"/>
  <c r="A854" i="3" s="1"/>
  <c r="C854" i="3" s="1"/>
  <c r="B854" i="3"/>
  <c r="A855" i="3" a="1"/>
  <c r="A855" i="3" s="1"/>
  <c r="B855" i="3"/>
  <c r="C855" i="3" s="1"/>
  <c r="A856" i="3" a="1"/>
  <c r="A856" i="3"/>
  <c r="C856" i="3" s="1"/>
  <c r="B856" i="3"/>
  <c r="A857" i="3" a="1"/>
  <c r="A857" i="3" s="1"/>
  <c r="B857" i="3"/>
  <c r="C857" i="3"/>
  <c r="A858" i="3" a="1"/>
  <c r="A858" i="3" s="1"/>
  <c r="B858" i="3"/>
  <c r="A859" i="3" a="1"/>
  <c r="A859" i="3" s="1"/>
  <c r="C859" i="3" s="1"/>
  <c r="B859" i="3"/>
  <c r="A860" i="3" a="1"/>
  <c r="A860" i="3" s="1"/>
  <c r="B860" i="3"/>
  <c r="C860" i="3"/>
  <c r="A861" i="3" a="1"/>
  <c r="A861" i="3" s="1"/>
  <c r="C861" i="3" s="1"/>
  <c r="B861" i="3"/>
  <c r="A862" i="3" a="1"/>
  <c r="A862" i="3"/>
  <c r="C862" i="3" s="1"/>
  <c r="B862" i="3"/>
  <c r="A863" i="3" a="1"/>
  <c r="A863" i="3" s="1"/>
  <c r="C863" i="3" s="1"/>
  <c r="B863" i="3"/>
  <c r="A864" i="3" a="1"/>
  <c r="A864" i="3"/>
  <c r="B864" i="3"/>
  <c r="C864" i="3" s="1"/>
  <c r="A865" i="3" a="1"/>
  <c r="A865" i="3" s="1"/>
  <c r="B865" i="3"/>
  <c r="C865" i="3" s="1"/>
  <c r="A866" i="3" a="1"/>
  <c r="A866" i="3" s="1"/>
  <c r="C866" i="3" s="1"/>
  <c r="B866" i="3"/>
  <c r="A867" i="3" a="1"/>
  <c r="A867" i="3" s="1"/>
  <c r="B867" i="3"/>
  <c r="C867" i="3"/>
  <c r="A868" i="3" a="1"/>
  <c r="A868" i="3"/>
  <c r="C868" i="3" s="1"/>
  <c r="B868" i="3"/>
  <c r="A869" i="3" a="1"/>
  <c r="A869" i="3" s="1"/>
  <c r="C869" i="3" s="1"/>
  <c r="B869" i="3"/>
  <c r="A870" i="3" a="1"/>
  <c r="A870" i="3" s="1"/>
  <c r="C870" i="3" s="1"/>
  <c r="B870" i="3"/>
  <c r="A871" i="3" a="1"/>
  <c r="A871" i="3" s="1"/>
  <c r="B871" i="3"/>
  <c r="C871" i="3" s="1"/>
  <c r="A872" i="3" a="1"/>
  <c r="A872" i="3"/>
  <c r="C872" i="3" s="1"/>
  <c r="B872" i="3"/>
  <c r="A873" i="3" a="1"/>
  <c r="A873" i="3"/>
  <c r="B873" i="3"/>
  <c r="C873" i="3" s="1"/>
  <c r="A874" i="3" a="1"/>
  <c r="A874" i="3"/>
  <c r="C874" i="3" s="1"/>
  <c r="B874" i="3"/>
  <c r="A875" i="3" a="1"/>
  <c r="A875" i="3" s="1"/>
  <c r="B875" i="3"/>
  <c r="A876" i="3" a="1"/>
  <c r="A876" i="3"/>
  <c r="C876" i="3" s="1"/>
  <c r="B876" i="3"/>
  <c r="A877" i="3" a="1"/>
  <c r="A877" i="3" s="1"/>
  <c r="C877" i="3" s="1"/>
  <c r="B877" i="3"/>
  <c r="A878" i="3" a="1"/>
  <c r="A878" i="3"/>
  <c r="C878" i="3" s="1"/>
  <c r="B878" i="3"/>
  <c r="A879" i="3" a="1"/>
  <c r="A879" i="3" s="1"/>
  <c r="B879" i="3"/>
  <c r="A880" i="3" a="1"/>
  <c r="A880" i="3"/>
  <c r="C880" i="3" s="1"/>
  <c r="B880" i="3"/>
  <c r="A881" i="3" a="1"/>
  <c r="A881" i="3" s="1"/>
  <c r="C881" i="3" s="1"/>
  <c r="B881" i="3"/>
  <c r="A882" i="3" a="1"/>
  <c r="A882" i="3"/>
  <c r="C882" i="3" s="1"/>
  <c r="B882" i="3"/>
  <c r="A883" i="3" a="1"/>
  <c r="A883" i="3" s="1"/>
  <c r="C883" i="3" s="1"/>
  <c r="B883" i="3"/>
  <c r="A884" i="3" a="1"/>
  <c r="A884" i="3"/>
  <c r="C884" i="3" s="1"/>
  <c r="B884" i="3"/>
  <c r="A885" i="3" a="1"/>
  <c r="A885" i="3" s="1"/>
  <c r="C885" i="3" s="1"/>
  <c r="B885" i="3"/>
  <c r="A886" i="3" a="1"/>
  <c r="A886" i="3"/>
  <c r="C886" i="3" s="1"/>
  <c r="B886" i="3"/>
  <c r="A887" i="3" a="1"/>
  <c r="A887" i="3" s="1"/>
  <c r="B887" i="3"/>
  <c r="A888" i="3" a="1"/>
  <c r="A888" i="3"/>
  <c r="C888" i="3" s="1"/>
  <c r="B888" i="3"/>
  <c r="A889" i="3" a="1"/>
  <c r="A889" i="3" s="1"/>
  <c r="C889" i="3" s="1"/>
  <c r="B889" i="3"/>
  <c r="A890" i="3" a="1"/>
  <c r="A890" i="3"/>
  <c r="B890" i="3"/>
  <c r="A891" i="3" a="1"/>
  <c r="A891" i="3" s="1"/>
  <c r="B891" i="3"/>
  <c r="A892" i="3" a="1"/>
  <c r="A892" i="3"/>
  <c r="C892" i="3" s="1"/>
  <c r="B892" i="3"/>
  <c r="A893" i="3" a="1"/>
  <c r="A893" i="3" s="1"/>
  <c r="C893" i="3" s="1"/>
  <c r="B893" i="3"/>
  <c r="A894" i="3" a="1"/>
  <c r="A894" i="3" s="1"/>
  <c r="C894" i="3" s="1"/>
  <c r="B894" i="3"/>
  <c r="A895" i="3" a="1"/>
  <c r="A895" i="3" s="1"/>
  <c r="B895" i="3"/>
  <c r="A896" i="3" a="1"/>
  <c r="A896" i="3" s="1"/>
  <c r="C896" i="3" s="1"/>
  <c r="B896" i="3"/>
  <c r="A897" i="3" a="1"/>
  <c r="A897" i="3" s="1"/>
  <c r="C897" i="3" s="1"/>
  <c r="B897" i="3"/>
  <c r="A898" i="3" a="1"/>
  <c r="A898" i="3" s="1"/>
  <c r="B898" i="3"/>
  <c r="A899" i="3" a="1"/>
  <c r="A899" i="3" s="1"/>
  <c r="C899" i="3" s="1"/>
  <c r="B899" i="3"/>
  <c r="A900" i="3" a="1"/>
  <c r="A900" i="3"/>
  <c r="C900" i="3" s="1"/>
  <c r="B900" i="3"/>
  <c r="A901" i="3" a="1"/>
  <c r="A901" i="3" s="1"/>
  <c r="C901" i="3" s="1"/>
  <c r="B901" i="3"/>
  <c r="A902" i="3" a="1"/>
  <c r="A902" i="3" s="1"/>
  <c r="C902" i="3" s="1"/>
  <c r="B902" i="3"/>
  <c r="A903" i="3" a="1"/>
  <c r="A903" i="3" s="1"/>
  <c r="C903" i="3" s="1"/>
  <c r="B903" i="3"/>
  <c r="A904" i="3" a="1"/>
  <c r="A904" i="3"/>
  <c r="B904" i="3"/>
  <c r="A905" i="3" a="1"/>
  <c r="A905" i="3" s="1"/>
  <c r="C905" i="3" s="1"/>
  <c r="B905" i="3"/>
  <c r="A906" i="3" a="1"/>
  <c r="A906" i="3" s="1"/>
  <c r="B906" i="3"/>
  <c r="C906" i="3" s="1"/>
  <c r="A907" i="3" a="1"/>
  <c r="A907" i="3" s="1"/>
  <c r="B907" i="3"/>
  <c r="C907" i="3"/>
  <c r="A908" i="3" a="1"/>
  <c r="A908" i="3"/>
  <c r="B908" i="3"/>
  <c r="C908" i="3"/>
  <c r="A909" i="3" a="1"/>
  <c r="A909" i="3" s="1"/>
  <c r="C909" i="3" s="1"/>
  <c r="B909" i="3"/>
  <c r="A910" i="3" a="1"/>
  <c r="A910" i="3" s="1"/>
  <c r="C910" i="3" s="1"/>
  <c r="B910" i="3"/>
  <c r="A911" i="3" a="1"/>
  <c r="A911" i="3" s="1"/>
  <c r="C911" i="3" s="1"/>
  <c r="B911" i="3"/>
  <c r="A912" i="3" a="1"/>
  <c r="A912" i="3"/>
  <c r="C912" i="3" s="1"/>
  <c r="B912" i="3"/>
  <c r="A913" i="3" a="1"/>
  <c r="A913" i="3" s="1"/>
  <c r="B913" i="3"/>
  <c r="C913" i="3"/>
  <c r="A914" i="3" a="1"/>
  <c r="A914" i="3"/>
  <c r="C914" i="3" s="1"/>
  <c r="B914" i="3"/>
  <c r="A915" i="3" a="1"/>
  <c r="A915" i="3" s="1"/>
  <c r="B915" i="3"/>
  <c r="C915" i="3"/>
  <c r="A916" i="3" a="1"/>
  <c r="A916" i="3" s="1"/>
  <c r="C916" i="3" s="1"/>
  <c r="B916" i="3"/>
  <c r="A917" i="3" a="1"/>
  <c r="A917" i="3" s="1"/>
  <c r="B917" i="3"/>
  <c r="C917" i="3" s="1"/>
  <c r="A918" i="3" a="1"/>
  <c r="A918" i="3"/>
  <c r="C918" i="3" s="1"/>
  <c r="B918" i="3"/>
  <c r="A919" i="3" a="1"/>
  <c r="A919" i="3" s="1"/>
  <c r="C919" i="3" s="1"/>
  <c r="B919" i="3"/>
  <c r="A920" i="3" a="1"/>
  <c r="A920" i="3"/>
  <c r="C920" i="3" s="1"/>
  <c r="B920" i="3"/>
  <c r="A921" i="3" a="1"/>
  <c r="A921" i="3" s="1"/>
  <c r="C921" i="3" s="1"/>
  <c r="B921" i="3"/>
  <c r="A922" i="3" a="1"/>
  <c r="A922" i="3" s="1"/>
  <c r="B922" i="3"/>
  <c r="C922" i="3"/>
  <c r="A923" i="3" a="1"/>
  <c r="A923" i="3" s="1"/>
  <c r="B923" i="3"/>
  <c r="C923" i="3"/>
  <c r="A924" i="3" a="1"/>
  <c r="A924" i="3"/>
  <c r="B924" i="3"/>
  <c r="C924" i="3"/>
  <c r="A925" i="3" a="1"/>
  <c r="A925" i="3" s="1"/>
  <c r="C925" i="3" s="1"/>
  <c r="B925" i="3"/>
  <c r="A926" i="3" a="1"/>
  <c r="A926" i="3" s="1"/>
  <c r="C926" i="3" s="1"/>
  <c r="B926" i="3"/>
  <c r="A927" i="3" a="1"/>
  <c r="A927" i="3" s="1"/>
  <c r="B927" i="3"/>
  <c r="A928" i="3" a="1"/>
  <c r="A928" i="3"/>
  <c r="C928" i="3" s="1"/>
  <c r="B928" i="3"/>
  <c r="A929" i="3" a="1"/>
  <c r="A929" i="3" s="1"/>
  <c r="B929" i="3"/>
  <c r="C929" i="3" s="1"/>
  <c r="A930" i="3" a="1"/>
  <c r="A930" i="3"/>
  <c r="C930" i="3" s="1"/>
  <c r="B930" i="3"/>
  <c r="A931" i="3" a="1"/>
  <c r="A931" i="3" s="1"/>
  <c r="B931" i="3"/>
  <c r="C931" i="3"/>
  <c r="A932" i="3" a="1"/>
  <c r="A932" i="3" s="1"/>
  <c r="C932" i="3" s="1"/>
  <c r="B932" i="3"/>
  <c r="A933" i="3" a="1"/>
  <c r="A933" i="3" s="1"/>
  <c r="B933" i="3"/>
  <c r="C933" i="3" s="1"/>
  <c r="A934" i="3" a="1"/>
  <c r="A934" i="3" s="1"/>
  <c r="C934" i="3" s="1"/>
  <c r="B934" i="3"/>
  <c r="A935" i="3" a="1"/>
  <c r="A935" i="3" s="1"/>
  <c r="C935" i="3" s="1"/>
  <c r="B935" i="3"/>
  <c r="A936" i="3" a="1"/>
  <c r="A936" i="3"/>
  <c r="B936" i="3"/>
  <c r="A937" i="3" a="1"/>
  <c r="A937" i="3" s="1"/>
  <c r="C937" i="3" s="1"/>
  <c r="B937" i="3"/>
  <c r="A938" i="3" a="1"/>
  <c r="A938" i="3" s="1"/>
  <c r="B938" i="3"/>
  <c r="C938" i="3" s="1"/>
  <c r="A939" i="3" a="1"/>
  <c r="A939" i="3" s="1"/>
  <c r="B939" i="3"/>
  <c r="C939" i="3"/>
  <c r="A940" i="3" a="1"/>
  <c r="A940" i="3"/>
  <c r="B940" i="3"/>
  <c r="C940" i="3"/>
  <c r="A941" i="3" a="1"/>
  <c r="A941" i="3" s="1"/>
  <c r="C941" i="3" s="1"/>
  <c r="B941" i="3"/>
  <c r="A942" i="3" a="1"/>
  <c r="A942" i="3" s="1"/>
  <c r="C942" i="3" s="1"/>
  <c r="B942" i="3"/>
  <c r="A943" i="3" a="1"/>
  <c r="A943" i="3" s="1"/>
  <c r="C943" i="3" s="1"/>
  <c r="B943" i="3"/>
  <c r="A944" i="3" a="1"/>
  <c r="A944" i="3"/>
  <c r="C944" i="3" s="1"/>
  <c r="B944" i="3"/>
  <c r="A945" i="3" a="1"/>
  <c r="A945" i="3" s="1"/>
  <c r="B945" i="3"/>
  <c r="C945" i="3"/>
  <c r="A946" i="3" a="1"/>
  <c r="A946" i="3"/>
  <c r="C946" i="3" s="1"/>
  <c r="B946" i="3"/>
  <c r="A947" i="3" a="1"/>
  <c r="A947" i="3" s="1"/>
  <c r="B947" i="3"/>
  <c r="C947" i="3"/>
  <c r="A948" i="3" a="1"/>
  <c r="A948" i="3" s="1"/>
  <c r="C948" i="3" s="1"/>
  <c r="B948" i="3"/>
  <c r="A949" i="3" a="1"/>
  <c r="A949" i="3" s="1"/>
  <c r="B949" i="3"/>
  <c r="C949" i="3" s="1"/>
  <c r="A950" i="3" a="1"/>
  <c r="A950" i="3"/>
  <c r="C950" i="3" s="1"/>
  <c r="B950" i="3"/>
  <c r="A951" i="3" a="1"/>
  <c r="A951" i="3" s="1"/>
  <c r="C951" i="3" s="1"/>
  <c r="B951" i="3"/>
  <c r="A952" i="3" a="1"/>
  <c r="A952" i="3"/>
  <c r="C952" i="3" s="1"/>
  <c r="B952" i="3"/>
  <c r="A953" i="3" a="1"/>
  <c r="A953" i="3" s="1"/>
  <c r="C953" i="3" s="1"/>
  <c r="B953" i="3"/>
  <c r="A954" i="3" a="1"/>
  <c r="A954" i="3" s="1"/>
  <c r="C954" i="3" s="1"/>
  <c r="B954" i="3"/>
  <c r="A955" i="3" a="1"/>
  <c r="A955" i="3" s="1"/>
  <c r="B955" i="3"/>
  <c r="C955" i="3"/>
  <c r="A956" i="3" a="1"/>
  <c r="A956" i="3"/>
  <c r="B956" i="3"/>
  <c r="C956" i="3"/>
  <c r="A957" i="3" a="1"/>
  <c r="A957" i="3" s="1"/>
  <c r="C957" i="3" s="1"/>
  <c r="B957" i="3"/>
  <c r="A958" i="3" a="1"/>
  <c r="A958" i="3" s="1"/>
  <c r="C958" i="3" s="1"/>
  <c r="B958" i="3"/>
  <c r="A959" i="3" a="1"/>
  <c r="A959" i="3" s="1"/>
  <c r="B959" i="3"/>
  <c r="A960" i="3" a="1"/>
  <c r="A960" i="3"/>
  <c r="C960" i="3" s="1"/>
  <c r="B960" i="3"/>
  <c r="A961" i="3" a="1"/>
  <c r="A961" i="3" s="1"/>
  <c r="B961" i="3"/>
  <c r="C961" i="3" s="1"/>
  <c r="A962" i="3" a="1"/>
  <c r="A962" i="3"/>
  <c r="C962" i="3" s="1"/>
  <c r="B962" i="3"/>
  <c r="A963" i="3" a="1"/>
  <c r="A963" i="3" s="1"/>
  <c r="B963" i="3"/>
  <c r="C963" i="3"/>
  <c r="A964" i="3" a="1"/>
  <c r="A964" i="3" s="1"/>
  <c r="C964" i="3" s="1"/>
  <c r="B964" i="3"/>
  <c r="A965" i="3" a="1"/>
  <c r="A965" i="3" s="1"/>
  <c r="C965" i="3" s="1"/>
  <c r="B965" i="3"/>
  <c r="A966" i="3" a="1"/>
  <c r="A966" i="3" s="1"/>
  <c r="C966" i="3" s="1"/>
  <c r="B966" i="3"/>
  <c r="A967" i="3" a="1"/>
  <c r="A967" i="3" s="1"/>
  <c r="C967" i="3" s="1"/>
  <c r="B967" i="3"/>
  <c r="A968" i="3" a="1"/>
  <c r="A968" i="3"/>
  <c r="B968" i="3"/>
  <c r="A969" i="3" a="1"/>
  <c r="A969" i="3" s="1"/>
  <c r="C969" i="3" s="1"/>
  <c r="B969" i="3"/>
  <c r="A970" i="3" a="1"/>
  <c r="A970" i="3" s="1"/>
  <c r="C970" i="3" s="1"/>
  <c r="B970" i="3"/>
  <c r="A971" i="3" a="1"/>
  <c r="A971" i="3" s="1"/>
  <c r="B971" i="3"/>
  <c r="C971" i="3" s="1"/>
  <c r="A972" i="3" a="1"/>
  <c r="A972" i="3" s="1"/>
  <c r="C972" i="3" s="1"/>
  <c r="B972" i="3"/>
  <c r="A973" i="3" a="1"/>
  <c r="A973" i="3" s="1"/>
  <c r="C973" i="3" s="1"/>
  <c r="B973" i="3"/>
  <c r="A974" i="3" a="1"/>
  <c r="A974" i="3" s="1"/>
  <c r="C974" i="3" s="1"/>
  <c r="B974" i="3"/>
  <c r="A975" i="3" a="1"/>
  <c r="A975" i="3" s="1"/>
  <c r="B975" i="3"/>
  <c r="A976" i="3" a="1"/>
  <c r="A976" i="3" s="1"/>
  <c r="C976" i="3" s="1"/>
  <c r="B976" i="3"/>
  <c r="A977" i="3" a="1"/>
  <c r="A977" i="3" s="1"/>
  <c r="B977" i="3"/>
  <c r="C977" i="3" s="1"/>
  <c r="A978" i="3" a="1"/>
  <c r="A978" i="3"/>
  <c r="C978" i="3" s="1"/>
  <c r="B978" i="3"/>
  <c r="A979" i="3" a="1"/>
  <c r="A979" i="3" s="1"/>
  <c r="B979" i="3"/>
  <c r="C979" i="3"/>
  <c r="A980" i="3" a="1"/>
  <c r="A980" i="3" s="1"/>
  <c r="C980" i="3" s="1"/>
  <c r="B980" i="3"/>
  <c r="A981" i="3" a="1"/>
  <c r="A981" i="3" s="1"/>
  <c r="C981" i="3" s="1"/>
  <c r="B981" i="3"/>
  <c r="A982" i="3" a="1"/>
  <c r="A982" i="3"/>
  <c r="C982" i="3" s="1"/>
  <c r="B982" i="3"/>
  <c r="A983" i="3" a="1"/>
  <c r="A983" i="3" s="1"/>
  <c r="C983" i="3" s="1"/>
  <c r="B983" i="3"/>
  <c r="A984" i="3" a="1"/>
  <c r="A984" i="3"/>
  <c r="B984" i="3"/>
  <c r="A985" i="3" a="1"/>
  <c r="A985" i="3" s="1"/>
  <c r="C985" i="3" s="1"/>
  <c r="B985" i="3"/>
  <c r="A986" i="3" a="1"/>
  <c r="A986" i="3" s="1"/>
  <c r="B986" i="3"/>
  <c r="C986" i="3"/>
  <c r="A987" i="3" a="1"/>
  <c r="A987" i="3" s="1"/>
  <c r="B987" i="3"/>
  <c r="C987" i="3" s="1"/>
  <c r="A988" i="3" a="1"/>
  <c r="A988" i="3" s="1"/>
  <c r="B988" i="3"/>
  <c r="C988" i="3"/>
  <c r="A989" i="3" a="1"/>
  <c r="A989" i="3" s="1"/>
  <c r="C989" i="3" s="1"/>
  <c r="B989" i="3"/>
  <c r="A990" i="3" a="1"/>
  <c r="A990" i="3" s="1"/>
  <c r="C990" i="3" s="1"/>
  <c r="B990" i="3"/>
  <c r="A991" i="3" a="1"/>
  <c r="A991" i="3" s="1"/>
  <c r="B991" i="3"/>
  <c r="A992" i="3" a="1"/>
  <c r="A992" i="3" s="1"/>
  <c r="C992" i="3" s="1"/>
  <c r="B992" i="3"/>
  <c r="A993" i="3" a="1"/>
  <c r="A993" i="3" s="1"/>
  <c r="B993" i="3"/>
  <c r="C993" i="3"/>
  <c r="A994" i="3" a="1"/>
  <c r="A994" i="3"/>
  <c r="C994" i="3" s="1"/>
  <c r="B994" i="3"/>
  <c r="A995" i="3" a="1"/>
  <c r="A995" i="3" s="1"/>
  <c r="B995" i="3"/>
  <c r="C995" i="3"/>
  <c r="A996" i="3" a="1"/>
  <c r="A996" i="3" s="1"/>
  <c r="C996" i="3" s="1"/>
  <c r="B996" i="3"/>
  <c r="A997" i="3" a="1"/>
  <c r="A997" i="3" s="1"/>
  <c r="C997" i="3" s="1"/>
  <c r="B997" i="3"/>
  <c r="A998" i="3" a="1"/>
  <c r="A998" i="3"/>
  <c r="C998" i="3" s="1"/>
  <c r="B998" i="3"/>
  <c r="A999" i="3" a="1"/>
  <c r="A999" i="3" s="1"/>
  <c r="C999" i="3" s="1"/>
  <c r="B999" i="3"/>
  <c r="A1000" i="3" a="1"/>
  <c r="A1000" i="3"/>
  <c r="C1000" i="3" s="1"/>
  <c r="B1000" i="3"/>
  <c r="A1001" i="3" a="1"/>
  <c r="A1001" i="3" s="1"/>
  <c r="C1001" i="3" s="1"/>
  <c r="B1001" i="3"/>
  <c r="A1002" i="3" a="1"/>
  <c r="A1002" i="3"/>
  <c r="B1002" i="3"/>
  <c r="C1002" i="3"/>
  <c r="A1003" i="3" a="1"/>
  <c r="A1003" i="3" s="1"/>
  <c r="B1003" i="3"/>
  <c r="C1003" i="3" s="1"/>
  <c r="A1004" i="3" a="1"/>
  <c r="A1004" i="3" s="1"/>
  <c r="B1004" i="3"/>
  <c r="C1004" i="3"/>
  <c r="A1005" i="3" a="1"/>
  <c r="A1005" i="3" s="1"/>
  <c r="C1005" i="3" s="1"/>
  <c r="B1005" i="3"/>
  <c r="A1006" i="3" a="1"/>
  <c r="A1006" i="3" s="1"/>
  <c r="C1006" i="3" s="1"/>
  <c r="B1006" i="3"/>
  <c r="A1007" i="3" a="1"/>
  <c r="A1007" i="3" s="1"/>
  <c r="B1007" i="3"/>
  <c r="A1008" i="3" a="1"/>
  <c r="A1008" i="3" s="1"/>
  <c r="C1008" i="3" s="1"/>
  <c r="B1008" i="3"/>
  <c r="A1009" i="3" a="1"/>
  <c r="A1009" i="3" s="1"/>
  <c r="B1009" i="3"/>
  <c r="C1009" i="3"/>
  <c r="A1010" i="3" a="1"/>
  <c r="A1010" i="3"/>
  <c r="C1010" i="3" s="1"/>
  <c r="B1010" i="3"/>
  <c r="A1011" i="3" a="1"/>
  <c r="A1011" i="3" s="1"/>
  <c r="B1011" i="3"/>
  <c r="C1011" i="3"/>
  <c r="A1012" i="3" a="1"/>
  <c r="A1012" i="3" s="1"/>
  <c r="C1012" i="3" s="1"/>
  <c r="B1012" i="3"/>
  <c r="A1013" i="3" a="1"/>
  <c r="A1013" i="3" s="1"/>
  <c r="C1013" i="3" s="1"/>
  <c r="B1013" i="3"/>
  <c r="A1014" i="3" a="1"/>
  <c r="A1014" i="3"/>
  <c r="C1014" i="3" s="1"/>
  <c r="B1014" i="3"/>
  <c r="A1015" i="3" a="1"/>
  <c r="A1015" i="3" s="1"/>
  <c r="C1015" i="3" s="1"/>
  <c r="B1015" i="3"/>
  <c r="A1016" i="3" a="1"/>
  <c r="A1016" i="3"/>
  <c r="C1016" i="3" s="1"/>
  <c r="B1016" i="3"/>
  <c r="A1017" i="3" a="1"/>
  <c r="A1017" i="3" s="1"/>
  <c r="C1017" i="3" s="1"/>
  <c r="B1017" i="3"/>
  <c r="A1018" i="3" a="1"/>
  <c r="A1018" i="3" s="1"/>
  <c r="C1018" i="3" s="1"/>
  <c r="B1018" i="3"/>
  <c r="A1019" i="3" a="1"/>
  <c r="A1019" i="3" s="1"/>
  <c r="B1019" i="3"/>
  <c r="C1019" i="3" s="1"/>
  <c r="A1020" i="3" a="1"/>
  <c r="A1020" i="3" s="1"/>
  <c r="B1020" i="3"/>
  <c r="C1020" i="3"/>
  <c r="A1021" i="3" a="1"/>
  <c r="A1021" i="3" s="1"/>
  <c r="C1021" i="3" s="1"/>
  <c r="B1021" i="3"/>
  <c r="A1022" i="3" a="1"/>
  <c r="A1022" i="3" s="1"/>
  <c r="C1022" i="3" s="1"/>
  <c r="B1022" i="3"/>
  <c r="A1023" i="3" a="1"/>
  <c r="A1023" i="3" s="1"/>
  <c r="C1023" i="3" s="1"/>
  <c r="B1023" i="3"/>
  <c r="A1024" i="3" a="1"/>
  <c r="A1024" i="3" s="1"/>
  <c r="C1024" i="3" s="1"/>
  <c r="B1024" i="3"/>
  <c r="A1025" i="3" a="1"/>
  <c r="A1025" i="3" s="1"/>
  <c r="B1025" i="3"/>
  <c r="C1025" i="3" s="1"/>
  <c r="A1026" i="3" a="1"/>
  <c r="A1026" i="3"/>
  <c r="C1026" i="3" s="1"/>
  <c r="B1026" i="3"/>
  <c r="A1027" i="3" a="1"/>
  <c r="A1027" i="3" s="1"/>
  <c r="B1027" i="3"/>
  <c r="C1027" i="3"/>
  <c r="A1028" i="3" a="1"/>
  <c r="A1028" i="3" s="1"/>
  <c r="C1028" i="3" s="1"/>
  <c r="B1028" i="3"/>
  <c r="A1029" i="3" a="1"/>
  <c r="A1029" i="3" s="1"/>
  <c r="C1029" i="3" s="1"/>
  <c r="B1029" i="3"/>
  <c r="A1030" i="3" a="1"/>
  <c r="A1030" i="3"/>
  <c r="C1030" i="3" s="1"/>
  <c r="B1030" i="3"/>
  <c r="A1031" i="3" a="1"/>
  <c r="A1031" i="3" s="1"/>
  <c r="C1031" i="3" s="1"/>
  <c r="B1031" i="3"/>
  <c r="A1032" i="3" a="1"/>
  <c r="A1032" i="3"/>
  <c r="C1032" i="3" s="1"/>
  <c r="B1032" i="3"/>
  <c r="A1033" i="3" a="1"/>
  <c r="A1033" i="3" s="1"/>
  <c r="C1033" i="3" s="1"/>
  <c r="B1033" i="3"/>
  <c r="A1034" i="3" a="1"/>
  <c r="A1034" i="3"/>
  <c r="B1034" i="3"/>
  <c r="C1034" i="3" s="1"/>
  <c r="A1035" i="3" a="1"/>
  <c r="A1035" i="3" s="1"/>
  <c r="B1035" i="3"/>
  <c r="C1035" i="3" s="1"/>
  <c r="A1036" i="3" a="1"/>
  <c r="A1036" i="3" s="1"/>
  <c r="B1036" i="3"/>
  <c r="C1036" i="3"/>
  <c r="A1037" i="3" a="1"/>
  <c r="A1037" i="3" s="1"/>
  <c r="C1037" i="3" s="1"/>
  <c r="B1037" i="3"/>
  <c r="A1038" i="3" a="1"/>
  <c r="A1038" i="3" s="1"/>
  <c r="C1038" i="3" s="1"/>
  <c r="B1038" i="3"/>
  <c r="A1039" i="3" a="1"/>
  <c r="A1039" i="3" s="1"/>
  <c r="C1039" i="3" s="1"/>
  <c r="B1039" i="3"/>
  <c r="A1040" i="3" a="1"/>
  <c r="A1040" i="3" s="1"/>
  <c r="C1040" i="3" s="1"/>
  <c r="B1040" i="3"/>
  <c r="A1041" i="3" a="1"/>
  <c r="A1041" i="3" s="1"/>
  <c r="B1041" i="3"/>
  <c r="C1041" i="3" s="1"/>
  <c r="A1042" i="3" a="1"/>
  <c r="A1042" i="3"/>
  <c r="C1042" i="3" s="1"/>
  <c r="B1042" i="3"/>
  <c r="A1043" i="3" a="1"/>
  <c r="A1043" i="3" s="1"/>
  <c r="B1043" i="3"/>
  <c r="C1043" i="3"/>
  <c r="A1044" i="3" a="1"/>
  <c r="A1044" i="3" s="1"/>
  <c r="C1044" i="3" s="1"/>
  <c r="B1044" i="3"/>
  <c r="A1045" i="3" a="1"/>
  <c r="A1045" i="3" s="1"/>
  <c r="C1045" i="3" s="1"/>
  <c r="B1045" i="3"/>
  <c r="A1046" i="3" a="1"/>
  <c r="A1046" i="3"/>
  <c r="C1046" i="3" s="1"/>
  <c r="B1046" i="3"/>
  <c r="A1047" i="3" a="1"/>
  <c r="A1047" i="3" s="1"/>
  <c r="C1047" i="3" s="1"/>
  <c r="B1047" i="3"/>
  <c r="A1048" i="3" a="1"/>
  <c r="A1048" i="3"/>
  <c r="C1048" i="3" s="1"/>
  <c r="B1048" i="3"/>
  <c r="A1049" i="3" a="1"/>
  <c r="A1049" i="3" s="1"/>
  <c r="C1049" i="3" s="1"/>
  <c r="B1049" i="3"/>
  <c r="A1050" i="3" a="1"/>
  <c r="A1050" i="3" s="1"/>
  <c r="C1050" i="3" s="1"/>
  <c r="B1050" i="3"/>
  <c r="A1051" i="3" a="1"/>
  <c r="A1051" i="3" s="1"/>
  <c r="B1051" i="3"/>
  <c r="C1051" i="3" s="1"/>
  <c r="A1052" i="3" a="1"/>
  <c r="A1052" i="3" s="1"/>
  <c r="B1052" i="3"/>
  <c r="C1052" i="3"/>
  <c r="A1053" i="3" a="1"/>
  <c r="A1053" i="3" s="1"/>
  <c r="C1053" i="3" s="1"/>
  <c r="B1053" i="3"/>
  <c r="A1054" i="3" a="1"/>
  <c r="A1054" i="3" s="1"/>
  <c r="C1054" i="3" s="1"/>
  <c r="B1054" i="3"/>
  <c r="A1055" i="3" a="1"/>
  <c r="A1055" i="3" s="1"/>
  <c r="C1055" i="3" s="1"/>
  <c r="B1055" i="3"/>
  <c r="A1056" i="3" a="1"/>
  <c r="A1056" i="3" s="1"/>
  <c r="C1056" i="3" s="1"/>
  <c r="B1056" i="3"/>
  <c r="A1057" i="3" a="1"/>
  <c r="A1057" i="3" s="1"/>
  <c r="B1057" i="3"/>
  <c r="C1057" i="3" s="1"/>
  <c r="A1058" i="3" a="1"/>
  <c r="A1058" i="3"/>
  <c r="C1058" i="3" s="1"/>
  <c r="B1058" i="3"/>
  <c r="A1059" i="3" a="1"/>
  <c r="A1059" i="3" s="1"/>
  <c r="B1059" i="3"/>
  <c r="C1059" i="3"/>
  <c r="A1060" i="3" a="1"/>
  <c r="A1060" i="3" s="1"/>
  <c r="C1060" i="3" s="1"/>
  <c r="B1060" i="3"/>
  <c r="A1061" i="3" a="1"/>
  <c r="A1061" i="3" s="1"/>
  <c r="C1061" i="3" s="1"/>
  <c r="B1061" i="3"/>
  <c r="A1062" i="3" a="1"/>
  <c r="A1062" i="3" s="1"/>
  <c r="C1062" i="3" s="1"/>
  <c r="B1062" i="3"/>
  <c r="A1063" i="3" a="1"/>
  <c r="A1063" i="3" s="1"/>
  <c r="C1063" i="3" s="1"/>
  <c r="B1063" i="3"/>
  <c r="A1064" i="3" a="1"/>
  <c r="A1064" i="3"/>
  <c r="B1064" i="3"/>
  <c r="A1065" i="3" a="1"/>
  <c r="A1065" i="3" s="1"/>
  <c r="C1065" i="3" s="1"/>
  <c r="B1065" i="3"/>
  <c r="A1066" i="3" a="1"/>
  <c r="A1066" i="3" s="1"/>
  <c r="B1066" i="3"/>
  <c r="C1066" i="3"/>
  <c r="A1067" i="3" a="1"/>
  <c r="A1067" i="3" s="1"/>
  <c r="B1067" i="3"/>
  <c r="C1067" i="3" s="1"/>
  <c r="A1068" i="3" a="1"/>
  <c r="A1068" i="3" s="1"/>
  <c r="C1068" i="3" s="1"/>
  <c r="B1068" i="3"/>
  <c r="A1069" i="3" a="1"/>
  <c r="A1069" i="3" s="1"/>
  <c r="C1069" i="3" s="1"/>
  <c r="B1069" i="3"/>
  <c r="A1070" i="3" a="1"/>
  <c r="A1070" i="3" s="1"/>
  <c r="C1070" i="3" s="1"/>
  <c r="B1070" i="3"/>
  <c r="A1071" i="3" a="1"/>
  <c r="A1071" i="3" s="1"/>
  <c r="B1071" i="3"/>
  <c r="A1072" i="3" a="1"/>
  <c r="A1072" i="3" s="1"/>
  <c r="C1072" i="3" s="1"/>
  <c r="B1072" i="3"/>
  <c r="A1073" i="3" a="1"/>
  <c r="A1073" i="3" s="1"/>
  <c r="B1073" i="3"/>
  <c r="C1073" i="3" s="1"/>
  <c r="A1074" i="3" a="1"/>
  <c r="A1074" i="3"/>
  <c r="C1074" i="3" s="1"/>
  <c r="B1074" i="3"/>
  <c r="A1075" i="3" a="1"/>
  <c r="A1075" i="3" s="1"/>
  <c r="B1075" i="3"/>
  <c r="C1075" i="3"/>
  <c r="A1076" i="3" a="1"/>
  <c r="A1076" i="3" s="1"/>
  <c r="C1076" i="3" s="1"/>
  <c r="B1076" i="3"/>
  <c r="A1077" i="3" a="1"/>
  <c r="A1077" i="3" s="1"/>
  <c r="C1077" i="3" s="1"/>
  <c r="B1077" i="3"/>
  <c r="A1078" i="3" a="1"/>
  <c r="A1078" i="3" s="1"/>
  <c r="C1078" i="3" s="1"/>
  <c r="B1078" i="3"/>
  <c r="A1079" i="3" a="1"/>
  <c r="A1079" i="3" s="1"/>
  <c r="C1079" i="3" s="1"/>
  <c r="B1079" i="3"/>
  <c r="A1080" i="3" a="1"/>
  <c r="A1080" i="3"/>
  <c r="C1080" i="3" s="1"/>
  <c r="B1080" i="3"/>
  <c r="A1081" i="3" a="1"/>
  <c r="A1081" i="3" s="1"/>
  <c r="C1081" i="3" s="1"/>
  <c r="B1081" i="3"/>
  <c r="A1082" i="3" a="1"/>
  <c r="A1082" i="3"/>
  <c r="B1082" i="3"/>
  <c r="C1082" i="3"/>
  <c r="A1083" i="3" a="1"/>
  <c r="A1083" i="3" s="1"/>
  <c r="B1083" i="3"/>
  <c r="C1083" i="3" s="1"/>
  <c r="A1084" i="3" a="1"/>
  <c r="A1084" i="3" s="1"/>
  <c r="C1084" i="3" s="1"/>
  <c r="B1084" i="3"/>
  <c r="A1085" i="3" a="1"/>
  <c r="A1085" i="3" s="1"/>
  <c r="C1085" i="3" s="1"/>
  <c r="B1085" i="3"/>
  <c r="A1086" i="3" a="1"/>
  <c r="A1086" i="3" s="1"/>
  <c r="C1086" i="3" s="1"/>
  <c r="B1086" i="3"/>
  <c r="A1087" i="3" a="1"/>
  <c r="A1087" i="3" s="1"/>
  <c r="B1087" i="3"/>
  <c r="A1088" i="3" a="1"/>
  <c r="A1088" i="3" s="1"/>
  <c r="C1088" i="3" s="1"/>
  <c r="B1088" i="3"/>
  <c r="A1089" i="3" a="1"/>
  <c r="A1089" i="3" s="1"/>
  <c r="B1089" i="3"/>
  <c r="C1089" i="3" s="1"/>
  <c r="A1090" i="3" a="1"/>
  <c r="A1090" i="3"/>
  <c r="C1090" i="3" s="1"/>
  <c r="B1090" i="3"/>
  <c r="A1091" i="3" a="1"/>
  <c r="A1091" i="3" s="1"/>
  <c r="B1091" i="3"/>
  <c r="C1091" i="3"/>
  <c r="A1092" i="3" a="1"/>
  <c r="A1092" i="3" s="1"/>
  <c r="C1092" i="3" s="1"/>
  <c r="B1092" i="3"/>
  <c r="A1093" i="3" a="1"/>
  <c r="A1093" i="3" s="1"/>
  <c r="C1093" i="3" s="1"/>
  <c r="B1093" i="3"/>
  <c r="A1094" i="3" a="1"/>
  <c r="A1094" i="3" s="1"/>
  <c r="C1094" i="3" s="1"/>
  <c r="B1094" i="3"/>
  <c r="A1095" i="3" a="1"/>
  <c r="A1095" i="3" s="1"/>
  <c r="C1095" i="3" s="1"/>
  <c r="B1095" i="3"/>
  <c r="A1096" i="3" a="1"/>
  <c r="A1096" i="3"/>
  <c r="B1096" i="3"/>
  <c r="A1097" i="3" a="1"/>
  <c r="A1097" i="3" s="1"/>
  <c r="C1097" i="3" s="1"/>
  <c r="B1097" i="3"/>
  <c r="A1098" i="3" a="1"/>
  <c r="A1098" i="3" s="1"/>
  <c r="B1098" i="3"/>
  <c r="C1098" i="3" s="1"/>
  <c r="A1099" i="3" a="1"/>
  <c r="A1099" i="3" s="1"/>
  <c r="B1099" i="3"/>
  <c r="C1099" i="3" s="1"/>
  <c r="A1100" i="3" a="1"/>
  <c r="A1100" i="3" s="1"/>
  <c r="C1100" i="3" s="1"/>
  <c r="B1100" i="3"/>
  <c r="A1101" i="3" a="1"/>
  <c r="A1101" i="3" s="1"/>
  <c r="B1101" i="3"/>
  <c r="C1101" i="3"/>
  <c r="A1102" i="3" a="1"/>
  <c r="A1102" i="3" s="1"/>
  <c r="C1102" i="3" s="1"/>
  <c r="B1102" i="3"/>
  <c r="A1103" i="3" a="1"/>
  <c r="A1103" i="3" s="1"/>
  <c r="C1103" i="3" s="1"/>
  <c r="B1103" i="3"/>
  <c r="A1104" i="3" a="1"/>
  <c r="A1104" i="3" s="1"/>
  <c r="C1104" i="3" s="1"/>
  <c r="B1104" i="3"/>
  <c r="A1105" i="3" a="1"/>
  <c r="A1105" i="3" s="1"/>
  <c r="B1105" i="3"/>
  <c r="C1105" i="3" s="1"/>
  <c r="A1106" i="3" a="1"/>
  <c r="A1106" i="3"/>
  <c r="C1106" i="3" s="1"/>
  <c r="B1106" i="3"/>
  <c r="A1107" i="3" a="1"/>
  <c r="A1107" i="3" s="1"/>
  <c r="B1107" i="3"/>
  <c r="C1107" i="3"/>
  <c r="A1108" i="3" a="1"/>
  <c r="A1108" i="3" s="1"/>
  <c r="C1108" i="3" s="1"/>
  <c r="B1108" i="3"/>
  <c r="A1109" i="3" a="1"/>
  <c r="A1109" i="3" s="1"/>
  <c r="C1109" i="3" s="1"/>
  <c r="B1109" i="3"/>
  <c r="A1110" i="3" a="1"/>
  <c r="A1110" i="3" s="1"/>
  <c r="B1110" i="3"/>
  <c r="C1110" i="3"/>
  <c r="A1111" i="3" a="1"/>
  <c r="A1111" i="3" s="1"/>
  <c r="C1111" i="3" s="1"/>
  <c r="B1111" i="3"/>
  <c r="A1112" i="3" a="1"/>
  <c r="A1112" i="3"/>
  <c r="C1112" i="3" s="1"/>
  <c r="B1112" i="3"/>
  <c r="A1113" i="3" a="1"/>
  <c r="A1113" i="3" s="1"/>
  <c r="C1113" i="3" s="1"/>
  <c r="B1113" i="3"/>
  <c r="A1114" i="3" a="1"/>
  <c r="A1114" i="3"/>
  <c r="B1114" i="3"/>
  <c r="C1114" i="3"/>
  <c r="A1115" i="3" a="1"/>
  <c r="A1115" i="3" s="1"/>
  <c r="B1115" i="3"/>
  <c r="C1115" i="3" s="1"/>
  <c r="A1116" i="3" a="1"/>
  <c r="A1116" i="3" s="1"/>
  <c r="B1116" i="3"/>
  <c r="C1116" i="3"/>
  <c r="A1117" i="3" a="1"/>
  <c r="A1117" i="3" s="1"/>
  <c r="C1117" i="3" s="1"/>
  <c r="B1117" i="3"/>
  <c r="A1118" i="3" a="1"/>
  <c r="A1118" i="3" s="1"/>
  <c r="C1118" i="3" s="1"/>
  <c r="B1118" i="3"/>
  <c r="A1119" i="3" a="1"/>
  <c r="A1119" i="3" s="1"/>
  <c r="B1119" i="3"/>
  <c r="A1120" i="3" a="1"/>
  <c r="A1120" i="3" s="1"/>
  <c r="C1120" i="3" s="1"/>
  <c r="B1120" i="3"/>
  <c r="A1121" i="3" a="1"/>
  <c r="A1121" i="3" s="1"/>
  <c r="B1121" i="3"/>
  <c r="A1122" i="3" a="1"/>
  <c r="A1122" i="3" s="1"/>
  <c r="B1122" i="3"/>
  <c r="C1122" i="3"/>
  <c r="A1123" i="3" a="1"/>
  <c r="A1123" i="3" s="1"/>
  <c r="B1123" i="3"/>
  <c r="A1124" i="3" a="1"/>
  <c r="A1124" i="3" s="1"/>
  <c r="B1124" i="3"/>
  <c r="C1124" i="3"/>
  <c r="A1125" i="3" a="1"/>
  <c r="A1125" i="3" s="1"/>
  <c r="C1125" i="3" s="1"/>
  <c r="B1125" i="3"/>
  <c r="A1126" i="3" a="1"/>
  <c r="A1126" i="3" s="1"/>
  <c r="B1126" i="3"/>
  <c r="C1126" i="3"/>
  <c r="A1127" i="3" a="1"/>
  <c r="A1127" i="3" s="1"/>
  <c r="B1127" i="3"/>
  <c r="A1128" i="3" a="1"/>
  <c r="A1128" i="3" s="1"/>
  <c r="C1128" i="3" s="1"/>
  <c r="B1128" i="3"/>
  <c r="A1129" i="3" a="1"/>
  <c r="A1129" i="3" s="1"/>
  <c r="B1129" i="3"/>
  <c r="A1130" i="3" a="1"/>
  <c r="A1130" i="3" s="1"/>
  <c r="C1130" i="3" s="1"/>
  <c r="B1130" i="3"/>
  <c r="A1131" i="3" a="1"/>
  <c r="A1131" i="3" s="1"/>
  <c r="C1131" i="3" s="1"/>
  <c r="B1131" i="3"/>
  <c r="A1132" i="3" a="1"/>
  <c r="A1132" i="3" s="1"/>
  <c r="B1132" i="3"/>
  <c r="C1132" i="3"/>
  <c r="A1133" i="3" a="1"/>
  <c r="A1133" i="3" s="1"/>
  <c r="C1133" i="3" s="1"/>
  <c r="B1133" i="3"/>
  <c r="A1134" i="3" a="1"/>
  <c r="A1134" i="3" s="1"/>
  <c r="C1134" i="3" s="1"/>
  <c r="B1134" i="3"/>
  <c r="A1135" i="3" a="1"/>
  <c r="A1135" i="3" s="1"/>
  <c r="B1135" i="3"/>
  <c r="A1136" i="3" a="1"/>
  <c r="A1136" i="3" s="1"/>
  <c r="C1136" i="3" s="1"/>
  <c r="B1136" i="3"/>
  <c r="A1137" i="3" a="1"/>
  <c r="A1137" i="3" s="1"/>
  <c r="B1137" i="3"/>
  <c r="A1138" i="3" a="1"/>
  <c r="A1138" i="3" s="1"/>
  <c r="B1138" i="3"/>
  <c r="C1138" i="3"/>
  <c r="A1139" i="3" a="1"/>
  <c r="A1139" i="3" s="1"/>
  <c r="C1139" i="3" s="1"/>
  <c r="B1139" i="3"/>
  <c r="A1140" i="3" a="1"/>
  <c r="A1140" i="3" s="1"/>
  <c r="B1140" i="3"/>
  <c r="C1140" i="3"/>
  <c r="A1141" i="3" a="1"/>
  <c r="A1141" i="3" s="1"/>
  <c r="C1141" i="3" s="1"/>
  <c r="B1141" i="3"/>
  <c r="A1142" i="3" a="1"/>
  <c r="A1142" i="3" s="1"/>
  <c r="B1142" i="3"/>
  <c r="C1142" i="3"/>
  <c r="A1143" i="3" a="1"/>
  <c r="A1143" i="3" s="1"/>
  <c r="B1143" i="3"/>
  <c r="A1144" i="3" a="1"/>
  <c r="A1144" i="3" s="1"/>
  <c r="C1144" i="3" s="1"/>
  <c r="B1144" i="3"/>
  <c r="A1145" i="3" a="1"/>
  <c r="A1145" i="3" s="1"/>
  <c r="B1145" i="3"/>
  <c r="A1146" i="3" a="1"/>
  <c r="A1146" i="3" s="1"/>
  <c r="C1146" i="3" s="1"/>
  <c r="B1146" i="3"/>
  <c r="A1147" i="3" a="1"/>
  <c r="A1147" i="3" s="1"/>
  <c r="C1147" i="3" s="1"/>
  <c r="B1147" i="3"/>
  <c r="A1148" i="3" a="1"/>
  <c r="A1148" i="3" s="1"/>
  <c r="B1148" i="3"/>
  <c r="C1148" i="3"/>
  <c r="A1149" i="3" a="1"/>
  <c r="A1149" i="3" s="1"/>
  <c r="C1149" i="3" s="1"/>
  <c r="B1149" i="3"/>
  <c r="A1150" i="3" a="1"/>
  <c r="A1150" i="3" s="1"/>
  <c r="C1150" i="3" s="1"/>
  <c r="B1150" i="3"/>
  <c r="A1151" i="3" a="1"/>
  <c r="A1151" i="3" s="1"/>
  <c r="B1151" i="3"/>
  <c r="A1152" i="3" a="1"/>
  <c r="A1152" i="3" s="1"/>
  <c r="C1152" i="3" s="1"/>
  <c r="B1152" i="3"/>
  <c r="A1153" i="3" a="1"/>
  <c r="A1153" i="3" s="1"/>
  <c r="B1153" i="3"/>
  <c r="A1154" i="3" a="1"/>
  <c r="A1154" i="3" s="1"/>
  <c r="C1154" i="3" s="1"/>
  <c r="B1154" i="3"/>
  <c r="A1155" i="3" a="1"/>
  <c r="A1155" i="3" s="1"/>
  <c r="C1155" i="3" s="1"/>
  <c r="B1155" i="3"/>
  <c r="A1156" i="3" a="1"/>
  <c r="A1156" i="3" s="1"/>
  <c r="B1156" i="3"/>
  <c r="C1156" i="3"/>
  <c r="A1157" i="3" a="1"/>
  <c r="A1157" i="3" s="1"/>
  <c r="C1157" i="3" s="1"/>
  <c r="B1157" i="3"/>
  <c r="A1158" i="3" a="1"/>
  <c r="A1158" i="3" s="1"/>
  <c r="B1158" i="3"/>
  <c r="C1158" i="3"/>
  <c r="A1159" i="3" a="1"/>
  <c r="A1159" i="3" s="1"/>
  <c r="B1159" i="3"/>
  <c r="A1160" i="3" a="1"/>
  <c r="A1160" i="3" s="1"/>
  <c r="C1160" i="3" s="1"/>
  <c r="B1160" i="3"/>
  <c r="A1161" i="3" a="1"/>
  <c r="A1161" i="3" s="1"/>
  <c r="B1161" i="3"/>
  <c r="A1162" i="3" a="1"/>
  <c r="A1162" i="3" s="1"/>
  <c r="C1162" i="3" s="1"/>
  <c r="B1162" i="3"/>
  <c r="A1163" i="3" a="1"/>
  <c r="A1163" i="3" s="1"/>
  <c r="C1163" i="3" s="1"/>
  <c r="B1163" i="3"/>
  <c r="A1164" i="3" a="1"/>
  <c r="A1164" i="3" s="1"/>
  <c r="B1164" i="3"/>
  <c r="C1164" i="3"/>
  <c r="A1165" i="3" a="1"/>
  <c r="A1165" i="3" s="1"/>
  <c r="C1165" i="3" s="1"/>
  <c r="B1165" i="3"/>
  <c r="A1166" i="3" a="1"/>
  <c r="A1166" i="3" s="1"/>
  <c r="C1166" i="3" s="1"/>
  <c r="B1166" i="3"/>
  <c r="A1167" i="3" a="1"/>
  <c r="A1167" i="3" s="1"/>
  <c r="B1167" i="3"/>
  <c r="A1168" i="3" a="1"/>
  <c r="A1168" i="3" s="1"/>
  <c r="C1168" i="3" s="1"/>
  <c r="B1168" i="3"/>
  <c r="A1169" i="3" a="1"/>
  <c r="A1169" i="3" s="1"/>
  <c r="C1169" i="3" s="1"/>
  <c r="B1169" i="3"/>
  <c r="A1170" i="3" a="1"/>
  <c r="A1170" i="3" s="1"/>
  <c r="C1170" i="3" s="1"/>
  <c r="B1170" i="3"/>
  <c r="A1171" i="3" a="1"/>
  <c r="A1171" i="3" s="1"/>
  <c r="B1171" i="3"/>
  <c r="A1172" i="3" a="1"/>
  <c r="A1172" i="3" s="1"/>
  <c r="B1172" i="3"/>
  <c r="C1172" i="3"/>
  <c r="A1173" i="3" a="1"/>
  <c r="A1173" i="3" s="1"/>
  <c r="C1173" i="3" s="1"/>
  <c r="B1173" i="3"/>
  <c r="A1174" i="3" a="1"/>
  <c r="A1174" i="3" s="1"/>
  <c r="B1174" i="3"/>
  <c r="C1174" i="3"/>
  <c r="A1175" i="3" a="1"/>
  <c r="A1175" i="3" s="1"/>
  <c r="B1175" i="3"/>
  <c r="A1176" i="3" a="1"/>
  <c r="A1176" i="3" s="1"/>
  <c r="C1176" i="3" s="1"/>
  <c r="B1176" i="3"/>
  <c r="A1177" i="3" a="1"/>
  <c r="A1177" i="3" s="1"/>
  <c r="B1177" i="3"/>
  <c r="A1178" i="3" a="1"/>
  <c r="A1178" i="3" s="1"/>
  <c r="C1178" i="3" s="1"/>
  <c r="B1178" i="3"/>
  <c r="A1179" i="3" a="1"/>
  <c r="A1179" i="3" s="1"/>
  <c r="C1179" i="3" s="1"/>
  <c r="B1179" i="3"/>
  <c r="A1180" i="3" a="1"/>
  <c r="A1180" i="3" s="1"/>
  <c r="B1180" i="3"/>
  <c r="C1180" i="3"/>
  <c r="A1181" i="3" a="1"/>
  <c r="A1181" i="3" s="1"/>
  <c r="C1181" i="3" s="1"/>
  <c r="B1181" i="3"/>
  <c r="A1182" i="3" a="1"/>
  <c r="A1182" i="3" s="1"/>
  <c r="C1182" i="3" s="1"/>
  <c r="B1182" i="3"/>
  <c r="A1183" i="3" a="1"/>
  <c r="A1183" i="3" s="1"/>
  <c r="B1183" i="3"/>
  <c r="A1184" i="3" a="1"/>
  <c r="A1184" i="3" s="1"/>
  <c r="C1184" i="3" s="1"/>
  <c r="B1184" i="3"/>
  <c r="A1185" i="3" a="1"/>
  <c r="A1185" i="3" s="1"/>
  <c r="C1185" i="3" s="1"/>
  <c r="B1185" i="3"/>
  <c r="A1186" i="3" a="1"/>
  <c r="A1186" i="3" s="1"/>
  <c r="C1186" i="3" s="1"/>
  <c r="B1186" i="3"/>
  <c r="A1187" i="3" a="1"/>
  <c r="A1187" i="3" s="1"/>
  <c r="C1187" i="3" s="1"/>
  <c r="B1187" i="3"/>
  <c r="A1188" i="3" a="1"/>
  <c r="A1188" i="3" s="1"/>
  <c r="B1188" i="3"/>
  <c r="C1188" i="3"/>
  <c r="A1189" i="3" a="1"/>
  <c r="A1189" i="3" s="1"/>
  <c r="C1189" i="3" s="1"/>
  <c r="B1189" i="3"/>
  <c r="A1190" i="3" a="1"/>
  <c r="A1190" i="3" s="1"/>
  <c r="B1190" i="3"/>
  <c r="C1190" i="3"/>
  <c r="A1191" i="3" a="1"/>
  <c r="A1191" i="3" s="1"/>
  <c r="B1191" i="3"/>
  <c r="A1192" i="3" a="1"/>
  <c r="A1192" i="3" s="1"/>
  <c r="C1192" i="3" s="1"/>
  <c r="B1192" i="3"/>
  <c r="A1193" i="3" a="1"/>
  <c r="A1193" i="3" s="1"/>
  <c r="B1193" i="3"/>
  <c r="A1194" i="3" a="1"/>
  <c r="A1194" i="3" s="1"/>
  <c r="C1194" i="3" s="1"/>
  <c r="B1194" i="3"/>
  <c r="A1195" i="3" a="1"/>
  <c r="A1195" i="3" s="1"/>
  <c r="C1195" i="3" s="1"/>
  <c r="B1195" i="3"/>
  <c r="A1196" i="3" a="1"/>
  <c r="A1196" i="3" s="1"/>
  <c r="B1196" i="3"/>
  <c r="C1196" i="3"/>
  <c r="A1197" i="3" a="1"/>
  <c r="A1197" i="3" s="1"/>
  <c r="C1197" i="3" s="1"/>
  <c r="B1197" i="3"/>
  <c r="A1198" i="3" a="1"/>
  <c r="A1198" i="3" s="1"/>
  <c r="C1198" i="3" s="1"/>
  <c r="B1198" i="3"/>
  <c r="A1199" i="3" a="1"/>
  <c r="A1199" i="3" s="1"/>
  <c r="B1199" i="3"/>
  <c r="A1200" i="3" a="1"/>
  <c r="A1200" i="3" s="1"/>
  <c r="B1200" i="3"/>
  <c r="A1201" i="3" a="1"/>
  <c r="A1201" i="3" s="1"/>
  <c r="C1201" i="3" s="1"/>
  <c r="B1201" i="3"/>
  <c r="A1202" i="3" a="1"/>
  <c r="A1202" i="3" s="1"/>
  <c r="B1202" i="3"/>
  <c r="C1202" i="3"/>
  <c r="A1203" i="3" a="1"/>
  <c r="A1203" i="3" s="1"/>
  <c r="C1203" i="3" s="1"/>
  <c r="B1203" i="3"/>
  <c r="A1204" i="3" a="1"/>
  <c r="A1204" i="3" s="1"/>
  <c r="C1204" i="3" s="1"/>
  <c r="B1204" i="3"/>
  <c r="A1205" i="3" a="1"/>
  <c r="A1205" i="3" s="1"/>
  <c r="B1205" i="3"/>
  <c r="C1205" i="3"/>
  <c r="A1206" i="3" a="1"/>
  <c r="A1206" i="3" s="1"/>
  <c r="B1206" i="3"/>
  <c r="C1206" i="3" s="1"/>
  <c r="A1207" i="3" a="1"/>
  <c r="A1207" i="3" s="1"/>
  <c r="C1207" i="3" s="1"/>
  <c r="B1207" i="3"/>
  <c r="A1208" i="3" a="1"/>
  <c r="A1208" i="3" s="1"/>
  <c r="C1208" i="3" s="1"/>
  <c r="B1208" i="3"/>
  <c r="A1209" i="3" a="1"/>
  <c r="A1209" i="3" s="1"/>
  <c r="C1209" i="3" s="1"/>
  <c r="B1209" i="3"/>
  <c r="A1210" i="3" a="1"/>
  <c r="A1210" i="3" s="1"/>
  <c r="B1210" i="3"/>
  <c r="C1210" i="3"/>
  <c r="A1211" i="3" a="1"/>
  <c r="A1211" i="3" s="1"/>
  <c r="C1211" i="3" s="1"/>
  <c r="B1211" i="3"/>
  <c r="A1212" i="3" a="1"/>
  <c r="A1212" i="3" s="1"/>
  <c r="C1212" i="3" s="1"/>
  <c r="B1212" i="3"/>
  <c r="A1213" i="3" a="1"/>
  <c r="A1213" i="3" s="1"/>
  <c r="B1213" i="3"/>
  <c r="C1213" i="3"/>
  <c r="A1214" i="3" a="1"/>
  <c r="A1214" i="3" s="1"/>
  <c r="B1214" i="3"/>
  <c r="C1214" i="3" s="1"/>
  <c r="A1215" i="3" a="1"/>
  <c r="A1215" i="3" s="1"/>
  <c r="C1215" i="3" s="1"/>
  <c r="B1215" i="3"/>
  <c r="A1216" i="3" a="1"/>
  <c r="A1216" i="3" s="1"/>
  <c r="B1216" i="3"/>
  <c r="A1217" i="3" a="1"/>
  <c r="A1217" i="3" s="1"/>
  <c r="C1217" i="3" s="1"/>
  <c r="B1217" i="3"/>
  <c r="A1218" i="3" a="1"/>
  <c r="A1218" i="3" s="1"/>
  <c r="B1218" i="3"/>
  <c r="C1218" i="3"/>
  <c r="A1219" i="3" a="1"/>
  <c r="A1219" i="3" s="1"/>
  <c r="C1219" i="3" s="1"/>
  <c r="B1219" i="3"/>
  <c r="A1220" i="3" a="1"/>
  <c r="A1220" i="3" s="1"/>
  <c r="C1220" i="3" s="1"/>
  <c r="B1220" i="3"/>
  <c r="A1221" i="3" a="1"/>
  <c r="A1221" i="3" s="1"/>
  <c r="B1221" i="3"/>
  <c r="C1221" i="3"/>
  <c r="A1222" i="3" a="1"/>
  <c r="A1222" i="3" s="1"/>
  <c r="B1222" i="3"/>
  <c r="C1222" i="3" s="1"/>
  <c r="A1223" i="3" a="1"/>
  <c r="A1223" i="3" s="1"/>
  <c r="C1223" i="3" s="1"/>
  <c r="B1223" i="3"/>
  <c r="A1224" i="3" a="1"/>
  <c r="A1224" i="3" s="1"/>
  <c r="B1224" i="3"/>
  <c r="A1225" i="3" a="1"/>
  <c r="A1225" i="3" s="1"/>
  <c r="C1225" i="3" s="1"/>
  <c r="B1225" i="3"/>
  <c r="A1226" i="3" a="1"/>
  <c r="A1226" i="3" s="1"/>
  <c r="B1226" i="3"/>
  <c r="C1226" i="3"/>
  <c r="A1227" i="3" a="1"/>
  <c r="A1227" i="3" s="1"/>
  <c r="C1227" i="3" s="1"/>
  <c r="B1227" i="3"/>
  <c r="A1228" i="3" a="1"/>
  <c r="A1228" i="3" s="1"/>
  <c r="C1228" i="3" s="1"/>
  <c r="B1228" i="3"/>
  <c r="A1229" i="3" a="1"/>
  <c r="A1229" i="3" s="1"/>
  <c r="B1229" i="3"/>
  <c r="C1229" i="3" s="1"/>
  <c r="A1230" i="3" a="1"/>
  <c r="A1230" i="3" s="1"/>
  <c r="B1230" i="3"/>
  <c r="C1230" i="3" s="1"/>
  <c r="A1231" i="3" a="1"/>
  <c r="A1231" i="3" s="1"/>
  <c r="C1231" i="3" s="1"/>
  <c r="B1231" i="3"/>
  <c r="A1232" i="3" a="1"/>
  <c r="A1232" i="3" s="1"/>
  <c r="B1232" i="3"/>
  <c r="A1233" i="3" a="1"/>
  <c r="A1233" i="3" s="1"/>
  <c r="C1233" i="3" s="1"/>
  <c r="B1233" i="3"/>
  <c r="A1234" i="3" a="1"/>
  <c r="A1234" i="3" s="1"/>
  <c r="B1234" i="3"/>
  <c r="C1234" i="3"/>
  <c r="A1235" i="3" a="1"/>
  <c r="A1235" i="3" s="1"/>
  <c r="C1235" i="3" s="1"/>
  <c r="B1235" i="3"/>
  <c r="A1236" i="3" a="1"/>
  <c r="A1236" i="3" s="1"/>
  <c r="C1236" i="3" s="1"/>
  <c r="B1236" i="3"/>
  <c r="A1237" i="3" a="1"/>
  <c r="A1237" i="3" s="1"/>
  <c r="B1237" i="3"/>
  <c r="C1237" i="3"/>
  <c r="A1238" i="3" a="1"/>
  <c r="A1238" i="3" s="1"/>
  <c r="B1238" i="3"/>
  <c r="C1238" i="3" s="1"/>
  <c r="A1239" i="3" a="1"/>
  <c r="A1239" i="3" s="1"/>
  <c r="C1239" i="3" s="1"/>
  <c r="B1239" i="3"/>
  <c r="A1240" i="3" a="1"/>
  <c r="A1240" i="3" s="1"/>
  <c r="C1240" i="3" s="1"/>
  <c r="B1240" i="3"/>
  <c r="A1241" i="3" a="1"/>
  <c r="A1241" i="3" s="1"/>
  <c r="C1241" i="3" s="1"/>
  <c r="B1241" i="3"/>
  <c r="A1242" i="3" a="1"/>
  <c r="A1242" i="3" s="1"/>
  <c r="B1242" i="3"/>
  <c r="C1242" i="3"/>
  <c r="A1243" i="3" a="1"/>
  <c r="A1243" i="3" s="1"/>
  <c r="C1243" i="3" s="1"/>
  <c r="B1243" i="3"/>
  <c r="A1244" i="3" a="1"/>
  <c r="A1244" i="3" s="1"/>
  <c r="C1244" i="3" s="1"/>
  <c r="B1244" i="3"/>
  <c r="A1245" i="3" a="1"/>
  <c r="A1245" i="3" s="1"/>
  <c r="B1245" i="3"/>
  <c r="C1245" i="3"/>
  <c r="A1246" i="3" a="1"/>
  <c r="A1246" i="3" s="1"/>
  <c r="B1246" i="3"/>
  <c r="C1246" i="3" s="1"/>
  <c r="A1247" i="3" a="1"/>
  <c r="A1247" i="3" s="1"/>
  <c r="C1247" i="3" s="1"/>
  <c r="B1247" i="3"/>
  <c r="A1248" i="3" a="1"/>
  <c r="A1248" i="3" s="1"/>
  <c r="B1248" i="3"/>
  <c r="A1249" i="3" a="1"/>
  <c r="A1249" i="3" s="1"/>
  <c r="C1249" i="3" s="1"/>
  <c r="B1249" i="3"/>
  <c r="A1250" i="3" a="1"/>
  <c r="A1250" i="3" s="1"/>
  <c r="B1250" i="3"/>
  <c r="C1250" i="3"/>
  <c r="A1251" i="3" a="1"/>
  <c r="A1251" i="3" s="1"/>
  <c r="C1251" i="3" s="1"/>
  <c r="B1251" i="3"/>
  <c r="A1252" i="3" a="1"/>
  <c r="A1252" i="3" s="1"/>
  <c r="C1252" i="3" s="1"/>
  <c r="B1252" i="3"/>
  <c r="A1253" i="3" a="1"/>
  <c r="A1253" i="3" s="1"/>
  <c r="B1253" i="3"/>
  <c r="C1253" i="3"/>
  <c r="A1254" i="3" a="1"/>
  <c r="A1254" i="3" s="1"/>
  <c r="B1254" i="3"/>
  <c r="C1254" i="3" s="1"/>
  <c r="A1255" i="3" a="1"/>
  <c r="A1255" i="3" s="1"/>
  <c r="C1255" i="3" s="1"/>
  <c r="B1255" i="3"/>
  <c r="A1256" i="3" a="1"/>
  <c r="A1256" i="3" s="1"/>
  <c r="B1256" i="3"/>
  <c r="A1257" i="3" a="1"/>
  <c r="A1257" i="3" s="1"/>
  <c r="C1257" i="3" s="1"/>
  <c r="B1257" i="3"/>
  <c r="A1258" i="3" a="1"/>
  <c r="A1258" i="3" s="1"/>
  <c r="B1258" i="3"/>
  <c r="C1258" i="3"/>
  <c r="A1259" i="3" a="1"/>
  <c r="A1259" i="3" s="1"/>
  <c r="C1259" i="3" s="1"/>
  <c r="B1259" i="3"/>
  <c r="A1260" i="3" a="1"/>
  <c r="A1260" i="3" s="1"/>
  <c r="C1260" i="3" s="1"/>
  <c r="B1260" i="3"/>
  <c r="A1261" i="3" a="1"/>
  <c r="A1261" i="3" s="1"/>
  <c r="B1261" i="3"/>
  <c r="C1261" i="3" s="1"/>
  <c r="A1262" i="3" a="1"/>
  <c r="A1262" i="3" s="1"/>
  <c r="B1262" i="3"/>
  <c r="C1262" i="3" s="1"/>
  <c r="A1263" i="3" a="1"/>
  <c r="A1263" i="3" s="1"/>
  <c r="C1263" i="3" s="1"/>
  <c r="B1263" i="3"/>
  <c r="A1264" i="3" a="1"/>
  <c r="A1264" i="3" s="1"/>
  <c r="B1264" i="3"/>
  <c r="A1265" i="3" a="1"/>
  <c r="A1265" i="3" s="1"/>
  <c r="C1265" i="3" s="1"/>
  <c r="B1265" i="3"/>
  <c r="A1266" i="3" a="1"/>
  <c r="A1266" i="3" s="1"/>
  <c r="B1266" i="3"/>
  <c r="C1266" i="3"/>
  <c r="A1267" i="3" a="1"/>
  <c r="A1267" i="3" s="1"/>
  <c r="C1267" i="3" s="1"/>
  <c r="B1267" i="3"/>
  <c r="A1268" i="3" a="1"/>
  <c r="A1268" i="3" s="1"/>
  <c r="C1268" i="3" s="1"/>
  <c r="B1268" i="3"/>
  <c r="A1269" i="3" a="1"/>
  <c r="A1269" i="3" s="1"/>
  <c r="B1269" i="3"/>
  <c r="C1269" i="3"/>
  <c r="A1270" i="3" a="1"/>
  <c r="A1270" i="3" s="1"/>
  <c r="B1270" i="3"/>
  <c r="C1270" i="3" s="1"/>
  <c r="A1271" i="3" a="1"/>
  <c r="A1271" i="3" s="1"/>
  <c r="C1271" i="3" s="1"/>
  <c r="B1271" i="3"/>
  <c r="A1272" i="3" a="1"/>
  <c r="A1272" i="3" s="1"/>
  <c r="C1272" i="3" s="1"/>
  <c r="B1272" i="3"/>
  <c r="A1273" i="3" a="1"/>
  <c r="A1273" i="3" s="1"/>
  <c r="C1273" i="3" s="1"/>
  <c r="B1273" i="3"/>
  <c r="A1274" i="3" a="1"/>
  <c r="A1274" i="3" s="1"/>
  <c r="B1274" i="3"/>
  <c r="C1274" i="3"/>
  <c r="A1275" i="3" a="1"/>
  <c r="A1275" i="3" s="1"/>
  <c r="C1275" i="3" s="1"/>
  <c r="B1275" i="3"/>
  <c r="A1276" i="3" a="1"/>
  <c r="A1276" i="3" s="1"/>
  <c r="C1276" i="3" s="1"/>
  <c r="B1276" i="3"/>
  <c r="A1277" i="3" a="1"/>
  <c r="A1277" i="3" s="1"/>
  <c r="B1277" i="3"/>
  <c r="C1277" i="3"/>
  <c r="A1278" i="3" a="1"/>
  <c r="A1278" i="3" s="1"/>
  <c r="B1278" i="3"/>
  <c r="C1278" i="3" s="1"/>
  <c r="A1279" i="3" a="1"/>
  <c r="A1279" i="3" s="1"/>
  <c r="C1279" i="3" s="1"/>
  <c r="B1279" i="3"/>
  <c r="A1280" i="3" a="1"/>
  <c r="A1280" i="3" s="1"/>
  <c r="B1280" i="3"/>
  <c r="A1281" i="3" a="1"/>
  <c r="A1281" i="3" s="1"/>
  <c r="C1281" i="3" s="1"/>
  <c r="B1281" i="3"/>
  <c r="A1282" i="3" a="1"/>
  <c r="A1282" i="3" s="1"/>
  <c r="B1282" i="3"/>
  <c r="C1282" i="3"/>
  <c r="A1283" i="3" a="1"/>
  <c r="A1283" i="3" s="1"/>
  <c r="C1283" i="3" s="1"/>
  <c r="B1283" i="3"/>
  <c r="A1284" i="3" a="1"/>
  <c r="A1284" i="3" s="1"/>
  <c r="C1284" i="3" s="1"/>
  <c r="B1284" i="3"/>
  <c r="A1285" i="3" a="1"/>
  <c r="A1285" i="3" s="1"/>
  <c r="B1285" i="3"/>
  <c r="C1285" i="3"/>
  <c r="A1286" i="3" a="1"/>
  <c r="A1286" i="3" s="1"/>
  <c r="B1286" i="3"/>
  <c r="C1286" i="3" s="1"/>
  <c r="A1287" i="3" a="1"/>
  <c r="A1287" i="3" s="1"/>
  <c r="C1287" i="3" s="1"/>
  <c r="B1287" i="3"/>
  <c r="A1288" i="3" a="1"/>
  <c r="A1288" i="3" s="1"/>
  <c r="B1288" i="3"/>
  <c r="A1289" i="3" a="1"/>
  <c r="A1289" i="3" s="1"/>
  <c r="C1289" i="3" s="1"/>
  <c r="B1289" i="3"/>
  <c r="A1290" i="3" a="1"/>
  <c r="A1290" i="3" s="1"/>
  <c r="B1290" i="3"/>
  <c r="C1290" i="3"/>
  <c r="A1291" i="3" a="1"/>
  <c r="A1291" i="3" s="1"/>
  <c r="C1291" i="3" s="1"/>
  <c r="B1291" i="3"/>
  <c r="A1292" i="3" a="1"/>
  <c r="A1292" i="3" s="1"/>
  <c r="C1292" i="3" s="1"/>
  <c r="B1292" i="3"/>
  <c r="A1293" i="3" a="1"/>
  <c r="A1293" i="3" s="1"/>
  <c r="B1293" i="3"/>
  <c r="C1293" i="3" s="1"/>
  <c r="A1294" i="3" a="1"/>
  <c r="A1294" i="3" s="1"/>
  <c r="B1294" i="3"/>
  <c r="C1294" i="3" s="1"/>
  <c r="A1295" i="3" a="1"/>
  <c r="A1295" i="3" s="1"/>
  <c r="C1295" i="3" s="1"/>
  <c r="B1295" i="3"/>
  <c r="A1296" i="3" a="1"/>
  <c r="A1296" i="3" s="1"/>
  <c r="B1296" i="3"/>
  <c r="A1297" i="3" a="1"/>
  <c r="A1297" i="3" s="1"/>
  <c r="C1297" i="3" s="1"/>
  <c r="B1297" i="3"/>
  <c r="A1298" i="3" a="1"/>
  <c r="A1298" i="3" s="1"/>
  <c r="B1298" i="3"/>
  <c r="C1298" i="3"/>
  <c r="A1299" i="3" a="1"/>
  <c r="A1299" i="3" s="1"/>
  <c r="C1299" i="3" s="1"/>
  <c r="B1299" i="3"/>
  <c r="A1300" i="3" a="1"/>
  <c r="A1300" i="3" s="1"/>
  <c r="C1300" i="3" s="1"/>
  <c r="B1300" i="3"/>
  <c r="A1301" i="3" a="1"/>
  <c r="A1301" i="3" s="1"/>
  <c r="B1301" i="3"/>
  <c r="C1301" i="3"/>
  <c r="A1302" i="3" a="1"/>
  <c r="A1302" i="3" s="1"/>
  <c r="B1302" i="3"/>
  <c r="C1302" i="3" s="1"/>
  <c r="A1303" i="3" a="1"/>
  <c r="A1303" i="3" s="1"/>
  <c r="C1303" i="3" s="1"/>
  <c r="B1303" i="3"/>
  <c r="A1304" i="3" a="1"/>
  <c r="A1304" i="3" s="1"/>
  <c r="C1304" i="3" s="1"/>
  <c r="B1304" i="3"/>
  <c r="A1305" i="3" a="1"/>
  <c r="A1305" i="3" s="1"/>
  <c r="C1305" i="3" s="1"/>
  <c r="B1305" i="3"/>
  <c r="A1306" i="3" a="1"/>
  <c r="A1306" i="3" s="1"/>
  <c r="B1306" i="3"/>
  <c r="C1306" i="3"/>
  <c r="A1307" i="3" a="1"/>
  <c r="A1307" i="3" s="1"/>
  <c r="C1307" i="3" s="1"/>
  <c r="B1307" i="3"/>
  <c r="A1308" i="3" a="1"/>
  <c r="A1308" i="3" s="1"/>
  <c r="C1308" i="3" s="1"/>
  <c r="B1308" i="3"/>
  <c r="A1309" i="3" a="1"/>
  <c r="A1309" i="3" s="1"/>
  <c r="B1309" i="3"/>
  <c r="C1309" i="3"/>
  <c r="A1310" i="3" a="1"/>
  <c r="A1310" i="3" s="1"/>
  <c r="B1310" i="3"/>
  <c r="C1310" i="3" s="1"/>
  <c r="A1311" i="3" a="1"/>
  <c r="A1311" i="3" s="1"/>
  <c r="C1311" i="3" s="1"/>
  <c r="B1311" i="3"/>
  <c r="A1312" i="3" a="1"/>
  <c r="A1312" i="3" s="1"/>
  <c r="B1312" i="3"/>
  <c r="A1313" i="3" a="1"/>
  <c r="A1313" i="3" s="1"/>
  <c r="C1313" i="3" s="1"/>
  <c r="B1313" i="3"/>
  <c r="A1314" i="3" a="1"/>
  <c r="A1314" i="3" s="1"/>
  <c r="B1314" i="3"/>
  <c r="C1314" i="3"/>
  <c r="A1315" i="3" a="1"/>
  <c r="A1315" i="3" s="1"/>
  <c r="C1315" i="3" s="1"/>
  <c r="B1315" i="3"/>
  <c r="A1316" i="3" a="1"/>
  <c r="A1316" i="3" s="1"/>
  <c r="C1316" i="3" s="1"/>
  <c r="B1316" i="3"/>
  <c r="A1317" i="3" a="1"/>
  <c r="A1317" i="3" s="1"/>
  <c r="B1317" i="3"/>
  <c r="C1317" i="3"/>
  <c r="A1318" i="3" a="1"/>
  <c r="A1318" i="3" s="1"/>
  <c r="B1318" i="3"/>
  <c r="C1318" i="3" s="1"/>
  <c r="A1319" i="3" a="1"/>
  <c r="A1319" i="3" s="1"/>
  <c r="C1319" i="3" s="1"/>
  <c r="B1319" i="3"/>
  <c r="A1320" i="3" a="1"/>
  <c r="A1320" i="3" s="1"/>
  <c r="B1320" i="3"/>
  <c r="A1321" i="3" a="1"/>
  <c r="A1321" i="3" s="1"/>
  <c r="C1321" i="3" s="1"/>
  <c r="B1321" i="3"/>
  <c r="A1322" i="3" a="1"/>
  <c r="A1322" i="3" s="1"/>
  <c r="B1322" i="3"/>
  <c r="C1322" i="3"/>
  <c r="A1323" i="3" a="1"/>
  <c r="A1323" i="3" s="1"/>
  <c r="C1323" i="3" s="1"/>
  <c r="B1323" i="3"/>
  <c r="A1324" i="3" a="1"/>
  <c r="A1324" i="3" s="1"/>
  <c r="C1324" i="3" s="1"/>
  <c r="B1324" i="3"/>
  <c r="A1325" i="3" a="1"/>
  <c r="A1325" i="3" s="1"/>
  <c r="B1325" i="3"/>
  <c r="C1325" i="3" s="1"/>
  <c r="A1326" i="3" a="1"/>
  <c r="A1326" i="3" s="1"/>
  <c r="B1326" i="3"/>
  <c r="C1326" i="3" s="1"/>
  <c r="A1327" i="3" a="1"/>
  <c r="A1327" i="3" s="1"/>
  <c r="C1327" i="3" s="1"/>
  <c r="B1327" i="3"/>
  <c r="A1328" i="3" a="1"/>
  <c r="A1328" i="3" s="1"/>
  <c r="B1328" i="3"/>
  <c r="A1329" i="3" a="1"/>
  <c r="A1329" i="3" s="1"/>
  <c r="C1329" i="3" s="1"/>
  <c r="B1329" i="3"/>
  <c r="A1330" i="3" a="1"/>
  <c r="A1330" i="3" s="1"/>
  <c r="B1330" i="3"/>
  <c r="C1330" i="3"/>
  <c r="A1331" i="3" a="1"/>
  <c r="A1331" i="3" s="1"/>
  <c r="C1331" i="3" s="1"/>
  <c r="B1331" i="3"/>
  <c r="A1332" i="3" a="1"/>
  <c r="A1332" i="3" s="1"/>
  <c r="C1332" i="3" s="1"/>
  <c r="B1332" i="3"/>
  <c r="A1333" i="3" a="1"/>
  <c r="A1333" i="3" s="1"/>
  <c r="B1333" i="3"/>
  <c r="C1333" i="3"/>
  <c r="A1334" i="3" a="1"/>
  <c r="A1334" i="3" s="1"/>
  <c r="B1334" i="3"/>
  <c r="C1334" i="3" s="1"/>
  <c r="A1335" i="3" a="1"/>
  <c r="A1335" i="3" s="1"/>
  <c r="C1335" i="3" s="1"/>
  <c r="B1335" i="3"/>
  <c r="A1336" i="3" a="1"/>
  <c r="A1336" i="3" s="1"/>
  <c r="C1336" i="3" s="1"/>
  <c r="B1336" i="3"/>
  <c r="A1337" i="3" a="1"/>
  <c r="A1337" i="3" s="1"/>
  <c r="C1337" i="3" s="1"/>
  <c r="B1337" i="3"/>
  <c r="A1338" i="3" a="1"/>
  <c r="A1338" i="3" s="1"/>
  <c r="B1338" i="3"/>
  <c r="C1338" i="3"/>
  <c r="A1339" i="3" a="1"/>
  <c r="A1339" i="3" s="1"/>
  <c r="C1339" i="3" s="1"/>
  <c r="B1339" i="3"/>
  <c r="A1340" i="3" a="1"/>
  <c r="A1340" i="3" s="1"/>
  <c r="C1340" i="3" s="1"/>
  <c r="B1340" i="3"/>
  <c r="A1341" i="3" a="1"/>
  <c r="A1341" i="3" s="1"/>
  <c r="B1341" i="3"/>
  <c r="C1341" i="3" s="1"/>
  <c r="A1342" i="3" a="1"/>
  <c r="A1342" i="3" s="1"/>
  <c r="B1342" i="3"/>
  <c r="C1342" i="3" s="1"/>
  <c r="A1343" i="3" a="1"/>
  <c r="A1343" i="3" s="1"/>
  <c r="C1343" i="3" s="1"/>
  <c r="B1343" i="3"/>
  <c r="A1344" i="3" a="1"/>
  <c r="A1344" i="3" s="1"/>
  <c r="C1344" i="3" s="1"/>
  <c r="B1344" i="3"/>
  <c r="A1345" i="3" a="1"/>
  <c r="A1345" i="3" s="1"/>
  <c r="C1345" i="3" s="1"/>
  <c r="B1345" i="3"/>
  <c r="A1346" i="3" a="1"/>
  <c r="A1346" i="3" s="1"/>
  <c r="B1346" i="3"/>
  <c r="C1346" i="3"/>
  <c r="A1347" i="3" a="1"/>
  <c r="A1347" i="3" s="1"/>
  <c r="C1347" i="3" s="1"/>
  <c r="B1347" i="3"/>
  <c r="A1348" i="3" a="1"/>
  <c r="A1348" i="3" s="1"/>
  <c r="C1348" i="3" s="1"/>
  <c r="B1348" i="3"/>
  <c r="A1349" i="3" a="1"/>
  <c r="A1349" i="3" s="1"/>
  <c r="B1349" i="3"/>
  <c r="C1349" i="3" s="1"/>
  <c r="A1350" i="3" a="1"/>
  <c r="A1350" i="3" s="1"/>
  <c r="B1350" i="3"/>
  <c r="C1350" i="3" s="1"/>
  <c r="A1351" i="3" a="1"/>
  <c r="A1351" i="3" s="1"/>
  <c r="C1351" i="3" s="1"/>
  <c r="B1351" i="3"/>
  <c r="A1352" i="3" a="1"/>
  <c r="A1352" i="3" s="1"/>
  <c r="B1352" i="3"/>
  <c r="A1353" i="3" a="1"/>
  <c r="A1353" i="3" s="1"/>
  <c r="C1353" i="3" s="1"/>
  <c r="B1353" i="3"/>
  <c r="A1354" i="3" a="1"/>
  <c r="A1354" i="3" s="1"/>
  <c r="B1354" i="3"/>
  <c r="C1354" i="3"/>
  <c r="A1355" i="3" a="1"/>
  <c r="A1355" i="3" s="1"/>
  <c r="B1355" i="3"/>
  <c r="C1355" i="3"/>
  <c r="A1356" i="3" a="1"/>
  <c r="A1356" i="3" s="1"/>
  <c r="C1356" i="3" s="1"/>
  <c r="B1356" i="3"/>
  <c r="A1357" i="3" a="1"/>
  <c r="A1357" i="3" s="1"/>
  <c r="B1357" i="3"/>
  <c r="C1357" i="3" s="1"/>
  <c r="A1358" i="3" a="1"/>
  <c r="A1358" i="3" s="1"/>
  <c r="B1358" i="3"/>
  <c r="C1358" i="3" s="1"/>
  <c r="A1359" i="3" a="1"/>
  <c r="A1359" i="3" s="1"/>
  <c r="C1359" i="3" s="1"/>
  <c r="B1359" i="3"/>
  <c r="A1360" i="3" a="1"/>
  <c r="A1360" i="3" s="1"/>
  <c r="C1360" i="3" s="1"/>
  <c r="B1360" i="3"/>
  <c r="A1361" i="3" a="1"/>
  <c r="A1361" i="3" s="1"/>
  <c r="C1361" i="3" s="1"/>
  <c r="B1361" i="3"/>
  <c r="A1362" i="3" a="1"/>
  <c r="A1362" i="3" s="1"/>
  <c r="B1362" i="3"/>
  <c r="C1362" i="3"/>
  <c r="A1363" i="3" a="1"/>
  <c r="A1363" i="3" s="1"/>
  <c r="C1363" i="3" s="1"/>
  <c r="B1363" i="3"/>
  <c r="A1364" i="3" a="1"/>
  <c r="A1364" i="3" s="1"/>
  <c r="C1364" i="3" s="1"/>
  <c r="B1364" i="3"/>
  <c r="A1365" i="3" a="1"/>
  <c r="A1365" i="3" s="1"/>
  <c r="B1365" i="3"/>
  <c r="C1365" i="3"/>
  <c r="A1366" i="3" a="1"/>
  <c r="A1366" i="3" s="1"/>
  <c r="B1366" i="3"/>
  <c r="C1366" i="3" s="1"/>
  <c r="A1367" i="3" a="1"/>
  <c r="A1367" i="3" s="1"/>
  <c r="C1367" i="3" s="1"/>
  <c r="B1367" i="3"/>
  <c r="A1368" i="3" a="1"/>
  <c r="A1368" i="3" s="1"/>
  <c r="B1368" i="3"/>
  <c r="A1369" i="3" a="1"/>
  <c r="A1369" i="3" s="1"/>
  <c r="C1369" i="3" s="1"/>
  <c r="B1369" i="3"/>
  <c r="A1370" i="3" a="1"/>
  <c r="A1370" i="3" s="1"/>
  <c r="B1370" i="3"/>
  <c r="C1370" i="3"/>
  <c r="A1371" i="3" a="1"/>
  <c r="A1371" i="3" s="1"/>
  <c r="C1371" i="3" s="1"/>
  <c r="B1371" i="3"/>
  <c r="A1372" i="3" a="1"/>
  <c r="A1372" i="3" s="1"/>
  <c r="C1372" i="3" s="1"/>
  <c r="B1372" i="3"/>
  <c r="A1373" i="3" a="1"/>
  <c r="A1373" i="3"/>
  <c r="C1373" i="3" s="1"/>
  <c r="B1373" i="3"/>
  <c r="A1374" i="3" a="1"/>
  <c r="A1374" i="3" s="1"/>
  <c r="C1374" i="3" s="1"/>
  <c r="B1374" i="3"/>
  <c r="A1375" i="3" a="1"/>
  <c r="A1375" i="3"/>
  <c r="B1375" i="3"/>
  <c r="A1376" i="3" a="1"/>
  <c r="A1376" i="3" s="1"/>
  <c r="C1376" i="3" s="1"/>
  <c r="B1376" i="3"/>
  <c r="A1377" i="3" a="1"/>
  <c r="A1377" i="3"/>
  <c r="C1377" i="3" s="1"/>
  <c r="B1377" i="3"/>
  <c r="A1378" i="3" a="1"/>
  <c r="A1378" i="3" s="1"/>
  <c r="C1378" i="3" s="1"/>
  <c r="B1378" i="3"/>
  <c r="A1379" i="3" a="1"/>
  <c r="A1379" i="3"/>
  <c r="C1379" i="3" s="1"/>
  <c r="B1379" i="3"/>
  <c r="A1380" i="3" a="1"/>
  <c r="A1380" i="3" s="1"/>
  <c r="C1380" i="3" s="1"/>
  <c r="B1380" i="3"/>
  <c r="A1381" i="3" a="1"/>
  <c r="A1381" i="3"/>
  <c r="C1381" i="3" s="1"/>
  <c r="B1381" i="3"/>
  <c r="A1382" i="3" a="1"/>
  <c r="A1382" i="3" s="1"/>
  <c r="C1382" i="3" s="1"/>
  <c r="B1382" i="3"/>
  <c r="A1383" i="3" a="1"/>
  <c r="A1383" i="3"/>
  <c r="B1383" i="3"/>
  <c r="A1384" i="3" a="1"/>
  <c r="A1384" i="3" s="1"/>
  <c r="C1384" i="3" s="1"/>
  <c r="B1384" i="3"/>
  <c r="A1385" i="3" a="1"/>
  <c r="A1385" i="3"/>
  <c r="C1385" i="3" s="1"/>
  <c r="B1385" i="3"/>
  <c r="A1386" i="3" a="1"/>
  <c r="A1386" i="3" s="1"/>
  <c r="C1386" i="3" s="1"/>
  <c r="B1386" i="3"/>
  <c r="A1387" i="3" a="1"/>
  <c r="A1387" i="3"/>
  <c r="B1387" i="3"/>
  <c r="A1388" i="3" a="1"/>
  <c r="A1388" i="3" s="1"/>
  <c r="C1388" i="3" s="1"/>
  <c r="B1388" i="3"/>
  <c r="A1389" i="3" a="1"/>
  <c r="A1389" i="3"/>
  <c r="C1389" i="3" s="1"/>
  <c r="B1389" i="3"/>
  <c r="A1390" i="3" a="1"/>
  <c r="A1390" i="3" s="1"/>
  <c r="C1390" i="3" s="1"/>
  <c r="B1390" i="3"/>
  <c r="A1391" i="3" a="1"/>
  <c r="A1391" i="3"/>
  <c r="B1391" i="3"/>
  <c r="A1392" i="3" a="1"/>
  <c r="A1392" i="3" s="1"/>
  <c r="C1392" i="3" s="1"/>
  <c r="B1392" i="3"/>
  <c r="A1393" i="3" a="1"/>
  <c r="A1393" i="3"/>
  <c r="C1393" i="3" s="1"/>
  <c r="B1393" i="3"/>
  <c r="A1394" i="3" a="1"/>
  <c r="A1394" i="3" s="1"/>
  <c r="C1394" i="3" s="1"/>
  <c r="B1394" i="3"/>
  <c r="A1395" i="3" a="1"/>
  <c r="A1395" i="3"/>
  <c r="C1395" i="3" s="1"/>
  <c r="B1395" i="3"/>
  <c r="A1396" i="3" a="1"/>
  <c r="A1396" i="3" s="1"/>
  <c r="C1396" i="3" s="1"/>
  <c r="B1396" i="3"/>
  <c r="A1397" i="3" a="1"/>
  <c r="A1397" i="3"/>
  <c r="C1397" i="3" s="1"/>
  <c r="B1397" i="3"/>
  <c r="A1398" i="3" a="1"/>
  <c r="A1398" i="3" s="1"/>
  <c r="C1398" i="3" s="1"/>
  <c r="B1398" i="3"/>
  <c r="A1399" i="3" a="1"/>
  <c r="A1399" i="3"/>
  <c r="B1399" i="3"/>
  <c r="A1400" i="3" a="1"/>
  <c r="A1400" i="3" s="1"/>
  <c r="C1400" i="3" s="1"/>
  <c r="B1400" i="3"/>
  <c r="A1401" i="3" a="1"/>
  <c r="A1401" i="3"/>
  <c r="C1401" i="3" s="1"/>
  <c r="B1401" i="3"/>
  <c r="A1402" i="3" a="1"/>
  <c r="A1402" i="3" s="1"/>
  <c r="C1402" i="3" s="1"/>
  <c r="B1402" i="3"/>
  <c r="A1403" i="3" a="1"/>
  <c r="A1403" i="3"/>
  <c r="B1403" i="3"/>
  <c r="A1404" i="3" a="1"/>
  <c r="A1404" i="3" s="1"/>
  <c r="C1404" i="3" s="1"/>
  <c r="B1404" i="3"/>
  <c r="A1405" i="3" a="1"/>
  <c r="A1405" i="3"/>
  <c r="C1405" i="3" s="1"/>
  <c r="B1405" i="3"/>
  <c r="A1406" i="3" a="1"/>
  <c r="A1406" i="3" s="1"/>
  <c r="C1406" i="3" s="1"/>
  <c r="B1406" i="3"/>
  <c r="A1407" i="3" a="1"/>
  <c r="A1407" i="3"/>
  <c r="B1407" i="3"/>
  <c r="A1408" i="3" a="1"/>
  <c r="A1408" i="3" s="1"/>
  <c r="C1408" i="3" s="1"/>
  <c r="B1408" i="3"/>
  <c r="A1409" i="3" a="1"/>
  <c r="A1409" i="3"/>
  <c r="C1409" i="3" s="1"/>
  <c r="B1409" i="3"/>
  <c r="A1410" i="3" a="1"/>
  <c r="A1410" i="3" s="1"/>
  <c r="C1410" i="3" s="1"/>
  <c r="B1410" i="3"/>
  <c r="A1411" i="3" a="1"/>
  <c r="A1411" i="3"/>
  <c r="C1411" i="3" s="1"/>
  <c r="B1411" i="3"/>
  <c r="A1412" i="3" a="1"/>
  <c r="A1412" i="3" s="1"/>
  <c r="C1412" i="3" s="1"/>
  <c r="B1412" i="3"/>
  <c r="A1413" i="3" a="1"/>
  <c r="A1413" i="3"/>
  <c r="C1413" i="3" s="1"/>
  <c r="B1413" i="3"/>
  <c r="A1414" i="3" a="1"/>
  <c r="A1414" i="3" s="1"/>
  <c r="C1414" i="3" s="1"/>
  <c r="B1414" i="3"/>
  <c r="A1415" i="3" a="1"/>
  <c r="A1415" i="3"/>
  <c r="B1415" i="3"/>
  <c r="A1416" i="3" a="1"/>
  <c r="A1416" i="3" s="1"/>
  <c r="C1416" i="3" s="1"/>
  <c r="B1416" i="3"/>
  <c r="A1417" i="3" a="1"/>
  <c r="A1417" i="3"/>
  <c r="C1417" i="3" s="1"/>
  <c r="B1417" i="3"/>
  <c r="A1418" i="3" a="1"/>
  <c r="A1418" i="3" s="1"/>
  <c r="C1418" i="3" s="1"/>
  <c r="B1418" i="3"/>
  <c r="A1419" i="3" a="1"/>
  <c r="A1419" i="3"/>
  <c r="B1419" i="3"/>
  <c r="A1420" i="3" a="1"/>
  <c r="A1420" i="3" s="1"/>
  <c r="C1420" i="3" s="1"/>
  <c r="B1420" i="3"/>
  <c r="A1421" i="3" a="1"/>
  <c r="A1421" i="3"/>
  <c r="C1421" i="3" s="1"/>
  <c r="B1421" i="3"/>
  <c r="A1422" i="3" a="1"/>
  <c r="A1422" i="3" s="1"/>
  <c r="C1422" i="3" s="1"/>
  <c r="B1422" i="3"/>
  <c r="A1423" i="3" a="1"/>
  <c r="A1423" i="3"/>
  <c r="B1423" i="3"/>
  <c r="A1424" i="3" a="1"/>
  <c r="A1424" i="3" s="1"/>
  <c r="C1424" i="3" s="1"/>
  <c r="B1424" i="3"/>
  <c r="A1425" i="3" a="1"/>
  <c r="A1425" i="3"/>
  <c r="C1425" i="3" s="1"/>
  <c r="B1425" i="3"/>
  <c r="A1426" i="3" a="1"/>
  <c r="A1426" i="3" s="1"/>
  <c r="C1426" i="3" s="1"/>
  <c r="B1426" i="3"/>
  <c r="A1427" i="3" a="1"/>
  <c r="A1427" i="3"/>
  <c r="C1427" i="3" s="1"/>
  <c r="B1427" i="3"/>
  <c r="A1428" i="3" a="1"/>
  <c r="A1428" i="3" s="1"/>
  <c r="C1428" i="3" s="1"/>
  <c r="B1428" i="3"/>
  <c r="A1429" i="3" a="1"/>
  <c r="A1429" i="3"/>
  <c r="C1429" i="3" s="1"/>
  <c r="B1429" i="3"/>
  <c r="A1430" i="3" a="1"/>
  <c r="A1430" i="3" s="1"/>
  <c r="C1430" i="3" s="1"/>
  <c r="B1430" i="3"/>
  <c r="A1431" i="3" a="1"/>
  <c r="A1431" i="3" s="1"/>
  <c r="C1431" i="3" s="1"/>
  <c r="B1431" i="3"/>
  <c r="A1432" i="3" a="1"/>
  <c r="A1432" i="3" s="1"/>
  <c r="C1432" i="3" s="1"/>
  <c r="B1432" i="3"/>
  <c r="A1433" i="3" a="1"/>
  <c r="A1433" i="3"/>
  <c r="B1433" i="3"/>
  <c r="A1434" i="3" a="1"/>
  <c r="A1434" i="3" s="1"/>
  <c r="C1434" i="3" s="1"/>
  <c r="B1434" i="3"/>
  <c r="A1435" i="3" a="1"/>
  <c r="A1435" i="3" s="1"/>
  <c r="C1435" i="3" s="1"/>
  <c r="B1435" i="3"/>
  <c r="A1436" i="3" a="1"/>
  <c r="A1436" i="3" s="1"/>
  <c r="C1436" i="3" s="1"/>
  <c r="B1436" i="3"/>
  <c r="A1437" i="3" a="1"/>
  <c r="A1437" i="3" s="1"/>
  <c r="C1437" i="3" s="1"/>
  <c r="B1437" i="3"/>
  <c r="A1438" i="3" a="1"/>
  <c r="A1438" i="3" s="1"/>
  <c r="C1438" i="3" s="1"/>
  <c r="B1438" i="3"/>
  <c r="A1439" i="3" a="1"/>
  <c r="A1439" i="3" s="1"/>
  <c r="B1439" i="3"/>
  <c r="A1440" i="3" a="1"/>
  <c r="A1440" i="3" s="1"/>
  <c r="C1440" i="3" s="1"/>
  <c r="B1440" i="3"/>
  <c r="A1441" i="3" a="1"/>
  <c r="A1441" i="3"/>
  <c r="C1441" i="3" s="1"/>
  <c r="B1441" i="3"/>
  <c r="A1442" i="3" a="1"/>
  <c r="A1442" i="3" s="1"/>
  <c r="C1442" i="3" s="1"/>
  <c r="B1442" i="3"/>
  <c r="A1443" i="3" a="1"/>
  <c r="A1443" i="3" s="1"/>
  <c r="C1443" i="3" s="1"/>
  <c r="B1443" i="3"/>
  <c r="A1444" i="3" a="1"/>
  <c r="A1444" i="3" s="1"/>
  <c r="B1444" i="3"/>
  <c r="A1445" i="3" a="1"/>
  <c r="A1445" i="3"/>
  <c r="C1445" i="3" s="1"/>
  <c r="B1445" i="3"/>
  <c r="A1446" i="3" a="1"/>
  <c r="A1446" i="3" s="1"/>
  <c r="C1446" i="3" s="1"/>
  <c r="B1446" i="3"/>
  <c r="A1447" i="3" a="1"/>
  <c r="A1447" i="3" s="1"/>
  <c r="C1447" i="3" s="1"/>
  <c r="B1447" i="3"/>
  <c r="A1448" i="3" a="1"/>
  <c r="A1448" i="3" s="1"/>
  <c r="B1448" i="3"/>
  <c r="A1449" i="3" a="1"/>
  <c r="A1449" i="3"/>
  <c r="B1449" i="3"/>
  <c r="A1450" i="3" a="1"/>
  <c r="A1450" i="3" s="1"/>
  <c r="C1450" i="3" s="1"/>
  <c r="B1450" i="3"/>
  <c r="A1451" i="3" a="1"/>
  <c r="A1451" i="3" s="1"/>
  <c r="C1451" i="3" s="1"/>
  <c r="B1451" i="3"/>
  <c r="A1452" i="3" a="1"/>
  <c r="A1452" i="3" s="1"/>
  <c r="B1452" i="3"/>
  <c r="A1453" i="3" a="1"/>
  <c r="A1453" i="3" s="1"/>
  <c r="C1453" i="3" s="1"/>
  <c r="B1453" i="3"/>
  <c r="A1454" i="3" a="1"/>
  <c r="A1454" i="3" s="1"/>
  <c r="C1454" i="3" s="1"/>
  <c r="B1454" i="3"/>
  <c r="A1455" i="3" a="1"/>
  <c r="A1455" i="3" s="1"/>
  <c r="B1455" i="3"/>
  <c r="A1456" i="3" a="1"/>
  <c r="A1456" i="3" s="1"/>
  <c r="C1456" i="3" s="1"/>
  <c r="B1456" i="3"/>
  <c r="A1457" i="3" a="1"/>
  <c r="A1457" i="3"/>
  <c r="C1457" i="3" s="1"/>
  <c r="B1457" i="3"/>
  <c r="A1458" i="3" a="1"/>
  <c r="A1458" i="3" s="1"/>
  <c r="C1458" i="3" s="1"/>
  <c r="B1458" i="3"/>
  <c r="A1459" i="3" a="1"/>
  <c r="A1459" i="3" s="1"/>
  <c r="C1459" i="3" s="1"/>
  <c r="B1459" i="3"/>
  <c r="A1460" i="3" a="1"/>
  <c r="A1460" i="3" s="1"/>
  <c r="B1460" i="3"/>
  <c r="A1461" i="3" a="1"/>
  <c r="A1461" i="3"/>
  <c r="C1461" i="3" s="1"/>
  <c r="B1461" i="3"/>
  <c r="A1462" i="3" a="1"/>
  <c r="A1462" i="3" s="1"/>
  <c r="C1462" i="3" s="1"/>
  <c r="B1462" i="3"/>
  <c r="A1463" i="3" a="1"/>
  <c r="A1463" i="3" s="1"/>
  <c r="C1463" i="3" s="1"/>
  <c r="B1463" i="3"/>
  <c r="A1464" i="3" a="1"/>
  <c r="A1464" i="3" s="1"/>
  <c r="B1464" i="3"/>
  <c r="A1465" i="3" a="1"/>
  <c r="A1465" i="3"/>
  <c r="B1465" i="3"/>
  <c r="A1466" i="3" a="1"/>
  <c r="A1466" i="3" s="1"/>
  <c r="C1466" i="3" s="1"/>
  <c r="B1466" i="3"/>
  <c r="A1467" i="3" a="1"/>
  <c r="A1467" i="3" s="1"/>
  <c r="C1467" i="3" s="1"/>
  <c r="B1467" i="3"/>
  <c r="A1468" i="3" a="1"/>
  <c r="A1468" i="3" s="1"/>
  <c r="B1468" i="3"/>
  <c r="A1469" i="3" a="1"/>
  <c r="A1469" i="3" s="1"/>
  <c r="C1469" i="3" s="1"/>
  <c r="B1469" i="3"/>
  <c r="A1470" i="3" a="1"/>
  <c r="A1470" i="3" s="1"/>
  <c r="C1470" i="3" s="1"/>
  <c r="B1470" i="3"/>
  <c r="A1471" i="3" a="1"/>
  <c r="A1471" i="3" s="1"/>
  <c r="B1471" i="3"/>
  <c r="A1472" i="3" a="1"/>
  <c r="A1472" i="3" s="1"/>
  <c r="C1472" i="3" s="1"/>
  <c r="B1472" i="3"/>
  <c r="A1473" i="3" a="1"/>
  <c r="A1473" i="3"/>
  <c r="C1473" i="3" s="1"/>
  <c r="B1473" i="3"/>
  <c r="A1474" i="3" a="1"/>
  <c r="A1474" i="3" s="1"/>
  <c r="C1474" i="3" s="1"/>
  <c r="B1474" i="3"/>
  <c r="A1475" i="3" a="1"/>
  <c r="A1475" i="3" s="1"/>
  <c r="C1475" i="3" s="1"/>
  <c r="B1475" i="3"/>
  <c r="A1476" i="3" a="1"/>
  <c r="A1476" i="3" s="1"/>
  <c r="B1476" i="3"/>
  <c r="A1477" i="3" a="1"/>
  <c r="A1477" i="3"/>
  <c r="C1477" i="3" s="1"/>
  <c r="B1477" i="3"/>
  <c r="A1478" i="3" a="1"/>
  <c r="A1478" i="3" s="1"/>
  <c r="C1478" i="3" s="1"/>
  <c r="B1478" i="3"/>
  <c r="A1479" i="3" a="1"/>
  <c r="A1479" i="3" s="1"/>
  <c r="C1479" i="3" s="1"/>
  <c r="B1479" i="3"/>
  <c r="A1480" i="3" a="1"/>
  <c r="A1480" i="3" s="1"/>
  <c r="B1480" i="3"/>
  <c r="A1481" i="3" a="1"/>
  <c r="A1481" i="3"/>
  <c r="B1481" i="3"/>
  <c r="A1482" i="3" a="1"/>
  <c r="A1482" i="3" s="1"/>
  <c r="C1482" i="3" s="1"/>
  <c r="B1482" i="3"/>
  <c r="A1483" i="3" a="1"/>
  <c r="A1483" i="3" s="1"/>
  <c r="C1483" i="3" s="1"/>
  <c r="B1483" i="3"/>
  <c r="A1484" i="3" a="1"/>
  <c r="A1484" i="3" s="1"/>
  <c r="B1484" i="3"/>
  <c r="A1485" i="3" a="1"/>
  <c r="A1485" i="3" s="1"/>
  <c r="C1485" i="3" s="1"/>
  <c r="B1485" i="3"/>
  <c r="A1486" i="3" a="1"/>
  <c r="A1486" i="3" s="1"/>
  <c r="C1486" i="3" s="1"/>
  <c r="B1486" i="3"/>
  <c r="A1487" i="3" a="1"/>
  <c r="A1487" i="3" s="1"/>
  <c r="B1487" i="3"/>
  <c r="A1488" i="3" a="1"/>
  <c r="A1488" i="3" s="1"/>
  <c r="C1488" i="3" s="1"/>
  <c r="B1488" i="3"/>
  <c r="A1489" i="3" a="1"/>
  <c r="A1489" i="3"/>
  <c r="C1489" i="3" s="1"/>
  <c r="B1489" i="3"/>
  <c r="A1490" i="3" a="1"/>
  <c r="A1490" i="3" s="1"/>
  <c r="C1490" i="3" s="1"/>
  <c r="B1490" i="3"/>
  <c r="A1491" i="3" a="1"/>
  <c r="A1491" i="3" s="1"/>
  <c r="C1491" i="3" s="1"/>
  <c r="B1491" i="3"/>
  <c r="A1492" i="3" a="1"/>
  <c r="A1492" i="3" s="1"/>
  <c r="B1492" i="3"/>
  <c r="A1493" i="3" a="1"/>
  <c r="A1493" i="3"/>
  <c r="C1493" i="3" s="1"/>
  <c r="B1493" i="3"/>
  <c r="A1494" i="3" a="1"/>
  <c r="A1494" i="3" s="1"/>
  <c r="C1494" i="3" s="1"/>
  <c r="B1494" i="3"/>
  <c r="A1495" i="3" a="1"/>
  <c r="A1495" i="3"/>
  <c r="B1495" i="3"/>
  <c r="A1496" i="3" a="1"/>
  <c r="A1496" i="3" s="1"/>
  <c r="B1496" i="3"/>
  <c r="A1497" i="3" a="1"/>
  <c r="A1497" i="3"/>
  <c r="C1497" i="3" s="1"/>
  <c r="B1497" i="3"/>
  <c r="A1498" i="3" a="1"/>
  <c r="A1498" i="3" s="1"/>
  <c r="B1498" i="3"/>
  <c r="A1499" i="3" a="1"/>
  <c r="A1499" i="3" s="1"/>
  <c r="C1499" i="3" s="1"/>
  <c r="B1499" i="3"/>
  <c r="A1500" i="3" a="1"/>
  <c r="A1500" i="3" s="1"/>
  <c r="B1500" i="3"/>
  <c r="A1501" i="3" a="1"/>
  <c r="A1501" i="3" s="1"/>
  <c r="C1501" i="3" s="1"/>
  <c r="B1501" i="3"/>
  <c r="A1502" i="3" a="1"/>
  <c r="A1502" i="3" s="1"/>
  <c r="C1502" i="3" s="1"/>
  <c r="B1502" i="3"/>
  <c r="A1503" i="3" a="1"/>
  <c r="A1503" i="3" s="1"/>
  <c r="C1503" i="3" s="1"/>
  <c r="B1503" i="3"/>
  <c r="A1504" i="3" a="1"/>
  <c r="A1504" i="3" s="1"/>
  <c r="C1504" i="3" s="1"/>
  <c r="B1504" i="3"/>
  <c r="A1505" i="3" a="1"/>
  <c r="A1505" i="3" s="1"/>
  <c r="C1505" i="3" s="1"/>
  <c r="B1505" i="3"/>
  <c r="A1506" i="3" a="1"/>
  <c r="A1506" i="3" s="1"/>
  <c r="C1506" i="3" s="1"/>
  <c r="B1506" i="3"/>
  <c r="A1507" i="3" a="1"/>
  <c r="A1507" i="3" s="1"/>
  <c r="C1507" i="3" s="1"/>
  <c r="B1507" i="3"/>
  <c r="A1508" i="3" a="1"/>
  <c r="A1508" i="3" s="1"/>
  <c r="C1508" i="3" s="1"/>
  <c r="B1508" i="3"/>
  <c r="A1509" i="3" a="1"/>
  <c r="A1509" i="3"/>
  <c r="C1509" i="3" s="1"/>
  <c r="B1509" i="3"/>
  <c r="A1510" i="3" a="1"/>
  <c r="A1510" i="3" s="1"/>
  <c r="C1510" i="3" s="1"/>
  <c r="B1510" i="3"/>
  <c r="A1511" i="3" a="1"/>
  <c r="A1511" i="3"/>
  <c r="C1511" i="3" s="1"/>
  <c r="B1511" i="3"/>
  <c r="A1512" i="3" a="1"/>
  <c r="A1512" i="3" s="1"/>
  <c r="B1512" i="3"/>
  <c r="A1513" i="3" a="1"/>
  <c r="A1513" i="3"/>
  <c r="C1513" i="3" s="1"/>
  <c r="B1513" i="3"/>
  <c r="A1514" i="3" a="1"/>
  <c r="A1514" i="3" s="1"/>
  <c r="B1514" i="3"/>
  <c r="A1515" i="3" a="1"/>
  <c r="A1515" i="3" s="1"/>
  <c r="C1515" i="3" s="1"/>
  <c r="B1515" i="3"/>
  <c r="A1516" i="3" a="1"/>
  <c r="A1516" i="3" s="1"/>
  <c r="B1516" i="3"/>
  <c r="A1517" i="3" a="1"/>
  <c r="A1517" i="3" s="1"/>
  <c r="C1517" i="3" s="1"/>
  <c r="B1517" i="3"/>
  <c r="A1518" i="3" a="1"/>
  <c r="A1518" i="3" s="1"/>
  <c r="C1518" i="3" s="1"/>
  <c r="B1518" i="3"/>
  <c r="A1519" i="3" a="1"/>
  <c r="A1519" i="3" s="1"/>
  <c r="C1519" i="3" s="1"/>
  <c r="B1519" i="3"/>
  <c r="A1520" i="3" a="1"/>
  <c r="A1520" i="3" s="1"/>
  <c r="C1520" i="3" s="1"/>
  <c r="B1520" i="3"/>
  <c r="A1521" i="3" a="1"/>
  <c r="A1521" i="3" s="1"/>
  <c r="C1521" i="3" s="1"/>
  <c r="B1521" i="3"/>
  <c r="A1522" i="3" a="1"/>
  <c r="A1522" i="3" s="1"/>
  <c r="C1522" i="3" s="1"/>
  <c r="B1522" i="3"/>
  <c r="A1523" i="3" a="1"/>
  <c r="A1523" i="3" s="1"/>
  <c r="C1523" i="3" s="1"/>
  <c r="B1523" i="3"/>
  <c r="A1524" i="3" a="1"/>
  <c r="A1524" i="3" s="1"/>
  <c r="C1524" i="3" s="1"/>
  <c r="B1524" i="3"/>
  <c r="A1525" i="3" a="1"/>
  <c r="A1525" i="3"/>
  <c r="C1525" i="3" s="1"/>
  <c r="B1525" i="3"/>
  <c r="A1526" i="3" a="1"/>
  <c r="A1526" i="3" s="1"/>
  <c r="C1526" i="3" s="1"/>
  <c r="B1526" i="3"/>
  <c r="A1527" i="3" a="1"/>
  <c r="A1527" i="3"/>
  <c r="C1527" i="3" s="1"/>
  <c r="B1527" i="3"/>
  <c r="A1528" i="3" a="1"/>
  <c r="A1528" i="3" s="1"/>
  <c r="B1528" i="3"/>
  <c r="A1529" i="3" a="1"/>
  <c r="A1529" i="3"/>
  <c r="C1529" i="3" s="1"/>
  <c r="B1529" i="3"/>
  <c r="A1530" i="3" a="1"/>
  <c r="A1530" i="3" s="1"/>
  <c r="B1530" i="3"/>
  <c r="A1531" i="3" a="1"/>
  <c r="A1531" i="3" s="1"/>
  <c r="C1531" i="3" s="1"/>
  <c r="B1531" i="3"/>
  <c r="A1532" i="3" a="1"/>
  <c r="A1532" i="3" s="1"/>
  <c r="B1532" i="3"/>
  <c r="A1533" i="3" a="1"/>
  <c r="A1533" i="3" s="1"/>
  <c r="C1533" i="3" s="1"/>
  <c r="B1533" i="3"/>
  <c r="A1534" i="3" a="1"/>
  <c r="A1534" i="3" s="1"/>
  <c r="C1534" i="3" s="1"/>
  <c r="B1534" i="3"/>
  <c r="A1535" i="3" a="1"/>
  <c r="A1535" i="3" s="1"/>
  <c r="C1535" i="3" s="1"/>
  <c r="B1535" i="3"/>
  <c r="A1536" i="3" a="1"/>
  <c r="A1536" i="3" s="1"/>
  <c r="C1536" i="3" s="1"/>
  <c r="B1536" i="3"/>
  <c r="A1537" i="3" a="1"/>
  <c r="A1537" i="3" s="1"/>
  <c r="C1537" i="3" s="1"/>
  <c r="B1537" i="3"/>
  <c r="A1538" i="3" a="1"/>
  <c r="A1538" i="3" s="1"/>
  <c r="C1538" i="3" s="1"/>
  <c r="B1538" i="3"/>
  <c r="A1539" i="3" a="1"/>
  <c r="A1539" i="3" s="1"/>
  <c r="C1539" i="3" s="1"/>
  <c r="B1539" i="3"/>
  <c r="A1540" i="3" a="1"/>
  <c r="A1540" i="3" s="1"/>
  <c r="C1540" i="3" s="1"/>
  <c r="B1540" i="3"/>
  <c r="A1541" i="3" a="1"/>
  <c r="A1541" i="3"/>
  <c r="C1541" i="3" s="1"/>
  <c r="B1541" i="3"/>
  <c r="A1542" i="3" a="1"/>
  <c r="A1542" i="3" s="1"/>
  <c r="C1542" i="3" s="1"/>
  <c r="B1542" i="3"/>
  <c r="A1543" i="3" a="1"/>
  <c r="A1543" i="3"/>
  <c r="C1543" i="3" s="1"/>
  <c r="B1543" i="3"/>
  <c r="A1544" i="3" a="1"/>
  <c r="A1544" i="3" s="1"/>
  <c r="B1544" i="3"/>
  <c r="A1545" i="3" a="1"/>
  <c r="A1545" i="3"/>
  <c r="C1545" i="3" s="1"/>
  <c r="B1545" i="3"/>
  <c r="A1546" i="3" a="1"/>
  <c r="A1546" i="3" s="1"/>
  <c r="B1546" i="3"/>
  <c r="A1547" i="3" a="1"/>
  <c r="A1547" i="3" s="1"/>
  <c r="C1547" i="3" s="1"/>
  <c r="B1547" i="3"/>
  <c r="A1548" i="3" a="1"/>
  <c r="A1548" i="3" s="1"/>
  <c r="B1548" i="3"/>
  <c r="A1549" i="3" a="1"/>
  <c r="A1549" i="3" s="1"/>
  <c r="C1549" i="3" s="1"/>
  <c r="B1549" i="3"/>
  <c r="A1550" i="3" a="1"/>
  <c r="A1550" i="3" s="1"/>
  <c r="C1550" i="3" s="1"/>
  <c r="B1550" i="3"/>
  <c r="A1551" i="3" a="1"/>
  <c r="A1551" i="3" s="1"/>
  <c r="C1551" i="3" s="1"/>
  <c r="B1551" i="3"/>
  <c r="A1552" i="3" a="1"/>
  <c r="A1552" i="3" s="1"/>
  <c r="C1552" i="3" s="1"/>
  <c r="B1552" i="3"/>
  <c r="A1553" i="3" a="1"/>
  <c r="A1553" i="3" s="1"/>
  <c r="C1553" i="3" s="1"/>
  <c r="B1553" i="3"/>
  <c r="A1554" i="3" a="1"/>
  <c r="A1554" i="3" s="1"/>
  <c r="C1554" i="3" s="1"/>
  <c r="B1554" i="3"/>
  <c r="A1555" i="3" a="1"/>
  <c r="A1555" i="3" s="1"/>
  <c r="C1555" i="3" s="1"/>
  <c r="B1555" i="3"/>
  <c r="A1556" i="3" a="1"/>
  <c r="A1556" i="3" s="1"/>
  <c r="C1556" i="3" s="1"/>
  <c r="B1556" i="3"/>
  <c r="A1557" i="3" a="1"/>
  <c r="A1557" i="3"/>
  <c r="C1557" i="3" s="1"/>
  <c r="B1557" i="3"/>
  <c r="A1558" i="3" a="1"/>
  <c r="A1558" i="3" s="1"/>
  <c r="C1558" i="3" s="1"/>
  <c r="B1558" i="3"/>
  <c r="A1559" i="3" a="1"/>
  <c r="A1559" i="3"/>
  <c r="C1559" i="3" s="1"/>
  <c r="B1559" i="3"/>
  <c r="A1560" i="3" a="1"/>
  <c r="A1560" i="3" s="1"/>
  <c r="B1560" i="3"/>
  <c r="A1561" i="3" a="1"/>
  <c r="A1561" i="3"/>
  <c r="C1561" i="3" s="1"/>
  <c r="B1561" i="3"/>
  <c r="A1562" i="3" a="1"/>
  <c r="A1562" i="3" s="1"/>
  <c r="B1562" i="3"/>
  <c r="A1563" i="3" a="1"/>
  <c r="A1563" i="3" s="1"/>
  <c r="C1563" i="3" s="1"/>
  <c r="B1563" i="3"/>
  <c r="A1564" i="3" a="1"/>
  <c r="A1564" i="3" s="1"/>
  <c r="B1564" i="3"/>
  <c r="A1565" i="3" a="1"/>
  <c r="A1565" i="3" s="1"/>
  <c r="C1565" i="3" s="1"/>
  <c r="B1565" i="3"/>
  <c r="A1566" i="3" a="1"/>
  <c r="A1566" i="3" s="1"/>
  <c r="C1566" i="3" s="1"/>
  <c r="B1566" i="3"/>
  <c r="A1567" i="3" a="1"/>
  <c r="A1567" i="3" s="1"/>
  <c r="C1567" i="3" s="1"/>
  <c r="B1567" i="3"/>
  <c r="A1568" i="3" a="1"/>
  <c r="A1568" i="3" s="1"/>
  <c r="C1568" i="3" s="1"/>
  <c r="B1568" i="3"/>
  <c r="A1569" i="3" a="1"/>
  <c r="A1569" i="3" s="1"/>
  <c r="C1569" i="3" s="1"/>
  <c r="B1569" i="3"/>
  <c r="A1570" i="3" a="1"/>
  <c r="A1570" i="3" s="1"/>
  <c r="C1570" i="3" s="1"/>
  <c r="B1570" i="3"/>
  <c r="A1571" i="3" a="1"/>
  <c r="A1571" i="3" s="1"/>
  <c r="C1571" i="3" s="1"/>
  <c r="B1571" i="3"/>
  <c r="A1572" i="3" a="1"/>
  <c r="A1572" i="3" s="1"/>
  <c r="C1572" i="3" s="1"/>
  <c r="B1572" i="3"/>
  <c r="A1573" i="3" a="1"/>
  <c r="A1573" i="3"/>
  <c r="C1573" i="3" s="1"/>
  <c r="B1573" i="3"/>
  <c r="A1574" i="3" a="1"/>
  <c r="A1574" i="3" s="1"/>
  <c r="C1574" i="3" s="1"/>
  <c r="B1574" i="3"/>
  <c r="A1575" i="3" a="1"/>
  <c r="A1575" i="3"/>
  <c r="C1575" i="3" s="1"/>
  <c r="B1575" i="3"/>
  <c r="A1576" i="3" a="1"/>
  <c r="A1576" i="3" s="1"/>
  <c r="B1576" i="3"/>
  <c r="A1577" i="3" a="1"/>
  <c r="A1577" i="3"/>
  <c r="C1577" i="3" s="1"/>
  <c r="B1577" i="3"/>
  <c r="A1578" i="3" a="1"/>
  <c r="A1578" i="3" s="1"/>
  <c r="B1578" i="3"/>
  <c r="A1579" i="3" a="1"/>
  <c r="A1579" i="3" s="1"/>
  <c r="C1579" i="3" s="1"/>
  <c r="B1579" i="3"/>
  <c r="A1580" i="3" a="1"/>
  <c r="A1580" i="3" s="1"/>
  <c r="B1580" i="3"/>
  <c r="A1581" i="3" a="1"/>
  <c r="A1581" i="3" s="1"/>
  <c r="C1581" i="3" s="1"/>
  <c r="B1581" i="3"/>
  <c r="A1582" i="3" a="1"/>
  <c r="A1582" i="3" s="1"/>
  <c r="C1582" i="3" s="1"/>
  <c r="B1582" i="3"/>
  <c r="A1583" i="3" a="1"/>
  <c r="A1583" i="3" s="1"/>
  <c r="C1583" i="3" s="1"/>
  <c r="B1583" i="3"/>
  <c r="A1584" i="3" a="1"/>
  <c r="A1584" i="3" s="1"/>
  <c r="C1584" i="3" s="1"/>
  <c r="B1584" i="3"/>
  <c r="A1585" i="3" a="1"/>
  <c r="A1585" i="3" s="1"/>
  <c r="C1585" i="3" s="1"/>
  <c r="B1585" i="3"/>
  <c r="A1586" i="3" a="1"/>
  <c r="A1586" i="3" s="1"/>
  <c r="C1586" i="3" s="1"/>
  <c r="B1586" i="3"/>
  <c r="A1587" i="3" a="1"/>
  <c r="A1587" i="3" s="1"/>
  <c r="C1587" i="3" s="1"/>
  <c r="B1587" i="3"/>
  <c r="A1588" i="3" a="1"/>
  <c r="A1588" i="3" s="1"/>
  <c r="C1588" i="3" s="1"/>
  <c r="B1588" i="3"/>
  <c r="A1589" i="3" a="1"/>
  <c r="A1589" i="3"/>
  <c r="C1589" i="3" s="1"/>
  <c r="B1589" i="3"/>
  <c r="A1590" i="3" a="1"/>
  <c r="A1590" i="3" s="1"/>
  <c r="C1590" i="3" s="1"/>
  <c r="B1590" i="3"/>
  <c r="A1591" i="3" a="1"/>
  <c r="A1591" i="3"/>
  <c r="C1591" i="3" s="1"/>
  <c r="B1591" i="3"/>
  <c r="A1592" i="3" a="1"/>
  <c r="A1592" i="3" s="1"/>
  <c r="B1592" i="3"/>
  <c r="A1593" i="3" a="1"/>
  <c r="A1593" i="3"/>
  <c r="C1593" i="3" s="1"/>
  <c r="B1593" i="3"/>
  <c r="A1594" i="3" a="1"/>
  <c r="A1594" i="3" s="1"/>
  <c r="B1594" i="3"/>
  <c r="A1595" i="3" a="1"/>
  <c r="A1595" i="3" s="1"/>
  <c r="C1595" i="3" s="1"/>
  <c r="B1595" i="3"/>
  <c r="A1596" i="3" a="1"/>
  <c r="A1596" i="3" s="1"/>
  <c r="B1596" i="3"/>
  <c r="A1597" i="3" a="1"/>
  <c r="A1597" i="3" s="1"/>
  <c r="C1597" i="3" s="1"/>
  <c r="B1597" i="3"/>
  <c r="A1598" i="3" a="1"/>
  <c r="A1598" i="3" s="1"/>
  <c r="B1598" i="3"/>
  <c r="A1599" i="3" a="1"/>
  <c r="A1599" i="3"/>
  <c r="C1599" i="3" s="1"/>
  <c r="B1599" i="3"/>
  <c r="A1600" i="3" a="1"/>
  <c r="A1600" i="3" s="1"/>
  <c r="C1600" i="3" s="1"/>
  <c r="B1600" i="3"/>
  <c r="A1601" i="3" a="1"/>
  <c r="A1601" i="3"/>
  <c r="B1601" i="3"/>
  <c r="C1601" i="3"/>
  <c r="A1602" i="3" a="1"/>
  <c r="A1602" i="3" s="1"/>
  <c r="C1602" i="3" s="1"/>
  <c r="B1602" i="3"/>
  <c r="A1603" i="3" a="1"/>
  <c r="A1603" i="3" s="1"/>
  <c r="C1603" i="3" s="1"/>
  <c r="B1603" i="3"/>
  <c r="A1604" i="3" a="1"/>
  <c r="A1604" i="3" s="1"/>
  <c r="B1604" i="3"/>
  <c r="A1605" i="3" a="1"/>
  <c r="A1605" i="3" s="1"/>
  <c r="B1605" i="3"/>
  <c r="A1606" i="3" a="1"/>
  <c r="A1606" i="3" s="1"/>
  <c r="C1606" i="3" s="1"/>
  <c r="B1606" i="3"/>
  <c r="A1607" i="3" a="1"/>
  <c r="A1607" i="3"/>
  <c r="C1607" i="3" s="1"/>
  <c r="B1607" i="3"/>
  <c r="A1608" i="3" a="1"/>
  <c r="A1608" i="3" s="1"/>
  <c r="C1608" i="3" s="1"/>
  <c r="B1608" i="3"/>
  <c r="A1609" i="3" a="1"/>
  <c r="A1609" i="3" s="1"/>
  <c r="C1609" i="3" s="1"/>
  <c r="B1609" i="3"/>
  <c r="A1610" i="3" a="1"/>
  <c r="A1610" i="3" s="1"/>
  <c r="C1610" i="3" s="1"/>
  <c r="B1610" i="3"/>
  <c r="A1611" i="3" a="1"/>
  <c r="A1611" i="3" s="1"/>
  <c r="C1611" i="3" s="1"/>
  <c r="B1611" i="3"/>
  <c r="A1612" i="3" a="1"/>
  <c r="A1612" i="3" s="1"/>
  <c r="B1612" i="3"/>
  <c r="A1613" i="3" a="1"/>
  <c r="A1613" i="3" s="1"/>
  <c r="C1613" i="3" s="1"/>
  <c r="B1613" i="3"/>
  <c r="A1614" i="3" a="1"/>
  <c r="A1614" i="3" s="1"/>
  <c r="C1614" i="3" s="1"/>
  <c r="B1614" i="3"/>
  <c r="A1615" i="3" a="1"/>
  <c r="A1615" i="3"/>
  <c r="B1615" i="3"/>
  <c r="A1616" i="3" a="1"/>
  <c r="A1616" i="3" s="1"/>
  <c r="C1616" i="3" s="1"/>
  <c r="B1616" i="3"/>
  <c r="A1617" i="3" a="1"/>
  <c r="A1617" i="3" s="1"/>
  <c r="B1617" i="3"/>
  <c r="C1617" i="3"/>
  <c r="A1618" i="3" a="1"/>
  <c r="A1618" i="3" s="1"/>
  <c r="C1618" i="3" s="1"/>
  <c r="B1618" i="3"/>
  <c r="A1619" i="3" a="1"/>
  <c r="A1619" i="3" s="1"/>
  <c r="C1619" i="3" s="1"/>
  <c r="B1619" i="3"/>
  <c r="A1620" i="3" a="1"/>
  <c r="A1620" i="3" s="1"/>
  <c r="B1620" i="3"/>
  <c r="C1620" i="3"/>
  <c r="A1621" i="3" a="1"/>
  <c r="A1621" i="3"/>
  <c r="C1621" i="3" s="1"/>
  <c r="B1621" i="3"/>
  <c r="A1622" i="3" a="1"/>
  <c r="A1622" i="3" s="1"/>
  <c r="B1622" i="3"/>
  <c r="C1622" i="3"/>
  <c r="A1623" i="3" a="1"/>
  <c r="A1623" i="3" s="1"/>
  <c r="B1623" i="3"/>
  <c r="A1624" i="3" a="1"/>
  <c r="A1624" i="3" s="1"/>
  <c r="C1624" i="3" s="1"/>
  <c r="B1624" i="3"/>
  <c r="A1625" i="3" a="1"/>
  <c r="A1625" i="3"/>
  <c r="C1625" i="3" s="1"/>
  <c r="B1625" i="3"/>
  <c r="A1626" i="3" a="1"/>
  <c r="A1626" i="3" s="1"/>
  <c r="C1626" i="3" s="1"/>
  <c r="B1626" i="3"/>
  <c r="A1627" i="3" a="1"/>
  <c r="A1627" i="3"/>
  <c r="C1627" i="3" s="1"/>
  <c r="B1627" i="3"/>
  <c r="A1628" i="3" a="1"/>
  <c r="A1628" i="3" s="1"/>
  <c r="C1628" i="3" s="1"/>
  <c r="B1628" i="3"/>
  <c r="A1629" i="3" a="1"/>
  <c r="A1629" i="3"/>
  <c r="B1629" i="3"/>
  <c r="C1629" i="3"/>
  <c r="A1630" i="3" a="1"/>
  <c r="A1630" i="3" s="1"/>
  <c r="B1630" i="3"/>
  <c r="C1630" i="3" s="1"/>
  <c r="A1631" i="3" a="1"/>
  <c r="A1631" i="3" s="1"/>
  <c r="C1631" i="3" s="1"/>
  <c r="B1631" i="3"/>
  <c r="A1632" i="3" a="1"/>
  <c r="A1632" i="3" s="1"/>
  <c r="B1632" i="3"/>
  <c r="C1632" i="3"/>
  <c r="A1633" i="3" a="1"/>
  <c r="A1633" i="3" s="1"/>
  <c r="C1633" i="3" s="1"/>
  <c r="B1633" i="3"/>
  <c r="A1634" i="3" a="1"/>
  <c r="A1634" i="3" s="1"/>
  <c r="B1634" i="3"/>
  <c r="A1635" i="3" a="1"/>
  <c r="A1635" i="3" s="1"/>
  <c r="C1635" i="3" s="1"/>
  <c r="B1635" i="3"/>
  <c r="A1636" i="3" a="1"/>
  <c r="A1636" i="3" s="1"/>
  <c r="B1636" i="3"/>
  <c r="C1636" i="3" s="1"/>
  <c r="A1637" i="3" a="1"/>
  <c r="A1637" i="3"/>
  <c r="C1637" i="3" s="1"/>
  <c r="B1637" i="3"/>
  <c r="A1638" i="3" a="1"/>
  <c r="A1638" i="3" s="1"/>
  <c r="B1638" i="3"/>
  <c r="C1638" i="3"/>
  <c r="A1639" i="3" a="1"/>
  <c r="A1639" i="3" s="1"/>
  <c r="C1639" i="3" s="1"/>
  <c r="B1639" i="3"/>
  <c r="A1640" i="3" a="1"/>
  <c r="A1640" i="3" s="1"/>
  <c r="C1640" i="3" s="1"/>
  <c r="B1640" i="3"/>
  <c r="A1641" i="3" a="1"/>
  <c r="A1641" i="3" s="1"/>
  <c r="C1641" i="3" s="1"/>
  <c r="B1641" i="3"/>
  <c r="A1642" i="3" a="1"/>
  <c r="A1642" i="3" s="1"/>
  <c r="C1642" i="3" s="1"/>
  <c r="B1642" i="3"/>
  <c r="A1643" i="3" a="1"/>
  <c r="A1643" i="3"/>
  <c r="B1643" i="3"/>
  <c r="A1644" i="3" a="1"/>
  <c r="A1644" i="3" s="1"/>
  <c r="C1644" i="3" s="1"/>
  <c r="B1644" i="3"/>
  <c r="A1645" i="3" a="1"/>
  <c r="A1645" i="3"/>
  <c r="B1645" i="3"/>
  <c r="C1645" i="3" s="1"/>
  <c r="A1646" i="3" a="1"/>
  <c r="A1646" i="3" s="1"/>
  <c r="B1646" i="3"/>
  <c r="C1646" i="3" s="1"/>
  <c r="A1647" i="3" a="1"/>
  <c r="A1647" i="3" s="1"/>
  <c r="B1647" i="3"/>
  <c r="C1647" i="3"/>
  <c r="A1648" i="3" a="1"/>
  <c r="A1648" i="3" s="1"/>
  <c r="C1648" i="3" s="1"/>
  <c r="B1648" i="3"/>
  <c r="A1649" i="3" a="1"/>
  <c r="A1649" i="3" s="1"/>
  <c r="C1649" i="3" s="1"/>
  <c r="B1649" i="3"/>
  <c r="A1650" i="3" a="1"/>
  <c r="A1650" i="3" s="1"/>
  <c r="C1650" i="3" s="1"/>
  <c r="B1650" i="3"/>
  <c r="A1651" i="3" a="1"/>
  <c r="A1651" i="3" s="1"/>
  <c r="C1651" i="3" s="1"/>
  <c r="B1651" i="3"/>
  <c r="A1652" i="3" a="1"/>
  <c r="A1652" i="3" s="1"/>
  <c r="B1652" i="3"/>
  <c r="C1652" i="3"/>
  <c r="A1653" i="3" a="1"/>
  <c r="A1653" i="3"/>
  <c r="C1653" i="3" s="1"/>
  <c r="B1653" i="3"/>
  <c r="A1654" i="3" a="1"/>
  <c r="A1654" i="3" s="1"/>
  <c r="B1654" i="3"/>
  <c r="C1654" i="3"/>
  <c r="A1655" i="3" a="1"/>
  <c r="A1655" i="3" s="1"/>
  <c r="B1655" i="3"/>
  <c r="A1656" i="3" a="1"/>
  <c r="A1656" i="3" s="1"/>
  <c r="C1656" i="3" s="1"/>
  <c r="B1656" i="3"/>
  <c r="A1657" i="3" a="1"/>
  <c r="A1657" i="3"/>
  <c r="B1657" i="3"/>
  <c r="C1657" i="3"/>
  <c r="A1658" i="3" a="1"/>
  <c r="A1658" i="3" s="1"/>
  <c r="C1658" i="3" s="1"/>
  <c r="B1658" i="3"/>
  <c r="A1659" i="3" a="1"/>
  <c r="A1659" i="3"/>
  <c r="C1659" i="3" s="1"/>
  <c r="B1659" i="3"/>
  <c r="A1660" i="3" a="1"/>
  <c r="A1660" i="3" s="1"/>
  <c r="B1660" i="3"/>
  <c r="A1661" i="3" a="1"/>
  <c r="A1661" i="3"/>
  <c r="B1661" i="3"/>
  <c r="C1661" i="3"/>
  <c r="A1662" i="3" a="1"/>
  <c r="A1662" i="3" s="1"/>
  <c r="B1662" i="3"/>
  <c r="C1662" i="3"/>
  <c r="A1663" i="3" a="1"/>
  <c r="A1663" i="3" s="1"/>
  <c r="C1663" i="3" s="1"/>
  <c r="B1663" i="3"/>
  <c r="A1664" i="3" a="1"/>
  <c r="A1664" i="3" s="1"/>
  <c r="C1664" i="3" s="1"/>
  <c r="B1664" i="3"/>
  <c r="A1665" i="3" a="1"/>
  <c r="A1665" i="3" s="1"/>
  <c r="C1665" i="3" s="1"/>
  <c r="B1665" i="3"/>
  <c r="A1666" i="3" a="1"/>
  <c r="A1666" i="3" s="1"/>
  <c r="C1666" i="3" s="1"/>
  <c r="B1666" i="3"/>
  <c r="A1667" i="3" a="1"/>
  <c r="A1667" i="3"/>
  <c r="C1667" i="3" s="1"/>
  <c r="B1667" i="3"/>
  <c r="A1668" i="3" a="1"/>
  <c r="A1668" i="3" s="1"/>
  <c r="B1668" i="3"/>
  <c r="C1668" i="3"/>
  <c r="A1669" i="3" a="1"/>
  <c r="A1669" i="3" s="1"/>
  <c r="C1669" i="3" s="1"/>
  <c r="B1669" i="3"/>
  <c r="A1670" i="3" a="1"/>
  <c r="A1670" i="3" s="1"/>
  <c r="B1670" i="3"/>
  <c r="C1670" i="3"/>
  <c r="A1671" i="3" a="1"/>
  <c r="A1671" i="3"/>
  <c r="C1671" i="3" s="1"/>
  <c r="B1671" i="3"/>
  <c r="A1672" i="3" a="1"/>
  <c r="A1672" i="3" s="1"/>
  <c r="C1672" i="3" s="1"/>
  <c r="B1672" i="3"/>
  <c r="A1673" i="3" a="1"/>
  <c r="A1673" i="3"/>
  <c r="B1673" i="3"/>
  <c r="C1673" i="3" s="1"/>
  <c r="A1674" i="3" a="1"/>
  <c r="A1674" i="3" s="1"/>
  <c r="B1674" i="3"/>
  <c r="C1674" i="3"/>
  <c r="A1675" i="3" a="1"/>
  <c r="A1675" i="3" s="1"/>
  <c r="C1675" i="3" s="1"/>
  <c r="B1675" i="3"/>
  <c r="A1676" i="3" a="1"/>
  <c r="A1676" i="3" s="1"/>
  <c r="C1676" i="3" s="1"/>
  <c r="B1676" i="3"/>
  <c r="A1677" i="3" a="1"/>
  <c r="A1677" i="3" s="1"/>
  <c r="C1677" i="3" s="1"/>
  <c r="B1677" i="3"/>
  <c r="A1678" i="3" a="1"/>
  <c r="A1678" i="3" s="1"/>
  <c r="C1678" i="3" s="1"/>
  <c r="B1678" i="3"/>
  <c r="A1679" i="3" a="1"/>
  <c r="A1679" i="3"/>
  <c r="C1679" i="3" s="1"/>
  <c r="B1679" i="3"/>
  <c r="A1680" i="3" a="1"/>
  <c r="A1680" i="3" s="1"/>
  <c r="B1680" i="3"/>
  <c r="C1680" i="3"/>
  <c r="A1681" i="3" a="1"/>
  <c r="A1681" i="3"/>
  <c r="C1681" i="3" s="1"/>
  <c r="B1681" i="3"/>
  <c r="A1682" i="3" a="1"/>
  <c r="A1682" i="3" s="1"/>
  <c r="B1682" i="3"/>
  <c r="C1682" i="3"/>
  <c r="A1683" i="3" a="1"/>
  <c r="A1683" i="3" s="1"/>
  <c r="C1683" i="3" s="1"/>
  <c r="B1683" i="3"/>
  <c r="A1684" i="3" a="1"/>
  <c r="A1684" i="3" s="1"/>
  <c r="B1684" i="3"/>
  <c r="C1684" i="3"/>
  <c r="A1685" i="3" a="1"/>
  <c r="A1685" i="3" s="1"/>
  <c r="C1685" i="3" s="1"/>
  <c r="B1685" i="3"/>
  <c r="A1686" i="3" a="1"/>
  <c r="A1686" i="3" s="1"/>
  <c r="C1686" i="3" s="1"/>
  <c r="B1686" i="3"/>
  <c r="A1687" i="3" a="1"/>
  <c r="A1687" i="3"/>
  <c r="C1687" i="3" s="1"/>
  <c r="B1687" i="3"/>
  <c r="A1688" i="3" a="1"/>
  <c r="A1688" i="3" s="1"/>
  <c r="C1688" i="3" s="1"/>
  <c r="B1688" i="3"/>
  <c r="A1689" i="3" a="1"/>
  <c r="A1689" i="3"/>
  <c r="B1689" i="3"/>
  <c r="C1689" i="3" s="1"/>
  <c r="A1690" i="3" a="1"/>
  <c r="A1690" i="3" s="1"/>
  <c r="B1690" i="3"/>
  <c r="C1690" i="3"/>
  <c r="A1691" i="3" a="1"/>
  <c r="A1691" i="3" s="1"/>
  <c r="C1691" i="3" s="1"/>
  <c r="B1691" i="3"/>
  <c r="A1692" i="3" a="1"/>
  <c r="A1692" i="3" s="1"/>
  <c r="C1692" i="3" s="1"/>
  <c r="B1692" i="3"/>
  <c r="A1693" i="3" a="1"/>
  <c r="A1693" i="3" s="1"/>
  <c r="C1693" i="3" s="1"/>
  <c r="B1693" i="3"/>
  <c r="A1694" i="3" a="1"/>
  <c r="A1694" i="3" s="1"/>
  <c r="C1694" i="3" s="1"/>
  <c r="B1694" i="3"/>
  <c r="A1695" i="3" a="1"/>
  <c r="A1695" i="3"/>
  <c r="C1695" i="3" s="1"/>
  <c r="B1695" i="3"/>
  <c r="A1696" i="3" a="1"/>
  <c r="A1696" i="3" s="1"/>
  <c r="B1696" i="3"/>
  <c r="C1696" i="3"/>
  <c r="A1697" i="3" a="1"/>
  <c r="A1697" i="3"/>
  <c r="C1697" i="3" s="1"/>
  <c r="B1697" i="3"/>
  <c r="A1698" i="3" a="1"/>
  <c r="A1698" i="3" s="1"/>
  <c r="B1698" i="3"/>
  <c r="C1698" i="3"/>
  <c r="A1699" i="3" a="1"/>
  <c r="A1699" i="3" s="1"/>
  <c r="C1699" i="3" s="1"/>
  <c r="B1699" i="3"/>
  <c r="A1700" i="3" a="1"/>
  <c r="A1700" i="3" s="1"/>
  <c r="B1700" i="3"/>
  <c r="C1700" i="3"/>
  <c r="A1701" i="3" a="1"/>
  <c r="A1701" i="3" s="1"/>
  <c r="C1701" i="3" s="1"/>
  <c r="B1701" i="3"/>
  <c r="A1702" i="3" a="1"/>
  <c r="A1702" i="3" s="1"/>
  <c r="C1702" i="3" s="1"/>
  <c r="B1702" i="3"/>
  <c r="A1703" i="3" a="1"/>
  <c r="A1703" i="3"/>
  <c r="C1703" i="3" s="1"/>
  <c r="B1703" i="3"/>
  <c r="A1704" i="3" a="1"/>
  <c r="A1704" i="3" s="1"/>
  <c r="C1704" i="3" s="1"/>
  <c r="B1704" i="3"/>
  <c r="A1705" i="3" a="1"/>
  <c r="A1705" i="3"/>
  <c r="B1705" i="3"/>
  <c r="C1705" i="3" s="1"/>
  <c r="A1706" i="3" a="1"/>
  <c r="A1706" i="3" s="1"/>
  <c r="B1706" i="3"/>
  <c r="C1706" i="3"/>
  <c r="A1707" i="3" a="1"/>
  <c r="A1707" i="3" s="1"/>
  <c r="B1707" i="3"/>
  <c r="C1707" i="3"/>
  <c r="A1708" i="3" a="1"/>
  <c r="A1708" i="3" s="1"/>
  <c r="C1708" i="3" s="1"/>
  <c r="B1708" i="3"/>
  <c r="A1709" i="3" a="1"/>
  <c r="A1709" i="3" s="1"/>
  <c r="C1709" i="3" s="1"/>
  <c r="B1709" i="3"/>
  <c r="A1710" i="3" a="1"/>
  <c r="A1710" i="3" s="1"/>
  <c r="C1710" i="3" s="1"/>
  <c r="B1710" i="3"/>
  <c r="A1711" i="3" a="1"/>
  <c r="A1711" i="3"/>
  <c r="C1711" i="3" s="1"/>
  <c r="B1711" i="3"/>
  <c r="A1712" i="3" a="1"/>
  <c r="A1712" i="3" s="1"/>
  <c r="B1712" i="3"/>
  <c r="C1712" i="3" s="1"/>
  <c r="A1713" i="3" a="1"/>
  <c r="A1713" i="3"/>
  <c r="C1713" i="3" s="1"/>
  <c r="B1713" i="3"/>
  <c r="A1714" i="3" a="1"/>
  <c r="A1714" i="3" s="1"/>
  <c r="B1714" i="3"/>
  <c r="C1714" i="3"/>
  <c r="A1715" i="3" a="1"/>
  <c r="A1715" i="3" s="1"/>
  <c r="C1715" i="3" s="1"/>
  <c r="B1715" i="3"/>
  <c r="A1716" i="3" a="1"/>
  <c r="A1716" i="3" s="1"/>
  <c r="B1716" i="3"/>
  <c r="C1716" i="3"/>
  <c r="A1717" i="3" a="1"/>
  <c r="A1717" i="3" s="1"/>
  <c r="C1717" i="3" s="1"/>
  <c r="B1717" i="3"/>
  <c r="A1718" i="3" a="1"/>
  <c r="A1718" i="3" s="1"/>
  <c r="C1718" i="3" s="1"/>
  <c r="B1718" i="3"/>
  <c r="A1719" i="3" a="1"/>
  <c r="A1719" i="3"/>
  <c r="C1719" i="3" s="1"/>
  <c r="B1719" i="3"/>
  <c r="A1720" i="3" a="1"/>
  <c r="A1720" i="3" s="1"/>
  <c r="C1720" i="3" s="1"/>
  <c r="B1720" i="3"/>
  <c r="A1721" i="3" a="1"/>
  <c r="A1721" i="3"/>
  <c r="B1721" i="3"/>
  <c r="C1721" i="3" s="1"/>
  <c r="A1722" i="3" a="1"/>
  <c r="A1722" i="3" s="1"/>
  <c r="B1722" i="3"/>
  <c r="C1722" i="3"/>
  <c r="A1723" i="3" a="1"/>
  <c r="A1723" i="3" s="1"/>
  <c r="B1723" i="3"/>
  <c r="C1723" i="3"/>
  <c r="A1724" i="3" a="1"/>
  <c r="A1724" i="3" s="1"/>
  <c r="C1724" i="3" s="1"/>
  <c r="B1724" i="3"/>
  <c r="A1725" i="3" a="1"/>
  <c r="A1725" i="3" s="1"/>
  <c r="C1725" i="3" s="1"/>
  <c r="B1725" i="3"/>
  <c r="A1726" i="3" a="1"/>
  <c r="A1726" i="3" s="1"/>
  <c r="C1726" i="3" s="1"/>
  <c r="B1726" i="3"/>
  <c r="A1727" i="3" a="1"/>
  <c r="A1727" i="3"/>
  <c r="C1727" i="3" s="1"/>
  <c r="B1727" i="3"/>
  <c r="A1728" i="3" a="1"/>
  <c r="A1728" i="3" s="1"/>
  <c r="B1728" i="3"/>
  <c r="C1728" i="3" s="1"/>
  <c r="A1729" i="3" a="1"/>
  <c r="A1729" i="3"/>
  <c r="C1729" i="3" s="1"/>
  <c r="B1729" i="3"/>
  <c r="A1730" i="3" a="1"/>
  <c r="A1730" i="3" s="1"/>
  <c r="B1730" i="3"/>
  <c r="C1730" i="3"/>
  <c r="A1731" i="3" a="1"/>
  <c r="A1731" i="3" s="1"/>
  <c r="C1731" i="3" s="1"/>
  <c r="B1731" i="3"/>
  <c r="A1732" i="3" a="1"/>
  <c r="A1732" i="3" s="1"/>
  <c r="B1732" i="3"/>
  <c r="C1732" i="3"/>
  <c r="A1733" i="3" a="1"/>
  <c r="A1733" i="3" s="1"/>
  <c r="C1733" i="3" s="1"/>
  <c r="B1733" i="3"/>
  <c r="A1734" i="3" a="1"/>
  <c r="A1734" i="3" s="1"/>
  <c r="C1734" i="3" s="1"/>
  <c r="B1734" i="3"/>
  <c r="A1735" i="3" a="1"/>
  <c r="A1735" i="3"/>
  <c r="C1735" i="3" s="1"/>
  <c r="B1735" i="3"/>
  <c r="A1736" i="3" a="1"/>
  <c r="A1736" i="3" s="1"/>
  <c r="C1736" i="3" s="1"/>
  <c r="B1736" i="3"/>
  <c r="A1737" i="3" a="1"/>
  <c r="A1737" i="3"/>
  <c r="B1737" i="3"/>
  <c r="C1737" i="3" s="1"/>
  <c r="A1738" i="3" a="1"/>
  <c r="A1738" i="3" s="1"/>
  <c r="B1738" i="3"/>
  <c r="C1738" i="3"/>
  <c r="A1739" i="3" a="1"/>
  <c r="A1739" i="3" s="1"/>
  <c r="B1739" i="3"/>
  <c r="C1739" i="3"/>
  <c r="A1740" i="3" a="1"/>
  <c r="A1740" i="3" s="1"/>
  <c r="C1740" i="3" s="1"/>
  <c r="B1740" i="3"/>
  <c r="A1741" i="3" a="1"/>
  <c r="A1741" i="3" s="1"/>
  <c r="C1741" i="3" s="1"/>
  <c r="B1741" i="3"/>
  <c r="A1742" i="3" a="1"/>
  <c r="A1742" i="3" s="1"/>
  <c r="C1742" i="3" s="1"/>
  <c r="B1742" i="3"/>
  <c r="A1743" i="3" a="1"/>
  <c r="A1743" i="3"/>
  <c r="C1743" i="3" s="1"/>
  <c r="B1743" i="3"/>
  <c r="A1744" i="3" a="1"/>
  <c r="A1744" i="3" s="1"/>
  <c r="B1744" i="3"/>
  <c r="C1744" i="3" s="1"/>
  <c r="A1745" i="3" a="1"/>
  <c r="A1745" i="3"/>
  <c r="C1745" i="3" s="1"/>
  <c r="B1745" i="3"/>
  <c r="A1746" i="3" a="1"/>
  <c r="A1746" i="3" s="1"/>
  <c r="B1746" i="3"/>
  <c r="C1746" i="3"/>
  <c r="A1747" i="3" a="1"/>
  <c r="A1747" i="3" s="1"/>
  <c r="C1747" i="3" s="1"/>
  <c r="B1747" i="3"/>
  <c r="A1748" i="3" a="1"/>
  <c r="A1748" i="3" s="1"/>
  <c r="B1748" i="3"/>
  <c r="C1748" i="3"/>
  <c r="A1749" i="3" a="1"/>
  <c r="A1749" i="3" s="1"/>
  <c r="C1749" i="3" s="1"/>
  <c r="B1749" i="3"/>
  <c r="A1750" i="3" a="1"/>
  <c r="A1750" i="3" s="1"/>
  <c r="C1750" i="3" s="1"/>
  <c r="B1750" i="3"/>
  <c r="A1751" i="3" a="1"/>
  <c r="A1751" i="3"/>
  <c r="C1751" i="3" s="1"/>
  <c r="B1751" i="3"/>
  <c r="A1752" i="3" a="1"/>
  <c r="A1752" i="3" s="1"/>
  <c r="C1752" i="3" s="1"/>
  <c r="B1752" i="3"/>
  <c r="A1753" i="3" a="1"/>
  <c r="A1753" i="3"/>
  <c r="B1753" i="3"/>
  <c r="C1753" i="3" s="1"/>
  <c r="A1754" i="3" a="1"/>
  <c r="A1754" i="3" s="1"/>
  <c r="B1754" i="3"/>
  <c r="C1754" i="3"/>
  <c r="A1755" i="3" a="1"/>
  <c r="A1755" i="3" s="1"/>
  <c r="B1755" i="3"/>
  <c r="C1755" i="3"/>
  <c r="A1756" i="3" a="1"/>
  <c r="A1756" i="3" s="1"/>
  <c r="C1756" i="3" s="1"/>
  <c r="B1756" i="3"/>
  <c r="A1757" i="3" a="1"/>
  <c r="A1757" i="3" s="1"/>
  <c r="C1757" i="3" s="1"/>
  <c r="B1757" i="3"/>
  <c r="A1758" i="3" a="1"/>
  <c r="A1758" i="3" s="1"/>
  <c r="C1758" i="3" s="1"/>
  <c r="B1758" i="3"/>
  <c r="A1759" i="3" a="1"/>
  <c r="A1759" i="3"/>
  <c r="C1759" i="3" s="1"/>
  <c r="B1759" i="3"/>
  <c r="A1760" i="3" a="1"/>
  <c r="A1760" i="3" s="1"/>
  <c r="B1760" i="3"/>
  <c r="C1760" i="3" s="1"/>
  <c r="A1761" i="3" a="1"/>
  <c r="A1761" i="3"/>
  <c r="C1761" i="3" s="1"/>
  <c r="B1761" i="3"/>
  <c r="A1762" i="3" a="1"/>
  <c r="A1762" i="3" s="1"/>
  <c r="B1762" i="3"/>
  <c r="C1762" i="3"/>
  <c r="A1763" i="3" a="1"/>
  <c r="A1763" i="3" s="1"/>
  <c r="C1763" i="3" s="1"/>
  <c r="B1763" i="3"/>
  <c r="A1764" i="3" a="1"/>
  <c r="A1764" i="3" s="1"/>
  <c r="B1764" i="3"/>
  <c r="C1764" i="3"/>
  <c r="A1765" i="3" a="1"/>
  <c r="A1765" i="3" s="1"/>
  <c r="C1765" i="3" s="1"/>
  <c r="B1765" i="3"/>
  <c r="A1766" i="3" a="1"/>
  <c r="A1766" i="3" s="1"/>
  <c r="C1766" i="3" s="1"/>
  <c r="B1766" i="3"/>
  <c r="A1767" i="3" a="1"/>
  <c r="A1767" i="3"/>
  <c r="C1767" i="3" s="1"/>
  <c r="B1767" i="3"/>
  <c r="A1768" i="3" a="1"/>
  <c r="A1768" i="3" s="1"/>
  <c r="C1768" i="3" s="1"/>
  <c r="B1768" i="3"/>
  <c r="A1769" i="3" a="1"/>
  <c r="A1769" i="3"/>
  <c r="B1769" i="3"/>
  <c r="C1769" i="3" s="1"/>
  <c r="A1770" i="3" a="1"/>
  <c r="A1770" i="3" s="1"/>
  <c r="B1770" i="3"/>
  <c r="C1770" i="3"/>
  <c r="A1771" i="3" a="1"/>
  <c r="A1771" i="3" s="1"/>
  <c r="B1771" i="3"/>
  <c r="C1771" i="3"/>
  <c r="A1772" i="3" a="1"/>
  <c r="A1772" i="3" s="1"/>
  <c r="C1772" i="3" s="1"/>
  <c r="B1772" i="3"/>
  <c r="A1773" i="3" a="1"/>
  <c r="A1773" i="3" s="1"/>
  <c r="C1773" i="3" s="1"/>
  <c r="B1773" i="3"/>
  <c r="A1774" i="3" a="1"/>
  <c r="A1774" i="3" s="1"/>
  <c r="C1774" i="3" s="1"/>
  <c r="B1774" i="3"/>
  <c r="A1775" i="3" a="1"/>
  <c r="A1775" i="3"/>
  <c r="C1775" i="3" s="1"/>
  <c r="B1775" i="3"/>
  <c r="A1776" i="3" a="1"/>
  <c r="A1776" i="3" s="1"/>
  <c r="B1776" i="3"/>
  <c r="C1776" i="3" s="1"/>
  <c r="A1777" i="3" a="1"/>
  <c r="A1777" i="3"/>
  <c r="C1777" i="3" s="1"/>
  <c r="B1777" i="3"/>
  <c r="A1778" i="3" a="1"/>
  <c r="A1778" i="3" s="1"/>
  <c r="B1778" i="3"/>
  <c r="C1778" i="3"/>
  <c r="A1779" i="3" a="1"/>
  <c r="A1779" i="3" s="1"/>
  <c r="C1779" i="3" s="1"/>
  <c r="B1779" i="3"/>
  <c r="A1780" i="3" a="1"/>
  <c r="A1780" i="3" s="1"/>
  <c r="B1780" i="3"/>
  <c r="C1780" i="3"/>
  <c r="A1781" i="3" a="1"/>
  <c r="A1781" i="3" s="1"/>
  <c r="C1781" i="3" s="1"/>
  <c r="B1781" i="3"/>
  <c r="A1782" i="3" a="1"/>
  <c r="A1782" i="3" s="1"/>
  <c r="C1782" i="3" s="1"/>
  <c r="B1782" i="3"/>
  <c r="A1783" i="3" a="1"/>
  <c r="A1783" i="3"/>
  <c r="C1783" i="3" s="1"/>
  <c r="B1783" i="3"/>
  <c r="A1784" i="3" a="1"/>
  <c r="A1784" i="3" s="1"/>
  <c r="C1784" i="3" s="1"/>
  <c r="B1784" i="3"/>
  <c r="A1785" i="3" a="1"/>
  <c r="A1785" i="3"/>
  <c r="B1785" i="3"/>
  <c r="C1785" i="3" s="1"/>
  <c r="A1786" i="3" a="1"/>
  <c r="A1786" i="3" s="1"/>
  <c r="B1786" i="3"/>
  <c r="C1786" i="3"/>
  <c r="A1787" i="3" a="1"/>
  <c r="A1787" i="3"/>
  <c r="B1787" i="3"/>
  <c r="C1787" i="3"/>
  <c r="A1788" i="3" a="1"/>
  <c r="A1788" i="3" s="1"/>
  <c r="C1788" i="3" s="1"/>
  <c r="B1788" i="3"/>
  <c r="A1789" i="3" a="1"/>
  <c r="A1789" i="3" s="1"/>
  <c r="C1789" i="3" s="1"/>
  <c r="B1789" i="3"/>
  <c r="A1790" i="3" a="1"/>
  <c r="A1790" i="3" s="1"/>
  <c r="C1790" i="3" s="1"/>
  <c r="B1790" i="3"/>
  <c r="A1791" i="3" a="1"/>
  <c r="A1791" i="3"/>
  <c r="C1791" i="3" s="1"/>
  <c r="B1791" i="3"/>
  <c r="A1792" i="3" a="1"/>
  <c r="A1792" i="3" s="1"/>
  <c r="B1792" i="3"/>
  <c r="C1792" i="3" s="1"/>
  <c r="A1793" i="3" a="1"/>
  <c r="A1793" i="3"/>
  <c r="C1793" i="3" s="1"/>
  <c r="B1793" i="3"/>
  <c r="A1794" i="3" a="1"/>
  <c r="A1794" i="3" s="1"/>
  <c r="B1794" i="3"/>
  <c r="C1794" i="3"/>
  <c r="A1795" i="3" a="1"/>
  <c r="A1795" i="3" s="1"/>
  <c r="C1795" i="3" s="1"/>
  <c r="B1795" i="3"/>
  <c r="A1796" i="3" a="1"/>
  <c r="A1796" i="3" s="1"/>
  <c r="B1796" i="3"/>
  <c r="C1796" i="3"/>
  <c r="A1797" i="3" a="1"/>
  <c r="A1797" i="3" s="1"/>
  <c r="C1797" i="3" s="1"/>
  <c r="B1797" i="3"/>
  <c r="A1798" i="3" a="1"/>
  <c r="A1798" i="3" s="1"/>
  <c r="C1798" i="3" s="1"/>
  <c r="B1798" i="3"/>
  <c r="A1799" i="3" a="1"/>
  <c r="A1799" i="3"/>
  <c r="C1799" i="3" s="1"/>
  <c r="B1799" i="3"/>
  <c r="A1800" i="3" a="1"/>
  <c r="A1800" i="3" s="1"/>
  <c r="C1800" i="3" s="1"/>
  <c r="B1800" i="3"/>
  <c r="A1801" i="3" a="1"/>
  <c r="A1801" i="3"/>
  <c r="B1801" i="3"/>
  <c r="C1801" i="3" s="1"/>
  <c r="A1802" i="3" a="1"/>
  <c r="A1802" i="3" s="1"/>
  <c r="B1802" i="3"/>
  <c r="C1802" i="3"/>
  <c r="A1803" i="3" a="1"/>
  <c r="A1803" i="3" s="1"/>
  <c r="B1803" i="3"/>
  <c r="C1803" i="3"/>
  <c r="A1804" i="3" a="1"/>
  <c r="A1804" i="3" s="1"/>
  <c r="C1804" i="3" s="1"/>
  <c r="B1804" i="3"/>
  <c r="A1805" i="3" a="1"/>
  <c r="A1805" i="3" s="1"/>
  <c r="C1805" i="3" s="1"/>
  <c r="B1805" i="3"/>
  <c r="A1806" i="3" a="1"/>
  <c r="A1806" i="3" s="1"/>
  <c r="C1806" i="3" s="1"/>
  <c r="B1806" i="3"/>
  <c r="A1807" i="3" a="1"/>
  <c r="A1807" i="3"/>
  <c r="C1807" i="3" s="1"/>
  <c r="B1807" i="3"/>
  <c r="A1808" i="3" a="1"/>
  <c r="A1808" i="3" s="1"/>
  <c r="B1808" i="3"/>
  <c r="C1808" i="3" s="1"/>
  <c r="A1809" i="3" a="1"/>
  <c r="A1809" i="3"/>
  <c r="C1809" i="3" s="1"/>
  <c r="B1809" i="3"/>
  <c r="A1810" i="3" a="1"/>
  <c r="A1810" i="3" s="1"/>
  <c r="B1810" i="3"/>
  <c r="C1810" i="3"/>
  <c r="A1811" i="3" a="1"/>
  <c r="A1811" i="3" s="1"/>
  <c r="C1811" i="3" s="1"/>
  <c r="B1811" i="3"/>
  <c r="A1812" i="3" a="1"/>
  <c r="A1812" i="3" s="1"/>
  <c r="B1812" i="3"/>
  <c r="C1812" i="3"/>
  <c r="A1813" i="3" a="1"/>
  <c r="A1813" i="3" s="1"/>
  <c r="C1813" i="3" s="1"/>
  <c r="B1813" i="3"/>
  <c r="A1814" i="3" a="1"/>
  <c r="A1814" i="3" s="1"/>
  <c r="C1814" i="3" s="1"/>
  <c r="B1814" i="3"/>
  <c r="A1815" i="3" a="1"/>
  <c r="A1815" i="3"/>
  <c r="C1815" i="3" s="1"/>
  <c r="B1815" i="3"/>
  <c r="A1816" i="3" a="1"/>
  <c r="A1816" i="3" s="1"/>
  <c r="C1816" i="3" s="1"/>
  <c r="B1816" i="3"/>
  <c r="A1817" i="3" a="1"/>
  <c r="A1817" i="3"/>
  <c r="B1817" i="3"/>
  <c r="C1817" i="3" s="1"/>
  <c r="A1818" i="3" a="1"/>
  <c r="A1818" i="3" s="1"/>
  <c r="B1818" i="3"/>
  <c r="C1818" i="3"/>
  <c r="A1819" i="3" a="1"/>
  <c r="A1819" i="3"/>
  <c r="B1819" i="3"/>
  <c r="C1819" i="3"/>
  <c r="A1820" i="3" a="1"/>
  <c r="A1820" i="3" s="1"/>
  <c r="C1820" i="3" s="1"/>
  <c r="B1820" i="3"/>
  <c r="A1821" i="3" a="1"/>
  <c r="A1821" i="3" s="1"/>
  <c r="C1821" i="3" s="1"/>
  <c r="B1821" i="3"/>
  <c r="A1822" i="3" a="1"/>
  <c r="A1822" i="3" s="1"/>
  <c r="C1822" i="3" s="1"/>
  <c r="B1822" i="3"/>
  <c r="A1823" i="3" a="1"/>
  <c r="A1823" i="3"/>
  <c r="C1823" i="3" s="1"/>
  <c r="B1823" i="3"/>
  <c r="A1824" i="3" a="1"/>
  <c r="A1824" i="3" s="1"/>
  <c r="B1824" i="3"/>
  <c r="C1824" i="3" s="1"/>
  <c r="A1825" i="3" a="1"/>
  <c r="A1825" i="3"/>
  <c r="C1825" i="3" s="1"/>
  <c r="B1825" i="3"/>
  <c r="A1826" i="3" a="1"/>
  <c r="A1826" i="3" s="1"/>
  <c r="B1826" i="3"/>
  <c r="C1826" i="3"/>
  <c r="A1827" i="3" a="1"/>
  <c r="A1827" i="3" s="1"/>
  <c r="C1827" i="3" s="1"/>
  <c r="B1827" i="3"/>
  <c r="A1828" i="3" a="1"/>
  <c r="A1828" i="3" s="1"/>
  <c r="B1828" i="3"/>
  <c r="C1828" i="3"/>
  <c r="A1829" i="3" a="1"/>
  <c r="A1829" i="3" s="1"/>
  <c r="C1829" i="3" s="1"/>
  <c r="B1829" i="3"/>
  <c r="A1830" i="3" a="1"/>
  <c r="A1830" i="3" s="1"/>
  <c r="C1830" i="3" s="1"/>
  <c r="B1830" i="3"/>
  <c r="A1831" i="3" a="1"/>
  <c r="A1831" i="3"/>
  <c r="C1831" i="3" s="1"/>
  <c r="B1831" i="3"/>
  <c r="A1832" i="3" a="1"/>
  <c r="A1832" i="3" s="1"/>
  <c r="C1832" i="3" s="1"/>
  <c r="B1832" i="3"/>
  <c r="A1833" i="3" a="1"/>
  <c r="A1833" i="3"/>
  <c r="B1833" i="3"/>
  <c r="C1833" i="3" s="1"/>
  <c r="A1834" i="3" a="1"/>
  <c r="A1834" i="3" s="1"/>
  <c r="B1834" i="3"/>
  <c r="C1834" i="3"/>
  <c r="A1835" i="3" a="1"/>
  <c r="A1835" i="3"/>
  <c r="B1835" i="3"/>
  <c r="C1835" i="3"/>
  <c r="A1836" i="3" a="1"/>
  <c r="A1836" i="3" s="1"/>
  <c r="C1836" i="3" s="1"/>
  <c r="B1836" i="3"/>
  <c r="A1837" i="3" a="1"/>
  <c r="A1837" i="3" s="1"/>
  <c r="C1837" i="3" s="1"/>
  <c r="B1837" i="3"/>
  <c r="A1838" i="3" a="1"/>
  <c r="A1838" i="3" s="1"/>
  <c r="C1838" i="3" s="1"/>
  <c r="B1838" i="3"/>
  <c r="A1839" i="3" a="1"/>
  <c r="A1839" i="3"/>
  <c r="C1839" i="3" s="1"/>
  <c r="B1839" i="3"/>
  <c r="A1840" i="3" a="1"/>
  <c r="A1840" i="3" s="1"/>
  <c r="B1840" i="3"/>
  <c r="C1840" i="3" s="1"/>
  <c r="A1841" i="3" a="1"/>
  <c r="A1841" i="3"/>
  <c r="C1841" i="3" s="1"/>
  <c r="B1841" i="3"/>
  <c r="A1842" i="3" a="1"/>
  <c r="A1842" i="3" s="1"/>
  <c r="B1842" i="3"/>
  <c r="C1842" i="3"/>
  <c r="A1843" i="3" a="1"/>
  <c r="A1843" i="3" s="1"/>
  <c r="C1843" i="3" s="1"/>
  <c r="B1843" i="3"/>
  <c r="A1844" i="3" a="1"/>
  <c r="A1844" i="3" s="1"/>
  <c r="B1844" i="3"/>
  <c r="C1844" i="3"/>
  <c r="A1845" i="3" a="1"/>
  <c r="A1845" i="3" s="1"/>
  <c r="C1845" i="3" s="1"/>
  <c r="B1845" i="3"/>
  <c r="A1846" i="3" a="1"/>
  <c r="A1846" i="3" s="1"/>
  <c r="C1846" i="3" s="1"/>
  <c r="B1846" i="3"/>
  <c r="A1847" i="3" a="1"/>
  <c r="A1847" i="3"/>
  <c r="C1847" i="3" s="1"/>
  <c r="B1847" i="3"/>
  <c r="A1848" i="3" a="1"/>
  <c r="A1848" i="3" s="1"/>
  <c r="C1848" i="3" s="1"/>
  <c r="B1848" i="3"/>
  <c r="A1849" i="3" a="1"/>
  <c r="A1849" i="3"/>
  <c r="B1849" i="3"/>
  <c r="C1849" i="3" s="1"/>
  <c r="A1850" i="3" a="1"/>
  <c r="A1850" i="3" s="1"/>
  <c r="B1850" i="3"/>
  <c r="C1850" i="3"/>
  <c r="A1851" i="3" a="1"/>
  <c r="A1851" i="3" s="1"/>
  <c r="C1851" i="3" s="1"/>
  <c r="B1851" i="3"/>
  <c r="A1852" i="3" a="1"/>
  <c r="A1852" i="3" s="1"/>
  <c r="C1852" i="3" s="1"/>
  <c r="B1852" i="3"/>
  <c r="A1853" i="3" a="1"/>
  <c r="A1853" i="3" s="1"/>
  <c r="C1853" i="3" s="1"/>
  <c r="B1853" i="3"/>
  <c r="A1854" i="3" a="1"/>
  <c r="A1854" i="3" s="1"/>
  <c r="C1854" i="3" s="1"/>
  <c r="B1854" i="3"/>
  <c r="A1855" i="3" a="1"/>
  <c r="A1855" i="3"/>
  <c r="C1855" i="3" s="1"/>
  <c r="B1855" i="3"/>
  <c r="A1856" i="3" a="1"/>
  <c r="A1856" i="3" s="1"/>
  <c r="B1856" i="3"/>
  <c r="C1856" i="3" s="1"/>
  <c r="A1857" i="3" a="1"/>
  <c r="A1857" i="3"/>
  <c r="C1857" i="3" s="1"/>
  <c r="B1857" i="3"/>
  <c r="A1858" i="3" a="1"/>
  <c r="A1858" i="3" s="1"/>
  <c r="B1858" i="3"/>
  <c r="C1858" i="3"/>
  <c r="A1859" i="3" a="1"/>
  <c r="A1859" i="3" s="1"/>
  <c r="C1859" i="3" s="1"/>
  <c r="B1859" i="3"/>
  <c r="A1860" i="3" a="1"/>
  <c r="A1860" i="3" s="1"/>
  <c r="B1860" i="3"/>
  <c r="C1860" i="3"/>
  <c r="A1861" i="3" a="1"/>
  <c r="A1861" i="3" s="1"/>
  <c r="C1861" i="3" s="1"/>
  <c r="B1861" i="3"/>
  <c r="A1862" i="3" a="1"/>
  <c r="A1862" i="3" s="1"/>
  <c r="C1862" i="3" s="1"/>
  <c r="B1862" i="3"/>
  <c r="A1863" i="3" a="1"/>
  <c r="A1863" i="3"/>
  <c r="C1863" i="3" s="1"/>
  <c r="B1863" i="3"/>
  <c r="A1864" i="3" a="1"/>
  <c r="A1864" i="3" s="1"/>
  <c r="C1864" i="3" s="1"/>
  <c r="B1864" i="3"/>
  <c r="A1865" i="3" a="1"/>
  <c r="A1865" i="3"/>
  <c r="B1865" i="3"/>
  <c r="C1865" i="3" s="1"/>
  <c r="A1866" i="3" a="1"/>
  <c r="A1866" i="3" s="1"/>
  <c r="B1866" i="3"/>
  <c r="C1866" i="3"/>
  <c r="A1867" i="3" a="1"/>
  <c r="A1867" i="3"/>
  <c r="B1867" i="3"/>
  <c r="C1867" i="3"/>
  <c r="A1868" i="3" a="1"/>
  <c r="A1868" i="3" s="1"/>
  <c r="C1868" i="3" s="1"/>
  <c r="B1868" i="3"/>
  <c r="A1869" i="3" a="1"/>
  <c r="A1869" i="3" s="1"/>
  <c r="C1869" i="3" s="1"/>
  <c r="B1869" i="3"/>
  <c r="A1870" i="3" a="1"/>
  <c r="A1870" i="3" s="1"/>
  <c r="C1870" i="3" s="1"/>
  <c r="B1870" i="3"/>
  <c r="A1871" i="3" a="1"/>
  <c r="A1871" i="3"/>
  <c r="C1871" i="3" s="1"/>
  <c r="B1871" i="3"/>
  <c r="A1872" i="3" a="1"/>
  <c r="A1872" i="3" s="1"/>
  <c r="B1872" i="3"/>
  <c r="C1872" i="3" s="1"/>
  <c r="A1873" i="3" a="1"/>
  <c r="A1873" i="3"/>
  <c r="C1873" i="3" s="1"/>
  <c r="B1873" i="3"/>
  <c r="A1874" i="3" a="1"/>
  <c r="A1874" i="3" s="1"/>
  <c r="B1874" i="3"/>
  <c r="C1874" i="3"/>
  <c r="A1875" i="3" a="1"/>
  <c r="A1875" i="3" s="1"/>
  <c r="C1875" i="3" s="1"/>
  <c r="B1875" i="3"/>
  <c r="A1876" i="3" a="1"/>
  <c r="A1876" i="3" s="1"/>
  <c r="B1876" i="3"/>
  <c r="C1876" i="3"/>
  <c r="A1877" i="3" a="1"/>
  <c r="A1877" i="3" s="1"/>
  <c r="C1877" i="3" s="1"/>
  <c r="B1877" i="3"/>
  <c r="A1878" i="3" a="1"/>
  <c r="A1878" i="3" s="1"/>
  <c r="C1878" i="3" s="1"/>
  <c r="B1878" i="3"/>
  <c r="A1879" i="3" a="1"/>
  <c r="A1879" i="3"/>
  <c r="C1879" i="3" s="1"/>
  <c r="B1879" i="3"/>
  <c r="A1880" i="3" a="1"/>
  <c r="A1880" i="3" s="1"/>
  <c r="C1880" i="3" s="1"/>
  <c r="B1880" i="3"/>
  <c r="A1881" i="3" a="1"/>
  <c r="A1881" i="3"/>
  <c r="B1881" i="3"/>
  <c r="C1881" i="3" s="1"/>
  <c r="A1882" i="3" a="1"/>
  <c r="A1882" i="3" s="1"/>
  <c r="B1882" i="3"/>
  <c r="C1882" i="3"/>
  <c r="A1883" i="3" a="1"/>
  <c r="A1883" i="3"/>
  <c r="B1883" i="3"/>
  <c r="C1883" i="3"/>
  <c r="A1884" i="3" a="1"/>
  <c r="A1884" i="3" s="1"/>
  <c r="C1884" i="3" s="1"/>
  <c r="B1884" i="3"/>
  <c r="A1885" i="3" a="1"/>
  <c r="A1885" i="3" s="1"/>
  <c r="C1885" i="3" s="1"/>
  <c r="B1885" i="3"/>
  <c r="A1886" i="3" a="1"/>
  <c r="A1886" i="3" s="1"/>
  <c r="C1886" i="3" s="1"/>
  <c r="B1886" i="3"/>
  <c r="A1887" i="3" a="1"/>
  <c r="A1887" i="3"/>
  <c r="C1887" i="3" s="1"/>
  <c r="B1887" i="3"/>
  <c r="A1888" i="3" a="1"/>
  <c r="A1888" i="3" s="1"/>
  <c r="B1888" i="3"/>
  <c r="C1888" i="3" s="1"/>
  <c r="A1889" i="3" a="1"/>
  <c r="A1889" i="3"/>
  <c r="C1889" i="3" s="1"/>
  <c r="B1889" i="3"/>
  <c r="A1890" i="3" a="1"/>
  <c r="A1890" i="3" s="1"/>
  <c r="B1890" i="3"/>
  <c r="C1890" i="3"/>
  <c r="A1891" i="3" a="1"/>
  <c r="A1891" i="3" s="1"/>
  <c r="C1891" i="3" s="1"/>
  <c r="B1891" i="3"/>
  <c r="A1892" i="3" a="1"/>
  <c r="A1892" i="3" s="1"/>
  <c r="B1892" i="3"/>
  <c r="C1892" i="3"/>
  <c r="A1893" i="3" a="1"/>
  <c r="A1893" i="3" s="1"/>
  <c r="C1893" i="3" s="1"/>
  <c r="B1893" i="3"/>
  <c r="A1894" i="3" a="1"/>
  <c r="A1894" i="3" s="1"/>
  <c r="C1894" i="3" s="1"/>
  <c r="B1894" i="3"/>
  <c r="A1895" i="3" a="1"/>
  <c r="A1895" i="3"/>
  <c r="C1895" i="3" s="1"/>
  <c r="B1895" i="3"/>
  <c r="A1896" i="3" a="1"/>
  <c r="A1896" i="3" s="1"/>
  <c r="C1896" i="3" s="1"/>
  <c r="B1896" i="3"/>
  <c r="A1897" i="3" a="1"/>
  <c r="A1897" i="3"/>
  <c r="B1897" i="3"/>
  <c r="C1897" i="3" s="1"/>
  <c r="A1898" i="3" a="1"/>
  <c r="A1898" i="3" s="1"/>
  <c r="B1898" i="3"/>
  <c r="C1898" i="3"/>
  <c r="A1899" i="3" a="1"/>
  <c r="A1899" i="3" s="1"/>
  <c r="B1899" i="3"/>
  <c r="C1899" i="3"/>
  <c r="A1900" i="3" a="1"/>
  <c r="A1900" i="3" s="1"/>
  <c r="C1900" i="3" s="1"/>
  <c r="B1900" i="3"/>
  <c r="A1901" i="3" a="1"/>
  <c r="A1901" i="3" s="1"/>
  <c r="C1901" i="3" s="1"/>
  <c r="B1901" i="3"/>
  <c r="A1902" i="3" a="1"/>
  <c r="A1902" i="3" s="1"/>
  <c r="C1902" i="3" s="1"/>
  <c r="B1902" i="3"/>
  <c r="A1903" i="3" a="1"/>
  <c r="A1903" i="3"/>
  <c r="C1903" i="3" s="1"/>
  <c r="B1903" i="3"/>
  <c r="A1904" i="3" a="1"/>
  <c r="A1904" i="3" s="1"/>
  <c r="B1904" i="3"/>
  <c r="C1904" i="3" s="1"/>
  <c r="A1905" i="3" a="1"/>
  <c r="A1905" i="3"/>
  <c r="C1905" i="3" s="1"/>
  <c r="B1905" i="3"/>
  <c r="A1906" i="3" a="1"/>
  <c r="A1906" i="3" s="1"/>
  <c r="B1906" i="3"/>
  <c r="C1906" i="3"/>
  <c r="A1907" i="3" a="1"/>
  <c r="A1907" i="3" s="1"/>
  <c r="C1907" i="3" s="1"/>
  <c r="B1907" i="3"/>
  <c r="A1908" i="3" a="1"/>
  <c r="A1908" i="3" s="1"/>
  <c r="B1908" i="3"/>
  <c r="C1908" i="3"/>
  <c r="A1909" i="3" a="1"/>
  <c r="A1909" i="3" s="1"/>
  <c r="C1909" i="3" s="1"/>
  <c r="B1909" i="3"/>
  <c r="A1910" i="3" a="1"/>
  <c r="A1910" i="3" s="1"/>
  <c r="C1910" i="3" s="1"/>
  <c r="B1910" i="3"/>
  <c r="A1911" i="3" a="1"/>
  <c r="A1911" i="3"/>
  <c r="C1911" i="3" s="1"/>
  <c r="B1911" i="3"/>
  <c r="A1912" i="3" a="1"/>
  <c r="A1912" i="3" s="1"/>
  <c r="C1912" i="3" s="1"/>
  <c r="B1912" i="3"/>
  <c r="A1913" i="3" a="1"/>
  <c r="A1913" i="3"/>
  <c r="B1913" i="3"/>
  <c r="C1913" i="3" s="1"/>
  <c r="A1914" i="3" a="1"/>
  <c r="A1914" i="3" s="1"/>
  <c r="B1914" i="3"/>
  <c r="C1914" i="3"/>
  <c r="A1915" i="3" a="1"/>
  <c r="A1915" i="3"/>
  <c r="B1915" i="3"/>
  <c r="C1915" i="3"/>
  <c r="A1916" i="3" a="1"/>
  <c r="A1916" i="3" s="1"/>
  <c r="C1916" i="3" s="1"/>
  <c r="B1916" i="3"/>
  <c r="A1917" i="3" a="1"/>
  <c r="A1917" i="3" s="1"/>
  <c r="C1917" i="3" s="1"/>
  <c r="B1917" i="3"/>
  <c r="A1918" i="3" a="1"/>
  <c r="A1918" i="3" s="1"/>
  <c r="C1918" i="3" s="1"/>
  <c r="B1918" i="3"/>
  <c r="A1919" i="3" a="1"/>
  <c r="A1919" i="3"/>
  <c r="C1919" i="3" s="1"/>
  <c r="B1919" i="3"/>
  <c r="A1920" i="3" a="1"/>
  <c r="A1920" i="3" s="1"/>
  <c r="B1920" i="3"/>
  <c r="C1920" i="3" s="1"/>
  <c r="A1921" i="3" a="1"/>
  <c r="A1921" i="3"/>
  <c r="C1921" i="3" s="1"/>
  <c r="B1921" i="3"/>
  <c r="A1922" i="3" a="1"/>
  <c r="A1922" i="3" s="1"/>
  <c r="B1922" i="3"/>
  <c r="C1922" i="3"/>
  <c r="A1923" i="3" a="1"/>
  <c r="A1923" i="3" s="1"/>
  <c r="C1923" i="3" s="1"/>
  <c r="B1923" i="3"/>
  <c r="A1924" i="3" a="1"/>
  <c r="A1924" i="3" s="1"/>
  <c r="B1924" i="3"/>
  <c r="C1924" i="3"/>
  <c r="A1925" i="3" a="1"/>
  <c r="A1925" i="3" s="1"/>
  <c r="C1925" i="3" s="1"/>
  <c r="B1925" i="3"/>
  <c r="A1926" i="3" a="1"/>
  <c r="A1926" i="3" s="1"/>
  <c r="C1926" i="3" s="1"/>
  <c r="B1926" i="3"/>
  <c r="A1927" i="3" a="1"/>
  <c r="A1927" i="3"/>
  <c r="C1927" i="3" s="1"/>
  <c r="B1927" i="3"/>
  <c r="A1928" i="3" a="1"/>
  <c r="A1928" i="3" s="1"/>
  <c r="C1928" i="3" s="1"/>
  <c r="B1928" i="3"/>
  <c r="A1929" i="3" a="1"/>
  <c r="A1929" i="3"/>
  <c r="B1929" i="3"/>
  <c r="C1929" i="3" s="1"/>
  <c r="A1930" i="3" a="1"/>
  <c r="A1930" i="3" s="1"/>
  <c r="B1930" i="3"/>
  <c r="C1930" i="3"/>
  <c r="A1931" i="3" a="1"/>
  <c r="A1931" i="3" s="1"/>
  <c r="C1931" i="3" s="1"/>
  <c r="B1931" i="3"/>
  <c r="A1932" i="3" a="1"/>
  <c r="A1932" i="3" s="1"/>
  <c r="C1932" i="3" s="1"/>
  <c r="B1932" i="3"/>
  <c r="A1933" i="3" a="1"/>
  <c r="A1933" i="3" s="1"/>
  <c r="C1933" i="3" s="1"/>
  <c r="B1933" i="3"/>
  <c r="A1934" i="3" a="1"/>
  <c r="A1934" i="3" s="1"/>
  <c r="C1934" i="3" s="1"/>
  <c r="B1934" i="3"/>
  <c r="A1935" i="3" a="1"/>
  <c r="A1935" i="3"/>
  <c r="C1935" i="3" s="1"/>
  <c r="B1935" i="3"/>
  <c r="A1936" i="3" a="1"/>
  <c r="A1936" i="3" s="1"/>
  <c r="B1936" i="3"/>
  <c r="C1936" i="3" s="1"/>
  <c r="A1937" i="3" a="1"/>
  <c r="A1937" i="3"/>
  <c r="B1937" i="3"/>
  <c r="A1938" i="3" a="1"/>
  <c r="A1938" i="3" s="1"/>
  <c r="B1938" i="3"/>
  <c r="C1938" i="3"/>
  <c r="A1939" i="3" a="1"/>
  <c r="A1939" i="3" s="1"/>
  <c r="C1939" i="3" s="1"/>
  <c r="B1939" i="3"/>
  <c r="A1940" i="3" a="1"/>
  <c r="A1940" i="3" s="1"/>
  <c r="B1940" i="3"/>
  <c r="C1940" i="3"/>
  <c r="A1941" i="3" a="1"/>
  <c r="A1941" i="3" s="1"/>
  <c r="C1941" i="3" s="1"/>
  <c r="B1941" i="3"/>
  <c r="A1942" i="3" a="1"/>
  <c r="A1942" i="3" s="1"/>
  <c r="C1942" i="3" s="1"/>
  <c r="B1942" i="3"/>
  <c r="A1943" i="3" a="1"/>
  <c r="A1943" i="3"/>
  <c r="C1943" i="3" s="1"/>
  <c r="B1943" i="3"/>
  <c r="A1944" i="3" a="1"/>
  <c r="A1944" i="3" s="1"/>
  <c r="C1944" i="3" s="1"/>
  <c r="B1944" i="3"/>
  <c r="A1945" i="3" a="1"/>
  <c r="A1945" i="3"/>
  <c r="B1945" i="3"/>
  <c r="C1945" i="3" s="1"/>
  <c r="A1946" i="3" a="1"/>
  <c r="A1946" i="3" s="1"/>
  <c r="B1946" i="3"/>
  <c r="C1946" i="3"/>
  <c r="A1947" i="3" a="1"/>
  <c r="A1947" i="3" s="1"/>
  <c r="C1947" i="3" s="1"/>
  <c r="B1947" i="3"/>
  <c r="A1948" i="3" a="1"/>
  <c r="A1948" i="3" s="1"/>
  <c r="C1948" i="3" s="1"/>
  <c r="B1948" i="3"/>
  <c r="A1949" i="3" a="1"/>
  <c r="A1949" i="3" s="1"/>
  <c r="C1949" i="3" s="1"/>
  <c r="B1949" i="3"/>
  <c r="A1950" i="3" a="1"/>
  <c r="A1950" i="3" s="1"/>
  <c r="C1950" i="3" s="1"/>
  <c r="B1950" i="3"/>
  <c r="A1951" i="3" a="1"/>
  <c r="A1951" i="3"/>
  <c r="C1951" i="3" s="1"/>
  <c r="B1951" i="3"/>
  <c r="A1952" i="3" a="1"/>
  <c r="A1952" i="3" s="1"/>
  <c r="B1952" i="3"/>
  <c r="C1952" i="3" s="1"/>
  <c r="A1953" i="3" a="1"/>
  <c r="A1953" i="3"/>
  <c r="B1953" i="3"/>
  <c r="A1954" i="3" a="1"/>
  <c r="A1954" i="3" s="1"/>
  <c r="B1954" i="3"/>
  <c r="C1954" i="3"/>
  <c r="A1955" i="3" a="1"/>
  <c r="A1955" i="3" s="1"/>
  <c r="C1955" i="3" s="1"/>
  <c r="B1955" i="3"/>
  <c r="A1956" i="3" a="1"/>
  <c r="A1956" i="3" s="1"/>
  <c r="B1956" i="3"/>
  <c r="C1956" i="3"/>
  <c r="A1957" i="3" a="1"/>
  <c r="A1957" i="3" s="1"/>
  <c r="C1957" i="3" s="1"/>
  <c r="B1957" i="3"/>
  <c r="A1958" i="3" a="1"/>
  <c r="A1958" i="3" s="1"/>
  <c r="C1958" i="3" s="1"/>
  <c r="B1958" i="3"/>
  <c r="A1959" i="3" a="1"/>
  <c r="A1959" i="3"/>
  <c r="C1959" i="3" s="1"/>
  <c r="B1959" i="3"/>
  <c r="A1960" i="3" a="1"/>
  <c r="A1960" i="3" s="1"/>
  <c r="B1960" i="3"/>
  <c r="A1961" i="3" a="1"/>
  <c r="A1961" i="3"/>
  <c r="B1961" i="3"/>
  <c r="C1961" i="3" s="1"/>
  <c r="A1962" i="3" a="1"/>
  <c r="A1962" i="3" s="1"/>
  <c r="B1962" i="3"/>
  <c r="C1962" i="3"/>
  <c r="A1963" i="3" a="1"/>
  <c r="A1963" i="3" s="1"/>
  <c r="B1963" i="3"/>
  <c r="C1963" i="3"/>
  <c r="A1964" i="3" a="1"/>
  <c r="A1964" i="3" s="1"/>
  <c r="C1964" i="3" s="1"/>
  <c r="B1964" i="3"/>
  <c r="A1965" i="3" a="1"/>
  <c r="A1965" i="3" s="1"/>
  <c r="C1965" i="3" s="1"/>
  <c r="B1965" i="3"/>
  <c r="A1966" i="3" a="1"/>
  <c r="A1966" i="3" s="1"/>
  <c r="C1966" i="3" s="1"/>
  <c r="B1966" i="3"/>
  <c r="A1967" i="3" a="1"/>
  <c r="A1967" i="3"/>
  <c r="C1967" i="3" s="1"/>
  <c r="B1967" i="3"/>
  <c r="A1968" i="3" a="1"/>
  <c r="A1968" i="3" s="1"/>
  <c r="B1968" i="3"/>
  <c r="C1968" i="3" s="1"/>
  <c r="A1969" i="3" a="1"/>
  <c r="A1969" i="3"/>
  <c r="C1969" i="3" s="1"/>
  <c r="B1969" i="3"/>
  <c r="A1970" i="3" a="1"/>
  <c r="A1970" i="3" s="1"/>
  <c r="B1970" i="3"/>
  <c r="C1970" i="3"/>
  <c r="A1971" i="3" a="1"/>
  <c r="A1971" i="3" s="1"/>
  <c r="B1971" i="3"/>
  <c r="C1971" i="3"/>
  <c r="A1972" i="3" a="1"/>
  <c r="A1972" i="3" s="1"/>
  <c r="B1972" i="3"/>
  <c r="C1972" i="3"/>
  <c r="A1973" i="3" a="1"/>
  <c r="A1973" i="3" s="1"/>
  <c r="C1973" i="3" s="1"/>
  <c r="B1973" i="3"/>
  <c r="A1974" i="3" a="1"/>
  <c r="A1974" i="3" s="1"/>
  <c r="C1974" i="3" s="1"/>
  <c r="B1974" i="3"/>
  <c r="A1975" i="3" a="1"/>
  <c r="A1975" i="3"/>
  <c r="C1975" i="3" s="1"/>
  <c r="B1975" i="3"/>
  <c r="A1976" i="3" a="1"/>
  <c r="A1976" i="3" s="1"/>
  <c r="B1976" i="3"/>
  <c r="A1977" i="3" a="1"/>
  <c r="A1977" i="3"/>
  <c r="B1977" i="3"/>
  <c r="C1977" i="3" s="1"/>
  <c r="A1978" i="3" a="1"/>
  <c r="A1978" i="3" s="1"/>
  <c r="B1978" i="3"/>
  <c r="C1978" i="3"/>
  <c r="A1979" i="3" a="1"/>
  <c r="A1979" i="3"/>
  <c r="B1979" i="3"/>
  <c r="C1979" i="3"/>
  <c r="A1980" i="3" a="1"/>
  <c r="A1980" i="3" s="1"/>
  <c r="C1980" i="3" s="1"/>
  <c r="B1980" i="3"/>
  <c r="A1981" i="3" a="1"/>
  <c r="A1981" i="3" s="1"/>
  <c r="C1981" i="3" s="1"/>
  <c r="B1981" i="3"/>
  <c r="A1982" i="3" a="1"/>
  <c r="A1982" i="3" s="1"/>
  <c r="C1982" i="3" s="1"/>
  <c r="B1982" i="3"/>
  <c r="A1983" i="3" a="1"/>
  <c r="A1983" i="3" s="1"/>
  <c r="C1983" i="3" s="1"/>
  <c r="B1983" i="3"/>
  <c r="A1984" i="3" a="1"/>
  <c r="A1984" i="3" s="1"/>
  <c r="C1984" i="3" s="1"/>
  <c r="B1984" i="3"/>
  <c r="A1985" i="3" a="1"/>
  <c r="A1985" i="3" s="1"/>
  <c r="C1985" i="3" s="1"/>
  <c r="B1985" i="3"/>
  <c r="A1986" i="3" a="1"/>
  <c r="A1986" i="3" s="1"/>
  <c r="C1986" i="3" s="1"/>
  <c r="B1986" i="3"/>
  <c r="A1987" i="3" a="1"/>
  <c r="A1987" i="3" s="1"/>
  <c r="C1987" i="3" s="1"/>
  <c r="B1987" i="3"/>
  <c r="A1988" i="3" a="1"/>
  <c r="A1988" i="3" s="1"/>
  <c r="C1988" i="3" s="1"/>
  <c r="B1988" i="3"/>
  <c r="A1989" i="3" a="1"/>
  <c r="A1989" i="3" s="1"/>
  <c r="C1989" i="3" s="1"/>
  <c r="B1989" i="3"/>
  <c r="A1990" i="3" a="1"/>
  <c r="A1990" i="3" s="1"/>
  <c r="C1990" i="3" s="1"/>
  <c r="B1990" i="3"/>
  <c r="A1991" i="3" a="1"/>
  <c r="A1991" i="3" s="1"/>
  <c r="C1991" i="3" s="1"/>
  <c r="B1991" i="3"/>
  <c r="A1992" i="3" a="1"/>
  <c r="A1992" i="3" s="1"/>
  <c r="C1992" i="3" s="1"/>
  <c r="B1992" i="3"/>
  <c r="A1993" i="3" a="1"/>
  <c r="A1993" i="3" s="1"/>
  <c r="C1993" i="3" s="1"/>
  <c r="B1993" i="3"/>
  <c r="A1994" i="3" a="1"/>
  <c r="A1994" i="3" s="1"/>
  <c r="C1994" i="3" s="1"/>
  <c r="B1994" i="3"/>
  <c r="A1995" i="3" a="1"/>
  <c r="A1995" i="3" s="1"/>
  <c r="C1995" i="3" s="1"/>
  <c r="B1995" i="3"/>
  <c r="A1996" i="3" a="1"/>
  <c r="A1996" i="3" s="1"/>
  <c r="C1996" i="3" s="1"/>
  <c r="B1996" i="3"/>
  <c r="A1997" i="3" a="1"/>
  <c r="A1997" i="3" s="1"/>
  <c r="C1997" i="3" s="1"/>
  <c r="B1997" i="3"/>
  <c r="A1998" i="3" a="1"/>
  <c r="A1998" i="3" s="1"/>
  <c r="C1998" i="3" s="1"/>
  <c r="B1998" i="3"/>
  <c r="A1999" i="3" a="1"/>
  <c r="A1999" i="3" s="1"/>
  <c r="C1999" i="3" s="1"/>
  <c r="B1999" i="3"/>
  <c r="A2000" i="3" a="1"/>
  <c r="A2000" i="3" s="1"/>
  <c r="C2000" i="3" s="1"/>
  <c r="B2000" i="3"/>
  <c r="A2001" i="3" a="1"/>
  <c r="A2001" i="3" s="1"/>
  <c r="C2001" i="3" s="1"/>
  <c r="B2001" i="3"/>
  <c r="A2002" i="3" a="1"/>
  <c r="A2002" i="3" s="1"/>
  <c r="C2002" i="3" s="1"/>
  <c r="B2002" i="3"/>
  <c r="A2003" i="3" a="1"/>
  <c r="A2003" i="3" s="1"/>
  <c r="C2003" i="3" s="1"/>
  <c r="B2003" i="3"/>
  <c r="A2004" i="3" a="1"/>
  <c r="A2004" i="3" s="1"/>
  <c r="C2004" i="3" s="1"/>
  <c r="B2004" i="3"/>
  <c r="A2005" i="3" a="1"/>
  <c r="A2005" i="3" s="1"/>
  <c r="C2005" i="3" s="1"/>
  <c r="B2005" i="3"/>
  <c r="A2006" i="3" a="1"/>
  <c r="A2006" i="3" s="1"/>
  <c r="C2006" i="3" s="1"/>
  <c r="B2006" i="3"/>
  <c r="A2007" i="3" a="1"/>
  <c r="A2007" i="3" s="1"/>
  <c r="C2007" i="3" s="1"/>
  <c r="B2007" i="3"/>
  <c r="A2008" i="3" a="1"/>
  <c r="A2008" i="3" s="1"/>
  <c r="C2008" i="3" s="1"/>
  <c r="B2008" i="3"/>
  <c r="A2009" i="3" a="1"/>
  <c r="A2009" i="3" s="1"/>
  <c r="C2009" i="3" s="1"/>
  <c r="B2009" i="3"/>
  <c r="A2010" i="3" a="1"/>
  <c r="A2010" i="3" s="1"/>
  <c r="C2010" i="3" s="1"/>
  <c r="B2010" i="3"/>
  <c r="A2011" i="3" a="1"/>
  <c r="A2011" i="3" s="1"/>
  <c r="C2011" i="3" s="1"/>
  <c r="B2011" i="3"/>
  <c r="A2012" i="3" a="1"/>
  <c r="A2012" i="3" s="1"/>
  <c r="C2012" i="3" s="1"/>
  <c r="B2012" i="3"/>
  <c r="A2013" i="3" a="1"/>
  <c r="A2013" i="3" s="1"/>
  <c r="C2013" i="3" s="1"/>
  <c r="B2013" i="3"/>
  <c r="A2014" i="3" a="1"/>
  <c r="A2014" i="3" s="1"/>
  <c r="C2014" i="3" s="1"/>
  <c r="B2014" i="3"/>
  <c r="A2015" i="3" a="1"/>
  <c r="A2015" i="3" s="1"/>
  <c r="C2015" i="3" s="1"/>
  <c r="B2015" i="3"/>
  <c r="A2016" i="3" a="1"/>
  <c r="A2016" i="3" s="1"/>
  <c r="C2016" i="3" s="1"/>
  <c r="B2016" i="3"/>
  <c r="A2017" i="3" a="1"/>
  <c r="A2017" i="3" s="1"/>
  <c r="C2017" i="3" s="1"/>
  <c r="B2017" i="3"/>
  <c r="A2018" i="3" a="1"/>
  <c r="A2018" i="3" s="1"/>
  <c r="C2018" i="3" s="1"/>
  <c r="B2018" i="3"/>
  <c r="A2019" i="3" a="1"/>
  <c r="A2019" i="3" s="1"/>
  <c r="C2019" i="3" s="1"/>
  <c r="B2019" i="3"/>
  <c r="A2020" i="3" a="1"/>
  <c r="A2020" i="3" s="1"/>
  <c r="C2020" i="3" s="1"/>
  <c r="B2020" i="3"/>
  <c r="A2021" i="3" a="1"/>
  <c r="A2021" i="3" s="1"/>
  <c r="C2021" i="3" s="1"/>
  <c r="B2021" i="3"/>
  <c r="A2022" i="3" a="1"/>
  <c r="A2022" i="3" s="1"/>
  <c r="C2022" i="3" s="1"/>
  <c r="B2022" i="3"/>
  <c r="A2023" i="3" a="1"/>
  <c r="A2023" i="3" s="1"/>
  <c r="C2023" i="3" s="1"/>
  <c r="B2023" i="3"/>
  <c r="A2024" i="3" a="1"/>
  <c r="A2024" i="3" s="1"/>
  <c r="C2024" i="3" s="1"/>
  <c r="B2024" i="3"/>
  <c r="A2025" i="3" a="1"/>
  <c r="A2025" i="3" s="1"/>
  <c r="C2025" i="3" s="1"/>
  <c r="B2025" i="3"/>
  <c r="A2026" i="3" a="1"/>
  <c r="A2026" i="3" s="1"/>
  <c r="C2026" i="3" s="1"/>
  <c r="B2026" i="3"/>
  <c r="A2027" i="3" a="1"/>
  <c r="A2027" i="3" s="1"/>
  <c r="C2027" i="3" s="1"/>
  <c r="B2027" i="3"/>
  <c r="A2028" i="3" a="1"/>
  <c r="A2028" i="3" s="1"/>
  <c r="C2028" i="3" s="1"/>
  <c r="B2028" i="3"/>
  <c r="A2029" i="3" a="1"/>
  <c r="A2029" i="3" s="1"/>
  <c r="C2029" i="3" s="1"/>
  <c r="B2029" i="3"/>
  <c r="A2030" i="3" a="1"/>
  <c r="A2030" i="3"/>
  <c r="C2030" i="3" s="1"/>
  <c r="B2030" i="3"/>
  <c r="A2031" i="3" a="1"/>
  <c r="A2031" i="3" s="1"/>
  <c r="C2031" i="3" s="1"/>
  <c r="B2031" i="3"/>
  <c r="A2032" i="3" a="1"/>
  <c r="A2032" i="3"/>
  <c r="C2032" i="3" s="1"/>
  <c r="B2032" i="3"/>
  <c r="A2033" i="3" a="1"/>
  <c r="A2033" i="3" s="1"/>
  <c r="C2033" i="3" s="1"/>
  <c r="B2033" i="3"/>
  <c r="A2034" i="3" a="1"/>
  <c r="A2034" i="3" s="1"/>
  <c r="C2034" i="3" s="1"/>
  <c r="B2034" i="3"/>
  <c r="A2035" i="3" a="1"/>
  <c r="A2035" i="3" s="1"/>
  <c r="C2035" i="3" s="1"/>
  <c r="B2035" i="3"/>
  <c r="A2036" i="3" a="1"/>
  <c r="A2036" i="3"/>
  <c r="C2036" i="3" s="1"/>
  <c r="B2036" i="3"/>
  <c r="A2037" i="3" a="1"/>
  <c r="A2037" i="3" s="1"/>
  <c r="C2037" i="3" s="1"/>
  <c r="B2037" i="3"/>
  <c r="A2038" i="3" a="1"/>
  <c r="A2038" i="3" s="1"/>
  <c r="C2038" i="3" s="1"/>
  <c r="B2038" i="3"/>
  <c r="A2039" i="3" a="1"/>
  <c r="A2039" i="3" s="1"/>
  <c r="C2039" i="3" s="1"/>
  <c r="B2039" i="3"/>
  <c r="A2040" i="3" a="1"/>
  <c r="A2040" i="3" s="1"/>
  <c r="C2040" i="3" s="1"/>
  <c r="B2040" i="3"/>
  <c r="A2041" i="3" a="1"/>
  <c r="A2041" i="3" s="1"/>
  <c r="C2041" i="3" s="1"/>
  <c r="B2041" i="3"/>
  <c r="A2042" i="3" a="1"/>
  <c r="A2042" i="3" s="1"/>
  <c r="C2042" i="3" s="1"/>
  <c r="B2042" i="3"/>
  <c r="A2043" i="3" a="1"/>
  <c r="A2043" i="3" s="1"/>
  <c r="C2043" i="3" s="1"/>
  <c r="B2043" i="3"/>
  <c r="A2044" i="3" a="1"/>
  <c r="A2044" i="3"/>
  <c r="C2044" i="3" s="1"/>
  <c r="B2044" i="3"/>
  <c r="A2045" i="3" a="1"/>
  <c r="A2045" i="3" s="1"/>
  <c r="C2045" i="3" s="1"/>
  <c r="B2045" i="3"/>
  <c r="A2046" i="3" a="1"/>
  <c r="A2046" i="3"/>
  <c r="C2046" i="3" s="1"/>
  <c r="B2046" i="3"/>
  <c r="A2047" i="3" a="1"/>
  <c r="A2047" i="3" s="1"/>
  <c r="C2047" i="3" s="1"/>
  <c r="B2047" i="3"/>
  <c r="A2048" i="3" a="1"/>
  <c r="A2048" i="3"/>
  <c r="C2048" i="3" s="1"/>
  <c r="B2048" i="3"/>
  <c r="A2049" i="3" a="1"/>
  <c r="A2049" i="3" s="1"/>
  <c r="C2049" i="3" s="1"/>
  <c r="B2049" i="3"/>
  <c r="A2050" i="3" a="1"/>
  <c r="A2050" i="3" s="1"/>
  <c r="C2050" i="3" s="1"/>
  <c r="B2050" i="3"/>
  <c r="A2051" i="3" a="1"/>
  <c r="A2051" i="3" s="1"/>
  <c r="C2051" i="3" s="1"/>
  <c r="B2051" i="3"/>
  <c r="A2052" i="3" a="1"/>
  <c r="A2052" i="3"/>
  <c r="C2052" i="3" s="1"/>
  <c r="B2052" i="3"/>
  <c r="A2053" i="3" a="1"/>
  <c r="A2053" i="3" s="1"/>
  <c r="C2053" i="3" s="1"/>
  <c r="B2053" i="3"/>
  <c r="A2054" i="3" a="1"/>
  <c r="A2054" i="3" s="1"/>
  <c r="C2054" i="3" s="1"/>
  <c r="B2054" i="3"/>
  <c r="A2055" i="3" a="1"/>
  <c r="A2055" i="3" s="1"/>
  <c r="C2055" i="3" s="1"/>
  <c r="B2055" i="3"/>
  <c r="A2056" i="3" a="1"/>
  <c r="A2056" i="3" s="1"/>
  <c r="C2056" i="3" s="1"/>
  <c r="B2056" i="3"/>
  <c r="A2057" i="3" a="1"/>
  <c r="A2057" i="3" s="1"/>
  <c r="C2057" i="3" s="1"/>
  <c r="B2057" i="3"/>
  <c r="A2058" i="3" a="1"/>
  <c r="A2058" i="3" s="1"/>
  <c r="C2058" i="3" s="1"/>
  <c r="B2058" i="3"/>
  <c r="A2059" i="3" a="1"/>
  <c r="A2059" i="3" s="1"/>
  <c r="C2059" i="3" s="1"/>
  <c r="B2059" i="3"/>
  <c r="A2060" i="3" a="1"/>
  <c r="A2060" i="3"/>
  <c r="C2060" i="3" s="1"/>
  <c r="B2060" i="3"/>
  <c r="A2061" i="3" a="1"/>
  <c r="A2061" i="3" s="1"/>
  <c r="C2061" i="3" s="1"/>
  <c r="B2061" i="3"/>
  <c r="A2062" i="3" a="1"/>
  <c r="A2062" i="3"/>
  <c r="C2062" i="3" s="1"/>
  <c r="B2062" i="3"/>
  <c r="A2063" i="3" a="1"/>
  <c r="A2063" i="3" s="1"/>
  <c r="C2063" i="3" s="1"/>
  <c r="B2063" i="3"/>
  <c r="A2064" i="3" a="1"/>
  <c r="A2064" i="3"/>
  <c r="C2064" i="3" s="1"/>
  <c r="B2064" i="3"/>
  <c r="A2065" i="3" a="1"/>
  <c r="A2065" i="3" s="1"/>
  <c r="C2065" i="3" s="1"/>
  <c r="B2065" i="3"/>
  <c r="A2066" i="3" a="1"/>
  <c r="A2066" i="3" s="1"/>
  <c r="C2066" i="3" s="1"/>
  <c r="B2066" i="3"/>
  <c r="A2067" i="3" a="1"/>
  <c r="A2067" i="3" s="1"/>
  <c r="C2067" i="3" s="1"/>
  <c r="B2067" i="3"/>
  <c r="A2068" i="3" a="1"/>
  <c r="A2068" i="3"/>
  <c r="C2068" i="3" s="1"/>
  <c r="B2068" i="3"/>
  <c r="A2069" i="3" a="1"/>
  <c r="A2069" i="3" s="1"/>
  <c r="C2069" i="3" s="1"/>
  <c r="B2069" i="3"/>
  <c r="A2070" i="3" a="1"/>
  <c r="A2070" i="3" s="1"/>
  <c r="C2070" i="3" s="1"/>
  <c r="B2070" i="3"/>
  <c r="A2071" i="3" a="1"/>
  <c r="A2071" i="3" s="1"/>
  <c r="C2071" i="3" s="1"/>
  <c r="B2071" i="3"/>
  <c r="A2072" i="3" a="1"/>
  <c r="A2072" i="3" s="1"/>
  <c r="C2072" i="3" s="1"/>
  <c r="B2072" i="3"/>
  <c r="A2073" i="3" a="1"/>
  <c r="A2073" i="3" s="1"/>
  <c r="C2073" i="3" s="1"/>
  <c r="B2073" i="3"/>
  <c r="A2074" i="3" a="1"/>
  <c r="A2074" i="3" s="1"/>
  <c r="C2074" i="3" s="1"/>
  <c r="B2074" i="3"/>
  <c r="A2075" i="3" a="1"/>
  <c r="A2075" i="3" s="1"/>
  <c r="C2075" i="3" s="1"/>
  <c r="B2075" i="3"/>
  <c r="A2076" i="3" a="1"/>
  <c r="A2076" i="3"/>
  <c r="C2076" i="3" s="1"/>
  <c r="B2076" i="3"/>
  <c r="A2077" i="3" a="1"/>
  <c r="A2077" i="3" s="1"/>
  <c r="C2077" i="3" s="1"/>
  <c r="B2077" i="3"/>
  <c r="A2078" i="3" a="1"/>
  <c r="A2078" i="3"/>
  <c r="C2078" i="3" s="1"/>
  <c r="B2078" i="3"/>
  <c r="A2079" i="3" a="1"/>
  <c r="A2079" i="3" s="1"/>
  <c r="C2079" i="3" s="1"/>
  <c r="B2079" i="3"/>
  <c r="A2080" i="3" a="1"/>
  <c r="A2080" i="3"/>
  <c r="C2080" i="3" s="1"/>
  <c r="B2080" i="3"/>
  <c r="A2081" i="3" a="1"/>
  <c r="A2081" i="3" s="1"/>
  <c r="C2081" i="3" s="1"/>
  <c r="B2081" i="3"/>
  <c r="A2082" i="3" a="1"/>
  <c r="A2082" i="3" s="1"/>
  <c r="C2082" i="3" s="1"/>
  <c r="B2082" i="3"/>
  <c r="A2083" i="3" a="1"/>
  <c r="A2083" i="3" s="1"/>
  <c r="C2083" i="3" s="1"/>
  <c r="B2083" i="3"/>
  <c r="A2084" i="3" a="1"/>
  <c r="A2084" i="3"/>
  <c r="B2084" i="3"/>
  <c r="A2085" i="3" a="1"/>
  <c r="A2085" i="3" s="1"/>
  <c r="C2085" i="3" s="1"/>
  <c r="B2085" i="3"/>
  <c r="A2086" i="3" a="1"/>
  <c r="A2086" i="3" s="1"/>
  <c r="C2086" i="3" s="1"/>
  <c r="B2086" i="3"/>
  <c r="A2087" i="3" a="1"/>
  <c r="A2087" i="3" s="1"/>
  <c r="C2087" i="3" s="1"/>
  <c r="B2087" i="3"/>
  <c r="A2088" i="3" a="1"/>
  <c r="A2088" i="3" s="1"/>
  <c r="C2088" i="3" s="1"/>
  <c r="B2088" i="3"/>
  <c r="A2089" i="3" a="1"/>
  <c r="A2089" i="3" s="1"/>
  <c r="C2089" i="3" s="1"/>
  <c r="B2089" i="3"/>
  <c r="A2090" i="3" a="1"/>
  <c r="A2090" i="3" s="1"/>
  <c r="C2090" i="3" s="1"/>
  <c r="B2090" i="3"/>
  <c r="A2091" i="3" a="1"/>
  <c r="A2091" i="3" s="1"/>
  <c r="C2091" i="3" s="1"/>
  <c r="B2091" i="3"/>
  <c r="A2092" i="3" a="1"/>
  <c r="A2092" i="3"/>
  <c r="C2092" i="3" s="1"/>
  <c r="B2092" i="3"/>
  <c r="A2093" i="3" a="1"/>
  <c r="A2093" i="3" s="1"/>
  <c r="C2093" i="3" s="1"/>
  <c r="B2093" i="3"/>
  <c r="A2094" i="3" a="1"/>
  <c r="A2094" i="3"/>
  <c r="C2094" i="3" s="1"/>
  <c r="B2094" i="3"/>
  <c r="A2095" i="3" a="1"/>
  <c r="A2095" i="3" s="1"/>
  <c r="C2095" i="3" s="1"/>
  <c r="B2095" i="3"/>
  <c r="A2096" i="3" a="1"/>
  <c r="A2096" i="3" s="1"/>
  <c r="C2096" i="3" s="1"/>
  <c r="B2096" i="3"/>
  <c r="A2097" i="3" a="1"/>
  <c r="A2097" i="3" s="1"/>
  <c r="C2097" i="3" s="1"/>
  <c r="B2097" i="3"/>
  <c r="A2098" i="3" a="1"/>
  <c r="A2098" i="3" s="1"/>
  <c r="C2098" i="3" s="1"/>
  <c r="B2098" i="3"/>
  <c r="A2099" i="3" a="1"/>
  <c r="A2099" i="3" s="1"/>
  <c r="B2099" i="3"/>
  <c r="C2099" i="3"/>
  <c r="A2100" i="3" a="1"/>
  <c r="A2100" i="3" s="1"/>
  <c r="C2100" i="3" s="1"/>
  <c r="B2100" i="3"/>
  <c r="A2101" i="3" a="1"/>
  <c r="A2101" i="3" s="1"/>
  <c r="C2101" i="3" s="1"/>
  <c r="B2101" i="3"/>
  <c r="A2102" i="3" a="1"/>
  <c r="A2102" i="3"/>
  <c r="C2102" i="3" s="1"/>
  <c r="B2102" i="3"/>
  <c r="A2103" i="3" a="1"/>
  <c r="A2103" i="3" s="1"/>
  <c r="C2103" i="3" s="1"/>
  <c r="B2103" i="3"/>
  <c r="A2104" i="3" a="1"/>
  <c r="A2104" i="3" s="1"/>
  <c r="C2104" i="3" s="1"/>
  <c r="B2104" i="3"/>
  <c r="A2105" i="3" a="1"/>
  <c r="A2105" i="3" s="1"/>
  <c r="C2105" i="3" s="1"/>
  <c r="B2105" i="3"/>
  <c r="A2106" i="3" a="1"/>
  <c r="A2106" i="3" s="1"/>
  <c r="C2106" i="3" s="1"/>
  <c r="B2106" i="3"/>
  <c r="A2107" i="3" a="1"/>
  <c r="A2107" i="3" s="1"/>
  <c r="B2107" i="3"/>
  <c r="C2107" i="3"/>
  <c r="A2108" i="3" a="1"/>
  <c r="A2108" i="3" s="1"/>
  <c r="C2108" i="3" s="1"/>
  <c r="B2108" i="3"/>
  <c r="A2109" i="3" a="1"/>
  <c r="A2109" i="3" s="1"/>
  <c r="C2109" i="3" s="1"/>
  <c r="B2109" i="3"/>
  <c r="A2110" i="3" a="1"/>
  <c r="A2110" i="3"/>
  <c r="C2110" i="3" s="1"/>
  <c r="B2110" i="3"/>
  <c r="A2111" i="3" a="1"/>
  <c r="A2111" i="3" s="1"/>
  <c r="C2111" i="3" s="1"/>
  <c r="B2111" i="3"/>
  <c r="A2112" i="3" a="1"/>
  <c r="A2112" i="3" s="1"/>
  <c r="C2112" i="3" s="1"/>
  <c r="B2112" i="3"/>
  <c r="A2113" i="3" a="1"/>
  <c r="A2113" i="3" s="1"/>
  <c r="C2113" i="3" s="1"/>
  <c r="B2113" i="3"/>
  <c r="A2114" i="3" a="1"/>
  <c r="A2114" i="3" s="1"/>
  <c r="C2114" i="3" s="1"/>
  <c r="B2114" i="3"/>
  <c r="A2115" i="3" a="1"/>
  <c r="A2115" i="3" s="1"/>
  <c r="B2115" i="3"/>
  <c r="C2115" i="3"/>
  <c r="A2116" i="3" a="1"/>
  <c r="A2116" i="3" s="1"/>
  <c r="C2116" i="3" s="1"/>
  <c r="B2116" i="3"/>
  <c r="A2117" i="3" a="1"/>
  <c r="A2117" i="3" s="1"/>
  <c r="C2117" i="3" s="1"/>
  <c r="B2117" i="3"/>
  <c r="A2118" i="3" a="1"/>
  <c r="A2118" i="3"/>
  <c r="C2118" i="3" s="1"/>
  <c r="B2118" i="3"/>
  <c r="A2119" i="3" a="1"/>
  <c r="A2119" i="3" s="1"/>
  <c r="C2119" i="3" s="1"/>
  <c r="B2119" i="3"/>
  <c r="A2120" i="3" a="1"/>
  <c r="A2120" i="3" s="1"/>
  <c r="C2120" i="3" s="1"/>
  <c r="B2120" i="3"/>
  <c r="A2121" i="3" a="1"/>
  <c r="A2121" i="3" s="1"/>
  <c r="C2121" i="3" s="1"/>
  <c r="B2121" i="3"/>
  <c r="A2122" i="3" a="1"/>
  <c r="A2122" i="3" s="1"/>
  <c r="C2122" i="3" s="1"/>
  <c r="B2122" i="3"/>
  <c r="A2123" i="3" a="1"/>
  <c r="A2123" i="3" s="1"/>
  <c r="B2123" i="3"/>
  <c r="C2123" i="3"/>
  <c r="A2124" i="3" a="1"/>
  <c r="A2124" i="3" s="1"/>
  <c r="C2124" i="3" s="1"/>
  <c r="B2124" i="3"/>
  <c r="A2125" i="3" a="1"/>
  <c r="A2125" i="3" s="1"/>
  <c r="C2125" i="3" s="1"/>
  <c r="B2125" i="3"/>
  <c r="A2126" i="3" a="1"/>
  <c r="A2126" i="3"/>
  <c r="C2126" i="3" s="1"/>
  <c r="B2126" i="3"/>
  <c r="A2127" i="3" a="1"/>
  <c r="A2127" i="3" s="1"/>
  <c r="C2127" i="3" s="1"/>
  <c r="B2127" i="3"/>
  <c r="A2128" i="3" a="1"/>
  <c r="A2128" i="3" s="1"/>
  <c r="C2128" i="3" s="1"/>
  <c r="B2128" i="3"/>
  <c r="A2129" i="3" a="1"/>
  <c r="A2129" i="3" s="1"/>
  <c r="C2129" i="3" s="1"/>
  <c r="B2129" i="3"/>
  <c r="A2130" i="3" a="1"/>
  <c r="A2130" i="3" s="1"/>
  <c r="C2130" i="3" s="1"/>
  <c r="B2130" i="3"/>
  <c r="A2131" i="3" a="1"/>
  <c r="A2131" i="3" s="1"/>
  <c r="B2131" i="3"/>
  <c r="C2131" i="3"/>
  <c r="A2132" i="3" a="1"/>
  <c r="A2132" i="3" s="1"/>
  <c r="C2132" i="3" s="1"/>
  <c r="B2132" i="3"/>
  <c r="A2133" i="3" a="1"/>
  <c r="A2133" i="3" s="1"/>
  <c r="C2133" i="3" s="1"/>
  <c r="B2133" i="3"/>
  <c r="A2134" i="3" a="1"/>
  <c r="A2134" i="3"/>
  <c r="C2134" i="3" s="1"/>
  <c r="B2134" i="3"/>
  <c r="A2135" i="3" a="1"/>
  <c r="A2135" i="3" s="1"/>
  <c r="C2135" i="3" s="1"/>
  <c r="B2135" i="3"/>
  <c r="A2136" i="3" a="1"/>
  <c r="A2136" i="3" s="1"/>
  <c r="C2136" i="3" s="1"/>
  <c r="B2136" i="3"/>
  <c r="A2137" i="3" a="1"/>
  <c r="A2137" i="3" s="1"/>
  <c r="C2137" i="3" s="1"/>
  <c r="B2137" i="3"/>
  <c r="A2138" i="3" a="1"/>
  <c r="A2138" i="3" s="1"/>
  <c r="C2138" i="3" s="1"/>
  <c r="B2138" i="3"/>
  <c r="A2139" i="3" a="1"/>
  <c r="A2139" i="3" s="1"/>
  <c r="B2139" i="3"/>
  <c r="C2139" i="3"/>
  <c r="A2140" i="3" a="1"/>
  <c r="A2140" i="3" s="1"/>
  <c r="C2140" i="3" s="1"/>
  <c r="B2140" i="3"/>
  <c r="A2141" i="3" a="1"/>
  <c r="A2141" i="3" s="1"/>
  <c r="C2141" i="3" s="1"/>
  <c r="B2141" i="3"/>
  <c r="A2142" i="3" a="1"/>
  <c r="A2142" i="3"/>
  <c r="C2142" i="3" s="1"/>
  <c r="B2142" i="3"/>
  <c r="A2143" i="3" a="1"/>
  <c r="A2143" i="3" s="1"/>
  <c r="C2143" i="3" s="1"/>
  <c r="B2143" i="3"/>
  <c r="A2144" i="3" a="1"/>
  <c r="A2144" i="3" s="1"/>
  <c r="C2144" i="3" s="1"/>
  <c r="B2144" i="3"/>
  <c r="A2145" i="3" a="1"/>
  <c r="A2145" i="3" s="1"/>
  <c r="C2145" i="3" s="1"/>
  <c r="B2145" i="3"/>
  <c r="A2146" i="3" a="1"/>
  <c r="A2146" i="3" s="1"/>
  <c r="C2146" i="3" s="1"/>
  <c r="B2146" i="3"/>
  <c r="A2147" i="3" a="1"/>
  <c r="A2147" i="3" s="1"/>
  <c r="B2147" i="3"/>
  <c r="C2147" i="3"/>
  <c r="A2148" i="3" a="1"/>
  <c r="A2148" i="3" s="1"/>
  <c r="C2148" i="3" s="1"/>
  <c r="B2148" i="3"/>
  <c r="A2149" i="3" a="1"/>
  <c r="A2149" i="3" s="1"/>
  <c r="C2149" i="3" s="1"/>
  <c r="B2149" i="3"/>
  <c r="A2150" i="3" a="1"/>
  <c r="A2150" i="3"/>
  <c r="C2150" i="3" s="1"/>
  <c r="B2150" i="3"/>
  <c r="A2151" i="3" a="1"/>
  <c r="A2151" i="3" s="1"/>
  <c r="C2151" i="3" s="1"/>
  <c r="B2151" i="3"/>
  <c r="A2152" i="3" a="1"/>
  <c r="A2152" i="3" s="1"/>
  <c r="C2152" i="3" s="1"/>
  <c r="B2152" i="3"/>
  <c r="A2153" i="3" a="1"/>
  <c r="A2153" i="3" s="1"/>
  <c r="C2153" i="3" s="1"/>
  <c r="B2153" i="3"/>
  <c r="A2154" i="3" a="1"/>
  <c r="A2154" i="3" s="1"/>
  <c r="C2154" i="3" s="1"/>
  <c r="B2154" i="3"/>
  <c r="A2155" i="3" a="1"/>
  <c r="A2155" i="3" s="1"/>
  <c r="B2155" i="3"/>
  <c r="C2155" i="3"/>
  <c r="A2156" i="3" a="1"/>
  <c r="A2156" i="3" s="1"/>
  <c r="C2156" i="3" s="1"/>
  <c r="B2156" i="3"/>
  <c r="A2157" i="3" a="1"/>
  <c r="A2157" i="3" s="1"/>
  <c r="C2157" i="3" s="1"/>
  <c r="B2157" i="3"/>
  <c r="A2158" i="3" a="1"/>
  <c r="A2158" i="3"/>
  <c r="C2158" i="3" s="1"/>
  <c r="B2158" i="3"/>
  <c r="A2159" i="3" a="1"/>
  <c r="A2159" i="3" s="1"/>
  <c r="C2159" i="3" s="1"/>
  <c r="B2159" i="3"/>
  <c r="A2160" i="3" a="1"/>
  <c r="A2160" i="3" s="1"/>
  <c r="C2160" i="3" s="1"/>
  <c r="B2160" i="3"/>
  <c r="A2161" i="3" a="1"/>
  <c r="A2161" i="3" s="1"/>
  <c r="C2161" i="3" s="1"/>
  <c r="B2161" i="3"/>
  <c r="A2162" i="3" a="1"/>
  <c r="A2162" i="3" s="1"/>
  <c r="C2162" i="3" s="1"/>
  <c r="B2162" i="3"/>
  <c r="A2163" i="3" a="1"/>
  <c r="A2163" i="3" s="1"/>
  <c r="B2163" i="3"/>
  <c r="C2163" i="3"/>
  <c r="A2164" i="3" a="1"/>
  <c r="A2164" i="3" s="1"/>
  <c r="C2164" i="3" s="1"/>
  <c r="B2164" i="3"/>
  <c r="A2165" i="3" a="1"/>
  <c r="A2165" i="3" s="1"/>
  <c r="C2165" i="3" s="1"/>
  <c r="B2165" i="3"/>
  <c r="A2166" i="3" a="1"/>
  <c r="A2166" i="3"/>
  <c r="C2166" i="3" s="1"/>
  <c r="B2166" i="3"/>
  <c r="A2167" i="3" a="1"/>
  <c r="A2167" i="3" s="1"/>
  <c r="C2167" i="3" s="1"/>
  <c r="B2167" i="3"/>
  <c r="A2168" i="3" a="1"/>
  <c r="A2168" i="3" s="1"/>
  <c r="C2168" i="3" s="1"/>
  <c r="B2168" i="3"/>
  <c r="A2169" i="3" a="1"/>
  <c r="A2169" i="3" s="1"/>
  <c r="C2169" i="3" s="1"/>
  <c r="B2169" i="3"/>
  <c r="A2170" i="3" a="1"/>
  <c r="A2170" i="3" s="1"/>
  <c r="C2170" i="3" s="1"/>
  <c r="B2170" i="3"/>
  <c r="A2171" i="3" a="1"/>
  <c r="A2171" i="3" s="1"/>
  <c r="B2171" i="3"/>
  <c r="C2171" i="3"/>
  <c r="A2172" i="3" a="1"/>
  <c r="A2172" i="3" s="1"/>
  <c r="C2172" i="3" s="1"/>
  <c r="B2172" i="3"/>
  <c r="A2173" i="3" a="1"/>
  <c r="A2173" i="3" s="1"/>
  <c r="C2173" i="3" s="1"/>
  <c r="B2173" i="3"/>
  <c r="A2174" i="3" a="1"/>
  <c r="A2174" i="3"/>
  <c r="C2174" i="3" s="1"/>
  <c r="B2174" i="3"/>
  <c r="A2175" i="3" a="1"/>
  <c r="A2175" i="3" s="1"/>
  <c r="C2175" i="3" s="1"/>
  <c r="B2175" i="3"/>
  <c r="A2176" i="3" a="1"/>
  <c r="A2176" i="3" s="1"/>
  <c r="C2176" i="3" s="1"/>
  <c r="B2176" i="3"/>
  <c r="A2177" i="3" a="1"/>
  <c r="A2177" i="3" s="1"/>
  <c r="C2177" i="3" s="1"/>
  <c r="B2177" i="3"/>
  <c r="A2178" i="3" a="1"/>
  <c r="A2178" i="3" s="1"/>
  <c r="C2178" i="3" s="1"/>
  <c r="B2178" i="3"/>
  <c r="A2179" i="3" a="1"/>
  <c r="A2179" i="3" s="1"/>
  <c r="B2179" i="3"/>
  <c r="C2179" i="3"/>
  <c r="A2180" i="3" a="1"/>
  <c r="A2180" i="3" s="1"/>
  <c r="C2180" i="3" s="1"/>
  <c r="B2180" i="3"/>
  <c r="A2181" i="3" a="1"/>
  <c r="A2181" i="3" s="1"/>
  <c r="C2181" i="3" s="1"/>
  <c r="B2181" i="3"/>
  <c r="A2182" i="3" a="1"/>
  <c r="A2182" i="3"/>
  <c r="C2182" i="3" s="1"/>
  <c r="B2182" i="3"/>
  <c r="A2183" i="3" a="1"/>
  <c r="A2183" i="3" s="1"/>
  <c r="C2183" i="3" s="1"/>
  <c r="B2183" i="3"/>
  <c r="A2184" i="3" a="1"/>
  <c r="A2184" i="3" s="1"/>
  <c r="C2184" i="3" s="1"/>
  <c r="B2184" i="3"/>
  <c r="A2185" i="3" a="1"/>
  <c r="A2185" i="3" s="1"/>
  <c r="C2185" i="3" s="1"/>
  <c r="B2185" i="3"/>
  <c r="A2186" i="3" a="1"/>
  <c r="A2186" i="3" s="1"/>
  <c r="C2186" i="3" s="1"/>
  <c r="B2186" i="3"/>
  <c r="A2187" i="3" a="1"/>
  <c r="A2187" i="3" s="1"/>
  <c r="B2187" i="3"/>
  <c r="C2187" i="3"/>
  <c r="A2188" i="3" a="1"/>
  <c r="A2188" i="3" s="1"/>
  <c r="C2188" i="3" s="1"/>
  <c r="B2188" i="3"/>
  <c r="A2189" i="3" a="1"/>
  <c r="A2189" i="3" s="1"/>
  <c r="C2189" i="3" s="1"/>
  <c r="B2189" i="3"/>
  <c r="A2190" i="3" a="1"/>
  <c r="A2190" i="3"/>
  <c r="C2190" i="3" s="1"/>
  <c r="B2190" i="3"/>
  <c r="A2191" i="3" a="1"/>
  <c r="A2191" i="3" s="1"/>
  <c r="C2191" i="3" s="1"/>
  <c r="B2191" i="3"/>
  <c r="A2192" i="3" a="1"/>
  <c r="A2192" i="3" s="1"/>
  <c r="C2192" i="3" s="1"/>
  <c r="B2192" i="3"/>
  <c r="A2193" i="3" a="1"/>
  <c r="A2193" i="3" s="1"/>
  <c r="C2193" i="3" s="1"/>
  <c r="B2193" i="3"/>
  <c r="A2194" i="3" a="1"/>
  <c r="A2194" i="3" s="1"/>
  <c r="C2194" i="3" s="1"/>
  <c r="B2194" i="3"/>
  <c r="A2195" i="3" a="1"/>
  <c r="A2195" i="3" s="1"/>
  <c r="B2195" i="3"/>
  <c r="C2195" i="3"/>
  <c r="A2196" i="3" a="1"/>
  <c r="A2196" i="3" s="1"/>
  <c r="C2196" i="3" s="1"/>
  <c r="B2196" i="3"/>
  <c r="A2197" i="3" a="1"/>
  <c r="A2197" i="3" s="1"/>
  <c r="C2197" i="3" s="1"/>
  <c r="B2197" i="3"/>
  <c r="A2198" i="3" a="1"/>
  <c r="A2198" i="3"/>
  <c r="C2198" i="3" s="1"/>
  <c r="B2198" i="3"/>
  <c r="A2199" i="3" a="1"/>
  <c r="A2199" i="3" s="1"/>
  <c r="C2199" i="3" s="1"/>
  <c r="B2199" i="3"/>
  <c r="A2200" i="3" a="1"/>
  <c r="A2200" i="3" s="1"/>
  <c r="C2200" i="3" s="1"/>
  <c r="B2200" i="3"/>
  <c r="A2201" i="3" a="1"/>
  <c r="A2201" i="3" s="1"/>
  <c r="C2201" i="3" s="1"/>
  <c r="B2201" i="3"/>
  <c r="A2202" i="3" a="1"/>
  <c r="A2202" i="3" s="1"/>
  <c r="C2202" i="3" s="1"/>
  <c r="B2202" i="3"/>
  <c r="A2203" i="3" a="1"/>
  <c r="A2203" i="3" s="1"/>
  <c r="B2203" i="3"/>
  <c r="C2203" i="3"/>
  <c r="A2204" i="3" a="1"/>
  <c r="A2204" i="3" s="1"/>
  <c r="C2204" i="3" s="1"/>
  <c r="B2204" i="3"/>
  <c r="A2205" i="3" a="1"/>
  <c r="A2205" i="3" s="1"/>
  <c r="C2205" i="3" s="1"/>
  <c r="B2205" i="3"/>
  <c r="A2206" i="3" a="1"/>
  <c r="A2206" i="3"/>
  <c r="C2206" i="3" s="1"/>
  <c r="B2206" i="3"/>
  <c r="A2207" i="3" a="1"/>
  <c r="A2207" i="3" s="1"/>
  <c r="C2207" i="3" s="1"/>
  <c r="B2207" i="3"/>
  <c r="A2208" i="3" a="1"/>
  <c r="A2208" i="3" s="1"/>
  <c r="C2208" i="3" s="1"/>
  <c r="B2208" i="3"/>
  <c r="A2209" i="3" a="1"/>
  <c r="A2209" i="3" s="1"/>
  <c r="C2209" i="3" s="1"/>
  <c r="B2209" i="3"/>
  <c r="A2210" i="3" a="1"/>
  <c r="A2210" i="3" s="1"/>
  <c r="C2210" i="3" s="1"/>
  <c r="B2210" i="3"/>
  <c r="A2211" i="3" a="1"/>
  <c r="A2211" i="3" s="1"/>
  <c r="B2211" i="3"/>
  <c r="C2211" i="3"/>
  <c r="A2212" i="3" a="1"/>
  <c r="A2212" i="3" s="1"/>
  <c r="C2212" i="3" s="1"/>
  <c r="B2212" i="3"/>
  <c r="A2213" i="3" a="1"/>
  <c r="A2213" i="3" s="1"/>
  <c r="C2213" i="3" s="1"/>
  <c r="B2213" i="3"/>
  <c r="A2214" i="3" a="1"/>
  <c r="A2214" i="3"/>
  <c r="C2214" i="3" s="1"/>
  <c r="B2214" i="3"/>
  <c r="A2215" i="3" a="1"/>
  <c r="A2215" i="3" s="1"/>
  <c r="C2215" i="3" s="1"/>
  <c r="B2215" i="3"/>
  <c r="A2216" i="3" a="1"/>
  <c r="A2216" i="3" s="1"/>
  <c r="C2216" i="3" s="1"/>
  <c r="B2216" i="3"/>
  <c r="A2217" i="3" a="1"/>
  <c r="A2217" i="3" s="1"/>
  <c r="C2217" i="3" s="1"/>
  <c r="B2217" i="3"/>
  <c r="A2218" i="3" a="1"/>
  <c r="A2218" i="3" s="1"/>
  <c r="C2218" i="3" s="1"/>
  <c r="B2218" i="3"/>
  <c r="A2219" i="3" a="1"/>
  <c r="A2219" i="3" s="1"/>
  <c r="B2219" i="3"/>
  <c r="C2219" i="3"/>
  <c r="A2220" i="3" a="1"/>
  <c r="A2220" i="3" s="1"/>
  <c r="C2220" i="3" s="1"/>
  <c r="B2220" i="3"/>
  <c r="A2221" i="3" a="1"/>
  <c r="A2221" i="3" s="1"/>
  <c r="C2221" i="3" s="1"/>
  <c r="B2221" i="3"/>
  <c r="A2222" i="3" a="1"/>
  <c r="A2222" i="3"/>
  <c r="C2222" i="3" s="1"/>
  <c r="B2222" i="3"/>
  <c r="A2223" i="3" a="1"/>
  <c r="A2223" i="3" s="1"/>
  <c r="C2223" i="3" s="1"/>
  <c r="B2223" i="3"/>
  <c r="A2224" i="3" a="1"/>
  <c r="A2224" i="3" s="1"/>
  <c r="C2224" i="3" s="1"/>
  <c r="B2224" i="3"/>
  <c r="A2225" i="3" a="1"/>
  <c r="A2225" i="3" s="1"/>
  <c r="C2225" i="3" s="1"/>
  <c r="B2225" i="3"/>
  <c r="A2226" i="3" a="1"/>
  <c r="A2226" i="3" s="1"/>
  <c r="C2226" i="3" s="1"/>
  <c r="B2226" i="3"/>
  <c r="A2227" i="3" a="1"/>
  <c r="A2227" i="3" s="1"/>
  <c r="B2227" i="3"/>
  <c r="C2227" i="3"/>
  <c r="A2228" i="3" a="1"/>
  <c r="A2228" i="3" s="1"/>
  <c r="C2228" i="3" s="1"/>
  <c r="B2228" i="3"/>
  <c r="A2229" i="3" a="1"/>
  <c r="A2229" i="3" s="1"/>
  <c r="C2229" i="3" s="1"/>
  <c r="B2229" i="3"/>
  <c r="A2230" i="3" a="1"/>
  <c r="A2230" i="3"/>
  <c r="C2230" i="3" s="1"/>
  <c r="B2230" i="3"/>
  <c r="A2231" i="3" a="1"/>
  <c r="A2231" i="3" s="1"/>
  <c r="C2231" i="3" s="1"/>
  <c r="B2231" i="3"/>
  <c r="A2232" i="3" a="1"/>
  <c r="A2232" i="3" s="1"/>
  <c r="C2232" i="3" s="1"/>
  <c r="B2232" i="3"/>
  <c r="A2233" i="3" a="1"/>
  <c r="A2233" i="3" s="1"/>
  <c r="C2233" i="3" s="1"/>
  <c r="B2233" i="3"/>
  <c r="A2234" i="3" a="1"/>
  <c r="A2234" i="3" s="1"/>
  <c r="C2234" i="3" s="1"/>
  <c r="B2234" i="3"/>
  <c r="A2235" i="3" a="1"/>
  <c r="A2235" i="3" s="1"/>
  <c r="B2235" i="3"/>
  <c r="C2235" i="3"/>
  <c r="A2236" i="3" a="1"/>
  <c r="A2236" i="3" s="1"/>
  <c r="C2236" i="3" s="1"/>
  <c r="B2236" i="3"/>
  <c r="A2237" i="3" a="1"/>
  <c r="A2237" i="3" s="1"/>
  <c r="C2237" i="3" s="1"/>
  <c r="B2237" i="3"/>
  <c r="A2238" i="3" a="1"/>
  <c r="A2238" i="3" s="1"/>
  <c r="C2238" i="3" s="1"/>
  <c r="B2238" i="3"/>
  <c r="A2239" i="3" a="1"/>
  <c r="A2239" i="3" s="1"/>
  <c r="C2239" i="3" s="1"/>
  <c r="B2239" i="3"/>
  <c r="A2240" i="3" a="1"/>
  <c r="A2240" i="3"/>
  <c r="C2240" i="3" s="1"/>
  <c r="B2240" i="3"/>
  <c r="A2241" i="3" a="1"/>
  <c r="A2241" i="3" s="1"/>
  <c r="B2241" i="3"/>
  <c r="C2241" i="3"/>
  <c r="A2242" i="3" a="1"/>
  <c r="A2242" i="3"/>
  <c r="B2242" i="3"/>
  <c r="C2242" i="3" s="1"/>
  <c r="A2243" i="3" a="1"/>
  <c r="A2243" i="3" s="1"/>
  <c r="C2243" i="3" s="1"/>
  <c r="B2243" i="3"/>
  <c r="A2244" i="3" a="1"/>
  <c r="A2244" i="3" s="1"/>
  <c r="B2244" i="3"/>
  <c r="C2244" i="3"/>
  <c r="A2245" i="3" a="1"/>
  <c r="A2245" i="3" s="1"/>
  <c r="C2245" i="3" s="1"/>
  <c r="B2245" i="3"/>
  <c r="A2246" i="3" a="1"/>
  <c r="A2246" i="3"/>
  <c r="C2246" i="3" s="1"/>
  <c r="B2246" i="3"/>
  <c r="A2247" i="3" a="1"/>
  <c r="A2247" i="3" s="1"/>
  <c r="C2247" i="3" s="1"/>
  <c r="B2247" i="3"/>
  <c r="A2248" i="3" a="1"/>
  <c r="A2248" i="3" s="1"/>
  <c r="C2248" i="3" s="1"/>
  <c r="B2248" i="3"/>
  <c r="A2249" i="3" a="1"/>
  <c r="A2249" i="3" s="1"/>
  <c r="B2249" i="3"/>
  <c r="C2249" i="3" s="1"/>
  <c r="A2250" i="3" a="1"/>
  <c r="A2250" i="3"/>
  <c r="B2250" i="3"/>
  <c r="C2250" i="3"/>
  <c r="A2251" i="3" a="1"/>
  <c r="A2251" i="3" s="1"/>
  <c r="B2251" i="3"/>
  <c r="C2251" i="3"/>
  <c r="A2252" i="3" a="1"/>
  <c r="A2252" i="3" s="1"/>
  <c r="C2252" i="3" s="1"/>
  <c r="B2252" i="3"/>
  <c r="A2253" i="3" a="1"/>
  <c r="A2253" i="3" s="1"/>
  <c r="C2253" i="3" s="1"/>
  <c r="B2253" i="3"/>
  <c r="A2254" i="3" a="1"/>
  <c r="A2254" i="3" s="1"/>
  <c r="C2254" i="3" s="1"/>
  <c r="B2254" i="3"/>
  <c r="A2255" i="3" a="1"/>
  <c r="A2255" i="3" s="1"/>
  <c r="C2255" i="3" s="1"/>
  <c r="B2255" i="3"/>
  <c r="A2256" i="3" a="1"/>
  <c r="A2256" i="3"/>
  <c r="C2256" i="3" s="1"/>
  <c r="B2256" i="3"/>
  <c r="A2257" i="3" a="1"/>
  <c r="A2257" i="3" s="1"/>
  <c r="B2257" i="3"/>
  <c r="C2257" i="3"/>
  <c r="A2258" i="3" a="1"/>
  <c r="A2258" i="3"/>
  <c r="B2258" i="3"/>
  <c r="C2258" i="3" s="1"/>
  <c r="A2259" i="3" a="1"/>
  <c r="A2259" i="3" s="1"/>
  <c r="C2259" i="3" s="1"/>
  <c r="B2259" i="3"/>
  <c r="A2260" i="3" a="1"/>
  <c r="A2260" i="3" s="1"/>
  <c r="B2260" i="3"/>
  <c r="C2260" i="3"/>
  <c r="A2261" i="3" a="1"/>
  <c r="A2261" i="3" s="1"/>
  <c r="C2261" i="3" s="1"/>
  <c r="B2261" i="3"/>
  <c r="A2262" i="3" a="1"/>
  <c r="A2262" i="3"/>
  <c r="C2262" i="3" s="1"/>
  <c r="B2262" i="3"/>
  <c r="A2263" i="3" a="1"/>
  <c r="A2263" i="3" s="1"/>
  <c r="C2263" i="3" s="1"/>
  <c r="B2263" i="3"/>
  <c r="A2264" i="3" a="1"/>
  <c r="A2264" i="3" s="1"/>
  <c r="C2264" i="3" s="1"/>
  <c r="B2264" i="3"/>
  <c r="A2265" i="3" a="1"/>
  <c r="A2265" i="3" s="1"/>
  <c r="B2265" i="3"/>
  <c r="C2265" i="3" s="1"/>
  <c r="A2266" i="3" a="1"/>
  <c r="A2266" i="3"/>
  <c r="B2266" i="3"/>
  <c r="C2266" i="3"/>
  <c r="A2267" i="3" a="1"/>
  <c r="A2267" i="3" s="1"/>
  <c r="B2267" i="3"/>
  <c r="C2267" i="3"/>
  <c r="A2268" i="3" a="1"/>
  <c r="A2268" i="3" s="1"/>
  <c r="C2268" i="3" s="1"/>
  <c r="B2268" i="3"/>
  <c r="A2269" i="3" a="1"/>
  <c r="A2269" i="3" s="1"/>
  <c r="C2269" i="3" s="1"/>
  <c r="B2269" i="3"/>
  <c r="A2270" i="3" a="1"/>
  <c r="A2270" i="3" s="1"/>
  <c r="C2270" i="3" s="1"/>
  <c r="B2270" i="3"/>
  <c r="A2271" i="3" a="1"/>
  <c r="A2271" i="3" s="1"/>
  <c r="C2271" i="3" s="1"/>
  <c r="B2271" i="3"/>
  <c r="A2272" i="3" a="1"/>
  <c r="A2272" i="3"/>
  <c r="C2272" i="3" s="1"/>
  <c r="B2272" i="3"/>
  <c r="A2273" i="3" a="1"/>
  <c r="A2273" i="3" s="1"/>
  <c r="B2273" i="3"/>
  <c r="C2273" i="3"/>
  <c r="A2274" i="3" a="1"/>
  <c r="A2274" i="3"/>
  <c r="B2274" i="3"/>
  <c r="C2274" i="3" s="1"/>
  <c r="A2275" i="3" a="1"/>
  <c r="A2275" i="3" s="1"/>
  <c r="C2275" i="3" s="1"/>
  <c r="B2275" i="3"/>
  <c r="A2276" i="3" a="1"/>
  <c r="A2276" i="3" s="1"/>
  <c r="B2276" i="3"/>
  <c r="C2276" i="3"/>
  <c r="A2277" i="3" a="1"/>
  <c r="A2277" i="3" s="1"/>
  <c r="C2277" i="3" s="1"/>
  <c r="B2277" i="3"/>
  <c r="A2278" i="3" a="1"/>
  <c r="A2278" i="3"/>
  <c r="C2278" i="3" s="1"/>
  <c r="B2278" i="3"/>
  <c r="A2279" i="3" a="1"/>
  <c r="A2279" i="3" s="1"/>
  <c r="C2279" i="3" s="1"/>
  <c r="B2279" i="3"/>
  <c r="A2280" i="3" a="1"/>
  <c r="A2280" i="3" s="1"/>
  <c r="C2280" i="3" s="1"/>
  <c r="B2280" i="3"/>
  <c r="A2281" i="3" a="1"/>
  <c r="A2281" i="3" s="1"/>
  <c r="B2281" i="3"/>
  <c r="C2281" i="3" s="1"/>
  <c r="A2282" i="3" a="1"/>
  <c r="A2282" i="3"/>
  <c r="B2282" i="3"/>
  <c r="C2282" i="3"/>
  <c r="A2283" i="3" a="1"/>
  <c r="A2283" i="3" s="1"/>
  <c r="B2283" i="3"/>
  <c r="C2283" i="3"/>
  <c r="A2284" i="3" a="1"/>
  <c r="A2284" i="3" s="1"/>
  <c r="C2284" i="3" s="1"/>
  <c r="B2284" i="3"/>
  <c r="A2285" i="3" a="1"/>
  <c r="A2285" i="3" s="1"/>
  <c r="C2285" i="3" s="1"/>
  <c r="B2285" i="3"/>
  <c r="A2286" i="3" a="1"/>
  <c r="A2286" i="3" s="1"/>
  <c r="C2286" i="3" s="1"/>
  <c r="B2286" i="3"/>
  <c r="A2287" i="3" a="1"/>
  <c r="A2287" i="3" s="1"/>
  <c r="B2287" i="3"/>
  <c r="A2288" i="3" a="1"/>
  <c r="A2288" i="3"/>
  <c r="C2288" i="3" s="1"/>
  <c r="B2288" i="3"/>
  <c r="A2289" i="3" a="1"/>
  <c r="A2289" i="3" s="1"/>
  <c r="B2289" i="3"/>
  <c r="C2289" i="3"/>
  <c r="A2290" i="3" a="1"/>
  <c r="A2290" i="3"/>
  <c r="B2290" i="3"/>
  <c r="C2290" i="3" s="1"/>
  <c r="A2291" i="3" a="1"/>
  <c r="A2291" i="3" s="1"/>
  <c r="C2291" i="3" s="1"/>
  <c r="B2291" i="3"/>
  <c r="A2292" i="3" a="1"/>
  <c r="A2292" i="3" s="1"/>
  <c r="B2292" i="3"/>
  <c r="C2292" i="3"/>
  <c r="A2293" i="3" a="1"/>
  <c r="A2293" i="3" s="1"/>
  <c r="C2293" i="3" s="1"/>
  <c r="B2293" i="3"/>
  <c r="A2294" i="3" a="1"/>
  <c r="A2294" i="3"/>
  <c r="C2294" i="3" s="1"/>
  <c r="B2294" i="3"/>
  <c r="A2295" i="3" a="1"/>
  <c r="A2295" i="3" s="1"/>
  <c r="C2295" i="3" s="1"/>
  <c r="B2295" i="3"/>
  <c r="A2296" i="3" a="1"/>
  <c r="A2296" i="3" s="1"/>
  <c r="C2296" i="3" s="1"/>
  <c r="B2296" i="3"/>
  <c r="A2297" i="3" a="1"/>
  <c r="A2297" i="3" s="1"/>
  <c r="B2297" i="3"/>
  <c r="C2297" i="3" s="1"/>
  <c r="A2298" i="3" a="1"/>
  <c r="A2298" i="3"/>
  <c r="B2298" i="3"/>
  <c r="C2298" i="3"/>
  <c r="A2299" i="3" a="1"/>
  <c r="A2299" i="3" s="1"/>
  <c r="B2299" i="3"/>
  <c r="C2299" i="3"/>
  <c r="A2300" i="3" a="1"/>
  <c r="A2300" i="3" s="1"/>
  <c r="C2300" i="3" s="1"/>
  <c r="B2300" i="3"/>
  <c r="A2301" i="3" a="1"/>
  <c r="A2301" i="3" s="1"/>
  <c r="C2301" i="3" s="1"/>
  <c r="B2301" i="3"/>
  <c r="A2302" i="3" a="1"/>
  <c r="A2302" i="3" s="1"/>
  <c r="C2302" i="3" s="1"/>
  <c r="B2302" i="3"/>
  <c r="A2303" i="3" a="1"/>
  <c r="A2303" i="3" s="1"/>
  <c r="C2303" i="3" s="1"/>
  <c r="B2303" i="3"/>
  <c r="A2304" i="3" a="1"/>
  <c r="A2304" i="3"/>
  <c r="C2304" i="3" s="1"/>
  <c r="B2304" i="3"/>
  <c r="A2305" i="3" a="1"/>
  <c r="A2305" i="3" s="1"/>
  <c r="B2305" i="3"/>
  <c r="C2305" i="3"/>
  <c r="A2306" i="3" a="1"/>
  <c r="A2306" i="3"/>
  <c r="B2306" i="3"/>
  <c r="C2306" i="3"/>
  <c r="A2307" i="3" a="1"/>
  <c r="A2307" i="3" s="1"/>
  <c r="C2307" i="3" s="1"/>
  <c r="B2307" i="3"/>
  <c r="A2308" i="3" a="1"/>
  <c r="A2308" i="3" s="1"/>
  <c r="B2308" i="3"/>
  <c r="C2308" i="3"/>
  <c r="A2309" i="3" a="1"/>
  <c r="A2309" i="3" s="1"/>
  <c r="C2309" i="3" s="1"/>
  <c r="B2309" i="3"/>
  <c r="A2310" i="3" a="1"/>
  <c r="A2310" i="3"/>
  <c r="C2310" i="3" s="1"/>
  <c r="B2310" i="3"/>
  <c r="A2311" i="3" a="1"/>
  <c r="A2311" i="3" s="1"/>
  <c r="B2311" i="3"/>
  <c r="A2312" i="3" a="1"/>
  <c r="A2312" i="3" s="1"/>
  <c r="C2312" i="3" s="1"/>
  <c r="B2312" i="3"/>
  <c r="A2313" i="3" a="1"/>
  <c r="A2313" i="3" s="1"/>
  <c r="B2313" i="3"/>
  <c r="C2313" i="3" s="1"/>
  <c r="A2314" i="3" a="1"/>
  <c r="A2314" i="3"/>
  <c r="B2314" i="3"/>
  <c r="C2314" i="3"/>
  <c r="A2315" i="3" a="1"/>
  <c r="A2315" i="3" s="1"/>
  <c r="B2315" i="3"/>
  <c r="C2315" i="3"/>
  <c r="A2316" i="3" a="1"/>
  <c r="A2316" i="3" s="1"/>
  <c r="C2316" i="3" s="1"/>
  <c r="B2316" i="3"/>
  <c r="A2317" i="3" a="1"/>
  <c r="A2317" i="3" s="1"/>
  <c r="B2317" i="3"/>
  <c r="C2317" i="3"/>
  <c r="A2318" i="3" a="1"/>
  <c r="A2318" i="3" s="1"/>
  <c r="C2318" i="3" s="1"/>
  <c r="B2318" i="3"/>
  <c r="A2319" i="3" a="1"/>
  <c r="A2319" i="3" s="1"/>
  <c r="B2319" i="3"/>
  <c r="A2320" i="3" a="1"/>
  <c r="A2320" i="3"/>
  <c r="B2320" i="3"/>
  <c r="A2321" i="3" a="1"/>
  <c r="A2321" i="3" s="1"/>
  <c r="B2321" i="3"/>
  <c r="C2321" i="3"/>
  <c r="A2322" i="3" a="1"/>
  <c r="A2322" i="3"/>
  <c r="C2322" i="3" s="1"/>
  <c r="B2322" i="3"/>
  <c r="A2323" i="3" a="1"/>
  <c r="A2323" i="3" s="1"/>
  <c r="C2323" i="3" s="1"/>
  <c r="B2323" i="3"/>
  <c r="A2324" i="3" a="1"/>
  <c r="A2324" i="3" s="1"/>
  <c r="B2324" i="3"/>
  <c r="C2324" i="3" s="1"/>
  <c r="A2325" i="3" a="1"/>
  <c r="A2325" i="3" s="1"/>
  <c r="C2325" i="3" s="1"/>
  <c r="B2325" i="3"/>
  <c r="A2326" i="3" a="1"/>
  <c r="A2326" i="3"/>
  <c r="C2326" i="3" s="1"/>
  <c r="B2326" i="3"/>
  <c r="A2327" i="3" a="1"/>
  <c r="A2327" i="3" s="1"/>
  <c r="C2327" i="3" s="1"/>
  <c r="B2327" i="3"/>
  <c r="A2328" i="3" a="1"/>
  <c r="A2328" i="3" s="1"/>
  <c r="C2328" i="3" s="1"/>
  <c r="B2328" i="3"/>
  <c r="A2329" i="3" a="1"/>
  <c r="A2329" i="3" s="1"/>
  <c r="B2329" i="3"/>
  <c r="C2329" i="3" s="1"/>
  <c r="A2330" i="3" a="1"/>
  <c r="A2330" i="3"/>
  <c r="B2330" i="3"/>
  <c r="C2330" i="3"/>
  <c r="A2331" i="3" a="1"/>
  <c r="A2331" i="3" s="1"/>
  <c r="B2331" i="3"/>
  <c r="C2331" i="3"/>
  <c r="A2332" i="3" a="1"/>
  <c r="A2332" i="3" s="1"/>
  <c r="C2332" i="3" s="1"/>
  <c r="B2332" i="3"/>
  <c r="A2333" i="3" a="1"/>
  <c r="A2333" i="3" s="1"/>
  <c r="B2333" i="3"/>
  <c r="C2333" i="3"/>
  <c r="A2334" i="3" a="1"/>
  <c r="A2334" i="3"/>
  <c r="C2334" i="3" s="1"/>
  <c r="B2334" i="3"/>
  <c r="A2335" i="3" a="1"/>
  <c r="A2335" i="3" s="1"/>
  <c r="C2335" i="3" s="1"/>
  <c r="B2335" i="3"/>
  <c r="A2336" i="3" a="1"/>
  <c r="A2336" i="3" s="1"/>
  <c r="C2336" i="3" s="1"/>
  <c r="B2336" i="3"/>
  <c r="A2337" i="3" a="1"/>
  <c r="A2337" i="3" s="1"/>
  <c r="B2337" i="3"/>
  <c r="C2337" i="3"/>
  <c r="A2338" i="3" a="1"/>
  <c r="A2338" i="3"/>
  <c r="B2338" i="3"/>
  <c r="C2338" i="3" s="1"/>
  <c r="A2339" i="3" a="1"/>
  <c r="A2339" i="3" s="1"/>
  <c r="C2339" i="3" s="1"/>
  <c r="B2339" i="3"/>
  <c r="A2340" i="3" a="1"/>
  <c r="A2340" i="3" s="1"/>
  <c r="B2340" i="3"/>
  <c r="C2340" i="3" s="1"/>
  <c r="A2341" i="3" a="1"/>
  <c r="A2341" i="3" s="1"/>
  <c r="C2341" i="3" s="1"/>
  <c r="B2341" i="3"/>
  <c r="A2342" i="3" a="1"/>
  <c r="A2342" i="3"/>
  <c r="C2342" i="3" s="1"/>
  <c r="B2342" i="3"/>
  <c r="A2343" i="3" a="1"/>
  <c r="A2343" i="3" s="1"/>
  <c r="C2343" i="3" s="1"/>
  <c r="B2343" i="3"/>
  <c r="A2344" i="3" a="1"/>
  <c r="A2344" i="3" s="1"/>
  <c r="B2344" i="3"/>
  <c r="A2345" i="3" a="1"/>
  <c r="A2345" i="3" s="1"/>
  <c r="B2345" i="3"/>
  <c r="C2345" i="3" s="1"/>
  <c r="A2346" i="3" a="1"/>
  <c r="A2346" i="3"/>
  <c r="B2346" i="3"/>
  <c r="C2346" i="3"/>
  <c r="A2347" i="3" a="1"/>
  <c r="A2347" i="3" s="1"/>
  <c r="B2347" i="3"/>
  <c r="C2347" i="3"/>
  <c r="A2348" i="3" a="1"/>
  <c r="A2348" i="3" s="1"/>
  <c r="C2348" i="3" s="1"/>
  <c r="B2348" i="3"/>
  <c r="A2349" i="3" a="1"/>
  <c r="A2349" i="3" s="1"/>
  <c r="C2349" i="3" s="1"/>
  <c r="B2349" i="3"/>
  <c r="A2350" i="3" a="1"/>
  <c r="A2350" i="3" s="1"/>
  <c r="C2350" i="3" s="1"/>
  <c r="B2350" i="3"/>
  <c r="A2351" i="3" a="1"/>
  <c r="A2351" i="3" s="1"/>
  <c r="B2351" i="3"/>
  <c r="A2352" i="3" a="1"/>
  <c r="A2352" i="3" s="1"/>
  <c r="C2352" i="3" s="1"/>
  <c r="B2352" i="3"/>
  <c r="A2353" i="3" a="1"/>
  <c r="A2353" i="3" s="1"/>
  <c r="B2353" i="3"/>
  <c r="C2353" i="3"/>
  <c r="A2354" i="3" a="1"/>
  <c r="A2354" i="3"/>
  <c r="B2354" i="3"/>
  <c r="C2354" i="3" s="1"/>
  <c r="A2355" i="3" a="1"/>
  <c r="A2355" i="3" s="1"/>
  <c r="B2355" i="3"/>
  <c r="A2356" i="3" a="1"/>
  <c r="A2356" i="3" s="1"/>
  <c r="B2356" i="3"/>
  <c r="C2356" i="3" s="1"/>
  <c r="A2357" i="3" a="1"/>
  <c r="A2357" i="3" s="1"/>
  <c r="B2357" i="3"/>
  <c r="C2357" i="3"/>
  <c r="A2358" i="3" a="1"/>
  <c r="A2358" i="3"/>
  <c r="B2358" i="3"/>
  <c r="C2358" i="3"/>
  <c r="A2359" i="3" a="1"/>
  <c r="A2359" i="3" s="1"/>
  <c r="B2359" i="3"/>
  <c r="A2360" i="3" a="1"/>
  <c r="A2360" i="3" s="1"/>
  <c r="C2360" i="3" s="1"/>
  <c r="B2360" i="3"/>
  <c r="A2361" i="3" a="1"/>
  <c r="A2361" i="3" s="1"/>
  <c r="B2361" i="3"/>
  <c r="C2361" i="3" s="1"/>
  <c r="A2362" i="3" a="1"/>
  <c r="A2362" i="3"/>
  <c r="B2362" i="3"/>
  <c r="C2362" i="3"/>
  <c r="A2363" i="3" a="1"/>
  <c r="A2363" i="3" s="1"/>
  <c r="B2363" i="3"/>
  <c r="C2363" i="3"/>
  <c r="A2364" i="3" a="1"/>
  <c r="A2364" i="3" s="1"/>
  <c r="B2364" i="3"/>
  <c r="A2365" i="3" a="1"/>
  <c r="A2365" i="3" s="1"/>
  <c r="B2365" i="3"/>
  <c r="C2365" i="3"/>
  <c r="A2366" i="3" a="1"/>
  <c r="A2366" i="3" s="1"/>
  <c r="C2366" i="3" s="1"/>
  <c r="B2366" i="3"/>
  <c r="A2367" i="3" a="1"/>
  <c r="A2367" i="3" s="1"/>
  <c r="C2367" i="3" s="1"/>
  <c r="B2367" i="3"/>
  <c r="A2368" i="3" a="1"/>
  <c r="A2368" i="3"/>
  <c r="C2368" i="3" s="1"/>
  <c r="B2368" i="3"/>
  <c r="A2369" i="3" a="1"/>
  <c r="A2369" i="3" s="1"/>
  <c r="B2369" i="3"/>
  <c r="C2369" i="3"/>
  <c r="A2370" i="3" a="1"/>
  <c r="A2370" i="3"/>
  <c r="B2370" i="3"/>
  <c r="C2370" i="3"/>
  <c r="A2371" i="3" a="1"/>
  <c r="A2371" i="3" s="1"/>
  <c r="C2371" i="3" s="1"/>
  <c r="B2371" i="3"/>
  <c r="A2372" i="3" a="1"/>
  <c r="A2372" i="3" s="1"/>
  <c r="B2372" i="3"/>
  <c r="C2372" i="3"/>
  <c r="A2373" i="3" a="1"/>
  <c r="A2373" i="3" s="1"/>
  <c r="B2373" i="3"/>
  <c r="C2373" i="3"/>
  <c r="A2374" i="3" a="1"/>
  <c r="A2374" i="3"/>
  <c r="B2374" i="3"/>
  <c r="C2374" i="3"/>
  <c r="A2375" i="3" a="1"/>
  <c r="A2375" i="3" s="1"/>
  <c r="C2375" i="3" s="1"/>
  <c r="B2375" i="3"/>
  <c r="A2376" i="3" a="1"/>
  <c r="A2376" i="3" s="1"/>
  <c r="B2376" i="3"/>
  <c r="A2377" i="3" a="1"/>
  <c r="A2377" i="3" s="1"/>
  <c r="C2377" i="3" s="1"/>
  <c r="B2377" i="3"/>
  <c r="A2378" i="3" a="1"/>
  <c r="A2378" i="3"/>
  <c r="C2378" i="3" s="1"/>
  <c r="B2378" i="3"/>
  <c r="A2379" i="3" a="1"/>
  <c r="A2379" i="3" s="1"/>
  <c r="B2379" i="3"/>
  <c r="C2379" i="3" s="1"/>
  <c r="A2380" i="3" a="1"/>
  <c r="A2380" i="3" s="1"/>
  <c r="C2380" i="3" s="1"/>
  <c r="B2380" i="3"/>
  <c r="A2381" i="3" a="1"/>
  <c r="A2381" i="3" s="1"/>
  <c r="C2381" i="3" s="1"/>
  <c r="B2381" i="3"/>
  <c r="A2382" i="3" a="1"/>
  <c r="A2382" i="3" s="1"/>
  <c r="C2382" i="3" s="1"/>
  <c r="B2382" i="3"/>
  <c r="A2383" i="3" a="1"/>
  <c r="A2383" i="3" s="1"/>
  <c r="B2383" i="3"/>
  <c r="A2384" i="3" a="1"/>
  <c r="A2384" i="3"/>
  <c r="B2384" i="3"/>
  <c r="A2385" i="3" a="1"/>
  <c r="A2385" i="3" s="1"/>
  <c r="C2385" i="3" s="1"/>
  <c r="B2385" i="3"/>
  <c r="A2386" i="3" a="1"/>
  <c r="A2386" i="3"/>
  <c r="C2386" i="3" s="1"/>
  <c r="B2386" i="3"/>
  <c r="A2387" i="3" a="1"/>
  <c r="A2387" i="3" s="1"/>
  <c r="C2387" i="3" s="1"/>
  <c r="B2387" i="3"/>
  <c r="A2388" i="3" a="1"/>
  <c r="A2388" i="3" s="1"/>
  <c r="B2388" i="3"/>
  <c r="C2388" i="3" s="1"/>
  <c r="A2389" i="3" a="1"/>
  <c r="A2389" i="3" s="1"/>
  <c r="C2389" i="3" s="1"/>
  <c r="B2389" i="3"/>
  <c r="A2390" i="3" a="1"/>
  <c r="A2390" i="3"/>
  <c r="C2390" i="3" s="1"/>
  <c r="B2390" i="3"/>
  <c r="A2391" i="3" a="1"/>
  <c r="A2391" i="3" s="1"/>
  <c r="B2391" i="3"/>
  <c r="A2392" i="3" a="1"/>
  <c r="A2392" i="3" s="1"/>
  <c r="B2392" i="3"/>
  <c r="A2393" i="3" a="1"/>
  <c r="A2393" i="3" s="1"/>
  <c r="C2393" i="3" s="1"/>
  <c r="B2393" i="3"/>
  <c r="A2394" i="3" a="1"/>
  <c r="A2394" i="3"/>
  <c r="B2394" i="3"/>
  <c r="C2394" i="3"/>
  <c r="A2395" i="3" a="1"/>
  <c r="A2395" i="3" s="1"/>
  <c r="B2395" i="3"/>
  <c r="C2395" i="3" s="1"/>
  <c r="A2396" i="3" a="1"/>
  <c r="A2396" i="3" s="1"/>
  <c r="B2396" i="3"/>
  <c r="A2397" i="3" a="1"/>
  <c r="A2397" i="3" s="1"/>
  <c r="B2397" i="3"/>
  <c r="C2397" i="3"/>
  <c r="A2398" i="3" a="1"/>
  <c r="A2398" i="3"/>
  <c r="C2398" i="3" s="1"/>
  <c r="B2398" i="3"/>
  <c r="A2399" i="3" a="1"/>
  <c r="A2399" i="3" s="1"/>
  <c r="C2399" i="3" s="1"/>
  <c r="B2399" i="3"/>
  <c r="A2400" i="3" a="1"/>
  <c r="A2400" i="3" s="1"/>
  <c r="C2400" i="3" s="1"/>
  <c r="B2400" i="3"/>
  <c r="A2401" i="3" a="1"/>
  <c r="A2401" i="3" s="1"/>
  <c r="C2401" i="3" s="1"/>
  <c r="B2401" i="3"/>
  <c r="A2402" i="3" a="1"/>
  <c r="A2402" i="3"/>
  <c r="B2402" i="3"/>
  <c r="C2402" i="3" s="1"/>
  <c r="A2403" i="3" a="1"/>
  <c r="A2403" i="3" s="1"/>
  <c r="B2403" i="3"/>
  <c r="A2404" i="3" a="1"/>
  <c r="A2404" i="3" s="1"/>
  <c r="C2404" i="3" s="1"/>
  <c r="B2404" i="3"/>
  <c r="A2405" i="3" a="1"/>
  <c r="A2405" i="3" s="1"/>
  <c r="B2405" i="3"/>
  <c r="C2405" i="3"/>
  <c r="A2406" i="3" a="1"/>
  <c r="A2406" i="3"/>
  <c r="C2406" i="3" s="1"/>
  <c r="B2406" i="3"/>
  <c r="A2407" i="3" a="1"/>
  <c r="A2407" i="3" s="1"/>
  <c r="C2407" i="3" s="1"/>
  <c r="B2407" i="3"/>
  <c r="A2408" i="3" a="1"/>
  <c r="A2408" i="3" s="1"/>
  <c r="C2408" i="3" s="1"/>
  <c r="B2408" i="3"/>
  <c r="A2409" i="3" a="1"/>
  <c r="A2409" i="3" s="1"/>
  <c r="B2409" i="3"/>
  <c r="C2409" i="3" s="1"/>
  <c r="A2410" i="3" a="1"/>
  <c r="A2410" i="3"/>
  <c r="B2410" i="3"/>
  <c r="C2410" i="3"/>
  <c r="A2411" i="3" a="1"/>
  <c r="A2411" i="3" s="1"/>
  <c r="B2411" i="3"/>
  <c r="C2411" i="3"/>
  <c r="A2412" i="3" a="1"/>
  <c r="A2412" i="3" s="1"/>
  <c r="C2412" i="3" s="1"/>
  <c r="B2412" i="3"/>
  <c r="A2413" i="3" a="1"/>
  <c r="A2413" i="3" s="1"/>
  <c r="B2413" i="3"/>
  <c r="C2413" i="3"/>
  <c r="A2414" i="3" a="1"/>
  <c r="A2414" i="3"/>
  <c r="B2414" i="3"/>
  <c r="C2414" i="3"/>
  <c r="A2415" i="3" a="1"/>
  <c r="A2415" i="3" s="1"/>
  <c r="B2415" i="3"/>
  <c r="A2416" i="3" a="1"/>
  <c r="A2416" i="3"/>
  <c r="C2416" i="3" s="1"/>
  <c r="B2416" i="3"/>
  <c r="A2417" i="3" a="1"/>
  <c r="A2417" i="3" s="1"/>
  <c r="B2417" i="3"/>
  <c r="C2417" i="3"/>
  <c r="A2418" i="3" a="1"/>
  <c r="A2418" i="3"/>
  <c r="B2418" i="3"/>
  <c r="C2418" i="3"/>
  <c r="A2419" i="3" a="1"/>
  <c r="A2419" i="3" s="1"/>
  <c r="B2419" i="3"/>
  <c r="A2420" i="3" a="1"/>
  <c r="A2420" i="3" s="1"/>
  <c r="C2420" i="3" s="1"/>
  <c r="B2420" i="3"/>
  <c r="A2421" i="3" a="1"/>
  <c r="A2421" i="3" s="1"/>
  <c r="B2421" i="3"/>
  <c r="C2421" i="3"/>
  <c r="A2422" i="3" a="1"/>
  <c r="A2422" i="3"/>
  <c r="B2422" i="3"/>
  <c r="C2422" i="3"/>
  <c r="A2423" i="3" a="1"/>
  <c r="A2423" i="3" s="1"/>
  <c r="B2423" i="3"/>
  <c r="A2424" i="3" a="1"/>
  <c r="A2424" i="3" s="1"/>
  <c r="B2424" i="3"/>
  <c r="A2425" i="3" a="1"/>
  <c r="A2425" i="3" s="1"/>
  <c r="B2425" i="3"/>
  <c r="C2425" i="3"/>
  <c r="A2426" i="3" a="1"/>
  <c r="A2426" i="3"/>
  <c r="B2426" i="3"/>
  <c r="C2426" i="3"/>
  <c r="A2427" i="3" a="1"/>
  <c r="A2427" i="3" s="1"/>
  <c r="B2427" i="3"/>
  <c r="C2427" i="3"/>
  <c r="A2428" i="3" a="1"/>
  <c r="A2428" i="3" s="1"/>
  <c r="C2428" i="3" s="1"/>
  <c r="B2428" i="3"/>
  <c r="A2429" i="3" a="1"/>
  <c r="A2429" i="3" s="1"/>
  <c r="B2429" i="3"/>
  <c r="C2429" i="3"/>
  <c r="A2430" i="3" a="1"/>
  <c r="A2430" i="3" s="1"/>
  <c r="C2430" i="3" s="1"/>
  <c r="B2430" i="3"/>
  <c r="A2431" i="3" a="1"/>
  <c r="A2431" i="3" s="1"/>
  <c r="C2431" i="3" s="1"/>
  <c r="B2431" i="3"/>
  <c r="A2432" i="3" a="1"/>
  <c r="A2432" i="3" s="1"/>
  <c r="C2432" i="3" s="1"/>
  <c r="B2432" i="3"/>
  <c r="A2433" i="3" a="1"/>
  <c r="A2433" i="3" s="1"/>
  <c r="B2433" i="3"/>
  <c r="C2433" i="3"/>
  <c r="A2434" i="3" a="1"/>
  <c r="A2434" i="3"/>
  <c r="B2434" i="3"/>
  <c r="C2434" i="3" s="1"/>
  <c r="A2435" i="3" a="1"/>
  <c r="A2435" i="3" s="1"/>
  <c r="B2435" i="3"/>
  <c r="C2435" i="3" s="1"/>
  <c r="A2436" i="3" a="1"/>
  <c r="A2436" i="3" s="1"/>
  <c r="B2436" i="3"/>
  <c r="C2436" i="3" s="1"/>
  <c r="A2437" i="3" a="1"/>
  <c r="A2437" i="3" s="1"/>
  <c r="B2437" i="3"/>
  <c r="C2437" i="3"/>
  <c r="A2438" i="3" a="1"/>
  <c r="A2438" i="3"/>
  <c r="B2438" i="3"/>
  <c r="C2438" i="3"/>
  <c r="A2439" i="3" a="1"/>
  <c r="A2439" i="3" s="1"/>
  <c r="C2439" i="3" s="1"/>
  <c r="B2439" i="3"/>
  <c r="A2440" i="3" a="1"/>
  <c r="A2440" i="3" s="1"/>
  <c r="C2440" i="3" s="1"/>
  <c r="B2440" i="3"/>
  <c r="A2441" i="3" a="1"/>
  <c r="A2441" i="3" s="1"/>
  <c r="B2441" i="3"/>
  <c r="C2441" i="3"/>
  <c r="A2442" i="3" a="1"/>
  <c r="A2442" i="3"/>
  <c r="B2442" i="3"/>
  <c r="C2442" i="3" s="1"/>
  <c r="A2443" i="3" a="1"/>
  <c r="A2443" i="3" s="1"/>
  <c r="B2443" i="3"/>
  <c r="C2443" i="3"/>
  <c r="A2444" i="3" a="1"/>
  <c r="A2444" i="3" s="1"/>
  <c r="C2444" i="3" s="1"/>
  <c r="B2444" i="3"/>
  <c r="A2445" i="3" a="1"/>
  <c r="A2445" i="3" s="1"/>
  <c r="B2445" i="3"/>
  <c r="C2445" i="3"/>
  <c r="A2446" i="3" a="1"/>
  <c r="A2446" i="3"/>
  <c r="C2446" i="3" s="1"/>
  <c r="B2446" i="3"/>
  <c r="A2447" i="3" a="1"/>
  <c r="A2447" i="3" s="1"/>
  <c r="C2447" i="3" s="1"/>
  <c r="B2447" i="3"/>
  <c r="A2448" i="3" a="1"/>
  <c r="A2448" i="3" s="1"/>
  <c r="C2448" i="3" s="1"/>
  <c r="B2448" i="3"/>
  <c r="A2449" i="3" a="1"/>
  <c r="A2449" i="3" s="1"/>
  <c r="C2449" i="3" s="1"/>
  <c r="B2449" i="3"/>
  <c r="A2450" i="3" a="1"/>
  <c r="A2450" i="3"/>
  <c r="C2450" i="3" s="1"/>
  <c r="B2450" i="3"/>
  <c r="A2451" i="3" a="1"/>
  <c r="A2451" i="3" s="1"/>
  <c r="C2451" i="3" s="1"/>
  <c r="B2451" i="3"/>
  <c r="A2452" i="3" a="1"/>
  <c r="A2452" i="3" s="1"/>
  <c r="B2452" i="3"/>
  <c r="C2452" i="3"/>
  <c r="A2453" i="3" a="1"/>
  <c r="A2453" i="3" s="1"/>
  <c r="B2453" i="3"/>
  <c r="C2453" i="3"/>
  <c r="A2454" i="3" a="1"/>
  <c r="A2454" i="3" s="1"/>
  <c r="C2454" i="3" s="1"/>
  <c r="B2454" i="3"/>
  <c r="A2455" i="3" a="1"/>
  <c r="A2455" i="3" s="1"/>
  <c r="C2455" i="3" s="1"/>
  <c r="B2455" i="3"/>
  <c r="A2456" i="3" a="1"/>
  <c r="A2456" i="3" s="1"/>
  <c r="C2456" i="3" s="1"/>
  <c r="B2456" i="3"/>
  <c r="A2457" i="3" a="1"/>
  <c r="A2457" i="3" s="1"/>
  <c r="B2457" i="3"/>
  <c r="C2457" i="3"/>
  <c r="A2458" i="3" a="1"/>
  <c r="A2458" i="3" s="1"/>
  <c r="C2458" i="3" s="1"/>
  <c r="B2458" i="3"/>
  <c r="A2459" i="3" a="1"/>
  <c r="A2459" i="3" s="1"/>
  <c r="B2459" i="3"/>
  <c r="C2459" i="3" s="1"/>
  <c r="A2460" i="3" a="1"/>
  <c r="A2460" i="3" s="1"/>
  <c r="C2460" i="3" s="1"/>
  <c r="B2460" i="3"/>
  <c r="A2461" i="3" a="1"/>
  <c r="A2461" i="3" s="1"/>
  <c r="C2461" i="3" s="1"/>
  <c r="B2461" i="3"/>
  <c r="A2462" i="3" a="1"/>
  <c r="A2462" i="3"/>
  <c r="C2462" i="3" s="1"/>
  <c r="B2462" i="3"/>
  <c r="A2463" i="3" a="1"/>
  <c r="A2463" i="3" s="1"/>
  <c r="C2463" i="3" s="1"/>
  <c r="B2463" i="3"/>
  <c r="A2464" i="3" a="1"/>
  <c r="A2464" i="3"/>
  <c r="B2464" i="3"/>
  <c r="C2464" i="3"/>
  <c r="A2465" i="3" a="1"/>
  <c r="A2465" i="3" s="1"/>
  <c r="B2465" i="3"/>
  <c r="C2465" i="3"/>
  <c r="A2466" i="3" a="1"/>
  <c r="A2466" i="3" s="1"/>
  <c r="C2466" i="3" s="1"/>
  <c r="B2466" i="3"/>
  <c r="A2467" i="3" a="1"/>
  <c r="A2467" i="3" s="1"/>
  <c r="C2467" i="3" s="1"/>
  <c r="B2467" i="3"/>
  <c r="A2468" i="3" a="1"/>
  <c r="A2468" i="3" s="1"/>
  <c r="C2468" i="3" s="1"/>
  <c r="B2468" i="3"/>
  <c r="A2469" i="3" a="1"/>
  <c r="A2469" i="3" s="1"/>
  <c r="B2469" i="3"/>
  <c r="C2469" i="3" s="1"/>
  <c r="A2470" i="3" a="1"/>
  <c r="A2470" i="3"/>
  <c r="C2470" i="3" s="1"/>
  <c r="B2470" i="3"/>
  <c r="A2471" i="3" a="1"/>
  <c r="A2471" i="3" s="1"/>
  <c r="B2471" i="3"/>
  <c r="C2471" i="3"/>
  <c r="A2472" i="3" a="1"/>
  <c r="A2472" i="3" s="1"/>
  <c r="C2472" i="3" s="1"/>
  <c r="B2472" i="3"/>
  <c r="A2473" i="3" a="1"/>
  <c r="A2473" i="3" s="1"/>
  <c r="B2473" i="3"/>
  <c r="C2473" i="3" s="1"/>
  <c r="A2474" i="3" a="1"/>
  <c r="A2474" i="3" s="1"/>
  <c r="C2474" i="3" s="1"/>
  <c r="B2474" i="3"/>
  <c r="A2475" i="3" a="1"/>
  <c r="A2475" i="3" s="1"/>
  <c r="C2475" i="3" s="1"/>
  <c r="B2475" i="3"/>
  <c r="A2476" i="3" a="1"/>
  <c r="A2476" i="3"/>
  <c r="C2476" i="3" s="1"/>
  <c r="B2476" i="3"/>
  <c r="A2477" i="3" a="1"/>
  <c r="A2477" i="3" s="1"/>
  <c r="C2477" i="3" s="1"/>
  <c r="B2477" i="3"/>
  <c r="A2478" i="3" a="1"/>
  <c r="A2478" i="3" s="1"/>
  <c r="C2478" i="3" s="1"/>
  <c r="B2478" i="3"/>
  <c r="A2479" i="3" a="1"/>
  <c r="A2479" i="3" s="1"/>
  <c r="B2479" i="3"/>
  <c r="C2479" i="3" s="1"/>
  <c r="A2480" i="3" a="1"/>
  <c r="A2480" i="3"/>
  <c r="B2480" i="3"/>
  <c r="C2480" i="3"/>
  <c r="A2481" i="3" a="1"/>
  <c r="A2481" i="3" s="1"/>
  <c r="B2481" i="3"/>
  <c r="C2481" i="3"/>
  <c r="A2482" i="3" a="1"/>
  <c r="A2482" i="3" s="1"/>
  <c r="C2482" i="3" s="1"/>
  <c r="B2482" i="3"/>
  <c r="A2483" i="3" a="1"/>
  <c r="A2483" i="3" s="1"/>
  <c r="C2483" i="3" s="1"/>
  <c r="B2483" i="3"/>
  <c r="A2484" i="3" a="1"/>
  <c r="A2484" i="3" s="1"/>
  <c r="C2484" i="3" s="1"/>
  <c r="B2484" i="3"/>
  <c r="A2485" i="3" a="1"/>
  <c r="A2485" i="3" s="1"/>
  <c r="B2485" i="3"/>
  <c r="C2485" i="3" s="1"/>
  <c r="A2486" i="3" a="1"/>
  <c r="A2486" i="3"/>
  <c r="C2486" i="3" s="1"/>
  <c r="B2486" i="3"/>
  <c r="A2487" i="3" a="1"/>
  <c r="A2487" i="3" s="1"/>
  <c r="B2487" i="3"/>
  <c r="C2487" i="3"/>
  <c r="A2488" i="3" a="1"/>
  <c r="A2488" i="3" s="1"/>
  <c r="C2488" i="3" s="1"/>
  <c r="B2488" i="3"/>
  <c r="A2489" i="3" a="1"/>
  <c r="A2489" i="3" s="1"/>
  <c r="B2489" i="3"/>
  <c r="C2489" i="3" s="1"/>
  <c r="A2490" i="3" a="1"/>
  <c r="A2490" i="3" s="1"/>
  <c r="C2490" i="3" s="1"/>
  <c r="B2490" i="3"/>
  <c r="A2491" i="3" a="1"/>
  <c r="A2491" i="3" s="1"/>
  <c r="C2491" i="3" s="1"/>
  <c r="B2491" i="3"/>
  <c r="A2492" i="3" a="1"/>
  <c r="A2492" i="3"/>
  <c r="C2492" i="3" s="1"/>
  <c r="B2492" i="3"/>
  <c r="A2493" i="3" a="1"/>
  <c r="A2493" i="3" s="1"/>
  <c r="C2493" i="3" s="1"/>
  <c r="B2493" i="3"/>
  <c r="A2494" i="3" a="1"/>
  <c r="A2494" i="3" s="1"/>
  <c r="C2494" i="3" s="1"/>
  <c r="B2494" i="3"/>
  <c r="A2495" i="3" a="1"/>
  <c r="A2495" i="3" s="1"/>
  <c r="B2495" i="3"/>
  <c r="C2495" i="3" s="1"/>
  <c r="A2496" i="3" a="1"/>
  <c r="A2496" i="3"/>
  <c r="B2496" i="3"/>
  <c r="C2496" i="3"/>
  <c r="A2497" i="3" a="1"/>
  <c r="A2497" i="3" s="1"/>
  <c r="B2497" i="3"/>
  <c r="C2497" i="3"/>
  <c r="A2498" i="3" a="1"/>
  <c r="A2498" i="3" s="1"/>
  <c r="C2498" i="3" s="1"/>
  <c r="B2498" i="3"/>
  <c r="A2499" i="3" a="1"/>
  <c r="A2499" i="3" s="1"/>
  <c r="C2499" i="3" s="1"/>
  <c r="B2499" i="3"/>
  <c r="A2500" i="3" a="1"/>
  <c r="A2500" i="3" s="1"/>
  <c r="C2500" i="3" s="1"/>
  <c r="B2500" i="3"/>
  <c r="A2501" i="3" a="1"/>
  <c r="A2501" i="3" s="1"/>
  <c r="B2501" i="3"/>
  <c r="C2501" i="3" s="1"/>
  <c r="A2502" i="3" a="1"/>
  <c r="A2502" i="3"/>
  <c r="C2502" i="3" s="1"/>
  <c r="B2502" i="3"/>
  <c r="A2503" i="3" a="1"/>
  <c r="A2503" i="3" s="1"/>
  <c r="B2503" i="3"/>
  <c r="C2503" i="3"/>
  <c r="A2504" i="3" a="1"/>
  <c r="A2504" i="3"/>
  <c r="B2504" i="3"/>
  <c r="C2504" i="3" s="1"/>
  <c r="A2505" i="3" a="1"/>
  <c r="A2505" i="3" s="1"/>
  <c r="B2505" i="3"/>
  <c r="C2505" i="3" s="1"/>
  <c r="A2506" i="3" a="1"/>
  <c r="A2506" i="3" s="1"/>
  <c r="C2506" i="3" s="1"/>
  <c r="B2506" i="3"/>
  <c r="A2507" i="3" a="1"/>
  <c r="A2507" i="3" s="1"/>
  <c r="C2507" i="3" s="1"/>
  <c r="B2507" i="3"/>
  <c r="A2508" i="3" a="1"/>
  <c r="A2508" i="3"/>
  <c r="C2508" i="3" s="1"/>
  <c r="B2508" i="3"/>
  <c r="A2509" i="3" a="1"/>
  <c r="A2509" i="3" s="1"/>
  <c r="C2509" i="3" s="1"/>
  <c r="B2509" i="3"/>
  <c r="A2510" i="3" a="1"/>
  <c r="A2510" i="3" s="1"/>
  <c r="C2510" i="3" s="1"/>
  <c r="B2510" i="3"/>
  <c r="A2511" i="3" a="1"/>
  <c r="A2511" i="3" s="1"/>
  <c r="B2511" i="3"/>
  <c r="C2511" i="3" s="1"/>
  <c r="A2512" i="3" a="1"/>
  <c r="A2512" i="3"/>
  <c r="B2512" i="3"/>
  <c r="C2512" i="3"/>
  <c r="A2513" i="3" a="1"/>
  <c r="A2513" i="3" s="1"/>
  <c r="B2513" i="3"/>
  <c r="C2513" i="3"/>
  <c r="A2514" i="3" a="1"/>
  <c r="A2514" i="3" s="1"/>
  <c r="C2514" i="3" s="1"/>
  <c r="B2514" i="3"/>
  <c r="A2515" i="3" a="1"/>
  <c r="A2515" i="3" s="1"/>
  <c r="C2515" i="3" s="1"/>
  <c r="B2515" i="3"/>
  <c r="A2516" i="3" a="1"/>
  <c r="A2516" i="3" s="1"/>
  <c r="C2516" i="3" s="1"/>
  <c r="B2516" i="3"/>
  <c r="A2517" i="3" a="1"/>
  <c r="A2517" i="3" s="1"/>
  <c r="B2517" i="3"/>
  <c r="C2517" i="3" s="1"/>
  <c r="A2518" i="3" a="1"/>
  <c r="A2518" i="3"/>
  <c r="C2518" i="3" s="1"/>
  <c r="B2518" i="3"/>
  <c r="A2519" i="3" a="1"/>
  <c r="A2519" i="3" s="1"/>
  <c r="B2519" i="3"/>
  <c r="C2519" i="3"/>
  <c r="A2520" i="3" a="1"/>
  <c r="A2520" i="3"/>
  <c r="B2520" i="3"/>
  <c r="C2520" i="3" s="1"/>
  <c r="C12" i="3"/>
  <c r="B12" i="3"/>
  <c r="C2403" i="3" l="1"/>
  <c r="C2384" i="3"/>
  <c r="C2376" i="3"/>
  <c r="C2320" i="3"/>
  <c r="C2419" i="3"/>
  <c r="C2392" i="3"/>
  <c r="C2359" i="3"/>
  <c r="C2351" i="3"/>
  <c r="C2311" i="3"/>
  <c r="C2287" i="3"/>
  <c r="C2424" i="3"/>
  <c r="C2391" i="3"/>
  <c r="C2383" i="3"/>
  <c r="C2364" i="3"/>
  <c r="C2319" i="3"/>
  <c r="C2423" i="3"/>
  <c r="C2415" i="3"/>
  <c r="C2396" i="3"/>
  <c r="C2355" i="3"/>
  <c r="C2344" i="3"/>
  <c r="C2084" i="3"/>
  <c r="C1976" i="3"/>
  <c r="C1960" i="3"/>
  <c r="C1953" i="3"/>
  <c r="C1937" i="3"/>
  <c r="C1660" i="3"/>
  <c r="C1487" i="3"/>
  <c r="C1465" i="3"/>
  <c r="C1455" i="3"/>
  <c r="C1433" i="3"/>
  <c r="C898" i="3"/>
  <c r="C762" i="3"/>
  <c r="C658" i="3"/>
  <c r="C1623" i="3"/>
  <c r="C1643" i="3"/>
  <c r="C1634" i="3"/>
  <c r="C1605" i="3"/>
  <c r="C1481" i="3"/>
  <c r="C1471" i="3"/>
  <c r="C1449" i="3"/>
  <c r="C1439" i="3"/>
  <c r="C1655" i="3"/>
  <c r="C1615" i="3"/>
  <c r="C1612" i="3"/>
  <c r="C1604" i="3"/>
  <c r="C1596" i="3"/>
  <c r="C1580" i="3"/>
  <c r="C1564" i="3"/>
  <c r="C1548" i="3"/>
  <c r="C1532" i="3"/>
  <c r="C1516" i="3"/>
  <c r="C1500" i="3"/>
  <c r="C1484" i="3"/>
  <c r="C1468" i="3"/>
  <c r="C1452" i="3"/>
  <c r="C1423" i="3"/>
  <c r="C1407" i="3"/>
  <c r="C1391" i="3"/>
  <c r="C1375" i="3"/>
  <c r="C1352" i="3"/>
  <c r="C1328" i="3"/>
  <c r="C1296" i="3"/>
  <c r="C1264" i="3"/>
  <c r="C1232" i="3"/>
  <c r="C1200" i="3"/>
  <c r="C1171" i="3"/>
  <c r="C1598" i="3"/>
  <c r="C1592" i="3"/>
  <c r="C1576" i="3"/>
  <c r="C1560" i="3"/>
  <c r="C1544" i="3"/>
  <c r="C1528" i="3"/>
  <c r="C1512" i="3"/>
  <c r="C1496" i="3"/>
  <c r="C1480" i="3"/>
  <c r="C1464" i="3"/>
  <c r="C1448" i="3"/>
  <c r="C1419" i="3"/>
  <c r="C1403" i="3"/>
  <c r="C1387" i="3"/>
  <c r="C1368" i="3"/>
  <c r="C1320" i="3"/>
  <c r="C1288" i="3"/>
  <c r="C1256" i="3"/>
  <c r="C1224" i="3"/>
  <c r="C1123" i="3"/>
  <c r="C1495" i="3"/>
  <c r="C1492" i="3"/>
  <c r="C1476" i="3"/>
  <c r="C1460" i="3"/>
  <c r="C1444" i="3"/>
  <c r="C1415" i="3"/>
  <c r="C1399" i="3"/>
  <c r="C1383" i="3"/>
  <c r="C1312" i="3"/>
  <c r="C1280" i="3"/>
  <c r="C1248" i="3"/>
  <c r="C1216" i="3"/>
  <c r="C1594" i="3"/>
  <c r="C1578" i="3"/>
  <c r="C1562" i="3"/>
  <c r="C1546" i="3"/>
  <c r="C1530" i="3"/>
  <c r="C1514" i="3"/>
  <c r="C1498" i="3"/>
  <c r="C1193" i="3"/>
  <c r="C1177" i="3"/>
  <c r="C1161" i="3"/>
  <c r="C1145" i="3"/>
  <c r="C1129" i="3"/>
  <c r="C975" i="3"/>
  <c r="C968" i="3"/>
  <c r="C959" i="3"/>
  <c r="C904" i="3"/>
  <c r="C1199" i="3"/>
  <c r="C1183" i="3"/>
  <c r="C1167" i="3"/>
  <c r="C1151" i="3"/>
  <c r="C1135" i="3"/>
  <c r="C1119" i="3"/>
  <c r="C1007" i="3"/>
  <c r="C991" i="3"/>
  <c r="C984" i="3"/>
  <c r="C1153" i="3"/>
  <c r="C1137" i="3"/>
  <c r="C1121" i="3"/>
  <c r="C1096" i="3"/>
  <c r="C1087" i="3"/>
  <c r="C1071" i="3"/>
  <c r="C1064" i="3"/>
  <c r="C936" i="3"/>
  <c r="C927" i="3"/>
  <c r="C1191" i="3"/>
  <c r="C1175" i="3"/>
  <c r="C1159" i="3"/>
  <c r="C1143" i="3"/>
  <c r="C1127" i="3"/>
  <c r="C895" i="3"/>
  <c r="C879" i="3"/>
  <c r="C826" i="3"/>
  <c r="C642" i="3"/>
  <c r="C891" i="3"/>
  <c r="C875" i="3"/>
  <c r="C778" i="3"/>
  <c r="C890" i="3"/>
  <c r="C887" i="3"/>
  <c r="C858" i="3"/>
  <c r="C794" i="3"/>
  <c r="C674" i="3"/>
  <c r="C719" i="3"/>
  <c r="C703" i="3"/>
  <c r="C687" i="3"/>
  <c r="C671" i="3"/>
  <c r="C655" i="3"/>
  <c r="C639" i="3"/>
  <c r="C626" i="3"/>
  <c r="C608" i="3"/>
  <c r="C600" i="3"/>
  <c r="C500" i="3"/>
  <c r="C516" i="3"/>
  <c r="C509" i="3"/>
  <c r="C525" i="3"/>
  <c r="C721" i="3"/>
  <c r="C705" i="3"/>
  <c r="C689" i="3"/>
  <c r="C673" i="3"/>
  <c r="C657" i="3"/>
  <c r="C641" i="3"/>
  <c r="C628" i="3"/>
  <c r="C580" i="3"/>
  <c r="C573" i="3"/>
  <c r="C557" i="3"/>
  <c r="C541" i="3"/>
  <c r="C495" i="3"/>
  <c r="C460" i="3"/>
  <c r="C723" i="3"/>
  <c r="C707" i="3"/>
  <c r="C691" i="3"/>
  <c r="C479" i="3"/>
  <c r="C482" i="3"/>
  <c r="C469" i="3"/>
  <c r="C466" i="3"/>
  <c r="C436" i="3"/>
  <c r="C490" i="3"/>
  <c r="C474" i="3"/>
  <c r="C251" i="3"/>
  <c r="C283" i="3"/>
  <c r="C296" i="3"/>
  <c r="C264" i="3"/>
  <c r="C267" i="3"/>
  <c r="C289" i="3"/>
  <c r="C273" i="3"/>
  <c r="C257" i="3"/>
  <c r="C241" i="3"/>
  <c r="C153" i="3"/>
  <c r="C295" i="3"/>
  <c r="C279" i="3"/>
  <c r="C263" i="3"/>
  <c r="C247" i="3"/>
  <c r="C180" i="3"/>
  <c r="C134" i="3"/>
  <c r="C291" i="3"/>
  <c r="C275" i="3"/>
  <c r="C243" i="3"/>
  <c r="C297" i="3"/>
  <c r="C281" i="3"/>
  <c r="C265" i="3"/>
  <c r="C249" i="3"/>
  <c r="C172" i="3"/>
  <c r="C118" i="3"/>
  <c r="C287" i="3"/>
  <c r="C271" i="3"/>
  <c r="C255" i="3"/>
  <c r="C239" i="3"/>
  <c r="C143" i="3"/>
  <c r="C127" i="3"/>
  <c r="C111" i="3"/>
  <c r="C145" i="3"/>
  <c r="C129" i="3"/>
  <c r="C113" i="3"/>
  <c r="C135" i="3"/>
  <c r="C119" i="3"/>
  <c r="A12" i="3" l="1" a="1"/>
  <c r="A12" i="3" s="1"/>
  <c r="K19" i="4" l="1"/>
  <c r="L19" i="4" s="1"/>
  <c r="K20" i="4"/>
  <c r="L20" i="4" s="1"/>
  <c r="K18" i="4"/>
  <c r="K17" i="4"/>
  <c r="K16" i="4"/>
  <c r="K15" i="4"/>
  <c r="K14" i="4"/>
</calcChain>
</file>

<file path=xl/comments1.xml><?xml version="1.0" encoding="utf-8"?>
<comments xmlns="http://schemas.openxmlformats.org/spreadsheetml/2006/main">
  <authors>
    <author>tc={B3BF8868-B740-4600-9F2B-877C0E41FE75}</author>
  </authors>
  <commentList>
    <comment ref="C11" authorId="0">
      <text>
        <r>
          <rPr>
            <sz val="11"/>
            <color indexed="8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Aqui eu desconsiderei o fato do retorno estar em 11 meses e a vol anualizada. O impacto é muito pequeno e mesmo assim pode-se falar em prêmio de risco até o momento por vol anualizada (o conceito para em pé!).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<sst xmlns="http://schemas.openxmlformats.org/spreadsheetml/2006/main" count="52148" uniqueCount="2711">
  <si>
    <t>Data</t>
  </si>
  <si>
    <t>Retorno</t>
  </si>
  <si>
    <t>Código</t>
  </si>
  <si>
    <t/>
  </si>
  <si>
    <t>Volatilidade</t>
  </si>
  <si>
    <t>Total de Fundos</t>
  </si>
  <si>
    <t>Fundos Analisados</t>
  </si>
  <si>
    <t>NOME DO FUNDO</t>
  </si>
  <si>
    <t>Rentabilidades Positivas</t>
  </si>
  <si>
    <t>Rentabilidade Melhores 20%</t>
  </si>
  <si>
    <t>Rentabilidade Piores 20%</t>
  </si>
  <si>
    <t>Rentabilidade Média</t>
  </si>
  <si>
    <t>Rentabilidade Mediana</t>
  </si>
  <si>
    <t>Rentabilidade Mínima</t>
  </si>
  <si>
    <t>Rentabilidade Máxima</t>
  </si>
  <si>
    <t>Rentabilidades Negativas</t>
  </si>
  <si>
    <t>Rentabilidades Acima CDI</t>
  </si>
  <si>
    <t>Rentabilidades Abaixo CDI</t>
  </si>
  <si>
    <t>CDI no Período:</t>
  </si>
  <si>
    <t>107 FI RENDA FIXA CRÉDITO PRIVADO</t>
  </si>
  <si>
    <t>130 FI RENDA FIXA CRÉDITO PRIVADO</t>
  </si>
  <si>
    <t>137 FI RENDA FIXA CRÉDITO PRIVADO</t>
  </si>
  <si>
    <t>141 FI RENDA FIXA CRÉDITO PRIVADO</t>
  </si>
  <si>
    <t>35 FI RENDA FIXA PREVIDENCIÁRIO</t>
  </si>
  <si>
    <t>4LIFE PREVIDÊNCIA FI RENDA FIXA</t>
  </si>
  <si>
    <t>4UM FI RENDA FIXA CRÉDITO PRIVADO LP</t>
  </si>
  <si>
    <t>4UM INFLAÇÃO FI RENDA FIXA LP</t>
  </si>
  <si>
    <t>4UM SOBERANO FI RENDA FIXA</t>
  </si>
  <si>
    <t>ACRE FI RENDA FIXA</t>
  </si>
  <si>
    <t>AF GLOBAL BONDS INVESTIMENTO NO EXTERIOR FI RENDA FIXA CRÉDITO PRIVADO</t>
  </si>
  <si>
    <t>AF INVEST GERAES 30 FI RENDA FIXA CRÉDITO PRIVADO</t>
  </si>
  <si>
    <t>AF INVEST GERAES FI RENDA FIXA CRÉDITO PRIVADO</t>
  </si>
  <si>
    <t>AGADIR FI INFRA RENDA FIXA</t>
  </si>
  <si>
    <t>AGROS KINEA FI RENDA FIXA CRÉDITO PRIVADO</t>
  </si>
  <si>
    <t>ÁGUIA FI RENDA FIXA</t>
  </si>
  <si>
    <t>AIG RE SOBERANO II FI RENDA FIXA</t>
  </si>
  <si>
    <t>AIG SEGUROS SOBERANO II FI RENDA FIXA</t>
  </si>
  <si>
    <t>AJ II TÍTULOS PÚBLICOS FI RENDA FIXA REFERENCIADO DI</t>
  </si>
  <si>
    <t>AJ TÍTULOS PÚBLICOS FI RENDA FIXA REFERENCIADO DI</t>
  </si>
  <si>
    <t>ALBA CASH ENHANCED FI RENDA FIXA CRÉDITO PRIVADO</t>
  </si>
  <si>
    <t>ALFA GEMINI FIC INFRA RENDA FIXA CRÉDITO PRIVADO</t>
  </si>
  <si>
    <t>ALFA GEMINI MASTER FI INFRA RENDA FIXA CRÉDITO PRIVADO</t>
  </si>
  <si>
    <t>ALFA LIQUIDEZ FI RENDA FIXA CRÉDITO PRIVADO</t>
  </si>
  <si>
    <t>ALFA MIX FI RENDA FIXA LP</t>
  </si>
  <si>
    <t>ALFA ORBIS FI RENDA FIXA REFERENCIADO DI LP</t>
  </si>
  <si>
    <t>ALFA POLARIS FI RENDA FIXA CRÉDITO PRIVADO</t>
  </si>
  <si>
    <t>ALFA PREVIDÊNCIA INVESTIDOR PROFISSIONAL FI RENDA FIXA</t>
  </si>
  <si>
    <t>ALFA SEGURADORA INVESTIDOR PROFISSIONAL FI RENDA FIXA</t>
  </si>
  <si>
    <t>ALFA SIRIUS FI RENDA FIXA CRÉDITO PRIVADO</t>
  </si>
  <si>
    <t>ALLMARE FI RENDA FIXA CRÉDITO PRIVADO</t>
  </si>
  <si>
    <t>ALM BÁSICO FI RENDA FIXA</t>
  </si>
  <si>
    <t>ALM BD FI RENDA FIXA</t>
  </si>
  <si>
    <t>ALM FI RENDA FIXA</t>
  </si>
  <si>
    <t>ALM FUNDAMENTAL FI RENDA FIXA</t>
  </si>
  <si>
    <t>ALM PAP FI RENDA FIXA</t>
  </si>
  <si>
    <t>ALM POTIGUAR FI RENDA FIXA</t>
  </si>
  <si>
    <t>ALM SEGREGADO FI RENDA FIXA</t>
  </si>
  <si>
    <t>ALM SUPLEMENTAR FI RENDA FIXA</t>
  </si>
  <si>
    <t>ALOCAÇÃO FI INFRA RENDA FIXA</t>
  </si>
  <si>
    <t>ALOCAÇÃO FI RENDA FIXA CRÉDITO PRIVADO LP</t>
  </si>
  <si>
    <t>ALOCAÇÃO FI RENDA FIXA REFERENCIADO IMA-B LP</t>
  </si>
  <si>
    <t>ALOCAÇÃO FIC RENDA FIXA CRÉDITO PRIVADO LP</t>
  </si>
  <si>
    <t>ALOCAÇÃO MASTER FI RENDA FIXA CRÉDITO PRIVADO LP</t>
  </si>
  <si>
    <t>ALOCAÇÃO RISCO DE MERCADO FI RENDA FIXA LP</t>
  </si>
  <si>
    <t>ALOCC FIC RENDA FIXA CRÉDITO PRIVADO</t>
  </si>
  <si>
    <t>ALOCC RESERVA FIC RENDA FIXA REFERENCIADO DI</t>
  </si>
  <si>
    <t>ALPINO FI RENDA FIXA</t>
  </si>
  <si>
    <t>AMAPÁ FI RENDA FIXA</t>
  </si>
  <si>
    <t>AMAROK FI RENDA FIXA PREVIDENCIÁRIO</t>
  </si>
  <si>
    <t>AMAZÔNIA PERSONALIZADO FIC RENDA FIXA LP</t>
  </si>
  <si>
    <t>AMETISTA FI RENDA FIXA</t>
  </si>
  <si>
    <t>ANDIROBA FI RENDA FIXA REFERENCIADO DI</t>
  </si>
  <si>
    <t>ANGÁ HIGH YIELD FEEDER II FIC RENDA FIXA CRÉDITO PRIVADO</t>
  </si>
  <si>
    <t>ANGÁ HIGH YIELD FI RENDA FIXA CRÉDITO PRIVADO</t>
  </si>
  <si>
    <t>ANLCG123 FI INFRA RENDA FIXA</t>
  </si>
  <si>
    <t>APOGEU FIC RENDA FIXA REFERENCIADO DI</t>
  </si>
  <si>
    <t>ÁQUILA 6 FI RENDA FIXA CRÉDITO PRIVADO</t>
  </si>
  <si>
    <t>AQUILAE FIC RENDA FIXA REFERENCIADO DI</t>
  </si>
  <si>
    <t>ARAUCÁRIA FI RENDA FIXA</t>
  </si>
  <si>
    <t>ARIE 18 FIC RENDA FIXA CRÉDITO PRIVADO</t>
  </si>
  <si>
    <t>ARIETIS FI RENDA FIXA REFERENCIADO DI</t>
  </si>
  <si>
    <t>AROEIRA FI RENDA FIXA</t>
  </si>
  <si>
    <t>ARTEMIS FI RENDA FIXA CRÉDITO PRIVADO</t>
  </si>
  <si>
    <t>ARTEMIS FI RENDA FIXA REFERENCIADO DI</t>
  </si>
  <si>
    <t>ARTESANAL FI RENDA FIXA</t>
  </si>
  <si>
    <t>ARX CREDIT OPPORTUNITIES K FI RENDA FIXA CRÉDITO PRIVADO</t>
  </si>
  <si>
    <t>ARX DENALI FIC RENDA FIXA CRÉDITO PRIVADO</t>
  </si>
  <si>
    <t>ARX DENALI MASTER FI RENDA FIXA CRÉDITO PRIVADO</t>
  </si>
  <si>
    <t>ARX ELBRUS FI INFRA RENDA FIXA</t>
  </si>
  <si>
    <t>ARX ELBRUS PRO FIC INFRA RENDA FIXA</t>
  </si>
  <si>
    <t>ARX ELBRUS PRO MASTER FI INFRA RENDA FIXA</t>
  </si>
  <si>
    <t>ARX EVEREST ADVISORY FIC RENDA FIXA CRÉDITO PRIVADO</t>
  </si>
  <si>
    <t>ARX EVEREST FIC RENDA FIXA CRÉDITO PRIVADO</t>
  </si>
  <si>
    <t>ARX EVEREST MASTER FI RENDA FIXA CRÉDITO PRIVADO</t>
  </si>
  <si>
    <t>ARX HEDGE FIC INFRA RENDA FIXA</t>
  </si>
  <si>
    <t>ARX HEDGE MASTER FI INFRA RENDA FIXA</t>
  </si>
  <si>
    <t>ARX SOBERANO FI RENDA FIXA REFERENCIADO DI</t>
  </si>
  <si>
    <t>ARX VINSON ACCESS FIC RENDA FIXA CRÉDITO PRIVADO</t>
  </si>
  <si>
    <t>ARX VINSON CLEAN FEE FIC RENDA FIXA CRÉDITO PRIVADO</t>
  </si>
  <si>
    <t>ARX VINSON FIC RENDA FIXA CRÉDITO PRIVADO</t>
  </si>
  <si>
    <t>ARX VINSON MASTER FI RENDA FIXA CRÉDITO PRIVADO</t>
  </si>
  <si>
    <t>ASPECIR SOBERANO FI RENDA FIXA</t>
  </si>
  <si>
    <t>ATIVA FI INFRA RENDA FIXA</t>
  </si>
  <si>
    <t>ATLÂNTICO 3 FIC RENDA FIXA REFERENCIADO DI CRÉDITO PRIVADO</t>
  </si>
  <si>
    <t>AUGME 45 ADVISORY FIC RENDA FIXA CRÉDITO PRIVADO LP</t>
  </si>
  <si>
    <t>AUGME 45 FIC RENDA FIXA CRÉDITO PRIVADO LP</t>
  </si>
  <si>
    <t>AUGME HIGH GRADE FI RENDA FIXA CRÉDITO PRIVADO</t>
  </si>
  <si>
    <t>AUGME HY 2 FI RENDA FIXA CRÉDITO PRIVADO</t>
  </si>
  <si>
    <t>AUGME HY MASTER FI RENDA FIXA CRÉDITO PRIVADO</t>
  </si>
  <si>
    <t>AUGME INSTITUCIONAL FI RENDA FIXA CRÉDITO PRIVADO</t>
  </si>
  <si>
    <t>AUSTRO IMA-B ATIVO FIC RENDA FIXA</t>
  </si>
  <si>
    <t>AUSTRO INSTITUCIONAL TÍTULOS PÚBLICOS ATIVO FIC RENDA FIXA LP</t>
  </si>
  <si>
    <t>AUSTRO IPCA INSTITUCIONAL FI RENDA FIXA CRÉDITO PRIVADO</t>
  </si>
  <si>
    <t>AUSTRO MASTER ESTRATÉGIA GAP ECONOMICS FI RENDA FIXA</t>
  </si>
  <si>
    <t>AUSTRO PROFIT FI RENDA FIXA CRÉDITO PRIVADO</t>
  </si>
  <si>
    <t>AZ QUEST B PREVIDÊNCIA CRÉDITO MASTER FI RENDA FIXA CRÉDITO PRIVADO</t>
  </si>
  <si>
    <t>AZ QUEST IMA-B 5+ ATIVO FIC RENDA FIXA LP</t>
  </si>
  <si>
    <t>AZ QUEST IMA-B 5+ ATIVO MASTER FI RENDA FIXA LP</t>
  </si>
  <si>
    <t>AZ QUEST JURO REAL 2 FIC RENDA FIXA LP</t>
  </si>
  <si>
    <t>AZ QUEST JURO REAL FIC RENDA FIXA LP</t>
  </si>
  <si>
    <t>AZ QUEST JURO REAL MASTER FI RENDA FIXA LP</t>
  </si>
  <si>
    <t>AZ QUEST LUCE ADVISORY FIC RENDA FIXA CRÉDITO PRIVADO LP</t>
  </si>
  <si>
    <t>AZ QUEST LUCE FIC RENDA FIXA CRÉDITO PRIVADO LP</t>
  </si>
  <si>
    <t>AZ QUEST LUCE MASTER FI RENDA FIXA CRÉDITO PRIVADO LP</t>
  </si>
  <si>
    <t>AZ QUEST MASTER YIELD FI RENDA FIXA LP</t>
  </si>
  <si>
    <t>AZ QUEST ROPREV FI RENDA FIXA</t>
  </si>
  <si>
    <t>AZ QUEST SYNTA FI RENDA FIXA CRÉDITO PRIVADO</t>
  </si>
  <si>
    <t>AZ QUEST SYNTA FI RENDA FIXA LP</t>
  </si>
  <si>
    <t>AZ QUEST TERMO FI RENDA FIXA</t>
  </si>
  <si>
    <t>AZ QUEST VALORE FI RENDA FIXA CRÉDITO PRIVADO</t>
  </si>
  <si>
    <t>AZ QUEST YIELD ÁGORA FIC RENDA FIXA LP</t>
  </si>
  <si>
    <t>AZ QUEST YIELD FIC RENDA FIXA LP</t>
  </si>
  <si>
    <t>AZQJR FIC RENDA FIXA</t>
  </si>
  <si>
    <t>B3 FI RENDA FIXA REFERENCIADO DI</t>
  </si>
  <si>
    <t>B3 MARGEM GARANTIA FIC RENDA FIXA REFERENCIADO DI</t>
  </si>
  <si>
    <t>BAHIA AM FI RENDA FIXA REFERENCIADO DI</t>
  </si>
  <si>
    <t>BALSAS FIC RENDA FIXA CRÉDITO PRIVADO</t>
  </si>
  <si>
    <t>BALTIMORE II FI RENDA FIXA CRÉDITO PRIVADO</t>
  </si>
  <si>
    <t>BALTIMORE IV FI RENDA FIXA CRÉDITO PRIVADO</t>
  </si>
  <si>
    <t>BANCOOB CENTRALIZAÇÃO FI RENDA FIXA CRÉDITO PRIVADO</t>
  </si>
  <si>
    <t>BANCOOB DEDICADO AO SETOR DE SAÚDE SUPLEMENTAR ANS FI RENDA FIXA</t>
  </si>
  <si>
    <t>BANCOOB DEDICADO AO SETOR DE SAÚDE SUPLEMENTAR ANS FI RENDA FIXA CRÉDITO PRIVADO</t>
  </si>
  <si>
    <t>BANESES FI RENDA FIXA CRÉDITO PRIVADO</t>
  </si>
  <si>
    <t>BANESTES ESTRATÉGIA FIC RENDA FIXA</t>
  </si>
  <si>
    <t>BANESTES GREEN STONE FI RENDA FIXA</t>
  </si>
  <si>
    <t>BANESTES IMA-B FI RENDA FIXA PREVIDENCIÁRIO</t>
  </si>
  <si>
    <t>BANESTES INSTITUCIONAL FI RENDA FIXA</t>
  </si>
  <si>
    <t>BANESTES INVEST MONEY FI RENDA FIXA</t>
  </si>
  <si>
    <t>BANESTES INVEST PUBLIC AUTOMÁTICO FI RENDA FIXA</t>
  </si>
  <si>
    <t>BANESTES INVESTIDOR AUTOMÁTICO FI RENDA FIXA CURTO PRAZO</t>
  </si>
  <si>
    <t>BANESTES LIQUIDEZ FI RENDA FIXA REFERENCIADO DI</t>
  </si>
  <si>
    <t>BANESTES REFERENCIAL IRF-M 1 FI RENDA FIXA</t>
  </si>
  <si>
    <t>BANESTES SOLIDEZ AUTOMÁTICO FI RENDA FIXA CURTO PRAZO</t>
  </si>
  <si>
    <t>BANESTES TESOURO AUTOMÁTICO FI RENDA FIXA CURTO PRAZO</t>
  </si>
  <si>
    <t>BANESTES VALORES FIC RENDA FIXA REFERENCIADO DI</t>
  </si>
  <si>
    <t>BANESTES VIP DI FIC RENDA FIXA REFERENCIADO DI</t>
  </si>
  <si>
    <t>BANESTES VITÓRIA 500 FIC RENDA FIXA REFERENCIADO DI</t>
  </si>
  <si>
    <t>BANPARÁ FIC RENDA FIXA REFERENCIADO DI CRÉDITO PRIVADO LP</t>
  </si>
  <si>
    <t>BANRISUL ABSOLUTO FI RENDA FIXA LP</t>
  </si>
  <si>
    <t>BANRISUL AUTOMÁTICO FI RENDA FIXA CURTO PRAZO</t>
  </si>
  <si>
    <t>BANRISUL FBSS FI RENDA FIXA LP</t>
  </si>
  <si>
    <t>BANRISUL FBSS II FI RENDA FIXA</t>
  </si>
  <si>
    <t>BANRISUL FBSS III FI RENDA FIXA</t>
  </si>
  <si>
    <t>BANRISUL FIC RENDA FIXA SIMPLES</t>
  </si>
  <si>
    <t>BANRISUL FLEX FI RENDA FIXA CRÉDITO PRIVADO LP</t>
  </si>
  <si>
    <t>BANRISUL FLEX PLUS FI RENDA FIXA CRÉDITO PRIVADO LP</t>
  </si>
  <si>
    <t>BANRISUL FOCO IDKA IPCA 2A FI RENDA FIXA</t>
  </si>
  <si>
    <t>BANRISUL FOCO IMA-B FI RENDA FIXA LP</t>
  </si>
  <si>
    <t>BANRISUL FOCO IRF-M 1 FI RENDA FIXA</t>
  </si>
  <si>
    <t>BANRISUL FOCO IRF-M FI RENDA FIXA LP</t>
  </si>
  <si>
    <t>BANRISUL GIRO FI RENDA FIXA CURTO PRAZO</t>
  </si>
  <si>
    <t>BANRISUL GLOBAL FI RENDA FIXA LP</t>
  </si>
  <si>
    <t>BANRISUL MASTER FI RENDA FIXA REFERENCIADO DI LP</t>
  </si>
  <si>
    <t>BANRISUL MIX FIC RENDA FIXA LP</t>
  </si>
  <si>
    <t>BANRISUL PATRIMONIAL FI RENDA FIXA LP</t>
  </si>
  <si>
    <t>BANRISUL PERFIL FIC RENDA FIXA LP</t>
  </si>
  <si>
    <t>BANRISUL PREMIUM FI RENDA FIXA LP</t>
  </si>
  <si>
    <t>BANRISUL PREVIDÊNCIA MUNICIPAL FI RENDA FIXA REFERENCIADO IMA-GERAL LP</t>
  </si>
  <si>
    <t>BANRISUL PREVIDÊNCIA MUNICIPAL II FI RENDA FIXA REFERENCIADO IMA-GERAL LP</t>
  </si>
  <si>
    <t>BANRISUL PREVIDÊNCIA MUNICIPAL III FI RENDA FIXA REFERENCIADO IMA-B LP</t>
  </si>
  <si>
    <t>BANRISUL SOBERANO FI RENDA FIXA SIMPLES LP</t>
  </si>
  <si>
    <t>BANRISUL SUPER FI RENDA FIXA</t>
  </si>
  <si>
    <t>BANRISUL VIP FI RENDA FIXA LP</t>
  </si>
  <si>
    <t>BARCELONA FI RENDA FIXA</t>
  </si>
  <si>
    <t>BASEL FI RENDA FIXA</t>
  </si>
  <si>
    <t>BASEL FI RENDA FIXA CRÉDITO PRIVADO</t>
  </si>
  <si>
    <t>BB 90 MIL FIC RENDA FIXA LP</t>
  </si>
  <si>
    <t>BB 90 MIL FIC RENDA FIXA REFERENCIADO DI LP</t>
  </si>
  <si>
    <t>BB ABRC FI RENDA FIXA LP</t>
  </si>
  <si>
    <t>BB ABS ATIVOS GARANTIDORES FI RENDA FIXA LP</t>
  </si>
  <si>
    <t>BB ABSOLUTO SETOR PÚBLICO FIC RENDA FIXA CURTO PRAZO</t>
  </si>
  <si>
    <t>BB ACELERA EDUCAÇÃO FIC RENDA FIXA LP</t>
  </si>
  <si>
    <t>BB ADMIRAL FI RENDA FIXA CRÉDITO PRIVADO</t>
  </si>
  <si>
    <t>BB ADVANTAGE 22 FIC RENDA FIXA</t>
  </si>
  <si>
    <t>BB ADVANTAGE 39 FI RENDA FIXA LP</t>
  </si>
  <si>
    <t>BB ÁGIL FIC RENDA FIXA REFERENCIADO DI</t>
  </si>
  <si>
    <t>BB ALAGOAS FI RENDA FIXA</t>
  </si>
  <si>
    <t>BB ALFA FIC RENDA FIXA CRÉDITO PRIVADO LP</t>
  </si>
  <si>
    <t>BB ALIANÇA 2 FI RENDA FIXA</t>
  </si>
  <si>
    <t>BB ALIANÇA FI RENDA FIXA</t>
  </si>
  <si>
    <t>BB ALOCAÇÃO ATIVA FIC RENDA FIXA PREVIDENCIÁRIO</t>
  </si>
  <si>
    <t>BB ALOCAÇÃO ATIVA RETORNO TOTAL FIC RENDA FIXA PREVIDENCIÁRIO</t>
  </si>
  <si>
    <t>BB AQUILES FI RENDA FIXA</t>
  </si>
  <si>
    <t>BB AR PRIVATE FIC RENDA FIXA CRÉDITO PRIVADO LP</t>
  </si>
  <si>
    <t>BB ARTESP FIC RENDA FIXA LP</t>
  </si>
  <si>
    <t>BB ASSET BONDS GLOBAIS HEDGE INVESTIMENTO NO EXTERIOR FIC RENDA FIXA CRÉDITO PRIVADO LP</t>
  </si>
  <si>
    <t>BB ATACADO FEDERAL FI RENDA FIXA LP</t>
  </si>
  <si>
    <t>BB ATACADO MISTO FI RENDA FIXA CRÉDITO PRIVADO LP</t>
  </si>
  <si>
    <t>BB ATENAS 10 FI RENDA FIXA LP</t>
  </si>
  <si>
    <t>BB ATENAS 14 FI RENDA FIXA CRÉDITO PRIVADO</t>
  </si>
  <si>
    <t>BB ATENAS 16 FIC RENDA FIXA LP</t>
  </si>
  <si>
    <t>BB ATENAS 17 FI RENDA FIXA CRÉDITO PRIVADO</t>
  </si>
  <si>
    <t>BB ATIVO MULTIGESTOR PRIVATE FIC RENDA FIXA LP</t>
  </si>
  <si>
    <t>BB AUTOMÁTICO EMPRESA FIC RENDA FIXA CURTO PRAZO</t>
  </si>
  <si>
    <t>BB AUTOMÁTICO ESTILO FIC RENDA FIXA CURTO PRAZO</t>
  </si>
  <si>
    <t>BB AUTOMÁTICO FIC RENDA FIXA LP</t>
  </si>
  <si>
    <t>BB AUTOMÁTICO MAIS FIC RENDA FIXA CURTO PRAZO</t>
  </si>
  <si>
    <t>BB AUTOMÁTICO SETOR PÚBLICO FIC RENDA FIXA CURTO PRAZO</t>
  </si>
  <si>
    <t>BB BARAÚNA FIC RENDA FIXA LP</t>
  </si>
  <si>
    <t>BB BARRA BONITA FIC RENDA FIXA REFERENCIADO DI LP</t>
  </si>
  <si>
    <t>BB BESC CLASSE FI RENDA FIXA</t>
  </si>
  <si>
    <t>BB BESC INSTITUCIONAL FI RENDA FIXA REFERENCIADO DI</t>
  </si>
  <si>
    <t>BB BESC PRÁTICO FI RENDA FIXA CRÉDITO PRIVADO</t>
  </si>
  <si>
    <t>BB BESC PREMIUM FI RENDA FIXA</t>
  </si>
  <si>
    <t>BB BONDS GLOBAIS BRL PRIVATE INVESTIMENTO NO EXTERIOR FIC RENDA FIXA CRÉDITO PRIVADO LP</t>
  </si>
  <si>
    <t>BB BONDS GLOBAIS FX PRIVATE INVESTIMENTO NO EXTERIOR FIC RENDA FIXA CRÉDITO PRIVADO LP</t>
  </si>
  <si>
    <t>BB BPCH FIC RENDA FIXA LP</t>
  </si>
  <si>
    <t>BB BRASIL HEDGE INVESTIMENTO NO EXTERIOR FI RENDA FIXA CRÉDITO PRIVADO LP</t>
  </si>
  <si>
    <t>BB BRL BONDS BRASILEIROS PRIVATE INVESTIMENTO NO EXTERIOR FIC RENDA FIXA CRÉDITO PRIVADO LP</t>
  </si>
  <si>
    <t>BB CAP FI RENDA FIXA</t>
  </si>
  <si>
    <t>BB CAPEC FI RENDA FIXA</t>
  </si>
  <si>
    <t>BB CASH PRIVATE FIC RENDA FIXA REFERENCIADO DI</t>
  </si>
  <si>
    <t>BB CECRERS FI RENDA FIXA LP</t>
  </si>
  <si>
    <t>BB CENTRAL AILOS EXCLUSIVO FI RENDA FIXA</t>
  </si>
  <si>
    <t>BB CLASSE 200 FIC RENDA FIXA REFERENCIADO DI LP</t>
  </si>
  <si>
    <t>BB CLÁSSICO SETOR PÚBLICO FIC RENDA FIXA CURTO PRAZO</t>
  </si>
  <si>
    <t>BB COMPARTILHADO FI RENDA FIXA LP</t>
  </si>
  <si>
    <t>BB CONCESSÕES BRASIL 3 FIC RENDA FIXA LP</t>
  </si>
  <si>
    <t>BB CONTAS SETORIAIS FI RENDA FIXA</t>
  </si>
  <si>
    <t>BB COOPCRED FIC RENDA FIXA REFERENCIADO DI</t>
  </si>
  <si>
    <t>BB CORAL FIC RENDA FIXA CRÉDITO PRIVADO LP</t>
  </si>
  <si>
    <t>BB CORPORATE ÁGIL FIC RENDA FIXA CURTO PRAZO</t>
  </si>
  <si>
    <t>BB CORPORATE BANCOS FIC RENDA FIXA LP</t>
  </si>
  <si>
    <t>BB CORPORATE FIC RENDA FIXA CRÉDITO PRIVADO LP</t>
  </si>
  <si>
    <t>BB CORPORATE FIC RENDA FIXA LP</t>
  </si>
  <si>
    <t>BB CPP FIC RENDA FIXA LP</t>
  </si>
  <si>
    <t>BB CPP PROJETOS FIC RENDA FIXA LP</t>
  </si>
  <si>
    <t>BB CPSEC FIC RENDA FIXA LP</t>
  </si>
  <si>
    <t>BB CRESOL FIC RENDA FIXA</t>
  </si>
  <si>
    <t>BB DEDICADO ANS 20 MILHÕES FI RENDA FIXA CRÉDITO PRIVADO LP</t>
  </si>
  <si>
    <t>BB DEDICADO ANS 5 MIL FI RENDA FIXA LP</t>
  </si>
  <si>
    <t>BB DIFERENCIADO SETOR PÚBLICO FIC RENDA FIXA CURTO PRAZO</t>
  </si>
  <si>
    <t>BB ECLIPSE FIC RENDA FIXA LP</t>
  </si>
  <si>
    <t>BB ECO CASH FIC RENDA FIXA CRÉDITO PRIVADO</t>
  </si>
  <si>
    <t>BB ECO PLUS FI RENDA FIXA CRÉDITO PRIVADO</t>
  </si>
  <si>
    <t>BB EMPRESA ÁGIL FIC RENDA FIXA CURTO PRAZO</t>
  </si>
  <si>
    <t>BB EMPRESA FIC RENDA FIXA LP</t>
  </si>
  <si>
    <t>BB ENERGIA III FIC RENDA FIXA CRÉDITO PRIVADO LP</t>
  </si>
  <si>
    <t>BB ESTRATÉGIA ATIVA FIC RENDA FIXA LP</t>
  </si>
  <si>
    <t>BB EXCELÊNCIA 16 FIC RENDA FIXA</t>
  </si>
  <si>
    <t>BB EXCELÊNCIA 21 FIC RENDA FIXA LP</t>
  </si>
  <si>
    <t>BB EXCELÊNCIA 22 FIC RENDA FIXA LP</t>
  </si>
  <si>
    <t>BB EXCELÊNCIA 33 FIC RENDA FIXA LP</t>
  </si>
  <si>
    <t>BB EXCELÊNCIA 8 FIC RENDA FIXA LP</t>
  </si>
  <si>
    <t>BB EXCELÊNCIA PORTOS DO PARANÁ FIC RENDA FIXA LP</t>
  </si>
  <si>
    <t>BB EXCLUSIVE 11 FI RENDA FIXA CRÉDITO PRIVADO</t>
  </si>
  <si>
    <t>BB EXCLUSIVE 3 FIC RENDA FIXA LP</t>
  </si>
  <si>
    <t>BB EXCLUSIVE 53 FIC RENDA FIXA REFERENCIADO DI LP</t>
  </si>
  <si>
    <t>BB FCTSE FIC RENDA FIXA CURTO PRAZO</t>
  </si>
  <si>
    <t>BB FEFI AUTOMÁTICO FIC RENDA FIXA CURTO PRAZO</t>
  </si>
  <si>
    <t>BB FETJ FI RENDA FIXA</t>
  </si>
  <si>
    <t>BB FGI FI RENDA FIXA</t>
  </si>
  <si>
    <t>BB FGO FI RENDA FIXA</t>
  </si>
  <si>
    <t>BB FGO PRONAMPE FI RENDA FIXA</t>
  </si>
  <si>
    <t>BB FI RENDA FIXA SIMPLES</t>
  </si>
  <si>
    <t>BB FIC INFRA RENDA FIXA</t>
  </si>
  <si>
    <t>BB FIC RENDA FIXA CRÉDITO PRIVADO LP</t>
  </si>
  <si>
    <t>BB FLUXO AUTOMÁTICO FIC RENDA FIXA CURTO PRAZO</t>
  </si>
  <si>
    <t>BB FLUXO FIC RENDA FIXA PREVIDENCIÁRIO</t>
  </si>
  <si>
    <t>BB FORTE FI RENDA FIXA CRÉDITO PRIVADO LP</t>
  </si>
  <si>
    <t>BB FORTUNA FIC RENDA FIXA LP</t>
  </si>
  <si>
    <t>BB FUNDAÇÃO 30 FI RENDA FIXA LP</t>
  </si>
  <si>
    <t>BB FX BONDS BRASILEIROS PRIVATE INVESTIMENTO NO EXTERIOR FIC RENDA FIXA CRÉDITO PRIVADO LP</t>
  </si>
  <si>
    <t>BB GAIA FI RENDA FIXA</t>
  </si>
  <si>
    <t>BB GAIA II FIC RENDA FIXA</t>
  </si>
  <si>
    <t>BB GLOBAL HEDGE INVESTIMENTO NO EXTERIOR FI RENDA FIXA CRÉDITO PRIVADO LP</t>
  </si>
  <si>
    <t>BB GLOBAL INVESTIMENTO NO EXTERIOR FI RENDA FIXA CRÉDITO PRIVADO LP</t>
  </si>
  <si>
    <t>BB HAPV FIC RENDA FIXA LP</t>
  </si>
  <si>
    <t>BB HIGH FIC RENDA FIXA LP</t>
  </si>
  <si>
    <t>BB IDKA 2 TÍTULOS PÚBLICOS FI RENDA FIXA PREVIDENCIÁRIO</t>
  </si>
  <si>
    <t>BB IMA-B 5 FIC RENDA FIXA PREVIDENCIÁRIO LP</t>
  </si>
  <si>
    <t>BB IMA-B 5+ TÍTULOS PÚBLICOS FI RENDA FIXA PREVIDENCIÁRIO</t>
  </si>
  <si>
    <t>BB IMA-B FI RENDA FIXA PREVIDENCIÁRIO</t>
  </si>
  <si>
    <t>BB IMA-B TÍTULOS PÚBLICOS FI RENDA FIXA PREVIDENCIÁRIO</t>
  </si>
  <si>
    <t>BB IMA-GERAL EX-C TÍTULOS PÚBLICOS FI RENDA FIXA PREVIDENCIÁRIO</t>
  </si>
  <si>
    <t>BB ÍNDICE DE PREÇO FIC RENDA FIXA LP</t>
  </si>
  <si>
    <t>BB INFLAÇÃO FIC RENDA FIXA LP</t>
  </si>
  <si>
    <t>BB INFLAÇÃO IMA-B 5 PRIVATE FIC RENDA FIXA LP</t>
  </si>
  <si>
    <t>BB INFLAÇÃO IMA-B PRIVATE FIC RENDA FIXA LP</t>
  </si>
  <si>
    <t>BB INSTITUCIONAL FEDERAL FIC RENDA FIXA LP</t>
  </si>
  <si>
    <t>BB INSTITUCIONAL FI RENDA FIXA</t>
  </si>
  <si>
    <t>BB IPCA III FI RENDA FIXA PREVIDENCIÁRIO CRÉDITO PRIVADO</t>
  </si>
  <si>
    <t>BB IPDA FI RENDA FIXA CRÉDITO PRIVADO LP</t>
  </si>
  <si>
    <t>BB IRB BRASIL RE LIQUIDEZ FI RENDA FIXA CURTO PRAZO</t>
  </si>
  <si>
    <t>BB IRF-M 1 FI RENDA FIXA</t>
  </si>
  <si>
    <t>BB IRF-M 1 TÍTULOS PÚBLICOS FIC RENDA FIXA PREVIDENCIÁRIO</t>
  </si>
  <si>
    <t>BB IRF-M 1+ FI RENDA FIXA PREVIDENCIÁRIO</t>
  </si>
  <si>
    <t>BB IRF-M TÍTULOS PÚBLICOS FI RENDA FIXA PREVIDENCIÁRIO</t>
  </si>
  <si>
    <t>BB JUDICIÁRIO AUTOMÁTICO FIC RENDA FIXA CURTO PRAZO</t>
  </si>
  <si>
    <t>BB LIQUIDEZ II FI RENDA FIXA</t>
  </si>
  <si>
    <t>BB MAC I FIC RENDA FIXA REFERENCIADO DI</t>
  </si>
  <si>
    <t>BB MAPFRE LIQUIDEZ AUTOMÁTICO FIC RENDA FIXA CURTO PRAZO</t>
  </si>
  <si>
    <t>BB MASTER SETOR PÚBLICO FIC RENDA FIXA</t>
  </si>
  <si>
    <t>BB MAXI FI RENDA FIXA LP</t>
  </si>
  <si>
    <t>BB MAXI LIQUIDEZ FI RENDA FIXA</t>
  </si>
  <si>
    <t>BB MEGA FIC RENDA FIXA REFERENCIADO DI LP</t>
  </si>
  <si>
    <t>BB MIL FI RENDA FIXA DÍVIDA EXTERNA</t>
  </si>
  <si>
    <t>BB MILÊNIO 1 FI RENDA FIXA</t>
  </si>
  <si>
    <t>BB MILÊNIO 10 FI RENDA FIXA LP</t>
  </si>
  <si>
    <t>BB MILÊNIO 16 FI RENDA FIXA LP</t>
  </si>
  <si>
    <t>BB MILÊNIO 32 FI RENDA FIXA</t>
  </si>
  <si>
    <t>BB MILÊNIO 33 FI RENDA FIXA CRÉDITO PRIVADO</t>
  </si>
  <si>
    <t>BB MILÊNIO 8 FI RENDA FIXA</t>
  </si>
  <si>
    <t>BB MÚTUA FI RENDA FIXA LP</t>
  </si>
  <si>
    <t>BB NOSSA CAIXA PRINCIPAL FIC RENDA FIXA REFERENCIADO DI LP</t>
  </si>
  <si>
    <t>BB OLIMPO 33 FI RENDA FIXA</t>
  </si>
  <si>
    <t>BB OPS FIC RENDA FIXA CRÉDITO PRIVADO LP</t>
  </si>
  <si>
    <t>BB PACAU FI RENDA FIXA CRÉDITO PRIVADO</t>
  </si>
  <si>
    <t>BB PARANÁ II FI RENDA FIXA</t>
  </si>
  <si>
    <t>BB PARANÁ IV AUTOMÁTICO FIC RENDA FIXA CURTO PRAZO</t>
  </si>
  <si>
    <t>BB PARANOÁ FIC RENDA FIXA CURTO PRAZO</t>
  </si>
  <si>
    <t>BB PARCERIA 10 MIL FIC RENDA FIXA LP</t>
  </si>
  <si>
    <t>BB PAU BRASIL FI RENDA FIXA</t>
  </si>
  <si>
    <t>BB PERFIL FIC RENDA FIXA REFERENCIADO DI PREVIDENCIÁRIO LP</t>
  </si>
  <si>
    <t>BB PGA FI RENDA FIXA LP</t>
  </si>
  <si>
    <t>BB PLUS ÁGIL FIC RENDA FIXA REFERENCIADO DI</t>
  </si>
  <si>
    <t>BB PLUS FIC RENDA FIXA REFERENCIADO DI LP</t>
  </si>
  <si>
    <t>BB POLO 1 FI RENDA FIXA LP</t>
  </si>
  <si>
    <t>BB POLO 27 FI RENDA FIXA</t>
  </si>
  <si>
    <t>BB POLO 28 FI RENDA FIXA CURTO PRAZO</t>
  </si>
  <si>
    <t>BB POLO 42 FI RENDA FIXA</t>
  </si>
  <si>
    <t>BB PRÉ 5 ANOS PRIVATE FIC RENDA FIXA LP</t>
  </si>
  <si>
    <t>BB PRÉ IRF-M PRIVATE FIC RENDA FIXA LP</t>
  </si>
  <si>
    <t>BB PREFIXADO FIC RENDA FIXA LP</t>
  </si>
  <si>
    <t>BB PREMIUM FIC RENDA FIXA REFERENCIADO DI LP</t>
  </si>
  <si>
    <t>BB PREMIUM SETOR PÚBLICO FIC RENDA FIXA LP</t>
  </si>
  <si>
    <t>BB PREVIDÊNCIA ATUARIAL FI RENDA FIXA</t>
  </si>
  <si>
    <t>BB PREVIDÊNCIA INFLAÇÃO FI RENDA FIXA</t>
  </si>
  <si>
    <t>BB PREVIDÊNCIA LIQUIDEZ FI RENDA FIXA</t>
  </si>
  <si>
    <t>BB PREVIDÊNCIA TP FI RENDA FIXA CRÉDITO PRIVADO</t>
  </si>
  <si>
    <t>BB PREVIDÊNCIA TP II FI RENDA FIXA CRÉDITO PRIVADO</t>
  </si>
  <si>
    <t>BB PREVSAN FI RENDA FIXA</t>
  </si>
  <si>
    <t>BB PRIMORDIUM FI INFRA RENDA FIXA</t>
  </si>
  <si>
    <t>BB PRIVATE FIC INFRA RENDA FIXA</t>
  </si>
  <si>
    <t>BB PRIVATE FIC RENDA FIXA CRÉDITO PRIVADO LP</t>
  </si>
  <si>
    <t>BB PRIVATE FIC RENDA FIXA LP</t>
  </si>
  <si>
    <t>BB PRIVATE FIC RENDA FIXA REFERENCIADO DI LP</t>
  </si>
  <si>
    <t>BB PROVISÕES TÉCNICAS DOS CONSÓRCIOS DO SEGURO DPVAT FI RENDA FIXA</t>
  </si>
  <si>
    <t>BB RECURSOS DE LIQUIDEZ BRASILVEÍCULOS FI RENDA FIXA</t>
  </si>
  <si>
    <t>BB RF IV FI RENDA FIXA LP</t>
  </si>
  <si>
    <t>BB RF LIQUIDEZ FI RENDA FIXA</t>
  </si>
  <si>
    <t>BB RGR FIC RENDA FIXA LP</t>
  </si>
  <si>
    <t>BB SABESP FI RENDA FIXA</t>
  </si>
  <si>
    <t>BB SAFIRA FIC RENDA FIXA CRÉDITO PRIVADO LP</t>
  </si>
  <si>
    <t>BB SBB FIC RENDA FIXA CURTO PRAZO</t>
  </si>
  <si>
    <t>BB SEG FI RENDA FIXA</t>
  </si>
  <si>
    <t>BB SIS FI RENDA FIXA LP</t>
  </si>
  <si>
    <t>BB SISTEMA UNICRED FI RENDA FIXA CRÉDITO PRIVADO</t>
  </si>
  <si>
    <t>BB SLDPVAT FIC RENDA FIXA CURTO PRAZO</t>
  </si>
  <si>
    <t>BB SOBERANO PRIVATE FIC RENDA FIXA REFERENCIADO DI LP</t>
  </si>
  <si>
    <t>BB SOBERANO SETOR PÚBLICO FIC RENDA FIXA CURTO PRAZO</t>
  </si>
  <si>
    <t>BB SOCIAL 50 FIC RENDA FIXA REFERENCIADO DI</t>
  </si>
  <si>
    <t>BB SOLIDEZ FIC RENDA FIXA CRÉDITO PRIVADO LP</t>
  </si>
  <si>
    <t>BB SUPER SETOR PÚBLICO FIC RENDA FIXA CURTO PRAZO</t>
  </si>
  <si>
    <t>BB SUPRA FI RENDA FIXA</t>
  </si>
  <si>
    <t>BB TASC FI RENDA FIXA CURTO PRAZO</t>
  </si>
  <si>
    <t>BB TESOURO ES AUTOMÁTICO FIC RENDA FIXA CURTO PRAZO</t>
  </si>
  <si>
    <t>BB TESOURO FIC RENDA FIXA CURTO PRAZO</t>
  </si>
  <si>
    <t>BB TESOURO FIC RENDA FIXA SELIC LP</t>
  </si>
  <si>
    <t>BB TESOURO II FIC RENDA FIXA LP</t>
  </si>
  <si>
    <t>BB TESOURO INFLAÇÃO CURTA FIC RENDA FIXA LP</t>
  </si>
  <si>
    <t>BB TESOURO INFLAÇÃO FIC RENDA FIXA LP</t>
  </si>
  <si>
    <t>BB TESOURO PREFIXADO FIC RENDA FIXA LP</t>
  </si>
  <si>
    <t>BB TESOURO SP II FI RENDA FIXA CRÉDITO PRIVADO</t>
  </si>
  <si>
    <t>BB TÍTULOS PÚBLICOS FI RENDA FIXA REFERENCIADO DI LP</t>
  </si>
  <si>
    <t>BB TÍTULOS PÚBLICOS IPCA FI RENDA FIXA PREVIDENCIÁRIO</t>
  </si>
  <si>
    <t>BB TÍTULOS PÚBLICOS IPCA I FI RENDA FIXA PREVIDENCIÁRIO</t>
  </si>
  <si>
    <t>BB TÍTULOS PÚBLICOS IPCA VI FI RENDA FIXA PREVIDENCIÁRIO</t>
  </si>
  <si>
    <t>BB TÍTULOS PÚBLICOS VII FI RENDA FIXA PREVIDENCIÁRIO</t>
  </si>
  <si>
    <t>BB TÍTULOS PÚBLICOS X FI RENDA FIXA PREVIDENCIÁRIO</t>
  </si>
  <si>
    <t>BB TÍTULOS PÚBLICOS XI FI RENDA FIXA PREVIDENCIÁRIO</t>
  </si>
  <si>
    <t>BB TJ SP ALTA PERFORMANCE FI RENDA FIXA</t>
  </si>
  <si>
    <t>BB TOP ALTO RENDIMENTO FI RENDA FIXA CRÉDITO PRIVADO LP</t>
  </si>
  <si>
    <t>BB TOP ATIVO TÍTULOS PÚBLICOS FEDERAIS FI RENDA FIXA LP</t>
  </si>
  <si>
    <t>BB TOP BRASIL INVESTIMENTO NO EXTERIOR FI RENDA FIXA CRÉDITO PRIVADO LP</t>
  </si>
  <si>
    <t>BB TOP DI C FI RENDA FIXA REFERENCIADO DI</t>
  </si>
  <si>
    <t>BB TOP DI FI RENDA FIXA REFERENCIADO DI CRÉDITO PRIVADO LP</t>
  </si>
  <si>
    <t>BB TOP DI FI RENDA FIXA REFERENCIADO DI LP</t>
  </si>
  <si>
    <t>BB TOP FI INFRA RENDA FIXA</t>
  </si>
  <si>
    <t>BB TOP FI RENDA FIXA CRÉDITO PRIVADO LP</t>
  </si>
  <si>
    <t>BB TOP FI RENDA FIXA CURTO PRAZO</t>
  </si>
  <si>
    <t>BB TOP IDKA PRÉ 5 ANOS FI RENDA FIXA LP</t>
  </si>
  <si>
    <t>BB TOP IMA-B 5 ALOCAÇÃO FI RENDA FIXA</t>
  </si>
  <si>
    <t>BB TOP IMA-B 5 FI RENDA FIXA LP</t>
  </si>
  <si>
    <t>BB TOP IMA-B 5+ FI RENDA FIXA</t>
  </si>
  <si>
    <t>BB TOP INSTITUIÇÕES FINANCEIRAS FI RENDA FIXA LP</t>
  </si>
  <si>
    <t>BB TOP INVESTIMENTO NO EXTERIOR FI RENDA FIXA CRÉDITO PRIVADO LP</t>
  </si>
  <si>
    <t>BB TOP IRF-M 1 FI RENDA FIXA</t>
  </si>
  <si>
    <t>BB TOP PRINCIPAL FI RENDA FIXA REFERENCIADO DI LP</t>
  </si>
  <si>
    <t>BB TOP RF AGRESSIVO PRÉ FI RENDA FIXA LP</t>
  </si>
  <si>
    <t>BB TOP RF ARROJADO FI RENDA FIXA LP</t>
  </si>
  <si>
    <t>BB TOP RF CONSERVADOR FI RENDA FIXA LP</t>
  </si>
  <si>
    <t>BB TOP RF ÍNDICE DE PREÇO FI RENDA FIXA LP</t>
  </si>
  <si>
    <t>BB TOP RF MODERADO FI RENDA FIXA REFERENCIADO DI LP</t>
  </si>
  <si>
    <t>BB TOP RF Q FI RENDA FIXA LP</t>
  </si>
  <si>
    <t>BB TOP RF SOBERANO FI RENDA FIXA LP</t>
  </si>
  <si>
    <t>BB TOP TÍTULOS PÚBLICOS FEDERAIS FI RENDA FIXA</t>
  </si>
  <si>
    <t>BB TULIPA FIC RENDA FIXA LP</t>
  </si>
  <si>
    <t>BB UNESP FI RENDA FIXA</t>
  </si>
  <si>
    <t>BB UNIPRIME CENTRAL FI RENDA FIXA</t>
  </si>
  <si>
    <t>BB URANO 1 FI RENDA FIXA</t>
  </si>
  <si>
    <t>BB URANO 4 FI RENDA FIXA</t>
  </si>
  <si>
    <t>BB URANO 6 AUTOMÁTICO FIC RENDA FIXA CURTO PRAZO</t>
  </si>
  <si>
    <t>BB URANO 7 AUTOMÁTICO FIC RENDA FIXA CURTO PRAZO</t>
  </si>
  <si>
    <t>BB URANO 8 AUTOMÁTICO FIC RENDA FIXA CURTO PRAZO</t>
  </si>
  <si>
    <t>BB VÉRTICE VI INVESTIMENTO NO EXTERIOR FI RENDA FIXA CRÉDITO PRIVADO LP</t>
  </si>
  <si>
    <t>BB VÉRTICE VII INVESTIMENTO NO EXTERIOR FI RENDA FIXA CRÉDITO PRIVADO LP</t>
  </si>
  <si>
    <t>BB VIP FIC RENDA FIXA REFERENCIADO DI LP</t>
  </si>
  <si>
    <t>BBMAPFRE LIQUIDEZ MASTER FI RENDA FIXA</t>
  </si>
  <si>
    <t>BBMAPFRE RENTABILIDADE MASTER FI RENDA FIXA</t>
  </si>
  <si>
    <t>BBRK FIC RENDA FIXA REFERENCIADO DI</t>
  </si>
  <si>
    <t>BECMAXI FI RENDA FIXA</t>
  </si>
  <si>
    <t>BECSUPER FI RENDA FIXA REFERENCIADO DI</t>
  </si>
  <si>
    <t>BEETLE II FI RENDA FIXA PREVIDENCIÁRIO</t>
  </si>
  <si>
    <t>BELA CINTRA FI RENDA FIXA</t>
  </si>
  <si>
    <t>BEM TPF FI RENDA FIXA SIMPLES</t>
  </si>
  <si>
    <t>BEMAIS FI INFRA RENDA FIXA</t>
  </si>
  <si>
    <t>BERLIM INVESTIMENTO NO EXTERIOR FI RENDA FIXA CRÉDITO PRIVADO LP</t>
  </si>
  <si>
    <t>BETA IMA-B 5+ FIC RENDA FIXA</t>
  </si>
  <si>
    <t>BKFD FIC RENDA FIXA CRÉDITO PRIVADO</t>
  </si>
  <si>
    <t>BNB AUTOMÁTICO FI RENDA FIXA CURTO PRAZO</t>
  </si>
  <si>
    <t>BNB CLÁSSICO FIC RENDA FIXA REFERENCIADO DI</t>
  </si>
  <si>
    <t>BNB CONTA RESERVA FI RENDA FIXA REFERENCIADO DI</t>
  </si>
  <si>
    <t>BNB ESPECIAL FIC RENDA FIXA REFERENCIADO DI</t>
  </si>
  <si>
    <t>BNB ESSENCIAL FI RENDA FIXA REFERENCIADO DI</t>
  </si>
  <si>
    <t>BNB FUNCIONÁRIO FI RENDA FIXA REFERENCIADO DI</t>
  </si>
  <si>
    <t>BNB INSTITUCIONAL FI RENDA FIXA</t>
  </si>
  <si>
    <t>BNB MAIS FIC RENDA FIXA LP</t>
  </si>
  <si>
    <t>BNB MASTER 60 FI RENDA FIXA LP</t>
  </si>
  <si>
    <t>BNB MASTER 60 FI RENDA FIXA REFERENCIADO DI</t>
  </si>
  <si>
    <t>BNB MÁXIMO FIC RENDA FIXA LP</t>
  </si>
  <si>
    <t>BNB PLUS FIC RENDA FIXA LP</t>
  </si>
  <si>
    <t>BNB RPPS IMA-B FI RENDA FIXA</t>
  </si>
  <si>
    <t>BNB SETOR PÚBLICO FI RENDA FIXA CURTO PRAZO</t>
  </si>
  <si>
    <t>BNB SOBERANO FI RENDA FIXA</t>
  </si>
  <si>
    <t>BNP PARIBAS ÁGORA DEBÊNTURES INCENTIVADAS FIC INFRA RENDA FIXA</t>
  </si>
  <si>
    <t>BNP PARIBAS BASF ACRÍLICO FI RENDA FIXA</t>
  </si>
  <si>
    <t>BNP PARIBAS BRADESCO DEBÊNTURES INCENTIVADAS FIC INFRA RENDA FIXA</t>
  </si>
  <si>
    <t>BNP PARIBAS CAMARO FI RENDA FIXA PREVIDENCIÁRIO CRÉDITO PRIVADO</t>
  </si>
  <si>
    <t>BNP PARIBAS CAMPINAS FI RENDA FIXA CRÉDITO PRIVADO CURTO PRAZO</t>
  </si>
  <si>
    <t>BNP PARIBAS CASH FIC RENDA FIXA REFERENCIADO DI</t>
  </si>
  <si>
    <t>BNP PARIBAS CASH II FIC RENDA FIXA REFERENCIADO DI</t>
  </si>
  <si>
    <t>BNP PARIBAS CRÉDITO INSTITUCIONAL FIC RENDA FIXA CRÉDITO PRIVADO LP</t>
  </si>
  <si>
    <t>BNP PARIBAS DEBÊNTURES INCENTIVADAS FI INFRA RENDA FIXA</t>
  </si>
  <si>
    <t>BNP PARIBAS DEBÊNTURES INCENTIVADAS FIC INFRA RENDA FIXA I</t>
  </si>
  <si>
    <t>BNP PARIBAS DINÂMICO RF FI RENDA FIXA LP</t>
  </si>
  <si>
    <t>BNP PARIBAS EXCELLENT FIC RENDA FIXA REFERENCIADO DI</t>
  </si>
  <si>
    <t>BNP PARIBAS FF ALM A FI RENDA FIXA</t>
  </si>
  <si>
    <t>BNP PARIBAS FF ALM B FI RENDA FIXA</t>
  </si>
  <si>
    <t>BNP PARIBAS FF CRI FI RENDA FIXA CRÉDITO PRIVADO</t>
  </si>
  <si>
    <t>BNP PARIBAS FPP CONSERVADOR FI RENDA FIXA CRÉDITO PRIVADO</t>
  </si>
  <si>
    <t>BNP PARIBAS IMA-B 5 VC FI RENDA FIXA</t>
  </si>
  <si>
    <t>BNP PARIBAS INFLAÇÃO ÁGORA FIC RENDA FIXA</t>
  </si>
  <si>
    <t>BNP PARIBAS INFLAÇÃO FIC RENDA FIXA</t>
  </si>
  <si>
    <t>BNP PARIBAS INFLAÇÃO VC FI RENDA FIXA</t>
  </si>
  <si>
    <t>BNP PARIBAS MARIANA FI RENDA FIXA CRÉDITO PRIVADO</t>
  </si>
  <si>
    <t>BNP PARIBAS MASTER CASH FI RENDA FIXA REFERENCIADO DI</t>
  </si>
  <si>
    <t>BNP PARIBAS MASTER CRÉDITO FI RENDA FIXA CRÉDITO PRIVADO LP</t>
  </si>
  <si>
    <t>BNP PARIBAS MASTER CRÉDITO PLUS FI RENDA FIXA CRÉDITO PRIVADO LP</t>
  </si>
  <si>
    <t>BNP PARIBAS MASTER FI RENDA FIXA REFERENCIADO DI</t>
  </si>
  <si>
    <t>BNP PARIBAS MASTER IMA-B 5 FI RENDA FIXA LP</t>
  </si>
  <si>
    <t>BNP PARIBAS MASTER INFLAÇÃO FI RENDA FIXA</t>
  </si>
  <si>
    <t>BNP PARIBAS MASTER IRF-M FI RENDA FIXA</t>
  </si>
  <si>
    <t>BNP PARIBAS MATCH FI RENDA FIXA REFERENCIADO DI CRÉDITO PRIVADO</t>
  </si>
  <si>
    <t>BNP PARIBAS PAMPULHA FIC RENDA FIXA CRÉDITO PRIVADO</t>
  </si>
  <si>
    <t>BNP PARIBAS PORTFÓLIO FI RENDA FIXA REFERENCIADO DI</t>
  </si>
  <si>
    <t>BNP PARIBAS PRIME FIC RENDA FIXA REFERENCIADO DI</t>
  </si>
  <si>
    <t>BNP PARIBAS RF FI RENDA FIXA</t>
  </si>
  <si>
    <t>BNP PARIBAS RUBI ÁGORA FIC RENDA FIXA CRÉDITO PRIVADO</t>
  </si>
  <si>
    <t>BNP PARIBAS RUBI FIC RENDA FIXA CRÉDITO PRIVADO</t>
  </si>
  <si>
    <t>BNP PARIBAS SILVER FI RENDA FIXA CURTO PRAZO</t>
  </si>
  <si>
    <t>BNP PARIBAS SOBERANO FIC RENDA FIXA SIMPLES</t>
  </si>
  <si>
    <t>BNP PARIBAS STB RUBI FIC RENDA FIXA CRÉDITO PRIVADO</t>
  </si>
  <si>
    <t>BNP PARIBAS TARGUS FIC RENDA FIXA CRÉDITO PRIVADO</t>
  </si>
  <si>
    <t>BNP PARIBAS TASC FI RENDA FIXA REFERENCIADO DI CURTO PRAZO</t>
  </si>
  <si>
    <t>BNP PARIBAS TIRADENTES FI RENDA FIXA CRÉDITO PRIVADO</t>
  </si>
  <si>
    <t>BNP PARIBAS UNIPRIME CENTRAL FI RENDA FIXA</t>
  </si>
  <si>
    <t>BNP PARIBAS VIC INFLAÇÃO FI RENDA FIXA</t>
  </si>
  <si>
    <t>BNP PARIBAS ZAFIRA FI RENDA FIXA PREVIDENCIÁRIO</t>
  </si>
  <si>
    <t>BNY MELLON ARX CASH FI RENDA FIXA CURTO PRAZO</t>
  </si>
  <si>
    <t>BNY MELLON ARX FI RENDA FIXA REFERENCIADO DI</t>
  </si>
  <si>
    <t>BNY MELLON ARX LIQUIDEZ FI RENDA FIXA REFERENCIADO DI</t>
  </si>
  <si>
    <t>BNY MELLON ARX LIQUIDEZ II FI RENDA FIXA REFERENCIADO DI</t>
  </si>
  <si>
    <t>BNY MELLON ARX LIQUIDEZ III FI RENDA FIXA REFERENCIADO DI</t>
  </si>
  <si>
    <t>BNY MELLON ARX LIQUIDEZ IV FI RENDA FIXA REFERENCIADO DI</t>
  </si>
  <si>
    <t>BNY MELLON ARX LIQUIDEZ IX FI RENDA FIXA REFERENCIADO DI</t>
  </si>
  <si>
    <t>BNY MELLON ARX LIQUIDEZ J FI RENDA FIXA REFERENCIADO DI</t>
  </si>
  <si>
    <t>BNY MELLON ARX LIQUIDEZ V FI RENDA FIXA REFERENCIADO DI</t>
  </si>
  <si>
    <t>BNY MELLON ARX LIQUIDEZ VI FI RENDA FIXA REFERENCIADO DI</t>
  </si>
  <si>
    <t>BNY MELLON ARX LIQUIDEZ VII FI RENDA FIXA REFERENCIADO DI</t>
  </si>
  <si>
    <t>BNY MELLON ARX LIQUIDEZ VIII FI RENDA FIXA REFERENCIADO DI</t>
  </si>
  <si>
    <t>BNY MELLON ARX LIQUIDEZ X FI RENDA FIXA REFERENCIADO DI</t>
  </si>
  <si>
    <t>BNY MELLON ARX OVER FI RENDA FIXA CURTO PRAZO</t>
  </si>
  <si>
    <t>BNY MELLON ARX OVER V1 FI RENDA FIXA CURTO PRAZO</t>
  </si>
  <si>
    <t>BNY MELLON ARX OVER V2 FI RENDA FIXA CURTO PRAZO</t>
  </si>
  <si>
    <t>BNY MELLON ARX OVER V3 FI RENDA FIXA CURTO PRAZO</t>
  </si>
  <si>
    <t>BNY MELLON ARX V FI RENDA FIXA REFERENCIADO DI</t>
  </si>
  <si>
    <t>BNY MELLON FIC RENDA FIXA DÍVIDA EXTERNA</t>
  </si>
  <si>
    <t>BONITO FI RENDA FIXA CRÉDITO PRIVADO</t>
  </si>
  <si>
    <t>BORSEN FI RENDA FIXA</t>
  </si>
  <si>
    <t>BOSCH BRASIL ALM FI RENDA FIXA</t>
  </si>
  <si>
    <t>BOSCH BRASIL ALM II FI RENDA FIXA</t>
  </si>
  <si>
    <t>BOSCH BRASIL VI FI RENDA FIXA PREVIDENCIÁRIO LP</t>
  </si>
  <si>
    <t>BOSCH BRASIL VII FI RENDA FIXA PREVIDENCIÁRIO</t>
  </si>
  <si>
    <t>BPC ALM FI RENDA FIXA</t>
  </si>
  <si>
    <t>BR2 FI RENDA FIXA CRÉDITO PRIVADO</t>
  </si>
  <si>
    <t>BRA1 FI RENDA FIXA</t>
  </si>
  <si>
    <t>BRACYR FI RENDA FIXA CRÉDITO PRIVADO</t>
  </si>
  <si>
    <t>BRADESCO 30.000 FIC RENDA FIXA REFERENCIADO DI LP</t>
  </si>
  <si>
    <t>BRADESCO 90 FIC RENDA FIXA CRÉDITO PRIVADO</t>
  </si>
  <si>
    <t>BRADESCO ÁGUIA FI RENDA FIXA</t>
  </si>
  <si>
    <t>BRADESCO ALFA FI RENDA FIXA LP</t>
  </si>
  <si>
    <t>BRADESCO ALIANÇA FI RENDA FIXA REFERENCIADO DI</t>
  </si>
  <si>
    <t>BRADESCO ALM CAPIVARA FI RENDA FIXA</t>
  </si>
  <si>
    <t>BRADESCO ALOCAÇÃO DINÂMICA FIC RENDA FIXA</t>
  </si>
  <si>
    <t>BRADESCO ANBIMA II FI RENDA FIXA LP</t>
  </si>
  <si>
    <t>BRADESCO ASSET FIC RENDA FIXA REFERENCIADO DI</t>
  </si>
  <si>
    <t>BRADESCO ASSET PLUS FIC RENDA FIXA CRÉDITO PRIVADO LP</t>
  </si>
  <si>
    <t>BRADESCO ASSURANCE FI RENDA FIXA</t>
  </si>
  <si>
    <t>BRADESCO AUTOMÁTICO FIC RENDA FIXA SIMPLES</t>
  </si>
  <si>
    <t>BRADESCO BANCOS FIC RENDA FIXA CRÉDITO PRIVADO</t>
  </si>
  <si>
    <t>BRADESCO BANDEIRANTES FIC RENDA FIXA REFERENCIADO DI</t>
  </si>
  <si>
    <t>BRADESCO BNP PARIBAS DEBÊNTURES INCENTIVADAS FIC INFRA RENDA FIXA</t>
  </si>
  <si>
    <t>BRADESCO BOND FI RENDA FIXA</t>
  </si>
  <si>
    <t>BRADESCO BRFPREV FI RENDA FIXA CRÉDITO PRIVADO</t>
  </si>
  <si>
    <t>BRADESCO BRILHANTE FIC RENDA FIXA SIMPLES</t>
  </si>
  <si>
    <t>BRADESCO CAIXA CENTRAL FIC RENDA FIXA CRÉDITO PRIVADO</t>
  </si>
  <si>
    <t>BRADESCO CAPITALIZAÇÃO REDE FIC RENDA FIXA</t>
  </si>
  <si>
    <t>BRADESCO CAPITALIZAÇÃO REDE VALTRA FIC RENDA FIXA</t>
  </si>
  <si>
    <t>BRADESCO CAPOF NEBRASKA FI RENDA FIXA</t>
  </si>
  <si>
    <t>BRADESCO CARDIAL FI RENDA FIXA</t>
  </si>
  <si>
    <t>BRADESCO CARNAÚBA FIC RENDA FIXA CRÉDITO PRIVADO</t>
  </si>
  <si>
    <t>BRADESCO CAS FI RENDA FIXA CRÉDITO PRIVADO</t>
  </si>
  <si>
    <t>BRADESCO CICLO INVESTIMENTO NO EXTERIOR FI RENDA FIXA CRÉDITO PRIVADO</t>
  </si>
  <si>
    <t>BRADESCO CIP FI RENDA FIXA REFERENCIADO DI LP</t>
  </si>
  <si>
    <t>BRADESCO CONER FI RENDA FIXA LP</t>
  </si>
  <si>
    <t>BRADESCO CORPORATE DURATION FIC RENDA FIXA</t>
  </si>
  <si>
    <t>BRADESCO CORPORATE FEDERAL EXTRA FIC RENDA FIXA REFERENCIADO DI</t>
  </si>
  <si>
    <t>BRADESCO CORPORATE FEDERAL FIC RENDA FIXA REFERENCIADO DI</t>
  </si>
  <si>
    <t>BRADESCO CORPORATE FI RENDA FIXA CRÉDITO PRIVADO</t>
  </si>
  <si>
    <t>BRADESCO CORPORATE FIC RENDA FIXA</t>
  </si>
  <si>
    <t>BRADESCO CORPORATE FIC RENDA FIXA CRÉDITO PRIVADO LP</t>
  </si>
  <si>
    <t>BRADESCO CORPORATE FIC RENDA FIXA REFERENCIADO DI</t>
  </si>
  <si>
    <t>BRADESCO CORPORATE FIC RENDA FIXA SIMPLES</t>
  </si>
  <si>
    <t>BRADESCO CORPORATE PLUS FIC RENDA FIXA REFERENCIADO DI</t>
  </si>
  <si>
    <t>BRADESCO CORPORATE SOBERANO FIC RENDA FIXA SIMPLES</t>
  </si>
  <si>
    <t>BRADESCO CORPORATE TOP FIC RENDA FIXA REFERENCIADO DI</t>
  </si>
  <si>
    <t>BRADESCO CORPORATIVO INVESTIMENTO NO EXTERIOR FIC RENDA FIXA CRÉDITO PRIVADO</t>
  </si>
  <si>
    <t>BRADESCO CPFL SIRIUS FI RENDA FIXA CRÉDITO PRIVADO</t>
  </si>
  <si>
    <t>BRADESCO CREDIT SELECTION FI RENDA FIXA CRÉDITO PRIVADO</t>
  </si>
  <si>
    <t>BRADESCO CRÉDITO SOBERANO FI RENDA FIXA DÍVIDA EXTERNA</t>
  </si>
  <si>
    <t>BRADESCO DAS PROVISÕES TÉCNICAS DOS CONSÓRCIOS DO SEGURO DPVAT FI RENDA FIXA</t>
  </si>
  <si>
    <t>BRADESCO DEBÊNTURES INCENTIVADAS FIC INFRA RENDA FIXA</t>
  </si>
  <si>
    <t>BRADESCO DEDICADO ANS FI RENDA FIXA CRÉDITO PRIVADO</t>
  </si>
  <si>
    <t>BRADESCO DEDICADO AO SETOR DE SAÚDE SUPLEMENTAR ANS FI RENDA FIXA</t>
  </si>
  <si>
    <t>BRADESCO EAS FI RENDA FIXA CRÉDITO PRIVADO</t>
  </si>
  <si>
    <t>BRADESCO EAST FI RENDA FIXA CRÉDITO PRIVADO</t>
  </si>
  <si>
    <t>BRADESCO EDUCAR FIC RENDA FIXA CRÉDITO PRIVADO</t>
  </si>
  <si>
    <t>BRADESCO ELMA CHIPS FI RENDA FIXA CRÉDITO PRIVADO LP</t>
  </si>
  <si>
    <t>BRADESCO EMPRESA FI RENDA FIXA</t>
  </si>
  <si>
    <t>BRADESCO EMPRESARIAL FIC RENDA FIXA CRÉDITO PRIVADO</t>
  </si>
  <si>
    <t>BRADESCO EMPRESARIAL PLUS FIC RENDA FIXA CRÉDITO PRIVADO</t>
  </si>
  <si>
    <t>BRADESCO EMPRESAS FIC RENDA FIXA CURTO PRAZO</t>
  </si>
  <si>
    <t>BRADESCO EMPRESAS H PERFORMANCE 20 FI RENDA FIXA CRÉDITO PRIVADO LP</t>
  </si>
  <si>
    <t>BRADESCO ENERGIA FI RENDA FIXA</t>
  </si>
  <si>
    <t>BRADESCO ESTRELA FI RENDA FIXA REFERENCIADO DI</t>
  </si>
  <si>
    <t>BRADESCO EUCALIPTO FI RENDA FIXA LP</t>
  </si>
  <si>
    <t>BRADESCO EXCLUSIVO BETA FIC RENDA FIXA CRÉDITO PRIVADO</t>
  </si>
  <si>
    <t>BRADESCO FEDERAL EXTRA FI RENDA FIXA REFERENCIADO DI</t>
  </si>
  <si>
    <t>BRADESCO FEDERAL FIC RENDA FIXA REFERENCIADO DI</t>
  </si>
  <si>
    <t>BRADESCO FEDERAL OP FIC RENDA FIXA REFERENCIADO DI</t>
  </si>
  <si>
    <t>BRADESCO FEDERAL PLUS FIC RENDA FIXA REFERENCIADO DI</t>
  </si>
  <si>
    <t>BRADESCO FEEDER TNA FI RENDA FIXA CRÉDITO PRIVADO</t>
  </si>
  <si>
    <t>BRADESCO FEF ATUARIAL BD FI RENDA FIXA</t>
  </si>
  <si>
    <t>BRADESCO FÊNIX 2 FI RENDA FIXA CRÉDITO PRIVADO</t>
  </si>
  <si>
    <t>BRADESCO FÉRTIL MIX FIC RENDA FIXA REFERENCIADO DI</t>
  </si>
  <si>
    <t>BRADESCO FIC RENDA FIXA CURTO PRAZO</t>
  </si>
  <si>
    <t>BRADESCO FIC RENDA FIXA REFERENCIADO DI</t>
  </si>
  <si>
    <t>BRADESCO FIC RENDA FIXA SIMPLES</t>
  </si>
  <si>
    <t>BRADESCO FOCO FI RENDA FIXA</t>
  </si>
  <si>
    <t>BRADESCO FPSO FI RENDA FIXA CRÉDITO PRIVADO</t>
  </si>
  <si>
    <t>BRADESCO GALÁXIA FIC RENDA FIXA REFERENCIADO DI</t>
  </si>
  <si>
    <t>BRADESCO GESTÃO FI RENDA FIXA CRÉDITO PRIVADO</t>
  </si>
  <si>
    <t>BRADESCO GIPFEL FI RENDA FIXA REFERENCIADO DI CRÉDITO PRIVADO</t>
  </si>
  <si>
    <t>BRADESCO GIPFEL FIC RENDA FIXA REFERENCIADO DI CRÉDITO PRIVADO</t>
  </si>
  <si>
    <t>BRADESCO GOV PP FI RENDA FIXA REFERENCIADO DI</t>
  </si>
  <si>
    <t>BRADESCO GSI FIC RENDA FIXA CRÉDITO PRIVADO</t>
  </si>
  <si>
    <t>BRADESCO GUAÍBA FI RENDA FIXA CRÉDITO PRIVADO</t>
  </si>
  <si>
    <t>BRADESCO H 1.000 FIC RENDA FIXA LP</t>
  </si>
  <si>
    <t>BRADESCO H 1.000 FIC RENDA FIXA REFERENCIADO DI LP</t>
  </si>
  <si>
    <t>BRADESCO H 15.000 FIC RENDA FIXA REFERENCIADO DI LP</t>
  </si>
  <si>
    <t>BRADESCO H 50 FIC RENDA FIXA REFERENCIADO DI LP</t>
  </si>
  <si>
    <t>BRADESCO H ÂMBAR FIC RENDA FIXA REFERENCIADO DI LP</t>
  </si>
  <si>
    <t>BRADESCO H ANS FI RENDA FIXA</t>
  </si>
  <si>
    <t>BRADESCO H ATIVO FI RENDA FIXA CRÉDITO PRIVADO LP</t>
  </si>
  <si>
    <t>BRADESCO H CLASSIC FIC RENDA FIXA REFERENCIADO DI LP</t>
  </si>
  <si>
    <t>BRADESCO H EXECUTIVO FI RENDA FIXA REFERENCIADO DI CRÉDITO PRIVADO LP</t>
  </si>
  <si>
    <t>BRADESCO H FI RENDA FIXA CURTO PRAZO</t>
  </si>
  <si>
    <t>BRADESCO H FI RENDA FIXA REFERENCIADO DI LP</t>
  </si>
  <si>
    <t>BRADESCO H FIC RENDA FIXA CURTO PRAZO</t>
  </si>
  <si>
    <t>BRADESCO H FIC RENDA FIXA REFERENCIADO DI LP</t>
  </si>
  <si>
    <t>BRADESCO H FUNCIONÁRIO FIC RENDA FIXA REFERENCIADO DI LP</t>
  </si>
  <si>
    <t>BRADESCO H GRUPOS FIC RENDA FIXA REFERENCIADO DI LP</t>
  </si>
  <si>
    <t>BRADESCO H HEALTH CARE FI RENDA FIXA REFERENCIADO DI</t>
  </si>
  <si>
    <t>BRADESCO H HEALTH CARE PLUS FI RENDA FIXA CRÉDITO PRIVADO</t>
  </si>
  <si>
    <t>BRADESCO H INFLAÇÃO 15.000 FIC RENDA FIXA LP</t>
  </si>
  <si>
    <t>BRADESCO H NILO FI RENDA FIXA</t>
  </si>
  <si>
    <t>BRADESCO H NOVO EXECUTIVO FIC RENDA FIXA REFERENCIADO DI CRÉDITO PRIVADO</t>
  </si>
  <si>
    <t>BRADESCO H OVER FIC RENDA FIXA CURTO PRAZO</t>
  </si>
  <si>
    <t>BRADESCO H PERFORMANCE INSTITUCIONAL FI RENDA FIXA CRÉDITO PRIVADO LP</t>
  </si>
  <si>
    <t>BRADESCO H PJ FIC RENDA FIXA REFERENCIADO DI LP</t>
  </si>
  <si>
    <t>BRADESCO H PJ PLUS FIC RENDA FIXA REFERENCIADO DI LP</t>
  </si>
  <si>
    <t>BRADESCO H PLUS FIC RENDA FIXA LP</t>
  </si>
  <si>
    <t>BRADESCO H PREÇOS FI RENDA FIXA LP</t>
  </si>
  <si>
    <t>BRADESCO H PRIVATE PERFORMANCE FIC RENDA FIXA CRÉDITO PRIVADO LP</t>
  </si>
  <si>
    <t>BRADESCO H TIPO FIC RENDA FIXA CRÉDITO PRIVADO LP</t>
  </si>
  <si>
    <t>BRADESCO H TÍTULOS PÚBLICOS FI RENDA FIXA REFERENCIADO DI LP</t>
  </si>
  <si>
    <t>BRADESCO H TOP FI RENDA FIXA LP</t>
  </si>
  <si>
    <t>BRADESCO H TOTAL FIC RENDA FIXA LP</t>
  </si>
  <si>
    <t>BRADESCO HEMATITA FI RENDA FIXA CRÉDITO PRIVADO</t>
  </si>
  <si>
    <t>BRADESCO HIGH YIELD FIC RENDA FIXA CRÉDITO PRIVADO</t>
  </si>
  <si>
    <t>BRADESCO HIPERFUNDO FIC RENDA FIXA REFERENCIADO DI</t>
  </si>
  <si>
    <t>BRADESCO HOUSTON FI RENDA FIXA</t>
  </si>
  <si>
    <t>BRADESCO IDKA 1 GBS FI RENDA FIXA</t>
  </si>
  <si>
    <t>BRADESCO IDKA PRÉ 2 FI RENDA FIXA</t>
  </si>
  <si>
    <t>BRADESCO IMA-B ÁGORA FIC RENDA FIXA</t>
  </si>
  <si>
    <t>BRADESCO INFINITY FIC RENDA FIXA REFERENCIADO DI CRÉDITO PRIVADO</t>
  </si>
  <si>
    <t>BRADESCO INFLAÇÃO CURTA FIC RENDA FIXA</t>
  </si>
  <si>
    <t>BRADESCO INFLAÇÃO LONGA FIC RENDA FIXA</t>
  </si>
  <si>
    <t>BRADESCO INFRAESTRUTURA INCENTIVADO FI RENDA FIXA CRÉDITO PRIVADO</t>
  </si>
  <si>
    <t>BRADESCO INSTITUCIONAL FIC RENDA FIXA CRÉDITO PRIVADO</t>
  </si>
  <si>
    <t>BRADESCO INSTITUCIONAL IMA-B 5 FIC RENDA FIXA</t>
  </si>
  <si>
    <t>BRADESCO INSTITUCIONAL IMA-B 5+ FIC RENDA FIXA</t>
  </si>
  <si>
    <t>BRADESCO INSTITUCIONAL IMA-B FIC RENDA FIXA</t>
  </si>
  <si>
    <t>BRADESCO INSTITUCIONAL IMA-B TÍTULOS PÚBLICOS FIC RENDA FIXA</t>
  </si>
  <si>
    <t>BRADESCO INSTITUCIONAL IMA-GERAL FIC RENDA FIXA</t>
  </si>
  <si>
    <t>BRADESCO INVESTIDORES NÃO RESIDENTES FI RENDA FIXA</t>
  </si>
  <si>
    <t>BRADESCO IPCA CLOSED FUND CREDIT I FI RENDA FIXA CRÉDITO PRIVADO</t>
  </si>
  <si>
    <t>BRADESCO IRF-M 1 TÍTULOS PÚBLICOS FI RENDA FIXA</t>
  </si>
  <si>
    <t>BRADESCO IRF-M ÁGORA FIC RENDA FIXA</t>
  </si>
  <si>
    <t>BRADESCO JACARANDÁ FI RENDA FIXA CRÉDITO PRIVADO</t>
  </si>
  <si>
    <t>BRADESCO JÚPITER FI RENDA FIXA</t>
  </si>
  <si>
    <t>BRADESCO LF MACAÉ FI RENDA FIXA CRÉDITO PRIVADO</t>
  </si>
  <si>
    <t>BRADESCO LIFE FI RENDA FIXA</t>
  </si>
  <si>
    <t>BRADESCO LIFT FI RENDA FIXA REFERENCIADO DI CRÉDITO PRIVADO</t>
  </si>
  <si>
    <t>BRADESCO LIQUIDEZ ÁGORA FIC RENDA FIXA REFERENCIADO DI</t>
  </si>
  <si>
    <t>BRADESCO LIQUIDEZ FIC RENDA FIXA REFERENCIADO DI CRÉDITO PRIVADO</t>
  </si>
  <si>
    <t>BRADESCO MACRO FIC RENDA FIXA</t>
  </si>
  <si>
    <t>BRADESCO MAIS FIC RENDA FIXA</t>
  </si>
  <si>
    <t>BRADESCO MALBEC FI MULTIMERCADO</t>
  </si>
  <si>
    <t>BRADESCO MARTE FIC RENDA FIXA</t>
  </si>
  <si>
    <t>BRADESCO MASSEY FIC RENDA FIXA REFERENCIADO DI</t>
  </si>
  <si>
    <t>BRADESCO MATRIZ FI RENDA FIXA</t>
  </si>
  <si>
    <t>BRADESCO MAX FIC RENDA FIXA REFERENCIADO DI</t>
  </si>
  <si>
    <t>BRADESCO MAXI FIC RENDA FIXA CRÉDITO PRIVADO</t>
  </si>
  <si>
    <t>BRADESCO MAXI PODER PÚBLICO FI RENDA FIXA</t>
  </si>
  <si>
    <t>BRADESCO MEGA IV H FI RENDA FIXA</t>
  </si>
  <si>
    <t>BRADESCO MEGA L DPV FI RENDA FIXA</t>
  </si>
  <si>
    <t>BRADESCO MEGA L HTM REC FI RENDA FIXA</t>
  </si>
  <si>
    <t>BRADESCO MEGA PP FIC RENDA FIXA CURTO PRAZO</t>
  </si>
  <si>
    <t>BRADESCO MEGA XLV DPV FI RENDA FIXA</t>
  </si>
  <si>
    <t>BRADESCO MEGA XLV HTM REC FI RENDA FIXA</t>
  </si>
  <si>
    <t>BRADESCO MEGA XXXV DPV II FI RENDA FIXA</t>
  </si>
  <si>
    <t>BRADESCO MEGA XXXV DPV III FI RENDA FIXA</t>
  </si>
  <si>
    <t>BRADESCO MEGA XXXV DPV IV FI RENDA FIXA</t>
  </si>
  <si>
    <t>BRADESCO MEGA XXXV DPV V FI RENDA FIXA</t>
  </si>
  <si>
    <t>BRADESCO MEGA XXXV DPV VI FI RENDA FIXA</t>
  </si>
  <si>
    <t>BRADESCO MEMORIAL FI RENDA FIXA</t>
  </si>
  <si>
    <t>BRADESCO MERCÚRIO FIC RENDA FIXA</t>
  </si>
  <si>
    <t>BRADESCO MÉTODO FI RENDA FIXA</t>
  </si>
  <si>
    <t>BRADESCO MIRANTE ALM FI RENDA FIXA</t>
  </si>
  <si>
    <t>BRADESCO MIRANTE FI RENDA FIXA</t>
  </si>
  <si>
    <t>BRADESCO MIV FI RENDA FIXA CRÉDITO PRIVADO</t>
  </si>
  <si>
    <t>BRADESCO MULTI-ÍNDICES FIC RENDA FIXA LP</t>
  </si>
  <si>
    <t>BRADESCO MULTI-ÍNDICES MAX FIC RENDA FIXA LP</t>
  </si>
  <si>
    <t>BRADESCO MULTI-ÍNDICES PLUS FIC RENDA FIXA LP</t>
  </si>
  <si>
    <t>BRADESCO NEGOCIAL FI RENDA FIXA</t>
  </si>
  <si>
    <t>BRADESCO NET FIC RENDA FIXA</t>
  </si>
  <si>
    <t>BRADESCO NET FIC RENDA FIXA REFERENCIADO DI</t>
  </si>
  <si>
    <t>BRADESCO ÔMICRON FI RENDA FIXA</t>
  </si>
  <si>
    <t>BRADESCO PASSAÚNA FI RENDA FIXA</t>
  </si>
  <si>
    <t>BRADESCO PEGASUS FIC RENDA FIXA CRÉDITO PRIVADO</t>
  </si>
  <si>
    <t>BRADESCO PERFORMANCE 22 FIC RENDA FIXA CRÉDITO PRIVADO LP</t>
  </si>
  <si>
    <t>BRADESCO PERFORMANCE FI RENDA FIXA CRÉDITO PRIVADO LP</t>
  </si>
  <si>
    <t>BRADESCO PERFORMANCE FI RENDA FIXA REFERENCIADO DI</t>
  </si>
  <si>
    <t>BRADESCO PERFORMANCE SRI 20 FI RENDA FIXA CRÉDITO PRIVADO LP</t>
  </si>
  <si>
    <t>BRADESCO PILAR FI RENDA FIXA CRÉDITO PRIVADO</t>
  </si>
  <si>
    <t>BRADESCO PLATINUM FIC RENDA FIXA REFERENCIADO DI</t>
  </si>
  <si>
    <t>BRADESCO PLUS FIC RENDA FIXA CRÉDITO PRIVADO</t>
  </si>
  <si>
    <t>BRADESCO PLUS FIC RENDA FIXA REFERENCIADO DI</t>
  </si>
  <si>
    <t>BRADESCO PODER PÚBLICO FIC RENDA FIXA CURTO PRAZO</t>
  </si>
  <si>
    <t>BRADESCO PODER PÚBLICO FIC RENDA FIXA REFERENCIADO DI</t>
  </si>
  <si>
    <t>BRADESCO PODIUM FIC RENDA FIXA</t>
  </si>
  <si>
    <t>BRADESCO PODIUM II FIC RENDA FIXA</t>
  </si>
  <si>
    <t>BRADESCO PREFIXADO CURTO FIC RENDA FIXA</t>
  </si>
  <si>
    <t>BRADESCO PREFIXADO LONGO FIC RENDA FIXA</t>
  </si>
  <si>
    <t>BRADESCO PREMIUM FI RENDA FIXA REFERENCIADO DI</t>
  </si>
  <si>
    <t>BRADESCO PREVIND SENAI/RS FI RENDA FIXA LP</t>
  </si>
  <si>
    <t>BRADESCO PREVIND SESI/RS FI RENDA FIXA LP</t>
  </si>
  <si>
    <t>BRADESCO PREVINORTE FI RENDA FIXA CRÉDITO PRIVADO</t>
  </si>
  <si>
    <t>BRADESCO PRIME DURATION FIC RENDA FIXA</t>
  </si>
  <si>
    <t>BRADESCO PRIME FIC RENDA FIXA</t>
  </si>
  <si>
    <t>BRADESCO PRIME FIC RENDA FIXA CRÉDITO PRIVADO</t>
  </si>
  <si>
    <t>BRADESCO PRIME FIC RENDA FIXA CURTO PRAZO</t>
  </si>
  <si>
    <t>BRADESCO PRIME FIC RENDA FIXA REFERENCIADO DI</t>
  </si>
  <si>
    <t>BRADESCO PRIME H FIC RENDA FIXA LP</t>
  </si>
  <si>
    <t>BRADESCO PRIME H PERFORMANCE 20 FIC RENDA FIXA CRÉDITO PRIVADO LP</t>
  </si>
  <si>
    <t>BRADESCO PRIME H PERFORMANCE FIC RENDA FIXA CRÉDITO PRIVADO LP</t>
  </si>
  <si>
    <t>BRADESCO PRIME H PLUS FIC RENDA FIXA REFERENCIADO DI LP</t>
  </si>
  <si>
    <t>BRADESCO PRIME MULTI-ÍNDICES FIC RENDA FIXA LP</t>
  </si>
  <si>
    <t>BRADESCO PRIME NET FIC RENDA FIXA</t>
  </si>
  <si>
    <t>BRADESCO PRIME NET FIC RENDA FIXA REFERENCIADO DI</t>
  </si>
  <si>
    <t>BRADESCO PRIME PLUS FIC RENDA FIXA</t>
  </si>
  <si>
    <t>BRADESCO PRIME PLUS FIC RENDA FIXA REFERENCIADO DI</t>
  </si>
  <si>
    <t>BRADESCO PRIME SPECIAL FIC RENDA FIXA</t>
  </si>
  <si>
    <t>BRADESCO PRIME SPECIAL FIC RENDA FIXA REFERENCIADO DI</t>
  </si>
  <si>
    <t>BRADESCO PRIVATE ATIVO FI RENDA FIXA</t>
  </si>
  <si>
    <t>BRADESCO PRIVATE FEDERAL PLUS FIC RENDA FIXA SIMPLES</t>
  </si>
  <si>
    <t>BRADESCO PRIVATE FI RENDA FIXA CRÉDITO PRIVADO</t>
  </si>
  <si>
    <t>BRADESCO PRIVATE FIC RENDA FIXA REFERENCIADO DI</t>
  </si>
  <si>
    <t>BRADESCO PRIVATE JURO REAL IMA-B 5 FIC RENDA FIXA</t>
  </si>
  <si>
    <t>BRADESCO PRIVATE JURO REAL IMA-B FIC RENDA FIXA</t>
  </si>
  <si>
    <t>BRADESCO PRIVATE JURO REAL IMA-GERAL FIC RENDA FIXA</t>
  </si>
  <si>
    <t>BRADESCO PRIVATE LIQUIDEZ FIC RENDA FIXA CRÉDITO PRIVADO</t>
  </si>
  <si>
    <t>BRADESCO PRIVATE PORTIFÓLIO FIC RENDA FIXA REFERENCIADO DI</t>
  </si>
  <si>
    <t>BRADESCO PRIVATE PREFIXADO IRF-M FIC RENDA FIXA</t>
  </si>
  <si>
    <t>BRADESCO PRIVATE RATING 30 FIC RENDA FIXA CRÉDITO PRIVADO</t>
  </si>
  <si>
    <t>BRADESCO PRIVATE RATING 90 FIC RENDA FIXA CRÉDITO PRIVADO</t>
  </si>
  <si>
    <t>BRADESCO PRIVATE RATING FIC RENDA FIXA CRÉDITO PRIVADO</t>
  </si>
  <si>
    <t>BRADESCO PRODUZIR BAHIA III FIC RENDA FIXA REFERENCIADO DI</t>
  </si>
  <si>
    <t>BRADESCO PROMETEU FI RENDA FIXA</t>
  </si>
  <si>
    <t>BRADESCO R3R FI RENDA FIXA CRÉDITO PRIVADO</t>
  </si>
  <si>
    <t>BRADESCO RECIFE FI RENDA FIXA REFERENCIADO DI</t>
  </si>
  <si>
    <t>BRADESCO RENTAMAXI FIC RENDA FIXA</t>
  </si>
  <si>
    <t>BRADESCO RIO DE JANEIRO FIC RENDA FIXA CURTO PRAZO</t>
  </si>
  <si>
    <t>BRADESCO RIVIERA FI RENDA FIXA</t>
  </si>
  <si>
    <t>BRADESCO ROMA FIC RENDA FIXA REFERENCIADO DI</t>
  </si>
  <si>
    <t>BRADESCO SAFIRA FIC RENDA FIXA REFERENCIADO DI</t>
  </si>
  <si>
    <t>BRADESCO SANTOS FI RENDA FIXA CRÉDITO PRIVADO</t>
  </si>
  <si>
    <t>BRADESCO SATURNO FIC RENDA FIXA</t>
  </si>
  <si>
    <t>BRADESCO SILIUS FI RENDA FIXA</t>
  </si>
  <si>
    <t>BRADESCO SKY FIC RENDA FIXA REFERENCIADO DI</t>
  </si>
  <si>
    <t>BRADESCO SLDPVAT FIC RENDA FIXA REFERENCIADO DI</t>
  </si>
  <si>
    <t>BRADESCO SOMA FIC RENDA FIXA</t>
  </si>
  <si>
    <t>BRADESCO SPECIAL FIC RENDA FIXA REFERENCIADO DI</t>
  </si>
  <si>
    <t>BRADESCO SUPREMO FIC RENDA FIXA REFERENCIADO DI</t>
  </si>
  <si>
    <t>BRADESCO TAG FI RENDA FIXA CURTO PRAZO</t>
  </si>
  <si>
    <t>BRADESCO TARGET I FI RENDA FIXA</t>
  </si>
  <si>
    <t>BRADESCO TASC FI RENDA FIXA REFERENCIADO DI</t>
  </si>
  <si>
    <t>BRADESCO TITÂNIO FI RENDA FIXA CRÉDITO PRIVADO</t>
  </si>
  <si>
    <t>BRADESCO TITÂNIO INFLAÇÃO FI RENDA FIXA CRÉDITO PRIVADO</t>
  </si>
  <si>
    <t>BRADESCO TÍTULOS DO TESOURO FIC RENDA FIXA</t>
  </si>
  <si>
    <t>BRADESCO TOPÁZIO FIC RENDA FIXA REFERENCIADO DI</t>
  </si>
  <si>
    <t>BRADESCO TOUCAN XXXI REC FI RENDA FIXA</t>
  </si>
  <si>
    <t>BRADESCO TRIUMPH FI RENDA FIXA</t>
  </si>
  <si>
    <t>BRADESCO UNIÃO FI RENDA FIXA REFERENCIADO DI</t>
  </si>
  <si>
    <t>BRADESCO UNIÃO FIC RENDA FIXA CRÉDITO PRIVADO LP</t>
  </si>
  <si>
    <t>BRADESCO UNIÃO II FI RENDA FIXA REFERENCIADO DI</t>
  </si>
  <si>
    <t>BRADESCO VEGA FI RENDA FIXA</t>
  </si>
  <si>
    <t>BRADESCO VÊNUS FIC RENDA FIXA</t>
  </si>
  <si>
    <t>BRADESCO VERSÁTIL FIC RENDA FIXA CURTO PRAZO</t>
  </si>
  <si>
    <t>BRADESCO VETOR IV B IV FI RENDA FIXA</t>
  </si>
  <si>
    <t>BRADESCO VIP FIC RENDA FIXA REFERENCIADO DI</t>
  </si>
  <si>
    <t>BRADESCO VIRADA FI RENDA FIXA CRÉDITO PRIVADO</t>
  </si>
  <si>
    <t>BRADESCO VISION FIC RENDA FIXA CRÉDITO PRIVADO LP</t>
  </si>
  <si>
    <t>BRADESCO VP PGA FI RENDA FIXA</t>
  </si>
  <si>
    <t>BRADESCO VR FI RENDA FIXA CRÉDITO PRIVADO</t>
  </si>
  <si>
    <t>BRADESCO YIELD EXPLORER INVESTIMENTO NO EXTERIOR FI RENDA FIXA CRÉDITO PRIVADO</t>
  </si>
  <si>
    <t>BRADESCO YIELD FI RENDA FIXA LP</t>
  </si>
  <si>
    <t>BRAIN IPCA+ FI RENDA FIXA CRÉDITO PRIVADO</t>
  </si>
  <si>
    <t>BRAIN POWER FI RENDA FIXA</t>
  </si>
  <si>
    <t>BRAIN PRÉ-FIXADO FI RENDA FIXA CRÉDITO PRIVADO</t>
  </si>
  <si>
    <t>BRAM AMAZONAS FI RENDA FIXA</t>
  </si>
  <si>
    <t>BRAM BANCOS FI RENDA FIXA CRÉDITO PRIVADO</t>
  </si>
  <si>
    <t>BRAM BOND II FI RENDA FIXA LP</t>
  </si>
  <si>
    <t>BRAM CAPITAL FI RENDA FIXA CRÉDITO PRIVADO</t>
  </si>
  <si>
    <t>BRAM CAPITAL II FI RENDA FIXA CRÉDITO PRIVADO</t>
  </si>
  <si>
    <t>BRAM CONSOLIDADOR FI RENDA FIXA CRÉDITO PRIVADO</t>
  </si>
  <si>
    <t>BRAM CORAL FI RENDA FIXA REFERENCIADO DI</t>
  </si>
  <si>
    <t>BRAM CORAL II FI RENDA FIXA REFERENCIADO DI</t>
  </si>
  <si>
    <t>BRAM CREDIT HIGH YIELD FI RENDA FIXA CRÉDITO PRIVADO</t>
  </si>
  <si>
    <t>BRAM DEBÊNTURES INCENTIVADAS FI INFRA RENDA FIXA</t>
  </si>
  <si>
    <t>BRAM FEDERAL II FI RENDA FIXA REFERENCIADO DI</t>
  </si>
  <si>
    <t>BRAM FEDERAL III FI RENDA FIXA REFERENCIADO DI</t>
  </si>
  <si>
    <t>BRAM FI RENDA FIXA</t>
  </si>
  <si>
    <t>BRAM FI RENDA FIXA CRÉDITO PRIVADO</t>
  </si>
  <si>
    <t>BRAM FI RENDA FIXA CURTO PRAZO</t>
  </si>
  <si>
    <t>BRAM FI RENDA FIXA REFERENCIADO DI</t>
  </si>
  <si>
    <t>BRAM FI RENDA FIXA SIMPLES</t>
  </si>
  <si>
    <t>BRAM H CASH II FI RENDA FIXA REFERENCIADO DI</t>
  </si>
  <si>
    <t>BRAM H MULTI IV FI RENDA FIXA</t>
  </si>
  <si>
    <t>BRAM H RENO FI RENDA FIXA</t>
  </si>
  <si>
    <t>BRAM H SENA FI RENDA FIXA</t>
  </si>
  <si>
    <t>BRAM H VOLGA FI RENDA FIXA LP</t>
  </si>
  <si>
    <t>BRAM IDKA IPCA 10 FI RENDA FIXA</t>
  </si>
  <si>
    <t>BRAM IDKA IPCA 2 FI RENDA FIXA</t>
  </si>
  <si>
    <t>BRAM IDKA IPCA 5 FI RENDA FIXA</t>
  </si>
  <si>
    <t>BRAM IDKA PRÉ 1 FI RENDA FIXA</t>
  </si>
  <si>
    <t>BRAM IDKA PRÉ 3 FI RENDA FIXA</t>
  </si>
  <si>
    <t>BRAM IDKA PRÉ 5 FI RENDA FIXA</t>
  </si>
  <si>
    <t>BRAM II FI RENDA FIXA CRÉDITO PRIVADO</t>
  </si>
  <si>
    <t>BRAM IMA-B 5 FI RENDA FIXA</t>
  </si>
  <si>
    <t>BRAM IMA-B 5+ FI RENDA FIXA</t>
  </si>
  <si>
    <t>BRAM IMA-B FI RENDA FIXA</t>
  </si>
  <si>
    <t>BRAM IMA-B TÍTULOS PÚBLICOS FI RENDA FIXA</t>
  </si>
  <si>
    <t>BRAM IMA-GERAL FI RENDA FIXA</t>
  </si>
  <si>
    <t>BRAM INDEX IMA-B 5 FI RENDA FIXA</t>
  </si>
  <si>
    <t>BRAM INDEX IMA-B FI RENDA FIXA</t>
  </si>
  <si>
    <t>BRAM INDEX IRF-M FI RENDA FIXA</t>
  </si>
  <si>
    <t>BRAM INFLAÇÃO FI RENDA FIXA CRÉDITO PRIVADO</t>
  </si>
  <si>
    <t>BRAM INSTITUCIONAL FI RENDA FIXA CRÉDITO PRIVADO</t>
  </si>
  <si>
    <t>BRAM INSTITUCIONAL IMA-GERAL EX-C FI RENDA FIXA</t>
  </si>
  <si>
    <t>BRAM INSTITUCIONAL IRF-M FI RENDA FIXA</t>
  </si>
  <si>
    <t>BRAM IQ FI RENDA FIXA CRÉDITO PRIVADO</t>
  </si>
  <si>
    <t>BRAM LIQUIDEZ FI RENDA FIXA</t>
  </si>
  <si>
    <t>BRAM LIVRE FI RENDA FIXA CRÉDITO PRIVADO</t>
  </si>
  <si>
    <t>BRAM MULTI-ÍNDICES FI RENDA FIXA CRÉDITO PRIVADO</t>
  </si>
  <si>
    <t>BRAM MULTI-ÍNDICES II FI RENDA FIXA LP</t>
  </si>
  <si>
    <t>BRAM PORTFÓLIO FIC RENDA FIXA CRÉDITO PRIVADO</t>
  </si>
  <si>
    <t>BRAM RB CYAM FI RENDA FIXA</t>
  </si>
  <si>
    <t>BRAM RUBI FI RENDA FIXA REFERENCIADO DI</t>
  </si>
  <si>
    <t>BRAM SUSTENTABILIDADE FI RENDA FIXA CRÉDITO PRIVADO</t>
  </si>
  <si>
    <t>BRAM TARGET FI RENDA FIXA</t>
  </si>
  <si>
    <t>BRAM VISION FI RENDA FIXA CRÉDITO PRIVADO</t>
  </si>
  <si>
    <t>BRANRE FI INFRA RENDA FIXA</t>
  </si>
  <si>
    <t>BRASIL ASSET FUND FI RENDA FIXA CRÉDITO PRIVADO</t>
  </si>
  <si>
    <t>BRASIL ASSET FUND II FI RENDA FIXA CRÉDITO PRIVADO</t>
  </si>
  <si>
    <t>BRASIL PLURAL CASH FI RENDA FIXA REFERENCIADO DI</t>
  </si>
  <si>
    <t>BRASIL PLURAL CRÉDITO CORPORATIVO FI RENDA FIXA CRÉDITO PRIVADO LP</t>
  </si>
  <si>
    <t>BRASIL PLURAL CRÉDITO CORPORATIVO II FIC RENDA FIXA CRÉDITO PRIVADO LP</t>
  </si>
  <si>
    <t>BRASIL PLURAL ENERGIE FI RENDA FIXA</t>
  </si>
  <si>
    <t>BRASIL PLURAL FOZ DO IGUAÇU FI RENDA FIXA CRÉDITO PRIVADO LP</t>
  </si>
  <si>
    <t>BRASIL PLURAL HIGH YIELD FI RENDA FIXA CRÉDITO PRIVADO</t>
  </si>
  <si>
    <t>BRASIL PLURAL IMA-B FIC RENDA FIXA</t>
  </si>
  <si>
    <t>BRASIL PLURAL MASTER TFO FI INFRA RENDA FIXA CRÉDITO PRIVADO</t>
  </si>
  <si>
    <t>BRASIL PLURAL RETAIL FI RENDA FIXA CRÉDITO PRIVADO</t>
  </si>
  <si>
    <t>BRASIL PLURAL TRIPLE A FI RENDA FIXA CRÉDITO PRIVADO</t>
  </si>
  <si>
    <t>BRASIL PLURAL YIELD FI RENDA FIXA REFERENCIADO DI</t>
  </si>
  <si>
    <t>BRASIL SOVEREIGN II FI RENDA FIXA DÍVIDA EXTERNA</t>
  </si>
  <si>
    <t>BRASIL UNICRED FIC RENDA FIXA CRÉDITO PRIVADO</t>
  </si>
  <si>
    <t>BRASILSEG LIQUIDEZ FI RENDA FIXA</t>
  </si>
  <si>
    <t>BRASILSEG RENTABILIDADE FI RENDA FIXA CRÉDITO PRIVADO</t>
  </si>
  <si>
    <t>BRAZIL FI RENDA FIXA</t>
  </si>
  <si>
    <t>BRB BRASÍLIA AUTOMÁTICO FI RENDA FIXA CURTO PRAZO</t>
  </si>
  <si>
    <t>BRB CAPITAL FIC RENDA FIXA LP</t>
  </si>
  <si>
    <t>BRB DI 1 MILHÃO FIC RENDA FIXA LP</t>
  </si>
  <si>
    <t>BRB DI 500 FIC RENDA FIXA LP</t>
  </si>
  <si>
    <t>BRB DI HIPER FIC RENDA FIXA LP</t>
  </si>
  <si>
    <t>BRB DI MEGA FIC RENDA FIXA LP</t>
  </si>
  <si>
    <t>BRB GOVERNO FIC RENDA FIXA</t>
  </si>
  <si>
    <t>BRB IMA-B FIC RENDA FIXA LP</t>
  </si>
  <si>
    <t>BRB IMA-B MASTER FI RENDA FIXA LP</t>
  </si>
  <si>
    <t>BRB IMA-S MASTER FI RENDA FIXA LP</t>
  </si>
  <si>
    <t>BRB LIQUIDEZ FI RENDA FIXA</t>
  </si>
  <si>
    <t>BRB MAIS FI RENDA FIXA</t>
  </si>
  <si>
    <t>BRB MASTER FI RENDA FIXA LP</t>
  </si>
  <si>
    <t>BRB MILLENIUM FIC RENDA FIXA LP</t>
  </si>
  <si>
    <t>BRB TESOURO FIC RENDA FIXA SIMPLES LP</t>
  </si>
  <si>
    <t>BRB ZERAGEM FI RENDA FIXA</t>
  </si>
  <si>
    <t>BRD TÍTULOS PÚBLICOS FIC RENDA FIXA CURTO PRAZO</t>
  </si>
  <si>
    <t>BRF PREV INSTITUCIONAL FI RENDA FIXA CRÉDITO PRIVADO</t>
  </si>
  <si>
    <t>BRL FI RENDA FIXA REFERENCIADO DI LP</t>
  </si>
  <si>
    <t>BRZ HIGH GRADE FI RENDA FIXA CRÉDITO PRIVADO</t>
  </si>
  <si>
    <t>BS2 BUTIÁ TOP FIC RENDA FIXA CRÉDITO PRIVADO</t>
  </si>
  <si>
    <t>BTG INFRA MASTER FI INFRA RENDA FIXA CRÉDITO PRIVADO</t>
  </si>
  <si>
    <t>BTG PACTUAL 2024 TÍTULOS PÚBLICOS FI RENDA FIXA</t>
  </si>
  <si>
    <t>BTG PACTUAL ANS RF FI RENDA FIXA CRÉDITO PRIVADO</t>
  </si>
  <si>
    <t>BTG PACTUAL CAPITAL MARKETS FI RENDA FIXA</t>
  </si>
  <si>
    <t>BTG PACTUAL CDB I FIC RENDA FIXA CRÉDITO PRIVADO</t>
  </si>
  <si>
    <t>BTG PACTUAL CDB PLUS FI RENDA FIXA CRÉDITO PRIVADO</t>
  </si>
  <si>
    <t>BTG PACTUAL CORPORATE DEBT II FI RENDA FIXA CRÉDITO PRIVADO</t>
  </si>
  <si>
    <t>BTG PACTUAL CRÉDITO CORPORATIVO FI RENDA FIXA CRÉDITO PRIVADO</t>
  </si>
  <si>
    <t>BTG PACTUAL CRÉDITO CORPORATIVO I FIC RENDA FIXA CRÉDITO PRIVADO</t>
  </si>
  <si>
    <t>BTG PACTUAL CRÉDITO CORPORATIVO II FIC RENDA FIXA CRÉDITO PRIVADO</t>
  </si>
  <si>
    <t>BTG PACTUAL CRÉDITO CORPORATIVO MASTER II FI RENDA FIXA CRÉDITO PRIVADO</t>
  </si>
  <si>
    <t>BTG PACTUAL CRÉDITO CORPORATIVO PLUS FI RENDA FIXA CRÉDITO PRIVADO</t>
  </si>
  <si>
    <t>BTG PACTUAL DEBÊNTURES INCENTIVADAS FIC INFRA RENDA FIXA</t>
  </si>
  <si>
    <t>BTG PACTUAL DEBÊNTURES INCENTIVADAS INFLAÇÃO INFRA FIC RENDA FIXA</t>
  </si>
  <si>
    <t>BTG PACTUAL DEBÊNTURES INCENTIVADAS INFLAÇÃO MASTER FI INFRA RENDA FIXA</t>
  </si>
  <si>
    <t>BTG PACTUAL DEBÊNTURES INCENTIVADAS MASTER FI INFRA RENDA FIXA</t>
  </si>
  <si>
    <t>BTG PACTUAL DIGITAL TESOURO SELIC FI RENDA FIXA SIMPLES</t>
  </si>
  <si>
    <t>BTG PACTUAL INFLATION FIC RENDA FIXA</t>
  </si>
  <si>
    <t>BTG PACTUAL INFRA-B FI INFRA RENDA FIXA</t>
  </si>
  <si>
    <t>BTG PACTUAL INVESTMAIS FI RENDA FIXA SIMPLES</t>
  </si>
  <si>
    <t>BTG PACTUAL MASTER CASH INVESTIMENTO NO EXTERIOR FI RENDA FIXA REFERENCIADO DI</t>
  </si>
  <si>
    <t>BTG PACTUAL MASTER CDB FI RENDA FIXA CRÉDITO PRIVADO</t>
  </si>
  <si>
    <t>BTG PACTUAL MULTI CDB FI RENDA FIXA REFERENCIADO DI CRÉDITO PRIVADO</t>
  </si>
  <si>
    <t>BTG PACTUAL TESOURO CURTO FI RENDA FIXA REFERENCIADO IPCA</t>
  </si>
  <si>
    <t>BTG PACTUAL TESOURO GERAL FI RENDA FIXA REFERENCIADO IPCA</t>
  </si>
  <si>
    <t>BTG PACTUAL TESOURO LONGO FI RENDA FIXA REFERENCIADO IPCA</t>
  </si>
  <si>
    <t>BTG PACTUAL TESOURO SELIC FI RENDA FIXA REFERENCIADO DI</t>
  </si>
  <si>
    <t>BTG PACTUAL TESOURO SELIC INSTITUCIONAL FI RENDA FIXA SIMPLES</t>
  </si>
  <si>
    <t>BTG PACTUAL YIELD FI RENDA FIXA REFERENCIADO DI CRÉDITO PRIVADO</t>
  </si>
  <si>
    <t>BTG PACTUAL YIELD PLUS FIC RENDA FIXA CRÉDITO PRIVADO</t>
  </si>
  <si>
    <t>BUTIÁ DEBÊNTURES FI INFRA RENDA FIXA LP</t>
  </si>
  <si>
    <t>BUTIÁ TOP FIC RENDA FIXA CRÉDITO PRIVADO</t>
  </si>
  <si>
    <t>BUTIÁ TOP MASTER FI RENDA FIXA CRÉDITO PRIVADO</t>
  </si>
  <si>
    <t>BV ALOCAÇÃO IMA-B 5+ FI RENDA FIXA</t>
  </si>
  <si>
    <t>BV ALOCAÇÃO INFLAÇÃO FI RENDA FIXA</t>
  </si>
  <si>
    <t>BV BANKS FI RENDA FIXA CRÉDITO PRIVADO</t>
  </si>
  <si>
    <t>BV CRÉDITO ATIVO FI RENDA FIXA CRÉDITO PRIVADO LP</t>
  </si>
  <si>
    <t>BV EAGLE ÁGORA FIC RENDA FIXA LP</t>
  </si>
  <si>
    <t>BV EAGLE FI RENDA FIXA LP</t>
  </si>
  <si>
    <t>BV FEDERAL FIC RENDA FIXA REFERENCIADO DI</t>
  </si>
  <si>
    <t>BV FI RENDA FIXA CRÉDITO PRIVADO</t>
  </si>
  <si>
    <t>BV HEDGE PLUS FI INFRA RENDA FIXA</t>
  </si>
  <si>
    <t>BV INFLATION FIC RENDA FIXA</t>
  </si>
  <si>
    <t>BV INFRAESTRUTURA HEDGE FI RENDA FIXA CRÉDITO PRIVADO</t>
  </si>
  <si>
    <t>BV INSTITUCIONAL FI RENDA FIXA CRÉDITO PRIVADO</t>
  </si>
  <si>
    <t>BV INTERMEDIARY RISK FI RENDA FIXA CRÉDITO PRIVADO</t>
  </si>
  <si>
    <t>BV IRF-M 1+ FI RENDA FIXA</t>
  </si>
  <si>
    <t>BV IRF-M 1+ FIC RENDA FIXA LP</t>
  </si>
  <si>
    <t>BV MASTER PLUS FIC RENDA FIXA CRÉDITO PRIVADO LP</t>
  </si>
  <si>
    <t>BV SOBERANO FI RENDA FIXA</t>
  </si>
  <si>
    <t>BV SOBERANO FI RENDA FIXA REFERENCIADO DI</t>
  </si>
  <si>
    <t>CA INDOSUEZ AGILITÉ FI RENDA FIXA CRÉDITO PRIVADO</t>
  </si>
  <si>
    <t>CA INDOSUEZ CRUZEIRO DO SUL FI RENDA FIXA CRÉDITO PRIVADO</t>
  </si>
  <si>
    <t>CA INDOSUEZ DEBÊNTURES INCENTIVADAS MASTER II FI INFRA RENDA FIXA CRÉDITO PRIVADO</t>
  </si>
  <si>
    <t>CA INDOSUEZ DI MASTER FI RENDA FIXA REFERENCIADO DI LP</t>
  </si>
  <si>
    <t>CA INDOSUEZ DI PREMIERE FIC RENDA FIXA REFERENCIADO DI LP</t>
  </si>
  <si>
    <t>CA INDOSUEZ GRAND VITESSE FI RENDA FIXA CRÉDITO PRIVADO</t>
  </si>
  <si>
    <t>CA INDOSUEZ PENSION FI RENDA FIXA CRÉDITO PRIVADO</t>
  </si>
  <si>
    <t>CA INDOSUEZ SOUVERAIN FI RENDA FIXA SIMPLES</t>
  </si>
  <si>
    <t>CA INDOSUEZ SOUVERAIN IRF-M FI RENDA FIXA</t>
  </si>
  <si>
    <t>CA INDOSUEZ TENACE FI RENDA FIXA CRÉDITO PRIVADO</t>
  </si>
  <si>
    <t>CA INDOSUEZ VITESSE FI RENDA FIXA CRÉDITO PRIVADO</t>
  </si>
  <si>
    <t>CABREÚVA FI RENDA FIXA</t>
  </si>
  <si>
    <t>CAINGANGUE FI RENDA FIXA</t>
  </si>
  <si>
    <t>CAIXA ABSOLUTO PRÉ FIC RENDA FIXA LP</t>
  </si>
  <si>
    <t>CAIXA ACANTHUS FI RENDA FIXA CRÉDITO PRIVADO</t>
  </si>
  <si>
    <t>CAIXA AFPR FI RENDA FIXA LP</t>
  </si>
  <si>
    <t>CAIXA AGERIO FI RENDA FIXA</t>
  </si>
  <si>
    <t>CAIXA ALIANÇA TÍTULOS PÚBLICOS FI RENDA FIXA</t>
  </si>
  <si>
    <t>CAIXA ANGELIN FI RENDA FIXA</t>
  </si>
  <si>
    <t>CAIXA ATIVA FIC RENDA FIXA LP</t>
  </si>
  <si>
    <t>CAIXA ATLETA INVEST FIC RENDA FIXA CRÉDITO PRIVADO LP</t>
  </si>
  <si>
    <t>CAIXA BASCO FI RENDA FIXA CRÉDITO PRIVADO LP</t>
  </si>
  <si>
    <t>CAIXA BETA FIC RENDA FIXA REFERENCIADO DI LP</t>
  </si>
  <si>
    <t>CAIXA BLUE III FIC RENDA FIXA CRÉDITO PRIVADO LP</t>
  </si>
  <si>
    <t>CAIXA BRACYR18 FI RENDA FIXA CRÉDITO PRIVADO LP</t>
  </si>
  <si>
    <t>CAIXA BRASIL 2024 I TÍTULOS PÚBLICOS FI RENDA FIXA</t>
  </si>
  <si>
    <t>CAIXA BRASIL 2024 III TÍTULOS PÚBLICOS FI RENDA FIXA</t>
  </si>
  <si>
    <t>CAIXA BRASIL 2024 IV TÍTULOS PÚBLICOS FI RENDA FIXA</t>
  </si>
  <si>
    <t>CAIXA BRASIL 2024 V TÍTULOS PÚBLICOS FI RENDA FIXA</t>
  </si>
  <si>
    <t>CAIXA BRASIL 2024 VI TÍTULOS PÚBLICOS FI RENDA FIXA</t>
  </si>
  <si>
    <t>CAIXA BRASIL 2030 II TÍTULOS PÚBLICOS FI RENDA FIXA</t>
  </si>
  <si>
    <t>CAIXA BRASIL 2030 III TÍTULOS PÚBLICOS FI RENDA FIXA</t>
  </si>
  <si>
    <t>CAIXA BRASIL ATIVA FIC RENDA FIXA LP</t>
  </si>
  <si>
    <t>CAIXA BRASIL DISPONIBILIDADES FIC RENDA FIXA</t>
  </si>
  <si>
    <t>CAIXA BRASIL FI RENDA FIXA REFERENCIADO DI LP</t>
  </si>
  <si>
    <t>CAIXA BRASIL GESTÃO ESTRATÉGICA FIC RENDA FIXA</t>
  </si>
  <si>
    <t>CAIXA BRASIL IDKA IPCA 2A TÍTULOS PÚBLICOS FI RENDA FIXA LP</t>
  </si>
  <si>
    <t>CAIXA BRASIL IMA-B 5 TÍTULOS PÚBLICOS FI RENDA FIXA LP</t>
  </si>
  <si>
    <t>CAIXA BRASIL IMA-B 5+ TÍTULOS PÚBLICOS FI RENDA FIXA LP</t>
  </si>
  <si>
    <t>CAIXA BRASIL IMA-B TÍTULOS PÚBLICOS FI RENDA FIXA LP</t>
  </si>
  <si>
    <t>CAIXA BRASIL IMA-GERAL TÍTULOS PÚBLICOS FI RENDA FIXA LP</t>
  </si>
  <si>
    <t>CAIXA BRASIL IPCA XVI FI RENDA FIXA CRÉDITO PRIVADO</t>
  </si>
  <si>
    <t>CAIXA BRASIL IRF-M 1 TÍTULOS PÚBLICOS FI RENDA FIXA</t>
  </si>
  <si>
    <t>CAIXA BRASIL IRF-M 1+ TÍTULOS PÚBLICOS FI RENDA FIXA LP</t>
  </si>
  <si>
    <t>CAIXA BRASIL IRF-M TÍTULOS PÚBLICOS FI RENDA FIXA LP</t>
  </si>
  <si>
    <t>CAIXA BRASIL MATRIZ FI RENDA FIXA</t>
  </si>
  <si>
    <t>CAIXA BRASIL TÍTULOS PÚBLICOS FI RENDA FIXA LP</t>
  </si>
  <si>
    <t>CAIXA CAPITAL ÍNDICE DE PREÇOS FIC RENDA FIXA LP</t>
  </si>
  <si>
    <t>CAIXA CEDAE RJ FIC RENDA FIXA LP</t>
  </si>
  <si>
    <t>CAIXA CERRADO FI RENDA FIXA REFERENCIADO DI</t>
  </si>
  <si>
    <t>CAIXA CLÁSSICO FIC RENDA FIXA LP</t>
  </si>
  <si>
    <t>CAIXA CNI FI RENDA FIXA LP</t>
  </si>
  <si>
    <t>CAIXA CPB FI RENDA FIXA CRÉDITO PRIVADO LP</t>
  </si>
  <si>
    <t>CAIXA DESENVOLVER FIC RENDA FIXA LP</t>
  </si>
  <si>
    <t>CAIXA DESPOLUIÇÃO DE BACIAS HIDROGRÁFICAS FI RENDA FIXA LP</t>
  </si>
  <si>
    <t>CAIXA DIAMANTE CORPORATIVO FI RENDA FIXA CRÉDITO PRIVADO LP</t>
  </si>
  <si>
    <t>CAIXA DIRECIONAL FI RENDA FIXA CRÉDITO PRIVADO LP</t>
  </si>
  <si>
    <t>CAIXA E-FUNDO FIC RENDA FIXA LP</t>
  </si>
  <si>
    <t>CAIXA EMPREENDER FIC RENDA FIXA LP</t>
  </si>
  <si>
    <t>CAIXA ENERGIA FI RENDA FIXA LP</t>
  </si>
  <si>
    <t>CAIXA ENERGIA XINGU FI RENDA FIXA CRÉDITO PRIVADO LP</t>
  </si>
  <si>
    <t>CAIXA ENERGISA FI RENDA FIXA CRÉDITO PRIVADO LP</t>
  </si>
  <si>
    <t>CAIXA E-SIMPLES FI RENDA FIXA LP</t>
  </si>
  <si>
    <t>CAIXA ESPECIAL FIC RENDA FIXA LP</t>
  </si>
  <si>
    <t>CAIXA EXCLUSIVO APEX BRASIL FI RENDA FIXA LP</t>
  </si>
  <si>
    <t>CAIXA EXCLUSIVO FUNCIONÁRIOS FIC RENDA FIXA CRÉDITO PRIVADO LP</t>
  </si>
  <si>
    <t>CAIXA EXCLUSIVO IPÊ FI RENDA FIXA</t>
  </si>
  <si>
    <t>CAIXA EXCLUSIVO JEQUITIBÁ FI RENDA FIXA LP</t>
  </si>
  <si>
    <t>CAIXA EXCLUSIVO NOGUEIRA FI RENDA FIXA</t>
  </si>
  <si>
    <t>CAIXA EXCLUSIVO POSEIDON FI RENDA FIXA</t>
  </si>
  <si>
    <t>CAIXA EXCLUSIVO PREFEITURA DA CIDADE DO RECIFE FI RENDA FIXA</t>
  </si>
  <si>
    <t>CAIXA EXCLUSIVO PRÓ-SER FI RENDA FIXA LP</t>
  </si>
  <si>
    <t>CAIXA EXCLUSIVO SANEPAR I FI RENDA FIXA</t>
  </si>
  <si>
    <t>CAIXA EXCLUSIVO TEKA FI RENDA FIXA</t>
  </si>
  <si>
    <t>CAIXA EXCLUSIVO XS3 FI RENDA FIXA</t>
  </si>
  <si>
    <t>CAIXA EXECUTIVO FIC RENDA FIXA LP</t>
  </si>
  <si>
    <t>CAIXA EXPANDIR FIC RENDA FIXA LP</t>
  </si>
  <si>
    <t>CAIXA EXPERTISE FIC RENDA FIXA CRÉDITO PRIVADO LP</t>
  </si>
  <si>
    <t>CAIXA EXTRAMERCADO EXCLUSIVO XIX FI RENDA FIXA LP</t>
  </si>
  <si>
    <t>CAIXA FÁCIL FIC RENDA FIXA SIMPLES</t>
  </si>
  <si>
    <t>CAIXA FAPECE FI RENDA FIXA</t>
  </si>
  <si>
    <t>CAIXA FAZENDA RJ FIC RENDA FIXA LP</t>
  </si>
  <si>
    <t>CAIXA FECOMERCIO FI RENDA FIXA LP</t>
  </si>
  <si>
    <t>CAIXA FGBP FI RENDA FIXA CRÉDITO PRIVADO LP</t>
  </si>
  <si>
    <t>CAIXA FIC RENDA FIXA CURTO PRAZO</t>
  </si>
  <si>
    <t>CAIXA FIDELIDADE FI RENDA FIXA LP</t>
  </si>
  <si>
    <t>CAIXA FIDELIDADE II FI RENDA FIXA CRÉDITO PRIVADO LP</t>
  </si>
  <si>
    <t>CAIXA FLUXO POLIS FIC RENDA FIXA CURTO PRAZO</t>
  </si>
  <si>
    <t>CAIXA FOCO ÍNDICE DE PREÇOS FIC RENDA FIXA LP</t>
  </si>
  <si>
    <t>CAIXA FORTALECER FIC RENDA FIXA LP</t>
  </si>
  <si>
    <t>CAIXA FTJ FI RENDA FIXA</t>
  </si>
  <si>
    <t>CAIXA FUNCEF HABITACIONAL FI RENDA FIXA</t>
  </si>
  <si>
    <t>CAIXA FUNDAÇÕES FIC RENDA FIXA CURTO PRAZO</t>
  </si>
  <si>
    <t>CAIXA GAMA POLIS FIC RENDA FIXA CURTO PRAZO</t>
  </si>
  <si>
    <t>CAIXA GEES FI RENDA FIXA CURTO PRAZO</t>
  </si>
  <si>
    <t>CAIXA GERAÇÃO JOVEM FIC RENDA FIXA CRÉDITO PRIVADO LP</t>
  </si>
  <si>
    <t>CAIXA GIRO EMPRESAS FIC RENDA FIXA REFERENCIADO DI LP</t>
  </si>
  <si>
    <t>CAIXA GIRO IMEDIATO FIC RENDA FIXA REFERENCIADO DI LP</t>
  </si>
  <si>
    <t>CAIXA GIRO MPE FIC RENDA FIXA REFERENCIADO DI LP</t>
  </si>
  <si>
    <t>CAIXA GOIÁS FOMENTO FI RENDA FIXA LP</t>
  </si>
  <si>
    <t>CAIXA GOVERNO DE PERNAMBUCO FI RENDA FIXA CURTO PRAZO</t>
  </si>
  <si>
    <t>CAIXA HÉRCULES FI RENDA FIXA</t>
  </si>
  <si>
    <t>CAIXA IDEAL FIC RENDA FIXA LP</t>
  </si>
  <si>
    <t>CAIXA INDEXA TESOURO FIC RENDA FIXA SELIC LP</t>
  </si>
  <si>
    <t>CAIXA INSTITUCIONAL TÍTULOS PÚBLICOS FI RENDA FIXA LP</t>
  </si>
  <si>
    <t>CAIXA INVESTIDOR FIC RENDA FIXA LP</t>
  </si>
  <si>
    <t>CAIXA IPDA FI RENDA FIXA CRÉDITO PRIVADO</t>
  </si>
  <si>
    <t>CAIXA IPLEMG FI RENDA FIXA</t>
  </si>
  <si>
    <t>CAIXA JAMBOCK FI RENDA FIXA CRÉDITO PRIVADO LP</t>
  </si>
  <si>
    <t>CAIXA JATOBÁ FI RENDA FIXA</t>
  </si>
  <si>
    <t>CAIXA JUS FI RENDA FIXA</t>
  </si>
  <si>
    <t>CAIXA LIQUIDEZ POLIS FIC RENDA FIXA CURTO PRAZO</t>
  </si>
  <si>
    <t>CAIXA MARFIM FI RENDA FIXA</t>
  </si>
  <si>
    <t>CAIXA MASTER AM FI RENDA FIXA LP</t>
  </si>
  <si>
    <t>CAIXA MASTER ATIVA FI RENDA FIXA LP</t>
  </si>
  <si>
    <t>CAIXA MASTER ATIVA II FI RENDA FIXA LP</t>
  </si>
  <si>
    <t>CAIXA MASTER AUTOMÁTICO 50 FI RENDA FIXA REFERENCIADO DI LP</t>
  </si>
  <si>
    <t>CAIXA MASTER BRASIL FI RENDA FIXA REFERENCIADO IMA-B LP</t>
  </si>
  <si>
    <t>CAIXA MASTER CONSERVADOR FI RENDA FIXA REFERENCIADO DI LP</t>
  </si>
  <si>
    <t>CAIXA MASTER ESSENCIAL 50 FI RENDA FIXA LP</t>
  </si>
  <si>
    <t>CAIXA MASTER FI RENDA FIXA CRÉDITO PRIVADO LP</t>
  </si>
  <si>
    <t>CAIXA MASTER III FI RENDA FIXA</t>
  </si>
  <si>
    <t>CAIXA MASTER ÍNDICE DE PREÇOS 50 FI RENDA FIXA LP</t>
  </si>
  <si>
    <t>CAIXA MASTER LIQUIDEZ FI RENDA FIXA CURTO PRAZO</t>
  </si>
  <si>
    <t>CAIXA MASTER PERFORMANCE 50 FI RENDA FIXA LP</t>
  </si>
  <si>
    <t>CAIXA MASTER PERSONALIZADO 50 FI RENDA FIXA LP</t>
  </si>
  <si>
    <t>CAIXA MASTER PLUS 50 FI RENDA FIXA REFERENCIADO DI LP</t>
  </si>
  <si>
    <t>CAIXA MASTER PREFIXADO 50 FI RENDA FIXA LP</t>
  </si>
  <si>
    <t>CAIXA MASTER SOBERANO ATIVA FI RENDA FIXA</t>
  </si>
  <si>
    <t>CAIXA MASTER TPF FI RENDA FIXA LP</t>
  </si>
  <si>
    <t>CAIXA MAXI FIC RENDA FIXA CRÉDITO PRIVADO LP</t>
  </si>
  <si>
    <t>CAIXA MEGA FI RENDA FIXA REFERENCIADO DI LP</t>
  </si>
  <si>
    <t>CAIXA MERCÚRIO FI RENDA FIXA LP</t>
  </si>
  <si>
    <t>CAIXA ML FI RENDA FIXA LP</t>
  </si>
  <si>
    <t>CAIXA MOGNO FI RENDA FIXA LP</t>
  </si>
  <si>
    <t>CAIXA MOLTIPLICARE FI RENDA FIXA CRÉDITO PRIVADO LP</t>
  </si>
  <si>
    <t>CAIXA MOVER FI RENDA FIXA CRÉDITO PRIVADO LP</t>
  </si>
  <si>
    <t>CAIXA MOVIMENTAÇÕES AUTOMÁTICAS FIC RENDA FIXA CURTO PRAZO</t>
  </si>
  <si>
    <t>CAIXA MÚTUA FIC RENDA FIXA LP</t>
  </si>
  <si>
    <t>CAIXA NOVO BRASIL FIC RENDA FIXA REFERENCIADO IMA-B LP</t>
  </si>
  <si>
    <t>CAIXA OAB FIC RENDA FIXA CRÉDITO PRIVADO LP</t>
  </si>
  <si>
    <t>CAIXA OBJETIVO PRÉ FIC RENDA FIXA LP</t>
  </si>
  <si>
    <t>CAIXA OPORTUNIDADE FI RENDA FIXA CRÉDITO PRIVADO LP</t>
  </si>
  <si>
    <t>CAIXA OURO PRETO FI RENDA FIXA REFERENCIADO DI LP</t>
  </si>
  <si>
    <t>CAIXA PARTNER FI RENDA FIXA CRÉDITO PRIVADO</t>
  </si>
  <si>
    <t>CAIXA PATRIMÔNIO ÍNDICE DE PREÇOS FIC RENDA FIXA LP</t>
  </si>
  <si>
    <t>CAIXA PCRJ FI RENDA FIXA</t>
  </si>
  <si>
    <t>CAIXA PERFORMANCE IMA-B FIC RENDA FIXA LP</t>
  </si>
  <si>
    <t>CAIXA PERSONAL FIC RENDA FIXA LP</t>
  </si>
  <si>
    <t>CAIXA PETROS HABITACIONAL FI RENDA FIXA CRÉDITO PRIVADO</t>
  </si>
  <si>
    <t>CAIXA PLENO FIC RENDA FIXA REFERENCIADO DI LP</t>
  </si>
  <si>
    <t>CAIXA PML FIC RENDA FIXA CURTO PRAZO</t>
  </si>
  <si>
    <t>CAIXA PMSP FI RENDA FIXA LP</t>
  </si>
  <si>
    <t>CAIXA PORTOS DO PARANÁ FI RENDA FIXA</t>
  </si>
  <si>
    <t>CAIXA PRÁTICO FIC RENDA FIXA CURTO PRAZO</t>
  </si>
  <si>
    <t>CAIXA PREFERENCIAL FIC RENDA FIXA REFERENCIADO DI LP</t>
  </si>
  <si>
    <t>CAIXA PREVINORTE FI RENDA FIXA CRÉDITO PRIVADO LP</t>
  </si>
  <si>
    <t>CAIXA QUALIFICADO FI RENDA FIXA CRÉDITO PRIVADO LP</t>
  </si>
  <si>
    <t>CAIXA R2R FI RENDA FIXA CRÉDITO PRIVADO LP</t>
  </si>
  <si>
    <t>CAIXA RELACIONAMENTO IDEAL FIC RENDA FIXA LP</t>
  </si>
  <si>
    <t>CAIXA RELACIONAMENTO PERSONAL FIC RENDA FIXA LP</t>
  </si>
  <si>
    <t>CAIXA RS TÍTULOS PÚBLICOS FI RENDA FIXA LP</t>
  </si>
  <si>
    <t>CAIXA RUBI FIC RENDA FIXA REFERENCIADO DI LP</t>
  </si>
  <si>
    <t>CAIXA SAFIRA CORPORATIVO FI RENDA FIXA LP</t>
  </si>
  <si>
    <t>CAIXA SAÚDE SUPLEMENTAR ANS FI RENDA FIXA LP</t>
  </si>
  <si>
    <t>CAIXA SAÚDE SUPLEMENTAR ANS II FI RENDA FIXA LP</t>
  </si>
  <si>
    <t>CAIXA SEBRAE FI RENDA FIXA LP</t>
  </si>
  <si>
    <t>CAIXA SELEÇÃO FIC RENDA FIXA</t>
  </si>
  <si>
    <t>CAIXA SELETO FI RENDA FIXA CRÉDITO PRIVADO LP</t>
  </si>
  <si>
    <t>CAIXA SIGMA FIC RENDA FIXA REFERENCIADO DI LP</t>
  </si>
  <si>
    <t>CAIXA SISTEMA INTEGRADO DE SAÚDE SIS SENADO FEDERAL I FI RENDA FIXA</t>
  </si>
  <si>
    <t>CAIXA SOBERANO FIC RENDA FIXA LP</t>
  </si>
  <si>
    <t>CAIXA SPDA PROJETOS FI RENDA FIXA LP</t>
  </si>
  <si>
    <t>CAIXA SSSP FI RENDA FIXA</t>
  </si>
  <si>
    <t>CAIXA SUCUPIRA FI RENDA FIXA</t>
  </si>
  <si>
    <t>CAIXA SUPREMO FIC RENDA FIXA LP</t>
  </si>
  <si>
    <t>CAIXA SUSTENTABILIDADE FI RENDA FIXA CRÉDITO PRIVADO</t>
  </si>
  <si>
    <t>CAIXA TEKA II FIC RENDA FIXA</t>
  </si>
  <si>
    <t>CAIXA TENDA FI RENDA FIXA CRÉDITO PRIVADO LP</t>
  </si>
  <si>
    <t>CAIXA TESOURO I FI RENDA FIXA CURTO PRAZO</t>
  </si>
  <si>
    <t>CAIXA TOP FIC RENDA FIXA REFERENCIADO DI LP</t>
  </si>
  <si>
    <t>CAIXA TOPÁZIO CORPORATIVO FI RENDA FIXA REFERENCIADO DI LP</t>
  </si>
  <si>
    <t>CAIXA TRANSFERÊNCIAS VOLUNTÁRIAS POLIS FIC RENDA FIXA CURTO PRAZO</t>
  </si>
  <si>
    <t>CAIXA TRÓICA FI RENDA FIXA CRÉDITO PRIVADO</t>
  </si>
  <si>
    <t>CAIXA TURQUESA CORPORATIVO FIC RENDA FIXA CURTO PRAZO</t>
  </si>
  <si>
    <t>CAIXA XVI FI RENDA FIXA CRÉDITO PRIVADO LP</t>
  </si>
  <si>
    <t>CALEDÔNIA FI RENDA FIXA CRÉDITO PRIVADO</t>
  </si>
  <si>
    <t>CAPEF EXCLUSIVO FI RENDA FIXA PREVIDENCIÁRIO</t>
  </si>
  <si>
    <t>CAPITÂNIA ALFA FI RENDA FIXA CRÉDITO PRIVADO</t>
  </si>
  <si>
    <t>CAPITÂNIA CASH FI RENDA FIXA CRÉDITO PRIVADO</t>
  </si>
  <si>
    <t>CAPITÂNIA FI INFRA RENDA FIXA CRÉDITO PRIVADO</t>
  </si>
  <si>
    <t>CAPITÂNIA FIC INFRA RENDA FIXA CRÉDITO PRIVADO</t>
  </si>
  <si>
    <t>CAPITÂNIA FIX FI RENDA FIXA CRÉDITO PRIVADO</t>
  </si>
  <si>
    <t>CAPITÂNIA GOVERNANCE FI RENDA FIXA CRÉDITO PRIVADO</t>
  </si>
  <si>
    <t>CAPITÂNIA INFLATION FI RENDA FIXA CRÉDITO PRIVADO</t>
  </si>
  <si>
    <t>CAPITÂNIA INFRA FIC RENDA FIXA CRÉDITO PRIVADO</t>
  </si>
  <si>
    <t>CAPITÂNIA PREMIUM FIC RENDA FIXA CRÉDITO PRIVADO LP</t>
  </si>
  <si>
    <t>CAPITÂNIA PREMIUM MASTER FI RENDA FIXA CRÉDITO PRIVADO LP</t>
  </si>
  <si>
    <t>CAPITÂNIA SYNTA FI RENDA FIXA CRÉDITO PRIVADO</t>
  </si>
  <si>
    <t>CAPITÂNIA TOP FIC RENDA FIXA CRÉDITO PRIVADO</t>
  </si>
  <si>
    <t>CARBOPREV ALM FI RENDA FIXA</t>
  </si>
  <si>
    <t>CARGILLPREV BD FI RENDA FIXA PREVIDENCIÁRIO</t>
  </si>
  <si>
    <t>CARTEIRA CORPORATIVA 97 FI RENDA FIXA CRÉDITO PRIVADO</t>
  </si>
  <si>
    <t>CARTEIRA CORPORATIVA 99 FI RENDA FIXA CRÉDITO PRIVADO</t>
  </si>
  <si>
    <t>CARTEIRA INSTITUCIONAL 66 FI RENDA FIXA</t>
  </si>
  <si>
    <t>CASH ALLOCATION FI RENDA FIXA REFERENCIADO DI</t>
  </si>
  <si>
    <t>CASH PREMIUM FIC RENDA FIXA REFERENCIADO DI CRÉDITO PRIVADO</t>
  </si>
  <si>
    <t>CASH STAR FI RENDA FIXA REFERENCIADO DI</t>
  </si>
  <si>
    <t>CATÂNIA FI RENDA FIXA LP</t>
  </si>
  <si>
    <t>CATEDRAL FI RENDA FIXA CRÉDITO PRIVADO</t>
  </si>
  <si>
    <t>CBS DI FI RENDA FIXA</t>
  </si>
  <si>
    <t>CDB PLUS II FI RENDA FIXA CRÉDITO PRIVADO</t>
  </si>
  <si>
    <t>CEDRO FI RENDA FIXA</t>
  </si>
  <si>
    <t>CEDROTREE INSTITUCIONAL IMA-B 5 FI RENDA FIXA</t>
  </si>
  <si>
    <t>CENTRALIZAÇÃO FI RENDA FIXA CRÉDITO PRIVADO</t>
  </si>
  <si>
    <t>CFO INFLAÇÃO FIC RENDA FIXA</t>
  </si>
  <si>
    <t>CHÁCARA FI RENDA FIXA CRÉDITO PRIVADO</t>
  </si>
  <si>
    <t>CHATEAUBRIAND FI RENDA FIXA PREVIDENCIÁRIO</t>
  </si>
  <si>
    <t>CIBRIUS FI RENDA FIXA</t>
  </si>
  <si>
    <t>CIFRA ALM FI RENDA FIXA</t>
  </si>
  <si>
    <t>CITIPREVI INSTITUCIONAL FI RENDA FIXA CRÉDITO PRIVADO</t>
  </si>
  <si>
    <t>CITRINO I FI RENDA FIXA CRÉDITO PRIVADO</t>
  </si>
  <si>
    <t>CL SOBERANO FI RENDA FIXA</t>
  </si>
  <si>
    <t>CLARITAS FI RENDA FIXA CRÉDITO PRIVADO LP</t>
  </si>
  <si>
    <t>CLARITAS FIC RENDA FIXA CRÉDITO PRIVADO LP</t>
  </si>
  <si>
    <t>CLARITAS UNIMEDVX FI RENDA FIXA CRÉDITO PRIVADO LP</t>
  </si>
  <si>
    <t>CLASSE A FIC RENDA FIXA REFERENCIADO DI</t>
  </si>
  <si>
    <t>COLÔNIA FI RENDA FIXA CRÉDITO PRIVADO</t>
  </si>
  <si>
    <t>COMPASS ESG CREDIT SELECTION FI RENDA FIXA CRÉDITO PRIVADO LP</t>
  </si>
  <si>
    <t>COMPASS ESG CREDIT SELECTION FIC RENDA FIXA CRÉDITO PRIVADO LP</t>
  </si>
  <si>
    <t>COMPASS YIELD 30 FI RENDA FIXA CRÉDITO PRIVADO LP</t>
  </si>
  <si>
    <t>COMSHELL CONCHA FI RENDA FIXA</t>
  </si>
  <si>
    <t>COMSHELL PERFIL CD FIC RENDA FIXA SELIC</t>
  </si>
  <si>
    <t>COMSHELL WA FI RENDA FIXA</t>
  </si>
  <si>
    <t>COMSHELL WA IMA-S FI RENDA FIXA</t>
  </si>
  <si>
    <t>CONCESSÕES BRASIL 2 FI RENDA FIXA CRÉDITO PRIVADO</t>
  </si>
  <si>
    <t>CONCESSÕES BRASIL I FI RENDA FIXA CRÉDITO PRIVADO</t>
  </si>
  <si>
    <t>CONCÓRDIA EXTRA FI RENDA FIXA CRÉDITO PRIVADO</t>
  </si>
  <si>
    <t>CONGONHAS FI RENDA FIXA CRÉDITO PRIVADO</t>
  </si>
  <si>
    <t>COPER FIC RENDA FIXA REFERENCIADO DI</t>
  </si>
  <si>
    <t>CORDIA FI INFRA RENDA FIXA CRÉDITO PRIVADO</t>
  </si>
  <si>
    <t>CPP LINHA 4 FI RENDA FIXA</t>
  </si>
  <si>
    <t>CREDIT SUISSE MODALMAIS DI FIC RENDA FIXA</t>
  </si>
  <si>
    <t>CRYSTAL DB ALM FI RENDA FIXA PREVIDENCIÁRIO</t>
  </si>
  <si>
    <t>CS FI RENDA FIXA CRÉDITO PRIVADO</t>
  </si>
  <si>
    <t>CSHG 2500 FI RENDA FIXA</t>
  </si>
  <si>
    <t>CSHG AS 7.7 INFRAESTRUTURA FI RENDA FIXA CRÉDITO PRIVADO</t>
  </si>
  <si>
    <t>CSHG CANARY FIC RENDA FIXA REFERENCIADO DI</t>
  </si>
  <si>
    <t>CSHG DI FI RENDA FIXA CURTO PRAZO</t>
  </si>
  <si>
    <t>CSHG FIC RENDA FIXA REFERENCIADO DI</t>
  </si>
  <si>
    <t>CSHG INF 392 FI RENDA FIXA CRÉDITO PRIVADO</t>
  </si>
  <si>
    <t>CSHG JIVE DISTRESSED III FIC RENDA FIXA REFERENCIADO DI</t>
  </si>
  <si>
    <t>CSHG JURO REAL CURTO FIC RENDA FIXA</t>
  </si>
  <si>
    <t>CSHG JURO REAL FIC RENDA FIXA</t>
  </si>
  <si>
    <t>CSHG LEXINGTON SECONDARIES FIC RENDA FIXA REFERENCIADO DI</t>
  </si>
  <si>
    <t>CSHG MASTER DIRECIONAL IDKA 3 FI RENDA FIXA</t>
  </si>
  <si>
    <t>CSHG MASTER DIRECIONAL IMA-B 5 FI RENDA FIXA</t>
  </si>
  <si>
    <t>CSHG MASTER DIRECIONAL IMA-B FI RENDA FIXA</t>
  </si>
  <si>
    <t>CSHG MASTER FI RENDA FIXA REFERENCIADO DI</t>
  </si>
  <si>
    <t>CSHG MAX PRIVATE FIC RENDA FIXA REFERENCIADO DI</t>
  </si>
  <si>
    <t>CSHG MG2 INF FI RENDA FIXA CRÉDITO PRIVADO</t>
  </si>
  <si>
    <t>CSHG MONASHEES EF FIC RENDA FIXA REFERENCIADO DI</t>
  </si>
  <si>
    <t>CSHG MONASHEES FIC RENDA FIXA REFERENCIADO DI</t>
  </si>
  <si>
    <t>CSHG NEW MASTER FI RENDA FIXA REFERENCIADO DI</t>
  </si>
  <si>
    <t>CSHG NEW MAX PRIVATE FIC RENDA FIXA REFERENCIADO DI</t>
  </si>
  <si>
    <t>CSHG ÔMEGA INF FI RENDA FIXA CRÉDITO PRIVADO</t>
  </si>
  <si>
    <t>CSHG PÁTRIA FIC RENDA FIXA REFERENCIADO DI</t>
  </si>
  <si>
    <t>CSHG PÁTRIA INF IV FIC RENDA FIXA REFERENCIADO DI</t>
  </si>
  <si>
    <t>CSHG PLUS PRIVATE FIC RENDA FIXA REFERENCIADO DI</t>
  </si>
  <si>
    <t>CSHG PORTFÓLIO FIC RENDA FIXA REFERENCIADO DI</t>
  </si>
  <si>
    <t>CSHG PREFIXADO FIC RENDA FIXA</t>
  </si>
  <si>
    <t>CSHG PRIVATE FIC RENDA FIXA REFERENCIADO DI</t>
  </si>
  <si>
    <t>CSHG RIO DAS PEDRAS FIC RENDA FIXA REFERENCIADO DI</t>
  </si>
  <si>
    <t>CSHG RUBI FIC RENDA FIXA REFERENCIADO DI</t>
  </si>
  <si>
    <t>CSHG SOBERANO EXCLUSIVO FIC RENDA FIXA REFERENCIADO DI</t>
  </si>
  <si>
    <t>CSHG SOBERANO FI RENDA FIXA</t>
  </si>
  <si>
    <t>CSHG SOBERANO MASTER FI RENDA FIXA REFERENCIADO DI</t>
  </si>
  <si>
    <t>CSHG SOBERANO PRIVATE I FIC RENDA FIXA REFERENCIADO DI</t>
  </si>
  <si>
    <t>CSHG SOBERANO SEQUOIA II FIC RENDA FIXA REFERENCIADO DI</t>
  </si>
  <si>
    <t>CSHG SPECIAL MODAL FI RENDA FIXA REFERENCIADO DI</t>
  </si>
  <si>
    <t>CSHG TFO INF FI RENDA FIXA CRÉDITO PRIVADO</t>
  </si>
  <si>
    <t>CSHG TURMALINA FI RENDA FIXA CRÉDITO PRIVADO</t>
  </si>
  <si>
    <t>CSHG VALOR FIC RENDA FIXA REFERENCIADO DI</t>
  </si>
  <si>
    <t>CSHG WM DIRECIONAL IMA-B FIC RENDA FIXA</t>
  </si>
  <si>
    <t>DADO FI INFRA RENDA FIXA</t>
  </si>
  <si>
    <t>DAVID KINEA DEBÊNTURES DE INFRAESTRUTURA FI INFRA RENDA FIXA CRÉDITO PRIVADO</t>
  </si>
  <si>
    <t>DAYCOVAL ALOCAÇÃO DINÂMICA FI RENDA FIXA</t>
  </si>
  <si>
    <t>DAYCOVAL CLASSIC 30 FI RENDA FIXA CRÉDITO PRIVADO</t>
  </si>
  <si>
    <t>DAYCOVAL CLASSIC 90 FI RENDA FIXA CRÉDITO PRIVADO LP</t>
  </si>
  <si>
    <t>DAYCOVAL CLASSIC FI RENDA FIXA CRÉDITO PRIVADO</t>
  </si>
  <si>
    <t>DAYCOVAL FI RENDA FIXA CRÉDITO PRIVADO</t>
  </si>
  <si>
    <t>DAYCOVAL IRF-M 1 FI RENDA FIXA</t>
  </si>
  <si>
    <t>DAYCOVAL TÍTULOS PÚBLICOS I FI RENDA FIXA</t>
  </si>
  <si>
    <t>DAYCOVAL TÍTULOS PÚBLICOS II FI RENDA FIXA</t>
  </si>
  <si>
    <t>DAYCOVAL TÍTULOS PÚBLICOS III FI RENDA FIXA</t>
  </si>
  <si>
    <t>DAYCOVAL TÍTULOS PÚBLICOS IV FI RENDA FIXA</t>
  </si>
  <si>
    <t>DAYCOVAL TÍTULOS PÚBLICOS VI FI RENDA FIXA CURTO PRAZO</t>
  </si>
  <si>
    <t>DAYCOVAL TOKAJ FI MULTIMERCADO CRÉDITO PRIVADO</t>
  </si>
  <si>
    <t>DÉFENSE FI RENDA FIXA</t>
  </si>
  <si>
    <t>DEFENSE FIC RENDA FIXA CRÉDITO PRIVADO</t>
  </si>
  <si>
    <t>DELTA FIC RENDA FIXA CRÉDITO PRIVADO</t>
  </si>
  <si>
    <t>DELTA MASTER FI RENDA FIXA CRÉDITO PRIVADO</t>
  </si>
  <si>
    <t>DERI FI INFRA RENDA FIXA</t>
  </si>
  <si>
    <t>DESTERRO FI RENDA FIXA CRÉDITO PRIVADO</t>
  </si>
  <si>
    <t>DEVANT AUDAX FI RENDA FIXA CRÉDITO PRIVADO LP</t>
  </si>
  <si>
    <t>DEVANT FI INFRA RENDA FIXA</t>
  </si>
  <si>
    <t>DEVANT MAGNA FI RENDA FIXA CRÉDITO PRIVADO LP</t>
  </si>
  <si>
    <t>DEVANT SOLIDUS CASH FI RENDA FIXA CRÉDITO PRIVADO</t>
  </si>
  <si>
    <t>DEZOITO FI RENDA FIXA CRÉDITO PRIVADO</t>
  </si>
  <si>
    <t>DIAMANTE FI RENDA FIXA CRÉDITO PRIVADO</t>
  </si>
  <si>
    <t>DIAMOND DC PLAN FI RENDA FIXA PREVIDENCIÁRIO</t>
  </si>
  <si>
    <t>DISCOS FI RENDA FIXA</t>
  </si>
  <si>
    <t>DJ INSTITUCIONAL FI RENDA FIXA REFERENCIADO DI</t>
  </si>
  <si>
    <t>DLM FI INFRA RENDA FIXA CRÉDITO PRIVADO</t>
  </si>
  <si>
    <t>DLM HEDGE CONSERVADOR II FI RENDA FIXA CRÉDITO PRIVADO</t>
  </si>
  <si>
    <t>DLM PREMIUM 30 FI RENDA FIXA CRÉDITO PRIVADO LP</t>
  </si>
  <si>
    <t>DORFLEX FI RENDA FIXA</t>
  </si>
  <si>
    <t>DOURADO FI RENDA FIXA</t>
  </si>
  <si>
    <t>DUPREV FI RENDA FIXA</t>
  </si>
  <si>
    <t>EASYNVEST FI RENDA FIXA CRÉDITO PRIVADO</t>
  </si>
  <si>
    <t>EASYNVEST PERFORMANCE FI RENDA FIXA CRÉDITO PRIVADO</t>
  </si>
  <si>
    <t>EDUCATION FI RENDA FIXA</t>
  </si>
  <si>
    <t>EFFICAX FIC RENDA FIXA CRÉDITO PRIVADO</t>
  </si>
  <si>
    <t>ELLEVEN II IMA-B 5 FI RENDA FIXA</t>
  </si>
  <si>
    <t>EMB I A FI RENDA FIXA</t>
  </si>
  <si>
    <t>EMB II FI RENDA FIXA</t>
  </si>
  <si>
    <t>EMB V FI RENDA FIXA CRÉDITO PRIVADO</t>
  </si>
  <si>
    <t>EMERALD DB PLAN FI RENDA FIXA PREVIDENCIÁRIO CRÉDITO PRIVADO</t>
  </si>
  <si>
    <t>EMPÍRICA SOBERANO FI RENDA FIXA REFERENCIADO DI</t>
  </si>
  <si>
    <t>ENERGIA IV FI RENDA FIXA CRÉDITO PRIVADO</t>
  </si>
  <si>
    <t>ENERGY FI RENDA FIXA</t>
  </si>
  <si>
    <t>ENERPREV ALM I EXCLUSIVO FI RENDA FIXA PREVIDENCIÁRIO</t>
  </si>
  <si>
    <t>ENERPREV ALM II EXCLUSIVO FI RENDA FIXA PREVIDENCIÁRIO</t>
  </si>
  <si>
    <t>ENERPREV ALM PSAP BD FI RENDA FIXA</t>
  </si>
  <si>
    <t>ENERPREV ALM PSAP BSPS FI RENDA FIXA</t>
  </si>
  <si>
    <t>ENERPREV ALM PSAP CV FI RENDA FIXA</t>
  </si>
  <si>
    <t>ENERPREV CONSOLIDADOR FIC RENDA FIXA</t>
  </si>
  <si>
    <t>ENERPREV FI RENDA FIXA</t>
  </si>
  <si>
    <t>ENERPREV SULAMÉRICA FI RENDA FIXA</t>
  </si>
  <si>
    <t>ENEVA FI RENDA FIXA CRÉDITO PRIVADO</t>
  </si>
  <si>
    <t>ENEVA FIC RENDA FIXA CRÉDITO PRIVADO</t>
  </si>
  <si>
    <t>EQI LIQUIDEZ FI RENDA FIXA</t>
  </si>
  <si>
    <t>ESPELHO CASH STAR FIC RENDA FIXA REFERENCIADO DI CRÉDITO PRIVADO</t>
  </si>
  <si>
    <t>ESPELHO I ACTIVE FIX FIC RENDA FIXA CRÉDITO PRIVADO</t>
  </si>
  <si>
    <t>ESTAPART FIC RENDA FIXA CRÉDITO PRIVADO</t>
  </si>
  <si>
    <t>EXCELLENCE GOLD FI RENDA FIXA</t>
  </si>
  <si>
    <t>EXCLUSIVO CENTRAL AILOS FI RENDA FIXA CRÉDITO PRIVADO</t>
  </si>
  <si>
    <t>EXCLUSIVO MAIS COOP FI RENDA FIXA CRÉDITO PRIVADO</t>
  </si>
  <si>
    <t>EXCLUSIVO MUNICH RE DO BRASIL FI RENDA FIXA</t>
  </si>
  <si>
    <t>ÊXITO FI RENDA FIXA</t>
  </si>
  <si>
    <t>EXPONENCIAL FI RENDA FIXA</t>
  </si>
  <si>
    <t>F II FI RENDA FIXA CRÉDITO PRIVADO</t>
  </si>
  <si>
    <t>FABASA GUARAJUBA FI RENDA FIXA</t>
  </si>
  <si>
    <t>FAELCE BITUPITÁ FI RENDA FIXA</t>
  </si>
  <si>
    <t>FAELCE JERI FI RENDA FIXA</t>
  </si>
  <si>
    <t>FAIRFIELD FI RENDA FIXA CRÉDITO PRIVADO</t>
  </si>
  <si>
    <t>FALCÃO FIC RENDA FIXA REFERENCIADO DI</t>
  </si>
  <si>
    <t>FAPES KINEA FI RENDA FIXA CRÉDITO PRIVADO</t>
  </si>
  <si>
    <t>FAROL ALM II FI RENDA FIXA</t>
  </si>
  <si>
    <t>FATOR DEBÊNTURES INCENTIVADAS FI INFRA RENDA FIXA CRÉDITO PRIVADO</t>
  </si>
  <si>
    <t>FATOR JATIÚCA PBD FI RENDA FIXA</t>
  </si>
  <si>
    <t>FATOR MAX CORPORATIVO FI RENDA FIXA CRÉDITO PRIVADO</t>
  </si>
  <si>
    <t>FATOR WINNETOU FI RENDA FIXA CRÉDITO PRIVADO LP</t>
  </si>
  <si>
    <t>FCM FI RENDA FIXA</t>
  </si>
  <si>
    <t>FCOPEL FI RENDA FIXA CRÉDITO PRIVADO</t>
  </si>
  <si>
    <t>FCOPEL II FI RENDA FIXA CRÉDITO PRIVADO</t>
  </si>
  <si>
    <t>FCOPEL III FI RENDA FIXA CRÉDITO PRIVADO LP</t>
  </si>
  <si>
    <t>FCOPEL IMA-B FI RENDA FIXA</t>
  </si>
  <si>
    <t>FDC FIX INVESTIDOR PROFISSIONAL FI RENDA FIXA</t>
  </si>
  <si>
    <t>FEDERAL FI RENDA FIXA CURTO PRAZO</t>
  </si>
  <si>
    <t>FEEDER IMA-B 5+ FIC RENDA FIXA</t>
  </si>
  <si>
    <t>FEEDER ITAÚ ACTIVE FIX FIC RENDA FIXA CRÉDITO PRIVADO</t>
  </si>
  <si>
    <t>FEEDER NOMINAL RATES FIC RENDA FIXA</t>
  </si>
  <si>
    <t>FEEDER REAL RATES FIC RENDA FIXA</t>
  </si>
  <si>
    <t>FEF PGA FI RENDA FIXA</t>
  </si>
  <si>
    <t>FÊNIX 1 FI RENDA FIXA CRÉDITO PRIVADO</t>
  </si>
  <si>
    <t>FÊNIX FI RENDA FIXA CRÉDITO PRIVADO</t>
  </si>
  <si>
    <t>FGCOOP FI RENDA FIXA</t>
  </si>
  <si>
    <t>FIBRA PREMIUM FI RENDA FIXA CRÉDITO PRIVADO</t>
  </si>
  <si>
    <t>FIDUC FIC RENDA FIXA CRÉDITO PRIVADO LP</t>
  </si>
  <si>
    <t>FINACAP SOBERANO FI RENDA FIXA</t>
  </si>
  <si>
    <t>FINOR FI INFRA RENDA FIXA</t>
  </si>
  <si>
    <t>FL PREMIUM INSTITUCIONAL FI RENDA FIXA LP</t>
  </si>
  <si>
    <t>FLORENÇA INSTITUCIONAL FI RENDA FIXA</t>
  </si>
  <si>
    <t>FO FI RENDA FIXA CRÉDITO PRIVADO</t>
  </si>
  <si>
    <t>FOX CRÉDITO BANCÁRIO FI RENDA FIXA CRÉDITO PRIVADO</t>
  </si>
  <si>
    <t>FOX LIQUIDEZ FI RENDA FIXA REFERENCIADO DI</t>
  </si>
  <si>
    <t>FOX SOBERANO I FI RENDA FIXA</t>
  </si>
  <si>
    <t>FOX SOBERANO II FI RENDA FIXA</t>
  </si>
  <si>
    <t>FOX SOBERANO III BENEFÍCIO FI RENDA FIXA</t>
  </si>
  <si>
    <t>FOX SOBERANO III FI RENDA FIXA</t>
  </si>
  <si>
    <t>FOX SOBERANO IV FI RENDA FIXA</t>
  </si>
  <si>
    <t>FOX SOBERANO V BENEFÍCIO FI RENDA FIXA</t>
  </si>
  <si>
    <t>FOX SOBERANO V FI RENDA FIXA</t>
  </si>
  <si>
    <t>FPGA ITAÚ PICA-PAU FI RENDA FIXA PREVIDENCIÁRIO</t>
  </si>
  <si>
    <t>FRATER FI RENDA FIXA CRÉDITO PRIVADO</t>
  </si>
  <si>
    <t>FRG FA FI RENDA FIXA</t>
  </si>
  <si>
    <t>FRM FI RENDA FIXA CRÉDITO PRIVADO</t>
  </si>
  <si>
    <t>FUNDO PLATAFORMA D OR FI RENDA FIXA CRÉDITO PRIVADO</t>
  </si>
  <si>
    <t>FUNDO VALE DE BLOQUEIOS JUDICIAIS FI RENDA FIXA REFERENCIADO DI</t>
  </si>
  <si>
    <t>G5 AG F FI RENDA FIXA CRÉDITO PRIVADO</t>
  </si>
  <si>
    <t>G5 ALLOCATION HY DIREITOS CREDITÓRIOS FI RENDA FIXA CRÉDITO PRIVADO</t>
  </si>
  <si>
    <t>G5 ALLOCATION INFLAÇÃO FI RENDA FIXA CRÉDITO PRIVADO</t>
  </si>
  <si>
    <t>G5 ALLOCATION PREFIXADO FI RENDA FIXA CRÉDITO PRIVADO</t>
  </si>
  <si>
    <t>G5 CC INVESTIMENTO NO EXTERIOR FI RENDA FIXA CRÉDITO PRIVADO</t>
  </si>
  <si>
    <t>G5 CRPR FI RENDA FIXA CRÉDITO PRIVADO</t>
  </si>
  <si>
    <t>G5 CRPR II FI RENDA FIXA CRÉDITO PRIVADO</t>
  </si>
  <si>
    <t>G5 CRPR III FI RENDA FIXA CRÉDITO PRIVADO</t>
  </si>
  <si>
    <t>G5 FI INFRA RENDA FIXA CRÉDITO PRIVADO</t>
  </si>
  <si>
    <t>G5 FI RENDA FIXA REFERENCIADO DI</t>
  </si>
  <si>
    <t>G5 INFLAÇÃO MULTIGESTORES FIC RENDA FIXA CRÉDITO PRIVADO</t>
  </si>
  <si>
    <t>G5 MAX FI INFRA RENDA FIXA CRÉDITO PRIVADO</t>
  </si>
  <si>
    <t>G5 SHLIMS FI INFRA RENDA FIXA</t>
  </si>
  <si>
    <t>GAMA TOP FI RENDA FIXA CRÉDITO PRIVADO LP</t>
  </si>
  <si>
    <t>GAMA TOP FIC RENDA FIXA CRÉDITO PRIVADO LP</t>
  </si>
  <si>
    <t>GAMA TOP PLUS FI RENDA FIXA CRÉDITO PRIVADO LP</t>
  </si>
  <si>
    <t>GAMA TOP PLUS FIC RENDA FIXA CRÉDITO PRIVADO LP</t>
  </si>
  <si>
    <t>GARDE ATIVO FI RENDA FIXA LP</t>
  </si>
  <si>
    <t>GARDE ATIVO FIC RENDA FIXA LP</t>
  </si>
  <si>
    <t>GARDE PREV ITAÚ FIC RENDA FIXA LP</t>
  </si>
  <si>
    <t>GAUDÍ FI RENDA FIXA PREVIDENCIÁRIO</t>
  </si>
  <si>
    <t>GAUSS ESTRATÉGIA FI RENDA FIXA CRÉDITO PRIVADO</t>
  </si>
  <si>
    <t>GAUSS INCOME FIC RENDA FIXA CRÉDITO PRIVADO</t>
  </si>
  <si>
    <t>GAUSS INCOME MASTER FI RENDA FIXA CRÉDITO PRIVADO</t>
  </si>
  <si>
    <t>GBOEX MAX FI RENDA FIXA</t>
  </si>
  <si>
    <t>GENERATION FI RENDA FIXA</t>
  </si>
  <si>
    <t>GERAÇÃO FUTURO MASTER IMA-B FI RENDA FIXA LP</t>
  </si>
  <si>
    <t>GERDAU PREVIDÊNCIA 1 FI RENDA FIXA CRÉDITO PRIVADO</t>
  </si>
  <si>
    <t>GERDAU PREVIDÊNCIA 2 FI RENDA FIXA CRÉDITO PRIVADO</t>
  </si>
  <si>
    <t>GERDAU PREVIDÊNCIA 3 FI RENDA FIXA CRÉDITO PRIVADO</t>
  </si>
  <si>
    <t>GERDAU PREVIDÊNCIA 4 FI RENDA FIXA CRÉDITO PRIVADO</t>
  </si>
  <si>
    <t>GERDAU PREVIDÊNCIA 5 FI RENDA FIXA CRÉDITO PRIVADO</t>
  </si>
  <si>
    <t>GERDAU PREVIDÊNCIA BENEFÍCIO DEFINIDO 1 FI RENDA FIXA CRÉDITO PRIVADO</t>
  </si>
  <si>
    <t>GERDAU PREVIDÊNCIA BENEFÍCIO DEFINIDO 2 FI RENDA FIXA CRÉDITO PRIVADO</t>
  </si>
  <si>
    <t>GGP DI FI RENDA FIXA</t>
  </si>
  <si>
    <t>GGR FI RENDA FIXA REFERENCIADO DI</t>
  </si>
  <si>
    <t>GGR INSTITUCIONAL IMA-B 5 FI RENDA FIXA</t>
  </si>
  <si>
    <t>GIANT FIC RENDA FIXA REFERENCIADO DI</t>
  </si>
  <si>
    <t>GJ BRA FI RENDA FIXA REFERENCIADO DI</t>
  </si>
  <si>
    <t>GJ KIR FI RENDA FIXA REFERENCIADO DI</t>
  </si>
  <si>
    <t>GMT PJ FI RENDA FIXA CRÉDITO PRIVADO</t>
  </si>
  <si>
    <t>GOIÁS FI RENDA FIXA</t>
  </si>
  <si>
    <t>GOLDEN DI FIC RENDA FIXA REFERENCIADO DI</t>
  </si>
  <si>
    <t>GOV SP PRINCIPAL FIC RENDA FIXA REFERENCIADO DI</t>
  </si>
  <si>
    <t>GREEN RDBS FI RENDA FIXA CRÉDITO PRIVADO</t>
  </si>
  <si>
    <t>GRUPAL CASH FI RENDA FIXA</t>
  </si>
  <si>
    <t>GUATAVITA FIC RENDA FIXA REFERENCIADO DI CRÉDITO PRIVADO</t>
  </si>
  <si>
    <t>GUIA FIC RENDA FIXA CRÉDITO PRIVADO</t>
  </si>
  <si>
    <t>GUIDE BRASIL PLURAL HIGH YIELD FIC RENDA FIXA CRÉDITO PRIVADO</t>
  </si>
  <si>
    <t>GVL CASH FI RENDA FIXA CRÉDITO PRIVADO</t>
  </si>
  <si>
    <t>HARPIA FI RENDA FIXA CRÉDITO PRIVADO</t>
  </si>
  <si>
    <t>HAUS FI RENDA FIXA CRÉDITO PRIVADO</t>
  </si>
  <si>
    <t>HAWAII FI RENDA FIXA</t>
  </si>
  <si>
    <t>HÉRCULES FIC RENDA FIXA CURTO PRAZO</t>
  </si>
  <si>
    <t>HIGH INCOME INFRAESTRUTURA FI RENDA FIXA</t>
  </si>
  <si>
    <t>HIKER FI RENDA FIXA LP</t>
  </si>
  <si>
    <t>HORUS FI RENDA FIXA</t>
  </si>
  <si>
    <t>HYDRUS FI RENDA FIXA CRÉDITO PRIVADO</t>
  </si>
  <si>
    <t>IAJA BRAM 1 FIC RENDA FIXA CRÉDITO PRIVADO</t>
  </si>
  <si>
    <t>IAJA FIC RENDA FIXA CRÉDITO PRIVADO</t>
  </si>
  <si>
    <t>IAJA ITAÚ 2 FIC RENDA FIXA CRÉDITO PRIVADO</t>
  </si>
  <si>
    <t>IAJA SAM 3 FIC RENDA FIXA CRÉDITO PRIVADO</t>
  </si>
  <si>
    <t>IAJA WA 4 FIC RENDA FIXA CRÉDITO PRIVADO</t>
  </si>
  <si>
    <t>ICATU CEARÁ FI RENDA FIXA CRÉDITO PRIVADO</t>
  </si>
  <si>
    <t>ICATU SEGUROS FI INFRA RENDA FIXA</t>
  </si>
  <si>
    <t>ICATU VANGUARDA ALM OABPREVSP FI RENDA FIXA</t>
  </si>
  <si>
    <t>ICATU VANGUARDA CAP BANRISUL FI RENDA FIXA</t>
  </si>
  <si>
    <t>ICATU VANGUARDA CAP PARCERIAS FI RENDA FIXA</t>
  </si>
  <si>
    <t>ICATU VANGUARDA CAP PARCERIAS II FI RENDA FIXA</t>
  </si>
  <si>
    <t>ICATU VANGUARDA CAP PARCERIAS III FI RENDA FIXA</t>
  </si>
  <si>
    <t>ICATU VANGUARDA CAP PARCERIAS IV FI RENDA FIXA</t>
  </si>
  <si>
    <t>ICATU VANGUARDA CAP SOBERANO FI RENDA FIXA</t>
  </si>
  <si>
    <t>ICATU VANGUARDA CREDIT PLUS FIC RENDA FIXA CRÉDITO PRIVADO</t>
  </si>
  <si>
    <t>ICATU VANGUARDA CREDIT PLUS MASTER FI RENDA FIXA CRÉDITO PRIVADO</t>
  </si>
  <si>
    <t>ICATU VANGUARDA ENERPREV FI RENDA FIXA CRÉDITO PRIVADO LP</t>
  </si>
  <si>
    <t>ICATU VANGUARDA FI INFRA RENDA FIXA</t>
  </si>
  <si>
    <t>ICATU VANGUARDA FI RENDA FIXA CRÉDITO PRIVADO LP</t>
  </si>
  <si>
    <t>ICATU VANGUARDA FMP ATUARIAL FI RENDA FIXA</t>
  </si>
  <si>
    <t>ICATU VANGUARDA GOLD FI RENDA FIXA LP</t>
  </si>
  <si>
    <t>ICATU VANGUARDA INFLAÇÃO CURTA FI RENDA FIXA LP</t>
  </si>
  <si>
    <t>ICATU VANGUARDA INFLAÇÃO CURTA FIC RENDA FIXA LP</t>
  </si>
  <si>
    <t>ICATU VANGUARDA INFLAÇÃO FI RENDA FIXA CRÉDITO PRIVADO LP</t>
  </si>
  <si>
    <t>ICATU VANGUARDA INFLAÇÃO LONGA FI RENDA FIXA LP</t>
  </si>
  <si>
    <t>ICATU VANGUARDA INFLAÇÃO LONGA FIC RENDA FIXA LP</t>
  </si>
  <si>
    <t>ICATU VANGUARDA INSTITUCIONAL FI RENDA FIXA CRÉDITO PRIVADO</t>
  </si>
  <si>
    <t>ICATU VANGUARDA IU FIC RENDA FIXA CRÉDITO PRIVADO LP</t>
  </si>
  <si>
    <t>ICATU VANGUARDA MARAGOGI FI RENDA FIXA PREVIDENCIÁRIO</t>
  </si>
  <si>
    <t>ICATU VANGUARDA MIRANTE FI RENDA FIXA CRÉDITO PRIVADO</t>
  </si>
  <si>
    <t>ICATU VANGUARDA MIRANTE LIQUIDEZ FI RENDA FIXA</t>
  </si>
  <si>
    <t>ICATU VANGUARDA MULTIESTRATÉGIA FIC MULTIMERCADO CRÉDITO PRIVADO</t>
  </si>
  <si>
    <t>ICATU VANGUARDA NUCLEOS VI ALM FI RENDA FIXA LP</t>
  </si>
  <si>
    <t>ICATU VANGUARDA OUTONO FI RENDA FIXA</t>
  </si>
  <si>
    <t>ICATU VANGUARDA PLUS FI RENDA FIXA LP</t>
  </si>
  <si>
    <t>ICATU VANGUARDA PRÉ-FIXADO FI RENDA FIXA LP</t>
  </si>
  <si>
    <t>ICATU VANGUARDA RENDA IGP-M SOBERANO FI RENDA FIXA</t>
  </si>
  <si>
    <t>ICATU VANGUARDA RENDA IPCA SOBERANO FI RENDA FIXA</t>
  </si>
  <si>
    <t>ICATU VANGUARDA RIO GRANDE SEGUROS SOBERANO FI RENDA FIXA</t>
  </si>
  <si>
    <t>ICATU VANGUARDA SEG SOBERANO FI RENDA FIXA</t>
  </si>
  <si>
    <t>ICATU VANGUARDA SEGUROS SOBERANO R FI RENDA FIXA</t>
  </si>
  <si>
    <t>ICATU VANGUARDA SEGUROS SOBERANO T FI RENDA FIXA</t>
  </si>
  <si>
    <t>ICATU VANGUARDA SOBERANO FI RENDA FIXA SIMPLES</t>
  </si>
  <si>
    <t>ICATU VANGUARDA SOBERANO FIFE FI RENDA FIXA PREVIDENCIÁRIO</t>
  </si>
  <si>
    <t>ICATU VANGUARDA TFO FI INFRA RENDA FIXA</t>
  </si>
  <si>
    <t>ICATU VANGUARDA TI LD FI RENDA FIXA CRÉDITO PRIVADO</t>
  </si>
  <si>
    <t>ICATU VANGUARDA WM FI RENDA FIXA CRÉDITO PRIVADO</t>
  </si>
  <si>
    <t>ICATU VANGUARDA XI FI RENDA FIXA CRÉDITO PRIVADO</t>
  </si>
  <si>
    <t>ICATU VANGUARDA XXXIII FI RENDA FIXA CRÉDITO PRIVADO</t>
  </si>
  <si>
    <t>ICATU VANGUARDA XXXIV FI RENDA FIXA</t>
  </si>
  <si>
    <t>II ALOCAÇÃO FI INFRA RENDA FIXA</t>
  </si>
  <si>
    <t>III ALOCAÇÃO FI INFRA RENDA FIXA</t>
  </si>
  <si>
    <t>ILG FIC RENDA FIXA</t>
  </si>
  <si>
    <t>ILHA GRANDE FI RENDA FIXA REFERENCIADO DI</t>
  </si>
  <si>
    <t>IMA-B 1000 FIC RENDA FIXA LP</t>
  </si>
  <si>
    <t>IMBUIA FI RENDA FIXA REFERENCIADO DI</t>
  </si>
  <si>
    <t>IMPACTO HORIZONTE FI RENDA FIXA CRÉDITO PRIVADO LP</t>
  </si>
  <si>
    <t>INCENTIVO FI RENDA FIXA REFERENCIADO CDI CRÉDITO PRIVADO</t>
  </si>
  <si>
    <t>INFINITY LÓTUS FI RENDA FIXA LP</t>
  </si>
  <si>
    <t>INFINITY SELECT FI RENDA FIXA LP</t>
  </si>
  <si>
    <t>INFINITY TIGER ALOCAÇÃO DINÂMICA FI RENDA FIXA LP</t>
  </si>
  <si>
    <t>INGAZINHO KINEA DEBÊNTURES FI INFRA RENDA FIXA CRÉDITO PRIVADO</t>
  </si>
  <si>
    <t>INR SV2 CASH FI RENDA FIXA REFERENCIADO DI</t>
  </si>
  <si>
    <t>INR SV3 CASH FI RENDA FIXA REFERENCIADO DI</t>
  </si>
  <si>
    <t>INR V FI RENDA FIXA REFERENCIADO DI</t>
  </si>
  <si>
    <t>INR-281 FI RENDA FIXA REFERENCIADO DI</t>
  </si>
  <si>
    <t>INSTITUCIONAL BLUE FI RENDA FIXA REFERENCIADO DI</t>
  </si>
  <si>
    <t>INSTITUCIONAL FI RENDA FIXA CRÉDITO PRIVADO</t>
  </si>
  <si>
    <t>INTEGRAL CORUJA FI RENDA FIXA CRÉDITO PRIVADO</t>
  </si>
  <si>
    <t>INTEGRAL FI RENDA FIXA CRÉDITO PRIVADO</t>
  </si>
  <si>
    <t>INTEGRAL SELECTION FI RENDA FIXA CRÉDITO PRIVADO LP</t>
  </si>
  <si>
    <t>INTER ANS FI RENDA FIXA CRÉDITO PRIVADO LP</t>
  </si>
  <si>
    <t>INTER CORPORATE FI RENDA FIXA CRÉDITO PRIVADO</t>
  </si>
  <si>
    <t>INTER LOG FI RENDA FIXA CRÉDITO PRIVADO</t>
  </si>
  <si>
    <t>INTER MRV FI RENDA FIXA CRÉDITO PRIVADO</t>
  </si>
  <si>
    <t>INTER PRIMUS FI RENDA FIXA CRÉDITO PRIVADO</t>
  </si>
  <si>
    <t>INTER SELECTION DEBÊNTURES INCENTIVADAS FIC INFRA RENDA FIXA CRÉDITO PRIVADO</t>
  </si>
  <si>
    <t>INVESTCOOP UNIMED ANS I SOBERANO FI RENDA FIXA LP</t>
  </si>
  <si>
    <t>INVESTCOOP UNIMED FIC RENDA FIXA CRÉDITO PRIVADO</t>
  </si>
  <si>
    <t>INVESTPREV EXCLUSIVO FI RENDA FIXA</t>
  </si>
  <si>
    <t>IPIOCA FI RENDA FIXA</t>
  </si>
  <si>
    <t>IPOJUCA FI RENDA FIXA</t>
  </si>
  <si>
    <t>IRB ASSET CAIXA FI RENDA FIXA CURTO PRAZO</t>
  </si>
  <si>
    <t>IRB BRASIL RE ABSOLUTO TÍTULOS PÚBLICOS FI RENDA FIXA</t>
  </si>
  <si>
    <t>IRB CAIXA FI RENDA FIXA</t>
  </si>
  <si>
    <t>IRB FI RENDA FIXA CRÉDITO PRIVADO</t>
  </si>
  <si>
    <t>IRB PAR CAIXA FI RENDA FIXA CURTO PRAZO</t>
  </si>
  <si>
    <t>IRIDIUM APOLLO FI RENDA FIXA CRÉDITO PRIVADO LP</t>
  </si>
  <si>
    <t>IRIDIUM PIONEER FI INFRA RENDA FIXA</t>
  </si>
  <si>
    <t>IRIDIUM TITAN ADVISORY FIC RENDA FIXA CRÉDITO PRIVADO</t>
  </si>
  <si>
    <t>IRIDIUM TITAN MASTER FI RENDA FIXA CRÉDITO PRIVADO</t>
  </si>
  <si>
    <t>IRON FUND 2 TWC FI RENDA FIXA CRÉDITO PRIVADO</t>
  </si>
  <si>
    <t>IRON FUND RPC FI RENDA FIXA CRÉDITO PRIVADO</t>
  </si>
  <si>
    <t>ITAÚ A FIC RENDA FIXA REFERENCIADO DI</t>
  </si>
  <si>
    <t>ITAÚ ACTION FI RENDA FIXA IPCA LP</t>
  </si>
  <si>
    <t>ITAÚ ACTION FIC RENDA FIXA IPCA LP</t>
  </si>
  <si>
    <t>ITAÚ ACTIVE FIX 5 FIC RENDA FIXA CRÉDITO PRIVADO</t>
  </si>
  <si>
    <t>ITAÚ ACTIVE FIX ALL FIC RENDA FIXA CRÉDITO PRIVADO LP</t>
  </si>
  <si>
    <t>ITAÚ ACTIVE FIX FIC RENDA FIXA CRÉDITO PRIVADO</t>
  </si>
  <si>
    <t>ITAÚ ADVANTAGE FIC RENDA FIXA REFERENCIADO DI</t>
  </si>
  <si>
    <t>ITAÚ AFR1 FIC RENDA FIXA</t>
  </si>
  <si>
    <t>ITAÚ ALFA FI RENDA FIXA</t>
  </si>
  <si>
    <t>ITAÚ ALOCAÇÃO DINÂMICA FI RENDA FIXA</t>
  </si>
  <si>
    <t>ITAÚ AMAZONITA FI RENDA FIXA</t>
  </si>
  <si>
    <t>ITAÚ AURUM FIC RENDA FIXA</t>
  </si>
  <si>
    <t>ITAÚ B FIC RENDA FIXA REFERENCIADO DI</t>
  </si>
  <si>
    <t>ITAÚ BACCARAT II FI RENDA FIXA REFERENCIADO DI</t>
  </si>
  <si>
    <t>ITAÚ BASIS OPEN FIC RENDA FIXA REFERENCIADO DI</t>
  </si>
  <si>
    <t>ITAÚ BBA ACTIVE FIX 5 MENTO FIC RENDA FIXA CRÉDITO PRIVADO</t>
  </si>
  <si>
    <t>ITAÚ BBA ACTIVE FIX FIC RENDA FIXA CRÉDITO PRIVADO</t>
  </si>
  <si>
    <t>ITAÚ BBA CORPORATE FIC RENDA FIXA CURTO PRAZO</t>
  </si>
  <si>
    <t>ITAÚ BBA FIC RENDA FIXA</t>
  </si>
  <si>
    <t>ITAÚ BBA ÍCARUS FIC RENDA FIXA CURTO PRAZO</t>
  </si>
  <si>
    <t>ITAÚ BÔNUS CELULAR FIC RENDA FIXA REFERENCIADO DI</t>
  </si>
  <si>
    <t>ITAÚ CALCEDÔNIA FI RENDA FIXA</t>
  </si>
  <si>
    <t>ITAÚ CAPITAL INFLATION INDEX FIC RENDA FIXA</t>
  </si>
  <si>
    <t>ITAÚ CASH FIC RENDA FIXA REFERENCIADO DI</t>
  </si>
  <si>
    <t>ITAÚ CLÁSSICO FIC RENDA FIXA REFERENCIADO DI</t>
  </si>
  <si>
    <t>ITAÚ CLASSIQUE FIC RENDA FIXA REFERENCIADO DI</t>
  </si>
  <si>
    <t>ITAÚ COLABORADORES FIC RENDA FIXA REFERENCIADO DI</t>
  </si>
  <si>
    <t>ITAÚ CORP FEDERAL PLUS FIC RENDA FIXA CURTO PRAZO</t>
  </si>
  <si>
    <t>ITAÚ CORP FIC RENDA FIXA REFERENCIADO DI</t>
  </si>
  <si>
    <t>ITAÚ CORP PLUS FIC RENDA FIXA REFERENCIADO DI</t>
  </si>
  <si>
    <t>ITAÚ CORPORATE DIFERENCIADO FIC RENDA FIXA CRÉDITO PRIVADO LP</t>
  </si>
  <si>
    <t>ITAÚ CORPORATE DIFERENCIADO IQ FIC RENDA FIXA CRÉDITO PRIVADO</t>
  </si>
  <si>
    <t>ITAÚ CORPORATE FIC RENDA FIXA REFERENCIADO DI</t>
  </si>
  <si>
    <t>ITAÚ CORPORATE INFINITY FIC RENDA FIXA REFERENCIADO DI</t>
  </si>
  <si>
    <t>ITAÚ CRÉDITO HIGH YIELD AMERICANO INVESTIMENTO NO EXTERIOR FI RENDA FIXA</t>
  </si>
  <si>
    <t>ITAÚ CRÉDITO HIGH YIELD AMERICANO INVESTIMENTO NO EXTERIOR FIC RENDA FIXA</t>
  </si>
  <si>
    <t>ITAÚ CUSTÓDIA CAIXA FI RENDA FIXA CURTO PRAZO</t>
  </si>
  <si>
    <t>ITAÚ CUSTÓDIA SOBERANO FIC RENDA FIXA REFERENCIADO DI LP</t>
  </si>
  <si>
    <t>ITAÚ DAILY FIC RENDA FIXA CURTO PRAZO</t>
  </si>
  <si>
    <t>ITAÚ DIFERENCIADO FI RENDA FIXA CRÉDITO PRIVADO</t>
  </si>
  <si>
    <t>ITAÚ DIFERENCIADO FIC RENDA FIXA CRÉDITO PRIVADO</t>
  </si>
  <si>
    <t>ITAÚ DIFERENCIADO II FI RENDA FIXA CRÉDITO PRIVADO</t>
  </si>
  <si>
    <t>ITAÚ DIFERENCIADO IQ FI RENDA FIXA CRÉDITO PRIVADO</t>
  </si>
  <si>
    <t>ITAÚ DIFERENCIADO IQ FIC RENDA FIXA CRÉDITO PRIVADO</t>
  </si>
  <si>
    <t>ITAÚ EMPRESA FIC RENDA FIXA REFERENCIADO DI</t>
  </si>
  <si>
    <t>ITAÚ EMPRESA MIX FIC RENDA FIXA CRÉDITO PRIVADO LP</t>
  </si>
  <si>
    <t>ITAÚ EMPRESA TRUST FIC RENDA FIXA REFERENCIADO DI</t>
  </si>
  <si>
    <t>ITAÚ EMPRESA VIP FIC RENDA FIXA REFERENCIADO DI</t>
  </si>
  <si>
    <t>ITAÚ EMPRESAS ACTIVE FIX 5 FIC RENDA FIXA CRÉDITO PRIVADO</t>
  </si>
  <si>
    <t>ITAÚ EMPRESAS PRÉ FIC RENDA FIXA LP</t>
  </si>
  <si>
    <t>ITAÚ ESPECIAL FIC RENDA FIXA</t>
  </si>
  <si>
    <t>ITAÚ ESPECIAL FIC RENDA FIXA CURTO PRAZO</t>
  </si>
  <si>
    <t>ITAÚ ESPECIAL FIC RENDA FIXA REFERENCIADO DI</t>
  </si>
  <si>
    <t>ITAÚ ESSENCIA FIC RENDA FIXA CRÉDITO PRIVADO</t>
  </si>
  <si>
    <t>ITAÚ ESTRATÉGIA MACRO FI RENDA FIXA LP</t>
  </si>
  <si>
    <t>ITAÚ ESTRATÉGIA MACRO FIC RENDA FIXA LP</t>
  </si>
  <si>
    <t>ITAÚ EVOLUÇÃO FIC RENDA FIXA REFERENCIADO DI</t>
  </si>
  <si>
    <t>ITAÚ EXCELLENCE FIC RENDA FIXA</t>
  </si>
  <si>
    <t>ITAÚ EXCELLENCE FIC RENDA FIXA REFERENCIADO DI</t>
  </si>
  <si>
    <t>ITAÚ FEDERAL DYNAMIC FIC RENDA FIXA CURTO PRAZO</t>
  </si>
  <si>
    <t>ITAÚ FEDERAL PROVISION FIC RENDA FIXA CURTO PRAZO</t>
  </si>
  <si>
    <t>ITAÚ FI RENDA FIXA</t>
  </si>
  <si>
    <t>ITAÚ FI RENDA FIXA CURTO PRAZO</t>
  </si>
  <si>
    <t>ITAÚ FI RENDA FIXA REFERENCIADO DI</t>
  </si>
  <si>
    <t>ITAÚ FIC RENDA FIXA REFERENCIADO DI</t>
  </si>
  <si>
    <t>ITAÚ FIC RENDA FIXA SIMPLES</t>
  </si>
  <si>
    <t>ITAÚ FIDELIDADE FIC RENDA FIXA</t>
  </si>
  <si>
    <t>ITAÚ FIDELIDADE T FI RENDA FIXA</t>
  </si>
  <si>
    <t>ITAÚ FLOOR FI RENDA FIXA</t>
  </si>
  <si>
    <t>ITAÚ FRANCÊS FI RENDA FIXA</t>
  </si>
  <si>
    <t>ITAÚ FUTURA FIC RENDA FIXA REFERENCIADO DI</t>
  </si>
  <si>
    <t>ITAÚ GIPFEL FI RENDA FIXA REFERENCIADO DI CRÉDITO PRIVADO</t>
  </si>
  <si>
    <t>ITAÚ GLOBAL DINÂMICO BRAVO INSTITUCIONAL FI RENDA FIXA LP</t>
  </si>
  <si>
    <t>ITAÚ GLOBAL DINÂMICO FIC RENDA FIXA LP</t>
  </si>
  <si>
    <t>ITAÚ GLOBAL DINÂMICO FOX INSTITUCIONAL FI RENDA FIXA LP</t>
  </si>
  <si>
    <t>ITAÚ GLOBAL DINÂMICO OFF PREV INVESTIMENTO NO EXTERIOR FI RENDA FIXA</t>
  </si>
  <si>
    <t>ITAÚ GOLD CORPORATE FIC RENDA FIXA CRÉDITO PRIVADO</t>
  </si>
  <si>
    <t>ITAÚ GOV MG FI RENDA FIXA</t>
  </si>
  <si>
    <t>ITAÚ GREEN FI RENDA FIXA CRÉDITO PRIVADO LP</t>
  </si>
  <si>
    <t>ITAÚ HAP FIC RENDA FIXA CRÉDITO PRIVADO</t>
  </si>
  <si>
    <t>ITAÚ HIGH GRADE FI RENDA FIXA CRÉDITO PRIVADO</t>
  </si>
  <si>
    <t>ITAÚ HIGH GRADE FIC RENDA FIXA CRÉDITO PRIVADO</t>
  </si>
  <si>
    <t>ITAÚ HIGH GRADE PLUS FIC RENDA FIXA CRÉDITO PRIVADO</t>
  </si>
  <si>
    <t>ITAÚ HIGH YIELD 30 FIC RENDA FIXA CRÉDITO PRIVADO LP</t>
  </si>
  <si>
    <t>ITAÚ IDEAL PREV FI RENDA FIXA PREVIDENCIÁRIO</t>
  </si>
  <si>
    <t>ITAÚ IDKA 2 IPCA FI RENDA FIXA</t>
  </si>
  <si>
    <t>ITAÚ IDKA 2 IPCA FIC RENDA FIXA</t>
  </si>
  <si>
    <t>ITAÚ IDKA 3 IPCA FI RENDA FIXA</t>
  </si>
  <si>
    <t>ITAÚ IDKA 3 IPCA FIC RENDA FIXA</t>
  </si>
  <si>
    <t>ITAÚ IMA-B 5 FIC RENDA FIXA</t>
  </si>
  <si>
    <t>ITAÚ IMA-B 5+ FIC RENDA FIXA</t>
  </si>
  <si>
    <t>ITAÚ IMA-B ATIVO FIC RENDA FIXA</t>
  </si>
  <si>
    <t>ITAÚ IMA-B FI RENDA FIXA</t>
  </si>
  <si>
    <t>ITAÚ INDEX CRÉDITO HIGH YIELD AMERICANO USD INVESTIMENTO NO EXTERIOR FIC RENDA FIXA</t>
  </si>
  <si>
    <t>ITAÚ INDEX CRÉDITO SOBERANO EMERGENTES USD INVESTIMENTO NO EXTERIOR FIC RENDA FIXA</t>
  </si>
  <si>
    <t>ITAÚ INDEX INFLAÇÃO AMERICANA USD INVESTIMENTO NO EXTERIOR FIC RENDA FIXA</t>
  </si>
  <si>
    <t>ITAÚ INDEX JUROS REAIS B5+ FIC RENDA FIXA</t>
  </si>
  <si>
    <t>ITAÚ INDEX JUROS REAIS FIC RENDA FIXA</t>
  </si>
  <si>
    <t>ITAÚ INDEX PRÉ FIC RENDA FIXA LP</t>
  </si>
  <si>
    <t>ITAÚ INDEX PRÉ IRF-M 1+ FIC RENDA FIXA</t>
  </si>
  <si>
    <t>ITAÚ INDEX SELIC FIC RENDA FIXA SIMPLES</t>
  </si>
  <si>
    <t>ITAÚ ÍNDICE DE PREÇOS FIC RENDA FIXA</t>
  </si>
  <si>
    <t>ITAÚ INFLAÇÃO AMERICANA INVESTIMENTO NO EXTERIOR FI RENDA FIXA</t>
  </si>
  <si>
    <t>ITAÚ INFLAÇÃO AMERICANA INVESTIMENTO NO EXTERIOR FIC RENDA FIXA</t>
  </si>
  <si>
    <t>ITAÚ INFLATION INDEX FIC RENDA FIXA</t>
  </si>
  <si>
    <t>ITAÚ INSTITUCIONAIS LEGEND FIC RENDA FIXA LP</t>
  </si>
  <si>
    <t>ITAÚ INSTITUCIONAL ACTIVE FIX MASTER FI RENDA FIXA CRÉDITO PRIVADO</t>
  </si>
  <si>
    <t>ITAÚ INSTITUCIONAL ALOCAÇÃO DINÂMICA FIC RENDA FIXA</t>
  </si>
  <si>
    <t>ITAÚ INSTITUCIONAL FI RENDA FIXA</t>
  </si>
  <si>
    <t>ITAÚ INSTITUCIONAL FI RENDA FIXA REFERENCIADO DI</t>
  </si>
  <si>
    <t>ITAÚ INSTITUCIONAL GLOBAL DINÂMICO FIC RENDA FIXA LP</t>
  </si>
  <si>
    <t>ITAÚ INSTITUCIONAL IMA-B 5 FIC RENDA FIXA</t>
  </si>
  <si>
    <t>ITAÚ INSTITUCIONAL IMA-B 5 FIC RENDA FIXA I</t>
  </si>
  <si>
    <t>ITAÚ INSTITUCIONAL IMA-B FIC RENDA FIXA</t>
  </si>
  <si>
    <t>ITAÚ INSTITUCIONAL IRF-M 1 FI RENDA FIXA</t>
  </si>
  <si>
    <t>ITAÚ INSTITUCIONAL IRF-M FIC RENDA FIXA</t>
  </si>
  <si>
    <t>ITAÚ INSTITUCIONAL OPTIMUS FI RENDA FIXA LP</t>
  </si>
  <si>
    <t>ITAÚ INSTITUCIONAL SAÚDE FI RENDA FIXA</t>
  </si>
  <si>
    <t>ITAÚ JUROS OCEAN FI RENDA FIXA</t>
  </si>
  <si>
    <t>ITAÚ JUROS REAIS B5+ FIC RENDA FIXA</t>
  </si>
  <si>
    <t>ITAÚ JUROS REAIS FIC RENDA FIXA</t>
  </si>
  <si>
    <t>ITAÚ KEY SOURCE FI RENDA FIXA LP</t>
  </si>
  <si>
    <t>ITAÚ KINEA ABSOLUTO FIC RENDA FIXA LP</t>
  </si>
  <si>
    <t>ITAÚ KINEA DINÂMICO II FIC RENDA FIXA IPCA</t>
  </si>
  <si>
    <t>ITAÚ KINEA OPORTUNIDADE FIC RENDA FIXA CRÉDITO PRIVADO</t>
  </si>
  <si>
    <t>ITAÚ LARGE CORPORATE FIC RENDA FIXA REFERENCIADO DI</t>
  </si>
  <si>
    <t>ITAÚ LEGEND FI RENDA FIXA LP</t>
  </si>
  <si>
    <t>ITAÚ LEGEND FIC RENDA FIXA LP</t>
  </si>
  <si>
    <t>ITAÚ LION FIC RENDA FIXA REFERENCIADO DI</t>
  </si>
  <si>
    <t>ITAÚ LIQUIDEZ FIC RENDA FIXA REFERENCIADO DI</t>
  </si>
  <si>
    <t>ITAÚ LONG TERM CAPITAL FIX FIC RENDA FIXA LP</t>
  </si>
  <si>
    <t>ITAÚ LONG TERM MAXI FIX FIC RENDA FIXA LP</t>
  </si>
  <si>
    <t>ITAÚ MASTER ACTIVE FIX FI RENDA FIXA CRÉDITO PRIVADO</t>
  </si>
  <si>
    <t>ITAÚ MASTER DURATION PRÉ 3X FI RENDA FIXA</t>
  </si>
  <si>
    <t>ITAÚ MASTER GLOBAL DINÂMICO FI RENDA FIXA LP</t>
  </si>
  <si>
    <t>ITAÚ MASTER IRF M 1+ FI RENDA FIXA</t>
  </si>
  <si>
    <t>ITAÚ MASTER SHORT DURATION PRÉ 3X FI RENDA FIXA</t>
  </si>
  <si>
    <t>ITAÚ MAX FIC RENDA FIXA</t>
  </si>
  <si>
    <t>ITAÚ MAX FIC RENDA FIXA REFERENCIADO DI</t>
  </si>
  <si>
    <t>ITAÚ MAXI FIC RENDA FIXA REFERENCIADO DI</t>
  </si>
  <si>
    <t>ITAÚ MAXIME FIC RENDA FIXA</t>
  </si>
  <si>
    <t>ITAÚ MAXIME FIC RENDA FIXA REFERENCIADO DI</t>
  </si>
  <si>
    <t>ITAÚ MAXIMIZA FIC RENDA FIXA CRÉDITO PRIVADO</t>
  </si>
  <si>
    <t>ITAÚ MEDIUM TERM CAPITAL FIX FIC RENDA FIXA REFERENCIADO DI</t>
  </si>
  <si>
    <t>ITAÚ MEGA FIC RENDA FIXA</t>
  </si>
  <si>
    <t>ITAÚ MEGA FIC RENDA FIXA REFERENCIADO DI</t>
  </si>
  <si>
    <t>ITAÚ MERCADOS EMERGENTES CRÉDITO SOBERANO INVESTIMENTO NO EXTERIOR FI RENDA FIXA</t>
  </si>
  <si>
    <t>ITAÚ MERCADOS EMERGENTES CRÉDITO SOBERANO INVESTIMENTO NO EXTERIOR FIC RENDA FIXA</t>
  </si>
  <si>
    <t>ITAÚ MIRANTE FI RENDA FIXA</t>
  </si>
  <si>
    <t>ITAÚ MIX FIC RENDA FIXA CRÉDITO PRIVADO</t>
  </si>
  <si>
    <t>ITAÚ MIX PLUS FIC RENDA FIXA CRÉDITO PRIVADO LP</t>
  </si>
  <si>
    <t>ITAÚ MONEY MARKET FIC RENDA FIXA</t>
  </si>
  <si>
    <t>ITAÚ MULTI ÍNDICES FIC RENDA FIXA LP</t>
  </si>
  <si>
    <t>ITAÚ NOBRE FIC RENDA FIXA REFERENCIADO DI</t>
  </si>
  <si>
    <t>ITAÚ OPTIMUS FI RENDA FIXA LP</t>
  </si>
  <si>
    <t>ITAÚ OPTIMUS FIC RENDA FIXA LP</t>
  </si>
  <si>
    <t>ITAÚ OPTIMUS OFF PREV INVESTIMENTO NO EXTERIOR FI RENDA FIXA</t>
  </si>
  <si>
    <t>ITAÚ OT TÍTULOS PÚBLICOS FIC RENDA FIXA REFERENCIADO DI</t>
  </si>
  <si>
    <t>ITAÚ PERFORMANCE FIX FI RENDA FIXA CRÉDITO PRIVADO</t>
  </si>
  <si>
    <t>ITAÚ PERSONNALITÉ AF2 FIC RENDA FIXA REFERENCIADO DI</t>
  </si>
  <si>
    <t>ITAÚ PERSONNALITÉ AFR2 FIC RENDA FIXA</t>
  </si>
  <si>
    <t>ITAÚ PERSONNALITÉ ECOMUDANÇA FIC RENDA FIXA REFERENCIADO DI</t>
  </si>
  <si>
    <t>ITAÚ PERSONNALITÉ EVOLUÇÃO FIC RENDA FIXA REFERENCIADO DI</t>
  </si>
  <si>
    <t>ITAÚ PERSONNALITÉ EXTRA MASTER FIC RENDA FIXA CURTO PRAZO</t>
  </si>
  <si>
    <t>ITAÚ PERSONNALITÉ FEDERAL FIC RENDA FIXA REFERENCIADO DI LP</t>
  </si>
  <si>
    <t>ITAÚ PERSONNALITÉ FIC RENDA FIXA</t>
  </si>
  <si>
    <t>ITAÚ PERSONNALITÉ FIC RENDA FIXA CURTO PRAZO</t>
  </si>
  <si>
    <t>ITAÚ PERSONNALITÉ HIGH YIELD FIC RENDA FIXA CRÉDITO PRIVADO LP</t>
  </si>
  <si>
    <t>ITAÚ PERSONNALITÉ PLUS FIC RENDA FIXA</t>
  </si>
  <si>
    <t>ITAÚ PERSONNALITÉ PLUS FIC RENDA FIXA REFERENCIADO DI</t>
  </si>
  <si>
    <t>ITAÚ PERSONNALITÉ PRÊMIO FIC RENDA FIXA REFERENCIADO DI</t>
  </si>
  <si>
    <t>ITAÚ PERSONNALITÉ SPECIAL FIC RENDA FIXA</t>
  </si>
  <si>
    <t>ITAÚ PERSONNALITÉ SPECIAL FIC RENDA FIXA REFERENCIADO DI</t>
  </si>
  <si>
    <t>ITAÚ PLUS FIC RENDA FIXA</t>
  </si>
  <si>
    <t>ITAÚ PLUS FIC RENDA FIXA CURTO PRAZO</t>
  </si>
  <si>
    <t>ITAÚ PÓS FI RENDA FIXA LP</t>
  </si>
  <si>
    <t>ITAÚ PP FIC RENDA FIXA CURTO PRAZO</t>
  </si>
  <si>
    <t>ITAÚ PP MEGA FIC RENDA FIXA CURTO PRAZO</t>
  </si>
  <si>
    <t>ITAÚ PP SUPER FIC RENDA FIXA SIMPLES</t>
  </si>
  <si>
    <t>ITAÚ PP TOP FIC RENDA FIXA SIMPLES</t>
  </si>
  <si>
    <t>ITAÚ PRÉ FI RENDA FIXA LP</t>
  </si>
  <si>
    <t>ITAÚ PRÉ FIC RENDA FIXA LP</t>
  </si>
  <si>
    <t>ITAÚ PRÊMIO FIC RENDA FIXA</t>
  </si>
  <si>
    <t>ITAÚ PRÊMIO FIC RENDA FIXA REFERENCIADO DI</t>
  </si>
  <si>
    <t>ITAÚ PREMIUM FIC RENDA FIXA</t>
  </si>
  <si>
    <t>ITAÚ PREMIUM FIC RENDA FIXA REFERENCIADO DI</t>
  </si>
  <si>
    <t>ITAÚ PRESTÍGIO FIC RENDA FIXA REFERENCIADO DI</t>
  </si>
  <si>
    <t>ITAÚ PRIVATE ACTIVE FIX 5 FIC RENDA FIXA CRÉDITO PRIVADO</t>
  </si>
  <si>
    <t>ITAÚ PRIVATE ACTIVE FIX FIC RENDA FIXA CRÉDITO PRIVADO</t>
  </si>
  <si>
    <t>ITAÚ PRIVATE CONSERVADOR FIC RENDA FIXA</t>
  </si>
  <si>
    <t>ITAÚ PRIVATE CRÉDITO DIFERENCIADO FIC RENDA FIXA CRÉDITO PRIVADO</t>
  </si>
  <si>
    <t>ITAÚ PRIVATE DURATION PRÉ 3X FIC RENDA FIXA</t>
  </si>
  <si>
    <t>ITAÚ PRIVATE ECOMUDANÇA FIC RENDA FIXA</t>
  </si>
  <si>
    <t>ITAÚ PRIVATE EXCELLENCE FIC RENDA FIXA</t>
  </si>
  <si>
    <t>ITAÚ PRIVATE EXCLUSIVE FIC RENDA FIXA REFERENCIADO DI</t>
  </si>
  <si>
    <t>ITAÚ PRIVATE FIC RENDA FIXA CRÉDITO PRIVADO</t>
  </si>
  <si>
    <t>ITAÚ PRIVATE IMA-B 5+ FIC RENDA FIXA</t>
  </si>
  <si>
    <t>ITAÚ PRIVATE IMA-B FIC RENDA FIXA</t>
  </si>
  <si>
    <t>ITAÚ PRIVATE KEY UPPER FIC RENDA FIXA</t>
  </si>
  <si>
    <t>ITAÚ PRIVATE PRÉ IDKA 3 FIC RENDA FIXA</t>
  </si>
  <si>
    <t>ITAÚ PRIVATE PREV IMA EX-C FIC RENDA FIXA</t>
  </si>
  <si>
    <t>ITAÚ PRIVATE SOBERANO FIC RENDA FIXA SIMPLES</t>
  </si>
  <si>
    <t>ITAÚ PRIVATE VENDIDO IDKA 3 FIC RENDA FIXA</t>
  </si>
  <si>
    <t>ITAÚ PRIVATE VÉRTICE FIC RENDA FIXA REFERENCIADO DI</t>
  </si>
  <si>
    <t>ITAÚ PRIVATE WEALTH FIC RENDA FIXA REFERENCIADO DI II</t>
  </si>
  <si>
    <t>ITAÚ PRIVATE WEALTH IQ FIC RENDA FIXA</t>
  </si>
  <si>
    <t>ITAÚ PRIVILÈGE FIC RENDA FIXA REFERENCIADO DI</t>
  </si>
  <si>
    <t>ITAÚ RESTEC PLUS FI RENDA FIXA</t>
  </si>
  <si>
    <t>ITAÚ RESTEC TP FI RENDA FIXA</t>
  </si>
  <si>
    <t>ITAÚ SAÚDE FIC RENDA FIXA CRÉDITO PRIVADO</t>
  </si>
  <si>
    <t>ITAÚ SELEÇÃO MULTIFUNDOS FIC RENDA FIXA LP</t>
  </si>
  <si>
    <t>ITAÚ SHORT DURATION PRÉ 1X FI RENDA FIXA</t>
  </si>
  <si>
    <t>ITAÚ SHORT DURATION PRÉ 3X FIC RENDA FIXA</t>
  </si>
  <si>
    <t>ITAÚ SL FIC RENDA FIXA REFERENCIADO DI</t>
  </si>
  <si>
    <t>ITAÚ SOBERANO FIC RENDA FIXA REFERENCIADO DI LP</t>
  </si>
  <si>
    <t>ITAÚ SOBERANO FIC RENDA FIXA SIMPLES</t>
  </si>
  <si>
    <t>ITAÚ SUPER FIC RENDA FIXA</t>
  </si>
  <si>
    <t>ITAÚ SUPER FIC RENDA FIXA REFERENCIADO DI</t>
  </si>
  <si>
    <t>ITAÚ SUPER PREMIUM PRS FIC RENDA FIXA</t>
  </si>
  <si>
    <t>ITAÚ TIM FIC RENDA FIXA REFERENCIADO DI</t>
  </si>
  <si>
    <t>ITAÚ TOP FIC RENDA FIXA REFERENCIADO DI</t>
  </si>
  <si>
    <t>ITAÚ TRUSTEE SOBERANO FIC RENDA FIXA REFERENCIADO DI</t>
  </si>
  <si>
    <t>ITAÚ ULTRA FIC RENDA FIXA</t>
  </si>
  <si>
    <t>ITAÚ ULTRA FIC RENDA FIXA REFERENCIADO DI</t>
  </si>
  <si>
    <t>ITAÚ UNIBANCO ARAUCÁRIA FI RENDA FIXA</t>
  </si>
  <si>
    <t>ITAÚ UNIBANCO ECOMUDANÇA FIC RENDA FIXA</t>
  </si>
  <si>
    <t>ITAÚ UNIBANCO EMPRESAS FIC RENDA FIXA</t>
  </si>
  <si>
    <t>ITAÚ UNIBANCO FIC RENDA FIXA LP</t>
  </si>
  <si>
    <t>ITAÚ UNIBANCO FIDELIDADE W3 FI RENDA FIXA</t>
  </si>
  <si>
    <t>ITAÚ UNIBANCO MAX FIC RENDA FIXA REFERENCIADO DI</t>
  </si>
  <si>
    <t>ITAÚ UNIBANCO PREMIUM FIC RENDA FIXA REFERENCIADO DI</t>
  </si>
  <si>
    <t>ITAÚ UNICLASS FIC RENDA FIXA</t>
  </si>
  <si>
    <t>ITAÚ UNICLASS FIDELIDADE FIC RENDA FIXA REFERENCIADO DI</t>
  </si>
  <si>
    <t>ITAÚ UNICLASS LIQUIDEZ FIC RENDA FIXA REFERENCIADO DI</t>
  </si>
  <si>
    <t>ITAÚ UNICLASS MASTER FIC RENDA FIXA</t>
  </si>
  <si>
    <t>ITAÚ UNICLASS MAXI FIC RENDA FIXA</t>
  </si>
  <si>
    <t>ITAÚ UNICLASS MIX FIC RENDA FIXA CRÉDITO PRIVADO</t>
  </si>
  <si>
    <t>ITAÚ UNICLASS PREMIUM FIC RENDA FIXA</t>
  </si>
  <si>
    <t>ITAÚ UNICLASS PREMIUM FIC RENDA FIXA REFERENCIADO DI</t>
  </si>
  <si>
    <t>ITAÚ UNIMED FI RENDA FIXA</t>
  </si>
  <si>
    <t>ITAÚ UNIPRIME NORTE DO PARANÁ FIC RENDA FIXA CRÉDITO PRIVADO</t>
  </si>
  <si>
    <t>ITAÚ UPJ SUPER FIC RENDA FIXA CURTO PRAZO</t>
  </si>
  <si>
    <t>ITAÚ US TREASURY INVESTIMENTO NO EXTERIOR FI RENDA FIXA</t>
  </si>
  <si>
    <t>ITAÚ US TREASURY INVESTIMENTO NO EXTERIOR FIC RENDA FIXA</t>
  </si>
  <si>
    <t>ITAÚ VERSO A FI RENDA FIXA REFERENCIADO DI</t>
  </si>
  <si>
    <t>ITAÚ VERSO B FI RENDA FIXA</t>
  </si>
  <si>
    <t>ITAÚ VERSO E FI RENDA FIXA</t>
  </si>
  <si>
    <t>ITAÚ VERSO I FI RENDA FIXA</t>
  </si>
  <si>
    <t>ITAÚ VERSO K FI RENDA FIXA</t>
  </si>
  <si>
    <t>ITAÚ VERSO M FI RENDA FIXA</t>
  </si>
  <si>
    <t>ITAÚ VERSO P FI RENDA FIXA CRÉDITO PRIVADO</t>
  </si>
  <si>
    <t>ITAÚ VERSO V FI RENDA FIXA</t>
  </si>
  <si>
    <t>ITAÚ VERSO W FIC RENDA FIXA</t>
  </si>
  <si>
    <t>ITAÚ VÉRTICE ACTIVE FIX 5 FIC RENDA FIXA CRÉDITO PRIVADO</t>
  </si>
  <si>
    <t>ITAÚ VÉRTICE COMPROMISSO FIC RENDA FIXA REFERENCIADO DI</t>
  </si>
  <si>
    <t>ITAÚ VÉRTICE COMPROMISSO INFLAÇÃO FIC RENDA FIXA</t>
  </si>
  <si>
    <t>ITAÚ VÉRTICE FIC RENDA FIXA CRÉDITO PRIVADO</t>
  </si>
  <si>
    <t>ITAÚ VÉRTICE FIC RENDA FIXA REFERENCIADO DI</t>
  </si>
  <si>
    <t>ITAÚ VÉRTICE FLOOR FIC RENDA FIXA</t>
  </si>
  <si>
    <t>ITAÚ VÉRTICE FOF FIC RENDA FIXA LP</t>
  </si>
  <si>
    <t>ITAÚ VÉRTICE FOF INFLAÇÃO FIC RENDA FIXA</t>
  </si>
  <si>
    <t>ITAÚ VÉRTICE IMA-B 5+ FI RENDA FIXA</t>
  </si>
  <si>
    <t>ITAÚ VÉRTICE IMA-B FI RENDA FIXA</t>
  </si>
  <si>
    <t>ITAÚ VÉRTICE LEGEND FIC RENDA FIXA LP</t>
  </si>
  <si>
    <t>ITAÚ VÉRTICE OPTIMUS FIC RENDA FIXA LP</t>
  </si>
  <si>
    <t>ITAÚ VÉRTICE PRÉ IDKA 3 FI RENDA FIXA</t>
  </si>
  <si>
    <t>ITAÚ VÉRTICE PRÉ IDKA 3 FIC RENDA FIXA</t>
  </si>
  <si>
    <t>ITAÚ VIP FIC RENDA FIXA REFERENCIADO DI</t>
  </si>
  <si>
    <t>ITAÚ WEALTH IQ MASTER FI RENDA FIXA REFERENCIADO DI</t>
  </si>
  <si>
    <t>ITAÚ WEALTH MASTER FI RENDA FIXA REFERENCIADO DI</t>
  </si>
  <si>
    <t>ITAÚ ZERAGEM FI RENDA FIXA REFERENCIADO DI</t>
  </si>
  <si>
    <t>ITAUVEST FIC RENDA FIXA CURTO PRAZO</t>
  </si>
  <si>
    <t>ITAUVEST PLUS FIC RENDA FIXA CURTO PRAZO</t>
  </si>
  <si>
    <t>ITAUVEST PRIVATE FIC RENDA FIXA CURTO PRAZO</t>
  </si>
  <si>
    <t>ITAUVEST PRIVATE FIC RENDA FIXA REFERENCIADO DI</t>
  </si>
  <si>
    <t>IV ALOCAÇÃO FI INFRA RENDA FIXA</t>
  </si>
  <si>
    <t>JACARANDÁ FI RENDA FIXA</t>
  </si>
  <si>
    <t>JBFO FÊNIX FI RENDA FIXA CRÉDITO PRIVADO</t>
  </si>
  <si>
    <t>JGP CORPORATE 90 FIC RENDA FIXA CRÉDITO PRIVADO LP</t>
  </si>
  <si>
    <t>JGP CORPORATE FEEDER III FIC RENDA FIXA CRÉDITO PRIVADO LP</t>
  </si>
  <si>
    <t>JGP CORPORATE FIC RENDA FIXA CRÉDITO PRIVADO LP</t>
  </si>
  <si>
    <t>JGP CORPORATE MASTER FI RENDA FIXA CRÉDITO PRIVADO LP</t>
  </si>
  <si>
    <t>JGP DEBÊNTURES INCENTIVADAS FIC RENDA FIXA CRÉDITO PRIVADO</t>
  </si>
  <si>
    <t>JGP DEBÊNTURES INCENTIVADAS MASTER FI RENDA FIXA CRÉDITO PRIVADO</t>
  </si>
  <si>
    <t>JGP UNIMED SEGUROS SAÚDE FI RENDA FIXA CRÉDITO PRIVADO LP</t>
  </si>
  <si>
    <t>JOURNEY CAPITAL ENDURANCE DEBÊNTURES INCENTIVADAS FI RENDA FIXA CRÉDITO PRIVADO</t>
  </si>
  <si>
    <t>JOURNEY CAPITAL ENDURANCE DEBÊNTURES INCENTIVADAS JUROS REAIS ADVISORY FIC INFRA RENDA FIXA</t>
  </si>
  <si>
    <t>JOURNEY CAPITAL ENDURANCE JUROS REAIS MASTER FI INFRA RENDA FIXA</t>
  </si>
  <si>
    <t>JOURNEY CAPITAL ENDURANCE PLUS ADVISORY FIC INFRA RENDA FIXA LP</t>
  </si>
  <si>
    <t>JOURNEY CAPITAL ENDURANCE PLUS MASTER A FI INFRA RENDA FIXA LP</t>
  </si>
  <si>
    <t>JOURNEY CAPITAL ENDURANCE PLUS MASTER FIC INFRA RENDA FIXA LP</t>
  </si>
  <si>
    <t>JOURNEY CAPITAL FRONTIER FIC INFRA RENDA FIXA LP</t>
  </si>
  <si>
    <t>JOURNEY CAPITAL VITREO RDVT11 FI INFRA RENDA FIXA</t>
  </si>
  <si>
    <t>JUQUEHY FI INFRA RENDA FIXA</t>
  </si>
  <si>
    <t>JURO REAL FI RENDA FIXA CRÉDITO PRIVADO</t>
  </si>
  <si>
    <t>KEVLAR FI RENDA FIXA</t>
  </si>
  <si>
    <t>KINEA ABSOLUTO FI RENDA FIXA LP</t>
  </si>
  <si>
    <t>KINEA DEGAS FI INFRA RENDA FIXA CRÉDITO PRIVADO</t>
  </si>
  <si>
    <t>KINEA ESTRATÉGIA INVESTIMENTO NO EXTERIOR FI RENDA FIXA</t>
  </si>
  <si>
    <t>KINEA FAPATRI FI INFRA RENDA FIXA CRÉDITO PRIVADO</t>
  </si>
  <si>
    <t>KINEA G3 FI INFRA RENDA FIXA CRÉDITO PRIVADO</t>
  </si>
  <si>
    <t>KINEA HUAYNA DEBÊNTURES FI INFRA RENDA FIXA CRÉDITO PRIVADO</t>
  </si>
  <si>
    <t>KINEA INFRASTRUTTURA DEBÊNTURES FI INFRA RENDA FIXA CRÉDITO PRIVADO</t>
  </si>
  <si>
    <t>KINEA IPCA DINÂMICO II ADVISORY FIC RENDA FIXA</t>
  </si>
  <si>
    <t>KINEA IPCA DINÂMICO II FI RENDA FIXA</t>
  </si>
  <si>
    <t>KINEA IPCA DINÂMICO II FIC RENDA FIXA</t>
  </si>
  <si>
    <t>KINEA LIDIDU DEBÊNTURES FI INFRA RENDA FIXA CRÉDITO PRIVADO</t>
  </si>
  <si>
    <t>KINEA LONGEVITATE DEBÊNTURES FI INFRA RENDA RENDA FIXA CRÉDITO PRIVADO</t>
  </si>
  <si>
    <t>KINEA MURAJUBA DEBÊNTURES FI INFRA RENDA FIXA CRÉDITO PRIVADO</t>
  </si>
  <si>
    <t>KINEA OPORTUNIDADE FI RENDA FIXA CRÉDITO PRIVADO</t>
  </si>
  <si>
    <t>KINEA PANAMÁ FI INFRA RENDA FIXA CRÉDITO PRIVADO</t>
  </si>
  <si>
    <t>KINEA PAPACALU DEBÊNTURES FI INFRA RENDA FIXA CRÉDITO PRIVADO</t>
  </si>
  <si>
    <t>KINEA PRATA 51 FI INFRA RENDA FIXA CRÉDITO PRIVADO</t>
  </si>
  <si>
    <t>KINEA PSN DEBÊNTURES FI INFRA RENDA FIXA CRÉDITO PRIVADO</t>
  </si>
  <si>
    <t>KINEA ROSA DOS VENTOS FI INFRA RENDA FIXA CRÉDITO PRIVADO</t>
  </si>
  <si>
    <t>KINEA SAPUCAIAS968 DEBÊNTURES FI INFRA RENDA FIXA CRÉDITO PRIVADO</t>
  </si>
  <si>
    <t>KINEA SETOLA FI INFRA RENDA FIXA CRÉDITO PRIVADO</t>
  </si>
  <si>
    <t>KINEA TRIPLARIS FI INFRA RENDA FIXA CRÉDITO PRIVADO</t>
  </si>
  <si>
    <t>KOI AZ QUEST LUCE FIC RENDA FIXA CRÉDITO PRIVADO LP</t>
  </si>
  <si>
    <t>LAB FI RENDA FIXA</t>
  </si>
  <si>
    <t>LAVVI18 FI RENDA FIXA CRÉDITO PRIVADO</t>
  </si>
  <si>
    <t>LCP AC1 FIC RENDA FIXA CRÉDITO PRIVADO</t>
  </si>
  <si>
    <t>LDI FI RENDA FIXA</t>
  </si>
  <si>
    <t>LGCY FI RENDA FIXA</t>
  </si>
  <si>
    <t>LGCY FI RENDA FIXA CRÉDITO PRIVADO</t>
  </si>
  <si>
    <t>LGCY I FI RENDA FIXA LP</t>
  </si>
  <si>
    <t>LINX FIC RENDA FIXA</t>
  </si>
  <si>
    <t>LIQUIDEZ II FIC RENDA FIXA</t>
  </si>
  <si>
    <t>LITORAL FI RENDA FIXA REFERENCIADO DI</t>
  </si>
  <si>
    <t>LME REC IMA-B FI RENDA FIXA</t>
  </si>
  <si>
    <t>LMP KINEA DEBÊNTURES FI INFRA RENDA FIXA CRÉDITO PRIVADO</t>
  </si>
  <si>
    <t>LOC FÁCIL GARANTIA DE LOCAÇÃO IMOBILIÁRIA FI RENDA FIXA SIMPLES</t>
  </si>
  <si>
    <t>LONDRES FI RENDA FIXA REFERENCIADO DI</t>
  </si>
  <si>
    <t>LONGEVIDADE CAPEMISA FI RENDA FIXA CRÉDITO PRIVADO</t>
  </si>
  <si>
    <t>M8 LIQUIDEZ FI RENDA FIXA REFERENCIADO DI</t>
  </si>
  <si>
    <t>MACROINVEST FI RENDA FIXA CRÉDITO PRIVADO</t>
  </si>
  <si>
    <t>MAG INFLAÇÃO IMA-B FI RENDA FIXA REFERENCIADO DI LP</t>
  </si>
  <si>
    <t>MAGNETIS DEBÊNTURES INCENTIVADAS FIC INFRA RENDA FIXA</t>
  </si>
  <si>
    <t>MAGNETIS TESOURO SELIC FI RENDA FIXA SIMPLES</t>
  </si>
  <si>
    <t>MALAGA INVESTIMENTO NO EXTERIOR FI RENDA FIXA CRÉDITO PRIVADO</t>
  </si>
  <si>
    <t>MALIBU INSTITUCIONAL FI RENDA FIXA</t>
  </si>
  <si>
    <t>MANOA EXCELLENCE FIC RENDA FIXA CRÉDITO PRIVADO</t>
  </si>
  <si>
    <t>MAPFRE EMPRESAS FI RENDA FIXA</t>
  </si>
  <si>
    <t>MAPFRE FI RENDA FIXA</t>
  </si>
  <si>
    <t>MAPFRE HEDGE ANNUITIES PREV FIC RENDA FIXA</t>
  </si>
  <si>
    <t>MAPFRE HEDGE IGP-M PREV FIC RENDA FIXA</t>
  </si>
  <si>
    <t>MAPFRE HEDGE PREV FI RENDA FIXA</t>
  </si>
  <si>
    <t>MAPFRE I FI RENDA FIXA REFERENCIADO DI</t>
  </si>
  <si>
    <t>MAPFRE II FI RENDA FIXA CRÉDITO PRIVADO</t>
  </si>
  <si>
    <t>MAPFRE II FI RENDA FIXA REFERENCIADO DI</t>
  </si>
  <si>
    <t>MAPFRE MASTER IGP-M FI RENDA FIXA</t>
  </si>
  <si>
    <t>MAPFRE PRIVADO I FI RENDA FIXA</t>
  </si>
  <si>
    <t>MAPFRE RE SOBERANO FI RENDA FIXA</t>
  </si>
  <si>
    <t>MAPFRE RESERVAS FI RENDA FIXA</t>
  </si>
  <si>
    <t>MAPFRE SH1 FI RENDA FIXA REFERENCIADO DI</t>
  </si>
  <si>
    <t>MAPFRE SOBERANO FI RENDA FIXA</t>
  </si>
  <si>
    <t>MAPFRE TR SOBERANO FI RENDA FIXA</t>
  </si>
  <si>
    <t>MARBELLA FI RENDA FIXA</t>
  </si>
  <si>
    <t>MARBELLA II FI RENDA FIXA CRÉDITO PRIVADO</t>
  </si>
  <si>
    <t>MARBELLA III FI RENDA FIXA</t>
  </si>
  <si>
    <t>MARÍTIMO FI RENDA FIXA CRÉDITO PRIVADO</t>
  </si>
  <si>
    <t>MARKINVEST FI INFRA RENDA FIXA</t>
  </si>
  <si>
    <t>MARTE FI RENDA FIXA CRÉDITO PRIVADO</t>
  </si>
  <si>
    <t>MARUPÁ FI RENDA FIXA CRÉDITO PRIVADO</t>
  </si>
  <si>
    <t>MASTER CASH FI RENDA FIXA</t>
  </si>
  <si>
    <t>MASTER FIC RENDA FIXA REFERENCIADO DI</t>
  </si>
  <si>
    <t>MASTER VIENA FI RENDA FIXA</t>
  </si>
  <si>
    <t>MATO GROSSO FI RENDA FIXA</t>
  </si>
  <si>
    <t>MAUÁ CAPITAL TOTAL RETURN FI RENDA FIXA LP</t>
  </si>
  <si>
    <t>MAUÁ HIGH GRADE FI RENDA FIXA CRÉDITO PRIVADO LP</t>
  </si>
  <si>
    <t>MAUÁ HIGH GRADE FIC RENDA FIXA CRÉDITO PRIVADO</t>
  </si>
  <si>
    <t>MAUÁ PLUS FI RENDA FIXA CRÉDITO PRIVADO LP</t>
  </si>
  <si>
    <t>MAUÁ PLUS FIC RENDA FIXA CRÉDITO PRIVADO LP</t>
  </si>
  <si>
    <t>MAUÁ ROCHEPREV FI RENDA FIXA LP</t>
  </si>
  <si>
    <t>MAUÁ SYNTA FI RENDA FIXA LP</t>
  </si>
  <si>
    <t>MAXI IB FIC RENDA FIXA REFERENCIADO DI</t>
  </si>
  <si>
    <t>MAXI MONEY LQ FI RENDA FIXA CRÉDITO PRIVADO</t>
  </si>
  <si>
    <t>MAXI PREMIUM FIC RENDA FIXA</t>
  </si>
  <si>
    <t>MAXI PREMIUM FIC RENDA FIXA REFERENCIADO DI</t>
  </si>
  <si>
    <t>MB MASTER FI RENDA FIXA REFERENCIADO DI LP</t>
  </si>
  <si>
    <t>MB MATIC FI RENDA FIXA LP</t>
  </si>
  <si>
    <t>MBI II FI RENDA FIXA REFERENCIADO DI</t>
  </si>
  <si>
    <t>MBPREV I FI RENDA FIXA</t>
  </si>
  <si>
    <t>MBPREV IV FI RENDA FIXA</t>
  </si>
  <si>
    <t>MEADOW LAKE FI RENDA FIXA REFERENCIADO DI CRÉDITO PRIVADO</t>
  </si>
  <si>
    <t>MELK BLUE FI RENDA FIXA CRÉDITO PRIVADO</t>
  </si>
  <si>
    <t>MENDOZA FI RENDA FIXA</t>
  </si>
  <si>
    <t>MENKAR II FI RENDA FIXA CRÉDITO PRIVADO</t>
  </si>
  <si>
    <t>MERCADO LIVRE FI RENDA FIXA REFERENCIADO DI</t>
  </si>
  <si>
    <t>MERCÚRIO FI RENDA FIXA CURTO PRAZO</t>
  </si>
  <si>
    <t>METRUS 1 FI RENDA FIXA CRÉDITO PRIVADO</t>
  </si>
  <si>
    <t>MIDAS FI RENDA FIXA CRÉDITO PRIVADO</t>
  </si>
  <si>
    <t>MINAS GERAIS FI RENDA FIXA</t>
  </si>
  <si>
    <t>MINASCOOP FI RENDA FIXA CRÉDITO PRIVADO</t>
  </si>
  <si>
    <t>MIRAE ASSET DI PÓS-FIXADO FI RENDA FIXA SIMPLES</t>
  </si>
  <si>
    <t>MIRAE ASSET IMA-B FI RENDA FIXA</t>
  </si>
  <si>
    <t>MIRANTE INSTITUCIONAL FI RENDA FIXA</t>
  </si>
  <si>
    <t>ML FI RENDA FIXA CRÉDITO PRIVADO</t>
  </si>
  <si>
    <t>MODAL CASH I FI RENDA FIXA REFERENCIADO DI</t>
  </si>
  <si>
    <t>MONETUS HIGH YIELD FIC RENDA FIXA CRÉDITO PRIVADO</t>
  </si>
  <si>
    <t>MONGERAL AEGON FI RENDA FIXA</t>
  </si>
  <si>
    <t>MONGERAL AEGON FI RENDA FIXA CRÉDITO PRIVADO LP</t>
  </si>
  <si>
    <t>MONGERAL AEGON OABPREV SP FI RENDA FIXA</t>
  </si>
  <si>
    <t>MONGERAL AEGON SOBERANO FI RENDA FIXA</t>
  </si>
  <si>
    <t>MONT BLANC FI RENDA FIXA PREVIDENCIÁRIO CRÉDITO PRIVADO</t>
  </si>
  <si>
    <t>MONTE ALEGRE INFRAESTRUTURA INCENTIVADO FI RENDA FIXA CRÉDITO PRIVADO</t>
  </si>
  <si>
    <t>MONTE CARLO INSTITUCIONAL IMA-B 5 FI RENDA FIXA</t>
  </si>
  <si>
    <t>MORE JURO REAL INSTITUCIONAL FI RENDA FIXA</t>
  </si>
  <si>
    <t>MORE PREMIUM CRÉDITO CORPORATIVO FI RENDA FIXA CRÉDITO PRIVADO LP</t>
  </si>
  <si>
    <t>MOSAIC BD II FI RENDA FIXA PREVIDENCIÁRIO</t>
  </si>
  <si>
    <t>MRV BLACK FI RENDA FIXA CRÉDITO PRIVADO</t>
  </si>
  <si>
    <t>MRV XP FI RENDA FIXA CRÉDITO PRIVADO</t>
  </si>
  <si>
    <t>MULTICOOP FI RENDA FIXA CRÉDITO PRIVADO</t>
  </si>
  <si>
    <t>MULTINVEST CONSERVADOR FI RENDA FIXA CRÉDITO PRIVADO LP</t>
  </si>
  <si>
    <t>MULTINVEST INSTITUCIONAL IMA-B 5 FI RENDA FIXA</t>
  </si>
  <si>
    <t>MULTIPREV IMA-B ATIVO FI RENDA FIXA</t>
  </si>
  <si>
    <t>MULTIPREV LXS BD FI RENDA FIXA</t>
  </si>
  <si>
    <t>MZL IMA-B FI RENDA FIXA</t>
  </si>
  <si>
    <t>NAN CDI FI RENDA FIXA LP</t>
  </si>
  <si>
    <t>NASSAU FI RENDA FIXA REFERENCIADO DI</t>
  </si>
  <si>
    <t>NAVI HIGH INCOME FIC INFRA RENDA FIXA</t>
  </si>
  <si>
    <t>NC EXCLUSIVE FI RENDA FIXA LP</t>
  </si>
  <si>
    <t>NC RAPTOR FI RENDA FIXA REFERENCIADO DI</t>
  </si>
  <si>
    <t>NEBLUS FI INFRA RENDA FIXA</t>
  </si>
  <si>
    <t>NECTON FI RENDA FIXA REFERENCIADO DI</t>
  </si>
  <si>
    <t>NEO RFDLI FI RENDA FIXA LP</t>
  </si>
  <si>
    <t>NEON SEGURANÇA FI RENDA FIXA</t>
  </si>
  <si>
    <t>NESCAU CDI FI RENDA FIXA LP</t>
  </si>
  <si>
    <t>NESFIT CDI FI RENDA FIXA</t>
  </si>
  <si>
    <t>NESTON FI RENDA FIXA CRÉDITO PRIVADO LP</t>
  </si>
  <si>
    <t>NETUNO FI RENDA FIXA</t>
  </si>
  <si>
    <t>NEW CASH STAR FI RENDA FIXA REFERENCIADO DI CRÉDITO PRIVADO</t>
  </si>
  <si>
    <t>NEW LEAF I FI RENDA FIXA CRÉDITO PRIVADO</t>
  </si>
  <si>
    <t>NEXT ATIVO FIC RENDA FIXA</t>
  </si>
  <si>
    <t>NEXT FIC RENDA FIXA SIMPLES</t>
  </si>
  <si>
    <t>NNBR FI RENDA FIXA REFERENCIADO DI</t>
  </si>
  <si>
    <t>NOC FI RENDA FIXA SIMPLES</t>
  </si>
  <si>
    <t>NOVALGINA FI RENDA FIXA</t>
  </si>
  <si>
    <t>NOVERO FI RENDA FIXA CRÉDITO PRIVADO</t>
  </si>
  <si>
    <t>NOVO FI INFRA RENDA FIXA CRÉDITO PRIVADO</t>
  </si>
  <si>
    <t>NU FI RENDA FIXA</t>
  </si>
  <si>
    <t>NUCLEOS II FI RENDA FIXA REFERENCIADO DI</t>
  </si>
  <si>
    <t>OAK FI RENDA FIXA CRÉDITO PRIVADO</t>
  </si>
  <si>
    <t>OAK IPCA FI RENDA FIXA LP</t>
  </si>
  <si>
    <t>ODESSA FI RENDA FIXA CRÉDITO PRIVADO</t>
  </si>
  <si>
    <t>ODESSA VC FI RENDA FIXA CRÉDITO PRIVADO</t>
  </si>
  <si>
    <t>ODESSA VM FI RENDA FIXA CRÉDITO PRIVADO</t>
  </si>
  <si>
    <t>OLIVEIRA FIC RENDA FIXA REFERENCIADO DI</t>
  </si>
  <si>
    <t>ÔMEGA AF FIC RENDA FIXA CRÉDITO PRIVADO</t>
  </si>
  <si>
    <t>OMICRON FI RENDA FIXA</t>
  </si>
  <si>
    <t>ONIX DC PLAN FI RENDA FIXA PREVIDENCIÁRIO</t>
  </si>
  <si>
    <t>OPPORTUNITY ARPOADOR FI RENDA FIXA CURTO PRAZO</t>
  </si>
  <si>
    <t>OPPORTUNITY COPACABANA FI RENDA FIXA CURTO PRAZO</t>
  </si>
  <si>
    <t>OPPORTUNITY IPANEMA FI RENDA FIXA CURTO PRAZO</t>
  </si>
  <si>
    <t>OPPORTUNITY LEBLON FI RENDA FIXA REFERENCIADO DI</t>
  </si>
  <si>
    <t>OPPORTUNITY TOP FIC RENDA FIXA REFERENCIADO DI</t>
  </si>
  <si>
    <t>ÓRAMA DI FI RENDA FIXA SIMPLES LP</t>
  </si>
  <si>
    <t>ÓRAMA INFLAÇÃO IPCA FI RENDA FIXA LP</t>
  </si>
  <si>
    <t>ORBIA FIC RENDA FIXA CRÉDITO PRIVADO</t>
  </si>
  <si>
    <t>ORION FI RENDA FIXA</t>
  </si>
  <si>
    <t>OSTRUM SOBERANO FI RENDA FIXA REFERENCIADO DI</t>
  </si>
  <si>
    <t>OT MASTER FI RENDA FIXA REFERENCIADO DI LP</t>
  </si>
  <si>
    <t>OT SOBERANO FI RENDA FIXA REFERENCIADO DI LP</t>
  </si>
  <si>
    <t>OURO PRETO FI RENDA FIXA CRÉDITO PRIVADO</t>
  </si>
  <si>
    <t>OURO PRETO REAL FIC RENDA FIXA LP</t>
  </si>
  <si>
    <t>PACIFICO SYNTA FI RENDA FIXA</t>
  </si>
  <si>
    <t>PAMPLONA FI RENDA FIXA</t>
  </si>
  <si>
    <t>PARAGUAÇU I FI RENDA FIXA PREVIDENCIÁRIO CRÉDITO PRIVADO</t>
  </si>
  <si>
    <t>PARAÍBA FI RENDA FIXA</t>
  </si>
  <si>
    <t>PARANOÁ FI RENDA FIXA</t>
  </si>
  <si>
    <t>PARDO FI RENDA FIXA</t>
  </si>
  <si>
    <t>PAROS FI RENDA FIXA</t>
  </si>
  <si>
    <t>PARTNER FI RENDA FIXA</t>
  </si>
  <si>
    <t>PASÁRGADA FI INFRA RENDA FIXA</t>
  </si>
  <si>
    <t>PATRIMONIAL FI RENDA FIXA REFERENCIADO DI</t>
  </si>
  <si>
    <t>PAVONES FIC RENDA FIXA REFERENCIADO DI</t>
  </si>
  <si>
    <t>PC FI RENDA FIXA CRÉDITO PRIVADO</t>
  </si>
  <si>
    <t>PEDRA AZUL FI INFRA RENDA FIXA</t>
  </si>
  <si>
    <t>PENTÁGONO HOLDING FI RENDA FIXA CRÉDITO PRIVADO</t>
  </si>
  <si>
    <t>PEPSI FI RENDA FIXA</t>
  </si>
  <si>
    <t>PERNAMBUCO FI RENDA FIXA</t>
  </si>
  <si>
    <t>PETRA LIQUIDEZ FI RENDA FIXA REFERENCIADO DI LP</t>
  </si>
  <si>
    <t>PETROS DE RECUPERAÇÃO BR FI RENDA FIXA CRÉDITO PRIVADO</t>
  </si>
  <si>
    <t>PETROS DE RECUPERAÇÃO FI RENDA FIXA CRÉDITO PRIVADO</t>
  </si>
  <si>
    <t>PETROS LIQUIDEZ FI RENDA FIXA</t>
  </si>
  <si>
    <t>PHENIX I FI RENDA FIXA CRÉDITO PRIVADO</t>
  </si>
  <si>
    <t>PI SELIC FI RENDA FIXA SIMPLES</t>
  </si>
  <si>
    <t>PIATÃ FI RENDA FIXA PREVIDENCIÁRIO CRÉDITO PRIVADO LP</t>
  </si>
  <si>
    <t>PIAUÍ FI RENDA FIXA</t>
  </si>
  <si>
    <t>PIENZA FI RENDA FIXA CRÉDITO PRIVADO</t>
  </si>
  <si>
    <t>PINUS FI RENDA FIXA CRÉDITO PRIVADO</t>
  </si>
  <si>
    <t>PLATAFORMA BLACK FI RENDA FIXA CRÉDITO PRIVADO</t>
  </si>
  <si>
    <t>PLATAFORMA OVER FIC RENDA FIXA</t>
  </si>
  <si>
    <t>PLATAFORMA STAR FIC RENDA FIXA CRÉDITO PRIVADO</t>
  </si>
  <si>
    <t>PLATINA III FI RENDA FIXA CRÉDITO PRIVADO</t>
  </si>
  <si>
    <t>PLATINUM CAPITAL EXCELLENCE FIC RENDA FIXA CRÉDITO PRIVADO</t>
  </si>
  <si>
    <t>PLURAL BRASIL CORPORATE FI RENDA FIXA CRÉDITO PRIVADO</t>
  </si>
  <si>
    <t>PLURAL ESG 45 FIC RENDA FIXA CRÉDITO PRIVADO LP</t>
  </si>
  <si>
    <t>PLURAL ESG FI RENDA FIXA CRÉDITO PRIVADO LP</t>
  </si>
  <si>
    <t>POB GROUP LIFE FUND FI RENDA FIXA</t>
  </si>
  <si>
    <t>POB INDIVIDUAL LIFE III FI RENDA FIXA</t>
  </si>
  <si>
    <t>POLO CRÉDITO CORPORATIVO ADVISORY FI RENDA FIXA CRÉDITO PRIVADO LP</t>
  </si>
  <si>
    <t>PORTFÓLIO MASTER I FI RENDA FIXA CRÉDITO PRIVADO</t>
  </si>
  <si>
    <t>PORTO SEGURO CAPITALIZAÇÃO FI RENDA FIXA</t>
  </si>
  <si>
    <t>PORTO SEGURO CLÁSSICO FIC RENDA FIXA LP</t>
  </si>
  <si>
    <t>PORTO SEGURO CONCEDIDOS II FI RENDA FIXA PREVIDENCIÁRIO</t>
  </si>
  <si>
    <t>PORTO SEGURO EMPRESARIAL FI RENDA FIXA CRÉDITO PRIVADO</t>
  </si>
  <si>
    <t>PORTO SEGURO FI RENDA FIXA REFERENCIADO DI CRÉDITO PRIVADO</t>
  </si>
  <si>
    <t>PORTO SEGURO FIC RENDA FIXA REFERENCIADO DI</t>
  </si>
  <si>
    <t>PORTO SEGURO IMA-B5 FIC RENDA FIXA LP</t>
  </si>
  <si>
    <t>PORTO SEGURO IPÊ FIC RENDA FIXA CRÉDITO PRIVADO LP</t>
  </si>
  <si>
    <t>PORTO SEGURO JURO REAL FIC RENDA FIXA LP</t>
  </si>
  <si>
    <t>PORTO SEGURO MASTER CAIXA FI RENDA FIXA</t>
  </si>
  <si>
    <t>PORTO SEGURO MASTER FI RENDA FIXA</t>
  </si>
  <si>
    <t>PORTO SEGURO MASTER FI RENDA FIXA CRÉDITO PRIVADO LP</t>
  </si>
  <si>
    <t>PORTO SEGURO MASTER INFLAÇÃO IMA-B 5 FI RENDA FIXA</t>
  </si>
  <si>
    <t>PORTO SEGURO MASTER INFLAÇÃO IMA-B 5+ FI RENDA FIXA</t>
  </si>
  <si>
    <t>PORTO SEGURO MASTER PREVIDÊNCIA PRIVADA FI RENDA FIXA</t>
  </si>
  <si>
    <t>PORTO SEGURO PREVIDÊNCIA PRIVADA BENEFÍCIO CONCEDIDO FI RENDA FIXA</t>
  </si>
  <si>
    <t>PORTO SEGURO PREVIDÊNCIA PRIVADA ULTRACONSERVADOR FIC RENDA FIXA</t>
  </si>
  <si>
    <t>PORTO SEGURO PRUDENCIAL FI RENDA FIXA REFERENCIADO DI</t>
  </si>
  <si>
    <t>PORTO SEGURO SOBERANO FI RENDA FIXA REFERENCIADO DI</t>
  </si>
  <si>
    <t>PP PORTFÓLIO COMPANIES FUND FI RENDA FIXA CRÉDITO PRIVADO</t>
  </si>
  <si>
    <t>PRATICBEC FI RENDA FIXA CURTO PRAZO</t>
  </si>
  <si>
    <t>PRECIOSO FI INFRA RENDA FIXA</t>
  </si>
  <si>
    <t>PRECISION FI RENDA FIXA CRÉDITO PRIVADO</t>
  </si>
  <si>
    <t>PREMIUM FIC RENDA FIXA CRÉDITO PRIVADO</t>
  </si>
  <si>
    <t>PREMIUM FIC RENDA FIXA REFERENCIADO DI</t>
  </si>
  <si>
    <t>PREMIUM IMA-B FIC RENDA FIXA</t>
  </si>
  <si>
    <t>PREVHAB PLENUS FI RENDA FIXA</t>
  </si>
  <si>
    <t>PREVICOKE CD FI RENDA FIXA</t>
  </si>
  <si>
    <t>PREVICOKE FI RENDA FIXA CRÉDITO PRIVADO</t>
  </si>
  <si>
    <t>PREVIRB PLANO A FI RENDA FIXA</t>
  </si>
  <si>
    <t>PREVIRB PLANO B FI RENDA FIXA</t>
  </si>
  <si>
    <t>PREVISÃO I FI RENDA FIXA</t>
  </si>
  <si>
    <t>PREVISÃO II FI RENDA FIXA</t>
  </si>
  <si>
    <t>PS BANK OPP FI RENDA FIXA CRÉDITO PRIVADO</t>
  </si>
  <si>
    <t>PS CASH II INCENTIVADOS FI INFRA RENDA FIXA CRÉDITO PRIVADO</t>
  </si>
  <si>
    <t>PS CASH INCENTIVADOS FI INFRA RENDA FIXA</t>
  </si>
  <si>
    <t>PWM TURMALINA SOBERANO FI RENDA FIXA</t>
  </si>
  <si>
    <t>PYXIS INSTITUCIONAL IMA-B FI RENDA FIXA</t>
  </si>
  <si>
    <t>QUARTZ DC PLAN FI RENDA FIXA PREVIDENCIÁRIO</t>
  </si>
  <si>
    <t>QUARTZO FI RENDA FIXA PREVIDENCIÁRIO</t>
  </si>
  <si>
    <t>QUASAR ADVANTAGE FI RENDA FIXA CRÉDITO PRIVADO LP</t>
  </si>
  <si>
    <t>QUASAR ADVANTAGE IU FIC RENDA FIXA CRÉDITO PRIVADO LP</t>
  </si>
  <si>
    <t>QUASAR ADVANTAGE PLUS FI RENDA FIXA CRÉDITO PRIVADO LP</t>
  </si>
  <si>
    <t>QUASAR ADVANTAGE PLUS IU FIC RENDA FIXA CRÉDITO PRIVADO LP</t>
  </si>
  <si>
    <t>QUASAR FI INFRA RENDA FIXA</t>
  </si>
  <si>
    <t>QUATÁ QI FI RENDA FIXA CRÉDITO PRIVADO</t>
  </si>
  <si>
    <t>QUELUZ FI RENDA FIXA CRÉDITO PRIVADO LP</t>
  </si>
  <si>
    <t>QUELUZ II FI RENDA FIXA LP</t>
  </si>
  <si>
    <t>QUIMERA FI RENDA FIXA</t>
  </si>
  <si>
    <t>QUIRON IMA-B 5+ FI RENDA FIXA</t>
  </si>
  <si>
    <t>RAFTER FI RENDA FIXA CRÉDITO PRIVADO</t>
  </si>
  <si>
    <t>RAÍZEN I FI RENDA FIXA CRÉDITO PRIVADO</t>
  </si>
  <si>
    <t>RB CAPITAL FIC INFRA RENDA FIXA</t>
  </si>
  <si>
    <t>RB CAPITAL MASTER FI INFRA RENDA FIXA</t>
  </si>
  <si>
    <t>RB CAPITAL MASTER II FI INFRA RENDA FIXA</t>
  </si>
  <si>
    <t>RB CAPITAL VITÓRIA FI INFRA RENDA FIXA</t>
  </si>
  <si>
    <t>RB CAPITAL VITÓRIA FIC INFRA RENDA FIXA</t>
  </si>
  <si>
    <t>RECOLETA FI RENDA FIXA</t>
  </si>
  <si>
    <t>RECUPERAÇÃO BRASIL FI RENDA FIXA LP</t>
  </si>
  <si>
    <t>RENDA EMPRESARIAL II FIC RENDA FIXA</t>
  </si>
  <si>
    <t>RENDAFIXA FI RENDA FIXA SIMPLES</t>
  </si>
  <si>
    <t>REPORT FIC RENDA FIXA CRÉDITO PRIVADO</t>
  </si>
  <si>
    <t>RESERVA ESTRATÉGICA FI RENDA FIXA REFERENCIADO DI</t>
  </si>
  <si>
    <t>RESERVA ESTRATÉGICO FI RENDA FIXA REFERENCIADO DI</t>
  </si>
  <si>
    <t>RESERVA ESTRATÉGICO FI RENDA FIXA REFERENCIADO DI LP</t>
  </si>
  <si>
    <t>RESERVA GRÁFICA VERMELHO FI RENDA FIXA SIMPLES</t>
  </si>
  <si>
    <t>RETAIL FI RENDA FIXA CRÉDITO PRIVADO</t>
  </si>
  <si>
    <t>RFT VOLGA FI INFRA RENDA FIXA</t>
  </si>
  <si>
    <t>RIO BRAVO FI RENDA FIXA CRÉDITO PRIVADO</t>
  </si>
  <si>
    <t>RIO BRAVO LIQUIDEZ FI RENDA FIXA REFERENCIADO DI</t>
  </si>
  <si>
    <t>RIO DE JANEIRO FI RENDA FIXA</t>
  </si>
  <si>
    <t>RIO GRANDE DO SUL FI RENDA FIXA</t>
  </si>
  <si>
    <t>RIO KINEA DEBÊNTURES FI INFRA RENDA FIXA CRÉDITO PRIVADO</t>
  </si>
  <si>
    <t>RISKA FI INFRA RENDA FIXA</t>
  </si>
  <si>
    <t>RIZA LÓTUS FI RENDA FIXA REFERENCIADO DI CRÉDITO PRIVADO</t>
  </si>
  <si>
    <t>ROMA FI RENDA FIXA CRÉDITO PRIVADO</t>
  </si>
  <si>
    <t>ROMANEE KINEA DEBÊNTURES FI INFRA RENDA FIXA CRÉDITO PRIVADO</t>
  </si>
  <si>
    <t>RONDÔNIA FI RENDA FIXA CRÉDITO PRIVADO</t>
  </si>
  <si>
    <t>RT ALM 5 FI RENDA FIXA</t>
  </si>
  <si>
    <t>RT ALM SOBERANO 2 FI RENDA FIXA</t>
  </si>
  <si>
    <t>RT ENDEAVOUR FI RENDA FIXA CRÉDITO PRIVADO</t>
  </si>
  <si>
    <t>RT FIDELITY LDI FI RENDA FIXA CRÉDITO PRIVADO</t>
  </si>
  <si>
    <t>RT INDEPENDENCE LDI FI RENDA FIXA CRÉDITO PRIVADO</t>
  </si>
  <si>
    <t>RT INVENCIBLE LDI FI RENDA FIXA CRÉDITO PRIVADO</t>
  </si>
  <si>
    <t>RT INVICTUS LDI FI RENDA FIXA CRÉDITO PRIVADO</t>
  </si>
  <si>
    <t>RT ITAÚ DJ TÍTULOS PÚBLICOS FI RENDA FIXA REFERENCIADO DI</t>
  </si>
  <si>
    <t>RT LAUSANNE FI RENDA FIXA</t>
  </si>
  <si>
    <t>RT NATION FI RENDA FIXA</t>
  </si>
  <si>
    <t>RT REPUBLIC FI RENDA FIXA</t>
  </si>
  <si>
    <t>RT SCALA FI RENDA FIXA</t>
  </si>
  <si>
    <t>RT TEBE FI RENDA FIXA</t>
  </si>
  <si>
    <t>RT TEBE II FI RENDA FIXA</t>
  </si>
  <si>
    <t>RT TRIUMPH LDI FI RENDA FIXA CRÉDITO PRIVADO</t>
  </si>
  <si>
    <t>RT VALIANT FI RENDA FIXA</t>
  </si>
  <si>
    <t>RT VICTORY LDI FI RENDA FIXA CRÉDITO PRIVADO</t>
  </si>
  <si>
    <t>RT VIRTUOSITY LDI FI RENDA FIXA CRÉDITO PRIVADO</t>
  </si>
  <si>
    <t>RT VOYAGER FI RENDA FIXA CRÉDITO PRIVADO</t>
  </si>
  <si>
    <t>SABESPREV BRASIL PLURAL SOBERANO FI RENDA FIXA REFERENCIADO DI</t>
  </si>
  <si>
    <t>SABESPREV PPM FI RENDA FIXA CRÉDITO PRIVADO</t>
  </si>
  <si>
    <t>SABESPREV VMB FI RENDA FIXA</t>
  </si>
  <si>
    <t>SAFRA ANS FI RENDA FIXA CRÉDITO PRIVADO</t>
  </si>
  <si>
    <t>SAFRA ANS RENDA FIXA FI RENDA FIXA</t>
  </si>
  <si>
    <t>SAFRA BANCOS MAX PREMIUM FIC RENDA FIXA CRÉDITO PRIVADO</t>
  </si>
  <si>
    <t>SAFRA BANCOS MAX PREMIUM MASTER FI RENDA FIXA CRÉDITO PRIVADO</t>
  </si>
  <si>
    <t>SAFRA CAPITAL MARKET 30 FIC RENDA FIXA REFERENCIADO DI CRÉDITO PRIVADO</t>
  </si>
  <si>
    <t>SAFRA CAPITAL MARKET CORPORATE FIC RENDA FIXA REFERENCIADO DI CRÉDITO PRIVADO</t>
  </si>
  <si>
    <t>SAFRA CAPITAL MARKET FI RENDA FIXA CRÉDITO PRIVADO</t>
  </si>
  <si>
    <t>SAFRA CAPITAL MARKET INFRA MASTER FI INFRA RENDA FIXA</t>
  </si>
  <si>
    <t>SAFRA CAPITAL MARKET INFRA PREMIUM FIC INFRA RENDA FIXA</t>
  </si>
  <si>
    <t>SAFRA CAPITAL MARKET INFRA PROFIT FIC INFRA RENDA FIXA</t>
  </si>
  <si>
    <t>SAFRA CAPITAL MARKET INFRA VIP FIC INFRA RENDA FIXA</t>
  </si>
  <si>
    <t>SAFRA CAPITAL MARKET INSTITUCIONAL FIC RENDA FIXA REFERENCIADO DI CRÉDITO PRIVADO</t>
  </si>
  <si>
    <t>SAFRA CAPITAL MARKET MAX FIC RENDA FIXA REFERENCIADO DI CRÉDITO PRIVADO</t>
  </si>
  <si>
    <t>SAFRA CAPITAL MARKET PREMIUM FIC RENDA FIXA REFERENCIADO DI CRÉDITO PRIVADO</t>
  </si>
  <si>
    <t>SAFRA CAPITAL MARKET PROFIT FIC RENDA FIXA REFERENCIADO DI CRÉDITO PRIVADO</t>
  </si>
  <si>
    <t>SAFRA CAPITAL MARKET SELECTION FI RENDA FIXA REFERENCIADO DI CRÉDITO PRIVADO</t>
  </si>
  <si>
    <t>SAFRA CAPITAL MARKET VIP FIC RENDA FIXA REFERENCIADO DI CRÉDITO PRIVADO</t>
  </si>
  <si>
    <t>SAFRA CREDIT OPPORTUNITIES FI RENDA FIXA REFERENCIADO DI CRÉDITO PRIVADO</t>
  </si>
  <si>
    <t>SAFRA CREDIT OPPORTUNITIES II FI RENDA FIXA REFERENCIADO DI CRÉDITO PRIVADO</t>
  </si>
  <si>
    <t>SAFRA CREDIT OPPORTUNITIES INFLATION FI RENDA FIXA CRÉDITO PRIVADO</t>
  </si>
  <si>
    <t>SAFRA DAS PROVISÕES TÉCNICAS DO CONSÓRCIO DO SEGURO DPVAT FI RENDA FIXA</t>
  </si>
  <si>
    <t>SAFRA EXECUTIVE 2 FI RENDA FIXA</t>
  </si>
  <si>
    <t>SAFRA EXECUTIVE CORPORATE FIC RENDA FIXA</t>
  </si>
  <si>
    <t>SAFRA EXECUTIVE FIC RENDA FIXA</t>
  </si>
  <si>
    <t>SAFRA EXECUTIVE INSTITUCIONAL FIC RENDA FIXA</t>
  </si>
  <si>
    <t>SAFRA EXECUTIVE MASTER 2 FI RENDA FIXA</t>
  </si>
  <si>
    <t>SAFRA EXECUTIVE MAX FIC RENDA FIXA</t>
  </si>
  <si>
    <t>SAFRA EXECUTIVE PLUS FIC RENDA FIXA</t>
  </si>
  <si>
    <t>SAFRA EXECUTIVE PREMIUM FIC RENDA FIXA</t>
  </si>
  <si>
    <t>SAFRA EXECUTIVE PROFIT FIC RENDA FIXA</t>
  </si>
  <si>
    <t>SAFRA EXECUTIVE SPECIAL FIC RENDA FIXA</t>
  </si>
  <si>
    <t>SAFRA EXTRA 180 FI RENDA FIXA CRÉDITO PRIVADO</t>
  </si>
  <si>
    <t>SAFRA EXTRA 90 CORPORATE FIC RENDA FIXA CRÉDITO PRIVADO</t>
  </si>
  <si>
    <t>SAFRA EXTRA 90 FIC RENDA FIXA CRÉDITO PRIVADO</t>
  </si>
  <si>
    <t>SAFRA EXTRA BANCOS FIC RENDA FIXA CRÉDITO PRIVADO</t>
  </si>
  <si>
    <t>SAFRA EXTRA BANCOS MASTER FI RENDA FIXA CRÉDITO PRIVADO</t>
  </si>
  <si>
    <t>SAFRA EXTRA FIC RENDA FIXA CRÉDITO PRIVADO</t>
  </si>
  <si>
    <t>SAFRA EXTRA MASTER FI RENDA FIXA CRÉDITO PRIVADO</t>
  </si>
  <si>
    <t>SAFRA FI RENDA FIXA CURTO PRAZO</t>
  </si>
  <si>
    <t>SAFRA FI RENDA FIXA REFERENCIADO DI CRÉDITO PRIVADO</t>
  </si>
  <si>
    <t>SAFRA II FI RENDA FIXA REFERENCIADO DI CRÉDITO PRIVADO</t>
  </si>
  <si>
    <t>SAFRA IMA FI RENDA FIXA</t>
  </si>
  <si>
    <t>SAFRA IMA FIC RENDA FIXA</t>
  </si>
  <si>
    <t>SAFRA IMA INSTITUCIONAL FIC RENDA FIXA</t>
  </si>
  <si>
    <t>SAFRA INFLAÇÃO ALOCAÇÃO FI RENDA FIXA</t>
  </si>
  <si>
    <t>SAFRA INFLATION FIC RENDA FIXA</t>
  </si>
  <si>
    <t>SAFRA INFLATION MAX FIC RENDA FIXA</t>
  </si>
  <si>
    <t>SAFRA INFRA MASTER III FI INFRA RENDA FIXA</t>
  </si>
  <si>
    <t>SAFRA INFRA MAX III FIC FIC INFRA RENDA FIXA</t>
  </si>
  <si>
    <t>SAFRA INFRA PREMIUM PROFISSIONAL II FI INFRA RENDA FIXA</t>
  </si>
  <si>
    <t>SAFRA INFRA VIP III FIC INFRA RENDA FIXA</t>
  </si>
  <si>
    <t>SAFRA PERFORMANCE II FI RENDA FIXA REFERENCIADO DI CRÉDITO PRIVADO</t>
  </si>
  <si>
    <t>SAFRA PRÁTICO APLICAÇÃO AUTOMÁTICA FIC RENDA FIXA CURTO PRAZO</t>
  </si>
  <si>
    <t>SAFRA PREFIXADO ALOCAÇÃO FI RENDA FIXA</t>
  </si>
  <si>
    <t>SAFRA RENDA FIXA FI RENDA FIXA</t>
  </si>
  <si>
    <t>SAFRA SOBERANO FI RENDA FIXA REFERENCIADO DI</t>
  </si>
  <si>
    <t>SAFRA SOBERANO INSTITUCIONAL FIC RENDA FIXA SIMPLES</t>
  </si>
  <si>
    <t>SAFRA SOBERANO REGIME PRÓPRIO FIC RENDA FIXA REFERENCIADO DI</t>
  </si>
  <si>
    <t>SAFRA SOBERANO REGIME PRÓPRIO II FIC RENDA FIXA REFERENCIADO DI</t>
  </si>
  <si>
    <t>SAFRA SOBERANO V FIC RENDA FIXA REFERENCIADO DI</t>
  </si>
  <si>
    <t>SAFRA TOP FIC RENDA FIXA LP</t>
  </si>
  <si>
    <t>SAFRA TOP II FIC RENDA FIXA LP</t>
  </si>
  <si>
    <t>SAFRA TOP MASTER FI RENDA FIXA LP</t>
  </si>
  <si>
    <t>SAFRA TOP MAX FIC RENDA FIXA LP</t>
  </si>
  <si>
    <t>SAFRA TOP MAX II FIC RENDA FIXA LP</t>
  </si>
  <si>
    <t>SAFRA TOP PREMIUM FIC RENDA FIXA LP</t>
  </si>
  <si>
    <t>SAFRA TOP PREMIUM II FIC RENDA FIXA LP</t>
  </si>
  <si>
    <t>SAFRA VILA DO CONDE FI RENDA FIXA CRÉDITO PRIVADO</t>
  </si>
  <si>
    <t>SAGUARAJI FI RENDA FIXA PREVIDENCIÁRIO</t>
  </si>
  <si>
    <t>SALVADOR FI RENDA FIXA CURTO PRAZO</t>
  </si>
  <si>
    <t>SAM FIC RENDA FIXA LP</t>
  </si>
  <si>
    <t>SAM JURO REAL FIC RENDA FIXA</t>
  </si>
  <si>
    <t>SANTA CATARINA FI RENDA FIXA</t>
  </si>
  <si>
    <t>SANTANDER ADVANCED FIC RENDA FIXA REFERENCIADO DI</t>
  </si>
  <si>
    <t>SANTANDER ALLEGRA FI RENDA FIXA</t>
  </si>
  <si>
    <t>SANTANDER ANS BR FI RENDA FIXA</t>
  </si>
  <si>
    <t>SANTANDER ANS FI RENDA FIXA CRÉDITO PRIVADO</t>
  </si>
  <si>
    <t>SANTANDER ANS II FI RENDA FIXA CRÉDITO PRIVADO</t>
  </si>
  <si>
    <t>SANTANDER ARGO CASH MANAGEMENT FIC RENDA FIXA REFERENCIADO DI</t>
  </si>
  <si>
    <t>SANTANDER ARISTEIA FIC RENDA FIXA REFERENCIADO DI CRÉDITO PRIVADO</t>
  </si>
  <si>
    <t>SANTANDER ASSIS FIC RENDA FIXA REFERENCIADO DI</t>
  </si>
  <si>
    <t>SANTANDER ATIVO FIC RENDA FIXA</t>
  </si>
  <si>
    <t>SANTANDER ATLÂNTICO FI RENDA FIXA REFERENCIADO DI CRÉDITO PRIVADO</t>
  </si>
  <si>
    <t>SANTANDER AUTOMÁTICO FIC RENDA FIXA CURTO PRAZO</t>
  </si>
  <si>
    <t>SANTANDER BACCARAT FI RENDA FIXA REFERENCIADO DI</t>
  </si>
  <si>
    <t>SANTANDER BAIXO RISCO LIQUIDEZ FI RENDA FIXA REFERENCIADO DI</t>
  </si>
  <si>
    <t>SANTANDER BÁLTICO II FI RENDA FIXA</t>
  </si>
  <si>
    <t>SANTANDER BANCOS FI RENDA FIXA CRÉDITO PRIVADO</t>
  </si>
  <si>
    <t>SANTANDER BANDEIRANTE FIC RENDA FIXA REFERENCIADO DI</t>
  </si>
  <si>
    <t>SANTANDER CABESP FAMÍLIA FI RENDA FIXA REFERENCIADO DI</t>
  </si>
  <si>
    <t>SANTANDER CASH BLUE FI RENDA FIXA REFERENCIADO DI</t>
  </si>
  <si>
    <t>SANTANDER CASH GREEN FI RENDA FIXA REFERENCIADO DI</t>
  </si>
  <si>
    <t>SANTANDER CASH ORANGE FI RENDA FIXA REFERENCIADO DI</t>
  </si>
  <si>
    <t>SANTANDER CAYENNE FIC RENDA FIXA REFERENCIADO DI CRÉDITO PRIVADO</t>
  </si>
  <si>
    <t>SANTANDER CDI FI INFRA RENDA FIXA CRÉDITO PRIVADO</t>
  </si>
  <si>
    <t>SANTANDER CDI FIC INFRA RENDA FIXA CRÉDITO PRIVADO</t>
  </si>
  <si>
    <t>SANTANDER CEDRO FI RENDA FIXA</t>
  </si>
  <si>
    <t>SANTANDER CENTRUM FIC RENDA FIXA REFERENCIADO DI</t>
  </si>
  <si>
    <t>SANTANDER CENTRUM MIX VAN GOGH FIC RENDA FIXA</t>
  </si>
  <si>
    <t>SANTANDER CG FI RENDA FIXA CRÉDITO PRIVADO</t>
  </si>
  <si>
    <t>SANTANDER CLASSE A FIC RENDA FIXA REFERENCIADO DI</t>
  </si>
  <si>
    <t>SANTANDER COMSHELL I CD FIC RENDA FIXA</t>
  </si>
  <si>
    <t>SANTANDER CONSERVADOR FIC RENDA FIXA</t>
  </si>
  <si>
    <t>SANTANDER CÓRDOBA FI RENDA FIXA CRÉDITO PRIVADO</t>
  </si>
  <si>
    <t>SANTANDER CORPORATE FIC RENDA FIXA CURTO PRAZO</t>
  </si>
  <si>
    <t>SANTANDER CRESCIMENTO FI RENDA FIXA CRÉDITO PRIVADO LP</t>
  </si>
  <si>
    <t>SANTANDER CRESCIMENTO INSTITUCIONAL FI RENDA FIXA</t>
  </si>
  <si>
    <t>SANTANDER CRESCIMENTO INSTITUCIONAL FI RENDA FIXA CRÉDITO PRIVADO LP</t>
  </si>
  <si>
    <t>SANTANDER CRESCIMENTO TOP FIC RENDA FIXA</t>
  </si>
  <si>
    <t>SANTANDER CRM FI RENDA FIXA</t>
  </si>
  <si>
    <t>SANTANDER DALMA FIC RENDA FIXA REFERENCIADO DI</t>
  </si>
  <si>
    <t>SANTANDER DEDICADO AO SETOR DE SAÚDE SUPLEMENTAR ANS FI RENDA FIXA</t>
  </si>
  <si>
    <t>SANTANDER DI INSTITUCIONAL EXCLUSIVE FIC RENDA FIXA REFERENCIADO DI</t>
  </si>
  <si>
    <t>SANTANDER DIAMANTINA FI RENDA FIXA REFERENCIADO DI CRÉDITO PRIVADO</t>
  </si>
  <si>
    <t>SANTANDER DINÂMICO FI RENDA FIXA CRÉDITO PRIVADO</t>
  </si>
  <si>
    <t>SANTANDER DINÂMICO VIP FIC RENDA FIXA CRÉDITO PRIVADO</t>
  </si>
  <si>
    <t>SANTANDER DSA FI RENDA FIXA CRÉDITO PRIVADO</t>
  </si>
  <si>
    <t>SANTANDER DSA FIC RENDA FIXA REFERENCIADO DI</t>
  </si>
  <si>
    <t>SANTANDER EMPRESAS FIC RENDA FIXA CURTO PRAZO</t>
  </si>
  <si>
    <t>SANTANDER EMPRESAS FIC RENDA FIXA REFERENCIADO DI</t>
  </si>
  <si>
    <t>SANTANDER EQUILÍBRIO MAIS FIC RENDA FIXA</t>
  </si>
  <si>
    <t>SANTANDER EQUILÍBRIO ULTRA FIC RENDA FIXA REFERENCIADO DI CRÉDITO PRIVADO</t>
  </si>
  <si>
    <t>SANTANDER ERBR FI RENDA FIXA CRÉDITO PRIVADO</t>
  </si>
  <si>
    <t>SANTANDER EVOLUTION FIC RENDA FIXA REFERENCIADO DI CRÉDITO PRIVADO</t>
  </si>
  <si>
    <t>SANTANDER EXCLUSIVO ALPHA FI RENDA FIXA CRÉDITO PRIVADO LP</t>
  </si>
  <si>
    <t>SANTANDER EXTRA FIC RENDA FIXA REFERENCIADO DI</t>
  </si>
  <si>
    <t>SANTANDER EXTRA PLUS FIC RENDA FIXA REFERENCIADO DI</t>
  </si>
  <si>
    <t>SANTANDER FAROL FI RENDA FIXA CRÉDITO PRIVADO</t>
  </si>
  <si>
    <t>SANTANDER FEI FI RENDA FIXA</t>
  </si>
  <si>
    <t>SANTANDER FGH FI RENDA FIXA REFERENCIADO DI</t>
  </si>
  <si>
    <t>SANTANDER FI RENDA FIXA</t>
  </si>
  <si>
    <t>SANTANDER FI RENDA FIXA CURTO PRAZO</t>
  </si>
  <si>
    <t>SANTANDER FI RENDA FIXA REFERENCIADO DI</t>
  </si>
  <si>
    <t>SANTANDER FI RENDA FIXA REFERENCIADO DI CRÉDITO PRIVADO</t>
  </si>
  <si>
    <t>SANTANDER FIC RENDA FIXA REFERENCIADO DI</t>
  </si>
  <si>
    <t>SANTANDER FIC RENDA FIXA SIMPLES</t>
  </si>
  <si>
    <t>SANTANDER FLEXÍVEL MASTER LONGO FIC RENDA FIXA</t>
  </si>
  <si>
    <t>SANTANDER FLEXÍVEL ULTRA FIC RENDA FIXA LP</t>
  </si>
  <si>
    <t>SANTANDER FUNDAÇÕES FIC RENDA FIXA</t>
  </si>
  <si>
    <t>SANTANDER GF SPECIFIC FIC RENDA FIXA REFERENCIADO DI CRÉDITO PRIVADO</t>
  </si>
  <si>
    <t>SANTANDER GOAL FI RENDA FIXA</t>
  </si>
  <si>
    <t>SANTANDER GOLD FI RENDA FIXA</t>
  </si>
  <si>
    <t>SANTANDER HAPVIDA FIC RENDA FIXA REFERENCIADO DI CRÉDITO PRIVADO</t>
  </si>
  <si>
    <t>SANTANDER HERMES FI INFRA RENDA FIXA</t>
  </si>
  <si>
    <t>SANTANDER IMA-B 5 FI RENDA FIXA</t>
  </si>
  <si>
    <t>SANTANDER IMA-B 5 PREMIUM FIC RENDA FIXA</t>
  </si>
  <si>
    <t>SANTANDER IMA-B 5 TOP FI RENDA FIXA LP</t>
  </si>
  <si>
    <t>SANTANDER IMA-B FI RENDA FIXA LP</t>
  </si>
  <si>
    <t>SANTANDER IMA-B PREMIUM FIC RENDA FIXA LP</t>
  </si>
  <si>
    <t>SANTANDER INFLAÇÃO FI INFRA RENDA FIXA CRÉDITO PRIVADO</t>
  </si>
  <si>
    <t>SANTANDER INFLAÇÃO FIC INFRA RENDA FIXA CRÉDITO PRIVADO</t>
  </si>
  <si>
    <t>SANTANDER INFLAÇÃO FIC RENDA FIXA</t>
  </si>
  <si>
    <t>SANTANDER INFLAÇÃO VIP FIC RENDA FIXA</t>
  </si>
  <si>
    <t>SANTANDER INSTITUCIONAL FI RENDA FIXA REFERENCIADO DI</t>
  </si>
  <si>
    <t>SANTANDER INSTITUCIONAL FIC RENDA FIXA</t>
  </si>
  <si>
    <t>SANTANDER INSTITUCIONAL FIC RENDA FIXA REFERENCIADO DI</t>
  </si>
  <si>
    <t>SANTANDER INSTITUCIONAL MIRANTE FI RENDA FIXA</t>
  </si>
  <si>
    <t>SANTANDER INSURE FI RENDA FIXA</t>
  </si>
  <si>
    <t>SANTANDER INTELIGENTE FIC RENDA FIXA CURTO PRAZO</t>
  </si>
  <si>
    <t>SANTANDER IRF-M 1 TÍTULOS PÚBLICOS FI RENDA FIXA</t>
  </si>
  <si>
    <t>SANTANDER IRF-M 1 TÍTULOS PÚBLICOS FIC RENDA FIXA</t>
  </si>
  <si>
    <t>SANTANDER IRF-M TÍTULOS PÚBLICOS FI RENDA FIXA</t>
  </si>
  <si>
    <t>SANTANDER JUD FIC RENDA FIXA REFERENCIADO DI</t>
  </si>
  <si>
    <t>SANTANDER KIA MOTORS FIC RENDA FIXA REFERENCIADO DI</t>
  </si>
  <si>
    <t>SANTANDER LATTICE FI RENDA FIXA REFERENCIADO DI</t>
  </si>
  <si>
    <t>SANTANDER LIQUIDEZ FIC RENDA FIXA CURTO PRAZO</t>
  </si>
  <si>
    <t>SANTANDER LIQUIDEZ FIC RENDA FIXA SIMPLES CURTO PRAZO</t>
  </si>
  <si>
    <t>SANTANDER MAIS FIC RENDA FIXA REFERENCIADO DI</t>
  </si>
  <si>
    <t>SANTANDER MÁLAGA FI RENDA FIXA</t>
  </si>
  <si>
    <t>SANTANDER MALTA FI RENDA FIXA</t>
  </si>
  <si>
    <t>SANTANDER MASTER FIC RENDA FIXA REFERENCIADO DI</t>
  </si>
  <si>
    <t>SANTANDER MASTER FUNCESP FIC RENDA FIXA REFERENCIADO DI</t>
  </si>
  <si>
    <t>SANTANDER MAX FIC RENDA FIXA REFERENCIADO DI</t>
  </si>
  <si>
    <t>SANTANDER MIRANTE LIQUIDEZ FI RENDA FIXA</t>
  </si>
  <si>
    <t>SANTANDER MOVING TECH FI RENDA FIXA REFERENCIADO DI CRÉDITO PRIVADO</t>
  </si>
  <si>
    <t>SANTANDER NATAL FI RENDA FIXA CURTO PRAZO</t>
  </si>
  <si>
    <t>SANTANDER OVIEDO FI RENDA FIXA</t>
  </si>
  <si>
    <t>SANTANDER PARAOPEBA FI RENDA FIXA CRÉDITO PRIVADO</t>
  </si>
  <si>
    <t>SANTANDER PB ARAUCÁRIA FI RENDA FIXA CRÉDITO PRIVADO LP</t>
  </si>
  <si>
    <t>SANTANDER PB BLUE SKY FI RENDA FIXA CRÉDITO PRIVADO LP</t>
  </si>
  <si>
    <t>SANTANDER PB CARDEAL FI RENDA FIXA CRÉDITO PRIVADO</t>
  </si>
  <si>
    <t>SANTANDER PB FRADE FIC RENDA FIXA REFERENCIADO DI</t>
  </si>
  <si>
    <t>SANTANDER PB IMA-B 5 FIC RENDA FIXA LP</t>
  </si>
  <si>
    <t>SANTANDER PB LOTPAR IV FI RENDA FIXA REFERENCIADO DI</t>
  </si>
  <si>
    <t>SANTANDER PB PÉGASUS FI RENDA FIXA CRÉDITO PRIVADO</t>
  </si>
  <si>
    <t>SANTANDER PB VOKIN ASPEN FI RENDA FIXA REFERENCIADO DI</t>
  </si>
  <si>
    <t>SANTANDER PERFORMANCE TOP FI RENDA FIXA LP</t>
  </si>
  <si>
    <t>SANTANDER PRÉ MASTER FIC RENDA FIXA</t>
  </si>
  <si>
    <t>SANTANDER PREMIUM FIC RENDA FIXA REFERENCIADO DI</t>
  </si>
  <si>
    <t>SANTANDER PREV DINÂMICO FI RENDA FIXA CRÉDITO PRIVADO</t>
  </si>
  <si>
    <t>SANTANDER RECIFE FI RENDA FIXA</t>
  </si>
  <si>
    <t>SANTANDER RECOMPENSA MASTER FIC RENDA FIXA</t>
  </si>
  <si>
    <t>SANTANDER RECOMPENSA PREMIUM FIC RENDA FIXA</t>
  </si>
  <si>
    <t>SANTANDER RESERVA ESTRATÉGICA II FI RENDA FIXA REFERENCIADO DI LP</t>
  </si>
  <si>
    <t>SANTANDER RESERVA TÉCNICA FI RENDA FIXA REFERENCIADO DI</t>
  </si>
  <si>
    <t>SANTANDER RJ FI RENDA FIXA CRÉDITO PRIVADO</t>
  </si>
  <si>
    <t>SANTANDER S3 DI PLUS I FIC RENDA FIXA REFERENCIADO DI</t>
  </si>
  <si>
    <t>SANTANDER S3 DI TPF FIC RENDA FIXA REFERENCIADO DI</t>
  </si>
  <si>
    <t>SANTANDER SANT LIGAS II FI RENDA FIXA CRÉDITO PRIVADO</t>
  </si>
  <si>
    <t>SANTANDER SAPPHIRE FIC RENDA FIXA REFERENCIADO DI</t>
  </si>
  <si>
    <t>SANTANDER SAS CASH FI RENDA FIXA</t>
  </si>
  <si>
    <t>SANTANDER SBAC FI RENDA FIXA REFERENCIADO DI CRÉDITO PRIVADO</t>
  </si>
  <si>
    <t>SANTANDER SELECT FIC RENDA FIXA</t>
  </si>
  <si>
    <t>SANTANDER SELECT YIELD FIC RENDA FIXA CRÉDITO PRIVADO LP</t>
  </si>
  <si>
    <t>SANTANDER SELECT YIELD PREMIUM FIC RENDA FIXA REFERENCIADO DI CRÉDITO PRIVADO</t>
  </si>
  <si>
    <t>SANTANDER SERINGAL FI RENDA FIXA CRÉDITO PRIVADO</t>
  </si>
  <si>
    <t>SANTANDER SIMPAR FI RENDA FIXA CRÉDITO PRIVADO LP</t>
  </si>
  <si>
    <t>SANTANDER SL FIC RENDA FIXA REFERENCIADO DI</t>
  </si>
  <si>
    <t>SANTANDER SOBERANO FIC RENDA FIXA CURTO PRAZO</t>
  </si>
  <si>
    <t>SANTANDER SOBERANO FIC RENDA FIXA REFERENCIADO DI</t>
  </si>
  <si>
    <t>SANTANDER SOVEREIGN CLASSE A FIC RENDA FIXA REFERENCIADO DI</t>
  </si>
  <si>
    <t>SANTANDER SOVEREIGN CLASSE C FIC RENDA FIXA REFERENCIADO DI</t>
  </si>
  <si>
    <t>SANTANDER SUPREMO FIC RENDA FIXA REFERENCIADO DI</t>
  </si>
  <si>
    <t>SANTANDER TARGET FI RENDA FIXA</t>
  </si>
  <si>
    <t>SANTANDER TASC FI RENDA FIXA CURTO PRAZO</t>
  </si>
  <si>
    <t>SANTANDER TIM FIC RENDA FIXA REFERENCIADO DI</t>
  </si>
  <si>
    <t>SANTANDER TÍTULOS PÚBLICOS FI RENDA FIXA REFERENCIADO DI</t>
  </si>
  <si>
    <t>SANTANDER TÍTULOS PÚBLICOS FIC RENDA FIXA REFERENCIADO DI</t>
  </si>
  <si>
    <t>SANTANDER TÍTULOS PÚBLICOS HIPER FIC RENDA FIXA REFERENCIADO DI</t>
  </si>
  <si>
    <t>SANTANDER TÍTULOS PÚBLICOS SBJ FIC RENDA FIXA REFERENCIADO DI</t>
  </si>
  <si>
    <t>SANTANDER TOP FIC RENDA FIXA</t>
  </si>
  <si>
    <t>SANTANDER TOP FIC RENDA FIXA REFERENCIADO DI</t>
  </si>
  <si>
    <t>SANTANDER TRIESTE FI RENDA FIXA</t>
  </si>
  <si>
    <t>SANTANDER VAN GOGH YIELD FIC RENDA FIXA CRÉDITO PRIVADO LP</t>
  </si>
  <si>
    <t>SANTANDER VEGA FI RENDA FIXA REFERENCIADO DI CRÉDITO PRIVADO</t>
  </si>
  <si>
    <t>SANTANDER VEGA III FI RENDA FIXA REFERENCIADO DI CRÉDITO PRIVADO</t>
  </si>
  <si>
    <t>SANTANDER VERNON FI RENDA FIXA</t>
  </si>
  <si>
    <t>SANTANDER VINTAGE FIC RENDA FIXA CRÉDITO PRIVADO LP</t>
  </si>
  <si>
    <t>SANTANDER VIP FIC RENDA FIXA REFERENCIADO DI</t>
  </si>
  <si>
    <t>SANTANDER VISÃO PREV FI RENDA FIXA</t>
  </si>
  <si>
    <t>SANTANDER WG FI RENDA FIXA CRÉDITO PRIVADO</t>
  </si>
  <si>
    <t>SANTANDER YIELD CLASSE A FIC RENDA FIXA CRÉDITO PRIVADO</t>
  </si>
  <si>
    <t>SANTANDER YIELD MASTER FIC RENDA FIXA CRÉDITO PRIVADO LP</t>
  </si>
  <si>
    <t>SANTANDER YIELD VIP FIC RENDA FIXA REFERENCIADO DI CRÉDITO PRIVADO</t>
  </si>
  <si>
    <t>SANTANDER ZZ FI RENDA FIXA REFERENCIADO DI CRÉDITO PRIVADO</t>
  </si>
  <si>
    <t>SANTOS AGRO BRASILIS LQ FI RENDA FIXA CRÉDITO PRIVADO</t>
  </si>
  <si>
    <t>SANTOS CREDIT MASTER FI RENDA FIXA CRÉDITO PRIVADO</t>
  </si>
  <si>
    <t>SANTOS CREDIT PLUS FI RENDA FIXA CRÉDITO PRIVADO</t>
  </si>
  <si>
    <t>SANTOS CREDIT YIELD FI RENDA FIXA CRÉDITO PRIVADO</t>
  </si>
  <si>
    <t>SANTOS IV LQ FI RENDA FIXA CRÉDITO PRIVADO</t>
  </si>
  <si>
    <t>SANTOS VIRTUAL FIC RENDA FIXA CRÉDITO PRIVADO</t>
  </si>
  <si>
    <t>SÃO MIGUEL KINEA DEBÊNTURES FI INFRA RENDA FIXA CRÉDITO PRIVADO</t>
  </si>
  <si>
    <t>SAPPHIRE DC PLAN FI RENDA FIXA PREVIDENCIÁRIO</t>
  </si>
  <si>
    <t>SAS FI RENDA FIXA</t>
  </si>
  <si>
    <t>SCHRODER HIGH GRADE ADVISORY FI RENDA FIXA CRÉDITO PRIVADO</t>
  </si>
  <si>
    <t>SCHRODER PREMIUM 45 ADVISORY FI RENDA FIXA CRÉDITO PRIVADO LP</t>
  </si>
  <si>
    <t>SECURITY FI RENDA FIXA REFERENCIADO DI CRÉDITO PRIVADO LP</t>
  </si>
  <si>
    <t>SECURITY TÍTULOS PÚBLICOS IMA-B 5+ FI RENDA FIXA REFERENCIADO LP</t>
  </si>
  <si>
    <t>SEIVA FI MULTIMERCADO</t>
  </si>
  <si>
    <t>SELECT LIGHT FI RENDA FIXA CRÉDITO PRIVADO LP</t>
  </si>
  <si>
    <t>SELECT TOP FI RENDA FIXA CRÉDITO PRIVADO</t>
  </si>
  <si>
    <t>SELECTION FIC RENDA FIXA CRÉDITO PRIVADO LP</t>
  </si>
  <si>
    <t>SELECTION RF MASTER FIC RENDA FIXA CRÉDITO PRIVADO LP</t>
  </si>
  <si>
    <t>SERRA SUL FI RENDA FIXA CRÉDITO PRIVADO</t>
  </si>
  <si>
    <t>SF FF CAIXA FI RENDA FIXA REFERENCIADO DI</t>
  </si>
  <si>
    <t>SHELBY COBRA CONSERVADOR FI RENDA FIXA CRÉDITO PRIVADO</t>
  </si>
  <si>
    <t>SICÍLIA FI RENDA FIXA LP</t>
  </si>
  <si>
    <t>SICOOB CECRESP FI RENDA FIXA CRÉDITO PRIVADO</t>
  </si>
  <si>
    <t>SICOOB DI FI RENDA FIXA REFERENCIADO DI</t>
  </si>
  <si>
    <t>SICOOB IMA-B FI RENDA FIXA PREVIDENCIÁRIO</t>
  </si>
  <si>
    <t>SICOOB INSTITUCIONAL FI RENDA FIXA CRÉDITO PRIVADO</t>
  </si>
  <si>
    <t>SICOOB SP FI RENDA FIXA CRÉDITO PRIVADO</t>
  </si>
  <si>
    <t>SICREDI ANS FI RENDA FIXA CRÉDITO PRIVADO LP</t>
  </si>
  <si>
    <t>SICREDI BAIXO RISCO FIC RENDA FIXA CRÉDITO PRIVADO LP</t>
  </si>
  <si>
    <t>SICREDI CDI + FIC RENDA FIXA LP</t>
  </si>
  <si>
    <t>SICREDI CDI FIC RENDA FIXA LP</t>
  </si>
  <si>
    <t>SICREDI COOP FI RENDA FIXA CRÉDITO PRIVADO</t>
  </si>
  <si>
    <t>SICREDI EXCLUSIVO MAPFRE FI RENDA FIXA</t>
  </si>
  <si>
    <t>SICREDI ICATU SOBERANO FI RENDA FIXA</t>
  </si>
  <si>
    <t>SICREDI INSTITUCIONAL FI RENDA FIXA REFERENCIADO IRF-M 1</t>
  </si>
  <si>
    <t>SICREDI INSTITUCIONAL FI RENDA FIXA REFERENCIADO IRF-M LP</t>
  </si>
  <si>
    <t>SICREDI INSTITUCIONAL FIC RENDA FIXA REFERENCIADO IMA-B LP</t>
  </si>
  <si>
    <t>SICREDI IPCA+ FIC RENDA FIXA LP</t>
  </si>
  <si>
    <t>SICREDI LIQUIDEZ EMPRESARIAL FI RENDA FIXA REFERENCIADO DI</t>
  </si>
  <si>
    <t>SICREDI LIQUIDEZ FI RENDA FIXA</t>
  </si>
  <si>
    <t>SICREDI RESGATE FÁCIL FI RENDA FIXA CURTO PRAZO</t>
  </si>
  <si>
    <t>SICREDI SOBERANO ANS FI RENDA FIXA</t>
  </si>
  <si>
    <t>SICREDI SULAMÉRICA FI RENDA FIXA CRÉDITO PRIVADO</t>
  </si>
  <si>
    <t>SICREDI TAXA SELIC FIC RENDA FIXA LP</t>
  </si>
  <si>
    <t>SITA FI RENDA FIXA CRÉDITO PRIVADO LP</t>
  </si>
  <si>
    <t>SKOPOS IMAGÊ FI RENDA FIXA</t>
  </si>
  <si>
    <t>SLDPVAT FIC RENDA FIXA REFERENCIADO DI</t>
  </si>
  <si>
    <t>SOCOPA FI RENDA FIXA REFERENCIADO DI LP</t>
  </si>
  <si>
    <t>SOINVEST FI RENDA FIXA CRÉDITO PRIVADO</t>
  </si>
  <si>
    <t>SOLIS VEGA FI RENDA FIXA CRÉDITO PRIVADO</t>
  </si>
  <si>
    <t>SOLIS VERTENTE FI RENDA FIXA REFERENCIADO DI</t>
  </si>
  <si>
    <t>SOMMA GENEBRA FI RENDA FIXA REFERENCIADO DI</t>
  </si>
  <si>
    <t>SOMMA MILANO FI RENDA FIXA CRÉDITO PRIVADO</t>
  </si>
  <si>
    <t>SOMMA TORINO FI RENDA FIXA CRÉDITO PRIVADO</t>
  </si>
  <si>
    <t>SOUTH FI RENDA FIXA CRÉDITO PRIVADO</t>
  </si>
  <si>
    <t>SPARTA ANS FI RENDA FIXA CRÉDITO PRIVADO LP</t>
  </si>
  <si>
    <t>SPARTA DEBÊNTURES INCENTIVADAS FIC INFRA RENDA FIXA</t>
  </si>
  <si>
    <t>SPARTA MASTER A FI INFRA RENDA FIXA</t>
  </si>
  <si>
    <t>SPARTA MAX ADVISORY FIC RENDA FIXA CRÉDITO PRIVADO LP</t>
  </si>
  <si>
    <t>SPARTA MAX FIC RENDA FIXA CRÉDITO PRIVADO LP</t>
  </si>
  <si>
    <t>SPARTA MAX MASTER FI RENDA FIXA CRÉDITO PRIVADO LP</t>
  </si>
  <si>
    <t>SPARTA PREMIUM FIC RENDA FIXA REFERENCIADO DI CRÉDITO PRIVADO</t>
  </si>
  <si>
    <t>SPARTA TOP ADVISORY FIC RENDA FIXA CRÉDITO PRIVADO LP</t>
  </si>
  <si>
    <t>SPARTA TOP FIC RENDA FIXA CRÉDITO PRIVADO LP</t>
  </si>
  <si>
    <t>SPARTA TOP INFLAÇÃO FIC RENDA FIXA CRÉDITO PRIVADO LP</t>
  </si>
  <si>
    <t>SPARTA TOP INFLAÇÃO MASTER FI RENDA FIXA CRÉDITO PRIVADO LP</t>
  </si>
  <si>
    <t>SPARTA TOP MASTER FI RENDA FIXA CRÉDITO PRIVADO LP</t>
  </si>
  <si>
    <t>SPECIAL FI RENDA FIXA REFERENCIADO DI</t>
  </si>
  <si>
    <t>SPECIALE TÁTICO JURO REAL FI RENDA FIXA CRÉDITO PRIVADO</t>
  </si>
  <si>
    <t>SPEED INFRA INFRAESTRUTURA INCENTIVADO FI RENDA FIXA CRÉDITO PRIVADO</t>
  </si>
  <si>
    <t>SPX SEAHAWK ACCESS FIC RENDA FIXA CRÉDITO PRIVADO LP</t>
  </si>
  <si>
    <t>SPX SEAHAWK ADVISORY FIC RENDA FIXA CRÉDITO PRIVADO LP</t>
  </si>
  <si>
    <t>SPX SEAHAWK FIC RENDA FIXA CRÉDITO PRIVADO LP</t>
  </si>
  <si>
    <t>SPX SEAHAWK MASTER FI RENDA FIXA CRÉDITO PRIVADO LP</t>
  </si>
  <si>
    <t>STA ENERGIA FI RENDA FIXA REFERENCIADO DI</t>
  </si>
  <si>
    <t>STAR MITRE FIC RENDA FIXA CRÉDITO PRIVADO</t>
  </si>
  <si>
    <t>STIX FI RENDA FIXA PREVIDENCIÁRIO</t>
  </si>
  <si>
    <t>STUDIO FI RENDA FIXA CRÉDITO PRIVADO</t>
  </si>
  <si>
    <t>SUCUPIRA IMA-B FI RENDA FIXA</t>
  </si>
  <si>
    <t>SUGAR CANE 1 FIC RENDA FIXA CRÉDITO PRIVADO</t>
  </si>
  <si>
    <t>SUGAR CANE 2 FIC RENDA FIXA CRÉDITO PRIVADO</t>
  </si>
  <si>
    <t>SUISSE FI RENDA FIXA</t>
  </si>
  <si>
    <t>SULACAP MASTER II FI RENDA FIXA</t>
  </si>
  <si>
    <t>SULAMÉRICA ANS FI RENDA FIXA CRÉDITO PRIVADO</t>
  </si>
  <si>
    <t>SULAMÉRICA ATIVO ÁGORA FIC RENDA FIXA LP</t>
  </si>
  <si>
    <t>SULAMÉRICA ATIVO FI RENDA FIXA LP</t>
  </si>
  <si>
    <t>SULAMÉRICA BANCOS FI RENDA FIXA CRÉDITO PRIVADO</t>
  </si>
  <si>
    <t>SULAMÉRICA CLASSE A FI RENDA FIXA CRÉDITO PRIVADO</t>
  </si>
  <si>
    <t>SULAMÉRICA CRÉDITO ATIVO FI RENDA FIXA CRÉDITO PRIVADO LP</t>
  </si>
  <si>
    <t>SULAMÉRICA CRÉDITO ESG FI RENDA FIXA CRÉDITO PRIVADO LP</t>
  </si>
  <si>
    <t>SULAMÉRICA CRÉDITO INSTITUCIONAL ESG FIC RENDA FIXA CRÉDITO PRIVADO LP</t>
  </si>
  <si>
    <t>SULAMÉRICA DEBÊNTURES INCENTIVADAS HEDGE ADVISORY FI RENDA FIXA CRÉDITO PRIVADO</t>
  </si>
  <si>
    <t>SULAMÉRICA DIAMANT FI RENDA FIXA CRÉDITO PRIVADO</t>
  </si>
  <si>
    <t>SULAMÉRICA ESPECIAL FI RENDA FIXA</t>
  </si>
  <si>
    <t>SULAMÉRICA EXCELLENCE FI RENDA FIXA CRÉDITO PRIVADO</t>
  </si>
  <si>
    <t>SULAMÉRICA EXCLUSIVE FI RENDA FIXA REFERENCIADO DI</t>
  </si>
  <si>
    <t>SULAMÉRICA GUAXUMA FI RENDA FIXA</t>
  </si>
  <si>
    <t>SULAMÉRICA INFLATIE ÁGORA FIC RENDA FIXA LP</t>
  </si>
  <si>
    <t>SULAMÉRICA INFLATIE FI RENDA FIXA LP</t>
  </si>
  <si>
    <t>SULAMÉRICA JACARECICA PCD FI RENDA FIXA</t>
  </si>
  <si>
    <t>SULAMÉRICA JURO REAL CURTO ÁGORA FIC RENDA FIXA LP</t>
  </si>
  <si>
    <t>SULAMÉRICA JURO REAL CURTO FI RENDA FIXA LP</t>
  </si>
  <si>
    <t>SULAMÉRICA NÚCLEOS V ALM FI RENDA FIXA LP</t>
  </si>
  <si>
    <t>SULAMÉRICA PIRAPAMA FI RENDA FIXA</t>
  </si>
  <si>
    <t>SULAMÉRICA PLATAFORMA DOR FI RENDA FIXA CRÉDITO PRIVADO</t>
  </si>
  <si>
    <t>SULAMÉRICA PREMIUM FI RENDA FIXA REFERENCIADO DI CRÉDITO PRIVADO</t>
  </si>
  <si>
    <t>SULAMÉRICA SAP CONCEDIDOS FI RENDA FIXA</t>
  </si>
  <si>
    <t>SULAMÉRICA SAP GRUPAL FI RENDA FIXA</t>
  </si>
  <si>
    <t>SULAMÉRICA SAP INDIVIDUAL FI RENDA FIXA</t>
  </si>
  <si>
    <t>SULAMÉRICA SUPRE I FI RENDA FIXA</t>
  </si>
  <si>
    <t>SULAMÉRICA TERMO FI RENDA FIXA</t>
  </si>
  <si>
    <t>SULAMÉRICA TERMO FIC RENDA FIXA</t>
  </si>
  <si>
    <t>SULAMÉRICA TERMO INSTITUCIONAL FIC RENDA FIXA</t>
  </si>
  <si>
    <t>SULAMÉRICA TERMO MASTER FI RENDA FIXA</t>
  </si>
  <si>
    <t>SULAPREVI CONCEDIDOS FI RENDA FIXA</t>
  </si>
  <si>
    <t>SULAPREVI INDIVIDUAL FI RENDA FIXA</t>
  </si>
  <si>
    <t>SUPER PREMIUM FIC RENDA FIXA REFERENCIADO DI</t>
  </si>
  <si>
    <t>SUPLEMENTAÇÃO FI RENDA FIXA PREVIDENCIÁRIO</t>
  </si>
  <si>
    <t>SUSTAINABILITY FI RENDA FIXA</t>
  </si>
  <si>
    <t>SYKO FI INFRA RENDA FIXA</t>
  </si>
  <si>
    <t>SYNTA PASSIVO FI RENDA FIXA SIMPLES</t>
  </si>
  <si>
    <t>TACTICAL ALLOCATION SEGUROS UNIMED FI RENDA FIXA CRÉDITO PRIVADO</t>
  </si>
  <si>
    <t>TAGUS TOP II FI RENDA FIXA CRÉDITO PRIVADO</t>
  </si>
  <si>
    <t>TANZANITA 1 FI RENDA FIXA CRÉDITO PRIVADO</t>
  </si>
  <si>
    <t>TAO INFRA INFRAESTRUTURA INCENTIVADO FI RENDA FIXA CRÉDITO PRIVADO</t>
  </si>
  <si>
    <t>TARUMÃ DEBÊNTURES FI INFRA RENDA FIXA CRÉDITO PRIVADO</t>
  </si>
  <si>
    <t>TASC FI RENDA FIXA</t>
  </si>
  <si>
    <t>TASMÂNIA FI RENDA FIXA REFERENCIADO IPCA</t>
  </si>
  <si>
    <t>TB ITACARÉ FI RENDA FIXA LP</t>
  </si>
  <si>
    <t>TBI FI RENDA FIXA CRÉDITO PRIVADO</t>
  </si>
  <si>
    <t>TELOS BAIXO RISCO I FI RENDA FIXA</t>
  </si>
  <si>
    <t>TELOS BAIXO RISCO II FI RENDA FIXA</t>
  </si>
  <si>
    <t>TELOS MÉDIO RISCO FI RENDA FIXA</t>
  </si>
  <si>
    <t>TELOS MÉDIO RISCO FI RENDA FIXA LP</t>
  </si>
  <si>
    <t>TENERIFE FI RENDA FIXA CRÉDITO PRIVADO</t>
  </si>
  <si>
    <t>TERRA NOVA IMA-B FIC RENDA FIXA</t>
  </si>
  <si>
    <t>TERRA NOVA IMA-B II FIC RENDA FIXA</t>
  </si>
  <si>
    <t>TERRA NOVA INSTITUCIONAL IMA-B FI RENDA FIXA LP</t>
  </si>
  <si>
    <t>TESOURO FI RENDA FIXA</t>
  </si>
  <si>
    <t>TESOURO SELIC OURINVEST SOBERANO FI RENDA FIXA SIMPLES</t>
  </si>
  <si>
    <t>TFO BP FIC INFRA RENDA FIXA</t>
  </si>
  <si>
    <t>TFO FIC INFRA RENDA FIXA</t>
  </si>
  <si>
    <t>TFO FIC RENDA FIXA REFERENCIADO DI CRÉDITO PRIVADO</t>
  </si>
  <si>
    <t>TFO ICATU DEBÊNTURE INCENTIVADA FIC INFRA RENDA FIXA</t>
  </si>
  <si>
    <t>TFO SPECIAL FIC RENDA FIXA REFERENCIADO DI</t>
  </si>
  <si>
    <t>TFO TÍTULOS PÚBLICOS FIC RENDA FIXA REFERENCIADO DI</t>
  </si>
  <si>
    <t>TG LIQUIDEZ I FI RENDA FIXA</t>
  </si>
  <si>
    <t>THETA FI RENDA FIXA</t>
  </si>
  <si>
    <t>THOUSAND FI RENDA FIXA CRÉDITO PRIVADO</t>
  </si>
  <si>
    <t>TIM PREV CORPORATE FI RENDA FIXA CRÉDITO PRIVADO</t>
  </si>
  <si>
    <t>TITANIUM FI RENDA FIXA CRÉDITO PRIVADO</t>
  </si>
  <si>
    <t>TÍTULOS PÚBLICOS ALOCAÇÃO FI RENDA FIXA LP</t>
  </si>
  <si>
    <t>TÍTULOS PÚBLICOS FI RENDA FIXA</t>
  </si>
  <si>
    <t>TMJ IMA-B FI RENDA FIXA</t>
  </si>
  <si>
    <t>TNA FIC RENDA FIXA CRÉDITO PRIVADO</t>
  </si>
  <si>
    <t>TNA II FIC RENDA FIXA CRÉDITO PRIVADO</t>
  </si>
  <si>
    <t>TNA RESERVA FIC RENDA FIXA REFERENCIADO DI</t>
  </si>
  <si>
    <t>TNA RESERVA II FIC RENDA FIXA REFERENCIADO DI</t>
  </si>
  <si>
    <t>TOCANTINS FI RENDA FIXA</t>
  </si>
  <si>
    <t>TOP 388 KINEA DEBÊNTURES FI INFRA RENDA FIXA CRÉDITO PRIVADO</t>
  </si>
  <si>
    <t>TOP FI RENDA FIXA</t>
  </si>
  <si>
    <t>TOP MIX FI RENDA FIXA CRÉDITO PRIVADO LP</t>
  </si>
  <si>
    <t>TOP MIX FIC RENDA FIXA CRÉDITO PRIVADO LP</t>
  </si>
  <si>
    <t>TOP RENDA MISTA CORP FIC RENDA FIXA CRÉDITO PRIVADO LP</t>
  </si>
  <si>
    <t>TOTVS FIC RENDA FIXA CRÉDITO PRIVADO</t>
  </si>
  <si>
    <t>TOUAREG FI RENDA FIXA PREVIDENCIÁRIO</t>
  </si>
  <si>
    <t>TOWER II IMA-B 5 FI RENDA FIXA</t>
  </si>
  <si>
    <t>TOWER IMA-B 5 FI RENDA FIXA</t>
  </si>
  <si>
    <t>TRAPPIST FI RENDA FIXA CRÉDITO PRIVADO</t>
  </si>
  <si>
    <t>TREE FI RENDA FIXA CRÉDITO PRIVADO</t>
  </si>
  <si>
    <t>TREK HIGH GRADE FI RENDA FIXA CRÉDITO PRIVADO</t>
  </si>
  <si>
    <t>TREK IMOBILIÁRIO FI RENDA FIXA CRÉDITO PRIVADO</t>
  </si>
  <si>
    <t>TREK MIRINGUAVA FI RENDA FIXA CRÉDITO PRIVADO</t>
  </si>
  <si>
    <t>TREND DI FI RENDA FIXA SIMPLES</t>
  </si>
  <si>
    <t>TREND INB FIC RENDA FIXA SIMPLES</t>
  </si>
  <si>
    <t>TREND INFLAÇÃO CURTA FI RENDA FIXA LP</t>
  </si>
  <si>
    <t>TREND INFLAÇÃO GERAL FI RENDA FIXA LP</t>
  </si>
  <si>
    <t>TREND INFLAÇÃO LONGA FI RENDA FIXA</t>
  </si>
  <si>
    <t>TREND PE I FIC RENDA FIXA SIMPLES</t>
  </si>
  <si>
    <t>TREND PE II FIC RENDA FIXA SIMPLES</t>
  </si>
  <si>
    <t>TREND PE III FIC RENDA FIXA SIMPLES</t>
  </si>
  <si>
    <t>TREND PE IV FIC RENDA FIXA SIMPLES</t>
  </si>
  <si>
    <t>TREND PÓS-FIXADO FIC RENDA FIXA SIMPLES</t>
  </si>
  <si>
    <t>TREND PÓS-FIXADO MASTER FI RENDA FIXA SIMPLES</t>
  </si>
  <si>
    <t>TREND PRÉ-FIXADO FI RENDA FIXA LP</t>
  </si>
  <si>
    <t>TRINDADE FI RENDA FIXA PREVIDENCIÁRIO CRÉDITO PRIVADO</t>
  </si>
  <si>
    <t>TUCCA FIC RENDA FIXA CRÉDITO PRIVADO</t>
  </si>
  <si>
    <t>TURMALINA SOBERANO FI RENDA FIXA</t>
  </si>
  <si>
    <t>TUVALU FI RENDA FIXA CRÉDITO PRIVADO</t>
  </si>
  <si>
    <t>UBR III FI RENDA FIXA CRÉDITO PRIVADO</t>
  </si>
  <si>
    <t>UBS FI RENDA FIXA CRÉDITO PRIVADO</t>
  </si>
  <si>
    <t>UCS FLEX FI RENDA FIXA CRÉDITO PRIVADO</t>
  </si>
  <si>
    <t>UNIBANCO ANS DEDICADO AO SETOR DE SAÚDE SUPLEMENTAR FI RENDA FIXA</t>
  </si>
  <si>
    <t>UNIBANCO BRAZIL SOVEREIGN NRI FI RENDA FIXA</t>
  </si>
  <si>
    <t>UNICLASS CONSERVADOR FIC RENDA FIXA</t>
  </si>
  <si>
    <t>UNICLASS FIC RENDA FIXA</t>
  </si>
  <si>
    <t>UNICLASS FIC RENDA FIXA REFERENCIADO DI</t>
  </si>
  <si>
    <t>UNICLASS PÓS FIC RENDA FIXA LP</t>
  </si>
  <si>
    <t>UNICRED INFLAÇÃO FI RENDA FIXA CRÉDITO PRIVADO LP</t>
  </si>
  <si>
    <t>UNICRED SOMMA ANS FI RENDA FIXA CRÉDITO PRIVADO</t>
  </si>
  <si>
    <t>UNIMED INVESTCOOP ANS II FI RENDA FIXA LP</t>
  </si>
  <si>
    <t>UNIMED INVESTCOOP ANS III FI RENDA FIXA CRÉDITO PRIVADO</t>
  </si>
  <si>
    <t>UNIMED INVESTCOOP ANS IV FI RENDA FIXA CRÉDITO PRIVADO</t>
  </si>
  <si>
    <t>UNIMED INVESTCOOP ANS V FI RENDA FIXA CRÉDITO PRIVADO</t>
  </si>
  <si>
    <t>UNIMED INVESTCOOP FIC RENDA FIXA CRÉDITO PRIVADO</t>
  </si>
  <si>
    <t>UNIMED INVESTCOOP TÍTULOS PÚBLICOS FI RENDA FIXA</t>
  </si>
  <si>
    <t>UNIPRIME NORTE DO PARANÁ FI RENDA FIXA</t>
  </si>
  <si>
    <t>UP INVESTIMENTO NO EXTERIOR FI MULTIMERCADO CRÉDITO PRIVADO</t>
  </si>
  <si>
    <t>URCA FI RENDA FIXA PREVIDENCIÁRIO CRÉDITO PRIVADO</t>
  </si>
  <si>
    <t>V8 CARRERA TERMO FI RENDA FIXA</t>
  </si>
  <si>
    <t>V8 CASH FI RENDA FIXA CRÉDITO PRIVADO</t>
  </si>
  <si>
    <t>V8 CASH GT FIC RENDA FIXA</t>
  </si>
  <si>
    <t>V8 INSTITUCIONAL TERMO FI RENDA FIXA</t>
  </si>
  <si>
    <t>V8 VANQUISH TERMO FI RENDA FIXA</t>
  </si>
  <si>
    <t>VALORA ABSOLUTE FI RENDA FIXA CRÉDITO PRIVADO LP</t>
  </si>
  <si>
    <t>VALUE PREV CMA III FI RENDA FIXA CRÉDITO PRIVADO</t>
  </si>
  <si>
    <t>VALUE PREV SC III FI RENDA FIXA CRÉDITO PRIVADO</t>
  </si>
  <si>
    <t>VANQUISH JURO REAL IMA-B FI RENDA FIXA</t>
  </si>
  <si>
    <t>VANQUISH RF ATIVO FI RENDA FIXA</t>
  </si>
  <si>
    <t>VÊNUS FI INFRA RENDA FIXA</t>
  </si>
  <si>
    <t>VÊNUS FI RENDA FIXA CURTO PRAZO</t>
  </si>
  <si>
    <t>VERDE AM VIC FIC RENDA FIXA</t>
  </si>
  <si>
    <t>VERDE AM VIC MASTER FI RENDA FIXA</t>
  </si>
  <si>
    <t>VERDE AM YIELD FI RENDA FIXA DÍVIDA EXTERNA</t>
  </si>
  <si>
    <t>VERITAS PREMIUM INSTITUCIONAL FI RENDA FIXA CRÉDITO PRIVADO LP</t>
  </si>
  <si>
    <t>VERITAS TEMPUS IMA-B ATIVO SOBERANO INSTITUCIONAL FI RENDA FIXA LP</t>
  </si>
  <si>
    <t>VEXTY CDI FIC RENDA FIXA CRÉDITO PRIVADO</t>
  </si>
  <si>
    <t>VEXTY FI RENDA FIXA</t>
  </si>
  <si>
    <t>VEXTY MONGERAL AEGON FI RENDA FIXA</t>
  </si>
  <si>
    <t>VGC FI RENDA FIXA REFERENCIADO DI</t>
  </si>
  <si>
    <t>VIC INFLATIE FI RENDA FIXA LP</t>
  </si>
  <si>
    <t>VIC INFRA INFRAESTRUTURA INCENTIVADO FI RENDA FIXA CRÉDITO PRIVADO</t>
  </si>
  <si>
    <t>VIC SUPRA INFRAESTRUTURA INCENTIVADO FI RENDA FIXA CRÉDITO PRIVADO</t>
  </si>
  <si>
    <t>VINCI FI RENDA FIXA CRÉDITO PRIVADO</t>
  </si>
  <si>
    <t>VINCI IMOBILIÁRIO FI RENDA FIXA CRÉDITO PRIVADO</t>
  </si>
  <si>
    <t>VINCI IMOBILIÁRIO II FI RENDA FIXA CRÉDITO PRIVADO</t>
  </si>
  <si>
    <t>VISÃO PREV BRADESCO FI RENDA FIXA</t>
  </si>
  <si>
    <t>VISÃO PREV II FI RENDA FIXA</t>
  </si>
  <si>
    <t>VISÃO PREV ITAÚ FI RENDA FIXA</t>
  </si>
  <si>
    <t>VISCONDE FI INFRA RENDA FIXA</t>
  </si>
  <si>
    <t>VISIA MASTER FI RENDA FIXA REFERENCIADO DI</t>
  </si>
  <si>
    <t>VITÓRIA RÉGIA FI RENDA FIXA LP</t>
  </si>
  <si>
    <t>VITREO INFLAÇÃO LONGA FI RENDA FIXA</t>
  </si>
  <si>
    <t>VITREO SELIC FI RENDA FIXA SIMPLES</t>
  </si>
  <si>
    <t>VOTORANTIM FEF CDI CD FI RENDA FIXA</t>
  </si>
  <si>
    <t>VOTORANTIM PREVINORTE FI RENDA FIXA CRÉDITO PRIVADO</t>
  </si>
  <si>
    <t>VOTORANTIM QUARAÍ FI RENDA FIXA</t>
  </si>
  <si>
    <t>VOTORANTIM SELECTED BANKS FI RENDA FIXA CRÉDITO PRIVADO</t>
  </si>
  <si>
    <t>VOYAGER DI EXCLUSIVO FIC RENDA FIXA REFERENCIADO DI</t>
  </si>
  <si>
    <t>VTR DOUBLE INCOME FI RENDA FIXA</t>
  </si>
  <si>
    <t>WARREN CASH I FIC RENDA FIXA</t>
  </si>
  <si>
    <t>WARREN RF1 FI RENDA FIXA SIMPLES</t>
  </si>
  <si>
    <t>WEST FI RENDA FIXA CRÉDITO PRIVADO</t>
  </si>
  <si>
    <t>WESTERN ASSET ADVANTAGE IPCA FI RENDA FIXA</t>
  </si>
  <si>
    <t>WESTERN ASSET ALPHA CREDIT FI RENDA FIXA CRÉDITO PRIVADO</t>
  </si>
  <si>
    <t>WESTERN ASSET ATIVO ÁGORA FIC RENDA FIXA</t>
  </si>
  <si>
    <t>WESTERN ASSET ATIVO FI RENDA FIXA</t>
  </si>
  <si>
    <t>WESTERN ASSET ATIVO MAX ÁGORA FIC RENDA FIXA</t>
  </si>
  <si>
    <t>WESTERN ASSET ATIVO MAX FI RENDA FIXA</t>
  </si>
  <si>
    <t>WESTERN ASSET CREDIT EXCELLENT FIC RENDA FIXA CRÉDITO PRIVADO</t>
  </si>
  <si>
    <t>WESTERN ASSET DAILY FIC RENDA FIXA REFERENCIADO DI</t>
  </si>
  <si>
    <t>WESTERN ASSET DEBÊNTURES DE INFRAESTRUTURA FI RENDA FIXA CRÉDITO PRIVADO</t>
  </si>
  <si>
    <t>WESTERN ASSET EXCELLENT FIC RENDA FIXA REFERENCIADO DI</t>
  </si>
  <si>
    <t>WESTERN ASSET FAMÍLIA PREVIDÊNCIA IMA-B ATIVO FI RENDA FIXA</t>
  </si>
  <si>
    <t>WESTERN ASSET FI RENDA FIXA REFERENCIADO DI</t>
  </si>
  <si>
    <t>WESTERN ASSET GOLD FIC RENDA FIXA REFERENCIADO DI</t>
  </si>
  <si>
    <t>WESTERN ASSET GROWTH FI RENDA FIXA CRÉDITO PRIVADO</t>
  </si>
  <si>
    <t>WESTERN ASSET HIGH YIELD FI RENDA FIXA CRÉDITO PRIVADO</t>
  </si>
  <si>
    <t>WESTERN ASSET IGUAÇU FI RENDA FIXA CRÉDITO PRIVADO</t>
  </si>
  <si>
    <t>WESTERN ASSET IMA-B 5 ATIVO FI RENDA FIXA</t>
  </si>
  <si>
    <t>WESTERN ASSET IMA-B ATIVO FI RENDA FIXA</t>
  </si>
  <si>
    <t>WESTERN ASSET INFLATION FI RENDA FIXA</t>
  </si>
  <si>
    <t>WESTERN ASSET INFLATION GOLD FIC RENDA FIXA</t>
  </si>
  <si>
    <t>WESTERN ASSET INFLATION II FI RENDA FIXA</t>
  </si>
  <si>
    <t>WESTERN ASSET LIQUIDEZ FI RENDA FIXA CRÉDITO PRIVADO</t>
  </si>
  <si>
    <t>WESTERN ASSET MASTER FIC RENDA FIXA REFERENCIADO DI</t>
  </si>
  <si>
    <t>WESTERN ASSET MAX EXCELLENT FIC RENDA FIXA REFERENCIADO DI</t>
  </si>
  <si>
    <t>WESTERN ASSET MAX FI RENDA FIXA REFERENCIADO DI</t>
  </si>
  <si>
    <t>WESTERN ASSET MAX MASTER FIC RENDA FIXA REFERENCIADO DI</t>
  </si>
  <si>
    <t>WESTERN ASSET MAX PLUS FIC RENDA FIXA REFERENCIADO DI</t>
  </si>
  <si>
    <t>WESTERN ASSET MAX PREMIUM FIC RENDA FIXA REFERENCIADO DI</t>
  </si>
  <si>
    <t>WESTERN ASSET MAX SPECIAL FIC RENDA FIXA REFERENCIADO DI</t>
  </si>
  <si>
    <t>WESTERN ASSET MAX TOP FIC RENDA FIXA REFERENCIADO DI</t>
  </si>
  <si>
    <t>WESTERN ASSET MULTI RF STAR FIC RENDA FIXA</t>
  </si>
  <si>
    <t>WESTERN ASSET MULTI RF TOP FIC RENDA FIXA</t>
  </si>
  <si>
    <t>WESTERN ASSET PLUS FIC RENDA FIXA REFERENCIADO DI</t>
  </si>
  <si>
    <t>WESTERN ASSET PONTA VERDE FI RENDA FIXA</t>
  </si>
  <si>
    <t>WESTERN ASSET PPW FI RENDA FIXA CRÉDITO PRIVADO</t>
  </si>
  <si>
    <t>WESTERN ASSET PREV CREDIT FI RENDA FIXA CRÉDITO PRIVADO</t>
  </si>
  <si>
    <t>WESTERN ASSET PREV FIX FI RENDA FIXA CRÉDITO PRIVADO</t>
  </si>
  <si>
    <t>WESTERN ASSET PREV FIX TARGET FI RENDA FIXA</t>
  </si>
  <si>
    <t>WESTERN ASSET PREV INFLAÇÃO IMPLÍCITA FI RENDA FIXA</t>
  </si>
  <si>
    <t>WESTERN ASSET PREV INFLATION LIMITED FI RENDA FIXA</t>
  </si>
  <si>
    <t>WESTERN ASSET PREV INFLATION PLUS FI RENDA FIXA</t>
  </si>
  <si>
    <t>WESTERN ASSET PREV INFLATION TOTAL FI RENDA FIXA</t>
  </si>
  <si>
    <t>WESTERN ASSET PREV INVEST FI RENDA FIXA CRÉDITO PRIVADO</t>
  </si>
  <si>
    <t>WESTERN ASSET PREV STRUCTURED CREDIT FI RENDA FIXA CRÉDITO PRIVADO</t>
  </si>
  <si>
    <t>WESTERN ASSET PREV STRUCTURED CREDIT II FI RENDA FIXA CRÉDITO PRIVADO</t>
  </si>
  <si>
    <t>WESTERN ASSET PRICE FIC RENDA FIXA</t>
  </si>
  <si>
    <t>WESTERN ASSET RF ATIVO PLUS FIC RENDA FIXA</t>
  </si>
  <si>
    <t>WESTERN ASSET RF ATIVO SILVER FIC RENDA FIXA</t>
  </si>
  <si>
    <t>WESTERN ASSET RF ATIVO TOP FIC RENDA FIXA</t>
  </si>
  <si>
    <t>WESTERN ASSET SILVER FIC RENDA FIXA REFERENCIADO DI</t>
  </si>
  <si>
    <t>WESTERN ASSET SOBERANO FIC RENDA FIXA REFERENCIADO SELIC</t>
  </si>
  <si>
    <t>WESTERN ASSET SOBERANO II SELIC FI RENDA FIXA REFERENCIADO</t>
  </si>
  <si>
    <t>WESTERN ASSET SOVEREIGN II SELIC FI RENDA FIXA REFERENCIADO</t>
  </si>
  <si>
    <t>WESTERN ASSET SOVEREIGN IV FI RENDA FIXA REFERENCIADO SELIC</t>
  </si>
  <si>
    <t>WESTERN ASSET SPECIAL FIC RENDA FIXA REFERENCIADO DI</t>
  </si>
  <si>
    <t>WESTERN ASSET STB FI RENDA FIXA</t>
  </si>
  <si>
    <t>WESTERN ASSET TOTAL CREDIT ADVISORY FIC RENDA FIXA CRÉDITO PRIVADO</t>
  </si>
  <si>
    <t>WESTERN ASSET TOTAL CREDIT FI RENDA FIXA CRÉDITO PRIVADO</t>
  </si>
  <si>
    <t>WESTERN ASSET TRADICIONAL FI RENDA FIXA</t>
  </si>
  <si>
    <t>WESTERN ASSET TRADICIONAL TOP FIC RENDA FIXA</t>
  </si>
  <si>
    <t>WESTERN ASSET TROPICAL FI RENDA FIXA</t>
  </si>
  <si>
    <t>WESTERN ASSET VISÃO PREV FI RENDA FIXA</t>
  </si>
  <si>
    <t>WESTERN MIRANTE FI RENDA FIXA</t>
  </si>
  <si>
    <t>WESTERN MIRANTE FI RENDA FIXA CRÉDITO PRIVADO</t>
  </si>
  <si>
    <t>WM CREDIT ALLOCATION FIC RENDA FIXA CRÉDITO PRIVADO</t>
  </si>
  <si>
    <t>WM IMA-GERAL FI RENDA FIXA</t>
  </si>
  <si>
    <t>WM RENDA FIXA FIC RENDA FIXA CRÉDITO PRIVADO</t>
  </si>
  <si>
    <t>XAVANTE FI RENDA FIXA</t>
  </si>
  <si>
    <t>XAVANTES FIC RENDA FIXA REFERENCIADO DI</t>
  </si>
  <si>
    <t>XCVI FI RENDA FIXA CRÉDITO PRIVADO</t>
  </si>
  <si>
    <t>XL SEG FI RENDA FIXA</t>
  </si>
  <si>
    <t>XP ADVISORY CORPORATE FI RENDA FIXA CRÉDITO PRIVADO</t>
  </si>
  <si>
    <t>XP CORPORATE LIGHT FI RENDA FIXA CRÉDITO PRIVADO LP</t>
  </si>
  <si>
    <t>XP CORPORATE TOP FI RENDA FIXA CRÉDITO PRIVADO LP</t>
  </si>
  <si>
    <t>XP CRÉDITO ESTRUTURADO 15 FIC RENDA FIXA CRÉDITO PRIVADO LP</t>
  </si>
  <si>
    <t>XP FIC INFRA RENDA FIXA</t>
  </si>
  <si>
    <t>XP INFLAÇÃO FI RENDA FIXA REFERENCIADO IPCA LP</t>
  </si>
  <si>
    <t>XP MACRO JUROS ATIVO FIC RENDA FIXA LP</t>
  </si>
  <si>
    <t>XP MACRO JUROS ATIVO MASTER FI RENDA FIXA LP</t>
  </si>
  <si>
    <t>XP MASTER I FI INFRA RENDA FIXA</t>
  </si>
  <si>
    <t>XP REFERENCIADO FI RENDA FIXA REFERENCIADO DI CRÉDITO PRIVADO</t>
  </si>
  <si>
    <t>XP RESERVA TÉCNICA FI RENDA FIXA</t>
  </si>
  <si>
    <t>XPA CD FI RENDA FIXA CRÉDITO PRIVADO</t>
  </si>
  <si>
    <t>ZAATAR KINEA DEBÊNTURES FI INFRA RENDA FIXA CRÉDITO PRIVADO</t>
  </si>
  <si>
    <t>ZBN FORTUNO FI RENDA FIXA CRÉDITO PRIVADO</t>
  </si>
  <si>
    <t>ZETA FI RENDA FIXA</t>
  </si>
  <si>
    <t>Classificação Anbima</t>
  </si>
  <si>
    <t>Renda Fixa Duração Livre Crédito Livre</t>
  </si>
  <si>
    <t>Renda Fixa Duração Baixa Crédito Livre</t>
  </si>
  <si>
    <t>Renda Fixa Duração Livre Grau de Invest.</t>
  </si>
  <si>
    <t>Renda Fixa Duração Livre Soberano</t>
  </si>
  <si>
    <t>Renda Fixa Invest. no Exterior</t>
  </si>
  <si>
    <t>Renda Fixa Indexados</t>
  </si>
  <si>
    <t>Renda Fixa Duração Baixa Soberano</t>
  </si>
  <si>
    <t>Renda Fixa Duração Média Grau de Invest.</t>
  </si>
  <si>
    <t>Renda Fixa Duração Baixa Grau de Invest.</t>
  </si>
  <si>
    <t>Renda Fixa Duração Alta Grau de Invest.</t>
  </si>
  <si>
    <t>Renda Fixa Duração Alta Crédito Livre</t>
  </si>
  <si>
    <t>Renda Fixa Duração Média Crédito Livre</t>
  </si>
  <si>
    <t>Renda Fixa Duração Alta Soberano</t>
  </si>
  <si>
    <t>Renda Fixa Duração Média Soberano</t>
  </si>
  <si>
    <t>Renda Fixa Simples</t>
  </si>
  <si>
    <t>Renda Fixa Dívida Externa</t>
  </si>
  <si>
    <t>As informações foram obtidas a partir de fontes públicas ou privadas consideradas confiáveis, cuja responsabilidade  pela correção e veracidade não  é assumida pela QUANTUM, pelo titular desta marca ou por</t>
  </si>
  <si>
    <t>qualquer das empresas  de seu grupo empresarial.  As informações  disponíveis, não devem  ser entendidas como colocação, distribuição  ou oferta de fundo de investimento  ou qualquer outro valor  mobiliário.</t>
  </si>
  <si>
    <t>Fundos de investimento não contam com a garantia do Administrador do fundo, Gestor da carteira, de qualquer mecanismo de seguro ou, ainda, do Fundo Garantidor de Créditos  FGC. Rentabilidade obtida no</t>
  </si>
  <si>
    <t>passado não representa garantia de rentabilidade futura. As estratégias com derivativos, utilizadas como parte da política de investimento de fundos de investimento, podem resultar em significativas perdas</t>
  </si>
  <si>
    <t>para seus cotistas superiores ao capital aplicado e a consequente obrigação do cotista de aportar recursos adicionais para cobrir o prejuízo do fundo. Ao investidor é recomendada a leitura cuidadosa do prospecto</t>
  </si>
  <si>
    <t>e regulamento do fundo de investimento  ao aplicar seus recursos. Para avaliação da performance de um fundo de investimento, é recomendável a análise de, no mínimo, 12 (doze) meses.</t>
  </si>
  <si>
    <t>Os valores exibidos estão em Real (BRL).</t>
  </si>
  <si>
    <t>Fonte: Quantum Axis.</t>
  </si>
  <si>
    <t>Fundo</t>
  </si>
  <si>
    <t>53 sem dados ou com retornos estranhos e não validados.</t>
  </si>
  <si>
    <t>ANÁLISE DA AMOSTRA (2591 Fundos)</t>
  </si>
  <si>
    <t>Volatilidade (a.a.)</t>
  </si>
  <si>
    <t>POSIÇÃO</t>
  </si>
  <si>
    <t>CLASSIFICAÇÃO ANBIMA</t>
  </si>
  <si>
    <t>CDI em 2021</t>
  </si>
  <si>
    <t>Índice Sharpe</t>
  </si>
  <si>
    <t>Comissao Alumni</t>
  </si>
  <si>
    <t>ISS</t>
  </si>
  <si>
    <t>Celso</t>
  </si>
  <si>
    <t>Vicente</t>
  </si>
  <si>
    <t>CHC</t>
  </si>
  <si>
    <t>Rentabilidade (2021 até 26/Nov)</t>
  </si>
  <si>
    <t>Rentabilidade          (2021 até 26/Nov)</t>
  </si>
  <si>
    <t xml:space="preserve">Planilhas usadas no artigo </t>
  </si>
  <si>
    <t xml:space="preserve">Autor: Carlos Heitor Campani </t>
  </si>
  <si>
    <t xml:space="preserve">Fonte: Quantum Axis </t>
  </si>
  <si>
    <t>Quais os fundos de renda fixa mais rentáveis em 2021?</t>
  </si>
  <si>
    <t>Publicação: Valor Investe</t>
  </si>
  <si>
    <t>Data da Publicação: 01/12/2021</t>
  </si>
  <si>
    <t>Análise</t>
  </si>
  <si>
    <t>Dados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</si>
</sst>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,##0.00%"/>
    <numFmt numFmtId="167" formatCode="0.0%"/>
  </numFmts>
  <fonts count="13" x14ac:knownFonts="1">
    <font>
      <sz val="11"/>
      <color indexed="8"/>
      <name val="Calibri"/>
      <family val="2"/>
      <scheme val="minor"/>
    </font>
    <font>
      <b/>
      <sz val="8"/>
      <color indexed="9"/>
      <name val="Verdana"/>
      <family val="2"/>
    </font>
    <font>
      <sz val="8"/>
      <color indexed="8"/>
      <name val="Verdana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7"/>
      <color indexed="8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4E80A6"/>
      </patternFill>
    </fill>
    <fill>
      <patternFill patternType="solid">
        <fgColor rgb="FFE4EDF4"/>
      </patternFill>
    </fill>
    <fill>
      <patternFill patternType="solid">
        <f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rgb="FF4E80A6"/>
      </left>
      <right style="thin">
        <color rgb="FF4E80A6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/>
    </xf>
    <xf numFmtId="1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5" borderId="0" xfId="0" applyFill="1"/>
    <xf numFmtId="0" fontId="0" fillId="5" borderId="0" xfId="0" applyFill="1" applyAlignment="1">
      <alignment horizontal="center"/>
    </xf>
    <xf numFmtId="167" fontId="0" fillId="5" borderId="0" xfId="2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167" fontId="0" fillId="0" borderId="0" xfId="0" applyNumberFormat="1" applyAlignment="1">
      <alignment horizontal="center"/>
    </xf>
    <xf numFmtId="167" fontId="0" fillId="5" borderId="0" xfId="0" applyNumberFormat="1" applyFill="1" applyAlignment="1">
      <alignment horizontal="center"/>
    </xf>
    <xf numFmtId="0" fontId="0" fillId="5" borderId="3" xfId="0" applyFill="1" applyBorder="1"/>
    <xf numFmtId="0" fontId="0" fillId="5" borderId="3" xfId="1" applyNumberFormat="1" applyFont="1" applyFill="1" applyBorder="1" applyAlignment="1">
      <alignment horizontal="center"/>
    </xf>
    <xf numFmtId="0" fontId="0" fillId="5" borderId="4" xfId="0" applyFill="1" applyBorder="1"/>
    <xf numFmtId="0" fontId="0" fillId="5" borderId="4" xfId="1" applyNumberFormat="1" applyFont="1" applyFill="1" applyBorder="1" applyAlignment="1">
      <alignment horizontal="center"/>
    </xf>
    <xf numFmtId="167" fontId="0" fillId="5" borderId="3" xfId="0" applyNumberForma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10" fontId="0" fillId="5" borderId="0" xfId="0" applyNumberFormat="1" applyFill="1" applyAlignment="1">
      <alignment horizontal="center"/>
    </xf>
    <xf numFmtId="167" fontId="0" fillId="0" borderId="0" xfId="2" applyNumberFormat="1" applyFont="1"/>
    <xf numFmtId="1" fontId="2" fillId="3" borderId="2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left"/>
    </xf>
    <xf numFmtId="166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4" fontId="2" fillId="4" borderId="2" xfId="0" applyNumberFormat="1" applyFont="1" applyFill="1" applyBorder="1" applyAlignment="1">
      <alignment horizontal="left"/>
    </xf>
    <xf numFmtId="166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6" fillId="0" borderId="0" xfId="0" applyFont="1"/>
    <xf numFmtId="14" fontId="2" fillId="3" borderId="2" xfId="0" applyNumberFormat="1" applyFont="1" applyFill="1" applyBorder="1" applyAlignment="1">
      <alignment horizontal="center"/>
    </xf>
    <xf numFmtId="14" fontId="2" fillId="4" borderId="2" xfId="0" applyNumberFormat="1" applyFont="1" applyFill="1" applyBorder="1" applyAlignment="1">
      <alignment horizontal="center"/>
    </xf>
    <xf numFmtId="167" fontId="0" fillId="0" borderId="0" xfId="2" applyNumberFormat="1" applyFont="1" applyAlignment="1">
      <alignment horizontal="center" vertical="center"/>
    </xf>
    <xf numFmtId="10" fontId="0" fillId="5" borderId="4" xfId="0" applyNumberFormat="1" applyFill="1" applyBorder="1" applyAlignment="1">
      <alignment horizontal="center"/>
    </xf>
    <xf numFmtId="10" fontId="0" fillId="5" borderId="3" xfId="0" applyNumberFormat="1" applyFill="1" applyBorder="1" applyAlignment="1">
      <alignment horizontal="center"/>
    </xf>
    <xf numFmtId="0" fontId="5" fillId="6" borderId="0" xfId="0" applyFont="1" applyFill="1" applyAlignment="1">
      <alignment horizontal="center" vertical="center" wrapText="1"/>
    </xf>
    <xf numFmtId="10" fontId="2" fillId="4" borderId="2" xfId="2" applyNumberFormat="1" applyFont="1" applyFill="1" applyBorder="1" applyAlignment="1">
      <alignment horizontal="center"/>
    </xf>
    <xf numFmtId="10" fontId="2" fillId="3" borderId="2" xfId="2" applyNumberFormat="1" applyFont="1" applyFill="1" applyBorder="1" applyAlignment="1">
      <alignment horizontal="center"/>
    </xf>
    <xf numFmtId="164" fontId="0" fillId="0" borderId="0" xfId="3" applyFont="1"/>
    <xf numFmtId="0" fontId="0" fillId="5" borderId="5" xfId="0" applyFill="1" applyBorder="1"/>
    <xf numFmtId="10" fontId="0" fillId="5" borderId="5" xfId="0" applyNumberFormat="1" applyFill="1" applyBorder="1" applyAlignment="1">
      <alignment horizontal="center"/>
    </xf>
    <xf numFmtId="0" fontId="4" fillId="7" borderId="6" xfId="0" applyFont="1" applyFill="1" applyBorder="1" applyAlignment="1">
      <alignment horizontal="center" vertical="center"/>
    </xf>
    <xf numFmtId="10" fontId="4" fillId="7" borderId="7" xfId="0" applyNumberFormat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/>
    </xf>
    <xf numFmtId="0" fontId="9" fillId="8" borderId="0" xfId="0" applyFont="1" applyFill="1" applyAlignment="1">
      <alignment horizontal="center" vertical="center" wrapText="1"/>
    </xf>
    <xf numFmtId="0" fontId="7" fillId="8" borderId="0" xfId="0" applyFont="1" applyFill="1"/>
    <xf numFmtId="0" fontId="0" fillId="9" borderId="0" xfId="0" applyFill="1" applyAlignment="1">
      <alignment horizontal="center" vertical="center"/>
    </xf>
    <xf numFmtId="0" fontId="0" fillId="9" borderId="0" xfId="0" applyFill="1"/>
    <xf numFmtId="0" fontId="0" fillId="9" borderId="0" xfId="0" applyFill="1" applyAlignment="1">
      <alignment horizontal="center"/>
    </xf>
    <xf numFmtId="167" fontId="0" fillId="9" borderId="0" xfId="2" applyNumberFormat="1" applyFont="1" applyFill="1" applyAlignment="1">
      <alignment horizontal="center"/>
    </xf>
    <xf numFmtId="2" fontId="0" fillId="9" borderId="0" xfId="0" applyNumberFormat="1" applyFill="1" applyAlignment="1">
      <alignment horizontal="center"/>
    </xf>
    <xf numFmtId="0" fontId="0" fillId="10" borderId="0" xfId="0" applyFill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167" fontId="0" fillId="10" borderId="0" xfId="2" applyNumberFormat="1" applyFont="1" applyFill="1" applyAlignment="1">
      <alignment horizontal="center"/>
    </xf>
    <xf numFmtId="2" fontId="0" fillId="10" borderId="0" xfId="0" applyNumberFormat="1" applyFill="1" applyAlignment="1">
      <alignment horizontal="center"/>
    </xf>
    <xf numFmtId="1" fontId="0" fillId="0" borderId="0" xfId="0" applyNumberForma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0" fillId="0" borderId="0" xfId="4" applyNumberFormat="1"/>
    <xf numFmtId="1" fontId="8" fillId="0" borderId="0" xfId="0" applyNumberFormat="1" applyFont="1"/>
    <xf numFmtId="0" fontId="0" fillId="0" borderId="0" xfId="0" applyAlignment="1">
      <alignment wrapText="1"/>
    </xf>
  </cellXfs>
  <cellStyles count="5">
    <cellStyle name="Hiperlink" xfId="4" builtinId="8"/>
    <cellStyle name="Moeda" xfId="3" builtinId="4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quantumfinance.com.br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quantumfinance.com.br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quantumfinance.com.br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129437</xdr:rowOff>
    </xdr:from>
    <xdr:to>
      <xdr:col>1</xdr:col>
      <xdr:colOff>708660</xdr:colOff>
      <xdr:row>2</xdr:row>
      <xdr:rowOff>32007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29437"/>
          <a:ext cx="1249680" cy="397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129437</xdr:rowOff>
    </xdr:from>
    <xdr:to>
      <xdr:col>2</xdr:col>
      <xdr:colOff>0</xdr:colOff>
      <xdr:row>2</xdr:row>
      <xdr:rowOff>32007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29437"/>
          <a:ext cx="1249680" cy="397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129437</xdr:rowOff>
    </xdr:from>
    <xdr:to>
      <xdr:col>1</xdr:col>
      <xdr:colOff>708660</xdr:colOff>
      <xdr:row>2</xdr:row>
      <xdr:rowOff>32007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29437"/>
          <a:ext cx="1249680" cy="3140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rlos Heitor Campani" id="{ECEB6ED6-09D2-4559-96CB-2FE11C88979A}" userId="Carlos Heitor Campani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1-11-30T13:24:08.51" personId="{ECEB6ED6-09D2-4559-96CB-2FE11C88979A}" id="{B3BF8868-B740-4600-9F2B-877C0E41FE75}">
    <text>Aqui eu desconsiderei o fato do retorno estar em 11 meses e a vol anualizada. O impacto é muito pequeno e mesmo assim pode-se falar em prêmio de risco até o momento por vol anualizada (o conceito para em pé!).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www.carlosheitorcampani.com/na-midia" TargetMode="External"/><Relationship Id="rId1" Type="http://schemas.openxmlformats.org/officeDocument/2006/relationships/hyperlink" Target="https://quantumfinance.com.br/solucao/quantum-axis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carlosheitorcampani.com/na-midia" TargetMode="External"/><Relationship Id="rId1" Type="http://schemas.openxmlformats.org/officeDocument/2006/relationships/hyperlink" Target="https://quantumfinance.com.br/solucao/quantum-axi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carlosheitorcampani.com/na-midia" TargetMode="External"/><Relationship Id="rId1" Type="http://schemas.openxmlformats.org/officeDocument/2006/relationships/hyperlink" Target="https://quantumfinance.com.br/solucao/quantum-axis/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WS87"/>
  <sheetViews>
    <sheetView showGridLines="0" workbookViewId="0">
      <selection activeCell="A2" sqref="A2:XFD2"/>
    </sheetView>
  </sheetViews>
  <sheetFormatPr defaultRowHeight="14.4" x14ac:dyDescent="0.3"/>
  <cols>
    <col min="1" max="1" width="19.44140625" customWidth="1"/>
    <col min="2" max="2645" width="8" customWidth="1"/>
  </cols>
  <sheetData>
    <row r="2" spans="1:2645" x14ac:dyDescent="0.3">
      <c r="A2" s="28" t="s">
        <v>2687</v>
      </c>
    </row>
    <row r="4" spans="1:2645" ht="48" customHeight="1" x14ac:dyDescent="0.3">
      <c r="A4" s="1" t="s">
        <v>0</v>
      </c>
      <c r="B4" s="1" t="s">
        <v>19</v>
      </c>
      <c r="C4" s="1" t="s">
        <v>20</v>
      </c>
      <c r="D4" s="1" t="s">
        <v>21</v>
      </c>
      <c r="E4" s="1" t="s">
        <v>22</v>
      </c>
      <c r="F4" s="1" t="s">
        <v>23</v>
      </c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29</v>
      </c>
      <c r="M4" s="1" t="s">
        <v>30</v>
      </c>
      <c r="N4" s="1" t="s">
        <v>31</v>
      </c>
      <c r="O4" s="1" t="s">
        <v>32</v>
      </c>
      <c r="P4" s="1" t="s">
        <v>33</v>
      </c>
      <c r="Q4" s="1" t="s">
        <v>34</v>
      </c>
      <c r="R4" s="1" t="s">
        <v>35</v>
      </c>
      <c r="S4" s="1" t="s">
        <v>36</v>
      </c>
      <c r="T4" s="1" t="s">
        <v>37</v>
      </c>
      <c r="U4" s="1" t="s">
        <v>38</v>
      </c>
      <c r="V4" s="1" t="s">
        <v>39</v>
      </c>
      <c r="W4" s="1" t="s">
        <v>40</v>
      </c>
      <c r="X4" s="1" t="s">
        <v>41</v>
      </c>
      <c r="Y4" s="1" t="s">
        <v>42</v>
      </c>
      <c r="Z4" s="1" t="s">
        <v>43</v>
      </c>
      <c r="AA4" s="1" t="s">
        <v>44</v>
      </c>
      <c r="AB4" s="1" t="s">
        <v>45</v>
      </c>
      <c r="AC4" s="1" t="s">
        <v>46</v>
      </c>
      <c r="AD4" s="1" t="s">
        <v>47</v>
      </c>
      <c r="AE4" s="1" t="s">
        <v>48</v>
      </c>
      <c r="AF4" s="1" t="s">
        <v>49</v>
      </c>
      <c r="AG4" s="1" t="s">
        <v>50</v>
      </c>
      <c r="AH4" s="1" t="s">
        <v>51</v>
      </c>
      <c r="AI4" s="1" t="s">
        <v>52</v>
      </c>
      <c r="AJ4" s="1" t="s">
        <v>53</v>
      </c>
      <c r="AK4" s="1" t="s">
        <v>54</v>
      </c>
      <c r="AL4" s="1" t="s">
        <v>55</v>
      </c>
      <c r="AM4" s="1" t="s">
        <v>56</v>
      </c>
      <c r="AN4" s="1" t="s">
        <v>57</v>
      </c>
      <c r="AO4" s="1" t="s">
        <v>58</v>
      </c>
      <c r="AP4" s="1" t="s">
        <v>59</v>
      </c>
      <c r="AQ4" s="1" t="s">
        <v>60</v>
      </c>
      <c r="AR4" s="1" t="s">
        <v>61</v>
      </c>
      <c r="AS4" s="1" t="s">
        <v>62</v>
      </c>
      <c r="AT4" s="1" t="s">
        <v>63</v>
      </c>
      <c r="AU4" s="1" t="s">
        <v>64</v>
      </c>
      <c r="AV4" s="1" t="s">
        <v>65</v>
      </c>
      <c r="AW4" s="1" t="s">
        <v>66</v>
      </c>
      <c r="AX4" s="1" t="s">
        <v>67</v>
      </c>
      <c r="AY4" s="1" t="s">
        <v>68</v>
      </c>
      <c r="AZ4" s="1" t="s">
        <v>69</v>
      </c>
      <c r="BA4" s="1" t="s">
        <v>70</v>
      </c>
      <c r="BB4" s="1" t="s">
        <v>71</v>
      </c>
      <c r="BC4" s="1" t="s">
        <v>72</v>
      </c>
      <c r="BD4" s="1" t="s">
        <v>73</v>
      </c>
      <c r="BE4" s="1" t="s">
        <v>74</v>
      </c>
      <c r="BF4" s="1" t="s">
        <v>75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80</v>
      </c>
      <c r="BL4" s="1" t="s">
        <v>81</v>
      </c>
      <c r="BM4" s="1" t="s">
        <v>82</v>
      </c>
      <c r="BN4" s="1" t="s">
        <v>83</v>
      </c>
      <c r="BO4" s="1" t="s">
        <v>84</v>
      </c>
      <c r="BP4" s="1" t="s">
        <v>85</v>
      </c>
      <c r="BQ4" s="1" t="s">
        <v>86</v>
      </c>
      <c r="BR4" s="1" t="s">
        <v>87</v>
      </c>
      <c r="BS4" s="1" t="s">
        <v>88</v>
      </c>
      <c r="BT4" s="1" t="s">
        <v>89</v>
      </c>
      <c r="BU4" s="1" t="s">
        <v>90</v>
      </c>
      <c r="BV4" s="1" t="s">
        <v>91</v>
      </c>
      <c r="BW4" s="1" t="s">
        <v>92</v>
      </c>
      <c r="BX4" s="1" t="s">
        <v>93</v>
      </c>
      <c r="BY4" s="1" t="s">
        <v>94</v>
      </c>
      <c r="BZ4" s="1" t="s">
        <v>95</v>
      </c>
      <c r="CA4" s="1" t="s">
        <v>96</v>
      </c>
      <c r="CB4" s="1" t="s">
        <v>97</v>
      </c>
      <c r="CC4" s="1" t="s">
        <v>98</v>
      </c>
      <c r="CD4" s="1" t="s">
        <v>99</v>
      </c>
      <c r="CE4" s="1" t="s">
        <v>100</v>
      </c>
      <c r="CF4" s="1" t="s">
        <v>101</v>
      </c>
      <c r="CG4" s="1" t="s">
        <v>102</v>
      </c>
      <c r="CH4" s="1" t="s">
        <v>103</v>
      </c>
      <c r="CI4" s="1" t="s">
        <v>104</v>
      </c>
      <c r="CJ4" s="1" t="s">
        <v>105</v>
      </c>
      <c r="CK4" s="1" t="s">
        <v>106</v>
      </c>
      <c r="CL4" s="1" t="s">
        <v>107</v>
      </c>
      <c r="CM4" s="1" t="s">
        <v>108</v>
      </c>
      <c r="CN4" s="1" t="s">
        <v>109</v>
      </c>
      <c r="CO4" s="1" t="s">
        <v>110</v>
      </c>
      <c r="CP4" s="1" t="s">
        <v>111</v>
      </c>
      <c r="CQ4" s="1" t="s">
        <v>112</v>
      </c>
      <c r="CR4" s="1" t="s">
        <v>113</v>
      </c>
      <c r="CS4" s="1" t="s">
        <v>114</v>
      </c>
      <c r="CT4" s="1" t="s">
        <v>115</v>
      </c>
      <c r="CU4" s="1" t="s">
        <v>116</v>
      </c>
      <c r="CV4" s="1" t="s">
        <v>117</v>
      </c>
      <c r="CW4" s="1" t="s">
        <v>118</v>
      </c>
      <c r="CX4" s="1" t="s">
        <v>119</v>
      </c>
      <c r="CY4" s="1" t="s">
        <v>120</v>
      </c>
      <c r="CZ4" s="1" t="s">
        <v>121</v>
      </c>
      <c r="DA4" s="1" t="s">
        <v>122</v>
      </c>
      <c r="DB4" s="1" t="s">
        <v>123</v>
      </c>
      <c r="DC4" s="1" t="s">
        <v>124</v>
      </c>
      <c r="DD4" s="1" t="s">
        <v>125</v>
      </c>
      <c r="DE4" s="1" t="s">
        <v>126</v>
      </c>
      <c r="DF4" s="1" t="s">
        <v>127</v>
      </c>
      <c r="DG4" s="1" t="s">
        <v>128</v>
      </c>
      <c r="DH4" s="1" t="s">
        <v>129</v>
      </c>
      <c r="DI4" s="1" t="s">
        <v>130</v>
      </c>
      <c r="DJ4" s="1" t="s">
        <v>131</v>
      </c>
      <c r="DK4" s="1" t="s">
        <v>132</v>
      </c>
      <c r="DL4" s="1" t="s">
        <v>133</v>
      </c>
      <c r="DM4" s="1" t="s">
        <v>134</v>
      </c>
      <c r="DN4" s="1" t="s">
        <v>135</v>
      </c>
      <c r="DO4" s="1" t="s">
        <v>136</v>
      </c>
      <c r="DP4" s="1" t="s">
        <v>137</v>
      </c>
      <c r="DQ4" s="1" t="s">
        <v>138</v>
      </c>
      <c r="DR4" s="1" t="s">
        <v>139</v>
      </c>
      <c r="DS4" s="1" t="s">
        <v>140</v>
      </c>
      <c r="DT4" s="1" t="s">
        <v>141</v>
      </c>
      <c r="DU4" s="1" t="s">
        <v>142</v>
      </c>
      <c r="DV4" s="1" t="s">
        <v>143</v>
      </c>
      <c r="DW4" s="1" t="s">
        <v>144</v>
      </c>
      <c r="DX4" s="1" t="s">
        <v>145</v>
      </c>
      <c r="DY4" s="1" t="s">
        <v>146</v>
      </c>
      <c r="DZ4" s="1" t="s">
        <v>147</v>
      </c>
      <c r="EA4" s="1" t="s">
        <v>148</v>
      </c>
      <c r="EB4" s="1" t="s">
        <v>149</v>
      </c>
      <c r="EC4" s="1" t="s">
        <v>150</v>
      </c>
      <c r="ED4" s="1" t="s">
        <v>151</v>
      </c>
      <c r="EE4" s="1" t="s">
        <v>152</v>
      </c>
      <c r="EF4" s="1" t="s">
        <v>153</v>
      </c>
      <c r="EG4" s="1" t="s">
        <v>154</v>
      </c>
      <c r="EH4" s="1" t="s">
        <v>155</v>
      </c>
      <c r="EI4" s="1" t="s">
        <v>156</v>
      </c>
      <c r="EJ4" s="1" t="s">
        <v>157</v>
      </c>
      <c r="EK4" s="1" t="s">
        <v>158</v>
      </c>
      <c r="EL4" s="1" t="s">
        <v>159</v>
      </c>
      <c r="EM4" s="1" t="s">
        <v>160</v>
      </c>
      <c r="EN4" s="1" t="s">
        <v>161</v>
      </c>
      <c r="EO4" s="1" t="s">
        <v>162</v>
      </c>
      <c r="EP4" s="1" t="s">
        <v>163</v>
      </c>
      <c r="EQ4" s="1" t="s">
        <v>164</v>
      </c>
      <c r="ER4" s="1" t="s">
        <v>165</v>
      </c>
      <c r="ES4" s="1" t="s">
        <v>166</v>
      </c>
      <c r="ET4" s="1" t="s">
        <v>167</v>
      </c>
      <c r="EU4" s="1" t="s">
        <v>168</v>
      </c>
      <c r="EV4" s="1" t="s">
        <v>169</v>
      </c>
      <c r="EW4" s="1" t="s">
        <v>170</v>
      </c>
      <c r="EX4" s="1" t="s">
        <v>171</v>
      </c>
      <c r="EY4" s="1" t="s">
        <v>172</v>
      </c>
      <c r="EZ4" s="1" t="s">
        <v>173</v>
      </c>
      <c r="FA4" s="1" t="s">
        <v>174</v>
      </c>
      <c r="FB4" s="1" t="s">
        <v>175</v>
      </c>
      <c r="FC4" s="1" t="s">
        <v>176</v>
      </c>
      <c r="FD4" s="1" t="s">
        <v>177</v>
      </c>
      <c r="FE4" s="1" t="s">
        <v>178</v>
      </c>
      <c r="FF4" s="1" t="s">
        <v>179</v>
      </c>
      <c r="FG4" s="1" t="s">
        <v>180</v>
      </c>
      <c r="FH4" s="1" t="s">
        <v>181</v>
      </c>
      <c r="FI4" s="1" t="s">
        <v>182</v>
      </c>
      <c r="FJ4" s="1" t="s">
        <v>183</v>
      </c>
      <c r="FK4" s="1" t="s">
        <v>184</v>
      </c>
      <c r="FL4" s="1" t="s">
        <v>185</v>
      </c>
      <c r="FM4" s="1" t="s">
        <v>186</v>
      </c>
      <c r="FN4" s="1" t="s">
        <v>187</v>
      </c>
      <c r="FO4" s="1" t="s">
        <v>188</v>
      </c>
      <c r="FP4" s="1" t="s">
        <v>189</v>
      </c>
      <c r="FQ4" s="1" t="s">
        <v>190</v>
      </c>
      <c r="FR4" s="1" t="s">
        <v>191</v>
      </c>
      <c r="FS4" s="1" t="s">
        <v>192</v>
      </c>
      <c r="FT4" s="1" t="s">
        <v>193</v>
      </c>
      <c r="FU4" s="1" t="s">
        <v>194</v>
      </c>
      <c r="FV4" s="1" t="s">
        <v>195</v>
      </c>
      <c r="FW4" s="1" t="s">
        <v>196</v>
      </c>
      <c r="FX4" s="1" t="s">
        <v>197</v>
      </c>
      <c r="FY4" s="1" t="s">
        <v>198</v>
      </c>
      <c r="FZ4" s="1" t="s">
        <v>199</v>
      </c>
      <c r="GA4" s="1" t="s">
        <v>200</v>
      </c>
      <c r="GB4" s="1" t="s">
        <v>201</v>
      </c>
      <c r="GC4" s="1" t="s">
        <v>202</v>
      </c>
      <c r="GD4" s="1" t="s">
        <v>203</v>
      </c>
      <c r="GE4" s="1" t="s">
        <v>204</v>
      </c>
      <c r="GF4" s="1" t="s">
        <v>205</v>
      </c>
      <c r="GG4" s="1" t="s">
        <v>206</v>
      </c>
      <c r="GH4" s="1" t="s">
        <v>207</v>
      </c>
      <c r="GI4" s="1" t="s">
        <v>208</v>
      </c>
      <c r="GJ4" s="1" t="s">
        <v>209</v>
      </c>
      <c r="GK4" s="1" t="s">
        <v>210</v>
      </c>
      <c r="GL4" s="1" t="s">
        <v>211</v>
      </c>
      <c r="GM4" s="1" t="s">
        <v>212</v>
      </c>
      <c r="GN4" s="1" t="s">
        <v>213</v>
      </c>
      <c r="GO4" s="1" t="s">
        <v>214</v>
      </c>
      <c r="GP4" s="1" t="s">
        <v>215</v>
      </c>
      <c r="GQ4" s="1" t="s">
        <v>216</v>
      </c>
      <c r="GR4" s="1" t="s">
        <v>217</v>
      </c>
      <c r="GS4" s="1" t="s">
        <v>218</v>
      </c>
      <c r="GT4" s="1" t="s">
        <v>219</v>
      </c>
      <c r="GU4" s="1" t="s">
        <v>220</v>
      </c>
      <c r="GV4" s="1" t="s">
        <v>221</v>
      </c>
      <c r="GW4" s="1" t="s">
        <v>222</v>
      </c>
      <c r="GX4" s="1" t="s">
        <v>223</v>
      </c>
      <c r="GY4" s="1" t="s">
        <v>224</v>
      </c>
      <c r="GZ4" s="1" t="s">
        <v>225</v>
      </c>
      <c r="HA4" s="1" t="s">
        <v>226</v>
      </c>
      <c r="HB4" s="1" t="s">
        <v>227</v>
      </c>
      <c r="HC4" s="1" t="s">
        <v>228</v>
      </c>
      <c r="HD4" s="1" t="s">
        <v>229</v>
      </c>
      <c r="HE4" s="1" t="s">
        <v>230</v>
      </c>
      <c r="HF4" s="1" t="s">
        <v>231</v>
      </c>
      <c r="HG4" s="1" t="s">
        <v>232</v>
      </c>
      <c r="HH4" s="1" t="s">
        <v>233</v>
      </c>
      <c r="HI4" s="1" t="s">
        <v>234</v>
      </c>
      <c r="HJ4" s="1" t="s">
        <v>235</v>
      </c>
      <c r="HK4" s="1" t="s">
        <v>236</v>
      </c>
      <c r="HL4" s="1" t="s">
        <v>237</v>
      </c>
      <c r="HM4" s="1" t="s">
        <v>238</v>
      </c>
      <c r="HN4" s="1" t="s">
        <v>239</v>
      </c>
      <c r="HO4" s="1" t="s">
        <v>240</v>
      </c>
      <c r="HP4" s="1" t="s">
        <v>241</v>
      </c>
      <c r="HQ4" s="1" t="s">
        <v>242</v>
      </c>
      <c r="HR4" s="1" t="s">
        <v>243</v>
      </c>
      <c r="HS4" s="1" t="s">
        <v>244</v>
      </c>
      <c r="HT4" s="1" t="s">
        <v>245</v>
      </c>
      <c r="HU4" s="1" t="s">
        <v>246</v>
      </c>
      <c r="HV4" s="1" t="s">
        <v>247</v>
      </c>
      <c r="HW4" s="1" t="s">
        <v>248</v>
      </c>
      <c r="HX4" s="1" t="s">
        <v>249</v>
      </c>
      <c r="HY4" s="1" t="s">
        <v>250</v>
      </c>
      <c r="HZ4" s="1" t="s">
        <v>251</v>
      </c>
      <c r="IA4" s="1" t="s">
        <v>252</v>
      </c>
      <c r="IB4" s="1" t="s">
        <v>253</v>
      </c>
      <c r="IC4" s="1" t="s">
        <v>254</v>
      </c>
      <c r="ID4" s="1" t="s">
        <v>255</v>
      </c>
      <c r="IE4" s="1" t="s">
        <v>256</v>
      </c>
      <c r="IF4" s="1" t="s">
        <v>257</v>
      </c>
      <c r="IG4" s="1" t="s">
        <v>258</v>
      </c>
      <c r="IH4" s="1" t="s">
        <v>259</v>
      </c>
      <c r="II4" s="1" t="s">
        <v>260</v>
      </c>
      <c r="IJ4" s="1" t="s">
        <v>261</v>
      </c>
      <c r="IK4" s="1" t="s">
        <v>262</v>
      </c>
      <c r="IL4" s="1" t="s">
        <v>263</v>
      </c>
      <c r="IM4" s="1" t="s">
        <v>264</v>
      </c>
      <c r="IN4" s="1" t="s">
        <v>265</v>
      </c>
      <c r="IO4" s="1" t="s">
        <v>266</v>
      </c>
      <c r="IP4" s="1" t="s">
        <v>267</v>
      </c>
      <c r="IQ4" s="1" t="s">
        <v>268</v>
      </c>
      <c r="IR4" s="1" t="s">
        <v>269</v>
      </c>
      <c r="IS4" s="1" t="s">
        <v>270</v>
      </c>
      <c r="IT4" s="1" t="s">
        <v>271</v>
      </c>
      <c r="IU4" s="1" t="s">
        <v>272</v>
      </c>
      <c r="IV4" s="1" t="s">
        <v>273</v>
      </c>
      <c r="IW4" s="1" t="s">
        <v>274</v>
      </c>
      <c r="IX4" s="1" t="s">
        <v>275</v>
      </c>
      <c r="IY4" s="1" t="s">
        <v>276</v>
      </c>
      <c r="IZ4" s="1" t="s">
        <v>277</v>
      </c>
      <c r="JA4" s="1" t="s">
        <v>278</v>
      </c>
      <c r="JB4" s="1" t="s">
        <v>279</v>
      </c>
      <c r="JC4" s="1" t="s">
        <v>280</v>
      </c>
      <c r="JD4" s="1" t="s">
        <v>281</v>
      </c>
      <c r="JE4" s="1" t="s">
        <v>282</v>
      </c>
      <c r="JF4" s="1" t="s">
        <v>283</v>
      </c>
      <c r="JG4" s="1" t="s">
        <v>284</v>
      </c>
      <c r="JH4" s="1" t="s">
        <v>285</v>
      </c>
      <c r="JI4" s="1" t="s">
        <v>286</v>
      </c>
      <c r="JJ4" s="1" t="s">
        <v>287</v>
      </c>
      <c r="JK4" s="1" t="s">
        <v>288</v>
      </c>
      <c r="JL4" s="1" t="s">
        <v>289</v>
      </c>
      <c r="JM4" s="1" t="s">
        <v>290</v>
      </c>
      <c r="JN4" s="1" t="s">
        <v>291</v>
      </c>
      <c r="JO4" s="1" t="s">
        <v>292</v>
      </c>
      <c r="JP4" s="1" t="s">
        <v>293</v>
      </c>
      <c r="JQ4" s="1" t="s">
        <v>294</v>
      </c>
      <c r="JR4" s="1" t="s">
        <v>295</v>
      </c>
      <c r="JS4" s="1" t="s">
        <v>296</v>
      </c>
      <c r="JT4" s="1" t="s">
        <v>297</v>
      </c>
      <c r="JU4" s="1" t="s">
        <v>298</v>
      </c>
      <c r="JV4" s="1" t="s">
        <v>299</v>
      </c>
      <c r="JW4" s="1" t="s">
        <v>300</v>
      </c>
      <c r="JX4" s="1" t="s">
        <v>301</v>
      </c>
      <c r="JY4" s="1" t="s">
        <v>302</v>
      </c>
      <c r="JZ4" s="1" t="s">
        <v>303</v>
      </c>
      <c r="KA4" s="1" t="s">
        <v>304</v>
      </c>
      <c r="KB4" s="1" t="s">
        <v>305</v>
      </c>
      <c r="KC4" s="1" t="s">
        <v>306</v>
      </c>
      <c r="KD4" s="1" t="s">
        <v>307</v>
      </c>
      <c r="KE4" s="1" t="s">
        <v>308</v>
      </c>
      <c r="KF4" s="1" t="s">
        <v>309</v>
      </c>
      <c r="KG4" s="1" t="s">
        <v>310</v>
      </c>
      <c r="KH4" s="1" t="s">
        <v>311</v>
      </c>
      <c r="KI4" s="1" t="s">
        <v>312</v>
      </c>
      <c r="KJ4" s="1" t="s">
        <v>313</v>
      </c>
      <c r="KK4" s="1" t="s">
        <v>314</v>
      </c>
      <c r="KL4" s="1" t="s">
        <v>315</v>
      </c>
      <c r="KM4" s="1" t="s">
        <v>316</v>
      </c>
      <c r="KN4" s="1" t="s">
        <v>317</v>
      </c>
      <c r="KO4" s="1" t="s">
        <v>318</v>
      </c>
      <c r="KP4" s="1" t="s">
        <v>319</v>
      </c>
      <c r="KQ4" s="1" t="s">
        <v>320</v>
      </c>
      <c r="KR4" s="1" t="s">
        <v>321</v>
      </c>
      <c r="KS4" s="1" t="s">
        <v>322</v>
      </c>
      <c r="KT4" s="1" t="s">
        <v>323</v>
      </c>
      <c r="KU4" s="1" t="s">
        <v>324</v>
      </c>
      <c r="KV4" s="1" t="s">
        <v>325</v>
      </c>
      <c r="KW4" s="1" t="s">
        <v>326</v>
      </c>
      <c r="KX4" s="1" t="s">
        <v>327</v>
      </c>
      <c r="KY4" s="1" t="s">
        <v>328</v>
      </c>
      <c r="KZ4" s="1" t="s">
        <v>329</v>
      </c>
      <c r="LA4" s="1" t="s">
        <v>330</v>
      </c>
      <c r="LB4" s="1" t="s">
        <v>331</v>
      </c>
      <c r="LC4" s="1" t="s">
        <v>332</v>
      </c>
      <c r="LD4" s="1" t="s">
        <v>333</v>
      </c>
      <c r="LE4" s="1" t="s">
        <v>334</v>
      </c>
      <c r="LF4" s="1" t="s">
        <v>335</v>
      </c>
      <c r="LG4" s="1" t="s">
        <v>336</v>
      </c>
      <c r="LH4" s="1" t="s">
        <v>337</v>
      </c>
      <c r="LI4" s="1" t="s">
        <v>338</v>
      </c>
      <c r="LJ4" s="1" t="s">
        <v>339</v>
      </c>
      <c r="LK4" s="1" t="s">
        <v>340</v>
      </c>
      <c r="LL4" s="1" t="s">
        <v>341</v>
      </c>
      <c r="LM4" s="1" t="s">
        <v>342</v>
      </c>
      <c r="LN4" s="1" t="s">
        <v>343</v>
      </c>
      <c r="LO4" s="1" t="s">
        <v>344</v>
      </c>
      <c r="LP4" s="1" t="s">
        <v>345</v>
      </c>
      <c r="LQ4" s="1" t="s">
        <v>346</v>
      </c>
      <c r="LR4" s="1" t="s">
        <v>347</v>
      </c>
      <c r="LS4" s="1" t="s">
        <v>348</v>
      </c>
      <c r="LT4" s="1" t="s">
        <v>349</v>
      </c>
      <c r="LU4" s="1" t="s">
        <v>350</v>
      </c>
      <c r="LV4" s="1" t="s">
        <v>351</v>
      </c>
      <c r="LW4" s="1" t="s">
        <v>352</v>
      </c>
      <c r="LX4" s="1" t="s">
        <v>353</v>
      </c>
      <c r="LY4" s="1" t="s">
        <v>354</v>
      </c>
      <c r="LZ4" s="1" t="s">
        <v>355</v>
      </c>
      <c r="MA4" s="1" t="s">
        <v>356</v>
      </c>
      <c r="MB4" s="1" t="s">
        <v>357</v>
      </c>
      <c r="MC4" s="1" t="s">
        <v>358</v>
      </c>
      <c r="MD4" s="1" t="s">
        <v>359</v>
      </c>
      <c r="ME4" s="1" t="s">
        <v>360</v>
      </c>
      <c r="MF4" s="1" t="s">
        <v>361</v>
      </c>
      <c r="MG4" s="1" t="s">
        <v>362</v>
      </c>
      <c r="MH4" s="1" t="s">
        <v>363</v>
      </c>
      <c r="MI4" s="1" t="s">
        <v>364</v>
      </c>
      <c r="MJ4" s="1" t="s">
        <v>365</v>
      </c>
      <c r="MK4" s="1" t="s">
        <v>366</v>
      </c>
      <c r="ML4" s="1" t="s">
        <v>367</v>
      </c>
      <c r="MM4" s="1" t="s">
        <v>368</v>
      </c>
      <c r="MN4" s="1" t="s">
        <v>369</v>
      </c>
      <c r="MO4" s="1" t="s">
        <v>370</v>
      </c>
      <c r="MP4" s="1" t="s">
        <v>371</v>
      </c>
      <c r="MQ4" s="1" t="s">
        <v>372</v>
      </c>
      <c r="MR4" s="1" t="s">
        <v>373</v>
      </c>
      <c r="MS4" s="1" t="s">
        <v>374</v>
      </c>
      <c r="MT4" s="1" t="s">
        <v>375</v>
      </c>
      <c r="MU4" s="1" t="s">
        <v>376</v>
      </c>
      <c r="MV4" s="1" t="s">
        <v>377</v>
      </c>
      <c r="MW4" s="1" t="s">
        <v>378</v>
      </c>
      <c r="MX4" s="1" t="s">
        <v>379</v>
      </c>
      <c r="MY4" s="1" t="s">
        <v>380</v>
      </c>
      <c r="MZ4" s="1" t="s">
        <v>381</v>
      </c>
      <c r="NA4" s="1" t="s">
        <v>382</v>
      </c>
      <c r="NB4" s="1" t="s">
        <v>383</v>
      </c>
      <c r="NC4" s="1" t="s">
        <v>384</v>
      </c>
      <c r="ND4" s="1" t="s">
        <v>385</v>
      </c>
      <c r="NE4" s="1" t="s">
        <v>386</v>
      </c>
      <c r="NF4" s="1" t="s">
        <v>387</v>
      </c>
      <c r="NG4" s="1" t="s">
        <v>388</v>
      </c>
      <c r="NH4" s="1" t="s">
        <v>389</v>
      </c>
      <c r="NI4" s="1" t="s">
        <v>390</v>
      </c>
      <c r="NJ4" s="1" t="s">
        <v>391</v>
      </c>
      <c r="NK4" s="1" t="s">
        <v>392</v>
      </c>
      <c r="NL4" s="1" t="s">
        <v>393</v>
      </c>
      <c r="NM4" s="1" t="s">
        <v>394</v>
      </c>
      <c r="NN4" s="1" t="s">
        <v>395</v>
      </c>
      <c r="NO4" s="1" t="s">
        <v>396</v>
      </c>
      <c r="NP4" s="1" t="s">
        <v>397</v>
      </c>
      <c r="NQ4" s="1" t="s">
        <v>398</v>
      </c>
      <c r="NR4" s="1" t="s">
        <v>399</v>
      </c>
      <c r="NS4" s="1" t="s">
        <v>400</v>
      </c>
      <c r="NT4" s="1" t="s">
        <v>401</v>
      </c>
      <c r="NU4" s="1" t="s">
        <v>402</v>
      </c>
      <c r="NV4" s="1" t="s">
        <v>403</v>
      </c>
      <c r="NW4" s="1" t="s">
        <v>404</v>
      </c>
      <c r="NX4" s="1" t="s">
        <v>405</v>
      </c>
      <c r="NY4" s="1" t="s">
        <v>406</v>
      </c>
      <c r="NZ4" s="1" t="s">
        <v>407</v>
      </c>
      <c r="OA4" s="1" t="s">
        <v>408</v>
      </c>
      <c r="OB4" s="1" t="s">
        <v>409</v>
      </c>
      <c r="OC4" s="1" t="s">
        <v>410</v>
      </c>
      <c r="OD4" s="1" t="s">
        <v>411</v>
      </c>
      <c r="OE4" s="1" t="s">
        <v>412</v>
      </c>
      <c r="OF4" s="1" t="s">
        <v>413</v>
      </c>
      <c r="OG4" s="1" t="s">
        <v>414</v>
      </c>
      <c r="OH4" s="1" t="s">
        <v>415</v>
      </c>
      <c r="OI4" s="1" t="s">
        <v>416</v>
      </c>
      <c r="OJ4" s="1" t="s">
        <v>417</v>
      </c>
      <c r="OK4" s="1" t="s">
        <v>418</v>
      </c>
      <c r="OL4" s="1" t="s">
        <v>419</v>
      </c>
      <c r="OM4" s="1" t="s">
        <v>420</v>
      </c>
      <c r="ON4" s="1" t="s">
        <v>421</v>
      </c>
      <c r="OO4" s="1" t="s">
        <v>422</v>
      </c>
      <c r="OP4" s="1" t="s">
        <v>423</v>
      </c>
      <c r="OQ4" s="1" t="s">
        <v>424</v>
      </c>
      <c r="OR4" s="1" t="s">
        <v>425</v>
      </c>
      <c r="OS4" s="1" t="s">
        <v>426</v>
      </c>
      <c r="OT4" s="1" t="s">
        <v>427</v>
      </c>
      <c r="OU4" s="1" t="s">
        <v>428</v>
      </c>
      <c r="OV4" s="1" t="s">
        <v>429</v>
      </c>
      <c r="OW4" s="1" t="s">
        <v>430</v>
      </c>
      <c r="OX4" s="1" t="s">
        <v>431</v>
      </c>
      <c r="OY4" s="1" t="s">
        <v>432</v>
      </c>
      <c r="OZ4" s="1" t="s">
        <v>433</v>
      </c>
      <c r="PA4" s="1" t="s">
        <v>434</v>
      </c>
      <c r="PB4" s="1" t="s">
        <v>435</v>
      </c>
      <c r="PC4" s="1" t="s">
        <v>436</v>
      </c>
      <c r="PD4" s="1" t="s">
        <v>437</v>
      </c>
      <c r="PE4" s="1" t="s">
        <v>438</v>
      </c>
      <c r="PF4" s="1" t="s">
        <v>439</v>
      </c>
      <c r="PG4" s="1" t="s">
        <v>440</v>
      </c>
      <c r="PH4" s="1" t="s">
        <v>441</v>
      </c>
      <c r="PI4" s="1" t="s">
        <v>442</v>
      </c>
      <c r="PJ4" s="1" t="s">
        <v>443</v>
      </c>
      <c r="PK4" s="1" t="s">
        <v>444</v>
      </c>
      <c r="PL4" s="1" t="s">
        <v>445</v>
      </c>
      <c r="PM4" s="1" t="s">
        <v>446</v>
      </c>
      <c r="PN4" s="1" t="s">
        <v>447</v>
      </c>
      <c r="PO4" s="1" t="s">
        <v>448</v>
      </c>
      <c r="PP4" s="1" t="s">
        <v>449</v>
      </c>
      <c r="PQ4" s="1" t="s">
        <v>450</v>
      </c>
      <c r="PR4" s="1" t="s">
        <v>451</v>
      </c>
      <c r="PS4" s="1" t="s">
        <v>452</v>
      </c>
      <c r="PT4" s="1" t="s">
        <v>453</v>
      </c>
      <c r="PU4" s="1" t="s">
        <v>454</v>
      </c>
      <c r="PV4" s="1" t="s">
        <v>455</v>
      </c>
      <c r="PW4" s="1" t="s">
        <v>456</v>
      </c>
      <c r="PX4" s="1" t="s">
        <v>457</v>
      </c>
      <c r="PY4" s="1" t="s">
        <v>458</v>
      </c>
      <c r="PZ4" s="1" t="s">
        <v>459</v>
      </c>
      <c r="QA4" s="1" t="s">
        <v>460</v>
      </c>
      <c r="QB4" s="1" t="s">
        <v>461</v>
      </c>
      <c r="QC4" s="1" t="s">
        <v>462</v>
      </c>
      <c r="QD4" s="1" t="s">
        <v>463</v>
      </c>
      <c r="QE4" s="1" t="s">
        <v>464</v>
      </c>
      <c r="QF4" s="1" t="s">
        <v>465</v>
      </c>
      <c r="QG4" s="1" t="s">
        <v>466</v>
      </c>
      <c r="QH4" s="1" t="s">
        <v>467</v>
      </c>
      <c r="QI4" s="1" t="s">
        <v>468</v>
      </c>
      <c r="QJ4" s="1" t="s">
        <v>469</v>
      </c>
      <c r="QK4" s="1" t="s">
        <v>470</v>
      </c>
      <c r="QL4" s="1" t="s">
        <v>471</v>
      </c>
      <c r="QM4" s="1" t="s">
        <v>472</v>
      </c>
      <c r="QN4" s="1" t="s">
        <v>473</v>
      </c>
      <c r="QO4" s="1" t="s">
        <v>474</v>
      </c>
      <c r="QP4" s="1" t="s">
        <v>475</v>
      </c>
      <c r="QQ4" s="1" t="s">
        <v>476</v>
      </c>
      <c r="QR4" s="1" t="s">
        <v>477</v>
      </c>
      <c r="QS4" s="1" t="s">
        <v>478</v>
      </c>
      <c r="QT4" s="1" t="s">
        <v>479</v>
      </c>
      <c r="QU4" s="1" t="s">
        <v>480</v>
      </c>
      <c r="QV4" s="1" t="s">
        <v>481</v>
      </c>
      <c r="QW4" s="1" t="s">
        <v>482</v>
      </c>
      <c r="QX4" s="1" t="s">
        <v>483</v>
      </c>
      <c r="QY4" s="1" t="s">
        <v>484</v>
      </c>
      <c r="QZ4" s="1" t="s">
        <v>485</v>
      </c>
      <c r="RA4" s="1" t="s">
        <v>486</v>
      </c>
      <c r="RB4" s="1" t="s">
        <v>487</v>
      </c>
      <c r="RC4" s="1" t="s">
        <v>488</v>
      </c>
      <c r="RD4" s="1" t="s">
        <v>489</v>
      </c>
      <c r="RE4" s="1" t="s">
        <v>490</v>
      </c>
      <c r="RF4" s="1" t="s">
        <v>491</v>
      </c>
      <c r="RG4" s="1" t="s">
        <v>492</v>
      </c>
      <c r="RH4" s="1" t="s">
        <v>493</v>
      </c>
      <c r="RI4" s="1" t="s">
        <v>494</v>
      </c>
      <c r="RJ4" s="1" t="s">
        <v>495</v>
      </c>
      <c r="RK4" s="1" t="s">
        <v>496</v>
      </c>
      <c r="RL4" s="1" t="s">
        <v>497</v>
      </c>
      <c r="RM4" s="1" t="s">
        <v>498</v>
      </c>
      <c r="RN4" s="1" t="s">
        <v>499</v>
      </c>
      <c r="RO4" s="1" t="s">
        <v>500</v>
      </c>
      <c r="RP4" s="1" t="s">
        <v>501</v>
      </c>
      <c r="RQ4" s="1" t="s">
        <v>502</v>
      </c>
      <c r="RR4" s="1" t="s">
        <v>503</v>
      </c>
      <c r="RS4" s="1" t="s">
        <v>504</v>
      </c>
      <c r="RT4" s="1" t="s">
        <v>505</v>
      </c>
      <c r="RU4" s="1" t="s">
        <v>506</v>
      </c>
      <c r="RV4" s="1" t="s">
        <v>507</v>
      </c>
      <c r="RW4" s="1" t="s">
        <v>508</v>
      </c>
      <c r="RX4" s="1" t="s">
        <v>509</v>
      </c>
      <c r="RY4" s="1" t="s">
        <v>510</v>
      </c>
      <c r="RZ4" s="1" t="s">
        <v>511</v>
      </c>
      <c r="SA4" s="1" t="s">
        <v>512</v>
      </c>
      <c r="SB4" s="1" t="s">
        <v>513</v>
      </c>
      <c r="SC4" s="1" t="s">
        <v>514</v>
      </c>
      <c r="SD4" s="1" t="s">
        <v>515</v>
      </c>
      <c r="SE4" s="1" t="s">
        <v>516</v>
      </c>
      <c r="SF4" s="1" t="s">
        <v>517</v>
      </c>
      <c r="SG4" s="1" t="s">
        <v>518</v>
      </c>
      <c r="SH4" s="1" t="s">
        <v>519</v>
      </c>
      <c r="SI4" s="1" t="s">
        <v>520</v>
      </c>
      <c r="SJ4" s="1" t="s">
        <v>521</v>
      </c>
      <c r="SK4" s="1" t="s">
        <v>522</v>
      </c>
      <c r="SL4" s="1" t="s">
        <v>523</v>
      </c>
      <c r="SM4" s="1" t="s">
        <v>524</v>
      </c>
      <c r="SN4" s="1" t="s">
        <v>525</v>
      </c>
      <c r="SO4" s="1" t="s">
        <v>526</v>
      </c>
      <c r="SP4" s="1" t="s">
        <v>527</v>
      </c>
      <c r="SQ4" s="1" t="s">
        <v>528</v>
      </c>
      <c r="SR4" s="1" t="s">
        <v>529</v>
      </c>
      <c r="SS4" s="1" t="s">
        <v>530</v>
      </c>
      <c r="ST4" s="1" t="s">
        <v>531</v>
      </c>
      <c r="SU4" s="1" t="s">
        <v>532</v>
      </c>
      <c r="SV4" s="1" t="s">
        <v>533</v>
      </c>
      <c r="SW4" s="1" t="s">
        <v>534</v>
      </c>
      <c r="SX4" s="1" t="s">
        <v>535</v>
      </c>
      <c r="SY4" s="1" t="s">
        <v>536</v>
      </c>
      <c r="SZ4" s="1" t="s">
        <v>537</v>
      </c>
      <c r="TA4" s="1" t="s">
        <v>538</v>
      </c>
      <c r="TB4" s="1" t="s">
        <v>539</v>
      </c>
      <c r="TC4" s="1" t="s">
        <v>540</v>
      </c>
      <c r="TD4" s="1" t="s">
        <v>541</v>
      </c>
      <c r="TE4" s="1" t="s">
        <v>542</v>
      </c>
      <c r="TF4" s="1" t="s">
        <v>543</v>
      </c>
      <c r="TG4" s="1" t="s">
        <v>544</v>
      </c>
      <c r="TH4" s="1" t="s">
        <v>545</v>
      </c>
      <c r="TI4" s="1" t="s">
        <v>546</v>
      </c>
      <c r="TJ4" s="1" t="s">
        <v>547</v>
      </c>
      <c r="TK4" s="1" t="s">
        <v>548</v>
      </c>
      <c r="TL4" s="1" t="s">
        <v>549</v>
      </c>
      <c r="TM4" s="1" t="s">
        <v>550</v>
      </c>
      <c r="TN4" s="1" t="s">
        <v>551</v>
      </c>
      <c r="TO4" s="1" t="s">
        <v>552</v>
      </c>
      <c r="TP4" s="1" t="s">
        <v>553</v>
      </c>
      <c r="TQ4" s="1" t="s">
        <v>554</v>
      </c>
      <c r="TR4" s="1" t="s">
        <v>555</v>
      </c>
      <c r="TS4" s="1" t="s">
        <v>556</v>
      </c>
      <c r="TT4" s="1" t="s">
        <v>557</v>
      </c>
      <c r="TU4" s="1" t="s">
        <v>558</v>
      </c>
      <c r="TV4" s="1" t="s">
        <v>559</v>
      </c>
      <c r="TW4" s="1" t="s">
        <v>560</v>
      </c>
      <c r="TX4" s="1" t="s">
        <v>561</v>
      </c>
      <c r="TY4" s="1" t="s">
        <v>562</v>
      </c>
      <c r="TZ4" s="1" t="s">
        <v>563</v>
      </c>
      <c r="UA4" s="1" t="s">
        <v>564</v>
      </c>
      <c r="UB4" s="1" t="s">
        <v>565</v>
      </c>
      <c r="UC4" s="1" t="s">
        <v>566</v>
      </c>
      <c r="UD4" s="1" t="s">
        <v>567</v>
      </c>
      <c r="UE4" s="1" t="s">
        <v>568</v>
      </c>
      <c r="UF4" s="1" t="s">
        <v>569</v>
      </c>
      <c r="UG4" s="1" t="s">
        <v>570</v>
      </c>
      <c r="UH4" s="1" t="s">
        <v>571</v>
      </c>
      <c r="UI4" s="1" t="s">
        <v>572</v>
      </c>
      <c r="UJ4" s="1" t="s">
        <v>573</v>
      </c>
      <c r="UK4" s="1" t="s">
        <v>574</v>
      </c>
      <c r="UL4" s="1" t="s">
        <v>575</v>
      </c>
      <c r="UM4" s="1" t="s">
        <v>576</v>
      </c>
      <c r="UN4" s="1" t="s">
        <v>577</v>
      </c>
      <c r="UO4" s="1" t="s">
        <v>578</v>
      </c>
      <c r="UP4" s="1" t="s">
        <v>579</v>
      </c>
      <c r="UQ4" s="1" t="s">
        <v>580</v>
      </c>
      <c r="UR4" s="1" t="s">
        <v>581</v>
      </c>
      <c r="US4" s="1" t="s">
        <v>582</v>
      </c>
      <c r="UT4" s="1" t="s">
        <v>583</v>
      </c>
      <c r="UU4" s="1" t="s">
        <v>584</v>
      </c>
      <c r="UV4" s="1" t="s">
        <v>585</v>
      </c>
      <c r="UW4" s="1" t="s">
        <v>586</v>
      </c>
      <c r="UX4" s="1" t="s">
        <v>587</v>
      </c>
      <c r="UY4" s="1" t="s">
        <v>588</v>
      </c>
      <c r="UZ4" s="1" t="s">
        <v>589</v>
      </c>
      <c r="VA4" s="1" t="s">
        <v>590</v>
      </c>
      <c r="VB4" s="1" t="s">
        <v>591</v>
      </c>
      <c r="VC4" s="1" t="s">
        <v>592</v>
      </c>
      <c r="VD4" s="1" t="s">
        <v>593</v>
      </c>
      <c r="VE4" s="1" t="s">
        <v>594</v>
      </c>
      <c r="VF4" s="1" t="s">
        <v>595</v>
      </c>
      <c r="VG4" s="1" t="s">
        <v>596</v>
      </c>
      <c r="VH4" s="1" t="s">
        <v>597</v>
      </c>
      <c r="VI4" s="1" t="s">
        <v>598</v>
      </c>
      <c r="VJ4" s="1" t="s">
        <v>599</v>
      </c>
      <c r="VK4" s="1" t="s">
        <v>600</v>
      </c>
      <c r="VL4" s="1" t="s">
        <v>601</v>
      </c>
      <c r="VM4" s="1" t="s">
        <v>602</v>
      </c>
      <c r="VN4" s="1" t="s">
        <v>603</v>
      </c>
      <c r="VO4" s="1" t="s">
        <v>604</v>
      </c>
      <c r="VP4" s="1" t="s">
        <v>605</v>
      </c>
      <c r="VQ4" s="1" t="s">
        <v>606</v>
      </c>
      <c r="VR4" s="1" t="s">
        <v>607</v>
      </c>
      <c r="VS4" s="1" t="s">
        <v>608</v>
      </c>
      <c r="VT4" s="1" t="s">
        <v>609</v>
      </c>
      <c r="VU4" s="1" t="s">
        <v>610</v>
      </c>
      <c r="VV4" s="1" t="s">
        <v>611</v>
      </c>
      <c r="VW4" s="1" t="s">
        <v>612</v>
      </c>
      <c r="VX4" s="1" t="s">
        <v>613</v>
      </c>
      <c r="VY4" s="1" t="s">
        <v>614</v>
      </c>
      <c r="VZ4" s="1" t="s">
        <v>615</v>
      </c>
      <c r="WA4" s="1" t="s">
        <v>616</v>
      </c>
      <c r="WB4" s="1" t="s">
        <v>617</v>
      </c>
      <c r="WC4" s="1" t="s">
        <v>618</v>
      </c>
      <c r="WD4" s="1" t="s">
        <v>619</v>
      </c>
      <c r="WE4" s="1" t="s">
        <v>620</v>
      </c>
      <c r="WF4" s="1" t="s">
        <v>621</v>
      </c>
      <c r="WG4" s="1" t="s">
        <v>622</v>
      </c>
      <c r="WH4" s="1" t="s">
        <v>623</v>
      </c>
      <c r="WI4" s="1" t="s">
        <v>624</v>
      </c>
      <c r="WJ4" s="1" t="s">
        <v>625</v>
      </c>
      <c r="WK4" s="1" t="s">
        <v>626</v>
      </c>
      <c r="WL4" s="1" t="s">
        <v>627</v>
      </c>
      <c r="WM4" s="1" t="s">
        <v>628</v>
      </c>
      <c r="WN4" s="1" t="s">
        <v>629</v>
      </c>
      <c r="WO4" s="1" t="s">
        <v>630</v>
      </c>
      <c r="WP4" s="1" t="s">
        <v>631</v>
      </c>
      <c r="WQ4" s="1" t="s">
        <v>632</v>
      </c>
      <c r="WR4" s="1" t="s">
        <v>633</v>
      </c>
      <c r="WS4" s="1" t="s">
        <v>634</v>
      </c>
      <c r="WT4" s="1" t="s">
        <v>635</v>
      </c>
      <c r="WU4" s="1" t="s">
        <v>636</v>
      </c>
      <c r="WV4" s="1" t="s">
        <v>637</v>
      </c>
      <c r="WW4" s="1" t="s">
        <v>638</v>
      </c>
      <c r="WX4" s="1" t="s">
        <v>639</v>
      </c>
      <c r="WY4" s="1" t="s">
        <v>640</v>
      </c>
      <c r="WZ4" s="1" t="s">
        <v>641</v>
      </c>
      <c r="XA4" s="1" t="s">
        <v>642</v>
      </c>
      <c r="XB4" s="1" t="s">
        <v>643</v>
      </c>
      <c r="XC4" s="1" t="s">
        <v>644</v>
      </c>
      <c r="XD4" s="1" t="s">
        <v>645</v>
      </c>
      <c r="XE4" s="1" t="s">
        <v>646</v>
      </c>
      <c r="XF4" s="1" t="s">
        <v>647</v>
      </c>
      <c r="XG4" s="1" t="s">
        <v>648</v>
      </c>
      <c r="XH4" s="1" t="s">
        <v>649</v>
      </c>
      <c r="XI4" s="1" t="s">
        <v>650</v>
      </c>
      <c r="XJ4" s="1" t="s">
        <v>651</v>
      </c>
      <c r="XK4" s="1" t="s">
        <v>652</v>
      </c>
      <c r="XL4" s="1" t="s">
        <v>653</v>
      </c>
      <c r="XM4" s="1" t="s">
        <v>654</v>
      </c>
      <c r="XN4" s="1" t="s">
        <v>655</v>
      </c>
      <c r="XO4" s="1" t="s">
        <v>656</v>
      </c>
      <c r="XP4" s="1" t="s">
        <v>657</v>
      </c>
      <c r="XQ4" s="1" t="s">
        <v>658</v>
      </c>
      <c r="XR4" s="1" t="s">
        <v>659</v>
      </c>
      <c r="XS4" s="1" t="s">
        <v>660</v>
      </c>
      <c r="XT4" s="1" t="s">
        <v>661</v>
      </c>
      <c r="XU4" s="1" t="s">
        <v>662</v>
      </c>
      <c r="XV4" s="1" t="s">
        <v>663</v>
      </c>
      <c r="XW4" s="1" t="s">
        <v>664</v>
      </c>
      <c r="XX4" s="1" t="s">
        <v>665</v>
      </c>
      <c r="XY4" s="1" t="s">
        <v>666</v>
      </c>
      <c r="XZ4" s="1" t="s">
        <v>667</v>
      </c>
      <c r="YA4" s="1" t="s">
        <v>668</v>
      </c>
      <c r="YB4" s="1" t="s">
        <v>669</v>
      </c>
      <c r="YC4" s="1" t="s">
        <v>670</v>
      </c>
      <c r="YD4" s="1" t="s">
        <v>671</v>
      </c>
      <c r="YE4" s="1" t="s">
        <v>672</v>
      </c>
      <c r="YF4" s="1" t="s">
        <v>673</v>
      </c>
      <c r="YG4" s="1" t="s">
        <v>674</v>
      </c>
      <c r="YH4" s="1" t="s">
        <v>675</v>
      </c>
      <c r="YI4" s="1" t="s">
        <v>676</v>
      </c>
      <c r="YJ4" s="1" t="s">
        <v>677</v>
      </c>
      <c r="YK4" s="1" t="s">
        <v>678</v>
      </c>
      <c r="YL4" s="1" t="s">
        <v>679</v>
      </c>
      <c r="YM4" s="1" t="s">
        <v>680</v>
      </c>
      <c r="YN4" s="1" t="s">
        <v>681</v>
      </c>
      <c r="YO4" s="1" t="s">
        <v>682</v>
      </c>
      <c r="YP4" s="1" t="s">
        <v>683</v>
      </c>
      <c r="YQ4" s="1" t="s">
        <v>684</v>
      </c>
      <c r="YR4" s="1" t="s">
        <v>685</v>
      </c>
      <c r="YS4" s="1" t="s">
        <v>686</v>
      </c>
      <c r="YT4" s="1" t="s">
        <v>687</v>
      </c>
      <c r="YU4" s="1" t="s">
        <v>688</v>
      </c>
      <c r="YV4" s="1" t="s">
        <v>689</v>
      </c>
      <c r="YW4" s="1" t="s">
        <v>690</v>
      </c>
      <c r="YX4" s="1" t="s">
        <v>691</v>
      </c>
      <c r="YY4" s="1" t="s">
        <v>692</v>
      </c>
      <c r="YZ4" s="1" t="s">
        <v>693</v>
      </c>
      <c r="ZA4" s="1" t="s">
        <v>694</v>
      </c>
      <c r="ZB4" s="1" t="s">
        <v>695</v>
      </c>
      <c r="ZC4" s="1" t="s">
        <v>696</v>
      </c>
      <c r="ZD4" s="1" t="s">
        <v>697</v>
      </c>
      <c r="ZE4" s="1" t="s">
        <v>698</v>
      </c>
      <c r="ZF4" s="1" t="s">
        <v>699</v>
      </c>
      <c r="ZG4" s="1" t="s">
        <v>700</v>
      </c>
      <c r="ZH4" s="1" t="s">
        <v>701</v>
      </c>
      <c r="ZI4" s="1" t="s">
        <v>702</v>
      </c>
      <c r="ZJ4" s="1" t="s">
        <v>703</v>
      </c>
      <c r="ZK4" s="1" t="s">
        <v>704</v>
      </c>
      <c r="ZL4" s="1" t="s">
        <v>705</v>
      </c>
      <c r="ZM4" s="1" t="s">
        <v>706</v>
      </c>
      <c r="ZN4" s="1" t="s">
        <v>707</v>
      </c>
      <c r="ZO4" s="1" t="s">
        <v>708</v>
      </c>
      <c r="ZP4" s="1" t="s">
        <v>709</v>
      </c>
      <c r="ZQ4" s="1" t="s">
        <v>710</v>
      </c>
      <c r="ZR4" s="1" t="s">
        <v>711</v>
      </c>
      <c r="ZS4" s="1" t="s">
        <v>712</v>
      </c>
      <c r="ZT4" s="1" t="s">
        <v>713</v>
      </c>
      <c r="ZU4" s="1" t="s">
        <v>714</v>
      </c>
      <c r="ZV4" s="1" t="s">
        <v>715</v>
      </c>
      <c r="ZW4" s="1" t="s">
        <v>716</v>
      </c>
      <c r="ZX4" s="1" t="s">
        <v>717</v>
      </c>
      <c r="ZY4" s="1" t="s">
        <v>718</v>
      </c>
      <c r="ZZ4" s="1" t="s">
        <v>719</v>
      </c>
      <c r="AAA4" s="1" t="s">
        <v>720</v>
      </c>
      <c r="AAB4" s="1" t="s">
        <v>721</v>
      </c>
      <c r="AAC4" s="1" t="s">
        <v>722</v>
      </c>
      <c r="AAD4" s="1" t="s">
        <v>723</v>
      </c>
      <c r="AAE4" s="1" t="s">
        <v>724</v>
      </c>
      <c r="AAF4" s="1" t="s">
        <v>725</v>
      </c>
      <c r="AAG4" s="1" t="s">
        <v>726</v>
      </c>
      <c r="AAH4" s="1" t="s">
        <v>727</v>
      </c>
      <c r="AAI4" s="1" t="s">
        <v>728</v>
      </c>
      <c r="AAJ4" s="1" t="s">
        <v>729</v>
      </c>
      <c r="AAK4" s="1" t="s">
        <v>730</v>
      </c>
      <c r="AAL4" s="1" t="s">
        <v>731</v>
      </c>
      <c r="AAM4" s="1" t="s">
        <v>732</v>
      </c>
      <c r="AAN4" s="1" t="s">
        <v>733</v>
      </c>
      <c r="AAO4" s="1" t="s">
        <v>734</v>
      </c>
      <c r="AAP4" s="1" t="s">
        <v>735</v>
      </c>
      <c r="AAQ4" s="1" t="s">
        <v>736</v>
      </c>
      <c r="AAR4" s="1" t="s">
        <v>737</v>
      </c>
      <c r="AAS4" s="1" t="s">
        <v>738</v>
      </c>
      <c r="AAT4" s="1" t="s">
        <v>739</v>
      </c>
      <c r="AAU4" s="1" t="s">
        <v>740</v>
      </c>
      <c r="AAV4" s="1" t="s">
        <v>741</v>
      </c>
      <c r="AAW4" s="1" t="s">
        <v>742</v>
      </c>
      <c r="AAX4" s="1" t="s">
        <v>743</v>
      </c>
      <c r="AAY4" s="1" t="s">
        <v>744</v>
      </c>
      <c r="AAZ4" s="1" t="s">
        <v>745</v>
      </c>
      <c r="ABA4" s="1" t="s">
        <v>746</v>
      </c>
      <c r="ABB4" s="1" t="s">
        <v>747</v>
      </c>
      <c r="ABC4" s="1" t="s">
        <v>748</v>
      </c>
      <c r="ABD4" s="1" t="s">
        <v>749</v>
      </c>
      <c r="ABE4" s="1" t="s">
        <v>750</v>
      </c>
      <c r="ABF4" s="1" t="s">
        <v>751</v>
      </c>
      <c r="ABG4" s="1" t="s">
        <v>752</v>
      </c>
      <c r="ABH4" s="1" t="s">
        <v>753</v>
      </c>
      <c r="ABI4" s="1" t="s">
        <v>754</v>
      </c>
      <c r="ABJ4" s="1" t="s">
        <v>755</v>
      </c>
      <c r="ABK4" s="1" t="s">
        <v>756</v>
      </c>
      <c r="ABL4" s="1" t="s">
        <v>757</v>
      </c>
      <c r="ABM4" s="1" t="s">
        <v>758</v>
      </c>
      <c r="ABN4" s="1" t="s">
        <v>759</v>
      </c>
      <c r="ABO4" s="1" t="s">
        <v>760</v>
      </c>
      <c r="ABP4" s="1" t="s">
        <v>761</v>
      </c>
      <c r="ABQ4" s="1" t="s">
        <v>762</v>
      </c>
      <c r="ABR4" s="1" t="s">
        <v>763</v>
      </c>
      <c r="ABS4" s="1" t="s">
        <v>764</v>
      </c>
      <c r="ABT4" s="1" t="s">
        <v>765</v>
      </c>
      <c r="ABU4" s="1" t="s">
        <v>766</v>
      </c>
      <c r="ABV4" s="1" t="s">
        <v>767</v>
      </c>
      <c r="ABW4" s="1" t="s">
        <v>768</v>
      </c>
      <c r="ABX4" s="1" t="s">
        <v>769</v>
      </c>
      <c r="ABY4" s="1" t="s">
        <v>770</v>
      </c>
      <c r="ABZ4" s="1" t="s">
        <v>771</v>
      </c>
      <c r="ACA4" s="1" t="s">
        <v>772</v>
      </c>
      <c r="ACB4" s="1" t="s">
        <v>773</v>
      </c>
      <c r="ACC4" s="1" t="s">
        <v>774</v>
      </c>
      <c r="ACD4" s="1" t="s">
        <v>775</v>
      </c>
      <c r="ACE4" s="1" t="s">
        <v>776</v>
      </c>
      <c r="ACF4" s="1" t="s">
        <v>777</v>
      </c>
      <c r="ACG4" s="1" t="s">
        <v>778</v>
      </c>
      <c r="ACH4" s="1" t="s">
        <v>779</v>
      </c>
      <c r="ACI4" s="1" t="s">
        <v>780</v>
      </c>
      <c r="ACJ4" s="1" t="s">
        <v>781</v>
      </c>
      <c r="ACK4" s="1" t="s">
        <v>782</v>
      </c>
      <c r="ACL4" s="1" t="s">
        <v>783</v>
      </c>
      <c r="ACM4" s="1" t="s">
        <v>784</v>
      </c>
      <c r="ACN4" s="1" t="s">
        <v>785</v>
      </c>
      <c r="ACO4" s="1" t="s">
        <v>786</v>
      </c>
      <c r="ACP4" s="1" t="s">
        <v>787</v>
      </c>
      <c r="ACQ4" s="1" t="s">
        <v>788</v>
      </c>
      <c r="ACR4" s="1" t="s">
        <v>789</v>
      </c>
      <c r="ACS4" s="1" t="s">
        <v>790</v>
      </c>
      <c r="ACT4" s="1" t="s">
        <v>791</v>
      </c>
      <c r="ACU4" s="1" t="s">
        <v>792</v>
      </c>
      <c r="ACV4" s="1" t="s">
        <v>793</v>
      </c>
      <c r="ACW4" s="1" t="s">
        <v>794</v>
      </c>
      <c r="ACX4" s="1" t="s">
        <v>795</v>
      </c>
      <c r="ACY4" s="1" t="s">
        <v>796</v>
      </c>
      <c r="ACZ4" s="1" t="s">
        <v>797</v>
      </c>
      <c r="ADA4" s="1" t="s">
        <v>798</v>
      </c>
      <c r="ADB4" s="1" t="s">
        <v>799</v>
      </c>
      <c r="ADC4" s="1" t="s">
        <v>800</v>
      </c>
      <c r="ADD4" s="1" t="s">
        <v>801</v>
      </c>
      <c r="ADE4" s="1" t="s">
        <v>802</v>
      </c>
      <c r="ADF4" s="1" t="s">
        <v>803</v>
      </c>
      <c r="ADG4" s="1" t="s">
        <v>804</v>
      </c>
      <c r="ADH4" s="1" t="s">
        <v>805</v>
      </c>
      <c r="ADI4" s="1" t="s">
        <v>806</v>
      </c>
      <c r="ADJ4" s="1" t="s">
        <v>807</v>
      </c>
      <c r="ADK4" s="1" t="s">
        <v>808</v>
      </c>
      <c r="ADL4" s="1" t="s">
        <v>809</v>
      </c>
      <c r="ADM4" s="1" t="s">
        <v>810</v>
      </c>
      <c r="ADN4" s="1" t="s">
        <v>811</v>
      </c>
      <c r="ADO4" s="1" t="s">
        <v>812</v>
      </c>
      <c r="ADP4" s="1" t="s">
        <v>813</v>
      </c>
      <c r="ADQ4" s="1" t="s">
        <v>814</v>
      </c>
      <c r="ADR4" s="1" t="s">
        <v>815</v>
      </c>
      <c r="ADS4" s="1" t="s">
        <v>816</v>
      </c>
      <c r="ADT4" s="1" t="s">
        <v>817</v>
      </c>
      <c r="ADU4" s="1" t="s">
        <v>818</v>
      </c>
      <c r="ADV4" s="1" t="s">
        <v>819</v>
      </c>
      <c r="ADW4" s="1" t="s">
        <v>820</v>
      </c>
      <c r="ADX4" s="1" t="s">
        <v>821</v>
      </c>
      <c r="ADY4" s="1" t="s">
        <v>822</v>
      </c>
      <c r="ADZ4" s="1" t="s">
        <v>823</v>
      </c>
      <c r="AEA4" s="1" t="s">
        <v>824</v>
      </c>
      <c r="AEB4" s="1" t="s">
        <v>825</v>
      </c>
      <c r="AEC4" s="1" t="s">
        <v>826</v>
      </c>
      <c r="AED4" s="1" t="s">
        <v>827</v>
      </c>
      <c r="AEE4" s="1" t="s">
        <v>828</v>
      </c>
      <c r="AEF4" s="1" t="s">
        <v>829</v>
      </c>
      <c r="AEG4" s="1" t="s">
        <v>830</v>
      </c>
      <c r="AEH4" s="1" t="s">
        <v>831</v>
      </c>
      <c r="AEI4" s="1" t="s">
        <v>832</v>
      </c>
      <c r="AEJ4" s="1" t="s">
        <v>833</v>
      </c>
      <c r="AEK4" s="1" t="s">
        <v>834</v>
      </c>
      <c r="AEL4" s="1" t="s">
        <v>835</v>
      </c>
      <c r="AEM4" s="1" t="s">
        <v>836</v>
      </c>
      <c r="AEN4" s="1" t="s">
        <v>837</v>
      </c>
      <c r="AEO4" s="1" t="s">
        <v>838</v>
      </c>
      <c r="AEP4" s="1" t="s">
        <v>839</v>
      </c>
      <c r="AEQ4" s="1" t="s">
        <v>840</v>
      </c>
      <c r="AER4" s="1" t="s">
        <v>841</v>
      </c>
      <c r="AES4" s="1" t="s">
        <v>842</v>
      </c>
      <c r="AET4" s="1" t="s">
        <v>843</v>
      </c>
      <c r="AEU4" s="1" t="s">
        <v>844</v>
      </c>
      <c r="AEV4" s="1" t="s">
        <v>845</v>
      </c>
      <c r="AEW4" s="1" t="s">
        <v>846</v>
      </c>
      <c r="AEX4" s="1" t="s">
        <v>847</v>
      </c>
      <c r="AEY4" s="1" t="s">
        <v>848</v>
      </c>
      <c r="AEZ4" s="1" t="s">
        <v>849</v>
      </c>
      <c r="AFA4" s="1" t="s">
        <v>850</v>
      </c>
      <c r="AFB4" s="1" t="s">
        <v>851</v>
      </c>
      <c r="AFC4" s="1" t="s">
        <v>852</v>
      </c>
      <c r="AFD4" s="1" t="s">
        <v>853</v>
      </c>
      <c r="AFE4" s="1" t="s">
        <v>854</v>
      </c>
      <c r="AFF4" s="1" t="s">
        <v>855</v>
      </c>
      <c r="AFG4" s="1" t="s">
        <v>856</v>
      </c>
      <c r="AFH4" s="1" t="s">
        <v>857</v>
      </c>
      <c r="AFI4" s="1" t="s">
        <v>858</v>
      </c>
      <c r="AFJ4" s="1" t="s">
        <v>859</v>
      </c>
      <c r="AFK4" s="1" t="s">
        <v>860</v>
      </c>
      <c r="AFL4" s="1" t="s">
        <v>861</v>
      </c>
      <c r="AFM4" s="1" t="s">
        <v>862</v>
      </c>
      <c r="AFN4" s="1" t="s">
        <v>863</v>
      </c>
      <c r="AFO4" s="1" t="s">
        <v>864</v>
      </c>
      <c r="AFP4" s="1" t="s">
        <v>865</v>
      </c>
      <c r="AFQ4" s="1" t="s">
        <v>866</v>
      </c>
      <c r="AFR4" s="1" t="s">
        <v>867</v>
      </c>
      <c r="AFS4" s="1" t="s">
        <v>868</v>
      </c>
      <c r="AFT4" s="1" t="s">
        <v>869</v>
      </c>
      <c r="AFU4" s="1" t="s">
        <v>870</v>
      </c>
      <c r="AFV4" s="1" t="s">
        <v>871</v>
      </c>
      <c r="AFW4" s="1" t="s">
        <v>872</v>
      </c>
      <c r="AFX4" s="1" t="s">
        <v>873</v>
      </c>
      <c r="AFY4" s="1" t="s">
        <v>874</v>
      </c>
      <c r="AFZ4" s="1" t="s">
        <v>875</v>
      </c>
      <c r="AGA4" s="1" t="s">
        <v>876</v>
      </c>
      <c r="AGB4" s="1" t="s">
        <v>877</v>
      </c>
      <c r="AGC4" s="1" t="s">
        <v>878</v>
      </c>
      <c r="AGD4" s="1" t="s">
        <v>879</v>
      </c>
      <c r="AGE4" s="1" t="s">
        <v>880</v>
      </c>
      <c r="AGF4" s="1" t="s">
        <v>881</v>
      </c>
      <c r="AGG4" s="1" t="s">
        <v>882</v>
      </c>
      <c r="AGH4" s="1" t="s">
        <v>883</v>
      </c>
      <c r="AGI4" s="1" t="s">
        <v>884</v>
      </c>
      <c r="AGJ4" s="1" t="s">
        <v>885</v>
      </c>
      <c r="AGK4" s="1" t="s">
        <v>886</v>
      </c>
      <c r="AGL4" s="1" t="s">
        <v>887</v>
      </c>
      <c r="AGM4" s="1" t="s">
        <v>888</v>
      </c>
      <c r="AGN4" s="1" t="s">
        <v>889</v>
      </c>
      <c r="AGO4" s="1" t="s">
        <v>890</v>
      </c>
      <c r="AGP4" s="1" t="s">
        <v>891</v>
      </c>
      <c r="AGQ4" s="1" t="s">
        <v>892</v>
      </c>
      <c r="AGR4" s="1" t="s">
        <v>893</v>
      </c>
      <c r="AGS4" s="1" t="s">
        <v>894</v>
      </c>
      <c r="AGT4" s="1" t="s">
        <v>895</v>
      </c>
      <c r="AGU4" s="1" t="s">
        <v>896</v>
      </c>
      <c r="AGV4" s="1" t="s">
        <v>897</v>
      </c>
      <c r="AGW4" s="1" t="s">
        <v>898</v>
      </c>
      <c r="AGX4" s="1" t="s">
        <v>899</v>
      </c>
      <c r="AGY4" s="1" t="s">
        <v>900</v>
      </c>
      <c r="AGZ4" s="1" t="s">
        <v>901</v>
      </c>
      <c r="AHA4" s="1" t="s">
        <v>902</v>
      </c>
      <c r="AHB4" s="1" t="s">
        <v>903</v>
      </c>
      <c r="AHC4" s="1" t="s">
        <v>904</v>
      </c>
      <c r="AHD4" s="1" t="s">
        <v>905</v>
      </c>
      <c r="AHE4" s="1" t="s">
        <v>906</v>
      </c>
      <c r="AHF4" s="1" t="s">
        <v>907</v>
      </c>
      <c r="AHG4" s="1" t="s">
        <v>908</v>
      </c>
      <c r="AHH4" s="1" t="s">
        <v>909</v>
      </c>
      <c r="AHI4" s="1" t="s">
        <v>910</v>
      </c>
      <c r="AHJ4" s="1" t="s">
        <v>911</v>
      </c>
      <c r="AHK4" s="1" t="s">
        <v>912</v>
      </c>
      <c r="AHL4" s="1" t="s">
        <v>913</v>
      </c>
      <c r="AHM4" s="1" t="s">
        <v>914</v>
      </c>
      <c r="AHN4" s="1" t="s">
        <v>915</v>
      </c>
      <c r="AHO4" s="1" t="s">
        <v>916</v>
      </c>
      <c r="AHP4" s="1" t="s">
        <v>917</v>
      </c>
      <c r="AHQ4" s="1" t="s">
        <v>918</v>
      </c>
      <c r="AHR4" s="1" t="s">
        <v>919</v>
      </c>
      <c r="AHS4" s="1" t="s">
        <v>920</v>
      </c>
      <c r="AHT4" s="1" t="s">
        <v>921</v>
      </c>
      <c r="AHU4" s="1" t="s">
        <v>922</v>
      </c>
      <c r="AHV4" s="1" t="s">
        <v>923</v>
      </c>
      <c r="AHW4" s="1" t="s">
        <v>924</v>
      </c>
      <c r="AHX4" s="1" t="s">
        <v>925</v>
      </c>
      <c r="AHY4" s="1" t="s">
        <v>926</v>
      </c>
      <c r="AHZ4" s="1" t="s">
        <v>927</v>
      </c>
      <c r="AIA4" s="1" t="s">
        <v>928</v>
      </c>
      <c r="AIB4" s="1" t="s">
        <v>929</v>
      </c>
      <c r="AIC4" s="1" t="s">
        <v>930</v>
      </c>
      <c r="AID4" s="1" t="s">
        <v>931</v>
      </c>
      <c r="AIE4" s="1" t="s">
        <v>932</v>
      </c>
      <c r="AIF4" s="1" t="s">
        <v>933</v>
      </c>
      <c r="AIG4" s="1" t="s">
        <v>934</v>
      </c>
      <c r="AIH4" s="1" t="s">
        <v>935</v>
      </c>
      <c r="AII4" s="1" t="s">
        <v>936</v>
      </c>
      <c r="AIJ4" s="1" t="s">
        <v>937</v>
      </c>
      <c r="AIK4" s="1" t="s">
        <v>938</v>
      </c>
      <c r="AIL4" s="1" t="s">
        <v>939</v>
      </c>
      <c r="AIM4" s="1" t="s">
        <v>940</v>
      </c>
      <c r="AIN4" s="1" t="s">
        <v>941</v>
      </c>
      <c r="AIO4" s="1" t="s">
        <v>942</v>
      </c>
      <c r="AIP4" s="1" t="s">
        <v>943</v>
      </c>
      <c r="AIQ4" s="1" t="s">
        <v>944</v>
      </c>
      <c r="AIR4" s="1" t="s">
        <v>945</v>
      </c>
      <c r="AIS4" s="1" t="s">
        <v>946</v>
      </c>
      <c r="AIT4" s="1" t="s">
        <v>947</v>
      </c>
      <c r="AIU4" s="1" t="s">
        <v>948</v>
      </c>
      <c r="AIV4" s="1" t="s">
        <v>949</v>
      </c>
      <c r="AIW4" s="1" t="s">
        <v>950</v>
      </c>
      <c r="AIX4" s="1" t="s">
        <v>951</v>
      </c>
      <c r="AIY4" s="1" t="s">
        <v>952</v>
      </c>
      <c r="AIZ4" s="1" t="s">
        <v>953</v>
      </c>
      <c r="AJA4" s="1" t="s">
        <v>954</v>
      </c>
      <c r="AJB4" s="1" t="s">
        <v>955</v>
      </c>
      <c r="AJC4" s="1" t="s">
        <v>956</v>
      </c>
      <c r="AJD4" s="1" t="s">
        <v>957</v>
      </c>
      <c r="AJE4" s="1" t="s">
        <v>958</v>
      </c>
      <c r="AJF4" s="1" t="s">
        <v>959</v>
      </c>
      <c r="AJG4" s="1" t="s">
        <v>960</v>
      </c>
      <c r="AJH4" s="1" t="s">
        <v>961</v>
      </c>
      <c r="AJI4" s="1" t="s">
        <v>962</v>
      </c>
      <c r="AJJ4" s="1" t="s">
        <v>963</v>
      </c>
      <c r="AJK4" s="1" t="s">
        <v>964</v>
      </c>
      <c r="AJL4" s="1" t="s">
        <v>965</v>
      </c>
      <c r="AJM4" s="1" t="s">
        <v>966</v>
      </c>
      <c r="AJN4" s="1" t="s">
        <v>967</v>
      </c>
      <c r="AJO4" s="1" t="s">
        <v>968</v>
      </c>
      <c r="AJP4" s="1" t="s">
        <v>969</v>
      </c>
      <c r="AJQ4" s="1" t="s">
        <v>970</v>
      </c>
      <c r="AJR4" s="1" t="s">
        <v>971</v>
      </c>
      <c r="AJS4" s="1" t="s">
        <v>972</v>
      </c>
      <c r="AJT4" s="1" t="s">
        <v>973</v>
      </c>
      <c r="AJU4" s="1" t="s">
        <v>974</v>
      </c>
      <c r="AJV4" s="1" t="s">
        <v>975</v>
      </c>
      <c r="AJW4" s="1" t="s">
        <v>976</v>
      </c>
      <c r="AJX4" s="1" t="s">
        <v>977</v>
      </c>
      <c r="AJY4" s="1" t="s">
        <v>978</v>
      </c>
      <c r="AJZ4" s="1" t="s">
        <v>979</v>
      </c>
      <c r="AKA4" s="1" t="s">
        <v>980</v>
      </c>
      <c r="AKB4" s="1" t="s">
        <v>981</v>
      </c>
      <c r="AKC4" s="1" t="s">
        <v>982</v>
      </c>
      <c r="AKD4" s="1" t="s">
        <v>983</v>
      </c>
      <c r="AKE4" s="1" t="s">
        <v>984</v>
      </c>
      <c r="AKF4" s="1" t="s">
        <v>985</v>
      </c>
      <c r="AKG4" s="1" t="s">
        <v>986</v>
      </c>
      <c r="AKH4" s="1" t="s">
        <v>987</v>
      </c>
      <c r="AKI4" s="1" t="s">
        <v>988</v>
      </c>
      <c r="AKJ4" s="1" t="s">
        <v>989</v>
      </c>
      <c r="AKK4" s="1" t="s">
        <v>990</v>
      </c>
      <c r="AKL4" s="1" t="s">
        <v>991</v>
      </c>
      <c r="AKM4" s="1" t="s">
        <v>992</v>
      </c>
      <c r="AKN4" s="1" t="s">
        <v>993</v>
      </c>
      <c r="AKO4" s="1" t="s">
        <v>994</v>
      </c>
      <c r="AKP4" s="1" t="s">
        <v>995</v>
      </c>
      <c r="AKQ4" s="1" t="s">
        <v>996</v>
      </c>
      <c r="AKR4" s="1" t="s">
        <v>997</v>
      </c>
      <c r="AKS4" s="1" t="s">
        <v>998</v>
      </c>
      <c r="AKT4" s="1" t="s">
        <v>999</v>
      </c>
      <c r="AKU4" s="1" t="s">
        <v>1000</v>
      </c>
      <c r="AKV4" s="1" t="s">
        <v>1001</v>
      </c>
      <c r="AKW4" s="1" t="s">
        <v>1002</v>
      </c>
      <c r="AKX4" s="1" t="s">
        <v>1003</v>
      </c>
      <c r="AKY4" s="1" t="s">
        <v>1004</v>
      </c>
      <c r="AKZ4" s="1" t="s">
        <v>1005</v>
      </c>
      <c r="ALA4" s="1" t="s">
        <v>1006</v>
      </c>
      <c r="ALB4" s="1" t="s">
        <v>1007</v>
      </c>
      <c r="ALC4" s="1" t="s">
        <v>1008</v>
      </c>
      <c r="ALD4" s="1" t="s">
        <v>1009</v>
      </c>
      <c r="ALE4" s="1" t="s">
        <v>1010</v>
      </c>
      <c r="ALF4" s="1" t="s">
        <v>1011</v>
      </c>
      <c r="ALG4" s="1" t="s">
        <v>1012</v>
      </c>
      <c r="ALH4" s="1" t="s">
        <v>1013</v>
      </c>
      <c r="ALI4" s="1" t="s">
        <v>1014</v>
      </c>
      <c r="ALJ4" s="1" t="s">
        <v>1015</v>
      </c>
      <c r="ALK4" s="1" t="s">
        <v>1016</v>
      </c>
      <c r="ALL4" s="1" t="s">
        <v>1017</v>
      </c>
      <c r="ALM4" s="1" t="s">
        <v>1018</v>
      </c>
      <c r="ALN4" s="1" t="s">
        <v>1019</v>
      </c>
      <c r="ALO4" s="1" t="s">
        <v>1020</v>
      </c>
      <c r="ALP4" s="1" t="s">
        <v>1021</v>
      </c>
      <c r="ALQ4" s="1" t="s">
        <v>1022</v>
      </c>
      <c r="ALR4" s="1" t="s">
        <v>1023</v>
      </c>
      <c r="ALS4" s="1" t="s">
        <v>1024</v>
      </c>
      <c r="ALT4" s="1" t="s">
        <v>1025</v>
      </c>
      <c r="ALU4" s="1" t="s">
        <v>1026</v>
      </c>
      <c r="ALV4" s="1" t="s">
        <v>1027</v>
      </c>
      <c r="ALW4" s="1" t="s">
        <v>1028</v>
      </c>
      <c r="ALX4" s="1" t="s">
        <v>1029</v>
      </c>
      <c r="ALY4" s="1" t="s">
        <v>1030</v>
      </c>
      <c r="ALZ4" s="1" t="s">
        <v>1031</v>
      </c>
      <c r="AMA4" s="1" t="s">
        <v>1032</v>
      </c>
      <c r="AMB4" s="1" t="s">
        <v>1033</v>
      </c>
      <c r="AMC4" s="1" t="s">
        <v>1034</v>
      </c>
      <c r="AMD4" s="1" t="s">
        <v>1035</v>
      </c>
      <c r="AME4" s="1" t="s">
        <v>1036</v>
      </c>
      <c r="AMF4" s="1" t="s">
        <v>1037</v>
      </c>
      <c r="AMG4" s="1" t="s">
        <v>1038</v>
      </c>
      <c r="AMH4" s="1" t="s">
        <v>1039</v>
      </c>
      <c r="AMI4" s="1" t="s">
        <v>1040</v>
      </c>
      <c r="AMJ4" s="1" t="s">
        <v>1041</v>
      </c>
      <c r="AMK4" s="1" t="s">
        <v>1042</v>
      </c>
      <c r="AML4" s="1" t="s">
        <v>1043</v>
      </c>
      <c r="AMM4" s="1" t="s">
        <v>1044</v>
      </c>
      <c r="AMN4" s="1" t="s">
        <v>1045</v>
      </c>
      <c r="AMO4" s="1" t="s">
        <v>1046</v>
      </c>
      <c r="AMP4" s="1" t="s">
        <v>1047</v>
      </c>
      <c r="AMQ4" s="1" t="s">
        <v>1048</v>
      </c>
      <c r="AMR4" s="1" t="s">
        <v>1049</v>
      </c>
      <c r="AMS4" s="1" t="s">
        <v>1050</v>
      </c>
      <c r="AMT4" s="1" t="s">
        <v>1051</v>
      </c>
      <c r="AMU4" s="1" t="s">
        <v>1052</v>
      </c>
      <c r="AMV4" s="1" t="s">
        <v>1053</v>
      </c>
      <c r="AMW4" s="1" t="s">
        <v>1054</v>
      </c>
      <c r="AMX4" s="1" t="s">
        <v>1055</v>
      </c>
      <c r="AMY4" s="1" t="s">
        <v>1056</v>
      </c>
      <c r="AMZ4" s="1" t="s">
        <v>1057</v>
      </c>
      <c r="ANA4" s="1" t="s">
        <v>1058</v>
      </c>
      <c r="ANB4" s="1" t="s">
        <v>1059</v>
      </c>
      <c r="ANC4" s="1" t="s">
        <v>1060</v>
      </c>
      <c r="AND4" s="1" t="s">
        <v>1061</v>
      </c>
      <c r="ANE4" s="1" t="s">
        <v>1062</v>
      </c>
      <c r="ANF4" s="1" t="s">
        <v>1063</v>
      </c>
      <c r="ANG4" s="1" t="s">
        <v>1064</v>
      </c>
      <c r="ANH4" s="1" t="s">
        <v>1065</v>
      </c>
      <c r="ANI4" s="1" t="s">
        <v>1066</v>
      </c>
      <c r="ANJ4" s="1" t="s">
        <v>1067</v>
      </c>
      <c r="ANK4" s="1" t="s">
        <v>1068</v>
      </c>
      <c r="ANL4" s="1" t="s">
        <v>1069</v>
      </c>
      <c r="ANM4" s="1" t="s">
        <v>1070</v>
      </c>
      <c r="ANN4" s="1" t="s">
        <v>1071</v>
      </c>
      <c r="ANO4" s="1" t="s">
        <v>1072</v>
      </c>
      <c r="ANP4" s="1" t="s">
        <v>1073</v>
      </c>
      <c r="ANQ4" s="1" t="s">
        <v>1074</v>
      </c>
      <c r="ANR4" s="1" t="s">
        <v>1075</v>
      </c>
      <c r="ANS4" s="1" t="s">
        <v>1076</v>
      </c>
      <c r="ANT4" s="1" t="s">
        <v>1077</v>
      </c>
      <c r="ANU4" s="1" t="s">
        <v>1078</v>
      </c>
      <c r="ANV4" s="1" t="s">
        <v>1079</v>
      </c>
      <c r="ANW4" s="1" t="s">
        <v>1080</v>
      </c>
      <c r="ANX4" s="1" t="s">
        <v>1081</v>
      </c>
      <c r="ANY4" s="1" t="s">
        <v>1082</v>
      </c>
      <c r="ANZ4" s="1" t="s">
        <v>1083</v>
      </c>
      <c r="AOA4" s="1" t="s">
        <v>1084</v>
      </c>
      <c r="AOB4" s="1" t="s">
        <v>1085</v>
      </c>
      <c r="AOC4" s="1" t="s">
        <v>1086</v>
      </c>
      <c r="AOD4" s="1" t="s">
        <v>1087</v>
      </c>
      <c r="AOE4" s="1" t="s">
        <v>1088</v>
      </c>
      <c r="AOF4" s="1" t="s">
        <v>1089</v>
      </c>
      <c r="AOG4" s="1" t="s">
        <v>1090</v>
      </c>
      <c r="AOH4" s="1" t="s">
        <v>1091</v>
      </c>
      <c r="AOI4" s="1" t="s">
        <v>1092</v>
      </c>
      <c r="AOJ4" s="1" t="s">
        <v>1093</v>
      </c>
      <c r="AOK4" s="1" t="s">
        <v>1094</v>
      </c>
      <c r="AOL4" s="1" t="s">
        <v>1095</v>
      </c>
      <c r="AOM4" s="1" t="s">
        <v>1096</v>
      </c>
      <c r="AON4" s="1" t="s">
        <v>1097</v>
      </c>
      <c r="AOO4" s="1" t="s">
        <v>1098</v>
      </c>
      <c r="AOP4" s="1" t="s">
        <v>1099</v>
      </c>
      <c r="AOQ4" s="1" t="s">
        <v>1100</v>
      </c>
      <c r="AOR4" s="1" t="s">
        <v>1101</v>
      </c>
      <c r="AOS4" s="1" t="s">
        <v>1102</v>
      </c>
      <c r="AOT4" s="1" t="s">
        <v>1103</v>
      </c>
      <c r="AOU4" s="1" t="s">
        <v>1104</v>
      </c>
      <c r="AOV4" s="1" t="s">
        <v>1105</v>
      </c>
      <c r="AOW4" s="1" t="s">
        <v>1106</v>
      </c>
      <c r="AOX4" s="1" t="s">
        <v>1107</v>
      </c>
      <c r="AOY4" s="1" t="s">
        <v>1108</v>
      </c>
      <c r="AOZ4" s="1" t="s">
        <v>1109</v>
      </c>
      <c r="APA4" s="1" t="s">
        <v>1110</v>
      </c>
      <c r="APB4" s="1" t="s">
        <v>1111</v>
      </c>
      <c r="APC4" s="1" t="s">
        <v>1112</v>
      </c>
      <c r="APD4" s="1" t="s">
        <v>1113</v>
      </c>
      <c r="APE4" s="1" t="s">
        <v>1114</v>
      </c>
      <c r="APF4" s="1" t="s">
        <v>1115</v>
      </c>
      <c r="APG4" s="1" t="s">
        <v>1116</v>
      </c>
      <c r="APH4" s="1" t="s">
        <v>1117</v>
      </c>
      <c r="API4" s="1" t="s">
        <v>1118</v>
      </c>
      <c r="APJ4" s="1" t="s">
        <v>1119</v>
      </c>
      <c r="APK4" s="1" t="s">
        <v>1120</v>
      </c>
      <c r="APL4" s="1" t="s">
        <v>1121</v>
      </c>
      <c r="APM4" s="1" t="s">
        <v>1122</v>
      </c>
      <c r="APN4" s="1" t="s">
        <v>1123</v>
      </c>
      <c r="APO4" s="1" t="s">
        <v>1124</v>
      </c>
      <c r="APP4" s="1" t="s">
        <v>1125</v>
      </c>
      <c r="APQ4" s="1" t="s">
        <v>1126</v>
      </c>
      <c r="APR4" s="1" t="s">
        <v>1127</v>
      </c>
      <c r="APS4" s="1" t="s">
        <v>1128</v>
      </c>
      <c r="APT4" s="1" t="s">
        <v>1129</v>
      </c>
      <c r="APU4" s="1" t="s">
        <v>1130</v>
      </c>
      <c r="APV4" s="1" t="s">
        <v>1131</v>
      </c>
      <c r="APW4" s="1" t="s">
        <v>1132</v>
      </c>
      <c r="APX4" s="1" t="s">
        <v>1133</v>
      </c>
      <c r="APY4" s="1" t="s">
        <v>1134</v>
      </c>
      <c r="APZ4" s="1" t="s">
        <v>1135</v>
      </c>
      <c r="AQA4" s="1" t="s">
        <v>1136</v>
      </c>
      <c r="AQB4" s="1" t="s">
        <v>1137</v>
      </c>
      <c r="AQC4" s="1" t="s">
        <v>1138</v>
      </c>
      <c r="AQD4" s="1" t="s">
        <v>1139</v>
      </c>
      <c r="AQE4" s="1" t="s">
        <v>1140</v>
      </c>
      <c r="AQF4" s="1" t="s">
        <v>1141</v>
      </c>
      <c r="AQG4" s="1" t="s">
        <v>1142</v>
      </c>
      <c r="AQH4" s="1" t="s">
        <v>1143</v>
      </c>
      <c r="AQI4" s="1" t="s">
        <v>1144</v>
      </c>
      <c r="AQJ4" s="1" t="s">
        <v>1145</v>
      </c>
      <c r="AQK4" s="1" t="s">
        <v>1146</v>
      </c>
      <c r="AQL4" s="1" t="s">
        <v>1147</v>
      </c>
      <c r="AQM4" s="1" t="s">
        <v>1148</v>
      </c>
      <c r="AQN4" s="1" t="s">
        <v>1149</v>
      </c>
      <c r="AQO4" s="1" t="s">
        <v>1150</v>
      </c>
      <c r="AQP4" s="1" t="s">
        <v>1151</v>
      </c>
      <c r="AQQ4" s="1" t="s">
        <v>1152</v>
      </c>
      <c r="AQR4" s="1" t="s">
        <v>1153</v>
      </c>
      <c r="AQS4" s="1" t="s">
        <v>1154</v>
      </c>
      <c r="AQT4" s="1" t="s">
        <v>1155</v>
      </c>
      <c r="AQU4" s="1" t="s">
        <v>1156</v>
      </c>
      <c r="AQV4" s="1" t="s">
        <v>1157</v>
      </c>
      <c r="AQW4" s="1" t="s">
        <v>1158</v>
      </c>
      <c r="AQX4" s="1" t="s">
        <v>1159</v>
      </c>
      <c r="AQY4" s="1" t="s">
        <v>1160</v>
      </c>
      <c r="AQZ4" s="1" t="s">
        <v>1161</v>
      </c>
      <c r="ARA4" s="1" t="s">
        <v>1162</v>
      </c>
      <c r="ARB4" s="1" t="s">
        <v>1163</v>
      </c>
      <c r="ARC4" s="1" t="s">
        <v>1164</v>
      </c>
      <c r="ARD4" s="1" t="s">
        <v>1165</v>
      </c>
      <c r="ARE4" s="1" t="s">
        <v>1166</v>
      </c>
      <c r="ARF4" s="1" t="s">
        <v>1167</v>
      </c>
      <c r="ARG4" s="1" t="s">
        <v>1168</v>
      </c>
      <c r="ARH4" s="1" t="s">
        <v>1169</v>
      </c>
      <c r="ARI4" s="1" t="s">
        <v>1170</v>
      </c>
      <c r="ARJ4" s="1" t="s">
        <v>1171</v>
      </c>
      <c r="ARK4" s="1" t="s">
        <v>1172</v>
      </c>
      <c r="ARL4" s="1" t="s">
        <v>1173</v>
      </c>
      <c r="ARM4" s="1" t="s">
        <v>1174</v>
      </c>
      <c r="ARN4" s="1" t="s">
        <v>1175</v>
      </c>
      <c r="ARO4" s="1" t="s">
        <v>1176</v>
      </c>
      <c r="ARP4" s="1" t="s">
        <v>1177</v>
      </c>
      <c r="ARQ4" s="1" t="s">
        <v>1178</v>
      </c>
      <c r="ARR4" s="1" t="s">
        <v>1179</v>
      </c>
      <c r="ARS4" s="1" t="s">
        <v>1180</v>
      </c>
      <c r="ART4" s="1" t="s">
        <v>1181</v>
      </c>
      <c r="ARU4" s="1" t="s">
        <v>1182</v>
      </c>
      <c r="ARV4" s="1" t="s">
        <v>1183</v>
      </c>
      <c r="ARW4" s="1" t="s">
        <v>1184</v>
      </c>
      <c r="ARX4" s="1" t="s">
        <v>1185</v>
      </c>
      <c r="ARY4" s="1" t="s">
        <v>1186</v>
      </c>
      <c r="ARZ4" s="1" t="s">
        <v>1187</v>
      </c>
      <c r="ASA4" s="1" t="s">
        <v>1188</v>
      </c>
      <c r="ASB4" s="1" t="s">
        <v>1189</v>
      </c>
      <c r="ASC4" s="1" t="s">
        <v>1190</v>
      </c>
      <c r="ASD4" s="1" t="s">
        <v>1191</v>
      </c>
      <c r="ASE4" s="1" t="s">
        <v>1192</v>
      </c>
      <c r="ASF4" s="1" t="s">
        <v>1193</v>
      </c>
      <c r="ASG4" s="1" t="s">
        <v>1194</v>
      </c>
      <c r="ASH4" s="1" t="s">
        <v>1195</v>
      </c>
      <c r="ASI4" s="1" t="s">
        <v>1196</v>
      </c>
      <c r="ASJ4" s="1" t="s">
        <v>1197</v>
      </c>
      <c r="ASK4" s="1" t="s">
        <v>1198</v>
      </c>
      <c r="ASL4" s="1" t="s">
        <v>1199</v>
      </c>
      <c r="ASM4" s="1" t="s">
        <v>1200</v>
      </c>
      <c r="ASN4" s="1" t="s">
        <v>1201</v>
      </c>
      <c r="ASO4" s="1" t="s">
        <v>1202</v>
      </c>
      <c r="ASP4" s="1" t="s">
        <v>1203</v>
      </c>
      <c r="ASQ4" s="1" t="s">
        <v>1204</v>
      </c>
      <c r="ASR4" s="1" t="s">
        <v>1205</v>
      </c>
      <c r="ASS4" s="1" t="s">
        <v>1206</v>
      </c>
      <c r="AST4" s="1" t="s">
        <v>1207</v>
      </c>
      <c r="ASU4" s="1" t="s">
        <v>1208</v>
      </c>
      <c r="ASV4" s="1" t="s">
        <v>1209</v>
      </c>
      <c r="ASW4" s="1" t="s">
        <v>1210</v>
      </c>
      <c r="ASX4" s="1" t="s">
        <v>1211</v>
      </c>
      <c r="ASY4" s="1" t="s">
        <v>1212</v>
      </c>
      <c r="ASZ4" s="1" t="s">
        <v>1213</v>
      </c>
      <c r="ATA4" s="1" t="s">
        <v>1214</v>
      </c>
      <c r="ATB4" s="1" t="s">
        <v>1215</v>
      </c>
      <c r="ATC4" s="1" t="s">
        <v>1216</v>
      </c>
      <c r="ATD4" s="1" t="s">
        <v>1217</v>
      </c>
      <c r="ATE4" s="1" t="s">
        <v>1218</v>
      </c>
      <c r="ATF4" s="1" t="s">
        <v>1219</v>
      </c>
      <c r="ATG4" s="1" t="s">
        <v>1220</v>
      </c>
      <c r="ATH4" s="1" t="s">
        <v>1221</v>
      </c>
      <c r="ATI4" s="1" t="s">
        <v>1222</v>
      </c>
      <c r="ATJ4" s="1" t="s">
        <v>1223</v>
      </c>
      <c r="ATK4" s="1" t="s">
        <v>1224</v>
      </c>
      <c r="ATL4" s="1" t="s">
        <v>1225</v>
      </c>
      <c r="ATM4" s="1" t="s">
        <v>1226</v>
      </c>
      <c r="ATN4" s="1" t="s">
        <v>1227</v>
      </c>
      <c r="ATO4" s="1" t="s">
        <v>1228</v>
      </c>
      <c r="ATP4" s="1" t="s">
        <v>1229</v>
      </c>
      <c r="ATQ4" s="1" t="s">
        <v>1230</v>
      </c>
      <c r="ATR4" s="1" t="s">
        <v>1231</v>
      </c>
      <c r="ATS4" s="1" t="s">
        <v>1232</v>
      </c>
      <c r="ATT4" s="1" t="s">
        <v>1233</v>
      </c>
      <c r="ATU4" s="1" t="s">
        <v>1234</v>
      </c>
      <c r="ATV4" s="1" t="s">
        <v>1235</v>
      </c>
      <c r="ATW4" s="1" t="s">
        <v>1236</v>
      </c>
      <c r="ATX4" s="1" t="s">
        <v>1237</v>
      </c>
      <c r="ATY4" s="1" t="s">
        <v>1238</v>
      </c>
      <c r="ATZ4" s="1" t="s">
        <v>1239</v>
      </c>
      <c r="AUA4" s="1" t="s">
        <v>1240</v>
      </c>
      <c r="AUB4" s="1" t="s">
        <v>1241</v>
      </c>
      <c r="AUC4" s="1" t="s">
        <v>1242</v>
      </c>
      <c r="AUD4" s="1" t="s">
        <v>1243</v>
      </c>
      <c r="AUE4" s="1" t="s">
        <v>1244</v>
      </c>
      <c r="AUF4" s="1" t="s">
        <v>1245</v>
      </c>
      <c r="AUG4" s="1" t="s">
        <v>1246</v>
      </c>
      <c r="AUH4" s="1" t="s">
        <v>1247</v>
      </c>
      <c r="AUI4" s="1" t="s">
        <v>1248</v>
      </c>
      <c r="AUJ4" s="1" t="s">
        <v>1249</v>
      </c>
      <c r="AUK4" s="1" t="s">
        <v>1250</v>
      </c>
      <c r="AUL4" s="1" t="s">
        <v>1251</v>
      </c>
      <c r="AUM4" s="1" t="s">
        <v>1252</v>
      </c>
      <c r="AUN4" s="1" t="s">
        <v>1253</v>
      </c>
      <c r="AUO4" s="1" t="s">
        <v>1254</v>
      </c>
      <c r="AUP4" s="1" t="s">
        <v>1255</v>
      </c>
      <c r="AUQ4" s="1" t="s">
        <v>1256</v>
      </c>
      <c r="AUR4" s="1" t="s">
        <v>1257</v>
      </c>
      <c r="AUS4" s="1" t="s">
        <v>1258</v>
      </c>
      <c r="AUT4" s="1" t="s">
        <v>1259</v>
      </c>
      <c r="AUU4" s="1" t="s">
        <v>1260</v>
      </c>
      <c r="AUV4" s="1" t="s">
        <v>1261</v>
      </c>
      <c r="AUW4" s="1" t="s">
        <v>1262</v>
      </c>
      <c r="AUX4" s="1" t="s">
        <v>1263</v>
      </c>
      <c r="AUY4" s="1" t="s">
        <v>1264</v>
      </c>
      <c r="AUZ4" s="1" t="s">
        <v>1265</v>
      </c>
      <c r="AVA4" s="1" t="s">
        <v>1266</v>
      </c>
      <c r="AVB4" s="1" t="s">
        <v>1267</v>
      </c>
      <c r="AVC4" s="1" t="s">
        <v>1268</v>
      </c>
      <c r="AVD4" s="1" t="s">
        <v>1269</v>
      </c>
      <c r="AVE4" s="1" t="s">
        <v>1270</v>
      </c>
      <c r="AVF4" s="1" t="s">
        <v>1271</v>
      </c>
      <c r="AVG4" s="1" t="s">
        <v>1272</v>
      </c>
      <c r="AVH4" s="1" t="s">
        <v>1273</v>
      </c>
      <c r="AVI4" s="1" t="s">
        <v>1274</v>
      </c>
      <c r="AVJ4" s="1" t="s">
        <v>1275</v>
      </c>
      <c r="AVK4" s="1" t="s">
        <v>1276</v>
      </c>
      <c r="AVL4" s="1" t="s">
        <v>1277</v>
      </c>
      <c r="AVM4" s="1" t="s">
        <v>1278</v>
      </c>
      <c r="AVN4" s="1" t="s">
        <v>1279</v>
      </c>
      <c r="AVO4" s="1" t="s">
        <v>1280</v>
      </c>
      <c r="AVP4" s="1" t="s">
        <v>1281</v>
      </c>
      <c r="AVQ4" s="1" t="s">
        <v>1282</v>
      </c>
      <c r="AVR4" s="1" t="s">
        <v>1283</v>
      </c>
      <c r="AVS4" s="1" t="s">
        <v>1284</v>
      </c>
      <c r="AVT4" s="1" t="s">
        <v>1285</v>
      </c>
      <c r="AVU4" s="1" t="s">
        <v>1286</v>
      </c>
      <c r="AVV4" s="1" t="s">
        <v>1287</v>
      </c>
      <c r="AVW4" s="1" t="s">
        <v>1288</v>
      </c>
      <c r="AVX4" s="1" t="s">
        <v>1289</v>
      </c>
      <c r="AVY4" s="1" t="s">
        <v>1290</v>
      </c>
      <c r="AVZ4" s="1" t="s">
        <v>1291</v>
      </c>
      <c r="AWA4" s="1" t="s">
        <v>1292</v>
      </c>
      <c r="AWB4" s="1" t="s">
        <v>1293</v>
      </c>
      <c r="AWC4" s="1" t="s">
        <v>1294</v>
      </c>
      <c r="AWD4" s="1" t="s">
        <v>1295</v>
      </c>
      <c r="AWE4" s="1" t="s">
        <v>1296</v>
      </c>
      <c r="AWF4" s="1" t="s">
        <v>1297</v>
      </c>
      <c r="AWG4" s="1" t="s">
        <v>1298</v>
      </c>
      <c r="AWH4" s="1" t="s">
        <v>1299</v>
      </c>
      <c r="AWI4" s="1" t="s">
        <v>1300</v>
      </c>
      <c r="AWJ4" s="1" t="s">
        <v>1301</v>
      </c>
      <c r="AWK4" s="1" t="s">
        <v>1302</v>
      </c>
      <c r="AWL4" s="1" t="s">
        <v>1303</v>
      </c>
      <c r="AWM4" s="1" t="s">
        <v>1304</v>
      </c>
      <c r="AWN4" s="1" t="s">
        <v>1305</v>
      </c>
      <c r="AWO4" s="1" t="s">
        <v>1306</v>
      </c>
      <c r="AWP4" s="1" t="s">
        <v>1307</v>
      </c>
      <c r="AWQ4" s="1" t="s">
        <v>1308</v>
      </c>
      <c r="AWR4" s="1" t="s">
        <v>1309</v>
      </c>
      <c r="AWS4" s="1" t="s">
        <v>1310</v>
      </c>
      <c r="AWT4" s="1" t="s">
        <v>1311</v>
      </c>
      <c r="AWU4" s="1" t="s">
        <v>1312</v>
      </c>
      <c r="AWV4" s="1" t="s">
        <v>1313</v>
      </c>
      <c r="AWW4" s="1" t="s">
        <v>1314</v>
      </c>
      <c r="AWX4" s="1" t="s">
        <v>1315</v>
      </c>
      <c r="AWY4" s="1" t="s">
        <v>1316</v>
      </c>
      <c r="AWZ4" s="1" t="s">
        <v>1317</v>
      </c>
      <c r="AXA4" s="1" t="s">
        <v>1318</v>
      </c>
      <c r="AXB4" s="1" t="s">
        <v>1319</v>
      </c>
      <c r="AXC4" s="1" t="s">
        <v>1320</v>
      </c>
      <c r="AXD4" s="1" t="s">
        <v>1321</v>
      </c>
      <c r="AXE4" s="1" t="s">
        <v>1322</v>
      </c>
      <c r="AXF4" s="1" t="s">
        <v>1323</v>
      </c>
      <c r="AXG4" s="1" t="s">
        <v>1324</v>
      </c>
      <c r="AXH4" s="1" t="s">
        <v>1325</v>
      </c>
      <c r="AXI4" s="1" t="s">
        <v>1326</v>
      </c>
      <c r="AXJ4" s="1" t="s">
        <v>1327</v>
      </c>
      <c r="AXK4" s="1" t="s">
        <v>1328</v>
      </c>
      <c r="AXL4" s="1" t="s">
        <v>1329</v>
      </c>
      <c r="AXM4" s="1" t="s">
        <v>1330</v>
      </c>
      <c r="AXN4" s="1" t="s">
        <v>1331</v>
      </c>
      <c r="AXO4" s="1" t="s">
        <v>1332</v>
      </c>
      <c r="AXP4" s="1" t="s">
        <v>1333</v>
      </c>
      <c r="AXQ4" s="1" t="s">
        <v>1334</v>
      </c>
      <c r="AXR4" s="1" t="s">
        <v>1335</v>
      </c>
      <c r="AXS4" s="1" t="s">
        <v>1336</v>
      </c>
      <c r="AXT4" s="1" t="s">
        <v>1337</v>
      </c>
      <c r="AXU4" s="1" t="s">
        <v>1338</v>
      </c>
      <c r="AXV4" s="1" t="s">
        <v>1339</v>
      </c>
      <c r="AXW4" s="1" t="s">
        <v>1340</v>
      </c>
      <c r="AXX4" s="1" t="s">
        <v>1341</v>
      </c>
      <c r="AXY4" s="1" t="s">
        <v>1342</v>
      </c>
      <c r="AXZ4" s="1" t="s">
        <v>1343</v>
      </c>
      <c r="AYA4" s="1" t="s">
        <v>1344</v>
      </c>
      <c r="AYB4" s="1" t="s">
        <v>1345</v>
      </c>
      <c r="AYC4" s="1" t="s">
        <v>1346</v>
      </c>
      <c r="AYD4" s="1" t="s">
        <v>1347</v>
      </c>
      <c r="AYE4" s="1" t="s">
        <v>1348</v>
      </c>
      <c r="AYF4" s="1" t="s">
        <v>1349</v>
      </c>
      <c r="AYG4" s="1" t="s">
        <v>1350</v>
      </c>
      <c r="AYH4" s="1" t="s">
        <v>1351</v>
      </c>
      <c r="AYI4" s="1" t="s">
        <v>1352</v>
      </c>
      <c r="AYJ4" s="1" t="s">
        <v>1353</v>
      </c>
      <c r="AYK4" s="1" t="s">
        <v>1354</v>
      </c>
      <c r="AYL4" s="1" t="s">
        <v>1355</v>
      </c>
      <c r="AYM4" s="1" t="s">
        <v>1356</v>
      </c>
      <c r="AYN4" s="1" t="s">
        <v>1357</v>
      </c>
      <c r="AYO4" s="1" t="s">
        <v>1358</v>
      </c>
      <c r="AYP4" s="1" t="s">
        <v>1359</v>
      </c>
      <c r="AYQ4" s="1" t="s">
        <v>1360</v>
      </c>
      <c r="AYR4" s="1" t="s">
        <v>1361</v>
      </c>
      <c r="AYS4" s="1" t="s">
        <v>1362</v>
      </c>
      <c r="AYT4" s="1" t="s">
        <v>1363</v>
      </c>
      <c r="AYU4" s="1" t="s">
        <v>1364</v>
      </c>
      <c r="AYV4" s="1" t="s">
        <v>1365</v>
      </c>
      <c r="AYW4" s="1" t="s">
        <v>1366</v>
      </c>
      <c r="AYX4" s="1" t="s">
        <v>1367</v>
      </c>
      <c r="AYY4" s="1" t="s">
        <v>1368</v>
      </c>
      <c r="AYZ4" s="1" t="s">
        <v>1369</v>
      </c>
      <c r="AZA4" s="1" t="s">
        <v>1370</v>
      </c>
      <c r="AZB4" s="1" t="s">
        <v>1371</v>
      </c>
      <c r="AZC4" s="1" t="s">
        <v>1372</v>
      </c>
      <c r="AZD4" s="1" t="s">
        <v>1373</v>
      </c>
      <c r="AZE4" s="1" t="s">
        <v>1374</v>
      </c>
      <c r="AZF4" s="1" t="s">
        <v>1375</v>
      </c>
      <c r="AZG4" s="1" t="s">
        <v>1376</v>
      </c>
      <c r="AZH4" s="1" t="s">
        <v>1377</v>
      </c>
      <c r="AZI4" s="1" t="s">
        <v>1378</v>
      </c>
      <c r="AZJ4" s="1" t="s">
        <v>1379</v>
      </c>
      <c r="AZK4" s="1" t="s">
        <v>1380</v>
      </c>
      <c r="AZL4" s="1" t="s">
        <v>1381</v>
      </c>
      <c r="AZM4" s="1" t="s">
        <v>1382</v>
      </c>
      <c r="AZN4" s="1" t="s">
        <v>1383</v>
      </c>
      <c r="AZO4" s="1" t="s">
        <v>1384</v>
      </c>
      <c r="AZP4" s="1" t="s">
        <v>1385</v>
      </c>
      <c r="AZQ4" s="1" t="s">
        <v>1386</v>
      </c>
      <c r="AZR4" s="1" t="s">
        <v>1387</v>
      </c>
      <c r="AZS4" s="1" t="s">
        <v>1388</v>
      </c>
      <c r="AZT4" s="1" t="s">
        <v>1389</v>
      </c>
      <c r="AZU4" s="1" t="s">
        <v>1390</v>
      </c>
      <c r="AZV4" s="1" t="s">
        <v>1391</v>
      </c>
      <c r="AZW4" s="1" t="s">
        <v>1392</v>
      </c>
      <c r="AZX4" s="1" t="s">
        <v>1393</v>
      </c>
      <c r="AZY4" s="1" t="s">
        <v>1394</v>
      </c>
      <c r="AZZ4" s="1" t="s">
        <v>1395</v>
      </c>
      <c r="BAA4" s="1" t="s">
        <v>1396</v>
      </c>
      <c r="BAB4" s="1" t="s">
        <v>1397</v>
      </c>
      <c r="BAC4" s="1" t="s">
        <v>1398</v>
      </c>
      <c r="BAD4" s="1" t="s">
        <v>1399</v>
      </c>
      <c r="BAE4" s="1" t="s">
        <v>1400</v>
      </c>
      <c r="BAF4" s="1" t="s">
        <v>1401</v>
      </c>
      <c r="BAG4" s="1" t="s">
        <v>1402</v>
      </c>
      <c r="BAH4" s="1" t="s">
        <v>1403</v>
      </c>
      <c r="BAI4" s="1" t="s">
        <v>1404</v>
      </c>
      <c r="BAJ4" s="1" t="s">
        <v>1405</v>
      </c>
      <c r="BAK4" s="1" t="s">
        <v>1406</v>
      </c>
      <c r="BAL4" s="1" t="s">
        <v>1407</v>
      </c>
      <c r="BAM4" s="1" t="s">
        <v>1408</v>
      </c>
      <c r="BAN4" s="1" t="s">
        <v>1409</v>
      </c>
      <c r="BAO4" s="1" t="s">
        <v>1410</v>
      </c>
      <c r="BAP4" s="1" t="s">
        <v>1411</v>
      </c>
      <c r="BAQ4" s="1" t="s">
        <v>1412</v>
      </c>
      <c r="BAR4" s="1" t="s">
        <v>1413</v>
      </c>
      <c r="BAS4" s="1" t="s">
        <v>1414</v>
      </c>
      <c r="BAT4" s="1" t="s">
        <v>1415</v>
      </c>
      <c r="BAU4" s="1" t="s">
        <v>1416</v>
      </c>
      <c r="BAV4" s="1" t="s">
        <v>1417</v>
      </c>
      <c r="BAW4" s="1" t="s">
        <v>1418</v>
      </c>
      <c r="BAX4" s="1" t="s">
        <v>1419</v>
      </c>
      <c r="BAY4" s="1" t="s">
        <v>1420</v>
      </c>
      <c r="BAZ4" s="1" t="s">
        <v>1421</v>
      </c>
      <c r="BBA4" s="1" t="s">
        <v>1422</v>
      </c>
      <c r="BBB4" s="1" t="s">
        <v>1423</v>
      </c>
      <c r="BBC4" s="1" t="s">
        <v>1424</v>
      </c>
      <c r="BBD4" s="1" t="s">
        <v>1425</v>
      </c>
      <c r="BBE4" s="1" t="s">
        <v>1426</v>
      </c>
      <c r="BBF4" s="1" t="s">
        <v>1427</v>
      </c>
      <c r="BBG4" s="1" t="s">
        <v>1428</v>
      </c>
      <c r="BBH4" s="1" t="s">
        <v>1429</v>
      </c>
      <c r="BBI4" s="1" t="s">
        <v>1430</v>
      </c>
      <c r="BBJ4" s="1" t="s">
        <v>1431</v>
      </c>
      <c r="BBK4" s="1" t="s">
        <v>1432</v>
      </c>
      <c r="BBL4" s="1" t="s">
        <v>1433</v>
      </c>
      <c r="BBM4" s="1" t="s">
        <v>1434</v>
      </c>
      <c r="BBN4" s="1" t="s">
        <v>1435</v>
      </c>
      <c r="BBO4" s="1" t="s">
        <v>1436</v>
      </c>
      <c r="BBP4" s="1" t="s">
        <v>1437</v>
      </c>
      <c r="BBQ4" s="1" t="s">
        <v>1438</v>
      </c>
      <c r="BBR4" s="1" t="s">
        <v>1439</v>
      </c>
      <c r="BBS4" s="1" t="s">
        <v>1440</v>
      </c>
      <c r="BBT4" s="1" t="s">
        <v>1441</v>
      </c>
      <c r="BBU4" s="1" t="s">
        <v>1442</v>
      </c>
      <c r="BBV4" s="1" t="s">
        <v>1443</v>
      </c>
      <c r="BBW4" s="1" t="s">
        <v>1444</v>
      </c>
      <c r="BBX4" s="1" t="s">
        <v>1445</v>
      </c>
      <c r="BBY4" s="1" t="s">
        <v>1446</v>
      </c>
      <c r="BBZ4" s="1" t="s">
        <v>1447</v>
      </c>
      <c r="BCA4" s="1" t="s">
        <v>1448</v>
      </c>
      <c r="BCB4" s="1" t="s">
        <v>1449</v>
      </c>
      <c r="BCC4" s="1" t="s">
        <v>1450</v>
      </c>
      <c r="BCD4" s="1" t="s">
        <v>1451</v>
      </c>
      <c r="BCE4" s="1" t="s">
        <v>1452</v>
      </c>
      <c r="BCF4" s="1" t="s">
        <v>1453</v>
      </c>
      <c r="BCG4" s="1" t="s">
        <v>1454</v>
      </c>
      <c r="BCH4" s="1" t="s">
        <v>1455</v>
      </c>
      <c r="BCI4" s="1" t="s">
        <v>1456</v>
      </c>
      <c r="BCJ4" s="1" t="s">
        <v>1457</v>
      </c>
      <c r="BCK4" s="1" t="s">
        <v>1458</v>
      </c>
      <c r="BCL4" s="1" t="s">
        <v>1459</v>
      </c>
      <c r="BCM4" s="1" t="s">
        <v>1460</v>
      </c>
      <c r="BCN4" s="1" t="s">
        <v>1461</v>
      </c>
      <c r="BCO4" s="1" t="s">
        <v>1462</v>
      </c>
      <c r="BCP4" s="1" t="s">
        <v>1463</v>
      </c>
      <c r="BCQ4" s="1" t="s">
        <v>1464</v>
      </c>
      <c r="BCR4" s="1" t="s">
        <v>1465</v>
      </c>
      <c r="BCS4" s="1" t="s">
        <v>1466</v>
      </c>
      <c r="BCT4" s="1" t="s">
        <v>1467</v>
      </c>
      <c r="BCU4" s="1" t="s">
        <v>1468</v>
      </c>
      <c r="BCV4" s="1" t="s">
        <v>1469</v>
      </c>
      <c r="BCW4" s="1" t="s">
        <v>1470</v>
      </c>
      <c r="BCX4" s="1" t="s">
        <v>1471</v>
      </c>
      <c r="BCY4" s="1" t="s">
        <v>1472</v>
      </c>
      <c r="BCZ4" s="1" t="s">
        <v>1473</v>
      </c>
      <c r="BDA4" s="1" t="s">
        <v>1474</v>
      </c>
      <c r="BDB4" s="1" t="s">
        <v>1475</v>
      </c>
      <c r="BDC4" s="1" t="s">
        <v>1476</v>
      </c>
      <c r="BDD4" s="1" t="s">
        <v>1477</v>
      </c>
      <c r="BDE4" s="1" t="s">
        <v>1478</v>
      </c>
      <c r="BDF4" s="1" t="s">
        <v>1479</v>
      </c>
      <c r="BDG4" s="1" t="s">
        <v>1480</v>
      </c>
      <c r="BDH4" s="1" t="s">
        <v>1481</v>
      </c>
      <c r="BDI4" s="1" t="s">
        <v>1482</v>
      </c>
      <c r="BDJ4" s="1" t="s">
        <v>1483</v>
      </c>
      <c r="BDK4" s="1" t="s">
        <v>1484</v>
      </c>
      <c r="BDL4" s="1" t="s">
        <v>1485</v>
      </c>
      <c r="BDM4" s="1" t="s">
        <v>1486</v>
      </c>
      <c r="BDN4" s="1" t="s">
        <v>1487</v>
      </c>
      <c r="BDO4" s="1" t="s">
        <v>1488</v>
      </c>
      <c r="BDP4" s="1" t="s">
        <v>1489</v>
      </c>
      <c r="BDQ4" s="1" t="s">
        <v>1490</v>
      </c>
      <c r="BDR4" s="1" t="s">
        <v>1491</v>
      </c>
      <c r="BDS4" s="1" t="s">
        <v>1492</v>
      </c>
      <c r="BDT4" s="1" t="s">
        <v>1493</v>
      </c>
      <c r="BDU4" s="1" t="s">
        <v>1494</v>
      </c>
      <c r="BDV4" s="1" t="s">
        <v>1495</v>
      </c>
      <c r="BDW4" s="1" t="s">
        <v>1496</v>
      </c>
      <c r="BDX4" s="1" t="s">
        <v>1497</v>
      </c>
      <c r="BDY4" s="1" t="s">
        <v>1498</v>
      </c>
      <c r="BDZ4" s="1" t="s">
        <v>1499</v>
      </c>
      <c r="BEA4" s="1" t="s">
        <v>1500</v>
      </c>
      <c r="BEB4" s="1" t="s">
        <v>1501</v>
      </c>
      <c r="BEC4" s="1" t="s">
        <v>1502</v>
      </c>
      <c r="BED4" s="1" t="s">
        <v>1503</v>
      </c>
      <c r="BEE4" s="1" t="s">
        <v>1504</v>
      </c>
      <c r="BEF4" s="1" t="s">
        <v>1505</v>
      </c>
      <c r="BEG4" s="1" t="s">
        <v>1506</v>
      </c>
      <c r="BEH4" s="1" t="s">
        <v>1507</v>
      </c>
      <c r="BEI4" s="1" t="s">
        <v>1508</v>
      </c>
      <c r="BEJ4" s="1" t="s">
        <v>1509</v>
      </c>
      <c r="BEK4" s="1" t="s">
        <v>1510</v>
      </c>
      <c r="BEL4" s="1" t="s">
        <v>1511</v>
      </c>
      <c r="BEM4" s="1" t="s">
        <v>1512</v>
      </c>
      <c r="BEN4" s="1" t="s">
        <v>1513</v>
      </c>
      <c r="BEO4" s="1" t="s">
        <v>1514</v>
      </c>
      <c r="BEP4" s="1" t="s">
        <v>1515</v>
      </c>
      <c r="BEQ4" s="1" t="s">
        <v>1516</v>
      </c>
      <c r="BER4" s="1" t="s">
        <v>1517</v>
      </c>
      <c r="BES4" s="1" t="s">
        <v>1518</v>
      </c>
      <c r="BET4" s="1" t="s">
        <v>1519</v>
      </c>
      <c r="BEU4" s="1" t="s">
        <v>1520</v>
      </c>
      <c r="BEV4" s="1" t="s">
        <v>1521</v>
      </c>
      <c r="BEW4" s="1" t="s">
        <v>1522</v>
      </c>
      <c r="BEX4" s="1" t="s">
        <v>1523</v>
      </c>
      <c r="BEY4" s="1" t="s">
        <v>1524</v>
      </c>
      <c r="BEZ4" s="1" t="s">
        <v>1525</v>
      </c>
      <c r="BFA4" s="1" t="s">
        <v>1526</v>
      </c>
      <c r="BFB4" s="1" t="s">
        <v>1527</v>
      </c>
      <c r="BFC4" s="1" t="s">
        <v>1528</v>
      </c>
      <c r="BFD4" s="1" t="s">
        <v>1529</v>
      </c>
      <c r="BFE4" s="1" t="s">
        <v>1530</v>
      </c>
      <c r="BFF4" s="1" t="s">
        <v>1531</v>
      </c>
      <c r="BFG4" s="1" t="s">
        <v>1532</v>
      </c>
      <c r="BFH4" s="1" t="s">
        <v>1533</v>
      </c>
      <c r="BFI4" s="1" t="s">
        <v>1534</v>
      </c>
      <c r="BFJ4" s="1" t="s">
        <v>1535</v>
      </c>
      <c r="BFK4" s="1" t="s">
        <v>1536</v>
      </c>
      <c r="BFL4" s="1" t="s">
        <v>1537</v>
      </c>
      <c r="BFM4" s="1" t="s">
        <v>1538</v>
      </c>
      <c r="BFN4" s="1" t="s">
        <v>1539</v>
      </c>
      <c r="BFO4" s="1" t="s">
        <v>1540</v>
      </c>
      <c r="BFP4" s="1" t="s">
        <v>1541</v>
      </c>
      <c r="BFQ4" s="1" t="s">
        <v>1542</v>
      </c>
      <c r="BFR4" s="1" t="s">
        <v>1543</v>
      </c>
      <c r="BFS4" s="1" t="s">
        <v>1544</v>
      </c>
      <c r="BFT4" s="1" t="s">
        <v>1545</v>
      </c>
      <c r="BFU4" s="1" t="s">
        <v>1546</v>
      </c>
      <c r="BFV4" s="1" t="s">
        <v>1547</v>
      </c>
      <c r="BFW4" s="1" t="s">
        <v>1548</v>
      </c>
      <c r="BFX4" s="1" t="s">
        <v>1549</v>
      </c>
      <c r="BFY4" s="1" t="s">
        <v>1550</v>
      </c>
      <c r="BFZ4" s="1" t="s">
        <v>1551</v>
      </c>
      <c r="BGA4" s="1" t="s">
        <v>1552</v>
      </c>
      <c r="BGB4" s="1" t="s">
        <v>1553</v>
      </c>
      <c r="BGC4" s="1" t="s">
        <v>1554</v>
      </c>
      <c r="BGD4" s="1" t="s">
        <v>1555</v>
      </c>
      <c r="BGE4" s="1" t="s">
        <v>1556</v>
      </c>
      <c r="BGF4" s="1" t="s">
        <v>1557</v>
      </c>
      <c r="BGG4" s="1" t="s">
        <v>1558</v>
      </c>
      <c r="BGH4" s="1" t="s">
        <v>1559</v>
      </c>
      <c r="BGI4" s="1" t="s">
        <v>1560</v>
      </c>
      <c r="BGJ4" s="1" t="s">
        <v>1561</v>
      </c>
      <c r="BGK4" s="1" t="s">
        <v>1562</v>
      </c>
      <c r="BGL4" s="1" t="s">
        <v>1563</v>
      </c>
      <c r="BGM4" s="1" t="s">
        <v>1564</v>
      </c>
      <c r="BGN4" s="1" t="s">
        <v>1565</v>
      </c>
      <c r="BGO4" s="1" t="s">
        <v>1566</v>
      </c>
      <c r="BGP4" s="1" t="s">
        <v>1567</v>
      </c>
      <c r="BGQ4" s="1" t="s">
        <v>1568</v>
      </c>
      <c r="BGR4" s="1" t="s">
        <v>1569</v>
      </c>
      <c r="BGS4" s="1" t="s">
        <v>1570</v>
      </c>
      <c r="BGT4" s="1" t="s">
        <v>1571</v>
      </c>
      <c r="BGU4" s="1" t="s">
        <v>1572</v>
      </c>
      <c r="BGV4" s="1" t="s">
        <v>1573</v>
      </c>
      <c r="BGW4" s="1" t="s">
        <v>1574</v>
      </c>
      <c r="BGX4" s="1" t="s">
        <v>1575</v>
      </c>
      <c r="BGY4" s="1" t="s">
        <v>1576</v>
      </c>
      <c r="BGZ4" s="1" t="s">
        <v>1577</v>
      </c>
      <c r="BHA4" s="1" t="s">
        <v>1578</v>
      </c>
      <c r="BHB4" s="1" t="s">
        <v>1579</v>
      </c>
      <c r="BHC4" s="1" t="s">
        <v>1580</v>
      </c>
      <c r="BHD4" s="1" t="s">
        <v>1581</v>
      </c>
      <c r="BHE4" s="1" t="s">
        <v>1582</v>
      </c>
      <c r="BHF4" s="1" t="s">
        <v>1583</v>
      </c>
      <c r="BHG4" s="1" t="s">
        <v>1584</v>
      </c>
      <c r="BHH4" s="1" t="s">
        <v>1585</v>
      </c>
      <c r="BHI4" s="1" t="s">
        <v>1586</v>
      </c>
      <c r="BHJ4" s="1" t="s">
        <v>1587</v>
      </c>
      <c r="BHK4" s="1" t="s">
        <v>1588</v>
      </c>
      <c r="BHL4" s="1" t="s">
        <v>1589</v>
      </c>
      <c r="BHM4" s="1" t="s">
        <v>1590</v>
      </c>
      <c r="BHN4" s="1" t="s">
        <v>1591</v>
      </c>
      <c r="BHO4" s="1" t="s">
        <v>1592</v>
      </c>
      <c r="BHP4" s="1" t="s">
        <v>1593</v>
      </c>
      <c r="BHQ4" s="1" t="s">
        <v>1594</v>
      </c>
      <c r="BHR4" s="1" t="s">
        <v>1595</v>
      </c>
      <c r="BHS4" s="1" t="s">
        <v>1596</v>
      </c>
      <c r="BHT4" s="1" t="s">
        <v>1597</v>
      </c>
      <c r="BHU4" s="1" t="s">
        <v>1598</v>
      </c>
      <c r="BHV4" s="1" t="s">
        <v>1599</v>
      </c>
      <c r="BHW4" s="1" t="s">
        <v>1600</v>
      </c>
      <c r="BHX4" s="1" t="s">
        <v>1601</v>
      </c>
      <c r="BHY4" s="1" t="s">
        <v>1602</v>
      </c>
      <c r="BHZ4" s="1" t="s">
        <v>1603</v>
      </c>
      <c r="BIA4" s="1" t="s">
        <v>1604</v>
      </c>
      <c r="BIB4" s="1" t="s">
        <v>1605</v>
      </c>
      <c r="BIC4" s="1" t="s">
        <v>1606</v>
      </c>
      <c r="BID4" s="1" t="s">
        <v>1607</v>
      </c>
      <c r="BIE4" s="1" t="s">
        <v>1608</v>
      </c>
      <c r="BIF4" s="1" t="s">
        <v>1609</v>
      </c>
      <c r="BIG4" s="1" t="s">
        <v>1610</v>
      </c>
      <c r="BIH4" s="1" t="s">
        <v>1611</v>
      </c>
      <c r="BII4" s="1" t="s">
        <v>1612</v>
      </c>
      <c r="BIJ4" s="1" t="s">
        <v>1613</v>
      </c>
      <c r="BIK4" s="1" t="s">
        <v>1614</v>
      </c>
      <c r="BIL4" s="1" t="s">
        <v>1615</v>
      </c>
      <c r="BIM4" s="1" t="s">
        <v>1616</v>
      </c>
      <c r="BIN4" s="1" t="s">
        <v>1617</v>
      </c>
      <c r="BIO4" s="1" t="s">
        <v>1618</v>
      </c>
      <c r="BIP4" s="1" t="s">
        <v>1619</v>
      </c>
      <c r="BIQ4" s="1" t="s">
        <v>1620</v>
      </c>
      <c r="BIR4" s="1" t="s">
        <v>1621</v>
      </c>
      <c r="BIS4" s="1" t="s">
        <v>1622</v>
      </c>
      <c r="BIT4" s="1" t="s">
        <v>1623</v>
      </c>
      <c r="BIU4" s="1" t="s">
        <v>1624</v>
      </c>
      <c r="BIV4" s="1" t="s">
        <v>1625</v>
      </c>
      <c r="BIW4" s="1" t="s">
        <v>1626</v>
      </c>
      <c r="BIX4" s="1" t="s">
        <v>1627</v>
      </c>
      <c r="BIY4" s="1" t="s">
        <v>1628</v>
      </c>
      <c r="BIZ4" s="1" t="s">
        <v>1629</v>
      </c>
      <c r="BJA4" s="1" t="s">
        <v>1630</v>
      </c>
      <c r="BJB4" s="1" t="s">
        <v>1631</v>
      </c>
      <c r="BJC4" s="1" t="s">
        <v>1632</v>
      </c>
      <c r="BJD4" s="1" t="s">
        <v>1633</v>
      </c>
      <c r="BJE4" s="1" t="s">
        <v>1634</v>
      </c>
      <c r="BJF4" s="1" t="s">
        <v>1635</v>
      </c>
      <c r="BJG4" s="1" t="s">
        <v>1636</v>
      </c>
      <c r="BJH4" s="1" t="s">
        <v>1637</v>
      </c>
      <c r="BJI4" s="1" t="s">
        <v>1638</v>
      </c>
      <c r="BJJ4" s="1" t="s">
        <v>1639</v>
      </c>
      <c r="BJK4" s="1" t="s">
        <v>1640</v>
      </c>
      <c r="BJL4" s="1" t="s">
        <v>1641</v>
      </c>
      <c r="BJM4" s="1" t="s">
        <v>1642</v>
      </c>
      <c r="BJN4" s="1" t="s">
        <v>1643</v>
      </c>
      <c r="BJO4" s="1" t="s">
        <v>1644</v>
      </c>
      <c r="BJP4" s="1" t="s">
        <v>1645</v>
      </c>
      <c r="BJQ4" s="1" t="s">
        <v>1646</v>
      </c>
      <c r="BJR4" s="1" t="s">
        <v>1647</v>
      </c>
      <c r="BJS4" s="1" t="s">
        <v>1648</v>
      </c>
      <c r="BJT4" s="1" t="s">
        <v>1649</v>
      </c>
      <c r="BJU4" s="1" t="s">
        <v>1650</v>
      </c>
      <c r="BJV4" s="1" t="s">
        <v>1651</v>
      </c>
      <c r="BJW4" s="1" t="s">
        <v>1652</v>
      </c>
      <c r="BJX4" s="1" t="s">
        <v>1653</v>
      </c>
      <c r="BJY4" s="1" t="s">
        <v>1654</v>
      </c>
      <c r="BJZ4" s="1" t="s">
        <v>1655</v>
      </c>
      <c r="BKA4" s="1" t="s">
        <v>1656</v>
      </c>
      <c r="BKB4" s="1" t="s">
        <v>1657</v>
      </c>
      <c r="BKC4" s="1" t="s">
        <v>1658</v>
      </c>
      <c r="BKD4" s="1" t="s">
        <v>1659</v>
      </c>
      <c r="BKE4" s="1" t="s">
        <v>1660</v>
      </c>
      <c r="BKF4" s="1" t="s">
        <v>1661</v>
      </c>
      <c r="BKG4" s="1" t="s">
        <v>1662</v>
      </c>
      <c r="BKH4" s="1" t="s">
        <v>1663</v>
      </c>
      <c r="BKI4" s="1" t="s">
        <v>1664</v>
      </c>
      <c r="BKJ4" s="1" t="s">
        <v>1665</v>
      </c>
      <c r="BKK4" s="1" t="s">
        <v>1666</v>
      </c>
      <c r="BKL4" s="1" t="s">
        <v>1667</v>
      </c>
      <c r="BKM4" s="1" t="s">
        <v>1668</v>
      </c>
      <c r="BKN4" s="1" t="s">
        <v>1669</v>
      </c>
      <c r="BKO4" s="1" t="s">
        <v>1670</v>
      </c>
      <c r="BKP4" s="1" t="s">
        <v>1671</v>
      </c>
      <c r="BKQ4" s="1" t="s">
        <v>1672</v>
      </c>
      <c r="BKR4" s="1" t="s">
        <v>1673</v>
      </c>
      <c r="BKS4" s="1" t="s">
        <v>1674</v>
      </c>
      <c r="BKT4" s="1" t="s">
        <v>1675</v>
      </c>
      <c r="BKU4" s="1" t="s">
        <v>1676</v>
      </c>
      <c r="BKV4" s="1" t="s">
        <v>1677</v>
      </c>
      <c r="BKW4" s="1" t="s">
        <v>1678</v>
      </c>
      <c r="BKX4" s="1" t="s">
        <v>1679</v>
      </c>
      <c r="BKY4" s="1" t="s">
        <v>1680</v>
      </c>
      <c r="BKZ4" s="1" t="s">
        <v>1681</v>
      </c>
      <c r="BLA4" s="1" t="s">
        <v>1682</v>
      </c>
      <c r="BLB4" s="1" t="s">
        <v>1683</v>
      </c>
      <c r="BLC4" s="1" t="s">
        <v>1684</v>
      </c>
      <c r="BLD4" s="1" t="s">
        <v>1685</v>
      </c>
      <c r="BLE4" s="1" t="s">
        <v>1686</v>
      </c>
      <c r="BLF4" s="1" t="s">
        <v>1687</v>
      </c>
      <c r="BLG4" s="1" t="s">
        <v>1688</v>
      </c>
      <c r="BLH4" s="1" t="s">
        <v>1689</v>
      </c>
      <c r="BLI4" s="1" t="s">
        <v>1690</v>
      </c>
      <c r="BLJ4" s="1" t="s">
        <v>1691</v>
      </c>
      <c r="BLK4" s="1" t="s">
        <v>1692</v>
      </c>
      <c r="BLL4" s="1" t="s">
        <v>1693</v>
      </c>
      <c r="BLM4" s="1" t="s">
        <v>1694</v>
      </c>
      <c r="BLN4" s="1" t="s">
        <v>1695</v>
      </c>
      <c r="BLO4" s="1" t="s">
        <v>1696</v>
      </c>
      <c r="BLP4" s="1" t="s">
        <v>1697</v>
      </c>
      <c r="BLQ4" s="1" t="s">
        <v>1698</v>
      </c>
      <c r="BLR4" s="1" t="s">
        <v>1699</v>
      </c>
      <c r="BLS4" s="1" t="s">
        <v>1700</v>
      </c>
      <c r="BLT4" s="1" t="s">
        <v>1701</v>
      </c>
      <c r="BLU4" s="1" t="s">
        <v>1702</v>
      </c>
      <c r="BLV4" s="1" t="s">
        <v>1703</v>
      </c>
      <c r="BLW4" s="1" t="s">
        <v>1704</v>
      </c>
      <c r="BLX4" s="1" t="s">
        <v>1705</v>
      </c>
      <c r="BLY4" s="1" t="s">
        <v>1706</v>
      </c>
      <c r="BLZ4" s="1" t="s">
        <v>1707</v>
      </c>
      <c r="BMA4" s="1" t="s">
        <v>1708</v>
      </c>
      <c r="BMB4" s="1" t="s">
        <v>1709</v>
      </c>
      <c r="BMC4" s="1" t="s">
        <v>1710</v>
      </c>
      <c r="BMD4" s="1" t="s">
        <v>1711</v>
      </c>
      <c r="BME4" s="1" t="s">
        <v>1712</v>
      </c>
      <c r="BMF4" s="1" t="s">
        <v>1713</v>
      </c>
      <c r="BMG4" s="1" t="s">
        <v>1714</v>
      </c>
      <c r="BMH4" s="1" t="s">
        <v>1715</v>
      </c>
      <c r="BMI4" s="1" t="s">
        <v>1716</v>
      </c>
      <c r="BMJ4" s="1" t="s">
        <v>1717</v>
      </c>
      <c r="BMK4" s="1" t="s">
        <v>1718</v>
      </c>
      <c r="BML4" s="1" t="s">
        <v>1719</v>
      </c>
      <c r="BMM4" s="1" t="s">
        <v>1720</v>
      </c>
      <c r="BMN4" s="1" t="s">
        <v>1721</v>
      </c>
      <c r="BMO4" s="1" t="s">
        <v>1722</v>
      </c>
      <c r="BMP4" s="1" t="s">
        <v>1723</v>
      </c>
      <c r="BMQ4" s="1" t="s">
        <v>1724</v>
      </c>
      <c r="BMR4" s="1" t="s">
        <v>1725</v>
      </c>
      <c r="BMS4" s="1" t="s">
        <v>1726</v>
      </c>
      <c r="BMT4" s="1" t="s">
        <v>1727</v>
      </c>
      <c r="BMU4" s="1" t="s">
        <v>1728</v>
      </c>
      <c r="BMV4" s="1" t="s">
        <v>1729</v>
      </c>
      <c r="BMW4" s="1" t="s">
        <v>1730</v>
      </c>
      <c r="BMX4" s="1" t="s">
        <v>1731</v>
      </c>
      <c r="BMY4" s="1" t="s">
        <v>1732</v>
      </c>
      <c r="BMZ4" s="1" t="s">
        <v>1733</v>
      </c>
      <c r="BNA4" s="1" t="s">
        <v>1734</v>
      </c>
      <c r="BNB4" s="1" t="s">
        <v>1735</v>
      </c>
      <c r="BNC4" s="1" t="s">
        <v>1736</v>
      </c>
      <c r="BND4" s="1" t="s">
        <v>1737</v>
      </c>
      <c r="BNE4" s="1" t="s">
        <v>1738</v>
      </c>
      <c r="BNF4" s="1" t="s">
        <v>1739</v>
      </c>
      <c r="BNG4" s="1" t="s">
        <v>1740</v>
      </c>
      <c r="BNH4" s="1" t="s">
        <v>1741</v>
      </c>
      <c r="BNI4" s="1" t="s">
        <v>1742</v>
      </c>
      <c r="BNJ4" s="1" t="s">
        <v>1743</v>
      </c>
      <c r="BNK4" s="1" t="s">
        <v>1744</v>
      </c>
      <c r="BNL4" s="1" t="s">
        <v>1745</v>
      </c>
      <c r="BNM4" s="1" t="s">
        <v>1746</v>
      </c>
      <c r="BNN4" s="1" t="s">
        <v>1747</v>
      </c>
      <c r="BNO4" s="1" t="s">
        <v>1748</v>
      </c>
      <c r="BNP4" s="1" t="s">
        <v>1749</v>
      </c>
      <c r="BNQ4" s="1" t="s">
        <v>1750</v>
      </c>
      <c r="BNR4" s="1" t="s">
        <v>1751</v>
      </c>
      <c r="BNS4" s="1" t="s">
        <v>1752</v>
      </c>
      <c r="BNT4" s="1" t="s">
        <v>1753</v>
      </c>
      <c r="BNU4" s="1" t="s">
        <v>1754</v>
      </c>
      <c r="BNV4" s="1" t="s">
        <v>1755</v>
      </c>
      <c r="BNW4" s="1" t="s">
        <v>1756</v>
      </c>
      <c r="BNX4" s="1" t="s">
        <v>1757</v>
      </c>
      <c r="BNY4" s="1" t="s">
        <v>1758</v>
      </c>
      <c r="BNZ4" s="1" t="s">
        <v>1759</v>
      </c>
      <c r="BOA4" s="1" t="s">
        <v>1760</v>
      </c>
      <c r="BOB4" s="1" t="s">
        <v>1761</v>
      </c>
      <c r="BOC4" s="1" t="s">
        <v>1762</v>
      </c>
      <c r="BOD4" s="1" t="s">
        <v>1763</v>
      </c>
      <c r="BOE4" s="1" t="s">
        <v>1764</v>
      </c>
      <c r="BOF4" s="1" t="s">
        <v>1765</v>
      </c>
      <c r="BOG4" s="1" t="s">
        <v>1766</v>
      </c>
      <c r="BOH4" s="1" t="s">
        <v>1767</v>
      </c>
      <c r="BOI4" s="1" t="s">
        <v>1768</v>
      </c>
      <c r="BOJ4" s="1" t="s">
        <v>1769</v>
      </c>
      <c r="BOK4" s="1" t="s">
        <v>1770</v>
      </c>
      <c r="BOL4" s="1" t="s">
        <v>1771</v>
      </c>
      <c r="BOM4" s="1" t="s">
        <v>1772</v>
      </c>
      <c r="BON4" s="1" t="s">
        <v>1773</v>
      </c>
      <c r="BOO4" s="1" t="s">
        <v>1774</v>
      </c>
      <c r="BOP4" s="1" t="s">
        <v>1775</v>
      </c>
      <c r="BOQ4" s="1" t="s">
        <v>1776</v>
      </c>
      <c r="BOR4" s="1" t="s">
        <v>1777</v>
      </c>
      <c r="BOS4" s="1" t="s">
        <v>1778</v>
      </c>
      <c r="BOT4" s="1" t="s">
        <v>1779</v>
      </c>
      <c r="BOU4" s="1" t="s">
        <v>1780</v>
      </c>
      <c r="BOV4" s="1" t="s">
        <v>1781</v>
      </c>
      <c r="BOW4" s="1" t="s">
        <v>1782</v>
      </c>
      <c r="BOX4" s="1" t="s">
        <v>1783</v>
      </c>
      <c r="BOY4" s="1" t="s">
        <v>1784</v>
      </c>
      <c r="BOZ4" s="1" t="s">
        <v>1785</v>
      </c>
      <c r="BPA4" s="1" t="s">
        <v>1786</v>
      </c>
      <c r="BPB4" s="1" t="s">
        <v>1787</v>
      </c>
      <c r="BPC4" s="1" t="s">
        <v>1788</v>
      </c>
      <c r="BPD4" s="1" t="s">
        <v>1789</v>
      </c>
      <c r="BPE4" s="1" t="s">
        <v>1790</v>
      </c>
      <c r="BPF4" s="1" t="s">
        <v>1791</v>
      </c>
      <c r="BPG4" s="1" t="s">
        <v>1792</v>
      </c>
      <c r="BPH4" s="1" t="s">
        <v>1793</v>
      </c>
      <c r="BPI4" s="1" t="s">
        <v>1794</v>
      </c>
      <c r="BPJ4" s="1" t="s">
        <v>1795</v>
      </c>
      <c r="BPK4" s="1" t="s">
        <v>1796</v>
      </c>
      <c r="BPL4" s="1" t="s">
        <v>1797</v>
      </c>
      <c r="BPM4" s="1" t="s">
        <v>1798</v>
      </c>
      <c r="BPN4" s="1" t="s">
        <v>1799</v>
      </c>
      <c r="BPO4" s="1" t="s">
        <v>1800</v>
      </c>
      <c r="BPP4" s="1" t="s">
        <v>1801</v>
      </c>
      <c r="BPQ4" s="1" t="s">
        <v>1802</v>
      </c>
      <c r="BPR4" s="1" t="s">
        <v>1803</v>
      </c>
      <c r="BPS4" s="1" t="s">
        <v>1804</v>
      </c>
      <c r="BPT4" s="1" t="s">
        <v>1805</v>
      </c>
      <c r="BPU4" s="1" t="s">
        <v>1806</v>
      </c>
      <c r="BPV4" s="1" t="s">
        <v>1807</v>
      </c>
      <c r="BPW4" s="1" t="s">
        <v>1808</v>
      </c>
      <c r="BPX4" s="1" t="s">
        <v>1809</v>
      </c>
      <c r="BPY4" s="1" t="s">
        <v>1810</v>
      </c>
      <c r="BPZ4" s="1" t="s">
        <v>1811</v>
      </c>
      <c r="BQA4" s="1" t="s">
        <v>1812</v>
      </c>
      <c r="BQB4" s="1" t="s">
        <v>1813</v>
      </c>
      <c r="BQC4" s="1" t="s">
        <v>1814</v>
      </c>
      <c r="BQD4" s="1" t="s">
        <v>1815</v>
      </c>
      <c r="BQE4" s="1" t="s">
        <v>1816</v>
      </c>
      <c r="BQF4" s="1" t="s">
        <v>1817</v>
      </c>
      <c r="BQG4" s="1" t="s">
        <v>1818</v>
      </c>
      <c r="BQH4" s="1" t="s">
        <v>1819</v>
      </c>
      <c r="BQI4" s="1" t="s">
        <v>1820</v>
      </c>
      <c r="BQJ4" s="1" t="s">
        <v>1821</v>
      </c>
      <c r="BQK4" s="1" t="s">
        <v>1822</v>
      </c>
      <c r="BQL4" s="1" t="s">
        <v>1823</v>
      </c>
      <c r="BQM4" s="1" t="s">
        <v>1824</v>
      </c>
      <c r="BQN4" s="1" t="s">
        <v>1825</v>
      </c>
      <c r="BQO4" s="1" t="s">
        <v>1826</v>
      </c>
      <c r="BQP4" s="1" t="s">
        <v>1827</v>
      </c>
      <c r="BQQ4" s="1" t="s">
        <v>1828</v>
      </c>
      <c r="BQR4" s="1" t="s">
        <v>1829</v>
      </c>
      <c r="BQS4" s="1" t="s">
        <v>1830</v>
      </c>
      <c r="BQT4" s="1" t="s">
        <v>1831</v>
      </c>
      <c r="BQU4" s="1" t="s">
        <v>1832</v>
      </c>
      <c r="BQV4" s="1" t="s">
        <v>1833</v>
      </c>
      <c r="BQW4" s="1" t="s">
        <v>1834</v>
      </c>
      <c r="BQX4" s="1" t="s">
        <v>1835</v>
      </c>
      <c r="BQY4" s="1" t="s">
        <v>1836</v>
      </c>
      <c r="BQZ4" s="1" t="s">
        <v>1837</v>
      </c>
      <c r="BRA4" s="1" t="s">
        <v>1838</v>
      </c>
      <c r="BRB4" s="1" t="s">
        <v>1839</v>
      </c>
      <c r="BRC4" s="1" t="s">
        <v>1840</v>
      </c>
      <c r="BRD4" s="1" t="s">
        <v>1841</v>
      </c>
      <c r="BRE4" s="1" t="s">
        <v>1842</v>
      </c>
      <c r="BRF4" s="1" t="s">
        <v>1843</v>
      </c>
      <c r="BRG4" s="1" t="s">
        <v>1844</v>
      </c>
      <c r="BRH4" s="1" t="s">
        <v>1845</v>
      </c>
      <c r="BRI4" s="1" t="s">
        <v>1846</v>
      </c>
      <c r="BRJ4" s="1" t="s">
        <v>1847</v>
      </c>
      <c r="BRK4" s="1" t="s">
        <v>1848</v>
      </c>
      <c r="BRL4" s="1" t="s">
        <v>1849</v>
      </c>
      <c r="BRM4" s="1" t="s">
        <v>1850</v>
      </c>
      <c r="BRN4" s="1" t="s">
        <v>1851</v>
      </c>
      <c r="BRO4" s="1" t="s">
        <v>1852</v>
      </c>
      <c r="BRP4" s="1" t="s">
        <v>1853</v>
      </c>
      <c r="BRQ4" s="1" t="s">
        <v>1854</v>
      </c>
      <c r="BRR4" s="1" t="s">
        <v>1855</v>
      </c>
      <c r="BRS4" s="1" t="s">
        <v>1856</v>
      </c>
      <c r="BRT4" s="1" t="s">
        <v>1857</v>
      </c>
      <c r="BRU4" s="1" t="s">
        <v>1858</v>
      </c>
      <c r="BRV4" s="1" t="s">
        <v>1859</v>
      </c>
      <c r="BRW4" s="1" t="s">
        <v>1860</v>
      </c>
      <c r="BRX4" s="1" t="s">
        <v>1861</v>
      </c>
      <c r="BRY4" s="1" t="s">
        <v>1862</v>
      </c>
      <c r="BRZ4" s="1" t="s">
        <v>1863</v>
      </c>
      <c r="BSA4" s="1" t="s">
        <v>1864</v>
      </c>
      <c r="BSB4" s="1" t="s">
        <v>1865</v>
      </c>
      <c r="BSC4" s="1" t="s">
        <v>1866</v>
      </c>
      <c r="BSD4" s="1" t="s">
        <v>1867</v>
      </c>
      <c r="BSE4" s="1" t="s">
        <v>1868</v>
      </c>
      <c r="BSF4" s="1" t="s">
        <v>1869</v>
      </c>
      <c r="BSG4" s="1" t="s">
        <v>1870</v>
      </c>
      <c r="BSH4" s="1" t="s">
        <v>1871</v>
      </c>
      <c r="BSI4" s="1" t="s">
        <v>1872</v>
      </c>
      <c r="BSJ4" s="1" t="s">
        <v>1873</v>
      </c>
      <c r="BSK4" s="1" t="s">
        <v>1874</v>
      </c>
      <c r="BSL4" s="1" t="s">
        <v>1875</v>
      </c>
      <c r="BSM4" s="1" t="s">
        <v>1876</v>
      </c>
      <c r="BSN4" s="1" t="s">
        <v>1877</v>
      </c>
      <c r="BSO4" s="1" t="s">
        <v>1878</v>
      </c>
      <c r="BSP4" s="1" t="s">
        <v>1879</v>
      </c>
      <c r="BSQ4" s="1" t="s">
        <v>1880</v>
      </c>
      <c r="BSR4" s="1" t="s">
        <v>1881</v>
      </c>
      <c r="BSS4" s="1" t="s">
        <v>1882</v>
      </c>
      <c r="BST4" s="1" t="s">
        <v>1883</v>
      </c>
      <c r="BSU4" s="1" t="s">
        <v>1884</v>
      </c>
      <c r="BSV4" s="1" t="s">
        <v>1885</v>
      </c>
      <c r="BSW4" s="1" t="s">
        <v>1886</v>
      </c>
      <c r="BSX4" s="1" t="s">
        <v>1887</v>
      </c>
      <c r="BSY4" s="1" t="s">
        <v>1888</v>
      </c>
      <c r="BSZ4" s="1" t="s">
        <v>1889</v>
      </c>
      <c r="BTA4" s="1" t="s">
        <v>1890</v>
      </c>
      <c r="BTB4" s="1" t="s">
        <v>1891</v>
      </c>
      <c r="BTC4" s="1" t="s">
        <v>1892</v>
      </c>
      <c r="BTD4" s="1" t="s">
        <v>1893</v>
      </c>
      <c r="BTE4" s="1" t="s">
        <v>1894</v>
      </c>
      <c r="BTF4" s="1" t="s">
        <v>1895</v>
      </c>
      <c r="BTG4" s="1" t="s">
        <v>1896</v>
      </c>
      <c r="BTH4" s="1" t="s">
        <v>1897</v>
      </c>
      <c r="BTI4" s="1" t="s">
        <v>1898</v>
      </c>
      <c r="BTJ4" s="1" t="s">
        <v>1899</v>
      </c>
      <c r="BTK4" s="1" t="s">
        <v>1900</v>
      </c>
      <c r="BTL4" s="1" t="s">
        <v>1901</v>
      </c>
      <c r="BTM4" s="1" t="s">
        <v>1902</v>
      </c>
      <c r="BTN4" s="1" t="s">
        <v>1903</v>
      </c>
      <c r="BTO4" s="1" t="s">
        <v>1904</v>
      </c>
      <c r="BTP4" s="1" t="s">
        <v>1905</v>
      </c>
      <c r="BTQ4" s="1" t="s">
        <v>1906</v>
      </c>
      <c r="BTR4" s="1" t="s">
        <v>1907</v>
      </c>
      <c r="BTS4" s="1" t="s">
        <v>1908</v>
      </c>
      <c r="BTT4" s="1" t="s">
        <v>1909</v>
      </c>
      <c r="BTU4" s="1" t="s">
        <v>1910</v>
      </c>
      <c r="BTV4" s="1" t="s">
        <v>1911</v>
      </c>
      <c r="BTW4" s="1" t="s">
        <v>1912</v>
      </c>
      <c r="BTX4" s="1" t="s">
        <v>1913</v>
      </c>
      <c r="BTY4" s="1" t="s">
        <v>1914</v>
      </c>
      <c r="BTZ4" s="1" t="s">
        <v>1915</v>
      </c>
      <c r="BUA4" s="1" t="s">
        <v>1916</v>
      </c>
      <c r="BUB4" s="1" t="s">
        <v>1917</v>
      </c>
      <c r="BUC4" s="1" t="s">
        <v>1918</v>
      </c>
      <c r="BUD4" s="1" t="s">
        <v>1919</v>
      </c>
      <c r="BUE4" s="1" t="s">
        <v>1920</v>
      </c>
      <c r="BUF4" s="1" t="s">
        <v>1921</v>
      </c>
      <c r="BUG4" s="1" t="s">
        <v>1922</v>
      </c>
      <c r="BUH4" s="1" t="s">
        <v>1923</v>
      </c>
      <c r="BUI4" s="1" t="s">
        <v>1924</v>
      </c>
      <c r="BUJ4" s="1" t="s">
        <v>1925</v>
      </c>
      <c r="BUK4" s="1" t="s">
        <v>1926</v>
      </c>
      <c r="BUL4" s="1" t="s">
        <v>1927</v>
      </c>
      <c r="BUM4" s="1" t="s">
        <v>1928</v>
      </c>
      <c r="BUN4" s="1" t="s">
        <v>1929</v>
      </c>
      <c r="BUO4" s="1" t="s">
        <v>1930</v>
      </c>
      <c r="BUP4" s="1" t="s">
        <v>1931</v>
      </c>
      <c r="BUQ4" s="1" t="s">
        <v>1932</v>
      </c>
      <c r="BUR4" s="1" t="s">
        <v>1933</v>
      </c>
      <c r="BUS4" s="1" t="s">
        <v>1934</v>
      </c>
      <c r="BUT4" s="1" t="s">
        <v>1935</v>
      </c>
      <c r="BUU4" s="1" t="s">
        <v>1936</v>
      </c>
      <c r="BUV4" s="1" t="s">
        <v>1937</v>
      </c>
      <c r="BUW4" s="1" t="s">
        <v>1938</v>
      </c>
      <c r="BUX4" s="1" t="s">
        <v>1939</v>
      </c>
      <c r="BUY4" s="1" t="s">
        <v>1940</v>
      </c>
      <c r="BUZ4" s="1" t="s">
        <v>1941</v>
      </c>
      <c r="BVA4" s="1" t="s">
        <v>1942</v>
      </c>
      <c r="BVB4" s="1" t="s">
        <v>1943</v>
      </c>
      <c r="BVC4" s="1" t="s">
        <v>1944</v>
      </c>
      <c r="BVD4" s="1" t="s">
        <v>1945</v>
      </c>
      <c r="BVE4" s="1" t="s">
        <v>1946</v>
      </c>
      <c r="BVF4" s="1" t="s">
        <v>1947</v>
      </c>
      <c r="BVG4" s="1" t="s">
        <v>1948</v>
      </c>
      <c r="BVH4" s="1" t="s">
        <v>1949</v>
      </c>
      <c r="BVI4" s="1" t="s">
        <v>1950</v>
      </c>
      <c r="BVJ4" s="1" t="s">
        <v>1951</v>
      </c>
      <c r="BVK4" s="1" t="s">
        <v>1952</v>
      </c>
      <c r="BVL4" s="1" t="s">
        <v>1953</v>
      </c>
      <c r="BVM4" s="1" t="s">
        <v>1954</v>
      </c>
      <c r="BVN4" s="1" t="s">
        <v>1955</v>
      </c>
      <c r="BVO4" s="1" t="s">
        <v>1956</v>
      </c>
      <c r="BVP4" s="1" t="s">
        <v>1957</v>
      </c>
      <c r="BVQ4" s="1" t="s">
        <v>1958</v>
      </c>
      <c r="BVR4" s="1" t="s">
        <v>1959</v>
      </c>
      <c r="BVS4" s="1" t="s">
        <v>1960</v>
      </c>
      <c r="BVT4" s="1" t="s">
        <v>1961</v>
      </c>
      <c r="BVU4" s="1" t="s">
        <v>1962</v>
      </c>
      <c r="BVV4" s="1" t="s">
        <v>1963</v>
      </c>
      <c r="BVW4" s="1" t="s">
        <v>1964</v>
      </c>
      <c r="BVX4" s="1" t="s">
        <v>1965</v>
      </c>
      <c r="BVY4" s="1" t="s">
        <v>1966</v>
      </c>
      <c r="BVZ4" s="1" t="s">
        <v>1967</v>
      </c>
      <c r="BWA4" s="1" t="s">
        <v>1968</v>
      </c>
      <c r="BWB4" s="1" t="s">
        <v>1969</v>
      </c>
      <c r="BWC4" s="1" t="s">
        <v>1970</v>
      </c>
      <c r="BWD4" s="1" t="s">
        <v>1971</v>
      </c>
      <c r="BWE4" s="1" t="s">
        <v>1972</v>
      </c>
      <c r="BWF4" s="1" t="s">
        <v>1973</v>
      </c>
      <c r="BWG4" s="1" t="s">
        <v>1974</v>
      </c>
      <c r="BWH4" s="1" t="s">
        <v>1975</v>
      </c>
      <c r="BWI4" s="1" t="s">
        <v>1976</v>
      </c>
      <c r="BWJ4" s="1" t="s">
        <v>1977</v>
      </c>
      <c r="BWK4" s="1" t="s">
        <v>1978</v>
      </c>
      <c r="BWL4" s="1" t="s">
        <v>1979</v>
      </c>
      <c r="BWM4" s="1" t="s">
        <v>1980</v>
      </c>
      <c r="BWN4" s="1" t="s">
        <v>1981</v>
      </c>
      <c r="BWO4" s="1" t="s">
        <v>1982</v>
      </c>
      <c r="BWP4" s="1" t="s">
        <v>1983</v>
      </c>
      <c r="BWQ4" s="1" t="s">
        <v>1984</v>
      </c>
      <c r="BWR4" s="1" t="s">
        <v>1985</v>
      </c>
      <c r="BWS4" s="1" t="s">
        <v>1986</v>
      </c>
      <c r="BWT4" s="1" t="s">
        <v>1987</v>
      </c>
      <c r="BWU4" s="1" t="s">
        <v>1988</v>
      </c>
      <c r="BWV4" s="1" t="s">
        <v>1989</v>
      </c>
      <c r="BWW4" s="1" t="s">
        <v>1990</v>
      </c>
      <c r="BWX4" s="1" t="s">
        <v>1991</v>
      </c>
      <c r="BWY4" s="1" t="s">
        <v>1992</v>
      </c>
      <c r="BWZ4" s="1" t="s">
        <v>1993</v>
      </c>
      <c r="BXA4" s="1" t="s">
        <v>1994</v>
      </c>
      <c r="BXB4" s="1" t="s">
        <v>1995</v>
      </c>
      <c r="BXC4" s="1" t="s">
        <v>1996</v>
      </c>
      <c r="BXD4" s="1" t="s">
        <v>1997</v>
      </c>
      <c r="BXE4" s="1" t="s">
        <v>1998</v>
      </c>
      <c r="BXF4" s="1" t="s">
        <v>1999</v>
      </c>
      <c r="BXG4" s="1" t="s">
        <v>2000</v>
      </c>
      <c r="BXH4" s="1" t="s">
        <v>2001</v>
      </c>
      <c r="BXI4" s="1" t="s">
        <v>2002</v>
      </c>
      <c r="BXJ4" s="1" t="s">
        <v>2003</v>
      </c>
      <c r="BXK4" s="1" t="s">
        <v>2004</v>
      </c>
      <c r="BXL4" s="1" t="s">
        <v>2005</v>
      </c>
      <c r="BXM4" s="1" t="s">
        <v>2006</v>
      </c>
      <c r="BXN4" s="1" t="s">
        <v>2007</v>
      </c>
      <c r="BXO4" s="1" t="s">
        <v>2008</v>
      </c>
      <c r="BXP4" s="1" t="s">
        <v>2009</v>
      </c>
      <c r="BXQ4" s="1" t="s">
        <v>2010</v>
      </c>
      <c r="BXR4" s="1" t="s">
        <v>2011</v>
      </c>
      <c r="BXS4" s="1" t="s">
        <v>2012</v>
      </c>
      <c r="BXT4" s="1" t="s">
        <v>2013</v>
      </c>
      <c r="BXU4" s="1" t="s">
        <v>2014</v>
      </c>
      <c r="BXV4" s="1" t="s">
        <v>2015</v>
      </c>
      <c r="BXW4" s="1" t="s">
        <v>2016</v>
      </c>
      <c r="BXX4" s="1" t="s">
        <v>2017</v>
      </c>
      <c r="BXY4" s="1" t="s">
        <v>2018</v>
      </c>
      <c r="BXZ4" s="1" t="s">
        <v>2019</v>
      </c>
      <c r="BYA4" s="1" t="s">
        <v>2020</v>
      </c>
      <c r="BYB4" s="1" t="s">
        <v>2021</v>
      </c>
      <c r="BYC4" s="1" t="s">
        <v>2022</v>
      </c>
      <c r="BYD4" s="1" t="s">
        <v>2023</v>
      </c>
      <c r="BYE4" s="1" t="s">
        <v>2024</v>
      </c>
      <c r="BYF4" s="1" t="s">
        <v>2025</v>
      </c>
      <c r="BYG4" s="1" t="s">
        <v>2026</v>
      </c>
      <c r="BYH4" s="1" t="s">
        <v>2027</v>
      </c>
      <c r="BYI4" s="1" t="s">
        <v>2028</v>
      </c>
      <c r="BYJ4" s="1" t="s">
        <v>2029</v>
      </c>
      <c r="BYK4" s="1" t="s">
        <v>2030</v>
      </c>
      <c r="BYL4" s="1" t="s">
        <v>2031</v>
      </c>
      <c r="BYM4" s="1" t="s">
        <v>2032</v>
      </c>
      <c r="BYN4" s="1" t="s">
        <v>2033</v>
      </c>
      <c r="BYO4" s="1" t="s">
        <v>2034</v>
      </c>
      <c r="BYP4" s="1" t="s">
        <v>2035</v>
      </c>
      <c r="BYQ4" s="1" t="s">
        <v>2036</v>
      </c>
      <c r="BYR4" s="1" t="s">
        <v>2037</v>
      </c>
      <c r="BYS4" s="1" t="s">
        <v>2038</v>
      </c>
      <c r="BYT4" s="1" t="s">
        <v>2039</v>
      </c>
      <c r="BYU4" s="1" t="s">
        <v>2040</v>
      </c>
      <c r="BYV4" s="1" t="s">
        <v>2041</v>
      </c>
      <c r="BYW4" s="1" t="s">
        <v>2042</v>
      </c>
      <c r="BYX4" s="1" t="s">
        <v>2043</v>
      </c>
      <c r="BYY4" s="1" t="s">
        <v>2044</v>
      </c>
      <c r="BYZ4" s="1" t="s">
        <v>2045</v>
      </c>
      <c r="BZA4" s="1" t="s">
        <v>2046</v>
      </c>
      <c r="BZB4" s="1" t="s">
        <v>2047</v>
      </c>
      <c r="BZC4" s="1" t="s">
        <v>2048</v>
      </c>
      <c r="BZD4" s="1" t="s">
        <v>2049</v>
      </c>
      <c r="BZE4" s="1" t="s">
        <v>2050</v>
      </c>
      <c r="BZF4" s="1" t="s">
        <v>2051</v>
      </c>
      <c r="BZG4" s="1" t="s">
        <v>2052</v>
      </c>
      <c r="BZH4" s="1" t="s">
        <v>2053</v>
      </c>
      <c r="BZI4" s="1" t="s">
        <v>2054</v>
      </c>
      <c r="BZJ4" s="1" t="s">
        <v>2055</v>
      </c>
      <c r="BZK4" s="1" t="s">
        <v>2056</v>
      </c>
      <c r="BZL4" s="1" t="s">
        <v>2057</v>
      </c>
      <c r="BZM4" s="1" t="s">
        <v>2058</v>
      </c>
      <c r="BZN4" s="1" t="s">
        <v>2059</v>
      </c>
      <c r="BZO4" s="1" t="s">
        <v>2060</v>
      </c>
      <c r="BZP4" s="1" t="s">
        <v>2061</v>
      </c>
      <c r="BZQ4" s="1" t="s">
        <v>2062</v>
      </c>
      <c r="BZR4" s="1" t="s">
        <v>2063</v>
      </c>
      <c r="BZS4" s="1" t="s">
        <v>2064</v>
      </c>
      <c r="BZT4" s="1" t="s">
        <v>2065</v>
      </c>
      <c r="BZU4" s="1" t="s">
        <v>2066</v>
      </c>
      <c r="BZV4" s="1" t="s">
        <v>2067</v>
      </c>
      <c r="BZW4" s="1" t="s">
        <v>2068</v>
      </c>
      <c r="BZX4" s="1" t="s">
        <v>2069</v>
      </c>
      <c r="BZY4" s="1" t="s">
        <v>2070</v>
      </c>
      <c r="BZZ4" s="1" t="s">
        <v>2071</v>
      </c>
      <c r="CAA4" s="1" t="s">
        <v>2072</v>
      </c>
      <c r="CAB4" s="1" t="s">
        <v>2073</v>
      </c>
      <c r="CAC4" s="1" t="s">
        <v>2074</v>
      </c>
      <c r="CAD4" s="1" t="s">
        <v>2075</v>
      </c>
      <c r="CAE4" s="1" t="s">
        <v>2076</v>
      </c>
      <c r="CAF4" s="1" t="s">
        <v>2077</v>
      </c>
      <c r="CAG4" s="1" t="s">
        <v>2078</v>
      </c>
      <c r="CAH4" s="1" t="s">
        <v>2079</v>
      </c>
      <c r="CAI4" s="1" t="s">
        <v>2080</v>
      </c>
      <c r="CAJ4" s="1" t="s">
        <v>2081</v>
      </c>
      <c r="CAK4" s="1" t="s">
        <v>2082</v>
      </c>
      <c r="CAL4" s="1" t="s">
        <v>2083</v>
      </c>
      <c r="CAM4" s="1" t="s">
        <v>2084</v>
      </c>
      <c r="CAN4" s="1" t="s">
        <v>2085</v>
      </c>
      <c r="CAO4" s="1" t="s">
        <v>2086</v>
      </c>
      <c r="CAP4" s="1" t="s">
        <v>2087</v>
      </c>
      <c r="CAQ4" s="1" t="s">
        <v>2088</v>
      </c>
      <c r="CAR4" s="1" t="s">
        <v>2089</v>
      </c>
      <c r="CAS4" s="1" t="s">
        <v>2090</v>
      </c>
      <c r="CAT4" s="1" t="s">
        <v>2091</v>
      </c>
      <c r="CAU4" s="1" t="s">
        <v>2092</v>
      </c>
      <c r="CAV4" s="1" t="s">
        <v>2093</v>
      </c>
      <c r="CAW4" s="1" t="s">
        <v>2094</v>
      </c>
      <c r="CAX4" s="1" t="s">
        <v>2095</v>
      </c>
      <c r="CAY4" s="1" t="s">
        <v>2096</v>
      </c>
      <c r="CAZ4" s="1" t="s">
        <v>2097</v>
      </c>
      <c r="CBA4" s="1" t="s">
        <v>2098</v>
      </c>
      <c r="CBB4" s="1" t="s">
        <v>2099</v>
      </c>
      <c r="CBC4" s="1" t="s">
        <v>2100</v>
      </c>
      <c r="CBD4" s="1" t="s">
        <v>2101</v>
      </c>
      <c r="CBE4" s="1" t="s">
        <v>2102</v>
      </c>
      <c r="CBF4" s="1" t="s">
        <v>2103</v>
      </c>
      <c r="CBG4" s="1" t="s">
        <v>2104</v>
      </c>
      <c r="CBH4" s="1" t="s">
        <v>2105</v>
      </c>
      <c r="CBI4" s="1" t="s">
        <v>2106</v>
      </c>
      <c r="CBJ4" s="1" t="s">
        <v>2107</v>
      </c>
      <c r="CBK4" s="1" t="s">
        <v>2108</v>
      </c>
      <c r="CBL4" s="1" t="s">
        <v>2109</v>
      </c>
      <c r="CBM4" s="1" t="s">
        <v>2110</v>
      </c>
      <c r="CBN4" s="1" t="s">
        <v>2111</v>
      </c>
      <c r="CBO4" s="1" t="s">
        <v>2112</v>
      </c>
      <c r="CBP4" s="1" t="s">
        <v>2113</v>
      </c>
      <c r="CBQ4" s="1" t="s">
        <v>2114</v>
      </c>
      <c r="CBR4" s="1" t="s">
        <v>2115</v>
      </c>
      <c r="CBS4" s="1" t="s">
        <v>2116</v>
      </c>
      <c r="CBT4" s="1" t="s">
        <v>2117</v>
      </c>
      <c r="CBU4" s="1" t="s">
        <v>2118</v>
      </c>
      <c r="CBV4" s="1" t="s">
        <v>2119</v>
      </c>
      <c r="CBW4" s="1" t="s">
        <v>2120</v>
      </c>
      <c r="CBX4" s="1" t="s">
        <v>2121</v>
      </c>
      <c r="CBY4" s="1" t="s">
        <v>2122</v>
      </c>
      <c r="CBZ4" s="1" t="s">
        <v>2123</v>
      </c>
      <c r="CCA4" s="1" t="s">
        <v>2124</v>
      </c>
      <c r="CCB4" s="1" t="s">
        <v>2125</v>
      </c>
      <c r="CCC4" s="1" t="s">
        <v>2126</v>
      </c>
      <c r="CCD4" s="1" t="s">
        <v>2127</v>
      </c>
      <c r="CCE4" s="1" t="s">
        <v>2128</v>
      </c>
      <c r="CCF4" s="1" t="s">
        <v>2129</v>
      </c>
      <c r="CCG4" s="1" t="s">
        <v>2130</v>
      </c>
      <c r="CCH4" s="1" t="s">
        <v>2131</v>
      </c>
      <c r="CCI4" s="1" t="s">
        <v>2132</v>
      </c>
      <c r="CCJ4" s="1" t="s">
        <v>2133</v>
      </c>
      <c r="CCK4" s="1" t="s">
        <v>2134</v>
      </c>
      <c r="CCL4" s="1" t="s">
        <v>2135</v>
      </c>
      <c r="CCM4" s="1" t="s">
        <v>2136</v>
      </c>
      <c r="CCN4" s="1" t="s">
        <v>2137</v>
      </c>
      <c r="CCO4" s="1" t="s">
        <v>2138</v>
      </c>
      <c r="CCP4" s="1" t="s">
        <v>2139</v>
      </c>
      <c r="CCQ4" s="1" t="s">
        <v>2140</v>
      </c>
      <c r="CCR4" s="1" t="s">
        <v>2141</v>
      </c>
      <c r="CCS4" s="1" t="s">
        <v>2142</v>
      </c>
      <c r="CCT4" s="1" t="s">
        <v>2143</v>
      </c>
      <c r="CCU4" s="1" t="s">
        <v>2144</v>
      </c>
      <c r="CCV4" s="1" t="s">
        <v>2145</v>
      </c>
      <c r="CCW4" s="1" t="s">
        <v>2146</v>
      </c>
      <c r="CCX4" s="1" t="s">
        <v>2147</v>
      </c>
      <c r="CCY4" s="1" t="s">
        <v>2148</v>
      </c>
      <c r="CCZ4" s="1" t="s">
        <v>2149</v>
      </c>
      <c r="CDA4" s="1" t="s">
        <v>2150</v>
      </c>
      <c r="CDB4" s="1" t="s">
        <v>2151</v>
      </c>
      <c r="CDC4" s="1" t="s">
        <v>2152</v>
      </c>
      <c r="CDD4" s="1" t="s">
        <v>2153</v>
      </c>
      <c r="CDE4" s="1" t="s">
        <v>2154</v>
      </c>
      <c r="CDF4" s="1" t="s">
        <v>2155</v>
      </c>
      <c r="CDG4" s="1" t="s">
        <v>2156</v>
      </c>
      <c r="CDH4" s="1" t="s">
        <v>2157</v>
      </c>
      <c r="CDI4" s="1" t="s">
        <v>2158</v>
      </c>
      <c r="CDJ4" s="1" t="s">
        <v>2159</v>
      </c>
      <c r="CDK4" s="1" t="s">
        <v>2160</v>
      </c>
      <c r="CDL4" s="1" t="s">
        <v>2161</v>
      </c>
      <c r="CDM4" s="1" t="s">
        <v>2162</v>
      </c>
      <c r="CDN4" s="1" t="s">
        <v>2163</v>
      </c>
      <c r="CDO4" s="1" t="s">
        <v>2164</v>
      </c>
      <c r="CDP4" s="1" t="s">
        <v>2165</v>
      </c>
      <c r="CDQ4" s="1" t="s">
        <v>2166</v>
      </c>
      <c r="CDR4" s="1" t="s">
        <v>2167</v>
      </c>
      <c r="CDS4" s="1" t="s">
        <v>2168</v>
      </c>
      <c r="CDT4" s="1" t="s">
        <v>2169</v>
      </c>
      <c r="CDU4" s="1" t="s">
        <v>2170</v>
      </c>
      <c r="CDV4" s="1" t="s">
        <v>2171</v>
      </c>
      <c r="CDW4" s="1" t="s">
        <v>2172</v>
      </c>
      <c r="CDX4" s="1" t="s">
        <v>2173</v>
      </c>
      <c r="CDY4" s="1" t="s">
        <v>2174</v>
      </c>
      <c r="CDZ4" s="1" t="s">
        <v>2175</v>
      </c>
      <c r="CEA4" s="1" t="s">
        <v>2176</v>
      </c>
      <c r="CEB4" s="1" t="s">
        <v>2177</v>
      </c>
      <c r="CEC4" s="1" t="s">
        <v>2178</v>
      </c>
      <c r="CED4" s="1" t="s">
        <v>2179</v>
      </c>
      <c r="CEE4" s="1" t="s">
        <v>2180</v>
      </c>
      <c r="CEF4" s="1" t="s">
        <v>2181</v>
      </c>
      <c r="CEG4" s="1" t="s">
        <v>2182</v>
      </c>
      <c r="CEH4" s="1" t="s">
        <v>2183</v>
      </c>
      <c r="CEI4" s="1" t="s">
        <v>2184</v>
      </c>
      <c r="CEJ4" s="1" t="s">
        <v>2185</v>
      </c>
      <c r="CEK4" s="1" t="s">
        <v>2186</v>
      </c>
      <c r="CEL4" s="1" t="s">
        <v>2187</v>
      </c>
      <c r="CEM4" s="1" t="s">
        <v>2188</v>
      </c>
      <c r="CEN4" s="1" t="s">
        <v>2189</v>
      </c>
      <c r="CEO4" s="1" t="s">
        <v>2190</v>
      </c>
      <c r="CEP4" s="1" t="s">
        <v>2191</v>
      </c>
      <c r="CEQ4" s="1" t="s">
        <v>2192</v>
      </c>
      <c r="CER4" s="1" t="s">
        <v>2193</v>
      </c>
      <c r="CES4" s="1" t="s">
        <v>2194</v>
      </c>
      <c r="CET4" s="1" t="s">
        <v>2195</v>
      </c>
      <c r="CEU4" s="1" t="s">
        <v>2196</v>
      </c>
      <c r="CEV4" s="1" t="s">
        <v>2197</v>
      </c>
      <c r="CEW4" s="1" t="s">
        <v>2198</v>
      </c>
      <c r="CEX4" s="1" t="s">
        <v>2199</v>
      </c>
      <c r="CEY4" s="1" t="s">
        <v>2200</v>
      </c>
      <c r="CEZ4" s="1" t="s">
        <v>2201</v>
      </c>
      <c r="CFA4" s="1" t="s">
        <v>2202</v>
      </c>
      <c r="CFB4" s="1" t="s">
        <v>2203</v>
      </c>
      <c r="CFC4" s="1" t="s">
        <v>2204</v>
      </c>
      <c r="CFD4" s="1" t="s">
        <v>2205</v>
      </c>
      <c r="CFE4" s="1" t="s">
        <v>2206</v>
      </c>
      <c r="CFF4" s="1" t="s">
        <v>2207</v>
      </c>
      <c r="CFG4" s="1" t="s">
        <v>2208</v>
      </c>
      <c r="CFH4" s="1" t="s">
        <v>2209</v>
      </c>
      <c r="CFI4" s="1" t="s">
        <v>2210</v>
      </c>
      <c r="CFJ4" s="1" t="s">
        <v>2211</v>
      </c>
      <c r="CFK4" s="1" t="s">
        <v>2212</v>
      </c>
      <c r="CFL4" s="1" t="s">
        <v>2213</v>
      </c>
      <c r="CFM4" s="1" t="s">
        <v>2214</v>
      </c>
      <c r="CFN4" s="1" t="s">
        <v>2215</v>
      </c>
      <c r="CFO4" s="1" t="s">
        <v>2216</v>
      </c>
      <c r="CFP4" s="1" t="s">
        <v>2217</v>
      </c>
      <c r="CFQ4" s="1" t="s">
        <v>2218</v>
      </c>
      <c r="CFR4" s="1" t="s">
        <v>2219</v>
      </c>
      <c r="CFS4" s="1" t="s">
        <v>2220</v>
      </c>
      <c r="CFT4" s="1" t="s">
        <v>2221</v>
      </c>
      <c r="CFU4" s="1" t="s">
        <v>2222</v>
      </c>
      <c r="CFV4" s="1" t="s">
        <v>2223</v>
      </c>
      <c r="CFW4" s="1" t="s">
        <v>2224</v>
      </c>
      <c r="CFX4" s="1" t="s">
        <v>2225</v>
      </c>
      <c r="CFY4" s="1" t="s">
        <v>2226</v>
      </c>
      <c r="CFZ4" s="1" t="s">
        <v>2227</v>
      </c>
      <c r="CGA4" s="1" t="s">
        <v>2228</v>
      </c>
      <c r="CGB4" s="1" t="s">
        <v>2229</v>
      </c>
      <c r="CGC4" s="1" t="s">
        <v>2230</v>
      </c>
      <c r="CGD4" s="1" t="s">
        <v>2231</v>
      </c>
      <c r="CGE4" s="1" t="s">
        <v>2232</v>
      </c>
      <c r="CGF4" s="1" t="s">
        <v>2233</v>
      </c>
      <c r="CGG4" s="1" t="s">
        <v>2234</v>
      </c>
      <c r="CGH4" s="1" t="s">
        <v>2235</v>
      </c>
      <c r="CGI4" s="1" t="s">
        <v>2236</v>
      </c>
      <c r="CGJ4" s="1" t="s">
        <v>2237</v>
      </c>
      <c r="CGK4" s="1" t="s">
        <v>2238</v>
      </c>
      <c r="CGL4" s="1" t="s">
        <v>2239</v>
      </c>
      <c r="CGM4" s="1" t="s">
        <v>2240</v>
      </c>
      <c r="CGN4" s="1" t="s">
        <v>2241</v>
      </c>
      <c r="CGO4" s="1" t="s">
        <v>2242</v>
      </c>
      <c r="CGP4" s="1" t="s">
        <v>2243</v>
      </c>
      <c r="CGQ4" s="1" t="s">
        <v>2244</v>
      </c>
      <c r="CGR4" s="1" t="s">
        <v>2245</v>
      </c>
      <c r="CGS4" s="1" t="s">
        <v>2246</v>
      </c>
      <c r="CGT4" s="1" t="s">
        <v>2247</v>
      </c>
      <c r="CGU4" s="1" t="s">
        <v>2248</v>
      </c>
      <c r="CGV4" s="1" t="s">
        <v>2249</v>
      </c>
      <c r="CGW4" s="1" t="s">
        <v>2250</v>
      </c>
      <c r="CGX4" s="1" t="s">
        <v>2251</v>
      </c>
      <c r="CGY4" s="1" t="s">
        <v>2252</v>
      </c>
      <c r="CGZ4" s="1" t="s">
        <v>2253</v>
      </c>
      <c r="CHA4" s="1" t="s">
        <v>2254</v>
      </c>
      <c r="CHB4" s="1" t="s">
        <v>2255</v>
      </c>
      <c r="CHC4" s="1" t="s">
        <v>2256</v>
      </c>
      <c r="CHD4" s="1" t="s">
        <v>2257</v>
      </c>
      <c r="CHE4" s="1" t="s">
        <v>2258</v>
      </c>
      <c r="CHF4" s="1" t="s">
        <v>2259</v>
      </c>
      <c r="CHG4" s="1" t="s">
        <v>2260</v>
      </c>
      <c r="CHH4" s="1" t="s">
        <v>2261</v>
      </c>
      <c r="CHI4" s="1" t="s">
        <v>2262</v>
      </c>
      <c r="CHJ4" s="1" t="s">
        <v>2263</v>
      </c>
      <c r="CHK4" s="1" t="s">
        <v>2264</v>
      </c>
      <c r="CHL4" s="1" t="s">
        <v>2265</v>
      </c>
      <c r="CHM4" s="1" t="s">
        <v>2266</v>
      </c>
      <c r="CHN4" s="1" t="s">
        <v>2267</v>
      </c>
      <c r="CHO4" s="1" t="s">
        <v>2268</v>
      </c>
      <c r="CHP4" s="1" t="s">
        <v>2269</v>
      </c>
      <c r="CHQ4" s="1" t="s">
        <v>2270</v>
      </c>
      <c r="CHR4" s="1" t="s">
        <v>2271</v>
      </c>
      <c r="CHS4" s="1" t="s">
        <v>2272</v>
      </c>
      <c r="CHT4" s="1" t="s">
        <v>2273</v>
      </c>
      <c r="CHU4" s="1" t="s">
        <v>2274</v>
      </c>
      <c r="CHV4" s="1" t="s">
        <v>2275</v>
      </c>
      <c r="CHW4" s="1" t="s">
        <v>2276</v>
      </c>
      <c r="CHX4" s="1" t="s">
        <v>2277</v>
      </c>
      <c r="CHY4" s="1" t="s">
        <v>2278</v>
      </c>
      <c r="CHZ4" s="1" t="s">
        <v>2279</v>
      </c>
      <c r="CIA4" s="1" t="s">
        <v>2280</v>
      </c>
      <c r="CIB4" s="1" t="s">
        <v>2281</v>
      </c>
      <c r="CIC4" s="1" t="s">
        <v>2282</v>
      </c>
      <c r="CID4" s="1" t="s">
        <v>2283</v>
      </c>
      <c r="CIE4" s="1" t="s">
        <v>2284</v>
      </c>
      <c r="CIF4" s="1" t="s">
        <v>2285</v>
      </c>
      <c r="CIG4" s="1" t="s">
        <v>2286</v>
      </c>
      <c r="CIH4" s="1" t="s">
        <v>2287</v>
      </c>
      <c r="CII4" s="1" t="s">
        <v>2288</v>
      </c>
      <c r="CIJ4" s="1" t="s">
        <v>2289</v>
      </c>
      <c r="CIK4" s="1" t="s">
        <v>2290</v>
      </c>
      <c r="CIL4" s="1" t="s">
        <v>2291</v>
      </c>
      <c r="CIM4" s="1" t="s">
        <v>2292</v>
      </c>
      <c r="CIN4" s="1" t="s">
        <v>2293</v>
      </c>
      <c r="CIO4" s="1" t="s">
        <v>2294</v>
      </c>
      <c r="CIP4" s="1" t="s">
        <v>2295</v>
      </c>
      <c r="CIQ4" s="1" t="s">
        <v>2296</v>
      </c>
      <c r="CIR4" s="1" t="s">
        <v>2297</v>
      </c>
      <c r="CIS4" s="1" t="s">
        <v>2298</v>
      </c>
      <c r="CIT4" s="1" t="s">
        <v>2299</v>
      </c>
      <c r="CIU4" s="1" t="s">
        <v>2300</v>
      </c>
      <c r="CIV4" s="1" t="s">
        <v>2301</v>
      </c>
      <c r="CIW4" s="1" t="s">
        <v>2302</v>
      </c>
      <c r="CIX4" s="1" t="s">
        <v>2303</v>
      </c>
      <c r="CIY4" s="1" t="s">
        <v>2304</v>
      </c>
      <c r="CIZ4" s="1" t="s">
        <v>2305</v>
      </c>
      <c r="CJA4" s="1" t="s">
        <v>2306</v>
      </c>
      <c r="CJB4" s="1" t="s">
        <v>2307</v>
      </c>
      <c r="CJC4" s="1" t="s">
        <v>2308</v>
      </c>
      <c r="CJD4" s="1" t="s">
        <v>2309</v>
      </c>
      <c r="CJE4" s="1" t="s">
        <v>2310</v>
      </c>
      <c r="CJF4" s="1" t="s">
        <v>2311</v>
      </c>
      <c r="CJG4" s="1" t="s">
        <v>2312</v>
      </c>
      <c r="CJH4" s="1" t="s">
        <v>2313</v>
      </c>
      <c r="CJI4" s="1" t="s">
        <v>2314</v>
      </c>
      <c r="CJJ4" s="1" t="s">
        <v>2315</v>
      </c>
      <c r="CJK4" s="1" t="s">
        <v>2316</v>
      </c>
      <c r="CJL4" s="1" t="s">
        <v>2317</v>
      </c>
      <c r="CJM4" s="1" t="s">
        <v>2318</v>
      </c>
      <c r="CJN4" s="1" t="s">
        <v>2319</v>
      </c>
      <c r="CJO4" s="1" t="s">
        <v>2320</v>
      </c>
      <c r="CJP4" s="1" t="s">
        <v>2321</v>
      </c>
      <c r="CJQ4" s="1" t="s">
        <v>2322</v>
      </c>
      <c r="CJR4" s="1" t="s">
        <v>2323</v>
      </c>
      <c r="CJS4" s="1" t="s">
        <v>2324</v>
      </c>
      <c r="CJT4" s="1" t="s">
        <v>2325</v>
      </c>
      <c r="CJU4" s="1" t="s">
        <v>2326</v>
      </c>
      <c r="CJV4" s="1" t="s">
        <v>2327</v>
      </c>
      <c r="CJW4" s="1" t="s">
        <v>2328</v>
      </c>
      <c r="CJX4" s="1" t="s">
        <v>2329</v>
      </c>
      <c r="CJY4" s="1" t="s">
        <v>2330</v>
      </c>
      <c r="CJZ4" s="1" t="s">
        <v>2331</v>
      </c>
      <c r="CKA4" s="1" t="s">
        <v>2332</v>
      </c>
      <c r="CKB4" s="1" t="s">
        <v>2333</v>
      </c>
      <c r="CKC4" s="1" t="s">
        <v>2334</v>
      </c>
      <c r="CKD4" s="1" t="s">
        <v>2335</v>
      </c>
      <c r="CKE4" s="1" t="s">
        <v>2336</v>
      </c>
      <c r="CKF4" s="1" t="s">
        <v>2337</v>
      </c>
      <c r="CKG4" s="1" t="s">
        <v>2338</v>
      </c>
      <c r="CKH4" s="1" t="s">
        <v>2339</v>
      </c>
      <c r="CKI4" s="1" t="s">
        <v>2340</v>
      </c>
      <c r="CKJ4" s="1" t="s">
        <v>2341</v>
      </c>
      <c r="CKK4" s="1" t="s">
        <v>2342</v>
      </c>
      <c r="CKL4" s="1" t="s">
        <v>2343</v>
      </c>
      <c r="CKM4" s="1" t="s">
        <v>2344</v>
      </c>
      <c r="CKN4" s="1" t="s">
        <v>2345</v>
      </c>
      <c r="CKO4" s="1" t="s">
        <v>2346</v>
      </c>
      <c r="CKP4" s="1" t="s">
        <v>2347</v>
      </c>
      <c r="CKQ4" s="1" t="s">
        <v>2348</v>
      </c>
      <c r="CKR4" s="1" t="s">
        <v>2349</v>
      </c>
      <c r="CKS4" s="1" t="s">
        <v>2350</v>
      </c>
      <c r="CKT4" s="1" t="s">
        <v>2351</v>
      </c>
      <c r="CKU4" s="1" t="s">
        <v>2352</v>
      </c>
      <c r="CKV4" s="1" t="s">
        <v>2353</v>
      </c>
      <c r="CKW4" s="1" t="s">
        <v>2354</v>
      </c>
      <c r="CKX4" s="1" t="s">
        <v>2355</v>
      </c>
      <c r="CKY4" s="1" t="s">
        <v>2356</v>
      </c>
      <c r="CKZ4" s="1" t="s">
        <v>2357</v>
      </c>
      <c r="CLA4" s="1" t="s">
        <v>2358</v>
      </c>
      <c r="CLB4" s="1" t="s">
        <v>2359</v>
      </c>
      <c r="CLC4" s="1" t="s">
        <v>2360</v>
      </c>
      <c r="CLD4" s="1" t="s">
        <v>2361</v>
      </c>
      <c r="CLE4" s="1" t="s">
        <v>2362</v>
      </c>
      <c r="CLF4" s="1" t="s">
        <v>2363</v>
      </c>
      <c r="CLG4" s="1" t="s">
        <v>2364</v>
      </c>
      <c r="CLH4" s="1" t="s">
        <v>2365</v>
      </c>
      <c r="CLI4" s="1" t="s">
        <v>2366</v>
      </c>
      <c r="CLJ4" s="1" t="s">
        <v>2367</v>
      </c>
      <c r="CLK4" s="1" t="s">
        <v>2368</v>
      </c>
      <c r="CLL4" s="1" t="s">
        <v>2369</v>
      </c>
      <c r="CLM4" s="1" t="s">
        <v>2370</v>
      </c>
      <c r="CLN4" s="1" t="s">
        <v>2371</v>
      </c>
      <c r="CLO4" s="1" t="s">
        <v>2372</v>
      </c>
      <c r="CLP4" s="1" t="s">
        <v>2373</v>
      </c>
      <c r="CLQ4" s="1" t="s">
        <v>2374</v>
      </c>
      <c r="CLR4" s="1" t="s">
        <v>2375</v>
      </c>
      <c r="CLS4" s="1" t="s">
        <v>2376</v>
      </c>
      <c r="CLT4" s="1" t="s">
        <v>2377</v>
      </c>
      <c r="CLU4" s="1" t="s">
        <v>2378</v>
      </c>
      <c r="CLV4" s="1" t="s">
        <v>2379</v>
      </c>
      <c r="CLW4" s="1" t="s">
        <v>2380</v>
      </c>
      <c r="CLX4" s="1" t="s">
        <v>2381</v>
      </c>
      <c r="CLY4" s="1" t="s">
        <v>2382</v>
      </c>
      <c r="CLZ4" s="1" t="s">
        <v>2383</v>
      </c>
      <c r="CMA4" s="1" t="s">
        <v>2384</v>
      </c>
      <c r="CMB4" s="1" t="s">
        <v>2385</v>
      </c>
      <c r="CMC4" s="1" t="s">
        <v>2386</v>
      </c>
      <c r="CMD4" s="1" t="s">
        <v>2387</v>
      </c>
      <c r="CME4" s="1" t="s">
        <v>2388</v>
      </c>
      <c r="CMF4" s="1" t="s">
        <v>2389</v>
      </c>
      <c r="CMG4" s="1" t="s">
        <v>2390</v>
      </c>
      <c r="CMH4" s="1" t="s">
        <v>2391</v>
      </c>
      <c r="CMI4" s="1" t="s">
        <v>2392</v>
      </c>
      <c r="CMJ4" s="1" t="s">
        <v>2393</v>
      </c>
      <c r="CMK4" s="1" t="s">
        <v>2394</v>
      </c>
      <c r="CML4" s="1" t="s">
        <v>2395</v>
      </c>
      <c r="CMM4" s="1" t="s">
        <v>2396</v>
      </c>
      <c r="CMN4" s="1" t="s">
        <v>2397</v>
      </c>
      <c r="CMO4" s="1" t="s">
        <v>2398</v>
      </c>
      <c r="CMP4" s="1" t="s">
        <v>2399</v>
      </c>
      <c r="CMQ4" s="1" t="s">
        <v>2400</v>
      </c>
      <c r="CMR4" s="1" t="s">
        <v>2401</v>
      </c>
      <c r="CMS4" s="1" t="s">
        <v>2402</v>
      </c>
      <c r="CMT4" s="1" t="s">
        <v>2403</v>
      </c>
      <c r="CMU4" s="1" t="s">
        <v>2404</v>
      </c>
      <c r="CMV4" s="1" t="s">
        <v>2405</v>
      </c>
      <c r="CMW4" s="1" t="s">
        <v>2406</v>
      </c>
      <c r="CMX4" s="1" t="s">
        <v>2407</v>
      </c>
      <c r="CMY4" s="1" t="s">
        <v>2408</v>
      </c>
      <c r="CMZ4" s="1" t="s">
        <v>2409</v>
      </c>
      <c r="CNA4" s="1" t="s">
        <v>2410</v>
      </c>
      <c r="CNB4" s="1" t="s">
        <v>2411</v>
      </c>
      <c r="CNC4" s="1" t="s">
        <v>2412</v>
      </c>
      <c r="CND4" s="1" t="s">
        <v>2413</v>
      </c>
      <c r="CNE4" s="1" t="s">
        <v>2414</v>
      </c>
      <c r="CNF4" s="1" t="s">
        <v>2415</v>
      </c>
      <c r="CNG4" s="1" t="s">
        <v>2416</v>
      </c>
      <c r="CNH4" s="1" t="s">
        <v>2417</v>
      </c>
      <c r="CNI4" s="1" t="s">
        <v>2418</v>
      </c>
      <c r="CNJ4" s="1" t="s">
        <v>2419</v>
      </c>
      <c r="CNK4" s="1" t="s">
        <v>2420</v>
      </c>
      <c r="CNL4" s="1" t="s">
        <v>2421</v>
      </c>
      <c r="CNM4" s="1" t="s">
        <v>2422</v>
      </c>
      <c r="CNN4" s="1" t="s">
        <v>2423</v>
      </c>
      <c r="CNO4" s="1" t="s">
        <v>2424</v>
      </c>
      <c r="CNP4" s="1" t="s">
        <v>2425</v>
      </c>
      <c r="CNQ4" s="1" t="s">
        <v>2426</v>
      </c>
      <c r="CNR4" s="1" t="s">
        <v>2427</v>
      </c>
      <c r="CNS4" s="1" t="s">
        <v>2428</v>
      </c>
      <c r="CNT4" s="1" t="s">
        <v>2429</v>
      </c>
      <c r="CNU4" s="1" t="s">
        <v>2430</v>
      </c>
      <c r="CNV4" s="1" t="s">
        <v>2431</v>
      </c>
      <c r="CNW4" s="1" t="s">
        <v>2432</v>
      </c>
      <c r="CNX4" s="1" t="s">
        <v>2433</v>
      </c>
      <c r="CNY4" s="1" t="s">
        <v>2434</v>
      </c>
      <c r="CNZ4" s="1" t="s">
        <v>2435</v>
      </c>
      <c r="COA4" s="1" t="s">
        <v>2436</v>
      </c>
      <c r="COB4" s="1" t="s">
        <v>2437</v>
      </c>
      <c r="COC4" s="1" t="s">
        <v>2438</v>
      </c>
      <c r="COD4" s="1" t="s">
        <v>2439</v>
      </c>
      <c r="COE4" s="1" t="s">
        <v>2440</v>
      </c>
      <c r="COF4" s="1" t="s">
        <v>2441</v>
      </c>
      <c r="COG4" s="1" t="s">
        <v>2442</v>
      </c>
      <c r="COH4" s="1" t="s">
        <v>2443</v>
      </c>
      <c r="COI4" s="1" t="s">
        <v>2444</v>
      </c>
      <c r="COJ4" s="1" t="s">
        <v>2445</v>
      </c>
      <c r="COK4" s="1" t="s">
        <v>2446</v>
      </c>
      <c r="COL4" s="1" t="s">
        <v>2447</v>
      </c>
      <c r="COM4" s="1" t="s">
        <v>2448</v>
      </c>
      <c r="CON4" s="1" t="s">
        <v>2449</v>
      </c>
      <c r="COO4" s="1" t="s">
        <v>2450</v>
      </c>
      <c r="COP4" s="1" t="s">
        <v>2451</v>
      </c>
      <c r="COQ4" s="1" t="s">
        <v>2452</v>
      </c>
      <c r="COR4" s="1" t="s">
        <v>2453</v>
      </c>
      <c r="COS4" s="1" t="s">
        <v>2454</v>
      </c>
      <c r="COT4" s="1" t="s">
        <v>2455</v>
      </c>
      <c r="COU4" s="1" t="s">
        <v>2456</v>
      </c>
      <c r="COV4" s="1" t="s">
        <v>2457</v>
      </c>
      <c r="COW4" s="1" t="s">
        <v>2458</v>
      </c>
      <c r="COX4" s="1" t="s">
        <v>2459</v>
      </c>
      <c r="COY4" s="1" t="s">
        <v>2460</v>
      </c>
      <c r="COZ4" s="1" t="s">
        <v>2461</v>
      </c>
      <c r="CPA4" s="1" t="s">
        <v>2462</v>
      </c>
      <c r="CPB4" s="1" t="s">
        <v>2463</v>
      </c>
      <c r="CPC4" s="1" t="s">
        <v>2464</v>
      </c>
      <c r="CPD4" s="1" t="s">
        <v>2465</v>
      </c>
      <c r="CPE4" s="1" t="s">
        <v>2466</v>
      </c>
      <c r="CPF4" s="1" t="s">
        <v>2467</v>
      </c>
      <c r="CPG4" s="1" t="s">
        <v>2468</v>
      </c>
      <c r="CPH4" s="1" t="s">
        <v>2469</v>
      </c>
      <c r="CPI4" s="1" t="s">
        <v>2470</v>
      </c>
      <c r="CPJ4" s="1" t="s">
        <v>2471</v>
      </c>
      <c r="CPK4" s="1" t="s">
        <v>2472</v>
      </c>
      <c r="CPL4" s="1" t="s">
        <v>2473</v>
      </c>
      <c r="CPM4" s="1" t="s">
        <v>2474</v>
      </c>
      <c r="CPN4" s="1" t="s">
        <v>2475</v>
      </c>
      <c r="CPO4" s="1" t="s">
        <v>2476</v>
      </c>
      <c r="CPP4" s="1" t="s">
        <v>2477</v>
      </c>
      <c r="CPQ4" s="1" t="s">
        <v>2478</v>
      </c>
      <c r="CPR4" s="1" t="s">
        <v>2479</v>
      </c>
      <c r="CPS4" s="1" t="s">
        <v>2480</v>
      </c>
      <c r="CPT4" s="1" t="s">
        <v>2481</v>
      </c>
      <c r="CPU4" s="1" t="s">
        <v>2482</v>
      </c>
      <c r="CPV4" s="1" t="s">
        <v>2483</v>
      </c>
      <c r="CPW4" s="1" t="s">
        <v>2484</v>
      </c>
      <c r="CPX4" s="1" t="s">
        <v>2485</v>
      </c>
      <c r="CPY4" s="1" t="s">
        <v>2486</v>
      </c>
      <c r="CPZ4" s="1" t="s">
        <v>2487</v>
      </c>
      <c r="CQA4" s="1" t="s">
        <v>2488</v>
      </c>
      <c r="CQB4" s="1" t="s">
        <v>2489</v>
      </c>
      <c r="CQC4" s="1" t="s">
        <v>2490</v>
      </c>
      <c r="CQD4" s="1" t="s">
        <v>2491</v>
      </c>
      <c r="CQE4" s="1" t="s">
        <v>2492</v>
      </c>
      <c r="CQF4" s="1" t="s">
        <v>2493</v>
      </c>
      <c r="CQG4" s="1" t="s">
        <v>2494</v>
      </c>
      <c r="CQH4" s="1" t="s">
        <v>2495</v>
      </c>
      <c r="CQI4" s="1" t="s">
        <v>2496</v>
      </c>
      <c r="CQJ4" s="1" t="s">
        <v>2497</v>
      </c>
      <c r="CQK4" s="1" t="s">
        <v>2498</v>
      </c>
      <c r="CQL4" s="1" t="s">
        <v>2499</v>
      </c>
      <c r="CQM4" s="1" t="s">
        <v>2500</v>
      </c>
      <c r="CQN4" s="1" t="s">
        <v>2501</v>
      </c>
      <c r="CQO4" s="1" t="s">
        <v>2502</v>
      </c>
      <c r="CQP4" s="1" t="s">
        <v>2503</v>
      </c>
      <c r="CQQ4" s="1" t="s">
        <v>2504</v>
      </c>
      <c r="CQR4" s="1" t="s">
        <v>2505</v>
      </c>
      <c r="CQS4" s="1" t="s">
        <v>2506</v>
      </c>
      <c r="CQT4" s="1" t="s">
        <v>2507</v>
      </c>
      <c r="CQU4" s="1" t="s">
        <v>2508</v>
      </c>
      <c r="CQV4" s="1" t="s">
        <v>2509</v>
      </c>
      <c r="CQW4" s="1" t="s">
        <v>2510</v>
      </c>
      <c r="CQX4" s="1" t="s">
        <v>2511</v>
      </c>
      <c r="CQY4" s="1" t="s">
        <v>2512</v>
      </c>
      <c r="CQZ4" s="1" t="s">
        <v>2513</v>
      </c>
      <c r="CRA4" s="1" t="s">
        <v>2514</v>
      </c>
      <c r="CRB4" s="1" t="s">
        <v>2515</v>
      </c>
      <c r="CRC4" s="1" t="s">
        <v>2516</v>
      </c>
      <c r="CRD4" s="1" t="s">
        <v>2517</v>
      </c>
      <c r="CRE4" s="1" t="s">
        <v>2518</v>
      </c>
      <c r="CRF4" s="1" t="s">
        <v>2519</v>
      </c>
      <c r="CRG4" s="1" t="s">
        <v>2520</v>
      </c>
      <c r="CRH4" s="1" t="s">
        <v>2521</v>
      </c>
      <c r="CRI4" s="1" t="s">
        <v>2522</v>
      </c>
      <c r="CRJ4" s="1" t="s">
        <v>2523</v>
      </c>
      <c r="CRK4" s="1" t="s">
        <v>2524</v>
      </c>
      <c r="CRL4" s="1" t="s">
        <v>2525</v>
      </c>
      <c r="CRM4" s="1" t="s">
        <v>2526</v>
      </c>
      <c r="CRN4" s="1" t="s">
        <v>2527</v>
      </c>
      <c r="CRO4" s="1" t="s">
        <v>2528</v>
      </c>
      <c r="CRP4" s="1" t="s">
        <v>2529</v>
      </c>
      <c r="CRQ4" s="1" t="s">
        <v>2530</v>
      </c>
      <c r="CRR4" s="1" t="s">
        <v>2531</v>
      </c>
      <c r="CRS4" s="1" t="s">
        <v>2532</v>
      </c>
      <c r="CRT4" s="1" t="s">
        <v>2533</v>
      </c>
      <c r="CRU4" s="1" t="s">
        <v>2534</v>
      </c>
      <c r="CRV4" s="1" t="s">
        <v>2535</v>
      </c>
      <c r="CRW4" s="1" t="s">
        <v>2536</v>
      </c>
      <c r="CRX4" s="1" t="s">
        <v>2537</v>
      </c>
      <c r="CRY4" s="1" t="s">
        <v>2538</v>
      </c>
      <c r="CRZ4" s="1" t="s">
        <v>2539</v>
      </c>
      <c r="CSA4" s="1" t="s">
        <v>2540</v>
      </c>
      <c r="CSB4" s="1" t="s">
        <v>2541</v>
      </c>
      <c r="CSC4" s="1" t="s">
        <v>2542</v>
      </c>
      <c r="CSD4" s="1" t="s">
        <v>2543</v>
      </c>
      <c r="CSE4" s="1" t="s">
        <v>2544</v>
      </c>
      <c r="CSF4" s="1" t="s">
        <v>2545</v>
      </c>
      <c r="CSG4" s="1" t="s">
        <v>2546</v>
      </c>
      <c r="CSH4" s="1" t="s">
        <v>2547</v>
      </c>
      <c r="CSI4" s="1" t="s">
        <v>2548</v>
      </c>
      <c r="CSJ4" s="1" t="s">
        <v>2549</v>
      </c>
      <c r="CSK4" s="1" t="s">
        <v>2550</v>
      </c>
      <c r="CSL4" s="1" t="s">
        <v>2551</v>
      </c>
      <c r="CSM4" s="1" t="s">
        <v>2552</v>
      </c>
      <c r="CSN4" s="1" t="s">
        <v>2553</v>
      </c>
      <c r="CSO4" s="1" t="s">
        <v>2554</v>
      </c>
      <c r="CSP4" s="1" t="s">
        <v>2555</v>
      </c>
      <c r="CSQ4" s="1" t="s">
        <v>2556</v>
      </c>
      <c r="CSR4" s="1" t="s">
        <v>2557</v>
      </c>
      <c r="CSS4" s="1" t="s">
        <v>2558</v>
      </c>
      <c r="CST4" s="1" t="s">
        <v>2559</v>
      </c>
      <c r="CSU4" s="1" t="s">
        <v>2560</v>
      </c>
      <c r="CSV4" s="1" t="s">
        <v>2561</v>
      </c>
      <c r="CSW4" s="1" t="s">
        <v>2562</v>
      </c>
      <c r="CSX4" s="1" t="s">
        <v>2563</v>
      </c>
      <c r="CSY4" s="1" t="s">
        <v>2564</v>
      </c>
      <c r="CSZ4" s="1" t="s">
        <v>2565</v>
      </c>
      <c r="CTA4" s="1" t="s">
        <v>2566</v>
      </c>
      <c r="CTB4" s="1" t="s">
        <v>2567</v>
      </c>
      <c r="CTC4" s="1" t="s">
        <v>2568</v>
      </c>
      <c r="CTD4" s="1" t="s">
        <v>2569</v>
      </c>
      <c r="CTE4" s="1" t="s">
        <v>2570</v>
      </c>
      <c r="CTF4" s="1" t="s">
        <v>2571</v>
      </c>
      <c r="CTG4" s="1" t="s">
        <v>2572</v>
      </c>
      <c r="CTH4" s="1" t="s">
        <v>2573</v>
      </c>
      <c r="CTI4" s="1" t="s">
        <v>2574</v>
      </c>
      <c r="CTJ4" s="1" t="s">
        <v>2575</v>
      </c>
      <c r="CTK4" s="1" t="s">
        <v>2576</v>
      </c>
      <c r="CTL4" s="1" t="s">
        <v>2577</v>
      </c>
      <c r="CTM4" s="1" t="s">
        <v>2578</v>
      </c>
      <c r="CTN4" s="1" t="s">
        <v>2579</v>
      </c>
      <c r="CTO4" s="1" t="s">
        <v>2580</v>
      </c>
      <c r="CTP4" s="1" t="s">
        <v>2581</v>
      </c>
      <c r="CTQ4" s="1" t="s">
        <v>2582</v>
      </c>
      <c r="CTR4" s="1" t="s">
        <v>2583</v>
      </c>
      <c r="CTS4" s="1" t="s">
        <v>2584</v>
      </c>
      <c r="CTT4" s="1" t="s">
        <v>2585</v>
      </c>
      <c r="CTU4" s="1" t="s">
        <v>2586</v>
      </c>
      <c r="CTV4" s="1" t="s">
        <v>2587</v>
      </c>
      <c r="CTW4" s="1" t="s">
        <v>2588</v>
      </c>
      <c r="CTX4" s="1" t="s">
        <v>2589</v>
      </c>
      <c r="CTY4" s="1" t="s">
        <v>2590</v>
      </c>
      <c r="CTZ4" s="1" t="s">
        <v>2591</v>
      </c>
      <c r="CUA4" s="1" t="s">
        <v>2592</v>
      </c>
      <c r="CUB4" s="1" t="s">
        <v>2593</v>
      </c>
      <c r="CUC4" s="1" t="s">
        <v>2594</v>
      </c>
      <c r="CUD4" s="1" t="s">
        <v>2595</v>
      </c>
      <c r="CUE4" s="1" t="s">
        <v>2596</v>
      </c>
      <c r="CUF4" s="1" t="s">
        <v>2597</v>
      </c>
      <c r="CUG4" s="1" t="s">
        <v>2598</v>
      </c>
      <c r="CUH4" s="1" t="s">
        <v>2599</v>
      </c>
      <c r="CUI4" s="1" t="s">
        <v>2600</v>
      </c>
      <c r="CUJ4" s="1" t="s">
        <v>2601</v>
      </c>
      <c r="CUK4" s="1" t="s">
        <v>2602</v>
      </c>
      <c r="CUL4" s="1" t="s">
        <v>2603</v>
      </c>
      <c r="CUM4" s="1" t="s">
        <v>2604</v>
      </c>
      <c r="CUN4" s="1" t="s">
        <v>2605</v>
      </c>
      <c r="CUO4" s="1" t="s">
        <v>2606</v>
      </c>
      <c r="CUP4" s="1" t="s">
        <v>2607</v>
      </c>
      <c r="CUQ4" s="1" t="s">
        <v>2608</v>
      </c>
      <c r="CUR4" s="1" t="s">
        <v>2609</v>
      </c>
      <c r="CUS4" s="1" t="s">
        <v>2610</v>
      </c>
      <c r="CUT4" s="1" t="s">
        <v>2611</v>
      </c>
      <c r="CUU4" s="1" t="s">
        <v>2612</v>
      </c>
      <c r="CUV4" s="1" t="s">
        <v>2613</v>
      </c>
      <c r="CUW4" s="1" t="s">
        <v>2614</v>
      </c>
      <c r="CUX4" s="1" t="s">
        <v>2615</v>
      </c>
      <c r="CUY4" s="1" t="s">
        <v>2616</v>
      </c>
      <c r="CUZ4" s="1" t="s">
        <v>2617</v>
      </c>
      <c r="CVA4" s="1" t="s">
        <v>2618</v>
      </c>
      <c r="CVB4" s="1" t="s">
        <v>2619</v>
      </c>
      <c r="CVC4" s="1" t="s">
        <v>2620</v>
      </c>
      <c r="CVD4" s="1" t="s">
        <v>2621</v>
      </c>
      <c r="CVE4" s="1" t="s">
        <v>2622</v>
      </c>
      <c r="CVF4" s="1" t="s">
        <v>2623</v>
      </c>
      <c r="CVG4" s="1" t="s">
        <v>2624</v>
      </c>
      <c r="CVH4" s="1" t="s">
        <v>2625</v>
      </c>
      <c r="CVI4" s="1" t="s">
        <v>2626</v>
      </c>
      <c r="CVJ4" s="1" t="s">
        <v>2627</v>
      </c>
      <c r="CVK4" s="1" t="s">
        <v>2628</v>
      </c>
      <c r="CVL4" s="1" t="s">
        <v>2629</v>
      </c>
      <c r="CVM4" s="1" t="s">
        <v>2630</v>
      </c>
      <c r="CVN4" s="1" t="s">
        <v>2631</v>
      </c>
      <c r="CVO4" s="1" t="s">
        <v>2632</v>
      </c>
      <c r="CVP4" s="1" t="s">
        <v>2633</v>
      </c>
      <c r="CVQ4" s="1" t="s">
        <v>2634</v>
      </c>
      <c r="CVR4" s="1" t="s">
        <v>2635</v>
      </c>
      <c r="CVS4" s="1" t="s">
        <v>2636</v>
      </c>
      <c r="CVT4" s="1" t="s">
        <v>2637</v>
      </c>
      <c r="CVU4" s="1" t="s">
        <v>2638</v>
      </c>
      <c r="CVV4" s="1" t="s">
        <v>2639</v>
      </c>
      <c r="CVW4" s="1" t="s">
        <v>2640</v>
      </c>
      <c r="CVX4" s="1" t="s">
        <v>2641</v>
      </c>
      <c r="CVY4" s="1" t="s">
        <v>2642</v>
      </c>
      <c r="CVZ4" s="1" t="s">
        <v>2643</v>
      </c>
      <c r="CWA4" s="1" t="s">
        <v>2644</v>
      </c>
      <c r="CWB4" s="1" t="s">
        <v>2645</v>
      </c>
      <c r="CWC4" s="1" t="s">
        <v>2646</v>
      </c>
      <c r="CWD4" s="1" t="s">
        <v>2647</v>
      </c>
      <c r="CWE4" s="1" t="s">
        <v>2648</v>
      </c>
      <c r="CWF4" s="1" t="s">
        <v>2649</v>
      </c>
      <c r="CWG4" s="1" t="s">
        <v>2650</v>
      </c>
      <c r="CWH4" s="1" t="s">
        <v>2651</v>
      </c>
      <c r="CWI4" s="1" t="s">
        <v>2652</v>
      </c>
      <c r="CWJ4" s="1" t="s">
        <v>2653</v>
      </c>
      <c r="CWK4" s="1" t="s">
        <v>2654</v>
      </c>
      <c r="CWL4" s="1" t="s">
        <v>2655</v>
      </c>
      <c r="CWM4" s="1" t="s">
        <v>2656</v>
      </c>
      <c r="CWN4" s="1" t="s">
        <v>2657</v>
      </c>
      <c r="CWO4" s="1" t="s">
        <v>2658</v>
      </c>
      <c r="CWP4" s="1" t="s">
        <v>2659</v>
      </c>
      <c r="CWQ4" s="1" t="s">
        <v>2660</v>
      </c>
      <c r="CWR4" s="1" t="s">
        <v>2661</v>
      </c>
      <c r="CWS4" s="1" t="s">
        <v>2662</v>
      </c>
    </row>
    <row r="5" spans="1:2645" ht="61.2" x14ac:dyDescent="0.3">
      <c r="A5" s="1" t="s">
        <v>2663</v>
      </c>
      <c r="B5" s="1" t="s">
        <v>2664</v>
      </c>
      <c r="C5" s="1" t="s">
        <v>2665</v>
      </c>
      <c r="D5" s="1" t="s">
        <v>2664</v>
      </c>
      <c r="E5" s="1" t="s">
        <v>2664</v>
      </c>
      <c r="F5" s="1" t="s">
        <v>2666</v>
      </c>
      <c r="G5" s="1" t="s">
        <v>2666</v>
      </c>
      <c r="H5" s="1" t="s">
        <v>2666</v>
      </c>
      <c r="I5" s="1" t="s">
        <v>2666</v>
      </c>
      <c r="J5" s="1" t="s">
        <v>2667</v>
      </c>
      <c r="K5" s="1" t="s">
        <v>2667</v>
      </c>
      <c r="L5" s="1" t="s">
        <v>2668</v>
      </c>
      <c r="M5" s="1" t="s">
        <v>2666</v>
      </c>
      <c r="N5" s="1" t="s">
        <v>2666</v>
      </c>
      <c r="O5" s="1" t="s">
        <v>2664</v>
      </c>
      <c r="P5" s="1" t="s">
        <v>2664</v>
      </c>
      <c r="Q5" s="1" t="s">
        <v>2669</v>
      </c>
      <c r="R5" s="1" t="s">
        <v>2667</v>
      </c>
      <c r="S5" s="1" t="s">
        <v>2667</v>
      </c>
      <c r="T5" s="1" t="s">
        <v>2667</v>
      </c>
      <c r="U5" s="1" t="s">
        <v>2670</v>
      </c>
      <c r="V5" s="1" t="s">
        <v>2664</v>
      </c>
      <c r="W5" s="1" t="s">
        <v>2664</v>
      </c>
      <c r="X5" s="1" t="s">
        <v>2664</v>
      </c>
      <c r="Y5" s="1" t="s">
        <v>2671</v>
      </c>
      <c r="Z5" s="1" t="s">
        <v>2671</v>
      </c>
      <c r="AA5" s="1" t="s">
        <v>2672</v>
      </c>
      <c r="AB5" s="1" t="s">
        <v>2671</v>
      </c>
      <c r="AC5" s="1" t="s">
        <v>2667</v>
      </c>
      <c r="AD5" s="1" t="s">
        <v>2667</v>
      </c>
      <c r="AE5" s="1" t="s">
        <v>2671</v>
      </c>
      <c r="AF5" s="1" t="s">
        <v>2666</v>
      </c>
      <c r="AG5" s="1" t="s">
        <v>2666</v>
      </c>
      <c r="AH5" s="1" t="s">
        <v>2666</v>
      </c>
      <c r="AI5" s="1" t="s">
        <v>2667</v>
      </c>
      <c r="AJ5" s="1" t="s">
        <v>2666</v>
      </c>
      <c r="AK5" s="1" t="s">
        <v>2666</v>
      </c>
      <c r="AL5" s="1" t="s">
        <v>2669</v>
      </c>
      <c r="AM5" s="1" t="s">
        <v>2666</v>
      </c>
      <c r="AN5" s="1" t="s">
        <v>2666</v>
      </c>
      <c r="AO5" s="1" t="s">
        <v>2664</v>
      </c>
      <c r="AP5" s="1" t="s">
        <v>2672</v>
      </c>
      <c r="AQ5" s="1" t="s">
        <v>2669</v>
      </c>
      <c r="AR5" s="1" t="s">
        <v>2664</v>
      </c>
      <c r="AS5" s="1" t="s">
        <v>2664</v>
      </c>
      <c r="AT5" s="1" t="s">
        <v>2672</v>
      </c>
      <c r="AU5" s="1" t="s">
        <v>2666</v>
      </c>
      <c r="AV5" s="1" t="s">
        <v>2672</v>
      </c>
      <c r="AW5" s="1" t="s">
        <v>2673</v>
      </c>
      <c r="AX5" s="1" t="s">
        <v>2666</v>
      </c>
      <c r="AY5" s="1" t="s">
        <v>2664</v>
      </c>
      <c r="AZ5" s="1" t="s">
        <v>2667</v>
      </c>
      <c r="BA5" s="1" t="s">
        <v>2673</v>
      </c>
      <c r="BB5" s="1" t="s">
        <v>2666</v>
      </c>
      <c r="BC5" s="1" t="s">
        <v>2664</v>
      </c>
      <c r="BD5" s="1" t="s">
        <v>2664</v>
      </c>
      <c r="BE5" s="1" t="s">
        <v>2664</v>
      </c>
      <c r="BF5" s="1" t="s">
        <v>2672</v>
      </c>
      <c r="BG5" s="1" t="s">
        <v>2666</v>
      </c>
      <c r="BH5" s="1" t="s">
        <v>2666</v>
      </c>
      <c r="BI5" s="1" t="s">
        <v>2666</v>
      </c>
      <c r="BJ5" s="1" t="s">
        <v>2672</v>
      </c>
      <c r="BK5" s="1" t="s">
        <v>2672</v>
      </c>
      <c r="BL5" s="1" t="s">
        <v>2666</v>
      </c>
      <c r="BM5" s="1" t="s">
        <v>2664</v>
      </c>
      <c r="BN5" s="1" t="s">
        <v>2672</v>
      </c>
      <c r="BO5" s="1" t="s">
        <v>2666</v>
      </c>
      <c r="BP5" s="1" t="s">
        <v>2666</v>
      </c>
      <c r="BQ5" s="1" t="s">
        <v>2672</v>
      </c>
      <c r="BR5" s="1" t="s">
        <v>2672</v>
      </c>
      <c r="BS5" s="1" t="s">
        <v>2664</v>
      </c>
      <c r="BT5" s="1" t="s">
        <v>2664</v>
      </c>
      <c r="BU5" s="1" t="s">
        <v>2664</v>
      </c>
      <c r="BV5" s="1" t="s">
        <v>2664</v>
      </c>
      <c r="BW5" s="1" t="s">
        <v>2666</v>
      </c>
      <c r="BX5" s="1" t="s">
        <v>2666</v>
      </c>
      <c r="BY5" s="1" t="s">
        <v>2674</v>
      </c>
      <c r="BZ5" s="1" t="s">
        <v>2664</v>
      </c>
      <c r="CA5" s="1" t="s">
        <v>2670</v>
      </c>
      <c r="CB5" s="1" t="s">
        <v>2672</v>
      </c>
      <c r="CC5" s="1" t="s">
        <v>2672</v>
      </c>
      <c r="CD5" s="1" t="s">
        <v>2672</v>
      </c>
      <c r="CE5" s="1" t="s">
        <v>2672</v>
      </c>
      <c r="CF5" s="1" t="s">
        <v>2667</v>
      </c>
      <c r="CG5" s="1" t="s">
        <v>2664</v>
      </c>
      <c r="CH5" s="1" t="s">
        <v>2672</v>
      </c>
      <c r="CI5" s="1" t="s">
        <v>2664</v>
      </c>
      <c r="CJ5" s="1" t="s">
        <v>2664</v>
      </c>
      <c r="CK5" s="1" t="s">
        <v>2664</v>
      </c>
      <c r="CL5" s="1" t="s">
        <v>2664</v>
      </c>
      <c r="CM5" s="1" t="s">
        <v>2664</v>
      </c>
      <c r="CN5" s="1" t="s">
        <v>2674</v>
      </c>
      <c r="CO5" s="1" t="s">
        <v>2669</v>
      </c>
      <c r="CP5" s="1" t="s">
        <v>2673</v>
      </c>
      <c r="CQ5" s="1" t="s">
        <v>2664</v>
      </c>
      <c r="CR5" s="1" t="s">
        <v>2667</v>
      </c>
      <c r="CS5" s="1" t="s">
        <v>2664</v>
      </c>
      <c r="CT5" s="1" t="s">
        <v>2664</v>
      </c>
      <c r="CU5" s="1" t="s">
        <v>2666</v>
      </c>
      <c r="CV5" s="1" t="s">
        <v>2664</v>
      </c>
      <c r="CW5" s="1" t="s">
        <v>2664</v>
      </c>
      <c r="CX5" s="1" t="s">
        <v>2664</v>
      </c>
      <c r="CY5" s="1" t="s">
        <v>2664</v>
      </c>
      <c r="CZ5" s="1" t="s">
        <v>2666</v>
      </c>
      <c r="DA5" s="1" t="s">
        <v>2666</v>
      </c>
      <c r="DB5" s="1" t="s">
        <v>2666</v>
      </c>
      <c r="DC5" s="1" t="s">
        <v>2666</v>
      </c>
      <c r="DD5" s="1" t="s">
        <v>2673</v>
      </c>
      <c r="DE5" s="1" t="s">
        <v>2666</v>
      </c>
      <c r="DF5" s="1" t="s">
        <v>2667</v>
      </c>
      <c r="DG5" s="1" t="s">
        <v>2671</v>
      </c>
      <c r="DH5" s="1" t="s">
        <v>2666</v>
      </c>
      <c r="DI5" s="1" t="s">
        <v>2666</v>
      </c>
      <c r="DJ5" s="1" t="s">
        <v>2666</v>
      </c>
      <c r="DK5" s="1" t="s">
        <v>2666</v>
      </c>
      <c r="DL5" s="1" t="s">
        <v>2670</v>
      </c>
      <c r="DM5" s="1" t="s">
        <v>2670</v>
      </c>
      <c r="DN5" s="1" t="s">
        <v>2672</v>
      </c>
      <c r="DO5" s="1" t="s">
        <v>2672</v>
      </c>
      <c r="DP5" s="1" t="s">
        <v>2666</v>
      </c>
      <c r="DQ5" s="1" t="s">
        <v>2666</v>
      </c>
      <c r="DR5" s="1" t="s">
        <v>2664</v>
      </c>
      <c r="DS5" s="1" t="s">
        <v>2667</v>
      </c>
      <c r="DT5" s="1" t="s">
        <v>2664</v>
      </c>
      <c r="DU5" s="1" t="s">
        <v>2675</v>
      </c>
      <c r="DV5" s="1" t="s">
        <v>2666</v>
      </c>
      <c r="DW5" s="1" t="s">
        <v>2666</v>
      </c>
      <c r="DX5" s="1" t="s">
        <v>2676</v>
      </c>
      <c r="DY5" s="1" t="s">
        <v>2673</v>
      </c>
      <c r="DZ5" s="1" t="s">
        <v>2670</v>
      </c>
      <c r="EA5" s="1" t="s">
        <v>2670</v>
      </c>
      <c r="EB5" s="1" t="s">
        <v>2670</v>
      </c>
      <c r="EC5" s="1" t="s">
        <v>2672</v>
      </c>
      <c r="ED5" s="1" t="s">
        <v>2677</v>
      </c>
      <c r="EE5" s="1" t="s">
        <v>2670</v>
      </c>
      <c r="EF5" s="1" t="s">
        <v>2670</v>
      </c>
      <c r="EG5" s="1" t="s">
        <v>2672</v>
      </c>
      <c r="EH5" s="1" t="s">
        <v>2672</v>
      </c>
      <c r="EI5" s="1" t="s">
        <v>2672</v>
      </c>
      <c r="EJ5" s="1" t="s">
        <v>2666</v>
      </c>
      <c r="EK5" s="1" t="s">
        <v>2670</v>
      </c>
      <c r="EL5" s="1" t="s">
        <v>2670</v>
      </c>
      <c r="EM5" s="1" t="s">
        <v>2666</v>
      </c>
      <c r="EN5" s="1" t="s">
        <v>2667</v>
      </c>
      <c r="EO5" s="1" t="s">
        <v>2666</v>
      </c>
      <c r="EP5" s="1" t="s">
        <v>2678</v>
      </c>
      <c r="EQ5" s="1" t="s">
        <v>2666</v>
      </c>
      <c r="ER5" s="1" t="s">
        <v>2666</v>
      </c>
      <c r="ES5" s="1" t="s">
        <v>2667</v>
      </c>
      <c r="ET5" s="1" t="s">
        <v>2667</v>
      </c>
      <c r="EU5" s="1" t="s">
        <v>2677</v>
      </c>
      <c r="EV5" s="1" t="s">
        <v>2667</v>
      </c>
      <c r="EW5" s="1" t="s">
        <v>2670</v>
      </c>
      <c r="EX5" s="1" t="s">
        <v>2666</v>
      </c>
      <c r="EY5" s="1" t="s">
        <v>2672</v>
      </c>
      <c r="EZ5" s="1" t="s">
        <v>2666</v>
      </c>
      <c r="FA5" s="1" t="s">
        <v>2667</v>
      </c>
      <c r="FB5" s="1" t="s">
        <v>2666</v>
      </c>
      <c r="FC5" s="1" t="s">
        <v>2666</v>
      </c>
      <c r="FD5" s="1" t="s">
        <v>2669</v>
      </c>
      <c r="FE5" s="1" t="s">
        <v>2669</v>
      </c>
      <c r="FF5" s="1" t="s">
        <v>2669</v>
      </c>
      <c r="FG5" s="1" t="s">
        <v>2678</v>
      </c>
      <c r="FH5" s="1" t="s">
        <v>2670</v>
      </c>
      <c r="FI5" s="1" t="s">
        <v>2667</v>
      </c>
      <c r="FJ5" s="1" t="s">
        <v>2674</v>
      </c>
      <c r="FK5" s="1" t="s">
        <v>2666</v>
      </c>
      <c r="FL5" s="1" t="s">
        <v>2666</v>
      </c>
      <c r="FM5" s="1" t="s">
        <v>2671</v>
      </c>
      <c r="FN5" s="1" t="s">
        <v>2672</v>
      </c>
      <c r="FO5" s="1" t="s">
        <v>2666</v>
      </c>
      <c r="FP5" s="1" t="s">
        <v>2667</v>
      </c>
      <c r="FQ5" s="1" t="s">
        <v>2670</v>
      </c>
      <c r="FR5" s="1" t="s">
        <v>2671</v>
      </c>
      <c r="FS5" s="1" t="s">
        <v>2666</v>
      </c>
      <c r="FT5" s="1" t="s">
        <v>2671</v>
      </c>
      <c r="FU5" s="1" t="s">
        <v>2666</v>
      </c>
      <c r="FV5" s="1" t="s">
        <v>2672</v>
      </c>
      <c r="FW5" s="1" t="s">
        <v>2667</v>
      </c>
      <c r="FX5" s="1" t="s">
        <v>2666</v>
      </c>
      <c r="FY5" s="1" t="s">
        <v>2667</v>
      </c>
      <c r="FZ5" s="1" t="s">
        <v>2667</v>
      </c>
      <c r="GA5" s="1" t="s">
        <v>2667</v>
      </c>
      <c r="GB5" s="1" t="s">
        <v>2667</v>
      </c>
      <c r="GC5" s="1" t="s">
        <v>2667</v>
      </c>
      <c r="GD5" s="1" t="s">
        <v>2675</v>
      </c>
      <c r="GE5" s="1" t="s">
        <v>2672</v>
      </c>
      <c r="GF5" s="1" t="s">
        <v>2668</v>
      </c>
      <c r="GG5" s="1" t="s">
        <v>2677</v>
      </c>
      <c r="GH5" s="1" t="s">
        <v>2672</v>
      </c>
      <c r="GI5" s="1" t="s">
        <v>2666</v>
      </c>
      <c r="GJ5" s="1" t="s">
        <v>2666</v>
      </c>
      <c r="GK5" s="1" t="s">
        <v>2672</v>
      </c>
      <c r="GL5" s="1" t="s">
        <v>2666</v>
      </c>
      <c r="GM5" s="1" t="s">
        <v>2664</v>
      </c>
      <c r="GN5" s="1" t="s">
        <v>2670</v>
      </c>
      <c r="GO5" s="1" t="s">
        <v>2670</v>
      </c>
      <c r="GP5" s="1" t="s">
        <v>2670</v>
      </c>
      <c r="GQ5" s="1" t="s">
        <v>2670</v>
      </c>
      <c r="GR5" s="1" t="s">
        <v>2670</v>
      </c>
      <c r="GS5" s="1" t="s">
        <v>2666</v>
      </c>
      <c r="GT5" s="1" t="s">
        <v>2672</v>
      </c>
      <c r="GU5" s="1" t="s">
        <v>2672</v>
      </c>
      <c r="GV5" s="1" t="s">
        <v>2672</v>
      </c>
      <c r="GW5" s="1" t="s">
        <v>2664</v>
      </c>
      <c r="GX5" s="1" t="s">
        <v>2664</v>
      </c>
      <c r="GY5" s="1" t="s">
        <v>2668</v>
      </c>
      <c r="GZ5" s="1" t="s">
        <v>2668</v>
      </c>
      <c r="HA5" s="1" t="s">
        <v>2672</v>
      </c>
      <c r="HB5" s="1" t="s">
        <v>2668</v>
      </c>
      <c r="HC5" s="1" t="s">
        <v>2668</v>
      </c>
      <c r="HD5" s="1" t="s">
        <v>2667</v>
      </c>
      <c r="HE5" s="1" t="s">
        <v>2664</v>
      </c>
      <c r="HF5" s="1" t="s">
        <v>2672</v>
      </c>
      <c r="HG5" s="1" t="s">
        <v>2664</v>
      </c>
      <c r="HH5" s="1" t="s">
        <v>2672</v>
      </c>
      <c r="HI5" s="1" t="s">
        <v>2672</v>
      </c>
      <c r="HJ5" s="1" t="s">
        <v>2670</v>
      </c>
      <c r="HK5" s="1" t="s">
        <v>2666</v>
      </c>
      <c r="HL5" s="1" t="s">
        <v>2672</v>
      </c>
      <c r="HM5" s="1" t="s">
        <v>2666</v>
      </c>
      <c r="HN5" s="1" t="s">
        <v>2672</v>
      </c>
      <c r="HO5" s="1" t="s">
        <v>2666</v>
      </c>
      <c r="HP5" s="1" t="s">
        <v>2670</v>
      </c>
      <c r="HQ5" s="1" t="s">
        <v>2672</v>
      </c>
      <c r="HR5" s="1" t="s">
        <v>2672</v>
      </c>
      <c r="HS5" s="1" t="s">
        <v>2671</v>
      </c>
      <c r="HT5" s="1" t="s">
        <v>2672</v>
      </c>
      <c r="HU5" s="1" t="s">
        <v>2672</v>
      </c>
      <c r="HV5" s="1" t="s">
        <v>2672</v>
      </c>
      <c r="HW5" s="1" t="s">
        <v>2672</v>
      </c>
      <c r="HX5" s="1" t="s">
        <v>2671</v>
      </c>
      <c r="HY5" s="1" t="s">
        <v>2670</v>
      </c>
      <c r="HZ5" s="1" t="s">
        <v>2670</v>
      </c>
      <c r="IA5" s="1" t="s">
        <v>2672</v>
      </c>
      <c r="IB5" s="1" t="s">
        <v>2666</v>
      </c>
      <c r="IC5" s="1" t="s">
        <v>2666</v>
      </c>
      <c r="ID5" s="1" t="s">
        <v>2670</v>
      </c>
      <c r="IE5" s="1" t="s">
        <v>2671</v>
      </c>
      <c r="IF5" s="1" t="s">
        <v>2666</v>
      </c>
      <c r="IG5" s="1" t="s">
        <v>2667</v>
      </c>
      <c r="IH5" s="1" t="s">
        <v>2672</v>
      </c>
      <c r="II5" s="1" t="s">
        <v>2672</v>
      </c>
      <c r="IJ5" s="1" t="s">
        <v>2672</v>
      </c>
      <c r="IK5" s="1" t="s">
        <v>2672</v>
      </c>
      <c r="IL5" s="1" t="s">
        <v>2671</v>
      </c>
      <c r="IM5" s="1" t="s">
        <v>2671</v>
      </c>
      <c r="IN5" s="1" t="s">
        <v>2666</v>
      </c>
      <c r="IO5" s="1" t="s">
        <v>2671</v>
      </c>
      <c r="IP5" s="1" t="s">
        <v>2670</v>
      </c>
      <c r="IQ5" s="1" t="s">
        <v>2670</v>
      </c>
      <c r="IR5" s="1" t="s">
        <v>2670</v>
      </c>
      <c r="IS5" s="1" t="s">
        <v>2666</v>
      </c>
      <c r="IT5" s="1" t="s">
        <v>2669</v>
      </c>
      <c r="IU5" s="1" t="s">
        <v>2669</v>
      </c>
      <c r="IV5" s="1" t="s">
        <v>2669</v>
      </c>
      <c r="IW5" s="1" t="s">
        <v>2678</v>
      </c>
      <c r="IX5" s="1" t="s">
        <v>2664</v>
      </c>
      <c r="IY5" s="1" t="s">
        <v>2664</v>
      </c>
      <c r="IZ5" s="1" t="s">
        <v>2670</v>
      </c>
      <c r="JA5" s="1" t="s">
        <v>2670</v>
      </c>
      <c r="JB5" s="1" t="s">
        <v>2666</v>
      </c>
      <c r="JC5" s="1" t="s">
        <v>2670</v>
      </c>
      <c r="JD5" s="1" t="s">
        <v>2666</v>
      </c>
      <c r="JE5" s="1" t="s">
        <v>2668</v>
      </c>
      <c r="JF5" s="1" t="s">
        <v>2670</v>
      </c>
      <c r="JG5" s="1" t="s">
        <v>2670</v>
      </c>
      <c r="JH5" s="1" t="s">
        <v>2668</v>
      </c>
      <c r="JI5" s="1" t="s">
        <v>2668</v>
      </c>
      <c r="JJ5" s="1" t="s">
        <v>2666</v>
      </c>
      <c r="JK5" s="1" t="s">
        <v>2666</v>
      </c>
      <c r="JL5" s="1" t="s">
        <v>2669</v>
      </c>
      <c r="JM5" s="1" t="s">
        <v>2669</v>
      </c>
      <c r="JN5" s="1" t="s">
        <v>2669</v>
      </c>
      <c r="JO5" s="1" t="s">
        <v>2669</v>
      </c>
      <c r="JP5" s="1" t="s">
        <v>2669</v>
      </c>
      <c r="JQ5" s="1" t="s">
        <v>2669</v>
      </c>
      <c r="JR5" s="1" t="s">
        <v>2669</v>
      </c>
      <c r="JS5" s="1" t="s">
        <v>2669</v>
      </c>
      <c r="JT5" s="1" t="s">
        <v>2669</v>
      </c>
      <c r="JU5" s="1" t="s">
        <v>2669</v>
      </c>
      <c r="JV5" s="1" t="s">
        <v>2670</v>
      </c>
      <c r="JW5" s="1" t="s">
        <v>2671</v>
      </c>
      <c r="JX5" s="1" t="s">
        <v>2666</v>
      </c>
      <c r="JY5" s="1" t="s">
        <v>2666</v>
      </c>
      <c r="JZ5" s="1" t="s">
        <v>2670</v>
      </c>
      <c r="KA5" s="1" t="s">
        <v>2669</v>
      </c>
      <c r="KB5" s="1" t="s">
        <v>2669</v>
      </c>
      <c r="KC5" s="1" t="s">
        <v>2669</v>
      </c>
      <c r="KD5" s="1" t="s">
        <v>2669</v>
      </c>
      <c r="KE5" s="1" t="s">
        <v>2670</v>
      </c>
      <c r="KF5" s="1" t="s">
        <v>2666</v>
      </c>
      <c r="KG5" s="1" t="s">
        <v>2672</v>
      </c>
      <c r="KH5" s="1" t="s">
        <v>2670</v>
      </c>
      <c r="KI5" s="1" t="s">
        <v>2672</v>
      </c>
      <c r="KJ5" s="1" t="s">
        <v>2676</v>
      </c>
      <c r="KK5" s="1" t="s">
        <v>2676</v>
      </c>
      <c r="KL5" s="1" t="s">
        <v>2670</v>
      </c>
      <c r="KM5" s="1" t="s">
        <v>2679</v>
      </c>
      <c r="KN5" s="1" t="s">
        <v>2672</v>
      </c>
      <c r="KO5" s="1" t="s">
        <v>2666</v>
      </c>
      <c r="KP5" s="1" t="s">
        <v>2666</v>
      </c>
      <c r="KQ5" s="1" t="s">
        <v>2666</v>
      </c>
      <c r="KR5" s="1" t="s">
        <v>2666</v>
      </c>
      <c r="KS5" s="1" t="s">
        <v>2666</v>
      </c>
      <c r="KT5" s="1" t="s">
        <v>2667</v>
      </c>
      <c r="KU5" s="1" t="s">
        <v>2670</v>
      </c>
      <c r="KV5" s="1" t="s">
        <v>2670</v>
      </c>
      <c r="KW5" s="1" t="s">
        <v>2671</v>
      </c>
      <c r="KX5" s="1" t="s">
        <v>2666</v>
      </c>
      <c r="KY5" s="1" t="s">
        <v>2666</v>
      </c>
      <c r="KZ5" s="1" t="s">
        <v>2670</v>
      </c>
      <c r="LA5" s="1" t="s">
        <v>2670</v>
      </c>
      <c r="LB5" s="1" t="s">
        <v>2666</v>
      </c>
      <c r="LC5" s="1" t="s">
        <v>2670</v>
      </c>
      <c r="LD5" s="1" t="s">
        <v>2672</v>
      </c>
      <c r="LE5" s="1" t="s">
        <v>2666</v>
      </c>
      <c r="LF5" s="1" t="s">
        <v>2672</v>
      </c>
      <c r="LG5" s="1" t="s">
        <v>2672</v>
      </c>
      <c r="LH5" s="1" t="s">
        <v>2666</v>
      </c>
      <c r="LI5" s="1" t="s">
        <v>2666</v>
      </c>
      <c r="LJ5" s="1" t="s">
        <v>2672</v>
      </c>
      <c r="LK5" s="1" t="s">
        <v>2667</v>
      </c>
      <c r="LL5" s="1" t="s">
        <v>2669</v>
      </c>
      <c r="LM5" s="1" t="s">
        <v>2669</v>
      </c>
      <c r="LN5" s="1" t="s">
        <v>2669</v>
      </c>
      <c r="LO5" s="1" t="s">
        <v>2672</v>
      </c>
      <c r="LP5" s="1" t="s">
        <v>2672</v>
      </c>
      <c r="LQ5" s="1" t="s">
        <v>2669</v>
      </c>
      <c r="LR5" s="1" t="s">
        <v>2669</v>
      </c>
      <c r="LS5" s="1" t="s">
        <v>2666</v>
      </c>
      <c r="LT5" s="1" t="s">
        <v>2666</v>
      </c>
      <c r="LU5" s="1" t="s">
        <v>2666</v>
      </c>
      <c r="LV5" s="1" t="s">
        <v>2673</v>
      </c>
      <c r="LW5" s="1" t="s">
        <v>2664</v>
      </c>
      <c r="LX5" s="1" t="s">
        <v>2664</v>
      </c>
      <c r="LY5" s="1" t="s">
        <v>2664</v>
      </c>
      <c r="LZ5" s="1" t="s">
        <v>2671</v>
      </c>
      <c r="MA5" s="1" t="s">
        <v>2672</v>
      </c>
      <c r="MB5" s="1" t="s">
        <v>2667</v>
      </c>
      <c r="MC5" s="1" t="s">
        <v>2667</v>
      </c>
      <c r="MD5" s="1" t="s">
        <v>2673</v>
      </c>
      <c r="ME5" s="1" t="s">
        <v>2664</v>
      </c>
      <c r="MF5" s="1" t="s">
        <v>2671</v>
      </c>
      <c r="MG5" s="1" t="s">
        <v>2672</v>
      </c>
      <c r="MH5" s="1" t="s">
        <v>2671</v>
      </c>
      <c r="MI5" s="1" t="s">
        <v>2670</v>
      </c>
      <c r="MJ5" s="1" t="s">
        <v>2667</v>
      </c>
      <c r="MK5" s="1" t="s">
        <v>2671</v>
      </c>
      <c r="ML5" s="1" t="s">
        <v>2666</v>
      </c>
      <c r="MM5" s="1" t="s">
        <v>2670</v>
      </c>
      <c r="MN5" s="1" t="s">
        <v>2670</v>
      </c>
      <c r="MO5" s="1" t="s">
        <v>2670</v>
      </c>
      <c r="MP5" s="1" t="s">
        <v>2672</v>
      </c>
      <c r="MQ5" s="1" t="s">
        <v>2672</v>
      </c>
      <c r="MR5" s="1" t="s">
        <v>2670</v>
      </c>
      <c r="MS5" s="1" t="s">
        <v>2667</v>
      </c>
      <c r="MT5" s="1" t="s">
        <v>2672</v>
      </c>
      <c r="MU5" s="1" t="s">
        <v>2670</v>
      </c>
      <c r="MV5" s="1" t="s">
        <v>2670</v>
      </c>
      <c r="MW5" s="1" t="s">
        <v>2677</v>
      </c>
      <c r="MX5" s="1" t="s">
        <v>2672</v>
      </c>
      <c r="MY5" s="1" t="s">
        <v>2669</v>
      </c>
      <c r="MZ5" s="1" t="s">
        <v>2669</v>
      </c>
      <c r="NA5" s="1" t="s">
        <v>2669</v>
      </c>
      <c r="NB5" s="1" t="s">
        <v>2664</v>
      </c>
      <c r="NC5" s="1" t="s">
        <v>2670</v>
      </c>
      <c r="ND5" s="1" t="s">
        <v>2667</v>
      </c>
      <c r="NE5" s="1" t="s">
        <v>2667</v>
      </c>
      <c r="NF5" s="1" t="s">
        <v>2667</v>
      </c>
      <c r="NG5" s="1" t="s">
        <v>2667</v>
      </c>
      <c r="NH5" s="1" t="s">
        <v>2667</v>
      </c>
      <c r="NI5" s="1" t="s">
        <v>2667</v>
      </c>
      <c r="NJ5" s="1" t="s">
        <v>2666</v>
      </c>
      <c r="NK5" s="1" t="s">
        <v>2675</v>
      </c>
      <c r="NL5" s="1" t="s">
        <v>2667</v>
      </c>
      <c r="NM5" s="1" t="s">
        <v>2668</v>
      </c>
      <c r="NN5" s="1" t="s">
        <v>2672</v>
      </c>
      <c r="NO5" s="1" t="s">
        <v>2672</v>
      </c>
      <c r="NP5" s="1" t="s">
        <v>2672</v>
      </c>
      <c r="NQ5" s="1" t="s">
        <v>2664</v>
      </c>
      <c r="NR5" s="1" t="s">
        <v>2671</v>
      </c>
      <c r="NS5" s="1" t="s">
        <v>2670</v>
      </c>
      <c r="NT5" s="1" t="s">
        <v>2669</v>
      </c>
      <c r="NU5" s="1" t="s">
        <v>2669</v>
      </c>
      <c r="NV5" s="1" t="s">
        <v>2669</v>
      </c>
      <c r="NW5" s="1" t="s">
        <v>2669</v>
      </c>
      <c r="NX5" s="1" t="s">
        <v>2672</v>
      </c>
      <c r="NY5" s="1" t="s">
        <v>2668</v>
      </c>
      <c r="NZ5" s="1" t="s">
        <v>2669</v>
      </c>
      <c r="OA5" s="1" t="s">
        <v>2670</v>
      </c>
      <c r="OB5" s="1" t="s">
        <v>2669</v>
      </c>
      <c r="OC5" s="1" t="s">
        <v>2671</v>
      </c>
      <c r="OD5" s="1" t="s">
        <v>2670</v>
      </c>
      <c r="OE5" s="1" t="s">
        <v>2669</v>
      </c>
      <c r="OF5" s="1" t="s">
        <v>2672</v>
      </c>
      <c r="OG5" s="1" t="s">
        <v>2667</v>
      </c>
      <c r="OH5" s="1" t="s">
        <v>2670</v>
      </c>
      <c r="OI5" s="1" t="s">
        <v>2670</v>
      </c>
      <c r="OJ5" s="1" t="s">
        <v>2671</v>
      </c>
      <c r="OK5" s="1" t="s">
        <v>2666</v>
      </c>
      <c r="OL5" s="1" t="s">
        <v>2666</v>
      </c>
      <c r="OM5" s="1" t="s">
        <v>2666</v>
      </c>
      <c r="ON5" s="1" t="s">
        <v>2667</v>
      </c>
      <c r="OO5" s="1" t="s">
        <v>2670</v>
      </c>
      <c r="OP5" s="1" t="s">
        <v>2670</v>
      </c>
      <c r="OQ5" s="1" t="s">
        <v>2670</v>
      </c>
      <c r="OR5" s="1" t="s">
        <v>2668</v>
      </c>
      <c r="OS5" s="1" t="s">
        <v>2668</v>
      </c>
      <c r="OT5" s="1" t="s">
        <v>2672</v>
      </c>
      <c r="OU5" s="1" t="s">
        <v>2667</v>
      </c>
      <c r="OV5" s="1" t="s">
        <v>2667</v>
      </c>
      <c r="OW5" s="1" t="s">
        <v>2672</v>
      </c>
      <c r="OX5" s="1" t="s">
        <v>2666</v>
      </c>
      <c r="OY5" s="1" t="s">
        <v>2666</v>
      </c>
      <c r="OZ5" s="1" t="s">
        <v>2664</v>
      </c>
      <c r="PA5" s="1" t="s">
        <v>2666</v>
      </c>
      <c r="PB5" s="1" t="s">
        <v>2678</v>
      </c>
      <c r="PC5" s="1" t="s">
        <v>2664</v>
      </c>
      <c r="PD5" s="1" t="s">
        <v>2665</v>
      </c>
      <c r="PE5" s="1" t="s">
        <v>2669</v>
      </c>
      <c r="PF5" s="1" t="s">
        <v>2664</v>
      </c>
      <c r="PG5" s="1" t="s">
        <v>2670</v>
      </c>
      <c r="PH5" s="1" t="s">
        <v>2672</v>
      </c>
      <c r="PI5" s="1" t="s">
        <v>2670</v>
      </c>
      <c r="PJ5" s="1" t="s">
        <v>2672</v>
      </c>
      <c r="PK5" s="1" t="s">
        <v>2670</v>
      </c>
      <c r="PL5" s="1" t="s">
        <v>2670</v>
      </c>
      <c r="PM5" s="1" t="s">
        <v>2672</v>
      </c>
      <c r="PN5" s="1" t="s">
        <v>2671</v>
      </c>
      <c r="PO5" s="1" t="s">
        <v>2671</v>
      </c>
      <c r="PP5" s="1" t="s">
        <v>2672</v>
      </c>
      <c r="PQ5" s="1" t="s">
        <v>2671</v>
      </c>
      <c r="PR5" s="1" t="s">
        <v>2671</v>
      </c>
      <c r="PS5" s="1" t="s">
        <v>2676</v>
      </c>
      <c r="PT5" s="1" t="s">
        <v>2670</v>
      </c>
      <c r="PU5" s="1" t="s">
        <v>2667</v>
      </c>
      <c r="PV5" s="1" t="s">
        <v>2664</v>
      </c>
      <c r="PW5" s="1" t="s">
        <v>2666</v>
      </c>
      <c r="PX5" s="1" t="s">
        <v>2664</v>
      </c>
      <c r="PY5" s="1" t="s">
        <v>2664</v>
      </c>
      <c r="PZ5" s="1" t="s">
        <v>2672</v>
      </c>
      <c r="QA5" s="1" t="s">
        <v>2667</v>
      </c>
      <c r="QB5" s="1" t="s">
        <v>2667</v>
      </c>
      <c r="QC5" s="1" t="s">
        <v>2672</v>
      </c>
      <c r="QD5" s="1" t="s">
        <v>2664</v>
      </c>
      <c r="QE5" s="1" t="s">
        <v>2664</v>
      </c>
      <c r="QF5" s="1" t="s">
        <v>2666</v>
      </c>
      <c r="QG5" s="1" t="s">
        <v>2672</v>
      </c>
      <c r="QH5" s="1" t="s">
        <v>2666</v>
      </c>
      <c r="QI5" s="1" t="s">
        <v>2666</v>
      </c>
      <c r="QJ5" s="1" t="s">
        <v>2666</v>
      </c>
      <c r="QK5" s="1" t="s">
        <v>2666</v>
      </c>
      <c r="QL5" s="1" t="s">
        <v>2666</v>
      </c>
      <c r="QM5" s="1" t="s">
        <v>2673</v>
      </c>
      <c r="QN5" s="1" t="s">
        <v>2673</v>
      </c>
      <c r="QO5" s="1" t="s">
        <v>2666</v>
      </c>
      <c r="QP5" s="1" t="s">
        <v>2666</v>
      </c>
      <c r="QQ5" s="1" t="s">
        <v>2667</v>
      </c>
      <c r="QR5" s="1" t="s">
        <v>2672</v>
      </c>
      <c r="QS5" s="1" t="s">
        <v>2665</v>
      </c>
      <c r="QT5" s="1" t="s">
        <v>2672</v>
      </c>
      <c r="QU5" s="1" t="s">
        <v>2666</v>
      </c>
      <c r="QV5" s="1" t="s">
        <v>2673</v>
      </c>
      <c r="QW5" s="1" t="s">
        <v>2666</v>
      </c>
      <c r="QX5" s="1" t="s">
        <v>2672</v>
      </c>
      <c r="QY5" s="1" t="s">
        <v>2666</v>
      </c>
      <c r="QZ5" s="1" t="s">
        <v>2672</v>
      </c>
      <c r="RA5" s="1" t="s">
        <v>2672</v>
      </c>
      <c r="RB5" s="1" t="s">
        <v>2672</v>
      </c>
      <c r="RC5" s="1" t="s">
        <v>2665</v>
      </c>
      <c r="RD5" s="1" t="s">
        <v>2665</v>
      </c>
      <c r="RE5" s="1" t="s">
        <v>2672</v>
      </c>
      <c r="RF5" s="1" t="s">
        <v>2678</v>
      </c>
      <c r="RG5" s="1" t="s">
        <v>2665</v>
      </c>
      <c r="RH5" s="1" t="s">
        <v>2672</v>
      </c>
      <c r="RI5" s="1" t="s">
        <v>2672</v>
      </c>
      <c r="RJ5" s="1" t="s">
        <v>2672</v>
      </c>
      <c r="RK5" s="1" t="s">
        <v>2666</v>
      </c>
      <c r="RL5" s="1" t="s">
        <v>2666</v>
      </c>
      <c r="RM5" s="1" t="s">
        <v>2666</v>
      </c>
      <c r="RN5" s="1" t="s">
        <v>2670</v>
      </c>
      <c r="RO5" s="1" t="s">
        <v>2670</v>
      </c>
      <c r="RP5" s="1" t="s">
        <v>2670</v>
      </c>
      <c r="RQ5" s="1" t="s">
        <v>2670</v>
      </c>
      <c r="RR5" s="1" t="s">
        <v>2670</v>
      </c>
      <c r="RS5" s="1" t="s">
        <v>2670</v>
      </c>
      <c r="RT5" s="1" t="s">
        <v>2670</v>
      </c>
      <c r="RU5" s="1" t="s">
        <v>2670</v>
      </c>
      <c r="RV5" s="1" t="s">
        <v>2670</v>
      </c>
      <c r="RW5" s="1" t="s">
        <v>2670</v>
      </c>
      <c r="RX5" s="1" t="s">
        <v>2670</v>
      </c>
      <c r="RY5" s="1" t="s">
        <v>2670</v>
      </c>
      <c r="RZ5" s="1" t="s">
        <v>2670</v>
      </c>
      <c r="SA5" s="1" t="s">
        <v>2670</v>
      </c>
      <c r="SB5" s="1" t="s">
        <v>2670</v>
      </c>
      <c r="SC5" s="1" t="s">
        <v>2670</v>
      </c>
      <c r="SD5" s="1" t="s">
        <v>2670</v>
      </c>
      <c r="SE5" s="1" t="s">
        <v>2670</v>
      </c>
      <c r="SF5" s="1" t="s">
        <v>2679</v>
      </c>
      <c r="SG5" s="1" t="s">
        <v>2666</v>
      </c>
      <c r="SH5" s="1" t="s">
        <v>2667</v>
      </c>
      <c r="SI5" s="1" t="s">
        <v>2667</v>
      </c>
      <c r="SJ5" s="1" t="s">
        <v>2667</v>
      </c>
      <c r="SK5" s="1" t="s">
        <v>2664</v>
      </c>
      <c r="SL5" s="1" t="s">
        <v>2666</v>
      </c>
      <c r="SM5" s="1" t="s">
        <v>2666</v>
      </c>
      <c r="SN5" s="1" t="s">
        <v>2664</v>
      </c>
      <c r="SO5" s="1" t="s">
        <v>2669</v>
      </c>
      <c r="SP5" s="1" t="s">
        <v>2666</v>
      </c>
      <c r="SQ5" s="1" t="s">
        <v>2672</v>
      </c>
      <c r="SR5" s="1" t="s">
        <v>2664</v>
      </c>
      <c r="SS5" s="1" t="s">
        <v>2666</v>
      </c>
      <c r="ST5" s="1" t="s">
        <v>2666</v>
      </c>
      <c r="SU5" s="1" t="s">
        <v>2672</v>
      </c>
      <c r="SV5" s="1" t="s">
        <v>2666</v>
      </c>
      <c r="SW5" s="1" t="s">
        <v>2673</v>
      </c>
      <c r="SX5" s="1" t="s">
        <v>2666</v>
      </c>
      <c r="SY5" s="1" t="s">
        <v>2666</v>
      </c>
      <c r="SZ5" s="1" t="s">
        <v>2664</v>
      </c>
      <c r="TA5" s="1" t="s">
        <v>2667</v>
      </c>
      <c r="TB5" s="1" t="s">
        <v>2678</v>
      </c>
      <c r="TC5" s="1" t="s">
        <v>2672</v>
      </c>
      <c r="TD5" s="1" t="s">
        <v>2672</v>
      </c>
      <c r="TE5" s="1" t="s">
        <v>2664</v>
      </c>
      <c r="TF5" s="1" t="s">
        <v>2666</v>
      </c>
      <c r="TG5" s="1" t="s">
        <v>2666</v>
      </c>
      <c r="TH5" s="1" t="s">
        <v>2678</v>
      </c>
      <c r="TI5" s="1" t="s">
        <v>2666</v>
      </c>
      <c r="TJ5" s="1" t="s">
        <v>2664</v>
      </c>
      <c r="TK5" s="1" t="s">
        <v>2664</v>
      </c>
      <c r="TL5" s="1" t="s">
        <v>2666</v>
      </c>
      <c r="TM5" s="1" t="s">
        <v>2666</v>
      </c>
      <c r="TN5" s="1" t="s">
        <v>2666</v>
      </c>
      <c r="TO5" s="1" t="s">
        <v>2664</v>
      </c>
      <c r="TP5" s="1" t="s">
        <v>2668</v>
      </c>
      <c r="TQ5" s="1" t="s">
        <v>2670</v>
      </c>
      <c r="TR5" s="1" t="s">
        <v>2666</v>
      </c>
      <c r="TS5" s="1" t="s">
        <v>2666</v>
      </c>
      <c r="TT5" s="1" t="s">
        <v>2666</v>
      </c>
      <c r="TU5" s="1" t="s">
        <v>2666</v>
      </c>
      <c r="TV5" s="1" t="s">
        <v>2664</v>
      </c>
      <c r="TW5" s="1" t="s">
        <v>2666</v>
      </c>
      <c r="TX5" s="1" t="s">
        <v>2664</v>
      </c>
      <c r="TY5" s="1" t="s">
        <v>2672</v>
      </c>
      <c r="TZ5" s="1" t="s">
        <v>2678</v>
      </c>
      <c r="UA5" s="1" t="s">
        <v>2664</v>
      </c>
      <c r="UB5" s="1" t="s">
        <v>2678</v>
      </c>
      <c r="UC5" s="1" t="s">
        <v>2672</v>
      </c>
      <c r="UD5" s="1" t="s">
        <v>2668</v>
      </c>
      <c r="UE5" s="1" t="s">
        <v>2666</v>
      </c>
      <c r="UF5" s="1" t="s">
        <v>2672</v>
      </c>
      <c r="UG5" s="1" t="s">
        <v>2679</v>
      </c>
      <c r="UH5" s="1" t="s">
        <v>2667</v>
      </c>
      <c r="UI5" s="1" t="s">
        <v>2664</v>
      </c>
      <c r="UJ5" s="1" t="s">
        <v>2664</v>
      </c>
      <c r="UK5" s="1" t="s">
        <v>2667</v>
      </c>
      <c r="UL5" s="1" t="s">
        <v>2666</v>
      </c>
      <c r="UM5" s="1" t="s">
        <v>2666</v>
      </c>
      <c r="UN5" s="1" t="s">
        <v>2664</v>
      </c>
      <c r="UO5" s="1" t="s">
        <v>2666</v>
      </c>
      <c r="UP5" s="1" t="s">
        <v>2666</v>
      </c>
      <c r="UQ5" s="1" t="s">
        <v>2664</v>
      </c>
      <c r="UR5" s="1" t="s">
        <v>2664</v>
      </c>
      <c r="US5" s="1" t="s">
        <v>2670</v>
      </c>
      <c r="UT5" s="1" t="s">
        <v>2672</v>
      </c>
      <c r="UU5" s="1" t="s">
        <v>2666</v>
      </c>
      <c r="UV5" s="1" t="s">
        <v>2672</v>
      </c>
      <c r="UW5" s="1" t="s">
        <v>2665</v>
      </c>
      <c r="UX5" s="1" t="s">
        <v>2666</v>
      </c>
      <c r="UY5" s="1" t="s">
        <v>2670</v>
      </c>
      <c r="UZ5" s="1" t="s">
        <v>2672</v>
      </c>
      <c r="VA5" s="1" t="s">
        <v>2666</v>
      </c>
      <c r="VB5" s="1" t="s">
        <v>2670</v>
      </c>
      <c r="VC5" s="1" t="s">
        <v>2666</v>
      </c>
      <c r="VD5" s="1" t="s">
        <v>2666</v>
      </c>
      <c r="VE5" s="1" t="s">
        <v>2666</v>
      </c>
      <c r="VF5" s="1" t="s">
        <v>2672</v>
      </c>
      <c r="VG5" s="1" t="s">
        <v>2666</v>
      </c>
      <c r="VH5" s="1" t="s">
        <v>2672</v>
      </c>
      <c r="VI5" s="1" t="s">
        <v>2678</v>
      </c>
      <c r="VJ5" s="1" t="s">
        <v>2667</v>
      </c>
      <c r="VK5" s="1" t="s">
        <v>2666</v>
      </c>
      <c r="VL5" s="1" t="s">
        <v>2672</v>
      </c>
      <c r="VM5" s="1" t="s">
        <v>2664</v>
      </c>
      <c r="VN5" s="1" t="s">
        <v>2672</v>
      </c>
      <c r="VO5" s="1" t="s">
        <v>2672</v>
      </c>
      <c r="VP5" s="1" t="s">
        <v>2672</v>
      </c>
      <c r="VQ5" s="1" t="s">
        <v>2666</v>
      </c>
      <c r="VR5" s="1" t="s">
        <v>2666</v>
      </c>
      <c r="VS5" s="1" t="s">
        <v>2664</v>
      </c>
      <c r="VT5" s="1" t="s">
        <v>2672</v>
      </c>
      <c r="VU5" s="1" t="s">
        <v>2672</v>
      </c>
      <c r="VV5" s="1" t="s">
        <v>2672</v>
      </c>
      <c r="VW5" s="1" t="s">
        <v>2672</v>
      </c>
      <c r="VX5" s="1" t="s">
        <v>2667</v>
      </c>
      <c r="VY5" s="1" t="s">
        <v>2666</v>
      </c>
      <c r="VZ5" s="1" t="s">
        <v>2672</v>
      </c>
      <c r="WA5" s="1" t="s">
        <v>2672</v>
      </c>
      <c r="WB5" s="1" t="s">
        <v>2666</v>
      </c>
      <c r="WC5" s="1" t="s">
        <v>2672</v>
      </c>
      <c r="WD5" s="1" t="s">
        <v>2670</v>
      </c>
      <c r="WE5" s="1" t="s">
        <v>2672</v>
      </c>
      <c r="WF5" s="1" t="s">
        <v>2672</v>
      </c>
      <c r="WG5" s="1" t="s">
        <v>2672</v>
      </c>
      <c r="WH5" s="1" t="s">
        <v>2672</v>
      </c>
      <c r="WI5" s="1" t="s">
        <v>2666</v>
      </c>
      <c r="WJ5" s="1" t="s">
        <v>2674</v>
      </c>
      <c r="WK5" s="1" t="s">
        <v>2672</v>
      </c>
      <c r="WL5" s="1" t="s">
        <v>2672</v>
      </c>
      <c r="WM5" s="1" t="s">
        <v>2670</v>
      </c>
      <c r="WN5" s="1" t="s">
        <v>2672</v>
      </c>
      <c r="WO5" s="1" t="s">
        <v>2672</v>
      </c>
      <c r="WP5" s="1" t="s">
        <v>2672</v>
      </c>
      <c r="WQ5" s="1" t="s">
        <v>2664</v>
      </c>
      <c r="WR5" s="1" t="s">
        <v>2674</v>
      </c>
      <c r="WS5" s="1" t="s">
        <v>2672</v>
      </c>
      <c r="WT5" s="1" t="s">
        <v>2664</v>
      </c>
      <c r="WU5" s="1" t="s">
        <v>2672</v>
      </c>
      <c r="WV5" s="1" t="s">
        <v>2666</v>
      </c>
      <c r="WW5" s="1" t="s">
        <v>2666</v>
      </c>
      <c r="WX5" s="1" t="s">
        <v>2666</v>
      </c>
      <c r="WY5" s="1" t="s">
        <v>2664</v>
      </c>
      <c r="WZ5" s="1" t="s">
        <v>2672</v>
      </c>
      <c r="XA5" s="1" t="s">
        <v>2664</v>
      </c>
      <c r="XB5" s="1" t="s">
        <v>2669</v>
      </c>
      <c r="XC5" s="1" t="s">
        <v>2669</v>
      </c>
      <c r="XD5" s="1" t="s">
        <v>2666</v>
      </c>
      <c r="XE5" s="1" t="s">
        <v>2666</v>
      </c>
      <c r="XF5" s="1" t="s">
        <v>2669</v>
      </c>
      <c r="XG5" s="1" t="s">
        <v>2673</v>
      </c>
      <c r="XH5" s="1" t="s">
        <v>2664</v>
      </c>
      <c r="XI5" s="1" t="s">
        <v>2666</v>
      </c>
      <c r="XJ5" s="1" t="s">
        <v>2673</v>
      </c>
      <c r="XK5" s="1" t="s">
        <v>2673</v>
      </c>
      <c r="XL5" s="1" t="s">
        <v>2673</v>
      </c>
      <c r="XM5" s="1" t="s">
        <v>2667</v>
      </c>
      <c r="XN5" s="1" t="s">
        <v>2666</v>
      </c>
      <c r="XO5" s="1" t="s">
        <v>2666</v>
      </c>
      <c r="XP5" s="1" t="s">
        <v>2664</v>
      </c>
      <c r="XQ5" s="1" t="s">
        <v>2667</v>
      </c>
      <c r="XR5" s="1" t="s">
        <v>2666</v>
      </c>
      <c r="XS5" s="1" t="s">
        <v>2666</v>
      </c>
      <c r="XT5" s="1" t="s">
        <v>2673</v>
      </c>
      <c r="XU5" s="1" t="s">
        <v>2666</v>
      </c>
      <c r="XV5" s="1" t="s">
        <v>2667</v>
      </c>
      <c r="XW5" s="1" t="s">
        <v>2666</v>
      </c>
      <c r="XX5" s="1" t="s">
        <v>2672</v>
      </c>
      <c r="XY5" s="1" t="s">
        <v>2672</v>
      </c>
      <c r="XZ5" s="1" t="s">
        <v>2666</v>
      </c>
      <c r="YA5" s="1" t="s">
        <v>2666</v>
      </c>
      <c r="YB5" s="1" t="s">
        <v>2666</v>
      </c>
      <c r="YC5" s="1" t="s">
        <v>2666</v>
      </c>
      <c r="YD5" s="1" t="s">
        <v>2672</v>
      </c>
      <c r="YE5" s="1" t="s">
        <v>2667</v>
      </c>
      <c r="YF5" s="1" t="s">
        <v>2672</v>
      </c>
      <c r="YG5" s="1" t="s">
        <v>2666</v>
      </c>
      <c r="YH5" s="1" t="s">
        <v>2667</v>
      </c>
      <c r="YI5" s="1" t="s">
        <v>2667</v>
      </c>
      <c r="YJ5" s="1" t="s">
        <v>2667</v>
      </c>
      <c r="YK5" s="1" t="s">
        <v>2667</v>
      </c>
      <c r="YL5" s="1" t="s">
        <v>2670</v>
      </c>
      <c r="YM5" s="1" t="s">
        <v>2667</v>
      </c>
      <c r="YN5" s="1" t="s">
        <v>2667</v>
      </c>
      <c r="YO5" s="1" t="s">
        <v>2667</v>
      </c>
      <c r="YP5" s="1" t="s">
        <v>2667</v>
      </c>
      <c r="YQ5" s="1" t="s">
        <v>2667</v>
      </c>
      <c r="YR5" s="1" t="s">
        <v>2667</v>
      </c>
      <c r="YS5" s="1" t="s">
        <v>2667</v>
      </c>
      <c r="YT5" s="1" t="s">
        <v>2666</v>
      </c>
      <c r="YU5" s="1" t="s">
        <v>2666</v>
      </c>
      <c r="YV5" s="1" t="s">
        <v>2667</v>
      </c>
      <c r="YW5" s="1" t="s">
        <v>2666</v>
      </c>
      <c r="YX5" s="1" t="s">
        <v>2666</v>
      </c>
      <c r="YY5" s="1" t="s">
        <v>2664</v>
      </c>
      <c r="YZ5" s="1" t="s">
        <v>2666</v>
      </c>
      <c r="ZA5" s="1" t="s">
        <v>2664</v>
      </c>
      <c r="ZB5" s="1" t="s">
        <v>2664</v>
      </c>
      <c r="ZC5" s="1" t="s">
        <v>2667</v>
      </c>
      <c r="ZD5" s="1" t="s">
        <v>2666</v>
      </c>
      <c r="ZE5" s="1" t="s">
        <v>2672</v>
      </c>
      <c r="ZF5" s="1" t="s">
        <v>2666</v>
      </c>
      <c r="ZG5" s="1" t="s">
        <v>2666</v>
      </c>
      <c r="ZH5" s="1" t="s">
        <v>2664</v>
      </c>
      <c r="ZI5" s="1" t="s">
        <v>2664</v>
      </c>
      <c r="ZJ5" s="1" t="s">
        <v>2672</v>
      </c>
      <c r="ZK5" s="1" t="s">
        <v>2672</v>
      </c>
      <c r="ZL5" s="1" t="s">
        <v>2672</v>
      </c>
      <c r="ZM5" s="1" t="s">
        <v>2672</v>
      </c>
      <c r="ZN5" s="1" t="s">
        <v>2672</v>
      </c>
      <c r="ZO5" s="1" t="s">
        <v>2666</v>
      </c>
      <c r="ZP5" s="1" t="s">
        <v>2672</v>
      </c>
      <c r="ZQ5" s="1" t="s">
        <v>2666</v>
      </c>
      <c r="ZR5" s="1" t="s">
        <v>2672</v>
      </c>
      <c r="ZS5" s="1" t="s">
        <v>2666</v>
      </c>
      <c r="ZT5" s="1" t="s">
        <v>2666</v>
      </c>
      <c r="ZU5" s="1" t="s">
        <v>2666</v>
      </c>
      <c r="ZV5" s="1" t="s">
        <v>2669</v>
      </c>
      <c r="ZW5" s="1" t="s">
        <v>2672</v>
      </c>
      <c r="ZX5" s="1" t="s">
        <v>2667</v>
      </c>
      <c r="ZY5" s="1" t="s">
        <v>2667</v>
      </c>
      <c r="ZZ5" s="1" t="s">
        <v>2666</v>
      </c>
      <c r="AAA5" s="1" t="s">
        <v>2666</v>
      </c>
      <c r="AAB5" s="1" t="s">
        <v>2666</v>
      </c>
      <c r="AAC5" s="1" t="s">
        <v>2664</v>
      </c>
      <c r="AAD5" s="1" t="s">
        <v>2666</v>
      </c>
      <c r="AAE5" s="1" t="s">
        <v>2672</v>
      </c>
      <c r="AAF5" s="1" t="s">
        <v>2664</v>
      </c>
      <c r="AAG5" s="1" t="s">
        <v>2672</v>
      </c>
      <c r="AAH5" s="1" t="s">
        <v>2666</v>
      </c>
      <c r="AAI5" s="1" t="s">
        <v>2672</v>
      </c>
      <c r="AAJ5" s="1" t="s">
        <v>2666</v>
      </c>
      <c r="AAK5" s="1" t="s">
        <v>2666</v>
      </c>
      <c r="AAL5" s="1" t="s">
        <v>2672</v>
      </c>
      <c r="AAM5" s="1" t="s">
        <v>2666</v>
      </c>
      <c r="AAN5" s="1" t="s">
        <v>2672</v>
      </c>
      <c r="AAO5" s="1" t="s">
        <v>2666</v>
      </c>
      <c r="AAP5" s="1" t="s">
        <v>2672</v>
      </c>
      <c r="AAQ5" s="1" t="s">
        <v>2666</v>
      </c>
      <c r="AAR5" s="1" t="s">
        <v>2678</v>
      </c>
      <c r="AAS5" s="1" t="s">
        <v>2664</v>
      </c>
      <c r="AAT5" s="1" t="s">
        <v>2672</v>
      </c>
      <c r="AAU5" s="1" t="s">
        <v>2666</v>
      </c>
      <c r="AAV5" s="1" t="s">
        <v>2666</v>
      </c>
      <c r="AAW5" s="1" t="s">
        <v>2666</v>
      </c>
      <c r="AAX5" s="1" t="s">
        <v>2664</v>
      </c>
      <c r="AAY5" s="1" t="s">
        <v>2672</v>
      </c>
      <c r="AAZ5" s="1" t="s">
        <v>2666</v>
      </c>
      <c r="ABA5" s="1" t="s">
        <v>2664</v>
      </c>
      <c r="ABB5" s="1" t="s">
        <v>2664</v>
      </c>
      <c r="ABC5" s="1" t="s">
        <v>2664</v>
      </c>
      <c r="ABD5" s="1" t="s">
        <v>2672</v>
      </c>
      <c r="ABE5" s="1" t="s">
        <v>2667</v>
      </c>
      <c r="ABF5" s="1" t="s">
        <v>2666</v>
      </c>
      <c r="ABG5" s="1" t="s">
        <v>2672</v>
      </c>
      <c r="ABH5" s="1" t="s">
        <v>2666</v>
      </c>
      <c r="ABI5" s="1" t="s">
        <v>2670</v>
      </c>
      <c r="ABJ5" s="1" t="s">
        <v>2667</v>
      </c>
      <c r="ABK5" s="1" t="s">
        <v>2672</v>
      </c>
      <c r="ABL5" s="1" t="s">
        <v>2672</v>
      </c>
      <c r="ABM5" s="1" t="s">
        <v>2666</v>
      </c>
      <c r="ABN5" s="1" t="s">
        <v>2666</v>
      </c>
      <c r="ABO5" s="1" t="s">
        <v>2666</v>
      </c>
      <c r="ABP5" s="1" t="s">
        <v>2672</v>
      </c>
      <c r="ABQ5" s="1" t="s">
        <v>2670</v>
      </c>
      <c r="ABR5" s="1" t="s">
        <v>2666</v>
      </c>
      <c r="ABS5" s="1" t="s">
        <v>2672</v>
      </c>
      <c r="ABT5" s="1" t="s">
        <v>2666</v>
      </c>
      <c r="ABU5" s="1" t="s">
        <v>2664</v>
      </c>
      <c r="ABV5" s="1" t="s">
        <v>2666</v>
      </c>
      <c r="ABW5" s="1" t="s">
        <v>2672</v>
      </c>
      <c r="ABX5" s="1" t="s">
        <v>2666</v>
      </c>
      <c r="ABY5" s="1" t="s">
        <v>2666</v>
      </c>
      <c r="ABZ5" s="1" t="s">
        <v>2666</v>
      </c>
      <c r="ACA5" s="1" t="s">
        <v>2672</v>
      </c>
      <c r="ACB5" s="1" t="s">
        <v>2666</v>
      </c>
      <c r="ACC5" s="1" t="s">
        <v>2666</v>
      </c>
      <c r="ACD5" s="1" t="s">
        <v>2672</v>
      </c>
      <c r="ACE5" s="1" t="s">
        <v>2664</v>
      </c>
      <c r="ACF5" s="1" t="s">
        <v>2672</v>
      </c>
      <c r="ACG5" s="1" t="s">
        <v>2667</v>
      </c>
      <c r="ACH5" s="1" t="s">
        <v>2666</v>
      </c>
      <c r="ACI5" s="1" t="s">
        <v>2670</v>
      </c>
      <c r="ACJ5" s="1" t="s">
        <v>2667</v>
      </c>
      <c r="ACK5" s="1" t="s">
        <v>2666</v>
      </c>
      <c r="ACL5" s="1" t="s">
        <v>2666</v>
      </c>
      <c r="ACM5" s="1" t="s">
        <v>2664</v>
      </c>
      <c r="ACN5" s="1" t="s">
        <v>2664</v>
      </c>
      <c r="ACO5" s="1" t="s">
        <v>2664</v>
      </c>
      <c r="ACP5" s="1" t="s">
        <v>2668</v>
      </c>
      <c r="ACQ5" s="1" t="s">
        <v>2666</v>
      </c>
      <c r="ACR5" s="1" t="s">
        <v>2666</v>
      </c>
      <c r="ACS5" s="1" t="s">
        <v>2667</v>
      </c>
      <c r="ACT5" s="1" t="s">
        <v>2664</v>
      </c>
      <c r="ACU5" s="1" t="s">
        <v>2671</v>
      </c>
      <c r="ACV5" s="1" t="s">
        <v>2672</v>
      </c>
      <c r="ACW5" s="1" t="s">
        <v>2664</v>
      </c>
      <c r="ACX5" s="1" t="s">
        <v>2664</v>
      </c>
      <c r="ACY5" s="1" t="s">
        <v>2666</v>
      </c>
      <c r="ACZ5" s="1" t="s">
        <v>2664</v>
      </c>
      <c r="ADA5" s="1" t="s">
        <v>2672</v>
      </c>
      <c r="ADB5" s="1" t="s">
        <v>2672</v>
      </c>
      <c r="ADC5" s="1" t="s">
        <v>2664</v>
      </c>
      <c r="ADD5" s="1" t="s">
        <v>2664</v>
      </c>
      <c r="ADE5" s="1" t="s">
        <v>2666</v>
      </c>
      <c r="ADF5" s="1" t="s">
        <v>2666</v>
      </c>
      <c r="ADG5" s="1" t="s">
        <v>2666</v>
      </c>
      <c r="ADH5" s="1" t="s">
        <v>2664</v>
      </c>
      <c r="ADI5" s="1" t="s">
        <v>2670</v>
      </c>
      <c r="ADJ5" s="1" t="s">
        <v>2669</v>
      </c>
      <c r="ADK5" s="1" t="s">
        <v>2678</v>
      </c>
      <c r="ADL5" s="1" t="s">
        <v>2672</v>
      </c>
      <c r="ADM5" s="1" t="s">
        <v>2664</v>
      </c>
      <c r="ADN5" s="1" t="s">
        <v>2669</v>
      </c>
      <c r="ADO5" s="1" t="s">
        <v>2664</v>
      </c>
      <c r="ADP5" s="1" t="s">
        <v>2664</v>
      </c>
      <c r="ADQ5" s="1" t="s">
        <v>2669</v>
      </c>
      <c r="ADR5" s="1" t="s">
        <v>2669</v>
      </c>
      <c r="ADS5" s="1" t="s">
        <v>2669</v>
      </c>
      <c r="ADT5" s="1" t="s">
        <v>2669</v>
      </c>
      <c r="ADU5" s="1" t="s">
        <v>2669</v>
      </c>
      <c r="ADV5" s="1" t="s">
        <v>2669</v>
      </c>
      <c r="ADW5" s="1" t="s">
        <v>2664</v>
      </c>
      <c r="ADX5" s="1" t="s">
        <v>2673</v>
      </c>
      <c r="ADY5" s="1" t="s">
        <v>2673</v>
      </c>
      <c r="ADZ5" s="1" t="s">
        <v>2673</v>
      </c>
      <c r="AEA5" s="1" t="s">
        <v>2673</v>
      </c>
      <c r="AEB5" s="1" t="s">
        <v>2666</v>
      </c>
      <c r="AEC5" s="1" t="s">
        <v>2669</v>
      </c>
      <c r="AED5" s="1" t="s">
        <v>2669</v>
      </c>
      <c r="AEE5" s="1" t="s">
        <v>2664</v>
      </c>
      <c r="AEF5" s="1" t="s">
        <v>2664</v>
      </c>
      <c r="AEG5" s="1" t="s">
        <v>2664</v>
      </c>
      <c r="AEH5" s="1" t="s">
        <v>2666</v>
      </c>
      <c r="AEI5" s="1" t="s">
        <v>2671</v>
      </c>
      <c r="AEJ5" s="1" t="s">
        <v>2664</v>
      </c>
      <c r="AEK5" s="1" t="s">
        <v>2666</v>
      </c>
      <c r="AEL5" s="1" t="s">
        <v>2664</v>
      </c>
      <c r="AEM5" s="1" t="s">
        <v>2666</v>
      </c>
      <c r="AEN5" s="1" t="s">
        <v>2664</v>
      </c>
      <c r="AEO5" s="1" t="s">
        <v>2664</v>
      </c>
      <c r="AEP5" s="1" t="s">
        <v>2666</v>
      </c>
      <c r="AEQ5" s="1" t="s">
        <v>2672</v>
      </c>
      <c r="AER5" s="1" t="s">
        <v>2664</v>
      </c>
      <c r="AES5" s="1" t="s">
        <v>2666</v>
      </c>
      <c r="AET5" s="1" t="s">
        <v>2664</v>
      </c>
      <c r="AEU5" s="1" t="s">
        <v>2664</v>
      </c>
      <c r="AEV5" s="1" t="s">
        <v>2666</v>
      </c>
      <c r="AEW5" s="1" t="s">
        <v>2666</v>
      </c>
      <c r="AEX5" s="1" t="s">
        <v>2666</v>
      </c>
      <c r="AEY5" s="1" t="s">
        <v>2664</v>
      </c>
      <c r="AEZ5" s="1" t="s">
        <v>2664</v>
      </c>
      <c r="AFA5" s="1" t="s">
        <v>2666</v>
      </c>
      <c r="AFB5" s="1" t="s">
        <v>2664</v>
      </c>
      <c r="AFC5" s="1" t="s">
        <v>2666</v>
      </c>
      <c r="AFD5" s="1" t="s">
        <v>2666</v>
      </c>
      <c r="AFE5" s="1" t="s">
        <v>2664</v>
      </c>
      <c r="AFF5" s="1" t="s">
        <v>2666</v>
      </c>
      <c r="AFG5" s="1" t="s">
        <v>2666</v>
      </c>
      <c r="AFH5" s="1" t="s">
        <v>2672</v>
      </c>
      <c r="AFI5" s="1" t="s">
        <v>2679</v>
      </c>
      <c r="AFJ5" s="1" t="s">
        <v>2664</v>
      </c>
      <c r="AFK5" s="1" t="s">
        <v>2667</v>
      </c>
      <c r="AFL5" s="1" t="s">
        <v>2664</v>
      </c>
      <c r="AFM5" s="1" t="s">
        <v>2667</v>
      </c>
      <c r="AFN5" s="1" t="s">
        <v>2670</v>
      </c>
      <c r="AFO5" s="1" t="s">
        <v>2670</v>
      </c>
      <c r="AFP5" s="1" t="s">
        <v>2672</v>
      </c>
      <c r="AFQ5" s="1" t="s">
        <v>2672</v>
      </c>
      <c r="AFR5" s="1" t="s">
        <v>2672</v>
      </c>
      <c r="AFS5" s="1" t="s">
        <v>2672</v>
      </c>
      <c r="AFT5" s="1" t="s">
        <v>2670</v>
      </c>
      <c r="AFU5" s="1" t="s">
        <v>2669</v>
      </c>
      <c r="AFV5" s="1" t="s">
        <v>2669</v>
      </c>
      <c r="AFW5" s="1" t="s">
        <v>2669</v>
      </c>
      <c r="AFX5" s="1" t="s">
        <v>2672</v>
      </c>
      <c r="AFY5" s="1" t="s">
        <v>2672</v>
      </c>
      <c r="AFZ5" s="1" t="s">
        <v>2672</v>
      </c>
      <c r="AGA5" s="1" t="s">
        <v>2670</v>
      </c>
      <c r="AGB5" s="1" t="s">
        <v>2678</v>
      </c>
      <c r="AGC5" s="1" t="s">
        <v>2670</v>
      </c>
      <c r="AGD5" s="1" t="s">
        <v>2670</v>
      </c>
      <c r="AGE5" s="1" t="s">
        <v>2666</v>
      </c>
      <c r="AGF5" s="1" t="s">
        <v>2673</v>
      </c>
      <c r="AGG5" s="1" t="s">
        <v>2672</v>
      </c>
      <c r="AGH5" s="1" t="s">
        <v>2666</v>
      </c>
      <c r="AGI5" s="1" t="s">
        <v>2664</v>
      </c>
      <c r="AGJ5" s="1" t="s">
        <v>2667</v>
      </c>
      <c r="AGK5" s="1" t="s">
        <v>2664</v>
      </c>
      <c r="AGL5" s="1" t="s">
        <v>2666</v>
      </c>
      <c r="AGM5" s="1" t="s">
        <v>2666</v>
      </c>
      <c r="AGN5" s="1" t="s">
        <v>2666</v>
      </c>
      <c r="AGO5" s="1" t="s">
        <v>2664</v>
      </c>
      <c r="AGP5" s="1" t="s">
        <v>2664</v>
      </c>
      <c r="AGQ5" s="1" t="s">
        <v>2664</v>
      </c>
      <c r="AGR5" s="1" t="s">
        <v>2664</v>
      </c>
      <c r="AGS5" s="1" t="s">
        <v>2666</v>
      </c>
      <c r="AGT5" s="1" t="s">
        <v>2664</v>
      </c>
      <c r="AGU5" s="1" t="s">
        <v>2664</v>
      </c>
      <c r="AGV5" s="1" t="s">
        <v>2664</v>
      </c>
      <c r="AGW5" s="1" t="s">
        <v>2664</v>
      </c>
      <c r="AGX5" s="1" t="s">
        <v>2664</v>
      </c>
      <c r="AGY5" s="1" t="s">
        <v>2678</v>
      </c>
      <c r="AGZ5" s="1" t="s">
        <v>2664</v>
      </c>
      <c r="AHA5" s="1" t="s">
        <v>2664</v>
      </c>
      <c r="AHB5" s="1" t="s">
        <v>2678</v>
      </c>
      <c r="AHC5" s="1" t="s">
        <v>2666</v>
      </c>
      <c r="AHD5" s="1" t="s">
        <v>2666</v>
      </c>
      <c r="AHE5" s="1" t="s">
        <v>2666</v>
      </c>
      <c r="AHF5" s="1" t="s">
        <v>2669</v>
      </c>
      <c r="AHG5" s="1" t="s">
        <v>2667</v>
      </c>
      <c r="AHH5" s="1" t="s">
        <v>2667</v>
      </c>
      <c r="AHI5" s="1" t="s">
        <v>2666</v>
      </c>
      <c r="AHJ5" s="1" t="s">
        <v>2678</v>
      </c>
      <c r="AHK5" s="1" t="s">
        <v>2666</v>
      </c>
      <c r="AHL5" s="1" t="s">
        <v>2666</v>
      </c>
      <c r="AHM5" s="1" t="s">
        <v>2664</v>
      </c>
      <c r="AHN5" s="1" t="s">
        <v>2666</v>
      </c>
      <c r="AHO5" s="1" t="s">
        <v>2666</v>
      </c>
      <c r="AHP5" s="1" t="s">
        <v>2666</v>
      </c>
      <c r="AHQ5" s="1" t="s">
        <v>2666</v>
      </c>
      <c r="AHR5" s="1" t="s">
        <v>2666</v>
      </c>
      <c r="AHS5" s="1" t="s">
        <v>2664</v>
      </c>
      <c r="AHT5" s="1" t="s">
        <v>2666</v>
      </c>
      <c r="AHU5" s="1" t="s">
        <v>2666</v>
      </c>
      <c r="AHV5" s="1" t="s">
        <v>2672</v>
      </c>
      <c r="AHW5" s="1" t="s">
        <v>2664</v>
      </c>
      <c r="AHX5" s="1" t="s">
        <v>2664</v>
      </c>
      <c r="AHY5" s="1" t="s">
        <v>2669</v>
      </c>
      <c r="AHZ5" s="1" t="s">
        <v>2664</v>
      </c>
      <c r="AIA5" s="1" t="s">
        <v>2666</v>
      </c>
      <c r="AIB5" s="1" t="s">
        <v>2664</v>
      </c>
      <c r="AIC5" s="1" t="s">
        <v>2666</v>
      </c>
      <c r="AID5" s="1" t="s">
        <v>2669</v>
      </c>
      <c r="AIE5" s="1" t="s">
        <v>2664</v>
      </c>
      <c r="AIF5" s="1" t="s">
        <v>2667</v>
      </c>
      <c r="AIG5" s="1" t="s">
        <v>2672</v>
      </c>
      <c r="AIH5" s="1" t="s">
        <v>2672</v>
      </c>
      <c r="AII5" s="1" t="s">
        <v>2672</v>
      </c>
      <c r="AIJ5" s="1" t="s">
        <v>2666</v>
      </c>
      <c r="AIK5" s="1" t="s">
        <v>2672</v>
      </c>
      <c r="AIL5" s="1" t="s">
        <v>2672</v>
      </c>
      <c r="AIM5" s="1" t="s">
        <v>2672</v>
      </c>
      <c r="AIN5" s="1" t="s">
        <v>2672</v>
      </c>
      <c r="AIO5" s="1" t="s">
        <v>2678</v>
      </c>
      <c r="AIP5" s="1" t="s">
        <v>2669</v>
      </c>
      <c r="AIQ5" s="1" t="s">
        <v>2672</v>
      </c>
      <c r="AIR5" s="1" t="s">
        <v>2672</v>
      </c>
      <c r="AIS5" s="1" t="s">
        <v>2667</v>
      </c>
      <c r="AIT5" s="1" t="s">
        <v>2666</v>
      </c>
      <c r="AIU5" s="1" t="s">
        <v>2666</v>
      </c>
      <c r="AIV5" s="1" t="s">
        <v>2664</v>
      </c>
      <c r="AIW5" s="1" t="s">
        <v>2667</v>
      </c>
      <c r="AIX5" s="1" t="s">
        <v>2667</v>
      </c>
      <c r="AIY5" s="1" t="s">
        <v>2667</v>
      </c>
      <c r="AIZ5" s="1" t="s">
        <v>2667</v>
      </c>
      <c r="AJA5" s="1" t="s">
        <v>2666</v>
      </c>
      <c r="AJB5" s="1" t="s">
        <v>2664</v>
      </c>
      <c r="AJC5" s="1" t="s">
        <v>2664</v>
      </c>
      <c r="AJD5" s="1" t="s">
        <v>2670</v>
      </c>
      <c r="AJE5" s="1" t="s">
        <v>2664</v>
      </c>
      <c r="AJF5" s="1" t="s">
        <v>2666</v>
      </c>
      <c r="AJG5" s="1" t="s">
        <v>2667</v>
      </c>
      <c r="AJH5" s="1" t="s">
        <v>2667</v>
      </c>
      <c r="AJI5" s="1" t="s">
        <v>2667</v>
      </c>
      <c r="AJJ5" s="1" t="s">
        <v>2667</v>
      </c>
      <c r="AJK5" s="1" t="s">
        <v>2667</v>
      </c>
      <c r="AJL5" s="1" t="s">
        <v>2667</v>
      </c>
      <c r="AJM5" s="1" t="s">
        <v>2667</v>
      </c>
      <c r="AJN5" s="1" t="s">
        <v>2666</v>
      </c>
      <c r="AJO5" s="1" t="s">
        <v>2670</v>
      </c>
      <c r="AJP5" s="1" t="s">
        <v>2672</v>
      </c>
      <c r="AJQ5" s="1" t="s">
        <v>2667</v>
      </c>
      <c r="AJR5" s="1" t="s">
        <v>2669</v>
      </c>
      <c r="AJS5" s="1" t="s">
        <v>2669</v>
      </c>
      <c r="AJT5" s="1" t="s">
        <v>2669</v>
      </c>
      <c r="AJU5" s="1" t="s">
        <v>2669</v>
      </c>
      <c r="AJV5" s="1" t="s">
        <v>2669</v>
      </c>
      <c r="AJW5" s="1" t="s">
        <v>2666</v>
      </c>
      <c r="AJX5" s="1" t="s">
        <v>2669</v>
      </c>
      <c r="AJY5" s="1" t="s">
        <v>2669</v>
      </c>
      <c r="AJZ5" s="1" t="s">
        <v>2669</v>
      </c>
      <c r="AKA5" s="1" t="s">
        <v>2666</v>
      </c>
      <c r="AKB5" s="1" t="s">
        <v>2667</v>
      </c>
      <c r="AKC5" s="1" t="s">
        <v>2666</v>
      </c>
      <c r="AKD5" s="1" t="s">
        <v>2670</v>
      </c>
      <c r="AKE5" s="1" t="s">
        <v>2672</v>
      </c>
      <c r="AKF5" s="1" t="s">
        <v>2666</v>
      </c>
      <c r="AKG5" s="1" t="s">
        <v>2666</v>
      </c>
      <c r="AKH5" s="1" t="s">
        <v>2666</v>
      </c>
      <c r="AKI5" s="1" t="s">
        <v>2666</v>
      </c>
      <c r="AKJ5" s="1" t="s">
        <v>2667</v>
      </c>
      <c r="AKK5" s="1" t="s">
        <v>2666</v>
      </c>
      <c r="AKL5" s="1" t="s">
        <v>2666</v>
      </c>
      <c r="AKM5" s="1" t="s">
        <v>2666</v>
      </c>
      <c r="AKN5" s="1" t="s">
        <v>2666</v>
      </c>
      <c r="AKO5" s="1" t="s">
        <v>2666</v>
      </c>
      <c r="AKP5" s="1" t="s">
        <v>2666</v>
      </c>
      <c r="AKQ5" s="1" t="s">
        <v>2664</v>
      </c>
      <c r="AKR5" s="1" t="s">
        <v>2678</v>
      </c>
      <c r="AKS5" s="1" t="s">
        <v>2666</v>
      </c>
      <c r="AKT5" s="1" t="s">
        <v>2666</v>
      </c>
      <c r="AKU5" s="1" t="s">
        <v>2664</v>
      </c>
      <c r="AKV5" s="1" t="s">
        <v>2667</v>
      </c>
      <c r="AKW5" s="1" t="s">
        <v>2667</v>
      </c>
      <c r="AKX5" s="1" t="s">
        <v>2667</v>
      </c>
      <c r="AKY5" s="1" t="s">
        <v>2667</v>
      </c>
      <c r="AKZ5" s="1" t="s">
        <v>2667</v>
      </c>
      <c r="ALA5" s="1" t="s">
        <v>2667</v>
      </c>
      <c r="ALB5" s="1" t="s">
        <v>2666</v>
      </c>
      <c r="ALC5" s="1" t="s">
        <v>2667</v>
      </c>
      <c r="ALD5" s="1" t="s">
        <v>2667</v>
      </c>
      <c r="ALE5" s="1" t="s">
        <v>2666</v>
      </c>
      <c r="ALF5" s="1" t="s">
        <v>2666</v>
      </c>
      <c r="ALG5" s="1" t="s">
        <v>2664</v>
      </c>
      <c r="ALH5" s="1" t="s">
        <v>2664</v>
      </c>
      <c r="ALI5" s="1" t="s">
        <v>2678</v>
      </c>
      <c r="ALJ5" s="1" t="s">
        <v>2666</v>
      </c>
      <c r="ALK5" s="1" t="s">
        <v>2666</v>
      </c>
      <c r="ALL5" s="1" t="s">
        <v>2666</v>
      </c>
      <c r="ALM5" s="1" t="s">
        <v>2666</v>
      </c>
      <c r="ALN5" s="1" t="s">
        <v>2670</v>
      </c>
      <c r="ALO5" s="1" t="s">
        <v>2666</v>
      </c>
      <c r="ALP5" s="1" t="s">
        <v>2666</v>
      </c>
      <c r="ALQ5" s="1" t="s">
        <v>2670</v>
      </c>
      <c r="ALR5" s="1" t="s">
        <v>2666</v>
      </c>
      <c r="ALS5" s="1" t="s">
        <v>2666</v>
      </c>
      <c r="ALT5" s="1" t="s">
        <v>2667</v>
      </c>
      <c r="ALU5" s="1" t="s">
        <v>2666</v>
      </c>
      <c r="ALV5" s="1" t="s">
        <v>2670</v>
      </c>
      <c r="ALW5" s="1" t="s">
        <v>2670</v>
      </c>
      <c r="ALX5" s="1" t="s">
        <v>2670</v>
      </c>
      <c r="ALY5" s="1" t="s">
        <v>2664</v>
      </c>
      <c r="ALZ5" s="1" t="s">
        <v>2672</v>
      </c>
      <c r="AMA5" s="1" t="s">
        <v>2672</v>
      </c>
      <c r="AMB5" s="1" t="s">
        <v>2672</v>
      </c>
      <c r="AMC5" s="1" t="s">
        <v>2667</v>
      </c>
      <c r="AMD5" s="1" t="s">
        <v>2670</v>
      </c>
      <c r="AME5" s="1" t="s">
        <v>2666</v>
      </c>
      <c r="AMF5" s="1" t="s">
        <v>2666</v>
      </c>
      <c r="AMG5" s="1" t="s">
        <v>2667</v>
      </c>
      <c r="AMH5" s="1" t="s">
        <v>2667</v>
      </c>
      <c r="AMI5" s="1" t="s">
        <v>2666</v>
      </c>
      <c r="AMJ5" s="1" t="s">
        <v>2666</v>
      </c>
      <c r="AMK5" s="1" t="s">
        <v>2666</v>
      </c>
      <c r="AML5" s="1" t="s">
        <v>2666</v>
      </c>
      <c r="AMM5" s="1" t="s">
        <v>2667</v>
      </c>
      <c r="AMN5" s="1" t="s">
        <v>2670</v>
      </c>
      <c r="AMO5" s="1" t="s">
        <v>2670</v>
      </c>
      <c r="AMP5" s="1" t="s">
        <v>2667</v>
      </c>
      <c r="AMQ5" s="1" t="s">
        <v>2667</v>
      </c>
      <c r="AMR5" s="1" t="s">
        <v>2666</v>
      </c>
      <c r="AMS5" s="1" t="s">
        <v>2666</v>
      </c>
      <c r="AMT5" s="1" t="s">
        <v>2672</v>
      </c>
      <c r="AMU5" s="1" t="s">
        <v>2669</v>
      </c>
      <c r="AMV5" s="1" t="s">
        <v>2670</v>
      </c>
      <c r="AMW5" s="1" t="s">
        <v>2666</v>
      </c>
      <c r="AMX5" s="1" t="s">
        <v>2664</v>
      </c>
      <c r="AMY5" s="1" t="s">
        <v>2666</v>
      </c>
      <c r="AMZ5" s="1" t="s">
        <v>2666</v>
      </c>
      <c r="ANA5" s="1" t="s">
        <v>2670</v>
      </c>
      <c r="ANB5" s="1" t="s">
        <v>2666</v>
      </c>
      <c r="ANC5" s="1" t="s">
        <v>2666</v>
      </c>
      <c r="AND5" s="1" t="s">
        <v>2672</v>
      </c>
      <c r="ANE5" s="1" t="s">
        <v>2666</v>
      </c>
      <c r="ANF5" s="1" t="s">
        <v>2667</v>
      </c>
      <c r="ANG5" s="1" t="s">
        <v>2667</v>
      </c>
      <c r="ANH5" s="1" t="s">
        <v>2664</v>
      </c>
      <c r="ANI5" s="1" t="s">
        <v>2672</v>
      </c>
      <c r="ANJ5" s="1" t="s">
        <v>2666</v>
      </c>
      <c r="ANK5" s="1" t="s">
        <v>2666</v>
      </c>
      <c r="ANL5" s="1" t="s">
        <v>2666</v>
      </c>
      <c r="ANM5" s="1" t="s">
        <v>2666</v>
      </c>
      <c r="ANN5" s="1" t="s">
        <v>2666</v>
      </c>
      <c r="ANO5" s="1" t="s">
        <v>2670</v>
      </c>
      <c r="ANP5" s="1" t="s">
        <v>2667</v>
      </c>
      <c r="ANQ5" s="1" t="s">
        <v>2669</v>
      </c>
      <c r="ANR5" s="1" t="s">
        <v>2664</v>
      </c>
      <c r="ANS5" s="1" t="s">
        <v>2666</v>
      </c>
      <c r="ANT5" s="1" t="s">
        <v>2666</v>
      </c>
      <c r="ANU5" s="1" t="s">
        <v>2670</v>
      </c>
      <c r="ANV5" s="1" t="s">
        <v>2666</v>
      </c>
      <c r="ANW5" s="1" t="s">
        <v>2666</v>
      </c>
      <c r="ANX5" s="1" t="s">
        <v>2666</v>
      </c>
      <c r="ANY5" s="1" t="s">
        <v>2669</v>
      </c>
      <c r="ANZ5" s="1" t="s">
        <v>2666</v>
      </c>
      <c r="AOA5" s="1" t="s">
        <v>2666</v>
      </c>
      <c r="AOB5" s="1" t="s">
        <v>2672</v>
      </c>
      <c r="AOC5" s="1" t="s">
        <v>2670</v>
      </c>
      <c r="AOD5" s="1" t="s">
        <v>2666</v>
      </c>
      <c r="AOE5" s="1" t="s">
        <v>2667</v>
      </c>
      <c r="AOF5" s="1" t="s">
        <v>2670</v>
      </c>
      <c r="AOG5" s="1" t="s">
        <v>2672</v>
      </c>
      <c r="AOH5" s="1" t="s">
        <v>2666</v>
      </c>
      <c r="AOI5" s="1" t="s">
        <v>2666</v>
      </c>
      <c r="AOJ5" s="1" t="s">
        <v>2666</v>
      </c>
      <c r="AOK5" s="1" t="s">
        <v>2666</v>
      </c>
      <c r="AOL5" s="1" t="s">
        <v>2666</v>
      </c>
      <c r="AOM5" s="1" t="s">
        <v>2667</v>
      </c>
      <c r="AON5" s="1" t="s">
        <v>2672</v>
      </c>
      <c r="AOO5" s="1" t="s">
        <v>2667</v>
      </c>
      <c r="AOP5" s="1" t="s">
        <v>2667</v>
      </c>
      <c r="AOQ5" s="1" t="s">
        <v>2667</v>
      </c>
      <c r="AOR5" s="1" t="s">
        <v>2666</v>
      </c>
      <c r="AOS5" s="1" t="s">
        <v>2666</v>
      </c>
      <c r="AOT5" s="1" t="s">
        <v>2666</v>
      </c>
      <c r="AOU5" s="1" t="s">
        <v>2670</v>
      </c>
      <c r="AOV5" s="1" t="s">
        <v>2667</v>
      </c>
      <c r="AOW5" s="1" t="s">
        <v>2667</v>
      </c>
      <c r="AOX5" s="1" t="s">
        <v>2666</v>
      </c>
      <c r="AOY5" s="1" t="s">
        <v>2666</v>
      </c>
      <c r="AOZ5" s="1" t="s">
        <v>2667</v>
      </c>
      <c r="APA5" s="1" t="s">
        <v>2666</v>
      </c>
      <c r="APB5" s="1" t="s">
        <v>2666</v>
      </c>
      <c r="APC5" s="1" t="s">
        <v>2667</v>
      </c>
      <c r="APD5" s="1" t="s">
        <v>2666</v>
      </c>
      <c r="APE5" s="1" t="s">
        <v>2670</v>
      </c>
      <c r="APF5" s="1" t="s">
        <v>2672</v>
      </c>
      <c r="APG5" s="1" t="s">
        <v>2670</v>
      </c>
      <c r="APH5" s="1" t="s">
        <v>2670</v>
      </c>
      <c r="API5" s="1" t="s">
        <v>2666</v>
      </c>
      <c r="APJ5" s="1" t="s">
        <v>2670</v>
      </c>
      <c r="APK5" s="1" t="s">
        <v>2664</v>
      </c>
      <c r="APL5" s="1" t="s">
        <v>2664</v>
      </c>
      <c r="APM5" s="1" t="s">
        <v>2673</v>
      </c>
      <c r="APN5" s="1" t="s">
        <v>2666</v>
      </c>
      <c r="APO5" s="1" t="s">
        <v>2666</v>
      </c>
      <c r="APP5" s="1" t="s">
        <v>2674</v>
      </c>
      <c r="APQ5" s="1" t="s">
        <v>2664</v>
      </c>
      <c r="APR5" s="1" t="s">
        <v>2671</v>
      </c>
      <c r="APS5" s="1" t="s">
        <v>2666</v>
      </c>
      <c r="APT5" s="1" t="s">
        <v>2664</v>
      </c>
      <c r="APU5" s="1" t="s">
        <v>2664</v>
      </c>
      <c r="APV5" s="1" t="s">
        <v>2675</v>
      </c>
      <c r="APW5" s="1" t="s">
        <v>2675</v>
      </c>
      <c r="APX5" s="1" t="s">
        <v>2666</v>
      </c>
      <c r="APY5" s="1" t="s">
        <v>2675</v>
      </c>
      <c r="APZ5" s="1" t="s">
        <v>2666</v>
      </c>
      <c r="AQA5" s="1" t="s">
        <v>2666</v>
      </c>
      <c r="AQB5" s="1" t="s">
        <v>2666</v>
      </c>
      <c r="AQC5" s="1" t="s">
        <v>2666</v>
      </c>
      <c r="AQD5" s="1" t="s">
        <v>2667</v>
      </c>
      <c r="AQE5" s="1" t="s">
        <v>2672</v>
      </c>
      <c r="AQF5" s="1" t="s">
        <v>2669</v>
      </c>
      <c r="AQG5" s="1" t="s">
        <v>2672</v>
      </c>
      <c r="AQH5" s="1" t="s">
        <v>2669</v>
      </c>
      <c r="AQI5" s="1" t="s">
        <v>2666</v>
      </c>
      <c r="AQJ5" s="1" t="s">
        <v>2666</v>
      </c>
      <c r="AQK5" s="1" t="s">
        <v>2664</v>
      </c>
      <c r="AQL5" s="1" t="s">
        <v>2666</v>
      </c>
      <c r="AQM5" s="1" t="s">
        <v>2673</v>
      </c>
      <c r="AQN5" s="1" t="s">
        <v>2672</v>
      </c>
      <c r="AQO5" s="1" t="s">
        <v>2664</v>
      </c>
      <c r="AQP5" s="1" t="s">
        <v>2666</v>
      </c>
      <c r="AQQ5" s="1" t="s">
        <v>2666</v>
      </c>
      <c r="AQR5" s="1" t="s">
        <v>2664</v>
      </c>
      <c r="AQS5" s="1" t="s">
        <v>2676</v>
      </c>
      <c r="AQT5" s="1" t="s">
        <v>2666</v>
      </c>
      <c r="AQU5" s="1" t="s">
        <v>2666</v>
      </c>
      <c r="AQV5" s="1" t="s">
        <v>2667</v>
      </c>
      <c r="AQW5" s="1" t="s">
        <v>2664</v>
      </c>
      <c r="AQX5" s="1" t="s">
        <v>2664</v>
      </c>
      <c r="AQY5" s="1" t="s">
        <v>2664</v>
      </c>
      <c r="AQZ5" s="1" t="s">
        <v>2664</v>
      </c>
      <c r="ARA5" s="1" t="s">
        <v>2666</v>
      </c>
      <c r="ARB5" s="1" t="s">
        <v>2664</v>
      </c>
      <c r="ARC5" s="1" t="s">
        <v>2664</v>
      </c>
      <c r="ARD5" s="1" t="s">
        <v>2664</v>
      </c>
      <c r="ARE5" s="1" t="s">
        <v>2666</v>
      </c>
      <c r="ARF5" s="1" t="s">
        <v>2672</v>
      </c>
      <c r="ARG5" s="1" t="s">
        <v>2666</v>
      </c>
      <c r="ARH5" s="1" t="s">
        <v>2672</v>
      </c>
      <c r="ARI5" s="1" t="s">
        <v>2666</v>
      </c>
      <c r="ARJ5" s="1" t="s">
        <v>2664</v>
      </c>
      <c r="ARK5" s="1" t="s">
        <v>2666</v>
      </c>
      <c r="ARL5" s="1" t="s">
        <v>2664</v>
      </c>
      <c r="ARM5" s="1" t="s">
        <v>2672</v>
      </c>
      <c r="ARN5" s="1" t="s">
        <v>2664</v>
      </c>
      <c r="ARO5" s="1" t="s">
        <v>2667</v>
      </c>
      <c r="ARP5" s="1" t="s">
        <v>2672</v>
      </c>
      <c r="ARQ5" s="1" t="s">
        <v>2669</v>
      </c>
      <c r="ARR5" s="1" t="s">
        <v>2664</v>
      </c>
      <c r="ARS5" s="1" t="s">
        <v>2667</v>
      </c>
      <c r="ART5" s="1" t="s">
        <v>2664</v>
      </c>
      <c r="ARU5" s="1" t="s">
        <v>2672</v>
      </c>
      <c r="ARV5" s="1" t="s">
        <v>2672</v>
      </c>
      <c r="ARW5" s="1" t="s">
        <v>2672</v>
      </c>
      <c r="ARX5" s="1" t="s">
        <v>2664</v>
      </c>
      <c r="ARY5" s="1" t="s">
        <v>2672</v>
      </c>
      <c r="ARZ5" s="1" t="s">
        <v>2672</v>
      </c>
      <c r="ASA5" s="1" t="s">
        <v>2672</v>
      </c>
      <c r="ASB5" s="1" t="s">
        <v>2672</v>
      </c>
      <c r="ASC5" s="1" t="s">
        <v>2664</v>
      </c>
      <c r="ASD5" s="1" t="s">
        <v>2669</v>
      </c>
      <c r="ASE5" s="1" t="s">
        <v>2669</v>
      </c>
      <c r="ASF5" s="1" t="s">
        <v>2672</v>
      </c>
      <c r="ASG5" s="1" t="s">
        <v>2672</v>
      </c>
      <c r="ASH5" s="1" t="s">
        <v>2664</v>
      </c>
      <c r="ASI5" s="1" t="s">
        <v>2672</v>
      </c>
      <c r="ASJ5" s="1" t="s">
        <v>2672</v>
      </c>
      <c r="ASK5" s="1" t="s">
        <v>2672</v>
      </c>
      <c r="ASL5" s="1" t="s">
        <v>2672</v>
      </c>
      <c r="ASM5" s="1" t="s">
        <v>2664</v>
      </c>
      <c r="ASN5" s="1" t="s">
        <v>2672</v>
      </c>
      <c r="ASO5" s="1" t="s">
        <v>2672</v>
      </c>
      <c r="ASP5" s="1" t="s">
        <v>2672</v>
      </c>
      <c r="ASQ5" s="1" t="s">
        <v>2672</v>
      </c>
      <c r="ASR5" s="1" t="s">
        <v>2667</v>
      </c>
      <c r="ASS5" s="1" t="s">
        <v>2672</v>
      </c>
      <c r="AST5" s="1" t="s">
        <v>2672</v>
      </c>
      <c r="ASU5" s="1" t="s">
        <v>2672</v>
      </c>
      <c r="ASV5" s="1" t="s">
        <v>2672</v>
      </c>
      <c r="ASW5" s="1" t="s">
        <v>2667</v>
      </c>
      <c r="ASX5" s="1" t="s">
        <v>2672</v>
      </c>
      <c r="ASY5" s="1" t="s">
        <v>2672</v>
      </c>
      <c r="ASZ5" s="1" t="s">
        <v>2670</v>
      </c>
      <c r="ATA5" s="1" t="s">
        <v>2672</v>
      </c>
      <c r="ATB5" s="1" t="s">
        <v>2664</v>
      </c>
      <c r="ATC5" s="1" t="s">
        <v>2666</v>
      </c>
      <c r="ATD5" s="1" t="s">
        <v>2672</v>
      </c>
      <c r="ATE5" s="1" t="s">
        <v>2669</v>
      </c>
      <c r="ATF5" s="1" t="s">
        <v>2666</v>
      </c>
      <c r="ATG5" s="1" t="s">
        <v>2664</v>
      </c>
      <c r="ATH5" s="1" t="s">
        <v>2669</v>
      </c>
      <c r="ATI5" s="1" t="s">
        <v>2672</v>
      </c>
      <c r="ATJ5" s="1" t="s">
        <v>2664</v>
      </c>
      <c r="ATK5" s="1" t="s">
        <v>2672</v>
      </c>
      <c r="ATL5" s="1" t="s">
        <v>2672</v>
      </c>
      <c r="ATM5" s="1" t="s">
        <v>2669</v>
      </c>
      <c r="ATN5" s="1" t="s">
        <v>2670</v>
      </c>
      <c r="ATO5" s="1" t="s">
        <v>2670</v>
      </c>
      <c r="ATP5" s="1" t="s">
        <v>2670</v>
      </c>
      <c r="ATQ5" s="1" t="s">
        <v>2670</v>
      </c>
      <c r="ATR5" s="1" t="s">
        <v>2670</v>
      </c>
      <c r="ATS5" s="1" t="s">
        <v>2664</v>
      </c>
      <c r="ATT5" s="1" t="s">
        <v>2666</v>
      </c>
      <c r="ATU5" s="1" t="s">
        <v>2664</v>
      </c>
      <c r="ATV5" s="1" t="s">
        <v>2664</v>
      </c>
      <c r="ATW5" s="1" t="s">
        <v>2664</v>
      </c>
      <c r="ATX5" s="1" t="s">
        <v>2664</v>
      </c>
      <c r="ATY5" s="1" t="s">
        <v>2671</v>
      </c>
      <c r="ATZ5" s="1" t="s">
        <v>2664</v>
      </c>
      <c r="AUA5" s="1" t="s">
        <v>2664</v>
      </c>
      <c r="AUB5" s="1" t="s">
        <v>2664</v>
      </c>
      <c r="AUC5" s="1" t="s">
        <v>2666</v>
      </c>
      <c r="AUD5" s="1" t="s">
        <v>2666</v>
      </c>
      <c r="AUE5" s="1" t="s">
        <v>2672</v>
      </c>
      <c r="AUF5" s="1" t="s">
        <v>2673</v>
      </c>
      <c r="AUG5" s="1" t="s">
        <v>2667</v>
      </c>
      <c r="AUH5" s="1" t="s">
        <v>2664</v>
      </c>
      <c r="AUI5" s="1" t="s">
        <v>2664</v>
      </c>
      <c r="AUJ5" s="1" t="s">
        <v>2664</v>
      </c>
      <c r="AUK5" s="1" t="s">
        <v>2664</v>
      </c>
      <c r="AUL5" s="1" t="s">
        <v>2666</v>
      </c>
      <c r="AUM5" s="1" t="s">
        <v>2666</v>
      </c>
      <c r="AUN5" s="1" t="s">
        <v>2667</v>
      </c>
      <c r="AUO5" s="1" t="s">
        <v>2666</v>
      </c>
      <c r="AUP5" s="1" t="s">
        <v>2666</v>
      </c>
      <c r="AUQ5" s="1" t="s">
        <v>2666</v>
      </c>
      <c r="AUR5" s="1" t="s">
        <v>2666</v>
      </c>
      <c r="AUS5" s="1" t="s">
        <v>2666</v>
      </c>
      <c r="AUT5" s="1" t="s">
        <v>2671</v>
      </c>
      <c r="AUU5" s="1" t="s">
        <v>2666</v>
      </c>
      <c r="AUV5" s="1" t="s">
        <v>2666</v>
      </c>
      <c r="AUW5" s="1" t="s">
        <v>2669</v>
      </c>
      <c r="AUX5" s="1" t="s">
        <v>2670</v>
      </c>
      <c r="AUY5" s="1" t="s">
        <v>2666</v>
      </c>
      <c r="AUZ5" s="1" t="s">
        <v>2666</v>
      </c>
      <c r="AVA5" s="1" t="s">
        <v>2666</v>
      </c>
      <c r="AVB5" s="1" t="s">
        <v>2666</v>
      </c>
      <c r="AVC5" s="1" t="s">
        <v>2666</v>
      </c>
      <c r="AVD5" s="1" t="s">
        <v>2666</v>
      </c>
      <c r="AVE5" s="1" t="s">
        <v>2666</v>
      </c>
      <c r="AVF5" s="1" t="s">
        <v>2666</v>
      </c>
      <c r="AVG5" s="1" t="s">
        <v>2666</v>
      </c>
      <c r="AVH5" s="1" t="s">
        <v>2666</v>
      </c>
      <c r="AVI5" s="1" t="s">
        <v>2672</v>
      </c>
      <c r="AVJ5" s="1" t="s">
        <v>2666</v>
      </c>
      <c r="AVK5" s="1" t="s">
        <v>2666</v>
      </c>
      <c r="AVL5" s="1" t="s">
        <v>2672</v>
      </c>
      <c r="AVM5" s="1" t="s">
        <v>2664</v>
      </c>
      <c r="AVN5" s="1" t="s">
        <v>2666</v>
      </c>
      <c r="AVO5" s="1" t="s">
        <v>2672</v>
      </c>
      <c r="AVP5" s="1" t="s">
        <v>2672</v>
      </c>
      <c r="AVQ5" s="1" t="s">
        <v>2666</v>
      </c>
      <c r="AVR5" s="1" t="s">
        <v>2667</v>
      </c>
      <c r="AVS5" s="1" t="s">
        <v>2673</v>
      </c>
      <c r="AVT5" s="1" t="s">
        <v>2666</v>
      </c>
      <c r="AVU5" s="1" t="s">
        <v>2664</v>
      </c>
      <c r="AVV5" s="1" t="s">
        <v>2666</v>
      </c>
      <c r="AVW5" s="1" t="s">
        <v>2666</v>
      </c>
      <c r="AVX5" s="1" t="s">
        <v>2666</v>
      </c>
      <c r="AVY5" s="1" t="s">
        <v>2666</v>
      </c>
      <c r="AVZ5" s="1" t="s">
        <v>2672</v>
      </c>
      <c r="AWA5" s="1" t="s">
        <v>2664</v>
      </c>
      <c r="AWB5" s="1" t="s">
        <v>2666</v>
      </c>
      <c r="AWC5" s="1" t="s">
        <v>2664</v>
      </c>
      <c r="AWD5" s="1" t="s">
        <v>2666</v>
      </c>
      <c r="AWE5" s="1" t="s">
        <v>2666</v>
      </c>
      <c r="AWF5" s="1" t="s">
        <v>2664</v>
      </c>
      <c r="AWG5" s="1" t="s">
        <v>2666</v>
      </c>
      <c r="AWH5" s="1" t="s">
        <v>2664</v>
      </c>
      <c r="AWI5" s="1" t="s">
        <v>2664</v>
      </c>
      <c r="AWJ5" s="1" t="s">
        <v>2664</v>
      </c>
      <c r="AWK5" s="1" t="s">
        <v>2667</v>
      </c>
      <c r="AWL5" s="1" t="s">
        <v>2666</v>
      </c>
      <c r="AWM5" s="1" t="s">
        <v>2670</v>
      </c>
      <c r="AWN5" s="1" t="s">
        <v>2669</v>
      </c>
      <c r="AWO5" s="1" t="s">
        <v>2664</v>
      </c>
      <c r="AWP5" s="1" t="s">
        <v>2669</v>
      </c>
      <c r="AWQ5" s="1" t="s">
        <v>2669</v>
      </c>
      <c r="AWR5" s="1" t="s">
        <v>2666</v>
      </c>
      <c r="AWS5" s="1" t="s">
        <v>2666</v>
      </c>
      <c r="AWT5" s="1" t="s">
        <v>2673</v>
      </c>
      <c r="AWU5" s="1" t="s">
        <v>2670</v>
      </c>
      <c r="AWV5" s="1" t="s">
        <v>2664</v>
      </c>
      <c r="AWW5" s="1" t="s">
        <v>2664</v>
      </c>
      <c r="AWX5" s="1" t="s">
        <v>2667</v>
      </c>
      <c r="AWY5" s="1" t="s">
        <v>2664</v>
      </c>
      <c r="AWZ5" s="1" t="s">
        <v>2664</v>
      </c>
      <c r="AXA5" s="1" t="s">
        <v>2664</v>
      </c>
      <c r="AXB5" s="1" t="s">
        <v>2664</v>
      </c>
      <c r="AXC5" s="1" t="s">
        <v>2666</v>
      </c>
      <c r="AXD5" s="1" t="s">
        <v>2666</v>
      </c>
      <c r="AXE5" s="1" t="s">
        <v>2666</v>
      </c>
      <c r="AXF5" s="1" t="s">
        <v>2666</v>
      </c>
      <c r="AXG5" s="1" t="s">
        <v>2666</v>
      </c>
      <c r="AXH5" s="1" t="s">
        <v>2666</v>
      </c>
      <c r="AXI5" s="1" t="s">
        <v>2666</v>
      </c>
      <c r="AXJ5" s="1" t="s">
        <v>2666</v>
      </c>
      <c r="AXK5" s="1" t="s">
        <v>2666</v>
      </c>
      <c r="AXL5" s="1" t="s">
        <v>2667</v>
      </c>
      <c r="AXM5" s="1" t="s">
        <v>2664</v>
      </c>
      <c r="AXN5" s="1" t="s">
        <v>2666</v>
      </c>
      <c r="AXO5" s="1" t="s">
        <v>2666</v>
      </c>
      <c r="AXP5" s="1" t="s">
        <v>2666</v>
      </c>
      <c r="AXQ5" s="1" t="s">
        <v>2672</v>
      </c>
      <c r="AXR5" s="1" t="s">
        <v>2664</v>
      </c>
      <c r="AXS5" s="1" t="s">
        <v>2664</v>
      </c>
      <c r="AXT5" s="1" t="s">
        <v>2664</v>
      </c>
      <c r="AXU5" s="1" t="s">
        <v>2664</v>
      </c>
      <c r="AXV5" s="1" t="s">
        <v>2668</v>
      </c>
      <c r="AXW5" s="1" t="s">
        <v>2666</v>
      </c>
      <c r="AXX5" s="1" t="s">
        <v>2664</v>
      </c>
      <c r="AXY5" s="1" t="s">
        <v>2664</v>
      </c>
      <c r="AXZ5" s="1" t="s">
        <v>2664</v>
      </c>
      <c r="AYA5" s="1" t="s">
        <v>2666</v>
      </c>
      <c r="AYB5" s="1" t="s">
        <v>2664</v>
      </c>
      <c r="AYC5" s="1" t="s">
        <v>2664</v>
      </c>
      <c r="AYD5" s="1" t="s">
        <v>2664</v>
      </c>
      <c r="AYE5" s="1" t="s">
        <v>2664</v>
      </c>
      <c r="AYF5" s="1" t="s">
        <v>2664</v>
      </c>
      <c r="AYG5" s="1" t="s">
        <v>2664</v>
      </c>
      <c r="AYH5" s="1" t="s">
        <v>2664</v>
      </c>
      <c r="AYI5" s="1" t="s">
        <v>2664</v>
      </c>
      <c r="AYJ5" s="1" t="s">
        <v>2664</v>
      </c>
      <c r="AYK5" s="1" t="s">
        <v>2666</v>
      </c>
      <c r="AYL5" s="1" t="s">
        <v>2666</v>
      </c>
      <c r="AYM5" s="1" t="s">
        <v>2664</v>
      </c>
      <c r="AYN5" s="1" t="s">
        <v>2666</v>
      </c>
      <c r="AYO5" s="1" t="s">
        <v>2666</v>
      </c>
      <c r="AYP5" s="1" t="s">
        <v>2666</v>
      </c>
      <c r="AYQ5" s="1" t="s">
        <v>2666</v>
      </c>
      <c r="AYR5" s="1" t="s">
        <v>2666</v>
      </c>
      <c r="AYS5" s="1" t="s">
        <v>2666</v>
      </c>
      <c r="AYT5" s="1" t="s">
        <v>2664</v>
      </c>
      <c r="AYU5" s="1" t="s">
        <v>2666</v>
      </c>
      <c r="AYV5" s="1" t="s">
        <v>2666</v>
      </c>
      <c r="AYW5" s="1" t="s">
        <v>2664</v>
      </c>
      <c r="AYX5" s="1" t="s">
        <v>2666</v>
      </c>
      <c r="AYY5" s="1" t="s">
        <v>2666</v>
      </c>
      <c r="AYZ5" s="1" t="s">
        <v>2669</v>
      </c>
      <c r="AZA5" s="1" t="s">
        <v>2670</v>
      </c>
      <c r="AZB5" s="1" t="s">
        <v>2675</v>
      </c>
      <c r="AZC5" s="1" t="s">
        <v>2666</v>
      </c>
      <c r="AZD5" s="1" t="s">
        <v>2666</v>
      </c>
      <c r="AZE5" s="1" t="s">
        <v>2667</v>
      </c>
      <c r="AZF5" s="1" t="s">
        <v>2664</v>
      </c>
      <c r="AZG5" s="1" t="s">
        <v>2666</v>
      </c>
      <c r="AZH5" s="1" t="s">
        <v>2672</v>
      </c>
      <c r="AZI5" s="1" t="s">
        <v>2670</v>
      </c>
      <c r="AZJ5" s="1" t="s">
        <v>2664</v>
      </c>
      <c r="AZK5" s="1" t="s">
        <v>2670</v>
      </c>
      <c r="AZL5" s="1" t="s">
        <v>2672</v>
      </c>
      <c r="AZM5" s="1" t="s">
        <v>2672</v>
      </c>
      <c r="AZN5" s="1" t="s">
        <v>2666</v>
      </c>
      <c r="AZO5" s="1" t="s">
        <v>2664</v>
      </c>
      <c r="AZP5" s="1" t="s">
        <v>2666</v>
      </c>
      <c r="AZQ5" s="1" t="s">
        <v>2664</v>
      </c>
      <c r="AZR5" s="1" t="s">
        <v>2666</v>
      </c>
      <c r="AZS5" s="1" t="s">
        <v>2670</v>
      </c>
      <c r="AZT5" s="1" t="s">
        <v>2675</v>
      </c>
      <c r="AZU5" s="1" t="s">
        <v>2667</v>
      </c>
      <c r="AZV5" s="1" t="s">
        <v>2666</v>
      </c>
      <c r="AZW5" s="1" t="s">
        <v>2672</v>
      </c>
      <c r="AZX5" s="1" t="s">
        <v>2664</v>
      </c>
      <c r="AZY5" s="1" t="s">
        <v>2664</v>
      </c>
      <c r="AZZ5" s="1" t="s">
        <v>2664</v>
      </c>
      <c r="BAA5" s="1" t="s">
        <v>2664</v>
      </c>
      <c r="BAB5" s="1" t="s">
        <v>2664</v>
      </c>
      <c r="BAC5" s="1" t="s">
        <v>2672</v>
      </c>
      <c r="BAD5" s="1" t="s">
        <v>2664</v>
      </c>
      <c r="BAE5" s="1" t="s">
        <v>2666</v>
      </c>
      <c r="BAF5" s="1" t="s">
        <v>2667</v>
      </c>
      <c r="BAG5" s="1" t="s">
        <v>2664</v>
      </c>
      <c r="BAH5" s="1" t="s">
        <v>2664</v>
      </c>
      <c r="BAI5" s="1" t="s">
        <v>2664</v>
      </c>
      <c r="BAJ5" s="1" t="s">
        <v>2664</v>
      </c>
      <c r="BAK5" s="1" t="s">
        <v>2667</v>
      </c>
      <c r="BAL5" s="1" t="s">
        <v>2664</v>
      </c>
      <c r="BAM5" s="1" t="s">
        <v>2664</v>
      </c>
      <c r="BAN5" s="1" t="s">
        <v>2664</v>
      </c>
      <c r="BAO5" s="1" t="s">
        <v>2674</v>
      </c>
      <c r="BAP5" s="1" t="s">
        <v>2665</v>
      </c>
      <c r="BAQ5" s="1" t="s">
        <v>2666</v>
      </c>
      <c r="BAR5" s="1" t="s">
        <v>2672</v>
      </c>
      <c r="BAS5" s="1" t="s">
        <v>2671</v>
      </c>
      <c r="BAT5" s="1" t="s">
        <v>2666</v>
      </c>
      <c r="BAU5" s="1" t="s">
        <v>2666</v>
      </c>
      <c r="BAV5" s="1" t="s">
        <v>2673</v>
      </c>
      <c r="BAW5" s="1" t="s">
        <v>2675</v>
      </c>
      <c r="BAX5" s="1" t="s">
        <v>2664</v>
      </c>
      <c r="BAY5" s="1" t="s">
        <v>2665</v>
      </c>
      <c r="BAZ5" s="1" t="s">
        <v>2664</v>
      </c>
      <c r="BBA5" s="1" t="s">
        <v>2664</v>
      </c>
      <c r="BBB5" s="1" t="s">
        <v>2666</v>
      </c>
      <c r="BBC5" s="1" t="s">
        <v>2665</v>
      </c>
      <c r="BBD5" s="1" t="s">
        <v>2672</v>
      </c>
      <c r="BBE5" s="1" t="s">
        <v>2666</v>
      </c>
      <c r="BBF5" s="1" t="s">
        <v>2665</v>
      </c>
      <c r="BBG5" s="1" t="s">
        <v>2673</v>
      </c>
      <c r="BBH5" s="1" t="s">
        <v>2667</v>
      </c>
      <c r="BBI5" s="1" t="s">
        <v>2667</v>
      </c>
      <c r="BBJ5" s="1" t="s">
        <v>2667</v>
      </c>
      <c r="BBK5" s="1" t="s">
        <v>2667</v>
      </c>
      <c r="BBL5" s="1" t="s">
        <v>2667</v>
      </c>
      <c r="BBM5" s="1" t="s">
        <v>2667</v>
      </c>
      <c r="BBN5" s="1" t="s">
        <v>2678</v>
      </c>
      <c r="BBO5" s="1" t="s">
        <v>2670</v>
      </c>
      <c r="BBP5" s="1" t="s">
        <v>2675</v>
      </c>
      <c r="BBQ5" s="1" t="s">
        <v>2664</v>
      </c>
      <c r="BBR5" s="1" t="s">
        <v>2673</v>
      </c>
      <c r="BBS5" s="1" t="s">
        <v>2666</v>
      </c>
      <c r="BBT5" s="1" t="s">
        <v>2666</v>
      </c>
      <c r="BBU5" s="1" t="s">
        <v>2664</v>
      </c>
      <c r="BBV5" s="1" t="s">
        <v>2664</v>
      </c>
      <c r="BBW5" s="1" t="s">
        <v>2664</v>
      </c>
      <c r="BBX5" s="1" t="s">
        <v>2664</v>
      </c>
      <c r="BBY5" s="1" t="s">
        <v>2670</v>
      </c>
      <c r="BBZ5" s="1" t="s">
        <v>2666</v>
      </c>
      <c r="BCA5" s="1" t="s">
        <v>2667</v>
      </c>
      <c r="BCB5" s="1" t="s">
        <v>2666</v>
      </c>
      <c r="BCC5" s="1" t="s">
        <v>2671</v>
      </c>
      <c r="BCD5" s="1" t="s">
        <v>2666</v>
      </c>
      <c r="BCE5" s="1" t="s">
        <v>2671</v>
      </c>
      <c r="BCF5" s="1" t="s">
        <v>2673</v>
      </c>
      <c r="BCG5" s="1" t="s">
        <v>2664</v>
      </c>
      <c r="BCH5" s="1" t="s">
        <v>2667</v>
      </c>
      <c r="BCI5" s="1" t="s">
        <v>2667</v>
      </c>
      <c r="BCJ5" s="1" t="s">
        <v>2667</v>
      </c>
      <c r="BCK5" s="1" t="s">
        <v>2670</v>
      </c>
      <c r="BCL5" s="1" t="s">
        <v>2672</v>
      </c>
      <c r="BCM5" s="1" t="s">
        <v>2666</v>
      </c>
      <c r="BCN5" s="1" t="s">
        <v>2666</v>
      </c>
      <c r="BCO5" s="1" t="s">
        <v>2666</v>
      </c>
      <c r="BCP5" s="1" t="s">
        <v>2664</v>
      </c>
      <c r="BCQ5" s="1" t="s">
        <v>2664</v>
      </c>
      <c r="BCR5" s="1" t="s">
        <v>2664</v>
      </c>
      <c r="BCS5" s="1" t="s">
        <v>2664</v>
      </c>
      <c r="BCT5" s="1" t="s">
        <v>2666</v>
      </c>
      <c r="BCU5" s="1" t="s">
        <v>2664</v>
      </c>
      <c r="BCV5" s="1" t="s">
        <v>2664</v>
      </c>
      <c r="BCW5" s="1" t="s">
        <v>2667</v>
      </c>
      <c r="BCX5" s="1" t="s">
        <v>2664</v>
      </c>
      <c r="BCY5" s="1" t="s">
        <v>2670</v>
      </c>
      <c r="BCZ5" s="1" t="s">
        <v>2667</v>
      </c>
      <c r="BDA5" s="1" t="s">
        <v>2666</v>
      </c>
      <c r="BDB5" s="1" t="s">
        <v>2666</v>
      </c>
      <c r="BDC5" s="1" t="s">
        <v>2667</v>
      </c>
      <c r="BDD5" s="1" t="s">
        <v>2666</v>
      </c>
      <c r="BDE5" s="1" t="s">
        <v>2664</v>
      </c>
      <c r="BDF5" s="1" t="s">
        <v>2670</v>
      </c>
      <c r="BDG5" s="1" t="s">
        <v>2666</v>
      </c>
      <c r="BDH5" s="1" t="s">
        <v>2664</v>
      </c>
      <c r="BDI5" s="1" t="s">
        <v>2664</v>
      </c>
      <c r="BDJ5" s="1" t="s">
        <v>2664</v>
      </c>
      <c r="BDK5" s="1" t="s">
        <v>2666</v>
      </c>
      <c r="BDL5" s="1" t="s">
        <v>2666</v>
      </c>
      <c r="BDM5" s="1" t="s">
        <v>2672</v>
      </c>
      <c r="BDN5" s="1" t="s">
        <v>2664</v>
      </c>
      <c r="BDO5" s="1" t="s">
        <v>2664</v>
      </c>
      <c r="BDP5" s="1" t="s">
        <v>2665</v>
      </c>
      <c r="BDQ5" s="1" t="s">
        <v>2665</v>
      </c>
      <c r="BDR5" s="1" t="s">
        <v>2665</v>
      </c>
      <c r="BDS5" s="1" t="s">
        <v>2670</v>
      </c>
      <c r="BDT5" s="1" t="s">
        <v>2671</v>
      </c>
      <c r="BDU5" s="1" t="s">
        <v>2666</v>
      </c>
      <c r="BDV5" s="1" t="s">
        <v>2664</v>
      </c>
      <c r="BDW5" s="1" t="s">
        <v>2666</v>
      </c>
      <c r="BDX5" s="1" t="s">
        <v>2670</v>
      </c>
      <c r="BDY5" s="1" t="s">
        <v>2672</v>
      </c>
      <c r="BDZ5" s="1" t="s">
        <v>2672</v>
      </c>
      <c r="BEA5" s="1" t="s">
        <v>2672</v>
      </c>
      <c r="BEB5" s="1" t="s">
        <v>2665</v>
      </c>
      <c r="BEC5" s="1" t="s">
        <v>2664</v>
      </c>
      <c r="BED5" s="1" t="s">
        <v>2670</v>
      </c>
      <c r="BEE5" s="1" t="s">
        <v>2671</v>
      </c>
      <c r="BEF5" s="1" t="s">
        <v>2670</v>
      </c>
      <c r="BEG5" s="1" t="s">
        <v>2672</v>
      </c>
      <c r="BEH5" s="1" t="s">
        <v>2666</v>
      </c>
      <c r="BEI5" s="1" t="s">
        <v>2669</v>
      </c>
      <c r="BEJ5" s="1" t="s">
        <v>2670</v>
      </c>
      <c r="BEK5" s="1" t="s">
        <v>2672</v>
      </c>
      <c r="BEL5" s="1" t="s">
        <v>2672</v>
      </c>
      <c r="BEM5" s="1" t="s">
        <v>2672</v>
      </c>
      <c r="BEN5" s="1" t="s">
        <v>2670</v>
      </c>
      <c r="BEO5" s="1" t="s">
        <v>2672</v>
      </c>
      <c r="BEP5" s="1" t="s">
        <v>2672</v>
      </c>
      <c r="BEQ5" s="1" t="s">
        <v>2672</v>
      </c>
      <c r="BER5" s="1" t="s">
        <v>2672</v>
      </c>
      <c r="BES5" s="1" t="s">
        <v>2672</v>
      </c>
      <c r="BET5" s="1" t="s">
        <v>2672</v>
      </c>
      <c r="BEU5" s="1" t="s">
        <v>2668</v>
      </c>
      <c r="BEV5" s="1" t="s">
        <v>2668</v>
      </c>
      <c r="BEW5" s="1" t="s">
        <v>2670</v>
      </c>
      <c r="BEX5" s="1" t="s">
        <v>2670</v>
      </c>
      <c r="BEY5" s="1" t="s">
        <v>2670</v>
      </c>
      <c r="BEZ5" s="1" t="s">
        <v>2672</v>
      </c>
      <c r="BFA5" s="1" t="s">
        <v>2672</v>
      </c>
      <c r="BFB5" s="1" t="s">
        <v>2672</v>
      </c>
      <c r="BFC5" s="1" t="s">
        <v>2672</v>
      </c>
      <c r="BFD5" s="1" t="s">
        <v>2672</v>
      </c>
      <c r="BFE5" s="1" t="s">
        <v>2672</v>
      </c>
      <c r="BFF5" s="1" t="s">
        <v>2672</v>
      </c>
      <c r="BFG5" s="1" t="s">
        <v>2672</v>
      </c>
      <c r="BFH5" s="1" t="s">
        <v>2672</v>
      </c>
      <c r="BFI5" s="1" t="s">
        <v>2665</v>
      </c>
      <c r="BFJ5" s="1" t="s">
        <v>2669</v>
      </c>
      <c r="BFK5" s="1" t="s">
        <v>2671</v>
      </c>
      <c r="BFL5" s="1" t="s">
        <v>2670</v>
      </c>
      <c r="BFM5" s="1" t="s">
        <v>2672</v>
      </c>
      <c r="BFN5" s="1" t="s">
        <v>2672</v>
      </c>
      <c r="BFO5" s="1" t="s">
        <v>2671</v>
      </c>
      <c r="BFP5" s="1" t="s">
        <v>2671</v>
      </c>
      <c r="BFQ5" s="1" t="s">
        <v>2672</v>
      </c>
      <c r="BFR5" s="1" t="s">
        <v>2671</v>
      </c>
      <c r="BFS5" s="1" t="s">
        <v>2672</v>
      </c>
      <c r="BFT5" s="1" t="s">
        <v>2670</v>
      </c>
      <c r="BFU5" s="1" t="s">
        <v>2670</v>
      </c>
      <c r="BFV5" s="1" t="s">
        <v>2671</v>
      </c>
      <c r="BFW5" s="1" t="s">
        <v>2670</v>
      </c>
      <c r="BFX5" s="1" t="s">
        <v>2672</v>
      </c>
      <c r="BFY5" s="1" t="s">
        <v>2672</v>
      </c>
      <c r="BFZ5" s="1" t="s">
        <v>2678</v>
      </c>
      <c r="BGA5" s="1" t="s">
        <v>2671</v>
      </c>
      <c r="BGB5" s="1" t="s">
        <v>2675</v>
      </c>
      <c r="BGC5" s="1" t="s">
        <v>2671</v>
      </c>
      <c r="BGD5" s="1" t="s">
        <v>2671</v>
      </c>
      <c r="BGE5" s="1" t="s">
        <v>2672</v>
      </c>
      <c r="BGF5" s="1" t="s">
        <v>2672</v>
      </c>
      <c r="BGG5" s="1" t="s">
        <v>2666</v>
      </c>
      <c r="BGH5" s="1" t="s">
        <v>2666</v>
      </c>
      <c r="BGI5" s="1" t="s">
        <v>2666</v>
      </c>
      <c r="BGJ5" s="1" t="s">
        <v>2668</v>
      </c>
      <c r="BGK5" s="1" t="s">
        <v>2672</v>
      </c>
      <c r="BGL5" s="1" t="s">
        <v>2667</v>
      </c>
      <c r="BGM5" s="1" t="s">
        <v>2666</v>
      </c>
      <c r="BGN5" s="1" t="s">
        <v>2672</v>
      </c>
      <c r="BGO5" s="1" t="s">
        <v>2672</v>
      </c>
      <c r="BGP5" s="1" t="s">
        <v>2672</v>
      </c>
      <c r="BGQ5" s="1" t="s">
        <v>2672</v>
      </c>
      <c r="BGR5" s="1" t="s">
        <v>2665</v>
      </c>
      <c r="BGS5" s="1" t="s">
        <v>2666</v>
      </c>
      <c r="BGT5" s="1" t="s">
        <v>2669</v>
      </c>
      <c r="BGU5" s="1" t="s">
        <v>2669</v>
      </c>
      <c r="BGV5" s="1" t="s">
        <v>2669</v>
      </c>
      <c r="BGW5" s="1" t="s">
        <v>2669</v>
      </c>
      <c r="BGX5" s="1" t="s">
        <v>2669</v>
      </c>
      <c r="BGY5" s="1" t="s">
        <v>2669</v>
      </c>
      <c r="BGZ5" s="1" t="s">
        <v>2673</v>
      </c>
      <c r="BHA5" s="1" t="s">
        <v>2669</v>
      </c>
      <c r="BHB5" s="1" t="s">
        <v>2668</v>
      </c>
      <c r="BHC5" s="1" t="s">
        <v>2668</v>
      </c>
      <c r="BHD5" s="1" t="s">
        <v>2668</v>
      </c>
      <c r="BHE5" s="1" t="s">
        <v>2669</v>
      </c>
      <c r="BHF5" s="1" t="s">
        <v>2669</v>
      </c>
      <c r="BHG5" s="1" t="s">
        <v>2669</v>
      </c>
      <c r="BHH5" s="1" t="s">
        <v>2669</v>
      </c>
      <c r="BHI5" s="1" t="s">
        <v>2678</v>
      </c>
      <c r="BHJ5" s="1" t="s">
        <v>2673</v>
      </c>
      <c r="BHK5" s="1" t="s">
        <v>2668</v>
      </c>
      <c r="BHL5" s="1" t="s">
        <v>2668</v>
      </c>
      <c r="BHM5" s="1" t="s">
        <v>2669</v>
      </c>
      <c r="BHN5" s="1" t="s">
        <v>2666</v>
      </c>
      <c r="BHO5" s="1" t="s">
        <v>2665</v>
      </c>
      <c r="BHP5" s="1" t="s">
        <v>2664</v>
      </c>
      <c r="BHQ5" s="1" t="s">
        <v>2667</v>
      </c>
      <c r="BHR5" s="1" t="s">
        <v>2672</v>
      </c>
      <c r="BHS5" s="1" t="s">
        <v>2666</v>
      </c>
      <c r="BHT5" s="1" t="s">
        <v>2669</v>
      </c>
      <c r="BHU5" s="1" t="s">
        <v>2669</v>
      </c>
      <c r="BHV5" s="1" t="s">
        <v>2669</v>
      </c>
      <c r="BHW5" s="1" t="s">
        <v>2669</v>
      </c>
      <c r="BHX5" s="1" t="s">
        <v>2669</v>
      </c>
      <c r="BHY5" s="1" t="s">
        <v>2666</v>
      </c>
      <c r="BHZ5" s="1" t="s">
        <v>2670</v>
      </c>
      <c r="BIA5" s="1" t="s">
        <v>2667</v>
      </c>
      <c r="BIB5" s="1" t="s">
        <v>2669</v>
      </c>
      <c r="BIC5" s="1" t="s">
        <v>2669</v>
      </c>
      <c r="BID5" s="1" t="s">
        <v>2671</v>
      </c>
      <c r="BIE5" s="1" t="s">
        <v>2674</v>
      </c>
      <c r="BIF5" s="1" t="s">
        <v>2664</v>
      </c>
      <c r="BIG5" s="1" t="s">
        <v>2664</v>
      </c>
      <c r="BIH5" s="1" t="s">
        <v>2672</v>
      </c>
      <c r="BII5" s="1" t="s">
        <v>2666</v>
      </c>
      <c r="BIJ5" s="1" t="s">
        <v>2666</v>
      </c>
      <c r="BIK5" s="1" t="s">
        <v>2672</v>
      </c>
      <c r="BIL5" s="1" t="s">
        <v>2672</v>
      </c>
      <c r="BIM5" s="1" t="s">
        <v>2669</v>
      </c>
      <c r="BIN5" s="1" t="s">
        <v>2669</v>
      </c>
      <c r="BIO5" s="1" t="s">
        <v>2665</v>
      </c>
      <c r="BIP5" s="1" t="s">
        <v>2676</v>
      </c>
      <c r="BIQ5" s="1" t="s">
        <v>2666</v>
      </c>
      <c r="BIR5" s="1" t="s">
        <v>2669</v>
      </c>
      <c r="BIS5" s="1" t="s">
        <v>2666</v>
      </c>
      <c r="BIT5" s="1" t="s">
        <v>2671</v>
      </c>
      <c r="BIU5" s="1" t="s">
        <v>2672</v>
      </c>
      <c r="BIV5" s="1" t="s">
        <v>2672</v>
      </c>
      <c r="BIW5" s="1" t="s">
        <v>2671</v>
      </c>
      <c r="BIX5" s="1" t="s">
        <v>2672</v>
      </c>
      <c r="BIY5" s="1" t="s">
        <v>2664</v>
      </c>
      <c r="BIZ5" s="1" t="s">
        <v>2672</v>
      </c>
      <c r="BJA5" s="1" t="s">
        <v>2671</v>
      </c>
      <c r="BJB5" s="1" t="s">
        <v>2672</v>
      </c>
      <c r="BJC5" s="1" t="s">
        <v>2668</v>
      </c>
      <c r="BJD5" s="1" t="s">
        <v>2668</v>
      </c>
      <c r="BJE5" s="1" t="s">
        <v>2666</v>
      </c>
      <c r="BJF5" s="1" t="s">
        <v>2672</v>
      </c>
      <c r="BJG5" s="1" t="s">
        <v>2665</v>
      </c>
      <c r="BJH5" s="1" t="s">
        <v>2671</v>
      </c>
      <c r="BJI5" s="1" t="s">
        <v>2671</v>
      </c>
      <c r="BJJ5" s="1" t="s">
        <v>2672</v>
      </c>
      <c r="BJK5" s="1" t="s">
        <v>2666</v>
      </c>
      <c r="BJL5" s="1" t="s">
        <v>2666</v>
      </c>
      <c r="BJM5" s="1" t="s">
        <v>2668</v>
      </c>
      <c r="BJN5" s="1" t="s">
        <v>2670</v>
      </c>
      <c r="BJO5" s="1" t="s">
        <v>2672</v>
      </c>
      <c r="BJP5" s="1" t="s">
        <v>2672</v>
      </c>
      <c r="BJQ5" s="1" t="s">
        <v>2671</v>
      </c>
      <c r="BJR5" s="1" t="s">
        <v>2672</v>
      </c>
      <c r="BJS5" s="1" t="s">
        <v>2672</v>
      </c>
      <c r="BJT5" s="1" t="s">
        <v>2670</v>
      </c>
      <c r="BJU5" s="1" t="s">
        <v>2670</v>
      </c>
      <c r="BJV5" s="1" t="s">
        <v>2671</v>
      </c>
      <c r="BJW5" s="1" t="s">
        <v>2670</v>
      </c>
      <c r="BJX5" s="1" t="s">
        <v>2665</v>
      </c>
      <c r="BJY5" s="1" t="s">
        <v>2671</v>
      </c>
      <c r="BJZ5" s="1" t="s">
        <v>2672</v>
      </c>
      <c r="BKA5" s="1" t="s">
        <v>2672</v>
      </c>
      <c r="BKB5" s="1" t="s">
        <v>2671</v>
      </c>
      <c r="BKC5" s="1" t="s">
        <v>2672</v>
      </c>
      <c r="BKD5" s="1" t="s">
        <v>2671</v>
      </c>
      <c r="BKE5" s="1" t="s">
        <v>2670</v>
      </c>
      <c r="BKF5" s="1" t="s">
        <v>2672</v>
      </c>
      <c r="BKG5" s="1" t="s">
        <v>2670</v>
      </c>
      <c r="BKH5" s="1" t="s">
        <v>2670</v>
      </c>
      <c r="BKI5" s="1" t="s">
        <v>2678</v>
      </c>
      <c r="BKJ5" s="1" t="s">
        <v>2678</v>
      </c>
      <c r="BKK5" s="1" t="s">
        <v>2669</v>
      </c>
      <c r="BKL5" s="1" t="s">
        <v>2669</v>
      </c>
      <c r="BKM5" s="1" t="s">
        <v>2671</v>
      </c>
      <c r="BKN5" s="1" t="s">
        <v>2672</v>
      </c>
      <c r="BKO5" s="1" t="s">
        <v>2671</v>
      </c>
      <c r="BKP5" s="1" t="s">
        <v>2672</v>
      </c>
      <c r="BKQ5" s="1" t="s">
        <v>2672</v>
      </c>
      <c r="BKR5" s="1" t="s">
        <v>2665</v>
      </c>
      <c r="BKS5" s="1" t="s">
        <v>2665</v>
      </c>
      <c r="BKT5" s="1" t="s">
        <v>2671</v>
      </c>
      <c r="BKU5" s="1" t="s">
        <v>2672</v>
      </c>
      <c r="BKV5" s="1" t="s">
        <v>2676</v>
      </c>
      <c r="BKW5" s="1" t="s">
        <v>2671</v>
      </c>
      <c r="BKX5" s="1" t="s">
        <v>2671</v>
      </c>
      <c r="BKY5" s="1" t="s">
        <v>2672</v>
      </c>
      <c r="BKZ5" s="1" t="s">
        <v>2672</v>
      </c>
      <c r="BLA5" s="1" t="s">
        <v>2669</v>
      </c>
      <c r="BLB5" s="1" t="s">
        <v>2669</v>
      </c>
      <c r="BLC5" s="1" t="s">
        <v>2669</v>
      </c>
      <c r="BLD5" s="1" t="s">
        <v>2669</v>
      </c>
      <c r="BLE5" s="1" t="s">
        <v>2666</v>
      </c>
      <c r="BLF5" s="1" t="s">
        <v>2678</v>
      </c>
      <c r="BLG5" s="1" t="s">
        <v>2667</v>
      </c>
      <c r="BLH5" s="1" t="s">
        <v>2672</v>
      </c>
      <c r="BLI5" s="1" t="s">
        <v>2672</v>
      </c>
      <c r="BLJ5" s="1" t="s">
        <v>2672</v>
      </c>
      <c r="BLK5" s="1" t="s">
        <v>2672</v>
      </c>
      <c r="BLL5" s="1" t="s">
        <v>2677</v>
      </c>
      <c r="BLM5" s="1" t="s">
        <v>2677</v>
      </c>
      <c r="BLN5" s="1" t="s">
        <v>2666</v>
      </c>
      <c r="BLO5" s="1" t="s">
        <v>2666</v>
      </c>
      <c r="BLP5" s="1" t="s">
        <v>2667</v>
      </c>
      <c r="BLQ5" s="1" t="s">
        <v>2667</v>
      </c>
      <c r="BLR5" s="1" t="s">
        <v>2670</v>
      </c>
      <c r="BLS5" s="1" t="s">
        <v>2670</v>
      </c>
      <c r="BLT5" s="1" t="s">
        <v>2678</v>
      </c>
      <c r="BLU5" s="1" t="s">
        <v>2671</v>
      </c>
      <c r="BLV5" s="1" t="s">
        <v>2672</v>
      </c>
      <c r="BLW5" s="1" t="s">
        <v>2671</v>
      </c>
      <c r="BLX5" s="1" t="s">
        <v>2672</v>
      </c>
      <c r="BLY5" s="1" t="s">
        <v>2672</v>
      </c>
      <c r="BLZ5" s="1" t="s">
        <v>2670</v>
      </c>
      <c r="BMA5" s="1" t="s">
        <v>2671</v>
      </c>
      <c r="BMB5" s="1" t="s">
        <v>2672</v>
      </c>
      <c r="BMC5" s="1" t="s">
        <v>2666</v>
      </c>
      <c r="BMD5" s="1" t="s">
        <v>2671</v>
      </c>
      <c r="BME5" s="1" t="s">
        <v>2671</v>
      </c>
      <c r="BMF5" s="1" t="s">
        <v>2669</v>
      </c>
      <c r="BMG5" s="1" t="s">
        <v>2667</v>
      </c>
      <c r="BMH5" s="1" t="s">
        <v>2672</v>
      </c>
      <c r="BMI5" s="1" t="s">
        <v>2672</v>
      </c>
      <c r="BMJ5" s="1" t="s">
        <v>2671</v>
      </c>
      <c r="BMK5" s="1" t="s">
        <v>2672</v>
      </c>
      <c r="BML5" s="1" t="s">
        <v>2672</v>
      </c>
      <c r="BMM5" s="1" t="s">
        <v>2671</v>
      </c>
      <c r="BMN5" s="1" t="s">
        <v>2671</v>
      </c>
      <c r="BMO5" s="1" t="s">
        <v>2672</v>
      </c>
      <c r="BMP5" s="1" t="s">
        <v>2671</v>
      </c>
      <c r="BMQ5" s="1" t="s">
        <v>2672</v>
      </c>
      <c r="BMR5" s="1" t="s">
        <v>2670</v>
      </c>
      <c r="BMS5" s="1" t="s">
        <v>2664</v>
      </c>
      <c r="BMT5" s="1" t="s">
        <v>2670</v>
      </c>
      <c r="BMU5" s="1" t="s">
        <v>2668</v>
      </c>
      <c r="BMV5" s="1" t="s">
        <v>2668</v>
      </c>
      <c r="BMW5" s="1" t="s">
        <v>2670</v>
      </c>
      <c r="BMX5" s="1" t="s">
        <v>2673</v>
      </c>
      <c r="BMY5" s="1" t="s">
        <v>2667</v>
      </c>
      <c r="BMZ5" s="1" t="s">
        <v>2667</v>
      </c>
      <c r="BNA5" s="1" t="s">
        <v>2669</v>
      </c>
      <c r="BNB5" s="1" t="s">
        <v>2664</v>
      </c>
      <c r="BNC5" s="1" t="s">
        <v>2672</v>
      </c>
      <c r="BND5" s="1" t="s">
        <v>2669</v>
      </c>
      <c r="BNE5" s="1" t="s">
        <v>2666</v>
      </c>
      <c r="BNF5" s="1" t="s">
        <v>2664</v>
      </c>
      <c r="BNG5" s="1" t="s">
        <v>2670</v>
      </c>
      <c r="BNH5" s="1" t="s">
        <v>2669</v>
      </c>
      <c r="BNI5" s="1" t="s">
        <v>2672</v>
      </c>
      <c r="BNJ5" s="1" t="s">
        <v>2672</v>
      </c>
      <c r="BNK5" s="1" t="s">
        <v>2671</v>
      </c>
      <c r="BNL5" s="1" t="s">
        <v>2666</v>
      </c>
      <c r="BNM5" s="1" t="s">
        <v>2667</v>
      </c>
      <c r="BNN5" s="1" t="s">
        <v>2669</v>
      </c>
      <c r="BNO5" s="1" t="s">
        <v>2669</v>
      </c>
      <c r="BNP5" s="1" t="s">
        <v>2666</v>
      </c>
      <c r="BNQ5" s="1" t="s">
        <v>2666</v>
      </c>
      <c r="BNR5" s="1" t="s">
        <v>2669</v>
      </c>
      <c r="BNS5" s="1" t="s">
        <v>2669</v>
      </c>
      <c r="BNT5" s="1" t="s">
        <v>2672</v>
      </c>
      <c r="BNU5" s="1" t="s">
        <v>2672</v>
      </c>
      <c r="BNV5" s="1" t="s">
        <v>2672</v>
      </c>
      <c r="BNW5" s="1" t="s">
        <v>2670</v>
      </c>
      <c r="BNX5" s="1" t="s">
        <v>2670</v>
      </c>
      <c r="BNY5" s="1" t="s">
        <v>2670</v>
      </c>
      <c r="BNZ5" s="1" t="s">
        <v>2670</v>
      </c>
      <c r="BOA5" s="1" t="s">
        <v>2672</v>
      </c>
      <c r="BOB5" s="1" t="s">
        <v>2664</v>
      </c>
      <c r="BOC5" s="1" t="s">
        <v>2667</v>
      </c>
      <c r="BOD5" s="1" t="s">
        <v>2664</v>
      </c>
      <c r="BOE5" s="1" t="s">
        <v>2664</v>
      </c>
      <c r="BOF5" s="1" t="s">
        <v>2664</v>
      </c>
      <c r="BOG5" s="1" t="s">
        <v>2664</v>
      </c>
      <c r="BOH5" s="1" t="s">
        <v>2664</v>
      </c>
      <c r="BOI5" s="1" t="s">
        <v>2664</v>
      </c>
      <c r="BOJ5" s="1" t="s">
        <v>2664</v>
      </c>
      <c r="BOK5" s="1" t="s">
        <v>2664</v>
      </c>
      <c r="BOL5" s="1" t="s">
        <v>2674</v>
      </c>
      <c r="BOM5" s="1" t="s">
        <v>2664</v>
      </c>
      <c r="BON5" s="1" t="s">
        <v>2664</v>
      </c>
      <c r="BOO5" s="1" t="s">
        <v>2664</v>
      </c>
      <c r="BOP5" s="1" t="s">
        <v>2664</v>
      </c>
      <c r="BOQ5" s="1" t="s">
        <v>2664</v>
      </c>
      <c r="BOR5" s="1" t="s">
        <v>2674</v>
      </c>
      <c r="BOS5" s="1" t="s">
        <v>2674</v>
      </c>
      <c r="BOT5" s="1" t="s">
        <v>2665</v>
      </c>
      <c r="BOU5" s="1" t="s">
        <v>2664</v>
      </c>
      <c r="BOV5" s="1" t="s">
        <v>2672</v>
      </c>
      <c r="BOW5" s="1" t="s">
        <v>2664</v>
      </c>
      <c r="BOX5" s="1" t="s">
        <v>2664</v>
      </c>
      <c r="BOY5" s="1" t="s">
        <v>2668</v>
      </c>
      <c r="BOZ5" s="1" t="s">
        <v>2664</v>
      </c>
      <c r="BPA5" s="1" t="s">
        <v>2664</v>
      </c>
      <c r="BPB5" s="1" t="s">
        <v>2664</v>
      </c>
      <c r="BPC5" s="1" t="s">
        <v>2664</v>
      </c>
      <c r="BPD5" s="1" t="s">
        <v>2664</v>
      </c>
      <c r="BPE5" s="1" t="s">
        <v>2664</v>
      </c>
      <c r="BPF5" s="1" t="s">
        <v>2664</v>
      </c>
      <c r="BPG5" s="1" t="s">
        <v>2664</v>
      </c>
      <c r="BPH5" s="1" t="s">
        <v>2664</v>
      </c>
      <c r="BPI5" s="1" t="s">
        <v>2664</v>
      </c>
      <c r="BPJ5" s="1" t="s">
        <v>2664</v>
      </c>
      <c r="BPK5" s="1" t="s">
        <v>2664</v>
      </c>
      <c r="BPL5" s="1" t="s">
        <v>2664</v>
      </c>
      <c r="BPM5" s="1" t="s">
        <v>2664</v>
      </c>
      <c r="BPN5" s="1" t="s">
        <v>2664</v>
      </c>
      <c r="BPO5" s="1" t="s">
        <v>2664</v>
      </c>
      <c r="BPP5" s="1" t="s">
        <v>2664</v>
      </c>
      <c r="BPQ5" s="1" t="s">
        <v>2664</v>
      </c>
      <c r="BPR5" s="1" t="s">
        <v>2664</v>
      </c>
      <c r="BPS5" s="1" t="s">
        <v>2666</v>
      </c>
      <c r="BPT5" s="1" t="s">
        <v>2664</v>
      </c>
      <c r="BPU5" s="1" t="s">
        <v>2666</v>
      </c>
      <c r="BPV5" s="1" t="s">
        <v>2664</v>
      </c>
      <c r="BPW5" s="1" t="s">
        <v>2667</v>
      </c>
      <c r="BPX5" s="1" t="s">
        <v>2667</v>
      </c>
      <c r="BPY5" s="1" t="s">
        <v>2664</v>
      </c>
      <c r="BPZ5" s="1" t="s">
        <v>2666</v>
      </c>
      <c r="BQA5" s="1" t="s">
        <v>2666</v>
      </c>
      <c r="BQB5" s="1" t="s">
        <v>2670</v>
      </c>
      <c r="BQC5" s="1" t="s">
        <v>2672</v>
      </c>
      <c r="BQD5" s="1" t="s">
        <v>2664</v>
      </c>
      <c r="BQE5" s="1" t="s">
        <v>2664</v>
      </c>
      <c r="BQF5" s="1" t="s">
        <v>2678</v>
      </c>
      <c r="BQG5" s="1" t="s">
        <v>2670</v>
      </c>
      <c r="BQH5" s="1" t="s">
        <v>2664</v>
      </c>
      <c r="BQI5" s="1" t="s">
        <v>2667</v>
      </c>
      <c r="BQJ5" s="1" t="s">
        <v>2664</v>
      </c>
      <c r="BQK5" s="1" t="s">
        <v>2673</v>
      </c>
      <c r="BQL5" s="1" t="s">
        <v>2664</v>
      </c>
      <c r="BQM5" s="1" t="s">
        <v>2678</v>
      </c>
      <c r="BQN5" s="1" t="s">
        <v>2668</v>
      </c>
      <c r="BQO5" s="1" t="s">
        <v>2666</v>
      </c>
      <c r="BQP5" s="1" t="s">
        <v>2672</v>
      </c>
      <c r="BQQ5" s="1" t="s">
        <v>2666</v>
      </c>
      <c r="BQR5" s="1" t="s">
        <v>2664</v>
      </c>
      <c r="BQS5" s="1" t="s">
        <v>2666</v>
      </c>
      <c r="BQT5" s="1" t="s">
        <v>2666</v>
      </c>
      <c r="BQU5" s="1" t="s">
        <v>2667</v>
      </c>
      <c r="BQV5" s="1" t="s">
        <v>2672</v>
      </c>
      <c r="BQW5" s="1" t="s">
        <v>2666</v>
      </c>
      <c r="BQX5" s="1" t="s">
        <v>2672</v>
      </c>
      <c r="BQY5" s="1" t="s">
        <v>2667</v>
      </c>
      <c r="BQZ5" s="1" t="s">
        <v>2666</v>
      </c>
      <c r="BRA5" s="1" t="s">
        <v>2667</v>
      </c>
      <c r="BRB5" s="1" t="s">
        <v>2667</v>
      </c>
      <c r="BRC5" s="1" t="s">
        <v>2664</v>
      </c>
      <c r="BRD5" s="1" t="s">
        <v>2667</v>
      </c>
      <c r="BRE5" s="1" t="s">
        <v>2667</v>
      </c>
      <c r="BRF5" s="1" t="s">
        <v>2673</v>
      </c>
      <c r="BRG5" s="1" t="s">
        <v>2673</v>
      </c>
      <c r="BRH5" s="1" t="s">
        <v>2673</v>
      </c>
      <c r="BRI5" s="1" t="s">
        <v>2664</v>
      </c>
      <c r="BRJ5" s="1" t="s">
        <v>2664</v>
      </c>
      <c r="BRK5" s="1" t="s">
        <v>2672</v>
      </c>
      <c r="BRL5" s="1" t="s">
        <v>2666</v>
      </c>
      <c r="BRM5" s="1" t="s">
        <v>2670</v>
      </c>
      <c r="BRN5" s="1" t="s">
        <v>2672</v>
      </c>
      <c r="BRO5" s="1" t="s">
        <v>2666</v>
      </c>
      <c r="BRP5" s="1" t="s">
        <v>2667</v>
      </c>
      <c r="BRQ5" s="1" t="s">
        <v>2665</v>
      </c>
      <c r="BRR5" s="1" t="s">
        <v>2664</v>
      </c>
      <c r="BRS5" s="1" t="s">
        <v>2664</v>
      </c>
      <c r="BRT5" s="1" t="s">
        <v>2664</v>
      </c>
      <c r="BRU5" s="1" t="s">
        <v>2664</v>
      </c>
      <c r="BRV5" s="1" t="s">
        <v>2667</v>
      </c>
      <c r="BRW5" s="1" t="s">
        <v>2667</v>
      </c>
      <c r="BRX5" s="1" t="s">
        <v>2672</v>
      </c>
      <c r="BRY5" s="1" t="s">
        <v>2666</v>
      </c>
      <c r="BRZ5" s="1" t="s">
        <v>2671</v>
      </c>
      <c r="BSA5" s="1" t="s">
        <v>2672</v>
      </c>
      <c r="BSB5" s="1" t="s">
        <v>2672</v>
      </c>
      <c r="BSC5" s="1" t="s">
        <v>2666</v>
      </c>
      <c r="BSD5" s="1" t="s">
        <v>2672</v>
      </c>
      <c r="BSE5" s="1" t="s">
        <v>2666</v>
      </c>
      <c r="BSF5" s="1" t="s">
        <v>2666</v>
      </c>
      <c r="BSG5" s="1" t="s">
        <v>2672</v>
      </c>
      <c r="BSH5" s="1" t="s">
        <v>2672</v>
      </c>
      <c r="BSI5" s="1" t="s">
        <v>2666</v>
      </c>
      <c r="BSJ5" s="1" t="s">
        <v>2666</v>
      </c>
      <c r="BSK5" s="1" t="s">
        <v>2672</v>
      </c>
      <c r="BSL5" s="1" t="s">
        <v>2670</v>
      </c>
      <c r="BSM5" s="1" t="s">
        <v>2666</v>
      </c>
      <c r="BSN5" s="1" t="s">
        <v>2664</v>
      </c>
      <c r="BSO5" s="1" t="s">
        <v>2672</v>
      </c>
      <c r="BSP5" s="1" t="s">
        <v>2664</v>
      </c>
      <c r="BSQ5" s="1" t="s">
        <v>2678</v>
      </c>
      <c r="BSR5" s="1" t="s">
        <v>2666</v>
      </c>
      <c r="BSS5" s="1" t="s">
        <v>2670</v>
      </c>
      <c r="BST5" s="1" t="s">
        <v>2666</v>
      </c>
      <c r="BSU5" s="1" t="s">
        <v>2670</v>
      </c>
      <c r="BSV5" s="1" t="s">
        <v>2664</v>
      </c>
      <c r="BSW5" s="1" t="s">
        <v>2666</v>
      </c>
      <c r="BSX5" s="1" t="s">
        <v>2666</v>
      </c>
      <c r="BSY5" s="1" t="s">
        <v>2666</v>
      </c>
      <c r="BSZ5" s="1" t="s">
        <v>2667</v>
      </c>
      <c r="BTA5" s="1" t="s">
        <v>2672</v>
      </c>
      <c r="BTB5" s="1" t="s">
        <v>2666</v>
      </c>
      <c r="BTC5" s="1" t="s">
        <v>2669</v>
      </c>
      <c r="BTD5" s="1" t="s">
        <v>2669</v>
      </c>
      <c r="BTE5" s="1" t="s">
        <v>2664</v>
      </c>
      <c r="BTF5" s="1" t="s">
        <v>2666</v>
      </c>
      <c r="BTG5" s="1" t="s">
        <v>2672</v>
      </c>
      <c r="BTH5" s="1" t="s">
        <v>2664</v>
      </c>
      <c r="BTI5" s="1" t="s">
        <v>2672</v>
      </c>
      <c r="BTJ5" s="1" t="s">
        <v>2673</v>
      </c>
      <c r="BTK5" s="1" t="s">
        <v>2673</v>
      </c>
      <c r="BTL5" s="1" t="s">
        <v>2666</v>
      </c>
      <c r="BTM5" s="1" t="s">
        <v>2666</v>
      </c>
      <c r="BTN5" s="1" t="s">
        <v>2673</v>
      </c>
      <c r="BTO5" s="1" t="s">
        <v>2666</v>
      </c>
      <c r="BTP5" s="1" t="s">
        <v>2672</v>
      </c>
      <c r="BTQ5" s="1" t="s">
        <v>2664</v>
      </c>
      <c r="BTR5" s="1" t="s">
        <v>2666</v>
      </c>
      <c r="BTS5" s="1" t="s">
        <v>2666</v>
      </c>
      <c r="BTT5" s="1" t="s">
        <v>2664</v>
      </c>
      <c r="BTU5" s="1" t="s">
        <v>2672</v>
      </c>
      <c r="BTV5" s="1" t="s">
        <v>2666</v>
      </c>
      <c r="BTW5" s="1" t="s">
        <v>2666</v>
      </c>
      <c r="BTX5" s="1" t="s">
        <v>2666</v>
      </c>
      <c r="BTY5" s="1" t="s">
        <v>2666</v>
      </c>
      <c r="BTZ5" s="1" t="s">
        <v>2666</v>
      </c>
      <c r="BUA5" s="1" t="s">
        <v>2667</v>
      </c>
      <c r="BUB5" s="1" t="s">
        <v>2672</v>
      </c>
      <c r="BUC5" s="1" t="s">
        <v>2666</v>
      </c>
      <c r="BUD5" s="1" t="s">
        <v>2664</v>
      </c>
      <c r="BUE5" s="1" t="s">
        <v>2678</v>
      </c>
      <c r="BUF5" s="1" t="s">
        <v>2667</v>
      </c>
      <c r="BUG5" s="1" t="s">
        <v>2678</v>
      </c>
      <c r="BUH5" s="1" t="s">
        <v>2666</v>
      </c>
      <c r="BUI5" s="1" t="s">
        <v>2664</v>
      </c>
      <c r="BUJ5" s="1" t="s">
        <v>2664</v>
      </c>
      <c r="BUK5" s="1" t="s">
        <v>2664</v>
      </c>
      <c r="BUL5" s="1" t="s">
        <v>2672</v>
      </c>
      <c r="BUM5" s="1" t="s">
        <v>2666</v>
      </c>
      <c r="BUN5" s="1" t="s">
        <v>2666</v>
      </c>
      <c r="BUO5" s="1" t="s">
        <v>2666</v>
      </c>
      <c r="BUP5" s="1" t="s">
        <v>2666</v>
      </c>
      <c r="BUQ5" s="1" t="s">
        <v>2666</v>
      </c>
      <c r="BUR5" s="1" t="s">
        <v>2672</v>
      </c>
      <c r="BUS5" s="1" t="s">
        <v>2665</v>
      </c>
      <c r="BUT5" s="1" t="s">
        <v>2666</v>
      </c>
      <c r="BUU5" s="1" t="s">
        <v>2675</v>
      </c>
      <c r="BUV5" s="1" t="s">
        <v>2670</v>
      </c>
      <c r="BUW5" s="1" t="s">
        <v>2670</v>
      </c>
      <c r="BUX5" s="1" t="s">
        <v>2670</v>
      </c>
      <c r="BUY5" s="1" t="s">
        <v>2670</v>
      </c>
      <c r="BUZ5" s="1" t="s">
        <v>2670</v>
      </c>
      <c r="BVA5" s="1" t="s">
        <v>2678</v>
      </c>
      <c r="BVB5" s="1" t="s">
        <v>2669</v>
      </c>
      <c r="BVC5" s="1" t="s">
        <v>2672</v>
      </c>
      <c r="BVD5" s="1" t="s">
        <v>2672</v>
      </c>
      <c r="BVE5" s="1" t="s">
        <v>2670</v>
      </c>
      <c r="BVF5" s="1" t="s">
        <v>2673</v>
      </c>
      <c r="BVG5" s="1" t="s">
        <v>2670</v>
      </c>
      <c r="BVH5" s="1" t="s">
        <v>2666</v>
      </c>
      <c r="BVI5" s="1" t="s">
        <v>2664</v>
      </c>
      <c r="BVJ5" s="1" t="s">
        <v>2667</v>
      </c>
      <c r="BVK5" s="1" t="s">
        <v>2673</v>
      </c>
      <c r="BVL5" s="1" t="s">
        <v>2664</v>
      </c>
      <c r="BVM5" s="1" t="s">
        <v>2666</v>
      </c>
      <c r="BVN5" s="1" t="s">
        <v>2670</v>
      </c>
      <c r="BVO5" s="1" t="s">
        <v>2672</v>
      </c>
      <c r="BVP5" s="1" t="s">
        <v>2671</v>
      </c>
      <c r="BVQ5" s="1" t="s">
        <v>2666</v>
      </c>
      <c r="BVR5" s="1" t="s">
        <v>2664</v>
      </c>
      <c r="BVS5" s="1" t="s">
        <v>2666</v>
      </c>
      <c r="BVT5" s="1" t="s">
        <v>2672</v>
      </c>
      <c r="BVU5" s="1" t="s">
        <v>2666</v>
      </c>
      <c r="BVV5" s="1" t="s">
        <v>2664</v>
      </c>
      <c r="BVW5" s="1" t="s">
        <v>2666</v>
      </c>
      <c r="BVX5" s="1" t="s">
        <v>2666</v>
      </c>
      <c r="BVY5" s="1" t="s">
        <v>2673</v>
      </c>
      <c r="BVZ5" s="1" t="s">
        <v>2666</v>
      </c>
      <c r="BWA5" s="1" t="s">
        <v>2666</v>
      </c>
      <c r="BWB5" s="1" t="s">
        <v>2664</v>
      </c>
      <c r="BWC5" s="1" t="s">
        <v>2666</v>
      </c>
      <c r="BWD5" s="1" t="s">
        <v>2666</v>
      </c>
      <c r="BWE5" s="1" t="s">
        <v>2678</v>
      </c>
      <c r="BWF5" s="1" t="s">
        <v>2673</v>
      </c>
      <c r="BWG5" s="1" t="s">
        <v>2666</v>
      </c>
      <c r="BWH5" s="1" t="s">
        <v>2666</v>
      </c>
      <c r="BWI5" s="1" t="s">
        <v>2664</v>
      </c>
      <c r="BWJ5" s="1" t="s">
        <v>2666</v>
      </c>
      <c r="BWK5" s="1" t="s">
        <v>2670</v>
      </c>
      <c r="BWL5" s="1" t="s">
        <v>2666</v>
      </c>
      <c r="BWM5" s="1" t="s">
        <v>2666</v>
      </c>
      <c r="BWN5" s="1" t="s">
        <v>2664</v>
      </c>
      <c r="BWO5" s="1" t="s">
        <v>2664</v>
      </c>
      <c r="BWP5" s="1" t="s">
        <v>2664</v>
      </c>
      <c r="BWQ5" s="1" t="s">
        <v>2664</v>
      </c>
      <c r="BWR5" s="1" t="s">
        <v>2667</v>
      </c>
      <c r="BWS5" s="1" t="s">
        <v>2667</v>
      </c>
      <c r="BWT5" s="1" t="s">
        <v>2664</v>
      </c>
      <c r="BWU5" s="1" t="s">
        <v>2664</v>
      </c>
      <c r="BWV5" s="1" t="s">
        <v>2667</v>
      </c>
      <c r="BWW5" s="1" t="s">
        <v>2666</v>
      </c>
      <c r="BWX5" s="1" t="s">
        <v>2667</v>
      </c>
      <c r="BWY5" s="1" t="s">
        <v>2666</v>
      </c>
      <c r="BWZ5" s="1" t="s">
        <v>2665</v>
      </c>
      <c r="BXA5" s="1" t="s">
        <v>2666</v>
      </c>
      <c r="BXB5" s="1" t="s">
        <v>2671</v>
      </c>
      <c r="BXC5" s="1" t="s">
        <v>2664</v>
      </c>
      <c r="BXD5" s="1" t="s">
        <v>2666</v>
      </c>
      <c r="BXE5" s="1" t="s">
        <v>2667</v>
      </c>
      <c r="BXF5" s="1" t="s">
        <v>2666</v>
      </c>
      <c r="BXG5" s="1" t="s">
        <v>2664</v>
      </c>
      <c r="BXH5" s="1" t="s">
        <v>2666</v>
      </c>
      <c r="BXI5" s="1" t="s">
        <v>2673</v>
      </c>
      <c r="BXJ5" s="1" t="s">
        <v>2666</v>
      </c>
      <c r="BXK5" s="1" t="s">
        <v>2667</v>
      </c>
      <c r="BXL5" s="1" t="s">
        <v>2666</v>
      </c>
      <c r="BXM5" s="1" t="s">
        <v>2667</v>
      </c>
      <c r="BXN5" s="1" t="s">
        <v>2670</v>
      </c>
      <c r="BXO5" s="1" t="s">
        <v>2666</v>
      </c>
      <c r="BXP5" s="1" t="s">
        <v>2670</v>
      </c>
      <c r="BXQ5" s="1" t="s">
        <v>2665</v>
      </c>
      <c r="BXR5" s="1" t="s">
        <v>2666</v>
      </c>
      <c r="BXS5" s="1" t="s">
        <v>2673</v>
      </c>
      <c r="BXT5" s="1" t="s">
        <v>2672</v>
      </c>
      <c r="BXU5" s="1" t="s">
        <v>2673</v>
      </c>
      <c r="BXV5" s="1" t="s">
        <v>2667</v>
      </c>
      <c r="BXW5" s="1" t="s">
        <v>2666</v>
      </c>
      <c r="BXX5" s="1" t="s">
        <v>2664</v>
      </c>
      <c r="BXY5" s="1" t="s">
        <v>2667</v>
      </c>
      <c r="BXZ5" s="1" t="s">
        <v>2667</v>
      </c>
      <c r="BYA5" s="1" t="s">
        <v>2666</v>
      </c>
      <c r="BYB5" s="1" t="s">
        <v>2673</v>
      </c>
      <c r="BYC5" s="1" t="s">
        <v>2664</v>
      </c>
      <c r="BYD5" s="1" t="s">
        <v>2664</v>
      </c>
      <c r="BYE5" s="1" t="s">
        <v>2664</v>
      </c>
      <c r="BYF5" s="1" t="s">
        <v>2667</v>
      </c>
      <c r="BYG5" s="1" t="s">
        <v>2666</v>
      </c>
      <c r="BYH5" s="1" t="s">
        <v>2664</v>
      </c>
      <c r="BYI5" s="1" t="s">
        <v>2671</v>
      </c>
      <c r="BYJ5" s="1" t="s">
        <v>2671</v>
      </c>
      <c r="BYK5" s="1" t="s">
        <v>2671</v>
      </c>
      <c r="BYL5" s="1" t="s">
        <v>2675</v>
      </c>
      <c r="BYM5" s="1" t="s">
        <v>2675</v>
      </c>
      <c r="BYN5" s="1" t="s">
        <v>2664</v>
      </c>
      <c r="BYO5" s="1" t="s">
        <v>2675</v>
      </c>
      <c r="BYP5" s="1" t="s">
        <v>2671</v>
      </c>
      <c r="BYQ5" s="1" t="s">
        <v>2671</v>
      </c>
      <c r="BYR5" s="1" t="s">
        <v>2666</v>
      </c>
      <c r="BYS5" s="1" t="s">
        <v>2669</v>
      </c>
      <c r="BYT5" s="1" t="s">
        <v>2664</v>
      </c>
      <c r="BYU5" s="1" t="s">
        <v>2666</v>
      </c>
      <c r="BYV5" s="1" t="s">
        <v>2664</v>
      </c>
      <c r="BYW5" s="1" t="s">
        <v>2664</v>
      </c>
      <c r="BYX5" s="1" t="s">
        <v>2664</v>
      </c>
      <c r="BYY5" s="1" t="s">
        <v>2664</v>
      </c>
      <c r="BYZ5" s="1" t="s">
        <v>2664</v>
      </c>
      <c r="BZA5" s="1" t="s">
        <v>2667</v>
      </c>
      <c r="BZB5" s="1" t="s">
        <v>2666</v>
      </c>
      <c r="BZC5" s="1" t="s">
        <v>2671</v>
      </c>
      <c r="BZD5" s="1" t="s">
        <v>2678</v>
      </c>
      <c r="BZE5" s="1" t="s">
        <v>2666</v>
      </c>
      <c r="BZF5" s="1" t="s">
        <v>2672</v>
      </c>
      <c r="BZG5" s="1" t="s">
        <v>2666</v>
      </c>
      <c r="BZH5" s="1" t="s">
        <v>2672</v>
      </c>
      <c r="BZI5" s="1" t="s">
        <v>2672</v>
      </c>
      <c r="BZJ5" s="1" t="s">
        <v>2666</v>
      </c>
      <c r="BZK5" s="1" t="s">
        <v>2664</v>
      </c>
      <c r="BZL5" s="1" t="s">
        <v>2666</v>
      </c>
      <c r="BZM5" s="1" t="s">
        <v>2672</v>
      </c>
      <c r="BZN5" s="1" t="s">
        <v>2666</v>
      </c>
      <c r="BZO5" s="1" t="s">
        <v>2667</v>
      </c>
      <c r="BZP5" s="1" t="s">
        <v>2664</v>
      </c>
      <c r="BZQ5" s="1" t="s">
        <v>2664</v>
      </c>
      <c r="BZR5" s="1" t="s">
        <v>2666</v>
      </c>
      <c r="BZS5" s="1" t="s">
        <v>2664</v>
      </c>
      <c r="BZT5" s="1" t="s">
        <v>2664</v>
      </c>
      <c r="BZU5" s="1" t="s">
        <v>2666</v>
      </c>
      <c r="BZV5" s="1" t="s">
        <v>2667</v>
      </c>
      <c r="BZW5" s="1" t="s">
        <v>2667</v>
      </c>
      <c r="BZX5" s="1" t="s">
        <v>2666</v>
      </c>
      <c r="BZY5" s="1" t="s">
        <v>2666</v>
      </c>
      <c r="BZZ5" s="1" t="s">
        <v>2666</v>
      </c>
      <c r="CAA5" s="1" t="s">
        <v>2666</v>
      </c>
      <c r="CAB5" s="1" t="s">
        <v>2666</v>
      </c>
      <c r="CAC5" s="1" t="s">
        <v>2666</v>
      </c>
      <c r="CAD5" s="1" t="s">
        <v>2667</v>
      </c>
      <c r="CAE5" s="1" t="s">
        <v>2667</v>
      </c>
      <c r="CAF5" s="1" t="s">
        <v>2667</v>
      </c>
      <c r="CAG5" s="1" t="s">
        <v>2667</v>
      </c>
      <c r="CAH5" s="1" t="s">
        <v>2667</v>
      </c>
      <c r="CAI5" s="1" t="s">
        <v>2667</v>
      </c>
      <c r="CAJ5" s="1" t="s">
        <v>2666</v>
      </c>
      <c r="CAK5" s="1" t="s">
        <v>2666</v>
      </c>
      <c r="CAL5" s="1" t="s">
        <v>2666</v>
      </c>
      <c r="CAM5" s="1" t="s">
        <v>2666</v>
      </c>
      <c r="CAN5" s="1" t="s">
        <v>2666</v>
      </c>
      <c r="CAO5" s="1" t="s">
        <v>2667</v>
      </c>
      <c r="CAP5" s="1" t="s">
        <v>2664</v>
      </c>
      <c r="CAQ5" s="1" t="s">
        <v>2667</v>
      </c>
      <c r="CAR5" s="1" t="s">
        <v>2666</v>
      </c>
      <c r="CAS5" s="1" t="s">
        <v>2667</v>
      </c>
      <c r="CAT5" s="1" t="s">
        <v>2666</v>
      </c>
      <c r="CAU5" s="1" t="s">
        <v>2666</v>
      </c>
      <c r="CAV5" s="1" t="s">
        <v>2672</v>
      </c>
      <c r="CAW5" s="1" t="s">
        <v>2672</v>
      </c>
      <c r="CAX5" s="1" t="s">
        <v>2672</v>
      </c>
      <c r="CAY5" s="1" t="s">
        <v>2666</v>
      </c>
      <c r="CAZ5" s="1" t="s">
        <v>2666</v>
      </c>
      <c r="CBA5" s="1" t="s">
        <v>2666</v>
      </c>
      <c r="CBB5" s="1" t="s">
        <v>2666</v>
      </c>
      <c r="CBC5" s="1" t="s">
        <v>2672</v>
      </c>
      <c r="CBD5" s="1" t="s">
        <v>2672</v>
      </c>
      <c r="CBE5" s="1" t="s">
        <v>2672</v>
      </c>
      <c r="CBF5" s="1" t="s">
        <v>2672</v>
      </c>
      <c r="CBG5" s="1" t="s">
        <v>2666</v>
      </c>
      <c r="CBH5" s="1" t="s">
        <v>2672</v>
      </c>
      <c r="CBI5" s="1" t="s">
        <v>2666</v>
      </c>
      <c r="CBJ5" s="1" t="s">
        <v>2666</v>
      </c>
      <c r="CBK5" s="1" t="s">
        <v>2666</v>
      </c>
      <c r="CBL5" s="1" t="s">
        <v>2667</v>
      </c>
      <c r="CBM5" s="1" t="s">
        <v>2671</v>
      </c>
      <c r="CBN5" s="1" t="s">
        <v>2666</v>
      </c>
      <c r="CBO5" s="1" t="s">
        <v>2666</v>
      </c>
      <c r="CBP5" s="1" t="s">
        <v>2666</v>
      </c>
      <c r="CBQ5" s="1" t="s">
        <v>2666</v>
      </c>
      <c r="CBR5" s="1" t="s">
        <v>2666</v>
      </c>
      <c r="CBS5" s="1" t="s">
        <v>2666</v>
      </c>
      <c r="CBT5" s="1" t="s">
        <v>2666</v>
      </c>
      <c r="CBU5" s="1" t="s">
        <v>2666</v>
      </c>
      <c r="CBV5" s="1" t="s">
        <v>2666</v>
      </c>
      <c r="CBW5" s="1" t="s">
        <v>2672</v>
      </c>
      <c r="CBX5" s="1" t="s">
        <v>2672</v>
      </c>
      <c r="CBY5" s="1" t="s">
        <v>2672</v>
      </c>
      <c r="CBZ5" s="1" t="s">
        <v>2672</v>
      </c>
      <c r="CCA5" s="1" t="s">
        <v>2672</v>
      </c>
      <c r="CCB5" s="1" t="s">
        <v>2672</v>
      </c>
      <c r="CCC5" s="1" t="s">
        <v>2672</v>
      </c>
      <c r="CCD5" s="1" t="s">
        <v>2670</v>
      </c>
      <c r="CCE5" s="1" t="s">
        <v>2672</v>
      </c>
      <c r="CCF5" s="1" t="s">
        <v>2672</v>
      </c>
      <c r="CCG5" s="1" t="s">
        <v>2667</v>
      </c>
      <c r="CCH5" s="1" t="s">
        <v>2667</v>
      </c>
      <c r="CCI5" s="1" t="s">
        <v>2667</v>
      </c>
      <c r="CCJ5" s="1" t="s">
        <v>2666</v>
      </c>
      <c r="CCK5" s="1" t="s">
        <v>2667</v>
      </c>
      <c r="CCL5" s="1" t="s">
        <v>2667</v>
      </c>
      <c r="CCM5" s="1" t="s">
        <v>2666</v>
      </c>
      <c r="CCN5" s="1" t="s">
        <v>2664</v>
      </c>
      <c r="CCO5" s="1" t="s">
        <v>2666</v>
      </c>
      <c r="CCP5" s="1" t="s">
        <v>2664</v>
      </c>
      <c r="CCQ5" s="1" t="s">
        <v>2672</v>
      </c>
      <c r="CCR5" s="1" t="s">
        <v>2670</v>
      </c>
      <c r="CCS5" s="1" t="s">
        <v>2666</v>
      </c>
      <c r="CCT5" s="1" t="s">
        <v>2666</v>
      </c>
      <c r="CCU5" s="1" t="s">
        <v>2670</v>
      </c>
      <c r="CCV5" s="1" t="s">
        <v>2670</v>
      </c>
      <c r="CCW5" s="1" t="s">
        <v>2670</v>
      </c>
      <c r="CCX5" s="1" t="s">
        <v>2670</v>
      </c>
      <c r="CCY5" s="1" t="s">
        <v>2670</v>
      </c>
      <c r="CCZ5" s="1" t="s">
        <v>2666</v>
      </c>
      <c r="CDA5" s="1" t="s">
        <v>2666</v>
      </c>
      <c r="CDB5" s="1" t="s">
        <v>2666</v>
      </c>
      <c r="CDC5" s="1" t="s">
        <v>2666</v>
      </c>
      <c r="CDD5" s="1" t="s">
        <v>2666</v>
      </c>
      <c r="CDE5" s="1" t="s">
        <v>2666</v>
      </c>
      <c r="CDF5" s="1" t="s">
        <v>2666</v>
      </c>
      <c r="CDG5" s="1" t="s">
        <v>2672</v>
      </c>
      <c r="CDH5" s="1" t="s">
        <v>2666</v>
      </c>
      <c r="CDI5" s="1" t="s">
        <v>2672</v>
      </c>
      <c r="CDJ5" s="1" t="s">
        <v>2666</v>
      </c>
      <c r="CDK5" s="1" t="s">
        <v>2667</v>
      </c>
      <c r="CDL5" s="1" t="s">
        <v>2669</v>
      </c>
      <c r="CDM5" s="1" t="s">
        <v>2672</v>
      </c>
      <c r="CDN5" s="1" t="s">
        <v>2666</v>
      </c>
      <c r="CDO5" s="1" t="s">
        <v>2670</v>
      </c>
      <c r="CDP5" s="1" t="s">
        <v>2671</v>
      </c>
      <c r="CDQ5" s="1" t="s">
        <v>2666</v>
      </c>
      <c r="CDR5" s="1" t="s">
        <v>2672</v>
      </c>
      <c r="CDS5" s="1" t="s">
        <v>2672</v>
      </c>
      <c r="CDT5" s="1" t="s">
        <v>2672</v>
      </c>
      <c r="CDU5" s="1" t="s">
        <v>2667</v>
      </c>
      <c r="CDV5" s="1" t="s">
        <v>2672</v>
      </c>
      <c r="CDW5" s="1" t="s">
        <v>2670</v>
      </c>
      <c r="CDX5" s="1" t="s">
        <v>2672</v>
      </c>
      <c r="CDY5" s="1" t="s">
        <v>2672</v>
      </c>
      <c r="CDZ5" s="1" t="s">
        <v>2664</v>
      </c>
      <c r="CEA5" s="1" t="s">
        <v>2666</v>
      </c>
      <c r="CEB5" s="1" t="s">
        <v>2672</v>
      </c>
      <c r="CEC5" s="1" t="s">
        <v>2672</v>
      </c>
      <c r="CED5" s="1" t="s">
        <v>2670</v>
      </c>
      <c r="CEE5" s="1" t="s">
        <v>2670</v>
      </c>
      <c r="CEF5" s="1" t="s">
        <v>2670</v>
      </c>
      <c r="CEG5" s="1" t="s">
        <v>2672</v>
      </c>
      <c r="CEH5" s="1" t="s">
        <v>2664</v>
      </c>
      <c r="CEI5" s="1" t="s">
        <v>2664</v>
      </c>
      <c r="CEJ5" s="1" t="s">
        <v>2672</v>
      </c>
      <c r="CEK5" s="1" t="s">
        <v>2671</v>
      </c>
      <c r="CEL5" s="1" t="s">
        <v>2671</v>
      </c>
      <c r="CEM5" s="1" t="s">
        <v>2671</v>
      </c>
      <c r="CEN5" s="1" t="s">
        <v>2672</v>
      </c>
      <c r="CEO5" s="1" t="s">
        <v>2665</v>
      </c>
      <c r="CEP5" s="1" t="s">
        <v>2671</v>
      </c>
      <c r="CEQ5" s="1" t="s">
        <v>2665</v>
      </c>
      <c r="CER5" s="1" t="s">
        <v>2670</v>
      </c>
      <c r="CES5" s="1" t="s">
        <v>2666</v>
      </c>
      <c r="CET5" s="1" t="s">
        <v>2671</v>
      </c>
      <c r="CEU5" s="1" t="s">
        <v>2666</v>
      </c>
      <c r="CEV5" s="1" t="s">
        <v>2666</v>
      </c>
      <c r="CEW5" s="1" t="s">
        <v>2671</v>
      </c>
      <c r="CEX5" s="1" t="s">
        <v>2672</v>
      </c>
      <c r="CEY5" s="1" t="s">
        <v>2670</v>
      </c>
      <c r="CEZ5" s="1" t="s">
        <v>2672</v>
      </c>
      <c r="CFA5" s="1" t="s">
        <v>2672</v>
      </c>
      <c r="CFB5" s="1" t="s">
        <v>2666</v>
      </c>
      <c r="CFC5" s="1" t="s">
        <v>2666</v>
      </c>
      <c r="CFD5" s="1" t="s">
        <v>2671</v>
      </c>
      <c r="CFE5" s="1" t="s">
        <v>2672</v>
      </c>
      <c r="CFF5" s="1" t="s">
        <v>2670</v>
      </c>
      <c r="CFG5" s="1" t="s">
        <v>2672</v>
      </c>
      <c r="CFH5" s="1" t="s">
        <v>2666</v>
      </c>
      <c r="CFI5" s="1" t="s">
        <v>2672</v>
      </c>
      <c r="CFJ5" s="1" t="s">
        <v>2672</v>
      </c>
      <c r="CFK5" s="1" t="s">
        <v>2672</v>
      </c>
      <c r="CFL5" s="1" t="s">
        <v>2672</v>
      </c>
      <c r="CFM5" s="1" t="s">
        <v>2672</v>
      </c>
      <c r="CFN5" s="1" t="s">
        <v>2672</v>
      </c>
      <c r="CFO5" s="1" t="s">
        <v>2671</v>
      </c>
      <c r="CFP5" s="1" t="s">
        <v>2666</v>
      </c>
      <c r="CFQ5" s="1" t="s">
        <v>2670</v>
      </c>
      <c r="CFR5" s="1" t="s">
        <v>2671</v>
      </c>
      <c r="CFS5" s="1" t="s">
        <v>2670</v>
      </c>
      <c r="CFT5" s="1" t="s">
        <v>2672</v>
      </c>
      <c r="CFU5" s="1" t="s">
        <v>2672</v>
      </c>
      <c r="CFV5" s="1" t="s">
        <v>2672</v>
      </c>
      <c r="CFW5" s="1" t="s">
        <v>2678</v>
      </c>
      <c r="CFX5" s="1" t="s">
        <v>2666</v>
      </c>
      <c r="CFY5" s="1" t="s">
        <v>2666</v>
      </c>
      <c r="CFZ5" s="1" t="s">
        <v>2666</v>
      </c>
      <c r="CGA5" s="1" t="s">
        <v>2672</v>
      </c>
      <c r="CGB5" s="1" t="s">
        <v>2666</v>
      </c>
      <c r="CGC5" s="1" t="s">
        <v>2667</v>
      </c>
      <c r="CGD5" s="1" t="s">
        <v>2672</v>
      </c>
      <c r="CGE5" s="1" t="s">
        <v>2664</v>
      </c>
      <c r="CGF5" s="1" t="s">
        <v>2669</v>
      </c>
      <c r="CGG5" s="1" t="s">
        <v>2669</v>
      </c>
      <c r="CGH5" s="1" t="s">
        <v>2669</v>
      </c>
      <c r="CGI5" s="1" t="s">
        <v>2669</v>
      </c>
      <c r="CGJ5" s="1" t="s">
        <v>2669</v>
      </c>
      <c r="CGK5" s="1" t="s">
        <v>2664</v>
      </c>
      <c r="CGL5" s="1" t="s">
        <v>2664</v>
      </c>
      <c r="CGM5" s="1" t="s">
        <v>2669</v>
      </c>
      <c r="CGN5" s="1" t="s">
        <v>2669</v>
      </c>
      <c r="CGO5" s="1" t="s">
        <v>2672</v>
      </c>
      <c r="CGP5" s="1" t="s">
        <v>2666</v>
      </c>
      <c r="CGQ5" s="1" t="s">
        <v>2672</v>
      </c>
      <c r="CGR5" s="1" t="s">
        <v>2673</v>
      </c>
      <c r="CGS5" s="1" t="s">
        <v>2670</v>
      </c>
      <c r="CGT5" s="1" t="s">
        <v>2670</v>
      </c>
      <c r="CGU5" s="1" t="s">
        <v>2669</v>
      </c>
      <c r="CGV5" s="1" t="s">
        <v>2669</v>
      </c>
      <c r="CGW5" s="1" t="s">
        <v>2669</v>
      </c>
      <c r="CGX5" s="1" t="s">
        <v>2672</v>
      </c>
      <c r="CGY5" s="1" t="s">
        <v>2672</v>
      </c>
      <c r="CGZ5" s="1" t="s">
        <v>2672</v>
      </c>
      <c r="CHA5" s="1" t="s">
        <v>2670</v>
      </c>
      <c r="CHB5" s="1" t="s">
        <v>2670</v>
      </c>
      <c r="CHC5" s="1" t="s">
        <v>2672</v>
      </c>
      <c r="CHD5" s="1" t="s">
        <v>2673</v>
      </c>
      <c r="CHE5" s="1" t="s">
        <v>2666</v>
      </c>
      <c r="CHF5" s="1" t="s">
        <v>2672</v>
      </c>
      <c r="CHG5" s="1" t="s">
        <v>2672</v>
      </c>
      <c r="CHH5" s="1" t="s">
        <v>2672</v>
      </c>
      <c r="CHI5" s="1" t="s">
        <v>2672</v>
      </c>
      <c r="CHJ5" s="1" t="s">
        <v>2672</v>
      </c>
      <c r="CHK5" s="1" t="s">
        <v>2672</v>
      </c>
      <c r="CHL5" s="1" t="s">
        <v>2666</v>
      </c>
      <c r="CHM5" s="1" t="s">
        <v>2672</v>
      </c>
      <c r="CHN5" s="1" t="s">
        <v>2666</v>
      </c>
      <c r="CHO5" s="1" t="s">
        <v>2666</v>
      </c>
      <c r="CHP5" s="1" t="s">
        <v>2671</v>
      </c>
      <c r="CHQ5" s="1" t="s">
        <v>2670</v>
      </c>
      <c r="CHR5" s="1" t="s">
        <v>2669</v>
      </c>
      <c r="CHS5" s="1" t="s">
        <v>2670</v>
      </c>
      <c r="CHT5" s="1" t="s">
        <v>2666</v>
      </c>
      <c r="CHU5" s="1" t="s">
        <v>2672</v>
      </c>
      <c r="CHV5" s="1" t="s">
        <v>2666</v>
      </c>
      <c r="CHW5" s="1" t="s">
        <v>2666</v>
      </c>
      <c r="CHX5" s="1" t="s">
        <v>2672</v>
      </c>
      <c r="CHY5" s="1" t="s">
        <v>2666</v>
      </c>
      <c r="CHZ5" s="1" t="s">
        <v>2673</v>
      </c>
      <c r="CIA5" s="1" t="s">
        <v>2666</v>
      </c>
      <c r="CIB5" s="1" t="s">
        <v>2666</v>
      </c>
      <c r="CIC5" s="1" t="s">
        <v>2672</v>
      </c>
      <c r="CID5" s="1" t="s">
        <v>2670</v>
      </c>
      <c r="CIE5" s="1" t="s">
        <v>2672</v>
      </c>
      <c r="CIF5" s="1" t="s">
        <v>2672</v>
      </c>
      <c r="CIG5" s="1" t="s">
        <v>2672</v>
      </c>
      <c r="CIH5" s="1" t="s">
        <v>2666</v>
      </c>
      <c r="CII5" s="1" t="s">
        <v>2672</v>
      </c>
      <c r="CIJ5" s="1" t="s">
        <v>2672</v>
      </c>
      <c r="CIK5" s="1" t="s">
        <v>2670</v>
      </c>
      <c r="CIL5" s="1" t="s">
        <v>2671</v>
      </c>
      <c r="CIM5" s="1" t="s">
        <v>2671</v>
      </c>
      <c r="CIN5" s="1" t="s">
        <v>2666</v>
      </c>
      <c r="CIO5" s="1" t="s">
        <v>2672</v>
      </c>
      <c r="CIP5" s="1" t="s">
        <v>2664</v>
      </c>
      <c r="CIQ5" s="1" t="s">
        <v>2672</v>
      </c>
      <c r="CIR5" s="1" t="s">
        <v>2670</v>
      </c>
      <c r="CIS5" s="1" t="s">
        <v>2670</v>
      </c>
      <c r="CIT5" s="1" t="s">
        <v>2670</v>
      </c>
      <c r="CIU5" s="1" t="s">
        <v>2670</v>
      </c>
      <c r="CIV5" s="1" t="s">
        <v>2672</v>
      </c>
      <c r="CIW5" s="1" t="s">
        <v>2666</v>
      </c>
      <c r="CIX5" s="1" t="s">
        <v>2670</v>
      </c>
      <c r="CIY5" s="1" t="s">
        <v>2672</v>
      </c>
      <c r="CIZ5" s="1" t="s">
        <v>2670</v>
      </c>
      <c r="CJA5" s="1" t="s">
        <v>2670</v>
      </c>
      <c r="CJB5" s="1" t="s">
        <v>2670</v>
      </c>
      <c r="CJC5" s="1" t="s">
        <v>2670</v>
      </c>
      <c r="CJD5" s="1" t="s">
        <v>2672</v>
      </c>
      <c r="CJE5" s="1" t="s">
        <v>2672</v>
      </c>
      <c r="CJF5" s="1" t="s">
        <v>2677</v>
      </c>
      <c r="CJG5" s="1" t="s">
        <v>2671</v>
      </c>
      <c r="CJH5" s="1" t="s">
        <v>2672</v>
      </c>
      <c r="CJI5" s="1" t="s">
        <v>2672</v>
      </c>
      <c r="CJJ5" s="1" t="s">
        <v>2666</v>
      </c>
      <c r="CJK5" s="1" t="s">
        <v>2666</v>
      </c>
      <c r="CJL5" s="1" t="s">
        <v>2672</v>
      </c>
      <c r="CJM5" s="1" t="s">
        <v>2666</v>
      </c>
      <c r="CJN5" s="1" t="s">
        <v>2671</v>
      </c>
      <c r="CJO5" s="1" t="s">
        <v>2672</v>
      </c>
      <c r="CJP5" s="1" t="s">
        <v>2671</v>
      </c>
      <c r="CJQ5" s="1" t="s">
        <v>2672</v>
      </c>
      <c r="CJR5" s="1" t="s">
        <v>2672</v>
      </c>
      <c r="CJS5" s="1" t="s">
        <v>2666</v>
      </c>
      <c r="CJT5" s="1" t="s">
        <v>2666</v>
      </c>
      <c r="CJU5" s="1" t="s">
        <v>2666</v>
      </c>
      <c r="CJV5" s="1" t="s">
        <v>2666</v>
      </c>
      <c r="CJW5" s="1" t="s">
        <v>2666</v>
      </c>
      <c r="CJX5" s="1" t="s">
        <v>2664</v>
      </c>
      <c r="CJY5" s="1" t="s">
        <v>2664</v>
      </c>
      <c r="CJZ5" s="1" t="s">
        <v>2666</v>
      </c>
      <c r="CKA5" s="1" t="s">
        <v>2666</v>
      </c>
      <c r="CKB5" s="1" t="s">
        <v>2666</v>
      </c>
      <c r="CKC5" s="1" t="s">
        <v>2664</v>
      </c>
      <c r="CKD5" s="1" t="s">
        <v>2666</v>
      </c>
      <c r="CKE5" s="1" t="s">
        <v>2669</v>
      </c>
      <c r="CKF5" s="1" t="s">
        <v>2666</v>
      </c>
      <c r="CKG5" s="1" t="s">
        <v>2671</v>
      </c>
      <c r="CKH5" s="1" t="s">
        <v>2675</v>
      </c>
      <c r="CKI5" s="1" t="s">
        <v>2664</v>
      </c>
      <c r="CKJ5" s="1" t="s">
        <v>2664</v>
      </c>
      <c r="CKK5" s="1" t="s">
        <v>2664</v>
      </c>
      <c r="CKL5" s="1" t="s">
        <v>2670</v>
      </c>
      <c r="CKM5" s="1" t="s">
        <v>2666</v>
      </c>
      <c r="CKN5" s="1" t="s">
        <v>2669</v>
      </c>
      <c r="CKO5" s="1" t="s">
        <v>2664</v>
      </c>
      <c r="CKP5" s="1" t="s">
        <v>2672</v>
      </c>
      <c r="CKQ5" s="1" t="s">
        <v>2664</v>
      </c>
      <c r="CKR5" s="1" t="s">
        <v>2664</v>
      </c>
      <c r="CKS5" s="1" t="s">
        <v>2664</v>
      </c>
      <c r="CKT5" s="1" t="s">
        <v>2666</v>
      </c>
      <c r="CKU5" s="1" t="s">
        <v>2672</v>
      </c>
      <c r="CKV5" s="1" t="s">
        <v>2672</v>
      </c>
      <c r="CKW5" s="1" t="s">
        <v>2672</v>
      </c>
      <c r="CKX5" s="1" t="s">
        <v>2672</v>
      </c>
      <c r="CKY5" s="1" t="s">
        <v>2670</v>
      </c>
      <c r="CKZ5" s="1" t="s">
        <v>2670</v>
      </c>
      <c r="CLA5" s="1" t="s">
        <v>2669</v>
      </c>
      <c r="CLB5" s="1" t="s">
        <v>2669</v>
      </c>
      <c r="CLC5" s="1" t="s">
        <v>2669</v>
      </c>
      <c r="CLD5" s="1" t="s">
        <v>2669</v>
      </c>
      <c r="CLE5" s="1" t="s">
        <v>2670</v>
      </c>
      <c r="CLF5" s="1" t="s">
        <v>2670</v>
      </c>
      <c r="CLG5" s="1" t="s">
        <v>2670</v>
      </c>
      <c r="CLH5" s="1" t="s">
        <v>2670</v>
      </c>
      <c r="CLI5" s="1" t="s">
        <v>2666</v>
      </c>
      <c r="CLJ5" s="1" t="s">
        <v>2670</v>
      </c>
      <c r="CLK5" s="1" t="s">
        <v>2664</v>
      </c>
      <c r="CLL5" s="1" t="s">
        <v>2666</v>
      </c>
      <c r="CLM5" s="1" t="s">
        <v>2670</v>
      </c>
      <c r="CLN5" s="1" t="s">
        <v>2670</v>
      </c>
      <c r="CLO5" s="1" t="s">
        <v>2666</v>
      </c>
      <c r="CLP5" s="1" t="s">
        <v>2664</v>
      </c>
      <c r="CLQ5" s="1" t="s">
        <v>2664</v>
      </c>
      <c r="CLR5" s="1" t="s">
        <v>2666</v>
      </c>
      <c r="CLS5" s="1" t="s">
        <v>2675</v>
      </c>
      <c r="CLT5" s="1" t="s">
        <v>2666</v>
      </c>
      <c r="CLU5" s="1" t="s">
        <v>2672</v>
      </c>
      <c r="CLV5" s="1" t="s">
        <v>2664</v>
      </c>
      <c r="CLW5" s="1" t="s">
        <v>2664</v>
      </c>
      <c r="CLX5" s="1" t="s">
        <v>2664</v>
      </c>
      <c r="CLY5" s="1" t="s">
        <v>2675</v>
      </c>
      <c r="CLZ5" s="1" t="s">
        <v>2675</v>
      </c>
      <c r="CMA5" s="1" t="s">
        <v>2675</v>
      </c>
      <c r="CMB5" s="1" t="s">
        <v>2672</v>
      </c>
      <c r="CMC5" s="1" t="s">
        <v>2671</v>
      </c>
      <c r="CMD5" s="1" t="s">
        <v>2671</v>
      </c>
      <c r="CME5" s="1" t="s">
        <v>2664</v>
      </c>
      <c r="CMF5" s="1" t="s">
        <v>2664</v>
      </c>
      <c r="CMG5" s="1" t="s">
        <v>2671</v>
      </c>
      <c r="CMH5" s="1" t="s">
        <v>2672</v>
      </c>
      <c r="CMI5" s="1" t="s">
        <v>2674</v>
      </c>
      <c r="CMJ5" s="1" t="s">
        <v>2664</v>
      </c>
      <c r="CMK5" s="1" t="s">
        <v>2664</v>
      </c>
      <c r="CML5" s="1" t="s">
        <v>2664</v>
      </c>
      <c r="CMM5" s="1" t="s">
        <v>2664</v>
      </c>
      <c r="CMN5" s="1" t="s">
        <v>2664</v>
      </c>
      <c r="CMO5" s="1" t="s">
        <v>2666</v>
      </c>
      <c r="CMP5" s="1" t="s">
        <v>2672</v>
      </c>
      <c r="CMQ5" s="1" t="s">
        <v>2666</v>
      </c>
      <c r="CMR5" s="1" t="s">
        <v>2664</v>
      </c>
      <c r="CMS5" s="1" t="s">
        <v>2667</v>
      </c>
      <c r="CMT5" s="1" t="s">
        <v>2664</v>
      </c>
      <c r="CMU5" s="1" t="s">
        <v>2666</v>
      </c>
      <c r="CMV5" s="1" t="s">
        <v>2666</v>
      </c>
      <c r="CMW5" s="1" t="s">
        <v>2670</v>
      </c>
      <c r="CMX5" s="1" t="s">
        <v>2666</v>
      </c>
      <c r="CMY5" s="1" t="s">
        <v>2666</v>
      </c>
      <c r="CMZ5" s="1" t="s">
        <v>2666</v>
      </c>
      <c r="CNA5" s="1" t="s">
        <v>2666</v>
      </c>
      <c r="CNB5" s="1" t="s">
        <v>2666</v>
      </c>
      <c r="CNC5" s="1" t="s">
        <v>2664</v>
      </c>
      <c r="CND5" s="1" t="s">
        <v>2664</v>
      </c>
      <c r="CNE5" s="1" t="s">
        <v>2666</v>
      </c>
      <c r="CNF5" s="1" t="s">
        <v>2664</v>
      </c>
      <c r="CNG5" s="1" t="s">
        <v>2666</v>
      </c>
      <c r="CNH5" s="1" t="s">
        <v>2666</v>
      </c>
      <c r="CNI5" s="1" t="s">
        <v>2666</v>
      </c>
      <c r="CNJ5" s="1" t="s">
        <v>2670</v>
      </c>
      <c r="CNK5" s="1" t="s">
        <v>2666</v>
      </c>
      <c r="CNL5" s="1" t="s">
        <v>2676</v>
      </c>
      <c r="CNM5" s="1" t="s">
        <v>2676</v>
      </c>
      <c r="CNN5" s="1" t="s">
        <v>2666</v>
      </c>
      <c r="CNO5" s="1" t="s">
        <v>2667</v>
      </c>
      <c r="CNP5" s="1" t="s">
        <v>2667</v>
      </c>
      <c r="CNQ5" s="1" t="s">
        <v>2667</v>
      </c>
      <c r="CNR5" s="1" t="s">
        <v>2666</v>
      </c>
      <c r="CNS5" s="1" t="s">
        <v>2666</v>
      </c>
      <c r="CNT5" s="1" t="s">
        <v>2672</v>
      </c>
      <c r="CNU5" s="1" t="s">
        <v>2667</v>
      </c>
      <c r="CNV5" s="1" t="s">
        <v>2664</v>
      </c>
      <c r="CNW5" s="1" t="s">
        <v>2667</v>
      </c>
      <c r="CNX5" s="1" t="s">
        <v>2666</v>
      </c>
      <c r="CNY5" s="1" t="s">
        <v>2666</v>
      </c>
      <c r="CNZ5" s="1" t="s">
        <v>2666</v>
      </c>
      <c r="COA5" s="1" t="s">
        <v>2666</v>
      </c>
      <c r="COB5" s="1" t="s">
        <v>2666</v>
      </c>
      <c r="COC5" s="1" t="s">
        <v>2667</v>
      </c>
      <c r="COD5" s="1" t="s">
        <v>2667</v>
      </c>
      <c r="COE5" s="1" t="s">
        <v>2672</v>
      </c>
      <c r="COF5" s="1" t="s">
        <v>2666</v>
      </c>
      <c r="COG5" s="1" t="s">
        <v>2666</v>
      </c>
      <c r="COH5" s="1" t="s">
        <v>2665</v>
      </c>
      <c r="COI5" s="1" t="s">
        <v>2678</v>
      </c>
      <c r="COJ5" s="1" t="s">
        <v>2664</v>
      </c>
      <c r="COK5" s="1" t="s">
        <v>2664</v>
      </c>
      <c r="COL5" s="1" t="s">
        <v>2666</v>
      </c>
      <c r="COM5" s="1" t="s">
        <v>2665</v>
      </c>
      <c r="CON5" s="1" t="s">
        <v>2664</v>
      </c>
      <c r="COO5" s="1" t="s">
        <v>2672</v>
      </c>
      <c r="COP5" s="1" t="s">
        <v>2666</v>
      </c>
      <c r="COQ5" s="1" t="s">
        <v>2673</v>
      </c>
      <c r="COR5" s="1" t="s">
        <v>2664</v>
      </c>
      <c r="COS5" s="1" t="s">
        <v>2666</v>
      </c>
      <c r="COT5" s="1" t="s">
        <v>2666</v>
      </c>
      <c r="COU5" s="1" t="s">
        <v>2666</v>
      </c>
      <c r="COV5" s="1" t="s">
        <v>2666</v>
      </c>
      <c r="COW5" s="1" t="s">
        <v>2666</v>
      </c>
      <c r="COX5" s="1" t="s">
        <v>2673</v>
      </c>
      <c r="COY5" s="1" t="s">
        <v>2673</v>
      </c>
      <c r="COZ5" s="1" t="s">
        <v>2673</v>
      </c>
      <c r="CPA5" s="1" t="s">
        <v>2666</v>
      </c>
      <c r="CPB5" s="1" t="s">
        <v>2678</v>
      </c>
      <c r="CPC5" s="1" t="s">
        <v>2664</v>
      </c>
      <c r="CPD5" s="1" t="s">
        <v>2664</v>
      </c>
      <c r="CPE5" s="1" t="s">
        <v>2664</v>
      </c>
      <c r="CPF5" s="1" t="s">
        <v>2675</v>
      </c>
      <c r="CPG5" s="1" t="s">
        <v>2672</v>
      </c>
      <c r="CPH5" s="1" t="s">
        <v>2670</v>
      </c>
      <c r="CPI5" s="1" t="s">
        <v>2669</v>
      </c>
      <c r="CPJ5" s="1" t="s">
        <v>2666</v>
      </c>
      <c r="CPK5" s="1" t="s">
        <v>2664</v>
      </c>
      <c r="CPL5" s="1" t="s">
        <v>2666</v>
      </c>
      <c r="CPM5" s="1" t="s">
        <v>2664</v>
      </c>
      <c r="CPN5" s="1" t="s">
        <v>2670</v>
      </c>
      <c r="CPO5" s="1" t="s">
        <v>2670</v>
      </c>
      <c r="CPP5" s="1" t="s">
        <v>2664</v>
      </c>
      <c r="CPQ5" s="1" t="s">
        <v>2672</v>
      </c>
      <c r="CPR5" s="1" t="s">
        <v>2664</v>
      </c>
      <c r="CPS5" s="1" t="s">
        <v>2666</v>
      </c>
      <c r="CPT5" s="1" t="s">
        <v>2672</v>
      </c>
      <c r="CPU5" s="1" t="s">
        <v>2667</v>
      </c>
      <c r="CPV5" s="1" t="s">
        <v>2664</v>
      </c>
      <c r="CPW5" s="1" t="s">
        <v>2673</v>
      </c>
      <c r="CPX5" s="1" t="s">
        <v>2665</v>
      </c>
      <c r="CPY5" s="1" t="s">
        <v>2665</v>
      </c>
      <c r="CPZ5" s="1" t="s">
        <v>2665</v>
      </c>
      <c r="CQA5" s="1" t="s">
        <v>2672</v>
      </c>
      <c r="CQB5" s="1" t="s">
        <v>2664</v>
      </c>
      <c r="CQC5" s="1" t="s">
        <v>2673</v>
      </c>
      <c r="CQD5" s="1" t="s">
        <v>2673</v>
      </c>
      <c r="CQE5" s="1" t="s">
        <v>2672</v>
      </c>
      <c r="CQF5" s="1" t="s">
        <v>2666</v>
      </c>
      <c r="CQG5" s="1" t="s">
        <v>2666</v>
      </c>
      <c r="CQH5" s="1" t="s">
        <v>2664</v>
      </c>
      <c r="CQI5" s="1" t="s">
        <v>2664</v>
      </c>
      <c r="CQJ5" s="1" t="s">
        <v>2678</v>
      </c>
      <c r="CQK5" s="1" t="s">
        <v>2678</v>
      </c>
      <c r="CQL5" s="1" t="s">
        <v>2676</v>
      </c>
      <c r="CQM5" s="1" t="s">
        <v>2667</v>
      </c>
      <c r="CQN5" s="1" t="s">
        <v>2664</v>
      </c>
      <c r="CQO5" s="1" t="s">
        <v>2678</v>
      </c>
      <c r="CQP5" s="1" t="s">
        <v>2678</v>
      </c>
      <c r="CQQ5" s="1" t="s">
        <v>2678</v>
      </c>
      <c r="CQR5" s="1" t="s">
        <v>2678</v>
      </c>
      <c r="CQS5" s="1" t="s">
        <v>2678</v>
      </c>
      <c r="CQT5" s="1" t="s">
        <v>2678</v>
      </c>
      <c r="CQU5" s="1" t="s">
        <v>2677</v>
      </c>
      <c r="CQV5" s="1" t="s">
        <v>2666</v>
      </c>
      <c r="CQW5" s="1" t="s">
        <v>2666</v>
      </c>
      <c r="CQX5" s="1" t="s">
        <v>2667</v>
      </c>
      <c r="CQY5" s="1" t="s">
        <v>2664</v>
      </c>
      <c r="CQZ5" s="1" t="s">
        <v>2672</v>
      </c>
      <c r="CRA5" s="1" t="s">
        <v>2664</v>
      </c>
      <c r="CRB5" s="1" t="s">
        <v>2666</v>
      </c>
      <c r="CRC5" s="1" t="s">
        <v>2670</v>
      </c>
      <c r="CRD5" s="1" t="s">
        <v>2666</v>
      </c>
      <c r="CRE5" s="1" t="s">
        <v>2671</v>
      </c>
      <c r="CRF5" s="1" t="s">
        <v>2671</v>
      </c>
      <c r="CRG5" s="1" t="s">
        <v>2672</v>
      </c>
      <c r="CRH5" s="1" t="s">
        <v>2672</v>
      </c>
      <c r="CRI5" s="1" t="s">
        <v>2666</v>
      </c>
      <c r="CRJ5" s="1" t="s">
        <v>2664</v>
      </c>
      <c r="CRK5" s="1" t="s">
        <v>2666</v>
      </c>
      <c r="CRL5" s="1" t="s">
        <v>2664</v>
      </c>
      <c r="CRM5" s="1" t="s">
        <v>2664</v>
      </c>
      <c r="CRN5" s="1" t="s">
        <v>2664</v>
      </c>
      <c r="CRO5" s="1" t="s">
        <v>2664</v>
      </c>
      <c r="CRP5" s="1" t="s">
        <v>2667</v>
      </c>
      <c r="CRQ5" s="1" t="s">
        <v>2666</v>
      </c>
      <c r="CRR5" s="1" t="s">
        <v>2666</v>
      </c>
      <c r="CRS5" s="1" t="s">
        <v>2666</v>
      </c>
      <c r="CRT5" s="1" t="s">
        <v>2664</v>
      </c>
      <c r="CRU5" s="1" t="s">
        <v>2664</v>
      </c>
      <c r="CRV5" s="1" t="s">
        <v>2664</v>
      </c>
      <c r="CRW5" s="1" t="s">
        <v>2664</v>
      </c>
      <c r="CRX5" s="1" t="s">
        <v>2664</v>
      </c>
      <c r="CRY5" s="1" t="s">
        <v>2664</v>
      </c>
      <c r="CRZ5" s="1" t="s">
        <v>2666</v>
      </c>
      <c r="CSA5" s="1" t="s">
        <v>2666</v>
      </c>
      <c r="CSB5" s="1" t="s">
        <v>2669</v>
      </c>
      <c r="CSC5" s="1" t="s">
        <v>2664</v>
      </c>
      <c r="CSD5" s="1" t="s">
        <v>2665</v>
      </c>
      <c r="CSE5" s="1" t="s">
        <v>2670</v>
      </c>
      <c r="CSF5" s="1" t="s">
        <v>2667</v>
      </c>
      <c r="CSG5" s="1" t="s">
        <v>2667</v>
      </c>
      <c r="CSH5" s="1" t="s">
        <v>2679</v>
      </c>
      <c r="CSI5" s="1" t="s">
        <v>2664</v>
      </c>
      <c r="CSJ5" s="1" t="s">
        <v>2666</v>
      </c>
      <c r="CSK5" s="1" t="s">
        <v>2664</v>
      </c>
      <c r="CSL5" s="1" t="s">
        <v>2666</v>
      </c>
      <c r="CSM5" s="1" t="s">
        <v>2675</v>
      </c>
      <c r="CSN5" s="1" t="s">
        <v>2666</v>
      </c>
      <c r="CSO5" s="1" t="s">
        <v>2676</v>
      </c>
      <c r="CSP5" s="1" t="s">
        <v>2664</v>
      </c>
      <c r="CSQ5" s="1" t="s">
        <v>2672</v>
      </c>
      <c r="CSR5" s="1" t="s">
        <v>2666</v>
      </c>
      <c r="CSS5" s="1" t="s">
        <v>2666</v>
      </c>
      <c r="CST5" s="1" t="s">
        <v>2666</v>
      </c>
      <c r="CSU5" s="1" t="s">
        <v>2666</v>
      </c>
      <c r="CSV5" s="1" t="s">
        <v>2666</v>
      </c>
      <c r="CSW5" s="1" t="s">
        <v>2666</v>
      </c>
      <c r="CSX5" s="1" t="s">
        <v>2664</v>
      </c>
      <c r="CSY5" s="1" t="s">
        <v>2666</v>
      </c>
      <c r="CSZ5" s="1" t="s">
        <v>2666</v>
      </c>
      <c r="CTA5" s="1" t="s">
        <v>2667</v>
      </c>
      <c r="CTB5" s="1" t="s">
        <v>2678</v>
      </c>
      <c r="CTC5" s="1" t="s">
        <v>2664</v>
      </c>
      <c r="CTD5" s="1" t="s">
        <v>2664</v>
      </c>
      <c r="CTE5" s="1" t="s">
        <v>2669</v>
      </c>
      <c r="CTF5" s="1" t="s">
        <v>2664</v>
      </c>
      <c r="CTG5" s="1" t="s">
        <v>2672</v>
      </c>
      <c r="CTH5" s="1" t="s">
        <v>2664</v>
      </c>
      <c r="CTI5" s="1" t="s">
        <v>2664</v>
      </c>
      <c r="CTJ5" s="1" t="s">
        <v>2673</v>
      </c>
      <c r="CTK5" s="1" t="s">
        <v>2664</v>
      </c>
      <c r="CTL5" s="1" t="s">
        <v>2667</v>
      </c>
      <c r="CTM5" s="1" t="s">
        <v>2672</v>
      </c>
      <c r="CTN5" s="1" t="s">
        <v>2666</v>
      </c>
      <c r="CTO5" s="1" t="s">
        <v>2666</v>
      </c>
      <c r="CTP5" s="1" t="s">
        <v>2667</v>
      </c>
      <c r="CTQ5" s="1" t="s">
        <v>2667</v>
      </c>
      <c r="CTR5" s="1" t="s">
        <v>2672</v>
      </c>
      <c r="CTS5" s="1" t="s">
        <v>2672</v>
      </c>
      <c r="CTT5" s="1" t="s">
        <v>2666</v>
      </c>
      <c r="CTU5" s="1" t="s">
        <v>2672</v>
      </c>
      <c r="CTV5" s="1" t="s">
        <v>2666</v>
      </c>
      <c r="CTW5" s="1" t="s">
        <v>2672</v>
      </c>
      <c r="CTX5" s="1" t="s">
        <v>2672</v>
      </c>
      <c r="CTY5" s="1" t="s">
        <v>2665</v>
      </c>
      <c r="CTZ5" s="1" t="s">
        <v>2664</v>
      </c>
      <c r="CUA5" s="1" t="s">
        <v>2665</v>
      </c>
      <c r="CUB5" s="1" t="s">
        <v>2667</v>
      </c>
      <c r="CUC5" s="1" t="s">
        <v>2667</v>
      </c>
      <c r="CUD5" s="1" t="s">
        <v>2666</v>
      </c>
      <c r="CUE5" s="1" t="s">
        <v>2666</v>
      </c>
      <c r="CUF5" s="1" t="s">
        <v>2666</v>
      </c>
      <c r="CUG5" s="1" t="s">
        <v>2672</v>
      </c>
      <c r="CUH5" s="1" t="s">
        <v>2672</v>
      </c>
      <c r="CUI5" s="1" t="s">
        <v>2672</v>
      </c>
      <c r="CUJ5" s="1" t="s">
        <v>2672</v>
      </c>
      <c r="CUK5" s="1" t="s">
        <v>2672</v>
      </c>
      <c r="CUL5" s="1" t="s">
        <v>2672</v>
      </c>
      <c r="CUM5" s="1" t="s">
        <v>2672</v>
      </c>
      <c r="CUN5" s="1" t="s">
        <v>2672</v>
      </c>
      <c r="CUO5" s="1" t="s">
        <v>2672</v>
      </c>
      <c r="CUP5" s="1" t="s">
        <v>2666</v>
      </c>
      <c r="CUQ5" s="1" t="s">
        <v>2666</v>
      </c>
      <c r="CUR5" s="1" t="s">
        <v>2672</v>
      </c>
      <c r="CUS5" s="1" t="s">
        <v>2666</v>
      </c>
      <c r="CUT5" s="1" t="s">
        <v>2664</v>
      </c>
      <c r="CUU5" s="1" t="s">
        <v>2665</v>
      </c>
      <c r="CUV5" s="1" t="s">
        <v>2669</v>
      </c>
      <c r="CUW5" s="1" t="s">
        <v>2666</v>
      </c>
      <c r="CUX5" s="1" t="s">
        <v>2666</v>
      </c>
      <c r="CUY5" s="1" t="s">
        <v>2669</v>
      </c>
      <c r="CUZ5" s="1" t="s">
        <v>2669</v>
      </c>
      <c r="CVA5" s="1" t="s">
        <v>2669</v>
      </c>
      <c r="CVB5" s="1" t="s">
        <v>2666</v>
      </c>
      <c r="CVC5" s="1" t="s">
        <v>2665</v>
      </c>
      <c r="CVD5" s="1" t="s">
        <v>2666</v>
      </c>
      <c r="CVE5" s="1" t="s">
        <v>2666</v>
      </c>
      <c r="CVF5" s="1" t="s">
        <v>2666</v>
      </c>
      <c r="CVG5" s="1" t="s">
        <v>2666</v>
      </c>
      <c r="CVH5" s="1" t="s">
        <v>2666</v>
      </c>
      <c r="CVI5" s="1" t="s">
        <v>2672</v>
      </c>
      <c r="CVJ5" s="1" t="s">
        <v>2672</v>
      </c>
      <c r="CVK5" s="1" t="s">
        <v>2672</v>
      </c>
      <c r="CVL5" s="1" t="s">
        <v>2672</v>
      </c>
      <c r="CVM5" s="1" t="s">
        <v>2672</v>
      </c>
      <c r="CVN5" s="1" t="s">
        <v>2672</v>
      </c>
      <c r="CVO5" s="1" t="s">
        <v>2664</v>
      </c>
      <c r="CVP5" s="1" t="s">
        <v>2672</v>
      </c>
      <c r="CVQ5" s="1" t="s">
        <v>2672</v>
      </c>
      <c r="CVR5" s="1" t="s">
        <v>2666</v>
      </c>
      <c r="CVS5" s="1" t="s">
        <v>2666</v>
      </c>
      <c r="CVT5" s="1" t="s">
        <v>2666</v>
      </c>
      <c r="CVU5" s="1" t="s">
        <v>2666</v>
      </c>
      <c r="CVV5" s="1" t="s">
        <v>2666</v>
      </c>
      <c r="CVW5" s="1" t="s">
        <v>2664</v>
      </c>
      <c r="CVX5" s="1" t="s">
        <v>2664</v>
      </c>
      <c r="CVY5" s="1" t="s">
        <v>2666</v>
      </c>
      <c r="CVZ5" s="1" t="s">
        <v>2664</v>
      </c>
      <c r="CWA5" s="1" t="s">
        <v>2666</v>
      </c>
      <c r="CWB5" s="1" t="s">
        <v>2672</v>
      </c>
      <c r="CWC5" s="1" t="s">
        <v>2664</v>
      </c>
      <c r="CWD5" s="1" t="s">
        <v>2667</v>
      </c>
      <c r="CWE5" s="1" t="s">
        <v>2664</v>
      </c>
      <c r="CWF5" s="1" t="s">
        <v>2666</v>
      </c>
      <c r="CWG5" s="1" t="s">
        <v>2664</v>
      </c>
      <c r="CWH5" s="1" t="s">
        <v>2664</v>
      </c>
      <c r="CWI5" s="1" t="s">
        <v>2664</v>
      </c>
      <c r="CWJ5" s="1" t="s">
        <v>2666</v>
      </c>
      <c r="CWK5" s="1" t="s">
        <v>2664</v>
      </c>
      <c r="CWL5" s="1" t="s">
        <v>2664</v>
      </c>
      <c r="CWM5" s="1" t="s">
        <v>2664</v>
      </c>
      <c r="CWN5" s="1" t="s">
        <v>2666</v>
      </c>
      <c r="CWO5" s="1" t="s">
        <v>2667</v>
      </c>
      <c r="CWP5" s="1" t="s">
        <v>2666</v>
      </c>
      <c r="CWQ5" s="1" t="s">
        <v>2664</v>
      </c>
      <c r="CWR5" s="1" t="s">
        <v>2664</v>
      </c>
      <c r="CWS5" s="1" t="s">
        <v>2673</v>
      </c>
    </row>
    <row r="6" spans="1:2645" x14ac:dyDescent="0.3">
      <c r="A6" s="2" t="s">
        <v>2</v>
      </c>
      <c r="B6" s="21">
        <v>425095</v>
      </c>
      <c r="C6" s="21">
        <v>486620</v>
      </c>
      <c r="D6" s="21">
        <v>535176</v>
      </c>
      <c r="E6" s="21">
        <v>535443</v>
      </c>
      <c r="F6" s="21">
        <v>238465</v>
      </c>
      <c r="G6" s="21">
        <v>353612</v>
      </c>
      <c r="H6" s="21">
        <v>491322</v>
      </c>
      <c r="I6" s="21">
        <v>489905</v>
      </c>
      <c r="J6" s="21">
        <v>457698</v>
      </c>
      <c r="K6" s="21">
        <v>87300</v>
      </c>
      <c r="L6" s="21">
        <v>547166</v>
      </c>
      <c r="M6" s="21">
        <v>462276</v>
      </c>
      <c r="N6" s="21">
        <v>216658</v>
      </c>
      <c r="O6" s="21">
        <v>502741</v>
      </c>
      <c r="P6" s="21">
        <v>544991</v>
      </c>
      <c r="Q6" s="21">
        <v>507601</v>
      </c>
      <c r="R6" s="21">
        <v>557153</v>
      </c>
      <c r="S6" s="21">
        <v>561411</v>
      </c>
      <c r="T6" s="21">
        <v>492434</v>
      </c>
      <c r="U6" s="21">
        <v>153370</v>
      </c>
      <c r="V6" s="21">
        <v>461075</v>
      </c>
      <c r="W6" s="21">
        <v>511005</v>
      </c>
      <c r="X6" s="21">
        <v>511781</v>
      </c>
      <c r="Y6" s="21">
        <v>488641</v>
      </c>
      <c r="Z6" s="21">
        <v>59447</v>
      </c>
      <c r="AA6" s="21">
        <v>59374</v>
      </c>
      <c r="AB6" s="21">
        <v>502766</v>
      </c>
      <c r="AC6" s="21">
        <v>111554</v>
      </c>
      <c r="AD6" s="21">
        <v>136621</v>
      </c>
      <c r="AE6" s="21">
        <v>475696</v>
      </c>
      <c r="AF6" s="21">
        <v>422371</v>
      </c>
      <c r="AG6" s="21">
        <v>385123</v>
      </c>
      <c r="AH6" s="21">
        <v>112909</v>
      </c>
      <c r="AI6" s="21">
        <v>375640</v>
      </c>
      <c r="AJ6" s="21">
        <v>375047</v>
      </c>
      <c r="AK6" s="21">
        <v>388904</v>
      </c>
      <c r="AL6" s="21">
        <v>113328</v>
      </c>
      <c r="AM6" s="21">
        <v>422691</v>
      </c>
      <c r="AN6" s="21">
        <v>385131</v>
      </c>
      <c r="AO6" s="21">
        <v>411906</v>
      </c>
      <c r="AP6" s="21">
        <v>417408</v>
      </c>
      <c r="AQ6" s="21">
        <v>367737</v>
      </c>
      <c r="AR6" s="21">
        <v>511870</v>
      </c>
      <c r="AS6" s="21">
        <v>351571</v>
      </c>
      <c r="AT6" s="21">
        <v>346871</v>
      </c>
      <c r="AU6" s="21">
        <v>264180</v>
      </c>
      <c r="AV6" s="21">
        <v>264784</v>
      </c>
      <c r="AW6" s="21">
        <v>381926</v>
      </c>
      <c r="AX6" s="21">
        <v>152846</v>
      </c>
      <c r="AY6" s="21">
        <v>254592</v>
      </c>
      <c r="AZ6" s="21">
        <v>191779</v>
      </c>
      <c r="BA6" s="21">
        <v>396575</v>
      </c>
      <c r="BB6" s="21">
        <v>490474</v>
      </c>
      <c r="BC6" s="21">
        <v>491391</v>
      </c>
      <c r="BD6" s="21">
        <v>476250</v>
      </c>
      <c r="BE6" s="21">
        <v>510475</v>
      </c>
      <c r="BF6" s="21">
        <v>351751</v>
      </c>
      <c r="BG6" s="21">
        <v>388254</v>
      </c>
      <c r="BH6" s="21">
        <v>567051</v>
      </c>
      <c r="BI6" s="21">
        <v>137162</v>
      </c>
      <c r="BJ6" s="21">
        <v>557366</v>
      </c>
      <c r="BK6" s="21">
        <v>95826</v>
      </c>
      <c r="BL6" s="21">
        <v>136115</v>
      </c>
      <c r="BM6" s="21">
        <v>458171</v>
      </c>
      <c r="BN6" s="21">
        <v>529591</v>
      </c>
      <c r="BO6" s="21">
        <v>420530</v>
      </c>
      <c r="BP6" s="21">
        <v>539090</v>
      </c>
      <c r="BQ6" s="21">
        <v>474819</v>
      </c>
      <c r="BR6" s="21">
        <v>534544</v>
      </c>
      <c r="BS6" s="21">
        <v>477664</v>
      </c>
      <c r="BT6" s="21">
        <v>547263</v>
      </c>
      <c r="BU6" s="21">
        <v>547441</v>
      </c>
      <c r="BV6" s="21">
        <v>526886</v>
      </c>
      <c r="BW6" s="21">
        <v>485357</v>
      </c>
      <c r="BX6" s="21">
        <v>525987</v>
      </c>
      <c r="BY6" s="21">
        <v>488631</v>
      </c>
      <c r="BZ6" s="21">
        <v>488951</v>
      </c>
      <c r="CA6" s="21">
        <v>537810</v>
      </c>
      <c r="CB6" s="21">
        <v>478660</v>
      </c>
      <c r="CC6" s="21">
        <v>553271</v>
      </c>
      <c r="CD6" s="21">
        <v>474843</v>
      </c>
      <c r="CE6" s="21">
        <v>534218</v>
      </c>
      <c r="CF6" s="21">
        <v>172839</v>
      </c>
      <c r="CG6" s="21">
        <v>511218</v>
      </c>
      <c r="CH6" s="21">
        <v>225525</v>
      </c>
      <c r="CI6" s="21">
        <v>497061</v>
      </c>
      <c r="CJ6" s="21">
        <v>291781</v>
      </c>
      <c r="CK6" s="21">
        <v>494631</v>
      </c>
      <c r="CL6" s="21">
        <v>549738</v>
      </c>
      <c r="CM6" s="21">
        <v>453013</v>
      </c>
      <c r="CN6" s="21">
        <v>501840</v>
      </c>
      <c r="CO6" s="21">
        <v>360589</v>
      </c>
      <c r="CP6" s="21">
        <v>451797</v>
      </c>
      <c r="CQ6" s="21">
        <v>377031</v>
      </c>
      <c r="CR6" s="21">
        <v>462942</v>
      </c>
      <c r="CS6" s="21">
        <v>403636</v>
      </c>
      <c r="CT6" s="21">
        <v>508470</v>
      </c>
      <c r="CU6" s="21">
        <v>531065</v>
      </c>
      <c r="CV6" s="21">
        <v>532258</v>
      </c>
      <c r="CW6" s="21">
        <v>503071</v>
      </c>
      <c r="CX6" s="21">
        <v>487120</v>
      </c>
      <c r="CY6" s="21">
        <v>486132</v>
      </c>
      <c r="CZ6" s="21">
        <v>509884</v>
      </c>
      <c r="DA6" s="21">
        <v>412449</v>
      </c>
      <c r="DB6" s="21">
        <v>412430</v>
      </c>
      <c r="DC6" s="21">
        <v>314706</v>
      </c>
      <c r="DD6" s="21">
        <v>495158</v>
      </c>
      <c r="DE6" s="21">
        <v>385093</v>
      </c>
      <c r="DF6" s="21">
        <v>388378</v>
      </c>
      <c r="DG6" s="21">
        <v>403822</v>
      </c>
      <c r="DH6" s="21">
        <v>369888</v>
      </c>
      <c r="DI6" s="21">
        <v>542857</v>
      </c>
      <c r="DJ6" s="21">
        <v>314331</v>
      </c>
      <c r="DK6" s="21">
        <v>485799</v>
      </c>
      <c r="DL6" s="21">
        <v>138096</v>
      </c>
      <c r="DM6" s="21">
        <v>265365</v>
      </c>
      <c r="DN6" s="21">
        <v>155373</v>
      </c>
      <c r="DO6" s="21">
        <v>584673</v>
      </c>
      <c r="DP6" s="21">
        <v>245739</v>
      </c>
      <c r="DQ6" s="21">
        <v>268593</v>
      </c>
      <c r="DR6" s="21">
        <v>150071</v>
      </c>
      <c r="DS6" s="21">
        <v>222526</v>
      </c>
      <c r="DT6" s="21">
        <v>403857</v>
      </c>
      <c r="DU6" s="21">
        <v>360422</v>
      </c>
      <c r="DV6" s="21">
        <v>469841</v>
      </c>
      <c r="DW6" s="21">
        <v>554685</v>
      </c>
      <c r="DX6" s="21">
        <v>220655</v>
      </c>
      <c r="DY6" s="21">
        <v>247960</v>
      </c>
      <c r="DZ6" s="21">
        <v>20192</v>
      </c>
      <c r="EA6" s="21">
        <v>68535</v>
      </c>
      <c r="EB6" s="21">
        <v>149977</v>
      </c>
      <c r="EC6" s="21">
        <v>371092</v>
      </c>
      <c r="ED6" s="21">
        <v>383317</v>
      </c>
      <c r="EE6" s="21">
        <v>318752</v>
      </c>
      <c r="EF6" s="21">
        <v>308439</v>
      </c>
      <c r="EG6" s="21">
        <v>358762</v>
      </c>
      <c r="EH6" s="21">
        <v>39772</v>
      </c>
      <c r="EI6" s="21">
        <v>220760</v>
      </c>
      <c r="EJ6" s="21">
        <v>173053</v>
      </c>
      <c r="EK6" s="21">
        <v>388645</v>
      </c>
      <c r="EL6" s="21">
        <v>27766</v>
      </c>
      <c r="EM6" s="21">
        <v>246263</v>
      </c>
      <c r="EN6" s="21">
        <v>285218</v>
      </c>
      <c r="EO6" s="21">
        <v>371513</v>
      </c>
      <c r="EP6" s="21">
        <v>412554</v>
      </c>
      <c r="EQ6" s="21">
        <v>207055</v>
      </c>
      <c r="ER6" s="21">
        <v>316415</v>
      </c>
      <c r="ES6" s="21">
        <v>378429</v>
      </c>
      <c r="ET6" s="21">
        <v>316423</v>
      </c>
      <c r="EU6" s="21">
        <v>341207</v>
      </c>
      <c r="EV6" s="21">
        <v>317322</v>
      </c>
      <c r="EW6" s="21">
        <v>362980</v>
      </c>
      <c r="EX6" s="21">
        <v>206393</v>
      </c>
      <c r="EY6" s="21">
        <v>45594</v>
      </c>
      <c r="EZ6" s="21">
        <v>206814</v>
      </c>
      <c r="FA6" s="21">
        <v>176631</v>
      </c>
      <c r="FB6" s="21">
        <v>206946</v>
      </c>
      <c r="FC6" s="21">
        <v>207047</v>
      </c>
      <c r="FD6" s="21">
        <v>206407</v>
      </c>
      <c r="FE6" s="21">
        <v>225983</v>
      </c>
      <c r="FF6" s="21">
        <v>246468</v>
      </c>
      <c r="FG6" s="21">
        <v>246476</v>
      </c>
      <c r="FH6" s="21">
        <v>55451</v>
      </c>
      <c r="FI6" s="21">
        <v>17388</v>
      </c>
      <c r="FJ6" s="21">
        <v>391050</v>
      </c>
      <c r="FK6" s="21">
        <v>373354</v>
      </c>
      <c r="FL6" s="21">
        <v>352756</v>
      </c>
      <c r="FM6" s="21">
        <v>81736</v>
      </c>
      <c r="FN6" s="21">
        <v>81681</v>
      </c>
      <c r="FO6" s="21">
        <v>456284</v>
      </c>
      <c r="FP6" s="21">
        <v>248878</v>
      </c>
      <c r="FQ6" s="21">
        <v>138770</v>
      </c>
      <c r="FR6" s="21">
        <v>493775</v>
      </c>
      <c r="FS6" s="21">
        <v>241199</v>
      </c>
      <c r="FT6" s="21">
        <v>261661</v>
      </c>
      <c r="FU6" s="21">
        <v>137987</v>
      </c>
      <c r="FV6" s="21">
        <v>20125</v>
      </c>
      <c r="FW6" s="21">
        <v>453757</v>
      </c>
      <c r="FX6" s="21">
        <v>173371</v>
      </c>
      <c r="FY6" s="21">
        <v>169129</v>
      </c>
      <c r="FZ6" s="21">
        <v>138002</v>
      </c>
      <c r="GA6" s="21">
        <v>423041</v>
      </c>
      <c r="GB6" s="21">
        <v>530190</v>
      </c>
      <c r="GC6" s="21">
        <v>428302</v>
      </c>
      <c r="GD6" s="21">
        <v>365769</v>
      </c>
      <c r="GE6" s="21">
        <v>392952</v>
      </c>
      <c r="GF6" s="21">
        <v>505323</v>
      </c>
      <c r="GG6" s="21">
        <v>100978</v>
      </c>
      <c r="GH6" s="21">
        <v>153869</v>
      </c>
      <c r="GI6" s="21">
        <v>135054</v>
      </c>
      <c r="GJ6" s="21">
        <v>261653</v>
      </c>
      <c r="GK6" s="21">
        <v>284440</v>
      </c>
      <c r="GL6" s="21">
        <v>357219</v>
      </c>
      <c r="GM6" s="21">
        <v>138932</v>
      </c>
      <c r="GN6" s="21">
        <v>208922</v>
      </c>
      <c r="GO6" s="21">
        <v>272795</v>
      </c>
      <c r="GP6" s="21">
        <v>7560</v>
      </c>
      <c r="GQ6" s="21">
        <v>103470</v>
      </c>
      <c r="GR6" s="21">
        <v>138861</v>
      </c>
      <c r="GS6" s="21">
        <v>371378</v>
      </c>
      <c r="GT6" s="21">
        <v>496601</v>
      </c>
      <c r="GU6" s="21">
        <v>144576</v>
      </c>
      <c r="GV6" s="21">
        <v>70181</v>
      </c>
      <c r="GW6" s="21">
        <v>127515</v>
      </c>
      <c r="GX6" s="21">
        <v>234672</v>
      </c>
      <c r="GY6" s="21">
        <v>496111</v>
      </c>
      <c r="GZ6" s="21">
        <v>496121</v>
      </c>
      <c r="HA6" s="21">
        <v>493767</v>
      </c>
      <c r="HB6" s="21">
        <v>458198</v>
      </c>
      <c r="HC6" s="21">
        <v>458211</v>
      </c>
      <c r="HD6" s="21">
        <v>138101</v>
      </c>
      <c r="HE6" s="21">
        <v>138207</v>
      </c>
      <c r="HF6" s="21">
        <v>359823</v>
      </c>
      <c r="HG6" s="21">
        <v>389420</v>
      </c>
      <c r="HH6" s="21">
        <v>249203</v>
      </c>
      <c r="HI6" s="21">
        <v>114618</v>
      </c>
      <c r="HJ6" s="21">
        <v>138843</v>
      </c>
      <c r="HK6" s="21">
        <v>496553</v>
      </c>
      <c r="HL6" s="21">
        <v>479438</v>
      </c>
      <c r="HM6" s="21">
        <v>439691</v>
      </c>
      <c r="HN6" s="21">
        <v>112968</v>
      </c>
      <c r="HO6" s="21">
        <v>446610</v>
      </c>
      <c r="HP6" s="21">
        <v>239348</v>
      </c>
      <c r="HQ6" s="21">
        <v>340499</v>
      </c>
      <c r="HR6" s="21">
        <v>153419</v>
      </c>
      <c r="HS6" s="21">
        <v>81698</v>
      </c>
      <c r="HT6" s="21">
        <v>246212</v>
      </c>
      <c r="HU6" s="21">
        <v>325899</v>
      </c>
      <c r="HV6" s="21">
        <v>343579</v>
      </c>
      <c r="HW6" s="21">
        <v>139361</v>
      </c>
      <c r="HX6" s="21">
        <v>253677</v>
      </c>
      <c r="HY6" s="21">
        <v>206237</v>
      </c>
      <c r="HZ6" s="21">
        <v>135658</v>
      </c>
      <c r="IA6" s="21">
        <v>475661</v>
      </c>
      <c r="IB6" s="21">
        <v>410934</v>
      </c>
      <c r="IC6" s="21">
        <v>331041</v>
      </c>
      <c r="ID6" s="21">
        <v>187534</v>
      </c>
      <c r="IE6" s="21">
        <v>189111</v>
      </c>
      <c r="IF6" s="21">
        <v>459259</v>
      </c>
      <c r="IG6" s="21">
        <v>516503</v>
      </c>
      <c r="IH6" s="21">
        <v>148113</v>
      </c>
      <c r="II6" s="21">
        <v>205710</v>
      </c>
      <c r="IJ6" s="21">
        <v>210821</v>
      </c>
      <c r="IK6" s="21">
        <v>262668</v>
      </c>
      <c r="IL6" s="21">
        <v>115525</v>
      </c>
      <c r="IM6" s="21">
        <v>205656</v>
      </c>
      <c r="IN6" s="21">
        <v>261671</v>
      </c>
      <c r="IO6" s="21">
        <v>297348</v>
      </c>
      <c r="IP6" s="21">
        <v>365319</v>
      </c>
      <c r="IQ6" s="21">
        <v>218790</v>
      </c>
      <c r="IR6" s="21">
        <v>369209</v>
      </c>
      <c r="IS6" s="21">
        <v>288381</v>
      </c>
      <c r="IT6" s="21">
        <v>235741</v>
      </c>
      <c r="IU6" s="21">
        <v>282855</v>
      </c>
      <c r="IV6" s="21">
        <v>538647</v>
      </c>
      <c r="IW6" s="21">
        <v>405264</v>
      </c>
      <c r="IX6" s="21">
        <v>495018</v>
      </c>
      <c r="IY6" s="21">
        <v>481092</v>
      </c>
      <c r="IZ6" s="21">
        <v>435041</v>
      </c>
      <c r="JA6" s="21">
        <v>272604</v>
      </c>
      <c r="JB6" s="21">
        <v>255084</v>
      </c>
      <c r="JC6" s="21">
        <v>468061</v>
      </c>
      <c r="JD6" s="21">
        <v>414808</v>
      </c>
      <c r="JE6" s="21">
        <v>435279</v>
      </c>
      <c r="JF6" s="21">
        <v>236004</v>
      </c>
      <c r="JG6" s="21">
        <v>347566</v>
      </c>
      <c r="JH6" s="21">
        <v>496847</v>
      </c>
      <c r="JI6" s="21">
        <v>496790</v>
      </c>
      <c r="JJ6" s="21">
        <v>481009</v>
      </c>
      <c r="JK6" s="21">
        <v>457371</v>
      </c>
      <c r="JL6" s="21">
        <v>272612</v>
      </c>
      <c r="JM6" s="21">
        <v>358622</v>
      </c>
      <c r="JN6" s="21">
        <v>272620</v>
      </c>
      <c r="JO6" s="21">
        <v>242896</v>
      </c>
      <c r="JP6" s="21">
        <v>242901</v>
      </c>
      <c r="JQ6" s="21">
        <v>301914</v>
      </c>
      <c r="JR6" s="21">
        <v>90824</v>
      </c>
      <c r="JS6" s="21">
        <v>195782</v>
      </c>
      <c r="JT6" s="21">
        <v>344230</v>
      </c>
      <c r="JU6" s="21">
        <v>273449</v>
      </c>
      <c r="JV6" s="21">
        <v>149004</v>
      </c>
      <c r="JW6" s="21">
        <v>92843</v>
      </c>
      <c r="JX6" s="21">
        <v>351164</v>
      </c>
      <c r="JY6" s="21">
        <v>413615</v>
      </c>
      <c r="JZ6" s="21">
        <v>359092</v>
      </c>
      <c r="KA6" s="21">
        <v>252875</v>
      </c>
      <c r="KB6" s="21">
        <v>239003</v>
      </c>
      <c r="KC6" s="21">
        <v>489141</v>
      </c>
      <c r="KD6" s="21">
        <v>154008</v>
      </c>
      <c r="KE6" s="21">
        <v>420670</v>
      </c>
      <c r="KF6" s="21">
        <v>461148</v>
      </c>
      <c r="KG6" s="21">
        <v>375039</v>
      </c>
      <c r="KH6" s="21">
        <v>317500</v>
      </c>
      <c r="KI6" s="21">
        <v>62936</v>
      </c>
      <c r="KJ6" s="21">
        <v>59145</v>
      </c>
      <c r="KK6" s="21">
        <v>358444</v>
      </c>
      <c r="KL6" s="21">
        <v>104078</v>
      </c>
      <c r="KM6" s="21">
        <v>15301</v>
      </c>
      <c r="KN6" s="21">
        <v>73105</v>
      </c>
      <c r="KO6" s="21">
        <v>85219</v>
      </c>
      <c r="KP6" s="21">
        <v>261610</v>
      </c>
      <c r="KQ6" s="21">
        <v>93629</v>
      </c>
      <c r="KR6" s="21">
        <v>140856</v>
      </c>
      <c r="KS6" s="21">
        <v>195863</v>
      </c>
      <c r="KT6" s="21">
        <v>219797</v>
      </c>
      <c r="KU6" s="21">
        <v>19402</v>
      </c>
      <c r="KV6" s="21">
        <v>105163</v>
      </c>
      <c r="KW6" s="21">
        <v>418463</v>
      </c>
      <c r="KX6" s="21">
        <v>453765</v>
      </c>
      <c r="KY6" s="21">
        <v>434671</v>
      </c>
      <c r="KZ6" s="21">
        <v>464309</v>
      </c>
      <c r="LA6" s="21">
        <v>360971</v>
      </c>
      <c r="LB6" s="21">
        <v>196045</v>
      </c>
      <c r="LC6" s="21">
        <v>141895</v>
      </c>
      <c r="LD6" s="21">
        <v>272493</v>
      </c>
      <c r="LE6" s="21">
        <v>240672</v>
      </c>
      <c r="LF6" s="21">
        <v>123234</v>
      </c>
      <c r="LG6" s="21">
        <v>50369</v>
      </c>
      <c r="LH6" s="21">
        <v>109975</v>
      </c>
      <c r="LI6" s="21">
        <v>122548</v>
      </c>
      <c r="LJ6" s="21">
        <v>120561</v>
      </c>
      <c r="LK6" s="21">
        <v>376620</v>
      </c>
      <c r="LL6" s="21">
        <v>448281</v>
      </c>
      <c r="LM6" s="21">
        <v>115614</v>
      </c>
      <c r="LN6" s="21">
        <v>158674</v>
      </c>
      <c r="LO6" s="21">
        <v>216844</v>
      </c>
      <c r="LP6" s="21">
        <v>389358</v>
      </c>
      <c r="LQ6" s="21">
        <v>214841</v>
      </c>
      <c r="LR6" s="21">
        <v>344109</v>
      </c>
      <c r="LS6" s="21">
        <v>424196</v>
      </c>
      <c r="LT6" s="21">
        <v>214833</v>
      </c>
      <c r="LU6" s="21">
        <v>528218</v>
      </c>
      <c r="LV6" s="21">
        <v>140619</v>
      </c>
      <c r="LW6" s="21">
        <v>496855</v>
      </c>
      <c r="LX6" s="21">
        <v>494984</v>
      </c>
      <c r="LY6" s="21">
        <v>480746</v>
      </c>
      <c r="LZ6" s="21">
        <v>303151</v>
      </c>
      <c r="MA6" s="21">
        <v>87009</v>
      </c>
      <c r="MB6" s="21">
        <v>264814</v>
      </c>
      <c r="MC6" s="21">
        <v>97187</v>
      </c>
      <c r="MD6" s="21">
        <v>268658</v>
      </c>
      <c r="ME6" s="21">
        <v>339474</v>
      </c>
      <c r="MF6" s="21">
        <v>413631</v>
      </c>
      <c r="MG6" s="21">
        <v>201731</v>
      </c>
      <c r="MH6" s="21">
        <v>382159</v>
      </c>
      <c r="MI6" s="21">
        <v>301043</v>
      </c>
      <c r="MJ6" s="21">
        <v>128211</v>
      </c>
      <c r="MK6" s="21">
        <v>302678</v>
      </c>
      <c r="ML6" s="21">
        <v>141097</v>
      </c>
      <c r="MM6" s="21">
        <v>416967</v>
      </c>
      <c r="MN6" s="21">
        <v>424153</v>
      </c>
      <c r="MO6" s="21">
        <v>249130</v>
      </c>
      <c r="MP6" s="21">
        <v>104353</v>
      </c>
      <c r="MQ6" s="21">
        <v>458181</v>
      </c>
      <c r="MR6" s="21">
        <v>390461</v>
      </c>
      <c r="MS6" s="21">
        <v>536644</v>
      </c>
      <c r="MT6" s="21">
        <v>269158</v>
      </c>
      <c r="MU6" s="21">
        <v>300306</v>
      </c>
      <c r="MV6" s="21">
        <v>225444</v>
      </c>
      <c r="MW6" s="21">
        <v>207098</v>
      </c>
      <c r="MX6" s="21">
        <v>225452</v>
      </c>
      <c r="MY6" s="21">
        <v>570524</v>
      </c>
      <c r="MZ6" s="21">
        <v>570516</v>
      </c>
      <c r="NA6" s="21">
        <v>570494</v>
      </c>
      <c r="NB6" s="21">
        <v>387398</v>
      </c>
      <c r="NC6" s="21">
        <v>244562</v>
      </c>
      <c r="ND6" s="21">
        <v>358721</v>
      </c>
      <c r="NE6" s="21">
        <v>360090</v>
      </c>
      <c r="NF6" s="21">
        <v>363375</v>
      </c>
      <c r="NG6" s="21">
        <v>390739</v>
      </c>
      <c r="NH6" s="21">
        <v>405272</v>
      </c>
      <c r="NI6" s="21">
        <v>414786</v>
      </c>
      <c r="NJ6" s="21">
        <v>297461</v>
      </c>
      <c r="NK6" s="21">
        <v>352888</v>
      </c>
      <c r="NL6" s="21">
        <v>421227</v>
      </c>
      <c r="NM6" s="21">
        <v>435007</v>
      </c>
      <c r="NN6" s="21">
        <v>130729</v>
      </c>
      <c r="NO6" s="21">
        <v>425486</v>
      </c>
      <c r="NP6" s="21">
        <v>52485</v>
      </c>
      <c r="NQ6" s="21">
        <v>497444</v>
      </c>
      <c r="NR6" s="21">
        <v>130532</v>
      </c>
      <c r="NS6" s="21">
        <v>128074</v>
      </c>
      <c r="NT6" s="21">
        <v>447587</v>
      </c>
      <c r="NU6" s="21">
        <v>496766</v>
      </c>
      <c r="NV6" s="21">
        <v>343374</v>
      </c>
      <c r="NW6" s="21">
        <v>496741</v>
      </c>
      <c r="NX6" s="21">
        <v>144355</v>
      </c>
      <c r="NY6" s="21">
        <v>420719</v>
      </c>
      <c r="NZ6" s="21">
        <v>488348</v>
      </c>
      <c r="OA6" s="21">
        <v>75183</v>
      </c>
      <c r="OB6" s="21">
        <v>152250</v>
      </c>
      <c r="OC6" s="21">
        <v>71846</v>
      </c>
      <c r="OD6" s="21">
        <v>380601</v>
      </c>
      <c r="OE6" s="21">
        <v>186961</v>
      </c>
      <c r="OF6" s="21">
        <v>41076</v>
      </c>
      <c r="OG6" s="21">
        <v>249211</v>
      </c>
      <c r="OH6" s="21">
        <v>235482</v>
      </c>
      <c r="OI6" s="21">
        <v>439673</v>
      </c>
      <c r="OJ6" s="21">
        <v>263079</v>
      </c>
      <c r="OK6" s="21">
        <v>254851</v>
      </c>
      <c r="OL6" s="21">
        <v>141054</v>
      </c>
      <c r="OM6" s="21">
        <v>261696</v>
      </c>
      <c r="ON6" s="21">
        <v>245364</v>
      </c>
      <c r="OO6" s="21">
        <v>276332</v>
      </c>
      <c r="OP6" s="21">
        <v>289868</v>
      </c>
      <c r="OQ6" s="21">
        <v>295647</v>
      </c>
      <c r="OR6" s="21">
        <v>535011</v>
      </c>
      <c r="OS6" s="21">
        <v>537780</v>
      </c>
      <c r="OT6" s="21">
        <v>81655</v>
      </c>
      <c r="OU6" s="21">
        <v>387533</v>
      </c>
      <c r="OV6" s="21">
        <v>387541</v>
      </c>
      <c r="OW6" s="21">
        <v>467863</v>
      </c>
      <c r="OX6" s="21">
        <v>67660</v>
      </c>
      <c r="OY6" s="21">
        <v>145361</v>
      </c>
      <c r="OZ6" s="21">
        <v>155705</v>
      </c>
      <c r="PA6" s="21">
        <v>353094</v>
      </c>
      <c r="PB6" s="21">
        <v>207632</v>
      </c>
      <c r="PC6" s="21">
        <v>582336</v>
      </c>
      <c r="PD6" s="21">
        <v>574562</v>
      </c>
      <c r="PE6" s="21">
        <v>468037</v>
      </c>
      <c r="PF6" s="21">
        <v>441066</v>
      </c>
      <c r="PG6" s="21">
        <v>18902</v>
      </c>
      <c r="PH6" s="21">
        <v>144134</v>
      </c>
      <c r="PI6" s="21">
        <v>374695</v>
      </c>
      <c r="PJ6" s="21">
        <v>125571</v>
      </c>
      <c r="PK6" s="21">
        <v>376371</v>
      </c>
      <c r="PL6" s="21">
        <v>453153</v>
      </c>
      <c r="PM6" s="21">
        <v>384607</v>
      </c>
      <c r="PN6" s="21">
        <v>234117</v>
      </c>
      <c r="PO6" s="21">
        <v>411396</v>
      </c>
      <c r="PP6" s="21">
        <v>411401</v>
      </c>
      <c r="PQ6" s="21">
        <v>134694</v>
      </c>
      <c r="PR6" s="21">
        <v>134708</v>
      </c>
      <c r="PS6" s="21">
        <v>184373</v>
      </c>
      <c r="PT6" s="21">
        <v>171311</v>
      </c>
      <c r="PU6" s="21">
        <v>510416</v>
      </c>
      <c r="PV6" s="21">
        <v>511927</v>
      </c>
      <c r="PW6" s="21">
        <v>395765</v>
      </c>
      <c r="PX6" s="21">
        <v>576840</v>
      </c>
      <c r="PY6" s="21">
        <v>356700</v>
      </c>
      <c r="PZ6" s="21">
        <v>503363</v>
      </c>
      <c r="QA6" s="21">
        <v>477672</v>
      </c>
      <c r="QB6" s="21">
        <v>494801</v>
      </c>
      <c r="QC6" s="21">
        <v>494151</v>
      </c>
      <c r="QD6" s="21">
        <v>432016</v>
      </c>
      <c r="QE6" s="21">
        <v>576859</v>
      </c>
      <c r="QF6" s="21">
        <v>218057</v>
      </c>
      <c r="QG6" s="21">
        <v>154377</v>
      </c>
      <c r="QH6" s="21">
        <v>124893</v>
      </c>
      <c r="QI6" s="21">
        <v>372056</v>
      </c>
      <c r="QJ6" s="21">
        <v>248673</v>
      </c>
      <c r="QK6" s="21">
        <v>567108</v>
      </c>
      <c r="QL6" s="21">
        <v>555657</v>
      </c>
      <c r="QM6" s="21">
        <v>557633</v>
      </c>
      <c r="QN6" s="21">
        <v>107816</v>
      </c>
      <c r="QO6" s="21">
        <v>507571</v>
      </c>
      <c r="QP6" s="21">
        <v>335002</v>
      </c>
      <c r="QQ6" s="21">
        <v>303720</v>
      </c>
      <c r="QR6" s="21">
        <v>305626</v>
      </c>
      <c r="QS6" s="21">
        <v>380962</v>
      </c>
      <c r="QT6" s="21">
        <v>293040</v>
      </c>
      <c r="QU6" s="21">
        <v>316946</v>
      </c>
      <c r="QV6" s="21">
        <v>323004</v>
      </c>
      <c r="QW6" s="21">
        <v>429406</v>
      </c>
      <c r="QX6" s="21">
        <v>217018</v>
      </c>
      <c r="QY6" s="21">
        <v>334049</v>
      </c>
      <c r="QZ6" s="21">
        <v>154660</v>
      </c>
      <c r="RA6" s="21">
        <v>154385</v>
      </c>
      <c r="RB6" s="21">
        <v>56448</v>
      </c>
      <c r="RC6" s="21">
        <v>513369</v>
      </c>
      <c r="RD6" s="21">
        <v>385883</v>
      </c>
      <c r="RE6" s="21">
        <v>516805</v>
      </c>
      <c r="RF6" s="21">
        <v>218111</v>
      </c>
      <c r="RG6" s="21">
        <v>510432</v>
      </c>
      <c r="RH6" s="21">
        <v>143529</v>
      </c>
      <c r="RI6" s="21">
        <v>213330</v>
      </c>
      <c r="RJ6" s="21">
        <v>379840</v>
      </c>
      <c r="RK6" s="21">
        <v>472476</v>
      </c>
      <c r="RL6" s="21">
        <v>459763</v>
      </c>
      <c r="RM6" s="21">
        <v>251615</v>
      </c>
      <c r="RN6" s="21">
        <v>101941</v>
      </c>
      <c r="RO6" s="21">
        <v>139017</v>
      </c>
      <c r="RP6" s="21">
        <v>339423</v>
      </c>
      <c r="RQ6" s="21">
        <v>346391</v>
      </c>
      <c r="RR6" s="21">
        <v>346357</v>
      </c>
      <c r="RS6" s="21">
        <v>346292</v>
      </c>
      <c r="RT6" s="21">
        <v>352438</v>
      </c>
      <c r="RU6" s="21">
        <v>497101</v>
      </c>
      <c r="RV6" s="21">
        <v>347711</v>
      </c>
      <c r="RW6" s="21">
        <v>347701</v>
      </c>
      <c r="RX6" s="21">
        <v>347698</v>
      </c>
      <c r="RY6" s="21">
        <v>352446</v>
      </c>
      <c r="RZ6" s="21">
        <v>352454</v>
      </c>
      <c r="SA6" s="21">
        <v>339962</v>
      </c>
      <c r="SB6" s="21">
        <v>506915</v>
      </c>
      <c r="SC6" s="21">
        <v>506923</v>
      </c>
      <c r="SD6" s="21">
        <v>506941</v>
      </c>
      <c r="SE6" s="21">
        <v>194743</v>
      </c>
      <c r="SF6" s="21">
        <v>194298</v>
      </c>
      <c r="SG6" s="21">
        <v>191477</v>
      </c>
      <c r="SH6" s="21">
        <v>42013</v>
      </c>
      <c r="SI6" s="21">
        <v>352802</v>
      </c>
      <c r="SJ6" s="21">
        <v>403644</v>
      </c>
      <c r="SK6" s="21">
        <v>388149</v>
      </c>
      <c r="SL6" s="21">
        <v>348155</v>
      </c>
      <c r="SM6" s="21">
        <v>365270</v>
      </c>
      <c r="SN6" s="21">
        <v>405167</v>
      </c>
      <c r="SO6" s="21">
        <v>241652</v>
      </c>
      <c r="SP6" s="21">
        <v>358886</v>
      </c>
      <c r="SQ6" s="21">
        <v>105211</v>
      </c>
      <c r="SR6" s="21">
        <v>284734</v>
      </c>
      <c r="SS6" s="21">
        <v>144071</v>
      </c>
      <c r="ST6" s="21">
        <v>134805</v>
      </c>
      <c r="SU6" s="21">
        <v>227854</v>
      </c>
      <c r="SV6" s="21">
        <v>466158</v>
      </c>
      <c r="SW6" s="21">
        <v>456306</v>
      </c>
      <c r="SX6" s="21">
        <v>331864</v>
      </c>
      <c r="SY6" s="21">
        <v>484040</v>
      </c>
      <c r="SZ6" s="21">
        <v>527017</v>
      </c>
      <c r="TA6" s="21">
        <v>113220</v>
      </c>
      <c r="TB6" s="21">
        <v>155985</v>
      </c>
      <c r="TC6" s="21">
        <v>342165</v>
      </c>
      <c r="TD6" s="21">
        <v>324981</v>
      </c>
      <c r="TE6" s="21">
        <v>511110</v>
      </c>
      <c r="TF6" s="21">
        <v>139785</v>
      </c>
      <c r="TG6" s="21">
        <v>405140</v>
      </c>
      <c r="TH6" s="21">
        <v>89044</v>
      </c>
      <c r="TI6" s="21">
        <v>450006</v>
      </c>
      <c r="TJ6" s="21">
        <v>159883</v>
      </c>
      <c r="TK6" s="21">
        <v>291961</v>
      </c>
      <c r="TL6" s="21">
        <v>141161</v>
      </c>
      <c r="TM6" s="21">
        <v>226361</v>
      </c>
      <c r="TN6" s="21">
        <v>366978</v>
      </c>
      <c r="TO6" s="21">
        <v>262651</v>
      </c>
      <c r="TP6" s="21">
        <v>354848</v>
      </c>
      <c r="TQ6" s="21">
        <v>89915</v>
      </c>
      <c r="TR6" s="21">
        <v>283444</v>
      </c>
      <c r="TS6" s="21">
        <v>187488</v>
      </c>
      <c r="TT6" s="21">
        <v>118680</v>
      </c>
      <c r="TU6" s="21">
        <v>221872</v>
      </c>
      <c r="TV6" s="21">
        <v>97799</v>
      </c>
      <c r="TW6" s="21">
        <v>118664</v>
      </c>
      <c r="TX6" s="21">
        <v>169080</v>
      </c>
      <c r="TY6" s="21">
        <v>118672</v>
      </c>
      <c r="TZ6" s="21">
        <v>514438</v>
      </c>
      <c r="UA6" s="21">
        <v>513865</v>
      </c>
      <c r="UB6" s="21">
        <v>522376</v>
      </c>
      <c r="UC6" s="21">
        <v>169064</v>
      </c>
      <c r="UD6" s="21">
        <v>457507</v>
      </c>
      <c r="UE6" s="21">
        <v>314218</v>
      </c>
      <c r="UF6" s="21">
        <v>391522</v>
      </c>
      <c r="UG6" s="21">
        <v>14761</v>
      </c>
      <c r="UH6" s="21">
        <v>263801</v>
      </c>
      <c r="UI6" s="21">
        <v>502464</v>
      </c>
      <c r="UJ6" s="21">
        <v>563072</v>
      </c>
      <c r="UK6" s="21">
        <v>203068</v>
      </c>
      <c r="UL6" s="21">
        <v>403490</v>
      </c>
      <c r="UM6" s="21">
        <v>419346</v>
      </c>
      <c r="UN6" s="21">
        <v>408281</v>
      </c>
      <c r="UO6" s="21">
        <v>304603</v>
      </c>
      <c r="UP6" s="21">
        <v>22950</v>
      </c>
      <c r="UQ6" s="21">
        <v>490725</v>
      </c>
      <c r="UR6" s="21">
        <v>525006</v>
      </c>
      <c r="US6" s="21">
        <v>146943</v>
      </c>
      <c r="UT6" s="21">
        <v>268747</v>
      </c>
      <c r="UU6" s="21">
        <v>170097</v>
      </c>
      <c r="UV6" s="21">
        <v>137091</v>
      </c>
      <c r="UW6" s="21">
        <v>142514</v>
      </c>
      <c r="UX6" s="21">
        <v>326658</v>
      </c>
      <c r="UY6" s="21">
        <v>67776</v>
      </c>
      <c r="UZ6" s="21">
        <v>17582</v>
      </c>
      <c r="VA6" s="21">
        <v>406449</v>
      </c>
      <c r="VB6" s="21">
        <v>67792</v>
      </c>
      <c r="VC6" s="21">
        <v>286214</v>
      </c>
      <c r="VD6" s="21">
        <v>226718</v>
      </c>
      <c r="VE6" s="21">
        <v>267635</v>
      </c>
      <c r="VF6" s="21">
        <v>203696</v>
      </c>
      <c r="VG6" s="21">
        <v>131687</v>
      </c>
      <c r="VH6" s="21">
        <v>47902</v>
      </c>
      <c r="VI6" s="21">
        <v>502261</v>
      </c>
      <c r="VJ6" s="21">
        <v>135208</v>
      </c>
      <c r="VK6" s="21">
        <v>309389</v>
      </c>
      <c r="VL6" s="21">
        <v>158402</v>
      </c>
      <c r="VM6" s="21">
        <v>525197</v>
      </c>
      <c r="VN6" s="21">
        <v>240060</v>
      </c>
      <c r="VO6" s="21">
        <v>240052</v>
      </c>
      <c r="VP6" s="21">
        <v>294470</v>
      </c>
      <c r="VQ6" s="21">
        <v>227536</v>
      </c>
      <c r="VR6" s="21">
        <v>191817</v>
      </c>
      <c r="VS6" s="21">
        <v>127647</v>
      </c>
      <c r="VT6" s="21">
        <v>115967</v>
      </c>
      <c r="VU6" s="21">
        <v>82600</v>
      </c>
      <c r="VV6" s="21">
        <v>133531</v>
      </c>
      <c r="VW6" s="21">
        <v>371971</v>
      </c>
      <c r="VX6" s="21">
        <v>200468</v>
      </c>
      <c r="VY6" s="21">
        <v>39888</v>
      </c>
      <c r="VZ6" s="21">
        <v>171921</v>
      </c>
      <c r="WA6" s="21">
        <v>77496</v>
      </c>
      <c r="WB6" s="21">
        <v>122653</v>
      </c>
      <c r="WC6" s="21">
        <v>23434</v>
      </c>
      <c r="WD6" s="21">
        <v>105597</v>
      </c>
      <c r="WE6" s="21">
        <v>370029</v>
      </c>
      <c r="WF6" s="21">
        <v>120316</v>
      </c>
      <c r="WG6" s="21">
        <v>143766</v>
      </c>
      <c r="WH6" s="21">
        <v>214132</v>
      </c>
      <c r="WI6" s="21">
        <v>227897</v>
      </c>
      <c r="WJ6" s="21">
        <v>311359</v>
      </c>
      <c r="WK6" s="21">
        <v>330299</v>
      </c>
      <c r="WL6" s="21">
        <v>288306</v>
      </c>
      <c r="WM6" s="21">
        <v>219355</v>
      </c>
      <c r="WN6" s="21">
        <v>230677</v>
      </c>
      <c r="WO6" s="21">
        <v>83828</v>
      </c>
      <c r="WP6" s="21">
        <v>83811</v>
      </c>
      <c r="WQ6" s="21">
        <v>26719</v>
      </c>
      <c r="WR6" s="21">
        <v>314595</v>
      </c>
      <c r="WS6" s="21">
        <v>143162</v>
      </c>
      <c r="WT6" s="21">
        <v>14631</v>
      </c>
      <c r="WU6" s="21">
        <v>43885</v>
      </c>
      <c r="WV6" s="21">
        <v>192392</v>
      </c>
      <c r="WW6" s="21">
        <v>399884</v>
      </c>
      <c r="WX6" s="21">
        <v>228583</v>
      </c>
      <c r="WY6" s="21">
        <v>209066</v>
      </c>
      <c r="WZ6" s="21">
        <v>77992</v>
      </c>
      <c r="XA6" s="21">
        <v>146021</v>
      </c>
      <c r="XB6" s="21">
        <v>423017</v>
      </c>
      <c r="XC6" s="21">
        <v>419354</v>
      </c>
      <c r="XD6" s="21">
        <v>462055</v>
      </c>
      <c r="XE6" s="21">
        <v>172162</v>
      </c>
      <c r="XF6" s="21">
        <v>505951</v>
      </c>
      <c r="XG6" s="21">
        <v>277223</v>
      </c>
      <c r="XH6" s="21">
        <v>348562</v>
      </c>
      <c r="XI6" s="21">
        <v>293679</v>
      </c>
      <c r="XJ6" s="21">
        <v>374131</v>
      </c>
      <c r="XK6" s="21">
        <v>277355</v>
      </c>
      <c r="XL6" s="21">
        <v>202347</v>
      </c>
      <c r="XM6" s="21">
        <v>243371</v>
      </c>
      <c r="XN6" s="21">
        <v>183105</v>
      </c>
      <c r="XO6" s="21">
        <v>233447</v>
      </c>
      <c r="XP6" s="21">
        <v>538949</v>
      </c>
      <c r="XQ6" s="21">
        <v>251267</v>
      </c>
      <c r="XR6" s="21">
        <v>470740</v>
      </c>
      <c r="XS6" s="21">
        <v>419109</v>
      </c>
      <c r="XT6" s="21">
        <v>409685</v>
      </c>
      <c r="XU6" s="21">
        <v>309222</v>
      </c>
      <c r="XV6" s="21">
        <v>150835</v>
      </c>
      <c r="XW6" s="21">
        <v>537497</v>
      </c>
      <c r="XX6" s="21">
        <v>257699</v>
      </c>
      <c r="XY6" s="21">
        <v>402192</v>
      </c>
      <c r="XZ6" s="21">
        <v>45608</v>
      </c>
      <c r="YA6" s="21">
        <v>183091</v>
      </c>
      <c r="YB6" s="21">
        <v>343201</v>
      </c>
      <c r="YC6" s="21">
        <v>67784</v>
      </c>
      <c r="YD6" s="21">
        <v>203718</v>
      </c>
      <c r="YE6" s="21">
        <v>244775</v>
      </c>
      <c r="YF6" s="21">
        <v>502146</v>
      </c>
      <c r="YG6" s="21">
        <v>107281</v>
      </c>
      <c r="YH6" s="21">
        <v>179991</v>
      </c>
      <c r="YI6" s="21">
        <v>310700</v>
      </c>
      <c r="YJ6" s="21">
        <v>447188</v>
      </c>
      <c r="YK6" s="21">
        <v>310697</v>
      </c>
      <c r="YL6" s="21">
        <v>294462</v>
      </c>
      <c r="YM6" s="21">
        <v>444502</v>
      </c>
      <c r="YN6" s="21">
        <v>223621</v>
      </c>
      <c r="YO6" s="21">
        <v>369586</v>
      </c>
      <c r="YP6" s="21">
        <v>369608</v>
      </c>
      <c r="YQ6" s="21">
        <v>372390</v>
      </c>
      <c r="YR6" s="21">
        <v>372285</v>
      </c>
      <c r="YS6" s="21">
        <v>372412</v>
      </c>
      <c r="YT6" s="21">
        <v>226270</v>
      </c>
      <c r="YU6" s="21">
        <v>45012</v>
      </c>
      <c r="YV6" s="21">
        <v>135844</v>
      </c>
      <c r="YW6" s="21">
        <v>370185</v>
      </c>
      <c r="YX6" s="21">
        <v>369101</v>
      </c>
      <c r="YY6" s="21">
        <v>220191</v>
      </c>
      <c r="YZ6" s="21">
        <v>108340</v>
      </c>
      <c r="ZA6" s="21">
        <v>508578</v>
      </c>
      <c r="ZB6" s="21">
        <v>508586</v>
      </c>
      <c r="ZC6" s="21">
        <v>110371</v>
      </c>
      <c r="ZD6" s="21">
        <v>304913</v>
      </c>
      <c r="ZE6" s="21">
        <v>304931</v>
      </c>
      <c r="ZF6" s="21">
        <v>150169</v>
      </c>
      <c r="ZG6" s="21">
        <v>233821</v>
      </c>
      <c r="ZH6" s="21">
        <v>446645</v>
      </c>
      <c r="ZI6" s="21">
        <v>375969</v>
      </c>
      <c r="ZJ6" s="21">
        <v>132780</v>
      </c>
      <c r="ZK6" s="21">
        <v>156094</v>
      </c>
      <c r="ZL6" s="21">
        <v>288985</v>
      </c>
      <c r="ZM6" s="21">
        <v>497568</v>
      </c>
      <c r="ZN6" s="21">
        <v>89052</v>
      </c>
      <c r="ZO6" s="21">
        <v>502359</v>
      </c>
      <c r="ZP6" s="21">
        <v>502383</v>
      </c>
      <c r="ZQ6" s="21">
        <v>296953</v>
      </c>
      <c r="ZR6" s="21">
        <v>137715</v>
      </c>
      <c r="ZS6" s="21">
        <v>304891</v>
      </c>
      <c r="ZT6" s="21">
        <v>375853</v>
      </c>
      <c r="ZU6" s="21">
        <v>149241</v>
      </c>
      <c r="ZV6" s="21">
        <v>505692</v>
      </c>
      <c r="ZW6" s="21">
        <v>71171</v>
      </c>
      <c r="ZX6" s="21">
        <v>392359</v>
      </c>
      <c r="ZY6" s="21">
        <v>392340</v>
      </c>
      <c r="ZZ6" s="21">
        <v>384909</v>
      </c>
      <c r="AAA6" s="21">
        <v>175870</v>
      </c>
      <c r="AAB6" s="21">
        <v>115606</v>
      </c>
      <c r="AAC6" s="21">
        <v>274917</v>
      </c>
      <c r="AAD6" s="21">
        <v>126446</v>
      </c>
      <c r="AAE6" s="21">
        <v>115551</v>
      </c>
      <c r="AAF6" s="21">
        <v>82562</v>
      </c>
      <c r="AAG6" s="21">
        <v>270202</v>
      </c>
      <c r="AAH6" s="21">
        <v>152625</v>
      </c>
      <c r="AAI6" s="21">
        <v>82589</v>
      </c>
      <c r="AAJ6" s="21">
        <v>115568</v>
      </c>
      <c r="AAK6" s="21">
        <v>304735</v>
      </c>
      <c r="AAL6" s="21">
        <v>304751</v>
      </c>
      <c r="AAM6" s="21">
        <v>115592</v>
      </c>
      <c r="AAN6" s="21">
        <v>115576</v>
      </c>
      <c r="AAO6" s="21">
        <v>126421</v>
      </c>
      <c r="AAP6" s="21">
        <v>126276</v>
      </c>
      <c r="AAQ6" s="21">
        <v>84360</v>
      </c>
      <c r="AAR6" s="21">
        <v>96318</v>
      </c>
      <c r="AAS6" s="21">
        <v>99864</v>
      </c>
      <c r="AAT6" s="21">
        <v>96271</v>
      </c>
      <c r="AAU6" s="21">
        <v>342149</v>
      </c>
      <c r="AAV6" s="21">
        <v>217360</v>
      </c>
      <c r="AAW6" s="21">
        <v>210307</v>
      </c>
      <c r="AAX6" s="21">
        <v>283622</v>
      </c>
      <c r="AAY6" s="21">
        <v>122157</v>
      </c>
      <c r="AAZ6" s="21">
        <v>230200</v>
      </c>
      <c r="ABA6" s="21">
        <v>283630</v>
      </c>
      <c r="ABB6" s="21">
        <v>276881</v>
      </c>
      <c r="ABC6" s="21">
        <v>101400</v>
      </c>
      <c r="ABD6" s="21">
        <v>156833</v>
      </c>
      <c r="ABE6" s="21">
        <v>238082</v>
      </c>
      <c r="ABF6" s="21">
        <v>347817</v>
      </c>
      <c r="ABG6" s="21">
        <v>307289</v>
      </c>
      <c r="ABH6" s="21">
        <v>97136</v>
      </c>
      <c r="ABI6" s="21">
        <v>295991</v>
      </c>
      <c r="ABJ6" s="21">
        <v>135143</v>
      </c>
      <c r="ABK6" s="21">
        <v>146986</v>
      </c>
      <c r="ABL6" s="21">
        <v>89036</v>
      </c>
      <c r="ABM6" s="21">
        <v>309362</v>
      </c>
      <c r="ABN6" s="21">
        <v>26352</v>
      </c>
      <c r="ABO6" s="21">
        <v>408107</v>
      </c>
      <c r="ABP6" s="21">
        <v>100935</v>
      </c>
      <c r="ABQ6" s="21">
        <v>416290</v>
      </c>
      <c r="ABR6" s="21">
        <v>23183</v>
      </c>
      <c r="ABS6" s="21">
        <v>5002</v>
      </c>
      <c r="ABT6" s="21">
        <v>464546</v>
      </c>
      <c r="ABU6" s="21">
        <v>524670</v>
      </c>
      <c r="ABV6" s="21">
        <v>68470</v>
      </c>
      <c r="ABW6" s="21">
        <v>222232</v>
      </c>
      <c r="ABX6" s="21">
        <v>148822</v>
      </c>
      <c r="ABY6" s="21">
        <v>583421</v>
      </c>
      <c r="ABZ6" s="21">
        <v>378593</v>
      </c>
      <c r="ACA6" s="21">
        <v>126438</v>
      </c>
      <c r="ACB6" s="21">
        <v>201456</v>
      </c>
      <c r="ACC6" s="21">
        <v>343498</v>
      </c>
      <c r="ACD6" s="21">
        <v>155799</v>
      </c>
      <c r="ACE6" s="21">
        <v>232726</v>
      </c>
      <c r="ACF6" s="21">
        <v>172049</v>
      </c>
      <c r="ACG6" s="21">
        <v>156353</v>
      </c>
      <c r="ACH6" s="21">
        <v>17280</v>
      </c>
      <c r="ACI6" s="21">
        <v>46256</v>
      </c>
      <c r="ACJ6" s="21">
        <v>271438</v>
      </c>
      <c r="ACK6" s="21">
        <v>464554</v>
      </c>
      <c r="ACL6" s="21">
        <v>247286</v>
      </c>
      <c r="ACM6" s="21">
        <v>548286</v>
      </c>
      <c r="ACN6" s="21">
        <v>412147</v>
      </c>
      <c r="ACO6" s="21">
        <v>209821</v>
      </c>
      <c r="ACP6" s="21">
        <v>375111</v>
      </c>
      <c r="ACQ6" s="21">
        <v>64432</v>
      </c>
      <c r="ACR6" s="21">
        <v>510483</v>
      </c>
      <c r="ACS6" s="21">
        <v>355836</v>
      </c>
      <c r="ACT6" s="21">
        <v>514934</v>
      </c>
      <c r="ACU6" s="21">
        <v>201154</v>
      </c>
      <c r="ACV6" s="21">
        <v>357294</v>
      </c>
      <c r="ACW6" s="21">
        <v>508365</v>
      </c>
      <c r="ACX6" s="21">
        <v>283614</v>
      </c>
      <c r="ACY6" s="21">
        <v>502391</v>
      </c>
      <c r="ACZ6" s="21">
        <v>422819</v>
      </c>
      <c r="ADA6" s="21">
        <v>320587</v>
      </c>
      <c r="ADB6" s="21">
        <v>501948</v>
      </c>
      <c r="ADC6" s="21">
        <v>579548</v>
      </c>
      <c r="ADD6" s="21">
        <v>502472</v>
      </c>
      <c r="ADE6" s="21">
        <v>225762</v>
      </c>
      <c r="ADF6" s="21">
        <v>498718</v>
      </c>
      <c r="ADG6" s="21">
        <v>43206</v>
      </c>
      <c r="ADH6" s="21">
        <v>169072</v>
      </c>
      <c r="ADI6" s="21">
        <v>126454</v>
      </c>
      <c r="ADJ6" s="21">
        <v>540544</v>
      </c>
      <c r="ADK6" s="21">
        <v>502278</v>
      </c>
      <c r="ADL6" s="21">
        <v>146471</v>
      </c>
      <c r="ADM6" s="21">
        <v>190772</v>
      </c>
      <c r="ADN6" s="21">
        <v>193070</v>
      </c>
      <c r="ADO6" s="21">
        <v>167533</v>
      </c>
      <c r="ADP6" s="21">
        <v>210471</v>
      </c>
      <c r="ADQ6" s="21">
        <v>465933</v>
      </c>
      <c r="ADR6" s="21">
        <v>465917</v>
      </c>
      <c r="ADS6" s="21">
        <v>465968</v>
      </c>
      <c r="ADT6" s="21">
        <v>466395</v>
      </c>
      <c r="ADU6" s="21">
        <v>465941</v>
      </c>
      <c r="ADV6" s="21">
        <v>465925</v>
      </c>
      <c r="ADW6" s="21">
        <v>320935</v>
      </c>
      <c r="ADX6" s="21">
        <v>322474</v>
      </c>
      <c r="ADY6" s="21">
        <v>362824</v>
      </c>
      <c r="ADZ6" s="21">
        <v>362832</v>
      </c>
      <c r="AEA6" s="21">
        <v>363413</v>
      </c>
      <c r="AEB6" s="21">
        <v>288756</v>
      </c>
      <c r="AEC6" s="21">
        <v>505056</v>
      </c>
      <c r="AED6" s="21">
        <v>505706</v>
      </c>
      <c r="AEE6" s="21">
        <v>149251</v>
      </c>
      <c r="AEF6" s="21">
        <v>580430</v>
      </c>
      <c r="AEG6" s="21">
        <v>570818</v>
      </c>
      <c r="AEH6" s="21">
        <v>230359</v>
      </c>
      <c r="AEI6" s="21">
        <v>356840</v>
      </c>
      <c r="AEJ6" s="21">
        <v>101370</v>
      </c>
      <c r="AEK6" s="21">
        <v>284092</v>
      </c>
      <c r="AEL6" s="21">
        <v>276898</v>
      </c>
      <c r="AEM6" s="21">
        <v>108324</v>
      </c>
      <c r="AEN6" s="21">
        <v>508594</v>
      </c>
      <c r="AEO6" s="21">
        <v>490636</v>
      </c>
      <c r="AEP6" s="21">
        <v>365793</v>
      </c>
      <c r="AEQ6" s="21">
        <v>89141</v>
      </c>
      <c r="AER6" s="21">
        <v>562610</v>
      </c>
      <c r="AES6" s="21">
        <v>65048</v>
      </c>
      <c r="AET6" s="21">
        <v>549339</v>
      </c>
      <c r="AEU6" s="21">
        <v>555436</v>
      </c>
      <c r="AEV6" s="21">
        <v>402737</v>
      </c>
      <c r="AEW6" s="21">
        <v>419826</v>
      </c>
      <c r="AEX6" s="21">
        <v>501761</v>
      </c>
      <c r="AEY6" s="21">
        <v>312381</v>
      </c>
      <c r="AEZ6" s="21">
        <v>347582</v>
      </c>
      <c r="AFA6" s="21">
        <v>222542</v>
      </c>
      <c r="AFB6" s="21">
        <v>464120</v>
      </c>
      <c r="AFC6" s="21">
        <v>305121</v>
      </c>
      <c r="AFD6" s="21">
        <v>361356</v>
      </c>
      <c r="AFE6" s="21">
        <v>432601</v>
      </c>
      <c r="AFF6" s="21">
        <v>413021</v>
      </c>
      <c r="AFG6" s="21">
        <v>399957</v>
      </c>
      <c r="AFH6" s="21">
        <v>245062</v>
      </c>
      <c r="AFI6" s="21">
        <v>176281</v>
      </c>
      <c r="AFJ6" s="21">
        <v>134422</v>
      </c>
      <c r="AFK6" s="21">
        <v>383521</v>
      </c>
      <c r="AFL6" s="21">
        <v>270415</v>
      </c>
      <c r="AFM6" s="21">
        <v>218987</v>
      </c>
      <c r="AFN6" s="21">
        <v>562823</v>
      </c>
      <c r="AFO6" s="21">
        <v>228931</v>
      </c>
      <c r="AFP6" s="21">
        <v>332402</v>
      </c>
      <c r="AFQ6" s="21">
        <v>152684</v>
      </c>
      <c r="AFR6" s="21">
        <v>307238</v>
      </c>
      <c r="AFS6" s="21">
        <v>360562</v>
      </c>
      <c r="AFT6" s="21">
        <v>152676</v>
      </c>
      <c r="AFU6" s="21">
        <v>246026</v>
      </c>
      <c r="AFV6" s="21">
        <v>444944</v>
      </c>
      <c r="AFW6" s="21">
        <v>444952</v>
      </c>
      <c r="AFX6" s="21">
        <v>152447</v>
      </c>
      <c r="AFY6" s="21">
        <v>152692</v>
      </c>
      <c r="AFZ6" s="21">
        <v>304591</v>
      </c>
      <c r="AGA6" s="21">
        <v>194913</v>
      </c>
      <c r="AGB6" s="21">
        <v>144827</v>
      </c>
      <c r="AGC6" s="21">
        <v>433683</v>
      </c>
      <c r="AGD6" s="21">
        <v>508519</v>
      </c>
      <c r="AGE6" s="21">
        <v>164089</v>
      </c>
      <c r="AGF6" s="21">
        <v>302007</v>
      </c>
      <c r="AGG6" s="21">
        <v>505501</v>
      </c>
      <c r="AGH6" s="21">
        <v>478687</v>
      </c>
      <c r="AGI6" s="21">
        <v>573574</v>
      </c>
      <c r="AGJ6" s="21">
        <v>405515</v>
      </c>
      <c r="AGK6" s="21">
        <v>400513</v>
      </c>
      <c r="AGL6" s="21">
        <v>91367</v>
      </c>
      <c r="AGM6" s="21">
        <v>311715</v>
      </c>
      <c r="AGN6" s="21">
        <v>453420</v>
      </c>
      <c r="AGO6" s="21">
        <v>534919</v>
      </c>
      <c r="AGP6" s="21">
        <v>293385</v>
      </c>
      <c r="AGQ6" s="21">
        <v>293075</v>
      </c>
      <c r="AGR6" s="21">
        <v>293059</v>
      </c>
      <c r="AGS6" s="21">
        <v>491233</v>
      </c>
      <c r="AGT6" s="21">
        <v>500399</v>
      </c>
      <c r="AGU6" s="21">
        <v>483400</v>
      </c>
      <c r="AGV6" s="21">
        <v>503681</v>
      </c>
      <c r="AGW6" s="21">
        <v>502979</v>
      </c>
      <c r="AGX6" s="21">
        <v>483397</v>
      </c>
      <c r="AGY6" s="21">
        <v>464716</v>
      </c>
      <c r="AGZ6" s="21">
        <v>212385</v>
      </c>
      <c r="AHA6" s="21">
        <v>533025</v>
      </c>
      <c r="AHB6" s="21">
        <v>548065</v>
      </c>
      <c r="AHC6" s="21">
        <v>236977</v>
      </c>
      <c r="AHD6" s="21">
        <v>311928</v>
      </c>
      <c r="AHE6" s="21">
        <v>218146</v>
      </c>
      <c r="AHF6" s="21">
        <v>152900</v>
      </c>
      <c r="AHG6" s="21">
        <v>215163</v>
      </c>
      <c r="AHH6" s="21">
        <v>377546</v>
      </c>
      <c r="AHI6" s="21">
        <v>204102</v>
      </c>
      <c r="AHJ6" s="21">
        <v>547999</v>
      </c>
      <c r="AHK6" s="21">
        <v>108766</v>
      </c>
      <c r="AHL6" s="21">
        <v>491225</v>
      </c>
      <c r="AHM6" s="21">
        <v>411051</v>
      </c>
      <c r="AHN6" s="21">
        <v>412570</v>
      </c>
      <c r="AHO6" s="21">
        <v>412589</v>
      </c>
      <c r="AHP6" s="21">
        <v>300977</v>
      </c>
      <c r="AHQ6" s="21">
        <v>227439</v>
      </c>
      <c r="AHR6" s="21">
        <v>227226</v>
      </c>
      <c r="AHS6" s="21">
        <v>143359</v>
      </c>
      <c r="AHT6" s="21">
        <v>567345</v>
      </c>
      <c r="AHU6" s="21">
        <v>180734</v>
      </c>
      <c r="AHV6" s="21">
        <v>204285</v>
      </c>
      <c r="AHW6" s="21">
        <v>419958</v>
      </c>
      <c r="AHX6" s="21">
        <v>501646</v>
      </c>
      <c r="AHY6" s="21">
        <v>213403</v>
      </c>
      <c r="AHZ6" s="21">
        <v>481734</v>
      </c>
      <c r="AIA6" s="21">
        <v>142468</v>
      </c>
      <c r="AIB6" s="21">
        <v>356859</v>
      </c>
      <c r="AIC6" s="21">
        <v>260606</v>
      </c>
      <c r="AID6" s="21">
        <v>270148</v>
      </c>
      <c r="AIE6" s="21">
        <v>375667</v>
      </c>
      <c r="AIF6" s="21">
        <v>208401</v>
      </c>
      <c r="AIG6" s="21">
        <v>227234</v>
      </c>
      <c r="AIH6" s="21">
        <v>412171</v>
      </c>
      <c r="AII6" s="21">
        <v>496545</v>
      </c>
      <c r="AIJ6" s="21">
        <v>491306</v>
      </c>
      <c r="AIK6" s="21">
        <v>65714</v>
      </c>
      <c r="AIL6" s="21">
        <v>62812</v>
      </c>
      <c r="AIM6" s="21">
        <v>474045</v>
      </c>
      <c r="AIN6" s="21">
        <v>548928</v>
      </c>
      <c r="AIO6" s="21">
        <v>534188</v>
      </c>
      <c r="AIP6" s="21">
        <v>537195</v>
      </c>
      <c r="AIQ6" s="21">
        <v>496871</v>
      </c>
      <c r="AIR6" s="21">
        <v>284211</v>
      </c>
      <c r="AIS6" s="21">
        <v>272991</v>
      </c>
      <c r="AIT6" s="21">
        <v>431788</v>
      </c>
      <c r="AIU6" s="21">
        <v>80306</v>
      </c>
      <c r="AIV6" s="21">
        <v>254630</v>
      </c>
      <c r="AIW6" s="21">
        <v>245941</v>
      </c>
      <c r="AIX6" s="21">
        <v>283215</v>
      </c>
      <c r="AIY6" s="21">
        <v>157252</v>
      </c>
      <c r="AIZ6" s="21">
        <v>144088</v>
      </c>
      <c r="AJA6" s="21">
        <v>536385</v>
      </c>
      <c r="AJB6" s="21">
        <v>338087</v>
      </c>
      <c r="AJC6" s="21">
        <v>436208</v>
      </c>
      <c r="AJD6" s="21">
        <v>19331</v>
      </c>
      <c r="AJE6" s="21">
        <v>435570</v>
      </c>
      <c r="AJF6" s="21">
        <v>432873</v>
      </c>
      <c r="AJG6" s="21">
        <v>359947</v>
      </c>
      <c r="AJH6" s="21">
        <v>363456</v>
      </c>
      <c r="AJI6" s="21">
        <v>390054</v>
      </c>
      <c r="AJJ6" s="21">
        <v>390402</v>
      </c>
      <c r="AJK6" s="21">
        <v>401862</v>
      </c>
      <c r="AJL6" s="21">
        <v>363741</v>
      </c>
      <c r="AJM6" s="21">
        <v>390313</v>
      </c>
      <c r="AJN6" s="21">
        <v>534821</v>
      </c>
      <c r="AJO6" s="21">
        <v>311685</v>
      </c>
      <c r="AJP6" s="21">
        <v>163821</v>
      </c>
      <c r="AJQ6" s="21">
        <v>427683</v>
      </c>
      <c r="AJR6" s="21">
        <v>310638</v>
      </c>
      <c r="AJS6" s="21">
        <v>251496</v>
      </c>
      <c r="AJT6" s="21">
        <v>301884</v>
      </c>
      <c r="AJU6" s="21">
        <v>244120</v>
      </c>
      <c r="AJV6" s="21">
        <v>251488</v>
      </c>
      <c r="AJW6" s="21">
        <v>392901</v>
      </c>
      <c r="AJX6" s="21">
        <v>248975</v>
      </c>
      <c r="AJY6" s="21">
        <v>303887</v>
      </c>
      <c r="AJZ6" s="21">
        <v>310646</v>
      </c>
      <c r="AKA6" s="21">
        <v>409278</v>
      </c>
      <c r="AKB6" s="21">
        <v>154946</v>
      </c>
      <c r="AKC6" s="21">
        <v>104434</v>
      </c>
      <c r="AKD6" s="21">
        <v>225215</v>
      </c>
      <c r="AKE6" s="21">
        <v>221023</v>
      </c>
      <c r="AKF6" s="21">
        <v>66249</v>
      </c>
      <c r="AKG6" s="21">
        <v>157473</v>
      </c>
      <c r="AKH6" s="21">
        <v>274186</v>
      </c>
      <c r="AKI6" s="21">
        <v>320900</v>
      </c>
      <c r="AKJ6" s="21">
        <v>143741</v>
      </c>
      <c r="AKK6" s="21">
        <v>512346</v>
      </c>
      <c r="AKL6" s="21">
        <v>228508</v>
      </c>
      <c r="AKM6" s="21">
        <v>316008</v>
      </c>
      <c r="AKN6" s="21">
        <v>12866</v>
      </c>
      <c r="AKO6" s="21">
        <v>234631</v>
      </c>
      <c r="AKP6" s="21">
        <v>291811</v>
      </c>
      <c r="AKQ6" s="21">
        <v>222194</v>
      </c>
      <c r="AKR6" s="21">
        <v>405698</v>
      </c>
      <c r="AKS6" s="21">
        <v>119474</v>
      </c>
      <c r="AKT6" s="21">
        <v>125997</v>
      </c>
      <c r="AKU6" s="21">
        <v>379921</v>
      </c>
      <c r="AKV6" s="21">
        <v>203459</v>
      </c>
      <c r="AKW6" s="21">
        <v>203319</v>
      </c>
      <c r="AKX6" s="21">
        <v>136506</v>
      </c>
      <c r="AKY6" s="21">
        <v>143650</v>
      </c>
      <c r="AKZ6" s="21">
        <v>215317</v>
      </c>
      <c r="ALA6" s="21">
        <v>142905</v>
      </c>
      <c r="ALB6" s="21">
        <v>157368</v>
      </c>
      <c r="ALC6" s="21">
        <v>219371</v>
      </c>
      <c r="ALD6" s="21">
        <v>579998</v>
      </c>
      <c r="ALE6" s="21">
        <v>32433</v>
      </c>
      <c r="ALF6" s="21">
        <v>315990</v>
      </c>
      <c r="ALG6" s="21">
        <v>230472</v>
      </c>
      <c r="ALH6" s="21">
        <v>21791268</v>
      </c>
      <c r="ALI6" s="21">
        <v>112283</v>
      </c>
      <c r="ALJ6" s="21">
        <v>128937</v>
      </c>
      <c r="ALK6" s="21">
        <v>516074</v>
      </c>
      <c r="ALL6" s="21">
        <v>490369</v>
      </c>
      <c r="ALM6" s="21">
        <v>353256</v>
      </c>
      <c r="ALN6" s="21">
        <v>570575</v>
      </c>
      <c r="ALO6" s="21">
        <v>213063</v>
      </c>
      <c r="ALP6" s="21">
        <v>228338</v>
      </c>
      <c r="ALQ6" s="21">
        <v>519677</v>
      </c>
      <c r="ALR6" s="21">
        <v>299030</v>
      </c>
      <c r="ALS6" s="21">
        <v>159980</v>
      </c>
      <c r="ALT6" s="21">
        <v>216801</v>
      </c>
      <c r="ALU6" s="21">
        <v>191787</v>
      </c>
      <c r="ALV6" s="21">
        <v>134791</v>
      </c>
      <c r="ALW6" s="21">
        <v>435953</v>
      </c>
      <c r="ALX6" s="21">
        <v>465461</v>
      </c>
      <c r="ALY6" s="21">
        <v>302181</v>
      </c>
      <c r="ALZ6" s="21">
        <v>331211</v>
      </c>
      <c r="AMA6" s="21">
        <v>337498</v>
      </c>
      <c r="AMB6" s="21">
        <v>346071</v>
      </c>
      <c r="AMC6" s="21">
        <v>317616</v>
      </c>
      <c r="AMD6" s="21">
        <v>272876</v>
      </c>
      <c r="AME6" s="21">
        <v>116467</v>
      </c>
      <c r="AMF6" s="21">
        <v>8771</v>
      </c>
      <c r="AMG6" s="21">
        <v>356034</v>
      </c>
      <c r="AMH6" s="21">
        <v>224235</v>
      </c>
      <c r="AMI6" s="21">
        <v>66257</v>
      </c>
      <c r="AMJ6" s="21">
        <v>347531</v>
      </c>
      <c r="AMK6" s="21">
        <v>277738</v>
      </c>
      <c r="AML6" s="21">
        <v>447609</v>
      </c>
      <c r="AMM6" s="21">
        <v>444261</v>
      </c>
      <c r="AMN6" s="21">
        <v>401323</v>
      </c>
      <c r="AMO6" s="21">
        <v>103101</v>
      </c>
      <c r="AMP6" s="21">
        <v>101486</v>
      </c>
      <c r="AMQ6" s="21">
        <v>191752</v>
      </c>
      <c r="AMR6" s="21">
        <v>534730</v>
      </c>
      <c r="AMS6" s="21">
        <v>536326</v>
      </c>
      <c r="AMT6" s="21">
        <v>333646</v>
      </c>
      <c r="AMU6" s="21">
        <v>274781</v>
      </c>
      <c r="AMV6" s="21">
        <v>121177</v>
      </c>
      <c r="AMW6" s="21">
        <v>172261</v>
      </c>
      <c r="AMX6" s="21">
        <v>291404</v>
      </c>
      <c r="AMY6" s="21">
        <v>119598</v>
      </c>
      <c r="AMZ6" s="21">
        <v>73814</v>
      </c>
      <c r="ANA6" s="21">
        <v>106641</v>
      </c>
      <c r="ANB6" s="21">
        <v>353401</v>
      </c>
      <c r="ANC6" s="21">
        <v>32425</v>
      </c>
      <c r="AND6" s="21">
        <v>213543</v>
      </c>
      <c r="ANE6" s="21">
        <v>94536</v>
      </c>
      <c r="ANF6" s="21">
        <v>291641</v>
      </c>
      <c r="ANG6" s="21">
        <v>157821</v>
      </c>
      <c r="ANH6" s="21">
        <v>328855</v>
      </c>
      <c r="ANI6" s="21">
        <v>223824</v>
      </c>
      <c r="ANJ6" s="21">
        <v>496448</v>
      </c>
      <c r="ANK6" s="21">
        <v>347469</v>
      </c>
      <c r="ANL6" s="21">
        <v>481017</v>
      </c>
      <c r="ANM6" s="21">
        <v>424897</v>
      </c>
      <c r="ANN6" s="21">
        <v>374024</v>
      </c>
      <c r="ANO6" s="21">
        <v>307955</v>
      </c>
      <c r="ANP6" s="21">
        <v>220353</v>
      </c>
      <c r="ANQ6" s="21">
        <v>236365</v>
      </c>
      <c r="ANR6" s="21">
        <v>377163</v>
      </c>
      <c r="ANS6" s="21">
        <v>306525</v>
      </c>
      <c r="ANT6" s="21">
        <v>539481</v>
      </c>
      <c r="ANU6" s="21">
        <v>432075</v>
      </c>
      <c r="ANV6" s="21">
        <v>429384</v>
      </c>
      <c r="ANW6" s="21">
        <v>92541</v>
      </c>
      <c r="ANX6" s="21">
        <v>106534</v>
      </c>
      <c r="ANY6" s="21">
        <v>302570</v>
      </c>
      <c r="ANZ6" s="21">
        <v>57029</v>
      </c>
      <c r="AOA6" s="21">
        <v>170011</v>
      </c>
      <c r="AOB6" s="21">
        <v>293946</v>
      </c>
      <c r="AOC6" s="21">
        <v>399108</v>
      </c>
      <c r="AOD6" s="21">
        <v>208337</v>
      </c>
      <c r="AOE6" s="21">
        <v>255221</v>
      </c>
      <c r="AOF6" s="21">
        <v>136670</v>
      </c>
      <c r="AOG6" s="21">
        <v>121126</v>
      </c>
      <c r="AOH6" s="21">
        <v>385840</v>
      </c>
      <c r="AOI6" s="21">
        <v>228151</v>
      </c>
      <c r="AOJ6" s="21">
        <v>288489</v>
      </c>
      <c r="AOK6" s="21">
        <v>301299</v>
      </c>
      <c r="AOL6" s="21">
        <v>301302</v>
      </c>
      <c r="AOM6" s="21">
        <v>157244</v>
      </c>
      <c r="AON6" s="21">
        <v>230871</v>
      </c>
      <c r="AOO6" s="21">
        <v>227056</v>
      </c>
      <c r="AOP6" s="21">
        <v>213187</v>
      </c>
      <c r="AOQ6" s="21">
        <v>221112</v>
      </c>
      <c r="AOR6" s="21">
        <v>157260</v>
      </c>
      <c r="AOS6" s="21">
        <v>121118</v>
      </c>
      <c r="AOT6" s="21">
        <v>223379</v>
      </c>
      <c r="AOU6" s="21">
        <v>238171</v>
      </c>
      <c r="AOV6" s="21">
        <v>440299</v>
      </c>
      <c r="AOW6" s="21">
        <v>80330</v>
      </c>
      <c r="AOX6" s="21">
        <v>466212</v>
      </c>
      <c r="AOY6" s="21">
        <v>448435</v>
      </c>
      <c r="AOZ6" s="21">
        <v>152293</v>
      </c>
      <c r="APA6" s="21">
        <v>159972</v>
      </c>
      <c r="APB6" s="21">
        <v>257923</v>
      </c>
      <c r="APC6" s="21">
        <v>372961</v>
      </c>
      <c r="APD6" s="21">
        <v>445029</v>
      </c>
      <c r="APE6" s="21">
        <v>445851</v>
      </c>
      <c r="APF6" s="21">
        <v>366498</v>
      </c>
      <c r="APG6" s="21">
        <v>250325</v>
      </c>
      <c r="APH6" s="21">
        <v>316822</v>
      </c>
      <c r="API6" s="21">
        <v>254819</v>
      </c>
      <c r="APJ6" s="21">
        <v>556361</v>
      </c>
      <c r="APK6" s="21">
        <v>235784</v>
      </c>
      <c r="APL6" s="21">
        <v>393711</v>
      </c>
      <c r="APM6" s="21">
        <v>199931</v>
      </c>
      <c r="APN6" s="21">
        <v>317561</v>
      </c>
      <c r="APO6" s="21">
        <v>210331</v>
      </c>
      <c r="APP6" s="21">
        <v>483664</v>
      </c>
      <c r="APQ6" s="21">
        <v>484504</v>
      </c>
      <c r="APR6" s="21">
        <v>290149</v>
      </c>
      <c r="APS6" s="21">
        <v>579076</v>
      </c>
      <c r="APT6" s="21">
        <v>260592</v>
      </c>
      <c r="APU6" s="21">
        <v>572810</v>
      </c>
      <c r="APV6" s="21">
        <v>381934</v>
      </c>
      <c r="APW6" s="21">
        <v>383864</v>
      </c>
      <c r="APX6" s="21">
        <v>390658</v>
      </c>
      <c r="APY6" s="21">
        <v>284491</v>
      </c>
      <c r="APZ6" s="21">
        <v>361161</v>
      </c>
      <c r="AQA6" s="21">
        <v>122572</v>
      </c>
      <c r="AQB6" s="21">
        <v>149519</v>
      </c>
      <c r="AQC6" s="21">
        <v>522181</v>
      </c>
      <c r="AQD6" s="21">
        <v>141232</v>
      </c>
      <c r="AQE6" s="21">
        <v>296661</v>
      </c>
      <c r="AQF6" s="21">
        <v>411728</v>
      </c>
      <c r="AQG6" s="21">
        <v>301728</v>
      </c>
      <c r="AQH6" s="21">
        <v>354597</v>
      </c>
      <c r="AQI6" s="21">
        <v>326127</v>
      </c>
      <c r="AQJ6" s="21">
        <v>361585</v>
      </c>
      <c r="AQK6" s="21">
        <v>536989</v>
      </c>
      <c r="AQL6" s="21">
        <v>134491</v>
      </c>
      <c r="AQM6" s="21">
        <v>446939</v>
      </c>
      <c r="AQN6" s="21">
        <v>519162</v>
      </c>
      <c r="AQO6" s="21">
        <v>219940</v>
      </c>
      <c r="AQP6" s="21">
        <v>296181</v>
      </c>
      <c r="AQQ6" s="21">
        <v>118311</v>
      </c>
      <c r="AQR6" s="21">
        <v>446106</v>
      </c>
      <c r="AQS6" s="21">
        <v>417955</v>
      </c>
      <c r="AQT6" s="21">
        <v>366651</v>
      </c>
      <c r="AQU6" s="21">
        <v>240214</v>
      </c>
      <c r="AQV6" s="21">
        <v>151882</v>
      </c>
      <c r="AQW6" s="21">
        <v>248185</v>
      </c>
      <c r="AQX6" s="21">
        <v>488623</v>
      </c>
      <c r="AQY6" s="21">
        <v>429716</v>
      </c>
      <c r="AQZ6" s="21">
        <v>276871</v>
      </c>
      <c r="ARA6" s="21">
        <v>339946</v>
      </c>
      <c r="ARB6" s="21">
        <v>520578</v>
      </c>
      <c r="ARC6" s="21">
        <v>520901</v>
      </c>
      <c r="ARD6" s="21">
        <v>536784</v>
      </c>
      <c r="ARE6" s="21">
        <v>315656</v>
      </c>
      <c r="ARF6" s="21">
        <v>386774</v>
      </c>
      <c r="ARG6" s="21">
        <v>239089</v>
      </c>
      <c r="ARH6" s="21">
        <v>385298</v>
      </c>
      <c r="ARI6" s="21">
        <v>247723</v>
      </c>
      <c r="ARJ6" s="21">
        <v>247596</v>
      </c>
      <c r="ARK6" s="21">
        <v>25232</v>
      </c>
      <c r="ARL6" s="21">
        <v>374504</v>
      </c>
      <c r="ARM6" s="21">
        <v>522570</v>
      </c>
      <c r="ARN6" s="21">
        <v>500372</v>
      </c>
      <c r="ARO6" s="21">
        <v>175412</v>
      </c>
      <c r="ARP6" s="21">
        <v>584304</v>
      </c>
      <c r="ARQ6" s="21">
        <v>299162</v>
      </c>
      <c r="ARR6" s="21">
        <v>498319</v>
      </c>
      <c r="ARS6" s="21">
        <v>577286</v>
      </c>
      <c r="ART6" s="21">
        <v>356621</v>
      </c>
      <c r="ARU6" s="21">
        <v>522120</v>
      </c>
      <c r="ARV6" s="21">
        <v>21369</v>
      </c>
      <c r="ARW6" s="21">
        <v>7552</v>
      </c>
      <c r="ARX6" s="21">
        <v>360066</v>
      </c>
      <c r="ARY6" s="21">
        <v>553913</v>
      </c>
      <c r="ARZ6" s="21">
        <v>286109</v>
      </c>
      <c r="ASA6" s="21">
        <v>210587</v>
      </c>
      <c r="ASB6" s="21">
        <v>498191</v>
      </c>
      <c r="ASC6" s="21">
        <v>504645</v>
      </c>
      <c r="ASD6" s="21">
        <v>485594</v>
      </c>
      <c r="ASE6" s="21">
        <v>483966</v>
      </c>
      <c r="ASF6" s="21">
        <v>207381</v>
      </c>
      <c r="ASG6" s="21">
        <v>214604</v>
      </c>
      <c r="ASH6" s="21">
        <v>537624</v>
      </c>
      <c r="ASI6" s="21">
        <v>579114</v>
      </c>
      <c r="ASJ6" s="21">
        <v>518069</v>
      </c>
      <c r="ASK6" s="21">
        <v>581720</v>
      </c>
      <c r="ASL6" s="21">
        <v>577766</v>
      </c>
      <c r="ASM6" s="21">
        <v>383929</v>
      </c>
      <c r="ASN6" s="21">
        <v>489921</v>
      </c>
      <c r="ASO6" s="21">
        <v>534080</v>
      </c>
      <c r="ASP6" s="21">
        <v>492906</v>
      </c>
      <c r="ASQ6" s="21">
        <v>488437</v>
      </c>
      <c r="ASR6" s="21">
        <v>423637</v>
      </c>
      <c r="ASS6" s="21">
        <v>89796</v>
      </c>
      <c r="AST6" s="21">
        <v>411736</v>
      </c>
      <c r="ASU6" s="21">
        <v>419834</v>
      </c>
      <c r="ASV6" s="21">
        <v>219762</v>
      </c>
      <c r="ASW6" s="21">
        <v>177466</v>
      </c>
      <c r="ASX6" s="21">
        <v>219606</v>
      </c>
      <c r="ASY6" s="21">
        <v>219746</v>
      </c>
      <c r="ASZ6" s="21">
        <v>365785</v>
      </c>
      <c r="ATA6" s="21">
        <v>580805</v>
      </c>
      <c r="ATB6" s="21">
        <v>380369</v>
      </c>
      <c r="ATC6" s="21">
        <v>479241</v>
      </c>
      <c r="ATD6" s="21">
        <v>523471</v>
      </c>
      <c r="ATE6" s="21">
        <v>500690</v>
      </c>
      <c r="ATF6" s="21">
        <v>516139</v>
      </c>
      <c r="ATG6" s="21">
        <v>539074</v>
      </c>
      <c r="ATH6" s="21">
        <v>403679</v>
      </c>
      <c r="ATI6" s="21">
        <v>470473</v>
      </c>
      <c r="ATJ6" s="21">
        <v>546127</v>
      </c>
      <c r="ATK6" s="21">
        <v>259624</v>
      </c>
      <c r="ATL6" s="21">
        <v>19119</v>
      </c>
      <c r="ATM6" s="21">
        <v>259640</v>
      </c>
      <c r="ATN6" s="21">
        <v>523712</v>
      </c>
      <c r="ATO6" s="21">
        <v>519170</v>
      </c>
      <c r="ATP6" s="21">
        <v>545163</v>
      </c>
      <c r="ATQ6" s="21">
        <v>565695</v>
      </c>
      <c r="ATR6" s="21">
        <v>554571</v>
      </c>
      <c r="ATS6" s="21">
        <v>261440</v>
      </c>
      <c r="ATT6" s="21">
        <v>207446</v>
      </c>
      <c r="ATU6" s="21">
        <v>493384</v>
      </c>
      <c r="ATV6" s="21">
        <v>424587</v>
      </c>
      <c r="ATW6" s="21">
        <v>421774</v>
      </c>
      <c r="ATX6" s="21">
        <v>479136</v>
      </c>
      <c r="ATY6" s="21">
        <v>401331</v>
      </c>
      <c r="ATZ6" s="21">
        <v>436054</v>
      </c>
      <c r="AUA6" s="21">
        <v>476005</v>
      </c>
      <c r="AUB6" s="21">
        <v>495182</v>
      </c>
      <c r="AUC6" s="21">
        <v>421235</v>
      </c>
      <c r="AUD6" s="21">
        <v>368482</v>
      </c>
      <c r="AUE6" s="21">
        <v>397997</v>
      </c>
      <c r="AUF6" s="21">
        <v>299146</v>
      </c>
      <c r="AUG6" s="21">
        <v>464538</v>
      </c>
      <c r="AUH6" s="21">
        <v>444472</v>
      </c>
      <c r="AUI6" s="21">
        <v>476439</v>
      </c>
      <c r="AUJ6" s="21">
        <v>387444</v>
      </c>
      <c r="AUK6" s="21">
        <v>451703</v>
      </c>
      <c r="AUL6" s="21">
        <v>166189</v>
      </c>
      <c r="AUM6" s="21">
        <v>135038</v>
      </c>
      <c r="AUN6" s="21">
        <v>369233</v>
      </c>
      <c r="AUO6" s="21">
        <v>152528</v>
      </c>
      <c r="AUP6" s="21">
        <v>542814</v>
      </c>
      <c r="AUQ6" s="21">
        <v>553417</v>
      </c>
      <c r="AUR6" s="21">
        <v>281611</v>
      </c>
      <c r="AUS6" s="21">
        <v>330371</v>
      </c>
      <c r="AUT6" s="21">
        <v>375195</v>
      </c>
      <c r="AUU6" s="21">
        <v>273961</v>
      </c>
      <c r="AUV6" s="21">
        <v>376965</v>
      </c>
      <c r="AUW6" s="21">
        <v>299626</v>
      </c>
      <c r="AUX6" s="21">
        <v>329894</v>
      </c>
      <c r="AUY6" s="21">
        <v>459038</v>
      </c>
      <c r="AUZ6" s="21">
        <v>248827</v>
      </c>
      <c r="AVA6" s="21">
        <v>392421</v>
      </c>
      <c r="AVB6" s="21">
        <v>392431</v>
      </c>
      <c r="AVC6" s="21">
        <v>302996</v>
      </c>
      <c r="AVD6" s="21">
        <v>303003</v>
      </c>
      <c r="AVE6" s="21">
        <v>303011</v>
      </c>
      <c r="AVF6" s="21">
        <v>392626</v>
      </c>
      <c r="AVG6" s="21">
        <v>392545</v>
      </c>
      <c r="AVH6" s="21">
        <v>392596</v>
      </c>
      <c r="AVI6" s="21">
        <v>389919</v>
      </c>
      <c r="AVJ6" s="21">
        <v>389900</v>
      </c>
      <c r="AVK6" s="21">
        <v>567833</v>
      </c>
      <c r="AVL6" s="21">
        <v>406503</v>
      </c>
      <c r="AVM6" s="21">
        <v>416177</v>
      </c>
      <c r="AVN6" s="21">
        <v>410713</v>
      </c>
      <c r="AVO6" s="21">
        <v>422444</v>
      </c>
      <c r="AVP6" s="21">
        <v>412521</v>
      </c>
      <c r="AVQ6" s="21">
        <v>503347</v>
      </c>
      <c r="AVR6" s="21">
        <v>382264</v>
      </c>
      <c r="AVS6" s="21">
        <v>133795</v>
      </c>
      <c r="AVT6" s="21">
        <v>142697</v>
      </c>
      <c r="AVU6" s="21">
        <v>240443</v>
      </c>
      <c r="AVV6" s="21">
        <v>423092</v>
      </c>
      <c r="AVW6" s="21">
        <v>247741</v>
      </c>
      <c r="AVX6" s="21">
        <v>78840</v>
      </c>
      <c r="AVY6" s="21">
        <v>371939</v>
      </c>
      <c r="AVZ6" s="21">
        <v>367885</v>
      </c>
      <c r="AWA6" s="21">
        <v>553530</v>
      </c>
      <c r="AWB6" s="21">
        <v>146609</v>
      </c>
      <c r="AWC6" s="21">
        <v>408840</v>
      </c>
      <c r="AWD6" s="21">
        <v>359289</v>
      </c>
      <c r="AWE6" s="21">
        <v>20583</v>
      </c>
      <c r="AWF6" s="21">
        <v>483761</v>
      </c>
      <c r="AWG6" s="21">
        <v>267457</v>
      </c>
      <c r="AWH6" s="21">
        <v>542741</v>
      </c>
      <c r="AWI6" s="21">
        <v>472451</v>
      </c>
      <c r="AWJ6" s="21">
        <v>471720</v>
      </c>
      <c r="AWK6" s="21">
        <v>547387</v>
      </c>
      <c r="AWL6" s="21">
        <v>261785</v>
      </c>
      <c r="AWM6" s="21">
        <v>80111</v>
      </c>
      <c r="AWN6" s="21">
        <v>469793</v>
      </c>
      <c r="AWO6" s="21">
        <v>439126</v>
      </c>
      <c r="AWP6" s="21">
        <v>463876</v>
      </c>
      <c r="AWQ6" s="21">
        <v>469807</v>
      </c>
      <c r="AWR6" s="21">
        <v>134279</v>
      </c>
      <c r="AWS6" s="21">
        <v>267740</v>
      </c>
      <c r="AWT6" s="21">
        <v>176877</v>
      </c>
      <c r="AWU6" s="21">
        <v>366390</v>
      </c>
      <c r="AWV6" s="21">
        <v>317306</v>
      </c>
      <c r="AWW6" s="21">
        <v>459186</v>
      </c>
      <c r="AWX6" s="21">
        <v>474185</v>
      </c>
      <c r="AWY6" s="21">
        <v>462152</v>
      </c>
      <c r="AWZ6" s="21">
        <v>344265</v>
      </c>
      <c r="AXA6" s="21">
        <v>247928</v>
      </c>
      <c r="AXB6" s="21">
        <v>397751</v>
      </c>
      <c r="AXC6" s="21">
        <v>326951</v>
      </c>
      <c r="AXD6" s="21">
        <v>446076</v>
      </c>
      <c r="AXE6" s="21">
        <v>325619</v>
      </c>
      <c r="AXF6" s="21">
        <v>325481</v>
      </c>
      <c r="AXG6" s="21">
        <v>457159</v>
      </c>
      <c r="AXH6" s="21">
        <v>325491</v>
      </c>
      <c r="AXI6" s="21">
        <v>325503</v>
      </c>
      <c r="AXJ6" s="21">
        <v>457167</v>
      </c>
      <c r="AXK6" s="21">
        <v>325511</v>
      </c>
      <c r="AXL6" s="21">
        <v>262676</v>
      </c>
      <c r="AXM6" s="21">
        <v>291722</v>
      </c>
      <c r="AXN6" s="21">
        <v>229792</v>
      </c>
      <c r="AXO6" s="21">
        <v>573558</v>
      </c>
      <c r="AXP6" s="21">
        <v>565881</v>
      </c>
      <c r="AXQ6" s="21">
        <v>318124</v>
      </c>
      <c r="AXR6" s="21">
        <v>517291</v>
      </c>
      <c r="AXS6" s="21">
        <v>484431</v>
      </c>
      <c r="AXT6" s="21">
        <v>545600</v>
      </c>
      <c r="AXU6" s="21">
        <v>545678</v>
      </c>
      <c r="AXV6" s="21">
        <v>547395</v>
      </c>
      <c r="AXW6" s="21">
        <v>423378</v>
      </c>
      <c r="AXX6" s="21">
        <v>492515</v>
      </c>
      <c r="AXY6" s="21">
        <v>563854</v>
      </c>
      <c r="AXZ6" s="21">
        <v>446335</v>
      </c>
      <c r="AYA6" s="21">
        <v>414719</v>
      </c>
      <c r="AYB6" s="21">
        <v>548571</v>
      </c>
      <c r="AYC6" s="21">
        <v>485241</v>
      </c>
      <c r="AYD6" s="21">
        <v>482791</v>
      </c>
      <c r="AYE6" s="21">
        <v>471690</v>
      </c>
      <c r="AYF6" s="21">
        <v>471704</v>
      </c>
      <c r="AYG6" s="21">
        <v>496634</v>
      </c>
      <c r="AYH6" s="21">
        <v>496596</v>
      </c>
      <c r="AYI6" s="21">
        <v>552321</v>
      </c>
      <c r="AYJ6" s="21">
        <v>550523</v>
      </c>
      <c r="AYK6" s="21">
        <v>562866</v>
      </c>
      <c r="AYL6" s="21">
        <v>457061</v>
      </c>
      <c r="AYM6" s="21">
        <v>195413</v>
      </c>
      <c r="AYN6" s="21">
        <v>436070</v>
      </c>
      <c r="AYO6" s="21">
        <v>433306</v>
      </c>
      <c r="AYP6" s="21">
        <v>507857</v>
      </c>
      <c r="AYQ6" s="21">
        <v>300128</v>
      </c>
      <c r="AYR6" s="21">
        <v>426091</v>
      </c>
      <c r="AYS6" s="21">
        <v>234559</v>
      </c>
      <c r="AYT6" s="21">
        <v>292771</v>
      </c>
      <c r="AYU6" s="21">
        <v>341691</v>
      </c>
      <c r="AYV6" s="21">
        <v>292761</v>
      </c>
      <c r="AYW6" s="21">
        <v>427111</v>
      </c>
      <c r="AYX6" s="21">
        <v>467928</v>
      </c>
      <c r="AYY6" s="21">
        <v>467952</v>
      </c>
      <c r="AYZ6" s="21">
        <v>375837</v>
      </c>
      <c r="AZA6" s="21">
        <v>390615</v>
      </c>
      <c r="AZB6" s="21">
        <v>419771</v>
      </c>
      <c r="AZC6" s="21">
        <v>431516</v>
      </c>
      <c r="AZD6" s="21">
        <v>547492</v>
      </c>
      <c r="AZE6" s="21">
        <v>272051</v>
      </c>
      <c r="AZF6" s="21">
        <v>556033</v>
      </c>
      <c r="AZG6" s="21">
        <v>390038</v>
      </c>
      <c r="AZH6" s="21">
        <v>19917</v>
      </c>
      <c r="AZI6" s="21">
        <v>104061</v>
      </c>
      <c r="AZJ6" s="21">
        <v>515140</v>
      </c>
      <c r="AZK6" s="21">
        <v>192244</v>
      </c>
      <c r="AZL6" s="21">
        <v>506664</v>
      </c>
      <c r="AZM6" s="21">
        <v>559792</v>
      </c>
      <c r="AZN6" s="21">
        <v>42218</v>
      </c>
      <c r="AZO6" s="21">
        <v>547026</v>
      </c>
      <c r="AZP6" s="21">
        <v>318541</v>
      </c>
      <c r="AZQ6" s="21">
        <v>534307</v>
      </c>
      <c r="AZR6" s="21">
        <v>266841</v>
      </c>
      <c r="AZS6" s="21">
        <v>493821</v>
      </c>
      <c r="AZT6" s="21">
        <v>547425</v>
      </c>
      <c r="AZU6" s="21">
        <v>494062</v>
      </c>
      <c r="AZV6" s="21">
        <v>434566</v>
      </c>
      <c r="AZW6" s="21">
        <v>229679</v>
      </c>
      <c r="AZX6" s="21">
        <v>579688</v>
      </c>
      <c r="AZY6" s="21">
        <v>556521</v>
      </c>
      <c r="AZZ6" s="21">
        <v>579629</v>
      </c>
      <c r="BAA6" s="21">
        <v>556424</v>
      </c>
      <c r="BAB6" s="21">
        <v>579653</v>
      </c>
      <c r="BAC6" s="21">
        <v>150398</v>
      </c>
      <c r="BAD6" s="21">
        <v>524689</v>
      </c>
      <c r="BAE6" s="21">
        <v>414417</v>
      </c>
      <c r="BAF6" s="21">
        <v>437034</v>
      </c>
      <c r="BAG6" s="21">
        <v>510904</v>
      </c>
      <c r="BAH6" s="21">
        <v>567116</v>
      </c>
      <c r="BAI6" s="21">
        <v>561746</v>
      </c>
      <c r="BAJ6" s="21">
        <v>561223</v>
      </c>
      <c r="BAK6" s="21">
        <v>72486</v>
      </c>
      <c r="BAL6" s="21">
        <v>498599</v>
      </c>
      <c r="BAM6" s="21">
        <v>498602</v>
      </c>
      <c r="BAN6" s="21">
        <v>352871</v>
      </c>
      <c r="BAO6" s="21">
        <v>525235</v>
      </c>
      <c r="BAP6" s="21">
        <v>157491</v>
      </c>
      <c r="BAQ6" s="21">
        <v>132497</v>
      </c>
      <c r="BAR6" s="21">
        <v>236063</v>
      </c>
      <c r="BAS6" s="21">
        <v>231932</v>
      </c>
      <c r="BAT6" s="21">
        <v>263109</v>
      </c>
      <c r="BAU6" s="21">
        <v>367354</v>
      </c>
      <c r="BAV6" s="21">
        <v>244953</v>
      </c>
      <c r="BAW6" s="21">
        <v>148342</v>
      </c>
      <c r="BAX6" s="21">
        <v>557498</v>
      </c>
      <c r="BAY6" s="21">
        <v>497665</v>
      </c>
      <c r="BAZ6" s="21">
        <v>117323</v>
      </c>
      <c r="BBA6" s="21">
        <v>537101</v>
      </c>
      <c r="BBB6" s="21">
        <v>358381</v>
      </c>
      <c r="BBC6" s="21">
        <v>312371</v>
      </c>
      <c r="BBD6" s="21">
        <v>334057</v>
      </c>
      <c r="BBE6" s="21">
        <v>382256</v>
      </c>
      <c r="BBF6" s="21">
        <v>121819</v>
      </c>
      <c r="BBG6" s="21">
        <v>366153</v>
      </c>
      <c r="BBH6" s="21">
        <v>238627</v>
      </c>
      <c r="BBI6" s="21">
        <v>238635</v>
      </c>
      <c r="BBJ6" s="21">
        <v>413453</v>
      </c>
      <c r="BBK6" s="21">
        <v>114766</v>
      </c>
      <c r="BBL6" s="21">
        <v>180947</v>
      </c>
      <c r="BBM6" s="21">
        <v>180939</v>
      </c>
      <c r="BBN6" s="21">
        <v>414727</v>
      </c>
      <c r="BBO6" s="21">
        <v>550337</v>
      </c>
      <c r="BBP6" s="21">
        <v>567558</v>
      </c>
      <c r="BBQ6" s="21">
        <v>328146</v>
      </c>
      <c r="BBR6" s="21">
        <v>395560</v>
      </c>
      <c r="BBS6" s="21">
        <v>95575</v>
      </c>
      <c r="BBT6" s="21">
        <v>114731</v>
      </c>
      <c r="BBU6" s="21">
        <v>114741</v>
      </c>
      <c r="BBV6" s="21">
        <v>439894</v>
      </c>
      <c r="BBW6" s="21">
        <v>483176</v>
      </c>
      <c r="BBX6" s="21">
        <v>440442</v>
      </c>
      <c r="BBY6" s="21">
        <v>391859</v>
      </c>
      <c r="BBZ6" s="21">
        <v>260061</v>
      </c>
      <c r="BCA6" s="21">
        <v>419060</v>
      </c>
      <c r="BCB6" s="21">
        <v>421146</v>
      </c>
      <c r="BCC6" s="21">
        <v>254320</v>
      </c>
      <c r="BCD6" s="21">
        <v>207454</v>
      </c>
      <c r="BCE6" s="21">
        <v>458880</v>
      </c>
      <c r="BCF6" s="21">
        <v>303410</v>
      </c>
      <c r="BCG6" s="21">
        <v>535214</v>
      </c>
      <c r="BCH6" s="21">
        <v>545971</v>
      </c>
      <c r="BCI6" s="21">
        <v>545961</v>
      </c>
      <c r="BCJ6" s="21">
        <v>551465</v>
      </c>
      <c r="BCK6" s="21">
        <v>168149</v>
      </c>
      <c r="BCL6" s="21">
        <v>144924</v>
      </c>
      <c r="BCM6" s="21">
        <v>271594</v>
      </c>
      <c r="BCN6" s="21">
        <v>382329</v>
      </c>
      <c r="BCO6" s="21">
        <v>332208</v>
      </c>
      <c r="BCP6" s="21">
        <v>541753</v>
      </c>
      <c r="BCQ6" s="21">
        <v>544681</v>
      </c>
      <c r="BCR6" s="21">
        <v>532517</v>
      </c>
      <c r="BCS6" s="21">
        <v>537594</v>
      </c>
      <c r="BCT6" s="21">
        <v>484822</v>
      </c>
      <c r="BCU6" s="21">
        <v>368822</v>
      </c>
      <c r="BCV6" s="21">
        <v>427845</v>
      </c>
      <c r="BCW6" s="21">
        <v>538051</v>
      </c>
      <c r="BCX6" s="21">
        <v>537179</v>
      </c>
      <c r="BCY6" s="21">
        <v>405116</v>
      </c>
      <c r="BCZ6" s="21">
        <v>424201</v>
      </c>
      <c r="BDA6" s="21">
        <v>121363</v>
      </c>
      <c r="BDB6" s="21">
        <v>496308</v>
      </c>
      <c r="BDC6" s="21">
        <v>422584</v>
      </c>
      <c r="BDD6" s="21">
        <v>496375</v>
      </c>
      <c r="BDE6" s="21">
        <v>479268</v>
      </c>
      <c r="BDF6" s="21">
        <v>499277</v>
      </c>
      <c r="BDG6" s="21">
        <v>456497</v>
      </c>
      <c r="BDH6" s="21">
        <v>452734</v>
      </c>
      <c r="BDI6" s="21">
        <v>494607</v>
      </c>
      <c r="BDJ6" s="21">
        <v>494615</v>
      </c>
      <c r="BDK6" s="21">
        <v>401293</v>
      </c>
      <c r="BDL6" s="21">
        <v>552933</v>
      </c>
      <c r="BDM6" s="21">
        <v>229903</v>
      </c>
      <c r="BDN6" s="21">
        <v>585157</v>
      </c>
      <c r="BDO6" s="21">
        <v>582727</v>
      </c>
      <c r="BDP6" s="21">
        <v>379069</v>
      </c>
      <c r="BDQ6" s="21">
        <v>552674</v>
      </c>
      <c r="BDR6" s="21">
        <v>216372</v>
      </c>
      <c r="BDS6" s="21">
        <v>21458</v>
      </c>
      <c r="BDT6" s="21">
        <v>169986</v>
      </c>
      <c r="BDU6" s="21">
        <v>86665</v>
      </c>
      <c r="BDV6" s="21">
        <v>491268</v>
      </c>
      <c r="BDW6" s="21">
        <v>375403</v>
      </c>
      <c r="BDX6" s="21">
        <v>485071</v>
      </c>
      <c r="BDY6" s="21">
        <v>21571</v>
      </c>
      <c r="BDZ6" s="21">
        <v>561241</v>
      </c>
      <c r="BEA6" s="21">
        <v>48585</v>
      </c>
      <c r="BEB6" s="21">
        <v>286370</v>
      </c>
      <c r="BEC6" s="21">
        <v>148962</v>
      </c>
      <c r="BED6" s="21">
        <v>219312</v>
      </c>
      <c r="BEE6" s="21">
        <v>20451</v>
      </c>
      <c r="BEF6" s="21">
        <v>219320</v>
      </c>
      <c r="BEG6" s="21">
        <v>379913</v>
      </c>
      <c r="BEH6" s="21">
        <v>372838</v>
      </c>
      <c r="BEI6" s="21">
        <v>74195</v>
      </c>
      <c r="BEJ6" s="21">
        <v>135402</v>
      </c>
      <c r="BEK6" s="21">
        <v>441295</v>
      </c>
      <c r="BEL6" s="21">
        <v>506249</v>
      </c>
      <c r="BEM6" s="21">
        <v>488070</v>
      </c>
      <c r="BEN6" s="21">
        <v>80101</v>
      </c>
      <c r="BEO6" s="21">
        <v>20060</v>
      </c>
      <c r="BEP6" s="21">
        <v>66311</v>
      </c>
      <c r="BEQ6" s="21">
        <v>376485</v>
      </c>
      <c r="BER6" s="21">
        <v>467979</v>
      </c>
      <c r="BES6" s="21">
        <v>61417</v>
      </c>
      <c r="BET6" s="21">
        <v>573205</v>
      </c>
      <c r="BEU6" s="21">
        <v>520942</v>
      </c>
      <c r="BEV6" s="21">
        <v>522759</v>
      </c>
      <c r="BEW6" s="21">
        <v>253138</v>
      </c>
      <c r="BEX6" s="21">
        <v>419613</v>
      </c>
      <c r="BEY6" s="21">
        <v>217719</v>
      </c>
      <c r="BEZ6" s="21">
        <v>258067</v>
      </c>
      <c r="BFA6" s="21">
        <v>385565</v>
      </c>
      <c r="BFB6" s="21">
        <v>425893</v>
      </c>
      <c r="BFC6" s="21">
        <v>467987</v>
      </c>
      <c r="BFD6" s="21">
        <v>468010</v>
      </c>
      <c r="BFE6" s="21">
        <v>20052</v>
      </c>
      <c r="BFF6" s="21">
        <v>277861</v>
      </c>
      <c r="BFG6" s="21">
        <v>25828</v>
      </c>
      <c r="BFH6" s="21">
        <v>172782</v>
      </c>
      <c r="BFI6" s="21">
        <v>473030</v>
      </c>
      <c r="BFJ6" s="21">
        <v>202851</v>
      </c>
      <c r="BFK6" s="21">
        <v>87416</v>
      </c>
      <c r="BFL6" s="21">
        <v>108758</v>
      </c>
      <c r="BFM6" s="21">
        <v>87408</v>
      </c>
      <c r="BFN6" s="21">
        <v>527076</v>
      </c>
      <c r="BFO6" s="21">
        <v>255191</v>
      </c>
      <c r="BFP6" s="21">
        <v>256528</v>
      </c>
      <c r="BFQ6" s="21">
        <v>351865</v>
      </c>
      <c r="BFR6" s="21">
        <v>237108</v>
      </c>
      <c r="BFS6" s="21">
        <v>236861</v>
      </c>
      <c r="BFT6" s="21">
        <v>229636</v>
      </c>
      <c r="BFU6" s="21">
        <v>217042</v>
      </c>
      <c r="BFV6" s="21">
        <v>18333</v>
      </c>
      <c r="BFW6" s="21">
        <v>102008</v>
      </c>
      <c r="BFX6" s="21">
        <v>52388</v>
      </c>
      <c r="BFY6" s="21">
        <v>20389</v>
      </c>
      <c r="BFZ6" s="21">
        <v>412929</v>
      </c>
      <c r="BGA6" s="21">
        <v>193380</v>
      </c>
      <c r="BGB6" s="21">
        <v>385379</v>
      </c>
      <c r="BGC6" s="21">
        <v>40290</v>
      </c>
      <c r="BGD6" s="21">
        <v>20311</v>
      </c>
      <c r="BGE6" s="21">
        <v>240796</v>
      </c>
      <c r="BGF6" s="21">
        <v>241032</v>
      </c>
      <c r="BGG6" s="21">
        <v>531472</v>
      </c>
      <c r="BGH6" s="21">
        <v>507792</v>
      </c>
      <c r="BGI6" s="21">
        <v>520764</v>
      </c>
      <c r="BGJ6" s="21">
        <v>579556</v>
      </c>
      <c r="BGK6" s="21">
        <v>463140</v>
      </c>
      <c r="BGL6" s="21">
        <v>379182</v>
      </c>
      <c r="BGM6" s="21">
        <v>344419</v>
      </c>
      <c r="BGN6" s="21">
        <v>484229</v>
      </c>
      <c r="BGO6" s="21">
        <v>218510</v>
      </c>
      <c r="BGP6" s="21">
        <v>218502</v>
      </c>
      <c r="BGQ6" s="21">
        <v>427284</v>
      </c>
      <c r="BGR6" s="21">
        <v>300233</v>
      </c>
      <c r="BGS6" s="21">
        <v>97160</v>
      </c>
      <c r="BGT6" s="21">
        <v>499668</v>
      </c>
      <c r="BGU6" s="21">
        <v>500984</v>
      </c>
      <c r="BGV6" s="21">
        <v>545570</v>
      </c>
      <c r="BGW6" s="21">
        <v>545619</v>
      </c>
      <c r="BGX6" s="21">
        <v>236551</v>
      </c>
      <c r="BGY6" s="21">
        <v>300225</v>
      </c>
      <c r="BGZ6" s="21">
        <v>108006</v>
      </c>
      <c r="BHA6" s="21">
        <v>157831</v>
      </c>
      <c r="BHB6" s="21">
        <v>542911</v>
      </c>
      <c r="BHC6" s="21">
        <v>542962</v>
      </c>
      <c r="BHD6" s="21">
        <v>542970</v>
      </c>
      <c r="BHE6" s="21">
        <v>542881</v>
      </c>
      <c r="BHF6" s="21">
        <v>540935</v>
      </c>
      <c r="BHG6" s="21">
        <v>540900</v>
      </c>
      <c r="BHH6" s="21">
        <v>568074</v>
      </c>
      <c r="BHI6" s="21">
        <v>532452</v>
      </c>
      <c r="BHJ6" s="21">
        <v>107999</v>
      </c>
      <c r="BHK6" s="21">
        <v>520896</v>
      </c>
      <c r="BHL6" s="21">
        <v>523585</v>
      </c>
      <c r="BHM6" s="21">
        <v>106674</v>
      </c>
      <c r="BHN6" s="21">
        <v>469408</v>
      </c>
      <c r="BHO6" s="21">
        <v>322393</v>
      </c>
      <c r="BHP6" s="21">
        <v>399892</v>
      </c>
      <c r="BHQ6" s="21">
        <v>102091</v>
      </c>
      <c r="BHR6" s="21">
        <v>20435</v>
      </c>
      <c r="BHS6" s="21">
        <v>514314</v>
      </c>
      <c r="BHT6" s="21">
        <v>468053</v>
      </c>
      <c r="BHU6" s="21">
        <v>233651</v>
      </c>
      <c r="BHV6" s="21">
        <v>237779</v>
      </c>
      <c r="BHW6" s="21">
        <v>197270</v>
      </c>
      <c r="BHX6" s="21">
        <v>237787</v>
      </c>
      <c r="BHY6" s="21">
        <v>584681</v>
      </c>
      <c r="BHZ6" s="21">
        <v>209155</v>
      </c>
      <c r="BIA6" s="21">
        <v>391816</v>
      </c>
      <c r="BIB6" s="21">
        <v>478512</v>
      </c>
      <c r="BIC6" s="21">
        <v>416037</v>
      </c>
      <c r="BID6" s="21">
        <v>108561</v>
      </c>
      <c r="BIE6" s="21">
        <v>467847</v>
      </c>
      <c r="BIF6" s="21">
        <v>563218</v>
      </c>
      <c r="BIG6" s="21">
        <v>538681</v>
      </c>
      <c r="BIH6" s="21">
        <v>76678</v>
      </c>
      <c r="BII6" s="21">
        <v>470309</v>
      </c>
      <c r="BIJ6" s="21">
        <v>469335</v>
      </c>
      <c r="BIK6" s="21">
        <v>52744</v>
      </c>
      <c r="BIL6" s="21">
        <v>138541</v>
      </c>
      <c r="BIM6" s="21">
        <v>91741</v>
      </c>
      <c r="BIN6" s="21">
        <v>91766</v>
      </c>
      <c r="BIO6" s="21">
        <v>127981</v>
      </c>
      <c r="BIP6" s="21">
        <v>437638</v>
      </c>
      <c r="BIQ6" s="21">
        <v>513849</v>
      </c>
      <c r="BIR6" s="21">
        <v>559891</v>
      </c>
      <c r="BIS6" s="21">
        <v>468029</v>
      </c>
      <c r="BIT6" s="21">
        <v>143014</v>
      </c>
      <c r="BIU6" s="21">
        <v>143006</v>
      </c>
      <c r="BIV6" s="21">
        <v>229921</v>
      </c>
      <c r="BIW6" s="21">
        <v>77852</v>
      </c>
      <c r="BIX6" s="21">
        <v>66664</v>
      </c>
      <c r="BIY6" s="21">
        <v>397628</v>
      </c>
      <c r="BIZ6" s="21">
        <v>267074</v>
      </c>
      <c r="BJA6" s="21">
        <v>193143</v>
      </c>
      <c r="BJB6" s="21">
        <v>194549</v>
      </c>
      <c r="BJC6" s="21">
        <v>520934</v>
      </c>
      <c r="BJD6" s="21">
        <v>522864</v>
      </c>
      <c r="BJE6" s="21">
        <v>140171</v>
      </c>
      <c r="BJF6" s="21">
        <v>258075</v>
      </c>
      <c r="BJG6" s="21">
        <v>368776</v>
      </c>
      <c r="BJH6" s="21">
        <v>1996</v>
      </c>
      <c r="BJI6" s="21">
        <v>155616</v>
      </c>
      <c r="BJJ6" s="21">
        <v>75515</v>
      </c>
      <c r="BJK6" s="21">
        <v>583375</v>
      </c>
      <c r="BJL6" s="21">
        <v>581453</v>
      </c>
      <c r="BJM6" s="21">
        <v>581399</v>
      </c>
      <c r="BJN6" s="21">
        <v>476242</v>
      </c>
      <c r="BJO6" s="21">
        <v>118516</v>
      </c>
      <c r="BJP6" s="21">
        <v>169846</v>
      </c>
      <c r="BJQ6" s="21">
        <v>170062</v>
      </c>
      <c r="BJR6" s="21">
        <v>206385</v>
      </c>
      <c r="BJS6" s="21">
        <v>286281</v>
      </c>
      <c r="BJT6" s="21">
        <v>243345</v>
      </c>
      <c r="BJU6" s="21">
        <v>105910</v>
      </c>
      <c r="BJV6" s="21">
        <v>20400</v>
      </c>
      <c r="BJW6" s="21">
        <v>103675</v>
      </c>
      <c r="BJX6" s="21">
        <v>77100</v>
      </c>
      <c r="BJY6" s="21">
        <v>20419</v>
      </c>
      <c r="BJZ6" s="21">
        <v>20397</v>
      </c>
      <c r="BKA6" s="21">
        <v>41653</v>
      </c>
      <c r="BKB6" s="21">
        <v>230243</v>
      </c>
      <c r="BKC6" s="21">
        <v>230022</v>
      </c>
      <c r="BKD6" s="21">
        <v>18783</v>
      </c>
      <c r="BKE6" s="21">
        <v>102180</v>
      </c>
      <c r="BKF6" s="21">
        <v>119814</v>
      </c>
      <c r="BKG6" s="21">
        <v>76201</v>
      </c>
      <c r="BKH6" s="21">
        <v>220159</v>
      </c>
      <c r="BKI6" s="21">
        <v>103276</v>
      </c>
      <c r="BKJ6" s="21">
        <v>70459</v>
      </c>
      <c r="BKK6" s="21">
        <v>146803</v>
      </c>
      <c r="BKL6" s="21">
        <v>146757</v>
      </c>
      <c r="BKM6" s="21">
        <v>68411</v>
      </c>
      <c r="BKN6" s="21">
        <v>65943</v>
      </c>
      <c r="BKO6" s="21">
        <v>202991</v>
      </c>
      <c r="BKP6" s="21">
        <v>68421</v>
      </c>
      <c r="BKQ6" s="21">
        <v>513326</v>
      </c>
      <c r="BKR6" s="21">
        <v>286354</v>
      </c>
      <c r="BKS6" s="21">
        <v>228192</v>
      </c>
      <c r="BKT6" s="21">
        <v>41297</v>
      </c>
      <c r="BKU6" s="21">
        <v>252042</v>
      </c>
      <c r="BKV6" s="21">
        <v>437646</v>
      </c>
      <c r="BKW6" s="21">
        <v>193798</v>
      </c>
      <c r="BKX6" s="21">
        <v>26891</v>
      </c>
      <c r="BKY6" s="21">
        <v>20028</v>
      </c>
      <c r="BKZ6" s="21">
        <v>218596</v>
      </c>
      <c r="BLA6" s="21">
        <v>445517</v>
      </c>
      <c r="BLB6" s="21">
        <v>196320</v>
      </c>
      <c r="BLC6" s="21">
        <v>107662</v>
      </c>
      <c r="BLD6" s="21">
        <v>436038</v>
      </c>
      <c r="BLE6" s="21">
        <v>251331</v>
      </c>
      <c r="BLF6" s="21">
        <v>218499</v>
      </c>
      <c r="BLG6" s="21">
        <v>515396</v>
      </c>
      <c r="BLH6" s="21">
        <v>256846</v>
      </c>
      <c r="BLI6" s="21">
        <v>430706</v>
      </c>
      <c r="BLJ6" s="21">
        <v>469033</v>
      </c>
      <c r="BLK6" s="21">
        <v>429325</v>
      </c>
      <c r="BLL6" s="21">
        <v>384801</v>
      </c>
      <c r="BLM6" s="21">
        <v>174130</v>
      </c>
      <c r="BLN6" s="21">
        <v>476544</v>
      </c>
      <c r="BLO6" s="21">
        <v>500828</v>
      </c>
      <c r="BLP6" s="21">
        <v>521183</v>
      </c>
      <c r="BLQ6" s="21">
        <v>517283</v>
      </c>
      <c r="BLR6" s="21">
        <v>76546</v>
      </c>
      <c r="BLS6" s="21">
        <v>428019</v>
      </c>
      <c r="BLT6" s="21">
        <v>133906</v>
      </c>
      <c r="BLU6" s="21">
        <v>68462</v>
      </c>
      <c r="BLV6" s="21">
        <v>68497</v>
      </c>
      <c r="BLW6" s="21">
        <v>153079</v>
      </c>
      <c r="BLX6" s="21">
        <v>448060</v>
      </c>
      <c r="BLY6" s="21">
        <v>135331</v>
      </c>
      <c r="BLZ6" s="21">
        <v>222585</v>
      </c>
      <c r="BMA6" s="21">
        <v>196878</v>
      </c>
      <c r="BMB6" s="21">
        <v>305022</v>
      </c>
      <c r="BMC6" s="21">
        <v>259055</v>
      </c>
      <c r="BMD6" s="21">
        <v>193240</v>
      </c>
      <c r="BME6" s="21">
        <v>93165</v>
      </c>
      <c r="BMF6" s="21">
        <v>119741</v>
      </c>
      <c r="BMG6" s="21">
        <v>180149</v>
      </c>
      <c r="BMH6" s="21">
        <v>131539</v>
      </c>
      <c r="BMI6" s="21">
        <v>120219</v>
      </c>
      <c r="BMJ6" s="21">
        <v>229946</v>
      </c>
      <c r="BMK6" s="21">
        <v>408417</v>
      </c>
      <c r="BML6" s="21">
        <v>138568</v>
      </c>
      <c r="BMM6" s="21">
        <v>230103</v>
      </c>
      <c r="BMN6" s="21">
        <v>230146</v>
      </c>
      <c r="BMO6" s="21">
        <v>378453</v>
      </c>
      <c r="BMP6" s="21">
        <v>230091</v>
      </c>
      <c r="BMQ6" s="21">
        <v>229938</v>
      </c>
      <c r="BMR6" s="21">
        <v>200956</v>
      </c>
      <c r="BMS6" s="21">
        <v>467308</v>
      </c>
      <c r="BMT6" s="21">
        <v>101931</v>
      </c>
      <c r="BMU6" s="21">
        <v>526959</v>
      </c>
      <c r="BMV6" s="21">
        <v>526967</v>
      </c>
      <c r="BMW6" s="21">
        <v>259578</v>
      </c>
      <c r="BMX6" s="21">
        <v>361550</v>
      </c>
      <c r="BMY6" s="21">
        <v>452629</v>
      </c>
      <c r="BMZ6" s="21">
        <v>427470</v>
      </c>
      <c r="BNA6" s="21">
        <v>290254</v>
      </c>
      <c r="BNB6" s="21">
        <v>215686</v>
      </c>
      <c r="BNC6" s="21">
        <v>397512</v>
      </c>
      <c r="BND6" s="21">
        <v>290262</v>
      </c>
      <c r="BNE6" s="21">
        <v>39276</v>
      </c>
      <c r="BNF6" s="21">
        <v>286656</v>
      </c>
      <c r="BNG6" s="21">
        <v>401676</v>
      </c>
      <c r="BNH6" s="21">
        <v>497320</v>
      </c>
      <c r="BNI6" s="21">
        <v>281808</v>
      </c>
      <c r="BNJ6" s="21">
        <v>391281</v>
      </c>
      <c r="BNK6" s="21">
        <v>334316</v>
      </c>
      <c r="BNL6" s="21">
        <v>500836</v>
      </c>
      <c r="BNM6" s="21">
        <v>442038</v>
      </c>
      <c r="BNN6" s="21">
        <v>442501</v>
      </c>
      <c r="BNO6" s="21">
        <v>338850</v>
      </c>
      <c r="BNP6" s="21">
        <v>521078</v>
      </c>
      <c r="BNQ6" s="21">
        <v>581178</v>
      </c>
      <c r="BNR6" s="21">
        <v>214655</v>
      </c>
      <c r="BNS6" s="21">
        <v>432849</v>
      </c>
      <c r="BNT6" s="21">
        <v>114146</v>
      </c>
      <c r="BNU6" s="21">
        <v>467480</v>
      </c>
      <c r="BNV6" s="21">
        <v>431818</v>
      </c>
      <c r="BNW6" s="21">
        <v>531431</v>
      </c>
      <c r="BNX6" s="21">
        <v>136808</v>
      </c>
      <c r="BNY6" s="21">
        <v>136824</v>
      </c>
      <c r="BNZ6" s="21">
        <v>193658</v>
      </c>
      <c r="BOA6" s="21">
        <v>8079</v>
      </c>
      <c r="BOB6" s="21">
        <v>507229</v>
      </c>
      <c r="BOC6" s="21">
        <v>139173</v>
      </c>
      <c r="BOD6" s="21">
        <v>537403</v>
      </c>
      <c r="BOE6" s="21">
        <v>500917</v>
      </c>
      <c r="BOF6" s="21">
        <v>418870</v>
      </c>
      <c r="BOG6" s="21">
        <v>391573</v>
      </c>
      <c r="BOH6" s="21">
        <v>391581</v>
      </c>
      <c r="BOI6" s="21">
        <v>491055</v>
      </c>
      <c r="BOJ6" s="21">
        <v>491160</v>
      </c>
      <c r="BOK6" s="21">
        <v>545211</v>
      </c>
      <c r="BOL6" s="21">
        <v>480967</v>
      </c>
      <c r="BOM6" s="21">
        <v>509841</v>
      </c>
      <c r="BON6" s="21">
        <v>507334</v>
      </c>
      <c r="BOO6" s="21">
        <v>500011</v>
      </c>
      <c r="BOP6" s="21">
        <v>500089</v>
      </c>
      <c r="BOQ6" s="21">
        <v>500003</v>
      </c>
      <c r="BOR6" s="21">
        <v>547093</v>
      </c>
      <c r="BOS6" s="21">
        <v>530204</v>
      </c>
      <c r="BOT6" s="21">
        <v>524980</v>
      </c>
      <c r="BOU6" s="21">
        <v>269964</v>
      </c>
      <c r="BOV6" s="21">
        <v>390976</v>
      </c>
      <c r="BOW6" s="21">
        <v>467286</v>
      </c>
      <c r="BOX6" s="21">
        <v>521264</v>
      </c>
      <c r="BOY6" s="21">
        <v>573566</v>
      </c>
      <c r="BOZ6" s="21">
        <v>523682</v>
      </c>
      <c r="BPA6" s="21">
        <v>507504</v>
      </c>
      <c r="BPB6" s="21">
        <v>521213</v>
      </c>
      <c r="BPC6" s="21">
        <v>521116</v>
      </c>
      <c r="BPD6" s="21">
        <v>566713</v>
      </c>
      <c r="BPE6" s="21">
        <v>562963</v>
      </c>
      <c r="BPF6" s="21">
        <v>562335</v>
      </c>
      <c r="BPG6" s="21">
        <v>507156</v>
      </c>
      <c r="BPH6" s="21">
        <v>549983</v>
      </c>
      <c r="BPI6" s="21">
        <v>524328</v>
      </c>
      <c r="BPJ6" s="21">
        <v>534536</v>
      </c>
      <c r="BPK6" s="21">
        <v>489751</v>
      </c>
      <c r="BPL6" s="21">
        <v>555444</v>
      </c>
      <c r="BPM6" s="21">
        <v>503487</v>
      </c>
      <c r="BPN6" s="21">
        <v>532703</v>
      </c>
      <c r="BPO6" s="21">
        <v>510777</v>
      </c>
      <c r="BPP6" s="21">
        <v>545351</v>
      </c>
      <c r="BPQ6" s="21">
        <v>505900</v>
      </c>
      <c r="BPR6" s="21">
        <v>501913</v>
      </c>
      <c r="BPS6" s="21">
        <v>474304</v>
      </c>
      <c r="BPT6" s="21">
        <v>375373</v>
      </c>
      <c r="BPU6" s="21">
        <v>555371</v>
      </c>
      <c r="BPV6" s="21">
        <v>509523</v>
      </c>
      <c r="BPW6" s="21">
        <v>405337</v>
      </c>
      <c r="BPX6" s="21">
        <v>561509</v>
      </c>
      <c r="BPY6" s="21">
        <v>562432</v>
      </c>
      <c r="BPZ6" s="21">
        <v>494046</v>
      </c>
      <c r="BQA6" s="21">
        <v>271888</v>
      </c>
      <c r="BQB6" s="21">
        <v>321109</v>
      </c>
      <c r="BQC6" s="21">
        <v>223867</v>
      </c>
      <c r="BQD6" s="21">
        <v>299081</v>
      </c>
      <c r="BQE6" s="21">
        <v>557341</v>
      </c>
      <c r="BQF6" s="21">
        <v>525758</v>
      </c>
      <c r="BQG6" s="21">
        <v>282162</v>
      </c>
      <c r="BQH6" s="21">
        <v>458252</v>
      </c>
      <c r="BQI6" s="21">
        <v>442984</v>
      </c>
      <c r="BQJ6" s="21">
        <v>236667</v>
      </c>
      <c r="BQK6" s="21">
        <v>293458</v>
      </c>
      <c r="BQL6" s="21">
        <v>546437</v>
      </c>
      <c r="BQM6" s="21">
        <v>538337</v>
      </c>
      <c r="BQN6" s="21">
        <v>544981</v>
      </c>
      <c r="BQO6" s="21">
        <v>309109</v>
      </c>
      <c r="BQP6" s="21">
        <v>483291</v>
      </c>
      <c r="BQQ6" s="21">
        <v>357200</v>
      </c>
      <c r="BQR6" s="21">
        <v>180203</v>
      </c>
      <c r="BQS6" s="21">
        <v>390119</v>
      </c>
      <c r="BQT6" s="21">
        <v>390127</v>
      </c>
      <c r="BQU6" s="21">
        <v>291129</v>
      </c>
      <c r="BQV6" s="21">
        <v>314056</v>
      </c>
      <c r="BQW6" s="21">
        <v>572225</v>
      </c>
      <c r="BQX6" s="21">
        <v>180238</v>
      </c>
      <c r="BQY6" s="21">
        <v>72605</v>
      </c>
      <c r="BQZ6" s="21">
        <v>151459</v>
      </c>
      <c r="BRA6" s="21">
        <v>209074</v>
      </c>
      <c r="BRB6" s="21">
        <v>210978</v>
      </c>
      <c r="BRC6" s="21">
        <v>293873</v>
      </c>
      <c r="BRD6" s="21">
        <v>139701</v>
      </c>
      <c r="BRE6" s="21">
        <v>151467</v>
      </c>
      <c r="BRF6" s="21">
        <v>128635</v>
      </c>
      <c r="BRG6" s="21">
        <v>237817</v>
      </c>
      <c r="BRH6" s="21">
        <v>237809</v>
      </c>
      <c r="BRI6" s="21">
        <v>432611</v>
      </c>
      <c r="BRJ6" s="21">
        <v>482501</v>
      </c>
      <c r="BRK6" s="21">
        <v>296236</v>
      </c>
      <c r="BRL6" s="21">
        <v>153109</v>
      </c>
      <c r="BRM6" s="21">
        <v>510548</v>
      </c>
      <c r="BRN6" s="21">
        <v>122289</v>
      </c>
      <c r="BRO6" s="21">
        <v>263621</v>
      </c>
      <c r="BRP6" s="21">
        <v>456616</v>
      </c>
      <c r="BRQ6" s="21">
        <v>528056</v>
      </c>
      <c r="BRR6" s="21">
        <v>528226</v>
      </c>
      <c r="BRS6" s="21">
        <v>527335</v>
      </c>
      <c r="BRT6" s="21">
        <v>528277</v>
      </c>
      <c r="BRU6" s="21">
        <v>527701</v>
      </c>
      <c r="BRV6" s="21">
        <v>495141</v>
      </c>
      <c r="BRW6" s="21">
        <v>388386</v>
      </c>
      <c r="BRX6" s="21">
        <v>8680</v>
      </c>
      <c r="BRY6" s="21">
        <v>485896</v>
      </c>
      <c r="BRZ6" s="21">
        <v>92241</v>
      </c>
      <c r="BSA6" s="21">
        <v>76619</v>
      </c>
      <c r="BSB6" s="21">
        <v>16306</v>
      </c>
      <c r="BSC6" s="21">
        <v>92746</v>
      </c>
      <c r="BSD6" s="21">
        <v>367370</v>
      </c>
      <c r="BSE6" s="21">
        <v>410365</v>
      </c>
      <c r="BSF6" s="21">
        <v>470937</v>
      </c>
      <c r="BSG6" s="21">
        <v>510033</v>
      </c>
      <c r="BSH6" s="21">
        <v>554553</v>
      </c>
      <c r="BSI6" s="21">
        <v>467464</v>
      </c>
      <c r="BSJ6" s="21">
        <v>140988</v>
      </c>
      <c r="BSK6" s="21">
        <v>514489</v>
      </c>
      <c r="BSL6" s="21">
        <v>273511</v>
      </c>
      <c r="BSM6" s="21">
        <v>448133</v>
      </c>
      <c r="BSN6" s="21">
        <v>544922</v>
      </c>
      <c r="BSO6" s="21">
        <v>390161</v>
      </c>
      <c r="BSP6" s="21">
        <v>121721</v>
      </c>
      <c r="BSQ6" s="21">
        <v>571997</v>
      </c>
      <c r="BSR6" s="21">
        <v>278912</v>
      </c>
      <c r="BSS6" s="21">
        <v>456454</v>
      </c>
      <c r="BST6" s="21">
        <v>273317</v>
      </c>
      <c r="BSU6" s="21">
        <v>507458</v>
      </c>
      <c r="BSV6" s="21">
        <v>543950</v>
      </c>
      <c r="BSW6" s="21">
        <v>256765</v>
      </c>
      <c r="BSX6" s="21">
        <v>378615</v>
      </c>
      <c r="BSY6" s="21">
        <v>401781</v>
      </c>
      <c r="BSZ6" s="21">
        <v>140491</v>
      </c>
      <c r="BTA6" s="21">
        <v>106089</v>
      </c>
      <c r="BTB6" s="21">
        <v>444464</v>
      </c>
      <c r="BTC6" s="21">
        <v>299421</v>
      </c>
      <c r="BTD6" s="21">
        <v>379018</v>
      </c>
      <c r="BTE6" s="21">
        <v>415359</v>
      </c>
      <c r="BTF6" s="21">
        <v>294357</v>
      </c>
      <c r="BTG6" s="21">
        <v>459224</v>
      </c>
      <c r="BTH6" s="21">
        <v>556629</v>
      </c>
      <c r="BTI6" s="21">
        <v>446033</v>
      </c>
      <c r="BTJ6" s="21">
        <v>486531</v>
      </c>
      <c r="BTK6" s="21">
        <v>394653</v>
      </c>
      <c r="BTL6" s="21">
        <v>538027</v>
      </c>
      <c r="BTM6" s="21">
        <v>390895</v>
      </c>
      <c r="BTN6" s="21">
        <v>451118</v>
      </c>
      <c r="BTO6" s="21">
        <v>381918</v>
      </c>
      <c r="BTP6" s="21">
        <v>367389</v>
      </c>
      <c r="BTQ6" s="21">
        <v>453552</v>
      </c>
      <c r="BTR6" s="21">
        <v>497797</v>
      </c>
      <c r="BTS6" s="21">
        <v>300217</v>
      </c>
      <c r="BTT6" s="21">
        <v>482471</v>
      </c>
      <c r="BTU6" s="21">
        <v>357911</v>
      </c>
      <c r="BTV6" s="21">
        <v>496804</v>
      </c>
      <c r="BTW6" s="21">
        <v>522929</v>
      </c>
      <c r="BTX6" s="21">
        <v>428541</v>
      </c>
      <c r="BTY6" s="21">
        <v>428620</v>
      </c>
      <c r="BTZ6" s="21">
        <v>407933</v>
      </c>
      <c r="BUA6" s="21">
        <v>437212</v>
      </c>
      <c r="BUB6" s="21">
        <v>419338</v>
      </c>
      <c r="BUC6" s="21">
        <v>247642</v>
      </c>
      <c r="BUD6" s="21">
        <v>469769</v>
      </c>
      <c r="BUE6" s="21">
        <v>441856</v>
      </c>
      <c r="BUF6" s="21">
        <v>563651</v>
      </c>
      <c r="BUG6" s="21">
        <v>447961</v>
      </c>
      <c r="BUH6" s="21">
        <v>152994</v>
      </c>
      <c r="BUI6" s="21">
        <v>259268</v>
      </c>
      <c r="BUJ6" s="21">
        <v>520561</v>
      </c>
      <c r="BUK6" s="21">
        <v>481981</v>
      </c>
      <c r="BUL6" s="21">
        <v>395927</v>
      </c>
      <c r="BUM6" s="21">
        <v>420522</v>
      </c>
      <c r="BUN6" s="21">
        <v>474959</v>
      </c>
      <c r="BUO6" s="21">
        <v>129739</v>
      </c>
      <c r="BUP6" s="21">
        <v>337862</v>
      </c>
      <c r="BUQ6" s="21">
        <v>427721</v>
      </c>
      <c r="BUR6" s="21">
        <v>477125</v>
      </c>
      <c r="BUS6" s="21">
        <v>438812</v>
      </c>
      <c r="BUT6" s="21">
        <v>326836</v>
      </c>
      <c r="BUU6" s="21">
        <v>299642</v>
      </c>
      <c r="BUV6" s="21">
        <v>399833</v>
      </c>
      <c r="BUW6" s="21">
        <v>399221</v>
      </c>
      <c r="BUX6" s="21">
        <v>399213</v>
      </c>
      <c r="BUY6" s="21">
        <v>399205</v>
      </c>
      <c r="BUZ6" s="21">
        <v>134971</v>
      </c>
      <c r="BVA6" s="21">
        <v>265012</v>
      </c>
      <c r="BVB6" s="21">
        <v>291854</v>
      </c>
      <c r="BVC6" s="21">
        <v>544183</v>
      </c>
      <c r="BVD6" s="21">
        <v>392731</v>
      </c>
      <c r="BVE6" s="21">
        <v>527297</v>
      </c>
      <c r="BVF6" s="21">
        <v>463620</v>
      </c>
      <c r="BVG6" s="21">
        <v>330523</v>
      </c>
      <c r="BVH6" s="21">
        <v>310565</v>
      </c>
      <c r="BVI6" s="21">
        <v>422991</v>
      </c>
      <c r="BVJ6" s="21">
        <v>223263</v>
      </c>
      <c r="BVK6" s="21">
        <v>383449</v>
      </c>
      <c r="BVL6" s="21">
        <v>388246</v>
      </c>
      <c r="BVM6" s="21">
        <v>548944</v>
      </c>
      <c r="BVN6" s="21">
        <v>493562</v>
      </c>
      <c r="BVO6" s="21">
        <v>92118</v>
      </c>
      <c r="BVP6" s="21">
        <v>398357</v>
      </c>
      <c r="BVQ6" s="21">
        <v>396583</v>
      </c>
      <c r="BVR6" s="21">
        <v>434027</v>
      </c>
      <c r="BVS6" s="21">
        <v>506291</v>
      </c>
      <c r="BVT6" s="21">
        <v>384887</v>
      </c>
      <c r="BVU6" s="21">
        <v>474487</v>
      </c>
      <c r="BVV6" s="21">
        <v>475521</v>
      </c>
      <c r="BVW6" s="21">
        <v>496103</v>
      </c>
      <c r="BVX6" s="21">
        <v>454273</v>
      </c>
      <c r="BVY6" s="21">
        <v>396419</v>
      </c>
      <c r="BVZ6" s="21">
        <v>381561</v>
      </c>
      <c r="BWA6" s="21">
        <v>404209</v>
      </c>
      <c r="BWB6" s="21">
        <v>407909</v>
      </c>
      <c r="BWC6" s="21">
        <v>137839</v>
      </c>
      <c r="BWD6" s="21">
        <v>207276</v>
      </c>
      <c r="BWE6" s="21">
        <v>496820</v>
      </c>
      <c r="BWF6" s="21">
        <v>219924</v>
      </c>
      <c r="BWG6" s="21">
        <v>420433</v>
      </c>
      <c r="BWH6" s="21">
        <v>302694</v>
      </c>
      <c r="BWI6" s="21">
        <v>478563</v>
      </c>
      <c r="BWJ6" s="21">
        <v>552941</v>
      </c>
      <c r="BWK6" s="21">
        <v>471526</v>
      </c>
      <c r="BWL6" s="21">
        <v>470317</v>
      </c>
      <c r="BWM6" s="21">
        <v>570362</v>
      </c>
      <c r="BWN6" s="21">
        <v>226785</v>
      </c>
      <c r="BWO6" s="21">
        <v>290602</v>
      </c>
      <c r="BWP6" s="21">
        <v>567183</v>
      </c>
      <c r="BWQ6" s="21">
        <v>565490</v>
      </c>
      <c r="BWR6" s="21">
        <v>438030</v>
      </c>
      <c r="BWS6" s="21">
        <v>528234</v>
      </c>
      <c r="BWT6" s="21">
        <v>478008</v>
      </c>
      <c r="BWU6" s="21">
        <v>270830</v>
      </c>
      <c r="BWV6" s="21">
        <v>341487</v>
      </c>
      <c r="BWW6" s="21">
        <v>143367</v>
      </c>
      <c r="BWX6" s="21">
        <v>553689</v>
      </c>
      <c r="BWY6" s="21">
        <v>282367</v>
      </c>
      <c r="BWZ6" s="21">
        <v>361445</v>
      </c>
      <c r="BXA6" s="21">
        <v>370150</v>
      </c>
      <c r="BXB6" s="21">
        <v>427950</v>
      </c>
      <c r="BXC6" s="21">
        <v>523666</v>
      </c>
      <c r="BXD6" s="21">
        <v>392979</v>
      </c>
      <c r="BXE6" s="21">
        <v>581429</v>
      </c>
      <c r="BXF6" s="21">
        <v>290793</v>
      </c>
      <c r="BXG6" s="21">
        <v>517631</v>
      </c>
      <c r="BXH6" s="21">
        <v>393150</v>
      </c>
      <c r="BXI6" s="21">
        <v>328413</v>
      </c>
      <c r="BXJ6" s="21">
        <v>359769</v>
      </c>
      <c r="BXK6" s="21">
        <v>433721</v>
      </c>
      <c r="BXL6" s="21">
        <v>394432</v>
      </c>
      <c r="BXM6" s="21">
        <v>500879</v>
      </c>
      <c r="BXN6" s="21">
        <v>238678</v>
      </c>
      <c r="BXO6" s="21">
        <v>319831</v>
      </c>
      <c r="BXP6" s="21">
        <v>144851</v>
      </c>
      <c r="BXQ6" s="21">
        <v>483001</v>
      </c>
      <c r="BXR6" s="21">
        <v>342890</v>
      </c>
      <c r="BXS6" s="21">
        <v>530867</v>
      </c>
      <c r="BXT6" s="21">
        <v>56243</v>
      </c>
      <c r="BXU6" s="21">
        <v>530832</v>
      </c>
      <c r="BXV6" s="21">
        <v>169994</v>
      </c>
      <c r="BXW6" s="21">
        <v>386881</v>
      </c>
      <c r="BXX6" s="21">
        <v>373941</v>
      </c>
      <c r="BXY6" s="21">
        <v>507717</v>
      </c>
      <c r="BXZ6" s="21">
        <v>507733</v>
      </c>
      <c r="BYA6" s="21">
        <v>388882</v>
      </c>
      <c r="BYB6" s="21">
        <v>388890</v>
      </c>
      <c r="BYC6" s="21">
        <v>536032</v>
      </c>
      <c r="BYD6" s="21">
        <v>572802</v>
      </c>
      <c r="BYE6" s="21">
        <v>534358</v>
      </c>
      <c r="BYF6" s="21">
        <v>524344</v>
      </c>
      <c r="BYG6" s="21">
        <v>428434</v>
      </c>
      <c r="BYH6" s="21">
        <v>299601</v>
      </c>
      <c r="BYI6" s="21">
        <v>106704</v>
      </c>
      <c r="BYJ6" s="21">
        <v>471501</v>
      </c>
      <c r="BYK6" s="21">
        <v>498807</v>
      </c>
      <c r="BYL6" s="21">
        <v>472204</v>
      </c>
      <c r="BYM6" s="21">
        <v>498831</v>
      </c>
      <c r="BYN6" s="21">
        <v>483133</v>
      </c>
      <c r="BYO6" s="21">
        <v>456764</v>
      </c>
      <c r="BYP6" s="21">
        <v>260045</v>
      </c>
      <c r="BYQ6" s="21">
        <v>461164</v>
      </c>
      <c r="BYR6" s="21">
        <v>448702</v>
      </c>
      <c r="BYS6" s="21">
        <v>346519</v>
      </c>
      <c r="BYT6" s="21">
        <v>363022</v>
      </c>
      <c r="BYU6" s="21">
        <v>419796</v>
      </c>
      <c r="BYV6" s="21">
        <v>416517</v>
      </c>
      <c r="BYW6" s="21">
        <v>432458</v>
      </c>
      <c r="BYX6" s="21">
        <v>491071</v>
      </c>
      <c r="BYY6" s="21">
        <v>447706</v>
      </c>
      <c r="BYZ6" s="21">
        <v>447137</v>
      </c>
      <c r="BZA6" s="21">
        <v>461083</v>
      </c>
      <c r="BZB6" s="21">
        <v>314412</v>
      </c>
      <c r="BZC6" s="21">
        <v>555533</v>
      </c>
      <c r="BZD6" s="21">
        <v>485845</v>
      </c>
      <c r="BZE6" s="21">
        <v>408352</v>
      </c>
      <c r="BZF6" s="21">
        <v>431575</v>
      </c>
      <c r="BZG6" s="21">
        <v>411027</v>
      </c>
      <c r="BZH6" s="21">
        <v>473553</v>
      </c>
      <c r="BZI6" s="21">
        <v>415006</v>
      </c>
      <c r="BZJ6" s="21">
        <v>326755</v>
      </c>
      <c r="BZK6" s="21">
        <v>510963</v>
      </c>
      <c r="BZL6" s="21">
        <v>215740</v>
      </c>
      <c r="BZM6" s="21">
        <v>201480</v>
      </c>
      <c r="BZN6" s="21">
        <v>390496</v>
      </c>
      <c r="BZO6" s="21">
        <v>431222</v>
      </c>
      <c r="BZP6" s="21">
        <v>552682</v>
      </c>
      <c r="BZQ6" s="21">
        <v>476587</v>
      </c>
      <c r="BZR6" s="21">
        <v>531553</v>
      </c>
      <c r="BZS6" s="21">
        <v>525170</v>
      </c>
      <c r="BZT6" s="21">
        <v>568333</v>
      </c>
      <c r="BZU6" s="21">
        <v>455733</v>
      </c>
      <c r="BZV6" s="21">
        <v>191183</v>
      </c>
      <c r="BZW6" s="21">
        <v>140104</v>
      </c>
      <c r="BZX6" s="21">
        <v>256080</v>
      </c>
      <c r="BZY6" s="21">
        <v>287083</v>
      </c>
      <c r="BZZ6" s="21">
        <v>287113</v>
      </c>
      <c r="CAA6" s="21">
        <v>287091</v>
      </c>
      <c r="CAB6" s="21">
        <v>287105</v>
      </c>
      <c r="CAC6" s="21">
        <v>153427</v>
      </c>
      <c r="CAD6" s="21">
        <v>386642</v>
      </c>
      <c r="CAE6" s="21">
        <v>256838</v>
      </c>
      <c r="CAF6" s="21">
        <v>244678</v>
      </c>
      <c r="CAG6" s="21">
        <v>387576</v>
      </c>
      <c r="CAH6" s="21">
        <v>387959</v>
      </c>
      <c r="CAI6" s="21">
        <v>535461</v>
      </c>
      <c r="CAJ6" s="21">
        <v>287121</v>
      </c>
      <c r="CAK6" s="21">
        <v>260398</v>
      </c>
      <c r="CAL6" s="21">
        <v>287075</v>
      </c>
      <c r="CAM6" s="21">
        <v>287067</v>
      </c>
      <c r="CAN6" s="21">
        <v>291201</v>
      </c>
      <c r="CAO6" s="21">
        <v>431729</v>
      </c>
      <c r="CAP6" s="21">
        <v>178888</v>
      </c>
      <c r="CAQ6" s="21">
        <v>129577</v>
      </c>
      <c r="CAR6" s="21">
        <v>437220</v>
      </c>
      <c r="CAS6" s="21">
        <v>206148</v>
      </c>
      <c r="CAT6" s="21">
        <v>511390</v>
      </c>
      <c r="CAU6" s="21">
        <v>511412</v>
      </c>
      <c r="CAV6" s="21">
        <v>377147</v>
      </c>
      <c r="CAW6" s="21">
        <v>144381</v>
      </c>
      <c r="CAX6" s="21">
        <v>228206</v>
      </c>
      <c r="CAY6" s="21">
        <v>508764</v>
      </c>
      <c r="CAZ6" s="21">
        <v>508144</v>
      </c>
      <c r="CBA6" s="21">
        <v>508152</v>
      </c>
      <c r="CBB6" s="21">
        <v>508268</v>
      </c>
      <c r="CBC6" s="21">
        <v>137057</v>
      </c>
      <c r="CBD6" s="21">
        <v>222534</v>
      </c>
      <c r="CBE6" s="21">
        <v>331031</v>
      </c>
      <c r="CBF6" s="21">
        <v>149861</v>
      </c>
      <c r="CBG6" s="21">
        <v>537853</v>
      </c>
      <c r="CBH6" s="21">
        <v>349887</v>
      </c>
      <c r="CBI6" s="21">
        <v>536296</v>
      </c>
      <c r="CBJ6" s="21">
        <v>544523</v>
      </c>
      <c r="CBK6" s="21">
        <v>569380</v>
      </c>
      <c r="CBL6" s="21">
        <v>296546</v>
      </c>
      <c r="CBM6" s="21">
        <v>230278</v>
      </c>
      <c r="CBN6" s="21">
        <v>126391</v>
      </c>
      <c r="CBO6" s="21">
        <v>14451</v>
      </c>
      <c r="CBP6" s="21">
        <v>501182</v>
      </c>
      <c r="CBQ6" s="21">
        <v>324248</v>
      </c>
      <c r="CBR6" s="21">
        <v>129828</v>
      </c>
      <c r="CBS6" s="21">
        <v>323713</v>
      </c>
      <c r="CBT6" s="21">
        <v>332453</v>
      </c>
      <c r="CBU6" s="21">
        <v>116610</v>
      </c>
      <c r="CBV6" s="21">
        <v>323721</v>
      </c>
      <c r="CBW6" s="21">
        <v>337099</v>
      </c>
      <c r="CBX6" s="21">
        <v>330531</v>
      </c>
      <c r="CBY6" s="21">
        <v>321915</v>
      </c>
      <c r="CBZ6" s="21">
        <v>382140</v>
      </c>
      <c r="CCA6" s="21">
        <v>380271</v>
      </c>
      <c r="CCB6" s="21">
        <v>307750</v>
      </c>
      <c r="CCC6" s="21">
        <v>328618</v>
      </c>
      <c r="CCD6" s="21">
        <v>228281</v>
      </c>
      <c r="CCE6" s="21">
        <v>228567</v>
      </c>
      <c r="CCF6" s="21">
        <v>509698</v>
      </c>
      <c r="CCG6" s="21">
        <v>240044</v>
      </c>
      <c r="CCH6" s="21">
        <v>240036</v>
      </c>
      <c r="CCI6" s="21">
        <v>478180</v>
      </c>
      <c r="CCJ6" s="21">
        <v>495565</v>
      </c>
      <c r="CCK6" s="21">
        <v>108898</v>
      </c>
      <c r="CCL6" s="21">
        <v>443247</v>
      </c>
      <c r="CCM6" s="21">
        <v>497134</v>
      </c>
      <c r="CCN6" s="21">
        <v>498211</v>
      </c>
      <c r="CCO6" s="21">
        <v>497126</v>
      </c>
      <c r="CCP6" s="21">
        <v>498221</v>
      </c>
      <c r="CCQ6" s="21">
        <v>306886</v>
      </c>
      <c r="CCR6" s="21">
        <v>235776</v>
      </c>
      <c r="CCS6" s="21">
        <v>495557</v>
      </c>
      <c r="CCT6" s="21">
        <v>230731</v>
      </c>
      <c r="CCU6" s="21">
        <v>229172</v>
      </c>
      <c r="CCV6" s="21">
        <v>193666</v>
      </c>
      <c r="CCW6" s="21">
        <v>226238</v>
      </c>
      <c r="CCX6" s="21">
        <v>560987</v>
      </c>
      <c r="CCY6" s="21">
        <v>558291</v>
      </c>
      <c r="CCZ6" s="21">
        <v>268038</v>
      </c>
      <c r="CDA6" s="21">
        <v>528481</v>
      </c>
      <c r="CDB6" s="21">
        <v>340758</v>
      </c>
      <c r="CDC6" s="21">
        <v>340741</v>
      </c>
      <c r="CDD6" s="21">
        <v>528463</v>
      </c>
      <c r="CDE6" s="21">
        <v>340731</v>
      </c>
      <c r="CDF6" s="21">
        <v>528455</v>
      </c>
      <c r="CDG6" s="21">
        <v>510025</v>
      </c>
      <c r="CDH6" s="21">
        <v>135925</v>
      </c>
      <c r="CDI6" s="21">
        <v>236020</v>
      </c>
      <c r="CDJ6" s="21">
        <v>162973</v>
      </c>
      <c r="CDK6" s="21">
        <v>212946</v>
      </c>
      <c r="CDL6" s="21">
        <v>399027</v>
      </c>
      <c r="CDM6" s="21">
        <v>441597</v>
      </c>
      <c r="CDN6" s="21">
        <v>219673</v>
      </c>
      <c r="CDO6" s="21">
        <v>201367</v>
      </c>
      <c r="CDP6" s="21">
        <v>304042</v>
      </c>
      <c r="CDQ6" s="21">
        <v>358266</v>
      </c>
      <c r="CDR6" s="21">
        <v>458295</v>
      </c>
      <c r="CDS6" s="21">
        <v>501603</v>
      </c>
      <c r="CDT6" s="21">
        <v>447986</v>
      </c>
      <c r="CDU6" s="21">
        <v>440264</v>
      </c>
      <c r="CDV6" s="21">
        <v>217735</v>
      </c>
      <c r="CDW6" s="21">
        <v>431354</v>
      </c>
      <c r="CDX6" s="21">
        <v>153400</v>
      </c>
      <c r="CDY6" s="21">
        <v>153303</v>
      </c>
      <c r="CDZ6" s="21">
        <v>331414</v>
      </c>
      <c r="CEA6" s="21">
        <v>435309</v>
      </c>
      <c r="CEB6" s="21">
        <v>344631</v>
      </c>
      <c r="CEC6" s="21">
        <v>482110</v>
      </c>
      <c r="CED6" s="21">
        <v>234931</v>
      </c>
      <c r="CEE6" s="21">
        <v>234461</v>
      </c>
      <c r="CEF6" s="21">
        <v>556572</v>
      </c>
      <c r="CEG6" s="21">
        <v>510793</v>
      </c>
      <c r="CEH6" s="21">
        <v>502316</v>
      </c>
      <c r="CEI6" s="21">
        <v>489778</v>
      </c>
      <c r="CEJ6" s="21">
        <v>144290</v>
      </c>
      <c r="CEK6" s="21">
        <v>56340</v>
      </c>
      <c r="CEL6" s="21">
        <v>14524</v>
      </c>
      <c r="CEM6" s="21">
        <v>457711</v>
      </c>
      <c r="CEN6" s="21">
        <v>463221</v>
      </c>
      <c r="CEO6" s="21">
        <v>241040</v>
      </c>
      <c r="CEP6" s="21">
        <v>128988</v>
      </c>
      <c r="CEQ6" s="21">
        <v>207179</v>
      </c>
      <c r="CER6" s="21">
        <v>205461</v>
      </c>
      <c r="CES6" s="21">
        <v>265608</v>
      </c>
      <c r="CET6" s="21">
        <v>226661</v>
      </c>
      <c r="CEU6" s="21">
        <v>330851</v>
      </c>
      <c r="CEV6" s="21">
        <v>577219</v>
      </c>
      <c r="CEW6" s="21">
        <v>365963</v>
      </c>
      <c r="CEX6" s="21">
        <v>426131</v>
      </c>
      <c r="CEY6" s="21">
        <v>203114</v>
      </c>
      <c r="CEZ6" s="21">
        <v>556513</v>
      </c>
      <c r="CFA6" s="21">
        <v>523811</v>
      </c>
      <c r="CFB6" s="21">
        <v>541729</v>
      </c>
      <c r="CFC6" s="21">
        <v>541710</v>
      </c>
      <c r="CFD6" s="21">
        <v>390356</v>
      </c>
      <c r="CFE6" s="21">
        <v>390364</v>
      </c>
      <c r="CFF6" s="21">
        <v>205451</v>
      </c>
      <c r="CFG6" s="21">
        <v>415774</v>
      </c>
      <c r="CFH6" s="21">
        <v>17736</v>
      </c>
      <c r="CFI6" s="21">
        <v>206131</v>
      </c>
      <c r="CFJ6" s="21">
        <v>308331</v>
      </c>
      <c r="CFK6" s="21">
        <v>467243</v>
      </c>
      <c r="CFL6" s="21">
        <v>326798</v>
      </c>
      <c r="CFM6" s="21">
        <v>17760</v>
      </c>
      <c r="CFN6" s="21">
        <v>6939</v>
      </c>
      <c r="CFO6" s="21">
        <v>252263</v>
      </c>
      <c r="CFP6" s="21">
        <v>191043</v>
      </c>
      <c r="CFQ6" s="21">
        <v>322377</v>
      </c>
      <c r="CFR6" s="21">
        <v>149454</v>
      </c>
      <c r="CFS6" s="21">
        <v>102563</v>
      </c>
      <c r="CFT6" s="21">
        <v>60151</v>
      </c>
      <c r="CFU6" s="21">
        <v>50571</v>
      </c>
      <c r="CFV6" s="21">
        <v>160830</v>
      </c>
      <c r="CFW6" s="21">
        <v>410950</v>
      </c>
      <c r="CFX6" s="21">
        <v>63691</v>
      </c>
      <c r="CFY6" s="21">
        <v>82511</v>
      </c>
      <c r="CFZ6" s="21">
        <v>19763</v>
      </c>
      <c r="CGA6" s="21">
        <v>496685</v>
      </c>
      <c r="CGB6" s="21">
        <v>144274</v>
      </c>
      <c r="CGC6" s="21">
        <v>230928</v>
      </c>
      <c r="CGD6" s="21">
        <v>483206</v>
      </c>
      <c r="CGE6" s="21">
        <v>481181</v>
      </c>
      <c r="CGF6" s="21">
        <v>286036</v>
      </c>
      <c r="CGG6" s="21">
        <v>286028</v>
      </c>
      <c r="CGH6" s="21">
        <v>353477</v>
      </c>
      <c r="CGI6" s="21">
        <v>239429</v>
      </c>
      <c r="CGJ6" s="21">
        <v>294081</v>
      </c>
      <c r="CGK6" s="21">
        <v>502294</v>
      </c>
      <c r="CGL6" s="21">
        <v>492310</v>
      </c>
      <c r="CGM6" s="21">
        <v>307114</v>
      </c>
      <c r="CGN6" s="21">
        <v>133485</v>
      </c>
      <c r="CGO6" s="21">
        <v>40584</v>
      </c>
      <c r="CGP6" s="21">
        <v>155012</v>
      </c>
      <c r="CGQ6" s="21">
        <v>50563</v>
      </c>
      <c r="CGR6" s="21">
        <v>144266</v>
      </c>
      <c r="CGS6" s="21">
        <v>143456</v>
      </c>
      <c r="CGT6" s="21">
        <v>71201</v>
      </c>
      <c r="CGU6" s="21">
        <v>246735</v>
      </c>
      <c r="CGV6" s="21">
        <v>248029</v>
      </c>
      <c r="CGW6" s="21">
        <v>290483</v>
      </c>
      <c r="CGX6" s="21">
        <v>330159</v>
      </c>
      <c r="CGY6" s="21">
        <v>467502</v>
      </c>
      <c r="CGZ6" s="21">
        <v>491381</v>
      </c>
      <c r="CHA6" s="21">
        <v>102547</v>
      </c>
      <c r="CHB6" s="21">
        <v>106593</v>
      </c>
      <c r="CHC6" s="21">
        <v>26530</v>
      </c>
      <c r="CHD6" s="21">
        <v>383430</v>
      </c>
      <c r="CHE6" s="21">
        <v>453455</v>
      </c>
      <c r="CHF6" s="21">
        <v>60143</v>
      </c>
      <c r="CHG6" s="21">
        <v>124826</v>
      </c>
      <c r="CHH6" s="21">
        <v>205885</v>
      </c>
      <c r="CHI6" s="21">
        <v>358398</v>
      </c>
      <c r="CHJ6" s="21">
        <v>518506</v>
      </c>
      <c r="CHK6" s="21">
        <v>409332</v>
      </c>
      <c r="CHL6" s="21">
        <v>203671</v>
      </c>
      <c r="CHM6" s="21">
        <v>234176</v>
      </c>
      <c r="CHN6" s="21">
        <v>374611</v>
      </c>
      <c r="CHO6" s="21">
        <v>326666</v>
      </c>
      <c r="CHP6" s="21">
        <v>410284</v>
      </c>
      <c r="CHQ6" s="21">
        <v>430102</v>
      </c>
      <c r="CHR6" s="21">
        <v>408980</v>
      </c>
      <c r="CHS6" s="21">
        <v>226769</v>
      </c>
      <c r="CHT6" s="21">
        <v>430471</v>
      </c>
      <c r="CHU6" s="21">
        <v>366692</v>
      </c>
      <c r="CHV6" s="21">
        <v>357391</v>
      </c>
      <c r="CHW6" s="21">
        <v>312274</v>
      </c>
      <c r="CHX6" s="21">
        <v>67601</v>
      </c>
      <c r="CHY6" s="21">
        <v>575453</v>
      </c>
      <c r="CHZ6" s="21">
        <v>274992</v>
      </c>
      <c r="CIA6" s="21">
        <v>199788</v>
      </c>
      <c r="CIB6" s="21">
        <v>206121</v>
      </c>
      <c r="CIC6" s="21">
        <v>411205</v>
      </c>
      <c r="CID6" s="21">
        <v>466931</v>
      </c>
      <c r="CIE6" s="21">
        <v>349402</v>
      </c>
      <c r="CIF6" s="21">
        <v>369500</v>
      </c>
      <c r="CIG6" s="21">
        <v>369039</v>
      </c>
      <c r="CIH6" s="21">
        <v>485349</v>
      </c>
      <c r="CII6" s="21">
        <v>91448</v>
      </c>
      <c r="CIJ6" s="21">
        <v>233307</v>
      </c>
      <c r="CIK6" s="21">
        <v>330175</v>
      </c>
      <c r="CIL6" s="21">
        <v>412597</v>
      </c>
      <c r="CIM6" s="21">
        <v>390321</v>
      </c>
      <c r="CIN6" s="21">
        <v>390305</v>
      </c>
      <c r="CIO6" s="21">
        <v>211192</v>
      </c>
      <c r="CIP6" s="21">
        <v>419818</v>
      </c>
      <c r="CIQ6" s="21">
        <v>73725</v>
      </c>
      <c r="CIR6" s="21">
        <v>103934</v>
      </c>
      <c r="CIS6" s="21">
        <v>220140</v>
      </c>
      <c r="CIT6" s="21">
        <v>283592</v>
      </c>
      <c r="CIU6" s="21">
        <v>221864</v>
      </c>
      <c r="CIV6" s="21">
        <v>54364</v>
      </c>
      <c r="CIW6" s="21">
        <v>265594</v>
      </c>
      <c r="CIX6" s="21">
        <v>219576</v>
      </c>
      <c r="CIY6" s="21">
        <v>449016</v>
      </c>
      <c r="CIZ6" s="21">
        <v>173223</v>
      </c>
      <c r="CJA6" s="21">
        <v>134112</v>
      </c>
      <c r="CJB6" s="21">
        <v>525121</v>
      </c>
      <c r="CJC6" s="21">
        <v>360120</v>
      </c>
      <c r="CJD6" s="21">
        <v>183865</v>
      </c>
      <c r="CJE6" s="21">
        <v>403393</v>
      </c>
      <c r="CJF6" s="21">
        <v>271586</v>
      </c>
      <c r="CJG6" s="21">
        <v>368105</v>
      </c>
      <c r="CJH6" s="21">
        <v>411892</v>
      </c>
      <c r="CJI6" s="21">
        <v>515442</v>
      </c>
      <c r="CJJ6" s="21">
        <v>205028</v>
      </c>
      <c r="CJK6" s="21">
        <v>226947</v>
      </c>
      <c r="CJL6" s="21">
        <v>134120</v>
      </c>
      <c r="CJM6" s="21">
        <v>375020</v>
      </c>
      <c r="CJN6" s="21">
        <v>234486</v>
      </c>
      <c r="CJO6" s="21">
        <v>287581</v>
      </c>
      <c r="CJP6" s="21">
        <v>274641</v>
      </c>
      <c r="CJQ6" s="21">
        <v>50891</v>
      </c>
      <c r="CJR6" s="21">
        <v>267295</v>
      </c>
      <c r="CJS6" s="21">
        <v>484393</v>
      </c>
      <c r="CJT6" s="21">
        <v>484407</v>
      </c>
      <c r="CJU6" s="21">
        <v>484415</v>
      </c>
      <c r="CJV6" s="21">
        <v>483923</v>
      </c>
      <c r="CJW6" s="21">
        <v>485901</v>
      </c>
      <c r="CJX6" s="21">
        <v>485748</v>
      </c>
      <c r="CJY6" s="21">
        <v>567086</v>
      </c>
      <c r="CJZ6" s="21">
        <v>299596</v>
      </c>
      <c r="CKA6" s="21">
        <v>151513</v>
      </c>
      <c r="CKB6" s="21">
        <v>491098</v>
      </c>
      <c r="CKC6" s="21">
        <v>548472</v>
      </c>
      <c r="CKD6" s="21">
        <v>213853</v>
      </c>
      <c r="CKE6" s="21">
        <v>542709</v>
      </c>
      <c r="CKF6" s="21">
        <v>175609</v>
      </c>
      <c r="CKG6" s="21">
        <v>427616</v>
      </c>
      <c r="CKH6" s="21">
        <v>384917</v>
      </c>
      <c r="CKI6" s="21">
        <v>422479</v>
      </c>
      <c r="CKJ6" s="21">
        <v>502782</v>
      </c>
      <c r="CKK6" s="21">
        <v>541540</v>
      </c>
      <c r="CKL6" s="21">
        <v>556831</v>
      </c>
      <c r="CKM6" s="21">
        <v>363618</v>
      </c>
      <c r="CKN6" s="21">
        <v>405493</v>
      </c>
      <c r="CKO6" s="21">
        <v>548316</v>
      </c>
      <c r="CKP6" s="21">
        <v>289906</v>
      </c>
      <c r="CKQ6" s="21">
        <v>345581</v>
      </c>
      <c r="CKR6" s="21">
        <v>383368</v>
      </c>
      <c r="CKS6" s="21">
        <v>544167</v>
      </c>
      <c r="CKT6" s="21">
        <v>529230</v>
      </c>
      <c r="CKU6" s="21">
        <v>406554</v>
      </c>
      <c r="CKV6" s="21">
        <v>345725</v>
      </c>
      <c r="CKW6" s="21">
        <v>152579</v>
      </c>
      <c r="CKX6" s="21">
        <v>413623</v>
      </c>
      <c r="CKY6" s="21">
        <v>252743</v>
      </c>
      <c r="CKZ6" s="21">
        <v>253995</v>
      </c>
      <c r="CLA6" s="21">
        <v>361348</v>
      </c>
      <c r="CLB6" s="21">
        <v>266590</v>
      </c>
      <c r="CLC6" s="21">
        <v>240141</v>
      </c>
      <c r="CLD6" s="21">
        <v>310980</v>
      </c>
      <c r="CLE6" s="21">
        <v>510858</v>
      </c>
      <c r="CLF6" s="21">
        <v>252603</v>
      </c>
      <c r="CLG6" s="21">
        <v>119024</v>
      </c>
      <c r="CLH6" s="21">
        <v>210625</v>
      </c>
      <c r="CLI6" s="21">
        <v>374121</v>
      </c>
      <c r="CLJ6" s="21">
        <v>153532</v>
      </c>
      <c r="CLK6" s="21">
        <v>348449</v>
      </c>
      <c r="CLL6" s="21">
        <v>451428</v>
      </c>
      <c r="CLM6" s="21">
        <v>426970</v>
      </c>
      <c r="CLN6" s="21">
        <v>452191</v>
      </c>
      <c r="CLO6" s="21">
        <v>316083</v>
      </c>
      <c r="CLP6" s="21">
        <v>244651</v>
      </c>
      <c r="CLQ6" s="21">
        <v>483427</v>
      </c>
      <c r="CLR6" s="21">
        <v>420492</v>
      </c>
      <c r="CLS6" s="21">
        <v>520349</v>
      </c>
      <c r="CLT6" s="21">
        <v>476791</v>
      </c>
      <c r="CLU6" s="21">
        <v>274224</v>
      </c>
      <c r="CLV6" s="21">
        <v>528064</v>
      </c>
      <c r="CLW6" s="21">
        <v>442976</v>
      </c>
      <c r="CLX6" s="21">
        <v>476447</v>
      </c>
      <c r="CLY6" s="21">
        <v>493831</v>
      </c>
      <c r="CLZ6" s="21">
        <v>439282</v>
      </c>
      <c r="CMA6" s="21">
        <v>423025</v>
      </c>
      <c r="CMB6" s="21">
        <v>389651</v>
      </c>
      <c r="CMC6" s="21">
        <v>494089</v>
      </c>
      <c r="CMD6" s="21">
        <v>296430</v>
      </c>
      <c r="CME6" s="21">
        <v>553743</v>
      </c>
      <c r="CMF6" s="21">
        <v>553573</v>
      </c>
      <c r="CMG6" s="21">
        <v>296481</v>
      </c>
      <c r="CMH6" s="21">
        <v>40274</v>
      </c>
      <c r="CMI6" s="21">
        <v>537081</v>
      </c>
      <c r="CMJ6" s="21">
        <v>437891</v>
      </c>
      <c r="CMK6" s="21">
        <v>519421</v>
      </c>
      <c r="CML6" s="21">
        <v>523747</v>
      </c>
      <c r="CMM6" s="21">
        <v>523879</v>
      </c>
      <c r="CMN6" s="21">
        <v>523860</v>
      </c>
      <c r="CMO6" s="21">
        <v>476897</v>
      </c>
      <c r="CMP6" s="21">
        <v>536342</v>
      </c>
      <c r="CMQ6" s="21">
        <v>207365</v>
      </c>
      <c r="CMR6" s="21">
        <v>422940</v>
      </c>
      <c r="CMS6" s="21">
        <v>334650</v>
      </c>
      <c r="CMT6" s="21">
        <v>577261</v>
      </c>
      <c r="CMU6" s="21">
        <v>428817</v>
      </c>
      <c r="CMV6" s="21">
        <v>243663</v>
      </c>
      <c r="CMW6" s="21">
        <v>140473</v>
      </c>
      <c r="CMX6" s="21">
        <v>442089</v>
      </c>
      <c r="CMY6" s="21">
        <v>542865</v>
      </c>
      <c r="CMZ6" s="21">
        <v>284701</v>
      </c>
      <c r="CNA6" s="21">
        <v>499234</v>
      </c>
      <c r="CNB6" s="21">
        <v>401838</v>
      </c>
      <c r="CNC6" s="21">
        <v>299588</v>
      </c>
      <c r="CND6" s="21">
        <v>563341</v>
      </c>
      <c r="CNE6" s="21">
        <v>578411</v>
      </c>
      <c r="CNF6" s="21">
        <v>506001</v>
      </c>
      <c r="CNG6" s="21">
        <v>228291</v>
      </c>
      <c r="CNH6" s="21">
        <v>151521</v>
      </c>
      <c r="CNI6" s="21">
        <v>109215</v>
      </c>
      <c r="CNJ6" s="21">
        <v>104019</v>
      </c>
      <c r="CNK6" s="21">
        <v>122841</v>
      </c>
      <c r="CNL6" s="21">
        <v>555754</v>
      </c>
      <c r="CNM6" s="21">
        <v>212873</v>
      </c>
      <c r="CNN6" s="21">
        <v>419966</v>
      </c>
      <c r="CNO6" s="21">
        <v>554049</v>
      </c>
      <c r="CNP6" s="21">
        <v>329355</v>
      </c>
      <c r="CNQ6" s="21">
        <v>334170</v>
      </c>
      <c r="CNR6" s="21">
        <v>358770</v>
      </c>
      <c r="CNS6" s="21">
        <v>555258</v>
      </c>
      <c r="CNT6" s="21">
        <v>419249</v>
      </c>
      <c r="CNU6" s="21">
        <v>112887</v>
      </c>
      <c r="CNV6" s="21">
        <v>71072</v>
      </c>
      <c r="CNW6" s="21">
        <v>140406</v>
      </c>
      <c r="CNX6" s="21">
        <v>349305</v>
      </c>
      <c r="CNY6" s="21">
        <v>245186</v>
      </c>
      <c r="CNZ6" s="21">
        <v>516953</v>
      </c>
      <c r="COA6" s="21">
        <v>493953</v>
      </c>
      <c r="COB6" s="21">
        <v>489913</v>
      </c>
      <c r="COC6" s="21">
        <v>141267</v>
      </c>
      <c r="COD6" s="21">
        <v>141283</v>
      </c>
      <c r="COE6" s="21">
        <v>56693</v>
      </c>
      <c r="COF6" s="21">
        <v>239471</v>
      </c>
      <c r="COG6" s="21">
        <v>410071</v>
      </c>
      <c r="COH6" s="21">
        <v>502529</v>
      </c>
      <c r="COI6" s="21">
        <v>485421</v>
      </c>
      <c r="COJ6" s="21">
        <v>522678</v>
      </c>
      <c r="COK6" s="21">
        <v>317748</v>
      </c>
      <c r="COL6" s="21">
        <v>233676</v>
      </c>
      <c r="COM6" s="21">
        <v>437344</v>
      </c>
      <c r="CON6" s="21">
        <v>575585</v>
      </c>
      <c r="COO6" s="21">
        <v>219460</v>
      </c>
      <c r="COP6" s="21">
        <v>248940</v>
      </c>
      <c r="COQ6" s="21">
        <v>412406</v>
      </c>
      <c r="COR6" s="21">
        <v>529036</v>
      </c>
      <c r="COS6" s="21">
        <v>334693</v>
      </c>
      <c r="COT6" s="21">
        <v>323748</v>
      </c>
      <c r="COU6" s="21">
        <v>406651</v>
      </c>
      <c r="COV6" s="21">
        <v>378054</v>
      </c>
      <c r="COW6" s="21">
        <v>278955</v>
      </c>
      <c r="COX6" s="21">
        <v>531006</v>
      </c>
      <c r="COY6" s="21">
        <v>531030</v>
      </c>
      <c r="COZ6" s="21">
        <v>421944</v>
      </c>
      <c r="CPA6" s="21">
        <v>75191</v>
      </c>
      <c r="CPB6" s="21">
        <v>436410</v>
      </c>
      <c r="CPC6" s="21">
        <v>430080</v>
      </c>
      <c r="CPD6" s="21">
        <v>385281</v>
      </c>
      <c r="CPE6" s="21">
        <v>445614</v>
      </c>
      <c r="CPF6" s="21">
        <v>568961</v>
      </c>
      <c r="CPG6" s="21">
        <v>432598</v>
      </c>
      <c r="CPH6" s="21">
        <v>420867</v>
      </c>
      <c r="CPI6" s="21">
        <v>427128</v>
      </c>
      <c r="CPJ6" s="21">
        <v>391093</v>
      </c>
      <c r="CPK6" s="21">
        <v>197319</v>
      </c>
      <c r="CPL6" s="21">
        <v>456055</v>
      </c>
      <c r="CPM6" s="21">
        <v>185736</v>
      </c>
      <c r="CPN6" s="21">
        <v>368687</v>
      </c>
      <c r="CPO6" s="21">
        <v>252761</v>
      </c>
      <c r="CPP6" s="21">
        <v>291307</v>
      </c>
      <c r="CPQ6" s="21">
        <v>225592</v>
      </c>
      <c r="CPR6" s="21">
        <v>293342</v>
      </c>
      <c r="CPS6" s="21">
        <v>346462</v>
      </c>
      <c r="CPT6" s="21">
        <v>293334</v>
      </c>
      <c r="CPU6" s="21">
        <v>155403</v>
      </c>
      <c r="CPV6" s="21">
        <v>580899</v>
      </c>
      <c r="CPW6" s="21">
        <v>300004</v>
      </c>
      <c r="CPX6" s="21">
        <v>39934</v>
      </c>
      <c r="CPY6" s="21">
        <v>28843</v>
      </c>
      <c r="CPZ6" s="21">
        <v>28878</v>
      </c>
      <c r="CQA6" s="21">
        <v>502928</v>
      </c>
      <c r="CQB6" s="21">
        <v>340146</v>
      </c>
      <c r="CQC6" s="21">
        <v>485578</v>
      </c>
      <c r="CQD6" s="21">
        <v>292941</v>
      </c>
      <c r="CQE6" s="21">
        <v>467278</v>
      </c>
      <c r="CQF6" s="21">
        <v>566004</v>
      </c>
      <c r="CQG6" s="21">
        <v>523569</v>
      </c>
      <c r="CQH6" s="21">
        <v>332925</v>
      </c>
      <c r="CQI6" s="21">
        <v>383465</v>
      </c>
      <c r="CQJ6" s="21">
        <v>509043</v>
      </c>
      <c r="CQK6" s="21">
        <v>555819</v>
      </c>
      <c r="CQL6" s="21">
        <v>497282</v>
      </c>
      <c r="CQM6" s="21">
        <v>512850</v>
      </c>
      <c r="CQN6" s="21">
        <v>553832</v>
      </c>
      <c r="CQO6" s="21">
        <v>527408</v>
      </c>
      <c r="CQP6" s="21">
        <v>557064</v>
      </c>
      <c r="CQQ6" s="21">
        <v>566675</v>
      </c>
      <c r="CQR6" s="21">
        <v>578428</v>
      </c>
      <c r="CQS6" s="21">
        <v>431842</v>
      </c>
      <c r="CQT6" s="21">
        <v>511153</v>
      </c>
      <c r="CQU6" s="21">
        <v>497266</v>
      </c>
      <c r="CQV6" s="21">
        <v>142123</v>
      </c>
      <c r="CQW6" s="21">
        <v>512427</v>
      </c>
      <c r="CQX6" s="21">
        <v>225045</v>
      </c>
      <c r="CQY6" s="21">
        <v>559881</v>
      </c>
      <c r="CQZ6" s="21">
        <v>252281</v>
      </c>
      <c r="CRA6" s="21">
        <v>358851</v>
      </c>
      <c r="CRB6" s="21">
        <v>207081</v>
      </c>
      <c r="CRC6" s="21">
        <v>203432</v>
      </c>
      <c r="CRD6" s="21">
        <v>223141</v>
      </c>
      <c r="CRE6" s="21">
        <v>76686</v>
      </c>
      <c r="CRF6" s="21">
        <v>130222</v>
      </c>
      <c r="CRG6" s="21">
        <v>93238</v>
      </c>
      <c r="CRH6" s="21">
        <v>119733</v>
      </c>
      <c r="CRI6" s="21">
        <v>348902</v>
      </c>
      <c r="CRJ6" s="21">
        <v>546240</v>
      </c>
      <c r="CRK6" s="21">
        <v>566977</v>
      </c>
      <c r="CRL6" s="21">
        <v>463711</v>
      </c>
      <c r="CRM6" s="21">
        <v>476048</v>
      </c>
      <c r="CRN6" s="21">
        <v>542679</v>
      </c>
      <c r="CRO6" s="21">
        <v>548200</v>
      </c>
      <c r="CRP6" s="21">
        <v>535001</v>
      </c>
      <c r="CRQ6" s="21">
        <v>178586</v>
      </c>
      <c r="CRR6" s="21">
        <v>407151</v>
      </c>
      <c r="CRS6" s="21">
        <v>230332</v>
      </c>
      <c r="CRT6" s="21">
        <v>565687</v>
      </c>
      <c r="CRU6" s="21">
        <v>497606</v>
      </c>
      <c r="CRV6" s="21">
        <v>546259</v>
      </c>
      <c r="CRW6" s="21">
        <v>506486</v>
      </c>
      <c r="CRX6" s="21">
        <v>546496</v>
      </c>
      <c r="CRY6" s="21">
        <v>222836</v>
      </c>
      <c r="CRZ6" s="21">
        <v>303119</v>
      </c>
      <c r="CSA6" s="21">
        <v>303127</v>
      </c>
      <c r="CSB6" s="21">
        <v>539929</v>
      </c>
      <c r="CSC6" s="21">
        <v>539937</v>
      </c>
      <c r="CSD6" s="21">
        <v>510807</v>
      </c>
      <c r="CSE6" s="21">
        <v>273521</v>
      </c>
      <c r="CSF6" s="21">
        <v>247881</v>
      </c>
      <c r="CSG6" s="21">
        <v>374938</v>
      </c>
      <c r="CSH6" s="21">
        <v>112471</v>
      </c>
      <c r="CSI6" s="21">
        <v>551236</v>
      </c>
      <c r="CSJ6" s="21">
        <v>579343</v>
      </c>
      <c r="CSK6" s="21">
        <v>553611</v>
      </c>
      <c r="CSL6" s="21">
        <v>264016</v>
      </c>
      <c r="CSM6" s="21">
        <v>456731</v>
      </c>
      <c r="CSN6" s="21">
        <v>440991</v>
      </c>
      <c r="CSO6" s="21">
        <v>493627</v>
      </c>
      <c r="CSP6" s="21">
        <v>419648</v>
      </c>
      <c r="CSQ6" s="21">
        <v>421979</v>
      </c>
      <c r="CSR6" s="21">
        <v>243922</v>
      </c>
      <c r="CSS6" s="21">
        <v>361216</v>
      </c>
      <c r="CST6" s="21">
        <v>526754</v>
      </c>
      <c r="CSU6" s="21">
        <v>375063</v>
      </c>
      <c r="CSV6" s="21">
        <v>375421</v>
      </c>
      <c r="CSW6" s="21">
        <v>375071</v>
      </c>
      <c r="CSX6" s="21">
        <v>505714</v>
      </c>
      <c r="CSY6" s="21">
        <v>449563</v>
      </c>
      <c r="CSZ6" s="21">
        <v>315095</v>
      </c>
      <c r="CTA6" s="21">
        <v>534269</v>
      </c>
      <c r="CTB6" s="21">
        <v>532371</v>
      </c>
      <c r="CTC6" s="21">
        <v>394351</v>
      </c>
      <c r="CTD6" s="21">
        <v>403318</v>
      </c>
      <c r="CTE6" s="21">
        <v>333506</v>
      </c>
      <c r="CTF6" s="21">
        <v>227447</v>
      </c>
      <c r="CTG6" s="21">
        <v>40886</v>
      </c>
      <c r="CTH6" s="21">
        <v>546712</v>
      </c>
      <c r="CTI6" s="21">
        <v>575720</v>
      </c>
      <c r="CTJ6" s="21">
        <v>431869</v>
      </c>
      <c r="CTK6" s="21">
        <v>476269</v>
      </c>
      <c r="CTL6" s="21">
        <v>212296</v>
      </c>
      <c r="CTM6" s="21">
        <v>17949</v>
      </c>
      <c r="CTN6" s="21">
        <v>577537</v>
      </c>
      <c r="CTO6" s="21">
        <v>75124</v>
      </c>
      <c r="CTP6" s="21">
        <v>577588</v>
      </c>
      <c r="CTQ6" s="21">
        <v>184764</v>
      </c>
      <c r="CTR6" s="21">
        <v>133108</v>
      </c>
      <c r="CTS6" s="21">
        <v>41637</v>
      </c>
      <c r="CTT6" s="21">
        <v>530050</v>
      </c>
      <c r="CTU6" s="21">
        <v>18058</v>
      </c>
      <c r="CTV6" s="21">
        <v>540692</v>
      </c>
      <c r="CTW6" s="21">
        <v>17957</v>
      </c>
      <c r="CTX6" s="21">
        <v>38873</v>
      </c>
      <c r="CTY6" s="21">
        <v>372773</v>
      </c>
      <c r="CTZ6" s="21">
        <v>430145</v>
      </c>
      <c r="CUA6" s="21">
        <v>351628</v>
      </c>
      <c r="CUB6" s="21">
        <v>348430</v>
      </c>
      <c r="CUC6" s="21">
        <v>257079</v>
      </c>
      <c r="CUD6" s="21">
        <v>217220</v>
      </c>
      <c r="CUE6" s="21">
        <v>230855</v>
      </c>
      <c r="CUF6" s="21">
        <v>153801</v>
      </c>
      <c r="CUG6" s="21">
        <v>109398</v>
      </c>
      <c r="CUH6" s="21">
        <v>52965</v>
      </c>
      <c r="CUI6" s="21">
        <v>132764</v>
      </c>
      <c r="CUJ6" s="21">
        <v>132772</v>
      </c>
      <c r="CUK6" s="21">
        <v>147060</v>
      </c>
      <c r="CUL6" s="21">
        <v>147052</v>
      </c>
      <c r="CUM6" s="21">
        <v>110264</v>
      </c>
      <c r="CUN6" s="21">
        <v>132756</v>
      </c>
      <c r="CUO6" s="21">
        <v>235334</v>
      </c>
      <c r="CUP6" s="21">
        <v>98108</v>
      </c>
      <c r="CUQ6" s="21">
        <v>98124</v>
      </c>
      <c r="CUR6" s="21">
        <v>18066</v>
      </c>
      <c r="CUS6" s="21">
        <v>116122</v>
      </c>
      <c r="CUT6" s="21">
        <v>317330</v>
      </c>
      <c r="CUU6" s="21">
        <v>223001</v>
      </c>
      <c r="CUV6" s="21">
        <v>185221</v>
      </c>
      <c r="CUW6" s="21">
        <v>180114</v>
      </c>
      <c r="CUX6" s="21">
        <v>254177</v>
      </c>
      <c r="CUY6" s="21">
        <v>194859</v>
      </c>
      <c r="CUZ6" s="21">
        <v>195162</v>
      </c>
      <c r="CVA6" s="21">
        <v>194867</v>
      </c>
      <c r="CVB6" s="21">
        <v>213632</v>
      </c>
      <c r="CVC6" s="21">
        <v>346225</v>
      </c>
      <c r="CVD6" s="21">
        <v>479659</v>
      </c>
      <c r="CVE6" s="21">
        <v>217212</v>
      </c>
      <c r="CVF6" s="21">
        <v>76414</v>
      </c>
      <c r="CVG6" s="21">
        <v>18023</v>
      </c>
      <c r="CVH6" s="21">
        <v>76406</v>
      </c>
      <c r="CVI6" s="21">
        <v>18074</v>
      </c>
      <c r="CVJ6" s="21">
        <v>219053</v>
      </c>
      <c r="CVK6" s="21">
        <v>418412</v>
      </c>
      <c r="CVL6" s="21">
        <v>217311</v>
      </c>
      <c r="CVM6" s="21">
        <v>312721</v>
      </c>
      <c r="CVN6" s="21">
        <v>80829</v>
      </c>
      <c r="CVO6" s="21">
        <v>533841</v>
      </c>
      <c r="CVP6" s="21">
        <v>489956</v>
      </c>
      <c r="CVQ6" s="21">
        <v>494488</v>
      </c>
      <c r="CVR6" s="21">
        <v>98167</v>
      </c>
      <c r="CVS6" s="21">
        <v>98116</v>
      </c>
      <c r="CVT6" s="21">
        <v>358363</v>
      </c>
      <c r="CVU6" s="21">
        <v>447544</v>
      </c>
      <c r="CVV6" s="21">
        <v>486930</v>
      </c>
      <c r="CVW6" s="21">
        <v>536822</v>
      </c>
      <c r="CVX6" s="21">
        <v>209597</v>
      </c>
      <c r="CVY6" s="21">
        <v>323241</v>
      </c>
      <c r="CVZ6" s="21">
        <v>312177</v>
      </c>
      <c r="CWA6" s="21">
        <v>431850</v>
      </c>
      <c r="CWB6" s="21">
        <v>324957</v>
      </c>
      <c r="CWC6" s="21">
        <v>205338</v>
      </c>
      <c r="CWD6" s="21">
        <v>309028</v>
      </c>
      <c r="CWE6" s="21">
        <v>523836</v>
      </c>
      <c r="CWF6" s="21">
        <v>236853</v>
      </c>
      <c r="CWG6" s="21">
        <v>115231</v>
      </c>
      <c r="CWH6" s="21">
        <v>479421</v>
      </c>
      <c r="CWI6" s="21">
        <v>574856</v>
      </c>
      <c r="CWJ6" s="21">
        <v>298646</v>
      </c>
      <c r="CWK6" s="21">
        <v>523674</v>
      </c>
      <c r="CWL6" s="21">
        <v>524212</v>
      </c>
      <c r="CWM6" s="21">
        <v>574732</v>
      </c>
      <c r="CWN6" s="21">
        <v>287644</v>
      </c>
      <c r="CWO6" s="21">
        <v>574996</v>
      </c>
      <c r="CWP6" s="21">
        <v>516023</v>
      </c>
      <c r="CWQ6" s="21">
        <v>551767</v>
      </c>
      <c r="CWR6" s="21">
        <v>388343</v>
      </c>
      <c r="CWS6" s="21">
        <v>392499</v>
      </c>
    </row>
    <row r="7" spans="1:2645" x14ac:dyDescent="0.3">
      <c r="A7" s="22">
        <v>44526</v>
      </c>
      <c r="B7" s="23">
        <v>2.0533171486142976E-2</v>
      </c>
      <c r="C7" s="23" t="s">
        <v>3</v>
      </c>
      <c r="D7" s="23">
        <v>5.7483369663027251E-3</v>
      </c>
      <c r="E7" s="23">
        <v>4.8455097535671232E-3</v>
      </c>
      <c r="F7" s="23">
        <v>1.1578037582521405E-2</v>
      </c>
      <c r="G7" s="23">
        <v>2.1745302051547011E-2</v>
      </c>
      <c r="H7" s="23">
        <v>5.9196324998109784E-3</v>
      </c>
      <c r="I7" s="23">
        <v>1.9084902757408706E-2</v>
      </c>
      <c r="J7" s="23">
        <v>5.3384168088970174E-3</v>
      </c>
      <c r="K7" s="23">
        <v>4.5031748211616929E-3</v>
      </c>
      <c r="L7" s="23">
        <v>-7.1568244395879832E-3</v>
      </c>
      <c r="M7" s="23">
        <v>5.1675025189941159E-3</v>
      </c>
      <c r="N7" s="23">
        <v>6.1603786565225249E-3</v>
      </c>
      <c r="O7" s="23">
        <v>2.8660938593330521E-2</v>
      </c>
      <c r="P7" s="23">
        <v>3.732683710959428E-2</v>
      </c>
      <c r="Q7" s="23">
        <v>1.0944163403700857E-2</v>
      </c>
      <c r="R7" s="23">
        <v>5.1200676808675905E-3</v>
      </c>
      <c r="S7" s="23">
        <v>5.4356879145911474E-3</v>
      </c>
      <c r="T7" s="23">
        <v>5.0392651105171105E-3</v>
      </c>
      <c r="U7" s="23">
        <v>5.1402831172440155E-3</v>
      </c>
      <c r="V7" s="23">
        <v>1.7554149913749484E-2</v>
      </c>
      <c r="W7" s="23">
        <v>1.551106714738304E-2</v>
      </c>
      <c r="X7" s="23">
        <v>1.6145307085754679E-2</v>
      </c>
      <c r="Y7" s="23" t="s">
        <v>3</v>
      </c>
      <c r="Z7" s="23">
        <v>5.7672308568363917E-3</v>
      </c>
      <c r="AA7" s="23">
        <v>4.6793871391359598E-3</v>
      </c>
      <c r="AB7" s="23">
        <v>8.0829986863699688E-3</v>
      </c>
      <c r="AC7" s="23">
        <v>4.9409099700870041E-3</v>
      </c>
      <c r="AD7" s="23">
        <v>4.9376659073703255E-3</v>
      </c>
      <c r="AE7" s="23">
        <v>6.9281035874353414E-3</v>
      </c>
      <c r="AF7" s="23">
        <v>1.5630381878219746E-2</v>
      </c>
      <c r="AG7" s="23">
        <v>2.5889268925283648E-2</v>
      </c>
      <c r="AH7" s="23">
        <v>1.473716078097298E-2</v>
      </c>
      <c r="AI7" s="23">
        <v>1.3381609918147186E-2</v>
      </c>
      <c r="AJ7" s="23">
        <v>2.1675879809436971E-2</v>
      </c>
      <c r="AK7" s="23">
        <v>2.1836880283856663E-2</v>
      </c>
      <c r="AL7" s="23">
        <v>1.4930731667381902E-2</v>
      </c>
      <c r="AM7" s="23">
        <v>1.3962163270404337E-2</v>
      </c>
      <c r="AN7" s="23">
        <v>2.8130719458421716E-2</v>
      </c>
      <c r="AO7" s="23">
        <v>2.6606583208842682E-2</v>
      </c>
      <c r="AP7" s="23">
        <v>5.3662522008754987E-3</v>
      </c>
      <c r="AQ7" s="23">
        <v>2.6489807269612697E-2</v>
      </c>
      <c r="AR7" s="23">
        <v>7.1604028643328377E-3</v>
      </c>
      <c r="AS7" s="23">
        <v>8.9083921832968649E-3</v>
      </c>
      <c r="AT7" s="23">
        <v>5.7231825640999823E-3</v>
      </c>
      <c r="AU7" s="23">
        <v>5.6262799800330665E-3</v>
      </c>
      <c r="AV7" s="23">
        <v>4.0288898670342022E-3</v>
      </c>
      <c r="AW7" s="23">
        <v>4.035251909866977E-3</v>
      </c>
      <c r="AX7" s="23">
        <v>5.6409347273098653E-3</v>
      </c>
      <c r="AY7" s="23">
        <v>1.3564249992331634E-2</v>
      </c>
      <c r="AZ7" s="23">
        <v>7.9682915604055715E-3</v>
      </c>
      <c r="BA7" s="23">
        <v>1.4816872484120003E-2</v>
      </c>
      <c r="BB7" s="23">
        <v>4.1982292675231125E-3</v>
      </c>
      <c r="BC7" s="23">
        <v>5.0007180231048665E-3</v>
      </c>
      <c r="BD7" s="23">
        <v>5.3863131770284234E-3</v>
      </c>
      <c r="BE7" s="23">
        <v>2.1109528367538433E-2</v>
      </c>
      <c r="BF7" s="23">
        <v>5.6985337954336135E-3</v>
      </c>
      <c r="BG7" s="23">
        <v>3.9599823487095343E-3</v>
      </c>
      <c r="BH7" s="23">
        <v>5.2896157903608021E-3</v>
      </c>
      <c r="BI7" s="23">
        <v>5.7483083804872326E-3</v>
      </c>
      <c r="BJ7" s="23">
        <v>5.8641129932259783E-3</v>
      </c>
      <c r="BK7" s="23">
        <v>5.3519475879519884E-3</v>
      </c>
      <c r="BL7" s="23">
        <v>1.3557825804983548E-2</v>
      </c>
      <c r="BM7" s="23">
        <v>6.6005981467971431E-3</v>
      </c>
      <c r="BN7" s="23">
        <v>4.7208058155709942E-3</v>
      </c>
      <c r="BO7" s="23">
        <v>5.4410028491136408E-3</v>
      </c>
      <c r="BP7" s="23">
        <v>6.7202443894429642E-3</v>
      </c>
      <c r="BQ7" s="23">
        <v>5.9252918192873594E-3</v>
      </c>
      <c r="BR7" s="23">
        <v>6.2233435640368651E-3</v>
      </c>
      <c r="BS7" s="23">
        <v>2.3838147152265732E-2</v>
      </c>
      <c r="BT7" s="23">
        <v>3.3684113409051752E-2</v>
      </c>
      <c r="BU7" s="23">
        <v>3.4333612847712081E-2</v>
      </c>
      <c r="BV7" s="23">
        <v>6.6356886101417434E-3</v>
      </c>
      <c r="BW7" s="23">
        <v>6.6110495971902772E-3</v>
      </c>
      <c r="BX7" s="23">
        <v>7.1315800369924354E-3</v>
      </c>
      <c r="BY7" s="23">
        <v>6.1781103207410037E-3</v>
      </c>
      <c r="BZ7" s="23">
        <v>6.6932202425604714E-3</v>
      </c>
      <c r="CA7" s="23">
        <v>5.1843585121253977E-3</v>
      </c>
      <c r="CB7" s="23">
        <v>6.104352420040593E-3</v>
      </c>
      <c r="CC7" s="23">
        <v>6.1934634164244606E-3</v>
      </c>
      <c r="CD7" s="23">
        <v>6.1461271269989126E-3</v>
      </c>
      <c r="CE7" s="23">
        <v>6.5060789174424816E-3</v>
      </c>
      <c r="CF7" s="23">
        <v>1.865355148497283E-2</v>
      </c>
      <c r="CG7" s="23" t="s">
        <v>3</v>
      </c>
      <c r="CH7" s="23">
        <v>5.6393951660000941E-3</v>
      </c>
      <c r="CI7" s="23">
        <v>5.1677333840813855E-3</v>
      </c>
      <c r="CJ7" s="23">
        <v>5.1398270968592286E-3</v>
      </c>
      <c r="CK7" s="23">
        <v>5.7014389886385075E-3</v>
      </c>
      <c r="CL7" s="23">
        <v>6.4313740604502456E-3</v>
      </c>
      <c r="CM7" s="23">
        <v>5.5928844960211332E-3</v>
      </c>
      <c r="CN7" s="23">
        <v>6.7665621018302424E-3</v>
      </c>
      <c r="CO7" s="23">
        <v>-1.0079823563008405E-3</v>
      </c>
      <c r="CP7" s="23">
        <v>1.8503386494825858E-3</v>
      </c>
      <c r="CQ7" s="23">
        <v>-2.7260599843179634E-2</v>
      </c>
      <c r="CR7" s="23">
        <v>2.3879460088145343E-3</v>
      </c>
      <c r="CS7" s="23">
        <v>-4.2444825097898153E-4</v>
      </c>
      <c r="CT7" s="23">
        <v>4.3042374592159316E-3</v>
      </c>
      <c r="CU7" s="23">
        <v>7.5637296147688104E-3</v>
      </c>
      <c r="CV7" s="23">
        <v>1.0981009690907984E-2</v>
      </c>
      <c r="CW7" s="23">
        <v>2.1355519611607532E-2</v>
      </c>
      <c r="CX7" s="23">
        <v>2.1534847529862011E-2</v>
      </c>
      <c r="CY7" s="23">
        <v>2.1874998202840779E-2</v>
      </c>
      <c r="CZ7" s="23">
        <v>5.6896821876217807E-3</v>
      </c>
      <c r="DA7" s="23">
        <v>5.6826816555310966E-3</v>
      </c>
      <c r="DB7" s="23">
        <v>5.9796526622488688E-3</v>
      </c>
      <c r="DC7" s="23">
        <v>8.5329128867810411E-3</v>
      </c>
      <c r="DD7" s="23">
        <v>1.7458994292384178E-2</v>
      </c>
      <c r="DE7" s="23">
        <v>5.7499667107101526E-3</v>
      </c>
      <c r="DF7" s="23">
        <v>1.3523059316752573E-2</v>
      </c>
      <c r="DG7" s="23">
        <v>5.0933636067662658E-3</v>
      </c>
      <c r="DH7" s="23">
        <v>5.5515870777711473E-3</v>
      </c>
      <c r="DI7" s="23">
        <v>7.6451659724110499E-3</v>
      </c>
      <c r="DJ7" s="23">
        <v>7.8102806095410315E-3</v>
      </c>
      <c r="DK7" s="23" t="s">
        <v>3</v>
      </c>
      <c r="DL7" s="23">
        <v>5.3559876607998103E-3</v>
      </c>
      <c r="DM7" s="23">
        <v>5.1263340073579577E-3</v>
      </c>
      <c r="DN7" s="23">
        <v>5.2513058561216575E-3</v>
      </c>
      <c r="DO7" s="24">
        <v>5.8834856982490358E-3</v>
      </c>
      <c r="DP7" s="23">
        <v>2.6503884005474543E-2</v>
      </c>
      <c r="DQ7" s="23">
        <v>4.7651841943543438E-3</v>
      </c>
      <c r="DR7" s="23" t="s">
        <v>3</v>
      </c>
      <c r="DS7" s="23">
        <v>4.8163706802633044E-3</v>
      </c>
      <c r="DT7" s="23">
        <v>6.1582449651278459E-3</v>
      </c>
      <c r="DU7" s="23">
        <v>1.6713263750544716E-2</v>
      </c>
      <c r="DV7" s="23">
        <v>8.2007711189289179E-3</v>
      </c>
      <c r="DW7" s="23">
        <v>5.1766206311374408E-3</v>
      </c>
      <c r="DX7" s="23">
        <v>2.4573932747959715E-2</v>
      </c>
      <c r="DY7" s="23">
        <v>2.4646561227633867E-2</v>
      </c>
      <c r="DZ7" s="23">
        <v>4.2789021488847112E-3</v>
      </c>
      <c r="EA7" s="23">
        <v>3.3312490378318849E-3</v>
      </c>
      <c r="EB7" s="23">
        <v>3.3434649127106475E-3</v>
      </c>
      <c r="EC7" s="23">
        <v>5.811623569265123E-3</v>
      </c>
      <c r="ED7" s="23">
        <v>4.6041437704806842E-3</v>
      </c>
      <c r="EE7" s="23">
        <v>4.5659270442870437E-3</v>
      </c>
      <c r="EF7" s="23">
        <v>4.90294719430584E-3</v>
      </c>
      <c r="EG7" s="23">
        <v>5.5922206364571458E-3</v>
      </c>
      <c r="EH7" s="23">
        <v>5.3698469180265551E-3</v>
      </c>
      <c r="EI7" s="23">
        <v>4.7692916416222086E-3</v>
      </c>
      <c r="EJ7" s="23">
        <v>5.4475121648169811E-3</v>
      </c>
      <c r="EK7" s="23">
        <v>5.0911072098798194E-3</v>
      </c>
      <c r="EL7" s="23">
        <v>3.8871906413497914E-3</v>
      </c>
      <c r="EM7" s="23">
        <v>1.7218386787658524E-2</v>
      </c>
      <c r="EN7" s="23">
        <v>4.8632498121885526E-3</v>
      </c>
      <c r="EO7" s="23">
        <v>4.8764710920849996E-3</v>
      </c>
      <c r="EP7" s="23">
        <v>4.3447155440954344E-3</v>
      </c>
      <c r="EQ7" s="23">
        <v>5.0934109783438153E-3</v>
      </c>
      <c r="ER7" s="23">
        <v>5.0046177874267794E-3</v>
      </c>
      <c r="ES7" s="23">
        <v>1.82211241507102E-2</v>
      </c>
      <c r="ET7" s="23">
        <v>2.6030154534937955E-2</v>
      </c>
      <c r="EU7" s="23">
        <v>5.9516779212778204E-3</v>
      </c>
      <c r="EV7" s="23">
        <v>1.1128163925119283E-2</v>
      </c>
      <c r="EW7" s="23" t="s">
        <v>3</v>
      </c>
      <c r="EX7" s="23">
        <v>5.1715522984685514E-3</v>
      </c>
      <c r="EY7" s="23">
        <v>4.7859802990570799E-3</v>
      </c>
      <c r="EZ7" s="23">
        <v>4.7585449226619225E-3</v>
      </c>
      <c r="FA7" s="23">
        <v>1.3523676590070366E-2</v>
      </c>
      <c r="FB7" s="23">
        <v>4.4374306147214604E-3</v>
      </c>
      <c r="FC7" s="23">
        <v>5.0617488440511949E-3</v>
      </c>
      <c r="FD7" s="23">
        <v>1.3442371454200019E-2</v>
      </c>
      <c r="FE7" s="23">
        <v>1.3520600295684915E-2</v>
      </c>
      <c r="FF7" s="23">
        <v>2.6302702407301481E-2</v>
      </c>
      <c r="FG7" s="23">
        <v>4.8178081922403138E-3</v>
      </c>
      <c r="FH7" s="23">
        <v>3.9424135926360293E-3</v>
      </c>
      <c r="FI7" s="23">
        <v>4.0068115294706885E-3</v>
      </c>
      <c r="FJ7" s="23">
        <v>4.4350898457148347E-3</v>
      </c>
      <c r="FK7" s="23">
        <v>5.731457962485198E-3</v>
      </c>
      <c r="FL7" s="23">
        <v>4.7970776974302076E-3</v>
      </c>
      <c r="FM7" s="23">
        <v>5.014470870626786E-3</v>
      </c>
      <c r="FN7" s="23">
        <v>4.8980024407396794E-3</v>
      </c>
      <c r="FO7" s="23">
        <v>5.2895808736623806E-3</v>
      </c>
      <c r="FP7" s="23">
        <v>1.4255898161262825E-2</v>
      </c>
      <c r="FQ7" s="23">
        <v>4.4608829690215845E-3</v>
      </c>
      <c r="FR7" s="23">
        <v>5.6482388607317358E-3</v>
      </c>
      <c r="FS7" s="23">
        <v>4.9644954379268746E-3</v>
      </c>
      <c r="FT7" s="23">
        <v>5.1434386318240932E-3</v>
      </c>
      <c r="FU7" s="23">
        <v>5.6685176169573026E-3</v>
      </c>
      <c r="FV7" s="23">
        <v>4.0905128039412375E-3</v>
      </c>
      <c r="FW7" s="23">
        <v>3.5124568216782226E-3</v>
      </c>
      <c r="FX7" s="23">
        <v>5.3479963517544249E-3</v>
      </c>
      <c r="FY7" s="23">
        <v>4.9054973776205824E-3</v>
      </c>
      <c r="FZ7" s="23">
        <v>1.2866358774759723E-2</v>
      </c>
      <c r="GA7" s="23">
        <v>1.280938737016224E-2</v>
      </c>
      <c r="GB7" s="23">
        <v>1.1792588614685018E-2</v>
      </c>
      <c r="GC7" s="23">
        <v>5.6913070822894873E-3</v>
      </c>
      <c r="GD7" s="23">
        <v>5.7175869768129051E-3</v>
      </c>
      <c r="GE7" s="23">
        <v>5.1664937438014036E-3</v>
      </c>
      <c r="GF7" s="23">
        <v>1.5921066336068712E-3</v>
      </c>
      <c r="GG7" s="23">
        <v>4.9707222584136623E-3</v>
      </c>
      <c r="GH7" s="23">
        <v>5.7960725461092544E-3</v>
      </c>
      <c r="GI7" s="23">
        <v>5.3683885405286791E-3</v>
      </c>
      <c r="GJ7" s="23">
        <v>5.0750502311869283E-3</v>
      </c>
      <c r="GK7" s="23">
        <v>5.5850315557115504E-3</v>
      </c>
      <c r="GL7" s="23">
        <v>4.9523357241023636E-3</v>
      </c>
      <c r="GM7" s="23">
        <v>5.3354357858201862E-3</v>
      </c>
      <c r="GN7" s="23">
        <v>4.0156286089343407E-3</v>
      </c>
      <c r="GO7" s="23">
        <v>4.0209795944612381E-3</v>
      </c>
      <c r="GP7" s="23">
        <v>3.8491387390418019E-3</v>
      </c>
      <c r="GQ7" s="23">
        <v>4.0187349022109409E-3</v>
      </c>
      <c r="GR7" s="23">
        <v>3.9205145105878358E-3</v>
      </c>
      <c r="GS7" s="23">
        <v>5.5157590701431225E-3</v>
      </c>
      <c r="GT7" s="23">
        <v>5.4044837893398867E-3</v>
      </c>
      <c r="GU7" s="23">
        <v>4.9526610814742966E-3</v>
      </c>
      <c r="GV7" s="23">
        <v>4.4225278899712173E-3</v>
      </c>
      <c r="GW7" s="23">
        <v>4.461318022239924E-3</v>
      </c>
      <c r="GX7" s="23">
        <v>4.6619505738618727E-3</v>
      </c>
      <c r="GY7" s="23">
        <v>1.7118784901157813E-3</v>
      </c>
      <c r="GZ7" s="23">
        <v>-9.5555355569741929E-3</v>
      </c>
      <c r="HA7" s="23">
        <v>5.1697097175147366E-3</v>
      </c>
      <c r="HB7" s="23">
        <v>2.50201560961405E-3</v>
      </c>
      <c r="HC7" s="23">
        <v>2.7805535874565468E-3</v>
      </c>
      <c r="HD7" s="23">
        <v>5.4417192676123882E-3</v>
      </c>
      <c r="HE7" s="23">
        <v>2.1567128896079701E-2</v>
      </c>
      <c r="HF7" s="23">
        <v>4.8466219651877029E-3</v>
      </c>
      <c r="HG7" s="23" t="s">
        <v>3</v>
      </c>
      <c r="HH7" s="23">
        <v>5.4980885304634075E-3</v>
      </c>
      <c r="HI7" s="23">
        <v>4.7656063322303321E-3</v>
      </c>
      <c r="HJ7" s="23">
        <v>3.9228662987302876E-3</v>
      </c>
      <c r="HK7" s="23">
        <v>5.8077430866634305E-3</v>
      </c>
      <c r="HL7" s="23">
        <v>4.3214734632568419E-3</v>
      </c>
      <c r="HM7" s="23">
        <v>4.9229256976528468E-3</v>
      </c>
      <c r="HN7" s="23">
        <v>4.9931113733201471E-3</v>
      </c>
      <c r="HO7" s="23">
        <v>5.5040390221601232E-3</v>
      </c>
      <c r="HP7" s="23">
        <v>5.0282092458231453E-3</v>
      </c>
      <c r="HQ7" s="23">
        <v>5.6162528860701499E-3</v>
      </c>
      <c r="HR7" s="23">
        <v>5.6563753615150869E-3</v>
      </c>
      <c r="HS7" s="23">
        <v>5.4500564647339544E-3</v>
      </c>
      <c r="HT7" s="23">
        <v>5.4792135736314584E-3</v>
      </c>
      <c r="HU7" s="23">
        <v>4.9539238620663895E-3</v>
      </c>
      <c r="HV7" s="23">
        <v>4.9036197367575696E-3</v>
      </c>
      <c r="HW7" s="23">
        <v>5.5431341916298837E-3</v>
      </c>
      <c r="HX7" s="23">
        <v>5.5221963211258274E-3</v>
      </c>
      <c r="HY7" s="23">
        <v>4.7680392402320582E-3</v>
      </c>
      <c r="HZ7" s="23">
        <v>4.8149743025791558E-3</v>
      </c>
      <c r="IA7" s="23">
        <v>5.2471665167228565E-3</v>
      </c>
      <c r="IB7" s="23">
        <v>7.2344348600719144E-3</v>
      </c>
      <c r="IC7" s="23">
        <v>5.56642169281929E-3</v>
      </c>
      <c r="ID7" s="23">
        <v>4.8143576657135867E-3</v>
      </c>
      <c r="IE7" s="23">
        <v>5.3246991336131089E-3</v>
      </c>
      <c r="IF7" s="23">
        <v>5.2733224200387507E-3</v>
      </c>
      <c r="IG7" s="23">
        <v>5.3085489317759027E-3</v>
      </c>
      <c r="IH7" s="23">
        <v>5.6131931647045441E-3</v>
      </c>
      <c r="II7" s="23" t="s">
        <v>3</v>
      </c>
      <c r="IJ7" s="23">
        <v>5.4657241246203192E-3</v>
      </c>
      <c r="IK7" s="23">
        <v>5.6865980391398452E-3</v>
      </c>
      <c r="IL7" s="23">
        <v>5.3658987856526341E-3</v>
      </c>
      <c r="IM7" s="23">
        <v>5.3678747415948358E-3</v>
      </c>
      <c r="IN7" s="23">
        <v>5.1350024972303121E-3</v>
      </c>
      <c r="IO7" s="23">
        <v>5.0945688105259457E-3</v>
      </c>
      <c r="IP7" s="23">
        <v>4.6182022086962426E-3</v>
      </c>
      <c r="IQ7" s="23">
        <v>4.0196662023350704E-3</v>
      </c>
      <c r="IR7" s="23">
        <v>5.0915115564411639E-3</v>
      </c>
      <c r="IS7" s="23">
        <v>4.9370733082929608E-3</v>
      </c>
      <c r="IT7" s="23">
        <v>1.1390430486782677E-2</v>
      </c>
      <c r="IU7" s="23">
        <v>2.6631149994650993E-2</v>
      </c>
      <c r="IV7" s="23">
        <v>1.9583642927398115E-2</v>
      </c>
      <c r="IW7" s="23">
        <v>4.4256779326006246E-3</v>
      </c>
      <c r="IX7" s="23">
        <v>2.3526267499029085E-2</v>
      </c>
      <c r="IY7" s="23">
        <v>4.82864516510495E-3</v>
      </c>
      <c r="IZ7" s="23">
        <v>4.5518402043374095E-3</v>
      </c>
      <c r="JA7" s="23">
        <v>4.5515661735959778E-3</v>
      </c>
      <c r="JB7" s="23">
        <v>5.0797095018604299E-3</v>
      </c>
      <c r="JC7" s="23">
        <v>4.9978238007200027E-3</v>
      </c>
      <c r="JD7" s="23">
        <v>1.3845690016327072E-2</v>
      </c>
      <c r="JE7" s="23">
        <v>-9.619566981827754E-3</v>
      </c>
      <c r="JF7" s="23">
        <v>5.2315265605518135E-3</v>
      </c>
      <c r="JG7" s="23">
        <v>5.1630114886036527E-3</v>
      </c>
      <c r="JH7" s="23">
        <v>2.0306192688486213E-3</v>
      </c>
      <c r="JI7" s="23">
        <v>-9.2131426883728107E-3</v>
      </c>
      <c r="JJ7" s="23">
        <v>5.5269004143472245E-3</v>
      </c>
      <c r="JK7" s="23">
        <v>5.3268462818620854E-3</v>
      </c>
      <c r="JL7" s="23">
        <v>1.9077400948456669E-2</v>
      </c>
      <c r="JM7" s="23">
        <v>1.9464866533499769E-2</v>
      </c>
      <c r="JN7" s="23">
        <v>3.3932887289715774E-2</v>
      </c>
      <c r="JO7" s="23">
        <v>2.6735367990543768E-2</v>
      </c>
      <c r="JP7" s="23">
        <v>2.6581168817432665E-2</v>
      </c>
      <c r="JQ7" s="23">
        <v>1.3411408173696016E-2</v>
      </c>
      <c r="JR7" s="23">
        <v>2.5589985090898271E-2</v>
      </c>
      <c r="JS7" s="23">
        <v>2.5938276614765554E-2</v>
      </c>
      <c r="JT7" s="23">
        <v>1.9431669063971535E-2</v>
      </c>
      <c r="JU7" s="23">
        <v>2.6315983551719713E-2</v>
      </c>
      <c r="JV7" s="23">
        <v>4.8578219799106925E-3</v>
      </c>
      <c r="JW7" s="23">
        <v>5.3722307633188304E-3</v>
      </c>
      <c r="JX7" s="23">
        <v>2.1381027929254781E-2</v>
      </c>
      <c r="JY7" s="23">
        <v>5.31790375062835E-3</v>
      </c>
      <c r="JZ7" s="23">
        <v>4.4327321927744023E-3</v>
      </c>
      <c r="KA7" s="23">
        <v>6.0574277525753395E-3</v>
      </c>
      <c r="KB7" s="23">
        <v>5.9858111974022687E-3</v>
      </c>
      <c r="KC7" s="23">
        <v>1.4078767742595977E-2</v>
      </c>
      <c r="KD7" s="23">
        <v>1.153948803125715E-2</v>
      </c>
      <c r="KE7" s="23">
        <v>5.0154462694194102E-3</v>
      </c>
      <c r="KF7" s="23">
        <v>4.8960420042558628E-3</v>
      </c>
      <c r="KG7" s="23">
        <v>4.8992137644952027E-3</v>
      </c>
      <c r="KH7" s="23">
        <v>4.4104508634832396E-3</v>
      </c>
      <c r="KI7" s="23">
        <v>5.3889691478901103E-3</v>
      </c>
      <c r="KJ7" s="23">
        <v>1.4311425929811383E-2</v>
      </c>
      <c r="KK7" s="23">
        <v>2.7827813324681649E-2</v>
      </c>
      <c r="KL7" s="23">
        <v>4.7903312129806697E-3</v>
      </c>
      <c r="KM7" s="23">
        <v>-8.3740996987003991E-3</v>
      </c>
      <c r="KN7" s="23">
        <v>4.9413034254088828E-3</v>
      </c>
      <c r="KO7" s="23">
        <v>5.8995609047660658E-3</v>
      </c>
      <c r="KP7" s="23">
        <v>5.7422900939103627E-3</v>
      </c>
      <c r="KQ7" s="23">
        <v>5.2333813139453511E-3</v>
      </c>
      <c r="KR7" s="23">
        <v>4.8603570280874031E-3</v>
      </c>
      <c r="KS7" s="23">
        <v>4.9529585449927804E-3</v>
      </c>
      <c r="KT7" s="23">
        <v>4.9751450177952794E-3</v>
      </c>
      <c r="KU7" s="23">
        <v>2.2034193152047354E-3</v>
      </c>
      <c r="KV7" s="23">
        <v>5.1497667018143289E-3</v>
      </c>
      <c r="KW7" s="23">
        <v>5.6365895062238103E-3</v>
      </c>
      <c r="KX7" s="23">
        <v>5.1575571304001144E-3</v>
      </c>
      <c r="KY7" s="23">
        <v>5.029872283557113E-3</v>
      </c>
      <c r="KZ7" s="23">
        <v>4.9233399336154893E-3</v>
      </c>
      <c r="LA7" s="23">
        <v>5.097042179987854E-3</v>
      </c>
      <c r="LB7" s="23">
        <v>5.016404520946427E-3</v>
      </c>
      <c r="LC7" s="23">
        <v>5.402798954709187E-3</v>
      </c>
      <c r="LD7" s="23">
        <v>5.3106281886889928E-3</v>
      </c>
      <c r="LE7" s="23">
        <v>1.9795100830702239E-2</v>
      </c>
      <c r="LF7" s="23">
        <v>4.6288717729234818E-3</v>
      </c>
      <c r="LG7" s="23">
        <v>4.684535868473727E-3</v>
      </c>
      <c r="LH7" s="23">
        <v>5.0230393300263465E-3</v>
      </c>
      <c r="LI7" s="23">
        <v>6.4929462982878938E-3</v>
      </c>
      <c r="LJ7" s="23">
        <v>4.9296950190478306E-3</v>
      </c>
      <c r="LK7" s="23">
        <v>5.0096599705022893E-3</v>
      </c>
      <c r="LL7" s="23">
        <v>2.7521515477773928E-2</v>
      </c>
      <c r="LM7" s="23">
        <v>1.1651239811725889E-2</v>
      </c>
      <c r="LN7" s="23">
        <v>1.1276720134269391E-2</v>
      </c>
      <c r="LO7" s="23">
        <v>4.9234586920363643E-3</v>
      </c>
      <c r="LP7" s="23">
        <v>5.5707156336757269E-3</v>
      </c>
      <c r="LQ7" s="23">
        <v>3.3816070562856071E-2</v>
      </c>
      <c r="LR7" s="23">
        <v>1.9656074672401713E-2</v>
      </c>
      <c r="LS7" s="23">
        <v>5.4704680095873925E-3</v>
      </c>
      <c r="LT7" s="23">
        <v>2.5940154483322431E-2</v>
      </c>
      <c r="LU7" s="23">
        <v>5.9582894501988282E-3</v>
      </c>
      <c r="LV7" s="23">
        <v>1.4527966233341738E-2</v>
      </c>
      <c r="LW7" s="23">
        <v>2.6759680528186669E-2</v>
      </c>
      <c r="LX7" s="23">
        <v>2.375154174910854E-2</v>
      </c>
      <c r="LY7" s="23">
        <v>4.1467092721996224E-3</v>
      </c>
      <c r="LZ7" s="23">
        <v>5.3607292922928096E-3</v>
      </c>
      <c r="MA7" s="23">
        <v>5.5432072871728355E-3</v>
      </c>
      <c r="MB7" s="23">
        <v>5.3557084042046288E-3</v>
      </c>
      <c r="MC7" s="23">
        <v>1.3602810860739112E-2</v>
      </c>
      <c r="MD7" s="23">
        <v>1.3533747223068993E-2</v>
      </c>
      <c r="ME7" s="23">
        <v>2.731719013379541E-2</v>
      </c>
      <c r="MF7" s="23">
        <v>5.215489202712309E-3</v>
      </c>
      <c r="MG7" s="23">
        <v>5.204347921649477E-3</v>
      </c>
      <c r="MH7" s="23" t="s">
        <v>3</v>
      </c>
      <c r="MI7" s="23">
        <v>5.1531005747633696E-3</v>
      </c>
      <c r="MJ7" s="23">
        <v>5.5493405098181459E-3</v>
      </c>
      <c r="MK7" s="23">
        <v>1.4592912065518826E-2</v>
      </c>
      <c r="ML7" s="23">
        <v>5.3128314122832254E-3</v>
      </c>
      <c r="MM7" s="23">
        <v>5.0354619933901112E-3</v>
      </c>
      <c r="MN7" s="23">
        <v>4.9004731542874325E-3</v>
      </c>
      <c r="MO7" s="23">
        <v>4.1076980167438215E-3</v>
      </c>
      <c r="MP7" s="23">
        <v>4.2640071343222896E-3</v>
      </c>
      <c r="MQ7" s="23">
        <v>5.4964120132141581E-3</v>
      </c>
      <c r="MR7" s="23">
        <v>5.0300847655211367E-3</v>
      </c>
      <c r="MS7" s="23">
        <v>5.0349512010383624E-3</v>
      </c>
      <c r="MT7" s="23">
        <v>4.8587256285905767E-3</v>
      </c>
      <c r="MU7" s="23">
        <v>5.0998453403434674E-3</v>
      </c>
      <c r="MV7" s="23">
        <v>5.0947198776885028E-3</v>
      </c>
      <c r="MW7" s="23">
        <v>4.8299217270808548E-3</v>
      </c>
      <c r="MX7" s="23">
        <v>5.6904000940019017E-3</v>
      </c>
      <c r="MY7" s="23">
        <v>1.9376339589235236E-2</v>
      </c>
      <c r="MZ7" s="23">
        <v>2.6252667816450748E-2</v>
      </c>
      <c r="NA7" s="23">
        <v>1.1578114895085312E-2</v>
      </c>
      <c r="NB7" s="23">
        <v>4.95991368167914E-3</v>
      </c>
      <c r="NC7" s="23">
        <v>4.9703949081547627E-3</v>
      </c>
      <c r="ND7" s="23">
        <v>1.6540752208017429E-2</v>
      </c>
      <c r="NE7" s="23">
        <v>1.5064985891017457E-2</v>
      </c>
      <c r="NF7" s="23">
        <v>1.6802581738500466E-2</v>
      </c>
      <c r="NG7" s="23">
        <v>1.5007151615609393E-2</v>
      </c>
      <c r="NH7" s="23">
        <v>1.7479092309433009E-2</v>
      </c>
      <c r="NI7" s="23">
        <v>1.5006793230945892E-2</v>
      </c>
      <c r="NJ7" s="23">
        <v>4.9592489000056528E-3</v>
      </c>
      <c r="NK7" s="23">
        <v>6.104353734310175E-3</v>
      </c>
      <c r="NL7" s="23">
        <v>5.5887370197691411E-3</v>
      </c>
      <c r="NM7" s="23">
        <v>-9.0642576265739239E-3</v>
      </c>
      <c r="NN7" s="23">
        <v>5.3480062495943059E-3</v>
      </c>
      <c r="NO7" s="23">
        <v>5.791102794277414E-3</v>
      </c>
      <c r="NP7" s="23">
        <v>5.4517845983359514E-3</v>
      </c>
      <c r="NQ7" s="23">
        <v>2.4173153326513708E-2</v>
      </c>
      <c r="NR7" s="23">
        <v>6.1263922255283543E-3</v>
      </c>
      <c r="NS7" s="23">
        <v>4.8883926842722136E-3</v>
      </c>
      <c r="NT7" s="23">
        <v>2.7717682200882665E-2</v>
      </c>
      <c r="NU7" s="23">
        <v>1.9553075619283655E-2</v>
      </c>
      <c r="NV7" s="23">
        <v>1.9606313383897733E-2</v>
      </c>
      <c r="NW7" s="23">
        <v>3.395589995545123E-2</v>
      </c>
      <c r="NX7" s="23">
        <v>5.7588500672716147E-3</v>
      </c>
      <c r="NY7" s="23">
        <v>2.1082036589166187E-3</v>
      </c>
      <c r="NZ7" s="23">
        <v>6.0723737599417404E-3</v>
      </c>
      <c r="OA7" s="23">
        <v>5.0047415118161798E-3</v>
      </c>
      <c r="OB7" s="23">
        <v>1.1830872220808697E-2</v>
      </c>
      <c r="OC7" s="23">
        <v>5.5667757178194943E-3</v>
      </c>
      <c r="OD7" s="23">
        <v>5.0384434689259017E-3</v>
      </c>
      <c r="OE7" s="23">
        <v>2.6494892077292276E-2</v>
      </c>
      <c r="OF7" s="23">
        <v>5.3303120172267793E-3</v>
      </c>
      <c r="OG7" s="23">
        <v>5.5905822091766311E-3</v>
      </c>
      <c r="OH7" s="23">
        <v>4.9379714667059371E-3</v>
      </c>
      <c r="OI7" s="23">
        <v>5.2737138973795172E-3</v>
      </c>
      <c r="OJ7" s="23">
        <v>4.8999478532878449E-3</v>
      </c>
      <c r="OK7" s="23">
        <v>4.8544147350346734E-3</v>
      </c>
      <c r="OL7" s="23">
        <v>5.1926492835909777E-3</v>
      </c>
      <c r="OM7" s="23">
        <v>6.6768464080988466E-3</v>
      </c>
      <c r="ON7" s="23">
        <v>4.9094989695792624E-3</v>
      </c>
      <c r="OO7" s="23">
        <v>5.1003728689498207E-3</v>
      </c>
      <c r="OP7" s="23">
        <v>5.0300928759619001E-3</v>
      </c>
      <c r="OQ7" s="23">
        <v>5.0961912983178426E-3</v>
      </c>
      <c r="OR7" s="23" t="s">
        <v>3</v>
      </c>
      <c r="OS7" s="23">
        <v>6.451744096080958E-3</v>
      </c>
      <c r="OT7" s="23">
        <v>5.0619644952605292E-3</v>
      </c>
      <c r="OU7" s="23">
        <v>5.2784806241059634E-3</v>
      </c>
      <c r="OV7" s="23">
        <v>5.5035753385721531E-3</v>
      </c>
      <c r="OW7" s="23">
        <v>5.6252910764509334E-3</v>
      </c>
      <c r="OX7" s="23">
        <v>3.8433708380765097E-3</v>
      </c>
      <c r="OY7" s="23">
        <v>4.6971708354575092E-3</v>
      </c>
      <c r="OZ7" s="23">
        <v>1.2610184683155889E-2</v>
      </c>
      <c r="PA7" s="23">
        <v>1.5686319205860944E-2</v>
      </c>
      <c r="PB7" s="23">
        <v>4.9680988063569576E-3</v>
      </c>
      <c r="PC7" s="24">
        <v>1.3656965666458465E-2</v>
      </c>
      <c r="PD7" s="23">
        <v>6.2347614941951068E-3</v>
      </c>
      <c r="PE7" s="23">
        <v>3.3960103127830266E-2</v>
      </c>
      <c r="PF7" s="23">
        <v>5.7649584748808991E-3</v>
      </c>
      <c r="PG7" s="23">
        <v>3.7149486598440085E-3</v>
      </c>
      <c r="PH7" s="23">
        <v>4.1346948456815191E-3</v>
      </c>
      <c r="PI7" s="23">
        <v>4.6532103171470496E-3</v>
      </c>
      <c r="PJ7" s="23">
        <v>4.7664337419754954E-3</v>
      </c>
      <c r="PK7" s="23">
        <v>4.6361461911748059E-3</v>
      </c>
      <c r="PL7" s="23">
        <v>4.622755354448449E-3</v>
      </c>
      <c r="PM7" s="23">
        <v>5.2521777322300789E-3</v>
      </c>
      <c r="PN7" s="23">
        <v>1.1035480684887355E-2</v>
      </c>
      <c r="PO7" s="23">
        <v>5.5843230188721282E-3</v>
      </c>
      <c r="PP7" s="23">
        <v>5.4591172772788799E-3</v>
      </c>
      <c r="PQ7" s="23">
        <v>4.8303838860677129E-3</v>
      </c>
      <c r="PR7" s="23">
        <v>5.2210312543141679E-3</v>
      </c>
      <c r="PS7" s="23">
        <v>2.4953347361684308E-2</v>
      </c>
      <c r="PT7" s="23">
        <v>4.4747173594108514E-3</v>
      </c>
      <c r="PU7" s="23">
        <v>4.9748808523097932E-3</v>
      </c>
      <c r="PV7" s="23" t="s">
        <v>3</v>
      </c>
      <c r="PW7" s="23">
        <v>1.469663969042978E-2</v>
      </c>
      <c r="PX7" s="24">
        <v>2.2298569467059881E-2</v>
      </c>
      <c r="PY7" s="23">
        <v>7.7661462176419338E-3</v>
      </c>
      <c r="PZ7" s="23">
        <v>5.1900418461712228E-3</v>
      </c>
      <c r="QA7" s="23">
        <v>5.0648049854000732E-3</v>
      </c>
      <c r="QB7" s="23">
        <v>4.9331613315468648E-3</v>
      </c>
      <c r="QC7" s="23">
        <v>5.956390132173528E-3</v>
      </c>
      <c r="QD7" s="23">
        <v>2.2926636813888734E-2</v>
      </c>
      <c r="QE7" s="24">
        <v>2.2289217655590221E-2</v>
      </c>
      <c r="QF7" s="23">
        <v>7.464944429462772E-3</v>
      </c>
      <c r="QG7" s="23">
        <v>4.8271954523251281E-3</v>
      </c>
      <c r="QH7" s="23">
        <v>1.5265802945174434E-2</v>
      </c>
      <c r="QI7" s="23">
        <v>1.456763061817834E-2</v>
      </c>
      <c r="QJ7" s="23">
        <v>5.3424646236919004E-2</v>
      </c>
      <c r="QK7" s="23">
        <v>9.483771176624689E-3</v>
      </c>
      <c r="QL7" s="23">
        <v>1.9591639074157063E-2</v>
      </c>
      <c r="QM7" s="23">
        <v>2.6346303509328539E-2</v>
      </c>
      <c r="QN7" s="23">
        <v>2.5976697041139696E-2</v>
      </c>
      <c r="QO7" s="23">
        <v>2.6457138079432063E-2</v>
      </c>
      <c r="QP7" s="23">
        <v>5.0043495561487017E-3</v>
      </c>
      <c r="QQ7" s="23">
        <v>5.2184131151542523E-3</v>
      </c>
      <c r="QR7" s="23">
        <v>6.2601273553137826E-3</v>
      </c>
      <c r="QS7" s="23">
        <v>7.5719722951983481E-3</v>
      </c>
      <c r="QT7" s="23">
        <v>5.7725506287922279E-3</v>
      </c>
      <c r="QU7" s="23">
        <v>1.9753982462092257E-2</v>
      </c>
      <c r="QV7" s="23">
        <v>2.6375793385517543E-2</v>
      </c>
      <c r="QW7" s="23">
        <v>1.2613447168992709E-2</v>
      </c>
      <c r="QX7" s="23">
        <v>7.3081786559265893E-3</v>
      </c>
      <c r="QY7" s="23">
        <v>7.5040982015148749E-3</v>
      </c>
      <c r="QZ7" s="23">
        <v>5.3722503909510166E-3</v>
      </c>
      <c r="RA7" s="23">
        <v>4.2812685363931013E-3</v>
      </c>
      <c r="RB7" s="23">
        <v>7.5812281879505949E-3</v>
      </c>
      <c r="RC7" s="23">
        <v>6.8765661525642674E-3</v>
      </c>
      <c r="RD7" s="23">
        <v>7.289843020235276E-3</v>
      </c>
      <c r="RE7" s="23">
        <v>5.0200582192161392E-3</v>
      </c>
      <c r="RF7" s="23">
        <v>5.046953611308469E-3</v>
      </c>
      <c r="RG7" s="23">
        <v>7.2805694869668702E-3</v>
      </c>
      <c r="RH7" s="23">
        <v>6.3662061217086841E-3</v>
      </c>
      <c r="RI7" s="23">
        <v>5.0498895680706202E-3</v>
      </c>
      <c r="RJ7" s="23">
        <v>9.6996787628820247E-3</v>
      </c>
      <c r="RK7" s="23">
        <v>5.4720569524520091E-3</v>
      </c>
      <c r="RL7" s="23">
        <v>2.6475475370307144E-2</v>
      </c>
      <c r="RM7" s="23">
        <v>7.946440819517786E-3</v>
      </c>
      <c r="RN7" s="23" t="s">
        <v>3</v>
      </c>
      <c r="RO7" s="23">
        <v>5.1777515309376909E-3</v>
      </c>
      <c r="RP7" s="23">
        <v>5.2335725619427897E-3</v>
      </c>
      <c r="RQ7" s="23">
        <v>5.1689641744057102E-3</v>
      </c>
      <c r="RR7" s="23">
        <v>5.1639561404452916E-3</v>
      </c>
      <c r="RS7" s="23">
        <v>5.1582930135583016E-3</v>
      </c>
      <c r="RT7" s="23">
        <v>5.1706944119627174E-3</v>
      </c>
      <c r="RU7" s="23">
        <v>5.1942692597872764E-3</v>
      </c>
      <c r="RV7" s="23">
        <v>5.1550062365237626E-3</v>
      </c>
      <c r="RW7" s="23">
        <v>5.1622166308846751E-3</v>
      </c>
      <c r="RX7" s="23">
        <v>5.1558388909331843E-3</v>
      </c>
      <c r="RY7" s="23">
        <v>5.1714660903048326E-3</v>
      </c>
      <c r="RZ7" s="23">
        <v>5.163074605401663E-3</v>
      </c>
      <c r="SA7" s="23">
        <v>5.0617143864135627E-3</v>
      </c>
      <c r="SB7" s="23">
        <v>5.1619845949377741E-3</v>
      </c>
      <c r="SC7" s="23">
        <v>5.1619845949377741E-3</v>
      </c>
      <c r="SD7" s="23">
        <v>5.1619844984029939E-3</v>
      </c>
      <c r="SE7" s="23">
        <v>5.1551904494275824E-3</v>
      </c>
      <c r="SF7" s="23">
        <v>-1.1535089284421041E-2</v>
      </c>
      <c r="SG7" s="23" t="s">
        <v>3</v>
      </c>
      <c r="SH7" s="23">
        <v>5.1927795173738467E-3</v>
      </c>
      <c r="SI7" s="23">
        <v>1.3200895777776722E-2</v>
      </c>
      <c r="SJ7" s="23">
        <v>1.525294068337546E-2</v>
      </c>
      <c r="SK7" s="23">
        <v>6.9552545530766618E-3</v>
      </c>
      <c r="SL7" s="23">
        <v>5.1462207964101392E-3</v>
      </c>
      <c r="SM7" s="23">
        <v>1.4955551424477465E-2</v>
      </c>
      <c r="SN7" s="23">
        <v>1.8300722855704388E-2</v>
      </c>
      <c r="SO7" s="23">
        <v>9.2219090652549962E-3</v>
      </c>
      <c r="SP7" s="23">
        <v>6.5643552911951453E-3</v>
      </c>
      <c r="SQ7" s="23">
        <v>4.7700146125528864E-3</v>
      </c>
      <c r="SR7" s="23">
        <v>6.1274273102931431E-3</v>
      </c>
      <c r="SS7" s="23">
        <v>2.2996845033763647E-2</v>
      </c>
      <c r="ST7" s="23">
        <v>5.4064713276689158E-3</v>
      </c>
      <c r="SU7" s="23">
        <v>5.3384224438142169E-3</v>
      </c>
      <c r="SV7" s="23">
        <v>3.5814384151255485E-2</v>
      </c>
      <c r="SW7" s="23">
        <v>1.127898205319644E-2</v>
      </c>
      <c r="SX7" s="23">
        <v>5.5590630300574873E-3</v>
      </c>
      <c r="SY7" s="23">
        <v>5.1591963236523597E-3</v>
      </c>
      <c r="SZ7" s="23">
        <v>4.9223917331280287E-3</v>
      </c>
      <c r="TA7" s="23">
        <v>4.9823110357909428E-3</v>
      </c>
      <c r="TB7" s="23">
        <v>4.2733777632266712E-3</v>
      </c>
      <c r="TC7" s="23">
        <v>6.6538143096295244E-3</v>
      </c>
      <c r="TD7" s="23">
        <v>5.8816000265251578E-3</v>
      </c>
      <c r="TE7" s="23">
        <v>2.3775416717944253E-2</v>
      </c>
      <c r="TF7" s="23">
        <v>6.9437198437600767E-3</v>
      </c>
      <c r="TG7" s="23">
        <v>1.9404223494761119E-2</v>
      </c>
      <c r="TH7" s="23">
        <v>4.2515567280652089E-3</v>
      </c>
      <c r="TI7" s="23">
        <v>5.7415047870432723E-3</v>
      </c>
      <c r="TJ7" s="23">
        <v>5.0006423955819557E-3</v>
      </c>
      <c r="TK7" s="23">
        <v>4.9510007748949647E-3</v>
      </c>
      <c r="TL7" s="23">
        <v>1.3538984604390514E-2</v>
      </c>
      <c r="TM7" s="23">
        <v>5.2180233231531314E-3</v>
      </c>
      <c r="TN7" s="23">
        <v>5.4653638325221632E-3</v>
      </c>
      <c r="TO7" s="23">
        <v>4.0302166679457851E-3</v>
      </c>
      <c r="TP7" s="23">
        <v>8.3160871123975078E-3</v>
      </c>
      <c r="TQ7" s="23">
        <v>5.2259005311086071E-3</v>
      </c>
      <c r="TR7" s="23">
        <v>5.4459014875842815E-3</v>
      </c>
      <c r="TS7" s="23">
        <v>6.7074380118783417E-3</v>
      </c>
      <c r="TT7" s="23">
        <v>4.7656091166765613E-3</v>
      </c>
      <c r="TU7" s="23">
        <v>5.1467609097368694E-3</v>
      </c>
      <c r="TV7" s="23">
        <v>5.8267615128420047E-3</v>
      </c>
      <c r="TW7" s="23">
        <v>6.5007498224571858E-3</v>
      </c>
      <c r="TX7" s="23">
        <v>5.8219909478876009E-3</v>
      </c>
      <c r="TY7" s="23">
        <v>5.0161499068890336E-3</v>
      </c>
      <c r="TZ7" s="23">
        <v>5.2544618452179392E-3</v>
      </c>
      <c r="UA7" s="23">
        <v>5.6662672725453778E-3</v>
      </c>
      <c r="UB7" s="23">
        <v>5.1970512110304234E-3</v>
      </c>
      <c r="UC7" s="23">
        <v>5.732285783458968E-3</v>
      </c>
      <c r="UD7" s="23">
        <v>-2.0994428155202138E-3</v>
      </c>
      <c r="UE7" s="23">
        <v>5.9856320703455257E-3</v>
      </c>
      <c r="UF7" s="23">
        <v>5.1050863959225534E-3</v>
      </c>
      <c r="UG7" s="23">
        <v>-1.127980042954746E-2</v>
      </c>
      <c r="UH7" s="23">
        <v>4.9917714874316843E-3</v>
      </c>
      <c r="UI7" s="23">
        <v>2.9461461501207875E-3</v>
      </c>
      <c r="UJ7" s="23">
        <v>5.8865328590653743E-3</v>
      </c>
      <c r="UK7" s="23">
        <v>4.9521603567324046E-3</v>
      </c>
      <c r="UL7" s="23">
        <v>1.0102710470250686E-2</v>
      </c>
      <c r="UM7" s="23">
        <v>5.8979424347500586E-3</v>
      </c>
      <c r="UN7" s="23">
        <v>5.5820291050832083E-3</v>
      </c>
      <c r="UO7" s="23">
        <v>7.4270534711393665E-3</v>
      </c>
      <c r="UP7" s="23">
        <v>4.7785282788446182E-3</v>
      </c>
      <c r="UQ7" s="23">
        <v>5.9297479015796295E-3</v>
      </c>
      <c r="UR7" s="23">
        <v>6.0892730318713451E-3</v>
      </c>
      <c r="US7" s="23">
        <v>4.1394607053519827E-3</v>
      </c>
      <c r="UT7" s="23">
        <v>6.2155597838791099E-3</v>
      </c>
      <c r="UU7" s="23">
        <v>1.3876320682651322E-2</v>
      </c>
      <c r="UV7" s="23">
        <v>4.8792837358708763E-3</v>
      </c>
      <c r="UW7" s="23">
        <v>5.4521968495750972E-3</v>
      </c>
      <c r="UX7" s="23">
        <v>5.5627670350384406E-3</v>
      </c>
      <c r="UY7" s="23">
        <v>5.1240544396051746E-3</v>
      </c>
      <c r="UZ7" s="23">
        <v>4.4346703050526237E-3</v>
      </c>
      <c r="VA7" s="23">
        <v>4.6966826684229357E-3</v>
      </c>
      <c r="VB7" s="23">
        <v>4.8763093936974311E-3</v>
      </c>
      <c r="VC7" s="23">
        <v>6.7614897236718541E-3</v>
      </c>
      <c r="VD7" s="23">
        <v>1.3633723349712579E-2</v>
      </c>
      <c r="VE7" s="23">
        <v>6.0629124894466813E-3</v>
      </c>
      <c r="VF7" s="23">
        <v>4.6893734715163227E-3</v>
      </c>
      <c r="VG7" s="23">
        <v>3.3811232976166394E-3</v>
      </c>
      <c r="VH7" s="23">
        <v>5.4277662119872616E-3</v>
      </c>
      <c r="VI7" s="23">
        <v>4.5801205858908567E-3</v>
      </c>
      <c r="VJ7" s="23">
        <v>5.0324553628169344E-3</v>
      </c>
      <c r="VK7" s="23">
        <v>5.1906714498761719E-3</v>
      </c>
      <c r="VL7" s="23">
        <v>5.2732753332072058E-3</v>
      </c>
      <c r="VM7" s="23">
        <v>6.0915965748562506E-3</v>
      </c>
      <c r="VN7" s="23">
        <v>5.1997511828307807E-3</v>
      </c>
      <c r="VO7" s="23">
        <v>5.0507344704742163E-3</v>
      </c>
      <c r="VP7" s="23">
        <v>5.159407982497477E-3</v>
      </c>
      <c r="VQ7" s="23">
        <v>6.0664525524514179E-3</v>
      </c>
      <c r="VR7" s="23">
        <v>4.2804978601593824E-3</v>
      </c>
      <c r="VS7" s="23">
        <v>5.465619139513711E-3</v>
      </c>
      <c r="VT7" s="23">
        <v>4.416980437440543E-3</v>
      </c>
      <c r="VU7" s="23">
        <v>4.3878329338788991E-3</v>
      </c>
      <c r="VV7" s="23">
        <v>4.3021041855089148E-3</v>
      </c>
      <c r="VW7" s="23">
        <v>5.1973718512179357E-3</v>
      </c>
      <c r="VX7" s="23">
        <v>4.951401618749296E-3</v>
      </c>
      <c r="VY7" s="23">
        <v>6.5118427436834381E-3</v>
      </c>
      <c r="VZ7" s="23">
        <v>4.3213750257025119E-3</v>
      </c>
      <c r="WA7" s="23">
        <v>7.2613995684300825E-3</v>
      </c>
      <c r="WB7" s="23">
        <v>4.8576337143650949E-3</v>
      </c>
      <c r="WC7" s="23">
        <v>5.112307801036442E-3</v>
      </c>
      <c r="WD7" s="23">
        <v>4.2667410784857918E-3</v>
      </c>
      <c r="WE7" s="23">
        <v>5.5211310363376676E-3</v>
      </c>
      <c r="WF7" s="23">
        <v>5.0815860554869197E-3</v>
      </c>
      <c r="WG7" s="23">
        <v>4.9188750100630507E-3</v>
      </c>
      <c r="WH7" s="23">
        <v>4.8649159077573945E-3</v>
      </c>
      <c r="WI7" s="23">
        <v>5.7233043553699403E-3</v>
      </c>
      <c r="WJ7" s="23">
        <v>2.3638084966640882E-2</v>
      </c>
      <c r="WK7" s="23">
        <v>2.7957324594260147E-2</v>
      </c>
      <c r="WL7" s="23">
        <v>6.8463467398944822E-3</v>
      </c>
      <c r="WM7" s="23">
        <v>3.5872792708666612E-3</v>
      </c>
      <c r="WN7" s="23">
        <v>5.9074734024262554E-3</v>
      </c>
      <c r="WO7" s="23">
        <v>4.4232128449592789E-3</v>
      </c>
      <c r="WP7" s="23">
        <v>4.7556875101399942E-3</v>
      </c>
      <c r="WQ7" s="23">
        <v>5.0132165591023625E-3</v>
      </c>
      <c r="WR7" s="23">
        <v>2.9926967235425428E-2</v>
      </c>
      <c r="WS7" s="23">
        <v>5.3425843255012762E-3</v>
      </c>
      <c r="WT7" s="23">
        <v>6.028388826347264E-3</v>
      </c>
      <c r="WU7" s="23">
        <v>5.0642526140494137E-3</v>
      </c>
      <c r="WV7" s="23">
        <v>6.3358059420439705E-3</v>
      </c>
      <c r="WW7" s="23">
        <v>1.0485738095933339E-2</v>
      </c>
      <c r="WX7" s="23">
        <v>5.780428475346211E-3</v>
      </c>
      <c r="WY7" s="23">
        <v>6.0460935845900732E-3</v>
      </c>
      <c r="WZ7" s="23">
        <v>4.4339710337046867E-3</v>
      </c>
      <c r="XA7" s="23">
        <v>6.3802547648421637E-3</v>
      </c>
      <c r="XB7" s="23">
        <v>7.8532976256660003E-3</v>
      </c>
      <c r="XC7" s="23">
        <v>1.158638638620757E-2</v>
      </c>
      <c r="XD7" s="23">
        <v>2.6366298598782922E-2</v>
      </c>
      <c r="XE7" s="23">
        <v>5.4265662665291536E-3</v>
      </c>
      <c r="XF7" s="23">
        <v>1.9378615567681612E-2</v>
      </c>
      <c r="XG7" s="23">
        <v>2.6359556649258931E-2</v>
      </c>
      <c r="XH7" s="23">
        <v>2.0965253679398277E-2</v>
      </c>
      <c r="XI7" s="23">
        <v>5.0918212264272622E-3</v>
      </c>
      <c r="XJ7" s="23">
        <v>1.9603196966047287E-2</v>
      </c>
      <c r="XK7" s="23">
        <v>3.3826681986236506E-2</v>
      </c>
      <c r="XL7" s="23">
        <v>2.6434049380402724E-2</v>
      </c>
      <c r="XM7" s="23">
        <v>2.6638220328922602E-2</v>
      </c>
      <c r="XN7" s="23">
        <v>1.4983331633113828E-2</v>
      </c>
      <c r="XO7" s="23">
        <v>4.6230543542582492E-3</v>
      </c>
      <c r="XP7" s="23">
        <v>2.2663057821772359E-2</v>
      </c>
      <c r="XQ7" s="23">
        <v>6.0124337096822966E-3</v>
      </c>
      <c r="XR7" s="23">
        <v>6.63822401703551E-3</v>
      </c>
      <c r="XS7" s="23">
        <v>7.1795457637811033E-3</v>
      </c>
      <c r="XT7" s="23">
        <v>1.3406027232558682E-2</v>
      </c>
      <c r="XU7" s="23">
        <v>5.1721157744344382E-3</v>
      </c>
      <c r="XV7" s="23">
        <v>1.4852164139431245E-2</v>
      </c>
      <c r="XW7" s="23">
        <v>5.2050829776488783E-3</v>
      </c>
      <c r="XX7" s="23">
        <v>5.5355779399506311E-3</v>
      </c>
      <c r="XY7" s="23">
        <v>5.8017473383882301E-3</v>
      </c>
      <c r="XZ7" s="23">
        <v>6.46994413755686E-3</v>
      </c>
      <c r="YA7" s="23">
        <v>5.963605152783602E-3</v>
      </c>
      <c r="YB7" s="23">
        <v>7.1476672287371645E-3</v>
      </c>
      <c r="YC7" s="23">
        <v>6.276635749283388E-3</v>
      </c>
      <c r="YD7" s="23">
        <v>-1.1099461619693551E-2</v>
      </c>
      <c r="YE7" s="23">
        <v>5.2334594581091576E-3</v>
      </c>
      <c r="YF7" s="23">
        <v>5.6233291679048669E-3</v>
      </c>
      <c r="YG7" s="23">
        <v>6.0056796020306891E-3</v>
      </c>
      <c r="YH7" s="23">
        <v>5.0483132128631425E-3</v>
      </c>
      <c r="YI7" s="23">
        <v>1.5999791639059513E-2</v>
      </c>
      <c r="YJ7" s="23">
        <v>1.4759672524915279E-2</v>
      </c>
      <c r="YK7" s="23">
        <v>1.5371507697701681E-2</v>
      </c>
      <c r="YL7" s="23" t="s">
        <v>3</v>
      </c>
      <c r="YM7" s="23">
        <v>1.4958964129366148E-2</v>
      </c>
      <c r="YN7" s="23">
        <v>1.4990914385953236E-2</v>
      </c>
      <c r="YO7" s="23">
        <v>1.585316470377629E-2</v>
      </c>
      <c r="YP7" s="23">
        <v>1.5853151974730917E-2</v>
      </c>
      <c r="YQ7" s="23">
        <v>1.6512041752787532E-2</v>
      </c>
      <c r="YR7" s="23">
        <v>1.6558506645929061E-2</v>
      </c>
      <c r="YS7" s="23">
        <v>1.651652329363662E-2</v>
      </c>
      <c r="YT7" s="23">
        <v>5.2965157088895598E-3</v>
      </c>
      <c r="YU7" s="23">
        <v>5.93089743499009E-3</v>
      </c>
      <c r="YV7" s="23">
        <v>5.2924428373100074E-3</v>
      </c>
      <c r="YW7" s="23">
        <v>1.1626972374493727E-2</v>
      </c>
      <c r="YX7" s="23">
        <v>2.049422559439229E-2</v>
      </c>
      <c r="YY7" s="23">
        <v>2.5926801374464237E-2</v>
      </c>
      <c r="YZ7" s="23">
        <v>8.0410796020886632E-3</v>
      </c>
      <c r="ZA7" s="23">
        <v>6.7861462028453445E-3</v>
      </c>
      <c r="ZB7" s="23">
        <v>8.1894283744752272E-3</v>
      </c>
      <c r="ZC7" s="23">
        <v>5.2985284825168844E-3</v>
      </c>
      <c r="ZD7" s="23">
        <v>5.8667763929061145E-3</v>
      </c>
      <c r="ZE7" s="23">
        <v>4.2439931811213416E-3</v>
      </c>
      <c r="ZF7" s="23">
        <v>5.1404184229513206E-3</v>
      </c>
      <c r="ZG7" s="23">
        <v>1.6789705593184268E-2</v>
      </c>
      <c r="ZH7" s="23">
        <v>5.7448292713564442E-3</v>
      </c>
      <c r="ZI7" s="23">
        <v>5.6560366378832772E-3</v>
      </c>
      <c r="ZJ7" s="23">
        <v>5.6105420610286227E-3</v>
      </c>
      <c r="ZK7" s="23">
        <v>5.2401887585402651E-3</v>
      </c>
      <c r="ZL7" s="23">
        <v>5.2968975619214209E-3</v>
      </c>
      <c r="ZM7" s="23">
        <v>6.1220395251824211E-3</v>
      </c>
      <c r="ZN7" s="23">
        <v>4.6974610734493716E-3</v>
      </c>
      <c r="ZO7" s="23">
        <v>5.6966296936498129E-3</v>
      </c>
      <c r="ZP7" s="23">
        <v>5.393429129754157E-3</v>
      </c>
      <c r="ZQ7" s="23">
        <v>3.6558437513836139E-3</v>
      </c>
      <c r="ZR7" s="23">
        <v>4.4782109869128117E-3</v>
      </c>
      <c r="ZS7" s="23">
        <v>6.3314354695265251E-3</v>
      </c>
      <c r="ZT7" s="23">
        <v>6.6967317425603579E-3</v>
      </c>
      <c r="ZU7" s="23">
        <v>1.106254399087625E-2</v>
      </c>
      <c r="ZV7" s="23">
        <v>2.5349198901912784E-2</v>
      </c>
      <c r="ZW7" s="23">
        <v>5.7856392482580343E-3</v>
      </c>
      <c r="ZX7" s="23">
        <v>1.4178684207543757E-2</v>
      </c>
      <c r="ZY7" s="23">
        <v>1.4144673657433993E-2</v>
      </c>
      <c r="ZZ7" s="23">
        <v>1.1714243158811755E-2</v>
      </c>
      <c r="AAA7" s="23">
        <v>6.5717910694116366E-3</v>
      </c>
      <c r="AAB7" s="23">
        <v>5.9492771749540818E-3</v>
      </c>
      <c r="AAC7" s="23">
        <v>5.430885731175783E-3</v>
      </c>
      <c r="AAD7" s="23">
        <v>3.5257735217895103E-3</v>
      </c>
      <c r="AAE7" s="23">
        <v>4.2589457698851696E-3</v>
      </c>
      <c r="AAF7" s="23">
        <v>4.9743978708169934E-3</v>
      </c>
      <c r="AAG7" s="23">
        <v>5.8620582481063721E-3</v>
      </c>
      <c r="AAH7" s="23">
        <v>5.3734679651822326E-3</v>
      </c>
      <c r="AAI7" s="23">
        <v>4.9235972841399356E-3</v>
      </c>
      <c r="AAJ7" s="23">
        <v>8.2473952386441507E-3</v>
      </c>
      <c r="AAK7" s="23">
        <v>6.0545788747454754E-3</v>
      </c>
      <c r="AAL7" s="23">
        <v>4.4462962691340646E-3</v>
      </c>
      <c r="AAM7" s="23">
        <v>6.1145285154813322E-3</v>
      </c>
      <c r="AAN7" s="23">
        <v>5.3114994941083626E-3</v>
      </c>
      <c r="AAO7" s="23">
        <v>6.2292659609739509E-3</v>
      </c>
      <c r="AAP7" s="23">
        <v>4.6894537683608295E-3</v>
      </c>
      <c r="AAQ7" s="23">
        <v>7.8341022818382289E-3</v>
      </c>
      <c r="AAR7" s="23">
        <v>5.2160047921916419E-3</v>
      </c>
      <c r="AAS7" s="23">
        <v>6.058657468963613E-3</v>
      </c>
      <c r="AAT7" s="23">
        <v>5.4757552920787766E-3</v>
      </c>
      <c r="AAU7" s="23">
        <v>1.9391541247942623E-2</v>
      </c>
      <c r="AAV7" s="23">
        <v>2.6251249812624389E-2</v>
      </c>
      <c r="AAW7" s="23">
        <v>1.4632488936174415E-2</v>
      </c>
      <c r="AAX7" s="23">
        <v>5.8490671659869875E-3</v>
      </c>
      <c r="AAY7" s="23">
        <v>5.6642070629731034E-3</v>
      </c>
      <c r="AAZ7" s="23">
        <v>1.1470740492628195E-2</v>
      </c>
      <c r="ABA7" s="23">
        <v>5.8496649025825409E-3</v>
      </c>
      <c r="ABB7" s="23">
        <v>5.7251973341707618E-3</v>
      </c>
      <c r="ABC7" s="23">
        <v>6.7674117582183779E-3</v>
      </c>
      <c r="ABD7" s="23">
        <v>4.03880962979275E-3</v>
      </c>
      <c r="ABE7" s="23">
        <v>5.3469465635518354E-3</v>
      </c>
      <c r="ABF7" s="23" t="s">
        <v>3</v>
      </c>
      <c r="ABG7" s="23">
        <v>5.2426438048418511E-3</v>
      </c>
      <c r="ABH7" s="23">
        <v>5.3852727141643353E-3</v>
      </c>
      <c r="ABI7" s="23">
        <v>3.515321607288735E-3</v>
      </c>
      <c r="ABJ7" s="23">
        <v>5.2779276661829577E-3</v>
      </c>
      <c r="ABK7" s="23">
        <v>5.1733243202323198E-3</v>
      </c>
      <c r="ABL7" s="23">
        <v>4.5449907085370889E-3</v>
      </c>
      <c r="ABM7" s="23">
        <v>5.2077205957288264E-3</v>
      </c>
      <c r="ABN7" s="23">
        <v>5.9036534525629403E-3</v>
      </c>
      <c r="ABO7" s="23">
        <v>1.3808393367638505E-2</v>
      </c>
      <c r="ABP7" s="23">
        <v>5.4447811408688818E-3</v>
      </c>
      <c r="ABQ7" s="23" t="s">
        <v>3</v>
      </c>
      <c r="ABR7" s="23">
        <v>5.805483790910948E-3</v>
      </c>
      <c r="ABS7" s="23">
        <v>5.4805458314153288E-3</v>
      </c>
      <c r="ABT7" s="23">
        <v>5.5489421122330018E-3</v>
      </c>
      <c r="ABU7" s="23">
        <v>5.2537846393625465E-3</v>
      </c>
      <c r="ABV7" s="23">
        <v>6.3643984713861457E-3</v>
      </c>
      <c r="ABW7" s="23">
        <v>5.1644603434293224E-3</v>
      </c>
      <c r="ABX7" s="23">
        <v>6.023201211964091E-3</v>
      </c>
      <c r="ABY7" s="24">
        <v>2.0514623072217297E-2</v>
      </c>
      <c r="ABZ7" s="23">
        <v>1.4143683196583323E-2</v>
      </c>
      <c r="ACA7" s="23">
        <v>4.2634837805817227E-3</v>
      </c>
      <c r="ACB7" s="23">
        <v>1.007572626511033E-2</v>
      </c>
      <c r="ACC7" s="23">
        <v>5.7732728000174927E-3</v>
      </c>
      <c r="ACD7" s="23">
        <v>5.2990214865302754E-3</v>
      </c>
      <c r="ACE7" s="23">
        <v>5.4433860488820596E-3</v>
      </c>
      <c r="ACF7" s="23">
        <v>5.3169945240898464E-3</v>
      </c>
      <c r="ACG7" s="23">
        <v>5.2722825788056316E-3</v>
      </c>
      <c r="ACH7" s="23">
        <v>5.9153187081419922E-3</v>
      </c>
      <c r="ACI7" s="23">
        <v>2.7248758981470722E-3</v>
      </c>
      <c r="ACJ7" s="23">
        <v>1.5314016263368035E-2</v>
      </c>
      <c r="ACK7" s="23">
        <v>5.6980707245162243E-3</v>
      </c>
      <c r="ACL7" s="23">
        <v>6.9287034681939641E-3</v>
      </c>
      <c r="ACM7" s="23">
        <v>6.2771052064574118E-3</v>
      </c>
      <c r="ACN7" s="23">
        <v>3.0777857537454212E-2</v>
      </c>
      <c r="ACO7" s="23">
        <v>5.8797994212838045E-3</v>
      </c>
      <c r="ACP7" s="23">
        <v>-2.3820957765657846E-3</v>
      </c>
      <c r="ACQ7" s="23">
        <v>4.4669110369066622E-3</v>
      </c>
      <c r="ACR7" s="23">
        <v>1.6604097277287178E-2</v>
      </c>
      <c r="ACS7" s="23">
        <v>1.3860459781415368E-2</v>
      </c>
      <c r="ACT7" s="23">
        <v>8.5460045283489716E-3</v>
      </c>
      <c r="ACU7" s="23">
        <v>1.2056088741486892E-2</v>
      </c>
      <c r="ACV7" s="23">
        <v>6.7361828973218074E-3</v>
      </c>
      <c r="ACW7" s="23">
        <v>7.3425910584286047E-3</v>
      </c>
      <c r="ACX7" s="23">
        <v>6.4698864674566092E-3</v>
      </c>
      <c r="ACY7" s="23">
        <v>5.9967102351807799E-3</v>
      </c>
      <c r="ACZ7" s="23">
        <v>7.2767848885144648E-3</v>
      </c>
      <c r="ADA7" s="23">
        <v>5.9373051241589092E-3</v>
      </c>
      <c r="ADB7" s="23">
        <v>5.8111507786751115E-3</v>
      </c>
      <c r="ADC7" s="24">
        <v>7.1952779514570242E-3</v>
      </c>
      <c r="ADD7" s="23">
        <v>3.3129653220138611E-3</v>
      </c>
      <c r="ADE7" s="23">
        <v>5.2918285906076168E-3</v>
      </c>
      <c r="ADF7" s="23">
        <v>5.3240925876387735E-3</v>
      </c>
      <c r="ADG7" s="23">
        <v>7.1716198025995048E-3</v>
      </c>
      <c r="ADH7" s="23" t="s">
        <v>3</v>
      </c>
      <c r="ADI7" s="23">
        <v>4.8177637273600915E-3</v>
      </c>
      <c r="ADJ7" s="23">
        <v>5.3322752933360196E-3</v>
      </c>
      <c r="ADK7" s="23">
        <v>5.3748016911261409E-3</v>
      </c>
      <c r="ADL7" s="23">
        <v>4.325826579905101E-3</v>
      </c>
      <c r="ADM7" s="23">
        <v>5.5738330971066841E-3</v>
      </c>
      <c r="ADN7" s="23">
        <v>2.7549827641460523E-2</v>
      </c>
      <c r="ADO7" s="23">
        <v>1.0962665366381907E-2</v>
      </c>
      <c r="ADP7" s="23">
        <v>1.1107750424415253E-2</v>
      </c>
      <c r="ADQ7" s="23">
        <v>3.780698402129623E-2</v>
      </c>
      <c r="ADR7" s="23">
        <v>1.8655229956200392E-2</v>
      </c>
      <c r="ADS7" s="23">
        <v>2.6962207777275982E-2</v>
      </c>
      <c r="ADT7" s="23">
        <v>7.6220132482218705E-3</v>
      </c>
      <c r="ADU7" s="23">
        <v>1.6671775166718472E-2</v>
      </c>
      <c r="ADV7" s="23">
        <v>2.5706545609079923E-2</v>
      </c>
      <c r="ADW7" s="23">
        <v>6.203630362343393E-3</v>
      </c>
      <c r="ADX7" s="23">
        <v>1.9774832098747641E-2</v>
      </c>
      <c r="ADY7" s="23">
        <v>3.4012063290928207E-2</v>
      </c>
      <c r="ADZ7" s="23">
        <v>2.6604646433836754E-2</v>
      </c>
      <c r="AEA7" s="23">
        <v>2.6816299261023469E-2</v>
      </c>
      <c r="AEB7" s="23">
        <v>1.5194510959618768E-2</v>
      </c>
      <c r="AEC7" s="23">
        <v>1.9729839568903396E-2</v>
      </c>
      <c r="AED7" s="23">
        <v>2.6751410329568515E-2</v>
      </c>
      <c r="AEE7" s="23">
        <v>1.1454917850417967E-2</v>
      </c>
      <c r="AEF7" s="24">
        <v>2.4928407201082692E-2</v>
      </c>
      <c r="AEG7" s="23">
        <v>5.4399639843190073E-3</v>
      </c>
      <c r="AEH7" s="23">
        <v>1.5131868891859579E-2</v>
      </c>
      <c r="AEI7" s="23">
        <v>1.1898331682136165E-2</v>
      </c>
      <c r="AEJ7" s="23">
        <v>7.087404257533958E-3</v>
      </c>
      <c r="AEK7" s="23" t="s">
        <v>3</v>
      </c>
      <c r="AEL7" s="23">
        <v>6.0294504695979079E-3</v>
      </c>
      <c r="AEM7" s="23">
        <v>8.8818487334885177E-3</v>
      </c>
      <c r="AEN7" s="23">
        <v>8.6555757982638148E-3</v>
      </c>
      <c r="AEO7" s="23">
        <v>6.2023417320156149E-3</v>
      </c>
      <c r="AEP7" s="23">
        <v>4.8272117477479171E-3</v>
      </c>
      <c r="AEQ7" s="23">
        <v>5.5346416787733776E-3</v>
      </c>
      <c r="AER7" s="23">
        <v>5.7707040717269731E-3</v>
      </c>
      <c r="AES7" s="23">
        <v>5.7765756600731688E-3</v>
      </c>
      <c r="AET7" s="23">
        <v>6.3640085079244013E-3</v>
      </c>
      <c r="AEU7" s="23">
        <v>2.3172412378336782E-2</v>
      </c>
      <c r="AEV7" s="23">
        <v>5.9076800145478892E-3</v>
      </c>
      <c r="AEW7" s="23">
        <v>6.7868258152250505E-3</v>
      </c>
      <c r="AEX7" s="23">
        <v>5.0217352210253363E-3</v>
      </c>
      <c r="AEY7" s="23">
        <v>5.5084973159262862E-3</v>
      </c>
      <c r="AEZ7" s="23">
        <v>5.1185265709901007E-3</v>
      </c>
      <c r="AFA7" s="23">
        <v>1.4019447193925005E-2</v>
      </c>
      <c r="AFB7" s="23">
        <v>5.4456571209695603E-3</v>
      </c>
      <c r="AFC7" s="23">
        <v>5.1963678351742981E-3</v>
      </c>
      <c r="AFD7" s="23">
        <v>2.6752459764361358E-2</v>
      </c>
      <c r="AFE7" s="23">
        <v>2.5283808587288181E-2</v>
      </c>
      <c r="AFF7" s="23">
        <v>6.5500043796817842E-3</v>
      </c>
      <c r="AFG7" s="23">
        <v>6.3398174215161252E-3</v>
      </c>
      <c r="AFH7" s="23">
        <v>5.1022423487332436E-3</v>
      </c>
      <c r="AFI7" s="23">
        <v>-1.1415624771943356E-2</v>
      </c>
      <c r="AFJ7" s="23">
        <v>4.9483985236329353E-3</v>
      </c>
      <c r="AFK7" s="23">
        <v>4.9118280569631079E-3</v>
      </c>
      <c r="AFL7" s="23">
        <v>6.0310066506403803E-3</v>
      </c>
      <c r="AFM7" s="23">
        <v>1.5048290332324354E-2</v>
      </c>
      <c r="AFN7" s="23">
        <v>2.8786625837642354E-3</v>
      </c>
      <c r="AFO7" s="23">
        <v>4.8909681064248645E-3</v>
      </c>
      <c r="AFP7" s="23">
        <v>5.2418016108137788E-3</v>
      </c>
      <c r="AFQ7" s="23">
        <v>4.2975045336293149E-3</v>
      </c>
      <c r="AFR7" s="23">
        <v>4.6528453173049211E-3</v>
      </c>
      <c r="AFS7" s="23">
        <v>4.9832361562993643E-3</v>
      </c>
      <c r="AFT7" s="23">
        <v>4.631679867012739E-3</v>
      </c>
      <c r="AFU7" s="23">
        <v>2.4047111764831319E-2</v>
      </c>
      <c r="AFV7" s="23">
        <v>2.5959197882468699E-2</v>
      </c>
      <c r="AFW7" s="23">
        <v>5.051818218223314E-3</v>
      </c>
      <c r="AFX7" s="23">
        <v>3.4276683420912946E-3</v>
      </c>
      <c r="AFY7" s="23">
        <v>3.2653988609694373E-3</v>
      </c>
      <c r="AFZ7" s="23">
        <v>5.4980627430707418E-3</v>
      </c>
      <c r="AGA7" s="23">
        <v>4.6566199883435466E-3</v>
      </c>
      <c r="AGB7" s="23">
        <v>4.307779866114636E-3</v>
      </c>
      <c r="AGC7" s="23">
        <v>4.275345683296905E-3</v>
      </c>
      <c r="AGD7" s="23">
        <v>4.8898967583010933E-3</v>
      </c>
      <c r="AGE7" s="23">
        <v>1.7711805377743195E-2</v>
      </c>
      <c r="AGF7" s="23">
        <v>5.6330653829597122E-3</v>
      </c>
      <c r="AGG7" s="23">
        <v>5.3087890038017171E-3</v>
      </c>
      <c r="AGH7" s="23">
        <v>5.4422995184844059E-3</v>
      </c>
      <c r="AGI7" s="24">
        <v>3.1678758864499112E-2</v>
      </c>
      <c r="AGJ7" s="23">
        <v>2.1268980409003824E-2</v>
      </c>
      <c r="AGK7" s="23">
        <v>5.7023900516632864E-3</v>
      </c>
      <c r="AGL7" s="23">
        <v>5.5159932019424041E-3</v>
      </c>
      <c r="AGM7" s="23">
        <v>5.3910446715710325E-3</v>
      </c>
      <c r="AGN7" s="23">
        <v>5.7248761482995292E-3</v>
      </c>
      <c r="AGO7" s="23">
        <v>-8.0348350040171823E-2</v>
      </c>
      <c r="AGP7" s="23">
        <v>5.683993701581791E-3</v>
      </c>
      <c r="AGQ7" s="23">
        <v>5.3205267809606216E-3</v>
      </c>
      <c r="AGR7" s="23">
        <v>5.6601119584656079E-3</v>
      </c>
      <c r="AGS7" s="23">
        <v>5.3380431663987427E-3</v>
      </c>
      <c r="AGT7" s="23">
        <v>6.0102131311974283E-3</v>
      </c>
      <c r="AGU7" s="23">
        <v>7.2472790707867052E-3</v>
      </c>
      <c r="AGV7" s="23">
        <v>2.3049458326499961E-2</v>
      </c>
      <c r="AGW7" s="23">
        <v>2.4732126439024116E-2</v>
      </c>
      <c r="AGX7" s="23">
        <v>8.3647224315384072E-3</v>
      </c>
      <c r="AGY7" s="23">
        <v>5.3896271025981601E-3</v>
      </c>
      <c r="AGZ7" s="23">
        <v>2.6134751649318888E-2</v>
      </c>
      <c r="AHA7" s="23">
        <v>1.538723152748811E-2</v>
      </c>
      <c r="AHB7" s="23">
        <v>5.3455434208549146E-3</v>
      </c>
      <c r="AHC7" s="23">
        <v>4.8253288692563512E-3</v>
      </c>
      <c r="AHD7" s="23">
        <v>5.5057625805499111E-3</v>
      </c>
      <c r="AHE7" s="23">
        <v>7.1757622801906784E-3</v>
      </c>
      <c r="AHF7" s="23">
        <v>1.9658109251987854E-2</v>
      </c>
      <c r="AHG7" s="23">
        <v>2.6695776915454772E-2</v>
      </c>
      <c r="AHH7" s="23">
        <v>3.4070886707736392E-2</v>
      </c>
      <c r="AHI7" s="23">
        <v>5.2423985659559857E-3</v>
      </c>
      <c r="AHJ7" s="23">
        <v>5.3108544098443566E-3</v>
      </c>
      <c r="AHK7" s="23">
        <v>5.6484283799966839E-3</v>
      </c>
      <c r="AHL7" s="23">
        <v>5.3297477342697519E-3</v>
      </c>
      <c r="AHM7" s="23">
        <v>2.41205861101359E-2</v>
      </c>
      <c r="AHN7" s="23">
        <v>5.5045409042884241E-3</v>
      </c>
      <c r="AHO7" s="23">
        <v>6.0812182100615786E-3</v>
      </c>
      <c r="AHP7" s="23">
        <v>3.3125193601447389E-2</v>
      </c>
      <c r="AHQ7" s="23">
        <v>1.9922534625218313E-2</v>
      </c>
      <c r="AHR7" s="23">
        <v>6.3170917556931716E-3</v>
      </c>
      <c r="AHS7" s="23">
        <v>5.4187020032532285E-3</v>
      </c>
      <c r="AHT7" s="23">
        <v>5.576067217321512E-3</v>
      </c>
      <c r="AHU7" s="23">
        <v>5.696867735464739E-3</v>
      </c>
      <c r="AHV7" s="23">
        <v>5.3560775483827427E-3</v>
      </c>
      <c r="AHW7" s="23">
        <v>5.7631509878366405E-3</v>
      </c>
      <c r="AHX7" s="23">
        <v>2.4099978246492348E-2</v>
      </c>
      <c r="AHY7" s="23">
        <v>1.9646547110515611E-2</v>
      </c>
      <c r="AHZ7" s="23" t="s">
        <v>3</v>
      </c>
      <c r="AIA7" s="23">
        <v>6.3492425170821321E-3</v>
      </c>
      <c r="AIB7" s="23" t="s">
        <v>3</v>
      </c>
      <c r="AIC7" s="23">
        <v>1.3866872323538004E-2</v>
      </c>
      <c r="AID7" s="23">
        <v>1.3606163460464282E-2</v>
      </c>
      <c r="AIE7" s="23" t="s">
        <v>3</v>
      </c>
      <c r="AIF7" s="23">
        <v>5.3407174756046061E-3</v>
      </c>
      <c r="AIG7" s="23">
        <v>5.4099138071621589E-3</v>
      </c>
      <c r="AIH7" s="23">
        <v>1.0634485421417761E-2</v>
      </c>
      <c r="AII7" s="23">
        <v>1.1637558679672422E-2</v>
      </c>
      <c r="AIJ7" s="23">
        <v>2.5432123139643936E-2</v>
      </c>
      <c r="AIK7" s="23">
        <v>1.632690592721997E-2</v>
      </c>
      <c r="AIL7" s="23">
        <v>1.5392648187632085E-2</v>
      </c>
      <c r="AIM7" s="23">
        <v>1.1575047064819044E-2</v>
      </c>
      <c r="AIN7" s="23">
        <v>1.1867750398899757E-2</v>
      </c>
      <c r="AIO7" s="23">
        <v>5.2135226615281915E-3</v>
      </c>
      <c r="AIP7" s="23">
        <v>9.8434239940725643E-3</v>
      </c>
      <c r="AIQ7" s="23">
        <v>1.524406626376229E-2</v>
      </c>
      <c r="AIR7" s="23">
        <v>1.0161089255223521E-2</v>
      </c>
      <c r="AIS7" s="23">
        <v>5.0474879885247237E-3</v>
      </c>
      <c r="AIT7" s="23">
        <v>1.1712008056816048E-2</v>
      </c>
      <c r="AIU7" s="23">
        <v>8.3734056903390641E-3</v>
      </c>
      <c r="AIV7" s="23">
        <v>5.161480774588556E-3</v>
      </c>
      <c r="AIW7" s="23">
        <v>5.027693321873361E-3</v>
      </c>
      <c r="AIX7" s="23">
        <v>4.9848706497623851E-3</v>
      </c>
      <c r="AIY7" s="23">
        <v>4.874807177182916E-3</v>
      </c>
      <c r="AIZ7" s="23">
        <v>4.9475225808384149E-3</v>
      </c>
      <c r="AJA7" s="23">
        <v>5.7328518418511276E-3</v>
      </c>
      <c r="AJB7" s="23">
        <v>4.8226810659763863E-3</v>
      </c>
      <c r="AJC7" s="23">
        <v>5.6280613522259326E-3</v>
      </c>
      <c r="AJD7" s="23">
        <v>4.062284076828071E-3</v>
      </c>
      <c r="AJE7" s="23">
        <v>5.0569751451257083E-3</v>
      </c>
      <c r="AJF7" s="23">
        <v>5.4112338776453051E-3</v>
      </c>
      <c r="AJG7" s="23">
        <v>2.0426784524219643E-2</v>
      </c>
      <c r="AJH7" s="23">
        <v>2.0402001092585165E-2</v>
      </c>
      <c r="AJI7" s="23">
        <v>2.0430023721450086E-2</v>
      </c>
      <c r="AJJ7" s="23">
        <v>2.0409672459682504E-2</v>
      </c>
      <c r="AJK7" s="23">
        <v>2.0409706505489789E-2</v>
      </c>
      <c r="AJL7" s="23">
        <v>3.0340643957069702E-2</v>
      </c>
      <c r="AJM7" s="23">
        <v>3.0333979117396659E-2</v>
      </c>
      <c r="AJN7" s="23">
        <v>6.1078362778304029E-3</v>
      </c>
      <c r="AJO7" s="23">
        <v>4.276848003079925E-3</v>
      </c>
      <c r="AJP7" s="23">
        <v>5.277160437185735E-3</v>
      </c>
      <c r="AJQ7" s="23">
        <v>7.199741199401144E-3</v>
      </c>
      <c r="AJR7" s="23">
        <v>1.8561551694081579E-2</v>
      </c>
      <c r="AJS7" s="23">
        <v>1.950529961673042E-2</v>
      </c>
      <c r="AJT7" s="23">
        <v>3.318970865693327E-2</v>
      </c>
      <c r="AJU7" s="23">
        <v>2.6589616459693488E-2</v>
      </c>
      <c r="AJV7" s="23">
        <v>1.3770170967559947E-2</v>
      </c>
      <c r="AJW7" s="23">
        <v>1.7456099827540372E-2</v>
      </c>
      <c r="AJX7" s="23">
        <v>6.046404879238132E-3</v>
      </c>
      <c r="AJY7" s="23">
        <v>1.3579598545870875E-2</v>
      </c>
      <c r="AJZ7" s="23">
        <v>1.1547737114420364E-2</v>
      </c>
      <c r="AKA7" s="23">
        <v>5.4463611895843034E-3</v>
      </c>
      <c r="AKB7" s="23">
        <v>5.0624177734956977E-3</v>
      </c>
      <c r="AKC7" s="23">
        <v>1.8317165930242352E-2</v>
      </c>
      <c r="AKD7" s="23">
        <v>4.9857253263423384E-3</v>
      </c>
      <c r="AKE7" s="23">
        <v>5.2085450950298817E-3</v>
      </c>
      <c r="AKF7" s="23">
        <v>4.3127529037430001E-3</v>
      </c>
      <c r="AKG7" s="23">
        <v>5.0416858006996357E-3</v>
      </c>
      <c r="AKH7" s="23">
        <v>4.9622458520959256E-3</v>
      </c>
      <c r="AKI7" s="23">
        <v>4.2938401737881993E-3</v>
      </c>
      <c r="AKJ7" s="23">
        <v>4.9076576539683892E-3</v>
      </c>
      <c r="AKK7" s="23">
        <v>5.2754542993542763E-3</v>
      </c>
      <c r="AKL7" s="23">
        <v>5.0170186113602799E-3</v>
      </c>
      <c r="AKM7" s="23">
        <v>4.8163111999923736E-3</v>
      </c>
      <c r="AKN7" s="23">
        <v>4.2453138546127978E-3</v>
      </c>
      <c r="AKO7" s="23">
        <v>4.7433103170391178E-3</v>
      </c>
      <c r="AKP7" s="23">
        <v>4.9545856379249464E-3</v>
      </c>
      <c r="AKQ7" s="23" t="s">
        <v>3</v>
      </c>
      <c r="AKR7" s="23">
        <v>4.1251029673832207E-3</v>
      </c>
      <c r="AKS7" s="23">
        <v>5.1455240499844734E-3</v>
      </c>
      <c r="AKT7" s="23">
        <v>5.0355026875776865E-3</v>
      </c>
      <c r="AKU7" s="23">
        <v>5.0973936100469075E-3</v>
      </c>
      <c r="AKV7" s="23">
        <v>2.4664662807413196E-2</v>
      </c>
      <c r="AKW7" s="23">
        <v>4.2540730944395921E-3</v>
      </c>
      <c r="AKX7" s="23">
        <v>5.1221158832126523E-3</v>
      </c>
      <c r="AKY7" s="23">
        <v>5.2263218353143515E-3</v>
      </c>
      <c r="AKZ7" s="23">
        <v>4.5414907898619905E-3</v>
      </c>
      <c r="ALA7" s="23">
        <v>4.9080543048640735E-3</v>
      </c>
      <c r="ALB7" s="23">
        <v>5.2801063778404878E-3</v>
      </c>
      <c r="ALC7" s="23">
        <v>1.0808749898856496E-2</v>
      </c>
      <c r="ALD7" s="24">
        <v>5.1911237445592118E-3</v>
      </c>
      <c r="ALE7" s="23">
        <v>4.5554562148057975E-3</v>
      </c>
      <c r="ALF7" s="23">
        <v>4.6703626096926687E-3</v>
      </c>
      <c r="ALG7" s="23">
        <v>4.8452125610862762E-3</v>
      </c>
      <c r="ALH7" s="23">
        <v>6.2754481561091424E-3</v>
      </c>
      <c r="ALI7" s="23">
        <v>3.9938982751335228E-3</v>
      </c>
      <c r="ALJ7" s="23">
        <v>1.4334902576835562E-2</v>
      </c>
      <c r="ALK7" s="23">
        <v>5.1016648446924329E-3</v>
      </c>
      <c r="ALL7" s="23">
        <v>1.5694858867570494E-2</v>
      </c>
      <c r="ALM7" s="23">
        <v>4.8340837352383037E-3</v>
      </c>
      <c r="ALN7" s="23">
        <v>4.8812815300383061E-3</v>
      </c>
      <c r="ALO7" s="23">
        <v>5.4010331335483386E-3</v>
      </c>
      <c r="ALP7" s="23">
        <v>5.272479430822985E-3</v>
      </c>
      <c r="ALQ7" s="23">
        <v>4.2141057247544467E-3</v>
      </c>
      <c r="ALR7" s="23">
        <v>1.8673326745266339E-2</v>
      </c>
      <c r="ALS7" s="23">
        <v>4.7252893775786564E-3</v>
      </c>
      <c r="ALT7" s="23">
        <v>5.088451937597549E-3</v>
      </c>
      <c r="ALU7" s="23">
        <v>8.8414947726251913E-3</v>
      </c>
      <c r="ALV7" s="23">
        <v>4.9500593218225752E-3</v>
      </c>
      <c r="ALW7" s="23">
        <v>4.576455637208765E-3</v>
      </c>
      <c r="ALX7" s="23">
        <v>4.7276724061147135E-3</v>
      </c>
      <c r="ALY7" s="23">
        <v>4.4527941066168086E-3</v>
      </c>
      <c r="ALZ7" s="23">
        <v>4.746206215369142E-3</v>
      </c>
      <c r="AMA7" s="23">
        <v>4.0019975547180842E-3</v>
      </c>
      <c r="AMB7" s="23">
        <v>4.1379223098763074E-3</v>
      </c>
      <c r="AMC7" s="23" t="s">
        <v>3</v>
      </c>
      <c r="AMD7" s="23">
        <v>5.1924946288215423E-3</v>
      </c>
      <c r="AME7" s="23">
        <v>5.177604261628943E-3</v>
      </c>
      <c r="AMF7" s="23">
        <v>4.2625479636380081E-3</v>
      </c>
      <c r="AMG7" s="23">
        <v>5.0613195226010266E-3</v>
      </c>
      <c r="AMH7" s="23">
        <v>4.8074451881447988E-3</v>
      </c>
      <c r="AMI7" s="23">
        <v>4.8365838086275037E-3</v>
      </c>
      <c r="AMJ7" s="23">
        <v>6.1184628574084687E-3</v>
      </c>
      <c r="AMK7" s="23">
        <v>5.3226932954757444E-3</v>
      </c>
      <c r="AML7" s="23">
        <v>4.8700805807615488E-3</v>
      </c>
      <c r="AMM7" s="23">
        <v>2.4229837981565971E-2</v>
      </c>
      <c r="AMN7" s="23">
        <v>5.323701112299295E-3</v>
      </c>
      <c r="AMO7" s="23">
        <v>3.6408885406391533E-3</v>
      </c>
      <c r="AMP7" s="23">
        <v>4.2205068431175885E-3</v>
      </c>
      <c r="AMQ7" s="23">
        <v>7.5337141170011002E-3</v>
      </c>
      <c r="AMR7" s="23">
        <v>6.3937121305444045E-3</v>
      </c>
      <c r="AMS7" s="23">
        <v>6.0052646147832345E-3</v>
      </c>
      <c r="AMT7" s="23">
        <v>5.0186221150885224E-3</v>
      </c>
      <c r="AMU7" s="23">
        <v>2.6330079441636789E-2</v>
      </c>
      <c r="AMV7" s="23">
        <v>5.0904133264420004E-3</v>
      </c>
      <c r="AMW7" s="23">
        <v>5.2157455265888775E-3</v>
      </c>
      <c r="AMX7" s="23">
        <v>5.1943714953244235E-3</v>
      </c>
      <c r="AMY7" s="23">
        <v>4.8949448459087996E-3</v>
      </c>
      <c r="AMZ7" s="23">
        <v>1.9362534727902947E-2</v>
      </c>
      <c r="ANA7" s="23">
        <v>4.8659422318027001E-3</v>
      </c>
      <c r="ANB7" s="23">
        <v>5.4226111426238788E-3</v>
      </c>
      <c r="ANC7" s="23">
        <v>5.3076785845129759E-3</v>
      </c>
      <c r="AND7" s="23">
        <v>5.4067419486385493E-3</v>
      </c>
      <c r="ANE7" s="23">
        <v>9.128776637075342E-3</v>
      </c>
      <c r="ANF7" s="23">
        <v>7.4746534609579918E-3</v>
      </c>
      <c r="ANG7" s="23">
        <v>5.0742543429207476E-3</v>
      </c>
      <c r="ANH7" s="23">
        <v>4.9860123715990134E-3</v>
      </c>
      <c r="ANI7" s="23">
        <v>5.2314979731067357E-3</v>
      </c>
      <c r="ANJ7" s="23">
        <v>5.3308356093968445E-3</v>
      </c>
      <c r="ANK7" s="23" t="s">
        <v>3</v>
      </c>
      <c r="ANL7" s="23">
        <v>5.1593051388640898E-3</v>
      </c>
      <c r="ANM7" s="23">
        <v>4.7457248655582429E-3</v>
      </c>
      <c r="ANN7" s="23">
        <v>4.7231490685806232E-3</v>
      </c>
      <c r="ANO7" s="23">
        <v>3.9924484806630467E-3</v>
      </c>
      <c r="ANP7" s="23">
        <v>5.046616114192215E-3</v>
      </c>
      <c r="ANQ7" s="23">
        <v>2.6185806823612934E-2</v>
      </c>
      <c r="ANR7" s="23">
        <v>4.9187382611874941E-3</v>
      </c>
      <c r="ANS7" s="23">
        <v>8.6459686396540558E-3</v>
      </c>
      <c r="ANT7" s="23">
        <v>5.6399667165354384E-3</v>
      </c>
      <c r="ANU7" s="23">
        <v>5.0108569901581301E-3</v>
      </c>
      <c r="ANV7" s="23">
        <v>1.0059060504269857E-2</v>
      </c>
      <c r="ANW7" s="23">
        <v>1.9142055409880898E-2</v>
      </c>
      <c r="ANX7" s="23">
        <v>4.9246411732959405E-3</v>
      </c>
      <c r="ANY7" s="23">
        <v>2.5773069587976316E-2</v>
      </c>
      <c r="ANZ7" s="23">
        <v>5.0102992664142754E-3</v>
      </c>
      <c r="AOA7" s="23">
        <v>4.1383466426603288E-3</v>
      </c>
      <c r="AOB7" s="23">
        <v>4.9286158783987677E-3</v>
      </c>
      <c r="AOC7" s="23">
        <v>3.7115065103652256E-3</v>
      </c>
      <c r="AOD7" s="23">
        <v>5.0874224233246057E-3</v>
      </c>
      <c r="AOE7" s="23">
        <v>4.8495365085159392E-3</v>
      </c>
      <c r="AOF7" s="23">
        <v>3.6460078233031545E-3</v>
      </c>
      <c r="AOG7" s="23">
        <v>4.9928770601666006E-3</v>
      </c>
      <c r="AOH7" s="23">
        <v>7.0351089781062193E-3</v>
      </c>
      <c r="AOI7" s="23">
        <v>4.951363514342777E-3</v>
      </c>
      <c r="AOJ7" s="23" t="s">
        <v>3</v>
      </c>
      <c r="AOK7" s="23">
        <v>4.5828828714240544E-3</v>
      </c>
      <c r="AOL7" s="23">
        <v>4.9363222757365932E-3</v>
      </c>
      <c r="AOM7" s="23">
        <v>4.9939780722789706E-3</v>
      </c>
      <c r="AON7" s="23">
        <v>5.1993054958250351E-3</v>
      </c>
      <c r="AOO7" s="23">
        <v>5.1456719782718707E-3</v>
      </c>
      <c r="AOP7" s="23">
        <v>4.8463006571650702E-3</v>
      </c>
      <c r="AOQ7" s="23">
        <v>4.9738361115616581E-3</v>
      </c>
      <c r="AOR7" s="23">
        <v>5.3090793694308136E-3</v>
      </c>
      <c r="AOS7" s="23">
        <v>4.0993367424124738E-3</v>
      </c>
      <c r="AOT7" s="23">
        <v>5.5199763833966298E-3</v>
      </c>
      <c r="AOU7" s="23">
        <v>4.8499082050228459E-3</v>
      </c>
      <c r="AOV7" s="23">
        <v>1.292167968239788E-2</v>
      </c>
      <c r="AOW7" s="23">
        <v>4.0412827907616578E-3</v>
      </c>
      <c r="AOX7" s="23">
        <v>4.942323754097977E-3</v>
      </c>
      <c r="AOY7" s="23">
        <v>5.7700412516077382E-3</v>
      </c>
      <c r="AOZ7" s="23">
        <v>5.1720434968975937E-3</v>
      </c>
      <c r="APA7" s="23">
        <v>4.8725456921392407E-3</v>
      </c>
      <c r="APB7" s="23">
        <v>5.170723813742617E-3</v>
      </c>
      <c r="APC7" s="23">
        <v>9.4405402704631491E-3</v>
      </c>
      <c r="APD7" s="23">
        <v>4.8959881478647382E-3</v>
      </c>
      <c r="APE7" s="23">
        <v>4.7254610257285723E-3</v>
      </c>
      <c r="APF7" s="23">
        <v>5.3005291732515225E-3</v>
      </c>
      <c r="APG7" s="23">
        <v>5.037120351169655E-3</v>
      </c>
      <c r="APH7" s="23">
        <v>3.6455055775233003E-3</v>
      </c>
      <c r="API7" s="23">
        <v>5.1575962351142479E-3</v>
      </c>
      <c r="APJ7" s="23">
        <v>5.1832174308958923E-3</v>
      </c>
      <c r="APK7" s="23">
        <v>4.6677434865309841E-3</v>
      </c>
      <c r="APL7" s="23">
        <v>5.8744652251301321E-3</v>
      </c>
      <c r="APM7" s="23">
        <v>2.4578285835466174E-2</v>
      </c>
      <c r="APN7" s="23">
        <v>1.5825536464892265E-2</v>
      </c>
      <c r="APO7" s="23">
        <v>5.3780723798613206E-3</v>
      </c>
      <c r="APP7" s="23">
        <v>3.0486927725735136E-2</v>
      </c>
      <c r="APQ7" s="23">
        <v>2.9345640293511721E-2</v>
      </c>
      <c r="APR7" s="23">
        <v>5.5681126112743229E-3</v>
      </c>
      <c r="APS7" s="24">
        <v>4.7547010005593027E-3</v>
      </c>
      <c r="APT7" s="23" t="s">
        <v>3</v>
      </c>
      <c r="APU7" s="23">
        <v>1.7268341997146663E-2</v>
      </c>
      <c r="APV7" s="23">
        <v>6.6099810444701923E-3</v>
      </c>
      <c r="APW7" s="23">
        <v>7.2676419611876764E-3</v>
      </c>
      <c r="APX7" s="23">
        <v>4.8823627238978595E-3</v>
      </c>
      <c r="APY7" s="23">
        <v>5.3229610884331091E-3</v>
      </c>
      <c r="APZ7" s="23">
        <v>1.4946794026009957E-2</v>
      </c>
      <c r="AQA7" s="23">
        <v>1.7796131863483611E-2</v>
      </c>
      <c r="AQB7" s="23">
        <v>5.4436965369450974E-3</v>
      </c>
      <c r="AQC7" s="23">
        <v>5.3134780016583782E-3</v>
      </c>
      <c r="AQD7" s="23">
        <v>1.7018476433455776E-2</v>
      </c>
      <c r="AQE7" s="23">
        <v>5.0208035885035418E-3</v>
      </c>
      <c r="AQF7" s="23">
        <v>7.324612593863522E-3</v>
      </c>
      <c r="AQG7" s="23">
        <v>5.9161998875587596E-3</v>
      </c>
      <c r="AQH7" s="23">
        <v>-1.2756318711069081E-3</v>
      </c>
      <c r="AQI7" s="23">
        <v>2.0663008672355154E-2</v>
      </c>
      <c r="AQJ7" s="23">
        <v>4.873563288677385E-3</v>
      </c>
      <c r="AQK7" s="23">
        <v>6.2400289568980138E-3</v>
      </c>
      <c r="AQL7" s="23">
        <v>2.2367155278246953E-2</v>
      </c>
      <c r="AQM7" s="23">
        <v>-4.7804127836874266E-2</v>
      </c>
      <c r="AQN7" s="23">
        <v>4.9866497584305502E-3</v>
      </c>
      <c r="AQO7" s="23">
        <v>2.6936869637988581E-2</v>
      </c>
      <c r="AQP7" s="23" t="s">
        <v>3</v>
      </c>
      <c r="AQQ7" s="23">
        <v>1.6923699149431037E-2</v>
      </c>
      <c r="AQR7" s="23">
        <v>1.9159794315696477E-2</v>
      </c>
      <c r="AQS7" s="23">
        <v>1.4191210058390746E-2</v>
      </c>
      <c r="AQT7" s="23">
        <v>1.3673681057963627E-2</v>
      </c>
      <c r="AQU7" s="23">
        <v>6.6915981311856942E-3</v>
      </c>
      <c r="AQV7" s="23">
        <v>4.2875543155442841E-3</v>
      </c>
      <c r="AQW7" s="23">
        <v>5.5173710722473679E-3</v>
      </c>
      <c r="AQX7" s="23">
        <v>5.8334695320843011E-3</v>
      </c>
      <c r="AQY7" s="23">
        <v>5.8701514196457527E-3</v>
      </c>
      <c r="AQZ7" s="23">
        <v>-1.8044227799989931E-2</v>
      </c>
      <c r="ARA7" s="23">
        <v>6.2966133421076265E-3</v>
      </c>
      <c r="ARB7" s="23">
        <v>5.0665388746373718E-3</v>
      </c>
      <c r="ARC7" s="23">
        <v>4.7583892993019461E-3</v>
      </c>
      <c r="ARD7" s="23">
        <v>5.0711856174752157E-3</v>
      </c>
      <c r="ARE7" s="23">
        <v>1.25887305279897E-2</v>
      </c>
      <c r="ARF7" s="23">
        <v>4.9316571004391907E-3</v>
      </c>
      <c r="ARG7" s="23">
        <v>1.4492119890688659E-2</v>
      </c>
      <c r="ARH7" s="23">
        <v>5.0331721752636671E-3</v>
      </c>
      <c r="ARI7" s="23">
        <v>5.3097535592971923E-3</v>
      </c>
      <c r="ARJ7" s="23">
        <v>5.1807919599657914E-3</v>
      </c>
      <c r="ARK7" s="23">
        <v>6.1419266205882117E-3</v>
      </c>
      <c r="ARL7" s="23">
        <v>7.0365571324135789E-3</v>
      </c>
      <c r="ARM7" s="23">
        <v>5.6598827207758884E-3</v>
      </c>
      <c r="ARN7" s="23">
        <v>2.4009932881978946E-2</v>
      </c>
      <c r="ARO7" s="23">
        <v>1.4015015642494744E-2</v>
      </c>
      <c r="ARP7" s="24">
        <v>5.3456799730020599E-3</v>
      </c>
      <c r="ARQ7" s="23">
        <v>4.6117733880176814E-2</v>
      </c>
      <c r="ARR7" s="23">
        <v>5.1424983915677736E-3</v>
      </c>
      <c r="ARS7" s="24">
        <v>9.4313352178714283E-3</v>
      </c>
      <c r="ART7" s="23">
        <v>2.1947889992561365E-2</v>
      </c>
      <c r="ARU7" s="23">
        <v>5.2794079635294366E-3</v>
      </c>
      <c r="ARV7" s="23">
        <v>4.4256280109631341E-3</v>
      </c>
      <c r="ARW7" s="23">
        <v>4.8271913380348863E-3</v>
      </c>
      <c r="ARX7" s="23">
        <v>2.6865362330451559E-2</v>
      </c>
      <c r="ARY7" s="23">
        <v>5.2398836547247196E-3</v>
      </c>
      <c r="ARZ7" s="23">
        <v>1.9048531539724411E-2</v>
      </c>
      <c r="ASA7" s="23">
        <v>2.6920144359360076E-2</v>
      </c>
      <c r="ASB7" s="23">
        <v>5.4163091827392762E-3</v>
      </c>
      <c r="ASC7" s="23">
        <v>2.2942913752311833E-2</v>
      </c>
      <c r="ASD7" s="23">
        <v>1.9364288561823928E-2</v>
      </c>
      <c r="ASE7" s="23">
        <v>2.7255782610352552E-2</v>
      </c>
      <c r="ASF7" s="23">
        <v>5.6409427961174874E-3</v>
      </c>
      <c r="ASG7" s="23">
        <v>5.4613173508730739E-3</v>
      </c>
      <c r="ASH7" s="23">
        <v>2.6181937790148879E-2</v>
      </c>
      <c r="ASI7" s="24">
        <v>4.7640228291929709E-3</v>
      </c>
      <c r="ASJ7" s="23">
        <v>4.6817776897949415E-3</v>
      </c>
      <c r="ASK7" s="24">
        <v>5.4232069628024071E-3</v>
      </c>
      <c r="ASL7" s="24">
        <v>4.8297377612003256E-3</v>
      </c>
      <c r="ASM7" s="23">
        <v>2.3627491165116865E-2</v>
      </c>
      <c r="ASN7" s="23">
        <v>5.4014617647546448E-3</v>
      </c>
      <c r="ASO7" s="23">
        <v>4.1237712960098261E-3</v>
      </c>
      <c r="ASP7" s="23">
        <v>5.1534567668956033E-3</v>
      </c>
      <c r="ASQ7" s="23">
        <v>4.12424639566078E-3</v>
      </c>
      <c r="ASR7" s="23">
        <v>2.2448732579451347E-2</v>
      </c>
      <c r="ASS7" s="23">
        <v>5.3248210982324018E-3</v>
      </c>
      <c r="AST7" s="23">
        <v>5.4689497721203129E-3</v>
      </c>
      <c r="ASU7" s="23">
        <v>5.3683943089430919E-3</v>
      </c>
      <c r="ASV7" s="23">
        <v>5.0172396390120166E-3</v>
      </c>
      <c r="ASW7" s="23" t="s">
        <v>3</v>
      </c>
      <c r="ASX7" s="23">
        <v>5.4201076118043368E-3</v>
      </c>
      <c r="ASY7" s="23">
        <v>5.0779732965240409E-3</v>
      </c>
      <c r="ASZ7" s="23">
        <v>4.3043225900276649E-3</v>
      </c>
      <c r="ATA7" s="24">
        <v>5.6985036717331905E-3</v>
      </c>
      <c r="ATB7" s="23" t="s">
        <v>3</v>
      </c>
      <c r="ATC7" s="23">
        <v>5.1342131229430432E-3</v>
      </c>
      <c r="ATD7" s="23">
        <v>5.2021637596522119E-3</v>
      </c>
      <c r="ATE7" s="23">
        <v>2.6774979760987749E-2</v>
      </c>
      <c r="ATF7" s="23">
        <v>2.0947508480801957E-2</v>
      </c>
      <c r="ATG7" s="23">
        <v>4.0186499661949426E-2</v>
      </c>
      <c r="ATH7" s="23">
        <v>1.9070084153283595E-2</v>
      </c>
      <c r="ATI7" s="23">
        <v>5.8722630218537297E-3</v>
      </c>
      <c r="ATJ7" s="23">
        <v>5.9193196848983387E-3</v>
      </c>
      <c r="ATK7" s="23">
        <v>6.0756822751621975E-3</v>
      </c>
      <c r="ATL7" s="23">
        <v>5.7105277497255802E-3</v>
      </c>
      <c r="ATM7" s="23">
        <v>5.8834078374185861E-3</v>
      </c>
      <c r="ATN7" s="23">
        <v>5.1646100099975722E-3</v>
      </c>
      <c r="ATO7" s="23">
        <v>5.1305158403052165E-3</v>
      </c>
      <c r="ATP7" s="23">
        <v>5.0282074865051207E-3</v>
      </c>
      <c r="ATQ7" s="23">
        <v>5.1941461167426262E-3</v>
      </c>
      <c r="ATR7" s="23">
        <v>4.9382244233453498E-3</v>
      </c>
      <c r="ATS7" s="23">
        <v>6.0191505880247131E-3</v>
      </c>
      <c r="ATT7" s="23">
        <v>1.3410135336867857E-2</v>
      </c>
      <c r="ATU7" s="23">
        <v>6.2113008215378684E-3</v>
      </c>
      <c r="ATV7" s="23">
        <v>6.907508742761026E-3</v>
      </c>
      <c r="ATW7" s="23">
        <v>7.7012661747810629E-3</v>
      </c>
      <c r="ATX7" s="23">
        <v>2.0611786308460722E-2</v>
      </c>
      <c r="ATY7" s="23">
        <v>1.62756552466643E-2</v>
      </c>
      <c r="ATZ7" s="23">
        <v>5.8153069566897475E-3</v>
      </c>
      <c r="AUA7" s="23">
        <v>5.3844154346620599E-3</v>
      </c>
      <c r="AUB7" s="23">
        <v>5.9563149605073029E-3</v>
      </c>
      <c r="AUC7" s="23">
        <v>6.372197914822797E-3</v>
      </c>
      <c r="AUD7" s="23">
        <v>6.3580203222866061E-3</v>
      </c>
      <c r="AUE7" s="23">
        <v>5.1673699171708165E-3</v>
      </c>
      <c r="AUF7" s="23">
        <v>2.6775620732651495E-2</v>
      </c>
      <c r="AUG7" s="23">
        <v>4.4865830806426477E-3</v>
      </c>
      <c r="AUH7" s="23" t="s">
        <v>3</v>
      </c>
      <c r="AUI7" s="23">
        <v>3.267689578255073E-3</v>
      </c>
      <c r="AUJ7" s="23">
        <v>5.9874031820215112E-3</v>
      </c>
      <c r="AUK7" s="23">
        <v>6.0741426273795973E-3</v>
      </c>
      <c r="AUL7" s="23">
        <v>6.3649991451133481E-3</v>
      </c>
      <c r="AUM7" s="23">
        <v>1.6174476603639354E-2</v>
      </c>
      <c r="AUN7" s="23">
        <v>3.334592337011677E-2</v>
      </c>
      <c r="AUO7" s="23" t="s">
        <v>3</v>
      </c>
      <c r="AUP7" s="23">
        <v>5.2895634031591143E-3</v>
      </c>
      <c r="AUQ7" s="23">
        <v>4.9654156888199186E-3</v>
      </c>
      <c r="AUR7" s="23">
        <v>5.6662923078150129E-3</v>
      </c>
      <c r="AUS7" s="23">
        <v>1.2995344374532092E-2</v>
      </c>
      <c r="AUT7" s="23">
        <v>4.0935749332347005E-3</v>
      </c>
      <c r="AUU7" s="23">
        <v>1.4236096266773135E-2</v>
      </c>
      <c r="AUV7" s="23">
        <v>1.4515435521285314E-2</v>
      </c>
      <c r="AUW7" s="23">
        <v>4.9706496742405459E-3</v>
      </c>
      <c r="AUX7" s="23">
        <v>5.0317542418969463E-3</v>
      </c>
      <c r="AUY7" s="23">
        <v>6.1518849804242937E-3</v>
      </c>
      <c r="AUZ7" s="23">
        <v>5.2517727344836285E-3</v>
      </c>
      <c r="AVA7" s="23">
        <v>1.5086300234431915E-2</v>
      </c>
      <c r="AVB7" s="23">
        <v>1.5067371276854313E-2</v>
      </c>
      <c r="AVC7" s="23">
        <v>1.5143767721652601E-2</v>
      </c>
      <c r="AVD7" s="23">
        <v>1.6418736027953518E-2</v>
      </c>
      <c r="AVE7" s="23">
        <v>1.2229964519086867E-2</v>
      </c>
      <c r="AVF7" s="23">
        <v>5.9678636009987684E-3</v>
      </c>
      <c r="AVG7" s="23">
        <v>6.3310721751739241E-3</v>
      </c>
      <c r="AVH7" s="23">
        <v>6.6412188929867444E-3</v>
      </c>
      <c r="AVI7" s="23">
        <v>5.2479190491923067E-3</v>
      </c>
      <c r="AVJ7" s="23">
        <v>5.2363907069383764E-3</v>
      </c>
      <c r="AVK7" s="23">
        <v>5.3083204963833008E-3</v>
      </c>
      <c r="AVL7" s="23">
        <v>-1.7424825897072505E-2</v>
      </c>
      <c r="AVM7" s="23">
        <v>4.6086923207231401E-3</v>
      </c>
      <c r="AVN7" s="23">
        <v>5.6945786440807389E-3</v>
      </c>
      <c r="AVO7" s="23">
        <v>5.2449553430735651E-3</v>
      </c>
      <c r="AVP7" s="23" t="s">
        <v>3</v>
      </c>
      <c r="AVQ7" s="23">
        <v>5.6992143000815787E-3</v>
      </c>
      <c r="AVR7" s="23">
        <v>9.9646324352191673E-3</v>
      </c>
      <c r="AVS7" s="23">
        <v>2.766193219012103E-2</v>
      </c>
      <c r="AVT7" s="23">
        <v>3.7543102461679023E-3</v>
      </c>
      <c r="AVU7" s="23">
        <v>4.8846086094336272E-3</v>
      </c>
      <c r="AVV7" s="23">
        <v>1.3654841130681827E-2</v>
      </c>
      <c r="AVW7" s="23">
        <v>1.2929375797867682E-3</v>
      </c>
      <c r="AVX7" s="23">
        <v>1.6256842585853581E-2</v>
      </c>
      <c r="AVY7" s="23">
        <v>5.4259969471068814E-3</v>
      </c>
      <c r="AVZ7" s="23">
        <v>4.9673432967378695E-3</v>
      </c>
      <c r="AWA7" s="23">
        <v>3.6067871279755526E-2</v>
      </c>
      <c r="AWB7" s="23">
        <v>1.6707367090475156E-2</v>
      </c>
      <c r="AWC7" s="23">
        <v>4.9621256353709065E-3</v>
      </c>
      <c r="AWD7" s="23" t="s">
        <v>3</v>
      </c>
      <c r="AWE7" s="23">
        <v>4.9633452584070259E-3</v>
      </c>
      <c r="AWF7" s="23">
        <v>5.3884926025293822E-3</v>
      </c>
      <c r="AWG7" s="23">
        <v>5.0619157501092804E-3</v>
      </c>
      <c r="AWH7" s="23">
        <v>1.9341406913822023E-2</v>
      </c>
      <c r="AWI7" s="23">
        <v>2.4592041964018208E-2</v>
      </c>
      <c r="AWJ7" s="23">
        <v>4.5623967695402889E-3</v>
      </c>
      <c r="AWK7" s="23">
        <v>2.814907125120536E-2</v>
      </c>
      <c r="AWL7" s="23">
        <v>1.7411548541955701E-2</v>
      </c>
      <c r="AWM7" s="23">
        <v>5.2649647246032494E-3</v>
      </c>
      <c r="AWN7" s="23">
        <v>3.3505153084230299E-2</v>
      </c>
      <c r="AWO7" s="23">
        <v>5.5506203574862134E-3</v>
      </c>
      <c r="AWP7" s="23">
        <v>1.1188529504628342E-2</v>
      </c>
      <c r="AWQ7" s="23">
        <v>1.9519272767689833E-2</v>
      </c>
      <c r="AWR7" s="23">
        <v>6.8488019778836229E-3</v>
      </c>
      <c r="AWS7" s="23">
        <v>5.3612828105604748E-3</v>
      </c>
      <c r="AWT7" s="23">
        <v>1.1159570047112766E-2</v>
      </c>
      <c r="AWU7" s="23">
        <v>5.2812117515401713E-3</v>
      </c>
      <c r="AWV7" s="23">
        <v>4.5947143940243684E-3</v>
      </c>
      <c r="AWW7" s="23">
        <v>7.9547254845735438E-3</v>
      </c>
      <c r="AWX7" s="23">
        <v>1.0609849557618789E-2</v>
      </c>
      <c r="AWY7" s="23">
        <v>1.9707226945098633E-2</v>
      </c>
      <c r="AWZ7" s="23">
        <v>9.9170515820756755E-4</v>
      </c>
      <c r="AXA7" s="23">
        <v>2.5235129994325423E-3</v>
      </c>
      <c r="AXB7" s="23">
        <v>8.5180040058898676E-3</v>
      </c>
      <c r="AXC7" s="23">
        <v>2.0673065384543277E-2</v>
      </c>
      <c r="AXD7" s="23">
        <v>4.9263309767892949E-3</v>
      </c>
      <c r="AXE7" s="23">
        <v>4.9304422944553838E-3</v>
      </c>
      <c r="AXF7" s="23">
        <v>1.4147335755099411E-2</v>
      </c>
      <c r="AXG7" s="23">
        <v>1.4815260837153676E-2</v>
      </c>
      <c r="AXH7" s="23">
        <v>1.873977126427917E-2</v>
      </c>
      <c r="AXI7" s="23">
        <v>1.4199760978362619E-2</v>
      </c>
      <c r="AXJ7" s="23">
        <v>1.4402223179272644E-2</v>
      </c>
      <c r="AXK7" s="23">
        <v>2.5747574207704238E-2</v>
      </c>
      <c r="AXL7" s="23">
        <v>1.362054238074295E-2</v>
      </c>
      <c r="AXM7" s="23" t="s">
        <v>3</v>
      </c>
      <c r="AXN7" s="23">
        <v>9.1586792217497326E-3</v>
      </c>
      <c r="AXO7" s="24">
        <v>5.0498485120045178E-3</v>
      </c>
      <c r="AXP7" s="23">
        <v>5.4749266196987278E-3</v>
      </c>
      <c r="AXQ7" s="23">
        <v>4.0865320413827622E-3</v>
      </c>
      <c r="AXR7" s="23">
        <v>6.9484963568129388E-3</v>
      </c>
      <c r="AXS7" s="23" t="s">
        <v>3</v>
      </c>
      <c r="AXT7" s="23">
        <v>3.2613660540055323E-2</v>
      </c>
      <c r="AXU7" s="23">
        <v>1.6069295284004248E-2</v>
      </c>
      <c r="AXV7" s="23">
        <v>-1.2373523705244027E-2</v>
      </c>
      <c r="AXW7" s="23">
        <v>7.2302769126186828E-3</v>
      </c>
      <c r="AXX7" s="23" t="s">
        <v>3</v>
      </c>
      <c r="AXY7" s="23">
        <v>2.0882336712269023E-3</v>
      </c>
      <c r="AXZ7" s="23">
        <v>3.0882642407008776E-2</v>
      </c>
      <c r="AYA7" s="23">
        <v>5.7752626722946676E-3</v>
      </c>
      <c r="AYB7" s="23">
        <v>3.0212503100138788E-2</v>
      </c>
      <c r="AYC7" s="23">
        <v>2.5976422084162731E-2</v>
      </c>
      <c r="AYD7" s="23">
        <v>2.770878955071332E-2</v>
      </c>
      <c r="AYE7" s="23">
        <v>5.6011218981311117E-3</v>
      </c>
      <c r="AYF7" s="23">
        <v>5.1312102853855457E-3</v>
      </c>
      <c r="AYG7" s="23">
        <v>6.2943569096245433E-3</v>
      </c>
      <c r="AYH7" s="23">
        <v>5.6768924815142618E-3</v>
      </c>
      <c r="AYI7" s="23">
        <v>6.287164461721062E-3</v>
      </c>
      <c r="AYJ7" s="23">
        <v>5.7348084673212174E-3</v>
      </c>
      <c r="AYK7" s="23">
        <v>5.1204416637355976E-3</v>
      </c>
      <c r="AYL7" s="23">
        <v>1.8368773492069002E-2</v>
      </c>
      <c r="AYM7" s="23">
        <v>-4.9770684611512017E-3</v>
      </c>
      <c r="AYN7" s="23">
        <v>4.1155734339004546E-4</v>
      </c>
      <c r="AYO7" s="23">
        <v>7.5011719126250043E-4</v>
      </c>
      <c r="AYP7" s="23">
        <v>5.1112369083947673E-3</v>
      </c>
      <c r="AYQ7" s="23">
        <v>7.890384254518823E-3</v>
      </c>
      <c r="AYR7" s="23">
        <v>2.7243926371188332E-2</v>
      </c>
      <c r="AYS7" s="23">
        <v>6.384035943219013E-3</v>
      </c>
      <c r="AYT7" s="23">
        <v>5.7393131710319345E-3</v>
      </c>
      <c r="AYU7" s="23">
        <v>6.056428649035217E-3</v>
      </c>
      <c r="AYV7" s="23">
        <v>5.4582399911748958E-3</v>
      </c>
      <c r="AYW7" s="23">
        <v>5.32142989168638E-3</v>
      </c>
      <c r="AYX7" s="23">
        <v>2.0777236000797394E-2</v>
      </c>
      <c r="AYY7" s="23">
        <v>3.5497012080686341E-2</v>
      </c>
      <c r="AYZ7" s="23">
        <v>4.723297881580768E-3</v>
      </c>
      <c r="AZA7" s="23">
        <v>3.4836661921906487E-3</v>
      </c>
      <c r="AZB7" s="23">
        <v>1.1929083358757975E-2</v>
      </c>
      <c r="AZC7" s="23">
        <v>5.6021996175601441E-3</v>
      </c>
      <c r="AZD7" s="23">
        <v>5.252985610155525E-3</v>
      </c>
      <c r="AZE7" s="23">
        <v>5.2530080875989871E-3</v>
      </c>
      <c r="AZF7" s="23">
        <v>5.3336002418757911E-3</v>
      </c>
      <c r="AZG7" s="23">
        <v>1.4445868480138069E-2</v>
      </c>
      <c r="AZH7" s="23">
        <v>4.1745931367225264E-3</v>
      </c>
      <c r="AZI7" s="23">
        <v>4.7616923481712536E-3</v>
      </c>
      <c r="AZJ7" s="23">
        <v>5.5646871033148138E-3</v>
      </c>
      <c r="AZK7" s="23">
        <v>4.9195079765871341E-3</v>
      </c>
      <c r="AZL7" s="23">
        <v>4.9658580890556969E-3</v>
      </c>
      <c r="AZM7" s="23">
        <v>5.6861573635733631E-3</v>
      </c>
      <c r="AZN7" s="23">
        <v>-3.1095362650339631E-3</v>
      </c>
      <c r="AZO7" s="23">
        <v>5.5549186099748127E-3</v>
      </c>
      <c r="AZP7" s="23">
        <v>1.5484721066304497E-2</v>
      </c>
      <c r="AZQ7" s="23" t="s">
        <v>3</v>
      </c>
      <c r="AZR7" s="23">
        <v>1.4265314440347732E-2</v>
      </c>
      <c r="AZS7" s="23">
        <v>5.2168511275634266E-3</v>
      </c>
      <c r="AZT7" s="23">
        <v>2.7814373585771435E-2</v>
      </c>
      <c r="AZU7" s="23">
        <v>3.8671871632229848E-3</v>
      </c>
      <c r="AZV7" s="23">
        <v>3.1621191531595594E-2</v>
      </c>
      <c r="AZW7" s="23">
        <v>5.7482632859895411E-3</v>
      </c>
      <c r="AZX7" s="24">
        <v>1.1576370424276616E-2</v>
      </c>
      <c r="AZY7" s="23">
        <v>9.6616367065771591E-3</v>
      </c>
      <c r="AZZ7" s="24">
        <v>1.3409809831388841E-2</v>
      </c>
      <c r="BAA7" s="23">
        <v>6.5835306412063144E-3</v>
      </c>
      <c r="BAB7" s="24">
        <v>1.1457898822418322E-2</v>
      </c>
      <c r="BAC7" s="23">
        <v>1.8714670368267239E-2</v>
      </c>
      <c r="BAD7" s="23">
        <v>1.8043816041487748E-2</v>
      </c>
      <c r="BAE7" s="23">
        <v>1.8017851611031421E-2</v>
      </c>
      <c r="BAF7" s="23">
        <v>5.6755887877302236E-4</v>
      </c>
      <c r="BAG7" s="23">
        <v>7.4825784101908432E-3</v>
      </c>
      <c r="BAH7" s="23">
        <v>1.173272410292836E-2</v>
      </c>
      <c r="BAI7" s="23">
        <v>4.4090839804042936E-3</v>
      </c>
      <c r="BAJ7" s="23">
        <v>1.1519584267650096E-2</v>
      </c>
      <c r="BAK7" s="23">
        <v>4.0493255501004022E-3</v>
      </c>
      <c r="BAL7" s="23">
        <v>3.7591582205303009E-3</v>
      </c>
      <c r="BAM7" s="23">
        <v>3.8731192752952115E-3</v>
      </c>
      <c r="BAN7" s="23">
        <v>2.2863887945703265E-2</v>
      </c>
      <c r="BAO7" s="23">
        <v>1.7240619777825872E-2</v>
      </c>
      <c r="BAP7" s="23">
        <v>5.7890326092513433E-3</v>
      </c>
      <c r="BAQ7" s="23">
        <v>1.2836596754045804E-2</v>
      </c>
      <c r="BAR7" s="23">
        <v>6.0190160111062152E-3</v>
      </c>
      <c r="BAS7" s="23">
        <v>1.9745148309554539E-2</v>
      </c>
      <c r="BAT7" s="23">
        <v>1.9318051134441516E-2</v>
      </c>
      <c r="BAU7" s="23">
        <v>2.3927530805485597E-2</v>
      </c>
      <c r="BAV7" s="23">
        <v>3.3976011248308735E-2</v>
      </c>
      <c r="BAW7" s="23">
        <v>3.35062714702834E-2</v>
      </c>
      <c r="BAX7" s="23">
        <v>6.5615875406404012E-3</v>
      </c>
      <c r="BAY7" s="23">
        <v>5.7593785148506438E-3</v>
      </c>
      <c r="BAZ7" s="23">
        <v>1.4496889086843989E-2</v>
      </c>
      <c r="BBA7" s="23">
        <v>5.3050339302818106E-3</v>
      </c>
      <c r="BBB7" s="23">
        <v>5.2562224591428119E-3</v>
      </c>
      <c r="BBC7" s="23">
        <v>1.4167739527491952E-2</v>
      </c>
      <c r="BBD7" s="23">
        <v>3.6009412497671089E-2</v>
      </c>
      <c r="BBE7" s="23">
        <v>8.3240659161598618E-3</v>
      </c>
      <c r="BBF7" s="23">
        <v>7.6618889972976945E-3</v>
      </c>
      <c r="BBG7" s="23">
        <v>2.1747718771782054E-2</v>
      </c>
      <c r="BBH7" s="23">
        <v>3.4231482573225946E-3</v>
      </c>
      <c r="BBI7" s="23">
        <v>3.5535013713658969E-3</v>
      </c>
      <c r="BBJ7" s="23">
        <v>9.2871873583617592E-3</v>
      </c>
      <c r="BBK7" s="23">
        <v>1.5122935837891038E-2</v>
      </c>
      <c r="BBL7" s="23" t="s">
        <v>3</v>
      </c>
      <c r="BBM7" s="23" t="s">
        <v>3</v>
      </c>
      <c r="BBN7" s="23">
        <v>5.3898441823823084E-3</v>
      </c>
      <c r="BBO7" s="23">
        <v>5.1656703376103952E-3</v>
      </c>
      <c r="BBP7" s="23">
        <v>1.7660452148090533E-2</v>
      </c>
      <c r="BBQ7" s="23">
        <v>2.5415733165711885E-2</v>
      </c>
      <c r="BBR7" s="23">
        <v>6.6624917105921888E-3</v>
      </c>
      <c r="BBS7" s="23">
        <v>3.6857400394401107E-3</v>
      </c>
      <c r="BBT7" s="23">
        <v>6.3615988910452614E-3</v>
      </c>
      <c r="BBU7" s="23">
        <v>4.1295608808846751E-3</v>
      </c>
      <c r="BBV7" s="23">
        <v>2.6739399183278723E-2</v>
      </c>
      <c r="BBW7" s="23">
        <v>2.7564948110766929E-2</v>
      </c>
      <c r="BBX7" s="23">
        <v>2.316617544341204E-2</v>
      </c>
      <c r="BBY7" s="23">
        <v>5.023281910182531E-3</v>
      </c>
      <c r="BBZ7" s="23">
        <v>-1.0341987595795743E-2</v>
      </c>
      <c r="BCA7" s="23">
        <v>5.3978111311117072E-3</v>
      </c>
      <c r="BCB7" s="23">
        <v>4.8209601980533368E-3</v>
      </c>
      <c r="BCC7" s="23"/>
      <c r="BCD7" s="23">
        <v>5.7618885520587249E-3</v>
      </c>
      <c r="BCE7" s="23">
        <v>5.0311474618578433E-3</v>
      </c>
      <c r="BCF7" s="23">
        <v>5.8976553210849936E-3</v>
      </c>
      <c r="BCG7" s="23">
        <v>4.0800393695672232E-2</v>
      </c>
      <c r="BCH7" s="23">
        <v>5.045503275149299E-3</v>
      </c>
      <c r="BCI7" s="23">
        <v>4.8252892715672235E-3</v>
      </c>
      <c r="BCJ7" s="23">
        <v>5.0303292590974102E-3</v>
      </c>
      <c r="BCK7" s="23" t="s">
        <v>3</v>
      </c>
      <c r="BCL7" s="23">
        <v>5.4034519166992201E-3</v>
      </c>
      <c r="BCM7" s="23">
        <v>9.164150179848507E-3</v>
      </c>
      <c r="BCN7" s="23">
        <v>1.3614528001304693E-2</v>
      </c>
      <c r="BCO7" s="23">
        <v>5.4917279171815547E-3</v>
      </c>
      <c r="BCP7" s="23">
        <v>6.3340133487783667E-3</v>
      </c>
      <c r="BCQ7" s="23">
        <v>5.450382128077802E-3</v>
      </c>
      <c r="BCR7" s="23">
        <v>5.5102404915754466E-3</v>
      </c>
      <c r="BCS7" s="23">
        <v>9.7374447747102799E-3</v>
      </c>
      <c r="BCT7" s="23">
        <v>6.4383259791971348E-3</v>
      </c>
      <c r="BCU7" s="23">
        <v>-1.6502767874204682E-4</v>
      </c>
      <c r="BCV7" s="23">
        <v>7.2911362529033408E-3</v>
      </c>
      <c r="BCW7" s="23">
        <v>5.6007879462458554E-3</v>
      </c>
      <c r="BCX7" s="23">
        <v>6.5575641355442027E-3</v>
      </c>
      <c r="BCY7" s="23">
        <v>3.8962539479274749E-3</v>
      </c>
      <c r="BCZ7" s="23">
        <v>1.0683301744826013E-2</v>
      </c>
      <c r="BDA7" s="23">
        <v>5.2477116878573149E-3</v>
      </c>
      <c r="BDB7" s="23">
        <v>5.1755455176678566E-3</v>
      </c>
      <c r="BDC7" s="23">
        <v>1.0572047688971908E-2</v>
      </c>
      <c r="BDD7" s="23">
        <v>4.6086681303287858E-3</v>
      </c>
      <c r="BDE7" s="23">
        <v>5.4611659656691458E-3</v>
      </c>
      <c r="BDF7" s="23">
        <v>4.667208992627625E-3</v>
      </c>
      <c r="BDG7" s="23">
        <v>5.6704516469001653E-3</v>
      </c>
      <c r="BDH7" s="23">
        <v>1.0702882438234251E-2</v>
      </c>
      <c r="BDI7" s="23">
        <v>6.7933624942353443E-3</v>
      </c>
      <c r="BDJ7" s="23">
        <v>7.7150161602805856E-3</v>
      </c>
      <c r="BDK7" s="23">
        <v>-9.0618399584067921E-2</v>
      </c>
      <c r="BDL7" s="23">
        <v>-9.7113149945068811E-2</v>
      </c>
      <c r="BDM7" s="23">
        <v>4.4674104849162788E-3</v>
      </c>
      <c r="BDN7" s="24">
        <v>2.6470119778238432E-2</v>
      </c>
      <c r="BDO7" s="24">
        <v>2.5806779181513528E-2</v>
      </c>
      <c r="BDP7" s="23">
        <v>5.8789581701463867E-3</v>
      </c>
      <c r="BDQ7" s="23">
        <v>5.433077639607875E-3</v>
      </c>
      <c r="BDR7" s="23">
        <v>5.9447687591140941E-3</v>
      </c>
      <c r="BDS7" s="23">
        <v>3.9391521459741785E-3</v>
      </c>
      <c r="BDT7" s="23">
        <v>4.982233997753216E-3</v>
      </c>
      <c r="BDU7" s="23" t="s">
        <v>3</v>
      </c>
      <c r="BDV7" s="23">
        <v>1.3834660385088959E-2</v>
      </c>
      <c r="BDW7" s="23">
        <v>5.4470273376678868E-3</v>
      </c>
      <c r="BDX7" s="23">
        <v>5.7890329985967881E-3</v>
      </c>
      <c r="BDY7" s="23">
        <v>5.1779255311414918E-3</v>
      </c>
      <c r="BDZ7" s="23">
        <v>5.2148531138367371E-3</v>
      </c>
      <c r="BEA7" s="23" t="s">
        <v>3</v>
      </c>
      <c r="BEB7" s="23">
        <v>5.9950200413794175E-3</v>
      </c>
      <c r="BEC7" s="23">
        <v>5.9323010561498357E-3</v>
      </c>
      <c r="BED7" s="23">
        <v>4.5860307503948761E-3</v>
      </c>
      <c r="BEE7" s="23">
        <v>5.4610799974714741E-3</v>
      </c>
      <c r="BEF7" s="23">
        <v>4.8699773493181553E-3</v>
      </c>
      <c r="BEG7" s="23">
        <v>4.3454344641908893E-3</v>
      </c>
      <c r="BEH7" s="23">
        <v>1.9800982081715324E-2</v>
      </c>
      <c r="BEI7" s="23">
        <v>2.6060107026898649E-2</v>
      </c>
      <c r="BEJ7" s="23">
        <v>5.2000767932491865E-3</v>
      </c>
      <c r="BEK7" s="23">
        <v>5.192207208115418E-3</v>
      </c>
      <c r="BEL7" s="23">
        <v>5.1035224720406003E-3</v>
      </c>
      <c r="BEM7" s="23">
        <v>5.5968870256690728E-3</v>
      </c>
      <c r="BEN7" s="23">
        <v>4.9362851171828037E-3</v>
      </c>
      <c r="BEO7" s="23">
        <v>5.4905728166181333E-3</v>
      </c>
      <c r="BEP7" s="23">
        <v>5.7288437025433403E-3</v>
      </c>
      <c r="BEQ7" s="23">
        <v>6.3756979917055645E-3</v>
      </c>
      <c r="BER7" s="23">
        <v>6.1502105101360893E-3</v>
      </c>
      <c r="BES7" s="23">
        <v>5.3537905020251131E-3</v>
      </c>
      <c r="BET7" s="23">
        <v>5.7758683451940573E-3</v>
      </c>
      <c r="BEU7" s="23">
        <v>-1.7183381901714201E-2</v>
      </c>
      <c r="BEV7" s="23">
        <v>-1.7251337701099323E-2</v>
      </c>
      <c r="BEW7" s="23">
        <v>4.8463241962035664E-3</v>
      </c>
      <c r="BEX7" s="23">
        <v>5.3212771936137493E-3</v>
      </c>
      <c r="BEY7" s="23">
        <v>3.7380166915985669E-3</v>
      </c>
      <c r="BEZ7" s="23">
        <v>6.5586330157638706E-3</v>
      </c>
      <c r="BFA7" s="23">
        <v>6.2305682444043775E-3</v>
      </c>
      <c r="BFB7" s="23">
        <v>6.6430622437385622E-3</v>
      </c>
      <c r="BFC7" s="23">
        <v>6.3387951938125298E-3</v>
      </c>
      <c r="BFD7" s="23">
        <v>5.9681283929537976E-3</v>
      </c>
      <c r="BFE7" s="23">
        <v>4.5499445459369348E-3</v>
      </c>
      <c r="BFF7" s="23">
        <v>6.1052524622047244E-3</v>
      </c>
      <c r="BFG7" s="23">
        <v>5.6805371802135518E-3</v>
      </c>
      <c r="BFH7" s="23">
        <v>5.72672690788667E-3</v>
      </c>
      <c r="BFI7" s="23">
        <v>5.8697428489504766E-3</v>
      </c>
      <c r="BFJ7" s="23">
        <v>1.0768870878197001E-2</v>
      </c>
      <c r="BFK7" s="23">
        <v>4.5126258291885435E-3</v>
      </c>
      <c r="BFL7" s="23">
        <v>4.3399047071113195E-3</v>
      </c>
      <c r="BFM7" s="23">
        <v>4.9964800749475735E-3</v>
      </c>
      <c r="BFN7" s="23">
        <v>5.7797734375493182E-3</v>
      </c>
      <c r="BFO7" s="23">
        <v>5.9787725405029413E-3</v>
      </c>
      <c r="BFP7" s="23">
        <v>5.7340188154255678E-3</v>
      </c>
      <c r="BFQ7" s="23">
        <v>4.971612412809856E-3</v>
      </c>
      <c r="BFR7" s="23">
        <v>5.2230231636549718E-3</v>
      </c>
      <c r="BFS7" s="23">
        <v>5.5028811602111372E-3</v>
      </c>
      <c r="BFT7" s="23">
        <v>3.8006078621719563E-3</v>
      </c>
      <c r="BFU7" s="23">
        <v>3.9896483713977027E-3</v>
      </c>
      <c r="BFV7" s="23">
        <v>5.2458126443184483E-3</v>
      </c>
      <c r="BFW7" s="23">
        <v>5.0759508228190864E-3</v>
      </c>
      <c r="BFX7" s="23">
        <v>5.7342014668819719E-3</v>
      </c>
      <c r="BFY7" s="23">
        <v>5.3126548049551303E-3</v>
      </c>
      <c r="BFZ7" s="23">
        <v>4.5169106567801709E-3</v>
      </c>
      <c r="BGA7" s="23">
        <v>3.7375849343919132E-3</v>
      </c>
      <c r="BGB7" s="23">
        <v>5.3271864658182011E-3</v>
      </c>
      <c r="BGC7" s="23">
        <v>5.7066296036507591E-3</v>
      </c>
      <c r="BGD7" s="23">
        <v>5.5821740875809933E-3</v>
      </c>
      <c r="BGE7" s="23">
        <v>4.9436506454807461E-3</v>
      </c>
      <c r="BGF7" s="23">
        <v>5.1662849113864873E-3</v>
      </c>
      <c r="BGG7" s="23">
        <v>6.2698686847184604E-3</v>
      </c>
      <c r="BGH7" s="23">
        <v>7.8449546206700305E-3</v>
      </c>
      <c r="BGI7" s="23">
        <v>1.0029039880166568E-2</v>
      </c>
      <c r="BGJ7" s="24">
        <v>-3.1545614800625454E-3</v>
      </c>
      <c r="BGK7" s="23">
        <v>5.8872012730559753E-3</v>
      </c>
      <c r="BGL7" s="23">
        <v>4.9753194775414844E-3</v>
      </c>
      <c r="BGM7" s="23">
        <v>5.6522088075050547E-3</v>
      </c>
      <c r="BGN7" s="23">
        <v>5.8970578638775084E-3</v>
      </c>
      <c r="BGO7" s="23">
        <v>6.2370473933166526E-3</v>
      </c>
      <c r="BGP7" s="23">
        <v>5.7869508840373562E-3</v>
      </c>
      <c r="BGQ7" s="23">
        <v>5.7840565973519276E-3</v>
      </c>
      <c r="BGR7" s="23">
        <v>5.1701713515461822E-3</v>
      </c>
      <c r="BGS7" s="23">
        <v>1.4920980552563412E-2</v>
      </c>
      <c r="BGT7" s="23">
        <v>1.836856651331642E-2</v>
      </c>
      <c r="BGU7" s="23">
        <v>1.8199147745281863E-2</v>
      </c>
      <c r="BGV7" s="23">
        <v>2.3538914860731897E-2</v>
      </c>
      <c r="BGW7" s="23">
        <v>2.3323302906502086E-2</v>
      </c>
      <c r="BGX7" s="23">
        <v>1.8665020721043701E-2</v>
      </c>
      <c r="BGY7" s="23">
        <v>3.4020442340355173E-2</v>
      </c>
      <c r="BGZ7" s="23">
        <v>3.0427737322527681E-2</v>
      </c>
      <c r="BHA7" s="23">
        <v>2.6876546578135985E-2</v>
      </c>
      <c r="BHB7" s="23">
        <v>-1.7511558958361206E-2</v>
      </c>
      <c r="BHC7" s="23">
        <v>-2.8578162530541351E-2</v>
      </c>
      <c r="BHD7" s="23">
        <v>-3.8778922590750886E-3</v>
      </c>
      <c r="BHE7" s="23">
        <v>3.3800147572206063E-2</v>
      </c>
      <c r="BHF7" s="23">
        <v>1.9436726642425795E-2</v>
      </c>
      <c r="BHG7" s="23">
        <v>1.1068361171154173E-2</v>
      </c>
      <c r="BHH7" s="23">
        <v>1.3316712113588203E-2</v>
      </c>
      <c r="BHI7" s="23">
        <v>5.1834700572741532E-3</v>
      </c>
      <c r="BHJ7" s="23">
        <v>2.9588412296712718E-2</v>
      </c>
      <c r="BHK7" s="23">
        <v>-3.2154844139554717E-3</v>
      </c>
      <c r="BHL7" s="23">
        <v>-3.3161408962310013E-3</v>
      </c>
      <c r="BHM7" s="23">
        <v>2.5476958298730423E-2</v>
      </c>
      <c r="BHN7" s="23">
        <v>6.1128293972942949E-3</v>
      </c>
      <c r="BHO7" s="23">
        <v>5.7341119703158139E-3</v>
      </c>
      <c r="BHP7" s="23">
        <v>1.3538987778680234E-2</v>
      </c>
      <c r="BHQ7" s="23">
        <v>5.2586367652527333E-3</v>
      </c>
      <c r="BHR7" s="23">
        <v>5.6521012920796032E-3</v>
      </c>
      <c r="BHS7" s="23">
        <v>8.2362035779062204E-3</v>
      </c>
      <c r="BHT7" s="23">
        <v>1.9622545301136718E-2</v>
      </c>
      <c r="BHU7" s="23">
        <v>1.9647817073638052E-2</v>
      </c>
      <c r="BHV7" s="23">
        <v>2.6690626650431204E-2</v>
      </c>
      <c r="BHW7" s="23">
        <v>7.0787298990258041E-3</v>
      </c>
      <c r="BHX7" s="23">
        <v>1.1324991639465543E-2</v>
      </c>
      <c r="BHY7" s="24">
        <v>1.0733756376114068E-2</v>
      </c>
      <c r="BHZ7" s="23">
        <v>5.0035587344383625E-3</v>
      </c>
      <c r="BIA7" s="23">
        <v>3.1610493395202166E-3</v>
      </c>
      <c r="BIB7" s="23">
        <v>3.3526321004352377E-2</v>
      </c>
      <c r="BIC7" s="23">
        <v>1.9160606434504235E-2</v>
      </c>
      <c r="BID7" s="23">
        <v>5.6484688307198994E-3</v>
      </c>
      <c r="BIE7" s="23">
        <v>7.0856319735679296E-3</v>
      </c>
      <c r="BIF7" s="23">
        <v>2.4958881168441804E-2</v>
      </c>
      <c r="BIG7" s="23">
        <v>6.2158743841076447E-3</v>
      </c>
      <c r="BIH7" s="23">
        <v>5.1561823672225948E-3</v>
      </c>
      <c r="BII7" s="23">
        <v>6.7376764203164186E-3</v>
      </c>
      <c r="BIJ7" s="23">
        <v>5.9061334500127849E-3</v>
      </c>
      <c r="BIK7" s="23">
        <v>5.7021553015781379E-3</v>
      </c>
      <c r="BIL7" s="23" t="s">
        <v>3</v>
      </c>
      <c r="BIM7" s="23">
        <v>1.0385158967702202E-2</v>
      </c>
      <c r="BIN7" s="23">
        <v>1.0746674768168374E-2</v>
      </c>
      <c r="BIO7" s="23">
        <v>6.4425494528499438E-3</v>
      </c>
      <c r="BIP7" s="23">
        <v>3.929186212909741E-2</v>
      </c>
      <c r="BIQ7" s="23">
        <v>7.0472406594974668E-3</v>
      </c>
      <c r="BIR7" s="23">
        <v>1.3805804331712634E-2</v>
      </c>
      <c r="BIS7" s="23">
        <v>-3.1784286762156166E-2</v>
      </c>
      <c r="BIT7" s="23">
        <v>3.9103735492187486E-3</v>
      </c>
      <c r="BIU7" s="23">
        <v>4.4039564503972617E-3</v>
      </c>
      <c r="BIV7" s="23">
        <v>4.5720911988216262E-3</v>
      </c>
      <c r="BIW7" s="23">
        <v>4.8329964212960874E-3</v>
      </c>
      <c r="BIX7" s="23">
        <v>5.1026346383455934E-3</v>
      </c>
      <c r="BIY7" s="23">
        <v>6.0413878408691613E-3</v>
      </c>
      <c r="BIZ7" s="23">
        <v>4.9110257374396227E-3</v>
      </c>
      <c r="BJA7" s="23">
        <v>4.2015920864306722E-3</v>
      </c>
      <c r="BJB7" s="23">
        <v>4.7007680940054364E-3</v>
      </c>
      <c r="BJC7" s="23">
        <v>-2.7946413287941008E-2</v>
      </c>
      <c r="BJD7" s="23">
        <v>-2.8005335765379225E-2</v>
      </c>
      <c r="BJE7" s="23">
        <v>2.7405146878632047E-2</v>
      </c>
      <c r="BJF7" s="23">
        <v>6.1236693296804479E-3</v>
      </c>
      <c r="BJG7" s="23">
        <v>5.2794378942562226E-3</v>
      </c>
      <c r="BJH7" s="23">
        <v>3.6165449748764011E-3</v>
      </c>
      <c r="BJI7" s="23">
        <v>4.9235784361332247E-3</v>
      </c>
      <c r="BJJ7" s="23">
        <v>5.4153088085031609E-3</v>
      </c>
      <c r="BJK7" s="24">
        <v>1.3139727209641627E-2</v>
      </c>
      <c r="BJL7" s="24">
        <v>1.1022274088696493E-2</v>
      </c>
      <c r="BJM7" s="24">
        <v>4.3758693783514602E-2</v>
      </c>
      <c r="BJN7" s="23">
        <v>5.3717544093090375E-3</v>
      </c>
      <c r="BJO7" s="23">
        <v>4.1937429148275474E-3</v>
      </c>
      <c r="BJP7" s="23">
        <v>4.9347377222275224E-3</v>
      </c>
      <c r="BJQ7" s="23">
        <v>5.3329173364129456E-3</v>
      </c>
      <c r="BJR7" s="23">
        <v>4.8732200314016705E-3</v>
      </c>
      <c r="BJS7" s="23">
        <v>5.4911943505722149E-3</v>
      </c>
      <c r="BJT7" s="23">
        <v>3.8582964308413459E-3</v>
      </c>
      <c r="BJU7" s="23">
        <v>4.3565577635629182E-3</v>
      </c>
      <c r="BJV7" s="23">
        <v>4.0435380961818534E-3</v>
      </c>
      <c r="BJW7" s="23">
        <v>3.4870463121927653E-3</v>
      </c>
      <c r="BJX7" s="23">
        <v>5.1579773543082297E-3</v>
      </c>
      <c r="BJY7" s="23">
        <v>4.2473120012145316E-3</v>
      </c>
      <c r="BJZ7" s="23">
        <v>4.8143828020317248E-3</v>
      </c>
      <c r="BKA7" s="23">
        <v>4.7472986785301874E-3</v>
      </c>
      <c r="BKB7" s="23">
        <v>4.2716531730866425E-3</v>
      </c>
      <c r="BKC7" s="23">
        <v>4.589489091236576E-3</v>
      </c>
      <c r="BKD7" s="23">
        <v>3.9375151310983014E-3</v>
      </c>
      <c r="BKE7" s="23">
        <v>3.6573169754041679E-3</v>
      </c>
      <c r="BKF7" s="23">
        <v>4.3522704119514088E-3</v>
      </c>
      <c r="BKG7" s="23">
        <v>3.6075519390592614E-3</v>
      </c>
      <c r="BKH7" s="23">
        <v>4.9550928641934888E-3</v>
      </c>
      <c r="BKI7" s="23">
        <v>4.919789334241198E-3</v>
      </c>
      <c r="BKJ7" s="23">
        <v>4.3472903160362009E-3</v>
      </c>
      <c r="BKK7" s="23">
        <v>1.1498598030627694E-2</v>
      </c>
      <c r="BKL7" s="23">
        <v>1.0754610854739166E-2</v>
      </c>
      <c r="BKM7" s="23">
        <v>3.9393804601932647E-3</v>
      </c>
      <c r="BKN7" s="23">
        <v>4.4177427937894809E-3</v>
      </c>
      <c r="BKO7" s="23">
        <v>5.2959104875329732E-3</v>
      </c>
      <c r="BKP7" s="23">
        <v>5.4970960957589909E-3</v>
      </c>
      <c r="BKQ7" s="23">
        <v>5.574686603798229E-3</v>
      </c>
      <c r="BKR7" s="23">
        <v>5.9586946921377226E-3</v>
      </c>
      <c r="BKS7" s="23">
        <v>5.9571982325186124E-3</v>
      </c>
      <c r="BKT7" s="23">
        <v>5.0089473418131192E-3</v>
      </c>
      <c r="BKU7" s="23">
        <v>6.1855612111265668E-3</v>
      </c>
      <c r="BKV7" s="23">
        <v>3.8981394017100435E-2</v>
      </c>
      <c r="BKW7" s="23">
        <v>5.1737992523002152E-3</v>
      </c>
      <c r="BKX7" s="23">
        <v>5.4143272027153966E-3</v>
      </c>
      <c r="BKY7" s="23">
        <v>5.6416968552097657E-3</v>
      </c>
      <c r="BKZ7" s="23">
        <v>5.6744280373612899E-3</v>
      </c>
      <c r="BLA7" s="23">
        <v>3.386954670578679E-2</v>
      </c>
      <c r="BLB7" s="23">
        <v>2.6549076984122566E-2</v>
      </c>
      <c r="BLC7" s="23">
        <v>5.7072297207862999E-3</v>
      </c>
      <c r="BLD7" s="23">
        <v>1.6417163243113153E-2</v>
      </c>
      <c r="BLE7" s="23">
        <v>1.4068599224793088E-2</v>
      </c>
      <c r="BLF7" s="23">
        <v>5.262934423501342E-3</v>
      </c>
      <c r="BLG7" s="23">
        <v>-7.1133143966553014E-3</v>
      </c>
      <c r="BLH7" s="23">
        <v>5.6379499053222926E-3</v>
      </c>
      <c r="BLI7" s="23">
        <v>5.5383081102027276E-3</v>
      </c>
      <c r="BLJ7" s="23">
        <v>5.5785830537478098E-3</v>
      </c>
      <c r="BLK7" s="23">
        <v>5.5921334265214284E-3</v>
      </c>
      <c r="BLL7" s="23">
        <v>6.2210838700658133E-3</v>
      </c>
      <c r="BLM7" s="23">
        <v>6.1327980806105131E-3</v>
      </c>
      <c r="BLN7" s="23">
        <v>5.4626332981897452E-3</v>
      </c>
      <c r="BLO7" s="23">
        <v>7.1059480282082976E-3</v>
      </c>
      <c r="BLP7" s="23">
        <v>-6.8775739676447678E-3</v>
      </c>
      <c r="BLQ7" s="23">
        <v>-3.1955696621398633E-2</v>
      </c>
      <c r="BLR7" s="23">
        <v>5.2927686219244041E-3</v>
      </c>
      <c r="BLS7" s="23">
        <v>5.329077528587689E-3</v>
      </c>
      <c r="BLT7" s="23">
        <v>5.3389897379321205E-3</v>
      </c>
      <c r="BLU7" s="23">
        <v>3.9596125305068064E-3</v>
      </c>
      <c r="BLV7" s="23">
        <v>4.4661132493348799E-3</v>
      </c>
      <c r="BLW7" s="23">
        <v>5.0236510721943795E-3</v>
      </c>
      <c r="BLX7" s="23">
        <v>5.7492174626541104E-3</v>
      </c>
      <c r="BLY7" s="23">
        <v>5.677158111789371E-3</v>
      </c>
      <c r="BLZ7" s="23">
        <v>5.1765032000739009E-3</v>
      </c>
      <c r="BMA7" s="23">
        <v>4.3500720645686108E-3</v>
      </c>
      <c r="BMB7" s="23">
        <v>4.8451780217826368E-3</v>
      </c>
      <c r="BMC7" s="23">
        <v>5.3301177066822358E-3</v>
      </c>
      <c r="BMD7" s="23">
        <v>4.5606339516706118E-3</v>
      </c>
      <c r="BME7" s="23">
        <v>4.8568593451892017E-3</v>
      </c>
      <c r="BMF7" s="23">
        <v>1.118039525702641E-2</v>
      </c>
      <c r="BMG7" s="23">
        <v>1.2615335061858746E-2</v>
      </c>
      <c r="BMH7" s="23">
        <v>4.4063306039821004E-3</v>
      </c>
      <c r="BMI7" s="23">
        <v>5.2957483761957302E-3</v>
      </c>
      <c r="BMJ7" s="23">
        <v>3.9682425445259906E-3</v>
      </c>
      <c r="BMK7" s="23">
        <v>4.7329764738102131E-3</v>
      </c>
      <c r="BML7" s="23">
        <v>4.723874122836591E-3</v>
      </c>
      <c r="BMM7" s="23">
        <v>4.5244660569869755E-3</v>
      </c>
      <c r="BMN7" s="23">
        <v>4.0701870943176122E-3</v>
      </c>
      <c r="BMO7" s="23">
        <v>5.7492071272844392E-3</v>
      </c>
      <c r="BMP7" s="23">
        <v>4.2330540650750148E-3</v>
      </c>
      <c r="BMQ7" s="23">
        <v>4.7242250305661315E-3</v>
      </c>
      <c r="BMR7" s="23">
        <v>4.9695100425075633E-3</v>
      </c>
      <c r="BMS7" s="23">
        <v>5.7965485610431688E-3</v>
      </c>
      <c r="BMT7" s="23">
        <v>3.6957024975246E-3</v>
      </c>
      <c r="BMU7" s="23">
        <v>-1.4114298439267925E-2</v>
      </c>
      <c r="BMV7" s="23">
        <v>-1.4190823378936401E-2</v>
      </c>
      <c r="BMW7" s="23">
        <v>5.4476320134975165E-3</v>
      </c>
      <c r="BMX7" s="23">
        <v>3.0874614271299006E-2</v>
      </c>
      <c r="BMY7" s="23">
        <v>6.967262833789345E-3</v>
      </c>
      <c r="BMZ7" s="23" t="s">
        <v>3</v>
      </c>
      <c r="BNA7" s="23">
        <v>3.4225199001733042E-2</v>
      </c>
      <c r="BNB7" s="23">
        <v>1.3115571401360437E-2</v>
      </c>
      <c r="BNC7" s="23">
        <v>5.9330093789349281E-3</v>
      </c>
      <c r="BND7" s="23">
        <v>1.9806672048527707E-2</v>
      </c>
      <c r="BNE7" s="23">
        <v>6.5556861927165144E-3</v>
      </c>
      <c r="BNF7" s="23">
        <v>5.9593580535135526E-3</v>
      </c>
      <c r="BNG7" s="23">
        <v>5.2950129919986377E-3</v>
      </c>
      <c r="BNH7" s="23">
        <v>2.666298844901771E-2</v>
      </c>
      <c r="BNI7" s="23">
        <v>6.4919518879571481E-3</v>
      </c>
      <c r="BNJ7" s="23">
        <v>5.650597384587952E-3</v>
      </c>
      <c r="BNK7" s="23">
        <v>5.5589462941765255E-3</v>
      </c>
      <c r="BNL7" s="23">
        <v>7.5259946887074047E-3</v>
      </c>
      <c r="BNM7" s="23">
        <v>3.0059092083235539E-2</v>
      </c>
      <c r="BNN7" s="23">
        <v>3.4084946030023211E-2</v>
      </c>
      <c r="BNO7" s="23">
        <v>2.6708225842633437E-2</v>
      </c>
      <c r="BNP7" s="23">
        <v>5.8888154014444805E-3</v>
      </c>
      <c r="BNQ7" s="24">
        <v>1.1060346069293292E-2</v>
      </c>
      <c r="BNR7" s="23">
        <v>1.6726391956107589E-2</v>
      </c>
      <c r="BNS7" s="23">
        <v>1.6547303628689392E-2</v>
      </c>
      <c r="BNT7" s="23">
        <v>5.3737823728692291E-3</v>
      </c>
      <c r="BNU7" s="23">
        <v>5.7778166040403089E-3</v>
      </c>
      <c r="BNV7" s="23">
        <v>5.7257083669648434E-3</v>
      </c>
      <c r="BNW7" s="23">
        <v>5.4138721614969132E-3</v>
      </c>
      <c r="BNX7" s="23">
        <v>2.8299224517744914E-3</v>
      </c>
      <c r="BNY7" s="23">
        <v>3.6808635549614444E-3</v>
      </c>
      <c r="BNZ7" s="23">
        <v>4.2658428610045096E-3</v>
      </c>
      <c r="BOA7" s="23">
        <v>5.3523385660623202E-3</v>
      </c>
      <c r="BOB7" s="23">
        <v>2.7400912281391632E-2</v>
      </c>
      <c r="BOC7" s="23">
        <v>5.2433686323736239E-3</v>
      </c>
      <c r="BOD7" s="23">
        <v>4.7448429221175203E-3</v>
      </c>
      <c r="BOE7" s="23" t="s">
        <v>3</v>
      </c>
      <c r="BOF7" s="23">
        <v>5.8252954694126835E-3</v>
      </c>
      <c r="BOG7" s="23">
        <v>5.8207694916101449E-3</v>
      </c>
      <c r="BOH7" s="23">
        <v>6.4046839270714973E-3</v>
      </c>
      <c r="BOI7" s="23">
        <v>5.8733289665089394E-3</v>
      </c>
      <c r="BOJ7" s="23">
        <v>6.3813095508973294E-3</v>
      </c>
      <c r="BOK7" s="23">
        <v>4.2585731596640475E-3</v>
      </c>
      <c r="BOL7" s="23">
        <v>1.3855825253914045E-2</v>
      </c>
      <c r="BOM7" s="23">
        <v>2.3677328098570483E-2</v>
      </c>
      <c r="BON7" s="23">
        <v>2.4335737756990827E-2</v>
      </c>
      <c r="BOO7" s="23">
        <v>1.5988479597437211E-2</v>
      </c>
      <c r="BOP7" s="23">
        <v>1.6843260438788699E-2</v>
      </c>
      <c r="BOQ7" s="23">
        <v>1.6790625970089401E-2</v>
      </c>
      <c r="BOR7" s="23">
        <v>-2.7525057007993237E-4</v>
      </c>
      <c r="BOS7" s="23">
        <v>-1.2308519799164586E-4</v>
      </c>
      <c r="BOT7" s="23">
        <v>2.6922960939440355E-2</v>
      </c>
      <c r="BOU7" s="23">
        <v>2.5220819210468148E-2</v>
      </c>
      <c r="BOV7" s="23">
        <v>1.268375310981118E-2</v>
      </c>
      <c r="BOW7" s="23">
        <v>7.1600659581341208E-3</v>
      </c>
      <c r="BOX7" s="23">
        <v>3.9228335535613112E-2</v>
      </c>
      <c r="BOY7" s="24">
        <v>8.5236775211547711E-2</v>
      </c>
      <c r="BOZ7" s="23">
        <v>4.0959116470666412E-2</v>
      </c>
      <c r="BPA7" s="23">
        <v>3.9698574245996321E-2</v>
      </c>
      <c r="BPB7" s="23">
        <v>3.801974458221169E-2</v>
      </c>
      <c r="BPC7" s="23">
        <v>4.2914295246033962E-2</v>
      </c>
      <c r="BPD7" s="23">
        <v>2.4802715878187387E-2</v>
      </c>
      <c r="BPE7" s="23">
        <v>2.5832592709727598E-2</v>
      </c>
      <c r="BPF7" s="23">
        <v>2.518386292063779E-2</v>
      </c>
      <c r="BPG7" s="23">
        <v>3.9911633971251526E-2</v>
      </c>
      <c r="BPH7" s="23">
        <v>3.6462387946809782E-2</v>
      </c>
      <c r="BPI7" s="23">
        <v>3.8908351149829157E-2</v>
      </c>
      <c r="BPJ7" s="23">
        <v>6.278667546291139E-3</v>
      </c>
      <c r="BPK7" s="23">
        <v>3.985396987057932E-2</v>
      </c>
      <c r="BPL7" s="23">
        <v>3.7868186392293834E-2</v>
      </c>
      <c r="BPM7" s="23">
        <v>3.8974167422256567E-2</v>
      </c>
      <c r="BPN7" s="23">
        <v>3.6829276197526184E-2</v>
      </c>
      <c r="BPO7" s="23">
        <v>3.9864486664439536E-2</v>
      </c>
      <c r="BPP7" s="23">
        <v>3.7918950278176045E-2</v>
      </c>
      <c r="BPQ7" s="23">
        <v>4.1050107266580094E-2</v>
      </c>
      <c r="BPR7" s="23">
        <v>4.151738911319458E-2</v>
      </c>
      <c r="BPS7" s="23">
        <v>5.6433807781068879E-3</v>
      </c>
      <c r="BPT7" s="23">
        <v>2.083720714144488E-2</v>
      </c>
      <c r="BPU7" s="23">
        <v>-2.0084429546423088E-3</v>
      </c>
      <c r="BPV7" s="23">
        <v>4.0694227201136801E-3</v>
      </c>
      <c r="BPW7" s="23">
        <v>1.57692299472183E-2</v>
      </c>
      <c r="BPX7" s="23">
        <v>1.9979125001878373E-2</v>
      </c>
      <c r="BPY7" s="23">
        <v>9.4951676859615919E-3</v>
      </c>
      <c r="BPZ7" s="23">
        <v>1.5413541548588316E-2</v>
      </c>
      <c r="BQA7" s="23">
        <v>5.3829555574167465E-3</v>
      </c>
      <c r="BQB7" s="23" t="s">
        <v>3</v>
      </c>
      <c r="BQC7" s="23">
        <v>5.0112167283986597E-3</v>
      </c>
      <c r="BQD7" s="23">
        <v>-2.147670612273278E-3</v>
      </c>
      <c r="BQE7" s="23">
        <v>3.8591079446657073E-2</v>
      </c>
      <c r="BQF7" s="23" t="s">
        <v>3</v>
      </c>
      <c r="BQG7" s="23">
        <v>4.8760567693719725E-3</v>
      </c>
      <c r="BQH7" s="23">
        <v>1.7362881879694703E-2</v>
      </c>
      <c r="BQI7" s="23">
        <v>5.224684061272189E-3</v>
      </c>
      <c r="BQJ7" s="23">
        <v>-2.1276117653480364E-3</v>
      </c>
      <c r="BQK7" s="23">
        <v>2.7003609533338135E-2</v>
      </c>
      <c r="BQL7" s="23">
        <v>7.9819755048204932E-3</v>
      </c>
      <c r="BQM7" s="23">
        <v>5.1327146066149076E-3</v>
      </c>
      <c r="BQN7" s="23">
        <v>-0.20825836812963083</v>
      </c>
      <c r="BQO7" s="23">
        <v>4.8266661039000347E-3</v>
      </c>
      <c r="BQP7" s="23">
        <v>5.3704860043268798E-3</v>
      </c>
      <c r="BQQ7" s="23">
        <v>9.5266694721254375E-3</v>
      </c>
      <c r="BQR7" s="23">
        <v>8.2870685388893861E-3</v>
      </c>
      <c r="BQS7" s="23">
        <v>1.1400906528000077E-2</v>
      </c>
      <c r="BQT7" s="23">
        <v>1.149521994856384E-2</v>
      </c>
      <c r="BQU7" s="23">
        <v>4.161783930861529E-2</v>
      </c>
      <c r="BQV7" s="23" t="s">
        <v>3</v>
      </c>
      <c r="BQW7" s="23">
        <v>6.4064796358445086E-3</v>
      </c>
      <c r="BQX7" s="23">
        <v>5.3570674230922766E-3</v>
      </c>
      <c r="BQY7" s="23">
        <v>1.2605850924474415E-2</v>
      </c>
      <c r="BQZ7" s="23">
        <v>1.5014401052982018E-2</v>
      </c>
      <c r="BRA7" s="23">
        <v>5.6020323442345088E-3</v>
      </c>
      <c r="BRB7" s="23">
        <v>5.7636021613673982E-3</v>
      </c>
      <c r="BRC7" s="23">
        <v>4.7773139380253848E-3</v>
      </c>
      <c r="BRD7" s="23">
        <v>1.1742273014444526E-2</v>
      </c>
      <c r="BRE7" s="23">
        <v>2.7565190015332419E-2</v>
      </c>
      <c r="BRF7" s="23">
        <v>2.784851364897567E-2</v>
      </c>
      <c r="BRG7" s="23">
        <v>3.3569410511522957E-2</v>
      </c>
      <c r="BRH7" s="23">
        <v>1.6987558217764098E-2</v>
      </c>
      <c r="BRI7" s="23" t="s">
        <v>3</v>
      </c>
      <c r="BRJ7" s="23">
        <v>2.8865624763916742E-2</v>
      </c>
      <c r="BRK7" s="23">
        <v>5.3137307422161939E-3</v>
      </c>
      <c r="BRL7" s="23">
        <v>5.4563837169340879E-2</v>
      </c>
      <c r="BRM7" s="23">
        <v>5.2879640914127446E-3</v>
      </c>
      <c r="BRN7" s="23">
        <v>5.0161893703348781E-3</v>
      </c>
      <c r="BRO7" s="23">
        <v>5.1039173085021261E-3</v>
      </c>
      <c r="BRP7" s="23">
        <v>4.5074355160985569E-3</v>
      </c>
      <c r="BRQ7" s="23">
        <v>2.0958347878043959E-3</v>
      </c>
      <c r="BRR7" s="23" t="s">
        <v>3</v>
      </c>
      <c r="BRS7" s="23" t="s">
        <v>3</v>
      </c>
      <c r="BRT7" s="23" t="s">
        <v>3</v>
      </c>
      <c r="BRU7" s="23" t="s">
        <v>3</v>
      </c>
      <c r="BRV7" s="23">
        <v>1.7073297689601974E-2</v>
      </c>
      <c r="BRW7" s="23">
        <v>1.6627098351107428E-2</v>
      </c>
      <c r="BRX7" s="23">
        <v>5.4903475036591765E-3</v>
      </c>
      <c r="BRY7" s="23">
        <v>3.0046305683426588E-3</v>
      </c>
      <c r="BRZ7" s="23">
        <v>4.9909372567620292E-3</v>
      </c>
      <c r="BSA7" s="23">
        <v>5.1344023160735386E-3</v>
      </c>
      <c r="BSB7" s="23">
        <v>5.1506081797139114E-3</v>
      </c>
      <c r="BSC7" s="23">
        <v>3.7032889834620608E-3</v>
      </c>
      <c r="BSD7" s="23">
        <v>5.0203976454203936E-3</v>
      </c>
      <c r="BSE7" s="23">
        <v>6.2794972862023624E-3</v>
      </c>
      <c r="BSF7" s="23">
        <v>5.7207655294171378E-3</v>
      </c>
      <c r="BSG7" s="23">
        <v>5.2180115326359022E-3</v>
      </c>
      <c r="BSH7" s="23">
        <v>5.4668872276781855E-3</v>
      </c>
      <c r="BSI7" s="23">
        <v>5.6810014634989248E-3</v>
      </c>
      <c r="BSJ7" s="23">
        <v>5.2407200318922431E-3</v>
      </c>
      <c r="BSK7" s="23">
        <v>5.5186949663117435E-3</v>
      </c>
      <c r="BSL7" s="23">
        <v>5.172900183093132E-3</v>
      </c>
      <c r="BSM7" s="23">
        <v>1.6445871145319924E-2</v>
      </c>
      <c r="BSN7" s="23">
        <v>5.2972243480693404E-3</v>
      </c>
      <c r="BSO7" s="23">
        <v>1.4585963172167649E-2</v>
      </c>
      <c r="BSP7" s="23">
        <v>5.133956997064093E-3</v>
      </c>
      <c r="BSQ7" s="24">
        <v>4.5566255126141542E-3</v>
      </c>
      <c r="BSR7" s="23">
        <v>2.6018120520655996E-2</v>
      </c>
      <c r="BSS7" s="23">
        <v>5.2187346432026605E-3</v>
      </c>
      <c r="BST7" s="23">
        <v>5.1839371555471025E-3</v>
      </c>
      <c r="BSU7" s="23">
        <v>5.2452184712081795E-3</v>
      </c>
      <c r="BSV7" s="23">
        <v>5.4139127637247153E-3</v>
      </c>
      <c r="BSW7" s="23">
        <v>5.1114376925887051E-3</v>
      </c>
      <c r="BSX7" s="23">
        <v>5.7670542508434508E-3</v>
      </c>
      <c r="BSY7" s="23">
        <v>5.4190844508055225E-3</v>
      </c>
      <c r="BSZ7" s="23">
        <v>1.2694206675959441E-2</v>
      </c>
      <c r="BTA7" s="23">
        <v>8.5848086719413352E-3</v>
      </c>
      <c r="BTB7" s="23">
        <v>2.8960210408855325E-2</v>
      </c>
      <c r="BTC7" s="23">
        <v>1.0239348018508121E-3</v>
      </c>
      <c r="BTD7" s="23">
        <v>1.703354336110019E-2</v>
      </c>
      <c r="BTE7" s="23">
        <v>4.5914985591273272E-3</v>
      </c>
      <c r="BTF7" s="23">
        <v>1.3745316092216298E-2</v>
      </c>
      <c r="BTG7" s="23">
        <v>6.6607096487141249E-3</v>
      </c>
      <c r="BTH7" s="23">
        <v>7.4293207928257665E-3</v>
      </c>
      <c r="BTI7" s="23">
        <v>5.8037588433557108E-3</v>
      </c>
      <c r="BTJ7" s="23" t="s">
        <v>3</v>
      </c>
      <c r="BTK7" s="23">
        <v>1.3719929256739816E-2</v>
      </c>
      <c r="BTL7" s="23">
        <v>2.6421503752176667E-2</v>
      </c>
      <c r="BTM7" s="23">
        <v>1.4941659795921991E-2</v>
      </c>
      <c r="BTN7" s="23">
        <v>-2.3564938493594423E-2</v>
      </c>
      <c r="BTO7" s="23">
        <v>5.3037638477981819E-3</v>
      </c>
      <c r="BTP7" s="23">
        <v>4.9454598033393804E-3</v>
      </c>
      <c r="BTQ7" s="23">
        <v>2.6962856600821317E-2</v>
      </c>
      <c r="BTR7" s="23">
        <v>4.2677914719577714E-3</v>
      </c>
      <c r="BTS7" s="23">
        <v>5.1313386936753247E-3</v>
      </c>
      <c r="BTT7" s="23">
        <v>2.7960991123561429E-2</v>
      </c>
      <c r="BTU7" s="23">
        <v>3.9691435103803574E-3</v>
      </c>
      <c r="BTV7" s="23">
        <v>3.9137352724096797E-3</v>
      </c>
      <c r="BTW7" s="23">
        <v>5.2736801001325162E-3</v>
      </c>
      <c r="BTX7" s="23">
        <v>8.2426543285309961E-3</v>
      </c>
      <c r="BTY7" s="23">
        <v>5.0003398779885355E-3</v>
      </c>
      <c r="BTZ7" s="23">
        <v>5.9574275903666596E-3</v>
      </c>
      <c r="BUA7" s="23">
        <v>4.8713625834391205E-3</v>
      </c>
      <c r="BUB7" s="23">
        <v>-1.6054834825531827E-2</v>
      </c>
      <c r="BUC7" s="23">
        <v>5.147688352132862E-3</v>
      </c>
      <c r="BUD7" s="23">
        <v>6.5206742069949808E-3</v>
      </c>
      <c r="BUE7" s="23">
        <v>4.4457382958844605E-3</v>
      </c>
      <c r="BUF7" s="23" t="s">
        <v>3</v>
      </c>
      <c r="BUG7" s="23">
        <v>4.7121079543948063E-3</v>
      </c>
      <c r="BUH7" s="23">
        <v>2.6303260605299972E-2</v>
      </c>
      <c r="BUI7" s="23">
        <v>1.2074749417961383E-2</v>
      </c>
      <c r="BUJ7" s="23">
        <v>2.7461200966151456E-2</v>
      </c>
      <c r="BUK7" s="23" t="s">
        <v>3</v>
      </c>
      <c r="BUL7" s="23">
        <v>5.0996531155234059E-3</v>
      </c>
      <c r="BUM7" s="23">
        <v>-2.6519333936899647E-3</v>
      </c>
      <c r="BUN7" s="23">
        <v>-6.0922220706456365E-3</v>
      </c>
      <c r="BUO7" s="23">
        <v>5.3863327167924524E-3</v>
      </c>
      <c r="BUP7" s="23">
        <v>5.3773809880470758E-3</v>
      </c>
      <c r="BUQ7" s="23">
        <v>5.0450432550819269E-3</v>
      </c>
      <c r="BUR7" s="23">
        <v>5.1144240012594988E-3</v>
      </c>
      <c r="BUS7" s="23">
        <v>5.9014937182917393E-3</v>
      </c>
      <c r="BUT7" s="23">
        <v>1.381816247902945E-2</v>
      </c>
      <c r="BUU7" s="23">
        <v>2.6679403549602743E-2</v>
      </c>
      <c r="BUV7" s="23">
        <v>5.2270352535614961E-3</v>
      </c>
      <c r="BUW7" s="23">
        <v>5.2275397646788235E-3</v>
      </c>
      <c r="BUX7" s="23">
        <v>5.2265759265395229E-3</v>
      </c>
      <c r="BUY7" s="23">
        <v>5.3788673780990059E-3</v>
      </c>
      <c r="BUZ7" s="23">
        <v>5.2729856547264475E-3</v>
      </c>
      <c r="BVA7" s="23">
        <v>5.4928168102770236E-3</v>
      </c>
      <c r="BVB7" s="23">
        <v>2.0981175528117735E-2</v>
      </c>
      <c r="BVC7" s="23">
        <v>5.7924027914473264E-3</v>
      </c>
      <c r="BVD7" s="23">
        <v>1.3814874529918475E-2</v>
      </c>
      <c r="BVE7" s="23">
        <v>5.3845998265498185E-3</v>
      </c>
      <c r="BVF7" s="23">
        <v>5.0123024443378128E-3</v>
      </c>
      <c r="BVG7" s="23">
        <v>5.2554983126480437E-3</v>
      </c>
      <c r="BVH7" s="23">
        <v>9.4542877970980044E-3</v>
      </c>
      <c r="BVI7" s="23">
        <v>5.8045517922484802E-3</v>
      </c>
      <c r="BVJ7" s="23">
        <v>1.7224741743189886E-2</v>
      </c>
      <c r="BVK7" s="23">
        <v>1.4316732020508205E-2</v>
      </c>
      <c r="BVL7" s="23">
        <v>1.3308558341588395E-2</v>
      </c>
      <c r="BVM7" s="23">
        <v>3.4860325455706054E-2</v>
      </c>
      <c r="BVN7" s="23">
        <v>4.9254851027251689E-3</v>
      </c>
      <c r="BVO7" s="23">
        <v>4.88366116643979E-3</v>
      </c>
      <c r="BVP7" s="23">
        <v>5.2237167190447575E-3</v>
      </c>
      <c r="BVQ7" s="23">
        <v>1.4619891049794331E-2</v>
      </c>
      <c r="BVR7" s="23">
        <v>2.0640832622606187E-2</v>
      </c>
      <c r="BVS7" s="23">
        <v>5.0811605962937101E-3</v>
      </c>
      <c r="BVT7" s="23">
        <v>5.3111505728320463E-3</v>
      </c>
      <c r="BVU7" s="23">
        <v>2.8478135042782071E-3</v>
      </c>
      <c r="BVV7" s="23">
        <v>2.0847511239236338E-2</v>
      </c>
      <c r="BVW7" s="23">
        <v>5.2044327108213828E-3</v>
      </c>
      <c r="BVX7" s="23">
        <v>9.0409839966429928E-3</v>
      </c>
      <c r="BVY7" s="23">
        <v>1.465136429210423E-2</v>
      </c>
      <c r="BVZ7" s="23">
        <v>5.4105958697638901E-3</v>
      </c>
      <c r="BWA7" s="23">
        <v>-5.8552422760183021E-4</v>
      </c>
      <c r="BWB7" s="23">
        <v>5.5664166047233454E-3</v>
      </c>
      <c r="BWC7" s="23">
        <v>4.9724101052719405E-3</v>
      </c>
      <c r="BWD7" s="23">
        <v>1.3004317725171521E-2</v>
      </c>
      <c r="BWE7" s="23">
        <v>5.3856271499352903E-3</v>
      </c>
      <c r="BWF7" s="23">
        <v>-1.1653825174386956E-3</v>
      </c>
      <c r="BWG7" s="23">
        <v>1.4213878575198402E-2</v>
      </c>
      <c r="BWH7" s="23">
        <v>5.3301180113694002E-3</v>
      </c>
      <c r="BWI7" s="23">
        <v>2.1563047856258732E-2</v>
      </c>
      <c r="BWJ7" s="23" t="s">
        <v>3</v>
      </c>
      <c r="BWK7" s="23">
        <v>5.3345840846306114E-3</v>
      </c>
      <c r="BWL7" s="23">
        <v>5.1205172269768173E-3</v>
      </c>
      <c r="BWM7" s="23">
        <v>1.1091002717885656E-2</v>
      </c>
      <c r="BWN7" s="23">
        <v>1.1157491777256334E-2</v>
      </c>
      <c r="BWO7" s="23">
        <v>5.5561177876706225E-3</v>
      </c>
      <c r="BWP7" s="23">
        <v>4.9443061472527194E-3</v>
      </c>
      <c r="BWQ7" s="23">
        <v>5.5872604284443739E-3</v>
      </c>
      <c r="BWR7" s="23">
        <v>1.8218313836494415E-2</v>
      </c>
      <c r="BWS7" s="23">
        <v>2.0504237282348958E-2</v>
      </c>
      <c r="BWT7" s="23">
        <v>5.9904697177861621E-3</v>
      </c>
      <c r="BWU7" s="23">
        <v>-1.6507785657974061E-2</v>
      </c>
      <c r="BWV7" s="23">
        <v>5.2857793164817757E-3</v>
      </c>
      <c r="BWW7" s="23">
        <v>4.9251201484252771E-3</v>
      </c>
      <c r="BWX7" s="23">
        <v>5.6782309547038334E-2</v>
      </c>
      <c r="BWY7" s="23">
        <v>1.1305010609768518E-2</v>
      </c>
      <c r="BWZ7" s="23">
        <v>5.4926085661308743E-3</v>
      </c>
      <c r="BXA7" s="23">
        <v>2.6387364526694324E-3</v>
      </c>
      <c r="BXB7" s="23">
        <v>1.9741581831495658E-2</v>
      </c>
      <c r="BXC7" s="23">
        <v>5.0660920741294468E-3</v>
      </c>
      <c r="BXD7" s="23">
        <v>2.761653314993695E-2</v>
      </c>
      <c r="BXE7" s="24">
        <v>5.2872540234814025E-3</v>
      </c>
      <c r="BXF7" s="23">
        <v>5.2853417957676729E-3</v>
      </c>
      <c r="BXG7" s="23">
        <v>5.4164633803379658E-3</v>
      </c>
      <c r="BXH7" s="23">
        <v>2.0134038157490153E-2</v>
      </c>
      <c r="BXI7" s="23">
        <v>3.5500803467401365E-2</v>
      </c>
      <c r="BXJ7" s="23">
        <v>1.276391326117543E-2</v>
      </c>
      <c r="BXK7" s="23">
        <v>1.5981537148710423E-2</v>
      </c>
      <c r="BXL7" s="23">
        <v>1.1908943095062741E-2</v>
      </c>
      <c r="BXM7" s="23">
        <v>5.4833593658349944E-3</v>
      </c>
      <c r="BXN7" s="23">
        <v>5.5103934600453375E-3</v>
      </c>
      <c r="BXO7" s="23">
        <v>5.7050277715857689E-3</v>
      </c>
      <c r="BXP7" s="23">
        <v>3.0094650859135985E-3</v>
      </c>
      <c r="BXQ7" s="23">
        <v>2.4954696873599191E-2</v>
      </c>
      <c r="BXR7" s="23">
        <v>5.059294724370389E-3</v>
      </c>
      <c r="BXS7" s="23">
        <v>-1.8879648096855606E-3</v>
      </c>
      <c r="BXT7" s="23">
        <v>4.2991032741543922E-3</v>
      </c>
      <c r="BXU7" s="23">
        <v>5.3567904227029839E-3</v>
      </c>
      <c r="BXV7" s="23">
        <v>1.5069063414100858E-2</v>
      </c>
      <c r="BXW7" s="23">
        <v>7.1900137346665449E-3</v>
      </c>
      <c r="BXX7" s="23">
        <v>7.4062780692860652E-3</v>
      </c>
      <c r="BXY7" s="23">
        <v>1.4474009844091196E-2</v>
      </c>
      <c r="BXZ7" s="23">
        <v>1.4217524820258065E-2</v>
      </c>
      <c r="BYA7" s="23">
        <v>1.4009620467416273E-2</v>
      </c>
      <c r="BYB7" s="23">
        <v>1.4008506166170998E-2</v>
      </c>
      <c r="BYC7" s="23">
        <v>5.5579606840145956E-3</v>
      </c>
      <c r="BYD7" s="24">
        <v>1.5532294786073653E-2</v>
      </c>
      <c r="BYE7" s="23">
        <v>1.6867591536094073E-2</v>
      </c>
      <c r="BYF7" s="23">
        <v>5.8444018905610129E-3</v>
      </c>
      <c r="BYG7" s="23">
        <v>2.8889142407977353E-3</v>
      </c>
      <c r="BYH7" s="23">
        <v>5.3529985481055586E-3</v>
      </c>
      <c r="BYI7" s="23" t="s">
        <v>3</v>
      </c>
      <c r="BYJ7" s="23">
        <v>5.2641661983441335E-3</v>
      </c>
      <c r="BYK7" s="23">
        <v>5.2541974325108765E-3</v>
      </c>
      <c r="BYL7" s="23">
        <v>3.9593055561930601E-3</v>
      </c>
      <c r="BYM7" s="23">
        <v>3.9142943408074782E-3</v>
      </c>
      <c r="BYN7" s="23">
        <v>6.0735203866135734E-3</v>
      </c>
      <c r="BYO7" s="23">
        <v>6.8501634762658803E-3</v>
      </c>
      <c r="BYP7" s="23">
        <v>4.9618146485004289E-3</v>
      </c>
      <c r="BYQ7" s="23" t="s">
        <v>3</v>
      </c>
      <c r="BYR7" s="23">
        <v>5.1834497263445467E-3</v>
      </c>
      <c r="BYS7" s="23">
        <v>3.4114314376369137E-2</v>
      </c>
      <c r="BYT7" s="23">
        <v>5.447116483249248E-3</v>
      </c>
      <c r="BYU7" s="23">
        <v>5.2491242340071409E-3</v>
      </c>
      <c r="BYV7" s="23">
        <v>6.170338262255326E-3</v>
      </c>
      <c r="BYW7" s="23">
        <v>6.8101775997966296E-3</v>
      </c>
      <c r="BYX7" s="23" t="s">
        <v>3</v>
      </c>
      <c r="BYY7" s="23">
        <v>6.3319397830439161E-3</v>
      </c>
      <c r="BYZ7" s="23">
        <v>6.0829332460328178E-3</v>
      </c>
      <c r="BZA7" s="23">
        <v>5.7209306931729209E-3</v>
      </c>
      <c r="BZB7" s="23">
        <v>-2.0911367971138128E-3</v>
      </c>
      <c r="BZC7" s="23">
        <v>5.5160678962922205E-3</v>
      </c>
      <c r="BZD7" s="23">
        <v>6.2059145002888449E-3</v>
      </c>
      <c r="BZE7" s="23">
        <v>5.3511233307639294E-3</v>
      </c>
      <c r="BZF7" s="23">
        <v>5.2251318458294005E-3</v>
      </c>
      <c r="BZG7" s="23">
        <v>5.069313498202499E-3</v>
      </c>
      <c r="BZH7" s="23">
        <v>5.312021259591182E-3</v>
      </c>
      <c r="BZI7" s="23">
        <v>4.6542538940588241E-3</v>
      </c>
      <c r="BZJ7" s="23">
        <v>5.1196530781025817E-3</v>
      </c>
      <c r="BZK7" s="23">
        <v>8.1901716822514459E-3</v>
      </c>
      <c r="BZL7" s="23">
        <v>5.7581591030961832E-3</v>
      </c>
      <c r="BZM7" s="23">
        <v>5.2203263491332752E-3</v>
      </c>
      <c r="BZN7" s="23">
        <v>1.6166406610250927E-2</v>
      </c>
      <c r="BZO7" s="23">
        <v>5.6020458178698274E-3</v>
      </c>
      <c r="BZP7" s="23">
        <v>3.730521710893564E-2</v>
      </c>
      <c r="BZQ7" s="23">
        <v>2.3512801011114748E-2</v>
      </c>
      <c r="BZR7" s="23">
        <v>5.6900354826816546E-3</v>
      </c>
      <c r="BZS7" s="23">
        <v>1.3746331080576768E-2</v>
      </c>
      <c r="BZT7" s="23">
        <v>3.4984639588309774E-2</v>
      </c>
      <c r="BZU7" s="23">
        <v>5.5528692772874866E-3</v>
      </c>
      <c r="BZV7" s="23">
        <v>9.7806652726193377E-3</v>
      </c>
      <c r="BZW7" s="23">
        <v>1.0534215780962253E-2</v>
      </c>
      <c r="BZX7" s="23">
        <v>6.0398550703470999E-3</v>
      </c>
      <c r="BZY7" s="23">
        <v>1.4740022844804912E-2</v>
      </c>
      <c r="BZZ7" s="23">
        <v>2.5083449418185078E-2</v>
      </c>
      <c r="CAA7" s="23">
        <v>2.5390532176043701E-2</v>
      </c>
      <c r="CAB7" s="23">
        <v>1.8814390131473679E-2</v>
      </c>
      <c r="CAC7" s="23">
        <v>5.2057678484334069E-3</v>
      </c>
      <c r="CAD7" s="23">
        <v>5.2606142544202594E-3</v>
      </c>
      <c r="CAE7" s="23">
        <v>5.4106793766097727E-3</v>
      </c>
      <c r="CAF7" s="23">
        <v>5.3840869593688723E-3</v>
      </c>
      <c r="CAG7" s="23">
        <v>5.1906024554082553E-3</v>
      </c>
      <c r="CAH7" s="23">
        <v>5.2557973661275792E-3</v>
      </c>
      <c r="CAI7" s="23">
        <v>5.260182684020176E-3</v>
      </c>
      <c r="CAJ7" s="23">
        <v>1.5118386979635634E-2</v>
      </c>
      <c r="CAK7" s="23">
        <v>5.3001365135683098E-3</v>
      </c>
      <c r="CAL7" s="23">
        <v>1.2154643415732913E-2</v>
      </c>
      <c r="CAM7" s="23">
        <v>2.1752876398702714E-2</v>
      </c>
      <c r="CAN7" s="23">
        <v>4.9289407217931736E-3</v>
      </c>
      <c r="CAO7" s="23">
        <v>5.1740760594713997E-3</v>
      </c>
      <c r="CAP7" s="23">
        <v>1.5274495183240644E-2</v>
      </c>
      <c r="CAQ7" s="23" t="s">
        <v>3</v>
      </c>
      <c r="CAR7" s="23">
        <v>6.0245423906197804E-3</v>
      </c>
      <c r="CAS7" s="23">
        <v>4.6463169632631196E-3</v>
      </c>
      <c r="CAT7" s="23" t="s">
        <v>3</v>
      </c>
      <c r="CAU7" s="23" t="s">
        <v>3</v>
      </c>
      <c r="CAV7" s="23">
        <v>6.0750648923080242E-3</v>
      </c>
      <c r="CAW7" s="23">
        <v>5.8587223228960816E-3</v>
      </c>
      <c r="CAX7" s="23">
        <v>6.4907402985230345E-3</v>
      </c>
      <c r="CAY7" s="23">
        <v>6.332479095120247E-3</v>
      </c>
      <c r="CAZ7" s="23">
        <v>5.9716289063114214E-3</v>
      </c>
      <c r="CBA7" s="23">
        <v>5.6737242566780033E-3</v>
      </c>
      <c r="CBB7" s="23">
        <v>5.8297092399046679E-3</v>
      </c>
      <c r="CBC7" s="23">
        <v>6.0302623771544273E-3</v>
      </c>
      <c r="CBD7" s="23">
        <v>5.692945047991893E-3</v>
      </c>
      <c r="CBE7" s="23">
        <v>6.7041039316246831E-3</v>
      </c>
      <c r="CBF7" s="23">
        <v>5.3625240771377758E-3</v>
      </c>
      <c r="CBG7" s="23">
        <v>6.0544249847980236E-3</v>
      </c>
      <c r="CBH7" s="23">
        <v>5.8925129943063759E-3</v>
      </c>
      <c r="CBI7" s="23">
        <v>5.9126165796827834E-3</v>
      </c>
      <c r="CBJ7" s="23">
        <v>6.3436743476228408E-3</v>
      </c>
      <c r="CBK7" s="23">
        <v>1.9647261332175647E-2</v>
      </c>
      <c r="CBL7" s="23">
        <v>5.0939245471388617E-3</v>
      </c>
      <c r="CBM7" s="23">
        <v>6.1115904341348948E-3</v>
      </c>
      <c r="CBN7" s="23">
        <v>4.7909124275211656E-3</v>
      </c>
      <c r="CBO7" s="23">
        <v>4.417584329078128E-3</v>
      </c>
      <c r="CBP7" s="23">
        <v>4.5828906990523777E-3</v>
      </c>
      <c r="CBQ7" s="23">
        <v>4.7389359039733403E-3</v>
      </c>
      <c r="CBR7" s="23">
        <v>4.5962160505910177E-3</v>
      </c>
      <c r="CBS7" s="23">
        <v>3.3125643666407356E-3</v>
      </c>
      <c r="CBT7" s="23">
        <v>4.6046965325954314E-3</v>
      </c>
      <c r="CBU7" s="23">
        <v>4.1812768650659748E-3</v>
      </c>
      <c r="CBV7" s="23">
        <v>3.3308724301672754E-3</v>
      </c>
      <c r="CBW7" s="23">
        <v>5.7246944416884382E-3</v>
      </c>
      <c r="CBX7" s="23">
        <v>5.5610091470297274E-3</v>
      </c>
      <c r="CBY7" s="23">
        <v>5.7538818831970318E-3</v>
      </c>
      <c r="CBZ7" s="23">
        <v>6.7726587817200645E-3</v>
      </c>
      <c r="CCA7" s="23">
        <v>6.9903668998361201E-3</v>
      </c>
      <c r="CCB7" s="23">
        <v>5.7279589009193721E-3</v>
      </c>
      <c r="CCC7" s="23">
        <v>6.0871176581327457E-3</v>
      </c>
      <c r="CCD7" s="23">
        <v>4.5774710682127129E-3</v>
      </c>
      <c r="CCE7" s="23">
        <v>6.3647040414938072E-3</v>
      </c>
      <c r="CCF7" s="23">
        <v>6.7875495602693903E-3</v>
      </c>
      <c r="CCG7" s="23">
        <v>2.4751822596580597E-2</v>
      </c>
      <c r="CCH7" s="23">
        <v>2.4404627895268538E-2</v>
      </c>
      <c r="CCI7" s="23">
        <v>2.4631011793828428E-2</v>
      </c>
      <c r="CCJ7" s="23">
        <v>6.7948153877714468E-2</v>
      </c>
      <c r="CCK7" s="23">
        <v>2.3684171906886542E-2</v>
      </c>
      <c r="CCL7" s="23">
        <v>2.4161445127606651E-2</v>
      </c>
      <c r="CCM7" s="23">
        <v>2.2075031215785357E-2</v>
      </c>
      <c r="CCN7" s="23">
        <v>2.1260394587769404E-2</v>
      </c>
      <c r="CCO7" s="23">
        <v>2.0752401505233831E-2</v>
      </c>
      <c r="CCP7" s="23">
        <v>2.1515428954996141E-2</v>
      </c>
      <c r="CCQ7" s="23">
        <v>5.2556317182486101E-3</v>
      </c>
      <c r="CCR7" s="23">
        <v>3.6362319828024958E-3</v>
      </c>
      <c r="CCS7" s="23">
        <v>6.608696047445628E-3</v>
      </c>
      <c r="CCT7" s="23">
        <v>4.7520093559629828E-3</v>
      </c>
      <c r="CCU7" s="23">
        <v>5.3063810291840152E-3</v>
      </c>
      <c r="CCV7" s="23">
        <v>5.084963744556692E-3</v>
      </c>
      <c r="CCW7" s="23">
        <v>5.2084119189101941E-3</v>
      </c>
      <c r="CCX7" s="23">
        <v>4.9902041664444674E-3</v>
      </c>
      <c r="CCY7" s="23">
        <v>5.242674458930896E-3</v>
      </c>
      <c r="CCZ7" s="23">
        <v>2.5573862394463465E-3</v>
      </c>
      <c r="CDA7" s="23">
        <v>2.5185922950499151E-3</v>
      </c>
      <c r="CDB7" s="23">
        <v>3.5917864366514785E-3</v>
      </c>
      <c r="CDC7" s="23">
        <v>2.9160300829091934E-3</v>
      </c>
      <c r="CDD7" s="23">
        <v>2.8848545988984231E-3</v>
      </c>
      <c r="CDE7" s="23">
        <v>3.2729089760477059E-3</v>
      </c>
      <c r="CDF7" s="23">
        <v>3.2486288202475677E-3</v>
      </c>
      <c r="CDG7" s="23">
        <v>6.050149317410991E-3</v>
      </c>
      <c r="CDH7" s="23">
        <v>1.8505195300516197E-2</v>
      </c>
      <c r="CDI7" s="23">
        <v>5.2319323539224971E-3</v>
      </c>
      <c r="CDJ7" s="23">
        <v>6.3855721114864927E-3</v>
      </c>
      <c r="CDK7" s="23">
        <v>1.8699108389288455E-2</v>
      </c>
      <c r="CDL7" s="23">
        <v>6.3513864811792775E-3</v>
      </c>
      <c r="CDM7" s="23">
        <v>5.472260340434687E-3</v>
      </c>
      <c r="CDN7" s="23">
        <v>6.8807766665761605E-3</v>
      </c>
      <c r="CDO7" s="23">
        <v>4.6396253346439043E-3</v>
      </c>
      <c r="CDP7" s="23">
        <v>5.5268732080857585E-3</v>
      </c>
      <c r="CDQ7" s="23">
        <v>5.3434325086811896E-3</v>
      </c>
      <c r="CDR7" s="23">
        <v>5.6384008612802017E-3</v>
      </c>
      <c r="CDS7" s="23">
        <v>5.3052665818060785E-3</v>
      </c>
      <c r="CDT7" s="23">
        <v>5.6564987976477354E-3</v>
      </c>
      <c r="CDU7" s="23">
        <v>1.0414120163249496E-2</v>
      </c>
      <c r="CDV7" s="23">
        <v>5.2422885807024144E-3</v>
      </c>
      <c r="CDW7" s="23" t="s">
        <v>3</v>
      </c>
      <c r="CDX7" s="23">
        <v>4.8549285852594881E-3</v>
      </c>
      <c r="CDY7" s="23">
        <v>5.368907184267524E-3</v>
      </c>
      <c r="CDZ7" s="23">
        <v>5.3913378709764537E-3</v>
      </c>
      <c r="CEA7" s="23">
        <v>5.3527605467482697E-3</v>
      </c>
      <c r="CEB7" s="23">
        <v>5.5945900254419367E-3</v>
      </c>
      <c r="CEC7" s="23">
        <v>5.7361724995586005E-3</v>
      </c>
      <c r="CED7" s="23">
        <v>5.0297525279059396E-3</v>
      </c>
      <c r="CEE7" s="23">
        <v>4.9729514977054912E-3</v>
      </c>
      <c r="CEF7" s="23">
        <v>5.1740812643137346E-3</v>
      </c>
      <c r="CEG7" s="23">
        <v>5.3507002645680757E-3</v>
      </c>
      <c r="CEH7" s="23">
        <v>4.4679432914311867E-3</v>
      </c>
      <c r="CEI7" s="23">
        <v>3.8553016576157173E-3</v>
      </c>
      <c r="CEJ7" s="23">
        <v>5.3538656838780785E-3</v>
      </c>
      <c r="CEK7" s="23">
        <v>4.4216359512716519E-3</v>
      </c>
      <c r="CEL7" s="23">
        <v>4.7117253831341355E-3</v>
      </c>
      <c r="CEM7" s="23">
        <v>5.3647021936400474E-3</v>
      </c>
      <c r="CEN7" s="23">
        <v>4.684415415925347E-3</v>
      </c>
      <c r="CEO7" s="23">
        <v>1.3455515876659829E-2</v>
      </c>
      <c r="CEP7" s="23">
        <v>5.3121383212897388E-3</v>
      </c>
      <c r="CEQ7" s="23">
        <v>4.8081291021759842E-3</v>
      </c>
      <c r="CER7" s="23" t="s">
        <v>3</v>
      </c>
      <c r="CES7" s="23">
        <v>5.5274454116569505E-3</v>
      </c>
      <c r="CET7" s="23">
        <v>5.9132964809720523E-3</v>
      </c>
      <c r="CEU7" s="23">
        <v>5.2796047411916014E-3</v>
      </c>
      <c r="CEV7" s="24">
        <v>5.6354670965099718E-3</v>
      </c>
      <c r="CEW7" s="23">
        <v>4.4553451540569888E-3</v>
      </c>
      <c r="CEX7" s="23">
        <v>5.6037903884711415E-3</v>
      </c>
      <c r="CEY7" s="23">
        <v>4.9439068603545078E-3</v>
      </c>
      <c r="CEZ7" s="23">
        <v>5.5527137726663067E-3</v>
      </c>
      <c r="CFA7" s="23">
        <v>5.5261094859118121E-3</v>
      </c>
      <c r="CFB7" s="23">
        <v>5.8363876358920042E-3</v>
      </c>
      <c r="CFC7" s="23">
        <v>5.4921593256547219E-3</v>
      </c>
      <c r="CFD7" s="23">
        <v>5.7328620095702387E-3</v>
      </c>
      <c r="CFE7" s="23">
        <v>5.6399688387143154E-3</v>
      </c>
      <c r="CFF7" s="23" t="s">
        <v>3</v>
      </c>
      <c r="CFG7" s="23" t="s">
        <v>3</v>
      </c>
      <c r="CFH7" s="23">
        <v>4.7193841924413338E-3</v>
      </c>
      <c r="CFI7" s="23">
        <v>5.206875040385972E-3</v>
      </c>
      <c r="CFJ7" s="23">
        <v>5.5053754918830133E-3</v>
      </c>
      <c r="CFK7" s="23">
        <v>5.3370163877817234E-3</v>
      </c>
      <c r="CFL7" s="23">
        <v>5.1503985836061084E-3</v>
      </c>
      <c r="CFM7" s="23">
        <v>4.4123399893483128E-3</v>
      </c>
      <c r="CFN7" s="23" t="s">
        <v>3</v>
      </c>
      <c r="CFO7" s="23">
        <v>3.3363574379827732E-3</v>
      </c>
      <c r="CFP7" s="23">
        <v>1.1789027775819028E-2</v>
      </c>
      <c r="CFQ7" s="23">
        <v>5.0640451304164724E-3</v>
      </c>
      <c r="CFR7" s="23">
        <v>5.2301321172592008E-3</v>
      </c>
      <c r="CFS7" s="23">
        <v>5.2556122893465673E-3</v>
      </c>
      <c r="CFT7" s="23">
        <v>5.6631931277224545E-3</v>
      </c>
      <c r="CFU7" s="23">
        <v>5.5850804603903015E-3</v>
      </c>
      <c r="CFV7" s="23">
        <v>5.5882293377085279E-3</v>
      </c>
      <c r="CFW7" s="23">
        <v>4.4126812209051014E-3</v>
      </c>
      <c r="CFX7" s="23">
        <v>6.2732378972258918E-3</v>
      </c>
      <c r="CFY7" s="23">
        <v>6.5527980065187563E-3</v>
      </c>
      <c r="CFZ7" s="23">
        <v>6.9260829535024993E-3</v>
      </c>
      <c r="CGA7" s="23">
        <v>5.4714550699284104E-3</v>
      </c>
      <c r="CGB7" s="23">
        <v>1.3671418343234487E-2</v>
      </c>
      <c r="CGC7" s="23">
        <v>1.5382457007728556E-2</v>
      </c>
      <c r="CGD7" s="23">
        <v>5.3483650694621243E-3</v>
      </c>
      <c r="CGE7" s="23">
        <v>5.5255512830139075E-3</v>
      </c>
      <c r="CGF7" s="23">
        <v>1.9739883409784387E-2</v>
      </c>
      <c r="CGG7" s="23">
        <v>1.9657837036837877E-2</v>
      </c>
      <c r="CGH7" s="23">
        <v>1.9646937780849028E-2</v>
      </c>
      <c r="CGI7" s="23">
        <v>2.6791243561684386E-2</v>
      </c>
      <c r="CGJ7" s="23">
        <v>2.6677512821063898E-2</v>
      </c>
      <c r="CGK7" s="23">
        <v>2.7141875133105176E-2</v>
      </c>
      <c r="CGL7" s="23">
        <v>2.6526785364849648E-2</v>
      </c>
      <c r="CGM7" s="23">
        <v>1.8749609414378199E-2</v>
      </c>
      <c r="CGN7" s="23">
        <v>2.6480809309936459E-2</v>
      </c>
      <c r="CGO7" s="23">
        <v>5.6777408456594181E-3</v>
      </c>
      <c r="CGP7" s="23">
        <v>5.6870480644131138E-3</v>
      </c>
      <c r="CGQ7" s="23">
        <v>5.5609443482642629E-3</v>
      </c>
      <c r="CGR7" s="23">
        <v>3.4054563119810144E-2</v>
      </c>
      <c r="CGS7" s="24"/>
      <c r="CGT7" s="23">
        <v>4.1700509975319822E-3</v>
      </c>
      <c r="CGU7" s="23">
        <v>6.0120919619843782E-3</v>
      </c>
      <c r="CGV7" s="23">
        <v>5.8403628980319144E-3</v>
      </c>
      <c r="CGW7" s="23">
        <v>1.1452035266740213E-2</v>
      </c>
      <c r="CGX7" s="23">
        <v>4.2569086946264711E-3</v>
      </c>
      <c r="CGY7" s="23">
        <v>5.9784027153468866E-3</v>
      </c>
      <c r="CGZ7" s="23">
        <v>5.2443500358954065E-3</v>
      </c>
      <c r="CHA7" s="23">
        <v>4.4928872131686504E-3</v>
      </c>
      <c r="CHB7" s="23" t="s">
        <v>3</v>
      </c>
      <c r="CHC7" s="23">
        <v>5.0428197933383156E-3</v>
      </c>
      <c r="CHD7" s="23">
        <v>2.2527179335454894E-2</v>
      </c>
      <c r="CHE7" s="23">
        <v>5.1463168954450911E-3</v>
      </c>
      <c r="CHF7" s="23">
        <v>4.978228846937105E-3</v>
      </c>
      <c r="CHG7" s="23">
        <v>4.8030599758976944E-3</v>
      </c>
      <c r="CHH7" s="23">
        <v>4.6218065661030039E-3</v>
      </c>
      <c r="CHI7" s="23">
        <v>5.2180677734487979E-3</v>
      </c>
      <c r="CHJ7" s="23" t="s">
        <v>3</v>
      </c>
      <c r="CHK7" s="23">
        <v>5.2268343052694899E-3</v>
      </c>
      <c r="CHL7" s="23">
        <v>4.6163746936997319E-2</v>
      </c>
      <c r="CHM7" s="23">
        <v>5.6132335667304911E-3</v>
      </c>
      <c r="CHN7" s="23">
        <v>8.5236817382270402E-3</v>
      </c>
      <c r="CHO7" s="23" t="s">
        <v>3</v>
      </c>
      <c r="CHP7" s="23">
        <v>3.7770017101805831E-3</v>
      </c>
      <c r="CHQ7" s="23">
        <v>5.2950331458765376E-3</v>
      </c>
      <c r="CHR7" s="23">
        <v>1.943792296503033E-2</v>
      </c>
      <c r="CHS7" s="23">
        <v>5.0697490907622988E-3</v>
      </c>
      <c r="CHT7" s="23">
        <v>4.9318300808669502E-3</v>
      </c>
      <c r="CHU7" s="23">
        <v>5.1706742925174964E-3</v>
      </c>
      <c r="CHV7" s="23">
        <v>6.9077219925857136E-3</v>
      </c>
      <c r="CHW7" s="23">
        <v>1.0897409687764537E-2</v>
      </c>
      <c r="CHX7" s="23">
        <v>5.552736570999528E-3</v>
      </c>
      <c r="CHY7" s="24">
        <v>5.8200383147759549E-3</v>
      </c>
      <c r="CHZ7" s="23">
        <v>1.4497104185361209E-2</v>
      </c>
      <c r="CIA7" s="23">
        <v>4.8199982991075085E-3</v>
      </c>
      <c r="CIB7" s="23">
        <v>5.01982123676048E-3</v>
      </c>
      <c r="CIC7" s="23">
        <v>5.3003231535306838E-3</v>
      </c>
      <c r="CID7" s="23">
        <v>5.1666743581588737E-3</v>
      </c>
      <c r="CIE7" s="23">
        <v>1.0642766959556571E-3</v>
      </c>
      <c r="CIF7" s="23">
        <v>1.5365337530925949E-4</v>
      </c>
      <c r="CIG7" s="23">
        <v>5.0665514857950456E-3</v>
      </c>
      <c r="CIH7" s="23">
        <v>5.3491194352663918E-3</v>
      </c>
      <c r="CII7" s="23">
        <v>5.485086606665579E-3</v>
      </c>
      <c r="CIJ7" s="23">
        <v>4.8931977308279695E-3</v>
      </c>
      <c r="CIK7" s="23">
        <v>5.2757316186946568E-3</v>
      </c>
      <c r="CIL7" s="23">
        <v>4.8486714440809653E-3</v>
      </c>
      <c r="CIM7" s="23">
        <v>5.1502513211023615E-3</v>
      </c>
      <c r="CIN7" s="23">
        <v>5.1391286416095916E-3</v>
      </c>
      <c r="CIO7" s="23">
        <v>4.850019442931508E-3</v>
      </c>
      <c r="CIP7" s="23">
        <v>5.4027415474990903E-3</v>
      </c>
      <c r="CIQ7" s="23">
        <v>5.0998340894754524E-3</v>
      </c>
      <c r="CIR7" s="23">
        <v>4.8531417217545503E-3</v>
      </c>
      <c r="CIS7" s="23">
        <v>5.2146080628148184E-3</v>
      </c>
      <c r="CIT7" s="23">
        <v>5.1519567194742155E-3</v>
      </c>
      <c r="CIU7" s="23">
        <v>5.2754470799050157E-3</v>
      </c>
      <c r="CIV7" s="23">
        <v>4.4495772385373389E-3</v>
      </c>
      <c r="CIW7" s="23" t="s">
        <v>3</v>
      </c>
      <c r="CIX7" s="23">
        <v>5.1924814455399648E-3</v>
      </c>
      <c r="CIY7" s="23">
        <v>5.6607671498616341E-3</v>
      </c>
      <c r="CIZ7" s="23">
        <v>5.3627906724973418E-3</v>
      </c>
      <c r="CJA7" s="23">
        <v>5.1397219688624762E-3</v>
      </c>
      <c r="CJB7" s="23">
        <v>5.2802653884598261E-3</v>
      </c>
      <c r="CJC7" s="23">
        <v>5.3231814919347809E-3</v>
      </c>
      <c r="CJD7" s="23" t="s">
        <v>3</v>
      </c>
      <c r="CJE7" s="23">
        <v>5.1934859855700122E-3</v>
      </c>
      <c r="CJF7" s="23">
        <v>5.2083811458025764E-3</v>
      </c>
      <c r="CJG7" s="23" t="s">
        <v>3</v>
      </c>
      <c r="CJH7" s="23" t="s">
        <v>3</v>
      </c>
      <c r="CJI7" s="23">
        <v>5.0342230503812591E-3</v>
      </c>
      <c r="CJJ7" s="23">
        <v>1.4060163574081797E-2</v>
      </c>
      <c r="CJK7" s="23">
        <v>5.3227318897226539E-3</v>
      </c>
      <c r="CJL7" s="23">
        <v>5.3434712208759727E-3</v>
      </c>
      <c r="CJM7" s="23">
        <v>1.8842143582465054E-2</v>
      </c>
      <c r="CJN7" s="23">
        <v>5.3524204072750159E-3</v>
      </c>
      <c r="CJO7" s="23">
        <v>4.9258819372355322E-3</v>
      </c>
      <c r="CJP7" s="23">
        <v>4.8023046949248194E-3</v>
      </c>
      <c r="CJQ7" s="23">
        <v>5.4106861403744322E-3</v>
      </c>
      <c r="CJR7" s="23">
        <v>5.0622259769119715E-3</v>
      </c>
      <c r="CJS7" s="23">
        <v>1.7315480200723599E-3</v>
      </c>
      <c r="CJT7" s="23">
        <v>1.7742636655351252E-3</v>
      </c>
      <c r="CJU7" s="23">
        <v>2.8250476113980127E-3</v>
      </c>
      <c r="CJV7" s="23">
        <v>3.3437332251931018E-3</v>
      </c>
      <c r="CJW7" s="23">
        <v>0.10240950399707338</v>
      </c>
      <c r="CJX7" s="23">
        <v>2.3334892451132294E-3</v>
      </c>
      <c r="CJY7" s="23">
        <v>3.5754838975666781E-2</v>
      </c>
      <c r="CJZ7" s="23">
        <v>5.6171359528418563E-3</v>
      </c>
      <c r="CKA7" s="23">
        <v>1.0415072777744117E-2</v>
      </c>
      <c r="CKB7" s="23">
        <v>3.4769453107015291E-3</v>
      </c>
      <c r="CKC7" s="23">
        <v>4.4253680191976841E-3</v>
      </c>
      <c r="CKD7" s="23">
        <v>1.2422636173740731E-2</v>
      </c>
      <c r="CKE7" s="23">
        <v>2.7464321892000099E-2</v>
      </c>
      <c r="CKF7" s="23" t="s">
        <v>3</v>
      </c>
      <c r="CKG7" s="23">
        <v>5.6170791073959503E-3</v>
      </c>
      <c r="CKH7" s="23">
        <v>7.0784501721445903E-3</v>
      </c>
      <c r="CKI7" s="23">
        <v>5.5092921156045804E-3</v>
      </c>
      <c r="CKJ7" s="23">
        <v>5.8699676667515188E-3</v>
      </c>
      <c r="CKK7" s="23">
        <v>5.4563007065957514E-3</v>
      </c>
      <c r="CKL7" s="23">
        <v>5.2054858747725419E-3</v>
      </c>
      <c r="CKM7" s="23">
        <v>5.3838992380623729E-3</v>
      </c>
      <c r="CKN7" s="23" t="s">
        <v>3</v>
      </c>
      <c r="CKO7" s="23">
        <v>5.9280840667454981E-3</v>
      </c>
      <c r="CKP7" s="23">
        <v>5.8705097727160815E-3</v>
      </c>
      <c r="CKQ7" s="23">
        <v>2.5534273178680733E-2</v>
      </c>
      <c r="CKR7" s="23">
        <v>6.9155694661358069E-3</v>
      </c>
      <c r="CKS7" s="23">
        <v>4.8961688536552916E-3</v>
      </c>
      <c r="CKT7" s="23">
        <v>6.0132074225345278E-3</v>
      </c>
      <c r="CKU7" s="23">
        <v>5.0701204631027341E-3</v>
      </c>
      <c r="CKV7" s="23">
        <v>5.1909395217355492E-3</v>
      </c>
      <c r="CKW7" s="23">
        <v>5.0546172723087146E-3</v>
      </c>
      <c r="CKX7" s="23">
        <v>5.0170839635543807E-3</v>
      </c>
      <c r="CKY7" s="23">
        <v>5.1693810527340123E-3</v>
      </c>
      <c r="CKZ7" s="23">
        <v>5.655712576625227E-3</v>
      </c>
      <c r="CLA7" s="23">
        <v>6.2893607087364245E-3</v>
      </c>
      <c r="CLB7" s="23">
        <v>1.1859866822168774E-2</v>
      </c>
      <c r="CLC7" s="23">
        <v>2.6353179286092709E-2</v>
      </c>
      <c r="CLD7" s="23">
        <v>2.6311982514284349E-2</v>
      </c>
      <c r="CLE7" s="23">
        <v>5.2283797419256928E-3</v>
      </c>
      <c r="CLF7" s="23">
        <v>5.2576807820414739E-3</v>
      </c>
      <c r="CLG7" s="23">
        <v>4.8984138998262594E-3</v>
      </c>
      <c r="CLH7" s="23">
        <v>5.161180425056866E-3</v>
      </c>
      <c r="CLI7" s="23">
        <v>4.8019838073549703E-3</v>
      </c>
      <c r="CLJ7" s="23">
        <v>4.8738784209760855E-3</v>
      </c>
      <c r="CLK7" s="23">
        <v>6.1458748469644942E-3</v>
      </c>
      <c r="CLL7" s="23">
        <v>1.3876767170796001E-2</v>
      </c>
      <c r="CLM7" s="23" t="s">
        <v>3</v>
      </c>
      <c r="CLN7" s="23">
        <v>5.654936587112358E-3</v>
      </c>
      <c r="CLO7" s="23">
        <v>5.3633153865710881E-3</v>
      </c>
      <c r="CLP7" s="23">
        <v>6.0240121468364549E-3</v>
      </c>
      <c r="CLQ7" s="23">
        <v>5.367500610463205E-3</v>
      </c>
      <c r="CLR7" s="23">
        <v>5.0085072893863991E-3</v>
      </c>
      <c r="CLS7" s="23">
        <v>5.3288721475601708E-3</v>
      </c>
      <c r="CLT7" s="23">
        <v>5.1829672314174235E-3</v>
      </c>
      <c r="CLU7" s="23">
        <v>5.3843121418606366E-3</v>
      </c>
      <c r="CLV7" s="23">
        <v>5.4627550196850727E-3</v>
      </c>
      <c r="CLW7" s="23">
        <v>8.4365068720198E-3</v>
      </c>
      <c r="CLX7" s="23">
        <v>9.0510933056751064E-3</v>
      </c>
      <c r="CLY7" s="23">
        <v>6.6831666805962087E-3</v>
      </c>
      <c r="CLZ7" s="23">
        <v>6.6613769985002236E-3</v>
      </c>
      <c r="CMA7" s="23">
        <v>7.3722192123770736E-3</v>
      </c>
      <c r="CMB7" s="23">
        <v>5.364161806207024E-3</v>
      </c>
      <c r="CMC7" s="23">
        <v>6.0538760620612031E-3</v>
      </c>
      <c r="CMD7" s="23">
        <v>6.072851490986686E-3</v>
      </c>
      <c r="CME7" s="23">
        <v>2.0165196674270414E-2</v>
      </c>
      <c r="CMF7" s="23">
        <v>2.076257300056894E-2</v>
      </c>
      <c r="CMG7" s="23">
        <v>6.5912347925209946E-3</v>
      </c>
      <c r="CMH7" s="23">
        <v>5.8616935670681158E-3</v>
      </c>
      <c r="CMI7" s="23">
        <v>2.8674043559744344E-2</v>
      </c>
      <c r="CMJ7" s="23">
        <v>2.6707716220904176E-2</v>
      </c>
      <c r="CMK7" s="23">
        <v>5.3534441873976935E-3</v>
      </c>
      <c r="CML7" s="23">
        <v>5.383543365673038E-3</v>
      </c>
      <c r="CMM7" s="23">
        <v>5.3655435747284042E-3</v>
      </c>
      <c r="CMN7" s="23">
        <v>5.8770187453422995E-3</v>
      </c>
      <c r="CMO7" s="23">
        <v>5.4786666805402007E-3</v>
      </c>
      <c r="CMP7" s="23">
        <v>5.7759028749475583E-3</v>
      </c>
      <c r="CMQ7" s="23">
        <v>1.051780340947972E-2</v>
      </c>
      <c r="CMR7" s="23">
        <v>5.9943759691127863E-3</v>
      </c>
      <c r="CMS7" s="23">
        <v>2.6500847550153361E-2</v>
      </c>
      <c r="CMT7" s="24">
        <v>5.9751561793086605E-3</v>
      </c>
      <c r="CMU7" s="23">
        <v>5.6094982405536786E-3</v>
      </c>
      <c r="CMV7" s="23">
        <v>7.8265649197579723E-3</v>
      </c>
      <c r="CMW7" s="23">
        <v>5.005652541614225E-3</v>
      </c>
      <c r="CMX7" s="23">
        <v>5.5396089559749395E-3</v>
      </c>
      <c r="CMY7" s="23">
        <v>4.0830699850431529E-3</v>
      </c>
      <c r="CMZ7" s="23">
        <v>4.3292216856132271E-3</v>
      </c>
      <c r="CNA7" s="23">
        <v>6.3363821532627096E-3</v>
      </c>
      <c r="CNB7" s="23">
        <v>7.313446253064626E-3</v>
      </c>
      <c r="CNC7" s="23">
        <v>5.8157598024977109E-3</v>
      </c>
      <c r="CND7" s="23">
        <v>4.9557653158025516E-3</v>
      </c>
      <c r="CNE7" s="24">
        <v>5.7714148677148192E-3</v>
      </c>
      <c r="CNF7" s="23">
        <v>1.5029452054418302E-2</v>
      </c>
      <c r="CNG7" s="23">
        <v>5.2231320853359797E-3</v>
      </c>
      <c r="CNH7" s="23">
        <v>1.0013334627287929E-2</v>
      </c>
      <c r="CNI7" s="23">
        <v>6.0227855964447574E-3</v>
      </c>
      <c r="CNJ7" s="23">
        <v>5.3623565929972195E-3</v>
      </c>
      <c r="CNK7" s="23">
        <v>8.4788148040066957E-3</v>
      </c>
      <c r="CNL7" s="23">
        <v>2.4914232038524942E-2</v>
      </c>
      <c r="CNM7" s="23">
        <v>2.5188015377358486E-2</v>
      </c>
      <c r="CNN7" s="23" t="s">
        <v>3</v>
      </c>
      <c r="CNO7" s="23">
        <v>1.6732788921927533E-2</v>
      </c>
      <c r="CNP7" s="23">
        <v>1.6960809421435741E-2</v>
      </c>
      <c r="CNQ7" s="23">
        <v>3.4308024546696014E-2</v>
      </c>
      <c r="CNR7" s="23">
        <v>1.4454526966637848E-2</v>
      </c>
      <c r="CNS7" s="23">
        <v>5.240603977013869E-3</v>
      </c>
      <c r="CNT7" s="23">
        <v>6.1854536788181758E-3</v>
      </c>
      <c r="CNU7" s="23">
        <v>7.6616062646404082E-3</v>
      </c>
      <c r="CNV7" s="23">
        <v>7.9810799708630586E-3</v>
      </c>
      <c r="CNW7" s="23">
        <v>8.001786421605539E-3</v>
      </c>
      <c r="CNX7" s="23">
        <v>1.4169437883221558E-2</v>
      </c>
      <c r="CNY7" s="23">
        <v>6.0226282338147197E-3</v>
      </c>
      <c r="CNZ7" s="23">
        <v>5.3224178231212615E-3</v>
      </c>
      <c r="COA7" s="23">
        <v>4.2846609426598903E-3</v>
      </c>
      <c r="COB7" s="23">
        <v>5.7638983711627567E-3</v>
      </c>
      <c r="COC7" s="23">
        <v>9.4523936832580091E-3</v>
      </c>
      <c r="COD7" s="23">
        <v>9.6630296329969223E-3</v>
      </c>
      <c r="COE7" s="23">
        <v>5.2796897093541073E-3</v>
      </c>
      <c r="COF7" s="23">
        <v>1.3170726853343417E-2</v>
      </c>
      <c r="COG7" s="23">
        <v>7.9783893278242424E-3</v>
      </c>
      <c r="COH7" s="23">
        <v>2.6825877834791623E-2</v>
      </c>
      <c r="COI7" s="23">
        <v>5.6086266545298802E-3</v>
      </c>
      <c r="COJ7" s="23">
        <v>5.3327687246862432E-4</v>
      </c>
      <c r="COK7" s="23">
        <v>5.4649395475072637E-3</v>
      </c>
      <c r="COL7" s="23">
        <v>6.1077929286912358E-3</v>
      </c>
      <c r="COM7" s="23">
        <v>2.7007533772227532E-2</v>
      </c>
      <c r="CON7" s="24">
        <v>3.4548366422870735E-3</v>
      </c>
      <c r="COO7" s="23">
        <v>5.1457141856035005E-3</v>
      </c>
      <c r="COP7" s="23">
        <v>3.4960596966236546E-2</v>
      </c>
      <c r="COQ7" s="23">
        <v>3.2642835758480482E-2</v>
      </c>
      <c r="COR7" s="23">
        <v>6.036136231320155E-3</v>
      </c>
      <c r="COS7" s="23">
        <v>4.9215174991410482E-3</v>
      </c>
      <c r="COT7" s="23">
        <v>5.1187571433717327E-3</v>
      </c>
      <c r="COU7" s="23">
        <v>4.8341307873056572E-3</v>
      </c>
      <c r="COV7" s="23">
        <v>1.2277239663134765E-2</v>
      </c>
      <c r="COW7" s="23">
        <v>5.2822464764488153E-3</v>
      </c>
      <c r="COX7" s="23">
        <v>3.3830938406298472E-4</v>
      </c>
      <c r="COY7" s="23">
        <v>8.2404290434623384E-4</v>
      </c>
      <c r="COZ7" s="23">
        <v>-6.6045235535823199E-3</v>
      </c>
      <c r="CPA7" s="23">
        <v>5.1208576719463661E-3</v>
      </c>
      <c r="CPB7" s="23">
        <v>5.1797154629538156E-3</v>
      </c>
      <c r="CPC7" s="23">
        <v>2.5738834464053895E-2</v>
      </c>
      <c r="CPD7" s="23" t="s">
        <v>3</v>
      </c>
      <c r="CPE7" s="23">
        <v>5.6192075311676248E-3</v>
      </c>
      <c r="CPF7" s="23">
        <v>1.8165703979124759E-2</v>
      </c>
      <c r="CPG7" s="23">
        <v>5.6311187847841726E-3</v>
      </c>
      <c r="CPH7" s="23">
        <v>5.2330363911687883E-3</v>
      </c>
      <c r="CPI7" s="23">
        <v>5.5191372479874712E-3</v>
      </c>
      <c r="CPJ7" s="23">
        <v>1.2859241144142386E-2</v>
      </c>
      <c r="CPK7" s="23">
        <v>6.5939165565653823E-3</v>
      </c>
      <c r="CPL7" s="23">
        <v>7.2840714291053654E-3</v>
      </c>
      <c r="CPM7" s="23">
        <v>5.7989413614809582E-3</v>
      </c>
      <c r="CPN7" s="23">
        <v>5.0463877152533421E-3</v>
      </c>
      <c r="CPO7" s="23">
        <v>5.1223667289770347E-3</v>
      </c>
      <c r="CPP7" s="23">
        <v>-1.9342000852962116E-5</v>
      </c>
      <c r="CPQ7" s="23">
        <v>6.008165776762775E-3</v>
      </c>
      <c r="CPR7" s="23">
        <v>5.6558752610054164E-3</v>
      </c>
      <c r="CPS7" s="23">
        <v>4.3670321948365842E-3</v>
      </c>
      <c r="CPT7" s="23">
        <v>4.0225760598657789E-3</v>
      </c>
      <c r="CPU7" s="23">
        <v>5.966085055936432E-3</v>
      </c>
      <c r="CPV7" s="24">
        <v>3.8339291171187062E-2</v>
      </c>
      <c r="CPW7" s="23">
        <v>-1.6225871972951333E-3</v>
      </c>
      <c r="CPX7" s="23">
        <v>5.8743178652271855E-3</v>
      </c>
      <c r="CPY7" s="23">
        <v>4.6192976271355324E-3</v>
      </c>
      <c r="CPZ7" s="23">
        <v>5.4710806303364112E-3</v>
      </c>
      <c r="CQA7" s="23">
        <v>5.8030408836942105E-3</v>
      </c>
      <c r="CQB7" s="23">
        <v>1.2594862068511237E-2</v>
      </c>
      <c r="CQC7" s="23">
        <v>5.8788933577806901E-3</v>
      </c>
      <c r="CQD7" s="23">
        <v>-7.3970292343494837E-4</v>
      </c>
      <c r="CQE7" s="23">
        <v>5.3107366779312493E-3</v>
      </c>
      <c r="CQF7" s="23">
        <v>5.7920852726245364E-3</v>
      </c>
      <c r="CQG7" s="23">
        <v>4.7837747570955713E-3</v>
      </c>
      <c r="CQH7" s="23">
        <v>-9.5863775012849928E-4</v>
      </c>
      <c r="CQI7" s="23">
        <v>2.4048324663738407E-2</v>
      </c>
      <c r="CQJ7" s="23">
        <v>5.3659041635456539E-3</v>
      </c>
      <c r="CQK7" s="23">
        <v>5.3480145476316743E-3</v>
      </c>
      <c r="CQL7" s="23">
        <v>1.962116433258676E-2</v>
      </c>
      <c r="CQM7" s="23">
        <v>2.6606704094350508E-2</v>
      </c>
      <c r="CQN7" s="23">
        <v>3.4021656465804018E-2</v>
      </c>
      <c r="CQO7" s="23">
        <v>5.2999745136903531E-3</v>
      </c>
      <c r="CQP7" s="23">
        <v>5.3004431763385984E-3</v>
      </c>
      <c r="CQQ7" s="23">
        <v>5.3004621701484567E-3</v>
      </c>
      <c r="CQR7" s="24">
        <v>5.2941477162824491E-3</v>
      </c>
      <c r="CQS7" s="23">
        <v>5.2370225712095042E-3</v>
      </c>
      <c r="CQT7" s="23">
        <v>5.3523404951405507E-3</v>
      </c>
      <c r="CQU7" s="23">
        <v>1.1205301558581571E-2</v>
      </c>
      <c r="CQV7" s="23">
        <v>2.6327866065261052E-3</v>
      </c>
      <c r="CQW7" s="23">
        <v>6.1711669307626948E-3</v>
      </c>
      <c r="CQX7" s="23">
        <v>4.9773846141250022E-3</v>
      </c>
      <c r="CQY7" s="23">
        <v>6.2417256721032377E-3</v>
      </c>
      <c r="CQZ7" s="23">
        <v>5.5016640145932882E-3</v>
      </c>
      <c r="CRA7" s="23">
        <v>5.4573549602880966E-3</v>
      </c>
      <c r="CRB7" s="23">
        <v>5.2506454062513086E-3</v>
      </c>
      <c r="CRC7" s="23">
        <v>4.9565527716814994E-3</v>
      </c>
      <c r="CRD7" s="23">
        <v>1.7830039595739366E-2</v>
      </c>
      <c r="CRE7" s="23">
        <v>3.9473404145904389E-3</v>
      </c>
      <c r="CRF7" s="23">
        <v>4.6128700073835294E-3</v>
      </c>
      <c r="CRG7" s="23">
        <v>4.82312971205201E-3</v>
      </c>
      <c r="CRH7" s="23">
        <v>3.9030248585756322E-3</v>
      </c>
      <c r="CRI7" s="23">
        <v>1.1885342805288301E-2</v>
      </c>
      <c r="CRJ7" s="23">
        <v>5.7406930412473578E-3</v>
      </c>
      <c r="CRK7" s="23">
        <v>6.8725318849194306E-3</v>
      </c>
      <c r="CRL7" s="23">
        <v>5.8541052450304942E-3</v>
      </c>
      <c r="CRM7" s="23">
        <v>6.2367105608773787E-3</v>
      </c>
      <c r="CRN7" s="23">
        <v>5.6255709732713211E-3</v>
      </c>
      <c r="CRO7" s="23">
        <v>6.649765160946508E-3</v>
      </c>
      <c r="CRP7" s="23">
        <v>5.4065928081108439E-3</v>
      </c>
      <c r="CRQ7" s="23">
        <v>5.2795069231716951E-3</v>
      </c>
      <c r="CRR7" s="23">
        <v>6.1958057313338255E-3</v>
      </c>
      <c r="CRS7" s="23">
        <v>3.1044920757048455E-3</v>
      </c>
      <c r="CRT7" s="23">
        <v>5.5124622168034598E-3</v>
      </c>
      <c r="CRU7" s="23">
        <v>5.3054091405255743E-3</v>
      </c>
      <c r="CRV7" s="23" t="s">
        <v>3</v>
      </c>
      <c r="CRW7" s="23">
        <v>5.9520040530038898E-3</v>
      </c>
      <c r="CRX7" s="23">
        <v>6.2205013188223468E-3</v>
      </c>
      <c r="CRY7" s="23">
        <v>5.634490747119747E-3</v>
      </c>
      <c r="CRZ7" s="23">
        <v>5.2148870542536585E-3</v>
      </c>
      <c r="CSA7" s="23">
        <v>6.507431417534848E-3</v>
      </c>
      <c r="CSB7" s="23">
        <v>-1.6457807215971343E-2</v>
      </c>
      <c r="CSC7" s="23">
        <v>5.3707747326434685E-3</v>
      </c>
      <c r="CSD7" s="23">
        <v>2.5658009223736844E-2</v>
      </c>
      <c r="CSE7" s="23">
        <v>5.1828507424183101E-3</v>
      </c>
      <c r="CSF7" s="23">
        <v>2.533395646333636E-2</v>
      </c>
      <c r="CSG7" s="23">
        <v>2.5534662847143119E-2</v>
      </c>
      <c r="CSH7" s="23">
        <v>-1.1616328292478717E-2</v>
      </c>
      <c r="CSI7" s="23">
        <v>5.3522990427565809E-3</v>
      </c>
      <c r="CSJ7" s="24">
        <v>2.3344239323654481E-2</v>
      </c>
      <c r="CSK7" s="23">
        <v>5.301294121747846E-3</v>
      </c>
      <c r="CSL7" s="23">
        <v>5.4424737629057418E-3</v>
      </c>
      <c r="CSM7" s="23">
        <v>6.0312419307329002E-3</v>
      </c>
      <c r="CSN7" s="23">
        <v>5.2315509725915366E-3</v>
      </c>
      <c r="CSO7" s="23">
        <v>2.6160868324695441E-2</v>
      </c>
      <c r="CSP7" s="23">
        <v>2.6894309872347755E-2</v>
      </c>
      <c r="CSQ7" s="23">
        <v>2.7311889088931895E-2</v>
      </c>
      <c r="CSR7" s="23">
        <v>4.7443188757108068E-3</v>
      </c>
      <c r="CSS7" s="23">
        <v>5.7549133215502035E-3</v>
      </c>
      <c r="CST7" s="23">
        <v>4.4844192320181442E-3</v>
      </c>
      <c r="CSU7" s="23">
        <v>1.9112534249069668E-2</v>
      </c>
      <c r="CSV7" s="23">
        <v>3.410489076475276E-2</v>
      </c>
      <c r="CSW7" s="23">
        <v>2.1323000762617061E-2</v>
      </c>
      <c r="CSX7" s="23">
        <v>2.213117293923994E-2</v>
      </c>
      <c r="CSY7" s="23">
        <v>5.7823755015069533E-3</v>
      </c>
      <c r="CSZ7" s="23">
        <v>-3.2731514482917667E-3</v>
      </c>
      <c r="CTA7" s="23">
        <v>3.3367753419801582E-2</v>
      </c>
      <c r="CTB7" s="23">
        <v>5.5244649623540365E-3</v>
      </c>
      <c r="CTC7" s="23">
        <v>4.923481731776036E-3</v>
      </c>
      <c r="CTD7" s="23">
        <v>1.1275504427430638E-2</v>
      </c>
      <c r="CTE7" s="23">
        <v>2.0758485001745264E-2</v>
      </c>
      <c r="CTF7" s="23" t="s">
        <v>3</v>
      </c>
      <c r="CTG7" s="23">
        <v>5.4728794885916532E-3</v>
      </c>
      <c r="CTH7" s="23">
        <v>3.1050555275373926E-2</v>
      </c>
      <c r="CTI7" s="24">
        <v>4.8923397712814509E-3</v>
      </c>
      <c r="CTJ7" s="23">
        <v>5.0917159772227993E-3</v>
      </c>
      <c r="CTK7" s="23">
        <v>5.1410098541140314E-3</v>
      </c>
      <c r="CTL7" s="23">
        <v>1.9250875376716436E-2</v>
      </c>
      <c r="CTM7" s="23">
        <v>6.2500629161237331E-3</v>
      </c>
      <c r="CTN7" s="24">
        <v>5.4638540882465669E-3</v>
      </c>
      <c r="CTO7" s="23">
        <v>5.5811779658505589E-3</v>
      </c>
      <c r="CTP7" s="24">
        <v>3.9115171971630947E-3</v>
      </c>
      <c r="CTQ7" s="23">
        <v>4.0176556139128738E-3</v>
      </c>
      <c r="CTR7" s="23">
        <v>6.2431374858094024E-3</v>
      </c>
      <c r="CTS7" s="23">
        <v>4.3600077757912636E-3</v>
      </c>
      <c r="CTT7" s="23">
        <v>2.7763073594797127E-2</v>
      </c>
      <c r="CTU7" s="23">
        <v>5.0002570275551328E-3</v>
      </c>
      <c r="CTV7" s="23">
        <v>3.3437731517198976E-2</v>
      </c>
      <c r="CTW7" s="23">
        <v>5.3358586621354842E-3</v>
      </c>
      <c r="CTX7" s="23">
        <v>4.5693013228804702E-3</v>
      </c>
      <c r="CTY7" s="23">
        <v>6.1737104993280223E-3</v>
      </c>
      <c r="CTZ7" s="23">
        <v>6.4867452136445625E-3</v>
      </c>
      <c r="CUA7" s="23">
        <v>5.9429839638041049E-3</v>
      </c>
      <c r="CUB7" s="23">
        <v>1.9425808665310074E-2</v>
      </c>
      <c r="CUC7" s="23">
        <v>2.6475619904081649E-2</v>
      </c>
      <c r="CUD7" s="23">
        <v>1.5910379780002426E-2</v>
      </c>
      <c r="CUE7" s="23">
        <v>2.618056167121674E-2</v>
      </c>
      <c r="CUF7" s="23">
        <v>1.5988208481389155E-2</v>
      </c>
      <c r="CUG7" s="23">
        <v>5.2298719279644246E-3</v>
      </c>
      <c r="CUH7" s="23">
        <v>4.6964925913044464E-3</v>
      </c>
      <c r="CUI7" s="23">
        <v>5.3792015170854857E-3</v>
      </c>
      <c r="CUJ7" s="23">
        <v>5.8490273161231343E-3</v>
      </c>
      <c r="CUK7" s="23">
        <v>5.0983138304045994E-3</v>
      </c>
      <c r="CUL7" s="23">
        <v>4.895510512294754E-3</v>
      </c>
      <c r="CUM7" s="23">
        <v>5.4507997871291458E-3</v>
      </c>
      <c r="CUN7" s="23">
        <v>5.041685623896619E-3</v>
      </c>
      <c r="CUO7" s="23">
        <v>5.1057503226925594E-3</v>
      </c>
      <c r="CUP7" s="23">
        <v>3.7294207772742283E-3</v>
      </c>
      <c r="CUQ7" s="23">
        <v>5.0764484238183805E-3</v>
      </c>
      <c r="CUR7" s="23">
        <v>4.6338011697484305E-3</v>
      </c>
      <c r="CUS7" s="23">
        <v>1.1909820523153369E-2</v>
      </c>
      <c r="CUT7" s="23">
        <v>7.827681774490447E-3</v>
      </c>
      <c r="CUU7" s="23">
        <v>5.70649219927577E-3</v>
      </c>
      <c r="CUV7" s="23">
        <v>1.2189402268803162E-2</v>
      </c>
      <c r="CUW7" s="23">
        <v>4.8461066089047211E-3</v>
      </c>
      <c r="CUX7" s="23">
        <v>4.4011034075694955E-3</v>
      </c>
      <c r="CUY7" s="23">
        <v>1.974482528044974E-2</v>
      </c>
      <c r="CUZ7" s="23">
        <v>3.3615950232008363E-2</v>
      </c>
      <c r="CVA7" s="23">
        <v>2.6330052278907168E-2</v>
      </c>
      <c r="CVB7" s="23">
        <v>1.0726511499849378E-2</v>
      </c>
      <c r="CVC7" s="23">
        <v>6.5322805553513774E-3</v>
      </c>
      <c r="CVD7" s="23">
        <v>5.7381229188016025E-3</v>
      </c>
      <c r="CVE7" s="23">
        <v>1.4366077138245892E-2</v>
      </c>
      <c r="CVF7" s="23">
        <v>4.7682802102710919E-3</v>
      </c>
      <c r="CVG7" s="23">
        <v>3.3814270624554776E-3</v>
      </c>
      <c r="CVH7" s="23">
        <v>5.1718763686912084E-3</v>
      </c>
      <c r="CVI7" s="23">
        <v>4.547347561497217E-3</v>
      </c>
      <c r="CVJ7" s="23">
        <v>4.8473430305076004E-3</v>
      </c>
      <c r="CVK7" s="23">
        <v>5.3102730252176933E-3</v>
      </c>
      <c r="CVL7" s="23">
        <v>5.0345042077359903E-3</v>
      </c>
      <c r="CVM7" s="23">
        <v>5.2844428353386874E-3</v>
      </c>
      <c r="CVN7" s="23">
        <v>4.6303143504990985E-3</v>
      </c>
      <c r="CVO7" s="23">
        <v>4.6388777731765085E-3</v>
      </c>
      <c r="CVP7" s="23">
        <v>5.4275337743541208E-3</v>
      </c>
      <c r="CVQ7" s="23">
        <v>5.6499014522233271E-3</v>
      </c>
      <c r="CVR7" s="23">
        <v>4.665646570507942E-3</v>
      </c>
      <c r="CVS7" s="23">
        <v>4.2504491731674143E-3</v>
      </c>
      <c r="CVT7" s="23">
        <v>5.4547481129474384E-3</v>
      </c>
      <c r="CVU7" s="23">
        <v>1.9039952745643962E-2</v>
      </c>
      <c r="CVV7" s="23">
        <v>3.2817400266829999E-2</v>
      </c>
      <c r="CVW7" s="23">
        <v>5.4477554705767428E-3</v>
      </c>
      <c r="CVX7" s="23">
        <v>4.5981089941571351E-3</v>
      </c>
      <c r="CVY7" s="23">
        <v>1.4100069877521104E-2</v>
      </c>
      <c r="CVZ7" s="23">
        <v>5.6701281697015826E-3</v>
      </c>
      <c r="CWA7" s="23">
        <v>1.4005812896283887E-2</v>
      </c>
      <c r="CWB7" s="23">
        <v>5.8146176523206083E-3</v>
      </c>
      <c r="CWC7" s="23">
        <v>5.7020451414722118E-3</v>
      </c>
      <c r="CWD7" s="23">
        <v>1.1302838293944184E-2</v>
      </c>
      <c r="CWE7" s="23">
        <v>5.8083695446655703E-3</v>
      </c>
      <c r="CWF7" s="23">
        <v>5.2697717974639069E-3</v>
      </c>
      <c r="CWG7" s="23">
        <v>5.5807070704445572E-3</v>
      </c>
      <c r="CWH7" s="23">
        <v>5.2220440716355121E-3</v>
      </c>
      <c r="CWI7" s="24">
        <v>2.8137673196390489E-2</v>
      </c>
      <c r="CWJ7" s="23">
        <v>2.2616325052431607E-2</v>
      </c>
      <c r="CWK7" s="23">
        <v>4.8802644154797292E-3</v>
      </c>
      <c r="CWL7" s="23">
        <v>5.4903364571601276E-3</v>
      </c>
      <c r="CWM7" s="24">
        <v>1.9684874302849931E-2</v>
      </c>
      <c r="CWN7" s="23">
        <v>5.633060005846291E-3</v>
      </c>
      <c r="CWO7" s="24">
        <v>5.6714763334599905E-3</v>
      </c>
      <c r="CWP7" s="23">
        <v>5.9146858197365315E-3</v>
      </c>
      <c r="CWQ7" s="23">
        <v>3.7131730765914028E-2</v>
      </c>
      <c r="CWR7" s="23">
        <v>4.9253893082852329E-3</v>
      </c>
      <c r="CWS7" s="23">
        <v>5.1162418780978935E-3</v>
      </c>
    </row>
    <row r="8" spans="1:2645" x14ac:dyDescent="0.3">
      <c r="A8" s="25">
        <v>44498</v>
      </c>
      <c r="B8" s="26">
        <v>2.2453239028904701E-2</v>
      </c>
      <c r="C8" s="26" t="s">
        <v>3</v>
      </c>
      <c r="D8" s="26">
        <v>6.6293054180631E-3</v>
      </c>
      <c r="E8" s="26">
        <v>-9.3054066992004095E-2</v>
      </c>
      <c r="F8" s="26">
        <v>1.1780773887059099E-2</v>
      </c>
      <c r="G8" s="26">
        <v>-3.1613287305171001E-3</v>
      </c>
      <c r="H8" s="26">
        <v>5.1004456004263002E-3</v>
      </c>
      <c r="I8" s="26">
        <v>-1.3668419425477399E-2</v>
      </c>
      <c r="J8" s="26">
        <v>5.4177518717484002E-3</v>
      </c>
      <c r="K8" s="26">
        <v>2.0651753815954001E-3</v>
      </c>
      <c r="L8" s="26">
        <v>-9.2572111935890005E-4</v>
      </c>
      <c r="M8" s="26">
        <v>9.0426097949965999E-3</v>
      </c>
      <c r="N8" s="26">
        <v>7.1531325297956999E-3</v>
      </c>
      <c r="O8" s="26">
        <v>-1.5342034082293701E-2</v>
      </c>
      <c r="P8" s="26">
        <v>-2.2501922480935101E-2</v>
      </c>
      <c r="Q8" s="26">
        <v>1.09625929188212E-2</v>
      </c>
      <c r="R8" s="26">
        <v>5.3281856284922002E-3</v>
      </c>
      <c r="S8" s="26">
        <v>5.7316631337916996E-3</v>
      </c>
      <c r="T8" s="26">
        <v>4.6164172058858E-3</v>
      </c>
      <c r="U8" s="26">
        <v>4.6464239531383003E-3</v>
      </c>
      <c r="V8" s="26">
        <v>-7.7460806898352998E-3</v>
      </c>
      <c r="W8" s="26">
        <v>-1.55412947293746E-2</v>
      </c>
      <c r="X8" s="26">
        <v>-1.51110972506654E-2</v>
      </c>
      <c r="Y8" s="26" t="s">
        <v>3</v>
      </c>
      <c r="Z8" s="26">
        <v>2.2128991301385002E-3</v>
      </c>
      <c r="AA8" s="26">
        <v>5.2093608503863001E-3</v>
      </c>
      <c r="AB8" s="26">
        <v>6.6214168667066003E-3</v>
      </c>
      <c r="AC8" s="26">
        <v>5.8685596161214999E-3</v>
      </c>
      <c r="AD8" s="26">
        <v>5.9583116012802998E-3</v>
      </c>
      <c r="AE8" s="26">
        <v>5.4612751557340002E-3</v>
      </c>
      <c r="AF8" s="26">
        <v>-1.8088772549078501E-2</v>
      </c>
      <c r="AG8" s="26">
        <v>-3.1368814441973501E-2</v>
      </c>
      <c r="AH8" s="26">
        <v>1.44690850568961E-2</v>
      </c>
      <c r="AI8" s="26">
        <v>1.36035646632841E-2</v>
      </c>
      <c r="AJ8" s="26">
        <v>-4.0426960292284002E-3</v>
      </c>
      <c r="AK8" s="26">
        <v>-7.3001738541527998E-3</v>
      </c>
      <c r="AL8" s="26">
        <v>1.22367162797453E-2</v>
      </c>
      <c r="AM8" s="26">
        <v>1.42370794215972E-2</v>
      </c>
      <c r="AN8" s="26">
        <v>-2.84608595551228E-2</v>
      </c>
      <c r="AO8" s="26">
        <v>-1.47139426198904E-2</v>
      </c>
      <c r="AP8" s="26">
        <v>6.0498916388081001E-3</v>
      </c>
      <c r="AQ8" s="26">
        <v>-2.5742183419193401E-2</v>
      </c>
      <c r="AR8" s="26">
        <v>1.3209203563529E-3</v>
      </c>
      <c r="AS8" s="26">
        <v>2.2030307953644001E-3</v>
      </c>
      <c r="AT8" s="26">
        <v>5.7816208113109996E-3</v>
      </c>
      <c r="AU8" s="26">
        <v>1.8134281187994E-3</v>
      </c>
      <c r="AV8" s="26">
        <v>3.8582746227900002E-3</v>
      </c>
      <c r="AW8" s="26">
        <v>7.2556555973000004E-4</v>
      </c>
      <c r="AX8" s="26">
        <v>3.0753780635758001E-3</v>
      </c>
      <c r="AY8" s="26">
        <v>1.30302357184352E-2</v>
      </c>
      <c r="AZ8" s="26">
        <v>3.4186378178193999E-3</v>
      </c>
      <c r="BA8" s="26">
        <v>1.52392666053061E-2</v>
      </c>
      <c r="BB8" s="26">
        <v>5.4498559760285002E-3</v>
      </c>
      <c r="BC8" s="26">
        <v>5.0936405220265999E-3</v>
      </c>
      <c r="BD8" s="26">
        <v>5.5601264245310998E-3</v>
      </c>
      <c r="BE8" s="26">
        <v>-9.8875290132290992E-3</v>
      </c>
      <c r="BF8" s="26">
        <v>6.5568395517651996E-3</v>
      </c>
      <c r="BG8" s="26">
        <v>3.6255360266362001E-3</v>
      </c>
      <c r="BH8" s="26">
        <v>5.2815528155281998E-3</v>
      </c>
      <c r="BI8" s="26">
        <v>5.8536790799925001E-3</v>
      </c>
      <c r="BJ8" s="26">
        <v>7.0024094415250997E-3</v>
      </c>
      <c r="BK8" s="26">
        <v>5.1663466850410998E-3</v>
      </c>
      <c r="BL8" s="26">
        <v>-1.2458321693033601E-2</v>
      </c>
      <c r="BM8" s="26">
        <v>8.0943270208101992E-3</v>
      </c>
      <c r="BN8" s="26">
        <v>5.5484008442297002E-3</v>
      </c>
      <c r="BO8" s="26">
        <v>5.6155585147891996E-3</v>
      </c>
      <c r="BP8" s="26">
        <v>8.8254556108887001E-3</v>
      </c>
      <c r="BQ8" s="26">
        <v>6.7487106760772001E-3</v>
      </c>
      <c r="BR8" s="26">
        <v>7.0814486100793999E-3</v>
      </c>
      <c r="BS8" s="26">
        <v>-1.3084264147818899E-2</v>
      </c>
      <c r="BT8" s="26">
        <v>-3.1526937298865999E-2</v>
      </c>
      <c r="BU8" s="26">
        <v>-3.1114805991186E-2</v>
      </c>
      <c r="BV8" s="26">
        <v>8.7564922549467992E-3</v>
      </c>
      <c r="BW8" s="26">
        <v>8.7470313787293991E-3</v>
      </c>
      <c r="BX8" s="26">
        <v>9.3508241521080993E-3</v>
      </c>
      <c r="BY8" s="26">
        <v>9.2572274463359003E-3</v>
      </c>
      <c r="BZ8" s="26">
        <v>9.8839672709036992E-3</v>
      </c>
      <c r="CA8" s="26">
        <v>5.4408179787613E-3</v>
      </c>
      <c r="CB8" s="26">
        <v>7.4971573357029003E-3</v>
      </c>
      <c r="CC8" s="26">
        <v>7.6066273246075001E-3</v>
      </c>
      <c r="CD8" s="26">
        <v>7.5681734999965E-3</v>
      </c>
      <c r="CE8" s="26">
        <v>7.9979744509290004E-3</v>
      </c>
      <c r="CF8" s="26">
        <v>-9.0506152430018007E-3</v>
      </c>
      <c r="CG8" s="26" t="s">
        <v>3</v>
      </c>
      <c r="CH8" s="26">
        <v>5.5199106364653997E-3</v>
      </c>
      <c r="CI8" s="26">
        <v>6.6131525847153002E-3</v>
      </c>
      <c r="CJ8" s="26">
        <v>6.6310163493795002E-3</v>
      </c>
      <c r="CK8" s="26">
        <v>7.8863432503840994E-3</v>
      </c>
      <c r="CL8" s="26">
        <v>9.2687283918006999E-3</v>
      </c>
      <c r="CM8" s="26">
        <v>9.4450194606779999E-3</v>
      </c>
      <c r="CN8" s="26">
        <v>8.0375272411028001E-3</v>
      </c>
      <c r="CO8" s="26">
        <v>-1.7689135860095399E-2</v>
      </c>
      <c r="CP8" s="26">
        <v>-4.4792567594225098E-2</v>
      </c>
      <c r="CQ8" s="26">
        <v>-0.1231940503733065</v>
      </c>
      <c r="CR8" s="26">
        <v>-4.3479760366022101E-2</v>
      </c>
      <c r="CS8" s="26">
        <v>-8.4271359005820003E-4</v>
      </c>
      <c r="CT8" s="26">
        <v>6.8437929828810001E-3</v>
      </c>
      <c r="CU8" s="26">
        <v>-2.2390117214642499E-2</v>
      </c>
      <c r="CV8" s="26">
        <v>-1.8810604887931199E-2</v>
      </c>
      <c r="CW8" s="26">
        <v>-1.8509947459035999E-2</v>
      </c>
      <c r="CX8" s="26">
        <v>-1.8172765278682099E-2</v>
      </c>
      <c r="CY8" s="26">
        <v>-1.7949398285032898E-2</v>
      </c>
      <c r="CZ8" s="26">
        <v>6.0731925070464004E-3</v>
      </c>
      <c r="DA8" s="26">
        <v>6.0726477047917003E-3</v>
      </c>
      <c r="DB8" s="26">
        <v>6.4143000996704997E-3</v>
      </c>
      <c r="DC8" s="26">
        <v>-3.7067037630527E-3</v>
      </c>
      <c r="DD8" s="26">
        <v>-2.31445832808732E-2</v>
      </c>
      <c r="DE8" s="26">
        <v>7.4607885545496001E-3</v>
      </c>
      <c r="DF8" s="26">
        <v>-2.3351375165047199E-2</v>
      </c>
      <c r="DG8" s="26">
        <v>5.1661181152115E-3</v>
      </c>
      <c r="DH8" s="26">
        <v>6.2561750114410002E-3</v>
      </c>
      <c r="DI8" s="26">
        <v>-4.8070882849943998E-3</v>
      </c>
      <c r="DJ8" s="26">
        <v>-4.6536304410192001E-3</v>
      </c>
      <c r="DK8" s="26" t="s">
        <v>3</v>
      </c>
      <c r="DL8" s="26">
        <v>5.3175893909651996E-3</v>
      </c>
      <c r="DM8" s="26">
        <v>5.0524540262236999E-3</v>
      </c>
      <c r="DN8" s="26">
        <v>5.1478964262248001E-3</v>
      </c>
      <c r="DO8" s="27">
        <v>6.6905977458326998E-3</v>
      </c>
      <c r="DP8" s="26">
        <v>-2.5703085381866501E-2</v>
      </c>
      <c r="DQ8" s="26">
        <v>4.7636521618022003E-3</v>
      </c>
      <c r="DR8" s="26" t="s">
        <v>3</v>
      </c>
      <c r="DS8" s="26">
        <v>5.2943332558992003E-3</v>
      </c>
      <c r="DT8" s="26">
        <v>6.0352063208365999E-3</v>
      </c>
      <c r="DU8" s="26">
        <v>-7.3676280341159004E-3</v>
      </c>
      <c r="DV8" s="26">
        <v>2.211463026638E-4</v>
      </c>
      <c r="DW8" s="26">
        <v>4.5006509555522E-3</v>
      </c>
      <c r="DX8" s="26">
        <v>-3.1275116939030997E-2</v>
      </c>
      <c r="DY8" s="26">
        <v>-2.42655462664105E-2</v>
      </c>
      <c r="DZ8" s="26">
        <v>3.9649242794522E-3</v>
      </c>
      <c r="EA8" s="26">
        <v>2.9630742087145999E-3</v>
      </c>
      <c r="EB8" s="26">
        <v>2.9696280620357999E-3</v>
      </c>
      <c r="EC8" s="26">
        <v>5.1592578429781998E-3</v>
      </c>
      <c r="ED8" s="26">
        <v>1.4196025466612001E-3</v>
      </c>
      <c r="EE8" s="26">
        <v>4.3410988136546001E-3</v>
      </c>
      <c r="EF8" s="26">
        <v>4.7034319601108E-3</v>
      </c>
      <c r="EG8" s="26">
        <v>4.9000192929262E-3</v>
      </c>
      <c r="EH8" s="26">
        <v>4.637307287326E-3</v>
      </c>
      <c r="EI8" s="26">
        <v>3.9282901996297998E-3</v>
      </c>
      <c r="EJ8" s="26">
        <v>4.9809230801470001E-3</v>
      </c>
      <c r="EK8" s="26">
        <v>5.3496114076354998E-3</v>
      </c>
      <c r="EL8" s="26">
        <v>3.2954637609571998E-3</v>
      </c>
      <c r="EM8" s="26">
        <v>-1.59999235958776E-2</v>
      </c>
      <c r="EN8" s="26">
        <v>4.6561137777218001E-3</v>
      </c>
      <c r="EO8" s="26">
        <v>4.6717455742039003E-3</v>
      </c>
      <c r="EP8" s="26">
        <v>4.4538928520634E-3</v>
      </c>
      <c r="EQ8" s="26">
        <v>4.4924883515412998E-3</v>
      </c>
      <c r="ER8" s="26">
        <v>4.9711836568084996E-3</v>
      </c>
      <c r="ES8" s="26">
        <v>-1.24746669814848E-2</v>
      </c>
      <c r="ET8" s="26">
        <v>-2.59501701763146E-2</v>
      </c>
      <c r="EU8" s="26">
        <v>-5.9316885914537003E-3</v>
      </c>
      <c r="EV8" s="26">
        <v>-2.72290318202453E-2</v>
      </c>
      <c r="EW8" s="26" t="s">
        <v>3</v>
      </c>
      <c r="EX8" s="26">
        <v>5.2180707090436996E-3</v>
      </c>
      <c r="EY8" s="26">
        <v>4.8811152430683E-3</v>
      </c>
      <c r="EZ8" s="26">
        <v>4.7162482358576998E-3</v>
      </c>
      <c r="FA8" s="26">
        <v>-1.37030773877648E-2</v>
      </c>
      <c r="FB8" s="26">
        <v>4.3367495770211002E-3</v>
      </c>
      <c r="FC8" s="26">
        <v>4.9825779056809003E-3</v>
      </c>
      <c r="FD8" s="26">
        <v>-1.39884948448529E-2</v>
      </c>
      <c r="FE8" s="26">
        <v>-1.37555366034829E-2</v>
      </c>
      <c r="FF8" s="26">
        <v>-2.59864691510483E-2</v>
      </c>
      <c r="FG8" s="26">
        <v>5.0635613319418996E-3</v>
      </c>
      <c r="FH8" s="26">
        <v>3.3223954661831998E-3</v>
      </c>
      <c r="FI8" s="26">
        <v>3.9173274808272998E-3</v>
      </c>
      <c r="FJ8" s="26">
        <v>3.9720750212050996E-3</v>
      </c>
      <c r="FK8" s="26">
        <v>4.4580341085700996E-3</v>
      </c>
      <c r="FL8" s="26">
        <v>6.4674569488094996E-3</v>
      </c>
      <c r="FM8" s="26">
        <v>4.6040913974744998E-3</v>
      </c>
      <c r="FN8" s="26">
        <v>4.4018301236955996E-3</v>
      </c>
      <c r="FO8" s="26">
        <v>4.8809588905426001E-3</v>
      </c>
      <c r="FP8" s="26">
        <v>1.4585222991154801E-2</v>
      </c>
      <c r="FQ8" s="26">
        <v>3.9245512622450001E-3</v>
      </c>
      <c r="FR8" s="26">
        <v>4.5061324160001999E-3</v>
      </c>
      <c r="FS8" s="26">
        <v>4.7810361129544E-3</v>
      </c>
      <c r="FT8" s="26">
        <v>5.0909953312662003E-3</v>
      </c>
      <c r="FU8" s="26">
        <v>4.1636819648093997E-3</v>
      </c>
      <c r="FV8" s="26">
        <v>3.7560039380005001E-3</v>
      </c>
      <c r="FW8" s="26">
        <v>3.7970050384969001E-3</v>
      </c>
      <c r="FX8" s="26">
        <v>4.8714751097897E-3</v>
      </c>
      <c r="FY8" s="26">
        <v>4.7412957477166E-3</v>
      </c>
      <c r="FZ8" s="26">
        <v>1.3357187319076E-2</v>
      </c>
      <c r="GA8" s="26">
        <v>-1.6263323450770299E-2</v>
      </c>
      <c r="GB8" s="26">
        <v>-8.9626221810382E-3</v>
      </c>
      <c r="GC8" s="26">
        <v>3.7025290503846999E-3</v>
      </c>
      <c r="GD8" s="26">
        <v>5.3289914600755002E-3</v>
      </c>
      <c r="GE8" s="26">
        <v>4.9479915300129004E-3</v>
      </c>
      <c r="GF8" s="26">
        <v>2.3308072577319999E-4</v>
      </c>
      <c r="GG8" s="26">
        <v>5.1681822013754002E-3</v>
      </c>
      <c r="GH8" s="26">
        <v>5.0246654175773999E-3</v>
      </c>
      <c r="GI8" s="26">
        <v>4.5857425802905997E-3</v>
      </c>
      <c r="GJ8" s="26">
        <v>4.8738936143073999E-3</v>
      </c>
      <c r="GK8" s="26">
        <v>4.4333188811536998E-3</v>
      </c>
      <c r="GL8" s="26">
        <v>4.9836351654976999E-3</v>
      </c>
      <c r="GM8" s="26">
        <v>5.2093499488641004E-3</v>
      </c>
      <c r="GN8" s="26">
        <v>3.3880237090002001E-3</v>
      </c>
      <c r="GO8" s="26">
        <v>3.6247055264563002E-3</v>
      </c>
      <c r="GP8" s="26">
        <v>3.8294583703726002E-3</v>
      </c>
      <c r="GQ8" s="26">
        <v>3.3872936964601001E-3</v>
      </c>
      <c r="GR8" s="26">
        <v>3.3057274096333E-3</v>
      </c>
      <c r="GS8" s="26">
        <v>5.1961117100014003E-3</v>
      </c>
      <c r="GT8" s="26">
        <v>4.9755086424450997E-3</v>
      </c>
      <c r="GU8" s="26">
        <v>4.5715535017849E-3</v>
      </c>
      <c r="GV8" s="26">
        <v>4.1854271657250997E-3</v>
      </c>
      <c r="GW8" s="26">
        <v>4.3087048437854998E-3</v>
      </c>
      <c r="GX8" s="26">
        <v>4.4746022180630002E-3</v>
      </c>
      <c r="GY8" s="26">
        <v>4.4931551633039998E-4</v>
      </c>
      <c r="GZ8" s="26">
        <v>2.3503040180480699E-2</v>
      </c>
      <c r="HA8" s="26">
        <v>4.8045718150816E-3</v>
      </c>
      <c r="HB8" s="26">
        <v>6.1375807029361001E-3</v>
      </c>
      <c r="HC8" s="26">
        <v>5.5274768650652997E-3</v>
      </c>
      <c r="HD8" s="26">
        <v>-9.6380441983289996E-4</v>
      </c>
      <c r="HE8" s="26">
        <v>-1.6781625822686001E-2</v>
      </c>
      <c r="HF8" s="26">
        <v>4.5932497794417002E-3</v>
      </c>
      <c r="HG8" s="26" t="s">
        <v>3</v>
      </c>
      <c r="HH8" s="26">
        <v>4.9973703489586997E-3</v>
      </c>
      <c r="HI8" s="26">
        <v>4.2455950834623998E-3</v>
      </c>
      <c r="HJ8" s="26">
        <v>3.3164391168795E-3</v>
      </c>
      <c r="HK8" s="26">
        <v>3.7940413606746002E-3</v>
      </c>
      <c r="HL8" s="26">
        <v>4.0135979611724002E-3</v>
      </c>
      <c r="HM8" s="26">
        <v>4.7398541503253996E-3</v>
      </c>
      <c r="HN8" s="26">
        <v>4.7437741363325001E-3</v>
      </c>
      <c r="HO8" s="26">
        <v>5.1787062053191002E-3</v>
      </c>
      <c r="HP8" s="26">
        <v>4.5375506065344004E-3</v>
      </c>
      <c r="HQ8" s="26">
        <v>4.4720379987219002E-3</v>
      </c>
      <c r="HR8" s="26">
        <v>4.8597299887813998E-3</v>
      </c>
      <c r="HS8" s="26">
        <v>5.1620261191431E-3</v>
      </c>
      <c r="HT8" s="26">
        <v>5.1465029760797004E-3</v>
      </c>
      <c r="HU8" s="26">
        <v>5.1305419644748001E-3</v>
      </c>
      <c r="HV8" s="26">
        <v>5.0370454259218997E-3</v>
      </c>
      <c r="HW8" s="26">
        <v>4.7241838191203998E-3</v>
      </c>
      <c r="HX8" s="26">
        <v>5.0661133407027999E-3</v>
      </c>
      <c r="HY8" s="26">
        <v>5.1288522853812002E-3</v>
      </c>
      <c r="HZ8" s="26">
        <v>4.3015624528495999E-3</v>
      </c>
      <c r="IA8" s="26">
        <v>5.3742228825855E-3</v>
      </c>
      <c r="IB8" s="26">
        <v>3.5690743017697001E-3</v>
      </c>
      <c r="IC8" s="26">
        <v>6.0034513622072997E-3</v>
      </c>
      <c r="ID8" s="26">
        <v>4.2990165482140004E-3</v>
      </c>
      <c r="IE8" s="26">
        <v>4.9685287023075002E-3</v>
      </c>
      <c r="IF8" s="26">
        <v>4.9288496220112003E-3</v>
      </c>
      <c r="IG8" s="26">
        <v>4.4898380869118999E-3</v>
      </c>
      <c r="IH8" s="26">
        <v>4.4471280833857001E-3</v>
      </c>
      <c r="II8" s="26" t="s">
        <v>3</v>
      </c>
      <c r="IJ8" s="26">
        <v>4.6254123339012996E-3</v>
      </c>
      <c r="IK8" s="26">
        <v>4.5508851075409997E-3</v>
      </c>
      <c r="IL8" s="26">
        <v>4.9217075511116997E-3</v>
      </c>
      <c r="IM8" s="26">
        <v>4.8809623632001002E-3</v>
      </c>
      <c r="IN8" s="26">
        <v>5.0141206668232003E-3</v>
      </c>
      <c r="IO8" s="26">
        <v>4.6099055465290998E-3</v>
      </c>
      <c r="IP8" s="26">
        <v>4.7586558154201E-3</v>
      </c>
      <c r="IQ8" s="26">
        <v>3.4045510691708002E-3</v>
      </c>
      <c r="IR8" s="26">
        <v>4.6130577000305E-3</v>
      </c>
      <c r="IS8" s="26">
        <v>4.8761927754724004E-3</v>
      </c>
      <c r="IT8" s="26">
        <v>-2.6042369914761301E-2</v>
      </c>
      <c r="IU8" s="26">
        <v>-2.5432202804149599E-2</v>
      </c>
      <c r="IV8" s="26">
        <v>-1.22725517381615E-2</v>
      </c>
      <c r="IW8" s="26">
        <v>3.9306735310571999E-3</v>
      </c>
      <c r="IX8" s="26">
        <v>-1.3359112195501399E-2</v>
      </c>
      <c r="IY8" s="26">
        <v>3.7272363800413999E-3</v>
      </c>
      <c r="IZ8" s="26">
        <v>4.2118034328486997E-3</v>
      </c>
      <c r="JA8" s="26">
        <v>3.9842265736155002E-3</v>
      </c>
      <c r="JB8" s="26">
        <v>5.3084128410842996E-3</v>
      </c>
      <c r="JC8" s="26">
        <v>5.1804365802767998E-3</v>
      </c>
      <c r="JD8" s="26">
        <v>1.4118094486428799E-2</v>
      </c>
      <c r="JE8" s="26">
        <v>2.1392270737602002E-2</v>
      </c>
      <c r="JF8" s="26">
        <v>4.7530168855020004E-3</v>
      </c>
      <c r="JG8" s="26">
        <v>4.6697761741673997E-3</v>
      </c>
      <c r="JH8" s="26">
        <v>6.9842878605479999E-4</v>
      </c>
      <c r="JI8" s="26">
        <v>2.3935801613558801E-2</v>
      </c>
      <c r="JJ8" s="26">
        <v>5.2063757101915003E-3</v>
      </c>
      <c r="JK8" s="26">
        <v>4.9736505063885002E-3</v>
      </c>
      <c r="JL8" s="26">
        <v>-1.2527591385751101E-2</v>
      </c>
      <c r="JM8" s="26">
        <v>-1.2747606724968901E-2</v>
      </c>
      <c r="JN8" s="26">
        <v>-3.9286018561220597E-2</v>
      </c>
      <c r="JO8" s="26">
        <v>-2.5902663060702699E-2</v>
      </c>
      <c r="JP8" s="26">
        <v>-2.5822061484041599E-2</v>
      </c>
      <c r="JQ8" s="26">
        <v>-1.39001326826381E-2</v>
      </c>
      <c r="JR8" s="26">
        <v>-2.6592723103859298E-2</v>
      </c>
      <c r="JS8" s="26">
        <v>-2.62051726418123E-2</v>
      </c>
      <c r="JT8" s="26">
        <v>-1.27864275798553E-2</v>
      </c>
      <c r="JU8" s="26">
        <v>-2.57908879471913E-2</v>
      </c>
      <c r="JV8" s="26">
        <v>5.0956264995339002E-3</v>
      </c>
      <c r="JW8" s="26">
        <v>5.0103740734141998E-3</v>
      </c>
      <c r="JX8" s="26">
        <v>-1.2005404275033899E-2</v>
      </c>
      <c r="JY8" s="26">
        <v>5.7727999692746002E-3</v>
      </c>
      <c r="JZ8" s="26">
        <v>4.5353002338089001E-3</v>
      </c>
      <c r="KA8" s="26">
        <v>-5.1042492072267999E-3</v>
      </c>
      <c r="KB8" s="26">
        <v>-5.1874242679240002E-3</v>
      </c>
      <c r="KC8" s="26">
        <v>-3.5380379014662199E-2</v>
      </c>
      <c r="KD8" s="26">
        <v>-2.6779213469053199E-2</v>
      </c>
      <c r="KE8" s="26">
        <v>4.5105748318914002E-3</v>
      </c>
      <c r="KF8" s="26">
        <v>4.7241565558499999E-3</v>
      </c>
      <c r="KG8" s="26">
        <v>5.0874278267082004E-3</v>
      </c>
      <c r="KH8" s="26">
        <v>3.8485086792479002E-3</v>
      </c>
      <c r="KI8" s="26">
        <v>4.3061951849134002E-3</v>
      </c>
      <c r="KJ8" s="26">
        <v>1.46245296165718E-2</v>
      </c>
      <c r="KK8" s="26">
        <v>-2.5471945632152E-2</v>
      </c>
      <c r="KL8" s="26">
        <v>4.9579300641970003E-3</v>
      </c>
      <c r="KM8" s="26">
        <v>1.3015484302838101E-2</v>
      </c>
      <c r="KN8" s="26">
        <v>4.7523824500066997E-3</v>
      </c>
      <c r="KO8" s="26">
        <v>4.2142785065736E-3</v>
      </c>
      <c r="KP8" s="26">
        <v>4.3003904629793002E-3</v>
      </c>
      <c r="KQ8" s="26">
        <v>3.9658607249742003E-3</v>
      </c>
      <c r="KR8" s="26">
        <v>4.8968235671009996E-3</v>
      </c>
      <c r="KS8" s="26">
        <v>4.6962320090628996E-3</v>
      </c>
      <c r="KT8" s="26">
        <v>5.1314696609493001E-3</v>
      </c>
      <c r="KU8" s="26">
        <v>3.8109049770992998E-3</v>
      </c>
      <c r="KV8" s="26">
        <v>4.7547287530492E-3</v>
      </c>
      <c r="KW8" s="26">
        <v>4.4870891888644003E-3</v>
      </c>
      <c r="KX8" s="26">
        <v>4.5278424224147002E-3</v>
      </c>
      <c r="KY8" s="26">
        <v>4.6655180221606999E-3</v>
      </c>
      <c r="KZ8" s="26">
        <v>4.4252434188056999E-3</v>
      </c>
      <c r="LA8" s="26">
        <v>4.6125665221313002E-3</v>
      </c>
      <c r="LB8" s="26">
        <v>4.6078283908957997E-3</v>
      </c>
      <c r="LC8" s="26">
        <v>5.1075629352931003E-3</v>
      </c>
      <c r="LD8" s="26">
        <v>4.8889685567427002E-3</v>
      </c>
      <c r="LE8" s="26">
        <v>-1.0534883956337299E-2</v>
      </c>
      <c r="LF8" s="26">
        <v>4.3673542177786002E-3</v>
      </c>
      <c r="LG8" s="26">
        <v>4.5543420202242002E-3</v>
      </c>
      <c r="LH8" s="26">
        <v>4.8139990768626996E-3</v>
      </c>
      <c r="LI8" s="26">
        <v>6.5046609565539999E-3</v>
      </c>
      <c r="LJ8" s="26">
        <v>4.7452507996405997E-3</v>
      </c>
      <c r="LK8" s="26">
        <v>4.4554044206961E-3</v>
      </c>
      <c r="LL8" s="26">
        <v>-5.80345569172755E-2</v>
      </c>
      <c r="LM8" s="26">
        <v>-2.6887640817048801E-2</v>
      </c>
      <c r="LN8" s="26">
        <v>-2.7306507067984001E-2</v>
      </c>
      <c r="LO8" s="26">
        <v>4.6812322555055E-3</v>
      </c>
      <c r="LP8" s="26">
        <v>4.5403728103530997E-3</v>
      </c>
      <c r="LQ8" s="26">
        <v>-3.86399728637975E-2</v>
      </c>
      <c r="LR8" s="26">
        <v>-1.2291913171926201E-2</v>
      </c>
      <c r="LS8" s="26">
        <v>4.6827070190770996E-3</v>
      </c>
      <c r="LT8" s="26">
        <v>-1.0357122301652699E-2</v>
      </c>
      <c r="LU8" s="26">
        <v>4.8201086579225004E-3</v>
      </c>
      <c r="LV8" s="26">
        <v>1.41175680112521E-2</v>
      </c>
      <c r="LW8" s="26">
        <v>-1.6297160040702099E-2</v>
      </c>
      <c r="LX8" s="26">
        <v>-1.3111031993760699E-2</v>
      </c>
      <c r="LY8" s="26">
        <v>3.4161007306976999E-3</v>
      </c>
      <c r="LZ8" s="26">
        <v>5.0107931559224004E-3</v>
      </c>
      <c r="MA8" s="26">
        <v>5.1917878237808003E-3</v>
      </c>
      <c r="MB8" s="26">
        <v>5.1223433837846001E-3</v>
      </c>
      <c r="MC8" s="26">
        <v>1.32484748244598E-2</v>
      </c>
      <c r="MD8" s="26">
        <v>1.37105007673896E-2</v>
      </c>
      <c r="ME8" s="26">
        <v>-2.43435188434451E-2</v>
      </c>
      <c r="MF8" s="26">
        <v>5.1657149329272E-3</v>
      </c>
      <c r="MG8" s="26">
        <v>4.7043495156569998E-3</v>
      </c>
      <c r="MH8" s="26" t="s">
        <v>3</v>
      </c>
      <c r="MI8" s="26">
        <v>4.6756151222363002E-3</v>
      </c>
      <c r="MJ8" s="26">
        <v>4.9607490431895999E-3</v>
      </c>
      <c r="MK8" s="26">
        <v>-1.03682323625944E-2</v>
      </c>
      <c r="ML8" s="26">
        <v>4.7173390084603002E-3</v>
      </c>
      <c r="MM8" s="26">
        <v>4.6058832430896004E-3</v>
      </c>
      <c r="MN8" s="26">
        <v>5.0899474477012997E-3</v>
      </c>
      <c r="MO8" s="26">
        <v>3.5273608751094998E-3</v>
      </c>
      <c r="MP8" s="26">
        <v>3.9481554677590998E-3</v>
      </c>
      <c r="MQ8" s="26">
        <v>5.1676271748575002E-3</v>
      </c>
      <c r="MR8" s="26">
        <v>4.5392743763089001E-3</v>
      </c>
      <c r="MS8" s="26">
        <v>4.5695733952180002E-3</v>
      </c>
      <c r="MT8" s="26">
        <v>4.6873932642705002E-3</v>
      </c>
      <c r="MU8" s="26">
        <v>4.6151087759596999E-3</v>
      </c>
      <c r="MV8" s="26">
        <v>4.6201246386848999E-3</v>
      </c>
      <c r="MW8" s="26">
        <v>5.0019970885887997E-3</v>
      </c>
      <c r="MX8" s="26">
        <v>4.5572404456579001E-3</v>
      </c>
      <c r="MY8" s="26">
        <v>-1.28485669540713E-2</v>
      </c>
      <c r="MZ8" s="26">
        <v>-2.5861814047783802E-2</v>
      </c>
      <c r="NA8" s="26">
        <v>-2.6944515114943501E-2</v>
      </c>
      <c r="NB8" s="26">
        <v>4.7913135059133001E-3</v>
      </c>
      <c r="NC8" s="26">
        <v>5.2081510385808003E-3</v>
      </c>
      <c r="ND8" s="26">
        <v>-1.0979094729241299E-2</v>
      </c>
      <c r="NE8" s="26">
        <v>-4.9312883594866998E-3</v>
      </c>
      <c r="NF8" s="26">
        <v>-8.2812613079955005E-3</v>
      </c>
      <c r="NG8" s="26">
        <v>-4.9623885881572996E-3</v>
      </c>
      <c r="NH8" s="26">
        <v>-9.5174305034615003E-3</v>
      </c>
      <c r="NI8" s="26">
        <v>-4.9590045788990003E-3</v>
      </c>
      <c r="NJ8" s="26">
        <v>4.9487896516130997E-3</v>
      </c>
      <c r="NK8" s="26">
        <v>5.7044375572572002E-3</v>
      </c>
      <c r="NL8" s="26">
        <v>4.2595545788533E-3</v>
      </c>
      <c r="NM8" s="26">
        <v>2.2064580959260002E-2</v>
      </c>
      <c r="NN8" s="26">
        <v>5.1530191865861996E-3</v>
      </c>
      <c r="NO8" s="26">
        <v>5.4108667021604004E-3</v>
      </c>
      <c r="NP8" s="26">
        <v>5.0531563338302998E-3</v>
      </c>
      <c r="NQ8" s="26">
        <v>-1.2626710792538199E-2</v>
      </c>
      <c r="NR8" s="26">
        <v>5.0558450887179E-3</v>
      </c>
      <c r="NS8" s="26">
        <v>4.7006200848716999E-3</v>
      </c>
      <c r="NT8" s="26">
        <v>-5.7796424473689899E-2</v>
      </c>
      <c r="NU8" s="26">
        <v>-1.17092547227747E-2</v>
      </c>
      <c r="NV8" s="26">
        <v>-1.2585953477642801E-2</v>
      </c>
      <c r="NW8" s="26">
        <v>-3.9065804575422497E-2</v>
      </c>
      <c r="NX8" s="26">
        <v>4.6375525240032996E-3</v>
      </c>
      <c r="NY8" s="26">
        <v>1.2900484706402E-3</v>
      </c>
      <c r="NZ8" s="26">
        <v>-5.1041256400623002E-3</v>
      </c>
      <c r="OA8" s="26">
        <v>5.2123077382737002E-3</v>
      </c>
      <c r="OB8" s="26">
        <v>-2.6682864808625601E-2</v>
      </c>
      <c r="OC8" s="26">
        <v>5.2535144174225001E-3</v>
      </c>
      <c r="OD8" s="26">
        <v>5.2307700590436997E-3</v>
      </c>
      <c r="OE8" s="26">
        <v>-2.5585854918623599E-2</v>
      </c>
      <c r="OF8" s="26">
        <v>5.4749527856646999E-3</v>
      </c>
      <c r="OG8" s="26">
        <v>4.8192709703285003E-3</v>
      </c>
      <c r="OH8" s="26">
        <v>5.1878737985813E-3</v>
      </c>
      <c r="OI8" s="26">
        <v>4.7947903962130001E-3</v>
      </c>
      <c r="OJ8" s="26">
        <v>5.0667403060143E-3</v>
      </c>
      <c r="OK8" s="26">
        <v>4.6950115210789003E-3</v>
      </c>
      <c r="OL8" s="26">
        <v>4.8313287985560999E-3</v>
      </c>
      <c r="OM8" s="26">
        <v>6.5903264460391003E-3</v>
      </c>
      <c r="ON8" s="26">
        <v>4.8880099040744997E-3</v>
      </c>
      <c r="OO8" s="26">
        <v>4.6167794221395001E-3</v>
      </c>
      <c r="OP8" s="26">
        <v>4.5395495810155997E-3</v>
      </c>
      <c r="OQ8" s="26">
        <v>4.6110292906854002E-3</v>
      </c>
      <c r="OR8" s="26" t="s">
        <v>3</v>
      </c>
      <c r="OS8" s="26">
        <v>-6.8895802119737001E-3</v>
      </c>
      <c r="OT8" s="26">
        <v>4.8276772745482997E-3</v>
      </c>
      <c r="OU8" s="26">
        <v>5.2511947655664E-3</v>
      </c>
      <c r="OV8" s="26">
        <v>5.4787932697915997E-3</v>
      </c>
      <c r="OW8" s="26">
        <v>6.3654451340428003E-3</v>
      </c>
      <c r="OX8" s="26">
        <v>3.3417592723102001E-3</v>
      </c>
      <c r="OY8" s="26">
        <v>4.1584087969502997E-3</v>
      </c>
      <c r="OZ8" s="26">
        <v>-6.0301078477360001E-3</v>
      </c>
      <c r="PA8" s="26">
        <v>1.0836301289519901E-2</v>
      </c>
      <c r="PB8" s="26">
        <v>5.2946371418397002E-3</v>
      </c>
      <c r="PC8" s="27">
        <v>-1.56447761899467E-2</v>
      </c>
      <c r="PD8" s="26">
        <v>6.5004421613875998E-3</v>
      </c>
      <c r="PE8" s="26">
        <v>-3.8829111392610402E-2</v>
      </c>
      <c r="PF8" s="26">
        <v>5.4806989664335001E-3</v>
      </c>
      <c r="PG8" s="26">
        <v>3.1454334972583001E-3</v>
      </c>
      <c r="PH8" s="26">
        <v>4.0022910105140001E-3</v>
      </c>
      <c r="PI8" s="26">
        <v>4.6669299388446004E-3</v>
      </c>
      <c r="PJ8" s="26">
        <v>4.6905543688724998E-3</v>
      </c>
      <c r="PK8" s="26">
        <v>4.6471428213542996E-3</v>
      </c>
      <c r="PL8" s="26">
        <v>4.6676146186964999E-3</v>
      </c>
      <c r="PM8" s="26">
        <v>5.3242963796992001E-3</v>
      </c>
      <c r="PN8" s="26">
        <v>-4.1193236777280996E-3</v>
      </c>
      <c r="PO8" s="26">
        <v>5.2907163111022004E-3</v>
      </c>
      <c r="PP8" s="26">
        <v>5.4687510191941003E-3</v>
      </c>
      <c r="PQ8" s="26">
        <v>4.4412723934406E-3</v>
      </c>
      <c r="PR8" s="26">
        <v>4.8791039176726003E-3</v>
      </c>
      <c r="PS8" s="26">
        <v>-2.34954427588988E-2</v>
      </c>
      <c r="PT8" s="26">
        <v>3.9131873772253996E-3</v>
      </c>
      <c r="PU8" s="26">
        <v>5.2974291665208E-3</v>
      </c>
      <c r="PV8" s="26" t="s">
        <v>3</v>
      </c>
      <c r="PW8" s="26">
        <v>1.5088530826745101E-2</v>
      </c>
      <c r="PX8" s="26">
        <v>-1.286233329732E-2</v>
      </c>
      <c r="PY8" s="26">
        <v>3.5650680412536999E-3</v>
      </c>
      <c r="PZ8" s="26">
        <v>4.7580283812327E-3</v>
      </c>
      <c r="QA8" s="26">
        <v>5.2413991248893999E-3</v>
      </c>
      <c r="QB8" s="26">
        <v>5.0936769245127998E-3</v>
      </c>
      <c r="QC8" s="26">
        <v>6.1793153835611996E-3</v>
      </c>
      <c r="QD8" s="26">
        <v>-1.20301327670528E-2</v>
      </c>
      <c r="QE8" s="26">
        <v>-1.28537022104315E-2</v>
      </c>
      <c r="QF8" s="26">
        <v>-1.6252984795197001E-3</v>
      </c>
      <c r="QG8" s="26">
        <v>5.3281769881533998E-3</v>
      </c>
      <c r="QH8" s="26">
        <v>1.5170439104784999E-2</v>
      </c>
      <c r="QI8" s="26">
        <v>1.48798699110908E-2</v>
      </c>
      <c r="QJ8" s="26">
        <v>3.9930560771615003E-3</v>
      </c>
      <c r="QK8" s="26">
        <v>-2.0654618267306E-3</v>
      </c>
      <c r="QL8" s="26">
        <v>-1.4208758939843301E-2</v>
      </c>
      <c r="QM8" s="26">
        <v>-2.73150914760899E-2</v>
      </c>
      <c r="QN8" s="26">
        <v>-2.7189391515481699E-2</v>
      </c>
      <c r="QO8" s="26">
        <v>-2.7186160969320201E-2</v>
      </c>
      <c r="QP8" s="26">
        <v>5.5816394016280002E-3</v>
      </c>
      <c r="QQ8" s="26">
        <v>5.4043163971971E-3</v>
      </c>
      <c r="QR8" s="26">
        <v>6.5731536971561002E-3</v>
      </c>
      <c r="QS8" s="26">
        <v>5.7027927267908002E-3</v>
      </c>
      <c r="QT8" s="26">
        <v>5.7521875460941002E-3</v>
      </c>
      <c r="QU8" s="26">
        <v>-1.42246247927437E-2</v>
      </c>
      <c r="QV8" s="26">
        <v>-2.6800238917727599E-2</v>
      </c>
      <c r="QW8" s="26">
        <v>-2.82044688934141E-2</v>
      </c>
      <c r="QX8" s="26">
        <v>7.0583698816399001E-3</v>
      </c>
      <c r="QY8" s="26">
        <v>5.6083903733287E-3</v>
      </c>
      <c r="QZ8" s="26">
        <v>5.9269397967939997E-3</v>
      </c>
      <c r="RA8" s="26">
        <v>4.7285553638925998E-3</v>
      </c>
      <c r="RB8" s="26">
        <v>4.1909612129599998E-4</v>
      </c>
      <c r="RC8" s="26">
        <v>7.4155379113747004E-3</v>
      </c>
      <c r="RD8" s="26">
        <v>5.3822550228806E-3</v>
      </c>
      <c r="RE8" s="26">
        <v>4.5213663550165003E-3</v>
      </c>
      <c r="RF8" s="26">
        <v>5.2003316085134001E-3</v>
      </c>
      <c r="RG8" s="26">
        <v>5.3509380191501003E-3</v>
      </c>
      <c r="RH8" s="26">
        <v>5.6913841340357997E-3</v>
      </c>
      <c r="RI8" s="26">
        <v>4.6318868321708001E-3</v>
      </c>
      <c r="RJ8" s="26">
        <v>5.7733975750151999E-3</v>
      </c>
      <c r="RK8" s="26">
        <v>4.9845928119249998E-3</v>
      </c>
      <c r="RL8" s="26">
        <v>-2.5432519494045999E-2</v>
      </c>
      <c r="RM8" s="26">
        <v>3.7344596825789999E-4</v>
      </c>
      <c r="RN8" s="26" t="s">
        <v>3</v>
      </c>
      <c r="RO8" s="26">
        <v>5.4576015738428997E-3</v>
      </c>
      <c r="RP8" s="26">
        <v>5.2512226699714002E-3</v>
      </c>
      <c r="RQ8" s="26">
        <v>5.2036959819472001E-3</v>
      </c>
      <c r="RR8" s="26">
        <v>5.0828032644107003E-3</v>
      </c>
      <c r="RS8" s="26">
        <v>5.0600447567739001E-3</v>
      </c>
      <c r="RT8" s="26">
        <v>5.0737034100931996E-3</v>
      </c>
      <c r="RU8" s="26">
        <v>5.2188699858673002E-3</v>
      </c>
      <c r="RV8" s="26">
        <v>5.0474176557809003E-3</v>
      </c>
      <c r="RW8" s="26">
        <v>5.0724551412248998E-3</v>
      </c>
      <c r="RX8" s="26">
        <v>5.0560698261804997E-3</v>
      </c>
      <c r="RY8" s="26">
        <v>5.0786796910125996E-3</v>
      </c>
      <c r="RZ8" s="26">
        <v>5.0680468368344998E-3</v>
      </c>
      <c r="SA8" s="26">
        <v>4.5702443491562996E-3</v>
      </c>
      <c r="SB8" s="26">
        <v>4.6757276498346004E-3</v>
      </c>
      <c r="SC8" s="26">
        <v>4.6757276498346004E-3</v>
      </c>
      <c r="SD8" s="26">
        <v>4.6757275619841001E-3</v>
      </c>
      <c r="SE8" s="26">
        <v>4.9302452449415998E-3</v>
      </c>
      <c r="SF8" s="26">
        <v>2.2759730133773699E-2</v>
      </c>
      <c r="SG8" s="26" t="s">
        <v>3</v>
      </c>
      <c r="SH8" s="26">
        <v>4.7093365664922998E-3</v>
      </c>
      <c r="SI8" s="26">
        <v>1.3447494417731401E-2</v>
      </c>
      <c r="SJ8" s="26">
        <v>1.0506458230046801E-2</v>
      </c>
      <c r="SK8" s="26">
        <v>1.3601774299743E-3</v>
      </c>
      <c r="SL8" s="26">
        <v>1.5656968178014001E-3</v>
      </c>
      <c r="SM8" s="26">
        <v>1.53849115535053E-2</v>
      </c>
      <c r="SN8" s="26">
        <v>-6.0953375080687001E-3</v>
      </c>
      <c r="SO8" s="26">
        <v>-9.9378661412309992E-3</v>
      </c>
      <c r="SP8" s="26">
        <v>4.9730076874440997E-3</v>
      </c>
      <c r="SQ8" s="26">
        <v>4.3954718863728004E-3</v>
      </c>
      <c r="SR8" s="26">
        <v>6.9818029050000997E-3</v>
      </c>
      <c r="SS8" s="26">
        <v>-2.06972575304364E-2</v>
      </c>
      <c r="ST8" s="26">
        <v>5.4094594826558E-3</v>
      </c>
      <c r="SU8" s="26">
        <v>5.2598578521223004E-3</v>
      </c>
      <c r="SV8" s="26">
        <v>-4.5462194423385199E-2</v>
      </c>
      <c r="SW8" s="26">
        <v>-7.1554881411415002E-3</v>
      </c>
      <c r="SX8" s="26">
        <v>5.5327065868290004E-3</v>
      </c>
      <c r="SY8" s="26">
        <v>5.0192445799659997E-3</v>
      </c>
      <c r="SZ8" s="26">
        <v>6.3746181617520999E-3</v>
      </c>
      <c r="TA8" s="26">
        <v>5.2036712126836996E-3</v>
      </c>
      <c r="TB8" s="26">
        <v>3.9559978606863002E-3</v>
      </c>
      <c r="TC8" s="26">
        <v>5.96487067547E-3</v>
      </c>
      <c r="TD8" s="26">
        <v>5.4234976166918003E-3</v>
      </c>
      <c r="TE8" s="26">
        <v>-1.16042445248381E-2</v>
      </c>
      <c r="TF8" s="26">
        <v>-4.4522743020899997E-3</v>
      </c>
      <c r="TG8" s="26">
        <v>-6.9682965952355003E-3</v>
      </c>
      <c r="TH8" s="26">
        <v>3.8849691451116001E-3</v>
      </c>
      <c r="TI8" s="26">
        <v>5.5857718837177004E-3</v>
      </c>
      <c r="TJ8" s="26">
        <v>4.7411030157015997E-3</v>
      </c>
      <c r="TK8" s="26">
        <v>4.6118149413792997E-3</v>
      </c>
      <c r="TL8" s="26">
        <v>1.30889275810868E-2</v>
      </c>
      <c r="TM8" s="26">
        <v>5.4233023573829996E-3</v>
      </c>
      <c r="TN8" s="26">
        <v>5.6278028823349997E-3</v>
      </c>
      <c r="TO8" s="26">
        <v>2.8848381445086002E-3</v>
      </c>
      <c r="TP8" s="26">
        <v>-5.0140974744774004E-3</v>
      </c>
      <c r="TQ8" s="26">
        <v>5.2671541622712004E-3</v>
      </c>
      <c r="TR8" s="26">
        <v>5.0513260278781998E-3</v>
      </c>
      <c r="TS8" s="26">
        <v>-4.7298162055559997E-3</v>
      </c>
      <c r="TT8" s="26">
        <v>4.6979670342090999E-3</v>
      </c>
      <c r="TU8" s="26">
        <v>5.1302629536790004E-3</v>
      </c>
      <c r="TV8" s="26">
        <v>5.4455701338461003E-3</v>
      </c>
      <c r="TW8" s="26">
        <v>3.167163988533E-3</v>
      </c>
      <c r="TX8" s="26">
        <v>6.0694972058518998E-3</v>
      </c>
      <c r="TY8" s="26">
        <v>4.6409269403151002E-3</v>
      </c>
      <c r="TZ8" s="26">
        <v>5.0361997550673002E-3</v>
      </c>
      <c r="UA8" s="26">
        <v>5.5131557769354999E-3</v>
      </c>
      <c r="UB8" s="26">
        <v>5.2031461239425997E-3</v>
      </c>
      <c r="UC8" s="26">
        <v>5.2555512094385999E-3</v>
      </c>
      <c r="UD8" s="26">
        <v>-8.6254740076979995E-3</v>
      </c>
      <c r="UE8" s="26">
        <v>4.8382933133075002E-3</v>
      </c>
      <c r="UF8" s="26">
        <v>6.1019612001089003E-3</v>
      </c>
      <c r="UG8" s="26">
        <v>8.7531381538570006E-3</v>
      </c>
      <c r="UH8" s="26">
        <v>4.4564722812383004E-3</v>
      </c>
      <c r="UI8" s="26">
        <v>1.19957326341369E-2</v>
      </c>
      <c r="UJ8" s="26">
        <v>4.5033339626468997E-3</v>
      </c>
      <c r="UK8" s="26">
        <v>4.8542427329088004E-3</v>
      </c>
      <c r="UL8" s="26">
        <v>9.9737127443615004E-3</v>
      </c>
      <c r="UM8" s="26">
        <v>5.4696446579041999E-3</v>
      </c>
      <c r="UN8" s="26">
        <v>5.3965776419218001E-3</v>
      </c>
      <c r="UO8" s="26">
        <v>8.3848382027510002E-4</v>
      </c>
      <c r="UP8" s="26">
        <v>4.8023734881979998E-3</v>
      </c>
      <c r="UQ8" s="26">
        <v>5.8112509177374004E-3</v>
      </c>
      <c r="UR8" s="26">
        <v>6.1119673565680002E-3</v>
      </c>
      <c r="US8" s="26">
        <v>3.5899447487264002E-3</v>
      </c>
      <c r="UT8" s="26">
        <v>6.1936261775706004E-3</v>
      </c>
      <c r="UU8" s="26">
        <v>1.44152987350737E-2</v>
      </c>
      <c r="UV8" s="26">
        <v>4.9718294440984001E-3</v>
      </c>
      <c r="UW8" s="26">
        <v>5.0995928039090999E-3</v>
      </c>
      <c r="UX8" s="26">
        <v>5.4443932565668004E-3</v>
      </c>
      <c r="UY8" s="26">
        <v>5.0819768834175997E-3</v>
      </c>
      <c r="UZ8" s="26">
        <v>4.3122349388575003E-3</v>
      </c>
      <c r="VA8" s="26">
        <v>4.3164273638091003E-3</v>
      </c>
      <c r="VB8" s="26">
        <v>4.8250498601207E-3</v>
      </c>
      <c r="VC8" s="26">
        <v>3.0475834535276E-3</v>
      </c>
      <c r="VD8" s="26">
        <v>1.39047512074347E-2</v>
      </c>
      <c r="VE8" s="26">
        <v>5.3064780678111004E-3</v>
      </c>
      <c r="VF8" s="26">
        <v>4.1906356687622E-3</v>
      </c>
      <c r="VG8" s="26">
        <v>2.8152582727374999E-3</v>
      </c>
      <c r="VH8" s="26">
        <v>4.9304192463091E-3</v>
      </c>
      <c r="VI8" s="26">
        <v>4.3533270777115001E-3</v>
      </c>
      <c r="VJ8" s="26">
        <v>5.8659766676556003E-3</v>
      </c>
      <c r="VK8" s="26">
        <v>5.1653709141786996E-3</v>
      </c>
      <c r="VL8" s="26">
        <v>5.2101085162845001E-3</v>
      </c>
      <c r="VM8" s="26">
        <v>7.0867092044666997E-3</v>
      </c>
      <c r="VN8" s="26">
        <v>4.7079806856958999E-3</v>
      </c>
      <c r="VO8" s="26">
        <v>4.6740075274142997E-3</v>
      </c>
      <c r="VP8" s="26">
        <v>4.9884970291710004E-3</v>
      </c>
      <c r="VQ8" s="26">
        <v>5.5129340317756001E-3</v>
      </c>
      <c r="VR8" s="26">
        <v>4.4866107259189996E-3</v>
      </c>
      <c r="VS8" s="26">
        <v>4.6107997906509003E-3</v>
      </c>
      <c r="VT8" s="26">
        <v>3.8446419089584001E-3</v>
      </c>
      <c r="VU8" s="26">
        <v>3.8855729758586E-3</v>
      </c>
      <c r="VV8" s="26">
        <v>4.0188864392871997E-3</v>
      </c>
      <c r="VW8" s="26">
        <v>4.8454893697309999E-3</v>
      </c>
      <c r="VX8" s="26">
        <v>4.8736628863196001E-3</v>
      </c>
      <c r="VY8" s="26">
        <v>5.2694953275414999E-3</v>
      </c>
      <c r="VZ8" s="26">
        <v>3.9652121855349998E-3</v>
      </c>
      <c r="WA8" s="26">
        <v>5.4147573441294004E-3</v>
      </c>
      <c r="WB8" s="26">
        <v>4.3357780499996001E-3</v>
      </c>
      <c r="WC8" s="26">
        <v>5.2056497993455001E-3</v>
      </c>
      <c r="WD8" s="26">
        <v>3.6890264847020998E-3</v>
      </c>
      <c r="WE8" s="26">
        <v>5.1077770775630003E-3</v>
      </c>
      <c r="WF8" s="26">
        <v>4.7783824604296999E-3</v>
      </c>
      <c r="WG8" s="26">
        <v>4.5034576880751999E-3</v>
      </c>
      <c r="WH8" s="26">
        <v>4.8715583758822002E-3</v>
      </c>
      <c r="WI8" s="26">
        <v>5.6446640773689001E-3</v>
      </c>
      <c r="WJ8" s="26">
        <v>-3.1782375033635499E-2</v>
      </c>
      <c r="WK8" s="26">
        <v>-3.0057340826576299E-2</v>
      </c>
      <c r="WL8" s="26">
        <v>5.1673198854170002E-3</v>
      </c>
      <c r="WM8" s="26">
        <v>3.0235857575045002E-3</v>
      </c>
      <c r="WN8" s="26">
        <v>6.1474341926089004E-3</v>
      </c>
      <c r="WO8" s="26">
        <v>4.0081990980925996E-3</v>
      </c>
      <c r="WP8" s="26">
        <v>4.3850836706682004E-3</v>
      </c>
      <c r="WQ8" s="26">
        <v>4.2061269471534001E-3</v>
      </c>
      <c r="WR8" s="26">
        <v>-3.2246942549859402E-2</v>
      </c>
      <c r="WS8" s="26">
        <v>6.1568373097006003E-3</v>
      </c>
      <c r="WT8" s="26">
        <v>4.9055254512634996E-3</v>
      </c>
      <c r="WU8" s="26">
        <v>5.0842744411790002E-3</v>
      </c>
      <c r="WV8" s="26">
        <v>5.4827618723344998E-3</v>
      </c>
      <c r="WW8" s="26">
        <v>-8.8585141425301002E-3</v>
      </c>
      <c r="WX8" s="26">
        <v>5.2544981791135996E-3</v>
      </c>
      <c r="WY8" s="26">
        <v>6.0565919748996003E-3</v>
      </c>
      <c r="WZ8" s="26">
        <v>4.0205776820618003E-3</v>
      </c>
      <c r="XA8" s="26">
        <v>3.7050013863087999E-3</v>
      </c>
      <c r="XB8" s="26">
        <v>-1.8218714833833301E-2</v>
      </c>
      <c r="XC8" s="26">
        <v>-3.4803521969140598E-2</v>
      </c>
      <c r="XD8" s="26">
        <v>-2.6253418522462602E-2</v>
      </c>
      <c r="XE8" s="26">
        <v>4.9253003916292001E-3</v>
      </c>
      <c r="XF8" s="26">
        <v>-1.2896948995455799E-2</v>
      </c>
      <c r="XG8" s="26">
        <v>-2.6254051916752098E-2</v>
      </c>
      <c r="XH8" s="26">
        <v>-0.1115255262176869</v>
      </c>
      <c r="XI8" s="26">
        <v>5.7916657066346003E-3</v>
      </c>
      <c r="XJ8" s="26">
        <v>-1.2834897661431199E-2</v>
      </c>
      <c r="XK8" s="26">
        <v>-3.96972750523421E-2</v>
      </c>
      <c r="XL8" s="26">
        <v>-2.6498427538922401E-2</v>
      </c>
      <c r="XM8" s="26">
        <v>-2.5810249958856099E-2</v>
      </c>
      <c r="XN8" s="26">
        <v>-1.5714075369933501E-2</v>
      </c>
      <c r="XO8" s="26">
        <v>4.925910393444E-3</v>
      </c>
      <c r="XP8" s="26">
        <v>-1.51004593301284E-2</v>
      </c>
      <c r="XQ8" s="26">
        <v>-5.4534115572122998E-3</v>
      </c>
      <c r="XR8" s="26">
        <v>-2.6932730706476699E-2</v>
      </c>
      <c r="XS8" s="26">
        <v>2.9481853036359001E-3</v>
      </c>
      <c r="XT8" s="26">
        <v>1.3984881220227599E-2</v>
      </c>
      <c r="XU8" s="26">
        <v>5.1534772168539003E-3</v>
      </c>
      <c r="XV8" s="26">
        <v>1.1404431337397301E-2</v>
      </c>
      <c r="XW8" s="26">
        <v>4.7215240648547999E-3</v>
      </c>
      <c r="XX8" s="26">
        <v>5.4093089844297997E-3</v>
      </c>
      <c r="XY8" s="26">
        <v>5.3315473714492002E-3</v>
      </c>
      <c r="XZ8" s="26">
        <v>3.1575661836822002E-3</v>
      </c>
      <c r="YA8" s="26">
        <v>2.2591474936786999E-3</v>
      </c>
      <c r="YB8" s="26">
        <v>2.0524797957101001E-3</v>
      </c>
      <c r="YC8" s="26">
        <v>2.9345364727385E-3</v>
      </c>
      <c r="YD8" s="26">
        <v>-1.4021054947242701E-2</v>
      </c>
      <c r="YE8" s="26">
        <v>5.2627511850582998E-3</v>
      </c>
      <c r="YF8" s="26">
        <v>5.4746190464308999E-3</v>
      </c>
      <c r="YG8" s="26">
        <v>6.0176150130276003E-3</v>
      </c>
      <c r="YH8" s="26">
        <v>4.8296010710429001E-3</v>
      </c>
      <c r="YI8" s="26">
        <v>1.5732776331435001E-2</v>
      </c>
      <c r="YJ8" s="26">
        <v>1.4355141118009101E-2</v>
      </c>
      <c r="YK8" s="26">
        <v>1.50352759225374E-2</v>
      </c>
      <c r="YL8" s="26" t="s">
        <v>3</v>
      </c>
      <c r="YM8" s="26">
        <v>1.4674646844276299E-2</v>
      </c>
      <c r="YN8" s="26">
        <v>1.4701350847706299E-2</v>
      </c>
      <c r="YO8" s="26">
        <v>1.5695879898473E-2</v>
      </c>
      <c r="YP8" s="26">
        <v>1.5695891278016801E-2</v>
      </c>
      <c r="YQ8" s="26">
        <v>1.6450162560632298E-2</v>
      </c>
      <c r="YR8" s="26">
        <v>1.65033193353449E-2</v>
      </c>
      <c r="YS8" s="26">
        <v>1.64551616640735E-2</v>
      </c>
      <c r="YT8" s="26">
        <v>5.4039490178058001E-3</v>
      </c>
      <c r="YU8" s="26">
        <v>2.4711848256276999E-3</v>
      </c>
      <c r="YV8" s="26">
        <v>5.5354488696594999E-3</v>
      </c>
      <c r="YW8" s="26">
        <v>1.17789833759646E-2</v>
      </c>
      <c r="YX8" s="26">
        <v>-1.6709508256444398E-2</v>
      </c>
      <c r="YY8" s="26">
        <v>1.38249658194564E-2</v>
      </c>
      <c r="YZ8" s="26">
        <v>2.0971764216153998E-3</v>
      </c>
      <c r="ZA8" s="26">
        <v>-4.6424681781018001E-3</v>
      </c>
      <c r="ZB8" s="26">
        <v>3.0460553166047999E-3</v>
      </c>
      <c r="ZC8" s="26">
        <v>5.4148349793708998E-3</v>
      </c>
      <c r="ZD8" s="26">
        <v>2.3712883656145001E-3</v>
      </c>
      <c r="ZE8" s="26">
        <v>3.7378248788607002E-3</v>
      </c>
      <c r="ZF8" s="26">
        <v>4.9643004601763003E-3</v>
      </c>
      <c r="ZG8" s="26">
        <v>9.0415596242470007E-3</v>
      </c>
      <c r="ZH8" s="26">
        <v>5.6001584223593004E-3</v>
      </c>
      <c r="ZI8" s="26">
        <v>6.1305421349336E-3</v>
      </c>
      <c r="ZJ8" s="26">
        <v>6.5287975710571003E-3</v>
      </c>
      <c r="ZK8" s="26">
        <v>4.6550150560959996E-3</v>
      </c>
      <c r="ZL8" s="26">
        <v>5.6095501478609002E-3</v>
      </c>
      <c r="ZM8" s="26">
        <v>4.4292436998871997E-3</v>
      </c>
      <c r="ZN8" s="26">
        <v>4.3139223517000003E-3</v>
      </c>
      <c r="ZO8" s="26">
        <v>5.7829298522865001E-3</v>
      </c>
      <c r="ZP8" s="26">
        <v>5.2369551734883996E-3</v>
      </c>
      <c r="ZQ8" s="26">
        <v>3.0898378805708998E-3</v>
      </c>
      <c r="ZR8" s="26">
        <v>4.4004546241722996E-3</v>
      </c>
      <c r="ZS8" s="26">
        <v>2.7803855048456E-3</v>
      </c>
      <c r="ZT8" s="26">
        <v>3.3113651633059999E-3</v>
      </c>
      <c r="ZU8" s="26">
        <v>-2.6699234135928899E-2</v>
      </c>
      <c r="ZV8" s="26">
        <v>-5.4919315090325098E-2</v>
      </c>
      <c r="ZW8" s="26">
        <v>5.7975822161214002E-3</v>
      </c>
      <c r="ZX8" s="26">
        <v>1.4381373488395801E-2</v>
      </c>
      <c r="ZY8" s="26">
        <v>1.44360186150912E-2</v>
      </c>
      <c r="ZZ8" s="26">
        <v>-4.9597018593025999E-3</v>
      </c>
      <c r="AAA8" s="26">
        <v>-4.8839063753259998E-3</v>
      </c>
      <c r="AAB8" s="26">
        <v>2.5485550922326001E-3</v>
      </c>
      <c r="AAC8" s="26">
        <v>6.2623698834817004E-3</v>
      </c>
      <c r="AAD8" s="26">
        <v>2.9006317011867002E-3</v>
      </c>
      <c r="AAE8" s="26">
        <v>3.9252423471306998E-3</v>
      </c>
      <c r="AAF8" s="26">
        <v>3.991961500621E-3</v>
      </c>
      <c r="AAG8" s="26">
        <v>5.8365796269011999E-3</v>
      </c>
      <c r="AAH8" s="26">
        <v>6.1614007802633999E-3</v>
      </c>
      <c r="AAI8" s="26">
        <v>4.5969501393794002E-3</v>
      </c>
      <c r="AAJ8" s="26">
        <v>2.358651023246E-3</v>
      </c>
      <c r="AAK8" s="26">
        <v>2.6014435646835002E-3</v>
      </c>
      <c r="AAL8" s="26">
        <v>3.9734470695543004E-3</v>
      </c>
      <c r="AAM8" s="26">
        <v>3.3623781095451001E-3</v>
      </c>
      <c r="AAN8" s="26">
        <v>4.8157952090311E-3</v>
      </c>
      <c r="AAO8" s="26">
        <v>2.9212712099278E-3</v>
      </c>
      <c r="AAP8" s="26">
        <v>4.3443684726946997E-3</v>
      </c>
      <c r="AAQ8" s="26">
        <v>-4.4881865378064E-3</v>
      </c>
      <c r="AAR8" s="26">
        <v>5.1933046950652997E-3</v>
      </c>
      <c r="AAS8" s="26">
        <v>5.8610122019351002E-3</v>
      </c>
      <c r="AAT8" s="26">
        <v>5.1628159397189999E-3</v>
      </c>
      <c r="AAU8" s="26">
        <v>-1.3114920012924599E-2</v>
      </c>
      <c r="AAV8" s="26">
        <v>-2.6837065211558101E-2</v>
      </c>
      <c r="AAW8" s="26">
        <v>-1.6104592104250699E-2</v>
      </c>
      <c r="AAX8" s="26">
        <v>6.4788163538116996E-3</v>
      </c>
      <c r="AAY8" s="26">
        <v>5.5107008830929003E-3</v>
      </c>
      <c r="AAZ8" s="26">
        <v>-2.8181065899479801E-2</v>
      </c>
      <c r="ABA8" s="26">
        <v>7.0492533756475999E-3</v>
      </c>
      <c r="ABB8" s="26">
        <v>6.6849859364695998E-3</v>
      </c>
      <c r="ABC8" s="26">
        <v>5.8662244484719E-3</v>
      </c>
      <c r="ABD8" s="26">
        <v>3.8833606357812E-3</v>
      </c>
      <c r="ABE8" s="26">
        <v>5.1792382670439001E-3</v>
      </c>
      <c r="ABF8" s="26" t="s">
        <v>3</v>
      </c>
      <c r="ABG8" s="26">
        <v>4.8025427847527002E-3</v>
      </c>
      <c r="ABH8" s="26">
        <v>5.4814948216177998E-3</v>
      </c>
      <c r="ABI8" s="26">
        <v>2.9533550565713999E-3</v>
      </c>
      <c r="ABJ8" s="26">
        <v>5.3757137708000998E-3</v>
      </c>
      <c r="ABK8" s="26">
        <v>5.4420895247767999E-3</v>
      </c>
      <c r="ABL8" s="26">
        <v>3.8343928652712E-3</v>
      </c>
      <c r="ABM8" s="26">
        <v>5.1930926870042996E-3</v>
      </c>
      <c r="ABN8" s="26">
        <v>2.5252355722754001E-3</v>
      </c>
      <c r="ABO8" s="26">
        <v>1.3571731276948299E-2</v>
      </c>
      <c r="ABP8" s="26">
        <v>5.2546168172590002E-3</v>
      </c>
      <c r="ABQ8" s="26" t="s">
        <v>3</v>
      </c>
      <c r="ABR8" s="26">
        <v>2.3341237848442998E-3</v>
      </c>
      <c r="ABS8" s="26">
        <v>4.9895318723303999E-3</v>
      </c>
      <c r="ABT8" s="26">
        <v>5.0552770259552999E-3</v>
      </c>
      <c r="ABU8" s="26">
        <v>4.7745226160332997E-3</v>
      </c>
      <c r="ABV8" s="26">
        <v>4.5770781066628999E-3</v>
      </c>
      <c r="ABW8" s="26">
        <v>4.6610660645418998E-3</v>
      </c>
      <c r="ABX8" s="26">
        <v>5.5368216008931997E-3</v>
      </c>
      <c r="ABY8" s="27">
        <v>-1.27612016582866E-2</v>
      </c>
      <c r="ABZ8" s="26">
        <v>-1.66813444714662E-2</v>
      </c>
      <c r="ACA8" s="26">
        <v>3.9150019956703998E-3</v>
      </c>
      <c r="ACB8" s="26">
        <v>1.1069308181755499E-2</v>
      </c>
      <c r="ACC8" s="26">
        <v>4.9293331755743E-3</v>
      </c>
      <c r="ACD8" s="26">
        <v>5.2417245592405997E-3</v>
      </c>
      <c r="ACE8" s="26">
        <v>5.2223789003547003E-3</v>
      </c>
      <c r="ACF8" s="26">
        <v>5.5188940541905001E-3</v>
      </c>
      <c r="ACG8" s="26">
        <v>5.4054687236445003E-3</v>
      </c>
      <c r="ACH8" s="26">
        <v>2.5285484907501998E-3</v>
      </c>
      <c r="ACI8" s="26">
        <v>2.7997263073044E-3</v>
      </c>
      <c r="ACJ8" s="26">
        <v>1.49268716106595E-2</v>
      </c>
      <c r="ACK8" s="26">
        <v>5.2194603823797004E-3</v>
      </c>
      <c r="ACL8" s="26">
        <v>4.7396666218487002E-3</v>
      </c>
      <c r="ACM8" s="26">
        <v>6.0522472290834997E-3</v>
      </c>
      <c r="ACN8" s="26">
        <v>-2.6406507716067899E-2</v>
      </c>
      <c r="ACO8" s="26">
        <v>5.2859924436798001E-3</v>
      </c>
      <c r="ACP8" s="26">
        <v>-9.2624631520578996E-3</v>
      </c>
      <c r="ACQ8" s="26">
        <v>5.0672215182885E-3</v>
      </c>
      <c r="ACR8" s="26">
        <v>-2.03562312019793E-2</v>
      </c>
      <c r="ACS8" s="26">
        <v>1.41805216900134E-2</v>
      </c>
      <c r="ACT8" s="26">
        <v>-2.0855299017034201E-2</v>
      </c>
      <c r="ACU8" s="26">
        <v>-2.7448540091334399E-2</v>
      </c>
      <c r="ACV8" s="26">
        <v>6.0582668729295998E-3</v>
      </c>
      <c r="ACW8" s="26">
        <v>-3.9953245865548999E-3</v>
      </c>
      <c r="ACX8" s="26">
        <v>7.4404212111960997E-3</v>
      </c>
      <c r="ACY8" s="26">
        <v>6.1748062940565999E-3</v>
      </c>
      <c r="ACZ8" s="26">
        <v>4.4433431203050002E-4</v>
      </c>
      <c r="ADA8" s="26">
        <v>5.4864072670119998E-3</v>
      </c>
      <c r="ADB8" s="26">
        <v>5.6738090413349001E-3</v>
      </c>
      <c r="ADC8" s="27">
        <v>7.1538144743338002E-3</v>
      </c>
      <c r="ADD8" s="26">
        <v>1.25996616030079E-2</v>
      </c>
      <c r="ADE8" s="26">
        <v>5.2866029416037998E-3</v>
      </c>
      <c r="ADF8" s="26">
        <v>5.3197919327548004E-3</v>
      </c>
      <c r="ADG8" s="26">
        <v>3.8356374737219001E-3</v>
      </c>
      <c r="ADH8" s="26" t="s">
        <v>3</v>
      </c>
      <c r="ADI8" s="26">
        <v>4.3637192928704998E-3</v>
      </c>
      <c r="ADJ8" s="26">
        <v>5.3872144411201001E-3</v>
      </c>
      <c r="ADK8" s="26">
        <v>5.1763522083674999E-3</v>
      </c>
      <c r="ADL8" s="26">
        <v>3.9003738283235E-3</v>
      </c>
      <c r="ADM8" s="26">
        <v>3.9703096480417999E-3</v>
      </c>
      <c r="ADN8" s="26">
        <v>-2.5869904430638298E-2</v>
      </c>
      <c r="ADO8" s="26">
        <v>7.9393065221754992E-3</v>
      </c>
      <c r="ADP8" s="26">
        <v>-8.1583750917198997E-3</v>
      </c>
      <c r="ADQ8" s="26">
        <v>-3.5132598823704501E-2</v>
      </c>
      <c r="ADR8" s="26">
        <v>-1.28413535908581E-2</v>
      </c>
      <c r="ADS8" s="26">
        <v>-1.94751106122961E-2</v>
      </c>
      <c r="ADT8" s="26">
        <v>-1.8195058169623302E-2</v>
      </c>
      <c r="ADU8" s="26">
        <v>-4.3611375053325102E-2</v>
      </c>
      <c r="ADV8" s="26">
        <v>-5.4498744989154899E-2</v>
      </c>
      <c r="ADW8" s="26">
        <v>6.2416477687481002E-3</v>
      </c>
      <c r="ADX8" s="26">
        <v>-1.26347238533661E-2</v>
      </c>
      <c r="ADY8" s="26">
        <v>-3.9433593367628098E-2</v>
      </c>
      <c r="ADZ8" s="26">
        <v>-2.62930477868108E-2</v>
      </c>
      <c r="AEA8" s="26">
        <v>-2.5610713597202302E-2</v>
      </c>
      <c r="AEB8" s="26">
        <v>-1.54668135814671E-2</v>
      </c>
      <c r="AEC8" s="26">
        <v>-1.24909928859418E-2</v>
      </c>
      <c r="AED8" s="26">
        <v>-2.5779367685133E-2</v>
      </c>
      <c r="AEE8" s="26">
        <v>-2.6280588190529999E-2</v>
      </c>
      <c r="AEF8" s="27">
        <v>-1.7198289251873201E-2</v>
      </c>
      <c r="AEG8" s="26">
        <v>6.2280758292581999E-3</v>
      </c>
      <c r="AEH8" s="26">
        <v>-1.55718080077097E-2</v>
      </c>
      <c r="AEI8" s="26">
        <v>-2.7620561393114099E-2</v>
      </c>
      <c r="AEJ8" s="26">
        <v>6.2228274774195E-3</v>
      </c>
      <c r="AEK8" s="26" t="s">
        <v>3</v>
      </c>
      <c r="AEL8" s="26">
        <v>7.0423427193790997E-3</v>
      </c>
      <c r="AEM8" s="26">
        <v>3.0847156240036999E-3</v>
      </c>
      <c r="AEN8" s="26">
        <v>3.5921993206388999E-3</v>
      </c>
      <c r="AEO8" s="26">
        <v>6.2401456114943004E-3</v>
      </c>
      <c r="AEP8" s="26">
        <v>5.3195773183666003E-3</v>
      </c>
      <c r="AEQ8" s="26">
        <v>5.2397617100540996E-3</v>
      </c>
      <c r="AER8" s="26">
        <v>6.4934522042575001E-3</v>
      </c>
      <c r="AES8" s="26">
        <v>5.5744450736014998E-3</v>
      </c>
      <c r="AET8" s="26">
        <v>6.4244243652202002E-3</v>
      </c>
      <c r="AEU8" s="26">
        <v>-1.40557945038124E-2</v>
      </c>
      <c r="AEV8" s="26">
        <v>5.8555660017400998E-3</v>
      </c>
      <c r="AEW8" s="26">
        <v>-1.4358452357646999E-3</v>
      </c>
      <c r="AEX8" s="26">
        <v>5.2069053893002998E-3</v>
      </c>
      <c r="AEY8" s="26">
        <v>6.6402388158963996E-3</v>
      </c>
      <c r="AEZ8" s="26">
        <v>6.1163516832383E-3</v>
      </c>
      <c r="AFA8" s="26">
        <v>1.4439066414455699E-2</v>
      </c>
      <c r="AFB8" s="26">
        <v>5.7263668868705996E-3</v>
      </c>
      <c r="AFC8" s="26">
        <v>5.4094530271372003E-3</v>
      </c>
      <c r="AFD8" s="26">
        <v>-2.7015144252467899E-2</v>
      </c>
      <c r="AFE8" s="26">
        <v>-1.3471372971564E-2</v>
      </c>
      <c r="AFF8" s="26">
        <v>5.4877948286784998E-3</v>
      </c>
      <c r="AFG8" s="26">
        <v>5.3544244299120998E-3</v>
      </c>
      <c r="AFH8" s="26">
        <v>5.2286183308846001E-3</v>
      </c>
      <c r="AFI8" s="26">
        <v>2.30020778172676E-2</v>
      </c>
      <c r="AFJ8" s="26">
        <v>4.7790102184200002E-3</v>
      </c>
      <c r="AFK8" s="26">
        <v>5.0855462786269E-3</v>
      </c>
      <c r="AFL8" s="26">
        <v>4.6831904594941999E-3</v>
      </c>
      <c r="AFM8" s="26">
        <v>-2.86281549077071E-2</v>
      </c>
      <c r="AFN8" s="26">
        <v>2.4413570948950999E-3</v>
      </c>
      <c r="AFO8" s="26">
        <v>5.4076406856231E-3</v>
      </c>
      <c r="AFP8" s="26">
        <v>5.0338009224283999E-3</v>
      </c>
      <c r="AFQ8" s="26">
        <v>3.9238904488267997E-3</v>
      </c>
      <c r="AFR8" s="26">
        <v>4.3569754761878E-3</v>
      </c>
      <c r="AFS8" s="26">
        <v>4.7450223090003E-3</v>
      </c>
      <c r="AFT8" s="26">
        <v>5.1574099256973998E-3</v>
      </c>
      <c r="AFU8" s="26">
        <v>-2.4959695783776902E-2</v>
      </c>
      <c r="AFV8" s="26">
        <v>-2.4075743383715102E-2</v>
      </c>
      <c r="AFW8" s="26">
        <v>5.6478827373772997E-3</v>
      </c>
      <c r="AFX8" s="26">
        <v>3.0734809772894E-3</v>
      </c>
      <c r="AFY8" s="26">
        <v>2.8927237286075999E-3</v>
      </c>
      <c r="AFZ8" s="26">
        <v>5.3360959779118998E-3</v>
      </c>
      <c r="AGA8" s="26">
        <v>5.1687454019502003E-3</v>
      </c>
      <c r="AGB8" s="26">
        <v>4.7734543284926002E-3</v>
      </c>
      <c r="AGC8" s="26">
        <v>4.0367515633969999E-3</v>
      </c>
      <c r="AGD8" s="26">
        <v>4.7000902916265004E-3</v>
      </c>
      <c r="AGE8" s="26">
        <v>-5.0015908156670003E-3</v>
      </c>
      <c r="AGF8" s="26">
        <v>4.4401628698648001E-3</v>
      </c>
      <c r="AGG8" s="26">
        <v>5.9798581415416996E-3</v>
      </c>
      <c r="AGH8" s="26">
        <v>6.3198063689561997E-3</v>
      </c>
      <c r="AGI8" s="26">
        <v>-1.7220196493862701E-2</v>
      </c>
      <c r="AGJ8" s="26">
        <v>-1.37718883057992E-2</v>
      </c>
      <c r="AGK8" s="26">
        <v>1.07375807840833E-2</v>
      </c>
      <c r="AGL8" s="26">
        <v>5.0374748129411997E-3</v>
      </c>
      <c r="AGM8" s="26">
        <v>4.7791526859667002E-3</v>
      </c>
      <c r="AGN8" s="26">
        <v>5.5864916513174E-3</v>
      </c>
      <c r="AGO8" s="26">
        <v>-0.1132042050162082</v>
      </c>
      <c r="AGP8" s="26">
        <v>9.8063673986510998E-3</v>
      </c>
      <c r="AGQ8" s="26">
        <v>9.0475110928900995E-3</v>
      </c>
      <c r="AGR8" s="26">
        <v>9.7775792856165007E-3</v>
      </c>
      <c r="AGS8" s="26">
        <v>5.6755550366302003E-3</v>
      </c>
      <c r="AGT8" s="26">
        <v>9.2188243328024996E-3</v>
      </c>
      <c r="AGU8" s="26">
        <v>7.7516770190245998E-3</v>
      </c>
      <c r="AGV8" s="26">
        <v>-8.1253935579661003E-3</v>
      </c>
      <c r="AGW8" s="26">
        <v>-6.7597879755719997E-3</v>
      </c>
      <c r="AGX8" s="26">
        <v>9.1395372951334E-3</v>
      </c>
      <c r="AGY8" s="26">
        <v>5.2158065199966004E-3</v>
      </c>
      <c r="AGZ8" s="26">
        <v>-2.55635434041727E-2</v>
      </c>
      <c r="AHA8" s="26">
        <v>1.4810717278495899E-2</v>
      </c>
      <c r="AHB8" s="26">
        <v>5.3027751693860998E-3</v>
      </c>
      <c r="AHC8" s="26">
        <v>4.4898060827822999E-3</v>
      </c>
      <c r="AHD8" s="26">
        <v>4.9067095813998002E-3</v>
      </c>
      <c r="AHE8" s="26">
        <v>4.6987689241349004E-3</v>
      </c>
      <c r="AHF8" s="26">
        <v>-1.25117852350014E-2</v>
      </c>
      <c r="AHG8" s="26">
        <v>-2.5613216922588701E-2</v>
      </c>
      <c r="AHH8" s="26">
        <v>-3.9075878106018203E-2</v>
      </c>
      <c r="AHI8" s="26">
        <v>5.0559072910839001E-3</v>
      </c>
      <c r="AHJ8" s="26">
        <v>5.1365617370269E-3</v>
      </c>
      <c r="AHK8" s="26">
        <v>5.2122802110835002E-3</v>
      </c>
      <c r="AHL8" s="26">
        <v>5.4947118982037E-3</v>
      </c>
      <c r="AHM8" s="26">
        <v>-1.40790908058553E-2</v>
      </c>
      <c r="AHN8" s="26">
        <v>6.3850950340641E-3</v>
      </c>
      <c r="AHO8" s="26">
        <v>6.6474527833720997E-3</v>
      </c>
      <c r="AHP8" s="26">
        <v>-3.8050408217529801E-2</v>
      </c>
      <c r="AHQ8" s="26">
        <v>-1.36735692013276E-2</v>
      </c>
      <c r="AHR8" s="26">
        <v>6.0077060280190999E-3</v>
      </c>
      <c r="AHS8" s="26">
        <v>6.0267123426341997E-3</v>
      </c>
      <c r="AHT8" s="26">
        <v>5.9226482982448004E-3</v>
      </c>
      <c r="AHU8" s="26">
        <v>6.2566287979865997E-3</v>
      </c>
      <c r="AHV8" s="26">
        <v>5.2936642761132998E-3</v>
      </c>
      <c r="AHW8" s="26">
        <v>5.8989379284968002E-3</v>
      </c>
      <c r="AHX8" s="26">
        <v>-1.1101908227405199E-2</v>
      </c>
      <c r="AHY8" s="26">
        <v>-1.39649239382982E-2</v>
      </c>
      <c r="AHZ8" s="26" t="s">
        <v>3</v>
      </c>
      <c r="AIA8" s="26">
        <v>6.0608518401660998E-3</v>
      </c>
      <c r="AIB8" s="26" t="s">
        <v>3</v>
      </c>
      <c r="AIC8" s="26">
        <v>-3.5685432806958198E-2</v>
      </c>
      <c r="AID8" s="26">
        <v>-3.5981457478549597E-2</v>
      </c>
      <c r="AIE8" s="26" t="s">
        <v>3</v>
      </c>
      <c r="AIF8" s="26">
        <v>5.2202694635493999E-3</v>
      </c>
      <c r="AIG8" s="26">
        <v>5.3529559041908996E-3</v>
      </c>
      <c r="AIH8" s="26">
        <v>1.05402391556972E-2</v>
      </c>
      <c r="AII8" s="26">
        <v>1.5827903575904999E-3</v>
      </c>
      <c r="AIJ8" s="26">
        <v>-1.5648029901334699E-2</v>
      </c>
      <c r="AIK8" s="26">
        <v>5.7369703116378996E-3</v>
      </c>
      <c r="AIL8" s="26">
        <v>4.8888148015897998E-3</v>
      </c>
      <c r="AIM8" s="26">
        <v>1.4921680861301899E-2</v>
      </c>
      <c r="AIN8" s="26">
        <v>9.5607840196739007E-3</v>
      </c>
      <c r="AIO8" s="26">
        <v>5.6860523529593003E-3</v>
      </c>
      <c r="AIP8" s="26">
        <v>-3.6299431174139099E-2</v>
      </c>
      <c r="AIQ8" s="26">
        <v>8.8683540433305997E-3</v>
      </c>
      <c r="AIR8" s="26">
        <v>1.3161041349975099E-2</v>
      </c>
      <c r="AIS8" s="26">
        <v>4.9893487738753997E-3</v>
      </c>
      <c r="AIT8" s="26">
        <v>1.19723434551304E-2</v>
      </c>
      <c r="AIU8" s="26">
        <v>-1.37195324722231E-2</v>
      </c>
      <c r="AIV8" s="26">
        <v>4.9644152415059001E-3</v>
      </c>
      <c r="AIW8" s="26">
        <v>5.1643532289108998E-3</v>
      </c>
      <c r="AIX8" s="26">
        <v>4.7261155600098002E-3</v>
      </c>
      <c r="AIY8" s="26">
        <v>4.6260083655466E-3</v>
      </c>
      <c r="AIZ8" s="26">
        <v>4.7572285307709997E-3</v>
      </c>
      <c r="AJA8" s="26">
        <v>4.7547319345768004E-3</v>
      </c>
      <c r="AJB8" s="26">
        <v>5.0620734240371997E-3</v>
      </c>
      <c r="AJC8" s="26">
        <v>4.0037192589848997E-3</v>
      </c>
      <c r="AJD8" s="26">
        <v>4.0363085716255999E-3</v>
      </c>
      <c r="AJE8" s="26">
        <v>5.3376356329592001E-3</v>
      </c>
      <c r="AJF8" s="26">
        <v>4.9202970327487001E-3</v>
      </c>
      <c r="AJG8" s="26">
        <v>-1.49262574625362E-2</v>
      </c>
      <c r="AJH8" s="26">
        <v>-1.49386822400378E-2</v>
      </c>
      <c r="AJI8" s="26">
        <v>-1.4922111695352701E-2</v>
      </c>
      <c r="AJJ8" s="26">
        <v>-1.49354252950596E-2</v>
      </c>
      <c r="AJK8" s="26">
        <v>-1.4936746743731201E-2</v>
      </c>
      <c r="AJL8" s="26">
        <v>-2.3994789780865701E-2</v>
      </c>
      <c r="AJM8" s="26">
        <v>-2.3984821865601001E-2</v>
      </c>
      <c r="AJN8" s="26">
        <v>5.911978387892E-4</v>
      </c>
      <c r="AJO8" s="26">
        <v>3.7702546749591001E-3</v>
      </c>
      <c r="AJP8" s="26">
        <v>5.0283381319027997E-3</v>
      </c>
      <c r="AJQ8" s="26">
        <v>-6.6123002012352002E-3</v>
      </c>
      <c r="AJR8" s="26">
        <v>-1.2922501515782401E-2</v>
      </c>
      <c r="AJS8" s="26">
        <v>-1.2440414468555301E-2</v>
      </c>
      <c r="AJT8" s="26">
        <v>-3.9801791074870203E-2</v>
      </c>
      <c r="AJU8" s="26">
        <v>-2.5616384801376301E-2</v>
      </c>
      <c r="AJV8" s="26">
        <v>-1.4356684111943E-2</v>
      </c>
      <c r="AJW8" s="26">
        <v>-1.39760070091408E-2</v>
      </c>
      <c r="AJX8" s="26">
        <v>-5.3566746727983002E-3</v>
      </c>
      <c r="AJY8" s="26">
        <v>-3.4932336673132301E-2</v>
      </c>
      <c r="AJZ8" s="26">
        <v>-2.6407474564451999E-2</v>
      </c>
      <c r="AKA8" s="26">
        <v>4.6275142861169002E-3</v>
      </c>
      <c r="AKB8" s="26">
        <v>5.2035480007889996E-3</v>
      </c>
      <c r="AKC8" s="26">
        <v>-1.5755618777756199E-2</v>
      </c>
      <c r="AKD8" s="26">
        <v>5.228184091109E-3</v>
      </c>
      <c r="AKE8" s="26">
        <v>5.0228970402639997E-3</v>
      </c>
      <c r="AKF8" s="26">
        <v>3.9329769239459002E-3</v>
      </c>
      <c r="AKG8" s="26">
        <v>5.2330185563235999E-3</v>
      </c>
      <c r="AKH8" s="26">
        <v>4.7946354009115004E-3</v>
      </c>
      <c r="AKI8" s="26">
        <v>3.9209422117999996E-3</v>
      </c>
      <c r="AKJ8" s="26">
        <v>5.0777918654444998E-3</v>
      </c>
      <c r="AKK8" s="26">
        <v>4.8131294866964004E-3</v>
      </c>
      <c r="AKL8" s="26">
        <v>5.2252059118576997E-3</v>
      </c>
      <c r="AKM8" s="26">
        <v>4.5322188293323001E-3</v>
      </c>
      <c r="AKN8" s="26">
        <v>3.8554079355908998E-3</v>
      </c>
      <c r="AKO8" s="26">
        <v>5.0818309907380002E-3</v>
      </c>
      <c r="AKP8" s="26">
        <v>5.1844003967142999E-3</v>
      </c>
      <c r="AKQ8" s="26" t="s">
        <v>3</v>
      </c>
      <c r="AKR8" s="26">
        <v>4.2972741267632E-3</v>
      </c>
      <c r="AKS8" s="26">
        <v>4.7556783986658002E-3</v>
      </c>
      <c r="AKT8" s="26">
        <v>5.1822804654444001E-3</v>
      </c>
      <c r="AKU8" s="26">
        <v>4.5086470370953998E-3</v>
      </c>
      <c r="AKV8" s="26">
        <v>-2.2585928583985199E-2</v>
      </c>
      <c r="AKW8" s="26">
        <v>4.6047103514622002E-3</v>
      </c>
      <c r="AKX8" s="26">
        <v>5.0157733926563001E-3</v>
      </c>
      <c r="AKY8" s="26">
        <v>4.6881356703410001E-3</v>
      </c>
      <c r="AKZ8" s="26">
        <v>4.2808811274903996E-3</v>
      </c>
      <c r="ALA8" s="26">
        <v>5.1282509254530996E-3</v>
      </c>
      <c r="ALB8" s="26">
        <v>4.7136796015257998E-3</v>
      </c>
      <c r="ALC8" s="26">
        <v>9.0971031883609992E-3</v>
      </c>
      <c r="ALD8" s="27">
        <v>4.6622149738106003E-3</v>
      </c>
      <c r="ALE8" s="26">
        <v>4.2254435482465E-3</v>
      </c>
      <c r="ALF8" s="26">
        <v>4.3617880881011003E-3</v>
      </c>
      <c r="ALG8" s="26">
        <v>5.0872149806476998E-3</v>
      </c>
      <c r="ALH8" s="26">
        <v>-4.215923424638E-3</v>
      </c>
      <c r="ALI8" s="26">
        <v>3.3836442419234998E-3</v>
      </c>
      <c r="ALJ8" s="26">
        <v>1.01986557386331E-2</v>
      </c>
      <c r="ALK8" s="26">
        <v>4.8755460748235004E-3</v>
      </c>
      <c r="ALL8" s="26">
        <v>2.7812849652145998E-3</v>
      </c>
      <c r="ALM8" s="26">
        <v>5.1110983466366999E-3</v>
      </c>
      <c r="ALN8" s="26">
        <v>4.3654343391569999E-3</v>
      </c>
      <c r="ALO8" s="26">
        <v>4.7353352963504999E-3</v>
      </c>
      <c r="ALP8" s="26">
        <v>5.5328654581378997E-3</v>
      </c>
      <c r="ALQ8" s="26">
        <v>3.6998582823347999E-3</v>
      </c>
      <c r="ALR8" s="26">
        <v>-1.53327322188121E-2</v>
      </c>
      <c r="ALS8" s="26">
        <v>4.2634367503717003E-3</v>
      </c>
      <c r="ALT8" s="26">
        <v>5.5872862304950999E-3</v>
      </c>
      <c r="ALU8" s="26">
        <v>8.6440407472023004E-3</v>
      </c>
      <c r="ALV8" s="26">
        <v>4.4146295803183999E-3</v>
      </c>
      <c r="ALW8" s="26">
        <v>4.1031455036664999E-3</v>
      </c>
      <c r="ALX8" s="26">
        <v>4.2902688192120999E-3</v>
      </c>
      <c r="ALY8" s="26">
        <v>4.6235710884307002E-3</v>
      </c>
      <c r="ALZ8" s="26">
        <v>4.8450684903746004E-3</v>
      </c>
      <c r="AMA8" s="26">
        <v>3.9688965752923003E-3</v>
      </c>
      <c r="AMB8" s="26">
        <v>4.1278650813448003E-3</v>
      </c>
      <c r="AMC8" s="26" t="s">
        <v>3</v>
      </c>
      <c r="AMD8" s="26">
        <v>4.7084339936650996E-3</v>
      </c>
      <c r="AME8" s="26">
        <v>4.5826368389231004E-3</v>
      </c>
      <c r="AMF8" s="26">
        <v>3.8662424963195E-3</v>
      </c>
      <c r="AMG8" s="26">
        <v>5.3097249500878999E-3</v>
      </c>
      <c r="AMH8" s="26">
        <v>4.6916913115178996E-3</v>
      </c>
      <c r="AMI8" s="26">
        <v>4.3940160620662E-3</v>
      </c>
      <c r="AMJ8" s="26">
        <v>5.9913410014875998E-3</v>
      </c>
      <c r="AMK8" s="26">
        <v>4.4113886013044E-3</v>
      </c>
      <c r="AML8" s="26">
        <v>4.9694147859266997E-3</v>
      </c>
      <c r="AMM8" s="26">
        <v>-1.8328269448768301E-2</v>
      </c>
      <c r="AMN8" s="26">
        <v>4.7129522105249996E-3</v>
      </c>
      <c r="AMO8" s="26">
        <v>3.0639121080126E-3</v>
      </c>
      <c r="AMP8" s="26">
        <v>4.4104609320463001E-3</v>
      </c>
      <c r="AMQ8" s="26">
        <v>4.8988581538993003E-3</v>
      </c>
      <c r="AMR8" s="26">
        <v>9.7874864485410001E-4</v>
      </c>
      <c r="AMS8" s="26">
        <v>5.0735411356941E-3</v>
      </c>
      <c r="AMT8" s="26">
        <v>5.1649292768387997E-3</v>
      </c>
      <c r="AMU8" s="26">
        <v>-2.5370941208413898E-2</v>
      </c>
      <c r="AMV8" s="26">
        <v>5.2460119352462998E-3</v>
      </c>
      <c r="AMW8" s="26">
        <v>4.9949769274761002E-3</v>
      </c>
      <c r="AMX8" s="26">
        <v>5.4986949189919001E-3</v>
      </c>
      <c r="AMY8" s="26">
        <v>4.6531581687346002E-3</v>
      </c>
      <c r="AMZ8" s="26">
        <v>-1.4541231490270199E-2</v>
      </c>
      <c r="ANA8" s="26">
        <v>4.4242690019667998E-3</v>
      </c>
      <c r="ANB8" s="26">
        <v>5.0834075171557001E-3</v>
      </c>
      <c r="ANC8" s="26">
        <v>5.1104216097828002E-3</v>
      </c>
      <c r="AND8" s="26">
        <v>5.2617981452951004E-3</v>
      </c>
      <c r="ANE8" s="26">
        <v>-1.2845742499902901E-2</v>
      </c>
      <c r="ANF8" s="26">
        <v>-6.2923698339199001E-3</v>
      </c>
      <c r="ANG8" s="26">
        <v>5.3248979043981999E-3</v>
      </c>
      <c r="ANH8" s="26">
        <v>5.2532241905730997E-3</v>
      </c>
      <c r="ANI8" s="26">
        <v>5.1211884015940996E-3</v>
      </c>
      <c r="ANJ8" s="26">
        <v>4.7708283742512996E-3</v>
      </c>
      <c r="ANK8" s="26" t="s">
        <v>3</v>
      </c>
      <c r="ANL8" s="26">
        <v>4.9797339203144003E-3</v>
      </c>
      <c r="ANM8" s="26">
        <v>5.1224004584500002E-3</v>
      </c>
      <c r="ANN8" s="26">
        <v>5.0364777506708E-3</v>
      </c>
      <c r="ANO8" s="26">
        <v>3.3817952140857001E-3</v>
      </c>
      <c r="ANP8" s="26">
        <v>5.2923185797597999E-3</v>
      </c>
      <c r="ANQ8" s="26">
        <v>-2.5534876981421602E-2</v>
      </c>
      <c r="ANR8" s="26">
        <v>5.1734622983501998E-3</v>
      </c>
      <c r="ANS8" s="26">
        <v>-1.34035998700902E-2</v>
      </c>
      <c r="ANT8" s="26">
        <v>4.6769813160446004E-3</v>
      </c>
      <c r="ANU8" s="26">
        <v>5.0482145499225004E-3</v>
      </c>
      <c r="ANV8" s="26">
        <v>9.4985946781424007E-3</v>
      </c>
      <c r="ANW8" s="26">
        <v>-1.4792945859878901E-2</v>
      </c>
      <c r="ANX8" s="26">
        <v>4.7398352813371996E-3</v>
      </c>
      <c r="ANY8" s="26">
        <v>-2.6002983276320599E-2</v>
      </c>
      <c r="ANZ8" s="26">
        <v>4.5983942058215E-3</v>
      </c>
      <c r="AOA8" s="26">
        <v>3.8059830052843001E-3</v>
      </c>
      <c r="AOB8" s="26">
        <v>4.6989245519759998E-3</v>
      </c>
      <c r="AOC8" s="26">
        <v>3.1423239571649001E-3</v>
      </c>
      <c r="AOD8" s="26">
        <v>5.3787309876366998E-3</v>
      </c>
      <c r="AOE8" s="26">
        <v>4.6787414472741996E-3</v>
      </c>
      <c r="AOF8" s="26">
        <v>3.0694023120439E-3</v>
      </c>
      <c r="AOG8" s="26">
        <v>4.7752175605279999E-3</v>
      </c>
      <c r="AOH8" s="26">
        <v>-3.6936831568049999E-4</v>
      </c>
      <c r="AOI8" s="26">
        <v>5.0903354087649001E-3</v>
      </c>
      <c r="AOJ8" s="26" t="s">
        <v>3</v>
      </c>
      <c r="AOK8" s="26">
        <v>4.2503382286220998E-3</v>
      </c>
      <c r="AOL8" s="26">
        <v>4.5111212627200999E-3</v>
      </c>
      <c r="AOM8" s="26">
        <v>5.1743749375914002E-3</v>
      </c>
      <c r="AON8" s="26">
        <v>5.0177116172899E-3</v>
      </c>
      <c r="AOO8" s="26">
        <v>5.2176875732187003E-3</v>
      </c>
      <c r="AOP8" s="26">
        <v>5.1417307123161997E-3</v>
      </c>
      <c r="AOQ8" s="26">
        <v>5.317888667023E-3</v>
      </c>
      <c r="AOR8" s="26">
        <v>4.8547730495172997E-3</v>
      </c>
      <c r="AOS8" s="26">
        <v>3.7176020271156998E-3</v>
      </c>
      <c r="AOT8" s="26">
        <v>6.2919443172761999E-3</v>
      </c>
      <c r="AOU8" s="26">
        <v>4.9631229276906998E-3</v>
      </c>
      <c r="AOV8" s="26">
        <v>1.31063699034161E-2</v>
      </c>
      <c r="AOW8" s="26">
        <v>4.1009545752886999E-3</v>
      </c>
      <c r="AOX8" s="26">
        <v>5.0661203203576002E-3</v>
      </c>
      <c r="AOY8" s="26">
        <v>5.6429434961802003E-3</v>
      </c>
      <c r="AOZ8" s="26">
        <v>4.7735719999657004E-3</v>
      </c>
      <c r="APA8" s="26">
        <v>4.4364908549822998E-3</v>
      </c>
      <c r="APB8" s="26">
        <v>5.2661809402150999E-3</v>
      </c>
      <c r="APC8" s="26">
        <v>7.4872285651404998E-3</v>
      </c>
      <c r="APD8" s="26">
        <v>5.1846163435772001E-3</v>
      </c>
      <c r="APE8" s="26">
        <v>4.2752471020824998E-3</v>
      </c>
      <c r="APF8" s="26">
        <v>5.1359955702452997E-3</v>
      </c>
      <c r="APG8" s="26">
        <v>5.2350471389789998E-3</v>
      </c>
      <c r="APH8" s="26">
        <v>3.0688082585235E-3</v>
      </c>
      <c r="API8" s="26">
        <v>4.5913349511915004E-3</v>
      </c>
      <c r="APJ8" s="26">
        <v>4.6955221121462998E-3</v>
      </c>
      <c r="APK8" s="26">
        <v>4.9838454408077998E-3</v>
      </c>
      <c r="APL8" s="26">
        <v>7.3149460372281001E-3</v>
      </c>
      <c r="APM8" s="26">
        <v>-4.5483167718594003E-3</v>
      </c>
      <c r="APN8" s="26">
        <v>-2.9475325027885999E-3</v>
      </c>
      <c r="APO8" s="26">
        <v>5.2922993130155999E-3</v>
      </c>
      <c r="APP8" s="26">
        <v>-1.8140996361387E-2</v>
      </c>
      <c r="APQ8" s="26">
        <v>-1.8602884512553899E-2</v>
      </c>
      <c r="APR8" s="26">
        <v>3.8408532395763002E-3</v>
      </c>
      <c r="APS8" s="27">
        <v>5.6291663446466998E-3</v>
      </c>
      <c r="APT8" s="26" t="s">
        <v>3</v>
      </c>
      <c r="APU8" s="26">
        <v>-1.5553397644613E-2</v>
      </c>
      <c r="APV8" s="26">
        <v>3.7002641663367E-3</v>
      </c>
      <c r="APW8" s="26">
        <v>3.9707794402600001E-3</v>
      </c>
      <c r="APX8" s="26">
        <v>6.4345397951137999E-3</v>
      </c>
      <c r="APY8" s="26">
        <v>3.5509137899079998E-3</v>
      </c>
      <c r="APZ8" s="26">
        <v>1.46097654909928E-2</v>
      </c>
      <c r="AQA8" s="26">
        <v>9.0348829425239002E-3</v>
      </c>
      <c r="AQB8" s="26">
        <v>5.0631702482572998E-3</v>
      </c>
      <c r="AQC8" s="26">
        <v>5.0596608081686003E-3</v>
      </c>
      <c r="AQD8" s="26">
        <v>1.14144002637892E-2</v>
      </c>
      <c r="AQE8" s="26">
        <v>5.26842560816E-3</v>
      </c>
      <c r="AQF8" s="26">
        <v>6.8764163801979996E-3</v>
      </c>
      <c r="AQG8" s="26">
        <v>5.3344098956341996E-3</v>
      </c>
      <c r="AQH8" s="26">
        <v>-1.8127102940254001E-3</v>
      </c>
      <c r="AQI8" s="26">
        <v>2.0060314736568001E-3</v>
      </c>
      <c r="AQJ8" s="26">
        <v>4.6853231932822998E-3</v>
      </c>
      <c r="AQK8" s="26">
        <v>5.4161058836132998E-3</v>
      </c>
      <c r="AQL8" s="26">
        <v>-1.81031078602082E-2</v>
      </c>
      <c r="AQM8" s="26">
        <v>-5.1932726901335401E-2</v>
      </c>
      <c r="AQN8" s="26">
        <v>5.0952898267665999E-3</v>
      </c>
      <c r="AQO8" s="26">
        <v>-2.6455720686019101E-2</v>
      </c>
      <c r="AQP8" s="26" t="s">
        <v>3</v>
      </c>
      <c r="AQQ8" s="26">
        <v>-1.2002181438798099E-2</v>
      </c>
      <c r="AQR8" s="26">
        <v>-2.0577928594702E-3</v>
      </c>
      <c r="AQS8" s="26">
        <v>1.45651883459103E-2</v>
      </c>
      <c r="AQT8" s="26">
        <v>-1.6297867204839198E-2</v>
      </c>
      <c r="AQU8" s="26">
        <v>3.7268163555255001E-3</v>
      </c>
      <c r="AQV8" s="26">
        <v>3.9137559652196001E-3</v>
      </c>
      <c r="AQW8" s="26">
        <v>6.3990806129762996E-3</v>
      </c>
      <c r="AQX8" s="26">
        <v>6.7231778044708002E-3</v>
      </c>
      <c r="AQY8" s="26">
        <v>5.1207662764810001E-3</v>
      </c>
      <c r="AQZ8" s="26">
        <v>5.9351001242757004E-3</v>
      </c>
      <c r="ARA8" s="26">
        <v>4.8452645508481997E-3</v>
      </c>
      <c r="ARB8" s="26">
        <v>5.5567717970216998E-3</v>
      </c>
      <c r="ARC8" s="26">
        <v>5.2054693934678996E-3</v>
      </c>
      <c r="ARD8" s="26">
        <v>5.4609473130017997E-3</v>
      </c>
      <c r="ARE8" s="26">
        <v>-1.3108014929192301E-2</v>
      </c>
      <c r="ARF8" s="26">
        <v>5.4631131265993E-3</v>
      </c>
      <c r="ARG8" s="26">
        <v>-1.6678410965641401E-2</v>
      </c>
      <c r="ARH8" s="26">
        <v>5.5826901069156998E-3</v>
      </c>
      <c r="ARI8" s="26">
        <v>5.4316723912571996E-3</v>
      </c>
      <c r="ARJ8" s="26">
        <v>4.7049737013225004E-3</v>
      </c>
      <c r="ARK8" s="26">
        <v>8.4657162203788001E-3</v>
      </c>
      <c r="ARL8" s="26">
        <v>5.7502015632361998E-3</v>
      </c>
      <c r="ARM8" s="26">
        <v>6.6899035400000998E-3</v>
      </c>
      <c r="ARN8" s="26">
        <v>-1.53364659385428E-2</v>
      </c>
      <c r="ARO8" s="26">
        <v>-6.3712046385022997E-3</v>
      </c>
      <c r="ARP8" s="27">
        <v>5.9069896548997001E-3</v>
      </c>
      <c r="ARQ8" s="26">
        <v>-4.8509433495981899E-2</v>
      </c>
      <c r="ARR8" s="26">
        <v>4.8847330824214998E-3</v>
      </c>
      <c r="ARS8" s="27">
        <v>-1.2970419262770001E-3</v>
      </c>
      <c r="ART8" s="26">
        <v>-1.09591705534347E-2</v>
      </c>
      <c r="ARU8" s="26">
        <v>5.2279973668086996E-3</v>
      </c>
      <c r="ARV8" s="26">
        <v>4.0094056993909997E-3</v>
      </c>
      <c r="ARW8" s="26">
        <v>4.7300502060117003E-3</v>
      </c>
      <c r="ARX8" s="26">
        <v>-1.7153929824706898E-2</v>
      </c>
      <c r="ARY8" s="26">
        <v>5.0755335692888003E-3</v>
      </c>
      <c r="ARZ8" s="26">
        <v>-1.3085972230507101E-2</v>
      </c>
      <c r="ASA8" s="26">
        <v>-2.4506246481881301E-2</v>
      </c>
      <c r="ASB8" s="26">
        <v>4.9636665039123002E-3</v>
      </c>
      <c r="ASC8" s="26">
        <v>-4.7523785254737098E-2</v>
      </c>
      <c r="ASD8" s="26">
        <v>-1.2720938179365499E-2</v>
      </c>
      <c r="ASE8" s="26">
        <v>-2.41223489138978E-2</v>
      </c>
      <c r="ASF8" s="26">
        <v>5.6146102400985998E-3</v>
      </c>
      <c r="ASG8" s="26">
        <v>5.4142466339994998E-3</v>
      </c>
      <c r="ASH8" s="26">
        <v>-1.62526271724092E-2</v>
      </c>
      <c r="ASI8" s="27">
        <v>4.6488321291065999E-3</v>
      </c>
      <c r="ASJ8" s="26">
        <v>4.4828738888739996E-3</v>
      </c>
      <c r="ASK8" s="26">
        <v>5.7470098698477997E-3</v>
      </c>
      <c r="ASL8" s="26">
        <v>4.4693132215053999E-3</v>
      </c>
      <c r="ASM8" s="26">
        <v>-1.3709763179397001E-2</v>
      </c>
      <c r="ASN8" s="26">
        <v>5.1366515460784003E-3</v>
      </c>
      <c r="ASO8" s="26">
        <v>3.9001264887292999E-3</v>
      </c>
      <c r="ASP8" s="26">
        <v>5.4182477763551999E-3</v>
      </c>
      <c r="ASQ8" s="26">
        <v>3.9002724054379E-3</v>
      </c>
      <c r="ASR8" s="26">
        <v>-4.7952261993763803E-2</v>
      </c>
      <c r="ASS8" s="26">
        <v>5.2395083700943999E-3</v>
      </c>
      <c r="AST8" s="26">
        <v>5.4276165772702998E-3</v>
      </c>
      <c r="ASU8" s="26">
        <v>5.5337776134784999E-3</v>
      </c>
      <c r="ASV8" s="26">
        <v>5.3144543202506001E-3</v>
      </c>
      <c r="ASW8" s="26" t="s">
        <v>3</v>
      </c>
      <c r="ASX8" s="26">
        <v>5.5843532854023999E-3</v>
      </c>
      <c r="ASY8" s="26">
        <v>5.2089169562857E-3</v>
      </c>
      <c r="ASZ8" s="26">
        <v>4.3369471084489996E-3</v>
      </c>
      <c r="ATA8" s="27">
        <v>5.9738137252347001E-3</v>
      </c>
      <c r="ATB8" s="26" t="s">
        <v>3</v>
      </c>
      <c r="ATC8" s="26">
        <v>5.4243474990697E-3</v>
      </c>
      <c r="ATD8" s="26">
        <v>5.1125697961253999E-3</v>
      </c>
      <c r="ATE8" s="26">
        <v>-2.4650072690378801E-2</v>
      </c>
      <c r="ATF8" s="26">
        <v>-1.01868561087302E-2</v>
      </c>
      <c r="ATG8" s="26">
        <v>-2.36761828396128E-2</v>
      </c>
      <c r="ATH8" s="26">
        <v>-1.3297329758956001E-2</v>
      </c>
      <c r="ATI8" s="26">
        <v>7.1685253593064997E-3</v>
      </c>
      <c r="ATJ8" s="26">
        <v>6.3814949154538999E-3</v>
      </c>
      <c r="ATK8" s="26">
        <v>6.9404681722865002E-3</v>
      </c>
      <c r="ATL8" s="26">
        <v>5.0638581274178003E-3</v>
      </c>
      <c r="ATM8" s="26">
        <v>-4.9471855474065999E-3</v>
      </c>
      <c r="ATN8" s="26">
        <v>5.1863121797407E-3</v>
      </c>
      <c r="ATO8" s="26">
        <v>5.5775785451846003E-3</v>
      </c>
      <c r="ATP8" s="26">
        <v>5.0724818225242E-3</v>
      </c>
      <c r="ATQ8" s="26">
        <v>5.1313257019289004E-3</v>
      </c>
      <c r="ATR8" s="26">
        <v>4.7495146516661002E-3</v>
      </c>
      <c r="ATS8" s="26">
        <v>6.7692149374895998E-3</v>
      </c>
      <c r="ATT8" s="26">
        <v>1.01229749684445E-2</v>
      </c>
      <c r="ATU8" s="26">
        <v>5.8743875454981996E-3</v>
      </c>
      <c r="ATV8" s="26">
        <v>8.2062554987119007E-3</v>
      </c>
      <c r="ATW8" s="26">
        <v>9.6063245466872001E-3</v>
      </c>
      <c r="ATX8" s="26">
        <v>-1.29135539805805E-2</v>
      </c>
      <c r="ATY8" s="26">
        <v>-5.7184747427762002E-3</v>
      </c>
      <c r="ATZ8" s="26">
        <v>8.3436768220415004E-3</v>
      </c>
      <c r="AUA8" s="26">
        <v>7.9293889468452002E-3</v>
      </c>
      <c r="AUB8" s="26">
        <v>9.1085330156635003E-3</v>
      </c>
      <c r="AUC8" s="26">
        <v>7.4674547239879999E-3</v>
      </c>
      <c r="AUD8" s="26">
        <v>5.4585409709629997E-3</v>
      </c>
      <c r="AUE8" s="26">
        <v>5.2292402579163996E-3</v>
      </c>
      <c r="AUF8" s="26">
        <v>-2.6609688195026002E-2</v>
      </c>
      <c r="AUG8" s="26">
        <v>4.7592140587574003E-3</v>
      </c>
      <c r="AUH8" s="26" t="s">
        <v>3</v>
      </c>
      <c r="AUI8" s="26">
        <v>1.1962527837756899E-2</v>
      </c>
      <c r="AUJ8" s="26">
        <v>9.7416490390251995E-3</v>
      </c>
      <c r="AUK8" s="26">
        <v>9.9858545202583006E-3</v>
      </c>
      <c r="AUL8" s="26">
        <v>3.9008468880574001E-3</v>
      </c>
      <c r="AUM8" s="26">
        <v>-1.58894591087161E-2</v>
      </c>
      <c r="AUN8" s="26">
        <v>-2.82664241724335E-2</v>
      </c>
      <c r="AUO8" s="26" t="s">
        <v>3</v>
      </c>
      <c r="AUP8" s="26">
        <v>6.2193015002503004E-3</v>
      </c>
      <c r="AUQ8" s="26">
        <v>5.6057720489409001E-3</v>
      </c>
      <c r="AUR8" s="26">
        <v>5.5621174039751E-3</v>
      </c>
      <c r="AUS8" s="26">
        <v>-1.4184506498724899E-2</v>
      </c>
      <c r="AUT8" s="26">
        <v>-3.8222196460773999E-3</v>
      </c>
      <c r="AUU8" s="26">
        <v>1.4564194798314299E-2</v>
      </c>
      <c r="AUV8" s="26">
        <v>1.4510257251198399E-2</v>
      </c>
      <c r="AUW8" s="26">
        <v>5.1458575937225999E-3</v>
      </c>
      <c r="AUX8" s="26">
        <v>4.9876481070341002E-3</v>
      </c>
      <c r="AUY8" s="26">
        <v>4.883138853739E-3</v>
      </c>
      <c r="AUZ8" s="26">
        <v>4.7730023525594002E-3</v>
      </c>
      <c r="AVA8" s="26">
        <v>1.4774257582379101E-2</v>
      </c>
      <c r="AVB8" s="26">
        <v>1.4749096675212601E-2</v>
      </c>
      <c r="AVC8" s="26">
        <v>8.2070951251924998E-3</v>
      </c>
      <c r="AVD8" s="26">
        <v>6.1914211117994004E-3</v>
      </c>
      <c r="AVE8" s="26">
        <v>1.2481551654270701E-2</v>
      </c>
      <c r="AVF8" s="26">
        <v>6.4210995977055001E-3</v>
      </c>
      <c r="AVG8" s="26">
        <v>3.6350048662289998E-3</v>
      </c>
      <c r="AVH8" s="26">
        <v>8.5739977693436997E-3</v>
      </c>
      <c r="AVI8" s="26">
        <v>5.1768033941535004E-3</v>
      </c>
      <c r="AVJ8" s="26">
        <v>5.1644917439246998E-3</v>
      </c>
      <c r="AVK8" s="26">
        <v>5.1484153383828998E-3</v>
      </c>
      <c r="AVL8" s="26">
        <v>3.7726633231767999E-3</v>
      </c>
      <c r="AVM8" s="26">
        <v>2.9347706063080998E-3</v>
      </c>
      <c r="AVN8" s="26">
        <v>5.5818056789972998E-3</v>
      </c>
      <c r="AVO8" s="26">
        <v>5.7849427337179999E-3</v>
      </c>
      <c r="AVP8" s="26" t="s">
        <v>3</v>
      </c>
      <c r="AVQ8" s="26">
        <v>5.4226952433039004E-3</v>
      </c>
      <c r="AVR8" s="26">
        <v>-1.8296584755610398E-2</v>
      </c>
      <c r="AVS8" s="26">
        <v>-2.15681869586259E-2</v>
      </c>
      <c r="AVT8" s="26">
        <v>3.5845732671937001E-3</v>
      </c>
      <c r="AVU8" s="26">
        <v>5.1962817926862002E-3</v>
      </c>
      <c r="AVV8" s="26">
        <v>-1.2619506099607001E-2</v>
      </c>
      <c r="AVW8" s="26">
        <v>2.9047370518880001E-4</v>
      </c>
      <c r="AVX8" s="26">
        <v>1.07094302719794E-2</v>
      </c>
      <c r="AVY8" s="26">
        <v>5.6099792639367997E-3</v>
      </c>
      <c r="AVZ8" s="26">
        <v>4.9075916921143999E-3</v>
      </c>
      <c r="AWA8" s="26">
        <v>-2.12324464482214E-2</v>
      </c>
      <c r="AWB8" s="26">
        <v>-1.07729807454153E-2</v>
      </c>
      <c r="AWC8" s="26">
        <v>1.08099668393139E-2</v>
      </c>
      <c r="AWD8" s="26" t="s">
        <v>3</v>
      </c>
      <c r="AWE8" s="26">
        <v>2.2967932798188002E-3</v>
      </c>
      <c r="AWF8" s="26">
        <v>4.1142842959262004E-3</v>
      </c>
      <c r="AWG8" s="26">
        <v>5.7195917715635999E-3</v>
      </c>
      <c r="AWH8" s="26">
        <v>-7.8097704558064002E-3</v>
      </c>
      <c r="AWI8" s="26">
        <v>-2.72883193256283E-2</v>
      </c>
      <c r="AWJ8" s="26">
        <v>7.2825084000661998E-3</v>
      </c>
      <c r="AWK8" s="26">
        <v>-2.6675712211887401E-2</v>
      </c>
      <c r="AWL8" s="26">
        <v>-1.1207197427693801E-2</v>
      </c>
      <c r="AWM8" s="26">
        <v>4.7947573377171999E-3</v>
      </c>
      <c r="AWN8" s="26">
        <v>-3.8406572826916799E-2</v>
      </c>
      <c r="AWO8" s="26">
        <v>6.3918007932736E-3</v>
      </c>
      <c r="AWP8" s="26">
        <v>-2.5120623623641099E-2</v>
      </c>
      <c r="AWQ8" s="26">
        <v>-1.2509076714027101E-2</v>
      </c>
      <c r="AWR8" s="26">
        <v>1.1010321114496E-3</v>
      </c>
      <c r="AWS8" s="26">
        <v>5.3186196705138997E-3</v>
      </c>
      <c r="AWT8" s="26">
        <v>8.5909070137408002E-3</v>
      </c>
      <c r="AWU8" s="26">
        <v>6.1019078410283001E-3</v>
      </c>
      <c r="AWV8" s="26">
        <v>4.4299910802608001E-3</v>
      </c>
      <c r="AWW8" s="26">
        <v>1.8517308623703999E-3</v>
      </c>
      <c r="AWX8" s="26">
        <v>-4.5676881395381999E-3</v>
      </c>
      <c r="AWY8" s="26">
        <v>-1.4791975998529199E-2</v>
      </c>
      <c r="AWZ8" s="26">
        <v>-1.7063106347080001E-4</v>
      </c>
      <c r="AXA8" s="26">
        <v>-5.4261918897110503E-2</v>
      </c>
      <c r="AXB8" s="26">
        <v>-4.1934655772069999E-4</v>
      </c>
      <c r="AXC8" s="26">
        <v>5.3083665096477998E-3</v>
      </c>
      <c r="AXD8" s="26">
        <v>4.8315027649033998E-3</v>
      </c>
      <c r="AXE8" s="26">
        <v>4.7721101771909004E-3</v>
      </c>
      <c r="AXF8" s="26">
        <v>1.46418104962896E-2</v>
      </c>
      <c r="AXG8" s="26">
        <v>1.52322032989076E-2</v>
      </c>
      <c r="AXH8" s="26">
        <v>4.8635604318396997E-3</v>
      </c>
      <c r="AXI8" s="26">
        <v>1.4689691956297201E-2</v>
      </c>
      <c r="AXJ8" s="26">
        <v>1.4898843038972801E-2</v>
      </c>
      <c r="AXK8" s="26">
        <v>-9.6683310816094992E-3</v>
      </c>
      <c r="AXL8" s="26">
        <v>-1.7395015791811502E-2</v>
      </c>
      <c r="AXM8" s="26" t="s">
        <v>3</v>
      </c>
      <c r="AXN8" s="26">
        <v>1.3000297986912001E-3</v>
      </c>
      <c r="AXO8" s="26">
        <v>4.1728978245911003E-3</v>
      </c>
      <c r="AXP8" s="26">
        <v>4.9069984782402001E-3</v>
      </c>
      <c r="AXQ8" s="26">
        <v>3.9376828377781E-3</v>
      </c>
      <c r="AXR8" s="26">
        <v>7.1927301066527002E-3</v>
      </c>
      <c r="AXS8" s="26" t="s">
        <v>3</v>
      </c>
      <c r="AXT8" s="26">
        <v>-1.9133832486545502E-2</v>
      </c>
      <c r="AXU8" s="26">
        <v>-3.45123921125726E-2</v>
      </c>
      <c r="AXV8" s="26">
        <v>-6.3469410823094E-2</v>
      </c>
      <c r="AXW8" s="26">
        <v>6.7451561003991E-3</v>
      </c>
      <c r="AXX8" s="26" t="s">
        <v>3</v>
      </c>
      <c r="AXY8" s="26">
        <v>6.3017085909898999E-3</v>
      </c>
      <c r="AXZ8" s="26">
        <v>-1.34854785001683E-2</v>
      </c>
      <c r="AYA8" s="26">
        <v>4.8178623963232997E-3</v>
      </c>
      <c r="AYB8" s="26">
        <v>-3.4653946455930902E-2</v>
      </c>
      <c r="AYC8" s="26">
        <v>-1.44713304684414E-2</v>
      </c>
      <c r="AYD8" s="26">
        <v>-1.7706347500607102E-2</v>
      </c>
      <c r="AYE8" s="26">
        <v>6.899114454441E-3</v>
      </c>
      <c r="AYF8" s="26">
        <v>6.3465955850451001E-3</v>
      </c>
      <c r="AYG8" s="26">
        <v>8.7977460796048994E-3</v>
      </c>
      <c r="AYH8" s="26">
        <v>7.5177216133643998E-3</v>
      </c>
      <c r="AYI8" s="26">
        <v>9.5411323440333998E-3</v>
      </c>
      <c r="AYJ8" s="26">
        <v>8.7873816811626995E-3</v>
      </c>
      <c r="AYK8" s="26">
        <v>1.1849709687082601E-2</v>
      </c>
      <c r="AYL8" s="26">
        <v>-1.52476557377655E-2</v>
      </c>
      <c r="AYM8" s="26">
        <v>5.1146978258787001E-3</v>
      </c>
      <c r="AYN8" s="26">
        <v>6.2137414453161998E-3</v>
      </c>
      <c r="AYO8" s="26">
        <v>6.6337706362012E-3</v>
      </c>
      <c r="AYP8" s="26">
        <v>4.9909262820169997E-3</v>
      </c>
      <c r="AYQ8" s="26">
        <v>-1.5833544489594999E-3</v>
      </c>
      <c r="AYR8" s="26">
        <v>-2.6779818409822999E-2</v>
      </c>
      <c r="AYS8" s="26">
        <v>4.6445416042333997E-3</v>
      </c>
      <c r="AYT8" s="26">
        <v>5.1370407322370998E-3</v>
      </c>
      <c r="AYU8" s="26">
        <v>5.9514128326194999E-3</v>
      </c>
      <c r="AYV8" s="26">
        <v>4.8580123484058997E-3</v>
      </c>
      <c r="AYW8" s="26">
        <v>5.8948436100864999E-3</v>
      </c>
      <c r="AYX8" s="26">
        <v>-1.68944095523621E-2</v>
      </c>
      <c r="AYY8" s="26">
        <v>-4.5307192853548499E-2</v>
      </c>
      <c r="AYZ8" s="26">
        <v>4.9886473408344003E-3</v>
      </c>
      <c r="AZA8" s="26">
        <v>2.2198717524954999E-3</v>
      </c>
      <c r="AZB8" s="26">
        <v>-2.3257082100532199E-2</v>
      </c>
      <c r="AZC8" s="26">
        <v>5.4817745760048003E-3</v>
      </c>
      <c r="AZD8" s="26">
        <v>4.7745912313591002E-3</v>
      </c>
      <c r="AZE8" s="26">
        <v>4.7745407618121002E-3</v>
      </c>
      <c r="AZF8" s="26">
        <v>5.3214815201999E-3</v>
      </c>
      <c r="AZG8" s="26">
        <v>1.48040314168781E-2</v>
      </c>
      <c r="AZH8" s="26">
        <v>4.2231000188456998E-3</v>
      </c>
      <c r="AZI8" s="26">
        <v>4.9785346302738996E-3</v>
      </c>
      <c r="AZJ8" s="26">
        <v>5.5806402473347E-3</v>
      </c>
      <c r="AZK8" s="26">
        <v>5.2552256249412E-3</v>
      </c>
      <c r="AZL8" s="26">
        <v>5.1882791067044999E-3</v>
      </c>
      <c r="AZM8" s="26">
        <v>5.8421781025272002E-3</v>
      </c>
      <c r="AZN8" s="26">
        <v>5.1062342940503E-3</v>
      </c>
      <c r="AZO8" s="26">
        <v>5.2670331694208003E-3</v>
      </c>
      <c r="AZP8" s="26">
        <v>-3.7754428621290001E-3</v>
      </c>
      <c r="AZQ8" s="26" t="s">
        <v>3</v>
      </c>
      <c r="AZR8" s="26">
        <v>1.4511806638051E-2</v>
      </c>
      <c r="AZS8" s="26">
        <v>4.7476582842483003E-3</v>
      </c>
      <c r="AZT8" s="26">
        <v>-1.3261200183130001E-3</v>
      </c>
      <c r="AZU8" s="26">
        <v>9.0727692019015992E-3</v>
      </c>
      <c r="AZV8" s="26">
        <v>-3.6233260593354202E-2</v>
      </c>
      <c r="AZW8" s="26">
        <v>5.344418927021E-3</v>
      </c>
      <c r="AZX8" s="27">
        <v>-5.7577855859475002E-3</v>
      </c>
      <c r="AZY8" s="26">
        <v>-2.5457534280857999E-3</v>
      </c>
      <c r="AZZ8" s="27">
        <v>-7.5252167076636997E-3</v>
      </c>
      <c r="BAA8" s="26">
        <v>2.3386768668733999E-3</v>
      </c>
      <c r="BAB8" s="27">
        <v>-5.5167959588989001E-3</v>
      </c>
      <c r="BAC8" s="26">
        <v>-9.6426594196856001E-3</v>
      </c>
      <c r="BAD8" s="26">
        <v>-1.20583666175658E-2</v>
      </c>
      <c r="BAE8" s="26">
        <v>1.0838258776365E-3</v>
      </c>
      <c r="BAF8" s="26">
        <v>6.8640897679187003E-3</v>
      </c>
      <c r="BAG8" s="26">
        <v>1.8179611931796E-3</v>
      </c>
      <c r="BAH8" s="26">
        <v>1.1858385687673299E-2</v>
      </c>
      <c r="BAI8" s="26">
        <v>4.7858390104103003E-3</v>
      </c>
      <c r="BAJ8" s="26">
        <v>1.16174199533856E-2</v>
      </c>
      <c r="BAK8" s="26">
        <v>8.1640786029999E-3</v>
      </c>
      <c r="BAL8" s="26">
        <v>1.2688633283323999E-2</v>
      </c>
      <c r="BAM8" s="26">
        <v>1.5087838082816E-2</v>
      </c>
      <c r="BAN8" s="26">
        <v>-2.23374372534966E-2</v>
      </c>
      <c r="BAO8" s="26">
        <v>-1.0391832552084901E-2</v>
      </c>
      <c r="BAP8" s="26">
        <v>6.1974026473835004E-3</v>
      </c>
      <c r="BAQ8" s="26">
        <v>3.1261884346413999E-3</v>
      </c>
      <c r="BAR8" s="26">
        <v>4.4878341331506004E-3</v>
      </c>
      <c r="BAS8" s="26">
        <v>-1.23915557320787E-2</v>
      </c>
      <c r="BAT8" s="26">
        <v>-1.2777143312932599E-2</v>
      </c>
      <c r="BAU8" s="26">
        <v>-2.4343033964284201E-2</v>
      </c>
      <c r="BAV8" s="26">
        <v>-3.8677319840773397E-2</v>
      </c>
      <c r="BAW8" s="26">
        <v>-3.89704604950592E-2</v>
      </c>
      <c r="BAX8" s="26">
        <v>7.2717213778973003E-3</v>
      </c>
      <c r="BAY8" s="26">
        <v>6.1678208271922002E-3</v>
      </c>
      <c r="BAZ8" s="26">
        <v>-1.0222614140887E-2</v>
      </c>
      <c r="BBA8" s="26">
        <v>6.2179381776218999E-3</v>
      </c>
      <c r="BBB8" s="26">
        <v>4.7868028065849999E-3</v>
      </c>
      <c r="BBC8" s="26">
        <v>-1.1025462340472299E-2</v>
      </c>
      <c r="BBD8" s="26">
        <v>-4.5475298853817202E-2</v>
      </c>
      <c r="BBE8" s="26">
        <v>-8.6318687762360004E-4</v>
      </c>
      <c r="BBF8" s="26">
        <v>4.8910832374710002E-4</v>
      </c>
      <c r="BBG8" s="26">
        <v>-5.5854999169555899E-2</v>
      </c>
      <c r="BBH8" s="26">
        <v>3.1367230322284002E-3</v>
      </c>
      <c r="BBI8" s="26">
        <v>3.4574247478818001E-3</v>
      </c>
      <c r="BBJ8" s="26">
        <v>-5.0246407940339997E-4</v>
      </c>
      <c r="BBK8" s="26">
        <v>1.1417783886113E-3</v>
      </c>
      <c r="BBL8" s="26" t="s">
        <v>3</v>
      </c>
      <c r="BBM8" s="26" t="s">
        <v>3</v>
      </c>
      <c r="BBN8" s="26">
        <v>5.6541015153108998E-3</v>
      </c>
      <c r="BBO8" s="26">
        <v>5.5113782415932002E-3</v>
      </c>
      <c r="BBP8" s="26">
        <v>-1.18871829196989E-2</v>
      </c>
      <c r="BBQ8" s="26">
        <v>-4.3344084288147303E-2</v>
      </c>
      <c r="BBR8" s="26">
        <v>6.4005246880292996E-3</v>
      </c>
      <c r="BBS8" s="26">
        <v>3.5204681168497002E-3</v>
      </c>
      <c r="BBT8" s="26">
        <v>6.6168528310639003E-3</v>
      </c>
      <c r="BBU8" s="26">
        <v>3.5070685234422998E-3</v>
      </c>
      <c r="BBV8" s="26">
        <v>-1.5127697554870799E-2</v>
      </c>
      <c r="BBW8" s="26">
        <v>-1.4306482545028001E-2</v>
      </c>
      <c r="BBX8" s="26">
        <v>-1.57677924889956E-2</v>
      </c>
      <c r="BBY8" s="26">
        <v>5.1507420122248997E-3</v>
      </c>
      <c r="BBZ8" s="26">
        <v>-4.9839115808266603E-2</v>
      </c>
      <c r="BCA8" s="26">
        <v>5.1700699780468998E-3</v>
      </c>
      <c r="BCB8" s="26">
        <v>6.1136283150686997E-3</v>
      </c>
      <c r="BCC8" s="26"/>
      <c r="BCD8" s="26">
        <v>2.3728363419356002E-3</v>
      </c>
      <c r="BCE8" s="26">
        <v>1.3814525000137E-3</v>
      </c>
      <c r="BCF8" s="26">
        <v>2.4614942861294E-3</v>
      </c>
      <c r="BCG8" s="26">
        <v>-2.2557241602033502E-2</v>
      </c>
      <c r="BCH8" s="26">
        <v>5.1358737586819003E-3</v>
      </c>
      <c r="BCI8" s="26">
        <v>5.1835939004918003E-3</v>
      </c>
      <c r="BCJ8" s="26">
        <v>4.9180517632797004E-3</v>
      </c>
      <c r="BCK8" s="26" t="s">
        <v>3</v>
      </c>
      <c r="BCL8" s="26">
        <v>6.1383394258297001E-3</v>
      </c>
      <c r="BCM8" s="26">
        <v>8.5666118812195002E-3</v>
      </c>
      <c r="BCN8" s="26">
        <v>1.50260068144211E-2</v>
      </c>
      <c r="BCO8" s="26">
        <v>5.0546129116983999E-3</v>
      </c>
      <c r="BCP8" s="26">
        <v>5.7863524977379999E-3</v>
      </c>
      <c r="BCQ8" s="26">
        <v>5.5515409941835001E-3</v>
      </c>
      <c r="BCR8" s="26">
        <v>6.1619113406309999E-3</v>
      </c>
      <c r="BCS8" s="26">
        <v>9.4180886863813994E-3</v>
      </c>
      <c r="BCT8" s="26">
        <v>7.0718452775854999E-3</v>
      </c>
      <c r="BCU8" s="26">
        <v>2.8741789834474999E-3</v>
      </c>
      <c r="BCV8" s="26">
        <v>4.5559914928507E-3</v>
      </c>
      <c r="BCW8" s="26">
        <v>5.5846922102696E-3</v>
      </c>
      <c r="BCX8" s="26">
        <v>5.7110634284969998E-3</v>
      </c>
      <c r="BCY8" s="26">
        <v>4.4550730129311999E-3</v>
      </c>
      <c r="BCZ8" s="26">
        <v>1.09009732623891E-2</v>
      </c>
      <c r="BDA8" s="26">
        <v>4.7475380127003997E-3</v>
      </c>
      <c r="BDB8" s="26">
        <v>4.7010636040337997E-3</v>
      </c>
      <c r="BDC8" s="26">
        <v>-3.9835861901157E-3</v>
      </c>
      <c r="BDD8" s="26">
        <v>4.3637519167047997E-3</v>
      </c>
      <c r="BDE8" s="26">
        <v>4.8337641771734998E-3</v>
      </c>
      <c r="BDF8" s="26">
        <v>4.1325411296772004E-3</v>
      </c>
      <c r="BDG8" s="26">
        <v>7.1598461542568001E-3</v>
      </c>
      <c r="BDH8" s="26">
        <v>7.8906331607117002E-3</v>
      </c>
      <c r="BDI8" s="26">
        <v>6.3226735393822004E-3</v>
      </c>
      <c r="BDJ8" s="26">
        <v>7.2469918817403998E-3</v>
      </c>
      <c r="BDK8" s="26">
        <v>-9.6627988873756992E-3</v>
      </c>
      <c r="BDL8" s="26">
        <v>-0.1213951517763894</v>
      </c>
      <c r="BDM8" s="26">
        <v>4.2183567198326999E-3</v>
      </c>
      <c r="BDN8" s="27">
        <v>-2.525125445589E-2</v>
      </c>
      <c r="BDO8" s="27">
        <v>-2.5906823497172E-2</v>
      </c>
      <c r="BDP8" s="26">
        <v>6.7920304046583E-3</v>
      </c>
      <c r="BDQ8" s="26">
        <v>6.7238528240687002E-3</v>
      </c>
      <c r="BDR8" s="26">
        <v>6.8701483283488997E-3</v>
      </c>
      <c r="BDS8" s="26">
        <v>3.4095776582916998E-3</v>
      </c>
      <c r="BDT8" s="26">
        <v>5.1356445837884004E-3</v>
      </c>
      <c r="BDU8" s="26" t="s">
        <v>3</v>
      </c>
      <c r="BDV8" s="26">
        <v>-3.2431867651043001E-3</v>
      </c>
      <c r="BDW8" s="26">
        <v>4.5950548841764E-3</v>
      </c>
      <c r="BDX8" s="26">
        <v>3.6512838557457E-3</v>
      </c>
      <c r="BDY8" s="26">
        <v>5.7816397481233002E-3</v>
      </c>
      <c r="BDZ8" s="26">
        <v>4.7305988601477004E-3</v>
      </c>
      <c r="BEA8" s="26" t="s">
        <v>3</v>
      </c>
      <c r="BEB8" s="26">
        <v>6.9443846656763999E-3</v>
      </c>
      <c r="BEC8" s="26">
        <v>6.8554674347166E-3</v>
      </c>
      <c r="BED8" s="26">
        <v>4.1356521329976997E-3</v>
      </c>
      <c r="BEE8" s="26">
        <v>3.8085479738171999E-3</v>
      </c>
      <c r="BEF8" s="26">
        <v>4.4484104675823E-3</v>
      </c>
      <c r="BEG8" s="26">
        <v>4.1051281644860996E-3</v>
      </c>
      <c r="BEH8" s="26">
        <v>-2.0216282720679501E-2</v>
      </c>
      <c r="BEI8" s="26">
        <v>-2.6112761456662199E-2</v>
      </c>
      <c r="BEJ8" s="26">
        <v>4.8481815425636E-3</v>
      </c>
      <c r="BEK8" s="26">
        <v>5.0231884917848997E-3</v>
      </c>
      <c r="BEL8" s="26">
        <v>5.9706799590759996E-3</v>
      </c>
      <c r="BEM8" s="26">
        <v>6.1440645363936E-3</v>
      </c>
      <c r="BEN8" s="26">
        <v>4.5169856965507999E-3</v>
      </c>
      <c r="BEO8" s="26">
        <v>5.8984642732191998E-3</v>
      </c>
      <c r="BEP8" s="26">
        <v>6.1650591436652E-3</v>
      </c>
      <c r="BEQ8" s="26">
        <v>7.4083085919544002E-3</v>
      </c>
      <c r="BER8" s="26">
        <v>6.8461378327926E-3</v>
      </c>
      <c r="BES8" s="26">
        <v>5.3983523987926E-3</v>
      </c>
      <c r="BET8" s="26">
        <v>6.2154574685708E-3</v>
      </c>
      <c r="BEU8" s="26">
        <v>2.99217459593729E-2</v>
      </c>
      <c r="BEV8" s="26">
        <v>2.9733247966431502E-2</v>
      </c>
      <c r="BEW8" s="26">
        <v>4.3765178897744996E-3</v>
      </c>
      <c r="BEX8" s="26">
        <v>4.9584825108203003E-3</v>
      </c>
      <c r="BEY8" s="26">
        <v>3.2156201861322999E-3</v>
      </c>
      <c r="BEZ8" s="26">
        <v>7.6398318033868004E-3</v>
      </c>
      <c r="BFA8" s="26">
        <v>7.2747422524410002E-3</v>
      </c>
      <c r="BFB8" s="26">
        <v>8.0252019103273006E-3</v>
      </c>
      <c r="BFC8" s="26">
        <v>7.0575887251485003E-3</v>
      </c>
      <c r="BFD8" s="26">
        <v>6.5934485637034997E-3</v>
      </c>
      <c r="BFE8" s="26">
        <v>4.8759108877648996E-3</v>
      </c>
      <c r="BFF8" s="26">
        <v>6.8661561647534002E-3</v>
      </c>
      <c r="BFG8" s="26">
        <v>6.1135935070872E-3</v>
      </c>
      <c r="BFH8" s="26">
        <v>6.1651953668817004E-3</v>
      </c>
      <c r="BFI8" s="26">
        <v>6.7812324537812997E-3</v>
      </c>
      <c r="BFJ8" s="26">
        <v>-2.69726386240609E-2</v>
      </c>
      <c r="BFK8" s="26">
        <v>4.5582406123902998E-3</v>
      </c>
      <c r="BFL8" s="26">
        <v>3.8584180601846001E-3</v>
      </c>
      <c r="BFM8" s="26">
        <v>4.8034508012460998E-3</v>
      </c>
      <c r="BFN8" s="26">
        <v>6.4637965351436004E-3</v>
      </c>
      <c r="BFO8" s="26">
        <v>3.7367304335566998E-3</v>
      </c>
      <c r="BFP8" s="26">
        <v>3.6229103058670999E-3</v>
      </c>
      <c r="BFQ8" s="26">
        <v>4.7787915335046997E-3</v>
      </c>
      <c r="BFR8" s="26">
        <v>5.3552715851587999E-3</v>
      </c>
      <c r="BFS8" s="26">
        <v>5.9164940282216E-3</v>
      </c>
      <c r="BFT8" s="26">
        <v>3.2776838225112002E-3</v>
      </c>
      <c r="BFU8" s="26">
        <v>3.3776940007571002E-3</v>
      </c>
      <c r="BFV8" s="26">
        <v>5.3650410176877003E-3</v>
      </c>
      <c r="BFW8" s="26">
        <v>4.6748155380213E-3</v>
      </c>
      <c r="BFX8" s="26">
        <v>5.6251888388163997E-3</v>
      </c>
      <c r="BFY8" s="26">
        <v>5.7108969800908002E-3</v>
      </c>
      <c r="BFZ8" s="26">
        <v>4.1822025017077998E-3</v>
      </c>
      <c r="BGA8" s="26">
        <v>3.7985711470369999E-3</v>
      </c>
      <c r="BGB8" s="26">
        <v>5.1395101698230999E-3</v>
      </c>
      <c r="BGC8" s="26">
        <v>4.1430698643364003E-3</v>
      </c>
      <c r="BGD8" s="26">
        <v>5.7541388489406996E-3</v>
      </c>
      <c r="BGE8" s="26">
        <v>5.2948355583792997E-3</v>
      </c>
      <c r="BGF8" s="26">
        <v>4.6812430495806997E-3</v>
      </c>
      <c r="BGG8" s="26">
        <v>4.6033159628275002E-3</v>
      </c>
      <c r="BGH8" s="26">
        <v>7.7307323242057999E-3</v>
      </c>
      <c r="BGI8" s="26">
        <v>1.0806353815767699E-2</v>
      </c>
      <c r="BGJ8" s="27">
        <v>1.2266461736353399E-2</v>
      </c>
      <c r="BGK8" s="26">
        <v>6.7313724252180997E-3</v>
      </c>
      <c r="BGL8" s="26">
        <v>4.4320102029170999E-3</v>
      </c>
      <c r="BGM8" s="26">
        <v>5.2247767374765004E-3</v>
      </c>
      <c r="BGN8" s="26">
        <v>6.8384090224065004E-3</v>
      </c>
      <c r="BGO8" s="26">
        <v>7.1868073332135001E-3</v>
      </c>
      <c r="BGP8" s="26">
        <v>6.3006016642028996E-3</v>
      </c>
      <c r="BGQ8" s="26">
        <v>6.2302156388995E-3</v>
      </c>
      <c r="BGR8" s="26">
        <v>6.7882178778142996E-3</v>
      </c>
      <c r="BGS8" s="26">
        <v>1.4462566383262401E-2</v>
      </c>
      <c r="BGT8" s="26">
        <v>-1.25255819189373E-2</v>
      </c>
      <c r="BGU8" s="26">
        <v>-1.2645283724524E-2</v>
      </c>
      <c r="BGV8" s="26">
        <v>-1.5751001792621101E-2</v>
      </c>
      <c r="BGW8" s="26">
        <v>-1.58805994563435E-2</v>
      </c>
      <c r="BGX8" s="26">
        <v>-1.3467196097613101E-2</v>
      </c>
      <c r="BGY8" s="26">
        <v>-3.8848470710944397E-2</v>
      </c>
      <c r="BGZ8" s="26">
        <v>-3.4641119117137603E-2</v>
      </c>
      <c r="BHA8" s="26">
        <v>-2.5460735329702201E-2</v>
      </c>
      <c r="BHB8" s="26">
        <v>2.9444000820445501E-2</v>
      </c>
      <c r="BHC8" s="26">
        <v>2.8868294552746299E-2</v>
      </c>
      <c r="BHD8" s="26">
        <v>4.5838345934262503E-2</v>
      </c>
      <c r="BHE8" s="26">
        <v>-3.9076786887309603E-2</v>
      </c>
      <c r="BHF8" s="26">
        <v>-1.2749528321267301E-2</v>
      </c>
      <c r="BHG8" s="26">
        <v>-2.67172492218785E-2</v>
      </c>
      <c r="BHH8" s="26">
        <v>-3.4659314480827402E-2</v>
      </c>
      <c r="BHI8" s="26">
        <v>4.9204119606528996E-3</v>
      </c>
      <c r="BHJ8" s="26">
        <v>-3.5492156851965703E-2</v>
      </c>
      <c r="BHK8" s="26">
        <v>4.6245658566833797E-2</v>
      </c>
      <c r="BHL8" s="26">
        <v>4.6042735755959102E-2</v>
      </c>
      <c r="BHM8" s="26">
        <v>-2.68355455165879E-2</v>
      </c>
      <c r="BHN8" s="26">
        <v>1.37307708712493E-2</v>
      </c>
      <c r="BHO8" s="26">
        <v>7.6999391441556998E-3</v>
      </c>
      <c r="BHP8" s="26">
        <v>-3.5530004000006001E-3</v>
      </c>
      <c r="BHQ8" s="26">
        <v>4.9785535603949996E-3</v>
      </c>
      <c r="BHR8" s="26">
        <v>5.7286462462910002E-3</v>
      </c>
      <c r="BHS8" s="26">
        <v>8.3512850835339002E-3</v>
      </c>
      <c r="BHT8" s="26">
        <v>-1.25264194743587E-2</v>
      </c>
      <c r="BHU8" s="26">
        <v>-1.25072574149753E-2</v>
      </c>
      <c r="BHV8" s="26">
        <v>-2.5552283881270999E-2</v>
      </c>
      <c r="BHW8" s="26">
        <v>-6.1659092752502E-3</v>
      </c>
      <c r="BHX8" s="26">
        <v>-2.6345127921111901E-2</v>
      </c>
      <c r="BHY8" s="27">
        <v>1.8321546847344199E-2</v>
      </c>
      <c r="BHZ8" s="26">
        <v>5.3717189937564002E-3</v>
      </c>
      <c r="BIA8" s="26">
        <v>9.1451763261379999E-4</v>
      </c>
      <c r="BIB8" s="26">
        <v>-3.9383671582382901E-2</v>
      </c>
      <c r="BIC8" s="26">
        <v>-1.30651570841234E-2</v>
      </c>
      <c r="BID8" s="26">
        <v>4.1546010286294998E-3</v>
      </c>
      <c r="BIE8" s="26">
        <v>1.6244139665969001E-3</v>
      </c>
      <c r="BIF8" s="26">
        <v>-2.05242719331457E-2</v>
      </c>
      <c r="BIG8" s="26">
        <v>6.6883216625912003E-3</v>
      </c>
      <c r="BIH8" s="26">
        <v>5.1824368178548996E-3</v>
      </c>
      <c r="BII8" s="26">
        <v>1.6353827278268802E-2</v>
      </c>
      <c r="BIJ8" s="26">
        <v>1.3485239452708599E-2</v>
      </c>
      <c r="BIK8" s="26">
        <v>6.1367900818682999E-3</v>
      </c>
      <c r="BIL8" s="26" t="s">
        <v>3</v>
      </c>
      <c r="BIM8" s="26">
        <v>-2.7400639441266399E-2</v>
      </c>
      <c r="BIN8" s="26">
        <v>-2.69981687675429E-2</v>
      </c>
      <c r="BIO8" s="26">
        <v>7.6909866993573996E-3</v>
      </c>
      <c r="BIP8" s="26">
        <v>-0.13691994600813201</v>
      </c>
      <c r="BIQ8" s="26">
        <v>3.1694091868598E-3</v>
      </c>
      <c r="BIR8" s="26">
        <v>-3.4593366775161602E-2</v>
      </c>
      <c r="BIS8" s="26">
        <v>0.16030936728119149</v>
      </c>
      <c r="BIT8" s="26">
        <v>3.9525688490429003E-3</v>
      </c>
      <c r="BIU8" s="26">
        <v>4.2170743149943001E-3</v>
      </c>
      <c r="BIV8" s="26">
        <v>4.3348630697793997E-3</v>
      </c>
      <c r="BIW8" s="26">
        <v>4.9555131424019998E-3</v>
      </c>
      <c r="BIX8" s="26">
        <v>5.5150461678032999E-3</v>
      </c>
      <c r="BIY8" s="26">
        <v>6.3413973222598997E-3</v>
      </c>
      <c r="BIZ8" s="26">
        <v>4.7208275886451E-3</v>
      </c>
      <c r="BJA8" s="26">
        <v>4.2298818874268E-3</v>
      </c>
      <c r="BJB8" s="26">
        <v>4.4933441885742003E-3</v>
      </c>
      <c r="BJC8" s="26">
        <v>2.9696203384025201E-2</v>
      </c>
      <c r="BJD8" s="26">
        <v>2.9523528917096E-2</v>
      </c>
      <c r="BJE8" s="26">
        <v>-2.8793066165038E-2</v>
      </c>
      <c r="BJF8" s="26">
        <v>7.1512653958362999E-3</v>
      </c>
      <c r="BJG8" s="26">
        <v>6.9365713576434998E-3</v>
      </c>
      <c r="BJH8" s="26">
        <v>3.9140267219811998E-3</v>
      </c>
      <c r="BJI8" s="26">
        <v>3.3323954922866998E-3</v>
      </c>
      <c r="BJJ8" s="26">
        <v>5.2691583212161001E-3</v>
      </c>
      <c r="BJK8" s="27">
        <v>1.8114492576239701E-2</v>
      </c>
      <c r="BJL8" s="27">
        <v>1.4869105207052201E-2</v>
      </c>
      <c r="BJM8" s="27">
        <v>6.4679603117989996E-4</v>
      </c>
      <c r="BJN8" s="26">
        <v>5.0031080502877003E-3</v>
      </c>
      <c r="BJO8" s="26">
        <v>5.1762036360560003E-3</v>
      </c>
      <c r="BJP8" s="26">
        <v>5.3316322032149E-3</v>
      </c>
      <c r="BJQ8" s="26">
        <v>5.7284719651566002E-3</v>
      </c>
      <c r="BJR8" s="26">
        <v>5.2002338354128997E-3</v>
      </c>
      <c r="BJS8" s="26">
        <v>5.8993425081910996E-3</v>
      </c>
      <c r="BJT8" s="26">
        <v>3.3231286628583002E-3</v>
      </c>
      <c r="BJU8" s="26">
        <v>4.0445563589443997E-3</v>
      </c>
      <c r="BJV8" s="26">
        <v>4.2029729943123002E-3</v>
      </c>
      <c r="BJW8" s="26">
        <v>3.0283118961401002E-3</v>
      </c>
      <c r="BJX8" s="26">
        <v>6.7712165638063003E-3</v>
      </c>
      <c r="BJY8" s="26">
        <v>4.3374911204127004E-3</v>
      </c>
      <c r="BJZ8" s="26">
        <v>5.1543873728276002E-3</v>
      </c>
      <c r="BKA8" s="26">
        <v>5.0949904424704004E-3</v>
      </c>
      <c r="BKB8" s="26">
        <v>4.3035886870490996E-3</v>
      </c>
      <c r="BKC8" s="26">
        <v>4.9025815671908998E-3</v>
      </c>
      <c r="BKD8" s="26">
        <v>3.9128860642931003E-3</v>
      </c>
      <c r="BKE8" s="26">
        <v>2.9537350351058001E-3</v>
      </c>
      <c r="BKF8" s="26">
        <v>4.6021382049978004E-3</v>
      </c>
      <c r="BKG8" s="26">
        <v>3.2769928622070998E-3</v>
      </c>
      <c r="BKH8" s="26">
        <v>4.4587814127398E-3</v>
      </c>
      <c r="BKI8" s="26">
        <v>4.5010944953306998E-3</v>
      </c>
      <c r="BKJ8" s="26">
        <v>3.8676685063678E-3</v>
      </c>
      <c r="BKK8" s="26">
        <v>-2.62495547735918E-2</v>
      </c>
      <c r="BKL8" s="26">
        <v>-2.69826540763922E-2</v>
      </c>
      <c r="BKM8" s="26">
        <v>3.8427059709853001E-3</v>
      </c>
      <c r="BKN8" s="26">
        <v>4.0772593535766E-3</v>
      </c>
      <c r="BKO8" s="26">
        <v>3.6639413085815002E-3</v>
      </c>
      <c r="BKP8" s="26">
        <v>5.9063870905294996E-3</v>
      </c>
      <c r="BKQ8" s="26">
        <v>6.2105179035825001E-3</v>
      </c>
      <c r="BKR8" s="26">
        <v>6.8863620013937003E-3</v>
      </c>
      <c r="BKS8" s="26">
        <v>6.8841681777161998E-3</v>
      </c>
      <c r="BKT8" s="26">
        <v>5.1173479043755002E-3</v>
      </c>
      <c r="BKU8" s="26">
        <v>7.0981854149166001E-3</v>
      </c>
      <c r="BKV8" s="26">
        <v>-0.13690858039234419</v>
      </c>
      <c r="BKW8" s="26">
        <v>5.8463141710803001E-3</v>
      </c>
      <c r="BKX8" s="26">
        <v>3.8181670443914999E-3</v>
      </c>
      <c r="BKY8" s="26">
        <v>6.0705718237561001E-3</v>
      </c>
      <c r="BKZ8" s="26">
        <v>6.2027018711837004E-3</v>
      </c>
      <c r="BLA8" s="26">
        <v>-3.90044364839022E-2</v>
      </c>
      <c r="BLB8" s="26">
        <v>-2.5714534241936399E-2</v>
      </c>
      <c r="BLC8" s="26">
        <v>-7.1097715155866003E-3</v>
      </c>
      <c r="BLD8" s="26">
        <v>-4.3817809290019903E-2</v>
      </c>
      <c r="BLE8" s="26">
        <v>-1.59330623877788E-2</v>
      </c>
      <c r="BLF8" s="26">
        <v>5.0089424697284E-3</v>
      </c>
      <c r="BLG8" s="26">
        <v>5.5302426903412999E-2</v>
      </c>
      <c r="BLH8" s="26">
        <v>6.1216966348079998E-3</v>
      </c>
      <c r="BLI8" s="26">
        <v>6.5560886279606998E-3</v>
      </c>
      <c r="BLJ8" s="26">
        <v>6.4377115820929004E-3</v>
      </c>
      <c r="BLK8" s="26">
        <v>6.2295636165137997E-3</v>
      </c>
      <c r="BLL8" s="26">
        <v>1.306398946866E-3</v>
      </c>
      <c r="BLM8" s="26">
        <v>2.6884742716003001E-3</v>
      </c>
      <c r="BLN8" s="26">
        <v>7.0727976575359003E-3</v>
      </c>
      <c r="BLO8" s="26">
        <v>3.8659951897854999E-3</v>
      </c>
      <c r="BLP8" s="26">
        <v>5.5780624597004801E-2</v>
      </c>
      <c r="BLQ8" s="26">
        <v>0.1596588320241685</v>
      </c>
      <c r="BLR8" s="26">
        <v>4.9485810500120003E-3</v>
      </c>
      <c r="BLS8" s="26">
        <v>4.9939956644406997E-3</v>
      </c>
      <c r="BLT8" s="26">
        <v>4.9990098742764997E-3</v>
      </c>
      <c r="BLU8" s="26">
        <v>3.9822046986984E-3</v>
      </c>
      <c r="BLV8" s="26">
        <v>4.1966178660262001E-3</v>
      </c>
      <c r="BLW8" s="26">
        <v>5.1548272394064997E-3</v>
      </c>
      <c r="BLX8" s="26">
        <v>6.4897958749461004E-3</v>
      </c>
      <c r="BLY8" s="26">
        <v>6.1108185254958002E-3</v>
      </c>
      <c r="BLZ8" s="26">
        <v>4.9129940238351998E-3</v>
      </c>
      <c r="BMA8" s="26">
        <v>4.3844175371283E-3</v>
      </c>
      <c r="BMB8" s="26">
        <v>4.6492442808674997E-3</v>
      </c>
      <c r="BMC8" s="26">
        <v>5.1153089563842E-3</v>
      </c>
      <c r="BMD8" s="26">
        <v>4.6766080907300004E-3</v>
      </c>
      <c r="BME8" s="26">
        <v>4.9486164524758999E-3</v>
      </c>
      <c r="BMF8" s="26">
        <v>-2.66180322145422E-2</v>
      </c>
      <c r="BMG8" s="26">
        <v>-1.03372014516828E-2</v>
      </c>
      <c r="BMH8" s="26">
        <v>4.1691887669938997E-3</v>
      </c>
      <c r="BMI8" s="26">
        <v>5.7055154004894996E-3</v>
      </c>
      <c r="BMJ8" s="26">
        <v>3.9464199986688001E-3</v>
      </c>
      <c r="BMK8" s="26">
        <v>4.5223229073551004E-3</v>
      </c>
      <c r="BML8" s="26">
        <v>4.7289135188355999E-3</v>
      </c>
      <c r="BMM8" s="26">
        <v>4.5636122015766997E-3</v>
      </c>
      <c r="BMN8" s="26">
        <v>4.0595067088751999E-3</v>
      </c>
      <c r="BMO8" s="26">
        <v>6.7390491807885998E-3</v>
      </c>
      <c r="BMP8" s="26">
        <v>4.2397833144299001E-3</v>
      </c>
      <c r="BMQ8" s="26">
        <v>4.5033289544035996E-3</v>
      </c>
      <c r="BMR8" s="26">
        <v>5.1572400022708003E-3</v>
      </c>
      <c r="BMS8" s="26">
        <v>6.8287445131169E-3</v>
      </c>
      <c r="BMT8" s="26">
        <v>3.1603314084134001E-3</v>
      </c>
      <c r="BMU8" s="26">
        <v>2.9952261884757098E-2</v>
      </c>
      <c r="BMV8" s="26">
        <v>2.9767498131916401E-2</v>
      </c>
      <c r="BMW8" s="26">
        <v>5.1215146584219001E-3</v>
      </c>
      <c r="BMX8" s="26">
        <v>-3.4379539104537199E-2</v>
      </c>
      <c r="BMY8" s="26">
        <v>-4.5358552573530002E-4</v>
      </c>
      <c r="BMZ8" s="26" t="s">
        <v>3</v>
      </c>
      <c r="BNA8" s="26">
        <v>-3.8766655058693901E-2</v>
      </c>
      <c r="BNB8" s="26">
        <v>-2.8889464905446399E-2</v>
      </c>
      <c r="BNC8" s="26">
        <v>6.4670114745089E-3</v>
      </c>
      <c r="BND8" s="26">
        <v>-1.23871612865308E-2</v>
      </c>
      <c r="BNE8" s="26">
        <v>3.5241863505479998E-3</v>
      </c>
      <c r="BNF8" s="26">
        <v>6.8872182548788997E-3</v>
      </c>
      <c r="BNG8" s="26">
        <v>5.0442036666047E-3</v>
      </c>
      <c r="BNH8" s="26">
        <v>-2.55539117421647E-2</v>
      </c>
      <c r="BNI8" s="26">
        <v>7.8544267491241996E-3</v>
      </c>
      <c r="BNJ8" s="26">
        <v>6.3796570250256E-3</v>
      </c>
      <c r="BNK8" s="26">
        <v>3.9734044059548E-3</v>
      </c>
      <c r="BNL8" s="26">
        <v>4.3388383764082E-3</v>
      </c>
      <c r="BNM8" s="26">
        <v>-3.1791414294571801E-2</v>
      </c>
      <c r="BNN8" s="26">
        <v>-3.8899228326307198E-2</v>
      </c>
      <c r="BNO8" s="26">
        <v>-2.55992964270619E-2</v>
      </c>
      <c r="BNP8" s="26">
        <v>1.3473429598641E-2</v>
      </c>
      <c r="BNQ8" s="27">
        <v>1.4918208947927201E-2</v>
      </c>
      <c r="BNR8" s="26">
        <v>-4.3532427837415399E-2</v>
      </c>
      <c r="BNS8" s="26">
        <v>-4.3615028800981399E-2</v>
      </c>
      <c r="BNT8" s="26">
        <v>5.2238815185453001E-3</v>
      </c>
      <c r="BNU8" s="26">
        <v>6.4820001200764999E-3</v>
      </c>
      <c r="BNV8" s="26">
        <v>6.7643350469702998E-3</v>
      </c>
      <c r="BNW8" s="26">
        <v>5.176250809342E-3</v>
      </c>
      <c r="BNX8" s="26">
        <v>2.7148637667094998E-3</v>
      </c>
      <c r="BNY8" s="26">
        <v>3.1360750293826E-3</v>
      </c>
      <c r="BNZ8" s="26">
        <v>3.8077751497051998E-3</v>
      </c>
      <c r="BOA8" s="26">
        <v>5.7926235459704002E-3</v>
      </c>
      <c r="BOB8" s="26">
        <v>-1.51870573876439E-2</v>
      </c>
      <c r="BOC8" s="26">
        <v>5.2428468933583003E-3</v>
      </c>
      <c r="BOD8" s="26">
        <v>7.1456847740321997E-3</v>
      </c>
      <c r="BOE8" s="26" t="s">
        <v>3</v>
      </c>
      <c r="BOF8" s="26">
        <v>6.4319090282914998E-3</v>
      </c>
      <c r="BOG8" s="26">
        <v>6.4259589882958998E-3</v>
      </c>
      <c r="BOH8" s="26">
        <v>7.2800243005939E-3</v>
      </c>
      <c r="BOI8" s="26">
        <v>5.1191067351773001E-3</v>
      </c>
      <c r="BOJ8" s="26">
        <v>5.5844173902199999E-3</v>
      </c>
      <c r="BOK8" s="26">
        <v>7.4376923913845004E-3</v>
      </c>
      <c r="BOL8" s="26">
        <v>-5.9569128641229999E-4</v>
      </c>
      <c r="BOM8" s="26">
        <v>-1.28282681579083E-2</v>
      </c>
      <c r="BON8" s="26">
        <v>-1.22002539743775E-2</v>
      </c>
      <c r="BOO8" s="26">
        <v>-3.7750948690503001E-3</v>
      </c>
      <c r="BOP8" s="26">
        <v>-3.0544342005916002E-3</v>
      </c>
      <c r="BOQ8" s="26">
        <v>-3.1083826369799001E-3</v>
      </c>
      <c r="BOR8" s="26">
        <v>-1.597453846903E-4</v>
      </c>
      <c r="BOS8" s="26">
        <v>2.0891805181700001E-5</v>
      </c>
      <c r="BOT8" s="26">
        <v>-1.38710354835174E-2</v>
      </c>
      <c r="BOU8" s="26">
        <v>-2.05870697308271E-2</v>
      </c>
      <c r="BOV8" s="26">
        <v>1.3008442833531E-2</v>
      </c>
      <c r="BOW8" s="26">
        <v>1.4956062155228999E-3</v>
      </c>
      <c r="BOX8" s="26">
        <v>-2.3403313167375199E-2</v>
      </c>
      <c r="BOY8" s="26">
        <v>-2.5385811340316301E-2</v>
      </c>
      <c r="BOZ8" s="26">
        <v>-2.3111972829656598E-2</v>
      </c>
      <c r="BPA8" s="26">
        <v>-2.23494355158151E-2</v>
      </c>
      <c r="BPB8" s="26">
        <v>-2.23687428837397E-2</v>
      </c>
      <c r="BPC8" s="26">
        <v>-2.36621797228025E-2</v>
      </c>
      <c r="BPD8" s="26">
        <v>-2.0727941811988799E-2</v>
      </c>
      <c r="BPE8" s="26">
        <v>-1.9964014891169099E-2</v>
      </c>
      <c r="BPF8" s="26">
        <v>-2.0710167281363899E-2</v>
      </c>
      <c r="BPG8" s="26">
        <v>-2.50342112261988E-2</v>
      </c>
      <c r="BPH8" s="26">
        <v>-2.0989308252134901E-2</v>
      </c>
      <c r="BPI8" s="26">
        <v>-2.2898941823636498E-2</v>
      </c>
      <c r="BPJ8" s="26">
        <v>6.7561137328494003E-3</v>
      </c>
      <c r="BPK8" s="26">
        <v>-2.27301377294616E-2</v>
      </c>
      <c r="BPL8" s="26">
        <v>-2.29531227067577E-2</v>
      </c>
      <c r="BPM8" s="26">
        <v>-2.2842515469395801E-2</v>
      </c>
      <c r="BPN8" s="26">
        <v>-2.3113462490277299E-2</v>
      </c>
      <c r="BPO8" s="26">
        <v>-2.3639884218571602E-2</v>
      </c>
      <c r="BPP8" s="26">
        <v>-2.324203837789E-2</v>
      </c>
      <c r="BPQ8" s="26">
        <v>-2.3151651733568399E-2</v>
      </c>
      <c r="BPR8" s="26">
        <v>-2.3156092894367802E-2</v>
      </c>
      <c r="BPS8" s="26">
        <v>6.0317169264329003E-3</v>
      </c>
      <c r="BPT8" s="26">
        <v>-1.8649846892247201E-2</v>
      </c>
      <c r="BPU8" s="26">
        <v>4.2207298313152002E-3</v>
      </c>
      <c r="BPV8" s="26">
        <v>7.8194724552826996E-3</v>
      </c>
      <c r="BPW8" s="26">
        <v>1.54974049049955E-2</v>
      </c>
      <c r="BPX8" s="26">
        <v>4.3030153128601999E-3</v>
      </c>
      <c r="BPY8" s="26">
        <v>2.3355706406007E-3</v>
      </c>
      <c r="BPZ8" s="26">
        <v>1.0979769139725501E-2</v>
      </c>
      <c r="BQA8" s="26">
        <v>3.5376311885284002E-3</v>
      </c>
      <c r="BQB8" s="26" t="s">
        <v>3</v>
      </c>
      <c r="BQC8" s="26">
        <v>5.1028671225167004E-3</v>
      </c>
      <c r="BQD8" s="26">
        <v>-3.8320294989644E-3</v>
      </c>
      <c r="BQE8" s="26">
        <v>-2.2673376101910701E-2</v>
      </c>
      <c r="BQF8" s="26" t="s">
        <v>3</v>
      </c>
      <c r="BQG8" s="26">
        <v>4.6763775824083999E-3</v>
      </c>
      <c r="BQH8" s="26">
        <v>1.4371388442260401E-2</v>
      </c>
      <c r="BQI8" s="26">
        <v>5.1186593517579997E-3</v>
      </c>
      <c r="BQJ8" s="26">
        <v>-2.9901454475637999E-3</v>
      </c>
      <c r="BQK8" s="26">
        <v>-2.60903593872969E-2</v>
      </c>
      <c r="BQL8" s="26">
        <v>6.9675842111253002E-3</v>
      </c>
      <c r="BQM8" s="26">
        <v>5.1995322929059996E-3</v>
      </c>
      <c r="BQN8" s="26">
        <v>-3.3506779867426201E-2</v>
      </c>
      <c r="BQO8" s="26">
        <v>2.3893238745820002E-3</v>
      </c>
      <c r="BQP8" s="26">
        <v>5.9527833605020003E-3</v>
      </c>
      <c r="BQQ8" s="26">
        <v>8.8793594171238995E-3</v>
      </c>
      <c r="BQR8" s="26">
        <v>1.8672363567315E-3</v>
      </c>
      <c r="BQS8" s="26">
        <v>3.1649914467201E-3</v>
      </c>
      <c r="BQT8" s="26">
        <v>3.2317440915692998E-3</v>
      </c>
      <c r="BQU8" s="26">
        <v>-5.0337307194437901E-2</v>
      </c>
      <c r="BQV8" s="26" t="s">
        <v>3</v>
      </c>
      <c r="BQW8" s="26">
        <v>5.7299457255953002E-3</v>
      </c>
      <c r="BQX8" s="26">
        <v>4.8667678184218001E-3</v>
      </c>
      <c r="BQY8" s="26">
        <v>4.4585057321466998E-3</v>
      </c>
      <c r="BQZ8" s="26">
        <v>1.4812850029155099E-2</v>
      </c>
      <c r="BRA8" s="26">
        <v>5.3857640703389E-3</v>
      </c>
      <c r="BRB8" s="26">
        <v>5.7765325832371001E-3</v>
      </c>
      <c r="BRC8" s="26">
        <v>5.6314069697976999E-3</v>
      </c>
      <c r="BRD8" s="26">
        <v>1.16901458970259E-2</v>
      </c>
      <c r="BRE8" s="26">
        <v>-4.5658802520672399E-2</v>
      </c>
      <c r="BRF8" s="26">
        <v>-3.0312889858590701E-2</v>
      </c>
      <c r="BRG8" s="26">
        <v>-2.9768350507942201E-2</v>
      </c>
      <c r="BRH8" s="26">
        <v>5.7635983567914002E-3</v>
      </c>
      <c r="BRI8" s="26" t="s">
        <v>3</v>
      </c>
      <c r="BRJ8" s="26">
        <v>-1.48300983307658E-2</v>
      </c>
      <c r="BRK8" s="26">
        <v>5.6275287684823001E-3</v>
      </c>
      <c r="BRL8" s="26">
        <v>-3.2288380292487002E-3</v>
      </c>
      <c r="BRM8" s="26">
        <v>5.1456369704172998E-3</v>
      </c>
      <c r="BRN8" s="26">
        <v>4.8235331212956997E-3</v>
      </c>
      <c r="BRO8" s="26">
        <v>5.1754648919775E-3</v>
      </c>
      <c r="BRP8" s="26">
        <v>1.7849471259004999E-3</v>
      </c>
      <c r="BRQ8" s="26">
        <v>3.0007452008335E-3</v>
      </c>
      <c r="BRR8" s="26" t="s">
        <v>3</v>
      </c>
      <c r="BRS8" s="26" t="s">
        <v>3</v>
      </c>
      <c r="BRT8" s="26" t="s">
        <v>3</v>
      </c>
      <c r="BRU8" s="26" t="s">
        <v>3</v>
      </c>
      <c r="BRV8" s="26">
        <v>-1.39222430867061E-2</v>
      </c>
      <c r="BRW8" s="26">
        <v>-2.19304366847244E-2</v>
      </c>
      <c r="BRX8" s="26">
        <v>5.9094747538152E-3</v>
      </c>
      <c r="BRY8" s="26">
        <v>0.58894667530391165</v>
      </c>
      <c r="BRZ8" s="26">
        <v>3.2989894758587001E-3</v>
      </c>
      <c r="BSA8" s="26">
        <v>5.4873287318312003E-3</v>
      </c>
      <c r="BSB8" s="26">
        <v>5.7178274498418998E-3</v>
      </c>
      <c r="BSC8" s="26">
        <v>4.8336382213034004E-3</v>
      </c>
      <c r="BSD8" s="26">
        <v>4.9317154464269004E-3</v>
      </c>
      <c r="BSE8" s="26">
        <v>3.8590759398941001E-3</v>
      </c>
      <c r="BSF8" s="26">
        <v>4.4765229579541996E-3</v>
      </c>
      <c r="BSG8" s="26">
        <v>5.3103247663345001E-3</v>
      </c>
      <c r="BSH8" s="26">
        <v>5.4062830547198003E-3</v>
      </c>
      <c r="BSI8" s="26">
        <v>4.0327117777822002E-3</v>
      </c>
      <c r="BSJ8" s="26">
        <v>4.7588362700322004E-3</v>
      </c>
      <c r="BSK8" s="26">
        <v>5.6124638950921001E-3</v>
      </c>
      <c r="BSL8" s="26">
        <v>4.6666102483609003E-3</v>
      </c>
      <c r="BSM8" s="26">
        <v>-5.5412994761023003E-3</v>
      </c>
      <c r="BSN8" s="26">
        <v>5.0967875527066003E-3</v>
      </c>
      <c r="BSO8" s="26">
        <v>1.45635343138027E-2</v>
      </c>
      <c r="BSP8" s="26">
        <v>6.9010719245556004E-3</v>
      </c>
      <c r="BSQ8" s="26">
        <v>5.1810329061827004E-3</v>
      </c>
      <c r="BSR8" s="26">
        <v>-2.7303879282720399E-2</v>
      </c>
      <c r="BSS8" s="26">
        <v>5.3318176416531004E-3</v>
      </c>
      <c r="BST8" s="26">
        <v>5.2459498024551004E-3</v>
      </c>
      <c r="BSU8" s="26">
        <v>3.7396728658548001E-3</v>
      </c>
      <c r="BSV8" s="26">
        <v>2.9158265164733002E-3</v>
      </c>
      <c r="BSW8" s="26">
        <v>5.9192123958991998E-3</v>
      </c>
      <c r="BSX8" s="26">
        <v>6.1008249126292997E-3</v>
      </c>
      <c r="BSY8" s="26">
        <v>4.9428841108808E-3</v>
      </c>
      <c r="BSZ8" s="26">
        <v>1.16420957258433E-2</v>
      </c>
      <c r="BTA8" s="26">
        <v>4.7496216149888002E-3</v>
      </c>
      <c r="BTB8" s="26">
        <v>-1.27789496332293E-2</v>
      </c>
      <c r="BTC8" s="26">
        <v>-3.1671822335974799E-2</v>
      </c>
      <c r="BTD8" s="26">
        <v>-1.28602005194552E-2</v>
      </c>
      <c r="BTE8" s="26">
        <v>4.8799978172401996E-3</v>
      </c>
      <c r="BTF8" s="26">
        <v>1.33944054613868E-2</v>
      </c>
      <c r="BTG8" s="26">
        <v>5.1295070282239997E-3</v>
      </c>
      <c r="BTH8" s="26">
        <v>5.8435883390774998E-3</v>
      </c>
      <c r="BTI8" s="26">
        <v>5.7068442283614001E-3</v>
      </c>
      <c r="BTJ8" s="26" t="s">
        <v>3</v>
      </c>
      <c r="BTK8" s="26">
        <v>-9.2458490919097008E-3</v>
      </c>
      <c r="BTL8" s="26">
        <v>-2.8577409708778499E-2</v>
      </c>
      <c r="BTM8" s="26">
        <v>1.3894991258007101E-2</v>
      </c>
      <c r="BTN8" s="26">
        <v>-5.0497354355952498E-2</v>
      </c>
      <c r="BTO8" s="26">
        <v>2.4600326475639001E-3</v>
      </c>
      <c r="BTP8" s="26">
        <v>4.9282745959629004E-3</v>
      </c>
      <c r="BTQ8" s="26">
        <v>-2.0656524885624E-3</v>
      </c>
      <c r="BTR8" s="26">
        <v>-4.6272896184979998E-4</v>
      </c>
      <c r="BTS8" s="26">
        <v>5.3986092253539E-3</v>
      </c>
      <c r="BTT8" s="26">
        <v>-1.52712206235997E-2</v>
      </c>
      <c r="BTU8" s="26">
        <v>4.3194587406382998E-3</v>
      </c>
      <c r="BTV8" s="26">
        <v>-1.3015920060818E-2</v>
      </c>
      <c r="BTW8" s="26">
        <v>5.0965461114546003E-3</v>
      </c>
      <c r="BTX8" s="26">
        <v>-1.9939534675670001E-4</v>
      </c>
      <c r="BTY8" s="26">
        <v>5.7621648598056999E-3</v>
      </c>
      <c r="BTZ8" s="26">
        <v>6.9530389913100002E-3</v>
      </c>
      <c r="BUA8" s="26">
        <v>5.4186006624633003E-3</v>
      </c>
      <c r="BUB8" s="26">
        <v>5.2771930675225001E-3</v>
      </c>
      <c r="BUC8" s="26">
        <v>4.8604496639812001E-3</v>
      </c>
      <c r="BUD8" s="26">
        <v>-4.9520432679323999E-3</v>
      </c>
      <c r="BUE8" s="26">
        <v>4.2969648583916003E-3</v>
      </c>
      <c r="BUF8" s="26" t="s">
        <v>3</v>
      </c>
      <c r="BUG8" s="26">
        <v>4.0445945372322E-3</v>
      </c>
      <c r="BUH8" s="26">
        <v>-2.7204802724901899E-2</v>
      </c>
      <c r="BUI8" s="26">
        <v>9.3458998110668001E-3</v>
      </c>
      <c r="BUJ8" s="26">
        <v>-1.18848619651969E-2</v>
      </c>
      <c r="BUK8" s="26" t="s">
        <v>3</v>
      </c>
      <c r="BUL8" s="26">
        <v>5.5890976570972997E-3</v>
      </c>
      <c r="BUM8" s="26">
        <v>-3.0993317934092002E-3</v>
      </c>
      <c r="BUN8" s="26">
        <v>-8.3567926758109003E-3</v>
      </c>
      <c r="BUO8" s="26">
        <v>5.2214395002613996E-3</v>
      </c>
      <c r="BUP8" s="26">
        <v>5.0015697548789996E-3</v>
      </c>
      <c r="BUQ8" s="26">
        <v>5.0895817311908996E-3</v>
      </c>
      <c r="BUR8" s="26">
        <v>4.9952925444575998E-3</v>
      </c>
      <c r="BUS8" s="26">
        <v>6.8189904451106996E-3</v>
      </c>
      <c r="BUT8" s="26">
        <v>1.4439868143806401E-2</v>
      </c>
      <c r="BUU8" s="26">
        <v>-2.5372354141918602E-2</v>
      </c>
      <c r="BUV8" s="26">
        <v>4.7487383509946003E-3</v>
      </c>
      <c r="BUW8" s="26">
        <v>4.7492367564568004E-3</v>
      </c>
      <c r="BUX8" s="26">
        <v>4.7482301581182997E-3</v>
      </c>
      <c r="BUY8" s="26">
        <v>5.4450469728889997E-3</v>
      </c>
      <c r="BUZ8" s="26">
        <v>5.3361267117685001E-3</v>
      </c>
      <c r="BVA8" s="26">
        <v>5.4316502525844001E-3</v>
      </c>
      <c r="BVB8" s="26">
        <v>-1.39501915189316E-2</v>
      </c>
      <c r="BVC8" s="26">
        <v>6.5623594321308999E-3</v>
      </c>
      <c r="BVD8" s="26">
        <v>1.44356358786849E-2</v>
      </c>
      <c r="BVE8" s="26">
        <v>4.9010949809855002E-3</v>
      </c>
      <c r="BVF8" s="26">
        <v>5.6293468057901997E-3</v>
      </c>
      <c r="BVG8" s="26">
        <v>5.0645111274083996E-3</v>
      </c>
      <c r="BVH8" s="26">
        <v>1.0785004671299701E-2</v>
      </c>
      <c r="BVI8" s="26">
        <v>5.9246846976109E-3</v>
      </c>
      <c r="BVJ8" s="26">
        <v>-1.0594412185663199E-2</v>
      </c>
      <c r="BVK8" s="26">
        <v>1.3523035879507799E-2</v>
      </c>
      <c r="BVL8" s="26">
        <v>-1.26223439600261E-2</v>
      </c>
      <c r="BVM8" s="26">
        <v>-4.3932184759140201E-2</v>
      </c>
      <c r="BVN8" s="26">
        <v>5.6275542730096998E-3</v>
      </c>
      <c r="BVO8" s="26">
        <v>4.6790569598553003E-3</v>
      </c>
      <c r="BVP8" s="26">
        <v>5.3755077738453999E-3</v>
      </c>
      <c r="BVQ8" s="26">
        <v>1.4195113471356499E-2</v>
      </c>
      <c r="BVR8" s="26">
        <v>-1.22166522012776E-2</v>
      </c>
      <c r="BVS8" s="26">
        <v>5.2010474202846E-3</v>
      </c>
      <c r="BVT8" s="26">
        <v>5.2692972536457997E-3</v>
      </c>
      <c r="BVU8" s="26">
        <v>2.7026606366122E-3</v>
      </c>
      <c r="BVV8" s="26">
        <v>-1.44806806972406E-2</v>
      </c>
      <c r="BVW8" s="26">
        <v>5.1281454436278E-3</v>
      </c>
      <c r="BVX8" s="26">
        <v>-1.3676874053487999E-3</v>
      </c>
      <c r="BVY8" s="26">
        <v>1.4751659993032301E-2</v>
      </c>
      <c r="BVZ8" s="26">
        <v>5.1735978982225001E-3</v>
      </c>
      <c r="BWA8" s="26">
        <v>-8.0496892963440004E-4</v>
      </c>
      <c r="BWB8" s="26">
        <v>3.4001139980549999E-3</v>
      </c>
      <c r="BWC8" s="26">
        <v>4.7881949046209996E-3</v>
      </c>
      <c r="BWD8" s="26">
        <v>-1.2550385461802699E-2</v>
      </c>
      <c r="BWE8" s="26">
        <v>5.3228775343073997E-3</v>
      </c>
      <c r="BWF8" s="26">
        <v>-1.5670842523961E-3</v>
      </c>
      <c r="BWG8" s="26">
        <v>1.39454705021687E-2</v>
      </c>
      <c r="BWH8" s="26">
        <v>5.1574347432223003E-3</v>
      </c>
      <c r="BWI8" s="26">
        <v>-3.1941439994578699E-2</v>
      </c>
      <c r="BWJ8" s="26" t="s">
        <v>3</v>
      </c>
      <c r="BWK8" s="26">
        <v>4.6576712901058E-3</v>
      </c>
      <c r="BWL8" s="26">
        <v>4.7735721490722999E-3</v>
      </c>
      <c r="BWM8" s="26">
        <v>1.0332696175758599E-2</v>
      </c>
      <c r="BWN8" s="26">
        <v>-4.6442142838721001E-3</v>
      </c>
      <c r="BWO8" s="26">
        <v>6.5916550932496997E-3</v>
      </c>
      <c r="BWP8" s="26">
        <v>5.9961959966383996E-3</v>
      </c>
      <c r="BWQ8" s="26">
        <v>7.0505327020742997E-3</v>
      </c>
      <c r="BWR8" s="26">
        <v>-2.81141166190669E-2</v>
      </c>
      <c r="BWS8" s="26">
        <v>-6.0570833213512004E-3</v>
      </c>
      <c r="BWT8" s="26">
        <v>5.4335400017499003E-3</v>
      </c>
      <c r="BWU8" s="26">
        <v>-1.91108152730004E-2</v>
      </c>
      <c r="BWV8" s="26">
        <v>5.8591098738943999E-3</v>
      </c>
      <c r="BWW8" s="26">
        <v>3.4985602934569998E-4</v>
      </c>
      <c r="BWX8" s="26">
        <v>-7.6773039379556096E-2</v>
      </c>
      <c r="BWY8" s="26">
        <v>8.9765897866970004E-4</v>
      </c>
      <c r="BWZ8" s="26">
        <v>6.8604007206632999E-3</v>
      </c>
      <c r="BXA8" s="26">
        <v>6.9268728104110999E-3</v>
      </c>
      <c r="BXB8" s="26">
        <v>-1.2263813631588599E-2</v>
      </c>
      <c r="BXC8" s="26">
        <v>8.6613926070044991E-3</v>
      </c>
      <c r="BXD8" s="26">
        <v>-2.81422195489902E-2</v>
      </c>
      <c r="BXE8" s="27">
        <v>5.9020011297651002E-3</v>
      </c>
      <c r="BXF8" s="26">
        <v>7.6485312907789997E-4</v>
      </c>
      <c r="BXG8" s="26">
        <v>1.0010983302036499E-2</v>
      </c>
      <c r="BXH8" s="26">
        <v>-1.1846029307181699E-2</v>
      </c>
      <c r="BXI8" s="26">
        <v>-4.2236737537223297E-2</v>
      </c>
      <c r="BXJ8" s="26">
        <v>-1.1045376270825E-2</v>
      </c>
      <c r="BXK8" s="26">
        <v>8.27833323762E-4</v>
      </c>
      <c r="BXL8" s="26">
        <v>-1.0873564768377499E-2</v>
      </c>
      <c r="BXM8" s="26">
        <v>5.5195693569350997E-3</v>
      </c>
      <c r="BXN8" s="26">
        <v>5.7710194242604996E-3</v>
      </c>
      <c r="BXO8" s="26">
        <v>5.5418689302703999E-3</v>
      </c>
      <c r="BXP8" s="26">
        <v>2.4891563117719001E-3</v>
      </c>
      <c r="BXQ8" s="26">
        <v>-9.0097959179148007E-3</v>
      </c>
      <c r="BXR8" s="26">
        <v>4.7399611261603001E-3</v>
      </c>
      <c r="BXS8" s="26">
        <v>-2.2069753786153998E-3</v>
      </c>
      <c r="BXT8" s="26">
        <v>4.5597013697393001E-3</v>
      </c>
      <c r="BXU8" s="26">
        <v>2.46757089019904E-2</v>
      </c>
      <c r="BXV8" s="26">
        <v>1.47307857987322E-2</v>
      </c>
      <c r="BXW8" s="26">
        <v>2.2406143789720001E-4</v>
      </c>
      <c r="BXX8" s="26">
        <v>6.1425624544179996E-3</v>
      </c>
      <c r="BXY8" s="26">
        <v>1.48192322813223E-2</v>
      </c>
      <c r="BXZ8" s="26">
        <v>1.4515676347939301E-2</v>
      </c>
      <c r="BYA8" s="26">
        <v>1.4293073514961899E-2</v>
      </c>
      <c r="BYB8" s="26">
        <v>1.4300261037557599E-2</v>
      </c>
      <c r="BYC8" s="26">
        <v>3.3685617126719002E-3</v>
      </c>
      <c r="BYD8" s="26">
        <v>-2.0491839085525999E-3</v>
      </c>
      <c r="BYE8" s="26">
        <v>-2.6655910066423999E-3</v>
      </c>
      <c r="BYF8" s="26">
        <v>5.6053941629703001E-3</v>
      </c>
      <c r="BYG8" s="26">
        <v>-2.4486551741128001E-2</v>
      </c>
      <c r="BYH8" s="26">
        <v>5.4482305043131998E-3</v>
      </c>
      <c r="BYI8" s="26" t="s">
        <v>3</v>
      </c>
      <c r="BYJ8" s="26">
        <v>6.1493455775473004E-3</v>
      </c>
      <c r="BYK8" s="26">
        <v>6.1339585994702999E-3</v>
      </c>
      <c r="BYL8" s="26">
        <v>7.3824518367423004E-3</v>
      </c>
      <c r="BYM8" s="26">
        <v>7.2624815350042999E-3</v>
      </c>
      <c r="BYN8" s="26">
        <v>6.5184800340913999E-3</v>
      </c>
      <c r="BYO8" s="26">
        <v>6.1189434353401996E-3</v>
      </c>
      <c r="BYP8" s="26">
        <v>5.1111404775513996E-3</v>
      </c>
      <c r="BYQ8" s="26" t="s">
        <v>3</v>
      </c>
      <c r="BYR8" s="26">
        <v>5.5725710056768003E-3</v>
      </c>
      <c r="BYS8" s="26">
        <v>-3.8887659597235398E-2</v>
      </c>
      <c r="BYT8" s="26">
        <v>5.3544473078534997E-3</v>
      </c>
      <c r="BYU8" s="26">
        <v>5.5115355920022004E-3</v>
      </c>
      <c r="BYV8" s="26">
        <v>1.01810476282193E-2</v>
      </c>
      <c r="BYW8" s="26">
        <v>1.0991097990528E-2</v>
      </c>
      <c r="BYX8" s="26" t="s">
        <v>3</v>
      </c>
      <c r="BYY8" s="26">
        <v>1.0322231290015299E-2</v>
      </c>
      <c r="BYZ8" s="26">
        <v>9.8936346483537996E-3</v>
      </c>
      <c r="BZA8" s="26">
        <v>4.7649488582778999E-3</v>
      </c>
      <c r="BZB8" s="26">
        <v>-2.1969007405409701E-2</v>
      </c>
      <c r="BZC8" s="26">
        <v>3.9233097412415003E-3</v>
      </c>
      <c r="BZD8" s="26">
        <v>3.8348367544610998E-3</v>
      </c>
      <c r="BZE8" s="26">
        <v>5.1061003028109999E-3</v>
      </c>
      <c r="BZF8" s="26">
        <v>5.5340906002232003E-3</v>
      </c>
      <c r="BZG8" s="26">
        <v>5.1440903600250996E-3</v>
      </c>
      <c r="BZH8" s="26">
        <v>5.6637986130844004E-3</v>
      </c>
      <c r="BZI8" s="26">
        <v>5.1319081204803003E-3</v>
      </c>
      <c r="BZJ8" s="26">
        <v>5.2275646985854001E-3</v>
      </c>
      <c r="BZK8" s="26">
        <v>1.8217162003085999E-3</v>
      </c>
      <c r="BZL8" s="26">
        <v>5.6019602484512999E-3</v>
      </c>
      <c r="BZM8" s="26">
        <v>4.6462321820231996E-3</v>
      </c>
      <c r="BZN8" s="26">
        <v>9.3521087744364E-3</v>
      </c>
      <c r="BZO8" s="26">
        <v>6.1943337364054E-3</v>
      </c>
      <c r="BZP8" s="26">
        <v>-2.2031681287400798E-2</v>
      </c>
      <c r="BZQ8" s="26">
        <v>-1.20678550180531E-2</v>
      </c>
      <c r="BZR8" s="26">
        <v>5.9554780124861997E-3</v>
      </c>
      <c r="BZS8" s="26">
        <v>1.3962240663742E-2</v>
      </c>
      <c r="BZT8" s="26">
        <v>-2.13419708880765E-2</v>
      </c>
      <c r="BZU8" s="26">
        <v>7.2881080084432996E-3</v>
      </c>
      <c r="BZV8" s="26">
        <v>1.05356768018661E-2</v>
      </c>
      <c r="BZW8" s="26">
        <v>1.1490297602661501E-2</v>
      </c>
      <c r="BZX8" s="26">
        <v>7.0039072433092002E-3</v>
      </c>
      <c r="BZY8" s="26">
        <v>1.2168148336001E-2</v>
      </c>
      <c r="BZZ8" s="26">
        <v>-1.81264247861718E-2</v>
      </c>
      <c r="CAA8" s="26">
        <v>-1.10245985719018E-2</v>
      </c>
      <c r="CAB8" s="26">
        <v>9.6828579414260003E-4</v>
      </c>
      <c r="CAC8" s="26">
        <v>4.7230265264331999E-3</v>
      </c>
      <c r="CAD8" s="26">
        <v>4.7800826808312002E-3</v>
      </c>
      <c r="CAE8" s="26">
        <v>5.3331094346746998E-3</v>
      </c>
      <c r="CAF8" s="26">
        <v>5.1726706564759004E-3</v>
      </c>
      <c r="CAG8" s="26">
        <v>4.4701717967384003E-3</v>
      </c>
      <c r="CAH8" s="26">
        <v>4.9025773004894996E-3</v>
      </c>
      <c r="CAI8" s="26">
        <v>4.7831472822701003E-3</v>
      </c>
      <c r="CAJ8" s="26">
        <v>1.22595436981095E-2</v>
      </c>
      <c r="CAK8" s="26">
        <v>-1.56360527960933E-2</v>
      </c>
      <c r="CAL8" s="26">
        <v>8.3838191685965992E-3</v>
      </c>
      <c r="CAM8" s="26">
        <v>-6.0987626587477002E-3</v>
      </c>
      <c r="CAN8" s="26">
        <v>5.0716697497329996E-3</v>
      </c>
      <c r="CAO8" s="26">
        <v>4.6721081634644003E-3</v>
      </c>
      <c r="CAP8" s="26">
        <v>-4.6631683612249003E-3</v>
      </c>
      <c r="CAQ8" s="26" t="s">
        <v>3</v>
      </c>
      <c r="CAR8" s="26">
        <v>5.0780507871395998E-3</v>
      </c>
      <c r="CAS8" s="26">
        <v>4.8895398133987E-3</v>
      </c>
      <c r="CAT8" s="26" t="s">
        <v>3</v>
      </c>
      <c r="CAU8" s="26" t="s">
        <v>3</v>
      </c>
      <c r="CAV8" s="26">
        <v>4.8924370467959E-3</v>
      </c>
      <c r="CAW8" s="26">
        <v>4.6173322191104997E-3</v>
      </c>
      <c r="CAX8" s="26">
        <v>4.8457983917325996E-3</v>
      </c>
      <c r="CAY8" s="26">
        <v>9.8030549974077001E-3</v>
      </c>
      <c r="CAZ8" s="26">
        <v>9.3709237246595006E-3</v>
      </c>
      <c r="CBA8" s="26">
        <v>9.0312539831148998E-3</v>
      </c>
      <c r="CBB8" s="26">
        <v>9.2073931198533004E-3</v>
      </c>
      <c r="CBC8" s="26">
        <v>4.8429397783075001E-3</v>
      </c>
      <c r="CBD8" s="26">
        <v>4.4597836882778004E-3</v>
      </c>
      <c r="CBE8" s="26">
        <v>5.2670681779287999E-3</v>
      </c>
      <c r="CBF8" s="26">
        <v>4.2137415384198998E-3</v>
      </c>
      <c r="CBG8" s="26">
        <v>5.0942000111212004E-3</v>
      </c>
      <c r="CBH8" s="26">
        <v>5.0397525712415998E-3</v>
      </c>
      <c r="CBI8" s="26">
        <v>5.9229485110682996E-3</v>
      </c>
      <c r="CBJ8" s="26">
        <v>6.0206406642391999E-3</v>
      </c>
      <c r="CBK8" s="26">
        <v>-1.38993294400604E-2</v>
      </c>
      <c r="CBL8" s="26">
        <v>4.7092819028032003E-3</v>
      </c>
      <c r="CBM8" s="26">
        <v>-5.6706267629860003E-4</v>
      </c>
      <c r="CBN8" s="26">
        <v>9.2617812405500005E-4</v>
      </c>
      <c r="CBO8" s="26">
        <v>1.4879198912133001E-3</v>
      </c>
      <c r="CBP8" s="26">
        <v>1.5963519535209E-3</v>
      </c>
      <c r="CBQ8" s="26">
        <v>1.7801091057951001E-3</v>
      </c>
      <c r="CBR8" s="26">
        <v>6.9358432768789995E-4</v>
      </c>
      <c r="CBS8" s="26">
        <v>2.0268272082779999E-4</v>
      </c>
      <c r="CBT8" s="26">
        <v>1.7213259631234999E-3</v>
      </c>
      <c r="CBU8" s="26">
        <v>2.1829877483600001E-4</v>
      </c>
      <c r="CBV8" s="26">
        <v>2.2494045137930001E-4</v>
      </c>
      <c r="CBW8" s="26">
        <v>6.1107618649515003E-3</v>
      </c>
      <c r="CBX8" s="26">
        <v>6.0352185977248004E-3</v>
      </c>
      <c r="CBY8" s="26">
        <v>5.9931644576127997E-3</v>
      </c>
      <c r="CBZ8" s="26">
        <v>5.6807158448076997E-3</v>
      </c>
      <c r="CCA8" s="26">
        <v>5.9395698135173E-3</v>
      </c>
      <c r="CCB8" s="26">
        <v>5.9227973724866999E-3</v>
      </c>
      <c r="CCC8" s="26">
        <v>6.3596717294139996E-3</v>
      </c>
      <c r="CCD8" s="26">
        <v>4.3325404331687996E-3</v>
      </c>
      <c r="CCE8" s="26">
        <v>5.2177505308271003E-3</v>
      </c>
      <c r="CCF8" s="26">
        <v>5.3597690679682997E-3</v>
      </c>
      <c r="CCG8" s="26">
        <v>-3.2138414414023701E-2</v>
      </c>
      <c r="CCH8" s="26">
        <v>-3.2527977463894298E-2</v>
      </c>
      <c r="CCI8" s="26">
        <v>-3.2274309446541201E-2</v>
      </c>
      <c r="CCJ8" s="26">
        <v>-2.9610424461735101E-2</v>
      </c>
      <c r="CCK8" s="26">
        <v>-3.3327168942062703E-2</v>
      </c>
      <c r="CCL8" s="26">
        <v>-3.27939694834311E-2</v>
      </c>
      <c r="CCM8" s="26">
        <v>-1.1721279043670201E-2</v>
      </c>
      <c r="CCN8" s="26">
        <v>-1.26798333691358E-2</v>
      </c>
      <c r="CCO8" s="26">
        <v>-1.31791950836942E-2</v>
      </c>
      <c r="CCP8" s="26">
        <v>-1.2381939626102401E-2</v>
      </c>
      <c r="CCQ8" s="26">
        <v>5.6459132353941996E-3</v>
      </c>
      <c r="CCR8" s="26">
        <v>3.5503241614507001E-3</v>
      </c>
      <c r="CCS8" s="26">
        <v>-7.4847386209540004E-3</v>
      </c>
      <c r="CCT8" s="26">
        <v>1.8955020708580001E-3</v>
      </c>
      <c r="CCU8" s="26">
        <v>5.3071874236664002E-3</v>
      </c>
      <c r="CCV8" s="26">
        <v>5.0544711568580002E-3</v>
      </c>
      <c r="CCW8" s="26">
        <v>5.1918236541194001E-3</v>
      </c>
      <c r="CCX8" s="26">
        <v>5.2841032953136998E-3</v>
      </c>
      <c r="CCY8" s="26">
        <v>5.2241990522171999E-3</v>
      </c>
      <c r="CCZ8" s="26">
        <v>-8.1652353593968004E-3</v>
      </c>
      <c r="CDA8" s="26">
        <v>-8.0926980299397006E-3</v>
      </c>
      <c r="CDB8" s="26">
        <v>-6.9684608210786002E-3</v>
      </c>
      <c r="CDC8" s="26">
        <v>-7.7502307201235002E-3</v>
      </c>
      <c r="CDD8" s="26">
        <v>-7.6808403615553997E-3</v>
      </c>
      <c r="CDE8" s="26">
        <v>-7.3402659485376004E-3</v>
      </c>
      <c r="CDF8" s="26">
        <v>-7.2735932167541E-3</v>
      </c>
      <c r="CDG8" s="26">
        <v>6.7517135954097999E-3</v>
      </c>
      <c r="CDH8" s="26">
        <v>-1.4476054516522599E-2</v>
      </c>
      <c r="CDI8" s="26">
        <v>4.7664545227784003E-3</v>
      </c>
      <c r="CDJ8" s="26">
        <v>-3.244578503804E-4</v>
      </c>
      <c r="CDK8" s="26">
        <v>-1.3479299184377401E-2</v>
      </c>
      <c r="CDL8" s="26">
        <v>3.9360466689081003E-3</v>
      </c>
      <c r="CDM8" s="26">
        <v>5.6445040094135002E-3</v>
      </c>
      <c r="CDN8" s="26">
        <v>2.5406402146095001E-3</v>
      </c>
      <c r="CDO8" s="26">
        <v>5.2092781294850003E-3</v>
      </c>
      <c r="CDP8" s="26">
        <v>6.601723667321E-3</v>
      </c>
      <c r="CDQ8" s="26">
        <v>6.2476054271150003E-3</v>
      </c>
      <c r="CDR8" s="26">
        <v>5.8165951611040996E-3</v>
      </c>
      <c r="CDS8" s="26">
        <v>5.1409458648994004E-3</v>
      </c>
      <c r="CDT8" s="26">
        <v>5.8259024582549002E-3</v>
      </c>
      <c r="CDU8" s="26">
        <v>-5.4699380198575996E-3</v>
      </c>
      <c r="CDV8" s="26">
        <v>5.8226824075885003E-3</v>
      </c>
      <c r="CDW8" s="26" t="s">
        <v>3</v>
      </c>
      <c r="CDX8" s="26">
        <v>4.3506475200686999E-3</v>
      </c>
      <c r="CDY8" s="26">
        <v>5.6952868162656999E-3</v>
      </c>
      <c r="CDZ8" s="26">
        <v>5.6648263561084001E-3</v>
      </c>
      <c r="CEA8" s="26">
        <v>6.4741175663781004E-3</v>
      </c>
      <c r="CEB8" s="26">
        <v>5.7712773886631997E-3</v>
      </c>
      <c r="CEC8" s="26">
        <v>5.2853849737389E-3</v>
      </c>
      <c r="CED8" s="26">
        <v>4.9646443108533004E-3</v>
      </c>
      <c r="CEE8" s="26">
        <v>4.4653682341157996E-3</v>
      </c>
      <c r="CEF8" s="26">
        <v>5.0838314961317004E-3</v>
      </c>
      <c r="CEG8" s="26">
        <v>5.8228039405809999E-3</v>
      </c>
      <c r="CEH8" s="26">
        <v>1.4218260843584799E-2</v>
      </c>
      <c r="CEI8" s="26">
        <v>1.34926744120391E-2</v>
      </c>
      <c r="CEJ8" s="26">
        <v>5.4866767339376999E-3</v>
      </c>
      <c r="CEK8" s="26">
        <v>4.4539316110850996E-3</v>
      </c>
      <c r="CEL8" s="26">
        <v>2.2452635028956999E-3</v>
      </c>
      <c r="CEM8" s="26">
        <v>5.2864192095179001E-3</v>
      </c>
      <c r="CEN8" s="26">
        <v>5.1618379497715E-3</v>
      </c>
      <c r="CEO8" s="26">
        <v>-1.4922769107102199E-2</v>
      </c>
      <c r="CEP8" s="26">
        <v>5.5718544306809998E-3</v>
      </c>
      <c r="CEQ8" s="26">
        <v>5.1136506244114999E-3</v>
      </c>
      <c r="CER8" s="26" t="s">
        <v>3</v>
      </c>
      <c r="CES8" s="26">
        <v>6.9398893155738E-3</v>
      </c>
      <c r="CET8" s="26">
        <v>3.6508805448314001E-3</v>
      </c>
      <c r="CEU8" s="26">
        <v>6.7740754244572004E-3</v>
      </c>
      <c r="CEV8" s="26">
        <v>3.3158871798581999E-3</v>
      </c>
      <c r="CEW8" s="26">
        <v>4.6355979208566002E-3</v>
      </c>
      <c r="CEX8" s="26">
        <v>6.0202657595251003E-3</v>
      </c>
      <c r="CEY8" s="26">
        <v>4.8088497482922004E-3</v>
      </c>
      <c r="CEZ8" s="26">
        <v>5.9600459103027002E-3</v>
      </c>
      <c r="CFA8" s="26">
        <v>5.2038135385088996E-3</v>
      </c>
      <c r="CFB8" s="26">
        <v>7.5276531286117996E-3</v>
      </c>
      <c r="CFC8" s="26">
        <v>7.1094023580549996E-3</v>
      </c>
      <c r="CFD8" s="26">
        <v>4.3181725703041003E-3</v>
      </c>
      <c r="CFE8" s="26">
        <v>6.0496253771397997E-3</v>
      </c>
      <c r="CFF8" s="26" t="s">
        <v>3</v>
      </c>
      <c r="CFG8" s="26" t="s">
        <v>3</v>
      </c>
      <c r="CFH8" s="26">
        <v>5.0649368371155998E-3</v>
      </c>
      <c r="CFI8" s="26">
        <v>6.2206508937002001E-3</v>
      </c>
      <c r="CFJ8" s="26">
        <v>5.4917294636025998E-3</v>
      </c>
      <c r="CFK8" s="26">
        <v>5.8219996037688999E-3</v>
      </c>
      <c r="CFL8" s="26">
        <v>5.3655419436509999E-3</v>
      </c>
      <c r="CFM8" s="26">
        <v>4.4607530838723999E-3</v>
      </c>
      <c r="CFN8" s="26" t="s">
        <v>3</v>
      </c>
      <c r="CFO8" s="26">
        <v>5.0797702177165002E-3</v>
      </c>
      <c r="CFP8" s="26">
        <v>-5.5872012620022003E-3</v>
      </c>
      <c r="CFQ8" s="26">
        <v>5.0923674088261001E-3</v>
      </c>
      <c r="CFR8" s="26">
        <v>5.6769938028096998E-3</v>
      </c>
      <c r="CFS8" s="26">
        <v>4.7792377855121002E-3</v>
      </c>
      <c r="CFT8" s="26">
        <v>5.8438215850588997E-3</v>
      </c>
      <c r="CFU8" s="26">
        <v>6.6634518053617997E-3</v>
      </c>
      <c r="CFV8" s="26">
        <v>5.7604794145376999E-3</v>
      </c>
      <c r="CFW8" s="26">
        <v>3.9804156951032E-3</v>
      </c>
      <c r="CFX8" s="26">
        <v>-5.6842976495629998E-4</v>
      </c>
      <c r="CFY8" s="26">
        <v>-2.247459703815E-4</v>
      </c>
      <c r="CFZ8" s="26">
        <v>3.0577023625995999E-3</v>
      </c>
      <c r="CGA8" s="26">
        <v>6.0925053690894003E-3</v>
      </c>
      <c r="CGB8" s="26">
        <v>1.38829568132132E-2</v>
      </c>
      <c r="CGC8" s="26">
        <v>1.0269234889609799E-2</v>
      </c>
      <c r="CGD8" s="26">
        <v>5.8379408131890003E-3</v>
      </c>
      <c r="CGE8" s="26">
        <v>7.4179067946221E-3</v>
      </c>
      <c r="CGF8" s="26">
        <v>-1.2408321142157E-2</v>
      </c>
      <c r="CGG8" s="26">
        <v>-1.2499907555200101E-2</v>
      </c>
      <c r="CGH8" s="26">
        <v>-1.4155687565589299E-2</v>
      </c>
      <c r="CGI8" s="26">
        <v>-2.5516722967312999E-2</v>
      </c>
      <c r="CGJ8" s="26">
        <v>-2.5647352727358901E-2</v>
      </c>
      <c r="CGK8" s="26">
        <v>-1.39814549123906E-2</v>
      </c>
      <c r="CGL8" s="26">
        <v>-1.46954474669263E-2</v>
      </c>
      <c r="CGM8" s="26">
        <v>-1.3518676665851E-2</v>
      </c>
      <c r="CGN8" s="26">
        <v>-2.5873913358039201E-2</v>
      </c>
      <c r="CGO8" s="26">
        <v>6.0966954206237997E-3</v>
      </c>
      <c r="CGP8" s="26">
        <v>3.3981528719095998E-3</v>
      </c>
      <c r="CGQ8" s="26">
        <v>5.9654787588003999E-3</v>
      </c>
      <c r="CGR8" s="26">
        <v>-1.8010246816593901E-2</v>
      </c>
      <c r="CGS8" s="27"/>
      <c r="CGT8" s="26">
        <v>3.5799670441696001E-3</v>
      </c>
      <c r="CGU8" s="26">
        <v>-4.6786053684799997E-3</v>
      </c>
      <c r="CGV8" s="26">
        <v>-4.8721703371661998E-3</v>
      </c>
      <c r="CGW8" s="26">
        <v>-2.5672242149201899E-2</v>
      </c>
      <c r="CGX8" s="26">
        <v>3.9814962727499001E-3</v>
      </c>
      <c r="CGY8" s="26">
        <v>5.2074716691569E-3</v>
      </c>
      <c r="CGZ8" s="26">
        <v>5.7438912470251999E-3</v>
      </c>
      <c r="CHA8" s="26">
        <v>3.9388274877591003E-3</v>
      </c>
      <c r="CHB8" s="26" t="s">
        <v>3</v>
      </c>
      <c r="CHC8" s="26">
        <v>5.1551194209330997E-3</v>
      </c>
      <c r="CHD8" s="26">
        <v>-1.7362926840112002E-2</v>
      </c>
      <c r="CHE8" s="26">
        <v>5.4134022406973001E-3</v>
      </c>
      <c r="CHF8" s="26">
        <v>5.0824437797076004E-3</v>
      </c>
      <c r="CHG8" s="26">
        <v>4.8953435108053996E-3</v>
      </c>
      <c r="CHH8" s="26">
        <v>4.6872398587007001E-3</v>
      </c>
      <c r="CHI8" s="26">
        <v>4.7168664687947002E-3</v>
      </c>
      <c r="CHJ8" s="26" t="s">
        <v>3</v>
      </c>
      <c r="CHK8" s="26">
        <v>4.7746419569317002E-3</v>
      </c>
      <c r="CHL8" s="26">
        <v>-5.5152934244563197E-2</v>
      </c>
      <c r="CHM8" s="26">
        <v>6.0531630323611002E-3</v>
      </c>
      <c r="CHN8" s="26">
        <v>9.6891223390389999E-4</v>
      </c>
      <c r="CHO8" s="26" t="s">
        <v>3</v>
      </c>
      <c r="CHP8" s="26">
        <v>4.0915054333266997E-3</v>
      </c>
      <c r="CHQ8" s="26">
        <v>5.1259023237509999E-3</v>
      </c>
      <c r="CHR8" s="26">
        <v>-1.43963033675277E-2</v>
      </c>
      <c r="CHS8" s="26">
        <v>5.1148493498027001E-3</v>
      </c>
      <c r="CHT8" s="26">
        <v>6.0071424980484003E-3</v>
      </c>
      <c r="CHU8" s="26">
        <v>5.9359896340100997E-3</v>
      </c>
      <c r="CHV8" s="26">
        <v>1.7178408571289999E-4</v>
      </c>
      <c r="CHW8" s="26">
        <v>-2.6314375492212799E-2</v>
      </c>
      <c r="CHX8" s="26">
        <v>5.7209662280650001E-3</v>
      </c>
      <c r="CHY8" s="26">
        <v>6.7436531635043998E-3</v>
      </c>
      <c r="CHZ8" s="26">
        <v>1.4819451180978801E-2</v>
      </c>
      <c r="CIA8" s="26">
        <v>5.1849836168581997E-3</v>
      </c>
      <c r="CIB8" s="26">
        <v>5.4386270725495997E-3</v>
      </c>
      <c r="CIC8" s="26">
        <v>6.0420656382006001E-3</v>
      </c>
      <c r="CID8" s="26">
        <v>5.4453964447845997E-3</v>
      </c>
      <c r="CIE8" s="26">
        <v>1.384742339615E-3</v>
      </c>
      <c r="CIF8" s="26">
        <v>3.9429568354950001E-4</v>
      </c>
      <c r="CIG8" s="26">
        <v>4.8750604645639E-3</v>
      </c>
      <c r="CIH8" s="26">
        <v>5.5990430914603997E-3</v>
      </c>
      <c r="CII8" s="26">
        <v>5.8849367899492999E-3</v>
      </c>
      <c r="CIJ8" s="26">
        <v>5.3606473852557002E-3</v>
      </c>
      <c r="CIK8" s="26">
        <v>5.2430863738595996E-3</v>
      </c>
      <c r="CIL8" s="26">
        <v>5.2297960730888996E-3</v>
      </c>
      <c r="CIM8" s="26">
        <v>6.4460707166889997E-3</v>
      </c>
      <c r="CIN8" s="26">
        <v>6.1407027154829997E-3</v>
      </c>
      <c r="CIO8" s="26">
        <v>4.7970319618117997E-3</v>
      </c>
      <c r="CIP8" s="26">
        <v>5.6998018755961997E-3</v>
      </c>
      <c r="CIQ8" s="26">
        <v>4.9289991387058999E-3</v>
      </c>
      <c r="CIR8" s="26">
        <v>4.3358143400190003E-3</v>
      </c>
      <c r="CIS8" s="26">
        <v>5.0401123348995996E-3</v>
      </c>
      <c r="CIT8" s="26">
        <v>4.9740485699169999E-3</v>
      </c>
      <c r="CIU8" s="26">
        <v>5.0946382064735E-3</v>
      </c>
      <c r="CIV8" s="26">
        <v>4.7326906616558997E-3</v>
      </c>
      <c r="CIW8" s="26" t="s">
        <v>3</v>
      </c>
      <c r="CIX8" s="26">
        <v>4.7154309959451003E-3</v>
      </c>
      <c r="CIY8" s="26">
        <v>5.8412659805261004E-3</v>
      </c>
      <c r="CIZ8" s="26">
        <v>5.2049040341583998E-3</v>
      </c>
      <c r="CJA8" s="26">
        <v>4.9533354702606001E-3</v>
      </c>
      <c r="CJB8" s="26">
        <v>5.1119914231160003E-3</v>
      </c>
      <c r="CJC8" s="26">
        <v>5.1643339208895999E-3</v>
      </c>
      <c r="CJD8" s="26" t="s">
        <v>3</v>
      </c>
      <c r="CJE8" s="26">
        <v>5.3220892848259999E-3</v>
      </c>
      <c r="CJF8" s="26">
        <v>5.3482709238926998E-3</v>
      </c>
      <c r="CJG8" s="26" t="s">
        <v>3</v>
      </c>
      <c r="CJH8" s="26" t="s">
        <v>3</v>
      </c>
      <c r="CJI8" s="26">
        <v>5.434777570377E-3</v>
      </c>
      <c r="CJJ8" s="26">
        <v>1.2695111775407299E-2</v>
      </c>
      <c r="CJK8" s="26">
        <v>6.4677835497439001E-3</v>
      </c>
      <c r="CJL8" s="26">
        <v>5.4825160498026999E-3</v>
      </c>
      <c r="CJM8" s="26">
        <v>-1.1134693052209099E-2</v>
      </c>
      <c r="CJN8" s="26">
        <v>5.2523763760348001E-3</v>
      </c>
      <c r="CJO8" s="26">
        <v>6.3094485954834998E-3</v>
      </c>
      <c r="CJP8" s="26">
        <v>6.1926166810153003E-3</v>
      </c>
      <c r="CJQ8" s="26">
        <v>6.4604448313654002E-3</v>
      </c>
      <c r="CJR8" s="26">
        <v>5.4800273870824999E-3</v>
      </c>
      <c r="CJS8" s="26">
        <v>3.73724157316839E-2</v>
      </c>
      <c r="CJT8" s="26">
        <v>0.28035575472941832</v>
      </c>
      <c r="CJU8" s="26">
        <v>0.29671812422343352</v>
      </c>
      <c r="CJV8" s="26">
        <v>7.6265028912674601E-2</v>
      </c>
      <c r="CJW8" s="26">
        <v>5.0946898567853803E-2</v>
      </c>
      <c r="CJX8" s="26">
        <v>0.57192132218735525</v>
      </c>
      <c r="CJY8" s="26">
        <v>-2.2113376478473199E-2</v>
      </c>
      <c r="CJZ8" s="26">
        <v>5.9413801017668003E-3</v>
      </c>
      <c r="CKA8" s="26">
        <v>1.21289514456454E-2</v>
      </c>
      <c r="CKB8" s="26">
        <v>1.0000138634998001E-2</v>
      </c>
      <c r="CKC8" s="26">
        <v>1.09122573683128E-2</v>
      </c>
      <c r="CKD8" s="26">
        <v>-1.1640172044580999E-2</v>
      </c>
      <c r="CKE8" s="26">
        <v>-3.3294851360586901E-2</v>
      </c>
      <c r="CKF8" s="26" t="s">
        <v>3</v>
      </c>
      <c r="CKG8" s="26">
        <v>5.4367377572504998E-3</v>
      </c>
      <c r="CKH8" s="26">
        <v>6.0401274693069997E-3</v>
      </c>
      <c r="CKI8" s="26">
        <v>6.1367604978438996E-3</v>
      </c>
      <c r="CKJ8" s="26">
        <v>6.6050903930622998E-3</v>
      </c>
      <c r="CKK8" s="26">
        <v>5.4045766273922999E-3</v>
      </c>
      <c r="CKL8" s="26">
        <v>4.8985591378209997E-3</v>
      </c>
      <c r="CKM8" s="26">
        <v>2.7609075607911999E-3</v>
      </c>
      <c r="CKN8" s="26" t="s">
        <v>3</v>
      </c>
      <c r="CKO8" s="26">
        <v>7.8648930741164001E-3</v>
      </c>
      <c r="CKP8" s="26">
        <v>5.3843608600169998E-3</v>
      </c>
      <c r="CKQ8" s="26">
        <v>-2.4395953095229701E-2</v>
      </c>
      <c r="CKR8" s="26">
        <v>8.3453752849600004E-3</v>
      </c>
      <c r="CKS8" s="26">
        <v>4.6965343249231002E-3</v>
      </c>
      <c r="CKT8" s="26">
        <v>1.09309926928608E-2</v>
      </c>
      <c r="CKU8" s="26">
        <v>5.6003626947598003E-3</v>
      </c>
      <c r="CKV8" s="26">
        <v>5.4348745171336997E-3</v>
      </c>
      <c r="CKW8" s="26">
        <v>5.3195685595919997E-3</v>
      </c>
      <c r="CKX8" s="26">
        <v>5.4439979379266E-3</v>
      </c>
      <c r="CKY8" s="26">
        <v>5.1168175863346996E-3</v>
      </c>
      <c r="CKZ8" s="26">
        <v>4.9216424345194E-3</v>
      </c>
      <c r="CLA8" s="26">
        <v>-3.9368149126338004E-3</v>
      </c>
      <c r="CLB8" s="26">
        <v>-2.6013104902821001E-2</v>
      </c>
      <c r="CLC8" s="26">
        <v>-2.5897671585732099E-2</v>
      </c>
      <c r="CLD8" s="26">
        <v>-2.5938144601496901E-2</v>
      </c>
      <c r="CLE8" s="26">
        <v>5.1929038381870003E-3</v>
      </c>
      <c r="CLF8" s="26">
        <v>4.7805700859569001E-3</v>
      </c>
      <c r="CLG8" s="26">
        <v>4.3832301302241996E-3</v>
      </c>
      <c r="CLH8" s="26">
        <v>5.1666736859941999E-3</v>
      </c>
      <c r="CLI8" s="26">
        <v>4.6938640256075003E-3</v>
      </c>
      <c r="CLJ8" s="26">
        <v>5.1301575739507999E-3</v>
      </c>
      <c r="CLK8" s="26">
        <v>2.0969664717617E-3</v>
      </c>
      <c r="CLL8" s="26">
        <v>-1.7316333622016102E-2</v>
      </c>
      <c r="CLM8" s="26" t="s">
        <v>3</v>
      </c>
      <c r="CLN8" s="26">
        <v>5.3120925236880999E-3</v>
      </c>
      <c r="CLO8" s="26">
        <v>5.3458135888584E-3</v>
      </c>
      <c r="CLP8" s="26">
        <v>8.1466985343488993E-3</v>
      </c>
      <c r="CLQ8" s="26">
        <v>5.1171622039071002E-3</v>
      </c>
      <c r="CLR8" s="26">
        <v>5.1594150201045999E-3</v>
      </c>
      <c r="CLS8" s="26">
        <v>6.2724927504452998E-3</v>
      </c>
      <c r="CLT8" s="26">
        <v>5.8264792923893999E-3</v>
      </c>
      <c r="CLU8" s="26">
        <v>5.3267993993815002E-3</v>
      </c>
      <c r="CLV8" s="26">
        <v>6.1318776983429997E-3</v>
      </c>
      <c r="CLW8" s="26">
        <v>7.5386719773330004E-3</v>
      </c>
      <c r="CLX8" s="26">
        <v>8.2094659685821997E-3</v>
      </c>
      <c r="CLY8" s="26">
        <v>6.0365705978354996E-3</v>
      </c>
      <c r="CLZ8" s="26">
        <v>6.0115097027375998E-3</v>
      </c>
      <c r="CMA8" s="26">
        <v>6.6445692157026002E-3</v>
      </c>
      <c r="CMB8" s="26">
        <v>4.6973521908016003E-3</v>
      </c>
      <c r="CMC8" s="26">
        <v>6.7967084542848001E-3</v>
      </c>
      <c r="CMD8" s="26">
        <v>6.8109727906629997E-3</v>
      </c>
      <c r="CME8" s="26">
        <v>-1.15504301939069E-2</v>
      </c>
      <c r="CMF8" s="26">
        <v>-1.1134055533141601E-2</v>
      </c>
      <c r="CMG8" s="26">
        <v>7.5781092885710997E-3</v>
      </c>
      <c r="CMH8" s="26">
        <v>6.3152744066504E-3</v>
      </c>
      <c r="CMI8" s="26">
        <v>-2.7689159136478899E-2</v>
      </c>
      <c r="CMJ8" s="26">
        <v>-1.1963768026480101E-2</v>
      </c>
      <c r="CMK8" s="26">
        <v>5.2810777096276001E-3</v>
      </c>
      <c r="CML8" s="26">
        <v>5.2885162227913002E-3</v>
      </c>
      <c r="CMM8" s="26">
        <v>5.2927855436433E-3</v>
      </c>
      <c r="CMN8" s="26">
        <v>5.8961432422787001E-3</v>
      </c>
      <c r="CMO8" s="26">
        <v>5.5364852721405998E-3</v>
      </c>
      <c r="CMP8" s="26">
        <v>6.6736878263677999E-3</v>
      </c>
      <c r="CMQ8" s="26">
        <v>1.42955083820845E-2</v>
      </c>
      <c r="CMR8" s="26">
        <v>7.5686705959937999E-3</v>
      </c>
      <c r="CMS8" s="26">
        <v>-2.8290866398831899E-2</v>
      </c>
      <c r="CMT8" s="27">
        <v>5.6277256100565999E-3</v>
      </c>
      <c r="CMU8" s="26">
        <v>5.4998590588374004E-3</v>
      </c>
      <c r="CMV8" s="26">
        <v>5.0151527848030003E-4</v>
      </c>
      <c r="CMW8" s="26">
        <v>5.3819497510062004E-3</v>
      </c>
      <c r="CMX8" s="26">
        <v>9.7140463797705991E-3</v>
      </c>
      <c r="CMY8" s="26">
        <v>-2.1889427065300001E-5</v>
      </c>
      <c r="CMZ8" s="26">
        <v>2.834381937903E-4</v>
      </c>
      <c r="CNA8" s="26">
        <v>1.89160231077511E-2</v>
      </c>
      <c r="CNB8" s="26">
        <v>1.14564971713295E-2</v>
      </c>
      <c r="CNC8" s="26">
        <v>1.1236154780216201E-2</v>
      </c>
      <c r="CND8" s="26">
        <v>1.41311813957879E-2</v>
      </c>
      <c r="CNE8" s="26">
        <v>1.05406652631696E-2</v>
      </c>
      <c r="CNF8" s="26">
        <v>1.8578553924251399E-2</v>
      </c>
      <c r="CNG8" s="26">
        <v>-1.009102919493E-4</v>
      </c>
      <c r="CNH8" s="26">
        <v>1.17205775130411E-2</v>
      </c>
      <c r="CNI8" s="26">
        <v>1.0423316928181801E-2</v>
      </c>
      <c r="CNJ8" s="26">
        <v>5.3981347303092E-3</v>
      </c>
      <c r="CNK8" s="26">
        <v>2.2886785920643998E-3</v>
      </c>
      <c r="CNL8" s="26">
        <v>-3.4189092537106697E-2</v>
      </c>
      <c r="CNM8" s="26">
        <v>-3.4125831591561198E-2</v>
      </c>
      <c r="CNN8" s="26" t="s">
        <v>3</v>
      </c>
      <c r="CNO8" s="26">
        <v>-2.0568535120109799E-2</v>
      </c>
      <c r="CNP8" s="26">
        <v>-2.04497141187506E-2</v>
      </c>
      <c r="CNQ8" s="26">
        <v>-4.4059129388194999E-2</v>
      </c>
      <c r="CNR8" s="26">
        <v>1.4780149404976401E-2</v>
      </c>
      <c r="CNS8" s="26">
        <v>5.0199104350960996E-3</v>
      </c>
      <c r="CNT8" s="26">
        <v>1.9294651461057299E-2</v>
      </c>
      <c r="CNU8" s="26">
        <v>8.7301253258225998E-3</v>
      </c>
      <c r="CNV8" s="26">
        <v>9.1856191477082006E-3</v>
      </c>
      <c r="CNW8" s="26">
        <v>9.2158739159530004E-3</v>
      </c>
      <c r="CNX8" s="26">
        <v>1.4338948718434601E-2</v>
      </c>
      <c r="CNY8" s="26">
        <v>4.6803039205169997E-3</v>
      </c>
      <c r="CNZ8" s="26">
        <v>4.2351534581207004E-3</v>
      </c>
      <c r="COA8" s="26">
        <v>2.9188840211487E-3</v>
      </c>
      <c r="COB8" s="26">
        <v>4.6784606529394999E-3</v>
      </c>
      <c r="COC8" s="26">
        <v>1.08737372135929E-2</v>
      </c>
      <c r="COD8" s="26">
        <v>1.11169194114861E-2</v>
      </c>
      <c r="COE8" s="26">
        <v>5.6693070809847998E-3</v>
      </c>
      <c r="COF8" s="26">
        <v>1.3551557786451E-2</v>
      </c>
      <c r="COG8" s="26">
        <v>-3.3078954045933999E-3</v>
      </c>
      <c r="COH8" s="26">
        <v>-1.0966146343234401E-2</v>
      </c>
      <c r="COI8" s="26">
        <v>6.1073115144382999E-3</v>
      </c>
      <c r="COJ8" s="26">
        <v>-4.4151219203688703E-2</v>
      </c>
      <c r="COK8" s="26">
        <v>5.9833191048719002E-3</v>
      </c>
      <c r="COL8" s="26">
        <v>3.9510680915460002E-3</v>
      </c>
      <c r="COM8" s="26">
        <v>-1.1167757665447401E-2</v>
      </c>
      <c r="CON8" s="26">
        <v>1.03044740216465E-2</v>
      </c>
      <c r="COO8" s="26">
        <v>4.6698382942863001E-3</v>
      </c>
      <c r="COP8" s="26">
        <v>-3.6015139733812297E-2</v>
      </c>
      <c r="COQ8" s="26">
        <v>-4.3076920103636999E-2</v>
      </c>
      <c r="COR8" s="26">
        <v>6.4093818295079003E-3</v>
      </c>
      <c r="COS8" s="26">
        <v>4.9471386535670002E-3</v>
      </c>
      <c r="COT8" s="26">
        <v>4.6092350356421999E-3</v>
      </c>
      <c r="COU8" s="26">
        <v>2.8240563395359E-3</v>
      </c>
      <c r="COV8" s="26">
        <v>6.2938593004990004E-4</v>
      </c>
      <c r="COW8" s="26">
        <v>5.2790908349325998E-3</v>
      </c>
      <c r="COX8" s="26">
        <v>2.55298351973469E-2</v>
      </c>
      <c r="COY8" s="26">
        <v>3.3697501549857803E-2</v>
      </c>
      <c r="COZ8" s="26">
        <v>1.3744160301926556</v>
      </c>
      <c r="CPA8" s="26">
        <v>4.5203415791717997E-3</v>
      </c>
      <c r="CPB8" s="26">
        <v>4.9938453518704002E-3</v>
      </c>
      <c r="CPC8" s="26">
        <v>-1.38659097560517E-2</v>
      </c>
      <c r="CPD8" s="26" t="s">
        <v>3</v>
      </c>
      <c r="CPE8" s="26">
        <v>5.4729263805827003E-3</v>
      </c>
      <c r="CPF8" s="26">
        <v>-1.19522291251843E-2</v>
      </c>
      <c r="CPG8" s="26">
        <v>6.0055505262497999E-3</v>
      </c>
      <c r="CPH8" s="26">
        <v>5.0378547078977001E-3</v>
      </c>
      <c r="CPI8" s="26">
        <v>6.3466064918173996E-3</v>
      </c>
      <c r="CPJ8" s="26">
        <v>1.35375465187584E-2</v>
      </c>
      <c r="CPK8" s="26">
        <v>4.8648837361972997E-3</v>
      </c>
      <c r="CPL8" s="26">
        <v>6.0146276561227003E-3</v>
      </c>
      <c r="CPM8" s="26">
        <v>5.5853037010040003E-3</v>
      </c>
      <c r="CPN8" s="26">
        <v>5.3336505187672996E-3</v>
      </c>
      <c r="CPO8" s="26">
        <v>5.0915745985595003E-3</v>
      </c>
      <c r="CPP8" s="26">
        <v>3.0306257137508999E-3</v>
      </c>
      <c r="CPQ8" s="26">
        <v>2.2755268566578002E-3</v>
      </c>
      <c r="CPR8" s="26">
        <v>1.9110784060711E-3</v>
      </c>
      <c r="CPS8" s="26">
        <v>4.2147617248323999E-3</v>
      </c>
      <c r="CPT8" s="26">
        <v>3.8479052541130002E-3</v>
      </c>
      <c r="CPU8" s="26">
        <v>3.7329543541384999E-3</v>
      </c>
      <c r="CPV8" s="27">
        <v>-2.0621349472158702E-2</v>
      </c>
      <c r="CPW8" s="26">
        <v>-2.5879131829611999E-3</v>
      </c>
      <c r="CPX8" s="26">
        <v>7.5967612407789997E-3</v>
      </c>
      <c r="CPY8" s="26">
        <v>6.1158064284698999E-3</v>
      </c>
      <c r="CPZ8" s="26">
        <v>7.1739165566254001E-3</v>
      </c>
      <c r="CQA8" s="26">
        <v>6.3323442665804003E-3</v>
      </c>
      <c r="CQB8" s="26">
        <v>-3.2129321742225001E-3</v>
      </c>
      <c r="CQC8" s="26">
        <v>-1.38851291506742E-2</v>
      </c>
      <c r="CQD8" s="26">
        <v>-9.9972718340470001E-4</v>
      </c>
      <c r="CQE8" s="26">
        <v>5.4689393435887997E-3</v>
      </c>
      <c r="CQF8" s="26">
        <v>5.2673387449010001E-3</v>
      </c>
      <c r="CQG8" s="26">
        <v>5.6928093531177001E-3</v>
      </c>
      <c r="CQH8" s="26">
        <v>-1.1156186081624001E-3</v>
      </c>
      <c r="CQI8" s="26">
        <v>4.3536625648501699E-2</v>
      </c>
      <c r="CQJ8" s="26">
        <v>5.3066200088364998E-3</v>
      </c>
      <c r="CQK8" s="26">
        <v>5.2978703034534998E-3</v>
      </c>
      <c r="CQL8" s="26">
        <v>-1.25518423638224E-2</v>
      </c>
      <c r="CQM8" s="26">
        <v>-2.5939254949096401E-2</v>
      </c>
      <c r="CQN8" s="26">
        <v>-3.9162207826442703E-2</v>
      </c>
      <c r="CQO8" s="26">
        <v>5.2479229564069002E-3</v>
      </c>
      <c r="CQP8" s="26">
        <v>5.2451600170133998E-3</v>
      </c>
      <c r="CQQ8" s="26">
        <v>5.2456073720939002E-3</v>
      </c>
      <c r="CQR8" s="27">
        <v>5.2415970873125996E-3</v>
      </c>
      <c r="CQS8" s="26">
        <v>5.1731219321728E-3</v>
      </c>
      <c r="CQT8" s="26">
        <v>5.3005492579315996E-3</v>
      </c>
      <c r="CQU8" s="26">
        <v>-2.64290762613008E-2</v>
      </c>
      <c r="CQV8" s="26">
        <v>0.25390290688118672</v>
      </c>
      <c r="CQW8" s="26">
        <v>5.0248324938290999E-3</v>
      </c>
      <c r="CQX8" s="26">
        <v>5.0643576963579004E-3</v>
      </c>
      <c r="CQY8" s="26">
        <v>6.7098255885600002E-3</v>
      </c>
      <c r="CQZ8" s="26">
        <v>6.0843435999073997E-3</v>
      </c>
      <c r="CRA8" s="26">
        <v>5.4459800465579003E-3</v>
      </c>
      <c r="CRB8" s="26">
        <v>5.2801364156052997E-3</v>
      </c>
      <c r="CRC8" s="26">
        <v>5.1136987385529001E-3</v>
      </c>
      <c r="CRD8" s="26">
        <v>-3.57294354516395E-2</v>
      </c>
      <c r="CRE8" s="26">
        <v>3.9503990988252998E-3</v>
      </c>
      <c r="CRF8" s="26">
        <v>4.6851847804706996E-3</v>
      </c>
      <c r="CRG8" s="26">
        <v>4.6133156728118E-3</v>
      </c>
      <c r="CRH8" s="26">
        <v>4.0762283048036002E-3</v>
      </c>
      <c r="CRI8" s="26">
        <v>1.2413532413085199E-2</v>
      </c>
      <c r="CRJ8" s="26">
        <v>6.085237863945E-3</v>
      </c>
      <c r="CRK8" s="26">
        <v>-2.32472667778E-4</v>
      </c>
      <c r="CRL8" s="26">
        <v>6.4607363072316003E-3</v>
      </c>
      <c r="CRM8" s="26">
        <v>9.6329888609465002E-3</v>
      </c>
      <c r="CRN8" s="26">
        <v>9.3006990735297994E-3</v>
      </c>
      <c r="CRO8" s="26">
        <v>6.2550415549306997E-3</v>
      </c>
      <c r="CRP8" s="26">
        <v>5.6739028913173999E-3</v>
      </c>
      <c r="CRQ8" s="26">
        <v>5.7810555011634001E-3</v>
      </c>
      <c r="CRR8" s="26">
        <v>1.2888927134173001E-3</v>
      </c>
      <c r="CRS8" s="26">
        <v>-9.5739488603628006E-3</v>
      </c>
      <c r="CRT8" s="26">
        <v>4.7884024293162004E-3</v>
      </c>
      <c r="CRU8" s="26">
        <v>4.3893806209393997E-3</v>
      </c>
      <c r="CRV8" s="26" t="s">
        <v>3</v>
      </c>
      <c r="CRW8" s="26">
        <v>5.3137578504369003E-3</v>
      </c>
      <c r="CRX8" s="26">
        <v>4.8424471972024997E-3</v>
      </c>
      <c r="CRY8" s="26">
        <v>6.0617103744857997E-3</v>
      </c>
      <c r="CRZ8" s="26">
        <v>2.2866350346610999E-3</v>
      </c>
      <c r="CSA8" s="26">
        <v>1.0570535893466E-3</v>
      </c>
      <c r="CSB8" s="26">
        <v>-1.6131021517857E-3</v>
      </c>
      <c r="CSC8" s="26">
        <v>4.9421912259466003E-3</v>
      </c>
      <c r="CSD8" s="26">
        <v>-1.10960043903907E-2</v>
      </c>
      <c r="CSE8" s="26">
        <v>4.6840082591591004E-3</v>
      </c>
      <c r="CSF8" s="26">
        <v>-2.4233615867435901E-2</v>
      </c>
      <c r="CSG8" s="26">
        <v>-2.4016499227902399E-2</v>
      </c>
      <c r="CSH8" s="26">
        <v>1.94326278097641E-2</v>
      </c>
      <c r="CSI8" s="26">
        <v>3.3980741292322001E-3</v>
      </c>
      <c r="CSJ8" s="27">
        <v>-2.9687770317082699E-2</v>
      </c>
      <c r="CSK8" s="26">
        <v>7.7003726792142999E-3</v>
      </c>
      <c r="CSL8" s="26">
        <v>8.4053867410967993E-3</v>
      </c>
      <c r="CSM8" s="26">
        <v>6.0888764174753E-3</v>
      </c>
      <c r="CSN8" s="26">
        <v>4.7511956563260002E-3</v>
      </c>
      <c r="CSO8" s="26">
        <v>-3.48512959393905E-2</v>
      </c>
      <c r="CSP8" s="26">
        <v>-1.33668277088519E-2</v>
      </c>
      <c r="CSQ8" s="26">
        <v>-1.4715508201556199E-2</v>
      </c>
      <c r="CSR8" s="26">
        <v>6.8022475211433004E-3</v>
      </c>
      <c r="CSS8" s="26">
        <v>-2.6401250311168901E-2</v>
      </c>
      <c r="CST8" s="26">
        <v>-1.3287319911401699E-2</v>
      </c>
      <c r="CSU8" s="26">
        <v>-1.2255525840906801E-2</v>
      </c>
      <c r="CSV8" s="26">
        <v>-3.9804766841266603E-2</v>
      </c>
      <c r="CSW8" s="26">
        <v>-1.7068126723469801E-2</v>
      </c>
      <c r="CSX8" s="26">
        <v>-1.29331400353215E-2</v>
      </c>
      <c r="CSY8" s="26">
        <v>5.6682509993822997E-3</v>
      </c>
      <c r="CSZ8" s="26">
        <v>-4.4103118972574004E-3</v>
      </c>
      <c r="CTA8" s="26">
        <v>-4.7434217667088899E-2</v>
      </c>
      <c r="CTB8" s="26">
        <v>5.5780812050177002E-3</v>
      </c>
      <c r="CTC8" s="26">
        <v>5.0429381626399998E-3</v>
      </c>
      <c r="CTD8" s="26">
        <v>3.7641183989200002E-5</v>
      </c>
      <c r="CTE8" s="26">
        <v>-4.3983897829962997E-3</v>
      </c>
      <c r="CTF8" s="26" t="s">
        <v>3</v>
      </c>
      <c r="CTG8" s="26">
        <v>5.8875124121116002E-3</v>
      </c>
      <c r="CTH8" s="26">
        <v>-3.4158733115679997E-2</v>
      </c>
      <c r="CTI8" s="26">
        <v>5.2333669408558998E-3</v>
      </c>
      <c r="CTJ8" s="26">
        <v>5.5263874378459997E-3</v>
      </c>
      <c r="CTK8" s="26">
        <v>5.5426303332501E-3</v>
      </c>
      <c r="CTL8" s="26">
        <v>-1.17317979923829E-2</v>
      </c>
      <c r="CTM8" s="26">
        <v>4.4043946035029003E-3</v>
      </c>
      <c r="CTN8" s="27">
        <v>2.1260035237551001E-3</v>
      </c>
      <c r="CTO8" s="26">
        <v>2.2308787805799999E-3</v>
      </c>
      <c r="CTP8" s="27">
        <v>-7.3711285776780003E-3</v>
      </c>
      <c r="CTQ8" s="26">
        <v>-7.3133267390655997E-3</v>
      </c>
      <c r="CTR8" s="26">
        <v>4.3963407989777003E-3</v>
      </c>
      <c r="CTS8" s="26">
        <v>3.9373554270738997E-3</v>
      </c>
      <c r="CTT8" s="26">
        <v>-1.7531048956532701E-2</v>
      </c>
      <c r="CTU8" s="26">
        <v>4.6226775362670997E-3</v>
      </c>
      <c r="CTV8" s="26">
        <v>-4.3417910143093298E-2</v>
      </c>
      <c r="CTW8" s="26">
        <v>4.9954310394598996E-3</v>
      </c>
      <c r="CTX8" s="26">
        <v>4.1443197295886001E-3</v>
      </c>
      <c r="CTY8" s="26">
        <v>7.1501738668208002E-3</v>
      </c>
      <c r="CTZ8" s="26">
        <v>6.5458527135360003E-4</v>
      </c>
      <c r="CUA8" s="26">
        <v>5.8237401595218003E-3</v>
      </c>
      <c r="CUB8" s="26">
        <v>-1.8163215035755201E-2</v>
      </c>
      <c r="CUC8" s="26">
        <v>-3.2024286781299302E-2</v>
      </c>
      <c r="CUD8" s="26">
        <v>-9.6643387217750006E-3</v>
      </c>
      <c r="CUE8" s="26">
        <v>-3.2289403155100101E-2</v>
      </c>
      <c r="CUF8" s="26">
        <v>-4.1015134434628203E-2</v>
      </c>
      <c r="CUG8" s="26">
        <v>7.9238186452165998E-3</v>
      </c>
      <c r="CUH8" s="26">
        <v>4.2886421455077999E-3</v>
      </c>
      <c r="CUI8" s="26">
        <v>4.9816910322539997E-3</v>
      </c>
      <c r="CUJ8" s="26">
        <v>5.5039788901494998E-3</v>
      </c>
      <c r="CUK8" s="26">
        <v>4.6703660724456003E-3</v>
      </c>
      <c r="CUL8" s="26">
        <v>4.4780604697697004E-3</v>
      </c>
      <c r="CUM8" s="26">
        <v>5.0798636044568999E-3</v>
      </c>
      <c r="CUN8" s="26">
        <v>4.6475471848668997E-3</v>
      </c>
      <c r="CUO8" s="26">
        <v>4.6781377308034002E-3</v>
      </c>
      <c r="CUP8" s="26">
        <v>-4.6819072941599999E-4</v>
      </c>
      <c r="CUQ8" s="26">
        <v>1.7233972555369E-3</v>
      </c>
      <c r="CUR8" s="26">
        <v>4.2443667614133996E-3</v>
      </c>
      <c r="CUS8" s="26">
        <v>7.1045193826421004E-3</v>
      </c>
      <c r="CUT8" s="26">
        <v>5.5714343952108997E-3</v>
      </c>
      <c r="CUU8" s="26">
        <v>6.8771080289850997E-3</v>
      </c>
      <c r="CUV8" s="26">
        <v>-2.6428443905248501E-2</v>
      </c>
      <c r="CUW8" s="26">
        <v>-2.1034610212409901E-2</v>
      </c>
      <c r="CUX8" s="26">
        <v>-1.49918012324566E-2</v>
      </c>
      <c r="CUY8" s="26">
        <v>-1.23945670600478E-2</v>
      </c>
      <c r="CUZ8" s="26">
        <v>-3.9115015032343603E-2</v>
      </c>
      <c r="CVA8" s="26">
        <v>-2.5326110437204102E-2</v>
      </c>
      <c r="CVB8" s="26">
        <v>7.8712455090627007E-3</v>
      </c>
      <c r="CVC8" s="26">
        <v>6.4632576568523E-3</v>
      </c>
      <c r="CVD8" s="26">
        <v>4.9168537893300003E-3</v>
      </c>
      <c r="CVE8" s="26">
        <v>-1.14404493896921E-2</v>
      </c>
      <c r="CVF8" s="26">
        <v>1.3014385071394999E-3</v>
      </c>
      <c r="CVG8" s="26">
        <v>-2.5628987772330001E-4</v>
      </c>
      <c r="CVH8" s="26">
        <v>1.7103924561714999E-3</v>
      </c>
      <c r="CVI8" s="26">
        <v>4.1569212683128E-3</v>
      </c>
      <c r="CVJ8" s="26">
        <v>4.8674939523262002E-3</v>
      </c>
      <c r="CVK8" s="26">
        <v>5.3333541189460997E-3</v>
      </c>
      <c r="CVL8" s="26">
        <v>5.0753130148220998E-3</v>
      </c>
      <c r="CVM8" s="26">
        <v>5.0939249871361997E-3</v>
      </c>
      <c r="CVN8" s="26">
        <v>4.2387982371159998E-3</v>
      </c>
      <c r="CVO8" s="26">
        <v>-6.9052200382805004E-3</v>
      </c>
      <c r="CVP8" s="26">
        <v>6.0140496242517003E-3</v>
      </c>
      <c r="CVQ8" s="26">
        <v>6.3361996644855003E-3</v>
      </c>
      <c r="CVR8" s="26">
        <v>4.8930742290476002E-3</v>
      </c>
      <c r="CVS8" s="26">
        <v>4.4051362062441004E-3</v>
      </c>
      <c r="CVT8" s="26">
        <v>5.414327159397E-4</v>
      </c>
      <c r="CVU8" s="26">
        <v>-1.12896259881912E-2</v>
      </c>
      <c r="CVV8" s="26">
        <v>-3.9129085473248199E-2</v>
      </c>
      <c r="CVW8" s="26">
        <v>6.0428903375865997E-3</v>
      </c>
      <c r="CVX8" s="26">
        <v>4.8584244552637998E-3</v>
      </c>
      <c r="CVY8" s="26">
        <v>-1.67014461069201E-2</v>
      </c>
      <c r="CVZ8" s="26">
        <v>6.3501451969446999E-3</v>
      </c>
      <c r="CWA8" s="26">
        <v>1.46333697110892E-2</v>
      </c>
      <c r="CWB8" s="26">
        <v>6.2630721278227001E-3</v>
      </c>
      <c r="CWC8" s="26">
        <v>4.9764260447995E-3</v>
      </c>
      <c r="CWD8" s="26">
        <v>-1.6047469397655601E-2</v>
      </c>
      <c r="CWE8" s="26">
        <v>5.4619589980238999E-3</v>
      </c>
      <c r="CWF8" s="26">
        <v>7.6457833624476003E-3</v>
      </c>
      <c r="CWG8" s="26">
        <v>7.1817975460913E-3</v>
      </c>
      <c r="CWH8" s="26">
        <v>5.2895620583196003E-3</v>
      </c>
      <c r="CWI8" s="26">
        <v>-2.0633154359768199E-2</v>
      </c>
      <c r="CWJ8" s="26">
        <v>-1.4336096022160299E-2</v>
      </c>
      <c r="CWK8" s="26">
        <v>6.5813625974282001E-3</v>
      </c>
      <c r="CWL8" s="26">
        <v>7.7733614980291998E-3</v>
      </c>
      <c r="CWM8" s="26">
        <v>-1.0801803517132299E-2</v>
      </c>
      <c r="CWN8" s="26">
        <v>5.9366871299249002E-3</v>
      </c>
      <c r="CWO8" s="26">
        <v>5.7737596517051003E-3</v>
      </c>
      <c r="CWP8" s="26">
        <v>5.5515783354233E-3</v>
      </c>
      <c r="CWQ8" s="26">
        <v>-2.25015284346867E-2</v>
      </c>
      <c r="CWR8" s="26">
        <v>5.2013982632843998E-3</v>
      </c>
      <c r="CWS8" s="26">
        <v>5.6072582391704998E-3</v>
      </c>
    </row>
    <row r="9" spans="1:2645" x14ac:dyDescent="0.3">
      <c r="A9" s="22">
        <v>44469</v>
      </c>
      <c r="B9" s="23">
        <v>2.12403075148704E-2</v>
      </c>
      <c r="C9" s="23">
        <v>6.7440340772339001E-3</v>
      </c>
      <c r="D9" s="23">
        <v>7.4254837298707004E-3</v>
      </c>
      <c r="E9" s="23">
        <v>2.0800909057086502E-2</v>
      </c>
      <c r="F9" s="23">
        <v>1.27558236278073E-2</v>
      </c>
      <c r="G9" s="23">
        <v>1.10158392843905E-2</v>
      </c>
      <c r="H9" s="23">
        <v>5.2496273393014001E-3</v>
      </c>
      <c r="I9" s="23">
        <v>1.6808938032734999E-3</v>
      </c>
      <c r="J9" s="23">
        <v>4.7222495480612999E-3</v>
      </c>
      <c r="K9" s="23">
        <v>3.4510707858908E-3</v>
      </c>
      <c r="L9" s="23">
        <v>-1.4262359898709999E-3</v>
      </c>
      <c r="M9" s="23">
        <v>9.4620864218799006E-3</v>
      </c>
      <c r="N9" s="23">
        <v>6.5577748283560996E-3</v>
      </c>
      <c r="O9" s="23">
        <v>-1.3015324989887E-3</v>
      </c>
      <c r="P9" s="23">
        <v>2.1187206906000001E-3</v>
      </c>
      <c r="Q9" s="23">
        <v>1.21385389096019E-2</v>
      </c>
      <c r="R9" s="23">
        <v>4.5791389960703997E-3</v>
      </c>
      <c r="S9" s="23">
        <v>4.7277085793746999E-3</v>
      </c>
      <c r="T9" s="23">
        <v>4.1702977290064003E-3</v>
      </c>
      <c r="U9" s="23">
        <v>4.2185672042633999E-3</v>
      </c>
      <c r="V9" s="23">
        <v>7.3536150462169001E-3</v>
      </c>
      <c r="W9" s="23">
        <v>9.1256093326460002E-4</v>
      </c>
      <c r="X9" s="23">
        <v>1.4821713189248E-3</v>
      </c>
      <c r="Y9" s="23">
        <v>5.3658304484528003E-3</v>
      </c>
      <c r="Z9" s="23">
        <v>3.4852924951965999E-3</v>
      </c>
      <c r="AA9" s="23">
        <v>4.1785102758742998E-3</v>
      </c>
      <c r="AB9" s="23">
        <v>5.9424002927442997E-3</v>
      </c>
      <c r="AC9" s="23">
        <v>4.7315580435205997E-3</v>
      </c>
      <c r="AD9" s="23">
        <v>4.7010589715343002E-3</v>
      </c>
      <c r="AE9" s="23">
        <v>5.9051581097957998E-3</v>
      </c>
      <c r="AF9" s="23">
        <v>3.2637002366689002E-3</v>
      </c>
      <c r="AG9" s="23">
        <v>-9.6909620908015998E-3</v>
      </c>
      <c r="AH9" s="23">
        <v>1.6233596247692099E-2</v>
      </c>
      <c r="AI9" s="23">
        <v>1.44526135076396E-2</v>
      </c>
      <c r="AJ9" s="23">
        <v>6.6206614838123998E-3</v>
      </c>
      <c r="AK9" s="23">
        <v>4.1031236330303002E-3</v>
      </c>
      <c r="AL9" s="23">
        <v>1.46949356518101E-2</v>
      </c>
      <c r="AM9" s="23">
        <v>1.56605502725248E-2</v>
      </c>
      <c r="AN9" s="23">
        <v>-8.8154125628581003E-3</v>
      </c>
      <c r="AO9" s="23">
        <v>5.0395262297678002E-3</v>
      </c>
      <c r="AP9" s="23">
        <v>6.6252847662285003E-3</v>
      </c>
      <c r="AQ9" s="23">
        <v>-2.0687203602626002E-3</v>
      </c>
      <c r="AR9" s="23">
        <v>2.8371956900067E-3</v>
      </c>
      <c r="AS9" s="23">
        <v>4.9237261248448998E-3</v>
      </c>
      <c r="AT9" s="23">
        <v>5.3555559227258997E-3</v>
      </c>
      <c r="AU9" s="23">
        <v>3.8517779288109E-3</v>
      </c>
      <c r="AV9" s="23">
        <v>3.1879643694011001E-3</v>
      </c>
      <c r="AW9" s="23">
        <v>5.0266893143336997E-3</v>
      </c>
      <c r="AX9" s="23">
        <v>4.6759280061817003E-3</v>
      </c>
      <c r="AY9" s="23">
        <v>1.48976045608458E-2</v>
      </c>
      <c r="AZ9" s="23">
        <v>2.8205323715911998E-3</v>
      </c>
      <c r="BA9" s="23">
        <v>1.68288727564446E-2</v>
      </c>
      <c r="BB9" s="23">
        <v>4.7718221983190003E-3</v>
      </c>
      <c r="BC9" s="23">
        <v>4.7287378507408998E-3</v>
      </c>
      <c r="BD9" s="23">
        <v>5.2175693828472999E-3</v>
      </c>
      <c r="BE9" s="23">
        <v>3.6530589899793002E-3</v>
      </c>
      <c r="BF9" s="23">
        <v>5.8633125894767997E-3</v>
      </c>
      <c r="BG9" s="23">
        <v>3.5312120523997999E-3</v>
      </c>
      <c r="BH9" s="23">
        <v>4.6952389779434996E-3</v>
      </c>
      <c r="BI9" s="23">
        <v>5.3075494971933004E-3</v>
      </c>
      <c r="BJ9" s="23">
        <v>6.3228357719004001E-3</v>
      </c>
      <c r="BK9" s="23">
        <v>4.7054370997611002E-3</v>
      </c>
      <c r="BL9" s="23">
        <v>9.1415298293638005E-3</v>
      </c>
      <c r="BM9" s="23">
        <v>7.2729676574293002E-3</v>
      </c>
      <c r="BN9" s="23">
        <v>4.4979592609300997E-3</v>
      </c>
      <c r="BO9" s="23">
        <v>5.0784518670970004E-3</v>
      </c>
      <c r="BP9" s="23">
        <v>8.5007995293756994E-3</v>
      </c>
      <c r="BQ9" s="23">
        <v>6.5171488794587996E-3</v>
      </c>
      <c r="BR9" s="23">
        <v>6.8898004711551997E-3</v>
      </c>
      <c r="BS9" s="23">
        <v>1.03048441881049E-2</v>
      </c>
      <c r="BT9" s="23">
        <v>-1.0716315626687E-3</v>
      </c>
      <c r="BU9" s="23">
        <v>-6.4601967753139997E-4</v>
      </c>
      <c r="BV9" s="23">
        <v>8.7311819180984004E-3</v>
      </c>
      <c r="BW9" s="23">
        <v>8.7157673576186995E-3</v>
      </c>
      <c r="BX9" s="23">
        <v>9.3508025768178002E-3</v>
      </c>
      <c r="BY9" s="23">
        <v>6.3664689345236999E-3</v>
      </c>
      <c r="BZ9" s="23">
        <v>7.0121761726077E-3</v>
      </c>
      <c r="CA9" s="23">
        <v>4.7099264423948999E-3</v>
      </c>
      <c r="CB9" s="23">
        <v>8.0857030940196008E-3</v>
      </c>
      <c r="CC9" s="23">
        <v>8.2844418561445997E-3</v>
      </c>
      <c r="CD9" s="23">
        <v>8.1701272885731993E-3</v>
      </c>
      <c r="CE9" s="23">
        <v>8.6212711905850996E-3</v>
      </c>
      <c r="CF9" s="23">
        <v>-1.17675183423321E-2</v>
      </c>
      <c r="CG9" s="23">
        <v>-4.0384177092618002E-3</v>
      </c>
      <c r="CH9" s="23">
        <v>5.1309512452279004E-3</v>
      </c>
      <c r="CI9" s="23">
        <v>6.5405259333157998E-3</v>
      </c>
      <c r="CJ9" s="23">
        <v>6.5341215220010998E-3</v>
      </c>
      <c r="CK9" s="23">
        <v>7.7792068360607999E-3</v>
      </c>
      <c r="CL9" s="23">
        <v>6.9849141435129004E-3</v>
      </c>
      <c r="CM9" s="23">
        <v>1.07564534178661E-2</v>
      </c>
      <c r="CN9" s="23">
        <v>8.8786456372153995E-3</v>
      </c>
      <c r="CO9" s="23">
        <v>-9.4589593469985005E-3</v>
      </c>
      <c r="CP9" s="23">
        <v>-4.3794774519105E-3</v>
      </c>
      <c r="CQ9" s="23">
        <v>-8.748957574519E-3</v>
      </c>
      <c r="CR9" s="23">
        <v>-4.5349090748067998E-3</v>
      </c>
      <c r="CS9" s="23">
        <v>-7.6067616961579998E-4</v>
      </c>
      <c r="CT9" s="23">
        <v>6.7511114885317001E-3</v>
      </c>
      <c r="CU9" s="23">
        <v>7.8546848414070992E-3</v>
      </c>
      <c r="CV9" s="23">
        <v>1.3751525256478599E-2</v>
      </c>
      <c r="CW9" s="23">
        <v>2.7301110049838999E-3</v>
      </c>
      <c r="CX9" s="23">
        <v>3.0900766269335001E-3</v>
      </c>
      <c r="CY9" s="23">
        <v>3.3631443808507001E-3</v>
      </c>
      <c r="CZ9" s="23">
        <v>6.0922768194129001E-3</v>
      </c>
      <c r="DA9" s="23">
        <v>6.0852846795840998E-3</v>
      </c>
      <c r="DB9" s="23">
        <v>6.4446767403127997E-3</v>
      </c>
      <c r="DC9" s="23">
        <v>-6.7938533052150005E-4</v>
      </c>
      <c r="DD9" s="23">
        <v>-3.9428460630414998E-3</v>
      </c>
      <c r="DE9" s="23">
        <v>7.7342357989396001E-3</v>
      </c>
      <c r="DF9" s="23">
        <v>-2.3554713757134998E-3</v>
      </c>
      <c r="DG9" s="23">
        <v>4.7821909076339996E-3</v>
      </c>
      <c r="DH9" s="23">
        <v>6.4380948148143003E-3</v>
      </c>
      <c r="DI9" s="23">
        <v>-1.6153740627868E-3</v>
      </c>
      <c r="DJ9" s="23">
        <v>-1.5612034973593E-3</v>
      </c>
      <c r="DK9" s="23" t="s">
        <v>3</v>
      </c>
      <c r="DL9" s="23">
        <v>4.6256749365081997E-3</v>
      </c>
      <c r="DM9" s="23">
        <v>4.3596895789516999E-3</v>
      </c>
      <c r="DN9" s="23">
        <v>4.4042364373275003E-3</v>
      </c>
      <c r="DO9" s="24">
        <v>5.9375774433669997E-3</v>
      </c>
      <c r="DP9" s="23">
        <v>-1.7734035226858E-3</v>
      </c>
      <c r="DQ9" s="23">
        <v>5.0684789160291002E-3</v>
      </c>
      <c r="DR9" s="23" t="s">
        <v>3</v>
      </c>
      <c r="DS9" s="23">
        <v>4.6635141410997002E-3</v>
      </c>
      <c r="DT9" s="23">
        <v>5.6814213809495999E-3</v>
      </c>
      <c r="DU9" s="23">
        <v>5.2650795356113996E-3</v>
      </c>
      <c r="DV9" s="23">
        <v>1.2936072019635999E-3</v>
      </c>
      <c r="DW9" s="23">
        <v>4.8206800127345E-3</v>
      </c>
      <c r="DX9" s="23">
        <v>-8.7353598327234005E-3</v>
      </c>
      <c r="DY9" s="23">
        <v>-6.0102475243940003E-3</v>
      </c>
      <c r="DZ9" s="23">
        <v>3.500982359835E-3</v>
      </c>
      <c r="EA9" s="23">
        <v>2.5189842650718999E-3</v>
      </c>
      <c r="EB9" s="23">
        <v>2.5106637065646E-3</v>
      </c>
      <c r="EC9" s="23">
        <v>6.0986957804086998E-3</v>
      </c>
      <c r="ED9" s="23">
        <v>3.2835746896518001E-3</v>
      </c>
      <c r="EE9" s="23">
        <v>3.9117789376138003E-3</v>
      </c>
      <c r="EF9" s="23">
        <v>4.2696294993638997E-3</v>
      </c>
      <c r="EG9" s="23">
        <v>5.8273091245325996E-3</v>
      </c>
      <c r="EH9" s="23">
        <v>5.5531658873735996E-3</v>
      </c>
      <c r="EI9" s="23">
        <v>4.8123444232796003E-3</v>
      </c>
      <c r="EJ9" s="23">
        <v>4.7739576186749998E-3</v>
      </c>
      <c r="EK9" s="23">
        <v>4.5793032611486997E-3</v>
      </c>
      <c r="EL9" s="23">
        <v>2.8093833403568E-3</v>
      </c>
      <c r="EM9" s="23">
        <v>-3.533799398453E-3</v>
      </c>
      <c r="EN9" s="23">
        <v>3.8283319753715001E-3</v>
      </c>
      <c r="EO9" s="23">
        <v>4.2486406668874E-3</v>
      </c>
      <c r="EP9" s="23">
        <v>3.6587931241735998E-3</v>
      </c>
      <c r="EQ9" s="23">
        <v>3.8892230617744001E-3</v>
      </c>
      <c r="ER9" s="23">
        <v>4.5348706658791E-3</v>
      </c>
      <c r="ES9" s="23">
        <v>1.02720834886321E-2</v>
      </c>
      <c r="ET9" s="23">
        <v>-2.0434285714286001E-3</v>
      </c>
      <c r="EU9" s="23">
        <v>3.8329686547201999E-3</v>
      </c>
      <c r="EV9" s="23">
        <v>-3.860193848865E-3</v>
      </c>
      <c r="EW9" s="23">
        <v>3.9232361028432002E-3</v>
      </c>
      <c r="EX9" s="23">
        <v>4.6001306313756003E-3</v>
      </c>
      <c r="EY9" s="23">
        <v>4.5170265529546998E-3</v>
      </c>
      <c r="EZ9" s="23">
        <v>4.0985338234673001E-3</v>
      </c>
      <c r="FA9" s="23">
        <v>7.6031250898999999E-5</v>
      </c>
      <c r="FB9" s="23">
        <v>3.6956309574157002E-3</v>
      </c>
      <c r="FC9" s="23">
        <v>4.7140929552231996E-3</v>
      </c>
      <c r="FD9" s="23">
        <v>1.9709433674099999E-5</v>
      </c>
      <c r="FE9" s="23">
        <v>1.073046985701E-4</v>
      </c>
      <c r="FF9" s="23">
        <v>-1.8913735303336999E-3</v>
      </c>
      <c r="FG9" s="23">
        <v>4.2833607907743002E-3</v>
      </c>
      <c r="FH9" s="23">
        <v>2.8542159944856E-3</v>
      </c>
      <c r="FI9" s="23">
        <v>3.2540249941433001E-3</v>
      </c>
      <c r="FJ9" s="23">
        <v>3.4684065302546998E-3</v>
      </c>
      <c r="FK9" s="23">
        <v>5.7984456852165998E-3</v>
      </c>
      <c r="FL9" s="23">
        <v>5.8476489216909002E-3</v>
      </c>
      <c r="FM9" s="23">
        <v>4.1376230362043E-3</v>
      </c>
      <c r="FN9" s="23">
        <v>4.0767842802309998E-3</v>
      </c>
      <c r="FO9" s="23">
        <v>4.6055618088527003E-3</v>
      </c>
      <c r="FP9" s="23">
        <v>1.61635685641346E-2</v>
      </c>
      <c r="FQ9" s="23">
        <v>3.4329186445944001E-3</v>
      </c>
      <c r="FR9" s="23">
        <v>4.1297604396192998E-3</v>
      </c>
      <c r="FS9" s="23">
        <v>4.3478030354361999E-3</v>
      </c>
      <c r="FT9" s="23">
        <v>4.5608543482950001E-3</v>
      </c>
      <c r="FU9" s="23">
        <v>4.9163062816489E-3</v>
      </c>
      <c r="FV9" s="23">
        <v>3.1527147975118999E-3</v>
      </c>
      <c r="FW9" s="23">
        <v>2.8743609076760999E-3</v>
      </c>
      <c r="FX9" s="23">
        <v>4.6796620972373998E-3</v>
      </c>
      <c r="FY9" s="23">
        <v>4.2927599902627001E-3</v>
      </c>
      <c r="FZ9" s="23">
        <v>1.47097613189246E-2</v>
      </c>
      <c r="GA9" s="23">
        <v>-5.3120933447E-5</v>
      </c>
      <c r="GB9" s="23">
        <v>1.0721456043738E-3</v>
      </c>
      <c r="GC9" s="23">
        <v>4.3397191476468996E-3</v>
      </c>
      <c r="GD9" s="23">
        <v>6.0908311572318999E-3</v>
      </c>
      <c r="GE9" s="23">
        <v>4.3595050559007004E-3</v>
      </c>
      <c r="GF9" s="23">
        <v>6.7819418689935998E-3</v>
      </c>
      <c r="GG9" s="23">
        <v>4.5330866654172998E-3</v>
      </c>
      <c r="GH9" s="23">
        <v>4.9244782777002997E-3</v>
      </c>
      <c r="GI9" s="23">
        <v>4.6572558546061999E-3</v>
      </c>
      <c r="GJ9" s="23">
        <v>4.5345282385049999E-3</v>
      </c>
      <c r="GK9" s="23">
        <v>4.0601938722352997E-3</v>
      </c>
      <c r="GL9" s="23">
        <v>4.0901144658707003E-3</v>
      </c>
      <c r="GM9" s="23">
        <v>7.3104414127197004E-3</v>
      </c>
      <c r="GN9" s="23">
        <v>2.8282813331198999E-3</v>
      </c>
      <c r="GO9" s="23">
        <v>2.5935588753969001E-3</v>
      </c>
      <c r="GP9" s="23">
        <v>3.0787231656433001E-3</v>
      </c>
      <c r="GQ9" s="23">
        <v>2.8221115207179999E-3</v>
      </c>
      <c r="GR9" s="23">
        <v>2.8072838726680999E-3</v>
      </c>
      <c r="GS9" s="23">
        <v>4.7724214572698997E-3</v>
      </c>
      <c r="GT9" s="23">
        <v>4.6856414133161E-3</v>
      </c>
      <c r="GU9" s="23">
        <v>3.9856624032039E-3</v>
      </c>
      <c r="GV9" s="23">
        <v>3.1675672650875002E-3</v>
      </c>
      <c r="GW9" s="23">
        <v>3.3333078298652999E-3</v>
      </c>
      <c r="GX9" s="23">
        <v>3.9117473591232001E-3</v>
      </c>
      <c r="GY9" s="23">
        <v>6.8253507808719999E-3</v>
      </c>
      <c r="GZ9" s="23">
        <v>4.7971467632389901E-2</v>
      </c>
      <c r="HA9" s="23">
        <v>4.2836504581071E-3</v>
      </c>
      <c r="HB9" s="23">
        <v>4.8907535136334997E-3</v>
      </c>
      <c r="HC9" s="23">
        <v>4.4039171398869001E-3</v>
      </c>
      <c r="HD9" s="23">
        <v>3.5119258995963002E-3</v>
      </c>
      <c r="HE9" s="23">
        <v>-1.4063864295425E-3</v>
      </c>
      <c r="HF9" s="23">
        <v>4.0324916720522004E-3</v>
      </c>
      <c r="HG9" s="23" t="s">
        <v>3</v>
      </c>
      <c r="HH9" s="23">
        <v>4.7877941463241999E-3</v>
      </c>
      <c r="HI9" s="23">
        <v>3.9149471995346E-3</v>
      </c>
      <c r="HJ9" s="23">
        <v>2.8102589860888E-3</v>
      </c>
      <c r="HK9" s="23">
        <v>4.7854534282702997E-3</v>
      </c>
      <c r="HL9" s="23">
        <v>4.3273650798484001E-3</v>
      </c>
      <c r="HM9" s="23">
        <v>4.3216971133352997E-3</v>
      </c>
      <c r="HN9" s="23">
        <v>4.1635747848259002E-3</v>
      </c>
      <c r="HO9" s="23">
        <v>4.7407524347866997E-3</v>
      </c>
      <c r="HP9" s="23">
        <v>4.1015648787565999E-3</v>
      </c>
      <c r="HQ9" s="23">
        <v>4.0912410503442E-3</v>
      </c>
      <c r="HR9" s="23">
        <v>4.7488090721798997E-3</v>
      </c>
      <c r="HS9" s="23">
        <v>4.7278509205986004E-3</v>
      </c>
      <c r="HT9" s="23">
        <v>4.7098538138040996E-3</v>
      </c>
      <c r="HU9" s="23">
        <v>4.4502771507352002E-3</v>
      </c>
      <c r="HV9" s="23">
        <v>4.4213056360237002E-3</v>
      </c>
      <c r="HW9" s="23">
        <v>4.2808405512239E-3</v>
      </c>
      <c r="HX9" s="23">
        <v>4.7840275248067004E-3</v>
      </c>
      <c r="HY9" s="23">
        <v>4.4113093137072004E-3</v>
      </c>
      <c r="HZ9" s="23">
        <v>3.8557336164837998E-3</v>
      </c>
      <c r="IA9" s="23">
        <v>4.7773169495487003E-3</v>
      </c>
      <c r="IB9" s="23">
        <v>5.2538497612448004E-3</v>
      </c>
      <c r="IC9" s="23">
        <v>5.8061545904901004E-3</v>
      </c>
      <c r="ID9" s="23">
        <v>3.8540664264828002E-3</v>
      </c>
      <c r="IE9" s="23">
        <v>4.5179093362611999E-3</v>
      </c>
      <c r="IF9" s="23">
        <v>4.4161304899779999E-3</v>
      </c>
      <c r="IG9" s="23">
        <v>4.5751031390527004E-3</v>
      </c>
      <c r="IH9" s="23">
        <v>4.1013809142456999E-3</v>
      </c>
      <c r="II9" s="23" t="s">
        <v>3</v>
      </c>
      <c r="IJ9" s="23">
        <v>4.2233307408053996E-3</v>
      </c>
      <c r="IK9" s="23">
        <v>4.1643753280644997E-3</v>
      </c>
      <c r="IL9" s="23">
        <v>4.4774478135516998E-3</v>
      </c>
      <c r="IM9" s="23">
        <v>4.4414975776492999E-3</v>
      </c>
      <c r="IN9" s="23">
        <v>4.5434543556831996E-3</v>
      </c>
      <c r="IO9" s="23">
        <v>4.1814000257326001E-3</v>
      </c>
      <c r="IP9" s="23">
        <v>4.0971273665808003E-3</v>
      </c>
      <c r="IQ9" s="23">
        <v>2.9126457626807E-3</v>
      </c>
      <c r="IR9" s="23">
        <v>4.1773432677367998E-3</v>
      </c>
      <c r="IS9" s="23">
        <v>4.3687559755064996E-3</v>
      </c>
      <c r="IT9" s="23">
        <v>-3.3954307630833002E-3</v>
      </c>
      <c r="IU9" s="23">
        <v>-1.4834139211414999E-3</v>
      </c>
      <c r="IV9" s="23">
        <v>9.7165049497670002E-3</v>
      </c>
      <c r="IW9" s="23">
        <v>3.4413398303556999E-3</v>
      </c>
      <c r="IX9" s="23">
        <v>3.5659957536511E-3</v>
      </c>
      <c r="IY9" s="23">
        <v>5.3334786609036998E-3</v>
      </c>
      <c r="IZ9" s="23">
        <v>3.3125800329109E-3</v>
      </c>
      <c r="JA9" s="23">
        <v>3.4799463146376001E-3</v>
      </c>
      <c r="JB9" s="23">
        <v>4.8076127684067004E-3</v>
      </c>
      <c r="JC9" s="23">
        <v>4.5034321074569001E-3</v>
      </c>
      <c r="JD9" s="23">
        <v>1.5667068168354701E-2</v>
      </c>
      <c r="JE9" s="23">
        <v>4.1895309168624301E-2</v>
      </c>
      <c r="JF9" s="23">
        <v>4.3280226413099001E-3</v>
      </c>
      <c r="JG9" s="23">
        <v>4.2488317151318997E-3</v>
      </c>
      <c r="JH9" s="23">
        <v>7.4447249241443997E-3</v>
      </c>
      <c r="JI9" s="23">
        <v>4.8392033277303202E-2</v>
      </c>
      <c r="JJ9" s="23">
        <v>4.7677464944257996E-3</v>
      </c>
      <c r="JK9" s="23">
        <v>4.5240325433583001E-3</v>
      </c>
      <c r="JL9" s="23">
        <v>1.0334464463885499E-2</v>
      </c>
      <c r="JM9" s="23">
        <v>9.7758515364152008E-3</v>
      </c>
      <c r="JN9" s="23">
        <v>-1.30171121193058E-2</v>
      </c>
      <c r="JO9" s="23">
        <v>-1.3017229337943001E-3</v>
      </c>
      <c r="JP9" s="23">
        <v>-1.5355377716795E-3</v>
      </c>
      <c r="JQ9" s="23">
        <v>-1.264491275737E-4</v>
      </c>
      <c r="JR9" s="23">
        <v>-2.4690068528845999E-3</v>
      </c>
      <c r="JS9" s="23">
        <v>-2.0469244571258002E-3</v>
      </c>
      <c r="JT9" s="23">
        <v>9.7364982091488004E-3</v>
      </c>
      <c r="JU9" s="23">
        <v>-1.5962278059263001E-3</v>
      </c>
      <c r="JV9" s="23">
        <v>4.4680396488766998E-3</v>
      </c>
      <c r="JW9" s="23">
        <v>4.6633628096241003E-3</v>
      </c>
      <c r="JX9" s="23">
        <v>9.2380311951635995E-3</v>
      </c>
      <c r="JY9" s="23">
        <v>5.5609423750414997E-3</v>
      </c>
      <c r="JZ9" s="23">
        <v>4.2331263712406999E-3</v>
      </c>
      <c r="KA9" s="23">
        <v>3.7504244165641998E-3</v>
      </c>
      <c r="KB9" s="23">
        <v>3.6631644827611999E-3</v>
      </c>
      <c r="KC9" s="23">
        <v>-8.1810060693174001E-3</v>
      </c>
      <c r="KD9" s="23">
        <v>-3.7582925378314E-3</v>
      </c>
      <c r="KE9" s="23">
        <v>4.0879365128228999E-3</v>
      </c>
      <c r="KF9" s="23">
        <v>4.2855079014643997E-3</v>
      </c>
      <c r="KG9" s="23">
        <v>4.4336005638133998E-3</v>
      </c>
      <c r="KH9" s="23">
        <v>5.4093059008185999E-3</v>
      </c>
      <c r="KI9" s="23">
        <v>3.9101463662807997E-3</v>
      </c>
      <c r="KJ9" s="23">
        <v>1.6126031720910199E-2</v>
      </c>
      <c r="KK9" s="23">
        <v>-6.5111412297085003E-3</v>
      </c>
      <c r="KL9" s="23">
        <v>4.3028463591830001E-3</v>
      </c>
      <c r="KM9" s="23">
        <v>3.8491308985268299E-2</v>
      </c>
      <c r="KN9" s="23">
        <v>4.3321169881266998E-3</v>
      </c>
      <c r="KO9" s="23">
        <v>4.5692409990522997E-3</v>
      </c>
      <c r="KP9" s="23">
        <v>4.6748902477018002E-3</v>
      </c>
      <c r="KQ9" s="23">
        <v>4.4236755717588002E-3</v>
      </c>
      <c r="KR9" s="23">
        <v>4.5284508763240999E-3</v>
      </c>
      <c r="KS9" s="23">
        <v>4.2571839047680004E-3</v>
      </c>
      <c r="KT9" s="23">
        <v>4.5207196467857997E-3</v>
      </c>
      <c r="KU9" s="23">
        <v>3.0133029595890998E-3</v>
      </c>
      <c r="KV9" s="23">
        <v>4.4148157441217997E-3</v>
      </c>
      <c r="KW9" s="23">
        <v>4.1155888302694E-3</v>
      </c>
      <c r="KX9" s="23">
        <v>4.4319461762250996E-3</v>
      </c>
      <c r="KY9" s="23">
        <v>4.3820190958872999E-3</v>
      </c>
      <c r="KZ9" s="23">
        <v>3.9792354989163E-3</v>
      </c>
      <c r="LA9" s="23">
        <v>4.1837130945524001E-3</v>
      </c>
      <c r="LB9" s="23">
        <v>4.1420679059647001E-3</v>
      </c>
      <c r="LC9" s="23">
        <v>4.5093911061242003E-3</v>
      </c>
      <c r="LD9" s="23">
        <v>4.5913740638865996E-3</v>
      </c>
      <c r="LE9" s="23">
        <v>2.6175689629997999E-3</v>
      </c>
      <c r="LF9" s="23">
        <v>3.7813150612971999E-3</v>
      </c>
      <c r="LG9" s="23">
        <v>4.0072857321294996E-3</v>
      </c>
      <c r="LH9" s="23">
        <v>4.5218374826898004E-3</v>
      </c>
      <c r="LI9" s="23">
        <v>6.3090608488666003E-3</v>
      </c>
      <c r="LJ9" s="23">
        <v>4.3195279919626996E-3</v>
      </c>
      <c r="LK9" s="23">
        <v>4.2759682176984996E-3</v>
      </c>
      <c r="LL9" s="23">
        <v>-2.4055042099558201E-2</v>
      </c>
      <c r="LM9" s="23">
        <v>-3.7535844238012002E-3</v>
      </c>
      <c r="LN9" s="23">
        <v>-4.2041044172802002E-3</v>
      </c>
      <c r="LO9" s="23">
        <v>4.2297165573853997E-3</v>
      </c>
      <c r="LP9" s="23">
        <v>4.1584492260963004E-3</v>
      </c>
      <c r="LQ9" s="23">
        <v>-1.25115314466787E-2</v>
      </c>
      <c r="LR9" s="23">
        <v>1.01224707132873E-2</v>
      </c>
      <c r="LS9" s="23">
        <v>5.6461269870303997E-3</v>
      </c>
      <c r="LT9" s="23">
        <v>4.1106593523010002E-4</v>
      </c>
      <c r="LU9" s="23">
        <v>6.7864786824614002E-3</v>
      </c>
      <c r="LV9" s="23">
        <v>1.55225085176878E-2</v>
      </c>
      <c r="LW9" s="23">
        <v>5.7145946455440001E-4</v>
      </c>
      <c r="LX9" s="23">
        <v>3.8286036174939001E-3</v>
      </c>
      <c r="LY9" s="23">
        <v>5.6210895751837003E-3</v>
      </c>
      <c r="LZ9" s="23">
        <v>4.5640381550897998E-3</v>
      </c>
      <c r="MA9" s="23">
        <v>4.9734165302047001E-3</v>
      </c>
      <c r="MB9" s="23">
        <v>4.5272324482916E-3</v>
      </c>
      <c r="MC9" s="23">
        <v>1.4500643669203899E-2</v>
      </c>
      <c r="MD9" s="23">
        <v>1.5277875934639199E-2</v>
      </c>
      <c r="ME9" s="23">
        <v>-6.9363623665582999E-3</v>
      </c>
      <c r="MF9" s="23">
        <v>4.6571025608134996E-3</v>
      </c>
      <c r="MG9" s="23">
        <v>4.2435422740223E-3</v>
      </c>
      <c r="MH9" s="23" t="s">
        <v>3</v>
      </c>
      <c r="MI9" s="23">
        <v>4.2482950642884999E-3</v>
      </c>
      <c r="MJ9" s="23">
        <v>4.7212281001745996E-3</v>
      </c>
      <c r="MK9" s="23">
        <v>8.4858783355800001E-3</v>
      </c>
      <c r="ML9" s="23">
        <v>4.722597402912E-3</v>
      </c>
      <c r="MM9" s="23">
        <v>4.1784627570489999E-3</v>
      </c>
      <c r="MN9" s="23">
        <v>4.4363918453095997E-3</v>
      </c>
      <c r="MO9" s="23">
        <v>3.0176592953845998E-3</v>
      </c>
      <c r="MP9" s="23">
        <v>3.3475358829402999E-3</v>
      </c>
      <c r="MQ9" s="23">
        <v>4.7264451449678998E-3</v>
      </c>
      <c r="MR9" s="23">
        <v>4.1054057856399996E-3</v>
      </c>
      <c r="MS9" s="23">
        <v>4.3761406041005002E-3</v>
      </c>
      <c r="MT9" s="23">
        <v>4.2633454421496996E-3</v>
      </c>
      <c r="MU9" s="23">
        <v>4.1850366473189004E-3</v>
      </c>
      <c r="MV9" s="23">
        <v>4.1915316033240002E-3</v>
      </c>
      <c r="MW9" s="23">
        <v>4.3591240658235999E-3</v>
      </c>
      <c r="MX9" s="23">
        <v>4.1813211318991001E-3</v>
      </c>
      <c r="MY9" s="23">
        <v>9.6695146965525992E-3</v>
      </c>
      <c r="MZ9" s="23">
        <v>-1.6622163564538001E-3</v>
      </c>
      <c r="NA9" s="23">
        <v>-3.8341040167066002E-3</v>
      </c>
      <c r="NB9" s="23">
        <v>4.3751685239274002E-3</v>
      </c>
      <c r="NC9" s="23">
        <v>4.5397173282834997E-3</v>
      </c>
      <c r="ND9" s="23">
        <v>1.13360107001365E-2</v>
      </c>
      <c r="NE9" s="23">
        <v>1.3033922233542401E-2</v>
      </c>
      <c r="NF9" s="23">
        <v>1.1855579116133099E-2</v>
      </c>
      <c r="NG9" s="23">
        <v>1.2968152387894999E-2</v>
      </c>
      <c r="NH9" s="23">
        <v>1.14423006728065E-2</v>
      </c>
      <c r="NI9" s="23">
        <v>1.29747557658313E-2</v>
      </c>
      <c r="NJ9" s="23">
        <v>4.4181168692522003E-3</v>
      </c>
      <c r="NK9" s="23">
        <v>6.7743722055615997E-3</v>
      </c>
      <c r="NL9" s="23">
        <v>4.9638064012875998E-3</v>
      </c>
      <c r="NM9" s="23">
        <v>4.2608212104103503E-2</v>
      </c>
      <c r="NN9" s="23">
        <v>4.6183037376687002E-3</v>
      </c>
      <c r="NO9" s="23">
        <v>5.2516510213029E-3</v>
      </c>
      <c r="NP9" s="23">
        <v>4.7646520095858003E-3</v>
      </c>
      <c r="NQ9" s="23">
        <v>4.3417723161771997E-3</v>
      </c>
      <c r="NR9" s="23">
        <v>5.3798945705103999E-3</v>
      </c>
      <c r="NS9" s="23">
        <v>4.274824646305E-3</v>
      </c>
      <c r="NT9" s="23">
        <v>-2.3818915090816399E-2</v>
      </c>
      <c r="NU9" s="23">
        <v>9.7708856626274997E-3</v>
      </c>
      <c r="NV9" s="23">
        <v>9.9499975970509993E-3</v>
      </c>
      <c r="NW9" s="23">
        <v>-1.29288413075088E-2</v>
      </c>
      <c r="NX9" s="23">
        <v>4.2657999192878002E-3</v>
      </c>
      <c r="NY9" s="23">
        <v>7.4165896815579996E-3</v>
      </c>
      <c r="NZ9" s="23">
        <v>3.6310405151824001E-3</v>
      </c>
      <c r="OA9" s="23">
        <v>4.5648312568190999E-3</v>
      </c>
      <c r="OB9" s="23">
        <v>-3.5368752205858999E-3</v>
      </c>
      <c r="OC9" s="23">
        <v>4.8180192080286999E-3</v>
      </c>
      <c r="OD9" s="23">
        <v>4.5547236459107998E-3</v>
      </c>
      <c r="OE9" s="23">
        <v>-1.3811429530500999E-3</v>
      </c>
      <c r="OF9" s="23">
        <v>4.8797748689542999E-3</v>
      </c>
      <c r="OG9" s="23">
        <v>4.9193138643155998E-3</v>
      </c>
      <c r="OH9" s="23">
        <v>4.5673736749550003E-3</v>
      </c>
      <c r="OI9" s="23">
        <v>4.3228365537002003E-3</v>
      </c>
      <c r="OJ9" s="23">
        <v>4.3826877313734997E-3</v>
      </c>
      <c r="OK9" s="23">
        <v>4.1942432858812998E-3</v>
      </c>
      <c r="OL9" s="23">
        <v>4.6202975819191004E-3</v>
      </c>
      <c r="OM9" s="23">
        <v>6.3973608431711999E-3</v>
      </c>
      <c r="ON9" s="23">
        <v>4.3762682592267E-3</v>
      </c>
      <c r="OO9" s="23">
        <v>4.1869621590895001E-3</v>
      </c>
      <c r="OP9" s="23">
        <v>4.1064900399289004E-3</v>
      </c>
      <c r="OQ9" s="23">
        <v>4.1749027232219002E-3</v>
      </c>
      <c r="OR9" s="23" t="s">
        <v>3</v>
      </c>
      <c r="OS9" s="23">
        <v>2.4671311443324002E-3</v>
      </c>
      <c r="OT9" s="23">
        <v>4.3929533940804998E-3</v>
      </c>
      <c r="OU9" s="23">
        <v>4.6097904802087E-3</v>
      </c>
      <c r="OV9" s="23">
        <v>4.6227861614244001E-3</v>
      </c>
      <c r="OW9" s="23">
        <v>5.5712911089910002E-3</v>
      </c>
      <c r="OX9" s="23">
        <v>2.8158058841366998E-3</v>
      </c>
      <c r="OY9" s="23">
        <v>3.7107986150911E-3</v>
      </c>
      <c r="OZ9" s="23">
        <v>3.0495966394225998E-3</v>
      </c>
      <c r="PA9" s="23">
        <v>1.39431393456311E-2</v>
      </c>
      <c r="PB9" s="23">
        <v>4.5839909329441E-3</v>
      </c>
      <c r="PC9" s="24">
        <v>-1.3152760638521E-3</v>
      </c>
      <c r="PD9" s="23">
        <v>5.8930158083791003E-3</v>
      </c>
      <c r="PE9" s="23">
        <v>-1.2788958087973199E-2</v>
      </c>
      <c r="PF9" s="23">
        <v>5.0931489518525001E-3</v>
      </c>
      <c r="PG9" s="23">
        <v>2.6825983103440998E-3</v>
      </c>
      <c r="PH9" s="23">
        <v>3.3090954469500999E-3</v>
      </c>
      <c r="PI9" s="23">
        <v>3.8463319676560002E-3</v>
      </c>
      <c r="PJ9" s="23">
        <v>4.0306584461376003E-3</v>
      </c>
      <c r="PK9" s="23">
        <v>3.8384006840295002E-3</v>
      </c>
      <c r="PL9" s="23">
        <v>3.8320179075640999E-3</v>
      </c>
      <c r="PM9" s="23">
        <v>4.6794816896409998E-3</v>
      </c>
      <c r="PN9" s="23">
        <v>7.2408794018154997E-3</v>
      </c>
      <c r="PO9" s="23">
        <v>5.1657666006784996E-3</v>
      </c>
      <c r="PP9" s="23">
        <v>4.8331913220161001E-3</v>
      </c>
      <c r="PQ9" s="23">
        <v>4.2606471408148001E-3</v>
      </c>
      <c r="PR9" s="23">
        <v>4.7161556168036E-3</v>
      </c>
      <c r="PS9" s="23">
        <v>-1.4941030613219999E-4</v>
      </c>
      <c r="PT9" s="23">
        <v>3.4456975741994E-3</v>
      </c>
      <c r="PU9" s="23">
        <v>4.5162112115347004E-3</v>
      </c>
      <c r="PV9" s="23" t="s">
        <v>3</v>
      </c>
      <c r="PW9" s="23">
        <v>1.6718495187816599E-2</v>
      </c>
      <c r="PX9" s="24">
        <v>6.1189454375642997E-3</v>
      </c>
      <c r="PY9" s="23">
        <v>7.1486697098130996E-3</v>
      </c>
      <c r="PZ9" s="23">
        <v>4.3206324117692997E-3</v>
      </c>
      <c r="QA9" s="23">
        <v>4.4830022406197002E-3</v>
      </c>
      <c r="QB9" s="23">
        <v>4.3262554947265004E-3</v>
      </c>
      <c r="QC9" s="23">
        <v>5.9869784811728E-3</v>
      </c>
      <c r="QD9" s="23">
        <v>6.9369314840206E-3</v>
      </c>
      <c r="QE9" s="24">
        <v>6.1177769586341999E-3</v>
      </c>
      <c r="QF9" s="23">
        <v>3.3984691698576001E-3</v>
      </c>
      <c r="QG9" s="23">
        <v>4.3737502032466001E-3</v>
      </c>
      <c r="QH9" s="23">
        <v>1.7883401657990999E-2</v>
      </c>
      <c r="QI9" s="23">
        <v>1.6421933692398399E-2</v>
      </c>
      <c r="QJ9" s="23">
        <v>1.72389222000718E-2</v>
      </c>
      <c r="QK9" s="23">
        <v>3.6784441735040001E-3</v>
      </c>
      <c r="QL9" s="23">
        <v>7.7140379557367996E-3</v>
      </c>
      <c r="QM9" s="23">
        <v>-3.7976740178036002E-3</v>
      </c>
      <c r="QN9" s="23">
        <v>-3.5654631333532998E-3</v>
      </c>
      <c r="QO9" s="23">
        <v>-3.1238252013078998E-3</v>
      </c>
      <c r="QP9" s="23">
        <v>4.4907394834675998E-3</v>
      </c>
      <c r="QQ9" s="23">
        <v>4.6476006907105998E-3</v>
      </c>
      <c r="QR9" s="23">
        <v>6.4101380330552002E-3</v>
      </c>
      <c r="QS9" s="23">
        <v>7.5324150720953997E-3</v>
      </c>
      <c r="QT9" s="23">
        <v>5.1511688729811997E-3</v>
      </c>
      <c r="QU9" s="23">
        <v>7.9665702780926002E-3</v>
      </c>
      <c r="QV9" s="23">
        <v>-3.1358511880711999E-3</v>
      </c>
      <c r="QW9" s="23">
        <v>-3.8929650734229999E-3</v>
      </c>
      <c r="QX9" s="23">
        <v>7.1233255412083999E-3</v>
      </c>
      <c r="QY9" s="23">
        <v>5.1785212899839997E-3</v>
      </c>
      <c r="QZ9" s="23">
        <v>5.0052837936934999E-3</v>
      </c>
      <c r="RA9" s="23">
        <v>3.7314284719916001E-3</v>
      </c>
      <c r="RB9" s="23">
        <v>4.3551118344652001E-3</v>
      </c>
      <c r="RC9" s="23">
        <v>7.0978169759525998E-3</v>
      </c>
      <c r="RD9" s="23">
        <v>7.1962265818215996E-3</v>
      </c>
      <c r="RE9" s="23">
        <v>4.0886307551629003E-3</v>
      </c>
      <c r="RF9" s="23">
        <v>4.4397116113859001E-3</v>
      </c>
      <c r="RG9" s="23">
        <v>7.1742399989166003E-3</v>
      </c>
      <c r="RH9" s="23">
        <v>5.6396251343767004E-3</v>
      </c>
      <c r="RI9" s="23">
        <v>4.2453186933306998E-3</v>
      </c>
      <c r="RJ9" s="23">
        <v>5.3973137893996003E-3</v>
      </c>
      <c r="RK9" s="23">
        <v>4.8057742546156997E-3</v>
      </c>
      <c r="RL9" s="23">
        <v>-1.664147291693E-3</v>
      </c>
      <c r="RM9" s="23">
        <v>4.5675290457601004E-3</v>
      </c>
      <c r="RN9" s="23" t="s">
        <v>3</v>
      </c>
      <c r="RO9" s="23">
        <v>4.5147697922644E-3</v>
      </c>
      <c r="RP9" s="23">
        <v>4.5264880444532002E-3</v>
      </c>
      <c r="RQ9" s="23">
        <v>4.557490162048E-3</v>
      </c>
      <c r="RR9" s="23">
        <v>4.4685323653922996E-3</v>
      </c>
      <c r="RS9" s="23">
        <v>4.4702382286580999E-3</v>
      </c>
      <c r="RT9" s="23">
        <v>4.4573105327983002E-3</v>
      </c>
      <c r="RU9" s="23">
        <v>4.6613873890697004E-3</v>
      </c>
      <c r="RV9" s="23">
        <v>4.4588635326475003E-3</v>
      </c>
      <c r="RW9" s="23">
        <v>4.4621578757046004E-3</v>
      </c>
      <c r="RX9" s="23">
        <v>4.4452079455373E-3</v>
      </c>
      <c r="RY9" s="23">
        <v>4.4569719942576004E-3</v>
      </c>
      <c r="RZ9" s="23">
        <v>4.4589263024336998E-3</v>
      </c>
      <c r="SA9" s="23">
        <v>4.1263610900041997E-3</v>
      </c>
      <c r="SB9" s="23">
        <v>4.2485141026413001E-3</v>
      </c>
      <c r="SC9" s="23">
        <v>4.2485141026413001E-3</v>
      </c>
      <c r="SD9" s="23">
        <v>4.2485140224784003E-3</v>
      </c>
      <c r="SE9" s="23">
        <v>4.3212846713386001E-3</v>
      </c>
      <c r="SF9" s="23">
        <v>4.9916142880261902E-2</v>
      </c>
      <c r="SG9" s="23" t="s">
        <v>3</v>
      </c>
      <c r="SH9" s="23">
        <v>4.2831463477410996E-3</v>
      </c>
      <c r="SI9" s="23">
        <v>1.47797187877308E-2</v>
      </c>
      <c r="SJ9" s="23">
        <v>1.31821004367397E-2</v>
      </c>
      <c r="SK9" s="23">
        <v>2.8211395388089999E-3</v>
      </c>
      <c r="SL9" s="23">
        <v>3.033667636975E-3</v>
      </c>
      <c r="SM9" s="23">
        <v>1.7028434107513101E-2</v>
      </c>
      <c r="SN9" s="23">
        <v>5.8877144174635E-3</v>
      </c>
      <c r="SO9" s="23">
        <v>-9.0518325068465202E-2</v>
      </c>
      <c r="SP9" s="23">
        <v>5.9950849691246004E-3</v>
      </c>
      <c r="SQ9" s="23">
        <v>3.7754201341102002E-3</v>
      </c>
      <c r="SR9" s="23">
        <v>8.3251919149478996E-3</v>
      </c>
      <c r="SS9" s="23">
        <v>3.9988786161671997E-3</v>
      </c>
      <c r="ST9" s="23">
        <v>4.7704456195794996E-3</v>
      </c>
      <c r="SU9" s="23">
        <v>4.6152371896699997E-3</v>
      </c>
      <c r="SV9" s="23">
        <v>-1.7728814183158401E-2</v>
      </c>
      <c r="SW9" s="23">
        <v>-1.5399321686229001E-3</v>
      </c>
      <c r="SX9" s="23">
        <v>4.9060608568989002E-3</v>
      </c>
      <c r="SY9" s="23">
        <v>4.5571084872910997E-3</v>
      </c>
      <c r="SZ9" s="23">
        <v>6.1279594786577997E-3</v>
      </c>
      <c r="TA9" s="23">
        <v>4.5363113077675002E-3</v>
      </c>
      <c r="TB9" s="23">
        <v>3.2625765207895999E-3</v>
      </c>
      <c r="TC9" s="23">
        <v>5.3680501253741001E-3</v>
      </c>
      <c r="TD9" s="23">
        <v>5.1439577898715998E-3</v>
      </c>
      <c r="TE9" s="23">
        <v>9.1339467306008008E-3</v>
      </c>
      <c r="TF9" s="23">
        <v>5.1797833312469E-3</v>
      </c>
      <c r="TG9" s="23">
        <v>9.7430217674734001E-3</v>
      </c>
      <c r="TH9" s="23">
        <v>3.2471723318004001E-3</v>
      </c>
      <c r="TI9" s="23">
        <v>5.0839155533608004E-3</v>
      </c>
      <c r="TJ9" s="23">
        <v>4.0638322955696997E-3</v>
      </c>
      <c r="TK9" s="23">
        <v>4.0141594472818997E-3</v>
      </c>
      <c r="TL9" s="23">
        <v>1.41745713095264E-2</v>
      </c>
      <c r="TM9" s="23">
        <v>4.8022965749764997E-3</v>
      </c>
      <c r="TN9" s="23">
        <v>5.1296146253857998E-3</v>
      </c>
      <c r="TO9" s="23">
        <v>1.808470790317E-3</v>
      </c>
      <c r="TP9" s="23">
        <v>5.5871582879352E-3</v>
      </c>
      <c r="TQ9" s="23">
        <v>4.7039611221258004E-3</v>
      </c>
      <c r="TR9" s="23">
        <v>4.7986987969049003E-3</v>
      </c>
      <c r="TS9" s="23">
        <v>4.8888769827338998E-3</v>
      </c>
      <c r="TT9" s="23">
        <v>4.0703872346256999E-3</v>
      </c>
      <c r="TU9" s="23">
        <v>4.5130758342784997E-3</v>
      </c>
      <c r="TV9" s="23">
        <v>5.6534381495411999E-3</v>
      </c>
      <c r="TW9" s="23">
        <v>4.2529603431068997E-3</v>
      </c>
      <c r="TX9" s="23">
        <v>6.0224049523291004E-3</v>
      </c>
      <c r="TY9" s="23">
        <v>3.7635680796574999E-3</v>
      </c>
      <c r="TZ9" s="23">
        <v>4.4112676928871001E-3</v>
      </c>
      <c r="UA9" s="23">
        <v>5.0070321461002003E-3</v>
      </c>
      <c r="UB9" s="23">
        <v>4.6162514573818E-3</v>
      </c>
      <c r="UC9" s="23">
        <v>4.9742290930401998E-3</v>
      </c>
      <c r="UD9" s="23">
        <v>-5.9475368332500998E-3</v>
      </c>
      <c r="UE9" s="23">
        <v>4.5152025163525001E-3</v>
      </c>
      <c r="UF9" s="23">
        <v>5.4842334763692E-3</v>
      </c>
      <c r="UG9" s="23">
        <v>2.9321037715463901E-2</v>
      </c>
      <c r="UH9" s="23">
        <v>4.1785373479962997E-3</v>
      </c>
      <c r="UI9" s="23">
        <v>6.5794053318345997E-3</v>
      </c>
      <c r="UJ9" s="23">
        <v>4.1372277074962997E-3</v>
      </c>
      <c r="UK9" s="23">
        <v>4.3941788537862E-3</v>
      </c>
      <c r="UL9" s="23">
        <v>1.05142414048418E-2</v>
      </c>
      <c r="UM9" s="23">
        <v>4.8493926004273E-3</v>
      </c>
      <c r="UN9" s="23">
        <v>4.8057456352584996E-3</v>
      </c>
      <c r="UO9" s="23">
        <v>4.9665136331473996E-3</v>
      </c>
      <c r="UP9" s="23">
        <v>4.4031453678586999E-3</v>
      </c>
      <c r="UQ9" s="23">
        <v>6.1102860093189999E-3</v>
      </c>
      <c r="UR9" s="23">
        <v>6.2733922457315003E-3</v>
      </c>
      <c r="US9" s="23">
        <v>3.2718935115138999E-3</v>
      </c>
      <c r="UT9" s="23">
        <v>6.2178841004098999E-3</v>
      </c>
      <c r="UU9" s="23">
        <v>1.6003858547864201E-2</v>
      </c>
      <c r="UV9" s="23">
        <v>4.0935100967306997E-3</v>
      </c>
      <c r="UW9" s="23">
        <v>4.5103706559926999E-3</v>
      </c>
      <c r="UX9" s="23">
        <v>4.9045570020833998E-3</v>
      </c>
      <c r="UY9" s="23">
        <v>4.4673249114285003E-3</v>
      </c>
      <c r="UZ9" s="23">
        <v>3.6380504160126001E-3</v>
      </c>
      <c r="VA9" s="23">
        <v>3.7229303014570999E-3</v>
      </c>
      <c r="VB9" s="23">
        <v>4.1930562030225004E-3</v>
      </c>
      <c r="VC9" s="23">
        <v>5.1662510251532E-3</v>
      </c>
      <c r="VD9" s="23">
        <v>1.5255871552134599E-2</v>
      </c>
      <c r="VE9" s="23">
        <v>4.8555442974545998E-3</v>
      </c>
      <c r="VF9" s="23">
        <v>3.6206245610505001E-3</v>
      </c>
      <c r="VG9" s="23">
        <v>2.3006038156114998E-3</v>
      </c>
      <c r="VH9" s="23">
        <v>4.8760774189151E-3</v>
      </c>
      <c r="VI9" s="23">
        <v>3.7012263652447001E-3</v>
      </c>
      <c r="VJ9" s="23">
        <v>4.7891896654760997E-3</v>
      </c>
      <c r="VK9" s="23">
        <v>4.5768339757444E-3</v>
      </c>
      <c r="VL9" s="23">
        <v>4.6166846993897998E-3</v>
      </c>
      <c r="VM9" s="23">
        <v>8.0688874212317008E-3</v>
      </c>
      <c r="VN9" s="23">
        <v>4.2856211916651003E-3</v>
      </c>
      <c r="VO9" s="23">
        <v>4.2496500248586999E-3</v>
      </c>
      <c r="VP9" s="23">
        <v>4.4357811691859003E-3</v>
      </c>
      <c r="VQ9" s="23">
        <v>5.3811696121680002E-3</v>
      </c>
      <c r="VR9" s="23">
        <v>3.4376959463805002E-3</v>
      </c>
      <c r="VS9" s="23">
        <v>3.6952629424162999E-3</v>
      </c>
      <c r="VT9" s="23">
        <v>3.3604730876006001E-3</v>
      </c>
      <c r="VU9" s="23">
        <v>3.3565288074667E-3</v>
      </c>
      <c r="VV9" s="23">
        <v>3.3656484067983998E-3</v>
      </c>
      <c r="VW9" s="23">
        <v>4.2727675663003003E-3</v>
      </c>
      <c r="VX9" s="23">
        <v>4.2838856764399001E-3</v>
      </c>
      <c r="VY9" s="23">
        <v>4.8549754952308998E-3</v>
      </c>
      <c r="VZ9" s="23">
        <v>3.3272495237816001E-3</v>
      </c>
      <c r="WA9" s="23">
        <v>5.4010225057572001E-3</v>
      </c>
      <c r="WB9" s="23">
        <v>3.8925920704345001E-3</v>
      </c>
      <c r="WC9" s="23">
        <v>4.4901140374782001E-3</v>
      </c>
      <c r="WD9" s="23">
        <v>3.2117726134881998E-3</v>
      </c>
      <c r="WE9" s="23">
        <v>4.8175296991822998E-3</v>
      </c>
      <c r="WF9" s="23">
        <v>4.1985442185244999E-3</v>
      </c>
      <c r="WG9" s="23">
        <v>3.9697357809169997E-3</v>
      </c>
      <c r="WH9" s="23">
        <v>4.2537569755928999E-3</v>
      </c>
      <c r="WI9" s="23">
        <v>5.5966974964192003E-3</v>
      </c>
      <c r="WJ9" s="23">
        <v>-4.5459406599939996E-3</v>
      </c>
      <c r="WK9" s="23">
        <v>-3.0325767276972999E-3</v>
      </c>
      <c r="WL9" s="23">
        <v>5.0875161192288996E-3</v>
      </c>
      <c r="WM9" s="23">
        <v>2.6299963884373E-3</v>
      </c>
      <c r="WN9" s="23">
        <v>6.1071924932414E-3</v>
      </c>
      <c r="WO9" s="23">
        <v>3.3703301044240999E-3</v>
      </c>
      <c r="WP9" s="23">
        <v>3.7684677652449002E-3</v>
      </c>
      <c r="WQ9" s="23">
        <v>3.2910224148130001E-3</v>
      </c>
      <c r="WR9" s="23">
        <v>-3.5231179185775002E-3</v>
      </c>
      <c r="WS9" s="23">
        <v>3.7105509837300002E-3</v>
      </c>
      <c r="WT9" s="23">
        <v>4.4448888552076002E-3</v>
      </c>
      <c r="WU9" s="23">
        <v>4.4451589750319001E-3</v>
      </c>
      <c r="WV9" s="23">
        <v>4.6043664816823003E-3</v>
      </c>
      <c r="WW9" s="23">
        <v>-4.2005753676587999E-3</v>
      </c>
      <c r="WX9" s="23">
        <v>5.0936053124689996E-3</v>
      </c>
      <c r="WY9" s="23">
        <v>6.2593792501169001E-3</v>
      </c>
      <c r="WZ9" s="23">
        <v>3.3852853033688999E-3</v>
      </c>
      <c r="XA9" s="23">
        <v>3.5936304143640999E-3</v>
      </c>
      <c r="XB9" s="23">
        <v>4.9425079217019999E-4</v>
      </c>
      <c r="XC9" s="23">
        <v>-5.6783417960428002E-3</v>
      </c>
      <c r="XD9" s="23">
        <v>-1.9344589349053001E-3</v>
      </c>
      <c r="XE9" s="23">
        <v>4.5289971959061003E-3</v>
      </c>
      <c r="XF9" s="23">
        <v>9.5654201825810005E-3</v>
      </c>
      <c r="XG9" s="23">
        <v>-6.2588369000359998E-4</v>
      </c>
      <c r="XH9" s="23">
        <v>1.0831641410810101E-2</v>
      </c>
      <c r="XI9" s="23">
        <v>6.6347526196915002E-3</v>
      </c>
      <c r="XJ9" s="23">
        <v>9.5035729429623992E-3</v>
      </c>
      <c r="XK9" s="23">
        <v>-1.26647065109332E-2</v>
      </c>
      <c r="XL9" s="23">
        <v>-2.0301336550237999E-3</v>
      </c>
      <c r="XM9" s="23">
        <v>-1.6142927522339E-3</v>
      </c>
      <c r="XN9" s="23">
        <v>-6.4934543251129995E-4</v>
      </c>
      <c r="XO9" s="23">
        <v>4.3105914313440004E-3</v>
      </c>
      <c r="XP9" s="23">
        <v>1.1172224436944499E-2</v>
      </c>
      <c r="XQ9" s="23">
        <v>3.9133998231857996E-3</v>
      </c>
      <c r="XR9" s="23">
        <v>-3.5910198882854998E-3</v>
      </c>
      <c r="XS9" s="23">
        <v>4.8440802887593001E-3</v>
      </c>
      <c r="XT9" s="23">
        <v>1.29447478828854E-2</v>
      </c>
      <c r="XU9" s="23">
        <v>4.5427272763013003E-3</v>
      </c>
      <c r="XV9" s="23">
        <v>1.3945555881160501E-2</v>
      </c>
      <c r="XW9" s="23">
        <v>4.2964201376559999E-3</v>
      </c>
      <c r="XX9" s="23">
        <v>4.9288505754052003E-3</v>
      </c>
      <c r="XY9" s="23">
        <v>5.0496381582147004E-3</v>
      </c>
      <c r="XZ9" s="23">
        <v>4.2930054045018998E-3</v>
      </c>
      <c r="YA9" s="23">
        <v>3.6337613993240999E-3</v>
      </c>
      <c r="YB9" s="23">
        <v>5.8350329507863997E-3</v>
      </c>
      <c r="YC9" s="23">
        <v>4.0696069033116997E-3</v>
      </c>
      <c r="YD9" s="23">
        <v>-7.6556537456846999E-3</v>
      </c>
      <c r="YE9" s="23">
        <v>4.7030756522263998E-3</v>
      </c>
      <c r="YF9" s="23">
        <v>4.9678581997729E-3</v>
      </c>
      <c r="YG9" s="23">
        <v>6.1930656062294002E-3</v>
      </c>
      <c r="YH9" s="23">
        <v>4.4375261365983999E-3</v>
      </c>
      <c r="YI9" s="23">
        <v>1.73931248538076E-2</v>
      </c>
      <c r="YJ9" s="23">
        <v>1.5944481419214101E-2</v>
      </c>
      <c r="YK9" s="23">
        <v>1.66592396083729E-2</v>
      </c>
      <c r="YL9" s="23" t="s">
        <v>3</v>
      </c>
      <c r="YM9" s="23">
        <v>1.6281152404435398E-2</v>
      </c>
      <c r="YN9" s="23">
        <v>1.63067571304777E-2</v>
      </c>
      <c r="YO9" s="23">
        <v>1.7354360304193E-2</v>
      </c>
      <c r="YP9" s="23">
        <v>1.73543625400586E-2</v>
      </c>
      <c r="YQ9" s="23">
        <v>1.81473562235887E-2</v>
      </c>
      <c r="YR9" s="23">
        <v>1.82034627508545E-2</v>
      </c>
      <c r="YS9" s="23">
        <v>1.8152632803999098E-2</v>
      </c>
      <c r="YT9" s="23">
        <v>4.7735603390279E-3</v>
      </c>
      <c r="YU9" s="23">
        <v>3.6475885176181998E-3</v>
      </c>
      <c r="YV9" s="23">
        <v>4.7617401045631997E-3</v>
      </c>
      <c r="YW9" s="23">
        <v>1.27299214711365E-2</v>
      </c>
      <c r="YX9" s="23">
        <v>4.6762522165436004E-3</v>
      </c>
      <c r="YY9" s="23">
        <v>2.3387749281676999E-3</v>
      </c>
      <c r="YZ9" s="23">
        <v>4.7842861073842998E-3</v>
      </c>
      <c r="ZA9" s="23">
        <v>5.0009036460429996E-3</v>
      </c>
      <c r="ZB9" s="23">
        <v>5.1896692227315997E-3</v>
      </c>
      <c r="ZC9" s="23">
        <v>4.7536934530705002E-3</v>
      </c>
      <c r="ZD9" s="23">
        <v>3.5931624847050001E-3</v>
      </c>
      <c r="ZE9" s="23">
        <v>3.2202361787567E-3</v>
      </c>
      <c r="ZF9" s="23">
        <v>4.7528922868295999E-3</v>
      </c>
      <c r="ZG9" s="23">
        <v>1.29608016766413E-2</v>
      </c>
      <c r="ZH9" s="23">
        <v>5.1000068812356997E-3</v>
      </c>
      <c r="ZI9" s="23">
        <v>5.9190705711404997E-3</v>
      </c>
      <c r="ZJ9" s="23">
        <v>6.0826204576489998E-3</v>
      </c>
      <c r="ZK9" s="23">
        <v>4.1234278135704001E-3</v>
      </c>
      <c r="ZL9" s="23">
        <v>6.0476883682082996E-3</v>
      </c>
      <c r="ZM9" s="23">
        <v>4.4378288792669002E-3</v>
      </c>
      <c r="ZN9" s="23">
        <v>3.7298447037738E-3</v>
      </c>
      <c r="ZO9" s="23">
        <v>6.2104147692833003E-3</v>
      </c>
      <c r="ZP9" s="23">
        <v>4.8247389572445998E-3</v>
      </c>
      <c r="ZQ9" s="23">
        <v>2.7100069818848001E-3</v>
      </c>
      <c r="ZR9" s="23">
        <v>3.7533520433431999E-3</v>
      </c>
      <c r="ZS9" s="23">
        <v>4.0842535753324001E-3</v>
      </c>
      <c r="ZT9" s="23">
        <v>4.4863651680979999E-3</v>
      </c>
      <c r="ZU9" s="23">
        <v>-3.6082245642456998E-3</v>
      </c>
      <c r="ZV9" s="23">
        <v>-2.2546645483988399E-2</v>
      </c>
      <c r="ZW9" s="23">
        <v>4.9248729376276E-3</v>
      </c>
      <c r="ZX9" s="23">
        <v>1.55384697856694E-2</v>
      </c>
      <c r="ZY9" s="23">
        <v>1.57712584297767E-2</v>
      </c>
      <c r="ZZ9" s="23">
        <v>1.8335691461698999E-3</v>
      </c>
      <c r="AAA9" s="23">
        <v>4.7247437409600997E-3</v>
      </c>
      <c r="AAB9" s="23">
        <v>3.6599429740706E-3</v>
      </c>
      <c r="AAC9" s="23">
        <v>5.3783366872219998E-3</v>
      </c>
      <c r="AAD9" s="23">
        <v>2.5672063597950998E-3</v>
      </c>
      <c r="AAE9" s="23">
        <v>3.2975506604616001E-3</v>
      </c>
      <c r="AAF9" s="23">
        <v>3.4753279856016002E-3</v>
      </c>
      <c r="AAG9" s="23">
        <v>5.7900747870733996E-3</v>
      </c>
      <c r="AAH9" s="23">
        <v>5.7306906250653997E-3</v>
      </c>
      <c r="AAI9" s="23">
        <v>3.9889807686835999E-3</v>
      </c>
      <c r="AAJ9" s="23">
        <v>5.0375843687484999E-3</v>
      </c>
      <c r="AAK9" s="23">
        <v>3.8246343853952001E-3</v>
      </c>
      <c r="AAL9" s="23">
        <v>3.4531785348317001E-3</v>
      </c>
      <c r="AAM9" s="23">
        <v>4.2448699215492996E-3</v>
      </c>
      <c r="AAN9" s="23">
        <v>4.4868229623786999E-3</v>
      </c>
      <c r="AAO9" s="23">
        <v>4.0547837342656996E-3</v>
      </c>
      <c r="AAP9" s="23">
        <v>3.7253560268678998E-3</v>
      </c>
      <c r="AAQ9" s="23">
        <v>4.2523744684290002E-3</v>
      </c>
      <c r="AAR9" s="23">
        <v>4.6150936052733998E-3</v>
      </c>
      <c r="AAS9" s="23">
        <v>5.5402895496031003E-3</v>
      </c>
      <c r="AAT9" s="23">
        <v>4.6780672039932001E-3</v>
      </c>
      <c r="AAU9" s="23">
        <v>9.3355060260799008E-3</v>
      </c>
      <c r="AAV9" s="23">
        <v>-2.2874365306051999E-3</v>
      </c>
      <c r="AAW9" s="23">
        <v>-1.0784591136154E-3</v>
      </c>
      <c r="AAX9" s="23">
        <v>5.6166899151682999E-3</v>
      </c>
      <c r="AAY9" s="23">
        <v>5.0069158000055E-3</v>
      </c>
      <c r="AAZ9" s="23">
        <v>-3.9250343974250998E-3</v>
      </c>
      <c r="ABA9" s="23">
        <v>6.2981401266552998E-3</v>
      </c>
      <c r="ABB9" s="23">
        <v>8.0134216993905001E-3</v>
      </c>
      <c r="ABC9" s="23">
        <v>5.5743295201190002E-3</v>
      </c>
      <c r="ABD9" s="23">
        <v>3.2115819845881998E-3</v>
      </c>
      <c r="ABE9" s="23">
        <v>4.8517843829681004E-3</v>
      </c>
      <c r="ABF9" s="23" t="s">
        <v>3</v>
      </c>
      <c r="ABG9" s="23">
        <v>4.3606699000988004E-3</v>
      </c>
      <c r="ABH9" s="23">
        <v>4.9047494625324003E-3</v>
      </c>
      <c r="ABI9" s="23">
        <v>2.5789106572852E-3</v>
      </c>
      <c r="ABJ9" s="23">
        <v>4.7917074161102999E-3</v>
      </c>
      <c r="ABK9" s="23">
        <v>4.5745437781747004E-3</v>
      </c>
      <c r="ABL9" s="23">
        <v>3.2324579410215998E-3</v>
      </c>
      <c r="ABM9" s="23">
        <v>4.5826897138784E-3</v>
      </c>
      <c r="ABN9" s="23">
        <v>3.6288095443452999E-3</v>
      </c>
      <c r="ABO9" s="23">
        <v>1.4861033073167801E-2</v>
      </c>
      <c r="ABP9" s="23">
        <v>4.7520737079406999E-3</v>
      </c>
      <c r="ABQ9" s="23" t="s">
        <v>3</v>
      </c>
      <c r="ABR9" s="23">
        <v>3.4503266628458E-3</v>
      </c>
      <c r="ABS9" s="23">
        <v>4.6932880160189001E-3</v>
      </c>
      <c r="ABT9" s="23">
        <v>4.7600890507292996E-3</v>
      </c>
      <c r="ABU9" s="23">
        <v>4.4140122464901999E-3</v>
      </c>
      <c r="ABV9" s="23">
        <v>4.7278527340338002E-3</v>
      </c>
      <c r="ABW9" s="23">
        <v>4.2438312543854996E-3</v>
      </c>
      <c r="ABX9" s="23">
        <v>4.7919274116932998E-3</v>
      </c>
      <c r="ABY9" s="24">
        <v>4.6653239362148997E-3</v>
      </c>
      <c r="ABZ9" s="23">
        <v>-1.6875170554038E-3</v>
      </c>
      <c r="ACA9" s="23">
        <v>3.2933979221623998E-3</v>
      </c>
      <c r="ACB9" s="23">
        <v>-3.111179194316E-4</v>
      </c>
      <c r="ACC9" s="23">
        <v>4.7570527825335001E-3</v>
      </c>
      <c r="ACD9" s="23">
        <v>4.6446759625136001E-3</v>
      </c>
      <c r="ACE9" s="23">
        <v>4.8369366738172E-3</v>
      </c>
      <c r="ACF9" s="23">
        <v>4.6774115116183998E-3</v>
      </c>
      <c r="ACG9" s="23">
        <v>4.8402772683503997E-3</v>
      </c>
      <c r="ACH9" s="23">
        <v>3.6306254009989998E-3</v>
      </c>
      <c r="ACI9" s="23">
        <v>2.4988800142942001E-3</v>
      </c>
      <c r="ACJ9" s="23">
        <v>1.6496986002046899E-2</v>
      </c>
      <c r="ACK9" s="23">
        <v>4.9306629819757001E-3</v>
      </c>
      <c r="ACL9" s="23">
        <v>4.6375149424697001E-3</v>
      </c>
      <c r="ACM9" s="23">
        <v>6.8135259015436002E-3</v>
      </c>
      <c r="ACN9" s="23">
        <v>-4.7995763847424001E-3</v>
      </c>
      <c r="ACO9" s="23">
        <v>4.8634438472011004E-3</v>
      </c>
      <c r="ACP9" s="23">
        <v>-5.8076667668570999E-3</v>
      </c>
      <c r="ACQ9" s="23">
        <v>4.0608626844676997E-3</v>
      </c>
      <c r="ACR9" s="23">
        <v>-5.8647925606759995E-4</v>
      </c>
      <c r="ACS9" s="23">
        <v>1.56581755870508E-2</v>
      </c>
      <c r="ACT9" s="23">
        <v>-8.5819561085260002E-4</v>
      </c>
      <c r="ACU9" s="23">
        <v>-3.5382372661240001E-3</v>
      </c>
      <c r="ACV9" s="23">
        <v>5.4698561989254997E-3</v>
      </c>
      <c r="ACW9" s="23">
        <v>5.6806628140816003E-3</v>
      </c>
      <c r="ACX9" s="23">
        <v>6.4699245203333998E-3</v>
      </c>
      <c r="ACY9" s="23">
        <v>6.8410666452986E-3</v>
      </c>
      <c r="ACZ9" s="23">
        <v>3.3378369092918999E-3</v>
      </c>
      <c r="ADA9" s="23">
        <v>5.2111055777128998E-3</v>
      </c>
      <c r="ADB9" s="23">
        <v>5.1775316165134002E-3</v>
      </c>
      <c r="ADC9" s="24">
        <v>1.1527146557386399E-2</v>
      </c>
      <c r="ADD9" s="23">
        <v>7.0622944647721004E-3</v>
      </c>
      <c r="ADE9" s="23">
        <v>4.6790851272315E-3</v>
      </c>
      <c r="ADF9" s="23">
        <v>4.7421001907369999E-3</v>
      </c>
      <c r="ADG9" s="23">
        <v>5.0299787947418999E-3</v>
      </c>
      <c r="ADH9" s="23" t="s">
        <v>3</v>
      </c>
      <c r="ADI9" s="23">
        <v>4.0355357555999002E-3</v>
      </c>
      <c r="ADJ9" s="23">
        <v>4.6543054584863002E-3</v>
      </c>
      <c r="ADK9" s="23">
        <v>4.5459995764040003E-3</v>
      </c>
      <c r="ADL9" s="23">
        <v>2.6546970677139999E-3</v>
      </c>
      <c r="ADM9" s="23">
        <v>3.9641550739877001E-3</v>
      </c>
      <c r="ADN9" s="23">
        <v>-1.829549335902E-3</v>
      </c>
      <c r="ADO9" s="23">
        <v>-1.1703322869014401E-2</v>
      </c>
      <c r="ADP9" s="23">
        <v>-3.4175961103510002E-3</v>
      </c>
      <c r="ADQ9" s="23">
        <v>-1.22105197290864E-2</v>
      </c>
      <c r="ADR9" s="23">
        <v>1.08655638574997E-2</v>
      </c>
      <c r="ADS9" s="23">
        <v>2.6462909503517998E-3</v>
      </c>
      <c r="ADT9" s="23">
        <v>1.0977981332254999E-3</v>
      </c>
      <c r="ADU9" s="23">
        <v>-1.13671223114573E-2</v>
      </c>
      <c r="ADV9" s="23">
        <v>-2.2077206047706899E-2</v>
      </c>
      <c r="ADW9" s="23">
        <v>6.4533124291341996E-3</v>
      </c>
      <c r="ADX9" s="23">
        <v>9.7141706175928998E-3</v>
      </c>
      <c r="ADY9" s="23">
        <v>-1.2441549369574799E-2</v>
      </c>
      <c r="ADZ9" s="23">
        <v>-1.8428541072053001E-3</v>
      </c>
      <c r="AEA9" s="23">
        <v>-1.3999816524342E-3</v>
      </c>
      <c r="AEB9" s="23">
        <v>-4.0626457035800002E-4</v>
      </c>
      <c r="AEC9" s="23">
        <v>9.9997142888694004E-3</v>
      </c>
      <c r="AED9" s="23">
        <v>-1.4498650266277001E-3</v>
      </c>
      <c r="AEE9" s="23">
        <v>-3.1741500259709998E-3</v>
      </c>
      <c r="AEF9" s="24">
        <v>1.3599666703490399E-2</v>
      </c>
      <c r="AEG9" s="23">
        <v>7.183192598626E-3</v>
      </c>
      <c r="AEH9" s="23">
        <v>9.8062060209199995E-5</v>
      </c>
      <c r="AEI9" s="23">
        <v>-3.3955038766420999E-3</v>
      </c>
      <c r="AEJ9" s="23">
        <v>5.9432849328953999E-3</v>
      </c>
      <c r="AEK9" s="23" t="s">
        <v>3</v>
      </c>
      <c r="AEL9" s="23">
        <v>8.3886563415973003E-3</v>
      </c>
      <c r="AEM9" s="23">
        <v>5.8215811288508E-3</v>
      </c>
      <c r="AEN9" s="23">
        <v>5.9296600282404003E-3</v>
      </c>
      <c r="AEO9" s="23">
        <v>6.4516234180148997E-3</v>
      </c>
      <c r="AEP9" s="23">
        <v>3.5159439800638002E-3</v>
      </c>
      <c r="AEQ9" s="23">
        <v>4.6631101496711997E-3</v>
      </c>
      <c r="AER9" s="23">
        <v>6.5320957443588002E-3</v>
      </c>
      <c r="AES9" s="23">
        <v>5.0040202041026997E-3</v>
      </c>
      <c r="AET9" s="23">
        <v>7.8237548006555996E-3</v>
      </c>
      <c r="AEU9" s="23">
        <v>4.5616833274636998E-3</v>
      </c>
      <c r="AEV9" s="23">
        <v>5.6599188994580999E-3</v>
      </c>
      <c r="AEW9" s="23">
        <v>3.1185055484470002E-3</v>
      </c>
      <c r="AEX9" s="23">
        <v>4.6454350866258001E-3</v>
      </c>
      <c r="AEY9" s="23">
        <v>6.5999747323038996E-3</v>
      </c>
      <c r="AEZ9" s="23">
        <v>6.0309932349146E-3</v>
      </c>
      <c r="AFA9" s="23">
        <v>1.5956635867039701E-2</v>
      </c>
      <c r="AFB9" s="23">
        <v>5.6727311226811E-3</v>
      </c>
      <c r="AFC9" s="23">
        <v>5.3976251574529002E-3</v>
      </c>
      <c r="AFD9" s="23">
        <v>-3.6835271097240001E-3</v>
      </c>
      <c r="AFE9" s="23">
        <v>4.5254567620719999E-3</v>
      </c>
      <c r="AFF9" s="23">
        <v>5.9678712861928997E-3</v>
      </c>
      <c r="AFG9" s="23">
        <v>5.8740317267748999E-3</v>
      </c>
      <c r="AFH9" s="23">
        <v>4.5592166604077004E-3</v>
      </c>
      <c r="AFI9" s="23">
        <v>5.0180612812624703E-2</v>
      </c>
      <c r="AFJ9" s="23">
        <v>4.2866133916847002E-3</v>
      </c>
      <c r="AFK9" s="23">
        <v>4.5921817909430999E-3</v>
      </c>
      <c r="AFL9" s="23">
        <v>5.2226493395635997E-3</v>
      </c>
      <c r="AFM9" s="23">
        <v>-5.2400227102913002E-3</v>
      </c>
      <c r="AFN9" s="23">
        <v>1.8769745545348E-3</v>
      </c>
      <c r="AFO9" s="23">
        <v>4.5685635548851E-3</v>
      </c>
      <c r="AFP9" s="23">
        <v>4.5180817893874002E-3</v>
      </c>
      <c r="AFQ9" s="23">
        <v>3.3548738397703001E-3</v>
      </c>
      <c r="AFR9" s="23">
        <v>3.7974542040104999E-3</v>
      </c>
      <c r="AFS9" s="23">
        <v>4.2133115787672997E-3</v>
      </c>
      <c r="AFT9" s="23">
        <v>4.3037458002563997E-3</v>
      </c>
      <c r="AFU9" s="23">
        <v>-3.6986308106775E-3</v>
      </c>
      <c r="AFV9" s="23">
        <v>-3.0916408696880001E-3</v>
      </c>
      <c r="AFW9" s="23">
        <v>4.8226650600718002E-3</v>
      </c>
      <c r="AFX9" s="23">
        <v>2.7073209366406002E-3</v>
      </c>
      <c r="AFY9" s="23">
        <v>2.2774318338157E-3</v>
      </c>
      <c r="AFZ9" s="23">
        <v>4.8336382736455996E-3</v>
      </c>
      <c r="AGA9" s="23">
        <v>4.3451947739427E-3</v>
      </c>
      <c r="AGB9" s="23">
        <v>3.8847924474062E-3</v>
      </c>
      <c r="AGC9" s="23">
        <v>3.6472245891382002E-3</v>
      </c>
      <c r="AGD9" s="23">
        <v>4.2439035810233998E-3</v>
      </c>
      <c r="AGE9" s="23">
        <v>1.1025026721237599E-2</v>
      </c>
      <c r="AGF9" s="23">
        <v>4.3811630485929998E-3</v>
      </c>
      <c r="AGG9" s="23">
        <v>7.2512188666272997E-3</v>
      </c>
      <c r="AGH9" s="23">
        <v>6.5820153612013996E-3</v>
      </c>
      <c r="AGI9" s="24">
        <v>2.5657037443393002E-3</v>
      </c>
      <c r="AGJ9" s="23">
        <v>1.1145443023544701E-2</v>
      </c>
      <c r="AGK9" s="23">
        <v>8.8133954691880009E-3</v>
      </c>
      <c r="AGL9" s="23">
        <v>4.7791240913396997E-3</v>
      </c>
      <c r="AGM9" s="23">
        <v>4.4863481673193999E-3</v>
      </c>
      <c r="AGN9" s="23">
        <v>4.8384483018915E-3</v>
      </c>
      <c r="AGO9" s="23">
        <v>-4.1219462005530998E-3</v>
      </c>
      <c r="AGP9" s="23">
        <v>7.9794485978003007E-3</v>
      </c>
      <c r="AGQ9" s="23">
        <v>7.3306985207210002E-3</v>
      </c>
      <c r="AGR9" s="23">
        <v>7.9511570920727994E-3</v>
      </c>
      <c r="AGS9" s="23">
        <v>6.2996902561828997E-3</v>
      </c>
      <c r="AGT9" s="23">
        <v>9.5025467820944003E-3</v>
      </c>
      <c r="AGU9" s="23">
        <v>6.6759256308821001E-3</v>
      </c>
      <c r="AGV9" s="23">
        <v>9.7606907131153001E-3</v>
      </c>
      <c r="AGW9" s="23">
        <v>1.0414724801540501E-2</v>
      </c>
      <c r="AGX9" s="23">
        <v>7.9364591040468994E-3</v>
      </c>
      <c r="AGY9" s="23">
        <v>4.6156104142595E-3</v>
      </c>
      <c r="AGZ9" s="23">
        <v>-3.4460678697046001E-3</v>
      </c>
      <c r="AHA9" s="23">
        <v>1.6191146064633701E-2</v>
      </c>
      <c r="AHB9" s="23">
        <v>4.6283584214934E-3</v>
      </c>
      <c r="AHC9" s="23">
        <v>4.0544143453677996E-3</v>
      </c>
      <c r="AHD9" s="23">
        <v>4.6192395549817999E-3</v>
      </c>
      <c r="AHE9" s="23">
        <v>4.8982910774019997E-3</v>
      </c>
      <c r="AHF9" s="23">
        <v>9.7599391628092006E-3</v>
      </c>
      <c r="AHG9" s="23">
        <v>-1.6584518871036E-3</v>
      </c>
      <c r="AHH9" s="23">
        <v>-1.2874268804740701E-2</v>
      </c>
      <c r="AHI9" s="23">
        <v>4.4459842121082997E-3</v>
      </c>
      <c r="AHJ9" s="23">
        <v>4.5285343855727004E-3</v>
      </c>
      <c r="AHK9" s="23">
        <v>5.00521944581E-3</v>
      </c>
      <c r="AHL9" s="23">
        <v>5.1418532324866003E-3</v>
      </c>
      <c r="AHM9" s="23">
        <v>3.9753218774686997E-3</v>
      </c>
      <c r="AHN9" s="23">
        <v>6.6479375108259003E-3</v>
      </c>
      <c r="AHO9" s="23">
        <v>7.1214375713397997E-3</v>
      </c>
      <c r="AHP9" s="23">
        <v>-1.2714294298211999E-2</v>
      </c>
      <c r="AHQ9" s="23">
        <v>9.4697273473085004E-3</v>
      </c>
      <c r="AHR9" s="23">
        <v>5.6289883580086996E-3</v>
      </c>
      <c r="AHS9" s="23">
        <v>6.2768961435731999E-3</v>
      </c>
      <c r="AHT9" s="23">
        <v>3.9045125903275002E-3</v>
      </c>
      <c r="AHU9" s="23">
        <v>4.2329906038473001E-3</v>
      </c>
      <c r="AHV9" s="23">
        <v>4.4777450228104003E-3</v>
      </c>
      <c r="AHW9" s="23">
        <v>6.3177893920035996E-3</v>
      </c>
      <c r="AHX9" s="23">
        <v>6.7275705191339004E-3</v>
      </c>
      <c r="AHY9" s="23">
        <v>9.1458628637572006E-3</v>
      </c>
      <c r="AHZ9" s="23" t="s">
        <v>3</v>
      </c>
      <c r="AIA9" s="23">
        <v>6.0915353264832002E-3</v>
      </c>
      <c r="AIB9" s="23" t="s">
        <v>3</v>
      </c>
      <c r="AIC9" s="23">
        <v>-7.9072403971552005E-3</v>
      </c>
      <c r="AID9" s="23">
        <v>-8.2502717373452005E-3</v>
      </c>
      <c r="AIE9" s="23" t="s">
        <v>3</v>
      </c>
      <c r="AIF9" s="23">
        <v>4.5738430693974003E-3</v>
      </c>
      <c r="AIG9" s="23">
        <v>4.5401172112883997E-3</v>
      </c>
      <c r="AIH9" s="23">
        <v>6.7517724151916004E-3</v>
      </c>
      <c r="AII9" s="23">
        <v>5.5488412590101004E-3</v>
      </c>
      <c r="AIJ9" s="23">
        <v>1.3245118846958301E-2</v>
      </c>
      <c r="AIK9" s="23">
        <v>4.7539302482072004E-3</v>
      </c>
      <c r="AIL9" s="23">
        <v>3.6798560916262001E-3</v>
      </c>
      <c r="AIM9" s="23">
        <v>6.0868869239320998E-3</v>
      </c>
      <c r="AIN9" s="23">
        <v>5.4302798763326996E-3</v>
      </c>
      <c r="AIO9" s="23">
        <v>4.6836871392302E-3</v>
      </c>
      <c r="AIP9" s="23">
        <v>-4.3753878461184996E-3</v>
      </c>
      <c r="AIQ9" s="23">
        <v>4.9377524775156001E-3</v>
      </c>
      <c r="AIR9" s="23">
        <v>5.8189134774818997E-3</v>
      </c>
      <c r="AIS9" s="23">
        <v>4.3334785308337996E-3</v>
      </c>
      <c r="AIT9" s="23">
        <v>1.30545698167973E-2</v>
      </c>
      <c r="AIU9" s="23">
        <v>-7.5473621801080005E-4</v>
      </c>
      <c r="AIV9" s="23">
        <v>4.5598410057946003E-3</v>
      </c>
      <c r="AIW9" s="23">
        <v>4.5185729209879996E-3</v>
      </c>
      <c r="AIX9" s="23">
        <v>4.2576151773282998E-3</v>
      </c>
      <c r="AIY9" s="23">
        <v>4.1825472205069998E-3</v>
      </c>
      <c r="AIZ9" s="23">
        <v>4.3235398325953004E-3</v>
      </c>
      <c r="AJA9" s="23">
        <v>4.8677508913149E-3</v>
      </c>
      <c r="AJB9" s="23">
        <v>6.0856251030868003E-3</v>
      </c>
      <c r="AJC9" s="23">
        <v>5.2246620524461999E-3</v>
      </c>
      <c r="AJD9" s="23">
        <v>3.2925785433729998E-3</v>
      </c>
      <c r="AJE9" s="23">
        <v>6.1814770710040996E-3</v>
      </c>
      <c r="AJF9" s="23">
        <v>5.8183517093825E-3</v>
      </c>
      <c r="AJG9" s="23">
        <v>9.6190428334541993E-3</v>
      </c>
      <c r="AJH9" s="23">
        <v>9.5954047219063004E-3</v>
      </c>
      <c r="AJI9" s="23">
        <v>9.6244433166863992E-3</v>
      </c>
      <c r="AJJ9" s="23">
        <v>9.6030477290794999E-3</v>
      </c>
      <c r="AJK9" s="23">
        <v>9.6022212623845995E-3</v>
      </c>
      <c r="AJL9" s="23">
        <v>-4.8512529806907E-3</v>
      </c>
      <c r="AJM9" s="23">
        <v>-4.8519303887704004E-3</v>
      </c>
      <c r="AJN9" s="23">
        <v>4.9289807489738997E-3</v>
      </c>
      <c r="AJO9" s="23">
        <v>3.3448495917962999E-3</v>
      </c>
      <c r="AJP9" s="23">
        <v>5.2974846114199996E-3</v>
      </c>
      <c r="AJQ9" s="23">
        <v>3.5495372996429001E-3</v>
      </c>
      <c r="AJR9" s="23">
        <v>1.0783140610725999E-2</v>
      </c>
      <c r="AJS9" s="23">
        <v>9.8106504715013004E-3</v>
      </c>
      <c r="AJT9" s="23">
        <v>-1.2651732180682799E-2</v>
      </c>
      <c r="AJU9" s="23">
        <v>-1.5577597867319E-3</v>
      </c>
      <c r="AJV9" s="23">
        <v>-1.6806455034089999E-4</v>
      </c>
      <c r="AJW9" s="23">
        <v>8.1181708198665003E-3</v>
      </c>
      <c r="AJX9" s="23">
        <v>3.7820035316850002E-3</v>
      </c>
      <c r="AJY9" s="23">
        <v>-7.7950693135424003E-3</v>
      </c>
      <c r="AJZ9" s="23">
        <v>-3.6912599279303E-3</v>
      </c>
      <c r="AKA9" s="23">
        <v>5.1327806034709E-3</v>
      </c>
      <c r="AKB9" s="23">
        <v>4.3090399259481001E-3</v>
      </c>
      <c r="AKC9" s="23">
        <v>6.0955860762319999E-3</v>
      </c>
      <c r="AKD9" s="23">
        <v>4.4644018382118001E-3</v>
      </c>
      <c r="AKE9" s="23">
        <v>4.5512934214406E-3</v>
      </c>
      <c r="AKF9" s="23">
        <v>4.6891886422558999E-3</v>
      </c>
      <c r="AKG9" s="23">
        <v>4.4251802388581996E-3</v>
      </c>
      <c r="AKH9" s="23">
        <v>5.1753768501638002E-3</v>
      </c>
      <c r="AKI9" s="23">
        <v>4.6727399970108996E-3</v>
      </c>
      <c r="AKJ9" s="23">
        <v>4.3336170687143004E-3</v>
      </c>
      <c r="AKK9" s="23">
        <v>5.3072287091998002E-3</v>
      </c>
      <c r="AKL9" s="23">
        <v>4.7749835943800998E-3</v>
      </c>
      <c r="AKM9" s="23">
        <v>5.2845209666317E-3</v>
      </c>
      <c r="AKN9" s="23">
        <v>4.5997990004402996E-3</v>
      </c>
      <c r="AKO9" s="23">
        <v>4.9850629413684001E-3</v>
      </c>
      <c r="AKP9" s="23">
        <v>4.7702267142961004E-3</v>
      </c>
      <c r="AKQ9" s="23" t="s">
        <v>3</v>
      </c>
      <c r="AKR9" s="23">
        <v>3.4410391995781E-3</v>
      </c>
      <c r="AKS9" s="23">
        <v>5.6214871902679001E-3</v>
      </c>
      <c r="AKT9" s="23">
        <v>4.4219921314070003E-3</v>
      </c>
      <c r="AKU9" s="23">
        <v>6.0085862184716E-3</v>
      </c>
      <c r="AKV9" s="23">
        <v>6.8658175517334E-3</v>
      </c>
      <c r="AKW9" s="23">
        <v>3.6508983550085001E-3</v>
      </c>
      <c r="AKX9" s="23">
        <v>4.3913489594428002E-3</v>
      </c>
      <c r="AKY9" s="23">
        <v>4.0992990150911998E-3</v>
      </c>
      <c r="AKZ9" s="23">
        <v>3.8464420067760002E-3</v>
      </c>
      <c r="ALA9" s="23">
        <v>4.3383782858214997E-3</v>
      </c>
      <c r="ALB9" s="23">
        <v>4.2314555702214996E-3</v>
      </c>
      <c r="ALC9" s="23">
        <v>-2.5147010558610999E-3</v>
      </c>
      <c r="ALD9" s="24">
        <v>4.2546192657433E-3</v>
      </c>
      <c r="ALE9" s="23">
        <v>4.9621594757353997E-3</v>
      </c>
      <c r="ALF9" s="23">
        <v>5.1055642476366004E-3</v>
      </c>
      <c r="ALG9" s="23">
        <v>6.0990839403890999E-3</v>
      </c>
      <c r="ALH9" s="23">
        <v>4.2517741053678003E-3</v>
      </c>
      <c r="ALI9" s="23">
        <v>2.8977540009372999E-3</v>
      </c>
      <c r="ALJ9" s="23">
        <v>1.2950868621552101E-2</v>
      </c>
      <c r="ALK9" s="23">
        <v>5.6941847173387003E-3</v>
      </c>
      <c r="ALL9" s="23">
        <v>9.7799649327714993E-3</v>
      </c>
      <c r="ALM9" s="23">
        <v>4.5931277274561004E-3</v>
      </c>
      <c r="ALN9" s="23">
        <v>3.8900527730259E-3</v>
      </c>
      <c r="ALO9" s="23">
        <v>5.5638417267939002E-3</v>
      </c>
      <c r="ALP9" s="23">
        <v>6.5134331026946999E-3</v>
      </c>
      <c r="ALQ9" s="23">
        <v>3.2689118276470999E-3</v>
      </c>
      <c r="ALR9" s="23">
        <v>6.5570782157146996E-3</v>
      </c>
      <c r="ALS9" s="23">
        <v>5.1016467523184996E-3</v>
      </c>
      <c r="ALT9" s="23">
        <v>4.7142445098993001E-3</v>
      </c>
      <c r="ALU9" s="23">
        <v>9.2271352509501001E-3</v>
      </c>
      <c r="ALV9" s="23">
        <v>3.9063543259611998E-3</v>
      </c>
      <c r="ALW9" s="23">
        <v>3.6913710368603999E-3</v>
      </c>
      <c r="ALX9" s="23">
        <v>3.9225977903019002E-3</v>
      </c>
      <c r="ALY9" s="23">
        <v>5.6087860156124004E-3</v>
      </c>
      <c r="ALZ9" s="23">
        <v>4.2593184986032999E-3</v>
      </c>
      <c r="AMA9" s="23">
        <v>3.3397572778202998E-3</v>
      </c>
      <c r="AMB9" s="23">
        <v>3.5072877766414998E-3</v>
      </c>
      <c r="AMC9" s="23" t="s">
        <v>3</v>
      </c>
      <c r="AMD9" s="23">
        <v>4.2839095030587004E-3</v>
      </c>
      <c r="AME9" s="23">
        <v>4.1585480289530003E-3</v>
      </c>
      <c r="AMF9" s="23">
        <v>4.6110596602392997E-3</v>
      </c>
      <c r="AMG9" s="23">
        <v>4.5402981996210999E-3</v>
      </c>
      <c r="AMH9" s="23">
        <v>4.1062739582475001E-3</v>
      </c>
      <c r="AMI9" s="23">
        <v>5.2384179826417999E-3</v>
      </c>
      <c r="AMJ9" s="23">
        <v>5.5276670754138999E-3</v>
      </c>
      <c r="AMK9" s="23">
        <v>5.3521882271473E-3</v>
      </c>
      <c r="AML9" s="23">
        <v>4.7976005562422996E-3</v>
      </c>
      <c r="AMM9" s="23">
        <v>3.9632873071818002E-3</v>
      </c>
      <c r="AMN9" s="23">
        <v>4.1443487370058998E-3</v>
      </c>
      <c r="AMO9" s="23">
        <v>2.6026637343232002E-3</v>
      </c>
      <c r="AMP9" s="23">
        <v>3.1877259480225001E-3</v>
      </c>
      <c r="AMQ9" s="23">
        <v>4.4084501726143997E-3</v>
      </c>
      <c r="AMR9" s="23">
        <v>5.2842127518263997E-3</v>
      </c>
      <c r="AMS9" s="23">
        <v>5.2074956749571001E-3</v>
      </c>
      <c r="AMT9" s="23">
        <v>4.5957045522274998E-3</v>
      </c>
      <c r="AMU9" s="23">
        <v>-1.2496687308376001E-3</v>
      </c>
      <c r="AMV9" s="23">
        <v>4.5614913715832997E-3</v>
      </c>
      <c r="AMW9" s="23">
        <v>5.8038532134321004E-3</v>
      </c>
      <c r="AMX9" s="23">
        <v>6.5319102641615001E-3</v>
      </c>
      <c r="AMY9" s="23">
        <v>4.1314102580253999E-3</v>
      </c>
      <c r="AMZ9" s="23">
        <v>7.4012154337388999E-3</v>
      </c>
      <c r="ANA9" s="23">
        <v>4.0297095367865E-3</v>
      </c>
      <c r="ANB9" s="23">
        <v>5.9622621422707996E-3</v>
      </c>
      <c r="ANC9" s="23">
        <v>5.8915999557934001E-3</v>
      </c>
      <c r="AND9" s="23">
        <v>5.9498184426896999E-3</v>
      </c>
      <c r="ANE9" s="23">
        <v>1.7051034393450001E-4</v>
      </c>
      <c r="ANF9" s="23">
        <v>3.8879338119953998E-3</v>
      </c>
      <c r="ANG9" s="23">
        <v>4.5554860413557999E-3</v>
      </c>
      <c r="ANH9" s="23">
        <v>6.2712933186048004E-3</v>
      </c>
      <c r="ANI9" s="23">
        <v>5.8972763721829996E-3</v>
      </c>
      <c r="ANJ9" s="23">
        <v>5.0675004734039002E-3</v>
      </c>
      <c r="ANK9" s="23" t="s">
        <v>3</v>
      </c>
      <c r="ANL9" s="23">
        <v>4.2204274026331999E-3</v>
      </c>
      <c r="ANM9" s="23">
        <v>4.8170672119194E-3</v>
      </c>
      <c r="ANN9" s="23">
        <v>4.527999468543E-3</v>
      </c>
      <c r="ANO9" s="23">
        <v>2.8962277123079998E-3</v>
      </c>
      <c r="ANP9" s="23">
        <v>4.5216530610636E-3</v>
      </c>
      <c r="ANQ9" s="23">
        <v>-1.4248094854057E-3</v>
      </c>
      <c r="ANR9" s="23">
        <v>6.1904518396445002E-3</v>
      </c>
      <c r="ANS9" s="23">
        <v>-4.2003625126429999E-4</v>
      </c>
      <c r="ANT9" s="23">
        <v>4.5597193740078996E-3</v>
      </c>
      <c r="ANU9" s="23">
        <v>4.4090008553090004E-3</v>
      </c>
      <c r="ANV9" s="23">
        <v>1.0075871408165901E-2</v>
      </c>
      <c r="ANW9" s="23">
        <v>7.1334105033998996E-3</v>
      </c>
      <c r="ANX9" s="23">
        <v>4.3238965247740001E-3</v>
      </c>
      <c r="ANY9" s="23">
        <v>-1.9245755258006001E-3</v>
      </c>
      <c r="ANZ9" s="23">
        <v>5.4528788653696002E-3</v>
      </c>
      <c r="AOA9" s="23">
        <v>3.3430003060342002E-3</v>
      </c>
      <c r="AOB9" s="23">
        <v>5.3579387446664002E-3</v>
      </c>
      <c r="AOC9" s="23">
        <v>2.6852604343460002E-3</v>
      </c>
      <c r="AOD9" s="23">
        <v>4.5715095227244996E-3</v>
      </c>
      <c r="AOE9" s="23">
        <v>4.2720455257504999E-3</v>
      </c>
      <c r="AOF9" s="23">
        <v>2.6074005229385E-3</v>
      </c>
      <c r="AOG9" s="23">
        <v>5.4389146505886997E-3</v>
      </c>
      <c r="AOH9" s="23">
        <v>5.7811749150453E-3</v>
      </c>
      <c r="AOI9" s="23">
        <v>6.2729611406365004E-3</v>
      </c>
      <c r="AOJ9" s="23" t="s">
        <v>3</v>
      </c>
      <c r="AOK9" s="23">
        <v>5.0229168656424003E-3</v>
      </c>
      <c r="AOL9" s="23">
        <v>5.3613027079701002E-3</v>
      </c>
      <c r="AOM9" s="23">
        <v>4.3446297777192996E-3</v>
      </c>
      <c r="AON9" s="23">
        <v>5.6931329507704997E-3</v>
      </c>
      <c r="AOO9" s="23">
        <v>4.3617397094055004E-3</v>
      </c>
      <c r="AOP9" s="23">
        <v>4.3800980932148003E-3</v>
      </c>
      <c r="AOQ9" s="23">
        <v>4.5193019443927999E-3</v>
      </c>
      <c r="AOR9" s="23">
        <v>4.8408030404662999E-3</v>
      </c>
      <c r="AOS9" s="23">
        <v>3.1517834116031001E-3</v>
      </c>
      <c r="AOT9" s="23">
        <v>4.9065379157675997E-3</v>
      </c>
      <c r="AOU9" s="23">
        <v>4.2646071709269004E-3</v>
      </c>
      <c r="AOV9" s="23">
        <v>1.44524486683019E-2</v>
      </c>
      <c r="AOW9" s="23">
        <v>3.2668744630295001E-3</v>
      </c>
      <c r="AOX9" s="23">
        <v>4.5942060265122004E-3</v>
      </c>
      <c r="AOY9" s="23">
        <v>5.4752495432675002E-3</v>
      </c>
      <c r="AOZ9" s="23">
        <v>4.2895744335196004E-3</v>
      </c>
      <c r="APA9" s="23">
        <v>5.2829843117177004E-3</v>
      </c>
      <c r="APB9" s="23">
        <v>5.2949371035913E-3</v>
      </c>
      <c r="APC9" s="23">
        <v>-4.1987494418225003E-3</v>
      </c>
      <c r="APD9" s="23">
        <v>4.7755999388881002E-3</v>
      </c>
      <c r="APE9" s="23">
        <v>3.8806647080864998E-3</v>
      </c>
      <c r="APF9" s="23">
        <v>5.8178636817899998E-3</v>
      </c>
      <c r="APG9" s="23">
        <v>4.4915640225326996E-3</v>
      </c>
      <c r="APH9" s="23">
        <v>2.6064067606626998E-3</v>
      </c>
      <c r="API9" s="23">
        <v>4.5134206843913003E-3</v>
      </c>
      <c r="APJ9" s="23">
        <v>4.2759386874728E-3</v>
      </c>
      <c r="APK9" s="23">
        <v>4.8372405753174998E-3</v>
      </c>
      <c r="APL9" s="23">
        <v>7.6137327791515001E-3</v>
      </c>
      <c r="APM9" s="23">
        <v>8.5247402163718001E-3</v>
      </c>
      <c r="APN9" s="23">
        <v>7.3814304391321001E-3</v>
      </c>
      <c r="APO9" s="23">
        <v>4.7704346653915999E-3</v>
      </c>
      <c r="APP9" s="23">
        <v>5.6190367445050999E-3</v>
      </c>
      <c r="APQ9" s="23">
        <v>4.7791124726911001E-3</v>
      </c>
      <c r="APR9" s="23">
        <v>5.6632236821801997E-3</v>
      </c>
      <c r="APS9" s="24">
        <v>6.3291571534931004E-3</v>
      </c>
      <c r="APT9" s="23" t="s">
        <v>3</v>
      </c>
      <c r="APU9" s="23">
        <v>-4.8322766877929998E-4</v>
      </c>
      <c r="APV9" s="23">
        <v>5.5288774770692996E-3</v>
      </c>
      <c r="APW9" s="23">
        <v>6.2046881078813001E-3</v>
      </c>
      <c r="APX9" s="23">
        <v>6.9132607250715003E-3</v>
      </c>
      <c r="APY9" s="23">
        <v>5.3574987133709001E-3</v>
      </c>
      <c r="APZ9" s="23">
        <v>1.6045605739378199E-2</v>
      </c>
      <c r="AQA9" s="23">
        <v>1.37877484310951E-2</v>
      </c>
      <c r="AQB9" s="23">
        <v>4.8717590173465997E-3</v>
      </c>
      <c r="AQC9" s="23">
        <v>4.6640700870436E-3</v>
      </c>
      <c r="AQD9" s="23">
        <v>1.54953122704525E-2</v>
      </c>
      <c r="AQE9" s="23">
        <v>4.8070882163748002E-3</v>
      </c>
      <c r="AQF9" s="23">
        <v>6.8872649278197999E-3</v>
      </c>
      <c r="AQG9" s="23">
        <v>4.9008167688944998E-3</v>
      </c>
      <c r="AQH9" s="23">
        <v>-2.1108904474359002E-3</v>
      </c>
      <c r="AQI9" s="23">
        <v>1.04172657975127E-2</v>
      </c>
      <c r="AQJ9" s="23">
        <v>4.2584682261421003E-3</v>
      </c>
      <c r="AQK9" s="23">
        <v>5.0817966003850997E-3</v>
      </c>
      <c r="AQL9" s="23">
        <v>-7.7534652051522998E-3</v>
      </c>
      <c r="AQM9" s="23">
        <v>-4.8164536720476901E-2</v>
      </c>
      <c r="AQN9" s="23">
        <v>4.6767838452025003E-3</v>
      </c>
      <c r="AQO9" s="23">
        <v>-2.9312391636408001E-3</v>
      </c>
      <c r="AQP9" s="23">
        <v>4.3227021934254999E-3</v>
      </c>
      <c r="AQQ9" s="23">
        <v>3.5462369086889998E-3</v>
      </c>
      <c r="AQR9" s="23">
        <v>7.9553737126213005E-3</v>
      </c>
      <c r="AQS9" s="23">
        <v>1.60758515953657E-2</v>
      </c>
      <c r="AQT9" s="23">
        <v>1.7034037706964E-3</v>
      </c>
      <c r="AQU9" s="23">
        <v>5.7705825923998998E-3</v>
      </c>
      <c r="AQV9" s="23">
        <v>3.4634185980679001E-3</v>
      </c>
      <c r="AQW9" s="23">
        <v>6.3322947787475999E-3</v>
      </c>
      <c r="AQX9" s="23">
        <v>6.6641593807380004E-3</v>
      </c>
      <c r="AQY9" s="23">
        <v>6.0789158023608E-3</v>
      </c>
      <c r="AQZ9" s="23">
        <v>4.9553188815085001E-3</v>
      </c>
      <c r="ARA9" s="23">
        <v>5.3511273981341999E-3</v>
      </c>
      <c r="ARB9" s="23">
        <v>6.2155187889700002E-3</v>
      </c>
      <c r="ARC9" s="23">
        <v>5.8076339034561003E-3</v>
      </c>
      <c r="ARD9" s="23">
        <v>6.0316082683662996E-3</v>
      </c>
      <c r="ARE9" s="23">
        <v>-4.5805967883600003E-4</v>
      </c>
      <c r="ARF9" s="23">
        <v>5.2335062126629001E-3</v>
      </c>
      <c r="ARG9" s="23">
        <v>-3.48516434192E-4</v>
      </c>
      <c r="ARH9" s="23">
        <v>5.3559945354245001E-3</v>
      </c>
      <c r="ARI9" s="23">
        <v>4.7259290360496999E-3</v>
      </c>
      <c r="ARJ9" s="23">
        <v>4.3242534791607997E-3</v>
      </c>
      <c r="ARK9" s="23">
        <v>5.3210828379187001E-3</v>
      </c>
      <c r="ARL9" s="23">
        <v>5.4110475288865001E-3</v>
      </c>
      <c r="ARM9" s="23">
        <v>6.1223888557362998E-3</v>
      </c>
      <c r="ARN9" s="23">
        <v>6.7560112868692004E-3</v>
      </c>
      <c r="ARO9" s="23">
        <v>4.3266015805092997E-3</v>
      </c>
      <c r="ARP9" s="24">
        <v>5.0292362852757001E-3</v>
      </c>
      <c r="ARQ9" s="23">
        <v>-8.3394844403633008E-3</v>
      </c>
      <c r="ARR9" s="23">
        <v>4.5622383431637003E-3</v>
      </c>
      <c r="ARS9" s="24">
        <v>4.9824388722311003E-3</v>
      </c>
      <c r="ART9" s="23">
        <v>6.3560176511232996E-3</v>
      </c>
      <c r="ARU9" s="23">
        <v>5.0403045175819996E-3</v>
      </c>
      <c r="ARV9" s="23">
        <v>3.1765624668976E-3</v>
      </c>
      <c r="ARW9" s="23">
        <v>4.4744024237897998E-3</v>
      </c>
      <c r="ARX9" s="23">
        <v>6.4540259893866997E-3</v>
      </c>
      <c r="ARY9" s="23">
        <v>4.9353274172359001E-3</v>
      </c>
      <c r="ARZ9" s="23">
        <v>9.5504814923975997E-3</v>
      </c>
      <c r="ASA9" s="23">
        <v>-1.4819470736499999E-3</v>
      </c>
      <c r="ASB9" s="23">
        <v>5.0194963953453997E-3</v>
      </c>
      <c r="ASC9" s="23">
        <v>-6.0030852439223997E-3</v>
      </c>
      <c r="ASD9" s="23">
        <v>9.9443825111174E-3</v>
      </c>
      <c r="ASE9" s="23">
        <v>-1.0786889103100001E-3</v>
      </c>
      <c r="ASF9" s="23">
        <v>5.4334561372997E-3</v>
      </c>
      <c r="ASG9" s="23">
        <v>5.2226795298533002E-3</v>
      </c>
      <c r="ASH9" s="23">
        <v>4.3356581854284001E-3</v>
      </c>
      <c r="ASI9" s="24">
        <v>4.4953935932529002E-3</v>
      </c>
      <c r="ASJ9" s="23">
        <v>4.0721545269003E-3</v>
      </c>
      <c r="ASK9" s="24">
        <v>5.3467799522612996E-3</v>
      </c>
      <c r="ASL9" s="24">
        <v>4.4473090177333001E-3</v>
      </c>
      <c r="ASM9" s="23">
        <v>5.0353417073699999E-3</v>
      </c>
      <c r="ASN9" s="23">
        <v>3.9890864476635002E-3</v>
      </c>
      <c r="ASO9" s="23">
        <v>3.9001419211184001E-3</v>
      </c>
      <c r="ASP9" s="23">
        <v>5.2244027274640998E-3</v>
      </c>
      <c r="ASQ9" s="23">
        <v>3.6898623176787998E-3</v>
      </c>
      <c r="ASR9" s="23">
        <v>-6.5446797092285E-3</v>
      </c>
      <c r="ASS9" s="23">
        <v>5.0553184345933999E-3</v>
      </c>
      <c r="AST9" s="23">
        <v>5.2295071146459997E-3</v>
      </c>
      <c r="ASU9" s="23">
        <v>4.7775143799269996E-3</v>
      </c>
      <c r="ASV9" s="23">
        <v>4.5594274280926E-3</v>
      </c>
      <c r="ASW9" s="23" t="s">
        <v>3</v>
      </c>
      <c r="ASX9" s="23">
        <v>4.8308614836157998E-3</v>
      </c>
      <c r="ASY9" s="23">
        <v>4.4396776202538001E-3</v>
      </c>
      <c r="ASZ9" s="23">
        <v>3.5126977080204001E-3</v>
      </c>
      <c r="ATA9" s="24">
        <v>5.0955025204788996E-3</v>
      </c>
      <c r="ATB9" s="23" t="s">
        <v>3</v>
      </c>
      <c r="ATC9" s="23">
        <v>5.8117322857626002E-3</v>
      </c>
      <c r="ATD9" s="23">
        <v>4.7787297591293998E-3</v>
      </c>
      <c r="ATE9" s="23">
        <v>-1.6220426388579999E-3</v>
      </c>
      <c r="ATF9" s="23">
        <v>6.6296986620913998E-3</v>
      </c>
      <c r="ATG9" s="23">
        <v>1.9168720004699999E-3</v>
      </c>
      <c r="ATH9" s="23">
        <v>8.8773675776301995E-3</v>
      </c>
      <c r="ATI9" s="23">
        <v>7.6323752714818997E-3</v>
      </c>
      <c r="ATJ9" s="23">
        <v>6.4023208943766001E-3</v>
      </c>
      <c r="ATK9" s="23">
        <v>7.4083270713317002E-3</v>
      </c>
      <c r="ATL9" s="23">
        <v>4.9918739138226E-3</v>
      </c>
      <c r="ATM9" s="23">
        <v>3.6205289951875001E-3</v>
      </c>
      <c r="ATN9" s="23">
        <v>4.5479115873110001E-3</v>
      </c>
      <c r="ATO9" s="23">
        <v>4.7691953907302003E-3</v>
      </c>
      <c r="ATP9" s="23">
        <v>4.4085213389929E-3</v>
      </c>
      <c r="ATQ9" s="23">
        <v>4.5570935227422001E-3</v>
      </c>
      <c r="ATR9" s="23">
        <v>4.3251188057126999E-3</v>
      </c>
      <c r="ATS9" s="23">
        <v>6.6867681204051E-3</v>
      </c>
      <c r="ATT9" s="23">
        <v>1.40373069753311E-2</v>
      </c>
      <c r="ATU9" s="23">
        <v>5.2829046842812998E-3</v>
      </c>
      <c r="ATV9" s="23">
        <v>-0.55821133897518471</v>
      </c>
      <c r="ATW9" s="23">
        <v>-0.55390961963696395</v>
      </c>
      <c r="ATX9" s="23">
        <v>3.7894308483943E-3</v>
      </c>
      <c r="ATY9" s="23">
        <v>4.4830650350660998E-3</v>
      </c>
      <c r="ATZ9" s="23">
        <v>1.0151093657635999E-2</v>
      </c>
      <c r="AUA9" s="23">
        <v>6.3642447264239E-3</v>
      </c>
      <c r="AUB9" s="23">
        <v>8.9538993324061004E-3</v>
      </c>
      <c r="AUC9" s="23">
        <v>8.6760822101674996E-3</v>
      </c>
      <c r="AUD9" s="23">
        <v>6.2269768831112998E-3</v>
      </c>
      <c r="AUE9" s="23">
        <v>4.5980957605324E-3</v>
      </c>
      <c r="AUF9" s="23">
        <v>-2.5410720886988002E-3</v>
      </c>
      <c r="AUG9" s="23">
        <v>3.8746679789284002E-3</v>
      </c>
      <c r="AUH9" s="23" t="s">
        <v>3</v>
      </c>
      <c r="AUI9" s="23">
        <v>5.9971107422668998E-3</v>
      </c>
      <c r="AUJ9" s="23">
        <v>1.28275856043091E-2</v>
      </c>
      <c r="AUK9" s="23">
        <v>1.30853489621955E-2</v>
      </c>
      <c r="AUL9" s="23">
        <v>4.9843568835061004E-3</v>
      </c>
      <c r="AUM9" s="23">
        <v>2.4092463979279001E-3</v>
      </c>
      <c r="AUN9" s="23">
        <v>-8.3773516882068993E-3</v>
      </c>
      <c r="AUO9" s="23" t="s">
        <v>3</v>
      </c>
      <c r="AUP9" s="23">
        <v>4.9463085587169997E-3</v>
      </c>
      <c r="AUQ9" s="23">
        <v>4.5620516032519997E-3</v>
      </c>
      <c r="AUR9" s="23">
        <v>5.1630598197020998E-3</v>
      </c>
      <c r="AUS9" s="23">
        <v>7.3937399972784004E-3</v>
      </c>
      <c r="AUT9" s="23">
        <v>5.9630555798200002E-5</v>
      </c>
      <c r="AUU9" s="23">
        <v>1.5920620850046498E-2</v>
      </c>
      <c r="AUV9" s="23">
        <v>1.5445412167698999E-2</v>
      </c>
      <c r="AUW9" s="23">
        <v>4.6301211757522002E-3</v>
      </c>
      <c r="AUX9" s="23">
        <v>4.4038157604838002E-3</v>
      </c>
      <c r="AUY9" s="23">
        <v>5.2306886860312004E-3</v>
      </c>
      <c r="AUZ9" s="23">
        <v>4.3476921838495998E-3</v>
      </c>
      <c r="AVA9" s="23">
        <v>1.63327263152841E-2</v>
      </c>
      <c r="AVB9" s="23">
        <v>1.6295067970858699E-2</v>
      </c>
      <c r="AVC9" s="23">
        <v>9.1766060610046999E-3</v>
      </c>
      <c r="AVD9" s="23">
        <v>8.6057329830757992E-3</v>
      </c>
      <c r="AVE9" s="23">
        <v>8.1844619587139993E-3</v>
      </c>
      <c r="AVF9" s="23">
        <v>3.8301011212776999E-3</v>
      </c>
      <c r="AVG9" s="23">
        <v>3.9469801993210997E-3</v>
      </c>
      <c r="AVH9" s="23">
        <v>3.8004215635656E-3</v>
      </c>
      <c r="AVI9" s="23">
        <v>4.7222894648478002E-3</v>
      </c>
      <c r="AVJ9" s="23">
        <v>4.7097642195235E-3</v>
      </c>
      <c r="AVK9" s="23">
        <v>4.3987605192912001E-3</v>
      </c>
      <c r="AVL9" s="23">
        <v>2.6969250139461001E-3</v>
      </c>
      <c r="AVM9" s="23">
        <v>5.3573534102309001E-3</v>
      </c>
      <c r="AVN9" s="23">
        <v>5.1961299256476998E-3</v>
      </c>
      <c r="AVO9" s="23">
        <v>4.5643924874914001E-3</v>
      </c>
      <c r="AVP9" s="23" t="s">
        <v>3</v>
      </c>
      <c r="AVQ9" s="23">
        <v>5.0698508750676996E-3</v>
      </c>
      <c r="AVR9" s="23">
        <v>-1.5281106413401E-3</v>
      </c>
      <c r="AVS9" s="23">
        <v>-5.7741549338442997E-3</v>
      </c>
      <c r="AVT9" s="23">
        <v>2.9694435419334998E-3</v>
      </c>
      <c r="AVU9" s="23">
        <v>4.4814302424955998E-3</v>
      </c>
      <c r="AVV9" s="23">
        <v>1.6349765246263001E-3</v>
      </c>
      <c r="AVW9" s="23">
        <v>3.0125386538240998E-3</v>
      </c>
      <c r="AVX9" s="23">
        <v>1.44472139180524E-2</v>
      </c>
      <c r="AVY9" s="23">
        <v>5.3660999663620998E-3</v>
      </c>
      <c r="AVZ9" s="23">
        <v>4.4955476633187002E-3</v>
      </c>
      <c r="AWA9" s="23">
        <v>2.0047906977838001E-3</v>
      </c>
      <c r="AWB9" s="23">
        <v>8.4181040632637007E-3</v>
      </c>
      <c r="AWC9" s="23">
        <v>4.8505752911151001E-3</v>
      </c>
      <c r="AWD9" s="23" t="s">
        <v>3</v>
      </c>
      <c r="AWE9" s="23">
        <v>5.8789368518820002E-3</v>
      </c>
      <c r="AWF9" s="23">
        <v>2.6803305699487001E-3</v>
      </c>
      <c r="AWG9" s="23">
        <v>4.8201767214821004E-3</v>
      </c>
      <c r="AWH9" s="23">
        <v>5.8030405977374999E-3</v>
      </c>
      <c r="AWI9" s="23">
        <v>6.1467471415648E-3</v>
      </c>
      <c r="AWJ9" s="23">
        <v>6.2529575091394996E-3</v>
      </c>
      <c r="AWK9" s="23">
        <v>-1.2960295531494E-3</v>
      </c>
      <c r="AWL9" s="23">
        <v>4.9610736478730997E-3</v>
      </c>
      <c r="AWM9" s="23">
        <v>4.3665743160181004E-3</v>
      </c>
      <c r="AWN9" s="23">
        <v>-1.26835092699801E-2</v>
      </c>
      <c r="AWO9" s="23">
        <v>6.1411901201013997E-3</v>
      </c>
      <c r="AWP9" s="23">
        <v>-3.3769077011516001E-3</v>
      </c>
      <c r="AWQ9" s="23">
        <v>9.7013964560822997E-3</v>
      </c>
      <c r="AWR9" s="23">
        <v>3.5552341054561E-3</v>
      </c>
      <c r="AWS9" s="23">
        <v>4.7150850203388998E-3</v>
      </c>
      <c r="AWT9" s="23">
        <v>-1.1798702038065999E-2</v>
      </c>
      <c r="AWU9" s="23">
        <v>5.0469462523182003E-3</v>
      </c>
      <c r="AWV9" s="23">
        <v>3.9120679019543003E-3</v>
      </c>
      <c r="AWW9" s="23">
        <v>3.8391370990673002E-3</v>
      </c>
      <c r="AWX9" s="23">
        <v>1.0130578692632999E-3</v>
      </c>
      <c r="AWY9" s="23">
        <v>3.6183648807916E-3</v>
      </c>
      <c r="AWZ9" s="23">
        <v>-7.9550881910672999E-3</v>
      </c>
      <c r="AXA9" s="23">
        <v>-1.40910814859855E-2</v>
      </c>
      <c r="AXB9" s="23">
        <v>4.3796389414604E-3</v>
      </c>
      <c r="AXC9" s="23">
        <v>1.1191457182064501E-2</v>
      </c>
      <c r="AXD9" s="23">
        <v>4.4006054014651998E-3</v>
      </c>
      <c r="AXE9" s="23">
        <v>4.3631065411776004E-3</v>
      </c>
      <c r="AXF9" s="23">
        <v>1.5172650883704199E-2</v>
      </c>
      <c r="AXG9" s="23">
        <v>1.68844945720261E-2</v>
      </c>
      <c r="AXH9" s="23">
        <v>1.5964321378906399E-2</v>
      </c>
      <c r="AXI9" s="23">
        <v>1.5346443074626501E-2</v>
      </c>
      <c r="AXJ9" s="23">
        <v>1.5913753402956501E-2</v>
      </c>
      <c r="AXK9" s="23">
        <v>1.5895750313723499E-2</v>
      </c>
      <c r="AXL9" s="23">
        <v>4.404392878945E-4</v>
      </c>
      <c r="AXM9" s="23" t="s">
        <v>3</v>
      </c>
      <c r="AXN9" s="23">
        <v>6.5956132835979999E-4</v>
      </c>
      <c r="AXO9" s="24">
        <v>6.2981166234730998E-3</v>
      </c>
      <c r="AXP9" s="23">
        <v>4.5152443314329001E-3</v>
      </c>
      <c r="AXQ9" s="23">
        <v>3.5603646017436999E-3</v>
      </c>
      <c r="AXR9" s="23">
        <v>6.8887775672439996E-3</v>
      </c>
      <c r="AXS9" s="23">
        <v>1.09096441159001E-2</v>
      </c>
      <c r="AXT9" s="23">
        <v>-1.7882470570339999E-4</v>
      </c>
      <c r="AXU9" s="23">
        <v>-6.4412288874435E-3</v>
      </c>
      <c r="AXV9" s="23">
        <v>-0.14454000119977001</v>
      </c>
      <c r="AXW9" s="23">
        <v>7.1388599542528E-3</v>
      </c>
      <c r="AXX9" s="23" t="s">
        <v>3</v>
      </c>
      <c r="AXY9" s="23">
        <v>7.6236736453230997E-3</v>
      </c>
      <c r="AXZ9" s="23">
        <v>7.2711911273616002E-3</v>
      </c>
      <c r="AYA9" s="23">
        <v>4.6860763761531997E-3</v>
      </c>
      <c r="AYB9" s="23">
        <v>2.4522029193049001E-3</v>
      </c>
      <c r="AYC9" s="23">
        <v>9.0365018067119999E-3</v>
      </c>
      <c r="AYD9" s="23">
        <v>4.2596769959181999E-3</v>
      </c>
      <c r="AYE9" s="23">
        <v>1.2723727274784101E-2</v>
      </c>
      <c r="AYF9" s="23">
        <v>1.21368769674658E-2</v>
      </c>
      <c r="AYG9" s="23">
        <v>1.33398514453339E-2</v>
      </c>
      <c r="AYH9" s="23">
        <v>1.10427454169474E-2</v>
      </c>
      <c r="AYI9" s="23">
        <v>8.8224489958390001E-4</v>
      </c>
      <c r="AYJ9" s="23">
        <v>-6.1490156290999996E-6</v>
      </c>
      <c r="AYK9" s="23">
        <v>4.8602372244250001E-4</v>
      </c>
      <c r="AYL9" s="23">
        <v>3.8458231137526999E-3</v>
      </c>
      <c r="AYM9" s="23">
        <v>4.9423335387377004E-3</v>
      </c>
      <c r="AYN9" s="23">
        <v>5.8984081645679996E-4</v>
      </c>
      <c r="AYO9" s="23">
        <v>1.0096344623648E-3</v>
      </c>
      <c r="AYP9" s="23">
        <v>4.2853879091506999E-3</v>
      </c>
      <c r="AYQ9" s="23">
        <v>2.8421179056704001E-3</v>
      </c>
      <c r="AYR9" s="23">
        <v>-3.3281028195093001E-3</v>
      </c>
      <c r="AYS9" s="23">
        <v>6.3934633952208997E-3</v>
      </c>
      <c r="AYT9" s="23">
        <v>5.5615377161063002E-3</v>
      </c>
      <c r="AYU9" s="23">
        <v>6.1214180759725E-3</v>
      </c>
      <c r="AYV9" s="23">
        <v>5.9195289484618996E-3</v>
      </c>
      <c r="AYW9" s="23">
        <v>5.8800173208251004E-3</v>
      </c>
      <c r="AYX9" s="23">
        <v>-2.2664677433737001E-3</v>
      </c>
      <c r="AYY9" s="23">
        <v>-4.7625644813411002E-3</v>
      </c>
      <c r="AYZ9" s="23">
        <v>4.1832761338313996E-3</v>
      </c>
      <c r="AZA9" s="23">
        <v>2.0829971416753E-3</v>
      </c>
      <c r="AZB9" s="23">
        <v>3.1271660829441999E-3</v>
      </c>
      <c r="AZC9" s="23">
        <v>4.6193621545083004E-3</v>
      </c>
      <c r="AZD9" s="23">
        <v>4.3523301551220001E-3</v>
      </c>
      <c r="AZE9" s="23">
        <v>4.3523064758134999E-3</v>
      </c>
      <c r="AZF9" s="23">
        <v>4.9909252494733996E-3</v>
      </c>
      <c r="AZG9" s="23">
        <v>1.63483436509754E-2</v>
      </c>
      <c r="AZH9" s="23">
        <v>3.6961667487155998E-3</v>
      </c>
      <c r="AZI9" s="23">
        <v>2.7460433542064E-3</v>
      </c>
      <c r="AZJ9" s="23">
        <v>4.9384225661506997E-3</v>
      </c>
      <c r="AZK9" s="23">
        <v>4.5842686995914003E-3</v>
      </c>
      <c r="AZL9" s="23">
        <v>4.6388108838616004E-3</v>
      </c>
      <c r="AZM9" s="23">
        <v>6.2516621464878E-3</v>
      </c>
      <c r="AZN9" s="23">
        <v>5.0595647842640997E-3</v>
      </c>
      <c r="AZO9" s="23">
        <v>4.5962455340356999E-3</v>
      </c>
      <c r="AZP9" s="23">
        <v>7.7149329903416003E-3</v>
      </c>
      <c r="AZQ9" s="23" t="s">
        <v>3</v>
      </c>
      <c r="AZR9" s="23">
        <v>1.5987982907869399E-2</v>
      </c>
      <c r="AZS9" s="23">
        <v>4.3166239733338999E-3</v>
      </c>
      <c r="AZT9" s="23">
        <v>1.9155579248867301E-2</v>
      </c>
      <c r="AZU9" s="23">
        <v>7.1202032292647004E-3</v>
      </c>
      <c r="AZV9" s="23">
        <v>-9.9291932253757001E-3</v>
      </c>
      <c r="AZW9" s="23">
        <v>5.7842607065866003E-3</v>
      </c>
      <c r="AZX9" s="24">
        <v>1.6201948717409001E-3</v>
      </c>
      <c r="AZY9" s="23">
        <v>3.9961211260843999E-3</v>
      </c>
      <c r="AZZ9" s="24">
        <v>5.2981700028689998E-3</v>
      </c>
      <c r="BAA9" s="23">
        <v>5.4317319471956999E-3</v>
      </c>
      <c r="BAB9" s="24">
        <v>2.6150187892468998E-3</v>
      </c>
      <c r="BAC9" s="23">
        <v>9.8291618362556007E-3</v>
      </c>
      <c r="BAD9" s="23">
        <v>7.3542645826501999E-3</v>
      </c>
      <c r="BAE9" s="23">
        <v>8.6537051751524006E-3</v>
      </c>
      <c r="BAF9" s="23">
        <v>5.4940636981061003E-3</v>
      </c>
      <c r="BAG9" s="23">
        <v>7.6923131371330004E-3</v>
      </c>
      <c r="BAH9" s="23">
        <v>1.27711051411544E-2</v>
      </c>
      <c r="BAI9" s="23">
        <v>4.7637770428232999E-3</v>
      </c>
      <c r="BAJ9" s="23">
        <v>1.25807489606316E-2</v>
      </c>
      <c r="BAK9" s="23">
        <v>1.06060883220392E-2</v>
      </c>
      <c r="BAL9" s="23">
        <v>6.9669910781849E-3</v>
      </c>
      <c r="BAM9" s="23">
        <v>8.0849558083866992E-3</v>
      </c>
      <c r="BAN9" s="23">
        <v>6.8357589786730002E-3</v>
      </c>
      <c r="BAO9" s="23">
        <v>7.5299516330262998E-3</v>
      </c>
      <c r="BAP9" s="23">
        <v>5.5417632258558001E-3</v>
      </c>
      <c r="BAQ9" s="23">
        <v>-1.18286648249164E-2</v>
      </c>
      <c r="BAR9" s="23">
        <v>4.9748501314064997E-3</v>
      </c>
      <c r="BAS9" s="23">
        <v>9.5659137111669002E-3</v>
      </c>
      <c r="BAT9" s="23">
        <v>9.0924304291486995E-3</v>
      </c>
      <c r="BAU9" s="23">
        <v>6.7904300809076001E-3</v>
      </c>
      <c r="BAV9" s="23">
        <v>-1.3357407820283501E-2</v>
      </c>
      <c r="BAW9" s="23">
        <v>-1.3774973333669E-2</v>
      </c>
      <c r="BAX9" s="23">
        <v>5.9047988463914996E-3</v>
      </c>
      <c r="BAY9" s="23">
        <v>5.5190089751863004E-3</v>
      </c>
      <c r="BAZ9" s="23">
        <v>2.0457652619902001E-3</v>
      </c>
      <c r="BBA9" s="23">
        <v>5.8073434776920001E-3</v>
      </c>
      <c r="BBB9" s="23">
        <v>4.3529591463290001E-3</v>
      </c>
      <c r="BBC9" s="23">
        <v>4.0235629222197004E-3</v>
      </c>
      <c r="BBD9" s="23">
        <v>-1.672341943024E-2</v>
      </c>
      <c r="BBE9" s="23">
        <v>4.3182268545266002E-3</v>
      </c>
      <c r="BBF9" s="23">
        <v>4.4792263771848001E-3</v>
      </c>
      <c r="BBG9" s="23">
        <v>-1.76612520320324E-2</v>
      </c>
      <c r="BBH9" s="23">
        <v>2.6433617800961E-3</v>
      </c>
      <c r="BBI9" s="23">
        <v>2.8974712405931001E-3</v>
      </c>
      <c r="BBJ9" s="23">
        <v>6.2939728155380998E-3</v>
      </c>
      <c r="BBK9" s="23">
        <v>8.1262121694130002E-4</v>
      </c>
      <c r="BBL9" s="23" t="s">
        <v>3</v>
      </c>
      <c r="BBM9" s="23" t="s">
        <v>3</v>
      </c>
      <c r="BBN9" s="23">
        <v>4.9804399293811004E-3</v>
      </c>
      <c r="BBO9" s="23">
        <v>4.6557932339784001E-3</v>
      </c>
      <c r="BBP9" s="23">
        <v>7.0004390539449004E-3</v>
      </c>
      <c r="BBQ9" s="23">
        <v>-3.1465494407229998E-4</v>
      </c>
      <c r="BBR9" s="23">
        <v>5.5431758680646002E-3</v>
      </c>
      <c r="BBS9" s="23">
        <v>2.6910815621894002E-3</v>
      </c>
      <c r="BBT9" s="23">
        <v>-4.9303027760469996E-4</v>
      </c>
      <c r="BBU9" s="23">
        <v>2.6997554847789998E-3</v>
      </c>
      <c r="BBV9" s="23">
        <v>4.980569410141E-3</v>
      </c>
      <c r="BBW9" s="23">
        <v>4.2949211295870999E-3</v>
      </c>
      <c r="BBX9" s="23">
        <v>8.7846616413964004E-3</v>
      </c>
      <c r="BBY9" s="23">
        <v>4.9647075128944002E-3</v>
      </c>
      <c r="BBZ9" s="23">
        <v>-3.8932437794508598E-2</v>
      </c>
      <c r="BCA9" s="23">
        <v>4.4759587115628004E-3</v>
      </c>
      <c r="BCB9" s="23">
        <v>5.4915108777791001E-3</v>
      </c>
      <c r="BCC9" s="23"/>
      <c r="BCD9" s="23">
        <v>1.0719663585701899E-2</v>
      </c>
      <c r="BCE9" s="23">
        <v>7.6493546972586004E-3</v>
      </c>
      <c r="BCF9" s="23">
        <v>1.06534666569752E-2</v>
      </c>
      <c r="BCG9" s="23">
        <v>2.1700704753682002E-3</v>
      </c>
      <c r="BCH9" s="23">
        <v>4.6468292532612998E-3</v>
      </c>
      <c r="BCI9" s="23">
        <v>4.2796079585267002E-3</v>
      </c>
      <c r="BCJ9" s="23">
        <v>4.4247585377191001E-3</v>
      </c>
      <c r="BCK9" s="23">
        <v>5.8383832296390002E-4</v>
      </c>
      <c r="BCL9" s="23">
        <v>5.0314942684419996E-3</v>
      </c>
      <c r="BCM9" s="23">
        <v>1.3455624628169001E-3</v>
      </c>
      <c r="BCN9" s="23">
        <v>-2.8389039575185998E-3</v>
      </c>
      <c r="BCO9" s="23">
        <v>7.5214508405134E-3</v>
      </c>
      <c r="BCP9" s="23">
        <v>7.9348390057622994E-3</v>
      </c>
      <c r="BCQ9" s="23">
        <v>4.7277640499348E-3</v>
      </c>
      <c r="BCR9" s="23">
        <v>5.2540330202353004E-3</v>
      </c>
      <c r="BCS9" s="23">
        <v>8.8151908117872994E-3</v>
      </c>
      <c r="BCT9" s="23">
        <v>7.7113807669387004E-3</v>
      </c>
      <c r="BCU9" s="23">
        <v>4.211094898596E-3</v>
      </c>
      <c r="BCV9" s="23">
        <v>6.620179922367E-3</v>
      </c>
      <c r="BCW9" s="23">
        <v>4.8413614058825001E-3</v>
      </c>
      <c r="BCX9" s="23">
        <v>6.4761898990526E-3</v>
      </c>
      <c r="BCY9" s="23">
        <v>3.3668738763030998E-3</v>
      </c>
      <c r="BCZ9" s="23">
        <v>1.1397416704136701E-2</v>
      </c>
      <c r="BDA9" s="23">
        <v>4.3536264544603003E-3</v>
      </c>
      <c r="BDB9" s="23">
        <v>4.2437043588760002E-3</v>
      </c>
      <c r="BDC9" s="23">
        <v>1.0614579101313E-3</v>
      </c>
      <c r="BDD9" s="23">
        <v>3.9296965978859004E-3</v>
      </c>
      <c r="BDE9" s="23">
        <v>4.5347720556522001E-3</v>
      </c>
      <c r="BDF9" s="23">
        <v>3.7025334759299001E-3</v>
      </c>
      <c r="BDG9" s="23">
        <v>8.2639411296445992E-3</v>
      </c>
      <c r="BDH9" s="23">
        <v>6.5133629905957998E-3</v>
      </c>
      <c r="BDI9" s="23">
        <v>7.9102604297809007E-3</v>
      </c>
      <c r="BDJ9" s="23">
        <v>9.3675279666439997E-3</v>
      </c>
      <c r="BDK9" s="23">
        <v>-3.3804860448411501E-2</v>
      </c>
      <c r="BDL9" s="23">
        <v>-3.1874888487617499E-2</v>
      </c>
      <c r="BDM9" s="23">
        <v>3.7646588471024998E-3</v>
      </c>
      <c r="BDN9" s="24">
        <v>1.7346801721423898E-2</v>
      </c>
      <c r="BDO9" s="24">
        <v>1.65579506754438E-2</v>
      </c>
      <c r="BDP9" s="23">
        <v>6.5129950397424001E-3</v>
      </c>
      <c r="BDQ9" s="23">
        <v>6.4620954897751E-3</v>
      </c>
      <c r="BDR9" s="23">
        <v>6.5953709316277998E-3</v>
      </c>
      <c r="BDS9" s="23">
        <v>2.9405253431693001E-3</v>
      </c>
      <c r="BDT9" s="23">
        <v>5.1119435940701003E-3</v>
      </c>
      <c r="BDU9" s="23">
        <v>4.0460208272073001E-3</v>
      </c>
      <c r="BDV9" s="23">
        <v>8.7195614351837005E-3</v>
      </c>
      <c r="BDW9" s="23">
        <v>5.9627170750342004E-3</v>
      </c>
      <c r="BDX9" s="23">
        <v>4.5262206467869001E-3</v>
      </c>
      <c r="BDY9" s="23">
        <v>5.0023073950509998E-3</v>
      </c>
      <c r="BDZ9" s="23">
        <v>4.3051237598119999E-3</v>
      </c>
      <c r="BEA9" s="23">
        <v>3.4094647359738002E-3</v>
      </c>
      <c r="BEB9" s="23">
        <v>6.6404545492763003E-3</v>
      </c>
      <c r="BEC9" s="23">
        <v>6.5802125173582996E-3</v>
      </c>
      <c r="BED9" s="23">
        <v>3.6640748852636998E-3</v>
      </c>
      <c r="BEE9" s="23">
        <v>5.4550642571629003E-3</v>
      </c>
      <c r="BEF9" s="23">
        <v>3.9803609936241999E-3</v>
      </c>
      <c r="BEG9" s="23">
        <v>3.6426388087704999E-3</v>
      </c>
      <c r="BEH9" s="23">
        <v>2.5366704357220001E-3</v>
      </c>
      <c r="BEI9" s="23">
        <v>-2.1475839223577E-3</v>
      </c>
      <c r="BEJ9" s="23">
        <v>4.3112042090966999E-3</v>
      </c>
      <c r="BEK9" s="23">
        <v>4.6096824749964002E-3</v>
      </c>
      <c r="BEL9" s="23">
        <v>5.1495667457942002E-3</v>
      </c>
      <c r="BEM9" s="23">
        <v>5.2103943650616998E-3</v>
      </c>
      <c r="BEN9" s="23">
        <v>4.0688618906086996E-3</v>
      </c>
      <c r="BEO9" s="23">
        <v>4.8844217858755E-3</v>
      </c>
      <c r="BEP9" s="23">
        <v>5.1584079267544001E-3</v>
      </c>
      <c r="BEQ9" s="23">
        <v>6.7726410186651001E-3</v>
      </c>
      <c r="BER9" s="23">
        <v>6.1436298330831999E-3</v>
      </c>
      <c r="BES9" s="23">
        <v>4.9818438621733003E-3</v>
      </c>
      <c r="BET9" s="23">
        <v>5.2143854572644002E-3</v>
      </c>
      <c r="BEU9" s="23">
        <v>5.12279137475165E-2</v>
      </c>
      <c r="BEV9" s="23">
        <v>5.0980590217287201E-2</v>
      </c>
      <c r="BEW9" s="23">
        <v>3.9692111725191E-3</v>
      </c>
      <c r="BEX9" s="23">
        <v>4.4631475902803001E-3</v>
      </c>
      <c r="BEY9" s="23">
        <v>2.7166092698763002E-3</v>
      </c>
      <c r="BEZ9" s="23">
        <v>7.0148207642241004E-3</v>
      </c>
      <c r="BFA9" s="23">
        <v>6.6315253217705001E-3</v>
      </c>
      <c r="BFB9" s="23">
        <v>7.4284338509690998E-3</v>
      </c>
      <c r="BFC9" s="23">
        <v>6.3653706977310999E-3</v>
      </c>
      <c r="BFD9" s="23">
        <v>5.7958921927713999E-3</v>
      </c>
      <c r="BFE9" s="23">
        <v>3.7756181821238001E-3</v>
      </c>
      <c r="BFF9" s="23">
        <v>6.2473430884485001E-3</v>
      </c>
      <c r="BFG9" s="23">
        <v>5.1013087558842004E-3</v>
      </c>
      <c r="BFH9" s="23">
        <v>5.1557242319796E-3</v>
      </c>
      <c r="BFI9" s="23">
        <v>6.5020938368792001E-3</v>
      </c>
      <c r="BFJ9" s="23">
        <v>-4.0404696329472004E-3</v>
      </c>
      <c r="BFK9" s="23">
        <v>4.0077004325384004E-3</v>
      </c>
      <c r="BFL9" s="23">
        <v>3.3705453989163001E-3</v>
      </c>
      <c r="BFM9" s="23">
        <v>4.3923191997602999E-3</v>
      </c>
      <c r="BFN9" s="23">
        <v>6.0445983888440004E-3</v>
      </c>
      <c r="BFO9" s="23">
        <v>5.7492200318306997E-3</v>
      </c>
      <c r="BFP9" s="23">
        <v>5.2859028616982001E-3</v>
      </c>
      <c r="BFQ9" s="23">
        <v>4.3552280688258001E-3</v>
      </c>
      <c r="BFR9" s="23">
        <v>5.3565234299853002E-3</v>
      </c>
      <c r="BFS9" s="23">
        <v>4.8942654973284996E-3</v>
      </c>
      <c r="BFT9" s="23">
        <v>2.7447530740512E-3</v>
      </c>
      <c r="BFU9" s="23">
        <v>2.8809084190266998E-3</v>
      </c>
      <c r="BFV9" s="23">
        <v>4.8538956868075999E-3</v>
      </c>
      <c r="BFW9" s="23">
        <v>4.2265962966533E-3</v>
      </c>
      <c r="BFX9" s="23">
        <v>5.2415167256099002E-3</v>
      </c>
      <c r="BFY9" s="23">
        <v>4.6785249464296004E-3</v>
      </c>
      <c r="BFZ9" s="23">
        <v>3.5980840488981001E-3</v>
      </c>
      <c r="BGA9" s="23">
        <v>3.1855732041606E-3</v>
      </c>
      <c r="BGB9" s="23">
        <v>4.7504177690762999E-3</v>
      </c>
      <c r="BGC9" s="23">
        <v>5.8097501077156001E-3</v>
      </c>
      <c r="BGD9" s="23">
        <v>5.7754826292891999E-3</v>
      </c>
      <c r="BGE9" s="23">
        <v>4.2434734595984003E-3</v>
      </c>
      <c r="BGF9" s="23">
        <v>4.2649379654925001E-3</v>
      </c>
      <c r="BGG9" s="23">
        <v>5.6457545304364996E-3</v>
      </c>
      <c r="BGH9" s="23">
        <v>1.14191597722706E-2</v>
      </c>
      <c r="BGI9" s="23">
        <v>1.63951279976619E-2</v>
      </c>
      <c r="BGJ9" s="24">
        <v>7.3767299255437001E-3</v>
      </c>
      <c r="BGK9" s="23">
        <v>6.0232938869614E-3</v>
      </c>
      <c r="BGL9" s="23">
        <v>4.0322800692195E-3</v>
      </c>
      <c r="BGM9" s="23">
        <v>4.8557577350653996E-3</v>
      </c>
      <c r="BGN9" s="23">
        <v>6.2989963051989003E-3</v>
      </c>
      <c r="BGO9" s="23">
        <v>6.8315294999606001E-3</v>
      </c>
      <c r="BGP9" s="23">
        <v>5.8692332271774996E-3</v>
      </c>
      <c r="BGQ9" s="23">
        <v>5.8521803008320002E-3</v>
      </c>
      <c r="BGR9" s="23">
        <v>6.5376881099276996E-3</v>
      </c>
      <c r="BGS9" s="23">
        <v>1.5763810131720998E-2</v>
      </c>
      <c r="BGT9" s="23">
        <v>1.09720982573291E-2</v>
      </c>
      <c r="BGU9" s="23">
        <v>1.07787577854878E-2</v>
      </c>
      <c r="BGV9" s="23">
        <v>9.0870525727718005E-3</v>
      </c>
      <c r="BGW9" s="23">
        <v>8.8664318412906007E-3</v>
      </c>
      <c r="BGX9" s="23">
        <v>8.7081727052570994E-3</v>
      </c>
      <c r="BGY9" s="23">
        <v>-1.27821490210873E-2</v>
      </c>
      <c r="BGZ9" s="23">
        <v>2.6173405000015E-3</v>
      </c>
      <c r="BHA9" s="23">
        <v>-1.3503888485013999E-3</v>
      </c>
      <c r="BHB9" s="23">
        <v>5.0692743602617399E-2</v>
      </c>
      <c r="BHC9" s="23">
        <v>3.3411254598487199E-2</v>
      </c>
      <c r="BHD9" s="23">
        <v>4.2038587930288397E-2</v>
      </c>
      <c r="BHE9" s="23">
        <v>-1.30387913128728E-2</v>
      </c>
      <c r="BHF9" s="23">
        <v>9.5894237123628004E-3</v>
      </c>
      <c r="BHG9" s="23">
        <v>-3.6270089116623998E-3</v>
      </c>
      <c r="BHH9" s="23">
        <v>-7.6935229418977E-3</v>
      </c>
      <c r="BHI9" s="23">
        <v>4.3763301225661E-3</v>
      </c>
      <c r="BHJ9" s="23">
        <v>1.6673308852800999E-3</v>
      </c>
      <c r="BHK9" s="23">
        <v>4.2599001163837302E-2</v>
      </c>
      <c r="BHL9" s="23">
        <v>4.2391476668940997E-2</v>
      </c>
      <c r="BHM9" s="23">
        <v>-2.8875645601495999E-3</v>
      </c>
      <c r="BHN9" s="23">
        <v>1.9071605511701301E-2</v>
      </c>
      <c r="BHO9" s="23">
        <v>7.2923843835427E-3</v>
      </c>
      <c r="BHP9" s="23">
        <v>8.3692303991632997E-3</v>
      </c>
      <c r="BHQ9" s="23">
        <v>4.4917438213395002E-3</v>
      </c>
      <c r="BHR9" s="23">
        <v>5.3260647433009999E-3</v>
      </c>
      <c r="BHS9" s="23">
        <v>1.2568792799297099E-2</v>
      </c>
      <c r="BHT9" s="23">
        <v>9.8238188569371998E-3</v>
      </c>
      <c r="BHU9" s="23">
        <v>9.8469968991869005E-3</v>
      </c>
      <c r="BHV9" s="23">
        <v>-1.5042516317644E-3</v>
      </c>
      <c r="BHW9" s="23">
        <v>3.9712883852613999E-3</v>
      </c>
      <c r="BHX9" s="23">
        <v>-3.3856935641035E-3</v>
      </c>
      <c r="BHY9" s="24">
        <v>2.06667355132358E-2</v>
      </c>
      <c r="BHZ9" s="23">
        <v>4.5665952403487996E-3</v>
      </c>
      <c r="BIA9" s="23">
        <v>8.0827429804426996E-3</v>
      </c>
      <c r="BIB9" s="23">
        <v>-1.33550392040779E-2</v>
      </c>
      <c r="BIC9" s="23">
        <v>9.2544718909044997E-3</v>
      </c>
      <c r="BID9" s="23">
        <v>5.4250363065325002E-3</v>
      </c>
      <c r="BIE9" s="23">
        <v>7.6612969159863004E-3</v>
      </c>
      <c r="BIF9" s="23">
        <v>2.7547970187046002E-2</v>
      </c>
      <c r="BIG9" s="23">
        <v>6.1792843039366998E-3</v>
      </c>
      <c r="BIH9" s="23">
        <v>4.7605565738636996E-3</v>
      </c>
      <c r="BII9" s="23">
        <v>2.3181005288185501E-2</v>
      </c>
      <c r="BIJ9" s="23">
        <v>1.8803701656735301E-2</v>
      </c>
      <c r="BIK9" s="23">
        <v>5.1279321342462001E-3</v>
      </c>
      <c r="BIL9" s="23">
        <v>3.0458888934706998E-3</v>
      </c>
      <c r="BIM9" s="23">
        <v>-4.4854706502296003E-3</v>
      </c>
      <c r="BIN9" s="23">
        <v>-4.0719946859464999E-3</v>
      </c>
      <c r="BIO9" s="23">
        <v>7.4693138981272002E-3</v>
      </c>
      <c r="BIP9" s="23">
        <v>-4.4513230579835403E-2</v>
      </c>
      <c r="BIQ9" s="23">
        <v>8.8083619785449992E-3</v>
      </c>
      <c r="BIR9" s="23">
        <v>-7.3494960785532E-3</v>
      </c>
      <c r="BIS9" s="23">
        <v>5.4003626047770002E-2</v>
      </c>
      <c r="BIT9" s="23">
        <v>3.3715199233916998E-3</v>
      </c>
      <c r="BIU9" s="23">
        <v>3.7637084988332002E-3</v>
      </c>
      <c r="BIV9" s="23">
        <v>3.88735921279E-3</v>
      </c>
      <c r="BIW9" s="23">
        <v>4.9366584014536004E-3</v>
      </c>
      <c r="BIX9" s="23">
        <v>4.4733880101492998E-3</v>
      </c>
      <c r="BIY9" s="23">
        <v>5.8539250607982001E-3</v>
      </c>
      <c r="BIZ9" s="23">
        <v>4.2935912352941004E-3</v>
      </c>
      <c r="BJA9" s="23">
        <v>3.6616469083518002E-3</v>
      </c>
      <c r="BJB9" s="23">
        <v>4.0523280713027996E-3</v>
      </c>
      <c r="BJC9" s="23">
        <v>3.4098083395080199E-2</v>
      </c>
      <c r="BJD9" s="23">
        <v>3.3908372747007601E-2</v>
      </c>
      <c r="BJE9" s="23">
        <v>-4.0299730960973003E-3</v>
      </c>
      <c r="BJF9" s="23">
        <v>6.5049775046226999E-3</v>
      </c>
      <c r="BJG9" s="23">
        <v>6.6755797918649001E-3</v>
      </c>
      <c r="BJH9" s="23">
        <v>3.3268095018227999E-3</v>
      </c>
      <c r="BJI9" s="23">
        <v>4.5578919182521997E-3</v>
      </c>
      <c r="BJJ9" s="23">
        <v>4.8710637721611997E-3</v>
      </c>
      <c r="BJK9" s="24">
        <v>2.0991906564045901E-2</v>
      </c>
      <c r="BJL9" s="24">
        <v>1.7049294348326801E-2</v>
      </c>
      <c r="BJM9" s="24">
        <v>3.9689072957243996E-3</v>
      </c>
      <c r="BJN9" s="23">
        <v>4.5158152527890998E-3</v>
      </c>
      <c r="BJO9" s="23">
        <v>4.7406414794801998E-3</v>
      </c>
      <c r="BJP9" s="23">
        <v>4.2684660901776E-3</v>
      </c>
      <c r="BJQ9" s="23">
        <v>4.6829674910582996E-3</v>
      </c>
      <c r="BJR9" s="23">
        <v>4.1619204470636001E-3</v>
      </c>
      <c r="BJS9" s="23">
        <v>4.8816279382636E-3</v>
      </c>
      <c r="BJT9" s="23">
        <v>2.8106020854796001E-3</v>
      </c>
      <c r="BJU9" s="23">
        <v>3.4728020804106999E-3</v>
      </c>
      <c r="BJV9" s="23">
        <v>4.1495402480229001E-3</v>
      </c>
      <c r="BJW9" s="23">
        <v>2.5302141566782999E-3</v>
      </c>
      <c r="BJX9" s="23">
        <v>6.5443252601632002E-3</v>
      </c>
      <c r="BJY9" s="23">
        <v>4.2844636262544004E-3</v>
      </c>
      <c r="BJZ9" s="23">
        <v>4.0950564013768004E-3</v>
      </c>
      <c r="BKA9" s="23">
        <v>4.0333280640584002E-3</v>
      </c>
      <c r="BKB9" s="23">
        <v>4.2552563486580996E-3</v>
      </c>
      <c r="BKC9" s="23">
        <v>3.8341687597817E-3</v>
      </c>
      <c r="BKD9" s="23">
        <v>3.3285738536671002E-3</v>
      </c>
      <c r="BKE9" s="23">
        <v>2.5425653678457999E-3</v>
      </c>
      <c r="BKF9" s="23">
        <v>4.0509120168870996E-3</v>
      </c>
      <c r="BKG9" s="23">
        <v>2.7602025247624E-3</v>
      </c>
      <c r="BKH9" s="23">
        <v>3.6857906542901E-3</v>
      </c>
      <c r="BKI9" s="23">
        <v>4.0440576604645001E-3</v>
      </c>
      <c r="BKJ9" s="23">
        <v>3.3791444527282999E-3</v>
      </c>
      <c r="BKK9" s="23">
        <v>-3.2109602162649999E-3</v>
      </c>
      <c r="BKL9" s="23">
        <v>-4.0298062096401997E-3</v>
      </c>
      <c r="BKM9" s="23">
        <v>3.3309993390689E-3</v>
      </c>
      <c r="BKN9" s="23">
        <v>3.7077672196816E-3</v>
      </c>
      <c r="BKO9" s="23">
        <v>5.3017616066667996E-3</v>
      </c>
      <c r="BKP9" s="23">
        <v>4.8902386633294997E-3</v>
      </c>
      <c r="BKQ9" s="23">
        <v>5.3804276320626003E-3</v>
      </c>
      <c r="BKR9" s="23">
        <v>6.6120291187916E-3</v>
      </c>
      <c r="BKS9" s="23">
        <v>6.6103669968765998E-3</v>
      </c>
      <c r="BKT9" s="23">
        <v>5.1074146110732998E-3</v>
      </c>
      <c r="BKU9" s="23">
        <v>6.5761663883604996E-3</v>
      </c>
      <c r="BKV9" s="23">
        <v>-4.4710578654385699E-2</v>
      </c>
      <c r="BKW9" s="23">
        <v>4.8245583092175002E-3</v>
      </c>
      <c r="BKX9" s="23">
        <v>5.4580031816331004E-3</v>
      </c>
      <c r="BKY9" s="23">
        <v>5.0566177433496E-3</v>
      </c>
      <c r="BKZ9" s="23">
        <v>5.7535630843369998E-3</v>
      </c>
      <c r="BLA9" s="23">
        <v>-1.2948643410077801E-2</v>
      </c>
      <c r="BLB9" s="23">
        <v>-1.6812761516094999E-3</v>
      </c>
      <c r="BLC9" s="23">
        <v>3.1666044143789998E-3</v>
      </c>
      <c r="BLD9" s="23">
        <v>-1.1892660401238901E-2</v>
      </c>
      <c r="BLE9" s="23">
        <v>1.5174123863376E-3</v>
      </c>
      <c r="BLF9" s="23">
        <v>4.4674181033645E-3</v>
      </c>
      <c r="BLG9" s="23">
        <v>2.0936228842289399E-2</v>
      </c>
      <c r="BLH9" s="23">
        <v>5.1362010201047997E-3</v>
      </c>
      <c r="BLI9" s="23">
        <v>5.9862548558542996E-3</v>
      </c>
      <c r="BLJ9" s="23">
        <v>5.8063458574944002E-3</v>
      </c>
      <c r="BLK9" s="23">
        <v>5.3974197454606E-3</v>
      </c>
      <c r="BLL9" s="23">
        <v>5.8426029496235002E-3</v>
      </c>
      <c r="BLM9" s="23">
        <v>5.1498513255224003E-3</v>
      </c>
      <c r="BLN9" s="23">
        <v>6.5705060037591998E-3</v>
      </c>
      <c r="BLO9" s="23">
        <v>5.9304704960907997E-3</v>
      </c>
      <c r="BLP9" s="23">
        <v>2.1328386353240799E-2</v>
      </c>
      <c r="BLQ9" s="23">
        <v>5.3569949199866698E-2</v>
      </c>
      <c r="BLR9" s="23">
        <v>4.4237938566321E-3</v>
      </c>
      <c r="BLS9" s="23">
        <v>4.4661908615995999E-3</v>
      </c>
      <c r="BLT9" s="23">
        <v>4.4759203589012997E-3</v>
      </c>
      <c r="BLU9" s="23">
        <v>3.2928105722988001E-3</v>
      </c>
      <c r="BLV9" s="23">
        <v>3.7630710054734999E-3</v>
      </c>
      <c r="BLW9" s="23">
        <v>5.1460131045323E-3</v>
      </c>
      <c r="BLX9" s="23">
        <v>5.7063873318315998E-3</v>
      </c>
      <c r="BLY9" s="23">
        <v>5.0982875638885001E-3</v>
      </c>
      <c r="BLZ9" s="23">
        <v>4.3695299270533998E-3</v>
      </c>
      <c r="BMA9" s="23">
        <v>3.8258402356801998E-3</v>
      </c>
      <c r="BMB9" s="23">
        <v>4.2184747738172003E-3</v>
      </c>
      <c r="BMC9" s="23">
        <v>4.5392932124230997E-3</v>
      </c>
      <c r="BMD9" s="23">
        <v>4.6404629158813999E-3</v>
      </c>
      <c r="BME9" s="23">
        <v>4.9294907962047002E-3</v>
      </c>
      <c r="BMF9" s="23">
        <v>-3.6624154389957001E-3</v>
      </c>
      <c r="BMG9" s="23">
        <v>1.2033285335111299E-2</v>
      </c>
      <c r="BMH9" s="23">
        <v>3.7149912844960001E-3</v>
      </c>
      <c r="BMI9" s="23">
        <v>4.6782306730769E-3</v>
      </c>
      <c r="BMJ9" s="23">
        <v>3.3647355990142E-3</v>
      </c>
      <c r="BMK9" s="23">
        <v>4.085823290225E-3</v>
      </c>
      <c r="BML9" s="23">
        <v>4.2778274712172003E-3</v>
      </c>
      <c r="BMM9" s="23">
        <v>4.0127864582874999E-3</v>
      </c>
      <c r="BMN9" s="23">
        <v>3.4802421316661E-3</v>
      </c>
      <c r="BMO9" s="23">
        <v>6.0699931522040004E-3</v>
      </c>
      <c r="BMP9" s="23">
        <v>3.6731250709606E-3</v>
      </c>
      <c r="BMQ9" s="23">
        <v>4.0639710626349003E-3</v>
      </c>
      <c r="BMR9" s="23">
        <v>4.7422244837094004E-3</v>
      </c>
      <c r="BMS9" s="23">
        <v>6.2431695519678003E-3</v>
      </c>
      <c r="BMT9" s="23">
        <v>2.6462949215188998E-3</v>
      </c>
      <c r="BMU9" s="23">
        <v>3.3884796442697401E-2</v>
      </c>
      <c r="BMV9" s="23">
        <v>3.3685373609734601E-2</v>
      </c>
      <c r="BMW9" s="23">
        <v>4.6034687555790996E-3</v>
      </c>
      <c r="BMX9" s="23">
        <v>3.0439757024052E-3</v>
      </c>
      <c r="BMY9" s="23">
        <v>5.2175494027641997E-3</v>
      </c>
      <c r="BMZ9" s="23">
        <v>2.2977507223252099E-2</v>
      </c>
      <c r="BNA9" s="23">
        <v>-1.26386730012385E-2</v>
      </c>
      <c r="BNB9" s="23">
        <v>-2.3489371820928002E-3</v>
      </c>
      <c r="BNC9" s="23">
        <v>6.6352057077451003E-3</v>
      </c>
      <c r="BND9" s="23">
        <v>1.0020825876560099E-2</v>
      </c>
      <c r="BNE9" s="23">
        <v>6.6145673190893999E-3</v>
      </c>
      <c r="BNF9" s="23">
        <v>6.6121679965849001E-3</v>
      </c>
      <c r="BNG9" s="23">
        <v>4.5048622811812E-3</v>
      </c>
      <c r="BNH9" s="23">
        <v>-1.5260298591299999E-3</v>
      </c>
      <c r="BNI9" s="23">
        <v>7.2497350955385998E-3</v>
      </c>
      <c r="BNJ9" s="23">
        <v>5.5907441162920003E-3</v>
      </c>
      <c r="BNK9" s="23">
        <v>5.6271301165101003E-3</v>
      </c>
      <c r="BNL9" s="23">
        <v>6.4394986380145996E-3</v>
      </c>
      <c r="BNM9" s="23">
        <v>-6.9763012760735996E-3</v>
      </c>
      <c r="BNN9" s="23">
        <v>-1.2775084905029399E-2</v>
      </c>
      <c r="BNO9" s="23">
        <v>-1.5047786312909E-3</v>
      </c>
      <c r="BNP9" s="23">
        <v>1.8778206693291399E-2</v>
      </c>
      <c r="BNQ9" s="24">
        <v>1.7077005355799001E-2</v>
      </c>
      <c r="BNR9" s="23">
        <v>-1.1713386445008E-2</v>
      </c>
      <c r="BNS9" s="23">
        <v>-1.1889644981605199E-2</v>
      </c>
      <c r="BNT9" s="23">
        <v>4.8213001426459998E-3</v>
      </c>
      <c r="BNU9" s="23">
        <v>5.7715493017667001E-3</v>
      </c>
      <c r="BNV9" s="23">
        <v>6.2041290456771999E-3</v>
      </c>
      <c r="BNW9" s="23">
        <v>4.6445349475171998E-3</v>
      </c>
      <c r="BNX9" s="23">
        <v>2.3143022445943E-3</v>
      </c>
      <c r="BNY9" s="23">
        <v>2.5113048408817E-3</v>
      </c>
      <c r="BNZ9" s="23">
        <v>3.2937210942218E-3</v>
      </c>
      <c r="BOA9" s="23">
        <v>4.7823117225045996E-3</v>
      </c>
      <c r="BOB9" s="23">
        <v>3.4233047944601E-3</v>
      </c>
      <c r="BOC9" s="23">
        <v>4.5523542730345002E-3</v>
      </c>
      <c r="BOD9" s="23">
        <v>7.9153180792948998E-3</v>
      </c>
      <c r="BOE9" s="23" t="s">
        <v>3</v>
      </c>
      <c r="BOF9" s="23">
        <v>6.5709106369479997E-3</v>
      </c>
      <c r="BOG9" s="23">
        <v>6.5435595032557001E-3</v>
      </c>
      <c r="BOH9" s="23">
        <v>7.5882257674431998E-3</v>
      </c>
      <c r="BOI9" s="23">
        <v>1.2789625533580001E-3</v>
      </c>
      <c r="BOJ9" s="23">
        <v>9.5386764519069997E-4</v>
      </c>
      <c r="BOK9" s="23">
        <v>7.0848570934740999E-3</v>
      </c>
      <c r="BOL9" s="23">
        <v>4.3542965524543996E-3</v>
      </c>
      <c r="BOM9" s="23">
        <v>6.3953943813927E-3</v>
      </c>
      <c r="BON9" s="23">
        <v>7.0733584733394996E-3</v>
      </c>
      <c r="BOO9" s="23">
        <v>4.9521556964818997E-3</v>
      </c>
      <c r="BOP9" s="23">
        <v>5.6990192273631002E-3</v>
      </c>
      <c r="BOQ9" s="23">
        <v>5.6449582938856999E-3</v>
      </c>
      <c r="BOR9" s="23">
        <v>-3.7988787057911803E-2</v>
      </c>
      <c r="BOS9" s="23">
        <v>-3.7866787631866697E-2</v>
      </c>
      <c r="BOT9" s="23">
        <v>2.9625546322987E-3</v>
      </c>
      <c r="BOU9" s="23">
        <v>1.798934282458E-3</v>
      </c>
      <c r="BOV9" s="23">
        <v>1.4114065598101E-2</v>
      </c>
      <c r="BOW9" s="23">
        <v>7.8303253335519993E-3</v>
      </c>
      <c r="BOX9" s="23">
        <v>9.5034109281490003E-4</v>
      </c>
      <c r="BOY9" s="24">
        <v>0.21104283660704259</v>
      </c>
      <c r="BOZ9" s="23">
        <v>5.9669451728879995E-4</v>
      </c>
      <c r="BPA9" s="23">
        <v>1.9577157744785998E-3</v>
      </c>
      <c r="BPB9" s="23">
        <v>8.3870426501010003E-4</v>
      </c>
      <c r="BPC9" s="23">
        <v>2.6449810102042999E-3</v>
      </c>
      <c r="BPD9" s="23">
        <v>2.7349132423347602E-2</v>
      </c>
      <c r="BPE9" s="23">
        <v>2.8556741903926101E-2</v>
      </c>
      <c r="BPF9" s="23">
        <v>2.77631457270315E-2</v>
      </c>
      <c r="BPG9" s="23">
        <v>1.0987238254779E-3</v>
      </c>
      <c r="BPH9" s="23">
        <v>2.3290859893223001E-3</v>
      </c>
      <c r="BPI9" s="23">
        <v>-5.1042548002100001E-5</v>
      </c>
      <c r="BPJ9" s="23">
        <v>6.2480433634777002E-3</v>
      </c>
      <c r="BPK9" s="23">
        <v>3.6492633053020001E-4</v>
      </c>
      <c r="BPL9" s="23">
        <v>1.5856728175231E-3</v>
      </c>
      <c r="BPM9" s="23">
        <v>1.4895192004707001E-3</v>
      </c>
      <c r="BPN9" s="23">
        <v>-1.586917001943E-4</v>
      </c>
      <c r="BPO9" s="23">
        <v>1.5865008757459001E-3</v>
      </c>
      <c r="BPP9" s="23">
        <v>2.015162001204E-3</v>
      </c>
      <c r="BPQ9" s="23">
        <v>1.8249615315272E-3</v>
      </c>
      <c r="BPR9" s="23">
        <v>1.3225660434892999E-3</v>
      </c>
      <c r="BPS9" s="23">
        <v>6.0168412278664004E-3</v>
      </c>
      <c r="BPT9" s="23">
        <v>-9.7041888480380002E-4</v>
      </c>
      <c r="BPU9" s="23">
        <v>2.2852961009904001E-3</v>
      </c>
      <c r="BPV9" s="23">
        <v>4.7305458047740001E-3</v>
      </c>
      <c r="BPW9" s="23">
        <v>1.6980408462324698E-2</v>
      </c>
      <c r="BPX9" s="23">
        <v>-2.0826582362516999E-3</v>
      </c>
      <c r="BPY9" s="23">
        <v>7.3232190079944E-3</v>
      </c>
      <c r="BPZ9" s="23">
        <v>-2.8709621169368E-3</v>
      </c>
      <c r="BQA9" s="23">
        <v>3.6126666253228999E-3</v>
      </c>
      <c r="BQB9" s="23" t="s">
        <v>3</v>
      </c>
      <c r="BQC9" s="23">
        <v>4.4345132969380004E-3</v>
      </c>
      <c r="BQD9" s="23">
        <v>-3.6155806375003999E-3</v>
      </c>
      <c r="BQE9" s="23">
        <v>2.1171630510223999E-3</v>
      </c>
      <c r="BQF9" s="23" t="s">
        <v>3</v>
      </c>
      <c r="BQG9" s="23">
        <v>4.2079369210651996E-3</v>
      </c>
      <c r="BQH9" s="23">
        <v>1.49300753477749E-2</v>
      </c>
      <c r="BQI9" s="23">
        <v>4.3818322986041002E-3</v>
      </c>
      <c r="BQJ9" s="23">
        <v>-1.9573709547359001E-3</v>
      </c>
      <c r="BQK9" s="23">
        <v>-3.7590815407347999E-3</v>
      </c>
      <c r="BQL9" s="23">
        <v>5.3278194918475004E-3</v>
      </c>
      <c r="BQM9" s="23">
        <v>4.4813653862198002E-3</v>
      </c>
      <c r="BQN9" s="23">
        <v>3.6087018677371401E-2</v>
      </c>
      <c r="BQO9" s="23">
        <v>3.3540549011286998E-3</v>
      </c>
      <c r="BQP9" s="23">
        <v>5.0794473626067996E-3</v>
      </c>
      <c r="BQQ9" s="23">
        <v>1.0525819561395099E-2</v>
      </c>
      <c r="BQR9" s="23">
        <v>4.9993239218004996E-3</v>
      </c>
      <c r="BQS9" s="23">
        <v>-8.1255721854839001E-3</v>
      </c>
      <c r="BQT9" s="23">
        <v>-8.0120356821487999E-3</v>
      </c>
      <c r="BQU9" s="23">
        <v>-1.10206526117858E-2</v>
      </c>
      <c r="BQV9" s="23">
        <v>4.3746538071704E-3</v>
      </c>
      <c r="BQW9" s="23">
        <v>5.4495607364620996E-3</v>
      </c>
      <c r="BQX9" s="23">
        <v>4.1547711409215997E-3</v>
      </c>
      <c r="BQY9" s="23">
        <v>-6.7289217553343997E-3</v>
      </c>
      <c r="BQZ9" s="23">
        <v>1.6332592880216601E-2</v>
      </c>
      <c r="BRA9" s="23">
        <v>4.9264675536326002E-3</v>
      </c>
      <c r="BRB9" s="23">
        <v>5.1233429082495003E-3</v>
      </c>
      <c r="BRC9" s="23">
        <v>4.5156674763580998E-3</v>
      </c>
      <c r="BRD9" s="23">
        <v>1.27268586306831E-2</v>
      </c>
      <c r="BRE9" s="23">
        <v>-1.14558566967392E-2</v>
      </c>
      <c r="BRF9" s="23">
        <v>-9.8052371170358997E-3</v>
      </c>
      <c r="BRG9" s="23">
        <v>-9.8827348741267994E-3</v>
      </c>
      <c r="BRH9" s="23">
        <v>1.18532377046688E-2</v>
      </c>
      <c r="BRI9" s="23" t="s">
        <v>3</v>
      </c>
      <c r="BRJ9" s="23">
        <v>2.0826466949239999E-3</v>
      </c>
      <c r="BRK9" s="23">
        <v>4.8056611254606004E-3</v>
      </c>
      <c r="BRL9" s="23">
        <v>1.8072477578974702E-2</v>
      </c>
      <c r="BRM9" s="23">
        <v>4.6238145864453996E-3</v>
      </c>
      <c r="BRN9" s="23">
        <v>4.4040541121753004E-3</v>
      </c>
      <c r="BRO9" s="23">
        <v>4.6531988397931004E-3</v>
      </c>
      <c r="BRP9" s="23">
        <v>3.2778760063333001E-3</v>
      </c>
      <c r="BRQ9" s="23">
        <v>6.6111951197460003E-4</v>
      </c>
      <c r="BRR9" s="23" t="s">
        <v>3</v>
      </c>
      <c r="BRS9" s="23" t="s">
        <v>3</v>
      </c>
      <c r="BRT9" s="23" t="s">
        <v>3</v>
      </c>
      <c r="BRU9" s="23" t="s">
        <v>3</v>
      </c>
      <c r="BRV9" s="23">
        <v>-2.6517720525353998E-3</v>
      </c>
      <c r="BRW9" s="23">
        <v>-2.17360199038E-4</v>
      </c>
      <c r="BRX9" s="23">
        <v>4.8640073042874998E-3</v>
      </c>
      <c r="BRY9" s="23">
        <v>-1.7993348024151999E-3</v>
      </c>
      <c r="BRZ9" s="23">
        <v>4.9031680286578004E-3</v>
      </c>
      <c r="BSA9" s="23">
        <v>4.4468464049132999E-3</v>
      </c>
      <c r="BSB9" s="23">
        <v>4.1747689818861997E-3</v>
      </c>
      <c r="BSC9" s="23">
        <v>2.5072025524177999E-3</v>
      </c>
      <c r="BSD9" s="23">
        <v>4.5435005054525997E-3</v>
      </c>
      <c r="BSE9" s="23">
        <v>4.7287602633415996E-3</v>
      </c>
      <c r="BSF9" s="23">
        <v>4.8931839583707002E-3</v>
      </c>
      <c r="BSG9" s="23">
        <v>4.8072418027892997E-3</v>
      </c>
      <c r="BSH9" s="23">
        <v>4.8847998444291997E-3</v>
      </c>
      <c r="BSI9" s="23">
        <v>5.5027751377022998E-3</v>
      </c>
      <c r="BSJ9" s="23">
        <v>4.3418055525275001E-3</v>
      </c>
      <c r="BSK9" s="23">
        <v>4.9580850510627999E-3</v>
      </c>
      <c r="BSL9" s="23">
        <v>4.2594524334415998E-3</v>
      </c>
      <c r="BSM9" s="23">
        <v>5.7211521815476998E-3</v>
      </c>
      <c r="BSN9" s="23">
        <v>4.5513766511846004E-3</v>
      </c>
      <c r="BSO9" s="23">
        <v>1.62480880159744E-2</v>
      </c>
      <c r="BSP9" s="23">
        <v>5.9014983054082003E-3</v>
      </c>
      <c r="BSQ9" s="24">
        <v>4.3296655373228996E-3</v>
      </c>
      <c r="BSR9" s="23">
        <v>-3.5081234519360001E-3</v>
      </c>
      <c r="BSS9" s="23">
        <v>4.6267441104606002E-3</v>
      </c>
      <c r="BST9" s="23">
        <v>4.7583234034079998E-3</v>
      </c>
      <c r="BSU9" s="23">
        <v>2.9155368113551999E-3</v>
      </c>
      <c r="BSV9" s="23">
        <v>4.1056708762400003E-3</v>
      </c>
      <c r="BSW9" s="23">
        <v>4.7274807140708997E-3</v>
      </c>
      <c r="BSX9" s="23">
        <v>5.5143211959597996E-3</v>
      </c>
      <c r="BSY9" s="23">
        <v>4.8521981511958998E-3</v>
      </c>
      <c r="BSZ9" s="23">
        <v>1.15492034395224E-2</v>
      </c>
      <c r="BTA9" s="23">
        <v>5.8681455707018998E-3</v>
      </c>
      <c r="BTB9" s="23">
        <v>5.5776312800212002E-3</v>
      </c>
      <c r="BTC9" s="23">
        <v>5.0672726618930996E-3</v>
      </c>
      <c r="BTD9" s="23">
        <v>3.3536045593397E-3</v>
      </c>
      <c r="BTE9" s="23">
        <v>7.0145382129211996E-3</v>
      </c>
      <c r="BTF9" s="23">
        <v>1.46997264976652E-2</v>
      </c>
      <c r="BTG9" s="23">
        <v>5.8136410228387999E-3</v>
      </c>
      <c r="BTH9" s="23">
        <v>5.7994705529486002E-3</v>
      </c>
      <c r="BTI9" s="23">
        <v>6.1189288387510001E-3</v>
      </c>
      <c r="BTJ9" s="23">
        <v>1.1430845311119099E-2</v>
      </c>
      <c r="BTK9" s="23">
        <v>-1.66343041121811E-2</v>
      </c>
      <c r="BTL9" s="23">
        <v>-3.3749882768701E-3</v>
      </c>
      <c r="BTM9" s="23">
        <v>1.55993564303463E-2</v>
      </c>
      <c r="BTN9" s="23">
        <v>-2.59691272923506E-2</v>
      </c>
      <c r="BTO9" s="23">
        <v>4.0410356617990003E-3</v>
      </c>
      <c r="BTP9" s="23">
        <v>4.4763699650045997E-3</v>
      </c>
      <c r="BTQ9" s="23">
        <v>1.82727036178176E-2</v>
      </c>
      <c r="BTR9" s="23">
        <v>1.0434525346388E-2</v>
      </c>
      <c r="BTS9" s="23">
        <v>4.8505875692238E-3</v>
      </c>
      <c r="BTT9" s="23">
        <v>4.229882009684E-3</v>
      </c>
      <c r="BTU9" s="23">
        <v>1.6202042933488E-3</v>
      </c>
      <c r="BTV9" s="23">
        <v>3.9535394934552002E-3</v>
      </c>
      <c r="BTW9" s="23">
        <v>4.4496215113232996E-3</v>
      </c>
      <c r="BTX9" s="23">
        <v>4.1308364205755004E-3</v>
      </c>
      <c r="BTY9" s="23">
        <v>4.7274339570874003E-3</v>
      </c>
      <c r="BTZ9" s="23">
        <v>6.8103610492804001E-3</v>
      </c>
      <c r="BUA9" s="23">
        <v>4.8533183386082999E-3</v>
      </c>
      <c r="BUB9" s="23">
        <v>5.0115808342951996E-3</v>
      </c>
      <c r="BUC9" s="23">
        <v>4.5068682605516998E-3</v>
      </c>
      <c r="BUD9" s="23">
        <v>4.6588710430686998E-3</v>
      </c>
      <c r="BUE9" s="23">
        <v>3.6225496607768999E-3</v>
      </c>
      <c r="BUF9" s="23" t="s">
        <v>3</v>
      </c>
      <c r="BUG9" s="23">
        <v>3.4986004618675999E-3</v>
      </c>
      <c r="BUH9" s="23">
        <v>-3.0707612190720998E-3</v>
      </c>
      <c r="BUI9" s="23">
        <v>-0.1754004276833655</v>
      </c>
      <c r="BUJ9" s="23">
        <v>5.7834412137584999E-3</v>
      </c>
      <c r="BUK9" s="23" t="s">
        <v>3</v>
      </c>
      <c r="BUL9" s="23">
        <v>4.7704929282992997E-3</v>
      </c>
      <c r="BUM9" s="23">
        <v>-3.0072669333499999E-3</v>
      </c>
      <c r="BUN9" s="23">
        <v>-2.0375333975376098E-2</v>
      </c>
      <c r="BUO9" s="23">
        <v>4.4135608363182997E-3</v>
      </c>
      <c r="BUP9" s="23">
        <v>4.5735404445597996E-3</v>
      </c>
      <c r="BUQ9" s="23">
        <v>4.4133104609666999E-3</v>
      </c>
      <c r="BUR9" s="23">
        <v>4.5021091411405001E-3</v>
      </c>
      <c r="BUS9" s="23">
        <v>6.5980703852933998E-3</v>
      </c>
      <c r="BUT9" s="23">
        <v>1.35319414263219E-2</v>
      </c>
      <c r="BUU9" s="23">
        <v>-1.5498074285672E-3</v>
      </c>
      <c r="BUV9" s="23">
        <v>4.3216749964485003E-3</v>
      </c>
      <c r="BUW9" s="23">
        <v>4.3228954647688E-3</v>
      </c>
      <c r="BUX9" s="23">
        <v>4.3236088195991E-3</v>
      </c>
      <c r="BUY9" s="23">
        <v>4.7660428310457997E-3</v>
      </c>
      <c r="BUZ9" s="23">
        <v>4.6538817406548E-3</v>
      </c>
      <c r="BVA9" s="23">
        <v>4.7852559165569002E-3</v>
      </c>
      <c r="BVB9" s="23">
        <v>7.9728070412645007E-3</v>
      </c>
      <c r="BVC9" s="23">
        <v>5.7917762585059998E-3</v>
      </c>
      <c r="BVD9" s="23">
        <v>1.3546993695282001E-2</v>
      </c>
      <c r="BVE9" s="23">
        <v>4.3098224534323E-3</v>
      </c>
      <c r="BVF9" s="23">
        <v>4.7910399388136002E-3</v>
      </c>
      <c r="BVG9" s="23">
        <v>4.4753307641991003E-3</v>
      </c>
      <c r="BVH9" s="23">
        <v>9.4555482537812992E-3</v>
      </c>
      <c r="BVI9" s="23">
        <v>5.3387347574362001E-3</v>
      </c>
      <c r="BVJ9" s="23">
        <v>4.8426267407101001E-3</v>
      </c>
      <c r="BVK9" s="23">
        <v>1.5629990702285101E-2</v>
      </c>
      <c r="BVL9" s="23">
        <v>9.4314044939739997E-3</v>
      </c>
      <c r="BVM9" s="23">
        <v>-1.454540684904E-2</v>
      </c>
      <c r="BVN9" s="23">
        <v>4.4939862495840003E-3</v>
      </c>
      <c r="BVO9" s="23">
        <v>4.2628810543229997E-3</v>
      </c>
      <c r="BVP9" s="23">
        <v>4.4739783308360998E-3</v>
      </c>
      <c r="BVQ9" s="23">
        <v>1.6408022136953498E-2</v>
      </c>
      <c r="BVR9" s="23">
        <v>4.8748955498070998E-3</v>
      </c>
      <c r="BVS9" s="23">
        <v>5.0123438036608998E-3</v>
      </c>
      <c r="BVT9" s="23">
        <v>4.4271245657555996E-3</v>
      </c>
      <c r="BVU9" s="23">
        <v>1.8054352691442999E-3</v>
      </c>
      <c r="BVV9" s="23">
        <v>2.1837122241719002E-3</v>
      </c>
      <c r="BVW9" s="23">
        <v>4.5369043382933001E-3</v>
      </c>
      <c r="BVX9" s="23">
        <v>4.3628902118207002E-3</v>
      </c>
      <c r="BVY9" s="23">
        <v>1.6368536546151301E-2</v>
      </c>
      <c r="BVZ9" s="23">
        <v>4.5284113104994998E-3</v>
      </c>
      <c r="BWA9" s="23">
        <v>-1.0429687386502001E-3</v>
      </c>
      <c r="BWB9" s="23">
        <v>4.5557400871051E-3</v>
      </c>
      <c r="BWC9" s="23">
        <v>4.3681565973464004E-3</v>
      </c>
      <c r="BWD9" s="23">
        <v>-4.9010642655550004E-4</v>
      </c>
      <c r="BWE9" s="23">
        <v>4.8578832445587E-3</v>
      </c>
      <c r="BWF9" s="23">
        <v>-1.2832691698748001E-3</v>
      </c>
      <c r="BWG9" s="23">
        <v>1.5716691835812101E-2</v>
      </c>
      <c r="BWH9" s="23">
        <v>4.9739329255612001E-3</v>
      </c>
      <c r="BWI9" s="23">
        <v>-9.4387005708615E-3</v>
      </c>
      <c r="BWJ9" s="23">
        <v>4.7073976760460996E-3</v>
      </c>
      <c r="BWK9" s="23">
        <v>4.1723534493735004E-3</v>
      </c>
      <c r="BWL9" s="23">
        <v>4.4664963309891002E-3</v>
      </c>
      <c r="BWM9" s="23">
        <v>1.1697720511689399E-2</v>
      </c>
      <c r="BWN9" s="23">
        <v>1.9528511278487999E-3</v>
      </c>
      <c r="BWO9" s="23">
        <v>6.6009143602733999E-3</v>
      </c>
      <c r="BWP9" s="23">
        <v>5.1372104427529998E-3</v>
      </c>
      <c r="BWQ9" s="23">
        <v>6.1326512408605999E-3</v>
      </c>
      <c r="BWR9" s="23">
        <v>-2.0686623564623E-3</v>
      </c>
      <c r="BWS9" s="23">
        <v>6.6577674408913002E-3</v>
      </c>
      <c r="BWT9" s="23">
        <v>6.3435712661848997E-3</v>
      </c>
      <c r="BWU9" s="23">
        <v>-2.00738918865099E-2</v>
      </c>
      <c r="BWV9" s="23">
        <v>6.0190357430556004E-3</v>
      </c>
      <c r="BWW9" s="23">
        <v>2.3292373985439002E-3</v>
      </c>
      <c r="BWX9" s="23">
        <v>-1.91540816055819E-2</v>
      </c>
      <c r="BWY9" s="23">
        <v>1.23448410027932E-2</v>
      </c>
      <c r="BWZ9" s="23">
        <v>6.1626207104130996E-3</v>
      </c>
      <c r="BXA9" s="23">
        <v>4.3819084322356998E-3</v>
      </c>
      <c r="BXB9" s="23">
        <v>9.3795661028998004E-3</v>
      </c>
      <c r="BXC9" s="23">
        <v>7.3218944106585001E-3</v>
      </c>
      <c r="BXD9" s="23">
        <v>-2.455989627769E-3</v>
      </c>
      <c r="BXE9" s="24">
        <v>5.0436517696999996E-3</v>
      </c>
      <c r="BXF9" s="23">
        <v>2.7717556185042E-3</v>
      </c>
      <c r="BXG9" s="23">
        <v>8.4649120039931997E-3</v>
      </c>
      <c r="BXH9" s="23">
        <v>9.8694092971741993E-3</v>
      </c>
      <c r="BXI9" s="23">
        <v>-1.2304715816266E-2</v>
      </c>
      <c r="BXJ9" s="23">
        <v>8.3445014014206995E-3</v>
      </c>
      <c r="BXK9" s="23">
        <v>9.6977885313022996E-3</v>
      </c>
      <c r="BXL9" s="23">
        <v>7.5242105447440996E-3</v>
      </c>
      <c r="BXM9" s="23">
        <v>4.8340711629553997E-3</v>
      </c>
      <c r="BXN9" s="23">
        <v>4.9320557345808999E-3</v>
      </c>
      <c r="BXO9" s="23">
        <v>5.1267870534748997E-3</v>
      </c>
      <c r="BXP9" s="23">
        <v>2.1099607635757999E-3</v>
      </c>
      <c r="BXQ9" s="23">
        <v>6.3823511620869997E-3</v>
      </c>
      <c r="BXR9" s="23">
        <v>4.4479624563343E-3</v>
      </c>
      <c r="BXS9" s="23">
        <v>-2.2111814584348001E-3</v>
      </c>
      <c r="BXT9" s="23">
        <v>3.7248174637954999E-3</v>
      </c>
      <c r="BXU9" s="23">
        <v>-4.7535761093644999E-3</v>
      </c>
      <c r="BXV9" s="23">
        <v>1.6300357021731202E-2</v>
      </c>
      <c r="BXW9" s="23">
        <v>3.0487442843226999E-3</v>
      </c>
      <c r="BXX9" s="23">
        <v>6.2577996449997E-3</v>
      </c>
      <c r="BXY9" s="23">
        <v>1.64338181510345E-2</v>
      </c>
      <c r="BXZ9" s="23">
        <v>1.6116678551059398E-2</v>
      </c>
      <c r="BYA9" s="23">
        <v>1.56829507465686E-2</v>
      </c>
      <c r="BYB9" s="23">
        <v>1.5686808312236001E-2</v>
      </c>
      <c r="BYC9" s="23">
        <v>4.5452635511186003E-3</v>
      </c>
      <c r="BYD9" s="24">
        <v>1.10666794131613E-2</v>
      </c>
      <c r="BYE9" s="23">
        <v>9.8795789367799002E-3</v>
      </c>
      <c r="BYF9" s="23">
        <v>4.5654460343044004E-3</v>
      </c>
      <c r="BYG9" s="23">
        <v>-9.7065068950572004E-3</v>
      </c>
      <c r="BYH9" s="23">
        <v>4.7981013190984004E-3</v>
      </c>
      <c r="BYI9" s="23" t="s">
        <v>3</v>
      </c>
      <c r="BYJ9" s="23">
        <v>5.9067073547198002E-3</v>
      </c>
      <c r="BYK9" s="23">
        <v>5.8939127858681998E-3</v>
      </c>
      <c r="BYL9" s="23">
        <v>7.7878185998088998E-3</v>
      </c>
      <c r="BYM9" s="23">
        <v>7.6691307811337E-3</v>
      </c>
      <c r="BYN9" s="23">
        <v>7.4935008864519999E-4</v>
      </c>
      <c r="BYO9" s="23">
        <v>7.1891957693062001E-3</v>
      </c>
      <c r="BYP9" s="23">
        <v>4.6020662321211003E-3</v>
      </c>
      <c r="BYQ9" s="23" t="s">
        <v>3</v>
      </c>
      <c r="BYR9" s="23">
        <v>5.2574402259477002E-3</v>
      </c>
      <c r="BYS9" s="23">
        <v>-1.26822550273005E-2</v>
      </c>
      <c r="BYT9" s="23">
        <v>5.1731419140405004E-3</v>
      </c>
      <c r="BYU9" s="23">
        <v>4.0030676910230998E-3</v>
      </c>
      <c r="BYV9" s="23">
        <v>5.5731280821649E-3</v>
      </c>
      <c r="BYW9" s="23">
        <v>6.3092314236055996E-3</v>
      </c>
      <c r="BYX9" s="23" t="s">
        <v>3</v>
      </c>
      <c r="BYY9" s="23">
        <v>5.1181790206069003E-3</v>
      </c>
      <c r="BYZ9" s="23">
        <v>4.8453992828095E-3</v>
      </c>
      <c r="BZA9" s="23">
        <v>4.9254458787436001E-3</v>
      </c>
      <c r="BZB9" s="23">
        <v>-1.0265593024290399E-2</v>
      </c>
      <c r="BZC9" s="23">
        <v>5.5744146913207998E-3</v>
      </c>
      <c r="BZD9" s="23">
        <v>2.7371647752913999E-3</v>
      </c>
      <c r="BZE9" s="23">
        <v>4.5692309329175996E-3</v>
      </c>
      <c r="BZF9" s="23">
        <v>4.5818077464682997E-3</v>
      </c>
      <c r="BZG9" s="23">
        <v>5.0421204285481004E-3</v>
      </c>
      <c r="BZH9" s="23">
        <v>4.8385720037610004E-3</v>
      </c>
      <c r="BZI9" s="23">
        <v>4.024617503465E-3</v>
      </c>
      <c r="BZJ9" s="23">
        <v>4.5320232048075004E-3</v>
      </c>
      <c r="BZK9" s="23">
        <v>3.2921303877542002E-3</v>
      </c>
      <c r="BZL9" s="23">
        <v>5.3977259815247997E-3</v>
      </c>
      <c r="BZM9" s="23">
        <v>4.0246209153479004E-3</v>
      </c>
      <c r="BZN9" s="23">
        <v>1.30791044110595E-2</v>
      </c>
      <c r="BZO9" s="23">
        <v>2.9845560879232999E-3</v>
      </c>
      <c r="BZP9" s="23">
        <v>2.2270585509043999E-3</v>
      </c>
      <c r="BZQ9" s="23">
        <v>6.0544659973875E-3</v>
      </c>
      <c r="BZR9" s="23">
        <v>5.8166053722847003E-3</v>
      </c>
      <c r="BZS9" s="23">
        <v>1.1324553186188101E-2</v>
      </c>
      <c r="BZT9" s="23">
        <v>2.9631998492249002E-3</v>
      </c>
      <c r="BZU9" s="23">
        <v>7.1510745893138003E-3</v>
      </c>
      <c r="BZV9" s="23">
        <v>1.5545429984260999E-3</v>
      </c>
      <c r="BZW9" s="23">
        <v>8.608992933839E-4</v>
      </c>
      <c r="BZX9" s="23">
        <v>7.8473543995414997E-3</v>
      </c>
      <c r="BZY9" s="23">
        <v>1.62000711526629E-2</v>
      </c>
      <c r="BZZ9" s="23">
        <v>2.8515866867968999E-3</v>
      </c>
      <c r="CAA9" s="23">
        <v>2.8830681645223002E-3</v>
      </c>
      <c r="CAB9" s="23">
        <v>8.4765750186534001E-3</v>
      </c>
      <c r="CAC9" s="23">
        <v>4.2980079829218996E-3</v>
      </c>
      <c r="CAD9" s="23">
        <v>4.3644341307657996E-3</v>
      </c>
      <c r="CAE9" s="23">
        <v>4.8611193076927E-3</v>
      </c>
      <c r="CAF9" s="23">
        <v>4.8473136357836998E-3</v>
      </c>
      <c r="CAG9" s="23">
        <v>4.3215601259800002E-3</v>
      </c>
      <c r="CAH9" s="23">
        <v>4.4317182997183997E-3</v>
      </c>
      <c r="CAI9" s="23">
        <v>4.3609438329132999E-3</v>
      </c>
      <c r="CAJ9" s="23">
        <v>1.50191079194806E-2</v>
      </c>
      <c r="CAK9" s="23">
        <v>-2.9675877244463998E-3</v>
      </c>
      <c r="CAL9" s="23">
        <v>-2.7329672642830002E-3</v>
      </c>
      <c r="CAM9" s="23">
        <v>6.1209560964029996E-3</v>
      </c>
      <c r="CAN9" s="23">
        <v>4.5428018195943004E-3</v>
      </c>
      <c r="CAO9" s="23">
        <v>4.2734176130309002E-3</v>
      </c>
      <c r="CAP9" s="23">
        <v>3.3555180353222998E-3</v>
      </c>
      <c r="CAQ9" s="23" t="s">
        <v>3</v>
      </c>
      <c r="CAR9" s="23">
        <v>6.0072399311250999E-3</v>
      </c>
      <c r="CAS9" s="23">
        <v>4.5657312007134996E-3</v>
      </c>
      <c r="CAT9" s="23" t="s">
        <v>3</v>
      </c>
      <c r="CAU9" s="23" t="s">
        <v>3</v>
      </c>
      <c r="CAV9" s="23">
        <v>5.3529921321086001E-3</v>
      </c>
      <c r="CAW9" s="23">
        <v>5.0922979669918E-3</v>
      </c>
      <c r="CAX9" s="23">
        <v>5.6518145241630999E-3</v>
      </c>
      <c r="CAY9" s="23">
        <v>3.7599432153342001E-3</v>
      </c>
      <c r="CAZ9" s="23">
        <v>3.3115510709308999E-3</v>
      </c>
      <c r="CBA9" s="23">
        <v>2.9672449957098999E-3</v>
      </c>
      <c r="CBB9" s="23">
        <v>3.1465693198545999E-3</v>
      </c>
      <c r="CBC9" s="23">
        <v>5.3119505957253997E-3</v>
      </c>
      <c r="CBD9" s="23">
        <v>4.8753687619360001E-3</v>
      </c>
      <c r="CBE9" s="23">
        <v>6.4237824689748002E-3</v>
      </c>
      <c r="CBF9" s="23">
        <v>4.5316144720717001E-3</v>
      </c>
      <c r="CBG9" s="23">
        <v>4.7966322810327E-3</v>
      </c>
      <c r="CBH9" s="23">
        <v>5.5072902919289998E-3</v>
      </c>
      <c r="CBI9" s="23">
        <v>6.4966960552341E-3</v>
      </c>
      <c r="CBJ9" s="23">
        <v>5.8787625994613998E-3</v>
      </c>
      <c r="CBK9" s="23">
        <v>1.46119062037999E-2</v>
      </c>
      <c r="CBL9" s="23">
        <v>4.3816000998242004E-3</v>
      </c>
      <c r="CBM9" s="23">
        <v>3.6407652875974999E-3</v>
      </c>
      <c r="CBN9" s="23">
        <v>3.4244123632008001E-3</v>
      </c>
      <c r="CBO9" s="23">
        <v>3.4007968202130999E-3</v>
      </c>
      <c r="CBP9" s="23">
        <v>3.4507697360703E-3</v>
      </c>
      <c r="CBQ9" s="23">
        <v>3.6465891877607002E-3</v>
      </c>
      <c r="CBR9" s="23">
        <v>3.1839276091931998E-3</v>
      </c>
      <c r="CBS9" s="23">
        <v>2.0488591561180999E-3</v>
      </c>
      <c r="CBT9" s="23">
        <v>3.6583484079506E-3</v>
      </c>
      <c r="CBU9" s="23">
        <v>2.6796046665241002E-3</v>
      </c>
      <c r="CBV9" s="23">
        <v>2.0735320121652002E-3</v>
      </c>
      <c r="CBW9" s="23">
        <v>7.4458144276482001E-3</v>
      </c>
      <c r="CBX9" s="23">
        <v>6.5564452578244E-3</v>
      </c>
      <c r="CBY9" s="23">
        <v>6.7355382336621002E-3</v>
      </c>
      <c r="CBZ9" s="23">
        <v>5.3716905273441E-3</v>
      </c>
      <c r="CCA9" s="23">
        <v>5.6256540290339002E-3</v>
      </c>
      <c r="CCB9" s="23">
        <v>6.7544375107051998E-3</v>
      </c>
      <c r="CCC9" s="23">
        <v>7.1572791594315E-3</v>
      </c>
      <c r="CCD9" s="23">
        <v>3.6912889059888001E-3</v>
      </c>
      <c r="CCE9" s="23">
        <v>5.6989086198801003E-3</v>
      </c>
      <c r="CCF9" s="23">
        <v>6.5218780973509997E-3</v>
      </c>
      <c r="CCG9" s="23">
        <v>-5.8214277936775001E-3</v>
      </c>
      <c r="CCH9" s="23">
        <v>-6.2399438291062996E-3</v>
      </c>
      <c r="CCI9" s="23">
        <v>-5.9675708138560999E-3</v>
      </c>
      <c r="CCJ9" s="23">
        <v>-1.1746682054054099E-2</v>
      </c>
      <c r="CCK9" s="23">
        <v>-7.1040828321797004E-3</v>
      </c>
      <c r="CCL9" s="23">
        <v>-6.5260456415438999E-3</v>
      </c>
      <c r="CCM9" s="23">
        <v>5.0598457198207996E-3</v>
      </c>
      <c r="CCN9" s="23">
        <v>4.0687454459367002E-3</v>
      </c>
      <c r="CCO9" s="23">
        <v>4.9855900074870004E-3</v>
      </c>
      <c r="CCP9" s="23">
        <v>4.3781535136326001E-3</v>
      </c>
      <c r="CCQ9" s="23">
        <v>4.7269478434750004E-3</v>
      </c>
      <c r="CCR9" s="23">
        <v>2.6451788242568999E-3</v>
      </c>
      <c r="CCS9" s="23">
        <v>8.2529540910939998E-4</v>
      </c>
      <c r="CCT9" s="23">
        <v>3.8428581299898E-3</v>
      </c>
      <c r="CCU9" s="23">
        <v>4.5736581728998997E-3</v>
      </c>
      <c r="CCV9" s="23">
        <v>4.3107441418639997E-3</v>
      </c>
      <c r="CCW9" s="23">
        <v>4.4558687726915002E-3</v>
      </c>
      <c r="CCX9" s="23">
        <v>4.5496933000145996E-3</v>
      </c>
      <c r="CCY9" s="23">
        <v>4.5095985544442996E-3</v>
      </c>
      <c r="CCZ9" s="23">
        <v>-3.8568113220130001E-4</v>
      </c>
      <c r="CDA9" s="23">
        <v>-3.6070149548009998E-4</v>
      </c>
      <c r="CDB9" s="23">
        <v>8.8180105095979995E-4</v>
      </c>
      <c r="CDC9" s="23">
        <v>5.3845341818899998E-5</v>
      </c>
      <c r="CDD9" s="23">
        <v>6.6413433142999999E-5</v>
      </c>
      <c r="CDE9" s="23">
        <v>4.8919983584530004E-4</v>
      </c>
      <c r="CDF9" s="23">
        <v>4.8956668756920002E-4</v>
      </c>
      <c r="CDG9" s="23">
        <v>7.1849288529094004E-3</v>
      </c>
      <c r="CDH9" s="23">
        <v>2.2741555246229002E-3</v>
      </c>
      <c r="CDI9" s="23">
        <v>4.3279477423238E-3</v>
      </c>
      <c r="CDJ9" s="23">
        <v>5.0537199973709999E-3</v>
      </c>
      <c r="CDK9" s="23">
        <v>8.8512996322449994E-3</v>
      </c>
      <c r="CDL9" s="23">
        <v>4.1451102095008E-3</v>
      </c>
      <c r="CDM9" s="23">
        <v>4.9534291819348002E-3</v>
      </c>
      <c r="CDN9" s="23">
        <v>5.1691277550897996E-3</v>
      </c>
      <c r="CDO9" s="23">
        <v>4.4696470319008997E-3</v>
      </c>
      <c r="CDP9" s="23">
        <v>5.9533564069292003E-3</v>
      </c>
      <c r="CDQ9" s="23">
        <v>5.9810592310478002E-3</v>
      </c>
      <c r="CDR9" s="23">
        <v>5.1451687981117003E-3</v>
      </c>
      <c r="CDS9" s="23">
        <v>4.5634671831374998E-3</v>
      </c>
      <c r="CDT9" s="23">
        <v>5.1550615626754E-3</v>
      </c>
      <c r="CDU9" s="23">
        <v>3.0516129044678999E-3</v>
      </c>
      <c r="CDV9" s="23">
        <v>5.0496587298540004E-3</v>
      </c>
      <c r="CDW9" s="23" t="s">
        <v>3</v>
      </c>
      <c r="CDX9" s="23">
        <v>3.9687564301335004E-3</v>
      </c>
      <c r="CDY9" s="23">
        <v>4.7613240815631E-3</v>
      </c>
      <c r="CDZ9" s="23">
        <v>5.2086555617791002E-3</v>
      </c>
      <c r="CEA9" s="23">
        <v>5.6869315917944998E-3</v>
      </c>
      <c r="CEB9" s="23">
        <v>5.0969203337041004E-3</v>
      </c>
      <c r="CEC9" s="23">
        <v>4.7797932855391002E-3</v>
      </c>
      <c r="CED9" s="23">
        <v>4.4517898531276001E-3</v>
      </c>
      <c r="CEE9" s="23">
        <v>4.0225487364383E-3</v>
      </c>
      <c r="CEF9" s="23">
        <v>4.4024231232542002E-3</v>
      </c>
      <c r="CEG9" s="23">
        <v>5.1537714484129003E-3</v>
      </c>
      <c r="CEH9" s="23">
        <v>1.0442724395636101E-2</v>
      </c>
      <c r="CEI9" s="23">
        <v>9.6702930056368E-3</v>
      </c>
      <c r="CEJ9" s="23">
        <v>4.6145169879145999E-3</v>
      </c>
      <c r="CEK9" s="23">
        <v>3.7379479224497001E-3</v>
      </c>
      <c r="CEL9" s="23">
        <v>3.9723485427719E-3</v>
      </c>
      <c r="CEM9" s="23">
        <v>4.6421513712489003E-3</v>
      </c>
      <c r="CEN9" s="23">
        <v>4.1740411227217996E-3</v>
      </c>
      <c r="CEO9" s="23">
        <v>-4.7908132124669999E-4</v>
      </c>
      <c r="CEP9" s="23">
        <v>5.1104611756616998E-3</v>
      </c>
      <c r="CEQ9" s="23">
        <v>3.7956673465818001E-3</v>
      </c>
      <c r="CER9" s="23" t="s">
        <v>3</v>
      </c>
      <c r="CES9" s="23">
        <v>5.8058586682774999E-3</v>
      </c>
      <c r="CET9" s="23">
        <v>5.4542340701154001E-3</v>
      </c>
      <c r="CEU9" s="23">
        <v>6.0424203163067002E-3</v>
      </c>
      <c r="CEV9" s="24">
        <v>5.1036650603021004E-3</v>
      </c>
      <c r="CEW9" s="23">
        <v>4.0147625772908001E-3</v>
      </c>
      <c r="CEX9" s="23">
        <v>5.0578946821954003E-3</v>
      </c>
      <c r="CEY9" s="23">
        <v>4.4337788015661002E-3</v>
      </c>
      <c r="CEZ9" s="23">
        <v>4.9944232622517997E-3</v>
      </c>
      <c r="CFA9" s="23">
        <v>4.8614048725848001E-3</v>
      </c>
      <c r="CFB9" s="23">
        <v>6.7678289937379002E-3</v>
      </c>
      <c r="CFC9" s="23">
        <v>6.3369241916693001E-3</v>
      </c>
      <c r="CFD9" s="23">
        <v>5.3674896411962996E-3</v>
      </c>
      <c r="CFE9" s="23">
        <v>5.0939264447192002E-3</v>
      </c>
      <c r="CFF9" s="23" t="s">
        <v>3</v>
      </c>
      <c r="CFG9" s="23" t="s">
        <v>3</v>
      </c>
      <c r="CFH9" s="23">
        <v>4.5294143970073999E-3</v>
      </c>
      <c r="CFI9" s="23">
        <v>5.4763145300359001E-3</v>
      </c>
      <c r="CFJ9" s="23">
        <v>4.9944338323372004E-3</v>
      </c>
      <c r="CFK9" s="23">
        <v>5.1513822518836003E-3</v>
      </c>
      <c r="CFL9" s="23">
        <v>4.7581435699065996E-3</v>
      </c>
      <c r="CFM9" s="23">
        <v>3.0655887065786E-3</v>
      </c>
      <c r="CFN9" s="23" t="s">
        <v>3</v>
      </c>
      <c r="CFO9" s="23">
        <v>4.7728210497209001E-3</v>
      </c>
      <c r="CFP9" s="23">
        <v>3.8689188576789999E-4</v>
      </c>
      <c r="CFQ9" s="23">
        <v>4.4414831768039998E-3</v>
      </c>
      <c r="CFR9" s="23">
        <v>5.1714190564643003E-3</v>
      </c>
      <c r="CFS9" s="23">
        <v>4.3571375510135001E-3</v>
      </c>
      <c r="CFT9" s="23">
        <v>5.1751205404307003E-3</v>
      </c>
      <c r="CFU9" s="23">
        <v>5.9210806143463E-3</v>
      </c>
      <c r="CFV9" s="23">
        <v>5.0872763042691003E-3</v>
      </c>
      <c r="CFW9" s="23">
        <v>3.3394080438590998E-3</v>
      </c>
      <c r="CFX9" s="23">
        <v>4.7835029259613001E-3</v>
      </c>
      <c r="CFY9" s="23">
        <v>5.1127035435527997E-3</v>
      </c>
      <c r="CFZ9" s="23">
        <v>3.6578875240898001E-3</v>
      </c>
      <c r="CGA9" s="23">
        <v>5.3541546246058001E-3</v>
      </c>
      <c r="CGB9" s="23">
        <v>1.52900969996617E-2</v>
      </c>
      <c r="CGC9" s="23">
        <v>1.1144403763516201E-2</v>
      </c>
      <c r="CGD9" s="23">
        <v>5.1414275563603003E-3</v>
      </c>
      <c r="CGE9" s="23">
        <v>7.5017187429347997E-3</v>
      </c>
      <c r="CGF9" s="23">
        <v>9.9597728789904E-3</v>
      </c>
      <c r="CGG9" s="23">
        <v>9.8611185363699002E-3</v>
      </c>
      <c r="CGH9" s="23">
        <v>9.2544835168084007E-3</v>
      </c>
      <c r="CGI9" s="23">
        <v>-1.3822709888477E-3</v>
      </c>
      <c r="CGJ9" s="23">
        <v>-1.5270004029491E-3</v>
      </c>
      <c r="CGK9" s="23">
        <v>4.9536978159907003E-3</v>
      </c>
      <c r="CGL9" s="23">
        <v>4.1727386797462997E-3</v>
      </c>
      <c r="CGM9" s="23">
        <v>8.7487189904407996E-3</v>
      </c>
      <c r="CGN9" s="23">
        <v>-1.7628387828977001E-3</v>
      </c>
      <c r="CGO9" s="23">
        <v>5.1410258460388002E-3</v>
      </c>
      <c r="CGP9" s="23">
        <v>5.1732736564003004E-3</v>
      </c>
      <c r="CGQ9" s="23">
        <v>5.0034342108924001E-3</v>
      </c>
      <c r="CGR9" s="23">
        <v>4.9840200164156002E-3</v>
      </c>
      <c r="CGS9" s="24"/>
      <c r="CGT9" s="23">
        <v>3.0793054679525999E-3</v>
      </c>
      <c r="CGU9" s="23">
        <v>3.8120819484984002E-3</v>
      </c>
      <c r="CGV9" s="23">
        <v>3.5930166351753E-3</v>
      </c>
      <c r="CGW9" s="23">
        <v>-3.3504443418788999E-3</v>
      </c>
      <c r="CGX9" s="23">
        <v>3.3325541267378001E-3</v>
      </c>
      <c r="CGY9" s="23">
        <v>4.4484373667920997E-3</v>
      </c>
      <c r="CGZ9" s="23">
        <v>4.683750385431E-3</v>
      </c>
      <c r="CHA9" s="23">
        <v>3.4705766768534999E-3</v>
      </c>
      <c r="CHB9" s="23" t="s">
        <v>3</v>
      </c>
      <c r="CHC9" s="23">
        <v>4.4512448499213E-3</v>
      </c>
      <c r="CHD9" s="23">
        <v>1.2837872252390001E-4</v>
      </c>
      <c r="CHE9" s="23">
        <v>4.6568017250495997E-3</v>
      </c>
      <c r="CHF9" s="23">
        <v>4.3752347208694002E-3</v>
      </c>
      <c r="CHG9" s="23">
        <v>4.1772265361449002E-3</v>
      </c>
      <c r="CHH9" s="23">
        <v>3.9595371305694996E-3</v>
      </c>
      <c r="CHI9" s="23">
        <v>4.3086121312515997E-3</v>
      </c>
      <c r="CHJ9" s="23">
        <v>-1.0823628747191E-3</v>
      </c>
      <c r="CHK9" s="23">
        <v>4.3480875744555999E-3</v>
      </c>
      <c r="CHL9" s="23">
        <v>-1.47195318819398E-2</v>
      </c>
      <c r="CHM9" s="23">
        <v>5.0900988890291996E-3</v>
      </c>
      <c r="CHN9" s="23">
        <v>3.4663873808753998E-3</v>
      </c>
      <c r="CHO9" s="23" t="s">
        <v>3</v>
      </c>
      <c r="CHP9" s="23">
        <v>2.9226981949617E-3</v>
      </c>
      <c r="CHQ9" s="23">
        <v>4.1187724469853E-3</v>
      </c>
      <c r="CHR9" s="23">
        <v>8.9982056372981001E-3</v>
      </c>
      <c r="CHS9" s="23">
        <v>4.9522090348926E-3</v>
      </c>
      <c r="CHT9" s="23">
        <v>4.6781373421680003E-3</v>
      </c>
      <c r="CHU9" s="23">
        <v>5.2536974908989004E-3</v>
      </c>
      <c r="CHV9" s="23">
        <v>5.5534049593811002E-3</v>
      </c>
      <c r="CHW9" s="23">
        <v>-4.0229206772585003E-3</v>
      </c>
      <c r="CHX9" s="23">
        <v>5.0451952658536999E-3</v>
      </c>
      <c r="CHY9" s="24">
        <v>5.7898872029005996E-3</v>
      </c>
      <c r="CHZ9" s="23">
        <v>1.6329178783765198E-2</v>
      </c>
      <c r="CIA9" s="23">
        <v>4.6610265533461002E-3</v>
      </c>
      <c r="CIB9" s="23">
        <v>4.9121893326720999E-3</v>
      </c>
      <c r="CIC9" s="23">
        <v>4.6192314018476998E-3</v>
      </c>
      <c r="CID9" s="23">
        <v>4.6052298268797996E-3</v>
      </c>
      <c r="CIE9" s="23">
        <v>2.409791471021E-4</v>
      </c>
      <c r="CIF9" s="23">
        <v>-2.6510780907419999E-4</v>
      </c>
      <c r="CIG9" s="23">
        <v>4.2968126385900998E-3</v>
      </c>
      <c r="CIH9" s="23">
        <v>5.4905240342706003E-3</v>
      </c>
      <c r="CII9" s="23">
        <v>4.9216461145989996E-3</v>
      </c>
      <c r="CIJ9" s="23">
        <v>4.7709590485982998E-3</v>
      </c>
      <c r="CIK9" s="23">
        <v>4.6372904702835999E-3</v>
      </c>
      <c r="CIL9" s="23">
        <v>4.7011285734772004E-3</v>
      </c>
      <c r="CIM9" s="23">
        <v>5.3296030928313004E-3</v>
      </c>
      <c r="CIN9" s="23">
        <v>5.3908450696843E-3</v>
      </c>
      <c r="CIO9" s="23">
        <v>4.5364756534992997E-3</v>
      </c>
      <c r="CIP9" s="23">
        <v>4.8438928580002002E-3</v>
      </c>
      <c r="CIQ9" s="23">
        <v>4.3437956984852004E-3</v>
      </c>
      <c r="CIR9" s="23">
        <v>3.8891135687039E-3</v>
      </c>
      <c r="CIS9" s="23">
        <v>4.4543785643047003E-3</v>
      </c>
      <c r="CIT9" s="23">
        <v>4.3833797275493998E-3</v>
      </c>
      <c r="CIU9" s="23">
        <v>4.5053651975108001E-3</v>
      </c>
      <c r="CIV9" s="23">
        <v>3.6784534126301002E-3</v>
      </c>
      <c r="CIW9" s="23" t="s">
        <v>3</v>
      </c>
      <c r="CIX9" s="23">
        <v>4.2958311063349998E-3</v>
      </c>
      <c r="CIY9" s="23">
        <v>5.1722922003392003E-3</v>
      </c>
      <c r="CIZ9" s="23">
        <v>4.6279659369680998E-3</v>
      </c>
      <c r="CJA9" s="23">
        <v>4.3479816685407999E-3</v>
      </c>
      <c r="CJB9" s="23">
        <v>4.5256446181556999E-3</v>
      </c>
      <c r="CJC9" s="23">
        <v>4.5824396696280004E-3</v>
      </c>
      <c r="CJD9" s="23" t="s">
        <v>3</v>
      </c>
      <c r="CJE9" s="23">
        <v>4.6265817272480997E-3</v>
      </c>
      <c r="CJF9" s="23">
        <v>4.9257700212240003E-3</v>
      </c>
      <c r="CJG9" s="23" t="s">
        <v>3</v>
      </c>
      <c r="CJH9" s="23" t="s">
        <v>3</v>
      </c>
      <c r="CJI9" s="23">
        <v>4.6836503131674999E-3</v>
      </c>
      <c r="CJJ9" s="23">
        <v>1.47655738266341E-2</v>
      </c>
      <c r="CJK9" s="23">
        <v>5.5419063161447997E-3</v>
      </c>
      <c r="CJL9" s="23">
        <v>4.7894678890681996E-3</v>
      </c>
      <c r="CJM9" s="23">
        <v>9.6597644437233995E-3</v>
      </c>
      <c r="CJN9" s="23">
        <v>4.5978506350983E-3</v>
      </c>
      <c r="CJO9" s="23">
        <v>5.1460963444738004E-3</v>
      </c>
      <c r="CJP9" s="23">
        <v>5.4528000941993001E-3</v>
      </c>
      <c r="CJQ9" s="23">
        <v>5.7400958205788E-3</v>
      </c>
      <c r="CJR9" s="23">
        <v>4.8096737525073997E-3</v>
      </c>
      <c r="CJS9" s="23">
        <v>6.42705947417E-5</v>
      </c>
      <c r="CJT9" s="23">
        <v>2.5783958090342001E-3</v>
      </c>
      <c r="CJU9" s="23">
        <v>5.0118086199711E-3</v>
      </c>
      <c r="CJV9" s="23">
        <v>5.0109902979100004E-3</v>
      </c>
      <c r="CJW9" s="23">
        <v>9.1416400257690004E-4</v>
      </c>
      <c r="CJX9" s="23">
        <v>4.7190228782488996E-3</v>
      </c>
      <c r="CJY9" s="23">
        <v>1.3378473179742E-3</v>
      </c>
      <c r="CJZ9" s="23">
        <v>5.1476918123382004E-3</v>
      </c>
      <c r="CKA9" s="23">
        <v>8.2248007952409998E-4</v>
      </c>
      <c r="CKB9" s="23">
        <v>1.13923315495817E-2</v>
      </c>
      <c r="CKC9" s="23">
        <v>1.4764654388375899E-2</v>
      </c>
      <c r="CKD9" s="23">
        <v>-2.7225559124598999E-3</v>
      </c>
      <c r="CKE9" s="23">
        <v>-1.02851245033494E-2</v>
      </c>
      <c r="CKF9" s="23" t="s">
        <v>3</v>
      </c>
      <c r="CKG9" s="23">
        <v>3.0256870625379802E-2</v>
      </c>
      <c r="CKH9" s="23">
        <v>7.2145861080494004E-3</v>
      </c>
      <c r="CKI9" s="23">
        <v>6.5719615708281004E-3</v>
      </c>
      <c r="CKJ9" s="23">
        <v>7.0904345886089997E-3</v>
      </c>
      <c r="CKK9" s="23">
        <v>4.7383399296087002E-3</v>
      </c>
      <c r="CKL9" s="23">
        <v>4.3693404218029001E-3</v>
      </c>
      <c r="CKM9" s="23">
        <v>4.7814609276002999E-3</v>
      </c>
      <c r="CKN9" s="23">
        <v>3536497.9</v>
      </c>
      <c r="CKO9" s="23">
        <v>5.7045178453079999E-3</v>
      </c>
      <c r="CKP9" s="23">
        <v>4.8244741417737E-3</v>
      </c>
      <c r="CKQ9" s="23">
        <v>-1.2730787552514E-3</v>
      </c>
      <c r="CKR9" s="23">
        <v>6.3292588294108004E-3</v>
      </c>
      <c r="CKS9" s="23">
        <v>4.2360840745728004E-3</v>
      </c>
      <c r="CKT9" s="23">
        <v>1.8173813233501201E-2</v>
      </c>
      <c r="CKU9" s="23">
        <v>5.9473496435034998E-3</v>
      </c>
      <c r="CKV9" s="23">
        <v>5.3765346166783998E-3</v>
      </c>
      <c r="CKW9" s="23">
        <v>5.2216948500674E-3</v>
      </c>
      <c r="CKX9" s="23">
        <v>5.4466334456419003E-3</v>
      </c>
      <c r="CKY9" s="23">
        <v>4.4804496860277997E-3</v>
      </c>
      <c r="CKZ9" s="23">
        <v>4.5719311461821996E-3</v>
      </c>
      <c r="CLA9" s="23">
        <v>4.3254619976923004E-3</v>
      </c>
      <c r="CLB9" s="23">
        <v>-3.3749756434015999E-3</v>
      </c>
      <c r="CLC9" s="23">
        <v>-2.2341005807978002E-3</v>
      </c>
      <c r="CLD9" s="23">
        <v>-2.2779482495776E-3</v>
      </c>
      <c r="CLE9" s="23">
        <v>4.4781145736667001E-3</v>
      </c>
      <c r="CLF9" s="23">
        <v>4.3585293706069001E-3</v>
      </c>
      <c r="CLG9" s="23">
        <v>3.9410250349158999E-3</v>
      </c>
      <c r="CLH9" s="23">
        <v>4.5106436523258001E-3</v>
      </c>
      <c r="CLI9" s="23">
        <v>4.7835416842414999E-3</v>
      </c>
      <c r="CLJ9" s="23">
        <v>4.4584461563080997E-3</v>
      </c>
      <c r="CLK9" s="23">
        <v>3.7728084619708998E-3</v>
      </c>
      <c r="CLL9" s="23">
        <v>-4.8062772946659999E-4</v>
      </c>
      <c r="CLM9" s="23" t="s">
        <v>3</v>
      </c>
      <c r="CLN9" s="23">
        <v>4.7763915423433001E-3</v>
      </c>
      <c r="CLO9" s="23">
        <v>4.8101019214272997E-3</v>
      </c>
      <c r="CLP9" s="23">
        <v>6.0343830989271E-3</v>
      </c>
      <c r="CLQ9" s="23">
        <v>4.2465223149102003E-3</v>
      </c>
      <c r="CLR9" s="23">
        <v>4.8762403480834002E-3</v>
      </c>
      <c r="CLS9" s="23">
        <v>6.4401702518415999E-3</v>
      </c>
      <c r="CLT9" s="23">
        <v>6.6571835491883004E-3</v>
      </c>
      <c r="CLU9" s="23">
        <v>4.7056187115666996E-3</v>
      </c>
      <c r="CLV9" s="23">
        <v>6.8610676610958996E-3</v>
      </c>
      <c r="CLW9" s="23">
        <v>4.8881117558252996E-3</v>
      </c>
      <c r="CLX9" s="23">
        <v>5.5846164237732003E-3</v>
      </c>
      <c r="CLY9" s="23">
        <v>6.7635009748434997E-3</v>
      </c>
      <c r="CLZ9" s="23">
        <v>6.7322518141895004E-3</v>
      </c>
      <c r="CMA9" s="23">
        <v>7.6900986557796999E-3</v>
      </c>
      <c r="CMB9" s="23">
        <v>4.4704147988180003E-3</v>
      </c>
      <c r="CMC9" s="23">
        <v>6.5299232834621999E-3</v>
      </c>
      <c r="CMD9" s="23">
        <v>6.5698315756941E-3</v>
      </c>
      <c r="CME9" s="23">
        <v>1.22800375594154E-2</v>
      </c>
      <c r="CMF9" s="23">
        <v>1.32606727527528E-2</v>
      </c>
      <c r="CMG9" s="23">
        <v>7.4373066920458003E-3</v>
      </c>
      <c r="CMH9" s="23">
        <v>5.3126740731575996E-3</v>
      </c>
      <c r="CMI9" s="23">
        <v>-1.9772890253496999E-3</v>
      </c>
      <c r="CMJ9" s="23">
        <v>5.7602586839239E-3</v>
      </c>
      <c r="CMK9" s="23">
        <v>6.9868201248235E-3</v>
      </c>
      <c r="CML9" s="23">
        <v>7.0117407248941003E-3</v>
      </c>
      <c r="CMM9" s="23">
        <v>7.0166213049113997E-3</v>
      </c>
      <c r="CMN9" s="23">
        <v>8.1772503181034E-3</v>
      </c>
      <c r="CMO9" s="23">
        <v>4.9729809683903003E-3</v>
      </c>
      <c r="CMP9" s="23">
        <v>6.1011746114123001E-3</v>
      </c>
      <c r="CMQ9" s="23">
        <v>1.5810049134668599E-2</v>
      </c>
      <c r="CMR9" s="23">
        <v>7.2465782086530003E-3</v>
      </c>
      <c r="CMS9" s="23">
        <v>-2.5516073678096998E-3</v>
      </c>
      <c r="CMT9" s="24">
        <v>5.0157801970785003E-3</v>
      </c>
      <c r="CMU9" s="23">
        <v>5.0421857516387003E-3</v>
      </c>
      <c r="CMV9" s="23">
        <v>5.2644618881539998E-3</v>
      </c>
      <c r="CMW9" s="23">
        <v>4.5597110294153002E-3</v>
      </c>
      <c r="CMX9" s="23">
        <v>6.1643097616868999E-3</v>
      </c>
      <c r="CMY9" s="23">
        <v>-2.6898639265925E-3</v>
      </c>
      <c r="CMZ9" s="23">
        <v>-2.3810722712320001E-3</v>
      </c>
      <c r="CNA9" s="23">
        <v>6.3873561545231003E-3</v>
      </c>
      <c r="CNB9" s="23">
        <v>5.2655778987627999E-3</v>
      </c>
      <c r="CNC9" s="23">
        <v>6.9372614075359999E-3</v>
      </c>
      <c r="CND9" s="23">
        <v>6.3821075060904002E-3</v>
      </c>
      <c r="CNE9" s="24">
        <v>6.8960766218411004E-3</v>
      </c>
      <c r="CNF9" s="23">
        <v>1.17439958932492E-2</v>
      </c>
      <c r="CNG9" s="23">
        <v>4.7707413258893001E-3</v>
      </c>
      <c r="CNH9" s="23">
        <v>1.1209136475816E-3</v>
      </c>
      <c r="CNI9" s="23">
        <v>6.0213661554234998E-3</v>
      </c>
      <c r="CNJ9" s="23">
        <v>4.6723202749825998E-3</v>
      </c>
      <c r="CNK9" s="23">
        <v>-3.0087951767710002E-4</v>
      </c>
      <c r="CNL9" s="23">
        <v>-1.26002569055132E-2</v>
      </c>
      <c r="CNM9" s="23">
        <v>-1.24848059109303E-2</v>
      </c>
      <c r="CNN9" s="23" t="s">
        <v>3</v>
      </c>
      <c r="CNO9" s="23">
        <v>3.9081028971056E-3</v>
      </c>
      <c r="CNP9" s="23">
        <v>4.0827898971951002E-3</v>
      </c>
      <c r="CNQ9" s="23">
        <v>-1.6045929491352001E-2</v>
      </c>
      <c r="CNR9" s="23">
        <v>1.66274169542838E-2</v>
      </c>
      <c r="CNS9" s="23">
        <v>4.5822147243665002E-3</v>
      </c>
      <c r="CNT9" s="23">
        <v>5.57667701527E-3</v>
      </c>
      <c r="CNU9" s="23">
        <v>-8.5460535883519998E-4</v>
      </c>
      <c r="CNV9" s="23">
        <v>-1.433686449029E-3</v>
      </c>
      <c r="CNW9" s="23">
        <v>-1.1969653014626E-3</v>
      </c>
      <c r="CNX9" s="23">
        <v>1.57289399031923E-2</v>
      </c>
      <c r="CNY9" s="23">
        <v>4.7216771406229999E-3</v>
      </c>
      <c r="CNZ9" s="23">
        <v>4.2893750850807998E-3</v>
      </c>
      <c r="COA9" s="23">
        <v>3.1186899510171999E-3</v>
      </c>
      <c r="COB9" s="23">
        <v>4.7245522142244003E-3</v>
      </c>
      <c r="COC9" s="23">
        <v>4.9108943997719996E-4</v>
      </c>
      <c r="COD9" s="23">
        <v>1.1811005689575001E-3</v>
      </c>
      <c r="COE9" s="23">
        <v>4.6359438726382004E-3</v>
      </c>
      <c r="COF9" s="23">
        <v>1.47522129464988E-2</v>
      </c>
      <c r="COG9" s="23">
        <v>5.7835152034692999E-3</v>
      </c>
      <c r="COH9" s="23">
        <v>3.8265575780639001E-3</v>
      </c>
      <c r="COI9" s="23">
        <v>5.2231969906999E-3</v>
      </c>
      <c r="COJ9" s="23">
        <v>4.1195332417736001E-3</v>
      </c>
      <c r="COK9" s="23">
        <v>7.5103652615576997E-3</v>
      </c>
      <c r="COL9" s="23">
        <v>5.7316537209825E-3</v>
      </c>
      <c r="COM9" s="23">
        <v>5.9085893568946004E-3</v>
      </c>
      <c r="CON9" s="24">
        <v>5.7489241502208998E-3</v>
      </c>
      <c r="COO9" s="23">
        <v>4.2721828221477E-3</v>
      </c>
      <c r="COP9" s="23">
        <v>-3.9702843577939999E-4</v>
      </c>
      <c r="COQ9" s="23">
        <v>-1.7445326449560501E-2</v>
      </c>
      <c r="COR9" s="23">
        <v>6.8390832228023999E-3</v>
      </c>
      <c r="COS9" s="23">
        <v>4.7602824486538999E-3</v>
      </c>
      <c r="COT9" s="23">
        <v>4.3273204412675997E-3</v>
      </c>
      <c r="COU9" s="23">
        <v>3.5993089563879999E-3</v>
      </c>
      <c r="COV9" s="23">
        <v>2.3541979202435998E-3</v>
      </c>
      <c r="COW9" s="23">
        <v>4.6986182369124002E-3</v>
      </c>
      <c r="COX9" s="23">
        <v>-7.3337383154803999E-3</v>
      </c>
      <c r="COY9" s="23">
        <v>-7.3211370445752004E-3</v>
      </c>
      <c r="COZ9" s="23">
        <v>-0.1151238849967368</v>
      </c>
      <c r="CPA9" s="23">
        <v>4.3888851791311001E-3</v>
      </c>
      <c r="CPB9" s="23">
        <v>4.4138527440578E-3</v>
      </c>
      <c r="CPC9" s="23">
        <v>4.1051371383729E-3</v>
      </c>
      <c r="CPD9" s="23" t="s">
        <v>3</v>
      </c>
      <c r="CPE9" s="23">
        <v>4.9789489879297003E-3</v>
      </c>
      <c r="CPF9" s="23">
        <v>6.9184750975936002E-3</v>
      </c>
      <c r="CPG9" s="23">
        <v>4.9910185189126002E-3</v>
      </c>
      <c r="CPH9" s="23">
        <v>4.4807534597879001E-3</v>
      </c>
      <c r="CPI9" s="23">
        <v>5.7595478561671002E-3</v>
      </c>
      <c r="CPJ9" s="23">
        <v>1.12573926188748E-2</v>
      </c>
      <c r="CPK9" s="23">
        <v>6.5147410689723002E-3</v>
      </c>
      <c r="CPL9" s="23">
        <v>6.4850993326094003E-3</v>
      </c>
      <c r="CPM9" s="23">
        <v>5.4911442819950999E-3</v>
      </c>
      <c r="CPN9" s="23">
        <v>4.6715942345973002E-3</v>
      </c>
      <c r="CPO9" s="23">
        <v>4.3999497466229998E-3</v>
      </c>
      <c r="CPP9" s="23">
        <v>-0.13567189292105469</v>
      </c>
      <c r="CPQ9" s="23">
        <v>4.3112866519604996E-3</v>
      </c>
      <c r="CPR9" s="23">
        <v>3.9123223057061004E-3</v>
      </c>
      <c r="CPS9" s="23">
        <v>3.5582160140502001E-3</v>
      </c>
      <c r="CPT9" s="23">
        <v>3.1837327493270998E-3</v>
      </c>
      <c r="CPU9" s="23">
        <v>4.8851397794337998E-3</v>
      </c>
      <c r="CPV9" s="24">
        <v>3.4895505893833998E-3</v>
      </c>
      <c r="CPW9" s="23">
        <v>-3.225489281937E-3</v>
      </c>
      <c r="CPX9" s="23">
        <v>7.4054834102208001E-3</v>
      </c>
      <c r="CPY9" s="23">
        <v>5.8411912205928E-3</v>
      </c>
      <c r="CPZ9" s="23">
        <v>6.8548760506017001E-3</v>
      </c>
      <c r="CQA9" s="23">
        <v>5.0424425138359003E-3</v>
      </c>
      <c r="CQB9" s="23">
        <v>2.5200657217918001E-3</v>
      </c>
      <c r="CQC9" s="23">
        <v>3.0110639296052001E-3</v>
      </c>
      <c r="CQD9" s="23">
        <v>-1.2740356535585E-3</v>
      </c>
      <c r="CQE9" s="23">
        <v>4.6880468070179997E-3</v>
      </c>
      <c r="CQF9" s="23">
        <v>5.1436599204408E-3</v>
      </c>
      <c r="CQG9" s="23">
        <v>5.8407141739886996E-3</v>
      </c>
      <c r="CQH9" s="23">
        <v>-1.1540726161105999E-3</v>
      </c>
      <c r="CQI9" s="23">
        <v>-0.20267403464870759</v>
      </c>
      <c r="CQJ9" s="23">
        <v>4.6532981667513004E-3</v>
      </c>
      <c r="CQK9" s="23">
        <v>4.6525335495642001E-3</v>
      </c>
      <c r="CQL9" s="23">
        <v>9.7277128382801999E-3</v>
      </c>
      <c r="CQM9" s="23">
        <v>-1.5105965787817E-3</v>
      </c>
      <c r="CQN9" s="23">
        <v>-1.31501503472324E-2</v>
      </c>
      <c r="CQO9" s="23">
        <v>4.5981957434954E-3</v>
      </c>
      <c r="CQP9" s="23">
        <v>4.5949879601617999E-3</v>
      </c>
      <c r="CQQ9" s="23">
        <v>4.5952792834009996E-3</v>
      </c>
      <c r="CQR9" s="24">
        <v>4.5887853235256001E-3</v>
      </c>
      <c r="CQS9" s="23">
        <v>4.5212569715272002E-3</v>
      </c>
      <c r="CQT9" s="23">
        <v>4.6548786781976997E-3</v>
      </c>
      <c r="CQU9" s="23">
        <v>-3.7709864359812E-3</v>
      </c>
      <c r="CQV9" s="23">
        <v>1.50803856113336E-2</v>
      </c>
      <c r="CQW9" s="23">
        <v>6.1760720025470003E-3</v>
      </c>
      <c r="CQX9" s="23">
        <v>4.7405126820627003E-3</v>
      </c>
      <c r="CQY9" s="23">
        <v>6.9518000720337004E-3</v>
      </c>
      <c r="CQZ9" s="23">
        <v>6.2123976429271002E-3</v>
      </c>
      <c r="CRA9" s="23">
        <v>8.5566579374555998E-3</v>
      </c>
      <c r="CRB9" s="23">
        <v>4.7298548160974001E-3</v>
      </c>
      <c r="CRC9" s="23">
        <v>4.5396798020633997E-3</v>
      </c>
      <c r="CRD9" s="23">
        <v>-8.1449078876659007E-3</v>
      </c>
      <c r="CRE9" s="23">
        <v>3.3168322168230001E-3</v>
      </c>
      <c r="CRF9" s="23">
        <v>4.6545164881949003E-3</v>
      </c>
      <c r="CRG9" s="23">
        <v>4.1801025814192996E-3</v>
      </c>
      <c r="CRH9" s="23">
        <v>3.5104874346120999E-3</v>
      </c>
      <c r="CRI9" s="23">
        <v>1.2159056381026699E-2</v>
      </c>
      <c r="CRJ9" s="23">
        <v>6.2395520911635999E-3</v>
      </c>
      <c r="CRK9" s="23">
        <v>3.7061716198632001E-3</v>
      </c>
      <c r="CRL9" s="23">
        <v>6.7205857115536999E-3</v>
      </c>
      <c r="CRM9" s="23">
        <v>9.4570884821708005E-3</v>
      </c>
      <c r="CRN9" s="23">
        <v>8.6247425811796005E-3</v>
      </c>
      <c r="CRO9" s="23">
        <v>6.9455130866470996E-3</v>
      </c>
      <c r="CRP9" s="23">
        <v>4.8070653095433E-3</v>
      </c>
      <c r="CRQ9" s="23">
        <v>5.3300637180698999E-3</v>
      </c>
      <c r="CRR9" s="23">
        <v>6.3894360476435003E-3</v>
      </c>
      <c r="CRS9" s="23">
        <v>-2.3581778471856499E-2</v>
      </c>
      <c r="CRT9" s="23">
        <v>4.9575519636741996E-3</v>
      </c>
      <c r="CRU9" s="23">
        <v>5.5381043704996E-3</v>
      </c>
      <c r="CRV9" s="23" t="s">
        <v>3</v>
      </c>
      <c r="CRW9" s="23">
        <v>5.2949242132461997E-3</v>
      </c>
      <c r="CRX9" s="23">
        <v>5.5271010067757999E-3</v>
      </c>
      <c r="CRY9" s="23">
        <v>5.9204950564764004E-3</v>
      </c>
      <c r="CRZ9" s="23">
        <v>3.6852271288239E-3</v>
      </c>
      <c r="CSA9" s="23">
        <v>4.4600831328566E-3</v>
      </c>
      <c r="CSB9" s="23">
        <v>-9.7604529101812994E-3</v>
      </c>
      <c r="CSC9" s="23">
        <v>5.5760859714704004E-3</v>
      </c>
      <c r="CSD9" s="23">
        <v>5.5913957821130999E-3</v>
      </c>
      <c r="CSE9" s="23">
        <v>4.2539521713918001E-3</v>
      </c>
      <c r="CSF9" s="23">
        <v>-2.0623905700971998E-3</v>
      </c>
      <c r="CSG9" s="23">
        <v>-1.8261979848917999E-3</v>
      </c>
      <c r="CSH9" s="23">
        <v>4.7451788234520502E-2</v>
      </c>
      <c r="CSI9" s="23">
        <v>4.9728142207872998E-3</v>
      </c>
      <c r="CSJ9" s="24">
        <v>-1.00052396767663E-2</v>
      </c>
      <c r="CSK9" s="23">
        <v>7.4917225798077003E-3</v>
      </c>
      <c r="CSL9" s="23">
        <v>7.8944032449132003E-3</v>
      </c>
      <c r="CSM9" s="23">
        <v>6.3952317197754002E-3</v>
      </c>
      <c r="CSN9" s="23">
        <v>4.3204179976085002E-3</v>
      </c>
      <c r="CSO9" s="23">
        <v>-1.06344340254011E-2</v>
      </c>
      <c r="CSP9" s="23">
        <v>5.3973179728656001E-3</v>
      </c>
      <c r="CSQ9" s="23">
        <v>6.6163119856903997E-3</v>
      </c>
      <c r="CSR9" s="23">
        <v>5.5300380913679004E-3</v>
      </c>
      <c r="CSS9" s="23">
        <v>-1.56616489580872E-2</v>
      </c>
      <c r="CST9" s="23">
        <v>-3.3205061385609998E-4</v>
      </c>
      <c r="CSU9" s="23">
        <v>9.2472121581255E-3</v>
      </c>
      <c r="CSV9" s="23">
        <v>-1.25798165911626E-2</v>
      </c>
      <c r="CSW9" s="23">
        <v>5.3651265129851999E-3</v>
      </c>
      <c r="CSX9" s="23">
        <v>4.4668543502127001E-3</v>
      </c>
      <c r="CSY9" s="23">
        <v>4.8009707479419999E-3</v>
      </c>
      <c r="CSZ9" s="23">
        <v>-4.3324801434547E-3</v>
      </c>
      <c r="CTA9" s="23">
        <v>-1.6817532467441498E-2</v>
      </c>
      <c r="CTB9" s="23">
        <v>4.9524864945184001E-3</v>
      </c>
      <c r="CTC9" s="23">
        <v>4.4436513206405999E-3</v>
      </c>
      <c r="CTD9" s="23">
        <v>3.0012424825307999E-3</v>
      </c>
      <c r="CTE9" s="23">
        <v>6.5273465976827998E-3</v>
      </c>
      <c r="CTF9" s="23" t="s">
        <v>3</v>
      </c>
      <c r="CTG9" s="23">
        <v>4.8513720043990996E-3</v>
      </c>
      <c r="CTH9" s="23">
        <v>-1.34125423211287E-2</v>
      </c>
      <c r="CTI9" s="24">
        <v>4.2926736719549998E-3</v>
      </c>
      <c r="CTJ9" s="23">
        <v>4.555001421536E-3</v>
      </c>
      <c r="CTK9" s="23">
        <v>4.7976208218970997E-3</v>
      </c>
      <c r="CTL9" s="23">
        <v>8.8851136160903992E-3</v>
      </c>
      <c r="CTM9" s="23">
        <v>9.7056096978748001E-3</v>
      </c>
      <c r="CTN9" s="24">
        <v>3.1853912517398001E-3</v>
      </c>
      <c r="CTO9" s="23">
        <v>3.2979030171562999E-3</v>
      </c>
      <c r="CTP9" s="24">
        <v>-2.2436990984220002E-3</v>
      </c>
      <c r="CTQ9" s="23">
        <v>-2.1575720095830999E-3</v>
      </c>
      <c r="CTR9" s="23">
        <v>9.6833463596481002E-3</v>
      </c>
      <c r="CTS9" s="23">
        <v>3.3089537870211001E-3</v>
      </c>
      <c r="CTT9" s="23">
        <v>2.6345790055713999E-3</v>
      </c>
      <c r="CTU9" s="23">
        <v>4.0369059911453996E-3</v>
      </c>
      <c r="CTV9" s="23">
        <v>-1.52904937136069E-2</v>
      </c>
      <c r="CTW9" s="23">
        <v>4.4274731685707003E-3</v>
      </c>
      <c r="CTX9" s="23">
        <v>3.5276884098291998E-3</v>
      </c>
      <c r="CTY9" s="23">
        <v>8.9334401408268007E-3</v>
      </c>
      <c r="CTZ9" s="23">
        <v>8.4852803502780006E-3</v>
      </c>
      <c r="CUA9" s="23">
        <v>8.3155831809674993E-3</v>
      </c>
      <c r="CUB9" s="23">
        <v>6.7386329271916E-3</v>
      </c>
      <c r="CUC9" s="23">
        <v>-5.0711182170194002E-3</v>
      </c>
      <c r="CUD9" s="23">
        <v>1.0990705256020901E-2</v>
      </c>
      <c r="CUE9" s="23">
        <v>-5.3907416095130998E-3</v>
      </c>
      <c r="CUF9" s="23">
        <v>-1.35861763689654E-2</v>
      </c>
      <c r="CUG9" s="23">
        <v>9.1391102605273E-3</v>
      </c>
      <c r="CUH9" s="23">
        <v>3.6748320279574001E-3</v>
      </c>
      <c r="CUI9" s="23">
        <v>5.9536283812296996E-3</v>
      </c>
      <c r="CUJ9" s="23">
        <v>6.5017925147451998E-3</v>
      </c>
      <c r="CUK9" s="23">
        <v>5.6115768120830996E-3</v>
      </c>
      <c r="CUL9" s="23">
        <v>4.296974062942E-3</v>
      </c>
      <c r="CUM9" s="23">
        <v>6.0351775432054E-3</v>
      </c>
      <c r="CUN9" s="23">
        <v>5.5571333375849996E-3</v>
      </c>
      <c r="CUO9" s="23">
        <v>5.6361966036025E-3</v>
      </c>
      <c r="CUP9" s="23">
        <v>8.9724386178729998E-4</v>
      </c>
      <c r="CUQ9" s="23">
        <v>2.5197383134056999E-3</v>
      </c>
      <c r="CUR9" s="23">
        <v>3.6172421253147001E-3</v>
      </c>
      <c r="CUS9" s="23">
        <v>2.3020262038235999E-3</v>
      </c>
      <c r="CUT9" s="23">
        <v>1.12724549528642E-2</v>
      </c>
      <c r="CUU9" s="23">
        <v>7.1822733463281999E-3</v>
      </c>
      <c r="CUV9" s="23">
        <v>-2.2155243994001999E-3</v>
      </c>
      <c r="CUW9" s="23">
        <v>-6.4711507761583001E-3</v>
      </c>
      <c r="CUX9" s="23">
        <v>4.8837866867431998E-3</v>
      </c>
      <c r="CUY9" s="23">
        <v>9.9084394143755996E-3</v>
      </c>
      <c r="CUZ9" s="23">
        <v>-1.28375639710292E-2</v>
      </c>
      <c r="CVA9" s="23">
        <v>-1.4481612081836E-3</v>
      </c>
      <c r="CVB9" s="23">
        <v>-1.09522129699961E-2</v>
      </c>
      <c r="CVC9" s="23">
        <v>6.6441561906363002E-3</v>
      </c>
      <c r="CVD9" s="23">
        <v>-0.26573767583559249</v>
      </c>
      <c r="CVE9" s="23">
        <v>9.1205063545229999E-3</v>
      </c>
      <c r="CVF9" s="23">
        <v>2.1903268059752E-3</v>
      </c>
      <c r="CVG9" s="23">
        <v>5.1412717667020003E-4</v>
      </c>
      <c r="CVH9" s="23">
        <v>2.7481202298056001E-3</v>
      </c>
      <c r="CVI9" s="23">
        <v>3.5120141667580001E-3</v>
      </c>
      <c r="CVJ9" s="23">
        <v>4.5268731248407999E-3</v>
      </c>
      <c r="CVK9" s="23">
        <v>4.6899216132199996E-3</v>
      </c>
      <c r="CVL9" s="23">
        <v>4.7446495362213001E-3</v>
      </c>
      <c r="CVM9" s="23">
        <v>4.7311440866798001E-3</v>
      </c>
      <c r="CVN9" s="23">
        <v>3.3287923962099001E-3</v>
      </c>
      <c r="CVO9" s="23">
        <v>-2.6875871592109998E-4</v>
      </c>
      <c r="CVP9" s="23">
        <v>6.4542723401821997E-3</v>
      </c>
      <c r="CVQ9" s="23">
        <v>7.1879698879246997E-3</v>
      </c>
      <c r="CVR9" s="23">
        <v>4.2477696573404002E-3</v>
      </c>
      <c r="CVS9" s="23">
        <v>3.7433944964057999E-3</v>
      </c>
      <c r="CVT9" s="23">
        <v>2.941376781722E-3</v>
      </c>
      <c r="CVU9" s="23">
        <v>7.8101446012113001E-3</v>
      </c>
      <c r="CVV9" s="23">
        <v>-1.28244165961595E-2</v>
      </c>
      <c r="CVW9" s="23">
        <v>6.2665062635059001E-3</v>
      </c>
      <c r="CVX9" s="23">
        <v>4.1283950743931999E-3</v>
      </c>
      <c r="CVY9" s="23">
        <v>7.7447376886550004E-4</v>
      </c>
      <c r="CVZ9" s="23">
        <v>5.5789791510757001E-3</v>
      </c>
      <c r="CWA9" s="23">
        <v>1.61449320002089E-2</v>
      </c>
      <c r="CWB9" s="23">
        <v>5.2573786639630001E-3</v>
      </c>
      <c r="CWC9" s="23">
        <v>5.2082559726495999E-3</v>
      </c>
      <c r="CWD9" s="23">
        <v>-1.6784682482162E-3</v>
      </c>
      <c r="CWE9" s="23">
        <v>4.9030646031846996E-3</v>
      </c>
      <c r="CWF9" s="23">
        <v>1.1190555530380999E-2</v>
      </c>
      <c r="CWG9" s="23">
        <v>9.5842576428179001E-3</v>
      </c>
      <c r="CWH9" s="23">
        <v>4.5893764921447E-3</v>
      </c>
      <c r="CWI9" s="24">
        <v>-7.9797103562570006E-3</v>
      </c>
      <c r="CWJ9" s="23">
        <v>6.9901750150269002E-3</v>
      </c>
      <c r="CWK9" s="23">
        <v>7.2330145711496001E-3</v>
      </c>
      <c r="CWL9" s="23">
        <v>8.5358718131047003E-3</v>
      </c>
      <c r="CWM9" s="24">
        <v>-1.7781384028397199E-2</v>
      </c>
      <c r="CWN9" s="23">
        <v>5.6604745534358002E-3</v>
      </c>
      <c r="CWO9" s="24">
        <v>4.8584877690975E-3</v>
      </c>
      <c r="CWP9" s="23">
        <v>5.0191960934994001E-3</v>
      </c>
      <c r="CWQ9" s="23">
        <v>1.5193214260758999E-3</v>
      </c>
      <c r="CWR9" s="23">
        <v>4.5213675666035003E-3</v>
      </c>
      <c r="CWS9" s="23">
        <v>4.8217855530942001E-3</v>
      </c>
    </row>
    <row r="10" spans="1:2645" x14ac:dyDescent="0.3">
      <c r="A10" s="25">
        <v>44439</v>
      </c>
      <c r="B10" s="26">
        <v>6.7107870546826695E-2</v>
      </c>
      <c r="C10" s="26">
        <v>6.7247515266913001E-3</v>
      </c>
      <c r="D10" s="26">
        <v>6.6600709740818002E-3</v>
      </c>
      <c r="E10" s="26">
        <v>0.15598253514599389</v>
      </c>
      <c r="F10" s="26">
        <v>1.00079709825851E-2</v>
      </c>
      <c r="G10" s="26">
        <v>7.2313221350339997E-3</v>
      </c>
      <c r="H10" s="26">
        <v>5.2088583183395997E-3</v>
      </c>
      <c r="I10" s="26">
        <v>-1.2981069034492599E-2</v>
      </c>
      <c r="J10" s="26">
        <v>4.0124609945271002E-3</v>
      </c>
      <c r="K10" s="26">
        <v>3.639684143132E-3</v>
      </c>
      <c r="L10" s="26">
        <v>7.9140337711932005E-3</v>
      </c>
      <c r="M10" s="26">
        <v>7.2509805122780002E-3</v>
      </c>
      <c r="N10" s="26">
        <v>5.9074626376876003E-3</v>
      </c>
      <c r="O10" s="26">
        <v>-6.4682475198210001E-4</v>
      </c>
      <c r="P10" s="26">
        <v>-5.4485948904159998E-3</v>
      </c>
      <c r="Q10" s="26">
        <v>9.5552179161067004E-3</v>
      </c>
      <c r="R10" s="26">
        <v>4.3566960131125997E-3</v>
      </c>
      <c r="S10" s="26">
        <v>4.4413942341206998E-3</v>
      </c>
      <c r="T10" s="26">
        <v>4.0566970719440997E-3</v>
      </c>
      <c r="U10" s="26">
        <v>4.0834627691743999E-3</v>
      </c>
      <c r="V10" s="26">
        <v>1.9494498627137E-3</v>
      </c>
      <c r="W10" s="26">
        <v>1.6507755594485001E-3</v>
      </c>
      <c r="X10" s="26">
        <v>2.4055966654596E-3</v>
      </c>
      <c r="Y10" s="26">
        <v>4.3526406921332002E-3</v>
      </c>
      <c r="Z10" s="26">
        <v>4.9636144175545004E-3</v>
      </c>
      <c r="AA10" s="26">
        <v>3.8433623213133001E-3</v>
      </c>
      <c r="AB10" s="26">
        <v>7.5169080269268003E-3</v>
      </c>
      <c r="AC10" s="26">
        <v>4.2338982109173997E-3</v>
      </c>
      <c r="AD10" s="26">
        <v>4.1366443790334002E-3</v>
      </c>
      <c r="AE10" s="26">
        <v>6.0347744518934E-3</v>
      </c>
      <c r="AF10" s="26">
        <v>1.3598244854E-6</v>
      </c>
      <c r="AG10" s="26">
        <v>-2.0010132012360099E-2</v>
      </c>
      <c r="AH10" s="26">
        <v>1.3255664318850899E-2</v>
      </c>
      <c r="AI10" s="26">
        <v>1.17420952223948E-2</v>
      </c>
      <c r="AJ10" s="26">
        <v>-1.5702193707000001E-6</v>
      </c>
      <c r="AK10" s="26">
        <v>-2.9120813175750999E-3</v>
      </c>
      <c r="AL10" s="26">
        <v>1.12853053182102E-2</v>
      </c>
      <c r="AM10" s="26">
        <v>1.2794780058607499E-2</v>
      </c>
      <c r="AN10" s="26">
        <v>-1.6854472862991399E-2</v>
      </c>
      <c r="AO10" s="26">
        <v>-1.5525188727388999E-3</v>
      </c>
      <c r="AP10" s="26">
        <v>5.2763550335580998E-3</v>
      </c>
      <c r="AQ10" s="26">
        <v>-1.08653968459904E-2</v>
      </c>
      <c r="AR10" s="26">
        <v>1.7969867062212E-3</v>
      </c>
      <c r="AS10" s="26">
        <v>3.9174173787080002E-3</v>
      </c>
      <c r="AT10" s="26">
        <v>4.1163022686378998E-3</v>
      </c>
      <c r="AU10" s="26">
        <v>1.3391952438398E-3</v>
      </c>
      <c r="AV10" s="26">
        <v>2.8496670890091999E-3</v>
      </c>
      <c r="AW10" s="26">
        <v>2.5087535623822001E-3</v>
      </c>
      <c r="AX10" s="26">
        <v>3.8590667266733998E-3</v>
      </c>
      <c r="AY10" s="26">
        <v>1.1932068787742301E-2</v>
      </c>
      <c r="AZ10" s="26">
        <v>2.4586100864381001E-3</v>
      </c>
      <c r="BA10" s="26">
        <v>1.34639575486804E-2</v>
      </c>
      <c r="BB10" s="26">
        <v>4.6204804271284998E-3</v>
      </c>
      <c r="BC10" s="26">
        <v>6.4604559753756998E-3</v>
      </c>
      <c r="BD10" s="26">
        <v>7.0390409056162997E-3</v>
      </c>
      <c r="BE10" s="26">
        <v>-1.4082903131227001E-3</v>
      </c>
      <c r="BF10" s="26">
        <v>5.6349943577427997E-3</v>
      </c>
      <c r="BG10" s="26">
        <v>5.5593825512411004E-3</v>
      </c>
      <c r="BH10" s="26">
        <v>4.4322235366509996E-3</v>
      </c>
      <c r="BI10" s="26">
        <v>4.8522719996917998E-3</v>
      </c>
      <c r="BJ10" s="26">
        <v>6.1507665622881997E-3</v>
      </c>
      <c r="BK10" s="26">
        <v>4.4663414582444003E-3</v>
      </c>
      <c r="BL10" s="26">
        <v>5.8891909932796997E-3</v>
      </c>
      <c r="BM10" s="26">
        <v>3.8476773250879E-3</v>
      </c>
      <c r="BN10" s="26">
        <v>4.4489836229201999E-3</v>
      </c>
      <c r="BO10" s="26">
        <v>4.7741475705707003E-3</v>
      </c>
      <c r="BP10" s="26">
        <v>7.6716567068785E-3</v>
      </c>
      <c r="BQ10" s="26">
        <v>6.1465496819325003E-3</v>
      </c>
      <c r="BR10" s="26">
        <v>6.5723566618194999E-3</v>
      </c>
      <c r="BS10" s="26">
        <v>4.6101345665730004E-3</v>
      </c>
      <c r="BT10" s="26">
        <v>-1.3550063796386E-3</v>
      </c>
      <c r="BU10" s="26">
        <v>-6.9771536171089996E-4</v>
      </c>
      <c r="BV10" s="26">
        <v>7.4779903102461E-3</v>
      </c>
      <c r="BW10" s="26">
        <v>7.4474116030714002E-3</v>
      </c>
      <c r="BX10" s="26">
        <v>8.1193406427411009E-3</v>
      </c>
      <c r="BY10" s="26">
        <v>1.08395189089981E-2</v>
      </c>
      <c r="BZ10" s="26">
        <v>1.1532633205138599E-2</v>
      </c>
      <c r="CA10" s="26">
        <v>4.2502318838603999E-3</v>
      </c>
      <c r="CB10" s="26">
        <v>7.1781593415920003E-3</v>
      </c>
      <c r="CC10" s="26">
        <v>7.3792062248546004E-3</v>
      </c>
      <c r="CD10" s="26">
        <v>7.2132560704066002E-3</v>
      </c>
      <c r="CE10" s="26">
        <v>7.6929426478046002E-3</v>
      </c>
      <c r="CF10" s="26">
        <v>-3.2526003083097901E-2</v>
      </c>
      <c r="CG10" s="26">
        <v>-3.5818991004750002E-3</v>
      </c>
      <c r="CH10" s="26">
        <v>4.5738713424834003E-3</v>
      </c>
      <c r="CI10" s="26">
        <v>7.2038076649961003E-3</v>
      </c>
      <c r="CJ10" s="26">
        <v>7.2171948203178004E-3</v>
      </c>
      <c r="CK10" s="26">
        <v>8.2988950073368001E-3</v>
      </c>
      <c r="CL10" s="26">
        <v>1.09178743444821E-2</v>
      </c>
      <c r="CM10" s="26">
        <v>1.45010544506981E-2</v>
      </c>
      <c r="CN10" s="26">
        <v>9.6227824624914998E-3</v>
      </c>
      <c r="CO10" s="26">
        <v>-9.9204297845030005E-3</v>
      </c>
      <c r="CP10" s="26">
        <v>-1.2155475048046E-2</v>
      </c>
      <c r="CQ10" s="26">
        <v>-1.08442966368334E-2</v>
      </c>
      <c r="CR10" s="26">
        <v>-1.1505888415156099E-2</v>
      </c>
      <c r="CS10" s="26">
        <v>-9.8394303682519993E-4</v>
      </c>
      <c r="CT10" s="26">
        <v>6.2421481582415001E-3</v>
      </c>
      <c r="CU10" s="26">
        <v>-1.78272750270131E-2</v>
      </c>
      <c r="CV10" s="26">
        <v>-1.7273664886535599E-2</v>
      </c>
      <c r="CW10" s="26">
        <v>-6.3938000974319998E-3</v>
      </c>
      <c r="CX10" s="26">
        <v>-6.1282488135781998E-3</v>
      </c>
      <c r="CY10" s="26">
        <v>-5.8779536189995998E-3</v>
      </c>
      <c r="CZ10" s="26">
        <v>6.0299376672122004E-3</v>
      </c>
      <c r="DA10" s="26">
        <v>6.0217196128020999E-3</v>
      </c>
      <c r="DB10" s="26">
        <v>6.4046596035017998E-3</v>
      </c>
      <c r="DC10" s="26">
        <v>-2.5132418651767001E-3</v>
      </c>
      <c r="DD10" s="26">
        <v>-1.2314965892142701E-2</v>
      </c>
      <c r="DE10" s="26">
        <v>7.4213170627108003E-3</v>
      </c>
      <c r="DF10" s="26">
        <v>-1.16702384540181E-2</v>
      </c>
      <c r="DG10" s="26">
        <v>4.4537896987867E-3</v>
      </c>
      <c r="DH10" s="26">
        <v>7.3861706601027E-3</v>
      </c>
      <c r="DI10" s="26">
        <v>-3.5781320563587002E-3</v>
      </c>
      <c r="DJ10" s="26">
        <v>-3.4177057983128E-3</v>
      </c>
      <c r="DK10" s="26" t="s">
        <v>3</v>
      </c>
      <c r="DL10" s="26">
        <v>4.2062502812248003E-3</v>
      </c>
      <c r="DM10" s="26">
        <v>3.9280947574375997E-3</v>
      </c>
      <c r="DN10" s="26">
        <v>4.1979208313291001E-3</v>
      </c>
      <c r="DO10" s="27">
        <v>5.9803666256838996E-3</v>
      </c>
      <c r="DP10" s="26">
        <v>-1.0612298373056901E-2</v>
      </c>
      <c r="DQ10" s="26">
        <v>5.3542825098955998E-3</v>
      </c>
      <c r="DR10" s="26" t="s">
        <v>3</v>
      </c>
      <c r="DS10" s="26">
        <v>4.3012632285656998E-3</v>
      </c>
      <c r="DT10" s="26">
        <v>4.6614117070677002E-3</v>
      </c>
      <c r="DU10" s="26">
        <v>2.4468317760918002E-3</v>
      </c>
      <c r="DV10" s="26">
        <v>-2.756015258141E-3</v>
      </c>
      <c r="DW10" s="26">
        <v>4.5381652392508997E-3</v>
      </c>
      <c r="DX10" s="26">
        <v>-1.95139737910505E-2</v>
      </c>
      <c r="DY10" s="26">
        <v>-1.6463436689968101E-2</v>
      </c>
      <c r="DZ10" s="26">
        <v>3.3170667874228002E-3</v>
      </c>
      <c r="EA10" s="26">
        <v>2.3188117512322999E-3</v>
      </c>
      <c r="EB10" s="26">
        <v>2.3281916460066001E-3</v>
      </c>
      <c r="EC10" s="26">
        <v>4.3153024339435001E-3</v>
      </c>
      <c r="ED10" s="26">
        <v>2.7411060570095998E-3</v>
      </c>
      <c r="EE10" s="26">
        <v>3.7333416534972999E-3</v>
      </c>
      <c r="EF10" s="26">
        <v>4.1232397694127999E-3</v>
      </c>
      <c r="EG10" s="26">
        <v>4.0311393092049E-3</v>
      </c>
      <c r="EH10" s="26">
        <v>3.7449068998844002E-3</v>
      </c>
      <c r="EI10" s="26">
        <v>2.9772773605749999E-3</v>
      </c>
      <c r="EJ10" s="26">
        <v>4.2806501761923996E-3</v>
      </c>
      <c r="EK10" s="26">
        <v>4.1871316306483003E-3</v>
      </c>
      <c r="EL10" s="26">
        <v>2.4531238419920999E-3</v>
      </c>
      <c r="EM10" s="26">
        <v>-8.8720382130294002E-3</v>
      </c>
      <c r="EN10" s="26">
        <v>-1.0542305850779501E-2</v>
      </c>
      <c r="EO10" s="26">
        <v>4.1036523945868E-3</v>
      </c>
      <c r="EP10" s="26">
        <v>3.2334652345957999E-3</v>
      </c>
      <c r="EQ10" s="26">
        <v>4.1868354639858002E-3</v>
      </c>
      <c r="ER10" s="26">
        <v>4.1419132207909E-3</v>
      </c>
      <c r="ES10" s="26">
        <v>2.0366903035615E-3</v>
      </c>
      <c r="ET10" s="26">
        <v>-1.1625542758773399E-2</v>
      </c>
      <c r="EU10" s="26">
        <v>3.3986672699601E-3</v>
      </c>
      <c r="EV10" s="26">
        <v>-6.4385535025268002E-3</v>
      </c>
      <c r="EW10" s="26">
        <v>3.7672928415745E-3</v>
      </c>
      <c r="EX10" s="26">
        <v>4.3583412401001003E-3</v>
      </c>
      <c r="EY10" s="26">
        <v>4.1192392963185004E-3</v>
      </c>
      <c r="EZ10" s="26">
        <v>3.8271049076992001E-3</v>
      </c>
      <c r="FA10" s="26">
        <v>-3.5485026874840001E-3</v>
      </c>
      <c r="FB10" s="26">
        <v>3.4177376339593001E-3</v>
      </c>
      <c r="FC10" s="26">
        <v>4.2416064586287003E-3</v>
      </c>
      <c r="FD10" s="26">
        <v>-3.6232150878923999E-3</v>
      </c>
      <c r="FE10" s="26">
        <v>-3.6651424937223999E-3</v>
      </c>
      <c r="FF10" s="26">
        <v>-1.14000740571501E-2</v>
      </c>
      <c r="FG10" s="26">
        <v>3.9335559824325E-3</v>
      </c>
      <c r="FH10" s="26">
        <v>2.4988912643417001E-3</v>
      </c>
      <c r="FI10" s="26">
        <v>2.9791248573863998E-3</v>
      </c>
      <c r="FJ10" s="26">
        <v>3.0315233343220001E-3</v>
      </c>
      <c r="FK10" s="26">
        <v>5.1485992442848998E-3</v>
      </c>
      <c r="FL10" s="26">
        <v>6.3535398145324997E-3</v>
      </c>
      <c r="FM10" s="26">
        <v>3.9605008831263E-3</v>
      </c>
      <c r="FN10" s="26">
        <v>3.9477980890922004E-3</v>
      </c>
      <c r="FO10" s="26">
        <v>4.1721330865070001E-3</v>
      </c>
      <c r="FP10" s="26">
        <v>1.30773571765523E-2</v>
      </c>
      <c r="FQ10" s="26">
        <v>3.2470090108895999E-3</v>
      </c>
      <c r="FR10" s="26">
        <v>4.0198719363820001E-3</v>
      </c>
      <c r="FS10" s="26">
        <v>4.2023025829821996E-3</v>
      </c>
      <c r="FT10" s="26">
        <v>4.3634128985108999E-3</v>
      </c>
      <c r="FU10" s="26">
        <v>4.2089020267428003E-3</v>
      </c>
      <c r="FV10" s="26">
        <v>2.8157202115555E-3</v>
      </c>
      <c r="FW10" s="26">
        <v>2.5953880522715002E-3</v>
      </c>
      <c r="FX10" s="26">
        <v>4.657159647527E-3</v>
      </c>
      <c r="FY10" s="26">
        <v>4.1513778360361001E-3</v>
      </c>
      <c r="FZ10" s="26">
        <v>1.2279528005291E-2</v>
      </c>
      <c r="GA10" s="26">
        <v>-4.4887799854141002E-3</v>
      </c>
      <c r="GB10" s="26">
        <v>-4.5487470372029002E-3</v>
      </c>
      <c r="GC10" s="26">
        <v>4.0117681390258999E-3</v>
      </c>
      <c r="GD10" s="26">
        <v>6.6025443108853003E-3</v>
      </c>
      <c r="GE10" s="26">
        <v>4.2143086525603998E-3</v>
      </c>
      <c r="GF10" s="26">
        <v>3.9813578274776997E-3</v>
      </c>
      <c r="GG10" s="26">
        <v>4.3042851176345997E-3</v>
      </c>
      <c r="GH10" s="26">
        <v>4.7508829441982002E-3</v>
      </c>
      <c r="GI10" s="26">
        <v>4.2865024597717001E-3</v>
      </c>
      <c r="GJ10" s="26">
        <v>4.3898371188523001E-3</v>
      </c>
      <c r="GK10" s="26">
        <v>3.9559684454646997E-3</v>
      </c>
      <c r="GL10" s="26">
        <v>3.7557144580286001E-3</v>
      </c>
      <c r="GM10" s="26">
        <v>5.2569116891586004E-3</v>
      </c>
      <c r="GN10" s="26">
        <v>2.5835376187515E-3</v>
      </c>
      <c r="GO10" s="26">
        <v>2.5906950605900998E-3</v>
      </c>
      <c r="GP10" s="26">
        <v>2.8682206415394998E-3</v>
      </c>
      <c r="GQ10" s="26">
        <v>2.5899467846779E-3</v>
      </c>
      <c r="GR10" s="26">
        <v>2.5921136957388E-3</v>
      </c>
      <c r="GS10" s="26">
        <v>4.6076243453639001E-3</v>
      </c>
      <c r="GT10" s="26">
        <v>4.5687320100371003E-3</v>
      </c>
      <c r="GU10" s="26">
        <v>3.8386317949237999E-3</v>
      </c>
      <c r="GV10" s="26">
        <v>2.9181995827034998E-3</v>
      </c>
      <c r="GW10" s="26">
        <v>3.5071504027926002E-3</v>
      </c>
      <c r="GX10" s="26">
        <v>3.7572800450134999E-3</v>
      </c>
      <c r="GY10" s="26">
        <v>4.1789967320685004E-3</v>
      </c>
      <c r="GZ10" s="26">
        <v>-4.201598328568E-3</v>
      </c>
      <c r="HA10" s="26">
        <v>4.1439395982988004E-3</v>
      </c>
      <c r="HB10" s="26">
        <v>9.0117543163588006E-3</v>
      </c>
      <c r="HC10" s="26">
        <v>7.9040268468908992E-3</v>
      </c>
      <c r="HD10" s="26">
        <v>2.2342145051845999E-3</v>
      </c>
      <c r="HE10" s="26">
        <v>-7.2801899064278003E-3</v>
      </c>
      <c r="HF10" s="26">
        <v>3.7378705786670001E-3</v>
      </c>
      <c r="HG10" s="26" t="s">
        <v>3</v>
      </c>
      <c r="HH10" s="26">
        <v>4.9051183001538002E-3</v>
      </c>
      <c r="HI10" s="26">
        <v>3.7717892439582002E-3</v>
      </c>
      <c r="HJ10" s="26">
        <v>2.5913260154917001E-3</v>
      </c>
      <c r="HK10" s="26">
        <v>4.2348869238289996E-3</v>
      </c>
      <c r="HL10" s="26">
        <v>4.2785073209122004E-3</v>
      </c>
      <c r="HM10" s="26">
        <v>4.1793369673322998E-3</v>
      </c>
      <c r="HN10" s="26">
        <v>3.9284116874768998E-3</v>
      </c>
      <c r="HO10" s="26">
        <v>4.5934186873178998E-3</v>
      </c>
      <c r="HP10" s="26">
        <v>3.9473140999413004E-3</v>
      </c>
      <c r="HQ10" s="26">
        <v>3.9794172581901002E-3</v>
      </c>
      <c r="HR10" s="26">
        <v>4.5730277341719996E-3</v>
      </c>
      <c r="HS10" s="26">
        <v>4.5850288612080004E-3</v>
      </c>
      <c r="HT10" s="26">
        <v>4.5591974586496001E-3</v>
      </c>
      <c r="HU10" s="26">
        <v>4.2895884985454996E-3</v>
      </c>
      <c r="HV10" s="26">
        <v>4.2505292061305001E-3</v>
      </c>
      <c r="HW10" s="26">
        <v>4.1787574676589003E-3</v>
      </c>
      <c r="HX10" s="26">
        <v>4.8734287071154E-3</v>
      </c>
      <c r="HY10" s="26">
        <v>4.1575439422266002E-3</v>
      </c>
      <c r="HZ10" s="26">
        <v>3.6551466506100998E-3</v>
      </c>
      <c r="IA10" s="26">
        <v>4.6362055129935999E-3</v>
      </c>
      <c r="IB10" s="26">
        <v>4.5289448631228996E-3</v>
      </c>
      <c r="IC10" s="26">
        <v>5.9262008925134004E-3</v>
      </c>
      <c r="ID10" s="26">
        <v>3.6855457472494998E-3</v>
      </c>
      <c r="IE10" s="26">
        <v>4.3600884377814004E-3</v>
      </c>
      <c r="IF10" s="26">
        <v>4.2660045806629E-3</v>
      </c>
      <c r="IG10" s="26">
        <v>3.8773427262164999E-3</v>
      </c>
      <c r="IH10" s="26">
        <v>3.9742366660003E-3</v>
      </c>
      <c r="II10" s="26" t="s">
        <v>3</v>
      </c>
      <c r="IJ10" s="26">
        <v>4.0972153336532998E-3</v>
      </c>
      <c r="IK10" s="26">
        <v>4.0539362313695001E-3</v>
      </c>
      <c r="IL10" s="26">
        <v>4.3269378831618001E-3</v>
      </c>
      <c r="IM10" s="26">
        <v>4.3102273507155996E-3</v>
      </c>
      <c r="IN10" s="26">
        <v>4.4162366090629004E-3</v>
      </c>
      <c r="IO10" s="26">
        <v>4.0287964252720999E-3</v>
      </c>
      <c r="IP10" s="26">
        <v>4.0555730449955999E-3</v>
      </c>
      <c r="IQ10" s="26">
        <v>2.7605131625578001E-3</v>
      </c>
      <c r="IR10" s="26">
        <v>4.0287885031318003E-3</v>
      </c>
      <c r="IS10" s="26">
        <v>4.1734780079460002E-3</v>
      </c>
      <c r="IT10" s="26">
        <v>-6.2388929269098998E-3</v>
      </c>
      <c r="IU10" s="26">
        <v>-1.1148700233807299E-2</v>
      </c>
      <c r="IV10" s="26">
        <v>1.3035830437964999E-3</v>
      </c>
      <c r="IW10" s="26">
        <v>3.1227452757358999E-3</v>
      </c>
      <c r="IX10" s="26">
        <v>-1.9328128013683E-3</v>
      </c>
      <c r="IY10" s="26">
        <v>4.6347100876897003E-3</v>
      </c>
      <c r="IZ10" s="26">
        <v>3.2349318592428001E-3</v>
      </c>
      <c r="JA10" s="26">
        <v>2.9821283299341999E-3</v>
      </c>
      <c r="JB10" s="26">
        <v>4.6473480209217998E-3</v>
      </c>
      <c r="JC10" s="26">
        <v>4.3461617569846003E-3</v>
      </c>
      <c r="JD10" s="26">
        <v>1.25128267937391E-2</v>
      </c>
      <c r="JE10" s="26">
        <v>-1.6643953108838E-3</v>
      </c>
      <c r="JF10" s="26">
        <v>4.1852706784328998E-3</v>
      </c>
      <c r="JG10" s="26">
        <v>4.1036089525286999E-3</v>
      </c>
      <c r="JH10" s="26">
        <v>4.6255587098017002E-3</v>
      </c>
      <c r="JI10" s="26">
        <v>-3.7756895440823998E-3</v>
      </c>
      <c r="JJ10" s="26">
        <v>4.6229452478339997E-3</v>
      </c>
      <c r="JK10" s="26">
        <v>4.3644859373206998E-3</v>
      </c>
      <c r="JL10" s="26">
        <v>1.7846772201493E-3</v>
      </c>
      <c r="JM10" s="26">
        <v>1.0359489337237E-3</v>
      </c>
      <c r="JN10" s="26">
        <v>-2.2414008689072899E-2</v>
      </c>
      <c r="JO10" s="26">
        <v>-1.11407682970611E-2</v>
      </c>
      <c r="JP10" s="26">
        <v>-1.1299673582284901E-2</v>
      </c>
      <c r="JQ10" s="26">
        <v>-3.7888041399293001E-3</v>
      </c>
      <c r="JR10" s="26">
        <v>-1.22970550969603E-2</v>
      </c>
      <c r="JS10" s="26">
        <v>-1.1860222569331599E-2</v>
      </c>
      <c r="JT10" s="26">
        <v>9.9235541875540003E-4</v>
      </c>
      <c r="JU10" s="26">
        <v>-1.1391434727109399E-2</v>
      </c>
      <c r="JV10" s="26">
        <v>4.2245837002242003E-3</v>
      </c>
      <c r="JW10" s="26">
        <v>4.9575863576431E-3</v>
      </c>
      <c r="JX10" s="26">
        <v>1.9882240033184E-3</v>
      </c>
      <c r="JY10" s="26">
        <v>5.3648369022674999E-3</v>
      </c>
      <c r="JZ10" s="26">
        <v>3.9852896041988996E-3</v>
      </c>
      <c r="KA10" s="26">
        <v>3.4366952447807998E-3</v>
      </c>
      <c r="KB10" s="26">
        <v>3.3446019700654E-3</v>
      </c>
      <c r="KC10" s="26">
        <v>-1.1887304731403999E-2</v>
      </c>
      <c r="KD10" s="26">
        <v>-6.4549260093706004E-3</v>
      </c>
      <c r="KE10" s="26">
        <v>3.9263881198880997E-3</v>
      </c>
      <c r="KF10" s="26">
        <v>4.1423381336064E-3</v>
      </c>
      <c r="KG10" s="26">
        <v>4.2336151981935003E-3</v>
      </c>
      <c r="KH10" s="26">
        <v>3.1715719752174998E-3</v>
      </c>
      <c r="KI10" s="26">
        <v>3.780364400023E-3</v>
      </c>
      <c r="KJ10" s="26">
        <v>1.3150848063274E-2</v>
      </c>
      <c r="KK10" s="26">
        <v>-1.3209537167536201E-2</v>
      </c>
      <c r="KL10" s="26">
        <v>4.1044529463800002E-3</v>
      </c>
      <c r="KM10" s="26">
        <v>-3.0177107824628001E-3</v>
      </c>
      <c r="KN10" s="26">
        <v>4.1787001530333998E-3</v>
      </c>
      <c r="KO10" s="26">
        <v>4.3842881136894E-3</v>
      </c>
      <c r="KP10" s="26">
        <v>4.5427253206663997E-3</v>
      </c>
      <c r="KQ10" s="26">
        <v>4.2364262282374998E-3</v>
      </c>
      <c r="KR10" s="26">
        <v>4.3860355456568998E-3</v>
      </c>
      <c r="KS10" s="26">
        <v>4.1387769729617999E-3</v>
      </c>
      <c r="KT10" s="26">
        <v>4.3015283402755003E-3</v>
      </c>
      <c r="KU10" s="26">
        <v>2.7834034432089E-3</v>
      </c>
      <c r="KV10" s="26">
        <v>4.2219922242368998E-3</v>
      </c>
      <c r="KW10" s="26">
        <v>4.0068236579641004E-3</v>
      </c>
      <c r="KX10" s="26">
        <v>4.4974823991292996E-3</v>
      </c>
      <c r="KY10" s="26">
        <v>4.2076575498605998E-3</v>
      </c>
      <c r="KZ10" s="26">
        <v>3.8216640579971E-3</v>
      </c>
      <c r="LA10" s="26">
        <v>4.0315041568356998E-3</v>
      </c>
      <c r="LB10" s="26">
        <v>3.9646102095883002E-3</v>
      </c>
      <c r="LC10" s="26">
        <v>4.1838372998205002E-3</v>
      </c>
      <c r="LD10" s="26">
        <v>4.4712736260692004E-3</v>
      </c>
      <c r="LE10" s="26">
        <v>-1.5351003527363E-3</v>
      </c>
      <c r="LF10" s="26">
        <v>3.4746052230797001E-3</v>
      </c>
      <c r="LG10" s="26">
        <v>3.8371837222955E-3</v>
      </c>
      <c r="LH10" s="26">
        <v>5.345648463981E-3</v>
      </c>
      <c r="LI10" s="26">
        <v>5.7204366387379997E-3</v>
      </c>
      <c r="LJ10" s="26">
        <v>4.1447511769718004E-3</v>
      </c>
      <c r="LK10" s="26">
        <v>4.1003989125765004E-3</v>
      </c>
      <c r="LL10" s="26">
        <v>-3.3205490723129602E-2</v>
      </c>
      <c r="LM10" s="26">
        <v>-6.3481893095965998E-3</v>
      </c>
      <c r="LN10" s="26">
        <v>-6.8150296444560001E-3</v>
      </c>
      <c r="LO10" s="26">
        <v>4.0783342320377001E-3</v>
      </c>
      <c r="LP10" s="26">
        <v>4.0438267216403997E-3</v>
      </c>
      <c r="LQ10" s="26">
        <v>-2.3582875723949199E-2</v>
      </c>
      <c r="LR10" s="26">
        <v>1.2937105362774001E-3</v>
      </c>
      <c r="LS10" s="26">
        <v>4.8793816672337001E-3</v>
      </c>
      <c r="LT10" s="26">
        <v>-5.1061696880735996E-3</v>
      </c>
      <c r="LU10" s="26">
        <v>6.7202397172302997E-3</v>
      </c>
      <c r="LV10" s="26">
        <v>1.2222470473421501E-2</v>
      </c>
      <c r="LW10" s="26">
        <v>-1.500471183448E-3</v>
      </c>
      <c r="LX10" s="26">
        <v>-1.6585031205519E-3</v>
      </c>
      <c r="LY10" s="26">
        <v>4.6279604191546003E-3</v>
      </c>
      <c r="LZ10" s="26">
        <v>4.4062025382981002E-3</v>
      </c>
      <c r="MA10" s="26">
        <v>4.8872283918752002E-3</v>
      </c>
      <c r="MB10" s="26">
        <v>4.1071549535644999E-3</v>
      </c>
      <c r="MC10" s="26">
        <v>1.1806643414563899E-2</v>
      </c>
      <c r="MD10" s="26">
        <v>1.2234078295866899E-2</v>
      </c>
      <c r="ME10" s="26">
        <v>-1.5018597279265E-2</v>
      </c>
      <c r="MF10" s="26">
        <v>4.5205698502483E-3</v>
      </c>
      <c r="MG10" s="26">
        <v>4.1076697802604999E-3</v>
      </c>
      <c r="MH10" s="26" t="s">
        <v>3</v>
      </c>
      <c r="MI10" s="26">
        <v>4.1004352300069002E-3</v>
      </c>
      <c r="MJ10" s="26">
        <v>4.2824196452349002E-3</v>
      </c>
      <c r="MK10" s="26">
        <v>2.4000946493322999E-3</v>
      </c>
      <c r="ML10" s="26">
        <v>4.6126072506435002E-3</v>
      </c>
      <c r="MM10" s="26">
        <v>4.0104835483160996E-3</v>
      </c>
      <c r="MN10" s="26">
        <v>4.2407432667970002E-3</v>
      </c>
      <c r="MO10" s="26">
        <v>2.8141052672057002E-3</v>
      </c>
      <c r="MP10" s="26">
        <v>3.0372677645818E-3</v>
      </c>
      <c r="MQ10" s="26">
        <v>4.5743136276480004E-3</v>
      </c>
      <c r="MR10" s="26">
        <v>3.9491662235723998E-3</v>
      </c>
      <c r="MS10" s="26">
        <v>4.1604391248689998E-3</v>
      </c>
      <c r="MT10" s="26">
        <v>4.1306960965183E-3</v>
      </c>
      <c r="MU10" s="26">
        <v>4.0329097864646004E-3</v>
      </c>
      <c r="MV10" s="26">
        <v>4.0361407164200003E-3</v>
      </c>
      <c r="MW10" s="26">
        <v>4.1222878683202001E-3</v>
      </c>
      <c r="MX10" s="26">
        <v>4.0741471117442E-3</v>
      </c>
      <c r="MY10" s="26">
        <v>9.2541142965210004E-4</v>
      </c>
      <c r="MZ10" s="26">
        <v>-1.14615193775786E-2</v>
      </c>
      <c r="NA10" s="26">
        <v>-6.4329891599786996E-3</v>
      </c>
      <c r="NB10" s="26">
        <v>4.2493986752434997E-3</v>
      </c>
      <c r="NC10" s="26">
        <v>4.2871468021258999E-3</v>
      </c>
      <c r="ND10" s="26">
        <v>2.9464472588135002E-3</v>
      </c>
      <c r="NE10" s="26">
        <v>4.5836046817928E-3</v>
      </c>
      <c r="NF10" s="26">
        <v>2.9558044742302998E-3</v>
      </c>
      <c r="NG10" s="26">
        <v>4.5310991972877003E-3</v>
      </c>
      <c r="NH10" s="26">
        <v>2.3712171485007999E-3</v>
      </c>
      <c r="NI10" s="26">
        <v>4.5247585575289E-3</v>
      </c>
      <c r="NJ10" s="26">
        <v>4.2263259822831996E-3</v>
      </c>
      <c r="NK10" s="26">
        <v>7.4677458236418999E-3</v>
      </c>
      <c r="NL10" s="26">
        <v>4.0407032332386E-3</v>
      </c>
      <c r="NM10" s="26">
        <v>-9.3990407764760002E-4</v>
      </c>
      <c r="NN10" s="26">
        <v>4.3532467912514002E-3</v>
      </c>
      <c r="NO10" s="26">
        <v>5.1896633607119999E-3</v>
      </c>
      <c r="NP10" s="26">
        <v>4.6527656190357E-3</v>
      </c>
      <c r="NQ10" s="26">
        <v>-1.1230952065155999E-3</v>
      </c>
      <c r="NR10" s="26">
        <v>5.5288573528252003E-3</v>
      </c>
      <c r="NS10" s="26">
        <v>4.1269477092919001E-3</v>
      </c>
      <c r="NT10" s="26">
        <v>-3.29622472888014E-2</v>
      </c>
      <c r="NU10" s="26">
        <v>1.8244294522027E-3</v>
      </c>
      <c r="NV10" s="26">
        <v>1.2135332779059E-3</v>
      </c>
      <c r="NW10" s="26">
        <v>-2.2621911879278402E-2</v>
      </c>
      <c r="NX10" s="26">
        <v>4.1623685964705002E-3</v>
      </c>
      <c r="NY10" s="26">
        <v>4.8672888117891003E-3</v>
      </c>
      <c r="NZ10" s="26">
        <v>3.3634394085104002E-3</v>
      </c>
      <c r="OA10" s="26">
        <v>4.3752115035612998E-3</v>
      </c>
      <c r="OB10" s="26">
        <v>-6.1227206760331001E-3</v>
      </c>
      <c r="OC10" s="26">
        <v>4.6725370728915999E-3</v>
      </c>
      <c r="OD10" s="26">
        <v>4.3990078981392001E-3</v>
      </c>
      <c r="OE10" s="26">
        <v>-1.11692586859046E-2</v>
      </c>
      <c r="OF10" s="26">
        <v>4.7435414056750001E-3</v>
      </c>
      <c r="OG10" s="26">
        <v>4.2363091000138997E-3</v>
      </c>
      <c r="OH10" s="26">
        <v>4.3280707070269004E-3</v>
      </c>
      <c r="OI10" s="26">
        <v>3.8660730426305001E-3</v>
      </c>
      <c r="OJ10" s="26">
        <v>4.2192153378417E-3</v>
      </c>
      <c r="OK10" s="26">
        <v>4.0400039057256996E-3</v>
      </c>
      <c r="OL10" s="26">
        <v>4.4349263837196E-3</v>
      </c>
      <c r="OM10" s="26">
        <v>5.0264432086805002E-3</v>
      </c>
      <c r="ON10" s="26">
        <v>4.2251671803472998E-3</v>
      </c>
      <c r="OO10" s="26">
        <v>4.0348097875251001E-3</v>
      </c>
      <c r="OP10" s="26">
        <v>3.9499556961877002E-3</v>
      </c>
      <c r="OQ10" s="26">
        <v>3.8857879162215001E-3</v>
      </c>
      <c r="OR10" s="26" t="s">
        <v>3</v>
      </c>
      <c r="OS10" s="26">
        <v>2.1505924160894001E-3</v>
      </c>
      <c r="OT10" s="26">
        <v>4.2505395488683E-3</v>
      </c>
      <c r="OU10" s="26">
        <v>4.2501415815204002E-3</v>
      </c>
      <c r="OV10" s="26">
        <v>4.3641474335285998E-3</v>
      </c>
      <c r="OW10" s="26">
        <v>5.4786000075903001E-3</v>
      </c>
      <c r="OX10" s="26">
        <v>2.5956752258086998E-3</v>
      </c>
      <c r="OY10" s="26">
        <v>3.5392677289610001E-3</v>
      </c>
      <c r="OZ10" s="26">
        <v>1.0161950873225E-3</v>
      </c>
      <c r="PA10" s="26">
        <v>1.04571984640109E-2</v>
      </c>
      <c r="PB10" s="26">
        <v>4.3955685178511004E-3</v>
      </c>
      <c r="PC10" s="27">
        <v>-5.9386874081635002E-3</v>
      </c>
      <c r="PD10" s="27">
        <v>5.5374711730937004E-3</v>
      </c>
      <c r="PE10" s="26">
        <v>-2.23503207166518E-2</v>
      </c>
      <c r="PF10" s="26">
        <v>4.8927982901314998E-3</v>
      </c>
      <c r="PG10" s="26">
        <v>2.4675395556648999E-3</v>
      </c>
      <c r="PH10" s="26">
        <v>2.9421353589844999E-3</v>
      </c>
      <c r="PI10" s="26">
        <v>3.5688037350050002E-3</v>
      </c>
      <c r="PJ10" s="26">
        <v>3.7121873937551999E-3</v>
      </c>
      <c r="PK10" s="26">
        <v>3.5911662755813002E-3</v>
      </c>
      <c r="PL10" s="26">
        <v>3.6889020173410999E-3</v>
      </c>
      <c r="PM10" s="26">
        <v>4.338404190016E-3</v>
      </c>
      <c r="PN10" s="26">
        <v>1.665982085813E-3</v>
      </c>
      <c r="PO10" s="26">
        <v>4.6309306509434997E-3</v>
      </c>
      <c r="PP10" s="26">
        <v>4.5430603107716998E-3</v>
      </c>
      <c r="PQ10" s="26">
        <v>3.6911407486532001E-3</v>
      </c>
      <c r="PR10" s="26">
        <v>4.1717124166635996E-3</v>
      </c>
      <c r="PS10" s="26">
        <v>-9.6921981649989997E-3</v>
      </c>
      <c r="PT10" s="26">
        <v>3.2579950212416001E-3</v>
      </c>
      <c r="PU10" s="26">
        <v>4.3132500214803004E-3</v>
      </c>
      <c r="PV10" s="26" t="s">
        <v>3</v>
      </c>
      <c r="PW10" s="26">
        <v>1.36621795187947E-2</v>
      </c>
      <c r="PX10" s="27">
        <v>-1.8210038476695E-3</v>
      </c>
      <c r="PY10" s="26">
        <v>6.0437508685888004E-3</v>
      </c>
      <c r="PZ10" s="26">
        <v>4.2188724488820004E-3</v>
      </c>
      <c r="QA10" s="26">
        <v>4.2590121828021002E-3</v>
      </c>
      <c r="QB10" s="26">
        <v>4.0986529972492003E-3</v>
      </c>
      <c r="QC10" s="26">
        <v>5.8732025051914001E-3</v>
      </c>
      <c r="QD10" s="26">
        <v>-9.4311347139609998E-4</v>
      </c>
      <c r="QE10" s="27">
        <v>-1.7983082144766001E-3</v>
      </c>
      <c r="QF10" s="26">
        <v>1.0410969169896E-3</v>
      </c>
      <c r="QG10" s="26">
        <v>4.6460524992990001E-3</v>
      </c>
      <c r="QH10" s="26">
        <v>1.4240834318872599E-2</v>
      </c>
      <c r="QI10" s="26">
        <v>1.34742068030655E-2</v>
      </c>
      <c r="QJ10" s="26">
        <v>7.5704024587908E-3</v>
      </c>
      <c r="QK10" s="26">
        <v>1.2143922271168001E-3</v>
      </c>
      <c r="QL10" s="26">
        <v>-5.4177496194840003E-4</v>
      </c>
      <c r="QM10" s="26">
        <v>-1.38956931281012E-2</v>
      </c>
      <c r="QN10" s="26">
        <v>-1.36848267825676E-2</v>
      </c>
      <c r="QO10" s="26">
        <v>-1.3023733915165999E-2</v>
      </c>
      <c r="QP10" s="26">
        <v>4.2776230759985004E-3</v>
      </c>
      <c r="QQ10" s="26">
        <v>4.4349102411108997E-3</v>
      </c>
      <c r="QR10" s="26">
        <v>6.2952909292473E-3</v>
      </c>
      <c r="QS10" s="26">
        <v>6.8113328543073998E-3</v>
      </c>
      <c r="QT10" s="26">
        <v>4.9382727978725003E-3</v>
      </c>
      <c r="QU10" s="26">
        <v>-5.8260549500000001E-4</v>
      </c>
      <c r="QV10" s="26">
        <v>-1.32369377715559E-2</v>
      </c>
      <c r="QW10" s="26">
        <v>-6.8111251898889001E-3</v>
      </c>
      <c r="QX10" s="26">
        <v>6.7827280197148001E-3</v>
      </c>
      <c r="QY10" s="26">
        <v>5.4806315201004997E-3</v>
      </c>
      <c r="QZ10" s="26">
        <v>5.3053134528138002E-3</v>
      </c>
      <c r="RA10" s="26">
        <v>4.0028085757666003E-3</v>
      </c>
      <c r="RB10" s="26">
        <v>2.6426937886497E-3</v>
      </c>
      <c r="RC10" s="26">
        <v>6.3548604802953004E-3</v>
      </c>
      <c r="RD10" s="26">
        <v>6.4619593423430001E-3</v>
      </c>
      <c r="RE10" s="26">
        <v>3.9214285095646E-3</v>
      </c>
      <c r="RF10" s="26">
        <v>4.2321190767401996E-3</v>
      </c>
      <c r="RG10" s="26">
        <v>6.4289783688551002E-3</v>
      </c>
      <c r="RH10" s="26">
        <v>5.5010560493470003E-3</v>
      </c>
      <c r="RI10" s="26">
        <v>4.1204184322149997E-3</v>
      </c>
      <c r="RJ10" s="26">
        <v>5.9592407489121998E-3</v>
      </c>
      <c r="RK10" s="26">
        <v>4.3810827910433997E-3</v>
      </c>
      <c r="RL10" s="26">
        <v>-1.10310429063336E-2</v>
      </c>
      <c r="RM10" s="26">
        <v>2.6034132035992999E-3</v>
      </c>
      <c r="RN10" s="26" t="s">
        <v>3</v>
      </c>
      <c r="RO10" s="26">
        <v>4.0847611050469001E-3</v>
      </c>
      <c r="RP10" s="26">
        <v>4.2986495930042003E-3</v>
      </c>
      <c r="RQ10" s="26">
        <v>4.2211142381611997E-3</v>
      </c>
      <c r="RR10" s="26">
        <v>4.2003567768827002E-3</v>
      </c>
      <c r="RS10" s="26">
        <v>4.1958946938241001E-3</v>
      </c>
      <c r="RT10" s="26">
        <v>4.2035146479418002E-3</v>
      </c>
      <c r="RU10" s="26">
        <v>4.4140584177722996E-3</v>
      </c>
      <c r="RV10" s="26">
        <v>4.2010110952828E-3</v>
      </c>
      <c r="RW10" s="26">
        <v>4.1978602450639998E-3</v>
      </c>
      <c r="RX10" s="26">
        <v>4.1905409391426998E-3</v>
      </c>
      <c r="RY10" s="26">
        <v>4.1918584970539003E-3</v>
      </c>
      <c r="RZ10" s="26">
        <v>4.1993642648164003E-3</v>
      </c>
      <c r="SA10" s="26">
        <v>3.9871438614020004E-3</v>
      </c>
      <c r="SB10" s="26">
        <v>4.108395068846E-3</v>
      </c>
      <c r="SC10" s="26">
        <v>4.108395068846E-3</v>
      </c>
      <c r="SD10" s="26">
        <v>4.1083949910084997E-3</v>
      </c>
      <c r="SE10" s="26">
        <v>4.1024120501911001E-3</v>
      </c>
      <c r="SF10" s="26">
        <v>2.65842318254E-4</v>
      </c>
      <c r="SG10" s="26" t="s">
        <v>3</v>
      </c>
      <c r="SH10" s="26">
        <v>4.1657487596607002E-3</v>
      </c>
      <c r="SI10" s="26">
        <v>1.2079999463621399E-2</v>
      </c>
      <c r="SJ10" s="26">
        <v>9.9501110532508007E-3</v>
      </c>
      <c r="SK10" s="26">
        <v>-3.143342486359E-4</v>
      </c>
      <c r="SL10" s="26">
        <v>-5.6839640617700003E-5</v>
      </c>
      <c r="SM10" s="26">
        <v>1.39850745837203E-2</v>
      </c>
      <c r="SN10" s="26">
        <v>5.0295428274180001E-3</v>
      </c>
      <c r="SO10" s="26">
        <v>-9.9792058864189999E-4</v>
      </c>
      <c r="SP10" s="26">
        <v>4.7687525755717997E-3</v>
      </c>
      <c r="SQ10" s="26">
        <v>3.6375726187400001E-3</v>
      </c>
      <c r="SR10" s="26">
        <v>7.2274222167755999E-3</v>
      </c>
      <c r="SS10" s="26">
        <v>-2.8590180427788001E-3</v>
      </c>
      <c r="ST10" s="26">
        <v>5.1212218414703001E-3</v>
      </c>
      <c r="SU10" s="26">
        <v>4.4865775730035997E-3</v>
      </c>
      <c r="SV10" s="26">
        <v>-2.8824333511865498E-2</v>
      </c>
      <c r="SW10" s="26">
        <v>-5.0371565635634E-3</v>
      </c>
      <c r="SX10" s="26">
        <v>4.3963818510909004E-3</v>
      </c>
      <c r="SY10" s="26">
        <v>4.4303847682748004E-3</v>
      </c>
      <c r="SZ10" s="26">
        <v>5.9222527952813003E-3</v>
      </c>
      <c r="TA10" s="26">
        <v>4.5025944081953997E-3</v>
      </c>
      <c r="TB10" s="26">
        <v>2.9054824447961002E-3</v>
      </c>
      <c r="TC10" s="26">
        <v>5.6994900777095998E-3</v>
      </c>
      <c r="TD10" s="26">
        <v>4.8792816393340996E-3</v>
      </c>
      <c r="TE10" s="26">
        <v>-5.3592025931964004E-3</v>
      </c>
      <c r="TF10" s="26">
        <v>4.9518144209193997E-3</v>
      </c>
      <c r="TG10" s="26">
        <v>3.3053214741897998E-3</v>
      </c>
      <c r="TH10" s="26">
        <v>2.888877133789E-3</v>
      </c>
      <c r="TI10" s="26">
        <v>4.9255384125618E-3</v>
      </c>
      <c r="TJ10" s="26">
        <v>4.4018629535299003E-3</v>
      </c>
      <c r="TK10" s="26">
        <v>4.2206815026657003E-3</v>
      </c>
      <c r="TL10" s="26">
        <v>1.15931085176932E-2</v>
      </c>
      <c r="TM10" s="26">
        <v>4.4544782735351004E-3</v>
      </c>
      <c r="TN10" s="26">
        <v>4.9675920906161004E-3</v>
      </c>
      <c r="TO10" s="26">
        <v>2.3266981868346999E-3</v>
      </c>
      <c r="TP10" s="26">
        <v>3.5592268397578002E-3</v>
      </c>
      <c r="TQ10" s="26">
        <v>4.4036121098384997E-3</v>
      </c>
      <c r="TR10" s="26">
        <v>3.9677780145298E-3</v>
      </c>
      <c r="TS10" s="26">
        <v>4.6423819971923999E-3</v>
      </c>
      <c r="TT10" s="26">
        <v>3.8026215967777001E-3</v>
      </c>
      <c r="TU10" s="26">
        <v>4.2526863297634001E-3</v>
      </c>
      <c r="TV10" s="26">
        <v>5.7825512297916999E-3</v>
      </c>
      <c r="TW10" s="26">
        <v>2.8638994685187E-3</v>
      </c>
      <c r="TX10" s="26">
        <v>5.6938235130736996E-3</v>
      </c>
      <c r="TY10" s="26">
        <v>3.9591798311135002E-3</v>
      </c>
      <c r="TZ10" s="26">
        <v>4.0741527279222001E-3</v>
      </c>
      <c r="UA10" s="26">
        <v>4.8367913987698999E-3</v>
      </c>
      <c r="UB10" s="26">
        <v>4.337211643074E-3</v>
      </c>
      <c r="UC10" s="26">
        <v>4.6985025996668997E-3</v>
      </c>
      <c r="UD10" s="26">
        <v>8.9965638583609994E-3</v>
      </c>
      <c r="UE10" s="26">
        <v>4.3465433768190998E-3</v>
      </c>
      <c r="UF10" s="26">
        <v>6.1754104624597997E-3</v>
      </c>
      <c r="UG10" s="26">
        <v>-6.2045264302091003E-3</v>
      </c>
      <c r="UH10" s="26">
        <v>3.9573595131186003E-3</v>
      </c>
      <c r="UI10" s="26">
        <v>7.9321961713606001E-3</v>
      </c>
      <c r="UJ10" s="26">
        <v>3.0589004751713001E-3</v>
      </c>
      <c r="UK10" s="26">
        <v>4.1433147070320999E-3</v>
      </c>
      <c r="UL10" s="26">
        <v>9.0316199044508001E-3</v>
      </c>
      <c r="UM10" s="26">
        <v>4.8147847738929999E-3</v>
      </c>
      <c r="UN10" s="26">
        <v>4.6460302859816999E-3</v>
      </c>
      <c r="UO10" s="26">
        <v>1.4986801265523E-3</v>
      </c>
      <c r="UP10" s="26">
        <v>4.0468395400945004E-3</v>
      </c>
      <c r="UQ10" s="26">
        <v>5.7295154391583999E-3</v>
      </c>
      <c r="UR10" s="26">
        <v>6.0772232112824998E-3</v>
      </c>
      <c r="US10" s="26">
        <v>2.8753283624739002E-3</v>
      </c>
      <c r="UT10" s="26">
        <v>7.2891655055884004E-3</v>
      </c>
      <c r="UU10" s="26">
        <v>1.33225562746522E-2</v>
      </c>
      <c r="UV10" s="26">
        <v>3.8908679746440002E-3</v>
      </c>
      <c r="UW10" s="26">
        <v>4.1382552951549998E-3</v>
      </c>
      <c r="UX10" s="26">
        <v>4.6936355887122003E-3</v>
      </c>
      <c r="UY10" s="26">
        <v>4.1987826747881003E-3</v>
      </c>
      <c r="UZ10" s="26">
        <v>3.3321240697398E-3</v>
      </c>
      <c r="VA10" s="26">
        <v>3.5876150404182002E-3</v>
      </c>
      <c r="VB10" s="26">
        <v>3.9244462058712001E-3</v>
      </c>
      <c r="VC10" s="26">
        <v>2.6718506731449E-3</v>
      </c>
      <c r="VD10" s="26">
        <v>1.25103590488467E-2</v>
      </c>
      <c r="VE10" s="26">
        <v>4.8667361140710998E-3</v>
      </c>
      <c r="VF10" s="26">
        <v>3.4708906383946001E-3</v>
      </c>
      <c r="VG10" s="26">
        <v>1.8696686689099E-3</v>
      </c>
      <c r="VH10" s="26">
        <v>4.3292715069183996E-3</v>
      </c>
      <c r="VI10" s="26">
        <v>3.359952828522E-3</v>
      </c>
      <c r="VJ10" s="26">
        <v>4.5222983280526E-3</v>
      </c>
      <c r="VK10" s="26">
        <v>4.3329231541321001E-3</v>
      </c>
      <c r="VL10" s="26">
        <v>4.4305717540937999E-3</v>
      </c>
      <c r="VM10" s="26">
        <v>6.9585175359104003E-3</v>
      </c>
      <c r="VN10" s="26">
        <v>4.1443899689377001E-3</v>
      </c>
      <c r="VO10" s="26">
        <v>4.1164562225206001E-3</v>
      </c>
      <c r="VP10" s="26">
        <v>4.0784753129132004E-3</v>
      </c>
      <c r="VQ10" s="26">
        <v>5.4798333539746004E-3</v>
      </c>
      <c r="VR10" s="26">
        <v>3.2192843625735001E-3</v>
      </c>
      <c r="VS10" s="26">
        <v>5.4774835997560998E-3</v>
      </c>
      <c r="VT10" s="26">
        <v>3.2028155771211E-3</v>
      </c>
      <c r="VU10" s="26">
        <v>3.1994176820141001E-3</v>
      </c>
      <c r="VV10" s="26">
        <v>3.1489311537535002E-3</v>
      </c>
      <c r="VW10" s="26">
        <v>4.2148967122491001E-3</v>
      </c>
      <c r="VX10" s="26">
        <v>4.1143442659115998E-3</v>
      </c>
      <c r="VY10" s="26">
        <v>6.1433669849134996E-3</v>
      </c>
      <c r="VZ10" s="26">
        <v>3.1695418010501001E-3</v>
      </c>
      <c r="WA10" s="26">
        <v>5.9691030119060004E-3</v>
      </c>
      <c r="WB10" s="26">
        <v>3.7286413599073001E-3</v>
      </c>
      <c r="WC10" s="26">
        <v>4.2080873144959997E-3</v>
      </c>
      <c r="WD10" s="26">
        <v>3.1152685872909E-3</v>
      </c>
      <c r="WE10" s="26">
        <v>4.5387085217382999E-3</v>
      </c>
      <c r="WF10" s="26">
        <v>4.0811515927928E-3</v>
      </c>
      <c r="WG10" s="26">
        <v>3.8759898144177999E-3</v>
      </c>
      <c r="WH10" s="26">
        <v>4.0791697508164998E-3</v>
      </c>
      <c r="WI10" s="26">
        <v>5.9358988089729999E-3</v>
      </c>
      <c r="WJ10" s="26">
        <v>-1.6012265453344499E-2</v>
      </c>
      <c r="WK10" s="26">
        <v>-1.5880863863374801E-2</v>
      </c>
      <c r="WL10" s="26">
        <v>5.6059262544091003E-3</v>
      </c>
      <c r="WM10" s="26">
        <v>2.1658223400549E-3</v>
      </c>
      <c r="WN10" s="26">
        <v>6.3833728648453004E-3</v>
      </c>
      <c r="WO10" s="26">
        <v>3.2120272858840999E-3</v>
      </c>
      <c r="WP10" s="26">
        <v>3.6326220787222E-3</v>
      </c>
      <c r="WQ10" s="26">
        <v>4.8457386774497999E-3</v>
      </c>
      <c r="WR10" s="26">
        <v>-1.58790118481065E-2</v>
      </c>
      <c r="WS10" s="26">
        <v>6.2963113312777003E-3</v>
      </c>
      <c r="WT10" s="26">
        <v>5.5586130473569001E-3</v>
      </c>
      <c r="WU10" s="26">
        <v>4.1904281634293E-3</v>
      </c>
      <c r="WV10" s="26">
        <v>6.6493144387190003E-3</v>
      </c>
      <c r="WW10" s="26">
        <v>-1.5208353203779199E-2</v>
      </c>
      <c r="WX10" s="26">
        <v>2.2733880100192002E-3</v>
      </c>
      <c r="WY10" s="26">
        <v>5.7621330505808997E-3</v>
      </c>
      <c r="WZ10" s="26">
        <v>3.2285818037837001E-3</v>
      </c>
      <c r="XA10" s="26">
        <v>2.3571923399745998E-3</v>
      </c>
      <c r="XB10" s="26">
        <v>8.9515916958840004E-4</v>
      </c>
      <c r="XC10" s="26">
        <v>-5.9658535111897998E-3</v>
      </c>
      <c r="XD10" s="26">
        <v>-1.1132932512976699E-2</v>
      </c>
      <c r="XE10" s="26">
        <v>4.5427768551713002E-3</v>
      </c>
      <c r="XF10" s="26">
        <v>8.8265066675660003E-4</v>
      </c>
      <c r="XG10" s="26">
        <v>-1.19412176395454E-2</v>
      </c>
      <c r="XH10" s="26">
        <v>1.1056036087319001E-3</v>
      </c>
      <c r="XI10" s="26">
        <v>6.9857176882280004E-3</v>
      </c>
      <c r="XJ10" s="26">
        <v>7.5848578673280004E-4</v>
      </c>
      <c r="XK10" s="26">
        <v>-2.3826555245477301E-2</v>
      </c>
      <c r="XL10" s="26">
        <v>-1.1631049638747001E-2</v>
      </c>
      <c r="XM10" s="26">
        <v>-1.11610913728939E-2</v>
      </c>
      <c r="XN10" s="26">
        <v>-6.8054753352934996E-3</v>
      </c>
      <c r="XO10" s="26">
        <v>4.0695334765005996E-3</v>
      </c>
      <c r="XP10" s="26">
        <v>2.0057810866736E-3</v>
      </c>
      <c r="XQ10" s="26">
        <v>3.4973506628994998E-3</v>
      </c>
      <c r="XR10" s="26">
        <v>-6.5125307856742001E-3</v>
      </c>
      <c r="XS10" s="26">
        <v>4.3689614366062999E-3</v>
      </c>
      <c r="XT10" s="26">
        <v>1.30774761488944E-2</v>
      </c>
      <c r="XU10" s="26">
        <v>4.2964184942247E-3</v>
      </c>
      <c r="XV10" s="26">
        <v>1.1021747320843701E-2</v>
      </c>
      <c r="XW10" s="26">
        <v>4.1495019566163997E-3</v>
      </c>
      <c r="XX10" s="26">
        <v>4.7198192962943E-3</v>
      </c>
      <c r="XY10" s="26">
        <v>4.7830259108774999E-3</v>
      </c>
      <c r="XZ10" s="26">
        <v>3.0278190153683999E-3</v>
      </c>
      <c r="YA10" s="26">
        <v>2.2618157504242999E-3</v>
      </c>
      <c r="YB10" s="26">
        <v>1.7023216763513999E-3</v>
      </c>
      <c r="YC10" s="26">
        <v>2.7698454797303001E-3</v>
      </c>
      <c r="YD10" s="26">
        <v>2.0528911757429001E-3</v>
      </c>
      <c r="YE10" s="26">
        <v>4.4228105069371E-3</v>
      </c>
      <c r="YF10" s="26">
        <v>4.795953630936E-3</v>
      </c>
      <c r="YG10" s="26">
        <v>5.7351728090103997E-3</v>
      </c>
      <c r="YH10" s="26">
        <v>4.1743864404009999E-3</v>
      </c>
      <c r="YI10" s="26">
        <v>1.43215988273327E-2</v>
      </c>
      <c r="YJ10" s="26">
        <v>1.28164856865274E-2</v>
      </c>
      <c r="YK10" s="26">
        <v>1.3551373395211499E-2</v>
      </c>
      <c r="YL10" s="26" t="s">
        <v>3</v>
      </c>
      <c r="YM10" s="26">
        <v>1.32109204379322E-2</v>
      </c>
      <c r="YN10" s="26">
        <v>1.3222476901054899E-2</v>
      </c>
      <c r="YO10" s="26">
        <v>1.4326162785554E-2</v>
      </c>
      <c r="YP10" s="26">
        <v>1.43261540017458E-2</v>
      </c>
      <c r="YQ10" s="26">
        <v>1.51547081424555E-2</v>
      </c>
      <c r="YR10" s="26">
        <v>1.52129964174027E-2</v>
      </c>
      <c r="YS10" s="26">
        <v>1.5160315659409999E-2</v>
      </c>
      <c r="YT10" s="26">
        <v>4.4807376590286999E-3</v>
      </c>
      <c r="YU10" s="26">
        <v>2.3060275687834999E-3</v>
      </c>
      <c r="YV10" s="26">
        <v>4.3764082784661998E-3</v>
      </c>
      <c r="YW10" s="26">
        <v>1.0548283449576199E-2</v>
      </c>
      <c r="YX10" s="26">
        <v>-3.7869626108645998E-3</v>
      </c>
      <c r="YY10" s="26">
        <v>1.8509509194917001E-3</v>
      </c>
      <c r="YZ10" s="26">
        <v>4.0911488174911002E-3</v>
      </c>
      <c r="ZA10" s="26">
        <v>4.6774792521687997E-3</v>
      </c>
      <c r="ZB10" s="26">
        <v>4.3816977145876004E-3</v>
      </c>
      <c r="ZC10" s="26">
        <v>4.4907781689519002E-3</v>
      </c>
      <c r="ZD10" s="26">
        <v>8.9272819659610004E-4</v>
      </c>
      <c r="ZE10" s="26">
        <v>3.0540149445416002E-3</v>
      </c>
      <c r="ZF10" s="26">
        <v>4.3812871675278997E-3</v>
      </c>
      <c r="ZG10" s="26">
        <v>9.8458027474993999E-3</v>
      </c>
      <c r="ZH10" s="26">
        <v>4.9294240971961998E-3</v>
      </c>
      <c r="ZI10" s="26">
        <v>5.9758593171243997E-3</v>
      </c>
      <c r="ZJ10" s="26">
        <v>6.7243741737432004E-3</v>
      </c>
      <c r="ZK10" s="26">
        <v>2.9705251563064E-3</v>
      </c>
      <c r="ZL10" s="26">
        <v>5.8064296213593001E-3</v>
      </c>
      <c r="ZM10" s="26">
        <v>3.4390131546789002E-3</v>
      </c>
      <c r="ZN10" s="26">
        <v>3.5877929107369002E-3</v>
      </c>
      <c r="ZO10" s="26">
        <v>5.7632270546653999E-3</v>
      </c>
      <c r="ZP10" s="26">
        <v>4.5615778498161001E-3</v>
      </c>
      <c r="ZQ10" s="26">
        <v>2.2099488285094002E-3</v>
      </c>
      <c r="ZR10" s="26">
        <v>3.4277529367418001E-3</v>
      </c>
      <c r="ZS10" s="26">
        <v>2.7211982211385001E-3</v>
      </c>
      <c r="ZT10" s="26">
        <v>3.1553072858506001E-3</v>
      </c>
      <c r="ZU10" s="26">
        <v>-6.3970278634450997E-3</v>
      </c>
      <c r="ZV10" s="26">
        <v>-3.4352919957247499E-2</v>
      </c>
      <c r="ZW10" s="26">
        <v>4.8939365207693996E-3</v>
      </c>
      <c r="ZX10" s="26">
        <v>1.28226316642741E-2</v>
      </c>
      <c r="ZY10" s="26">
        <v>1.29571651566664E-2</v>
      </c>
      <c r="ZZ10" s="26">
        <v>-2.8933965153019E-3</v>
      </c>
      <c r="AAA10" s="26">
        <v>4.4741660624301998E-3</v>
      </c>
      <c r="AAB10" s="26">
        <v>2.3136796221740999E-3</v>
      </c>
      <c r="AAC10" s="26">
        <v>5.5363302907248998E-3</v>
      </c>
      <c r="AAD10" s="26">
        <v>2.1537592602995999E-3</v>
      </c>
      <c r="AAE10" s="26">
        <v>3.1396850975961999E-3</v>
      </c>
      <c r="AAF10" s="26">
        <v>4.8336042972289004E-3</v>
      </c>
      <c r="AAG10" s="26">
        <v>6.7137228498374002E-3</v>
      </c>
      <c r="AAH10" s="26">
        <v>6.2543766018921003E-3</v>
      </c>
      <c r="AAI10" s="26">
        <v>3.8621967758134998E-3</v>
      </c>
      <c r="AAJ10" s="26">
        <v>4.3548995812417004E-3</v>
      </c>
      <c r="AAK10" s="26">
        <v>2.4767946627227001E-3</v>
      </c>
      <c r="AAL10" s="26">
        <v>3.2988744640089001E-3</v>
      </c>
      <c r="AAM10" s="26">
        <v>3.0369690479602998E-3</v>
      </c>
      <c r="AAN10" s="26">
        <v>4.2167495560920002E-3</v>
      </c>
      <c r="AAO10" s="26">
        <v>2.7674503564065001E-3</v>
      </c>
      <c r="AAP10" s="26">
        <v>3.5998879849705001E-3</v>
      </c>
      <c r="AAQ10" s="26">
        <v>3.1175940766303999E-3</v>
      </c>
      <c r="AAR10" s="26">
        <v>4.3486262411225997E-3</v>
      </c>
      <c r="AAS10" s="26">
        <v>5.5254645218316004E-3</v>
      </c>
      <c r="AAT10" s="26">
        <v>4.4020858658364997E-3</v>
      </c>
      <c r="AAU10" s="26">
        <v>6.1024661635999998E-4</v>
      </c>
      <c r="AAV10" s="26">
        <v>-1.18867889799963E-2</v>
      </c>
      <c r="AAW10" s="26">
        <v>-7.2318638957089999E-3</v>
      </c>
      <c r="AAX10" s="26">
        <v>5.8837719713580004E-3</v>
      </c>
      <c r="AAY10" s="26">
        <v>4.8375767405882996E-3</v>
      </c>
      <c r="AAZ10" s="26">
        <v>-7.4238541775006996E-3</v>
      </c>
      <c r="ABA10" s="26">
        <v>6.5337697103813996E-3</v>
      </c>
      <c r="ABB10" s="26">
        <v>6.9028138942429998E-3</v>
      </c>
      <c r="ABC10" s="26">
        <v>5.6028509206097997E-3</v>
      </c>
      <c r="ABD10" s="26">
        <v>2.8874893223902001E-3</v>
      </c>
      <c r="ABE10" s="26">
        <v>4.6054865661442996E-3</v>
      </c>
      <c r="ABF10" s="26" t="s">
        <v>3</v>
      </c>
      <c r="ABG10" s="26">
        <v>4.2078402252138996E-3</v>
      </c>
      <c r="ABH10" s="26">
        <v>5.0519492152107997E-3</v>
      </c>
      <c r="ABI10" s="26">
        <v>2.1634485833410999E-3</v>
      </c>
      <c r="ABJ10" s="26">
        <v>4.5046297560284001E-3</v>
      </c>
      <c r="ABK10" s="26">
        <v>4.1691011352185999E-3</v>
      </c>
      <c r="ABL10" s="26">
        <v>3.1130638646901E-3</v>
      </c>
      <c r="ABM10" s="26">
        <v>4.3378791454330001E-3</v>
      </c>
      <c r="ABN10" s="26">
        <v>2.2884629248548002E-3</v>
      </c>
      <c r="ABO10" s="26">
        <v>1.25988936734062E-2</v>
      </c>
      <c r="ABP10" s="26">
        <v>4.5659364201411003E-3</v>
      </c>
      <c r="ABQ10" s="26" t="s">
        <v>3</v>
      </c>
      <c r="ABR10" s="26">
        <v>2.0717613048977001E-3</v>
      </c>
      <c r="ABS10" s="26">
        <v>4.4163838668408997E-3</v>
      </c>
      <c r="ABT10" s="26">
        <v>4.4764722759205004E-3</v>
      </c>
      <c r="ABU10" s="26">
        <v>4.1685692444244004E-3</v>
      </c>
      <c r="ABV10" s="26">
        <v>4.4111310848434998E-3</v>
      </c>
      <c r="ABW10" s="26">
        <v>4.1191785767923997E-3</v>
      </c>
      <c r="ABX10" s="26">
        <v>4.8725742404268999E-3</v>
      </c>
      <c r="ABY10" s="27">
        <v>1.7018472322841999E-3</v>
      </c>
      <c r="ABZ10" s="26">
        <v>-7.8447385343241999E-3</v>
      </c>
      <c r="ACA10" s="26">
        <v>3.1395946489585001E-3</v>
      </c>
      <c r="ACB10" s="26">
        <v>1.24409320487268E-2</v>
      </c>
      <c r="ACC10" s="26">
        <v>4.1021377894033999E-3</v>
      </c>
      <c r="ACD10" s="26">
        <v>4.4598876760034E-3</v>
      </c>
      <c r="ACE10" s="26">
        <v>4.4386402043329002E-3</v>
      </c>
      <c r="ACF10" s="26">
        <v>4.5201079418557E-3</v>
      </c>
      <c r="ACG10" s="26">
        <v>4.5084375400182E-3</v>
      </c>
      <c r="ACH10" s="26">
        <v>2.2872320421976002E-3</v>
      </c>
      <c r="ACI10" s="26">
        <v>2.0952134729904002E-3</v>
      </c>
      <c r="ACJ10" s="26">
        <v>1.3698832401855101E-2</v>
      </c>
      <c r="ACK10" s="26">
        <v>4.6562936673385999E-3</v>
      </c>
      <c r="ACL10" s="26">
        <v>4.5654595697276002E-3</v>
      </c>
      <c r="ACM10" s="26">
        <v>6.7667788762499001E-3</v>
      </c>
      <c r="ACN10" s="26">
        <v>-1.2495054634069301E-2</v>
      </c>
      <c r="ACO10" s="26">
        <v>5.0078768174967002E-3</v>
      </c>
      <c r="ACP10" s="26">
        <v>9.3383119706275993E-3</v>
      </c>
      <c r="ACQ10" s="26">
        <v>3.6509515283426001E-3</v>
      </c>
      <c r="ACR10" s="26">
        <v>-4.6759307633316999E-3</v>
      </c>
      <c r="ACS10" s="26">
        <v>1.28818209625794E-2</v>
      </c>
      <c r="ACT10" s="26">
        <v>-1.8512258533587001E-3</v>
      </c>
      <c r="ACU10" s="26">
        <v>-6.8895749127939002E-3</v>
      </c>
      <c r="ACV10" s="26">
        <v>5.7966921776170001E-3</v>
      </c>
      <c r="ACW10" s="26">
        <v>5.3971426007848001E-3</v>
      </c>
      <c r="ACX10" s="26">
        <v>6.8761351039933003E-3</v>
      </c>
      <c r="ACY10" s="26">
        <v>6.3420511822497999E-3</v>
      </c>
      <c r="ACZ10" s="26">
        <v>2.3165708475584999E-3</v>
      </c>
      <c r="ADA10" s="26">
        <v>4.9507155797830996E-3</v>
      </c>
      <c r="ADB10" s="26">
        <v>5.0140842967789003E-3</v>
      </c>
      <c r="ADC10" s="27">
        <v>9.7320409566471998E-3</v>
      </c>
      <c r="ADD10" s="26">
        <v>8.3964282626862001E-3</v>
      </c>
      <c r="ADE10" s="26">
        <v>4.4378744483988004E-3</v>
      </c>
      <c r="ADF10" s="26">
        <v>4.4899134812318E-3</v>
      </c>
      <c r="ADG10" s="26">
        <v>3.7212610123061002E-3</v>
      </c>
      <c r="ADH10" s="26" t="s">
        <v>3</v>
      </c>
      <c r="ADI10" s="26">
        <v>3.6692473765308998E-3</v>
      </c>
      <c r="ADJ10" s="26">
        <v>4.4421833873078001E-3</v>
      </c>
      <c r="ADK10" s="26">
        <v>4.2471988256994001E-3</v>
      </c>
      <c r="ADL10" s="26">
        <v>2.5600002333504E-3</v>
      </c>
      <c r="ADM10" s="26">
        <v>2.7326106875989E-3</v>
      </c>
      <c r="ADN10" s="26">
        <v>-1.13141748309038E-2</v>
      </c>
      <c r="ADO10" s="26">
        <v>-3.5501777820274097E-2</v>
      </c>
      <c r="ADP10" s="26">
        <v>-1.4423895360385901E-2</v>
      </c>
      <c r="ADQ10" s="26">
        <v>-1.72937489218573E-2</v>
      </c>
      <c r="ADR10" s="26">
        <v>1.9304070415858E-3</v>
      </c>
      <c r="ADS10" s="26">
        <v>-3.6552505858367E-3</v>
      </c>
      <c r="ADT10" s="26">
        <v>8.9712773711709995E-4</v>
      </c>
      <c r="ADU10" s="26">
        <v>-1.5079676586684699E-2</v>
      </c>
      <c r="ADV10" s="26">
        <v>-3.3942796521258499E-2</v>
      </c>
      <c r="ADW10" s="26">
        <v>5.9649919840642001E-3</v>
      </c>
      <c r="ADX10" s="26">
        <v>9.7812037171480007E-4</v>
      </c>
      <c r="ADY10" s="26">
        <v>-2.3599818775097099E-2</v>
      </c>
      <c r="ADZ10" s="26">
        <v>-1.1391063157688701E-2</v>
      </c>
      <c r="AEA10" s="26">
        <v>-1.09374565535646E-2</v>
      </c>
      <c r="AEB10" s="26">
        <v>-6.5402042226404998E-3</v>
      </c>
      <c r="AEC10" s="26">
        <v>1.3299726695224E-3</v>
      </c>
      <c r="AED10" s="26">
        <v>-1.0629126521373201E-2</v>
      </c>
      <c r="AEE10" s="26">
        <v>-5.9461200318196997E-3</v>
      </c>
      <c r="AEF10" s="27">
        <v>2.3940787022833998E-3</v>
      </c>
      <c r="AEG10" s="27">
        <v>7.5843099417490997E-3</v>
      </c>
      <c r="AEH10" s="26">
        <v>-4.9514561217745999E-3</v>
      </c>
      <c r="AEI10" s="26">
        <v>-6.9033914619962998E-3</v>
      </c>
      <c r="AEJ10" s="26">
        <v>5.9916282392279002E-3</v>
      </c>
      <c r="AEK10" s="26">
        <v>4.2214819275087001E-3</v>
      </c>
      <c r="AEL10" s="26">
        <v>7.2937400500095E-3</v>
      </c>
      <c r="AEM10" s="26">
        <v>5.1769191976254996E-3</v>
      </c>
      <c r="AEN10" s="26">
        <v>4.9786241468921999E-3</v>
      </c>
      <c r="AEO10" s="26">
        <v>5.9630833152075997E-3</v>
      </c>
      <c r="AEP10" s="26">
        <v>4.5977226197053004E-3</v>
      </c>
      <c r="AEQ10" s="26">
        <v>4.5681705307948003E-3</v>
      </c>
      <c r="AER10" s="26">
        <v>7.0489115463635999E-3</v>
      </c>
      <c r="AES10" s="26">
        <v>5.1590642869191001E-3</v>
      </c>
      <c r="AET10" s="26">
        <v>7.8619642109194997E-3</v>
      </c>
      <c r="AEU10" s="26">
        <v>-3.1992306844103001E-3</v>
      </c>
      <c r="AEV10" s="26">
        <v>6.1720925181357996E-3</v>
      </c>
      <c r="AEW10" s="26">
        <v>2.3021612129194E-3</v>
      </c>
      <c r="AEX10" s="26">
        <v>4.3245894918795E-3</v>
      </c>
      <c r="AEY10" s="26">
        <v>6.8242749432917997E-3</v>
      </c>
      <c r="AEZ10" s="26">
        <v>6.2491796683882004E-3</v>
      </c>
      <c r="AFA10" s="26">
        <v>1.3003872968330801E-2</v>
      </c>
      <c r="AFB10" s="26">
        <v>5.4394154395032996E-3</v>
      </c>
      <c r="AFC10" s="26">
        <v>5.0705321472282999E-3</v>
      </c>
      <c r="AFD10" s="26">
        <v>-1.21126956696591E-2</v>
      </c>
      <c r="AFE10" s="26">
        <v>-2.8802013730880001E-4</v>
      </c>
      <c r="AFF10" s="26">
        <v>4.8615388129733999E-3</v>
      </c>
      <c r="AFG10" s="26">
        <v>5.0852394581741003E-3</v>
      </c>
      <c r="AFH10" s="26">
        <v>4.2549590819540998E-3</v>
      </c>
      <c r="AFI10" s="26">
        <v>4.64430480588E-4</v>
      </c>
      <c r="AFJ10" s="26">
        <v>3.7828975433701001E-3</v>
      </c>
      <c r="AFK10" s="26">
        <v>4.3019868257300996E-3</v>
      </c>
      <c r="AFL10" s="26">
        <v>5.1900808491983997E-3</v>
      </c>
      <c r="AFM10" s="26">
        <v>-7.8916358557057E-3</v>
      </c>
      <c r="AFN10" s="26">
        <v>1.4807263903242E-3</v>
      </c>
      <c r="AFO10" s="26">
        <v>4.2264208752982998E-3</v>
      </c>
      <c r="AFP10" s="26">
        <v>3.9368703874911003E-3</v>
      </c>
      <c r="AFQ10" s="26">
        <v>2.7332163702793E-3</v>
      </c>
      <c r="AFR10" s="26">
        <v>3.1823217970814999E-3</v>
      </c>
      <c r="AFS10" s="26">
        <v>3.6165569553039002E-3</v>
      </c>
      <c r="AFT10" s="26">
        <v>3.9471292443088004E-3</v>
      </c>
      <c r="AFU10" s="26">
        <v>-1.14357755410722E-2</v>
      </c>
      <c r="AFV10" s="26">
        <v>-1.0668251438867399E-2</v>
      </c>
      <c r="AFW10" s="26">
        <v>4.4862862789232004E-3</v>
      </c>
      <c r="AFX10" s="26">
        <v>2.3605093216235999E-3</v>
      </c>
      <c r="AFY10" s="26">
        <v>2.0033259266459E-3</v>
      </c>
      <c r="AFZ10" s="26">
        <v>4.2638454712343003E-3</v>
      </c>
      <c r="AGA10" s="26">
        <v>3.9958788264793004E-3</v>
      </c>
      <c r="AGB10" s="26">
        <v>3.5068406555876E-3</v>
      </c>
      <c r="AGC10" s="26">
        <v>3.5239527347989E-3</v>
      </c>
      <c r="AGD10" s="26">
        <v>4.1387891563860997E-3</v>
      </c>
      <c r="AGE10" s="26">
        <v>7.1857719906154999E-3</v>
      </c>
      <c r="AGF10" s="26">
        <v>4.1023935921383004E-3</v>
      </c>
      <c r="AGG10" s="26">
        <v>6.1111054537239E-3</v>
      </c>
      <c r="AGH10" s="26">
        <v>5.0131553227436001E-3</v>
      </c>
      <c r="AGI10" s="27">
        <v>-5.0466540122831001E-3</v>
      </c>
      <c r="AGJ10" s="26">
        <v>-2.6179065802905702E-2</v>
      </c>
      <c r="AGK10" s="26">
        <v>9.2589433346618004E-3</v>
      </c>
      <c r="AGL10" s="26">
        <v>4.6758159957097003E-3</v>
      </c>
      <c r="AGM10" s="26">
        <v>4.5047975200993001E-3</v>
      </c>
      <c r="AGN10" s="26">
        <v>4.4833656719402001E-3</v>
      </c>
      <c r="AGO10" s="26">
        <v>-5.8650050457444997E-3</v>
      </c>
      <c r="AGP10" s="26">
        <v>9.4649809561691001E-3</v>
      </c>
      <c r="AGQ10" s="26">
        <v>8.7513145080764E-3</v>
      </c>
      <c r="AGR10" s="26">
        <v>9.4337552422380008E-3</v>
      </c>
      <c r="AGS10" s="26">
        <v>6.5101943004467998E-3</v>
      </c>
      <c r="AGT10" s="26">
        <v>8.3187628424280999E-3</v>
      </c>
      <c r="AGU10" s="26">
        <v>4.8330603190551999E-3</v>
      </c>
      <c r="AGV10" s="26">
        <v>-2.7568959878840002E-4</v>
      </c>
      <c r="AGW10" s="26">
        <v>6.4248313503099998E-5</v>
      </c>
      <c r="AGX10" s="26">
        <v>5.7044664561146001E-3</v>
      </c>
      <c r="AGY10" s="26">
        <v>4.3657864902599004E-3</v>
      </c>
      <c r="AGZ10" s="26">
        <v>-1.6000284073548501E-2</v>
      </c>
      <c r="AHA10" s="26">
        <v>1.3175978597681199E-2</v>
      </c>
      <c r="AHB10" s="26">
        <v>4.3574986780573E-3</v>
      </c>
      <c r="AHC10" s="26">
        <v>3.8779867626999999E-3</v>
      </c>
      <c r="AHD10" s="26">
        <v>4.6456668569723998E-3</v>
      </c>
      <c r="AHE10" s="26">
        <v>3.8389710706545001E-3</v>
      </c>
      <c r="AHF10" s="26">
        <v>1.3528429089193E-3</v>
      </c>
      <c r="AHG10" s="26">
        <v>-1.10427675319401E-2</v>
      </c>
      <c r="AHH10" s="26">
        <v>-2.2587195655160399E-2</v>
      </c>
      <c r="AHI10" s="26">
        <v>4.1912869308729003E-3</v>
      </c>
      <c r="AHJ10" s="26">
        <v>4.2386593584400004E-3</v>
      </c>
      <c r="AHK10" s="26">
        <v>4.5820504602750002E-3</v>
      </c>
      <c r="AHL10" s="26">
        <v>5.2093921813142E-3</v>
      </c>
      <c r="AHM10" s="26">
        <v>-1.7781661384247999E-3</v>
      </c>
      <c r="AHN10" s="26">
        <v>5.0843071385500002E-3</v>
      </c>
      <c r="AHO10" s="26">
        <v>5.5828310131240001E-3</v>
      </c>
      <c r="AHP10" s="26">
        <v>-2.2111918186854099E-2</v>
      </c>
      <c r="AHQ10" s="26">
        <v>1.6550037675448E-3</v>
      </c>
      <c r="AHR10" s="26">
        <v>5.4882852420145003E-3</v>
      </c>
      <c r="AHS10" s="26">
        <v>5.6041601667131003E-3</v>
      </c>
      <c r="AHT10" s="26">
        <v>2.8122390787213999E-3</v>
      </c>
      <c r="AHU10" s="26">
        <v>3.1539865017685999E-3</v>
      </c>
      <c r="AHV10" s="26">
        <v>4.1514473537372001E-3</v>
      </c>
      <c r="AHW10" s="26">
        <v>5.8572860078670002E-3</v>
      </c>
      <c r="AHX10" s="26">
        <v>2.898327585653E-4</v>
      </c>
      <c r="AHY10" s="26">
        <v>1.3076767104051E-3</v>
      </c>
      <c r="AHZ10" s="26" t="s">
        <v>3</v>
      </c>
      <c r="AIA10" s="26">
        <v>5.9655056188682E-3</v>
      </c>
      <c r="AIB10" s="26" t="s">
        <v>3</v>
      </c>
      <c r="AIC10" s="26">
        <v>-1.1484636273795401E-2</v>
      </c>
      <c r="AID10" s="26">
        <v>-1.18383989148778E-2</v>
      </c>
      <c r="AIE10" s="26" t="s">
        <v>3</v>
      </c>
      <c r="AIF10" s="26">
        <v>4.2329298115917997E-3</v>
      </c>
      <c r="AIG10" s="26">
        <v>4.2233105110815001E-3</v>
      </c>
      <c r="AIH10" s="26">
        <v>1.6783135045647199E-2</v>
      </c>
      <c r="AII10" s="26">
        <v>6.9455622579023997E-3</v>
      </c>
      <c r="AIJ10" s="26">
        <v>5.5099414290747002E-3</v>
      </c>
      <c r="AIK10" s="26">
        <v>9.9227413681774995E-3</v>
      </c>
      <c r="AIL10" s="26">
        <v>8.7531264179875994E-3</v>
      </c>
      <c r="AIM10" s="26">
        <v>1.7163249520834901E-2</v>
      </c>
      <c r="AIN10" s="26">
        <v>1.15179184850892E-2</v>
      </c>
      <c r="AIO10" s="26">
        <v>4.3187215059736E-3</v>
      </c>
      <c r="AIP10" s="26">
        <v>-5.0220033216446004E-3</v>
      </c>
      <c r="AIQ10" s="26">
        <v>1.50880070725809E-2</v>
      </c>
      <c r="AIR10" s="26">
        <v>1.3914251474412401E-2</v>
      </c>
      <c r="AIS10" s="26">
        <v>4.212020634975E-3</v>
      </c>
      <c r="AIT10" s="26">
        <v>1.0878563484187399E-2</v>
      </c>
      <c r="AIU10" s="26">
        <v>-1.77696021021586E-2</v>
      </c>
      <c r="AIV10" s="26">
        <v>4.4369094519836998E-3</v>
      </c>
      <c r="AIW10" s="26">
        <v>4.3088368053928999E-3</v>
      </c>
      <c r="AIX10" s="26">
        <v>4.0238933959578999E-3</v>
      </c>
      <c r="AIY10" s="26">
        <v>4.0293352613510998E-3</v>
      </c>
      <c r="AIZ10" s="26">
        <v>4.1848072282866999E-3</v>
      </c>
      <c r="AJA10" s="26">
        <v>3.9929242164340002E-3</v>
      </c>
      <c r="AJB10" s="26">
        <v>5.7103689596299002E-3</v>
      </c>
      <c r="AJC10" s="26">
        <v>6.0114906807551003E-3</v>
      </c>
      <c r="AJD10" s="26">
        <v>3.0014463297525001E-3</v>
      </c>
      <c r="AJE10" s="26">
        <v>4.5218690282061999E-3</v>
      </c>
      <c r="AJF10" s="26">
        <v>4.8266899632829997E-3</v>
      </c>
      <c r="AJG10" s="26">
        <v>-2.6567728929388901E-2</v>
      </c>
      <c r="AJH10" s="26">
        <v>-2.63234683686847E-2</v>
      </c>
      <c r="AJI10" s="26">
        <v>-2.6579388623758499E-2</v>
      </c>
      <c r="AJJ10" s="26">
        <v>-2.6440303301913499E-2</v>
      </c>
      <c r="AJK10" s="26">
        <v>-2.64722594589832E-2</v>
      </c>
      <c r="AJL10" s="26">
        <v>-3.3700649980209899E-2</v>
      </c>
      <c r="AJM10" s="26">
        <v>-3.8267009103485301E-2</v>
      </c>
      <c r="AJN10" s="26">
        <v>-1.4023790462141099E-2</v>
      </c>
      <c r="AJO10" s="26">
        <v>3.1846782234551999E-3</v>
      </c>
      <c r="AJP10" s="26">
        <v>4.9084614443262002E-3</v>
      </c>
      <c r="AJQ10" s="26">
        <v>-1.44958371877891E-2</v>
      </c>
      <c r="AJR10" s="26">
        <v>1.9432327781612E-3</v>
      </c>
      <c r="AJS10" s="26">
        <v>1.3384098209646999E-3</v>
      </c>
      <c r="AJT10" s="26">
        <v>-2.3566232005763899E-2</v>
      </c>
      <c r="AJU10" s="26">
        <v>-1.1371235808224101E-2</v>
      </c>
      <c r="AJV10" s="26">
        <v>-3.7722512187663001E-3</v>
      </c>
      <c r="AJW10" s="26">
        <v>-8.7798227243589006E-3</v>
      </c>
      <c r="AJX10" s="26">
        <v>3.4379672852428E-3</v>
      </c>
      <c r="AJY10" s="26">
        <v>-1.15776061919375E-2</v>
      </c>
      <c r="AJZ10" s="26">
        <v>-6.3329889494875002E-3</v>
      </c>
      <c r="AKA10" s="26">
        <v>4.7730756251956998E-3</v>
      </c>
      <c r="AKB10" s="26">
        <v>4.0251033388686002E-3</v>
      </c>
      <c r="AKC10" s="26">
        <v>-7.3771756341594998E-3</v>
      </c>
      <c r="AKD10" s="26">
        <v>4.3072058379887996E-3</v>
      </c>
      <c r="AKE10" s="26">
        <v>4.2833529400751998E-3</v>
      </c>
      <c r="AKF10" s="26">
        <v>4.1208577447619001E-3</v>
      </c>
      <c r="AKG10" s="26">
        <v>4.0562472709527002E-3</v>
      </c>
      <c r="AKH10" s="26">
        <v>4.6485654282537999E-3</v>
      </c>
      <c r="AKI10" s="26">
        <v>4.1071707424582002E-3</v>
      </c>
      <c r="AKJ10" s="26">
        <v>3.9686952769040999E-3</v>
      </c>
      <c r="AKK10" s="26">
        <v>5.1770257433607003E-3</v>
      </c>
      <c r="AKL10" s="26">
        <v>4.5133071935079001E-3</v>
      </c>
      <c r="AKM10" s="26">
        <v>4.4766836603878004E-3</v>
      </c>
      <c r="AKN10" s="26">
        <v>4.0288203946249003E-3</v>
      </c>
      <c r="AKO10" s="26">
        <v>4.5106220391608999E-3</v>
      </c>
      <c r="AKP10" s="26">
        <v>4.5407565885559999E-3</v>
      </c>
      <c r="AKQ10" s="26" t="s">
        <v>3</v>
      </c>
      <c r="AKR10" s="26">
        <v>3.2600652444940998E-3</v>
      </c>
      <c r="AKS10" s="26">
        <v>4.6952769104191003E-3</v>
      </c>
      <c r="AKT10" s="26">
        <v>4.0554095448501002E-3</v>
      </c>
      <c r="AKU10" s="26">
        <v>2.8898337267752E-3</v>
      </c>
      <c r="AKV10" s="26">
        <v>-1.24548382207029E-2</v>
      </c>
      <c r="AKW10" s="26">
        <v>3.2640922802233E-3</v>
      </c>
      <c r="AKX10" s="26">
        <v>4.2575740711787999E-3</v>
      </c>
      <c r="AKY10" s="26">
        <v>3.9323417988998003E-3</v>
      </c>
      <c r="AKZ10" s="26">
        <v>3.7082366317206998E-3</v>
      </c>
      <c r="ALA10" s="26">
        <v>4.0724108266381003E-3</v>
      </c>
      <c r="ALB10" s="26">
        <v>4.0831950678187996E-3</v>
      </c>
      <c r="ALC10" s="26">
        <v>-1.54191824177E-3</v>
      </c>
      <c r="ALD10" s="27">
        <v>4.0950292021763998E-3</v>
      </c>
      <c r="ALE10" s="26">
        <v>4.1401095408187E-3</v>
      </c>
      <c r="ALF10" s="26">
        <v>4.2876131760436996E-3</v>
      </c>
      <c r="ALG10" s="26">
        <v>5.7235983886096001E-3</v>
      </c>
      <c r="ALH10" s="26">
        <v>2.7911859087698999E-3</v>
      </c>
      <c r="ALI10" s="26">
        <v>2.6826530413063998E-3</v>
      </c>
      <c r="ALJ10" s="26">
        <v>1.0560597676995701E-2</v>
      </c>
      <c r="ALK10" s="26">
        <v>5.1781692152582E-3</v>
      </c>
      <c r="ALL10" s="26">
        <v>5.0449148817475996E-3</v>
      </c>
      <c r="ALM10" s="26">
        <v>4.3846891745572001E-3</v>
      </c>
      <c r="ALN10" s="26">
        <v>3.4369506610603998E-3</v>
      </c>
      <c r="ALO10" s="26">
        <v>5.1472982884967003E-3</v>
      </c>
      <c r="ALP10" s="26">
        <v>6.7726038315335003E-3</v>
      </c>
      <c r="ALQ10" s="26">
        <v>3.1011473176814001E-3</v>
      </c>
      <c r="ALR10" s="26">
        <v>-6.9035637043522004E-3</v>
      </c>
      <c r="ALS10" s="26">
        <v>4.1504631143579997E-3</v>
      </c>
      <c r="ALT10" s="26">
        <v>4.4848399809210996E-3</v>
      </c>
      <c r="ALU10" s="26">
        <v>7.5377827077985999E-3</v>
      </c>
      <c r="ALV10" s="26">
        <v>3.4650323236720001E-3</v>
      </c>
      <c r="ALW10" s="26">
        <v>3.5481584968313001E-3</v>
      </c>
      <c r="ALX10" s="26">
        <v>3.7842852391870999E-3</v>
      </c>
      <c r="ALY10" s="26">
        <v>5.2115771834685002E-3</v>
      </c>
      <c r="ALZ10" s="26">
        <v>4.0370666113370996E-3</v>
      </c>
      <c r="AMA10" s="26">
        <v>3.0745299466525002E-3</v>
      </c>
      <c r="AMB10" s="26">
        <v>3.2501203317669E-3</v>
      </c>
      <c r="AMC10" s="26" t="s">
        <v>3</v>
      </c>
      <c r="AMD10" s="26">
        <v>4.1353114801669002E-3</v>
      </c>
      <c r="AME10" s="26">
        <v>3.9658849633410001E-3</v>
      </c>
      <c r="AMF10" s="26">
        <v>4.0393493169878E-3</v>
      </c>
      <c r="AMG10" s="26">
        <v>4.3884994057808002E-3</v>
      </c>
      <c r="AMH10" s="26">
        <v>4.0003111971850004E-3</v>
      </c>
      <c r="AMI10" s="26">
        <v>4.2945689031432003E-3</v>
      </c>
      <c r="AMJ10" s="26">
        <v>4.5087009817961002E-3</v>
      </c>
      <c r="AMK10" s="26">
        <v>5.4309870651790999E-3</v>
      </c>
      <c r="AML10" s="26">
        <v>4.8633604312686004E-3</v>
      </c>
      <c r="AMM10" s="26">
        <v>-3.9897066344100002E-3</v>
      </c>
      <c r="AMN10" s="26">
        <v>4.0003505824594996E-3</v>
      </c>
      <c r="AMO10" s="26">
        <v>2.4069640835898002E-3</v>
      </c>
      <c r="AMP10" s="26">
        <v>3.003030220384E-3</v>
      </c>
      <c r="AMQ10" s="26">
        <v>4.1333303495411002E-3</v>
      </c>
      <c r="AMR10" s="26">
        <v>-1.3673441199683899E-2</v>
      </c>
      <c r="AMS10" s="26">
        <v>4.3468790999999004E-3</v>
      </c>
      <c r="AMT10" s="26">
        <v>4.3898516266028002E-3</v>
      </c>
      <c r="AMU10" s="26">
        <v>-1.10439297645793E-2</v>
      </c>
      <c r="AMV10" s="26">
        <v>4.3305780317021E-3</v>
      </c>
      <c r="AMW10" s="26">
        <v>5.2876198648412996E-3</v>
      </c>
      <c r="AMX10" s="26">
        <v>6.1833354330624998E-3</v>
      </c>
      <c r="AMY10" s="26">
        <v>3.9934267578312999E-3</v>
      </c>
      <c r="AMZ10" s="26">
        <v>-6.0298955918137997E-3</v>
      </c>
      <c r="ANA10" s="26">
        <v>3.9012890195166999E-3</v>
      </c>
      <c r="ANB10" s="26">
        <v>5.0519593388605004E-3</v>
      </c>
      <c r="ANC10" s="26">
        <v>5.1128706656212997E-3</v>
      </c>
      <c r="AND10" s="26">
        <v>5.2124285810097003E-3</v>
      </c>
      <c r="ANE10" s="26">
        <v>-1.6813994784805299E-2</v>
      </c>
      <c r="ANF10" s="26">
        <v>-1.4146975712403099E-2</v>
      </c>
      <c r="ANG10" s="26">
        <v>4.4034798304806999E-3</v>
      </c>
      <c r="ANH10" s="26">
        <v>5.9109776880839002E-3</v>
      </c>
      <c r="ANI10" s="26">
        <v>5.0223326717017003E-3</v>
      </c>
      <c r="ANJ10" s="26">
        <v>4.9458949907032002E-3</v>
      </c>
      <c r="ANK10" s="26" t="s">
        <v>3</v>
      </c>
      <c r="ANL10" s="26">
        <v>2.9225436614614998E-3</v>
      </c>
      <c r="ANM10" s="26">
        <v>4.4299205000291001E-3</v>
      </c>
      <c r="ANN10" s="26">
        <v>4.3151381194233996E-3</v>
      </c>
      <c r="ANO10" s="26">
        <v>2.6801624711489998E-3</v>
      </c>
      <c r="ANP10" s="26">
        <v>4.3682353843608E-3</v>
      </c>
      <c r="ANQ10" s="26">
        <v>-1.12249829012192E-2</v>
      </c>
      <c r="ANR10" s="26">
        <v>5.8255582266502999E-3</v>
      </c>
      <c r="ANS10" s="26">
        <v>-1.74236810405895E-2</v>
      </c>
      <c r="ANT10" s="26">
        <v>2.7586108932797998E-3</v>
      </c>
      <c r="ANU10" s="26">
        <v>4.2932832382694998E-3</v>
      </c>
      <c r="ANV10" s="26">
        <v>8.0732630104976E-3</v>
      </c>
      <c r="ANW10" s="26">
        <v>-6.3062493882600004E-3</v>
      </c>
      <c r="ANX10" s="26">
        <v>4.1385826515881003E-3</v>
      </c>
      <c r="ANY10" s="26">
        <v>-1.1744656742771699E-2</v>
      </c>
      <c r="ANZ10" s="26">
        <v>4.5188983913603004E-3</v>
      </c>
      <c r="AOA10" s="26">
        <v>3.1575874213676E-3</v>
      </c>
      <c r="AOB10" s="26">
        <v>4.5928631235412996E-3</v>
      </c>
      <c r="AOC10" s="26">
        <v>2.4928641674955999E-3</v>
      </c>
      <c r="AOD10" s="26">
        <v>4.3439515668286998E-3</v>
      </c>
      <c r="AOE10" s="26">
        <v>4.2354213513999999E-3</v>
      </c>
      <c r="AOF10" s="26">
        <v>2.4113442658682E-3</v>
      </c>
      <c r="AOG10" s="26">
        <v>4.6774923075484998E-3</v>
      </c>
      <c r="AOH10" s="26">
        <v>-1.41045148091676E-2</v>
      </c>
      <c r="AOI10" s="26">
        <v>5.5926194118149997E-3</v>
      </c>
      <c r="AOJ10" s="26" t="s">
        <v>3</v>
      </c>
      <c r="AOK10" s="26">
        <v>4.4702747617478E-3</v>
      </c>
      <c r="AOL10" s="26">
        <v>4.4231401113391002E-3</v>
      </c>
      <c r="AOM10" s="26">
        <v>3.9848032452779996E-3</v>
      </c>
      <c r="AON10" s="26">
        <v>4.9438811188164001E-3</v>
      </c>
      <c r="AOO10" s="26">
        <v>4.1693762471093996E-3</v>
      </c>
      <c r="AOP10" s="26">
        <v>4.1324699907181002E-3</v>
      </c>
      <c r="AOQ10" s="26">
        <v>4.3100117154079003E-3</v>
      </c>
      <c r="AOR10" s="26">
        <v>4.3756666186134004E-3</v>
      </c>
      <c r="AOS10" s="26">
        <v>2.9692683987762002E-3</v>
      </c>
      <c r="AOT10" s="26">
        <v>4.4715031103355002E-3</v>
      </c>
      <c r="AOU10" s="26">
        <v>4.0194896610009998E-3</v>
      </c>
      <c r="AOV10" s="26">
        <v>1.1748109776080699E-2</v>
      </c>
      <c r="AOW10" s="26">
        <v>3.0611464425934001E-3</v>
      </c>
      <c r="AOX10" s="26">
        <v>4.2887770736153999E-3</v>
      </c>
      <c r="AOY10" s="26">
        <v>5.0050874609207001E-3</v>
      </c>
      <c r="AOZ10" s="26">
        <v>4.1728710495566998E-3</v>
      </c>
      <c r="APA10" s="26">
        <v>4.3407737307242997E-3</v>
      </c>
      <c r="APB10" s="26">
        <v>5.0288567561412E-3</v>
      </c>
      <c r="APC10" s="26">
        <v>-3.3051595036561999E-3</v>
      </c>
      <c r="APD10" s="26">
        <v>4.4550871934659004E-3</v>
      </c>
      <c r="APE10" s="26">
        <v>3.7421080340420002E-3</v>
      </c>
      <c r="APF10" s="26">
        <v>5.0742137985320002E-3</v>
      </c>
      <c r="APG10" s="26">
        <v>4.3232556380347004E-3</v>
      </c>
      <c r="APH10" s="26">
        <v>2.4106941650343999E-3</v>
      </c>
      <c r="API10" s="26">
        <v>4.3889496281148003E-3</v>
      </c>
      <c r="APJ10" s="26">
        <v>3.9499892648660996E-3</v>
      </c>
      <c r="APK10" s="26">
        <v>4.4277304149545E-3</v>
      </c>
      <c r="APL10" s="26">
        <v>7.9540401874966006E-3</v>
      </c>
      <c r="APM10" s="26">
        <v>3.6097447370781002E-3</v>
      </c>
      <c r="APN10" s="26">
        <v>4.4051723649066003E-3</v>
      </c>
      <c r="APO10" s="26">
        <v>4.0321456456481998E-3</v>
      </c>
      <c r="APP10" s="26">
        <v>1.3769712643271E-3</v>
      </c>
      <c r="APQ10" s="26">
        <v>6.6217644119650001E-4</v>
      </c>
      <c r="APR10" s="26">
        <v>5.8958963378595002E-3</v>
      </c>
      <c r="APS10" s="27">
        <v>9.7171062234357002E-3</v>
      </c>
      <c r="APT10" s="26" t="s">
        <v>3</v>
      </c>
      <c r="APU10" s="27">
        <v>-3.1362752010601E-3</v>
      </c>
      <c r="APV10" s="26">
        <v>6.3203936887600001E-3</v>
      </c>
      <c r="APW10" s="26">
        <v>6.8902588111825003E-3</v>
      </c>
      <c r="APX10" s="26">
        <v>1.0684989263029099E-2</v>
      </c>
      <c r="APY10" s="26">
        <v>5.5778443915702998E-3</v>
      </c>
      <c r="APZ10" s="26">
        <v>1.3276044350391199E-2</v>
      </c>
      <c r="AQA10" s="26">
        <v>1.20646393779856E-2</v>
      </c>
      <c r="AQB10" s="26">
        <v>4.4671238960818996E-3</v>
      </c>
      <c r="AQC10" s="26">
        <v>4.4951980155128997E-3</v>
      </c>
      <c r="AQD10" s="26">
        <v>1.1772007501102201E-2</v>
      </c>
      <c r="AQE10" s="26">
        <v>4.2100802749593996E-3</v>
      </c>
      <c r="AQF10" s="26">
        <v>6.5488512610981002E-3</v>
      </c>
      <c r="AQG10" s="26">
        <v>4.2747621579006002E-3</v>
      </c>
      <c r="AQH10" s="26">
        <v>-1.9902479198156998E-3</v>
      </c>
      <c r="AQI10" s="26">
        <v>1.7862314213959299E-2</v>
      </c>
      <c r="AQJ10" s="26">
        <v>4.0999789978681004E-3</v>
      </c>
      <c r="AQK10" s="26">
        <v>5.0230469553962003E-3</v>
      </c>
      <c r="AQL10" s="26">
        <v>-5.8412244450792997E-3</v>
      </c>
      <c r="AQM10" s="26">
        <v>-4.7471387487144703E-2</v>
      </c>
      <c r="AQN10" s="26">
        <v>4.3940213288366E-3</v>
      </c>
      <c r="AQO10" s="26">
        <v>-1.21379078983291E-2</v>
      </c>
      <c r="AQP10" s="26">
        <v>3.8641794463318002E-3</v>
      </c>
      <c r="AQQ10" s="26">
        <v>-1.6564923805911999E-3</v>
      </c>
      <c r="AQR10" s="26">
        <v>2.3977907168677001E-3</v>
      </c>
      <c r="AQS10" s="26">
        <v>1.32730365641232E-2</v>
      </c>
      <c r="AQT10" s="26">
        <v>-4.6239540742920001E-3</v>
      </c>
      <c r="AQU10" s="26">
        <v>4.3990406914139997E-3</v>
      </c>
      <c r="AQV10" s="26">
        <v>3.4374343435574998E-3</v>
      </c>
      <c r="AQW10" s="26">
        <v>6.2305494800396002E-3</v>
      </c>
      <c r="AQX10" s="26">
        <v>6.5435036288510997E-3</v>
      </c>
      <c r="AQY10" s="26">
        <v>5.6533400241600999E-3</v>
      </c>
      <c r="AQZ10" s="26">
        <v>5.3349110941612E-3</v>
      </c>
      <c r="ARA10" s="26">
        <v>4.6219703746687001E-3</v>
      </c>
      <c r="ARB10" s="26">
        <v>6.2887712782881003E-3</v>
      </c>
      <c r="ARC10" s="26">
        <v>5.9427381650004997E-3</v>
      </c>
      <c r="ARD10" s="26">
        <v>5.6391298778694999E-3</v>
      </c>
      <c r="ARE10" s="26">
        <v>-4.1242118501852E-3</v>
      </c>
      <c r="ARF10" s="26">
        <v>5.0644628072921E-3</v>
      </c>
      <c r="ARG10" s="26">
        <v>-5.6878515200915001E-3</v>
      </c>
      <c r="ARH10" s="26">
        <v>5.1811524687953E-3</v>
      </c>
      <c r="ARI10" s="26">
        <v>4.4479956373811996E-3</v>
      </c>
      <c r="ARJ10" s="26">
        <v>4.1840651358825004E-3</v>
      </c>
      <c r="ARK10" s="26">
        <v>4.7455215415271998E-3</v>
      </c>
      <c r="ARL10" s="26">
        <v>5.8241444935847996E-3</v>
      </c>
      <c r="ARM10" s="26">
        <v>5.6762869182777004E-3</v>
      </c>
      <c r="ARN10" s="26">
        <v>1.2213459351743999E-3</v>
      </c>
      <c r="ARO10" s="26">
        <v>3.4965812398060002E-4</v>
      </c>
      <c r="ARP10" s="27">
        <v>4.7092561294047996E-3</v>
      </c>
      <c r="ARQ10" s="26">
        <v>-1.84036830628923E-2</v>
      </c>
      <c r="ARR10" s="26">
        <v>4.1549221559730003E-3</v>
      </c>
      <c r="ARS10" s="27">
        <v>2.952767486592E-3</v>
      </c>
      <c r="ART10" s="26">
        <v>2.313753665249E-4</v>
      </c>
      <c r="ARU10" s="26">
        <v>4.2573046281164E-3</v>
      </c>
      <c r="ARV10" s="26">
        <v>3.0922659952624999E-3</v>
      </c>
      <c r="ARW10" s="26">
        <v>3.9432026443689998E-3</v>
      </c>
      <c r="ARX10" s="26">
        <v>-3.9823261631600002E-4</v>
      </c>
      <c r="ARY10" s="26">
        <v>4.6998692618533001E-3</v>
      </c>
      <c r="ARZ10" s="26">
        <v>1.3343030921468999E-3</v>
      </c>
      <c r="ASA10" s="26">
        <v>-1.19988693574321E-2</v>
      </c>
      <c r="ASB10" s="26">
        <v>4.6390253692946996E-3</v>
      </c>
      <c r="ASC10" s="26">
        <v>-1.96871619294622E-2</v>
      </c>
      <c r="ASD10" s="26">
        <v>1.7545791674323E-3</v>
      </c>
      <c r="ASE10" s="26">
        <v>-1.15827517788751E-2</v>
      </c>
      <c r="ASF10" s="26">
        <v>4.9492992562723999E-3</v>
      </c>
      <c r="ASG10" s="26">
        <v>4.7269522523010997E-3</v>
      </c>
      <c r="ASH10" s="26">
        <v>-1.3802403210469E-3</v>
      </c>
      <c r="ASI10" s="27">
        <v>4.0510683603100003E-3</v>
      </c>
      <c r="ASJ10" s="26">
        <v>3.6583565061021998E-3</v>
      </c>
      <c r="ASK10" s="27">
        <v>5.1967934712129002E-3</v>
      </c>
      <c r="ASL10" s="27">
        <v>4.0651148842608996E-3</v>
      </c>
      <c r="ASM10" s="26">
        <v>-1.5564355883486E-3</v>
      </c>
      <c r="ASN10" s="26">
        <v>3.4989095162664E-3</v>
      </c>
      <c r="ASO10" s="26">
        <v>3.2830297762475001E-3</v>
      </c>
      <c r="ASP10" s="26">
        <v>4.7323953475464997E-3</v>
      </c>
      <c r="ASQ10" s="26">
        <v>3.1682392719002998E-3</v>
      </c>
      <c r="ASR10" s="26">
        <v>-2.0241442673310999E-2</v>
      </c>
      <c r="ASS10" s="26">
        <v>4.5525040671755002E-3</v>
      </c>
      <c r="AST10" s="26">
        <v>4.7414724435365001E-3</v>
      </c>
      <c r="ASU10" s="26">
        <v>4.5685172348762003E-3</v>
      </c>
      <c r="ASV10" s="26">
        <v>4.3473178208352998E-3</v>
      </c>
      <c r="ASW10" s="26" t="s">
        <v>3</v>
      </c>
      <c r="ASX10" s="26">
        <v>4.6248504485243E-3</v>
      </c>
      <c r="ASY10" s="26">
        <v>4.2166924363375002E-3</v>
      </c>
      <c r="ASZ10" s="26">
        <v>3.3320390564143998E-3</v>
      </c>
      <c r="ATA10" s="27">
        <v>4.7674219833234999E-3</v>
      </c>
      <c r="ATB10" s="26">
        <v>-1.7217535490273001E-3</v>
      </c>
      <c r="ATC10" s="26">
        <v>5.2403664923924998E-3</v>
      </c>
      <c r="ATD10" s="26">
        <v>4.2784748645312998E-3</v>
      </c>
      <c r="ATE10" s="26">
        <v>-1.21238413572977E-2</v>
      </c>
      <c r="ATF10" s="26">
        <v>-2.135548637005E-4</v>
      </c>
      <c r="ATG10" s="26">
        <v>-6.5197550483413998E-3</v>
      </c>
      <c r="ATH10" s="26">
        <v>6.2877579165169996E-4</v>
      </c>
      <c r="ATI10" s="26">
        <v>7.8346788697407996E-3</v>
      </c>
      <c r="ATJ10" s="26">
        <v>7.0230111857385999E-3</v>
      </c>
      <c r="ATK10" s="26">
        <v>8.4151513737409991E-3</v>
      </c>
      <c r="ATL10" s="26">
        <v>4.6597580069604001E-3</v>
      </c>
      <c r="ATM10" s="26">
        <v>3.4769686679274E-3</v>
      </c>
      <c r="ATN10" s="26">
        <v>4.3951124903342997E-3</v>
      </c>
      <c r="ATO10" s="26">
        <v>4.5365521137533003E-3</v>
      </c>
      <c r="ATP10" s="26">
        <v>4.3317961291642997E-3</v>
      </c>
      <c r="ATQ10" s="26">
        <v>3.8152238418879001E-3</v>
      </c>
      <c r="ATR10" s="26">
        <v>4.1875614803727002E-3</v>
      </c>
      <c r="ATS10" s="26">
        <v>6.5125714693790001E-3</v>
      </c>
      <c r="ATT10" s="26">
        <v>1.0282595482873601E-2</v>
      </c>
      <c r="ATU10" s="26">
        <v>5.6082815618212004E-3</v>
      </c>
      <c r="ATV10" s="26">
        <v>-1.4892173729777001E-3</v>
      </c>
      <c r="ATW10" s="26">
        <v>-6.7256990511339995E-4</v>
      </c>
      <c r="ATX10" s="26">
        <v>-5.8214461320517004E-3</v>
      </c>
      <c r="ATY10" s="26">
        <v>3.6365403541102998E-3</v>
      </c>
      <c r="ATZ10" s="26">
        <v>7.1561901467546004E-3</v>
      </c>
      <c r="AUA10" s="26">
        <v>5.4225820893640002E-3</v>
      </c>
      <c r="AUB10" s="26">
        <v>8.8286279202485999E-3</v>
      </c>
      <c r="AUC10" s="26">
        <v>7.2542580760082001E-3</v>
      </c>
      <c r="AUD10" s="26">
        <v>5.0225494529544997E-3</v>
      </c>
      <c r="AUE10" s="26">
        <v>4.4373523849028E-3</v>
      </c>
      <c r="AUF10" s="26">
        <v>-1.25630646940222E-2</v>
      </c>
      <c r="AUG10" s="26">
        <v>3.7972646623256E-3</v>
      </c>
      <c r="AUH10" s="26" t="s">
        <v>3</v>
      </c>
      <c r="AUI10" s="26">
        <v>7.4135062859989002E-3</v>
      </c>
      <c r="AUJ10" s="26">
        <v>5.1804934582882003E-3</v>
      </c>
      <c r="AUK10" s="26">
        <v>5.7788608060611998E-3</v>
      </c>
      <c r="AUL10" s="26">
        <v>4.6309150755939003E-3</v>
      </c>
      <c r="AUM10" s="26">
        <v>-4.0530306155595001E-3</v>
      </c>
      <c r="AUN10" s="26">
        <v>-9.5202420916199008E-3</v>
      </c>
      <c r="AUO10" s="26" t="s">
        <v>3</v>
      </c>
      <c r="AUP10" s="26">
        <v>3.4472218934977999E-3</v>
      </c>
      <c r="AUQ10" s="26">
        <v>4.1647462683525004E-3</v>
      </c>
      <c r="AUR10" s="26">
        <v>4.6092946981899996E-3</v>
      </c>
      <c r="AUS10" s="26">
        <v>-6.8568091487869996E-4</v>
      </c>
      <c r="AUT10" s="26">
        <v>1.0736218512418E-3</v>
      </c>
      <c r="AUU10" s="26">
        <v>1.35387856072563E-2</v>
      </c>
      <c r="AUV10" s="26">
        <v>1.3065452108132701E-2</v>
      </c>
      <c r="AUW10" s="26">
        <v>4.4721470965831999E-3</v>
      </c>
      <c r="AUX10" s="26">
        <v>3.9445096883267998E-3</v>
      </c>
      <c r="AUY10" s="26">
        <v>4.3328379037097997E-3</v>
      </c>
      <c r="AUZ10" s="26">
        <v>4.2108389830926999E-3</v>
      </c>
      <c r="AVA10" s="26">
        <v>1.34687445237123E-2</v>
      </c>
      <c r="AVB10" s="26">
        <v>1.3450207336891199E-2</v>
      </c>
      <c r="AVC10" s="26">
        <v>9.4476991751418996E-3</v>
      </c>
      <c r="AVD10" s="26">
        <v>9.0246542374344992E-3</v>
      </c>
      <c r="AVE10" s="26">
        <v>1.22337271103433E-2</v>
      </c>
      <c r="AVF10" s="26">
        <v>5.2987860009957996E-3</v>
      </c>
      <c r="AVG10" s="26">
        <v>2.5977407100457998E-3</v>
      </c>
      <c r="AVH10" s="26">
        <v>7.4048268942311004E-3</v>
      </c>
      <c r="AVI10" s="26">
        <v>4.4287023115387996E-3</v>
      </c>
      <c r="AVJ10" s="26">
        <v>4.4150391405468996E-3</v>
      </c>
      <c r="AVK10" s="26">
        <v>4.2807358921334001E-3</v>
      </c>
      <c r="AVL10" s="26">
        <v>2.4339739624851999E-3</v>
      </c>
      <c r="AVM10" s="26">
        <v>5.7790273161788001E-3</v>
      </c>
      <c r="AVN10" s="26">
        <v>4.6435314265666997E-3</v>
      </c>
      <c r="AVO10" s="26">
        <v>4.3269478426002997E-3</v>
      </c>
      <c r="AVP10" s="26" t="s">
        <v>3</v>
      </c>
      <c r="AVQ10" s="26">
        <v>4.9220010733295001E-3</v>
      </c>
      <c r="AVR10" s="26">
        <v>-4.3924103034345E-3</v>
      </c>
      <c r="AVS10" s="26">
        <v>-1.25393725526872E-2</v>
      </c>
      <c r="AVT10" s="26">
        <v>2.7151854905635999E-3</v>
      </c>
      <c r="AVU10" s="26">
        <v>4.2801520149708004E-3</v>
      </c>
      <c r="AVV10" s="26">
        <v>-3.8419619293242001E-3</v>
      </c>
      <c r="AVW10" s="26">
        <v>1.651439334379E-4</v>
      </c>
      <c r="AVX10" s="26">
        <v>1.03811012089344E-2</v>
      </c>
      <c r="AVY10" s="26">
        <v>5.2385762542983003E-3</v>
      </c>
      <c r="AVZ10" s="26">
        <v>4.6115448631906001E-3</v>
      </c>
      <c r="AWA10" s="26">
        <v>-6.3744136719225001E-3</v>
      </c>
      <c r="AWB10" s="26">
        <v>8.8011868896929995E-4</v>
      </c>
      <c r="AWC10" s="26">
        <v>5.9934887927941003E-3</v>
      </c>
      <c r="AWD10" s="26" t="s">
        <v>3</v>
      </c>
      <c r="AWE10" s="26">
        <v>1.0423558030961601E-2</v>
      </c>
      <c r="AWF10" s="26">
        <v>1.01676156042996E-2</v>
      </c>
      <c r="AWG10" s="26">
        <v>4.4054764646028997E-3</v>
      </c>
      <c r="AWH10" s="26">
        <v>1.2125541983132001E-3</v>
      </c>
      <c r="AWI10" s="26">
        <v>-8.0563084277120005E-4</v>
      </c>
      <c r="AWJ10" s="26">
        <v>5.6852875994516001E-3</v>
      </c>
      <c r="AWK10" s="26">
        <v>-9.8378303769412999E-3</v>
      </c>
      <c r="AWL10" s="26">
        <v>9.5531571236780004E-4</v>
      </c>
      <c r="AWM10" s="26">
        <v>4.2191615487138998E-3</v>
      </c>
      <c r="AWN10" s="26">
        <v>-2.2109401742510301E-2</v>
      </c>
      <c r="AWO10" s="26">
        <v>6.5381148631731001E-3</v>
      </c>
      <c r="AWP10" s="26">
        <v>-6.4794394532174003E-3</v>
      </c>
      <c r="AWQ10" s="26">
        <v>1.3016959298506E-3</v>
      </c>
      <c r="AWR10" s="26">
        <v>4.495672681464E-4</v>
      </c>
      <c r="AWS10" s="26">
        <v>4.5145607373427996E-3</v>
      </c>
      <c r="AWT10" s="26">
        <v>-3.7122857451983397E-2</v>
      </c>
      <c r="AWU10" s="26">
        <v>4.3723422870341998E-3</v>
      </c>
      <c r="AWV10" s="26">
        <v>3.5197400977494998E-3</v>
      </c>
      <c r="AWW10" s="26">
        <v>4.3524718168232003E-3</v>
      </c>
      <c r="AWX10" s="26">
        <v>-1.8230319699381E-3</v>
      </c>
      <c r="AWY10" s="26">
        <v>-7.7501811293895998E-3</v>
      </c>
      <c r="AWZ10" s="26">
        <v>-2.3157753652116302E-2</v>
      </c>
      <c r="AXA10" s="26">
        <v>8.4573704821547992E-3</v>
      </c>
      <c r="AXB10" s="26">
        <v>3.8352994384571E-3</v>
      </c>
      <c r="AXC10" s="26">
        <v>9.6099428972233995E-3</v>
      </c>
      <c r="AXD10" s="26">
        <v>4.2874200953590003E-3</v>
      </c>
      <c r="AXE10" s="26">
        <v>4.2450464561450997E-3</v>
      </c>
      <c r="AXF10" s="26">
        <v>1.34650087958301E-2</v>
      </c>
      <c r="AXG10" s="26">
        <v>1.38479991525957E-2</v>
      </c>
      <c r="AXH10" s="26">
        <v>1.2948768117420901E-2</v>
      </c>
      <c r="AXI10" s="26">
        <v>1.3516564582809599E-2</v>
      </c>
      <c r="AXJ10" s="26">
        <v>1.3639530419909601E-2</v>
      </c>
      <c r="AXK10" s="26">
        <v>1.29566975720337E-2</v>
      </c>
      <c r="AXL10" s="26">
        <v>-5.5604753789710998E-3</v>
      </c>
      <c r="AXM10" s="26" t="s">
        <v>3</v>
      </c>
      <c r="AXN10" s="26">
        <v>-2.9614633982196002E-3</v>
      </c>
      <c r="AXO10" s="27">
        <v>6.9701153276582996E-3</v>
      </c>
      <c r="AXP10" s="26">
        <v>4.3835876544065996E-3</v>
      </c>
      <c r="AXQ10" s="26">
        <v>3.0820454232758998E-3</v>
      </c>
      <c r="AXR10" s="26">
        <v>7.0525790302991996E-3</v>
      </c>
      <c r="AXS10" s="26">
        <v>8.5939572543053001E-3</v>
      </c>
      <c r="AXT10" s="26">
        <v>-1.2632621048069999E-3</v>
      </c>
      <c r="AXU10" s="26">
        <v>-1.03582919613652E-2</v>
      </c>
      <c r="AXV10" s="26">
        <v>-0.17380054968005529</v>
      </c>
      <c r="AXW10" s="26">
        <v>6.6166875290995996E-3</v>
      </c>
      <c r="AXX10" s="26" t="s">
        <v>3</v>
      </c>
      <c r="AXY10" s="26">
        <v>7.1386155087005002E-3</v>
      </c>
      <c r="AXZ10" s="26">
        <v>3.2108868867949001E-3</v>
      </c>
      <c r="AYA10" s="26">
        <v>4.2500793206062997E-3</v>
      </c>
      <c r="AYB10" s="26">
        <v>-1.0130827540382701E-2</v>
      </c>
      <c r="AYC10" s="26">
        <v>2.7857774050124001E-3</v>
      </c>
      <c r="AYD10" s="26">
        <v>4.4046520255719996E-3</v>
      </c>
      <c r="AYE10" s="26">
        <v>7.9504567299340002E-3</v>
      </c>
      <c r="AYF10" s="26">
        <v>7.3425854141738996E-3</v>
      </c>
      <c r="AYG10" s="26">
        <v>9.0267730850888007E-3</v>
      </c>
      <c r="AYH10" s="26">
        <v>7.5079807152072997E-3</v>
      </c>
      <c r="AYI10" s="26">
        <v>4.0599202936730996E-3</v>
      </c>
      <c r="AYJ10" s="26">
        <v>3.2626710449126001E-3</v>
      </c>
      <c r="AYK10" s="26">
        <v>2.5005087420554E-3</v>
      </c>
      <c r="AYL10" s="26">
        <v>-2.0428636053945E-3</v>
      </c>
      <c r="AYM10" s="26">
        <v>-1.4499242083674999E-3</v>
      </c>
      <c r="AYN10" s="26">
        <v>7.6150472360410001E-4</v>
      </c>
      <c r="AYO10" s="26">
        <v>1.1844957791267E-3</v>
      </c>
      <c r="AYP10" s="26">
        <v>4.0690485901437E-3</v>
      </c>
      <c r="AYQ10" s="26">
        <v>9.0863883549500003E-5</v>
      </c>
      <c r="AYR10" s="26">
        <v>-1.17857915153334E-2</v>
      </c>
      <c r="AYS10" s="26">
        <v>5.7534195091921E-3</v>
      </c>
      <c r="AYT10" s="26">
        <v>4.2576168767953001E-3</v>
      </c>
      <c r="AYU10" s="26">
        <v>6.4931704525953999E-3</v>
      </c>
      <c r="AYV10" s="26">
        <v>5.7251821179654999E-3</v>
      </c>
      <c r="AYW10" s="26">
        <v>5.9393251514786999E-3</v>
      </c>
      <c r="AYX10" s="26">
        <v>-8.3972654100783004E-3</v>
      </c>
      <c r="AYY10" s="26">
        <v>-1.8055246533881301E-2</v>
      </c>
      <c r="AYZ10" s="26">
        <v>3.5109170126673998E-3</v>
      </c>
      <c r="AZA10" s="26">
        <v>1.9473501801726E-3</v>
      </c>
      <c r="AZB10" s="26">
        <v>-7.7786655287314004E-3</v>
      </c>
      <c r="AZC10" s="26">
        <v>4.4741380553910996E-3</v>
      </c>
      <c r="AZD10" s="26">
        <v>4.2107008577256001E-3</v>
      </c>
      <c r="AZE10" s="26">
        <v>4.2107306148403004E-3</v>
      </c>
      <c r="AZF10" s="26">
        <v>4.9582788585648997E-3</v>
      </c>
      <c r="AZG10" s="26">
        <v>1.33863941693928E-2</v>
      </c>
      <c r="AZH10" s="26">
        <v>3.0735695901075999E-3</v>
      </c>
      <c r="AZI10" s="26">
        <v>4.0187951069720002E-3</v>
      </c>
      <c r="AZJ10" s="26">
        <v>4.8054892458741002E-3</v>
      </c>
      <c r="AZK10" s="26">
        <v>4.3360532745603001E-3</v>
      </c>
      <c r="AZL10" s="26">
        <v>4.3184334889631998E-3</v>
      </c>
      <c r="AZM10" s="26">
        <v>5.3948453350566999E-3</v>
      </c>
      <c r="AZN10" s="26">
        <v>4.7142499915857001E-3</v>
      </c>
      <c r="AZO10" s="26">
        <v>4.3213705030123997E-3</v>
      </c>
      <c r="AZP10" s="26">
        <v>4.4187257677506999E-3</v>
      </c>
      <c r="AZQ10" s="26">
        <v>5.2247433788683998E-3</v>
      </c>
      <c r="AZR10" s="26">
        <v>1.3012294798991599E-2</v>
      </c>
      <c r="AZS10" s="26">
        <v>4.162047858937E-3</v>
      </c>
      <c r="AZT10" s="26">
        <v>-8.4551760533151995E-3</v>
      </c>
      <c r="AZU10" s="26">
        <v>8.1402668152425993E-3</v>
      </c>
      <c r="AZV10" s="26">
        <v>-1.7547436749290098E-2</v>
      </c>
      <c r="AZW10" s="26">
        <v>4.6336678465426998E-3</v>
      </c>
      <c r="AZX10" s="27">
        <v>-2.5430254574372998E-3</v>
      </c>
      <c r="AZY10" s="26">
        <v>1.715118956603E-4</v>
      </c>
      <c r="AZZ10" s="27">
        <v>-5.5991120730799998E-5</v>
      </c>
      <c r="BAA10" s="26">
        <v>4.0587960371904E-3</v>
      </c>
      <c r="BAB10" s="27">
        <v>-8.5393379454529997E-4</v>
      </c>
      <c r="BAC10" s="26">
        <v>4.1505411498277004E-3</v>
      </c>
      <c r="BAD10" s="26">
        <v>-1.3365178838064E-3</v>
      </c>
      <c r="BAE10" s="26">
        <v>2.6003299403631998E-3</v>
      </c>
      <c r="BAF10" s="26">
        <v>-3.8716645396190001E-4</v>
      </c>
      <c r="BAG10" s="26">
        <v>5.0454165745554003E-3</v>
      </c>
      <c r="BAH10" s="26">
        <v>1.0557382382028101E-2</v>
      </c>
      <c r="BAI10" s="26">
        <v>4.8690216665238E-3</v>
      </c>
      <c r="BAJ10" s="26">
        <v>1.05198657115597E-2</v>
      </c>
      <c r="BAK10" s="26">
        <v>7.6757491622635003E-3</v>
      </c>
      <c r="BAL10" s="26">
        <v>8.0535085663104005E-3</v>
      </c>
      <c r="BAM10" s="26">
        <v>9.4902230388175992E-3</v>
      </c>
      <c r="BAN10" s="26">
        <v>-1.8132234383536E-3</v>
      </c>
      <c r="BAO10" s="26">
        <v>-3.504949427672E-4</v>
      </c>
      <c r="BAP10" s="26">
        <v>5.8406365361432996E-3</v>
      </c>
      <c r="BAQ10" s="26">
        <v>-3.2589715991472E-2</v>
      </c>
      <c r="BAR10" s="26">
        <v>4.8933285134195002E-3</v>
      </c>
      <c r="BAS10" s="26">
        <v>8.5433405708509999E-4</v>
      </c>
      <c r="BAT10" s="26">
        <v>3.9241713071049998E-4</v>
      </c>
      <c r="BAU10" s="26">
        <v>-1.6669893944445001E-3</v>
      </c>
      <c r="BAV10" s="26">
        <v>-2.3050814450742502E-2</v>
      </c>
      <c r="BAW10" s="26">
        <v>-2.3398879404527301E-2</v>
      </c>
      <c r="BAX10" s="26">
        <v>5.8603214844175997E-3</v>
      </c>
      <c r="BAY10" s="26">
        <v>5.8187192397546996E-3</v>
      </c>
      <c r="BAZ10" s="26">
        <v>-1.8259938493272001E-3</v>
      </c>
      <c r="BBA10" s="26">
        <v>5.8457879435764E-3</v>
      </c>
      <c r="BBB10" s="26">
        <v>4.2172618583324996E-3</v>
      </c>
      <c r="BBC10" s="26">
        <v>2.2017799492799999E-4</v>
      </c>
      <c r="BBD10" s="26">
        <v>-3.0270874634561198E-2</v>
      </c>
      <c r="BBE10" s="26">
        <v>3.0644338953311999E-3</v>
      </c>
      <c r="BBF10" s="26">
        <v>3.6575920850445E-3</v>
      </c>
      <c r="BBG10" s="26">
        <v>-2.3268461729393199E-2</v>
      </c>
      <c r="BBH10" s="26">
        <v>2.4788519837435001E-3</v>
      </c>
      <c r="BBI10" s="26">
        <v>2.5627115179175999E-3</v>
      </c>
      <c r="BBJ10" s="26">
        <v>3.1600633199617002E-3</v>
      </c>
      <c r="BBK10" s="26">
        <v>-8.8326669287669998E-4</v>
      </c>
      <c r="BBL10" s="26" t="s">
        <v>3</v>
      </c>
      <c r="BBM10" s="26" t="s">
        <v>3</v>
      </c>
      <c r="BBN10" s="26">
        <v>4.3358156269193001E-3</v>
      </c>
      <c r="BBO10" s="26">
        <v>4.1964275570992001E-3</v>
      </c>
      <c r="BBP10" s="26">
        <v>-1.4793739299554E-3</v>
      </c>
      <c r="BBQ10" s="26">
        <v>-7.8323559038124008E-3</v>
      </c>
      <c r="BBR10" s="26">
        <v>7.7364839787781E-3</v>
      </c>
      <c r="BBS10" s="26">
        <v>2.3880534138558999E-3</v>
      </c>
      <c r="BBT10" s="26">
        <v>7.0262709027096E-3</v>
      </c>
      <c r="BBU10" s="26">
        <v>2.2819116507147999E-3</v>
      </c>
      <c r="BBV10" s="26">
        <v>-1.3508636835434999E-3</v>
      </c>
      <c r="BBW10" s="26">
        <v>-1.5749082131569999E-3</v>
      </c>
      <c r="BBX10" s="26">
        <v>-1.0871098693538001E-3</v>
      </c>
      <c r="BBY10" s="26">
        <v>4.3749316416931E-3</v>
      </c>
      <c r="BBZ10" s="26">
        <v>-0.22221907275328739</v>
      </c>
      <c r="BCA10" s="26">
        <v>4.3280959804268999E-3</v>
      </c>
      <c r="BCB10" s="26">
        <v>6.9911661496612001E-3</v>
      </c>
      <c r="BCC10" s="26"/>
      <c r="BCD10" s="26">
        <v>1.2810599392082799E-2</v>
      </c>
      <c r="BCE10" s="26">
        <v>1.1325620305895999E-2</v>
      </c>
      <c r="BCF10" s="26">
        <v>1.4899279280761299E-2</v>
      </c>
      <c r="BCG10" s="26">
        <v>-5.1545956626357003E-3</v>
      </c>
      <c r="BCH10" s="26">
        <v>4.4626202365827001E-3</v>
      </c>
      <c r="BCI10" s="26">
        <v>4.2251823804266E-3</v>
      </c>
      <c r="BCJ10" s="26">
        <v>4.0727040730342999E-3</v>
      </c>
      <c r="BCK10" s="26">
        <v>4.0824268711760003E-4</v>
      </c>
      <c r="BCL10" s="26">
        <v>6.1893031779117003E-3</v>
      </c>
      <c r="BCM10" s="26">
        <v>5.1306149536793997E-3</v>
      </c>
      <c r="BCN10" s="26">
        <v>3.3066932403357E-3</v>
      </c>
      <c r="BCO10" s="26">
        <v>5.4208598106617999E-3</v>
      </c>
      <c r="BCP10" s="26">
        <v>6.0944964821493001E-3</v>
      </c>
      <c r="BCQ10" s="26">
        <v>4.9256585696990001E-3</v>
      </c>
      <c r="BCR10" s="26">
        <v>5.1225821381982997E-3</v>
      </c>
      <c r="BCS10" s="26">
        <v>8.1895990331726006E-3</v>
      </c>
      <c r="BCT10" s="26">
        <v>6.6434835885414E-3</v>
      </c>
      <c r="BCU10" s="26">
        <v>4.7712974273530998E-3</v>
      </c>
      <c r="BCV10" s="26">
        <v>6.3422388210892001E-3</v>
      </c>
      <c r="BCW10" s="26">
        <v>3.9136378979167004E-3</v>
      </c>
      <c r="BCX10" s="26">
        <v>6.1022614644132001E-3</v>
      </c>
      <c r="BCY10" s="26">
        <v>2.951543711672E-3</v>
      </c>
      <c r="BCZ10" s="26">
        <v>9.5044968545993005E-3</v>
      </c>
      <c r="BDA10" s="26">
        <v>4.2173271267805998E-3</v>
      </c>
      <c r="BDB10" s="26">
        <v>4.0157553038185001E-3</v>
      </c>
      <c r="BDC10" s="26">
        <v>-1.427476995912E-4</v>
      </c>
      <c r="BDD10" s="26">
        <v>3.7680471532851E-3</v>
      </c>
      <c r="BDE10" s="26">
        <v>4.3692762241776002E-3</v>
      </c>
      <c r="BDF10" s="26">
        <v>3.5340093366033002E-3</v>
      </c>
      <c r="BDG10" s="26">
        <v>7.2170275910173002E-3</v>
      </c>
      <c r="BDH10" s="26">
        <v>6.9687240810202998E-3</v>
      </c>
      <c r="BDI10" s="26">
        <v>7.3002201066497997E-3</v>
      </c>
      <c r="BDJ10" s="26">
        <v>8.6494683174624994E-3</v>
      </c>
      <c r="BDK10" s="26">
        <v>-0.12196852772289429</v>
      </c>
      <c r="BDL10" s="26">
        <v>-7.4915844272927606E-2</v>
      </c>
      <c r="BDM10" s="26">
        <v>3.1454223638978998E-3</v>
      </c>
      <c r="BDN10" s="27">
        <v>2.9556209130370999E-3</v>
      </c>
      <c r="BDO10" s="27">
        <v>2.1674654524964998E-3</v>
      </c>
      <c r="BDP10" s="26">
        <v>6.9895945502525996E-3</v>
      </c>
      <c r="BDQ10" s="26">
        <v>5.1512583992151997E-3</v>
      </c>
      <c r="BDR10" s="26">
        <v>7.0765199132043002E-3</v>
      </c>
      <c r="BDS10" s="26">
        <v>2.6217915665695999E-3</v>
      </c>
      <c r="BDT10" s="26">
        <v>4.8103670295663002E-3</v>
      </c>
      <c r="BDU10" s="26">
        <v>3.9058083679957998E-3</v>
      </c>
      <c r="BDV10" s="26">
        <v>3.4197675264293001E-3</v>
      </c>
      <c r="BDW10" s="26">
        <v>4.2947050770830997E-3</v>
      </c>
      <c r="BDX10" s="26">
        <v>3.1561115605656001E-3</v>
      </c>
      <c r="BDY10" s="26">
        <v>5.2990275359018997E-3</v>
      </c>
      <c r="BDZ10" s="26">
        <v>4.1578818028995997E-3</v>
      </c>
      <c r="BEA10" s="26">
        <v>2.7660602110268998E-3</v>
      </c>
      <c r="BEB10" s="26">
        <v>7.1175871643913997E-3</v>
      </c>
      <c r="BEC10" s="26">
        <v>7.0796612601061997E-3</v>
      </c>
      <c r="BED10" s="26">
        <v>3.506003108934E-3</v>
      </c>
      <c r="BEE10" s="26">
        <v>4.4721743102803004E-3</v>
      </c>
      <c r="BEF10" s="26">
        <v>3.8457544310887999E-3</v>
      </c>
      <c r="BEG10" s="26">
        <v>3.0463244582512E-3</v>
      </c>
      <c r="BEH10" s="26">
        <v>-8.6213815529110997E-3</v>
      </c>
      <c r="BEI10" s="26">
        <v>-1.1724936644204801E-2</v>
      </c>
      <c r="BEJ10" s="26">
        <v>3.9990795353872996E-3</v>
      </c>
      <c r="BEK10" s="26">
        <v>4.0299729970971997E-3</v>
      </c>
      <c r="BEL10" s="26">
        <v>5.1635110227198997E-3</v>
      </c>
      <c r="BEM10" s="26">
        <v>5.3487681120443003E-3</v>
      </c>
      <c r="BEN10" s="26">
        <v>3.9314269752475997E-3</v>
      </c>
      <c r="BEO10" s="26">
        <v>5.1627520761445998E-3</v>
      </c>
      <c r="BEP10" s="26">
        <v>5.4501830265349998E-3</v>
      </c>
      <c r="BEQ10" s="26">
        <v>7.3092391996386003E-3</v>
      </c>
      <c r="BER10" s="26">
        <v>5.9042139582518001E-3</v>
      </c>
      <c r="BES10" s="26">
        <v>4.8699090072193999E-3</v>
      </c>
      <c r="BET10" s="27">
        <v>5.5025261851918E-3</v>
      </c>
      <c r="BEU10" s="26">
        <v>2.2276524781400001E-5</v>
      </c>
      <c r="BEV10" s="26">
        <v>-1.149327866443E-4</v>
      </c>
      <c r="BEW10" s="26">
        <v>3.8051300667352999E-3</v>
      </c>
      <c r="BEX10" s="26">
        <v>4.1638656141186996E-3</v>
      </c>
      <c r="BEY10" s="26">
        <v>2.5111543069472999E-3</v>
      </c>
      <c r="BEZ10" s="26">
        <v>7.5500407346365999E-3</v>
      </c>
      <c r="BFA10" s="26">
        <v>7.1469106060943997E-3</v>
      </c>
      <c r="BFB10" s="26">
        <v>7.1863941760588997E-3</v>
      </c>
      <c r="BFC10" s="26">
        <v>6.1360066794329997E-3</v>
      </c>
      <c r="BFD10" s="26">
        <v>5.7125782703796998E-3</v>
      </c>
      <c r="BFE10" s="26">
        <v>4.0016240566049998E-3</v>
      </c>
      <c r="BFF10" s="26">
        <v>6.6332837018480998E-3</v>
      </c>
      <c r="BFG10" s="26">
        <v>5.3898800632611E-3</v>
      </c>
      <c r="BFH10" s="26">
        <v>5.4473914322414997E-3</v>
      </c>
      <c r="BFI10" s="26">
        <v>6.9785185068544E-3</v>
      </c>
      <c r="BFJ10" s="26">
        <v>-6.8165141421761E-3</v>
      </c>
      <c r="BFK10" s="26">
        <v>4.1691898749570003E-3</v>
      </c>
      <c r="BFL10" s="26">
        <v>3.1993927151726998E-3</v>
      </c>
      <c r="BFM10" s="26">
        <v>3.8027056514314999E-3</v>
      </c>
      <c r="BFN10" s="26">
        <v>4.8377382266733002E-3</v>
      </c>
      <c r="BFO10" s="26">
        <v>4.6688616329707998E-3</v>
      </c>
      <c r="BFP10" s="26">
        <v>4.3616613377684002E-3</v>
      </c>
      <c r="BFQ10" s="26">
        <v>3.7646315957084002E-3</v>
      </c>
      <c r="BFR10" s="26">
        <v>5.0384451624782998E-3</v>
      </c>
      <c r="BFS10" s="26">
        <v>5.1732002668595997E-3</v>
      </c>
      <c r="BFT10" s="26">
        <v>2.5423486269424999E-3</v>
      </c>
      <c r="BFU10" s="26">
        <v>2.6637229753687999E-3</v>
      </c>
      <c r="BFV10" s="26">
        <v>5.0554996401956003E-3</v>
      </c>
      <c r="BFW10" s="26">
        <v>4.0963123677907999E-3</v>
      </c>
      <c r="BFX10" s="26">
        <v>4.6913784219570001E-3</v>
      </c>
      <c r="BFY10" s="26">
        <v>4.9469589517056999E-3</v>
      </c>
      <c r="BFZ10" s="26">
        <v>3.3052382918468E-3</v>
      </c>
      <c r="BGA10" s="26">
        <v>3.3509079551474002E-3</v>
      </c>
      <c r="BGB10" s="26">
        <v>4.7515496910417003E-3</v>
      </c>
      <c r="BGC10" s="26">
        <v>4.8446935367689997E-3</v>
      </c>
      <c r="BGD10" s="26">
        <v>5.4772053963454996E-3</v>
      </c>
      <c r="BGE10" s="26">
        <v>4.4913154805372004E-3</v>
      </c>
      <c r="BGF10" s="26">
        <v>4.1268739918378997E-3</v>
      </c>
      <c r="BGG10" s="26">
        <v>2.4200432124161998E-3</v>
      </c>
      <c r="BGH10" s="26">
        <v>6.9536618690086999E-3</v>
      </c>
      <c r="BGI10" s="26">
        <v>7.1072487008942004E-3</v>
      </c>
      <c r="BGJ10" s="27">
        <v>-2.1588178342839999E-3</v>
      </c>
      <c r="BGK10" s="26">
        <v>6.0619058743585997E-3</v>
      </c>
      <c r="BGL10" s="26">
        <v>3.8880701973378999E-3</v>
      </c>
      <c r="BGM10" s="26">
        <v>4.3276549973738998E-3</v>
      </c>
      <c r="BGN10" s="26">
        <v>5.6452107639177003E-3</v>
      </c>
      <c r="BGO10" s="26">
        <v>5.1550406187169003E-3</v>
      </c>
      <c r="BGP10" s="26">
        <v>4.6376684031738998E-3</v>
      </c>
      <c r="BGQ10" s="26">
        <v>4.4434330830921999E-3</v>
      </c>
      <c r="BGR10" s="26">
        <v>4.9060236179000001E-3</v>
      </c>
      <c r="BGS10" s="26">
        <v>1.31011199290006E-2</v>
      </c>
      <c r="BGT10" s="26">
        <v>2.1155711054205999E-3</v>
      </c>
      <c r="BGU10" s="26">
        <v>1.9316022387370999E-3</v>
      </c>
      <c r="BGV10" s="26">
        <v>-9.1944971976470002E-4</v>
      </c>
      <c r="BGW10" s="26">
        <v>-1.1217647809391E-3</v>
      </c>
      <c r="BGX10" s="26">
        <v>2.182711381103E-4</v>
      </c>
      <c r="BGY10" s="26">
        <v>-2.2343798385889499E-2</v>
      </c>
      <c r="BGZ10" s="26">
        <v>-1.0023939902781401E-2</v>
      </c>
      <c r="BHA10" s="26">
        <v>-1.0944161430763599E-2</v>
      </c>
      <c r="BHB10" s="26">
        <v>-4.6754129948150001E-4</v>
      </c>
      <c r="BHC10" s="26">
        <v>2.8294294139930998E-3</v>
      </c>
      <c r="BHD10" s="26">
        <v>-5.8562229367150002E-3</v>
      </c>
      <c r="BHE10" s="26">
        <v>-2.2605688194794998E-2</v>
      </c>
      <c r="BHF10" s="26">
        <v>1.0882811183841E-3</v>
      </c>
      <c r="BHG10" s="26">
        <v>-6.3417807221137004E-3</v>
      </c>
      <c r="BHH10" s="26">
        <v>-1.16422361334557E-2</v>
      </c>
      <c r="BHI10" s="26">
        <v>4.1166435474829996E-3</v>
      </c>
      <c r="BHJ10" s="26">
        <v>-1.10001366861302E-2</v>
      </c>
      <c r="BHK10" s="26">
        <v>-4.7321654348679004E-3</v>
      </c>
      <c r="BHL10" s="26">
        <v>-4.8618267575647996E-3</v>
      </c>
      <c r="BHM10" s="26">
        <v>-1.2499697014747299E-2</v>
      </c>
      <c r="BHN10" s="26">
        <v>8.7719095811573007E-3</v>
      </c>
      <c r="BHO10" s="26">
        <v>6.9216872003426003E-3</v>
      </c>
      <c r="BHP10" s="26">
        <v>3.0652027189314E-3</v>
      </c>
      <c r="BHQ10" s="26">
        <v>4.2131538752875003E-3</v>
      </c>
      <c r="BHR10" s="26">
        <v>5.2297205181966004E-3</v>
      </c>
      <c r="BHS10" s="26">
        <v>7.0135196553326997E-3</v>
      </c>
      <c r="BHT10" s="26">
        <v>1.333767932153E-3</v>
      </c>
      <c r="BHU10" s="26">
        <v>1.3582423121751999E-3</v>
      </c>
      <c r="BHV10" s="26">
        <v>-1.10878178644642E-2</v>
      </c>
      <c r="BHW10" s="26">
        <v>2.8398057448191E-3</v>
      </c>
      <c r="BHX10" s="26">
        <v>-6.1314861851737004E-3</v>
      </c>
      <c r="BHY10" s="27">
        <v>1.0806456244484799E-2</v>
      </c>
      <c r="BHZ10" s="26">
        <v>4.1055754029998004E-3</v>
      </c>
      <c r="BIA10" s="26">
        <v>1.09000048205748E-2</v>
      </c>
      <c r="BIB10" s="26">
        <v>-2.2940178268189001E-2</v>
      </c>
      <c r="BIC10" s="26">
        <v>7.4089377212789998E-4</v>
      </c>
      <c r="BID10" s="26">
        <v>4.6967111243233E-3</v>
      </c>
      <c r="BIE10" s="26">
        <v>4.3996493691683004E-3</v>
      </c>
      <c r="BIF10" s="26">
        <v>4.2299573222796998E-3</v>
      </c>
      <c r="BIG10" s="26">
        <v>7.5123764134424004E-3</v>
      </c>
      <c r="BIH10" s="26">
        <v>4.6342725295527003E-3</v>
      </c>
      <c r="BII10" s="26">
        <v>1.0366374742615101E-2</v>
      </c>
      <c r="BIJ10" s="26">
        <v>8.5013328739482995E-3</v>
      </c>
      <c r="BIK10" s="26">
        <v>5.4169895614218999E-3</v>
      </c>
      <c r="BIL10" s="26">
        <v>2.6712540735997999E-3</v>
      </c>
      <c r="BIM10" s="26">
        <v>-7.2826552469634999E-3</v>
      </c>
      <c r="BIN10" s="26">
        <v>-6.8491548665602997E-3</v>
      </c>
      <c r="BIO10" s="26">
        <v>8.1241250552811992E-3</v>
      </c>
      <c r="BIP10" s="26">
        <v>-5.31120214399292E-2</v>
      </c>
      <c r="BIQ10" s="26">
        <v>5.4523109495707997E-3</v>
      </c>
      <c r="BIR10" s="26">
        <v>-1.1310936383709299E-2</v>
      </c>
      <c r="BIS10" s="26">
        <v>6.22918483610529E-2</v>
      </c>
      <c r="BIT10" s="26">
        <v>3.5038072818249001E-3</v>
      </c>
      <c r="BIU10" s="26">
        <v>3.144582507337E-3</v>
      </c>
      <c r="BIV10" s="26">
        <v>3.2741262493788002E-3</v>
      </c>
      <c r="BIW10" s="26">
        <v>4.5988608044113003E-3</v>
      </c>
      <c r="BIX10" s="26">
        <v>4.7320897291164002E-3</v>
      </c>
      <c r="BIY10" s="26">
        <v>5.5277381826918997E-3</v>
      </c>
      <c r="BIZ10" s="26">
        <v>3.6992265458408E-3</v>
      </c>
      <c r="BJA10" s="26">
        <v>3.8077311833202999E-3</v>
      </c>
      <c r="BJB10" s="26">
        <v>3.4475891002639001E-3</v>
      </c>
      <c r="BJC10" s="26">
        <v>5.5282439891912996E-3</v>
      </c>
      <c r="BJD10" s="26">
        <v>5.3816078412090001E-3</v>
      </c>
      <c r="BJE10" s="26">
        <v>-1.4564283200840199E-2</v>
      </c>
      <c r="BJF10" s="26">
        <v>7.0142761586332999E-3</v>
      </c>
      <c r="BJG10" s="26">
        <v>5.0515633946310997E-3</v>
      </c>
      <c r="BJH10" s="26">
        <v>3.4589872815486001E-3</v>
      </c>
      <c r="BJI10" s="26">
        <v>3.7906112701394999E-3</v>
      </c>
      <c r="BJJ10" s="26">
        <v>4.3040808942124004E-3</v>
      </c>
      <c r="BJK10" s="27">
        <v>1.10842002035038E-2</v>
      </c>
      <c r="BJL10" s="27">
        <v>9.0725897358787007E-3</v>
      </c>
      <c r="BJM10" s="27">
        <v>1.1748331619258E-2</v>
      </c>
      <c r="BJN10" s="26">
        <v>4.2176358967221999E-3</v>
      </c>
      <c r="BJO10" s="26">
        <v>4.3570718273188E-3</v>
      </c>
      <c r="BJP10" s="26">
        <v>4.5452903780317001E-3</v>
      </c>
      <c r="BJQ10" s="26">
        <v>4.9738502681219996E-3</v>
      </c>
      <c r="BJR10" s="26">
        <v>4.4057980335589003E-3</v>
      </c>
      <c r="BJS10" s="26">
        <v>5.1602094248522998E-3</v>
      </c>
      <c r="BJT10" s="26">
        <v>2.6318752161344E-3</v>
      </c>
      <c r="BJU10" s="26">
        <v>3.1736563188290998E-3</v>
      </c>
      <c r="BJV10" s="26">
        <v>3.7802710805323E-3</v>
      </c>
      <c r="BJW10" s="26">
        <v>2.3292828968848999E-3</v>
      </c>
      <c r="BJX10" s="26">
        <v>4.9151395920489001E-3</v>
      </c>
      <c r="BJY10" s="26">
        <v>3.9161519006009997E-3</v>
      </c>
      <c r="BJZ10" s="26">
        <v>4.3355726123581002E-3</v>
      </c>
      <c r="BKA10" s="26">
        <v>4.2716253771841999E-3</v>
      </c>
      <c r="BKB10" s="26">
        <v>3.8897226919718001E-3</v>
      </c>
      <c r="BKC10" s="26">
        <v>4.0635687594628997E-3</v>
      </c>
      <c r="BKD10" s="26">
        <v>3.4597431557099002E-3</v>
      </c>
      <c r="BKE10" s="26">
        <v>2.3485464323388001E-3</v>
      </c>
      <c r="BKF10" s="26">
        <v>3.7696847279255E-3</v>
      </c>
      <c r="BKG10" s="26">
        <v>2.5596428389156002E-3</v>
      </c>
      <c r="BKH10" s="26">
        <v>2.5623889402496998E-3</v>
      </c>
      <c r="BKI10" s="26">
        <v>3.9046546680088002E-3</v>
      </c>
      <c r="BKJ10" s="26">
        <v>3.2078768284682E-3</v>
      </c>
      <c r="BKK10" s="26">
        <v>-5.9585645827574998E-3</v>
      </c>
      <c r="BKL10" s="26">
        <v>-6.8091505569212001E-3</v>
      </c>
      <c r="BKM10" s="26">
        <v>3.4640395476393999E-3</v>
      </c>
      <c r="BKN10" s="26">
        <v>3.0908832262789001E-3</v>
      </c>
      <c r="BKO10" s="26">
        <v>4.3144896436828001E-3</v>
      </c>
      <c r="BKP10" s="26">
        <v>5.1689870512522003E-3</v>
      </c>
      <c r="BKQ10" s="26">
        <v>5.3899723587003999E-3</v>
      </c>
      <c r="BKR10" s="26">
        <v>7.0933484010923999E-3</v>
      </c>
      <c r="BKS10" s="26">
        <v>7.0908755701833996E-3</v>
      </c>
      <c r="BKT10" s="26">
        <v>4.7773799082316002E-3</v>
      </c>
      <c r="BKU10" s="26">
        <v>6.3427366220318998E-3</v>
      </c>
      <c r="BKV10" s="26">
        <v>-5.32921133824618E-2</v>
      </c>
      <c r="BKW10" s="26">
        <v>5.0983346158402004E-3</v>
      </c>
      <c r="BKX10" s="26">
        <v>4.4723090897931996E-3</v>
      </c>
      <c r="BKY10" s="26">
        <v>5.3433641217590002E-3</v>
      </c>
      <c r="BKZ10" s="26">
        <v>4.5680930534168999E-3</v>
      </c>
      <c r="BLA10" s="26">
        <v>-2.25011152710838E-2</v>
      </c>
      <c r="BLB10" s="26">
        <v>-1.12677910058243E-2</v>
      </c>
      <c r="BLC10" s="26">
        <v>2.1813131352778998E-3</v>
      </c>
      <c r="BLD10" s="26">
        <v>-1.49590424310851E-2</v>
      </c>
      <c r="BLE10" s="26">
        <v>-3.5258015090703001E-3</v>
      </c>
      <c r="BLF10" s="26">
        <v>4.2122669181913997E-3</v>
      </c>
      <c r="BLG10" s="26">
        <v>2.35642136647078E-2</v>
      </c>
      <c r="BLH10" s="26">
        <v>5.4299097151073996E-3</v>
      </c>
      <c r="BLI10" s="26">
        <v>5.5302628722438E-3</v>
      </c>
      <c r="BLJ10" s="26">
        <v>5.5194408140280997E-3</v>
      </c>
      <c r="BLK10" s="26">
        <v>5.4050722040570997E-3</v>
      </c>
      <c r="BLL10" s="26">
        <v>4.5007085133721E-3</v>
      </c>
      <c r="BLM10" s="26">
        <v>4.3909273853888998E-3</v>
      </c>
      <c r="BLN10" s="26">
        <v>6.1840748567399996E-3</v>
      </c>
      <c r="BLO10" s="26">
        <v>2.4362706258709999E-3</v>
      </c>
      <c r="BLP10" s="26">
        <v>2.3969951033822899E-2</v>
      </c>
      <c r="BLQ10" s="26">
        <v>6.1817767000927802E-2</v>
      </c>
      <c r="BLR10" s="26">
        <v>4.1212675695886996E-3</v>
      </c>
      <c r="BLS10" s="26">
        <v>4.1644479322627001E-3</v>
      </c>
      <c r="BLT10" s="26">
        <v>4.1754983913009002E-3</v>
      </c>
      <c r="BLU10" s="26">
        <v>3.4248143425113001E-3</v>
      </c>
      <c r="BLV10" s="26">
        <v>3.1439514856611999E-3</v>
      </c>
      <c r="BLW10" s="26">
        <v>4.8180418589675996E-3</v>
      </c>
      <c r="BLX10" s="26">
        <v>5.6288473211165996E-3</v>
      </c>
      <c r="BLY10" s="26">
        <v>5.3868219719953002E-3</v>
      </c>
      <c r="BLZ10" s="26">
        <v>4.1099885081077999E-3</v>
      </c>
      <c r="BMA10" s="26">
        <v>3.9766501961807001E-3</v>
      </c>
      <c r="BMB10" s="26">
        <v>3.6203455700041E-3</v>
      </c>
      <c r="BMC10" s="26">
        <v>4.3423247652747002E-3</v>
      </c>
      <c r="BMD10" s="26">
        <v>4.2952931013966996E-3</v>
      </c>
      <c r="BME10" s="26">
        <v>4.5912091900985001E-3</v>
      </c>
      <c r="BMF10" s="26">
        <v>-6.4229957418998002E-3</v>
      </c>
      <c r="BMG10" s="26">
        <v>6.6206114087613999E-3</v>
      </c>
      <c r="BMH10" s="26">
        <v>3.0867945664485E-3</v>
      </c>
      <c r="BMI10" s="26">
        <v>4.9469711698066996E-3</v>
      </c>
      <c r="BMJ10" s="26">
        <v>3.4960777187509999E-3</v>
      </c>
      <c r="BMK10" s="26">
        <v>3.4831857597868001E-3</v>
      </c>
      <c r="BML10" s="26">
        <v>4.1102462085577003E-3</v>
      </c>
      <c r="BMM10" s="26">
        <v>4.1744579476956003E-3</v>
      </c>
      <c r="BMN10" s="26">
        <v>3.6164538995506002E-3</v>
      </c>
      <c r="BMO10" s="26">
        <v>6.5587930692021998E-3</v>
      </c>
      <c r="BMP10" s="26">
        <v>3.8185285484023E-3</v>
      </c>
      <c r="BMQ10" s="26">
        <v>3.4586492823513002E-3</v>
      </c>
      <c r="BMR10" s="26">
        <v>4.1442869827264996E-3</v>
      </c>
      <c r="BMS10" s="26">
        <v>6.0631856133971998E-3</v>
      </c>
      <c r="BMT10" s="26">
        <v>2.4404718218306999E-3</v>
      </c>
      <c r="BMU10" s="26">
        <v>-7.6985205829121E-3</v>
      </c>
      <c r="BMV10" s="26">
        <v>-7.8061159552720999E-3</v>
      </c>
      <c r="BMW10" s="26">
        <v>4.3091534182213998E-3</v>
      </c>
      <c r="BMX10" s="26">
        <v>-9.6372525948877994E-3</v>
      </c>
      <c r="BMY10" s="26">
        <v>-1.2147628412977E-3</v>
      </c>
      <c r="BMZ10" s="26">
        <v>1.5950807824825601E-2</v>
      </c>
      <c r="BNA10" s="26">
        <v>-2.2223567287381101E-2</v>
      </c>
      <c r="BNB10" s="26">
        <v>-5.8675593262994003E-3</v>
      </c>
      <c r="BNC10" s="26">
        <v>5.1835075354243997E-3</v>
      </c>
      <c r="BND10" s="26">
        <v>1.5210228512723999E-3</v>
      </c>
      <c r="BNE10" s="26">
        <v>5.0323506147612E-3</v>
      </c>
      <c r="BNF10" s="26">
        <v>7.0938534136211996E-3</v>
      </c>
      <c r="BNG10" s="26">
        <v>4.2489215635075003E-3</v>
      </c>
      <c r="BNH10" s="26">
        <v>-1.1102056509427201E-2</v>
      </c>
      <c r="BNI10" s="26">
        <v>6.9992429017850999E-3</v>
      </c>
      <c r="BNJ10" s="26">
        <v>5.5078377466173997E-3</v>
      </c>
      <c r="BNK10" s="26">
        <v>4.6554022588423003E-3</v>
      </c>
      <c r="BNL10" s="26">
        <v>2.9550862339510001E-3</v>
      </c>
      <c r="BNM10" s="26">
        <v>-1.6508650410195998E-2</v>
      </c>
      <c r="BNN10" s="26">
        <v>-2.2400733331757801E-2</v>
      </c>
      <c r="BNO10" s="26">
        <v>-1.1079437908860399E-2</v>
      </c>
      <c r="BNP10" s="26">
        <v>8.4778113757017996E-3</v>
      </c>
      <c r="BNQ10" s="27">
        <v>9.0782185179468997E-3</v>
      </c>
      <c r="BNR10" s="26">
        <v>-1.48547599169513E-2</v>
      </c>
      <c r="BNS10" s="26">
        <v>-1.50397955209522E-2</v>
      </c>
      <c r="BNT10" s="26">
        <v>4.2513111480331003E-3</v>
      </c>
      <c r="BNU10" s="26">
        <v>5.7220189683838E-3</v>
      </c>
      <c r="BNV10" s="26">
        <v>5.7551870568727003E-3</v>
      </c>
      <c r="BNW10" s="26">
        <v>4.3975827816614002E-3</v>
      </c>
      <c r="BNX10" s="26">
        <v>2.1237055840116E-3</v>
      </c>
      <c r="BNY10" s="26">
        <v>2.3160754619186001E-3</v>
      </c>
      <c r="BNZ10" s="26">
        <v>3.1233695599922999E-3</v>
      </c>
      <c r="BOA10" s="26">
        <v>5.0600985809804997E-3</v>
      </c>
      <c r="BOB10" s="26">
        <v>-2.5208032810968002E-3</v>
      </c>
      <c r="BOC10" s="26">
        <v>4.3371949196958004E-3</v>
      </c>
      <c r="BOD10" s="26">
        <v>7.8853726360440003E-3</v>
      </c>
      <c r="BOE10" s="26">
        <v>6.2944630225394002E-3</v>
      </c>
      <c r="BOF10" s="26">
        <v>6.3211762281445002E-3</v>
      </c>
      <c r="BOG10" s="26">
        <v>6.3120386143644003E-3</v>
      </c>
      <c r="BOH10" s="26">
        <v>7.3433711476836002E-3</v>
      </c>
      <c r="BOI10" s="26">
        <v>5.7045862777392996E-3</v>
      </c>
      <c r="BOJ10" s="26">
        <v>6.5085385325359003E-3</v>
      </c>
      <c r="BOK10" s="26">
        <v>5.9996788102652E-3</v>
      </c>
      <c r="BOL10" s="26">
        <v>4.7444792889005001E-3</v>
      </c>
      <c r="BOM10" s="26">
        <v>1.2749194833096E-3</v>
      </c>
      <c r="BON10" s="26">
        <v>1.9951811035806002E-3</v>
      </c>
      <c r="BOO10" s="26">
        <v>4.4108321217992E-3</v>
      </c>
      <c r="BOP10" s="26">
        <v>5.1675057979177E-3</v>
      </c>
      <c r="BOQ10" s="26">
        <v>5.1097034338669998E-3</v>
      </c>
      <c r="BOR10" s="26">
        <v>3.5569443925612003E-2</v>
      </c>
      <c r="BOS10" s="26">
        <v>3.5852575837488097E-2</v>
      </c>
      <c r="BOT10" s="26">
        <v>-2.3412503687740998E-3</v>
      </c>
      <c r="BOU10" s="26">
        <v>-5.3425421026770999E-3</v>
      </c>
      <c r="BOV10" s="26">
        <v>1.1742031560390401E-2</v>
      </c>
      <c r="BOW10" s="26">
        <v>4.4283165199891002E-3</v>
      </c>
      <c r="BOX10" s="26">
        <v>-7.8503173245966992E-3</v>
      </c>
      <c r="BOY10" s="27">
        <v>6.7304321525078606E-2</v>
      </c>
      <c r="BOZ10" s="26">
        <v>-7.4557972340157999E-3</v>
      </c>
      <c r="BPA10" s="26">
        <v>-6.9885583892759003E-3</v>
      </c>
      <c r="BPB10" s="26">
        <v>-8.3442853671341997E-3</v>
      </c>
      <c r="BPC10" s="26">
        <v>-5.2336601453716004E-3</v>
      </c>
      <c r="BPD10" s="26">
        <v>4.0750526933573004E-3</v>
      </c>
      <c r="BPE10" s="26">
        <v>5.0773733691011997E-3</v>
      </c>
      <c r="BPF10" s="26">
        <v>4.2492763828221999E-3</v>
      </c>
      <c r="BPG10" s="26">
        <v>-9.3642313094180994E-3</v>
      </c>
      <c r="BPH10" s="26">
        <v>-7.0266419262056999E-3</v>
      </c>
      <c r="BPI10" s="26">
        <v>-6.7090359954776998E-3</v>
      </c>
      <c r="BPJ10" s="26">
        <v>7.5987495412111004E-3</v>
      </c>
      <c r="BPK10" s="26">
        <v>-8.0777951215408005E-3</v>
      </c>
      <c r="BPL10" s="26">
        <v>-6.7413436229894E-3</v>
      </c>
      <c r="BPM10" s="26">
        <v>-7.8027123137434E-3</v>
      </c>
      <c r="BPN10" s="26">
        <v>-7.4389384719493997E-3</v>
      </c>
      <c r="BPO10" s="26">
        <v>-7.4606737784920002E-3</v>
      </c>
      <c r="BPP10" s="26">
        <v>-6.0060026492288997E-3</v>
      </c>
      <c r="BPQ10" s="26">
        <v>-6.2073739144272999E-3</v>
      </c>
      <c r="BPR10" s="26">
        <v>-7.3904944860379998E-3</v>
      </c>
      <c r="BPS10" s="26">
        <v>6.0008369708574004E-3</v>
      </c>
      <c r="BPT10" s="26">
        <v>-1.00895270010543E-2</v>
      </c>
      <c r="BPU10" s="26">
        <v>-6.9736205833209998E-4</v>
      </c>
      <c r="BPV10" s="26">
        <v>6.3856713397971001E-3</v>
      </c>
      <c r="BPW10" s="26">
        <v>1.40912696174386E-2</v>
      </c>
      <c r="BPX10" s="26">
        <v>-2.8851154375787E-3</v>
      </c>
      <c r="BPY10" s="26">
        <v>6.9658940191426001E-3</v>
      </c>
      <c r="BPZ10" s="26">
        <v>-3.1129696472194999E-3</v>
      </c>
      <c r="BQA10" s="26">
        <v>3.2052230574283001E-3</v>
      </c>
      <c r="BQB10" s="26" t="s">
        <v>3</v>
      </c>
      <c r="BQC10" s="26">
        <v>3.9701900633264996E-3</v>
      </c>
      <c r="BQD10" s="26">
        <v>-1.41156682831518E-2</v>
      </c>
      <c r="BQE10" s="26">
        <v>-6.8255438467831999E-3</v>
      </c>
      <c r="BQF10" s="26" t="s">
        <v>3</v>
      </c>
      <c r="BQG10" s="26">
        <v>4.1016088915476999E-3</v>
      </c>
      <c r="BQH10" s="26">
        <v>1.2421433853453999E-2</v>
      </c>
      <c r="BQI10" s="26">
        <v>3.5084897499634E-3</v>
      </c>
      <c r="BQJ10" s="26">
        <v>-2.1600486247657E-3</v>
      </c>
      <c r="BQK10" s="26">
        <v>-1.10879646587619E-2</v>
      </c>
      <c r="BQL10" s="26">
        <v>6.1424763457055996E-3</v>
      </c>
      <c r="BQM10" s="26">
        <v>4.2100641610041999E-3</v>
      </c>
      <c r="BQN10" s="26">
        <v>-1.2924628742004301E-2</v>
      </c>
      <c r="BQO10" s="26">
        <v>2.5619712290373001E-3</v>
      </c>
      <c r="BQP10" s="26">
        <v>4.472893877996E-3</v>
      </c>
      <c r="BQQ10" s="26">
        <v>6.6060053243389002E-3</v>
      </c>
      <c r="BQR10" s="26">
        <v>-3.0943980381330002E-3</v>
      </c>
      <c r="BQS10" s="26">
        <v>-2.6272664786431699E-2</v>
      </c>
      <c r="BQT10" s="26">
        <v>-2.6160255469436001E-2</v>
      </c>
      <c r="BQU10" s="26">
        <v>-2.2579087416296498E-2</v>
      </c>
      <c r="BQV10" s="26">
        <v>3.8766618801940001E-3</v>
      </c>
      <c r="BQW10" s="27">
        <v>5.1765889070662001E-3</v>
      </c>
      <c r="BQX10" s="26">
        <v>3.9478919277539E-3</v>
      </c>
      <c r="BQY10" s="26">
        <v>-2.4833239734989802E-2</v>
      </c>
      <c r="BQZ10" s="26">
        <v>1.3460656343505399E-2</v>
      </c>
      <c r="BRA10" s="26">
        <v>4.6880925053921002E-3</v>
      </c>
      <c r="BRB10" s="26">
        <v>4.6348338257263004E-3</v>
      </c>
      <c r="BRC10" s="26">
        <v>4.5034753371611001E-3</v>
      </c>
      <c r="BRD10" s="26">
        <v>1.0935232134426501E-2</v>
      </c>
      <c r="BRE10" s="26">
        <v>-2.22596705659317E-2</v>
      </c>
      <c r="BRF10" s="26">
        <v>-2.3884602192381001E-2</v>
      </c>
      <c r="BRG10" s="26">
        <v>-2.7588375356352099E-2</v>
      </c>
      <c r="BRH10" s="26">
        <v>7.3819446863339E-3</v>
      </c>
      <c r="BRI10" s="26" t="s">
        <v>3</v>
      </c>
      <c r="BRJ10" s="26">
        <v>-8.0807891822550003E-4</v>
      </c>
      <c r="BRK10" s="26">
        <v>4.5861699874224999E-3</v>
      </c>
      <c r="BRL10" s="26">
        <v>-1.4903073638678E-3</v>
      </c>
      <c r="BRM10" s="26">
        <v>4.3481289415520001E-3</v>
      </c>
      <c r="BRN10" s="26">
        <v>3.8143686894221E-3</v>
      </c>
      <c r="BRO10" s="26">
        <v>4.3001951082118003E-3</v>
      </c>
      <c r="BRP10" s="26">
        <v>3.4936146940274999E-3</v>
      </c>
      <c r="BRQ10" s="26">
        <v>-5.7736443105662998E-3</v>
      </c>
      <c r="BRR10" s="26">
        <v>-1.00731543829507E-2</v>
      </c>
      <c r="BRS10" s="26">
        <v>-1.8401722081943399E-2</v>
      </c>
      <c r="BRT10" s="26">
        <v>-6.2395332471406996E-3</v>
      </c>
      <c r="BRU10" s="26">
        <v>-6.9558758394901998E-3</v>
      </c>
      <c r="BRV10" s="26">
        <v>-4.7136290488380701E-2</v>
      </c>
      <c r="BRW10" s="26">
        <v>-4.5502049607000203E-2</v>
      </c>
      <c r="BRX10" s="26">
        <v>5.1456158494776003E-3</v>
      </c>
      <c r="BRY10" s="26">
        <v>-2.6330894527884E-3</v>
      </c>
      <c r="BRZ10" s="26">
        <v>3.9129058749334004E-3</v>
      </c>
      <c r="BSA10" s="26">
        <v>4.7026499499923996E-3</v>
      </c>
      <c r="BSB10" s="26">
        <v>4.0471450731474996E-3</v>
      </c>
      <c r="BSC10" s="26">
        <v>2.2880168894748002E-3</v>
      </c>
      <c r="BSD10" s="26">
        <v>4.6254322822746998E-3</v>
      </c>
      <c r="BSE10" s="26">
        <v>3.3363867520827999E-3</v>
      </c>
      <c r="BSF10" s="26">
        <v>3.9858242646286001E-3</v>
      </c>
      <c r="BSG10" s="26">
        <v>4.3890583467950002E-3</v>
      </c>
      <c r="BSH10" s="26">
        <v>4.4227971088966998E-3</v>
      </c>
      <c r="BSI10" s="26">
        <v>3.8731802383958E-3</v>
      </c>
      <c r="BSJ10" s="26">
        <v>4.2116571694888003E-3</v>
      </c>
      <c r="BSK10" s="26">
        <v>5.1131456331906999E-3</v>
      </c>
      <c r="BSL10" s="26">
        <v>4.1007061172932003E-3</v>
      </c>
      <c r="BSM10" s="26">
        <v>4.6327490939328001E-3</v>
      </c>
      <c r="BSN10" s="26">
        <v>4.4254660479237E-3</v>
      </c>
      <c r="BSO10" s="26">
        <v>1.31618656873474E-2</v>
      </c>
      <c r="BSP10" s="26">
        <v>4.9198792824494001E-3</v>
      </c>
      <c r="BSQ10" s="27">
        <v>3.6475254478808001E-3</v>
      </c>
      <c r="BSR10" s="26">
        <v>-1.44082435486475E-2</v>
      </c>
      <c r="BSS10" s="26">
        <v>4.2891985875393003E-3</v>
      </c>
      <c r="BST10" s="26">
        <v>4.4977514414363002E-3</v>
      </c>
      <c r="BSU10" s="26">
        <v>4.3235425507805996E-3</v>
      </c>
      <c r="BSV10" s="26">
        <v>3.8637031764669001E-3</v>
      </c>
      <c r="BSW10" s="26">
        <v>5.8798210762720004E-3</v>
      </c>
      <c r="BSX10" s="26">
        <v>7.6591953747325E-3</v>
      </c>
      <c r="BSY10" s="26">
        <v>4.8867697761029996E-3</v>
      </c>
      <c r="BSZ10" s="26">
        <v>1.07515074275538E-2</v>
      </c>
      <c r="BTA10" s="26">
        <v>6.6840720872339996E-3</v>
      </c>
      <c r="BTB10" s="26">
        <v>1.8922186750783001E-3</v>
      </c>
      <c r="BTC10" s="26">
        <v>-0.42080653004683022</v>
      </c>
      <c r="BTD10" s="26">
        <v>-1.0138438250042001E-3</v>
      </c>
      <c r="BTE10" s="26">
        <v>5.6405340320499998E-3</v>
      </c>
      <c r="BTF10" s="26">
        <v>1.2137827177796399E-2</v>
      </c>
      <c r="BTG10" s="26">
        <v>4.5709270772378999E-3</v>
      </c>
      <c r="BTH10" s="26">
        <v>5.4598501072441004E-3</v>
      </c>
      <c r="BTI10" s="26">
        <v>6.3091595418112998E-3</v>
      </c>
      <c r="BTJ10" s="26">
        <v>5.0616727902398004E-3</v>
      </c>
      <c r="BTK10" s="26">
        <v>3.0364247846341001E-3</v>
      </c>
      <c r="BTL10" s="26">
        <v>-1.45408446921854E-2</v>
      </c>
      <c r="BTM10" s="26">
        <v>1.2699165592602899E-2</v>
      </c>
      <c r="BTN10" s="26">
        <v>-3.5119038993783602E-2</v>
      </c>
      <c r="BTO10" s="26">
        <v>2.7696897736070002E-3</v>
      </c>
      <c r="BTP10" s="26">
        <v>4.6242795853805004E-3</v>
      </c>
      <c r="BTQ10" s="26">
        <v>-9.8335425148334005E-3</v>
      </c>
      <c r="BTR10" s="26">
        <v>-5.0467841496337996E-3</v>
      </c>
      <c r="BTS10" s="26">
        <v>4.4903786228468997E-3</v>
      </c>
      <c r="BTT10" s="26">
        <v>2.9789135459769999E-3</v>
      </c>
      <c r="BTU10" s="26">
        <v>2.2293487204184999E-3</v>
      </c>
      <c r="BTV10" s="26">
        <v>3.0004329848904998E-3</v>
      </c>
      <c r="BTW10" s="26">
        <v>4.3618640436688004E-3</v>
      </c>
      <c r="BTX10" s="26">
        <v>2.4168115035362999E-3</v>
      </c>
      <c r="BTY10" s="26">
        <v>4.5407664307970004E-3</v>
      </c>
      <c r="BTZ10" s="26">
        <v>1.0387026116716601E-2</v>
      </c>
      <c r="BUA10" s="26">
        <v>4.3774347285124998E-3</v>
      </c>
      <c r="BUB10" s="26">
        <v>4.3406185216069999E-3</v>
      </c>
      <c r="BUC10" s="26">
        <v>4.4645489516269002E-3</v>
      </c>
      <c r="BUD10" s="26">
        <v>4.4061688150396003E-3</v>
      </c>
      <c r="BUE10" s="26">
        <v>3.2806901430951002E-3</v>
      </c>
      <c r="BUF10" s="26" t="s">
        <v>3</v>
      </c>
      <c r="BUG10" s="26">
        <v>3.2687883357144002E-3</v>
      </c>
      <c r="BUH10" s="26">
        <v>-1.3038269968275401E-2</v>
      </c>
      <c r="BUI10" s="26">
        <v>-4.6136298839954903E-2</v>
      </c>
      <c r="BUJ10" s="26">
        <v>1.6798686686478E-3</v>
      </c>
      <c r="BUK10" s="26" t="s">
        <v>3</v>
      </c>
      <c r="BUL10" s="26">
        <v>4.7192183738015E-3</v>
      </c>
      <c r="BUM10" s="26">
        <v>-2.9584246258442999E-3</v>
      </c>
      <c r="BUN10" s="26">
        <v>-0.31367770528617661</v>
      </c>
      <c r="BUO10" s="26">
        <v>4.2129706007281E-3</v>
      </c>
      <c r="BUP10" s="26">
        <v>4.3829917236029E-3</v>
      </c>
      <c r="BUQ10" s="26">
        <v>4.2168322732017002E-3</v>
      </c>
      <c r="BUR10" s="26">
        <v>4.0828986910163003E-3</v>
      </c>
      <c r="BUS10" s="26">
        <v>7.0221791816676999E-3</v>
      </c>
      <c r="BUT10" s="26">
        <v>1.29485725260213E-2</v>
      </c>
      <c r="BUU10" s="26">
        <v>-1.10820997085826E-2</v>
      </c>
      <c r="BUV10" s="26">
        <v>4.1822082604499999E-3</v>
      </c>
      <c r="BUW10" s="26">
        <v>4.1843486693103E-3</v>
      </c>
      <c r="BUX10" s="26">
        <v>4.1844236388826001E-3</v>
      </c>
      <c r="BUY10" s="26">
        <v>4.3804086783160003E-3</v>
      </c>
      <c r="BUZ10" s="26">
        <v>4.2738873269479996E-3</v>
      </c>
      <c r="BVA10" s="26">
        <v>4.4582838322101996E-3</v>
      </c>
      <c r="BVB10" s="26">
        <v>1.4337515227131001E-3</v>
      </c>
      <c r="BVC10" s="26">
        <v>5.7790179886128001E-3</v>
      </c>
      <c r="BVD10" s="26">
        <v>1.30605377457949E-2</v>
      </c>
      <c r="BVE10" s="26">
        <v>4.1916228129718E-3</v>
      </c>
      <c r="BVF10" s="26">
        <v>4.5500388861055997E-3</v>
      </c>
      <c r="BVG10" s="26">
        <v>4.0688167896425001E-3</v>
      </c>
      <c r="BVH10" s="26">
        <v>1.05050043087557E-2</v>
      </c>
      <c r="BVI10" s="26">
        <v>5.091448620748E-3</v>
      </c>
      <c r="BVJ10" s="26">
        <v>-4.5314136908258997E-3</v>
      </c>
      <c r="BVK10" s="26">
        <v>1.26135230644196E-2</v>
      </c>
      <c r="BVL10" s="26">
        <v>2.4932064186543E-3</v>
      </c>
      <c r="BVM10" s="26">
        <v>-2.7522572108146001E-2</v>
      </c>
      <c r="BVN10" s="26">
        <v>4.1043264496453003E-3</v>
      </c>
      <c r="BVO10" s="26">
        <v>4.1167352572639001E-3</v>
      </c>
      <c r="BVP10" s="26">
        <v>4.5289774096094002E-3</v>
      </c>
      <c r="BVQ10" s="26">
        <v>1.3394034548536099E-2</v>
      </c>
      <c r="BVR10" s="26">
        <v>-4.5593930486948998E-3</v>
      </c>
      <c r="BVS10" s="26">
        <v>4.4990442048180998E-3</v>
      </c>
      <c r="BVT10" s="26">
        <v>4.1122583270499996E-3</v>
      </c>
      <c r="BVU10" s="26">
        <v>7.5748763559960002E-4</v>
      </c>
      <c r="BVV10" s="26">
        <v>-8.0469124008471001E-3</v>
      </c>
      <c r="BVW10" s="26">
        <v>4.3414411171697996E-3</v>
      </c>
      <c r="BVX10" s="26">
        <v>1.7448225084045E-3</v>
      </c>
      <c r="BVY10" s="26">
        <v>1.3375879950029999E-2</v>
      </c>
      <c r="BVZ10" s="26">
        <v>4.2622250767215004E-3</v>
      </c>
      <c r="BWA10" s="26">
        <v>-9.7088784106599997E-4</v>
      </c>
      <c r="BWB10" s="26">
        <v>7.2378208208359997E-3</v>
      </c>
      <c r="BWC10" s="26">
        <v>4.2263009938166996E-3</v>
      </c>
      <c r="BWD10" s="26">
        <v>-2.4296104053084999E-3</v>
      </c>
      <c r="BWE10" s="26">
        <v>4.4457564057393999E-3</v>
      </c>
      <c r="BWF10" s="26">
        <v>-1.4025054466230999E-3</v>
      </c>
      <c r="BWG10" s="26">
        <v>1.2560961935172799E-2</v>
      </c>
      <c r="BWH10" s="26">
        <v>4.3705263728799001E-3</v>
      </c>
      <c r="BWI10" s="26">
        <v>-1.14229663013571E-2</v>
      </c>
      <c r="BWJ10" s="26">
        <v>4.4710245186000003E-3</v>
      </c>
      <c r="BWK10" s="26">
        <v>4.0315742967461004E-3</v>
      </c>
      <c r="BWL10" s="26">
        <v>4.4065089107574998E-3</v>
      </c>
      <c r="BWM10" s="26">
        <v>9.0887092305253006E-3</v>
      </c>
      <c r="BWN10" s="26">
        <v>8.2049154223769996E-4</v>
      </c>
      <c r="BWO10" s="26">
        <v>6.5655387828767999E-3</v>
      </c>
      <c r="BWP10" s="26">
        <v>5.4246402665433001E-3</v>
      </c>
      <c r="BWQ10" s="26">
        <v>6.7581404025519997E-3</v>
      </c>
      <c r="BWR10" s="26">
        <v>-1.0132757578194001E-2</v>
      </c>
      <c r="BWS10" s="26">
        <v>1.6448336314505E-3</v>
      </c>
      <c r="BWT10" s="26">
        <v>6.6778885764036001E-3</v>
      </c>
      <c r="BWU10" s="26">
        <v>-1.8792646073910901E-2</v>
      </c>
      <c r="BWV10" s="26">
        <v>6.2514110682388999E-3</v>
      </c>
      <c r="BWW10" s="26">
        <v>2.5710164331039002E-3</v>
      </c>
      <c r="BWX10" s="26">
        <v>-3.24071938619779E-2</v>
      </c>
      <c r="BWY10" s="26">
        <v>6.2386299318934997E-3</v>
      </c>
      <c r="BWZ10" s="26">
        <v>5.6290269922765999E-3</v>
      </c>
      <c r="BXA10" s="26">
        <v>3.5858535698397001E-3</v>
      </c>
      <c r="BXB10" s="26">
        <v>1.2969451758866001E-3</v>
      </c>
      <c r="BXC10" s="26">
        <v>5.6268791916047004E-3</v>
      </c>
      <c r="BXD10" s="26">
        <v>-1.3291838066187099E-2</v>
      </c>
      <c r="BXE10" s="27">
        <v>4.4128923910743004E-3</v>
      </c>
      <c r="BXF10" s="26">
        <v>3.0348916375721002E-3</v>
      </c>
      <c r="BXG10" s="26">
        <v>6.4016129998551996E-3</v>
      </c>
      <c r="BXH10" s="26">
        <v>1.7426150164419E-3</v>
      </c>
      <c r="BXI10" s="26">
        <v>-2.5466557159797201E-2</v>
      </c>
      <c r="BXJ10" s="26">
        <v>4.2613839072854001E-3</v>
      </c>
      <c r="BXK10" s="26">
        <v>2.0846142554058001E-3</v>
      </c>
      <c r="BXL10" s="26">
        <v>2.8612346626620002E-3</v>
      </c>
      <c r="BXM10" s="26">
        <v>4.0106133862210002E-3</v>
      </c>
      <c r="BXN10" s="26">
        <v>4.6086931578863998E-3</v>
      </c>
      <c r="BXO10" s="26">
        <v>4.4683393609514996E-3</v>
      </c>
      <c r="BXP10" s="26">
        <v>1.8200699680185001E-3</v>
      </c>
      <c r="BXQ10" s="26">
        <v>1.2072517771057E-3</v>
      </c>
      <c r="BXR10" s="26">
        <v>4.4581487803815002E-3</v>
      </c>
      <c r="BXS10" s="26">
        <v>-2.2330036628387998E-3</v>
      </c>
      <c r="BXT10" s="26">
        <v>4.0206848839569997E-3</v>
      </c>
      <c r="BXU10" s="26">
        <v>-6.4689472434989997E-3</v>
      </c>
      <c r="BXV10" s="26">
        <v>1.31282246806575E-2</v>
      </c>
      <c r="BXW10" s="26">
        <v>2.2241995322242998E-3</v>
      </c>
      <c r="BXX10" s="26">
        <v>6.9316920651420998E-3</v>
      </c>
      <c r="BXY10" s="26">
        <v>1.33610578250422E-2</v>
      </c>
      <c r="BXZ10" s="26">
        <v>1.3033645067761701E-2</v>
      </c>
      <c r="BYA10" s="26">
        <v>1.28924348983046E-2</v>
      </c>
      <c r="BYB10" s="26">
        <v>1.29028274609083E-2</v>
      </c>
      <c r="BYC10" s="26">
        <v>4.4763806430529003E-3</v>
      </c>
      <c r="BYD10" s="27">
        <v>6.3957017975884997E-3</v>
      </c>
      <c r="BYE10" s="26">
        <v>5.9546933632860996E-3</v>
      </c>
      <c r="BYF10" s="26">
        <v>4.1224390314733997E-3</v>
      </c>
      <c r="BYG10" s="26">
        <v>8.2097896546176E-3</v>
      </c>
      <c r="BYH10" s="26">
        <v>-7.0128025682100002E-3</v>
      </c>
      <c r="BYI10" s="26" t="s">
        <v>3</v>
      </c>
      <c r="BYJ10" s="26">
        <v>6.2585099815920999E-3</v>
      </c>
      <c r="BYK10" s="26">
        <v>6.2394476430345002E-3</v>
      </c>
      <c r="BYL10" s="26">
        <v>6.8431361419612003E-3</v>
      </c>
      <c r="BYM10" s="26">
        <v>6.7169034492153001E-3</v>
      </c>
      <c r="BYN10" s="26">
        <v>6.8434947288814E-3</v>
      </c>
      <c r="BYO10" s="26">
        <v>6.5423068589894997E-3</v>
      </c>
      <c r="BYP10" s="26">
        <v>4.6531764561902004E-3</v>
      </c>
      <c r="BYQ10" s="26" t="s">
        <v>3</v>
      </c>
      <c r="BYR10" s="26">
        <v>5.0479281734192001E-3</v>
      </c>
      <c r="BYS10" s="26">
        <v>-2.24979253242883E-2</v>
      </c>
      <c r="BYT10" s="26">
        <v>5.2167890876686999E-3</v>
      </c>
      <c r="BYU10" s="26">
        <v>4.0980054088769003E-3</v>
      </c>
      <c r="BYV10" s="26">
        <v>5.5419338582322003E-3</v>
      </c>
      <c r="BYW10" s="26">
        <v>6.5049877449933997E-3</v>
      </c>
      <c r="BYX10" s="26" t="s">
        <v>3</v>
      </c>
      <c r="BYY10" s="26">
        <v>5.9214345766316996E-3</v>
      </c>
      <c r="BYZ10" s="26">
        <v>5.5869066095110996E-3</v>
      </c>
      <c r="BZA10" s="26">
        <v>4.2643531835247E-3</v>
      </c>
      <c r="BZB10" s="26">
        <v>-1.6957676874801798E-2</v>
      </c>
      <c r="BZC10" s="26">
        <v>4.5994510364155E-3</v>
      </c>
      <c r="BZD10" s="26">
        <v>4.3121040234176998E-3</v>
      </c>
      <c r="BZE10" s="26">
        <v>4.3174384132353997E-3</v>
      </c>
      <c r="BZF10" s="26">
        <v>4.3948199734344003E-3</v>
      </c>
      <c r="BZG10" s="26">
        <v>4.5357615152417999E-3</v>
      </c>
      <c r="BZH10" s="26">
        <v>4.6799287327220001E-3</v>
      </c>
      <c r="BZI10" s="26">
        <v>4.2816518182534997E-3</v>
      </c>
      <c r="BZJ10" s="26">
        <v>4.2472405901462004E-3</v>
      </c>
      <c r="BZK10" s="26">
        <v>2.6725154665932999E-3</v>
      </c>
      <c r="BZL10" s="26">
        <v>5.3391126433997996E-3</v>
      </c>
      <c r="BZM10" s="26">
        <v>3.9775355601018997E-3</v>
      </c>
      <c r="BZN10" s="26">
        <v>1.72650575116093E-2</v>
      </c>
      <c r="BZO10" s="26">
        <v>1.6334770838220001E-4</v>
      </c>
      <c r="BZP10" s="26">
        <v>-7.1191982132094E-3</v>
      </c>
      <c r="BZQ10" s="26">
        <v>-5.6189895342299997E-4</v>
      </c>
      <c r="BZR10" s="26">
        <v>5.6662676214294999E-3</v>
      </c>
      <c r="BZS10" s="26">
        <v>8.2288158063284003E-3</v>
      </c>
      <c r="BZT10" s="26">
        <v>-4.8098770198054999E-3</v>
      </c>
      <c r="BZU10" s="26">
        <v>7.5550534748909E-3</v>
      </c>
      <c r="BZV10" s="26">
        <v>1.1609441568698101E-2</v>
      </c>
      <c r="BZW10" s="26">
        <v>1.2865531064481199E-2</v>
      </c>
      <c r="BZX10" s="26">
        <v>6.1737328423127E-3</v>
      </c>
      <c r="BZY10" s="26">
        <v>1.2349033734599099E-2</v>
      </c>
      <c r="BZZ10" s="26">
        <v>2.3428561197990998E-3</v>
      </c>
      <c r="CAA10" s="26">
        <v>-7.4902601499059998E-4</v>
      </c>
      <c r="CAB10" s="26">
        <v>1.1741000607794301E-2</v>
      </c>
      <c r="CAC10" s="26">
        <v>4.1539334926757997E-3</v>
      </c>
      <c r="CAD10" s="26">
        <v>4.2249505749068998E-3</v>
      </c>
      <c r="CAE10" s="26">
        <v>4.8501939163083999E-3</v>
      </c>
      <c r="CAF10" s="26">
        <v>5.1262330656634001E-3</v>
      </c>
      <c r="CAG10" s="26">
        <v>4.1448590492324999E-3</v>
      </c>
      <c r="CAH10" s="26">
        <v>4.3163584944165998E-3</v>
      </c>
      <c r="CAI10" s="26">
        <v>4.2193874578380997E-3</v>
      </c>
      <c r="CAJ10" s="26">
        <v>1.3007413833420099E-2</v>
      </c>
      <c r="CAK10" s="26">
        <v>-2.4519300868637801E-2</v>
      </c>
      <c r="CAL10" s="26">
        <v>-4.7359241478628997E-3</v>
      </c>
      <c r="CAM10" s="26">
        <v>1.6463039692700999E-3</v>
      </c>
      <c r="CAN10" s="26">
        <v>4.5518324192655004E-3</v>
      </c>
      <c r="CAO10" s="26">
        <v>4.0832581115789997E-3</v>
      </c>
      <c r="CAP10" s="26">
        <v>5.6193833239093997E-3</v>
      </c>
      <c r="CAQ10" s="26">
        <v>-5.6776092259496799E-2</v>
      </c>
      <c r="CAR10" s="26">
        <v>4.8097444260055003E-3</v>
      </c>
      <c r="CAS10" s="26">
        <v>4.2203237925788001E-3</v>
      </c>
      <c r="CAT10" s="26">
        <v>4.8829171363398002E-3</v>
      </c>
      <c r="CAU10" s="26">
        <v>4.9693568232995E-3</v>
      </c>
      <c r="CAV10" s="26">
        <v>4.6305116655294999E-3</v>
      </c>
      <c r="CAW10" s="26">
        <v>4.3533339371092002E-3</v>
      </c>
      <c r="CAX10" s="26">
        <v>4.5180241312747999E-3</v>
      </c>
      <c r="CAY10" s="26">
        <v>5.648175023032E-3</v>
      </c>
      <c r="CAZ10" s="26">
        <v>5.1895894958814996E-3</v>
      </c>
      <c r="CBA10" s="26">
        <v>4.8400515889608997E-3</v>
      </c>
      <c r="CBB10" s="26">
        <v>5.0089028210330002E-3</v>
      </c>
      <c r="CBC10" s="26">
        <v>4.5706910751985999E-3</v>
      </c>
      <c r="CBD10" s="26">
        <v>4.1254131839763997E-3</v>
      </c>
      <c r="CBE10" s="26">
        <v>5.2647496396115E-3</v>
      </c>
      <c r="CBF10" s="26">
        <v>3.7698197749685999E-3</v>
      </c>
      <c r="CBG10" s="26">
        <v>4.5367007703229004E-3</v>
      </c>
      <c r="CBH10" s="26">
        <v>4.7888859822632999E-3</v>
      </c>
      <c r="CBI10" s="26">
        <v>5.5777389626360998E-3</v>
      </c>
      <c r="CBJ10" s="26">
        <v>5.3657726109159996E-3</v>
      </c>
      <c r="CBK10" s="26">
        <v>3.3475617487158001E-3</v>
      </c>
      <c r="CBL10" s="26">
        <v>4.2153638780806999E-3</v>
      </c>
      <c r="CBM10" s="26">
        <v>3.2299010488833998E-3</v>
      </c>
      <c r="CBN10" s="26">
        <v>2.7914804901715E-3</v>
      </c>
      <c r="CBO10" s="26">
        <v>2.7281038170977002E-3</v>
      </c>
      <c r="CBP10" s="26">
        <v>3.1904173310962E-3</v>
      </c>
      <c r="CBQ10" s="26">
        <v>3.3916882119327E-3</v>
      </c>
      <c r="CBR10" s="26">
        <v>2.5413613935228998E-3</v>
      </c>
      <c r="CBS10" s="26">
        <v>1.3201016728897001E-3</v>
      </c>
      <c r="CBT10" s="26">
        <v>2.9252143980956998E-3</v>
      </c>
      <c r="CBU10" s="26">
        <v>2.0210154379204002E-3</v>
      </c>
      <c r="CBV10" s="26">
        <v>1.3504804904059E-3</v>
      </c>
      <c r="CBW10" s="26">
        <v>6.9665137892668998E-3</v>
      </c>
      <c r="CBX10" s="26">
        <v>6.1985884361616004E-3</v>
      </c>
      <c r="CBY10" s="26">
        <v>6.4460837993241997E-3</v>
      </c>
      <c r="CBZ10" s="26">
        <v>3.7475115910785999E-3</v>
      </c>
      <c r="CCA10" s="26">
        <v>4.0212327827174998E-3</v>
      </c>
      <c r="CCB10" s="26">
        <v>6.4296034529405001E-3</v>
      </c>
      <c r="CCC10" s="26">
        <v>6.8823783829515001E-3</v>
      </c>
      <c r="CCD10" s="26">
        <v>3.7293970818228E-3</v>
      </c>
      <c r="CCE10" s="26">
        <v>4.9851321640886999E-3</v>
      </c>
      <c r="CCF10" s="26">
        <v>5.3671161358789E-3</v>
      </c>
      <c r="CCG10" s="26">
        <v>-1.5453763943817801E-2</v>
      </c>
      <c r="CCH10" s="26">
        <v>-1.58706745581043E-2</v>
      </c>
      <c r="CCI10" s="26">
        <v>-1.55945948092491E-2</v>
      </c>
      <c r="CCJ10" s="26">
        <v>-1.7840192269162499E-2</v>
      </c>
      <c r="CCK10" s="26">
        <v>-1.6755026056028799E-2</v>
      </c>
      <c r="CCL10" s="26">
        <v>-1.6161207368976201E-2</v>
      </c>
      <c r="CCM10" s="26">
        <v>-1.2642734663939999E-4</v>
      </c>
      <c r="CCN10" s="26">
        <v>-1.1598507220969001E-3</v>
      </c>
      <c r="CCO10" s="26">
        <v>-5.2315711897310004E-4</v>
      </c>
      <c r="CCP10" s="26">
        <v>-8.3726618595039996E-4</v>
      </c>
      <c r="CCQ10" s="26">
        <v>4.9555527040813004E-3</v>
      </c>
      <c r="CCR10" s="26">
        <v>2.6161622703326001E-3</v>
      </c>
      <c r="CCS10" s="26">
        <v>1.6147713574737E-3</v>
      </c>
      <c r="CCT10" s="26">
        <v>3.1146695071239999E-3</v>
      </c>
      <c r="CCU10" s="26">
        <v>4.3541598797906004E-3</v>
      </c>
      <c r="CCV10" s="26">
        <v>4.0899890051557001E-3</v>
      </c>
      <c r="CCW10" s="26">
        <v>4.2407931601053002E-3</v>
      </c>
      <c r="CCX10" s="26">
        <v>4.3300090668241002E-3</v>
      </c>
      <c r="CCY10" s="26">
        <v>4.2754082948852001E-3</v>
      </c>
      <c r="CCZ10" s="26">
        <v>-1.8207334802828E-3</v>
      </c>
      <c r="CDA10" s="26">
        <v>-1.8311934733461E-3</v>
      </c>
      <c r="CDB10" s="26">
        <v>-5.0078273677880004E-4</v>
      </c>
      <c r="CDC10" s="26">
        <v>-1.3616687942473E-3</v>
      </c>
      <c r="CDD10" s="26">
        <v>-1.3776303344357999E-3</v>
      </c>
      <c r="CDE10" s="26">
        <v>-9.0968791744140004E-4</v>
      </c>
      <c r="CDF10" s="26">
        <v>-9.2916476999270004E-4</v>
      </c>
      <c r="CDG10" s="26">
        <v>6.1784655865439004E-3</v>
      </c>
      <c r="CDH10" s="26">
        <v>-3.2189100214754002E-3</v>
      </c>
      <c r="CDI10" s="26">
        <v>4.1954585242778E-3</v>
      </c>
      <c r="CDJ10" s="26">
        <v>3.2299710653132998E-3</v>
      </c>
      <c r="CDK10" s="26">
        <v>2.8266236698679998E-4</v>
      </c>
      <c r="CDL10" s="26">
        <v>1.2152626494044E-3</v>
      </c>
      <c r="CDM10" s="26">
        <v>4.7798755292109999E-3</v>
      </c>
      <c r="CDN10" s="26">
        <v>3.3188985966334001E-3</v>
      </c>
      <c r="CDO10" s="26">
        <v>3.9920179917145001E-3</v>
      </c>
      <c r="CDP10" s="26">
        <v>5.8720950646758002E-3</v>
      </c>
      <c r="CDQ10" s="26">
        <v>6.0882312808345999E-3</v>
      </c>
      <c r="CDR10" s="26">
        <v>4.9689591756211004E-3</v>
      </c>
      <c r="CDS10" s="26">
        <v>4.3061186451003996E-3</v>
      </c>
      <c r="CDT10" s="26">
        <v>4.9727876474032996E-3</v>
      </c>
      <c r="CDU10" s="26">
        <v>2.2749524651658999E-3</v>
      </c>
      <c r="CDV10" s="26">
        <v>4.9908430417349003E-3</v>
      </c>
      <c r="CDW10" s="26" t="s">
        <v>3</v>
      </c>
      <c r="CDX10" s="26">
        <v>3.7830812978625998E-3</v>
      </c>
      <c r="CDY10" s="26">
        <v>4.4698734053051003E-3</v>
      </c>
      <c r="CDZ10" s="26">
        <v>4.4914990202940003E-3</v>
      </c>
      <c r="CEA10" s="26">
        <v>6.4498823235855998E-3</v>
      </c>
      <c r="CEB10" s="26">
        <v>4.9176073337031997E-3</v>
      </c>
      <c r="CEC10" s="26">
        <v>4.1968136993392E-3</v>
      </c>
      <c r="CED10" s="26">
        <v>4.3129481017080001E-3</v>
      </c>
      <c r="CEE10" s="26">
        <v>3.8780460711544001E-3</v>
      </c>
      <c r="CEF10" s="26">
        <v>4.1897108274617E-3</v>
      </c>
      <c r="CEG10" s="26">
        <v>4.9750148035355001E-3</v>
      </c>
      <c r="CEH10" s="26">
        <v>6.9226286453024002E-3</v>
      </c>
      <c r="CEI10" s="26">
        <v>6.1274643101398001E-3</v>
      </c>
      <c r="CEJ10" s="26">
        <v>4.1843532260742002E-3</v>
      </c>
      <c r="CEK10" s="26">
        <v>3.4203609634709999E-3</v>
      </c>
      <c r="CEL10" s="26">
        <v>2.9524615228405E-3</v>
      </c>
      <c r="CEM10" s="26">
        <v>4.4977073684800998E-3</v>
      </c>
      <c r="CEN10" s="26">
        <v>4.0449420654081001E-3</v>
      </c>
      <c r="CEO10" s="26">
        <v>-4.9608572158723E-3</v>
      </c>
      <c r="CEP10" s="26">
        <v>4.3963130874490998E-3</v>
      </c>
      <c r="CEQ10" s="26">
        <v>3.4562176854261999E-3</v>
      </c>
      <c r="CER10" s="26" t="s">
        <v>3</v>
      </c>
      <c r="CES10" s="26">
        <v>7.8969674340405999E-3</v>
      </c>
      <c r="CET10" s="26">
        <v>4.5229296979987996E-3</v>
      </c>
      <c r="CEU10" s="26">
        <v>7.1558414162740999E-3</v>
      </c>
      <c r="CEV10" s="27">
        <v>4.1506930727767E-3</v>
      </c>
      <c r="CEW10" s="26">
        <v>3.9039088505378999E-3</v>
      </c>
      <c r="CEX10" s="26">
        <v>4.8484067838969001E-3</v>
      </c>
      <c r="CEY10" s="26">
        <v>4.2402270764288E-3</v>
      </c>
      <c r="CEZ10" s="26">
        <v>4.7607541276161996E-3</v>
      </c>
      <c r="CFA10" s="26">
        <v>5.1193591049617003E-3</v>
      </c>
      <c r="CFB10" s="26">
        <v>6.3983642911637998E-3</v>
      </c>
      <c r="CFC10" s="26">
        <v>5.9365585472281003E-3</v>
      </c>
      <c r="CFD10" s="26">
        <v>4.2193241864562003E-3</v>
      </c>
      <c r="CFE10" s="26">
        <v>4.9014742598570997E-3</v>
      </c>
      <c r="CFF10" s="26" t="s">
        <v>3</v>
      </c>
      <c r="CFG10" s="26" t="s">
        <v>3</v>
      </c>
      <c r="CFH10" s="26">
        <v>4.2486619331637996E-3</v>
      </c>
      <c r="CFI10" s="26">
        <v>6.1349439970138E-3</v>
      </c>
      <c r="CFJ10" s="26">
        <v>4.8330578472319998E-3</v>
      </c>
      <c r="CFK10" s="26">
        <v>4.9738934355136998E-3</v>
      </c>
      <c r="CFL10" s="26">
        <v>4.4682572908216998E-3</v>
      </c>
      <c r="CFM10" s="26">
        <v>3.4234260214026E-3</v>
      </c>
      <c r="CFN10" s="26" t="s">
        <v>3</v>
      </c>
      <c r="CFO10" s="26">
        <v>2.8876928974270002E-3</v>
      </c>
      <c r="CFP10" s="26">
        <v>-1.8653275569112001E-3</v>
      </c>
      <c r="CFQ10" s="26">
        <v>4.1302230644051996E-3</v>
      </c>
      <c r="CFR10" s="26">
        <v>4.9301603660704E-3</v>
      </c>
      <c r="CFS10" s="26">
        <v>4.2035998673650996E-3</v>
      </c>
      <c r="CFT10" s="26">
        <v>4.9990004748492996E-3</v>
      </c>
      <c r="CFU10" s="26">
        <v>6.6539981272873997E-3</v>
      </c>
      <c r="CFV10" s="26">
        <v>4.9077558608186999E-3</v>
      </c>
      <c r="CFW10" s="26">
        <v>3.022518339828E-3</v>
      </c>
      <c r="CFX10" s="26">
        <v>2.8999189890142E-3</v>
      </c>
      <c r="CFY10" s="26">
        <v>3.2870575339286E-3</v>
      </c>
      <c r="CFZ10" s="26">
        <v>4.0068656416455996E-3</v>
      </c>
      <c r="CGA10" s="26">
        <v>5.7260430946571997E-3</v>
      </c>
      <c r="CGB10" s="26">
        <v>1.24069200724772E-2</v>
      </c>
      <c r="CGC10" s="26">
        <v>1.06947724633355E-2</v>
      </c>
      <c r="CGD10" s="26">
        <v>5.1557623482022001E-3</v>
      </c>
      <c r="CGE10" s="26">
        <v>1.03449517218829E-2</v>
      </c>
      <c r="CGF10" s="26">
        <v>1.384265495081E-3</v>
      </c>
      <c r="CGG10" s="26">
        <v>1.2837754937771E-3</v>
      </c>
      <c r="CGH10" s="26">
        <v>3.0828790831239998E-4</v>
      </c>
      <c r="CGI10" s="26">
        <v>-1.09744740314681E-2</v>
      </c>
      <c r="CGJ10" s="26">
        <v>-1.1117649796692801E-2</v>
      </c>
      <c r="CGK10" s="26">
        <v>3.9488013413889998E-4</v>
      </c>
      <c r="CGL10" s="26">
        <v>-3.920127293773E-4</v>
      </c>
      <c r="CGM10" s="26">
        <v>1.638500561828E-4</v>
      </c>
      <c r="CGN10" s="26">
        <v>-1.1363188027011001E-2</v>
      </c>
      <c r="CGO10" s="26">
        <v>4.9334465376100999E-3</v>
      </c>
      <c r="CGP10" s="26">
        <v>4.2468671009019002E-3</v>
      </c>
      <c r="CGQ10" s="26">
        <v>4.7938499687816003E-3</v>
      </c>
      <c r="CGR10" s="26">
        <v>-2.6666158459943E-3</v>
      </c>
      <c r="CGS10" s="27"/>
      <c r="CGT10" s="26">
        <v>2.8774247046574001E-3</v>
      </c>
      <c r="CGU10" s="26">
        <v>3.4714867801763998E-3</v>
      </c>
      <c r="CGV10" s="26">
        <v>3.2456692782530999E-3</v>
      </c>
      <c r="CGW10" s="26">
        <v>-6.5879898651657002E-3</v>
      </c>
      <c r="CGX10" s="26">
        <v>3.0219388857218002E-3</v>
      </c>
      <c r="CGY10" s="26">
        <v>4.2403551564569996E-3</v>
      </c>
      <c r="CGZ10" s="26">
        <v>4.3137436924946997E-3</v>
      </c>
      <c r="CHA10" s="26">
        <v>3.2770212610032999E-3</v>
      </c>
      <c r="CHB10" s="26" t="s">
        <v>3</v>
      </c>
      <c r="CHC10" s="26">
        <v>4.2425539050283002E-3</v>
      </c>
      <c r="CHD10" s="26">
        <v>-6.2859511918246999E-3</v>
      </c>
      <c r="CHE10" s="26">
        <v>4.2749970311462999E-3</v>
      </c>
      <c r="CHF10" s="26">
        <v>4.1587920475664999E-3</v>
      </c>
      <c r="CHG10" s="26">
        <v>3.9553626740401002E-3</v>
      </c>
      <c r="CHH10" s="26">
        <v>3.6873014630819999E-3</v>
      </c>
      <c r="CHI10" s="26">
        <v>4.1906582576075003E-3</v>
      </c>
      <c r="CHJ10" s="26">
        <v>4.3161991588725997E-3</v>
      </c>
      <c r="CHK10" s="26">
        <v>4.1926816597067E-3</v>
      </c>
      <c r="CHL10" s="26">
        <v>-3.1720963350957303E-2</v>
      </c>
      <c r="CHM10" s="26">
        <v>4.8847959011798997E-3</v>
      </c>
      <c r="CHN10" s="26">
        <v>2.5925599022068998E-3</v>
      </c>
      <c r="CHO10" s="26" t="s">
        <v>3</v>
      </c>
      <c r="CHP10" s="26">
        <v>2.4977667848557999E-3</v>
      </c>
      <c r="CHQ10" s="26">
        <v>3.4399799130181998E-3</v>
      </c>
      <c r="CHR10" s="26">
        <v>4.2536522187500001E-5</v>
      </c>
      <c r="CHS10" s="26">
        <v>4.4487457562145004E-3</v>
      </c>
      <c r="CHT10" s="26">
        <v>4.0997652652572996E-3</v>
      </c>
      <c r="CHU10" s="26">
        <v>5.1811139703497999E-3</v>
      </c>
      <c r="CHV10" s="26">
        <v>3.7324195934958998E-3</v>
      </c>
      <c r="CHW10" s="26">
        <v>-7.2977847077031E-3</v>
      </c>
      <c r="CHX10" s="26">
        <v>4.8651253672769004E-3</v>
      </c>
      <c r="CHY10" s="27">
        <v>6.1624052015983996E-3</v>
      </c>
      <c r="CHZ10" s="26">
        <v>1.3418907475666699E-2</v>
      </c>
      <c r="CIA10" s="26">
        <v>4.3657617942113001E-3</v>
      </c>
      <c r="CIB10" s="26">
        <v>4.6568074259588001E-3</v>
      </c>
      <c r="CIC10" s="26">
        <v>4.3209397647980003E-3</v>
      </c>
      <c r="CID10" s="26">
        <v>4.4952738766945999E-3</v>
      </c>
      <c r="CIE10" s="26">
        <v>-2.0338855305799999E-4</v>
      </c>
      <c r="CIF10" s="26">
        <v>4.2026001460843997E-3</v>
      </c>
      <c r="CIG10" s="26">
        <v>4.0121974891344997E-3</v>
      </c>
      <c r="CIH10" s="26">
        <v>4.8283652846276004E-3</v>
      </c>
      <c r="CII10" s="26">
        <v>4.7067201043223999E-3</v>
      </c>
      <c r="CIJ10" s="26">
        <v>4.4539777392881997E-3</v>
      </c>
      <c r="CIK10" s="26">
        <v>4.4042436111766002E-3</v>
      </c>
      <c r="CIL10" s="26">
        <v>4.4386575610186E-3</v>
      </c>
      <c r="CIM10" s="26">
        <v>7.3583782518484003E-3</v>
      </c>
      <c r="CIN10" s="26">
        <v>6.0518464364841002E-3</v>
      </c>
      <c r="CIO10" s="26">
        <v>3.2975686671318999E-3</v>
      </c>
      <c r="CIP10" s="26">
        <v>4.4829572422950999E-3</v>
      </c>
      <c r="CIQ10" s="26">
        <v>4.0869480277757999E-3</v>
      </c>
      <c r="CIR10" s="26">
        <v>3.7159874770035001E-3</v>
      </c>
      <c r="CIS10" s="26">
        <v>4.1917086190506004E-3</v>
      </c>
      <c r="CIT10" s="26">
        <v>4.1168047134446002E-3</v>
      </c>
      <c r="CIU10" s="26">
        <v>4.2579237496637003E-3</v>
      </c>
      <c r="CIV10" s="26">
        <v>3.4447595607011001E-3</v>
      </c>
      <c r="CIW10" s="26" t="s">
        <v>3</v>
      </c>
      <c r="CIX10" s="26">
        <v>4.1543964527288001E-3</v>
      </c>
      <c r="CIY10" s="26">
        <v>4.9977033959904002E-3</v>
      </c>
      <c r="CIZ10" s="26">
        <v>4.3704751761624999E-3</v>
      </c>
      <c r="CJA10" s="26">
        <v>4.0945766366650999E-3</v>
      </c>
      <c r="CJB10" s="26">
        <v>4.2805441051194998E-3</v>
      </c>
      <c r="CJC10" s="26">
        <v>4.3240030932872996E-3</v>
      </c>
      <c r="CJD10" s="26" t="s">
        <v>3</v>
      </c>
      <c r="CJE10" s="26">
        <v>4.4257595506776003E-3</v>
      </c>
      <c r="CJF10" s="26">
        <v>4.5541380834704E-3</v>
      </c>
      <c r="CJG10" s="26" t="s">
        <v>3</v>
      </c>
      <c r="CJH10" s="26">
        <v>4.7257299513487998E-3</v>
      </c>
      <c r="CJI10" s="26">
        <v>4.4479937089251E-3</v>
      </c>
      <c r="CJJ10" s="26">
        <v>1.1857149373361599E-2</v>
      </c>
      <c r="CJK10" s="26">
        <v>7.6067546006672003E-3</v>
      </c>
      <c r="CJL10" s="26">
        <v>4.5924633829320998E-3</v>
      </c>
      <c r="CJM10" s="26">
        <v>1.7572453504831999E-3</v>
      </c>
      <c r="CJN10" s="26">
        <v>4.2200565944104998E-3</v>
      </c>
      <c r="CJO10" s="26">
        <v>7.2257252640682001E-3</v>
      </c>
      <c r="CJP10" s="26">
        <v>6.5189429311341002E-3</v>
      </c>
      <c r="CJQ10" s="26">
        <v>6.3987175874288E-3</v>
      </c>
      <c r="CJR10" s="26">
        <v>4.6008270025612004E-3</v>
      </c>
      <c r="CJS10" s="26">
        <v>1.6529250951240001E-4</v>
      </c>
      <c r="CJT10" s="26">
        <v>1.6028111768371001E-3</v>
      </c>
      <c r="CJU10" s="26">
        <v>4.7613717497731996E-3</v>
      </c>
      <c r="CJV10" s="26">
        <v>2.3662340325777999E-3</v>
      </c>
      <c r="CJW10" s="26">
        <v>4.0748631018000002E-5</v>
      </c>
      <c r="CJX10" s="26">
        <v>3.6838722321278E-3</v>
      </c>
      <c r="CJY10" s="26">
        <v>-7.6428526819726002E-3</v>
      </c>
      <c r="CJZ10" s="26">
        <v>4.8559687818141998E-3</v>
      </c>
      <c r="CKA10" s="26">
        <v>1.31764769922996E-2</v>
      </c>
      <c r="CKB10" s="26">
        <v>9.7109660541879004E-3</v>
      </c>
      <c r="CKC10" s="26">
        <v>1.1651483482172599E-2</v>
      </c>
      <c r="CKD10" s="26">
        <v>-6.4882301234259997E-3</v>
      </c>
      <c r="CKE10" s="26">
        <v>-1.92604940517647E-2</v>
      </c>
      <c r="CKF10" s="26" t="s">
        <v>3</v>
      </c>
      <c r="CKG10" s="26">
        <v>1.5513447200802799E-2</v>
      </c>
      <c r="CKH10" s="26">
        <v>6.4886209435174999E-3</v>
      </c>
      <c r="CKI10" s="26">
        <v>6.2871490755855002E-3</v>
      </c>
      <c r="CKJ10" s="26">
        <v>6.7493209412391002E-3</v>
      </c>
      <c r="CKK10" s="26">
        <v>4.6672649377250998E-3</v>
      </c>
      <c r="CKL10" s="26">
        <v>4.2170427664926999E-3</v>
      </c>
      <c r="CKM10" s="26">
        <v>3.5071909158212E-3</v>
      </c>
      <c r="CKN10" s="26">
        <v>0</v>
      </c>
      <c r="CKO10" s="26">
        <v>5.2409092714019003E-3</v>
      </c>
      <c r="CKP10" s="26">
        <v>3.7139608869265002E-3</v>
      </c>
      <c r="CKQ10" s="26">
        <v>-1.11332943038691E-2</v>
      </c>
      <c r="CKR10" s="26">
        <v>5.9467612085568004E-3</v>
      </c>
      <c r="CKS10" s="26">
        <v>4.1231008999209999E-3</v>
      </c>
      <c r="CKT10" s="26">
        <v>8.6945342796247993E-3</v>
      </c>
      <c r="CKU10" s="26">
        <v>4.8481404669798002E-3</v>
      </c>
      <c r="CKV10" s="26">
        <v>4.4088101277063004E-3</v>
      </c>
      <c r="CKW10" s="26">
        <v>4.4824682016613004E-3</v>
      </c>
      <c r="CKX10" s="26">
        <v>4.9934380883395997E-3</v>
      </c>
      <c r="CKY10" s="26">
        <v>4.1976497437794004E-3</v>
      </c>
      <c r="CKZ10" s="26">
        <v>4.0575060057873999E-3</v>
      </c>
      <c r="CLA10" s="26">
        <v>3.9597665009001998E-3</v>
      </c>
      <c r="CLB10" s="26">
        <v>-7.1857192611983998E-3</v>
      </c>
      <c r="CLC10" s="26">
        <v>-1.10387491538063E-2</v>
      </c>
      <c r="CLD10" s="26">
        <v>-1.1079876573221599E-2</v>
      </c>
      <c r="CLE10" s="26">
        <v>4.2739062009259999E-3</v>
      </c>
      <c r="CLF10" s="26">
        <v>4.2201544395835998E-3</v>
      </c>
      <c r="CLG10" s="26">
        <v>3.7784822686017E-3</v>
      </c>
      <c r="CLH10" s="26">
        <v>4.27307703172E-3</v>
      </c>
      <c r="CLI10" s="26">
        <v>4.3854706362726004E-3</v>
      </c>
      <c r="CLJ10" s="26">
        <v>4.2611841424011997E-3</v>
      </c>
      <c r="CLK10" s="26">
        <v>1.5053345827734999E-3</v>
      </c>
      <c r="CLL10" s="26">
        <v>-7.1704934765869002E-3</v>
      </c>
      <c r="CLM10" s="26" t="s">
        <v>3</v>
      </c>
      <c r="CLN10" s="26">
        <v>3.9490742385033997E-3</v>
      </c>
      <c r="CLO10" s="26">
        <v>4.6641865158987003E-3</v>
      </c>
      <c r="CLP10" s="26">
        <v>6.3223944545704996E-3</v>
      </c>
      <c r="CLQ10" s="26">
        <v>4.1307691062733003E-3</v>
      </c>
      <c r="CLR10" s="26">
        <v>4.7791069575771998E-3</v>
      </c>
      <c r="CLS10" s="26">
        <v>6.206955713582E-3</v>
      </c>
      <c r="CLT10" s="26">
        <v>5.9912781952234E-3</v>
      </c>
      <c r="CLU10" s="26">
        <v>4.4768725580955002E-3</v>
      </c>
      <c r="CLV10" s="26">
        <v>6.9636050274332001E-3</v>
      </c>
      <c r="CLW10" s="26">
        <v>8.1614101961614005E-3</v>
      </c>
      <c r="CLX10" s="26">
        <v>8.9062826285125005E-3</v>
      </c>
      <c r="CLY10" s="26">
        <v>6.9337517828986003E-3</v>
      </c>
      <c r="CLZ10" s="26">
        <v>6.9094639904317004E-3</v>
      </c>
      <c r="CMA10" s="26">
        <v>7.9780963338080008E-3</v>
      </c>
      <c r="CMB10" s="26">
        <v>3.8612766412469001E-3</v>
      </c>
      <c r="CMC10" s="26">
        <v>6.7063260983104998E-3</v>
      </c>
      <c r="CMD10" s="26">
        <v>6.7839615162626002E-3</v>
      </c>
      <c r="CME10" s="26">
        <v>2.6496755304769E-3</v>
      </c>
      <c r="CMF10" s="26">
        <v>3.2432399503217E-3</v>
      </c>
      <c r="CMG10" s="26">
        <v>7.7615793891403001E-3</v>
      </c>
      <c r="CMH10" s="26">
        <v>5.6114563230773998E-3</v>
      </c>
      <c r="CMI10" s="26">
        <v>-9.5051952188198001E-3</v>
      </c>
      <c r="CMJ10" s="26">
        <v>1.6451982436219999E-4</v>
      </c>
      <c r="CMK10" s="26">
        <v>6.7572632178519E-3</v>
      </c>
      <c r="CML10" s="26">
        <v>6.7825729012061997E-3</v>
      </c>
      <c r="CMM10" s="26">
        <v>6.7886643957042999E-3</v>
      </c>
      <c r="CMN10" s="26">
        <v>7.9482453437854008E-3</v>
      </c>
      <c r="CMO10" s="26">
        <v>4.6016381889242997E-3</v>
      </c>
      <c r="CMP10" s="26">
        <v>5.7133163129355997E-3</v>
      </c>
      <c r="CMQ10" s="26">
        <v>1.2911393371232999E-2</v>
      </c>
      <c r="CMR10" s="26">
        <v>5.9502561984540996E-3</v>
      </c>
      <c r="CMS10" s="26">
        <v>-1.28929425579288E-2</v>
      </c>
      <c r="CMT10" s="27">
        <v>5.0649897669324002E-3</v>
      </c>
      <c r="CMU10" s="26">
        <v>4.4760537529732998E-3</v>
      </c>
      <c r="CMV10" s="26">
        <v>3.0694520562571E-3</v>
      </c>
      <c r="CMW10" s="26">
        <v>4.4402591558242999E-3</v>
      </c>
      <c r="CMX10" s="26">
        <v>1.04042362651825E-2</v>
      </c>
      <c r="CMY10" s="26">
        <v>2.5936965363000002E-5</v>
      </c>
      <c r="CMZ10" s="26">
        <v>2.7889852393130001E-4</v>
      </c>
      <c r="CNA10" s="26">
        <v>2.1990486203549899E-2</v>
      </c>
      <c r="CNB10" s="26">
        <v>1.45011331007582E-2</v>
      </c>
      <c r="CNC10" s="26">
        <v>8.8686581528598998E-3</v>
      </c>
      <c r="CND10" s="26">
        <v>5.8886147029920998E-3</v>
      </c>
      <c r="CNE10" s="27">
        <v>6.7579970707926998E-3</v>
      </c>
      <c r="CNF10" s="26">
        <v>8.4221194700949999E-3</v>
      </c>
      <c r="CNG10" s="26">
        <v>5.2581598971733999E-3</v>
      </c>
      <c r="CNH10" s="26">
        <v>1.2294757146404101E-2</v>
      </c>
      <c r="CNI10" s="26">
        <v>1.16202012652502E-2</v>
      </c>
      <c r="CNJ10" s="26">
        <v>4.2298679801763004E-3</v>
      </c>
      <c r="CNK10" s="26">
        <v>3.5963396989100002E-4</v>
      </c>
      <c r="CNL10" s="26">
        <v>-1.7638238147172702E-2</v>
      </c>
      <c r="CNM10" s="26">
        <v>-1.7539163840334399E-2</v>
      </c>
      <c r="CNN10" s="26" t="s">
        <v>3</v>
      </c>
      <c r="CNO10" s="26">
        <v>-5.3074340393303998E-3</v>
      </c>
      <c r="CNP10" s="26">
        <v>-5.1543368998838998E-3</v>
      </c>
      <c r="CNQ10" s="26">
        <v>-2.9259974093766201E-2</v>
      </c>
      <c r="CNR10" s="26">
        <v>1.35740428949594E-2</v>
      </c>
      <c r="CNS10" s="26">
        <v>4.2916791082549003E-3</v>
      </c>
      <c r="CNT10" s="26">
        <v>2.41901712116688E-2</v>
      </c>
      <c r="CNU10" s="26">
        <v>9.6702181143231009E-3</v>
      </c>
      <c r="CNV10" s="26">
        <v>1.04924970420988E-2</v>
      </c>
      <c r="CNW10" s="26">
        <v>1.01712382020211E-2</v>
      </c>
      <c r="CNX10" s="26">
        <v>1.29579833440114E-2</v>
      </c>
      <c r="CNY10" s="26">
        <v>5.1368443335708999E-3</v>
      </c>
      <c r="CNZ10" s="26">
        <v>4.5100570473837996E-3</v>
      </c>
      <c r="COA10" s="26">
        <v>4.0496609436891998E-3</v>
      </c>
      <c r="COB10" s="26">
        <v>4.9658172341222996E-3</v>
      </c>
      <c r="COC10" s="26">
        <v>1.1760935617437599E-2</v>
      </c>
      <c r="COD10" s="26">
        <v>1.23612635054954E-2</v>
      </c>
      <c r="COE10" s="26">
        <v>4.9018735359818997E-3</v>
      </c>
      <c r="COF10" s="26">
        <v>1.17583665440202E-2</v>
      </c>
      <c r="COG10" s="26">
        <v>1.9579731257643E-3</v>
      </c>
      <c r="COH10" s="26">
        <v>-1.3027746529365E-3</v>
      </c>
      <c r="COI10" s="26">
        <v>4.6701250034430998E-3</v>
      </c>
      <c r="COJ10" s="26">
        <v>-8.8887960291562998E-3</v>
      </c>
      <c r="COK10" s="26">
        <v>5.7818567784249002E-3</v>
      </c>
      <c r="COL10" s="26">
        <v>4.1518381660578998E-3</v>
      </c>
      <c r="COM10" s="26">
        <v>-1.3177742437456999E-3</v>
      </c>
      <c r="CON10" s="27">
        <v>8.6403784593781004E-3</v>
      </c>
      <c r="COO10" s="26">
        <v>4.1440787866812E-3</v>
      </c>
      <c r="COP10" s="26">
        <v>-1.1714076319847101E-2</v>
      </c>
      <c r="COQ10" s="26">
        <v>-1.6954315350671802E-2</v>
      </c>
      <c r="COR10" s="26">
        <v>5.4584906117505E-3</v>
      </c>
      <c r="COS10" s="26">
        <v>4.4042903388845003E-3</v>
      </c>
      <c r="COT10" s="26">
        <v>4.0535639698853999E-3</v>
      </c>
      <c r="COU10" s="26">
        <v>1.8423315646189E-3</v>
      </c>
      <c r="COV10" s="26">
        <v>6.7195630057793002E-3</v>
      </c>
      <c r="COW10" s="26">
        <v>4.4247024606934998E-3</v>
      </c>
      <c r="COX10" s="26">
        <v>-8.5978253534916005E-3</v>
      </c>
      <c r="COY10" s="26">
        <v>-8.4944777247931997E-3</v>
      </c>
      <c r="COZ10" s="26">
        <v>-7.5775814169126293E-2</v>
      </c>
      <c r="CPA10" s="26">
        <v>4.1605456601670997E-3</v>
      </c>
      <c r="CPB10" s="26">
        <v>4.1703413070346999E-3</v>
      </c>
      <c r="CPC10" s="26">
        <v>-7.2588704100400004E-4</v>
      </c>
      <c r="CPD10" s="26">
        <v>-2.0499240474357999E-3</v>
      </c>
      <c r="CPE10" s="26">
        <v>4.8105867079797004E-3</v>
      </c>
      <c r="CPF10" s="26">
        <v>-1.5446673148819001E-3</v>
      </c>
      <c r="CPG10" s="26">
        <v>5.2923284767363004E-3</v>
      </c>
      <c r="CPH10" s="26">
        <v>4.2134539604109997E-3</v>
      </c>
      <c r="CPI10" s="26">
        <v>3.8662966437595001E-3</v>
      </c>
      <c r="CPJ10" s="26">
        <v>1.2887441143908799E-2</v>
      </c>
      <c r="CPK10" s="26">
        <v>5.1298295500465003E-3</v>
      </c>
      <c r="CPL10" s="26">
        <v>6.7572521537708997E-3</v>
      </c>
      <c r="CPM10" s="26">
        <v>5.1863214740481998E-3</v>
      </c>
      <c r="CPN10" s="26">
        <v>4.4843127120497003E-3</v>
      </c>
      <c r="CPO10" s="26">
        <v>4.1686053575389998E-3</v>
      </c>
      <c r="CPP10" s="26">
        <v>-1.2918727861648899E-2</v>
      </c>
      <c r="CPQ10" s="26">
        <v>1.8344376621872E-3</v>
      </c>
      <c r="CPR10" s="26">
        <v>1.3873532602297E-3</v>
      </c>
      <c r="CPS10" s="26">
        <v>3.2468368103943999E-3</v>
      </c>
      <c r="CPT10" s="26">
        <v>2.8567771023065998E-3</v>
      </c>
      <c r="CPU10" s="26">
        <v>4.1802760723908998E-3</v>
      </c>
      <c r="CPV10" s="27">
        <v>-5.3875156089966004E-3</v>
      </c>
      <c r="CPW10" s="26">
        <v>-3.4733190309764999E-3</v>
      </c>
      <c r="CPX10" s="26">
        <v>5.8123368511447003E-3</v>
      </c>
      <c r="CPY10" s="26">
        <v>4.1855932524968997E-3</v>
      </c>
      <c r="CPZ10" s="26">
        <v>5.2430674855427004E-3</v>
      </c>
      <c r="CQA10" s="26">
        <v>4.5651914387505998E-3</v>
      </c>
      <c r="CQB10" s="26">
        <v>-2.1824212877856E-3</v>
      </c>
      <c r="CQC10" s="26">
        <v>-4.921824570323E-4</v>
      </c>
      <c r="CQD10" s="26">
        <v>-4.4203788118708599E-2</v>
      </c>
      <c r="CQE10" s="26">
        <v>4.4170263414012E-3</v>
      </c>
      <c r="CQF10" s="26">
        <v>4.6965781063366E-3</v>
      </c>
      <c r="CQG10" s="26">
        <v>6.0087528727105002E-3</v>
      </c>
      <c r="CQH10" s="26">
        <v>-1.1901996242838001E-3</v>
      </c>
      <c r="CQI10" s="26">
        <v>6.8421898348035E-3</v>
      </c>
      <c r="CQJ10" s="26">
        <v>4.3373558709057999E-3</v>
      </c>
      <c r="CQK10" s="26">
        <v>4.3610445987563003E-3</v>
      </c>
      <c r="CQL10" s="26">
        <v>1.2031607728478001E-3</v>
      </c>
      <c r="CQM10" s="26">
        <v>-1.12018194608898E-2</v>
      </c>
      <c r="CQN10" s="26">
        <v>-2.2475598500667601E-2</v>
      </c>
      <c r="CQO10" s="26">
        <v>4.3023743096142998E-3</v>
      </c>
      <c r="CQP10" s="26">
        <v>4.2952085546242996E-3</v>
      </c>
      <c r="CQQ10" s="26">
        <v>4.2967305108875999E-3</v>
      </c>
      <c r="CQR10" s="27">
        <v>4.2955138049940002E-3</v>
      </c>
      <c r="CQS10" s="26">
        <v>4.2238922618229998E-3</v>
      </c>
      <c r="CQT10" s="26">
        <v>4.3636343325231001E-3</v>
      </c>
      <c r="CQU10" s="26">
        <v>-6.2361380468016004E-3</v>
      </c>
      <c r="CQV10" s="26">
        <v>1.1868258041641801E-2</v>
      </c>
      <c r="CQW10" s="26">
        <v>5.0412328523531998E-3</v>
      </c>
      <c r="CQX10" s="26">
        <v>4.320517282306E-3</v>
      </c>
      <c r="CQY10" s="26">
        <v>5.8641521558166002E-3</v>
      </c>
      <c r="CQZ10" s="26">
        <v>5.9261954986986999E-3</v>
      </c>
      <c r="CRA10" s="26">
        <v>5.9674626676877998E-3</v>
      </c>
      <c r="CRB10" s="26">
        <v>4.3977573832003998E-3</v>
      </c>
      <c r="CRC10" s="26">
        <v>4.0617826136778003E-3</v>
      </c>
      <c r="CRD10" s="26">
        <v>-1.4590778824526101E-2</v>
      </c>
      <c r="CRE10" s="26">
        <v>3.4482178398699999E-3</v>
      </c>
      <c r="CRF10" s="26">
        <v>4.3009960758509996E-3</v>
      </c>
      <c r="CRG10" s="26">
        <v>3.5803623540275999E-3</v>
      </c>
      <c r="CRH10" s="26">
        <v>3.2145162043172E-3</v>
      </c>
      <c r="CRI10" s="26">
        <v>1.04608876917221E-2</v>
      </c>
      <c r="CRJ10" s="26">
        <v>5.8116494280827996E-3</v>
      </c>
      <c r="CRK10" s="26">
        <v>1.8506839591958999E-3</v>
      </c>
      <c r="CRL10" s="26">
        <v>6.2617216031579E-3</v>
      </c>
      <c r="CRM10" s="26">
        <v>8.2751722018027003E-3</v>
      </c>
      <c r="CRN10" s="26">
        <v>6.8358481653350003E-3</v>
      </c>
      <c r="CRO10" s="26">
        <v>6.7729968548552004E-3</v>
      </c>
      <c r="CRP10" s="26">
        <v>4.5992645809905999E-3</v>
      </c>
      <c r="CRQ10" s="26">
        <v>5.2583640900117998E-3</v>
      </c>
      <c r="CRR10" s="26">
        <v>8.5346493739538992E-3</v>
      </c>
      <c r="CRS10" s="26">
        <v>-9.4845275642859994E-3</v>
      </c>
      <c r="CRT10" s="26">
        <v>4.1032859892491001E-3</v>
      </c>
      <c r="CRU10" s="26">
        <v>5.0264550313085E-3</v>
      </c>
      <c r="CRV10" s="26" t="s">
        <v>3</v>
      </c>
      <c r="CRW10" s="26">
        <v>3.8425920748543E-3</v>
      </c>
      <c r="CRX10" s="26">
        <v>4.1314078557934996E-3</v>
      </c>
      <c r="CRY10" s="26">
        <v>6.0183105983822004E-3</v>
      </c>
      <c r="CRZ10" s="26">
        <v>1.2300844989951E-3</v>
      </c>
      <c r="CSA10" s="26">
        <v>1.2630047955553001E-3</v>
      </c>
      <c r="CSB10" s="26">
        <v>-2.8372074997218201E-2</v>
      </c>
      <c r="CSC10" s="26">
        <v>1.0681026097953E-3</v>
      </c>
      <c r="CSD10" s="26">
        <v>-5.1581881432669996E-4</v>
      </c>
      <c r="CSE10" s="26">
        <v>4.1106988845713999E-3</v>
      </c>
      <c r="CSF10" s="26">
        <v>-1.16076537781471E-2</v>
      </c>
      <c r="CSG10" s="26">
        <v>-1.13721302202302E-2</v>
      </c>
      <c r="CSH10" s="26">
        <v>-1.393377688055E-3</v>
      </c>
      <c r="CSI10" s="26">
        <v>3.4402454299057002E-3</v>
      </c>
      <c r="CSJ10" s="27">
        <v>-1.9287022281182099E-2</v>
      </c>
      <c r="CSK10" s="26">
        <v>6.4414353871065002E-3</v>
      </c>
      <c r="CSL10" s="26">
        <v>6.7545249945319E-3</v>
      </c>
      <c r="CSM10" s="26">
        <v>5.4642054967306E-3</v>
      </c>
      <c r="CSN10" s="26">
        <v>4.1727267148870002E-3</v>
      </c>
      <c r="CSO10" s="26">
        <v>-1.6890321772004498E-2</v>
      </c>
      <c r="CSP10" s="26">
        <v>1.2072383374959999E-3</v>
      </c>
      <c r="CSQ10" s="26">
        <v>2.0578260990578999E-3</v>
      </c>
      <c r="CSR10" s="26">
        <v>4.1495581106180002E-3</v>
      </c>
      <c r="CSS10" s="26">
        <v>-6.3187889886550004E-3</v>
      </c>
      <c r="CST10" s="26">
        <v>-4.1537982556675004E-3</v>
      </c>
      <c r="CSU10" s="26">
        <v>1.239506171388E-3</v>
      </c>
      <c r="CSV10" s="26">
        <v>-2.3871909907144599E-2</v>
      </c>
      <c r="CSW10" s="26">
        <v>-4.1016994031796003E-3</v>
      </c>
      <c r="CSX10" s="26">
        <v>-6.7033776444549997E-4</v>
      </c>
      <c r="CSY10" s="26">
        <v>4.6498243347259001E-3</v>
      </c>
      <c r="CSZ10" s="26">
        <v>-3.5889962756915001E-3</v>
      </c>
      <c r="CTA10" s="26">
        <v>-3.1517963088898898E-2</v>
      </c>
      <c r="CTB10" s="26">
        <v>4.8431639027139003E-3</v>
      </c>
      <c r="CTC10" s="26">
        <v>4.2083329488393001E-3</v>
      </c>
      <c r="CTD10" s="26">
        <v>-8.1413291124394008E-3</v>
      </c>
      <c r="CTE10" s="26">
        <v>-1.2776508391462E-3</v>
      </c>
      <c r="CTF10" s="26" t="s">
        <v>3</v>
      </c>
      <c r="CTG10" s="26">
        <v>5.1886169283743002E-3</v>
      </c>
      <c r="CTH10" s="26">
        <v>-2.23730921791571E-2</v>
      </c>
      <c r="CTI10" s="27">
        <v>4.0607455348956002E-3</v>
      </c>
      <c r="CTJ10" s="26">
        <v>4.3675920224795998E-3</v>
      </c>
      <c r="CTK10" s="26">
        <v>4.7753546612366001E-3</v>
      </c>
      <c r="CTL10" s="26">
        <v>9.6823329605939996E-4</v>
      </c>
      <c r="CTM10" s="26">
        <v>1.3081981205834099E-2</v>
      </c>
      <c r="CTN10" s="27">
        <v>1.3879366466585E-3</v>
      </c>
      <c r="CTO10" s="26">
        <v>1.5003572730776999E-3</v>
      </c>
      <c r="CTP10" s="27">
        <v>-8.3750446862332992E-3</v>
      </c>
      <c r="CTQ10" s="26">
        <v>-8.3135601942875004E-3</v>
      </c>
      <c r="CTR10" s="26">
        <v>1.3071576167113E-2</v>
      </c>
      <c r="CTS10" s="26">
        <v>3.299709752152E-3</v>
      </c>
      <c r="CTT10" s="26">
        <v>2.8131216959455E-3</v>
      </c>
      <c r="CTU10" s="26">
        <v>4.0409625040068002E-3</v>
      </c>
      <c r="CTV10" s="26">
        <v>-2.8005631264398399E-2</v>
      </c>
      <c r="CTW10" s="26">
        <v>4.4497959711709998E-3</v>
      </c>
      <c r="CTX10" s="26">
        <v>3.522718657928E-3</v>
      </c>
      <c r="CTY10" s="26">
        <v>7.4413726219008996E-3</v>
      </c>
      <c r="CTZ10" s="26">
        <v>1.7376961210186798E-2</v>
      </c>
      <c r="CUA10" s="26">
        <v>8.1551889518836004E-3</v>
      </c>
      <c r="CUB10" s="26">
        <v>-4.7170229978770999E-3</v>
      </c>
      <c r="CUC10" s="26">
        <v>-1.7021901127172601E-2</v>
      </c>
      <c r="CUD10" s="26">
        <v>3.0710202413226002E-3</v>
      </c>
      <c r="CUE10" s="26">
        <v>-1.7317660198886999E-2</v>
      </c>
      <c r="CUF10" s="26">
        <v>-2.68150069099281E-2</v>
      </c>
      <c r="CUG10" s="26">
        <v>7.0312227092733997E-3</v>
      </c>
      <c r="CUH10" s="26">
        <v>3.6661353547242999E-3</v>
      </c>
      <c r="CUI10" s="26">
        <v>4.2220097407839998E-3</v>
      </c>
      <c r="CUJ10" s="26">
        <v>4.7959810434647001E-3</v>
      </c>
      <c r="CUK10" s="26">
        <v>3.8792604127559E-3</v>
      </c>
      <c r="CUL10" s="26">
        <v>3.6302302136465999E-3</v>
      </c>
      <c r="CUM10" s="26">
        <v>4.3087887365623996E-3</v>
      </c>
      <c r="CUN10" s="26">
        <v>3.8152654669116001E-3</v>
      </c>
      <c r="CUO10" s="26">
        <v>3.8903313025678002E-3</v>
      </c>
      <c r="CUP10" s="26">
        <v>-9.3882591142259995E-4</v>
      </c>
      <c r="CUQ10" s="26">
        <v>7.2292341537069996E-4</v>
      </c>
      <c r="CUR10" s="26">
        <v>3.6029875926327998E-3</v>
      </c>
      <c r="CUS10" s="26">
        <v>-2.0864129038737E-3</v>
      </c>
      <c r="CUT10" s="26">
        <v>1.29396760583196E-2</v>
      </c>
      <c r="CUU10" s="26">
        <v>6.7860012877739998E-3</v>
      </c>
      <c r="CUV10" s="26">
        <v>-4.6517677082022002E-3</v>
      </c>
      <c r="CUW10" s="26">
        <v>-1.6810776775151599E-2</v>
      </c>
      <c r="CUX10" s="26">
        <v>4.7555712276645002E-3</v>
      </c>
      <c r="CUY10" s="26">
        <v>1.3620906352802E-3</v>
      </c>
      <c r="CUZ10" s="26">
        <v>-2.2823623529356501E-2</v>
      </c>
      <c r="CVA10" s="26">
        <v>-1.1179730434416E-2</v>
      </c>
      <c r="CVB10" s="26">
        <v>-3.3159282161925999E-2</v>
      </c>
      <c r="CVC10" s="26">
        <v>8.1179414089779002E-3</v>
      </c>
      <c r="CVD10" s="26">
        <v>7.0698182800630997E-3</v>
      </c>
      <c r="CVE10" s="26">
        <v>1.1238864214389E-3</v>
      </c>
      <c r="CVF10" s="26">
        <v>3.7113564671829998E-4</v>
      </c>
      <c r="CVG10" s="26">
        <v>-1.309233028034E-3</v>
      </c>
      <c r="CVH10" s="26">
        <v>9.4414747534689997E-4</v>
      </c>
      <c r="CVI10" s="26">
        <v>3.4942534674853999E-3</v>
      </c>
      <c r="CVJ10" s="26">
        <v>4.3718531169353002E-3</v>
      </c>
      <c r="CVK10" s="26">
        <v>4.6575903754691996E-3</v>
      </c>
      <c r="CVL10" s="26">
        <v>4.6005259690935999E-3</v>
      </c>
      <c r="CVM10" s="26">
        <v>4.5222204725781003E-3</v>
      </c>
      <c r="CVN10" s="26">
        <v>3.6009297201029002E-3</v>
      </c>
      <c r="CVO10" s="26">
        <v>-4.5409272907611003E-3</v>
      </c>
      <c r="CVP10" s="26">
        <v>6.0884709026535998E-3</v>
      </c>
      <c r="CVQ10" s="26">
        <v>6.7711625033615996E-3</v>
      </c>
      <c r="CVR10" s="26">
        <v>3.5666255360162998E-3</v>
      </c>
      <c r="CVS10" s="26">
        <v>3.0435673907570999E-3</v>
      </c>
      <c r="CVT10" s="26">
        <v>3.2112697311130001E-4</v>
      </c>
      <c r="CVU10" s="26">
        <v>3.40850467978E-5</v>
      </c>
      <c r="CVV10" s="26">
        <v>-8.3880838671285003E-3</v>
      </c>
      <c r="CVW10" s="26">
        <v>6.5542017486481998E-3</v>
      </c>
      <c r="CVX10" s="26">
        <v>3.9647856689419003E-3</v>
      </c>
      <c r="CVY10" s="26">
        <v>-3.7417486106350001E-3</v>
      </c>
      <c r="CVZ10" s="26">
        <v>6.3676348804848999E-3</v>
      </c>
      <c r="CWA10" s="26">
        <v>1.32327810656074E-2</v>
      </c>
      <c r="CWB10" s="26">
        <v>5.5530479019682997E-3</v>
      </c>
      <c r="CWC10" s="26">
        <v>5.0353168428768002E-3</v>
      </c>
      <c r="CWD10" s="26">
        <v>-3.7948941510117999E-3</v>
      </c>
      <c r="CWE10" s="26">
        <v>4.8194868597105003E-3</v>
      </c>
      <c r="CWF10" s="26">
        <v>7.9412775228265998E-3</v>
      </c>
      <c r="CWG10" s="26">
        <v>6.9775109526194999E-3</v>
      </c>
      <c r="CWH10" s="26">
        <v>5.3007228476539001E-3</v>
      </c>
      <c r="CWI10" s="27">
        <v>-2.2454841865970299E-2</v>
      </c>
      <c r="CWJ10" s="26">
        <v>-5.2394659841610005E-4</v>
      </c>
      <c r="CWK10" s="26">
        <v>4.9284329402511998E-3</v>
      </c>
      <c r="CWL10" s="26">
        <v>5.8054004870297E-3</v>
      </c>
      <c r="CWM10" s="27">
        <v>-1.28999461534904E-2</v>
      </c>
      <c r="CWN10" s="26">
        <v>4.7993806796641E-3</v>
      </c>
      <c r="CWO10" s="27">
        <v>4.2114759581436999E-3</v>
      </c>
      <c r="CWP10" s="26">
        <v>4.9063509324268999E-3</v>
      </c>
      <c r="CWQ10" s="26">
        <v>-6.8447745791479003E-3</v>
      </c>
      <c r="CWR10" s="26">
        <v>4.0510381372244001E-3</v>
      </c>
      <c r="CWS10" s="26">
        <v>4.7178705382018996E-3</v>
      </c>
    </row>
    <row r="11" spans="1:2645" x14ac:dyDescent="0.3">
      <c r="A11" s="22">
        <v>44407</v>
      </c>
      <c r="B11" s="23">
        <v>2.2392439154336599E-2</v>
      </c>
      <c r="C11" s="23">
        <v>6.0184015903363003E-3</v>
      </c>
      <c r="D11" s="23">
        <v>5.8410081337472997E-3</v>
      </c>
      <c r="E11" s="23">
        <v>5.0501992076010603E-2</v>
      </c>
      <c r="F11" s="23">
        <v>9.5252827672423993E-3</v>
      </c>
      <c r="G11" s="23">
        <v>8.7516456049672002E-3</v>
      </c>
      <c r="H11" s="23">
        <v>4.5760322996732999E-3</v>
      </c>
      <c r="I11" s="23">
        <v>-6.4741638116587999E-3</v>
      </c>
      <c r="J11" s="23">
        <v>4.4210237910723999E-3</v>
      </c>
      <c r="K11" s="23">
        <v>2.4693073203014E-3</v>
      </c>
      <c r="L11" s="23">
        <v>-7.7390877513849995E-4</v>
      </c>
      <c r="M11" s="23">
        <v>5.4898668066591999E-3</v>
      </c>
      <c r="N11" s="23">
        <v>4.2752253547548996E-3</v>
      </c>
      <c r="O11" s="23">
        <v>-1.6961871203722001E-3</v>
      </c>
      <c r="P11" s="23">
        <v>-5.4010947305319999E-3</v>
      </c>
      <c r="Q11" s="23">
        <v>8.3696450784673006E-3</v>
      </c>
      <c r="R11" s="23">
        <v>3.8161820297656999E-3</v>
      </c>
      <c r="S11" s="23">
        <v>3.9702062522E-3</v>
      </c>
      <c r="T11" s="23">
        <v>3.4877726210822998E-3</v>
      </c>
      <c r="U11" s="23">
        <v>3.4013435238683001E-3</v>
      </c>
      <c r="V11" s="23">
        <v>4.3815881441742E-3</v>
      </c>
      <c r="W11" s="23">
        <v>5.5595931907280005E-4</v>
      </c>
      <c r="X11" s="23">
        <v>1.3050865352938999E-3</v>
      </c>
      <c r="Y11" s="23">
        <v>4.6245878182936996E-3</v>
      </c>
      <c r="Z11" s="23">
        <v>3.5768927127638999E-3</v>
      </c>
      <c r="AA11" s="23">
        <v>4.0100620213284997E-3</v>
      </c>
      <c r="AB11" s="23">
        <v>4.8740596999397E-3</v>
      </c>
      <c r="AC11" s="23">
        <v>3.6478657425710001E-3</v>
      </c>
      <c r="AD11" s="23">
        <v>3.4502315161813999E-3</v>
      </c>
      <c r="AE11" s="23">
        <v>4.3376516722822998E-3</v>
      </c>
      <c r="AF11" s="23">
        <v>1.1135432363379999E-4</v>
      </c>
      <c r="AG11" s="23">
        <v>-4.2342849659585003E-3</v>
      </c>
      <c r="AH11" s="23">
        <v>1.21785058181763E-2</v>
      </c>
      <c r="AI11" s="23">
        <v>7.5059796386521003E-3</v>
      </c>
      <c r="AJ11" s="23">
        <v>4.3803440692573E-3</v>
      </c>
      <c r="AK11" s="23">
        <v>4.8618412517526001E-3</v>
      </c>
      <c r="AL11" s="23">
        <v>1.0912793455712199E-2</v>
      </c>
      <c r="AM11" s="23">
        <v>1.1466074907498E-2</v>
      </c>
      <c r="AN11" s="23">
        <v>-6.1520048410384004E-3</v>
      </c>
      <c r="AO11" s="23">
        <v>-1.0003619686142001E-3</v>
      </c>
      <c r="AP11" s="23">
        <v>4.4608861866564002E-3</v>
      </c>
      <c r="AQ11" s="23">
        <v>-3.3387440010062999E-3</v>
      </c>
      <c r="AR11" s="23">
        <v>2.2453388110192001E-3</v>
      </c>
      <c r="AS11" s="23">
        <v>3.9820340020714998E-3</v>
      </c>
      <c r="AT11" s="23">
        <v>3.7519258659446E-3</v>
      </c>
      <c r="AU11" s="23">
        <v>2.1339137461069998E-3</v>
      </c>
      <c r="AV11" s="23">
        <v>2.4112305991527E-3</v>
      </c>
      <c r="AW11" s="23">
        <v>3.5702438980440001E-3</v>
      </c>
      <c r="AX11" s="23">
        <v>3.3496863878733E-3</v>
      </c>
      <c r="AY11" s="23">
        <v>1.0753034997541299E-2</v>
      </c>
      <c r="AZ11" s="23">
        <v>2.0153729402326002E-3</v>
      </c>
      <c r="BA11" s="23">
        <v>1.2159752239931499E-2</v>
      </c>
      <c r="BB11" s="23">
        <v>4.4399993960760002E-3</v>
      </c>
      <c r="BC11" s="23">
        <v>5.6531577442175997E-3</v>
      </c>
      <c r="BD11" s="23">
        <v>6.1929940213660004E-3</v>
      </c>
      <c r="BE11" s="23">
        <v>-3.416943267883E-4</v>
      </c>
      <c r="BF11" s="23">
        <v>4.5955823613145E-3</v>
      </c>
      <c r="BG11" s="23">
        <v>9.2887023025899004E-3</v>
      </c>
      <c r="BH11" s="23">
        <v>3.8910062365513001E-3</v>
      </c>
      <c r="BI11" s="23">
        <v>4.8364387953302003E-3</v>
      </c>
      <c r="BJ11" s="23">
        <v>4.8026306089884001E-3</v>
      </c>
      <c r="BK11" s="23">
        <v>3.8425380715365999E-3</v>
      </c>
      <c r="BL11" s="23">
        <v>6.1622325116933996E-3</v>
      </c>
      <c r="BM11" s="23">
        <v>9.2261734580990004E-3</v>
      </c>
      <c r="BN11" s="23">
        <v>4.3339976426531E-3</v>
      </c>
      <c r="BO11" s="23">
        <v>4.0475915564422002E-3</v>
      </c>
      <c r="BP11" s="23">
        <v>9.1947049153777004E-3</v>
      </c>
      <c r="BQ11" s="23">
        <v>5.5228776500598001E-3</v>
      </c>
      <c r="BR11" s="23">
        <v>5.8960792631545002E-3</v>
      </c>
      <c r="BS11" s="23">
        <v>3.8056393329816002E-3</v>
      </c>
      <c r="BT11" s="23">
        <v>-4.4327841406460001E-4</v>
      </c>
      <c r="BU11" s="23">
        <v>2.0387570816760001E-4</v>
      </c>
      <c r="BV11" s="23">
        <v>8.9770915027141997E-3</v>
      </c>
      <c r="BW11" s="23">
        <v>8.9480137843827995E-3</v>
      </c>
      <c r="BX11" s="23">
        <v>9.6322634572734E-3</v>
      </c>
      <c r="BY11" s="23">
        <v>8.2831728335679995E-3</v>
      </c>
      <c r="BZ11" s="23">
        <v>8.9679434685499999E-3</v>
      </c>
      <c r="CA11" s="23">
        <v>3.9154830807166001E-3</v>
      </c>
      <c r="CB11" s="23">
        <v>7.6783708927181003E-3</v>
      </c>
      <c r="CC11" s="23">
        <v>7.8736703066826993E-3</v>
      </c>
      <c r="CD11" s="23">
        <v>7.7126510653944E-3</v>
      </c>
      <c r="CE11" s="23">
        <v>8.2160486210417997E-3</v>
      </c>
      <c r="CF11" s="23">
        <v>-1.2262868397639999E-4</v>
      </c>
      <c r="CG11" s="23">
        <v>6.4751799669278999E-3</v>
      </c>
      <c r="CH11" s="23">
        <v>4.2294079287705996E-3</v>
      </c>
      <c r="CI11" s="23">
        <v>5.996573692005E-3</v>
      </c>
      <c r="CJ11" s="23">
        <v>5.9517166803694996E-3</v>
      </c>
      <c r="CK11" s="23">
        <v>7.4068919190420001E-3</v>
      </c>
      <c r="CL11" s="23">
        <v>9.6236745882810008E-3</v>
      </c>
      <c r="CM11" s="23">
        <v>9.0505527152900996E-3</v>
      </c>
      <c r="CN11" s="23">
        <v>7.3024075950629003E-3</v>
      </c>
      <c r="CO11" s="23">
        <v>-5.0139529873368003E-3</v>
      </c>
      <c r="CP11" s="23">
        <v>-1.25677886675636E-2</v>
      </c>
      <c r="CQ11" s="23">
        <v>-1.1853059436053401E-2</v>
      </c>
      <c r="CR11" s="23">
        <v>-1.20161821514335E-2</v>
      </c>
      <c r="CS11" s="23">
        <v>-1.8670198953246999E-3</v>
      </c>
      <c r="CT11" s="23">
        <v>5.5290459460069002E-3</v>
      </c>
      <c r="CU11" s="23">
        <v>-7.3241750681742003E-3</v>
      </c>
      <c r="CV11" s="23">
        <v>-6.6776423203699998E-3</v>
      </c>
      <c r="CW11" s="23">
        <v>-5.4446073526243002E-3</v>
      </c>
      <c r="CX11" s="23">
        <v>-5.0779481019732004E-3</v>
      </c>
      <c r="CY11" s="23">
        <v>-4.8297309042689999E-3</v>
      </c>
      <c r="CZ11" s="23">
        <v>5.3563748699347003E-3</v>
      </c>
      <c r="DA11" s="23">
        <v>5.3536654460401003E-3</v>
      </c>
      <c r="DB11" s="23">
        <v>5.7262042368175E-3</v>
      </c>
      <c r="DC11" s="23">
        <v>-8.0080950152370005E-4</v>
      </c>
      <c r="DD11" s="23">
        <v>-4.6653188604602004E-3</v>
      </c>
      <c r="DE11" s="23">
        <v>6.0190435210027999E-3</v>
      </c>
      <c r="DF11" s="23">
        <v>-5.8371052455264E-3</v>
      </c>
      <c r="DG11" s="23">
        <v>3.8965586043826E-3</v>
      </c>
      <c r="DH11" s="23">
        <v>4.7858045955272996E-3</v>
      </c>
      <c r="DI11" s="23">
        <v>-1.8785436811845E-3</v>
      </c>
      <c r="DJ11" s="23">
        <v>-1.7180355522293E-3</v>
      </c>
      <c r="DK11" s="23">
        <v>-5.9391195163388004E-3</v>
      </c>
      <c r="DL11" s="23">
        <v>4.1411369521872996E-3</v>
      </c>
      <c r="DM11" s="23">
        <v>3.8621673458579999E-3</v>
      </c>
      <c r="DN11" s="23">
        <v>3.7249570900250001E-3</v>
      </c>
      <c r="DO11" s="24">
        <v>4.7203265342272002E-3</v>
      </c>
      <c r="DP11" s="23">
        <v>-4.3204608870271999E-3</v>
      </c>
      <c r="DQ11" s="23">
        <v>4.2641450848797001E-3</v>
      </c>
      <c r="DR11" s="23">
        <v>3.3108401415306E-3</v>
      </c>
      <c r="DS11" s="23">
        <v>3.8174485123995002E-3</v>
      </c>
      <c r="DT11" s="23">
        <v>5.1500871283246003E-3</v>
      </c>
      <c r="DU11" s="23">
        <v>3.9382668796413001E-3</v>
      </c>
      <c r="DV11" s="23">
        <v>3.173319722449E-4</v>
      </c>
      <c r="DW11" s="23">
        <v>4.4057644769088999E-3</v>
      </c>
      <c r="DX11" s="23">
        <v>-7.1973921767762E-3</v>
      </c>
      <c r="DY11" s="23">
        <v>-5.6333640888987999E-3</v>
      </c>
      <c r="DZ11" s="23">
        <v>2.6368950173166002E-3</v>
      </c>
      <c r="EA11" s="23">
        <v>1.6994035883304999E-3</v>
      </c>
      <c r="EB11" s="23">
        <v>1.6914448385358001E-3</v>
      </c>
      <c r="EC11" s="23">
        <v>5.0004591898544001E-3</v>
      </c>
      <c r="ED11" s="23">
        <v>7.3004236863499999E-4</v>
      </c>
      <c r="EE11" s="23">
        <v>3.0153458998147002E-3</v>
      </c>
      <c r="EF11" s="23">
        <v>3.4413598299013002E-3</v>
      </c>
      <c r="EG11" s="23">
        <v>4.7178361905044E-3</v>
      </c>
      <c r="EH11" s="23">
        <v>4.4327603417758004E-3</v>
      </c>
      <c r="EI11" s="23">
        <v>3.6780045307773998E-3</v>
      </c>
      <c r="EJ11" s="23">
        <v>3.6206788389480001E-3</v>
      </c>
      <c r="EK11" s="23">
        <v>4.0004684678021001E-3</v>
      </c>
      <c r="EL11" s="23">
        <v>1.7074981440238E-3</v>
      </c>
      <c r="EM11" s="23">
        <v>-3.1113873859100002E-4</v>
      </c>
      <c r="EN11" s="23">
        <v>1.101707272068E-3</v>
      </c>
      <c r="EO11" s="23">
        <v>3.4130335098462999E-3</v>
      </c>
      <c r="EP11" s="23">
        <v>3.024003024003E-3</v>
      </c>
      <c r="EQ11" s="23">
        <v>3.6290255609625999E-3</v>
      </c>
      <c r="ER11" s="23">
        <v>4.0899493555007996E-3</v>
      </c>
      <c r="ES11" s="23">
        <v>-7.0164263996780004E-4</v>
      </c>
      <c r="ET11" s="23">
        <v>-4.4307897151698999E-3</v>
      </c>
      <c r="EU11" s="23">
        <v>1.5655254809871001E-3</v>
      </c>
      <c r="EV11" s="23">
        <v>-5.3032187911793999E-3</v>
      </c>
      <c r="EW11" s="23">
        <v>3.0824908809644999E-3</v>
      </c>
      <c r="EX11" s="23">
        <v>3.9799532468559997E-3</v>
      </c>
      <c r="EY11" s="23">
        <v>3.5756533747087998E-3</v>
      </c>
      <c r="EZ11" s="23">
        <v>3.4441439730754E-3</v>
      </c>
      <c r="FA11" s="23">
        <v>-1.2331843150408001E-3</v>
      </c>
      <c r="FB11" s="23">
        <v>3.0286361642076999E-3</v>
      </c>
      <c r="FC11" s="23">
        <v>3.7632334662037999E-3</v>
      </c>
      <c r="FD11" s="23">
        <v>-1.3238116951409E-3</v>
      </c>
      <c r="FE11" s="23">
        <v>-1.2184003088439E-3</v>
      </c>
      <c r="FF11" s="23">
        <v>-4.4159633545633997E-3</v>
      </c>
      <c r="FG11" s="23">
        <v>3.5997408186611E-3</v>
      </c>
      <c r="FH11" s="23">
        <v>1.8022672256008E-3</v>
      </c>
      <c r="FI11" s="23">
        <v>2.6040661815627001E-3</v>
      </c>
      <c r="FJ11" s="23">
        <v>9.5752680527880002E-4</v>
      </c>
      <c r="FK11" s="23">
        <v>3.7436147253764001E-3</v>
      </c>
      <c r="FL11" s="23">
        <v>4.9569801720273001E-3</v>
      </c>
      <c r="FM11" s="23">
        <v>3.6197625260022E-3</v>
      </c>
      <c r="FN11" s="23">
        <v>3.3996703095573E-3</v>
      </c>
      <c r="FO11" s="23">
        <v>4.0125327651851003E-3</v>
      </c>
      <c r="FP11" s="23">
        <v>1.17414406620595E-2</v>
      </c>
      <c r="FQ11" s="23">
        <v>2.6046306120143998E-3</v>
      </c>
      <c r="FR11" s="23">
        <v>4.4486414617036004E-3</v>
      </c>
      <c r="FS11" s="23">
        <v>3.5156140116990998E-3</v>
      </c>
      <c r="FT11" s="23">
        <v>3.9384205249777E-3</v>
      </c>
      <c r="FU11" s="23">
        <v>3.8861722219121998E-3</v>
      </c>
      <c r="FV11" s="23">
        <v>2.2517936428679002E-3</v>
      </c>
      <c r="FW11" s="23">
        <v>2.3975483989852999E-3</v>
      </c>
      <c r="FX11" s="23">
        <v>4.2131516490566999E-3</v>
      </c>
      <c r="FY11" s="23">
        <v>3.488016285685E-3</v>
      </c>
      <c r="FZ11" s="23">
        <v>1.1180950197209501E-2</v>
      </c>
      <c r="GA11" s="23">
        <v>-2.4965500594538001E-3</v>
      </c>
      <c r="GB11" s="23">
        <v>-1.1117232048363001E-3</v>
      </c>
      <c r="GC11" s="23">
        <v>3.3635274788444999E-3</v>
      </c>
      <c r="GD11" s="23">
        <v>2.2195439445576001E-3</v>
      </c>
      <c r="GE11" s="23">
        <v>4.0700062199562001E-3</v>
      </c>
      <c r="GF11" s="23">
        <v>1.8585256319333999E-3</v>
      </c>
      <c r="GG11" s="23">
        <v>3.8181271328300002E-3</v>
      </c>
      <c r="GH11" s="23">
        <v>4.6649366340112E-3</v>
      </c>
      <c r="GI11" s="23">
        <v>3.6470816563073001E-3</v>
      </c>
      <c r="GJ11" s="23">
        <v>3.9009489588879001E-3</v>
      </c>
      <c r="GK11" s="23">
        <v>4.3775153834648001E-3</v>
      </c>
      <c r="GL11" s="23">
        <v>3.4430872133140999E-3</v>
      </c>
      <c r="GM11" s="23">
        <v>3.8224160893832E-3</v>
      </c>
      <c r="GN11" s="23">
        <v>1.9468439366042999E-3</v>
      </c>
      <c r="GO11" s="23">
        <v>1.9550458213724998E-3</v>
      </c>
      <c r="GP11" s="23">
        <v>2.4782495109663002E-3</v>
      </c>
      <c r="GQ11" s="23">
        <v>1.9508694423014999E-3</v>
      </c>
      <c r="GR11" s="23">
        <v>1.9511009183836999E-3</v>
      </c>
      <c r="GS11" s="23">
        <v>4.2755896571294999E-3</v>
      </c>
      <c r="GT11" s="23">
        <v>4.0196658581272996E-3</v>
      </c>
      <c r="GU11" s="23">
        <v>3.2623554553793E-3</v>
      </c>
      <c r="GV11" s="23">
        <v>2.6004858217351999E-3</v>
      </c>
      <c r="GW11" s="23">
        <v>2.8643293820728999E-3</v>
      </c>
      <c r="GX11" s="23">
        <v>3.1669714084923998E-3</v>
      </c>
      <c r="GY11" s="23">
        <v>8.7702767373170004E-4</v>
      </c>
      <c r="GZ11" s="23">
        <v>3.7062506483612798E-2</v>
      </c>
      <c r="HA11" s="23">
        <v>4.0691158897702999E-3</v>
      </c>
      <c r="HB11" s="23">
        <v>2.8929688341372E-3</v>
      </c>
      <c r="HC11" s="23">
        <v>2.3513080764239001E-3</v>
      </c>
      <c r="HD11" s="23">
        <v>2.0960063602765001E-3</v>
      </c>
      <c r="HE11" s="23">
        <v>-3.6840878033834999E-3</v>
      </c>
      <c r="HF11" s="23">
        <v>3.1509161663443E-3</v>
      </c>
      <c r="HG11" s="23" t="s">
        <v>3</v>
      </c>
      <c r="HH11" s="23">
        <v>5.1606331225446996E-3</v>
      </c>
      <c r="HI11" s="23">
        <v>3.2235462772300001E-3</v>
      </c>
      <c r="HJ11" s="23">
        <v>1.9517594600654E-3</v>
      </c>
      <c r="HK11" s="23">
        <v>3.686875062583E-3</v>
      </c>
      <c r="HL11" s="23">
        <v>3.9112321970883003E-3</v>
      </c>
      <c r="HM11" s="23">
        <v>3.4974720864252998E-3</v>
      </c>
      <c r="HN11" s="23">
        <v>3.3228280866178998E-3</v>
      </c>
      <c r="HO11" s="23">
        <v>4.2517772763925998E-3</v>
      </c>
      <c r="HP11" s="23">
        <v>3.3065479043177001E-3</v>
      </c>
      <c r="HQ11" s="23">
        <v>4.4074106165757996E-3</v>
      </c>
      <c r="HR11" s="23">
        <v>4.4839752229171997E-3</v>
      </c>
      <c r="HS11" s="23">
        <v>3.5594997140522E-3</v>
      </c>
      <c r="HT11" s="23">
        <v>4.2179793889695998E-3</v>
      </c>
      <c r="HU11" s="23">
        <v>3.9003800833105999E-3</v>
      </c>
      <c r="HV11" s="23">
        <v>3.8478683176340002E-3</v>
      </c>
      <c r="HW11" s="23">
        <v>4.4081439022925E-3</v>
      </c>
      <c r="HX11" s="23">
        <v>4.3860907862888002E-3</v>
      </c>
      <c r="HY11" s="23">
        <v>3.6497626055571998E-3</v>
      </c>
      <c r="HZ11" s="23">
        <v>3.0466156207147E-3</v>
      </c>
      <c r="IA11" s="23">
        <v>4.1593081861081996E-3</v>
      </c>
      <c r="IB11" s="23">
        <v>3.6607293651098002E-3</v>
      </c>
      <c r="IC11" s="23">
        <v>4.3238738678558E-3</v>
      </c>
      <c r="ID11" s="23">
        <v>3.0452619239133001E-3</v>
      </c>
      <c r="IE11" s="23">
        <v>4.0190030036311997E-3</v>
      </c>
      <c r="IF11" s="23">
        <v>4.0088723027629E-3</v>
      </c>
      <c r="IG11" s="23">
        <v>2.7448355805310002E-3</v>
      </c>
      <c r="IH11" s="23">
        <v>4.4048847019021002E-3</v>
      </c>
      <c r="II11" s="23">
        <v>4.2927149986050003E-3</v>
      </c>
      <c r="IJ11" s="23">
        <v>4.2273180508490002E-3</v>
      </c>
      <c r="IK11" s="23">
        <v>4.5308789589697E-3</v>
      </c>
      <c r="IL11" s="23">
        <v>4.0772333557852003E-3</v>
      </c>
      <c r="IM11" s="23">
        <v>3.8071367546817E-3</v>
      </c>
      <c r="IN11" s="23">
        <v>3.7263731679228001E-3</v>
      </c>
      <c r="IO11" s="23">
        <v>3.386902088843E-3</v>
      </c>
      <c r="IP11" s="23">
        <v>3.3607564411216998E-3</v>
      </c>
      <c r="IQ11" s="23">
        <v>2.1511753740803999E-3</v>
      </c>
      <c r="IR11" s="23">
        <v>3.3841239616104E-3</v>
      </c>
      <c r="IS11" s="23">
        <v>3.5550318660293998E-3</v>
      </c>
      <c r="IT11" s="23">
        <v>-4.9089598012625997E-3</v>
      </c>
      <c r="IU11" s="23">
        <v>-3.7771247832834999E-3</v>
      </c>
      <c r="IV11" s="23">
        <v>2.4992805721769999E-4</v>
      </c>
      <c r="IW11" s="23">
        <v>2.5012919035868001E-3</v>
      </c>
      <c r="IX11" s="23">
        <v>-5.1727344953000004E-6</v>
      </c>
      <c r="IY11" s="23">
        <v>3.6042744707948998E-3</v>
      </c>
      <c r="IZ11" s="23">
        <v>2.6013106911501002E-3</v>
      </c>
      <c r="JA11" s="23">
        <v>2.4640502416231002E-3</v>
      </c>
      <c r="JB11" s="23">
        <v>3.9829121881536002E-3</v>
      </c>
      <c r="JC11" s="23">
        <v>3.9569821466557999E-3</v>
      </c>
      <c r="JD11" s="23">
        <v>1.1126619295163001E-2</v>
      </c>
      <c r="JE11" s="23">
        <v>3.66494464372309E-2</v>
      </c>
      <c r="JF11" s="23">
        <v>3.5004259051674E-3</v>
      </c>
      <c r="JG11" s="23">
        <v>3.4182664945981E-3</v>
      </c>
      <c r="JH11" s="23">
        <v>2.4238583747964002E-3</v>
      </c>
      <c r="JI11" s="23">
        <v>3.7521720256875099E-2</v>
      </c>
      <c r="JJ11" s="23">
        <v>4.2760177294963002E-3</v>
      </c>
      <c r="JK11" s="23">
        <v>4.0235924520020004E-3</v>
      </c>
      <c r="JL11" s="23">
        <v>8.3459618246640001E-4</v>
      </c>
      <c r="JM11" s="23">
        <v>2.2583134949949999E-4</v>
      </c>
      <c r="JN11" s="23">
        <v>-7.763823618871E-3</v>
      </c>
      <c r="JO11" s="23">
        <v>-3.8581102042437002E-3</v>
      </c>
      <c r="JP11" s="23">
        <v>-3.8354062703925E-3</v>
      </c>
      <c r="JQ11" s="23">
        <v>-1.2991129927277E-3</v>
      </c>
      <c r="JR11" s="23">
        <v>-4.8362100959041003E-3</v>
      </c>
      <c r="JS11" s="23">
        <v>-4.3970566499314002E-3</v>
      </c>
      <c r="JT11" s="23">
        <v>1.841347561968E-4</v>
      </c>
      <c r="JU11" s="23">
        <v>-3.9250853283075001E-3</v>
      </c>
      <c r="JV11" s="23">
        <v>3.7141975227622001E-3</v>
      </c>
      <c r="JW11" s="23">
        <v>3.8561826576967002E-3</v>
      </c>
      <c r="JX11" s="23">
        <v>-7.0501726939439997E-4</v>
      </c>
      <c r="JY11" s="23">
        <v>5.453207950122E-3</v>
      </c>
      <c r="JZ11" s="23">
        <v>3.3775255066999001E-3</v>
      </c>
      <c r="KA11" s="23">
        <v>1.7344874180971E-3</v>
      </c>
      <c r="KB11" s="23">
        <v>1.6434223948245999E-3</v>
      </c>
      <c r="KC11" s="23">
        <v>-8.4167126274267007E-3</v>
      </c>
      <c r="KD11" s="23">
        <v>-4.9873305298902002E-3</v>
      </c>
      <c r="KE11" s="23">
        <v>3.2882021731395002E-3</v>
      </c>
      <c r="KF11" s="23">
        <v>3.4759630920314002E-3</v>
      </c>
      <c r="KG11" s="23">
        <v>3.712180804776E-3</v>
      </c>
      <c r="KH11" s="23">
        <v>2.7485383739778999E-3</v>
      </c>
      <c r="KI11" s="23">
        <v>4.1026558339067E-3</v>
      </c>
      <c r="KJ11" s="23">
        <v>1.17351152771625E-2</v>
      </c>
      <c r="KK11" s="23">
        <v>-3.1246014448416E-3</v>
      </c>
      <c r="KL11" s="23">
        <v>3.5739343702655001E-3</v>
      </c>
      <c r="KM11" s="23">
        <v>4.17097160525709E-2</v>
      </c>
      <c r="KN11" s="23">
        <v>3.4850931022897E-3</v>
      </c>
      <c r="KO11" s="23">
        <v>3.8232003892472001E-3</v>
      </c>
      <c r="KP11" s="23">
        <v>4.2796246458015998E-3</v>
      </c>
      <c r="KQ11" s="23">
        <v>3.6855090449403999E-3</v>
      </c>
      <c r="KR11" s="23">
        <v>3.5742984313123999E-3</v>
      </c>
      <c r="KS11" s="23">
        <v>3.4776011189780998E-3</v>
      </c>
      <c r="KT11" s="23">
        <v>3.8268589621300001E-3</v>
      </c>
      <c r="KU11" s="23">
        <v>2.2786519846594998E-3</v>
      </c>
      <c r="KV11" s="23">
        <v>3.6630245212863999E-3</v>
      </c>
      <c r="KW11" s="23">
        <v>4.4416070304038003E-3</v>
      </c>
      <c r="KX11" s="23">
        <v>3.5471123796279999E-3</v>
      </c>
      <c r="KY11" s="23">
        <v>3.5290577961967998E-3</v>
      </c>
      <c r="KZ11" s="23">
        <v>3.1775257881709001E-3</v>
      </c>
      <c r="LA11" s="23">
        <v>3.3905174800100998E-3</v>
      </c>
      <c r="LB11" s="23">
        <v>3.6240554503161001E-3</v>
      </c>
      <c r="LC11" s="23">
        <v>3.9288590612215997E-3</v>
      </c>
      <c r="LD11" s="23">
        <v>3.9316576874036E-3</v>
      </c>
      <c r="LE11" s="23">
        <v>1.8464059771868E-3</v>
      </c>
      <c r="LF11" s="23">
        <v>2.9060025841146E-3</v>
      </c>
      <c r="LG11" s="23">
        <v>3.3964907965747999E-3</v>
      </c>
      <c r="LH11" s="23">
        <v>3.9958467017462002E-3</v>
      </c>
      <c r="LI11" s="23">
        <v>5.0791156445888002E-3</v>
      </c>
      <c r="LJ11" s="23">
        <v>3.4690931894831001E-3</v>
      </c>
      <c r="LK11" s="23">
        <v>3.4904901273640999E-3</v>
      </c>
      <c r="LL11" s="23">
        <v>-1.76118765134246E-2</v>
      </c>
      <c r="LM11" s="23">
        <v>-4.9015993148355001E-3</v>
      </c>
      <c r="LN11" s="23">
        <v>-5.3572782971301001E-3</v>
      </c>
      <c r="LO11" s="23">
        <v>3.5910552793456002E-3</v>
      </c>
      <c r="LP11" s="23">
        <v>4.3665517518846004E-3</v>
      </c>
      <c r="LQ11" s="23">
        <v>-7.7799530370621997E-3</v>
      </c>
      <c r="LR11" s="23">
        <v>2.2913547767509999E-4</v>
      </c>
      <c r="LS11" s="23">
        <v>3.6843654838413999E-3</v>
      </c>
      <c r="LT11" s="23">
        <v>-2.6659658229991E-3</v>
      </c>
      <c r="LU11" s="23">
        <v>4.3860832028923E-3</v>
      </c>
      <c r="LV11" s="23">
        <v>1.0470151207141501E-2</v>
      </c>
      <c r="LW11" s="23">
        <v>-1.9617536734249999E-3</v>
      </c>
      <c r="LX11" s="23">
        <v>2.7153966645079999E-4</v>
      </c>
      <c r="LY11" s="23">
        <v>3.1428117525403002E-3</v>
      </c>
      <c r="LZ11" s="23">
        <v>4.0651173478746996E-3</v>
      </c>
      <c r="MA11" s="23">
        <v>4.4276820507065003E-3</v>
      </c>
      <c r="MB11" s="23">
        <v>3.5144724571838999E-3</v>
      </c>
      <c r="MC11" s="23">
        <v>1.07994304670969E-2</v>
      </c>
      <c r="MD11" s="23">
        <v>1.0804794979222701E-2</v>
      </c>
      <c r="ME11" s="23">
        <v>-2.7314947387190999E-3</v>
      </c>
      <c r="MF11" s="23">
        <v>4.0208494554362997E-3</v>
      </c>
      <c r="MG11" s="23">
        <v>3.4419985380147E-3</v>
      </c>
      <c r="MH11" s="23" t="s">
        <v>3</v>
      </c>
      <c r="MI11" s="23">
        <v>3.4595562333744E-3</v>
      </c>
      <c r="MJ11" s="23">
        <v>3.8797239991909E-3</v>
      </c>
      <c r="MK11" s="23">
        <v>3.4186545330080001E-4</v>
      </c>
      <c r="ML11" s="23">
        <v>3.9968018278678996E-3</v>
      </c>
      <c r="MM11" s="23">
        <v>3.3609709804162001E-3</v>
      </c>
      <c r="MN11" s="23">
        <v>3.7179810936705999E-3</v>
      </c>
      <c r="MO11" s="23">
        <v>2.1712644761661998E-3</v>
      </c>
      <c r="MP11" s="23">
        <v>2.4347598920261E-3</v>
      </c>
      <c r="MQ11" s="23">
        <v>4.2330061990406001E-3</v>
      </c>
      <c r="MR11" s="23">
        <v>3.3084834885488E-3</v>
      </c>
      <c r="MS11" s="23">
        <v>3.6034458794022999E-3</v>
      </c>
      <c r="MT11" s="23">
        <v>3.4537143462901E-3</v>
      </c>
      <c r="MU11" s="23">
        <v>3.3904842803103999E-3</v>
      </c>
      <c r="MV11" s="23">
        <v>3.3967317593662002E-3</v>
      </c>
      <c r="MW11" s="23">
        <v>3.6360577755272E-3</v>
      </c>
      <c r="MX11" s="23">
        <v>4.5029152334885997E-3</v>
      </c>
      <c r="MY11" s="23">
        <v>1.043468481322E-4</v>
      </c>
      <c r="MZ11" s="23">
        <v>-4.0183145396093002E-3</v>
      </c>
      <c r="NA11" s="23">
        <v>-4.9516703726210998E-3</v>
      </c>
      <c r="NB11" s="23">
        <v>3.5803828245439999E-3</v>
      </c>
      <c r="NC11" s="23">
        <v>3.7614784781070999E-3</v>
      </c>
      <c r="ND11" s="23">
        <v>-1.147583829737E-4</v>
      </c>
      <c r="NE11" s="23">
        <v>6.617702183417E-3</v>
      </c>
      <c r="NF11" s="23">
        <v>3.7418339699604002E-3</v>
      </c>
      <c r="NG11" s="23">
        <v>6.5571360687844997E-3</v>
      </c>
      <c r="NH11" s="23">
        <v>2.6971632630349001E-3</v>
      </c>
      <c r="NI11" s="23">
        <v>6.5638806847400999E-3</v>
      </c>
      <c r="NJ11" s="23">
        <v>3.6441962660672999E-3</v>
      </c>
      <c r="NK11" s="23">
        <v>5.3776893340463996E-3</v>
      </c>
      <c r="NL11" s="23">
        <v>2.0806425503317998E-3</v>
      </c>
      <c r="NM11" s="23">
        <v>3.7394502687915901E-2</v>
      </c>
      <c r="NN11" s="23">
        <v>3.7635528323197E-3</v>
      </c>
      <c r="NO11" s="23">
        <v>4.7297232571492003E-3</v>
      </c>
      <c r="NP11" s="23">
        <v>4.1123068251575998E-3</v>
      </c>
      <c r="NQ11" s="23">
        <v>8.0885715464840005E-4</v>
      </c>
      <c r="NR11" s="23">
        <v>5.1260017369051001E-3</v>
      </c>
      <c r="NS11" s="23">
        <v>3.4860154030467E-3</v>
      </c>
      <c r="NT11" s="23">
        <v>-1.7388525062146502E-2</v>
      </c>
      <c r="NU11" s="23">
        <v>1.1478986291529999E-4</v>
      </c>
      <c r="NV11" s="23">
        <v>4.056676572043E-4</v>
      </c>
      <c r="NW11" s="23">
        <v>-7.7863081274397996E-3</v>
      </c>
      <c r="NX11" s="23">
        <v>4.5911718395100004E-3</v>
      </c>
      <c r="NY11" s="23">
        <v>2.3814866460723999E-3</v>
      </c>
      <c r="NZ11" s="23">
        <v>1.7492638887349999E-3</v>
      </c>
      <c r="OA11" s="23">
        <v>3.8501113438874999E-3</v>
      </c>
      <c r="OB11" s="23">
        <v>-4.6587915291183999E-3</v>
      </c>
      <c r="OC11" s="23">
        <v>4.3314798928981001E-3</v>
      </c>
      <c r="OD11" s="23">
        <v>4.0091437602438997E-3</v>
      </c>
      <c r="OE11" s="23">
        <v>-3.6990813423196001E-3</v>
      </c>
      <c r="OF11" s="23">
        <v>4.2596351301790996E-3</v>
      </c>
      <c r="OG11" s="23">
        <v>3.0971719333744E-3</v>
      </c>
      <c r="OH11" s="23">
        <v>3.8173741794688002E-3</v>
      </c>
      <c r="OI11" s="23">
        <v>3.3460304011624E-3</v>
      </c>
      <c r="OJ11" s="23">
        <v>3.8264793382934998E-3</v>
      </c>
      <c r="OK11" s="23">
        <v>3.3635989301031999E-3</v>
      </c>
      <c r="OL11" s="23">
        <v>3.8126107198368999E-3</v>
      </c>
      <c r="OM11" s="23">
        <v>3.7062281055643001E-3</v>
      </c>
      <c r="ON11" s="23">
        <v>3.6552354173293002E-3</v>
      </c>
      <c r="OO11" s="23">
        <v>3.3910826155328002E-3</v>
      </c>
      <c r="OP11" s="23">
        <v>3.3093805940794E-3</v>
      </c>
      <c r="OQ11" s="23">
        <v>3.3886375055743002E-3</v>
      </c>
      <c r="OR11" s="23" t="s">
        <v>3</v>
      </c>
      <c r="OS11" s="23">
        <v>-1.6679261360500001E-4</v>
      </c>
      <c r="OT11" s="23">
        <v>3.7639210668533999E-3</v>
      </c>
      <c r="OU11" s="23">
        <v>3.8649913410519002E-3</v>
      </c>
      <c r="OV11" s="23">
        <v>4.2995139945856999E-3</v>
      </c>
      <c r="OW11" s="23">
        <v>4.4103339750607004E-3</v>
      </c>
      <c r="OX11" s="23">
        <v>1.9327649796923999E-3</v>
      </c>
      <c r="OY11" s="23">
        <v>2.8518994738865999E-3</v>
      </c>
      <c r="OZ11" s="23">
        <v>1.377472942147E-3</v>
      </c>
      <c r="PA11" s="23">
        <v>1.03678805704906E-2</v>
      </c>
      <c r="PB11" s="23">
        <v>3.9208969938516998E-3</v>
      </c>
      <c r="PC11" s="24">
        <v>1.0719265941993799E-2</v>
      </c>
      <c r="PD11" s="23">
        <v>4.7527285489562003E-3</v>
      </c>
      <c r="PE11" s="23">
        <v>-7.8531840786557998E-3</v>
      </c>
      <c r="PF11" s="23">
        <v>4.1843263300972997E-3</v>
      </c>
      <c r="PG11" s="23">
        <v>1.8297181579634001E-3</v>
      </c>
      <c r="PH11" s="23">
        <v>2.6551974380329001E-3</v>
      </c>
      <c r="PI11" s="23">
        <v>3.1049703769042E-3</v>
      </c>
      <c r="PJ11" s="23">
        <v>3.4415246383989002E-3</v>
      </c>
      <c r="PK11" s="23">
        <v>3.1033037726660002E-3</v>
      </c>
      <c r="PL11" s="23">
        <v>3.2336508877286998E-3</v>
      </c>
      <c r="PM11" s="23">
        <v>4.2268662652324004E-3</v>
      </c>
      <c r="PN11" s="23">
        <v>1.0333597172935999E-3</v>
      </c>
      <c r="PO11" s="23">
        <v>4.4523761944614999E-3</v>
      </c>
      <c r="PP11" s="23">
        <v>4.2861355878856004E-3</v>
      </c>
      <c r="PQ11" s="23">
        <v>3.5065327155423E-3</v>
      </c>
      <c r="PR11" s="23">
        <v>3.9873958549867996E-3</v>
      </c>
      <c r="PS11" s="23">
        <v>-2.9529715018407998E-3</v>
      </c>
      <c r="PT11" s="23">
        <v>2.5757528512191999E-3</v>
      </c>
      <c r="PU11" s="23">
        <v>3.9295743600065002E-3</v>
      </c>
      <c r="PV11" s="23" t="s">
        <v>3</v>
      </c>
      <c r="PW11" s="23">
        <v>1.22933938961351E-2</v>
      </c>
      <c r="PX11" s="24">
        <v>5.7812844338439996E-4</v>
      </c>
      <c r="PY11" s="23">
        <v>4.6018887086914E-3</v>
      </c>
      <c r="PZ11" s="23">
        <v>3.5175711145129999E-3</v>
      </c>
      <c r="QA11" s="23">
        <v>3.7558909378147E-3</v>
      </c>
      <c r="QB11" s="23">
        <v>3.5980410008487002E-3</v>
      </c>
      <c r="QC11" s="23">
        <v>4.4994694965160998E-3</v>
      </c>
      <c r="QD11" s="23">
        <v>1.4388851440161E-3</v>
      </c>
      <c r="QE11" s="24">
        <v>5.7546182138470004E-4</v>
      </c>
      <c r="QF11" s="23">
        <v>1.4214587371765999E-3</v>
      </c>
      <c r="QG11" s="23">
        <v>3.7838514606564001E-3</v>
      </c>
      <c r="QH11" s="23">
        <v>1.28905081623094E-2</v>
      </c>
      <c r="QI11" s="23">
        <v>1.2064238089325999E-2</v>
      </c>
      <c r="QJ11" s="23">
        <v>6.9523853006948E-3</v>
      </c>
      <c r="QK11" s="23">
        <v>3.3120397764039001E-3</v>
      </c>
      <c r="QL11" s="23">
        <v>-1.2362331281474E-3</v>
      </c>
      <c r="QM11" s="23">
        <v>-5.5892310845587004E-3</v>
      </c>
      <c r="QN11" s="23">
        <v>-5.3419374253142003E-3</v>
      </c>
      <c r="QO11" s="23">
        <v>-5.1263599536478998E-3</v>
      </c>
      <c r="QP11" s="23">
        <v>3.7895226322208E-3</v>
      </c>
      <c r="QQ11" s="23">
        <v>3.9339208513129997E-3</v>
      </c>
      <c r="QR11" s="23">
        <v>4.8472494645879997E-3</v>
      </c>
      <c r="QS11" s="23">
        <v>4.9839722613173997E-3</v>
      </c>
      <c r="QT11" s="23">
        <v>4.2743583330125999E-3</v>
      </c>
      <c r="QU11" s="23">
        <v>-1.2530264792586E-3</v>
      </c>
      <c r="QV11" s="23">
        <v>-4.8833048775720998E-3</v>
      </c>
      <c r="QW11" s="23">
        <v>-5.0925373114441997E-3</v>
      </c>
      <c r="QX11" s="23">
        <v>4.2198036905261001E-3</v>
      </c>
      <c r="QY11" s="23">
        <v>3.9533516795867999E-3</v>
      </c>
      <c r="QZ11" s="23">
        <v>4.4282461875583996E-3</v>
      </c>
      <c r="RA11" s="23">
        <v>3.1123727933846002E-3</v>
      </c>
      <c r="RB11" s="23">
        <v>2.6805267415928999E-3</v>
      </c>
      <c r="RC11" s="23">
        <v>4.5152797866578999E-3</v>
      </c>
      <c r="RD11" s="23">
        <v>4.6202205073408E-3</v>
      </c>
      <c r="RE11" s="23">
        <v>3.2164349699236E-3</v>
      </c>
      <c r="RF11" s="23">
        <v>3.7271162421693999E-3</v>
      </c>
      <c r="RG11" s="23">
        <v>4.5730583233914001E-3</v>
      </c>
      <c r="RH11" s="23">
        <v>4.3406532799547997E-3</v>
      </c>
      <c r="RI11" s="23">
        <v>3.4058031580270001E-3</v>
      </c>
      <c r="RJ11" s="23">
        <v>4.0389580858656996E-3</v>
      </c>
      <c r="RK11" s="23">
        <v>3.9323784712133004E-3</v>
      </c>
      <c r="RL11" s="23">
        <v>-3.8752063400658001E-3</v>
      </c>
      <c r="RM11" s="23">
        <v>3.0010233409769999E-3</v>
      </c>
      <c r="RN11" s="23" t="s">
        <v>3</v>
      </c>
      <c r="RO11" s="23">
        <v>3.6977672950592E-3</v>
      </c>
      <c r="RP11" s="23">
        <v>3.9166741657228003E-3</v>
      </c>
      <c r="RQ11" s="23">
        <v>3.7492203217623999E-3</v>
      </c>
      <c r="RR11" s="23">
        <v>3.7329664810336E-3</v>
      </c>
      <c r="RS11" s="23">
        <v>3.7025137725405998E-3</v>
      </c>
      <c r="RT11" s="23">
        <v>3.7444784397923001E-3</v>
      </c>
      <c r="RU11" s="23">
        <v>3.8943610952421998E-3</v>
      </c>
      <c r="RV11" s="23">
        <v>3.7123526152511E-3</v>
      </c>
      <c r="RW11" s="23">
        <v>3.7269367440909999E-3</v>
      </c>
      <c r="RX11" s="23">
        <v>3.6898905840786998E-3</v>
      </c>
      <c r="RY11" s="23">
        <v>3.7104157753675999E-3</v>
      </c>
      <c r="RZ11" s="23">
        <v>3.7198086460858001E-3</v>
      </c>
      <c r="SA11" s="23">
        <v>3.3055036210289999E-3</v>
      </c>
      <c r="SB11" s="23">
        <v>3.4295551634125998E-3</v>
      </c>
      <c r="SC11" s="23">
        <v>3.4295551634125998E-3</v>
      </c>
      <c r="SD11" s="23">
        <v>3.4295550982135002E-3</v>
      </c>
      <c r="SE11" s="23">
        <v>3.8902187038027001E-3</v>
      </c>
      <c r="SF11" s="23">
        <v>4.1517138627258802E-2</v>
      </c>
      <c r="SG11" s="23">
        <v>3.0516212981426998E-3</v>
      </c>
      <c r="SH11" s="23">
        <v>3.522254782634E-3</v>
      </c>
      <c r="SI11" s="23">
        <v>1.08035128758421E-2</v>
      </c>
      <c r="SJ11" s="23">
        <v>9.9739318284877993E-3</v>
      </c>
      <c r="SK11" s="23">
        <v>9.7923317849340011E-4</v>
      </c>
      <c r="SL11" s="23">
        <v>7.2912359654240004E-4</v>
      </c>
      <c r="SM11" s="23">
        <v>1.2619166983280101E-2</v>
      </c>
      <c r="SN11" s="23">
        <v>1.4598949587909999E-3</v>
      </c>
      <c r="SO11" s="23">
        <v>-4.9927957576457E-3</v>
      </c>
      <c r="SP11" s="23">
        <v>4.1963951400067001E-3</v>
      </c>
      <c r="SQ11" s="23">
        <v>3.0107328645924002E-3</v>
      </c>
      <c r="SR11" s="23">
        <v>6.3446668241850003E-3</v>
      </c>
      <c r="SS11" s="23">
        <v>2.6458995598013001E-3</v>
      </c>
      <c r="ST11" s="23">
        <v>3.8121459813629001E-3</v>
      </c>
      <c r="SU11" s="23">
        <v>4.0365379274268998E-3</v>
      </c>
      <c r="SV11" s="23">
        <v>-8.0296525102100998E-3</v>
      </c>
      <c r="SW11" s="23">
        <v>-2.0017871535200002E-3</v>
      </c>
      <c r="SX11" s="23">
        <v>4.3337749986071001E-3</v>
      </c>
      <c r="SY11" s="23">
        <v>3.6269412505624998E-3</v>
      </c>
      <c r="SZ11" s="23">
        <v>4.7533729549574999E-3</v>
      </c>
      <c r="TA11" s="23">
        <v>4.0493784052959003E-3</v>
      </c>
      <c r="TB11" s="23">
        <v>2.4662478171477999E-3</v>
      </c>
      <c r="TC11" s="23">
        <v>3.9528098672595999E-3</v>
      </c>
      <c r="TD11" s="23">
        <v>4.1697323416499E-3</v>
      </c>
      <c r="TE11" s="23">
        <v>2.1595308433518001E-3</v>
      </c>
      <c r="TF11" s="23">
        <v>3.0755696538577E-3</v>
      </c>
      <c r="TG11" s="23">
        <v>1.6731883049382001E-3</v>
      </c>
      <c r="TH11" s="23">
        <v>2.4579520648281999E-3</v>
      </c>
      <c r="TI11" s="23">
        <v>4.1176272085070003E-3</v>
      </c>
      <c r="TJ11" s="23">
        <v>3.1808649504856002E-3</v>
      </c>
      <c r="TK11" s="23">
        <v>3.1436796838210999E-3</v>
      </c>
      <c r="TL11" s="23">
        <v>1.02815129283652E-2</v>
      </c>
      <c r="TM11" s="23">
        <v>3.8405143299487998E-3</v>
      </c>
      <c r="TN11" s="23">
        <v>4.1542437311278997E-3</v>
      </c>
      <c r="TO11" s="23">
        <v>1.6686793499418001E-3</v>
      </c>
      <c r="TP11" s="23">
        <v>2.3013688199007998E-3</v>
      </c>
      <c r="TQ11" s="23">
        <v>3.7822027288017001E-3</v>
      </c>
      <c r="TR11" s="23">
        <v>4.5244586163319996E-3</v>
      </c>
      <c r="TS11" s="23">
        <v>2.7732229630692E-3</v>
      </c>
      <c r="TT11" s="23">
        <v>3.3581524253137002E-3</v>
      </c>
      <c r="TU11" s="23">
        <v>3.7686539344172999E-3</v>
      </c>
      <c r="TV11" s="23">
        <v>4.7334496462627003E-3</v>
      </c>
      <c r="TW11" s="23">
        <v>3.0479353512862001E-3</v>
      </c>
      <c r="TX11" s="23">
        <v>4.5928241243814996E-3</v>
      </c>
      <c r="TY11" s="23">
        <v>3.3718883572272E-3</v>
      </c>
      <c r="TZ11" s="23">
        <v>3.6542359703440001E-3</v>
      </c>
      <c r="UA11" s="23">
        <v>3.9952037658187002E-3</v>
      </c>
      <c r="UB11" s="23">
        <v>3.8160326067214001E-3</v>
      </c>
      <c r="UC11" s="23">
        <v>3.9772128971657999E-3</v>
      </c>
      <c r="UD11" s="23">
        <v>-7.6221669125559998E-4</v>
      </c>
      <c r="UE11" s="23">
        <v>3.8853168093847998E-3</v>
      </c>
      <c r="UF11" s="23">
        <v>4.3874720088419002E-3</v>
      </c>
      <c r="UG11" s="23">
        <v>2.6722558199194599E-2</v>
      </c>
      <c r="UH11" s="23">
        <v>2.9598841497389E-3</v>
      </c>
      <c r="UI11" s="23">
        <v>7.0781110654815002E-3</v>
      </c>
      <c r="UJ11" s="23">
        <v>2.8473330742727E-3</v>
      </c>
      <c r="UK11" s="23">
        <v>3.4553531341110998E-3</v>
      </c>
      <c r="UL11" s="23">
        <v>8.1696452415767999E-3</v>
      </c>
      <c r="UM11" s="23">
        <v>3.6037332416157001E-3</v>
      </c>
      <c r="UN11" s="23">
        <v>3.8824366139514001E-3</v>
      </c>
      <c r="UO11" s="23">
        <v>1.9510143717885E-3</v>
      </c>
      <c r="UP11" s="23">
        <v>3.4067665299467001E-3</v>
      </c>
      <c r="UQ11" s="23">
        <v>4.6658533710654997E-3</v>
      </c>
      <c r="UR11" s="23">
        <v>4.5284224034005003E-3</v>
      </c>
      <c r="US11" s="23">
        <v>2.2522412819896E-3</v>
      </c>
      <c r="UT11" s="23">
        <v>5.2206475519169003E-3</v>
      </c>
      <c r="UU11" s="23">
        <v>1.21163977192564E-2</v>
      </c>
      <c r="UV11" s="23">
        <v>3.7028712780834E-3</v>
      </c>
      <c r="UW11" s="23">
        <v>3.9163488544125998E-3</v>
      </c>
      <c r="UX11" s="23">
        <v>4.0217704112973001E-3</v>
      </c>
      <c r="UY11" s="23">
        <v>3.7622525455121001E-3</v>
      </c>
      <c r="UZ11" s="23">
        <v>2.8970860366809999E-3</v>
      </c>
      <c r="VA11" s="23">
        <v>2.9717715933874999E-3</v>
      </c>
      <c r="VB11" s="23">
        <v>3.5180271221170998E-3</v>
      </c>
      <c r="VC11" s="23">
        <v>3.5056462277245999E-3</v>
      </c>
      <c r="VD11" s="23">
        <v>1.12257245018627E-2</v>
      </c>
      <c r="VE11" s="23">
        <v>3.7969710718243001E-3</v>
      </c>
      <c r="VF11" s="23">
        <v>2.8259393576032998E-3</v>
      </c>
      <c r="VG11" s="23">
        <v>1.4573935909227001E-3</v>
      </c>
      <c r="VH11" s="23">
        <v>3.6252063928302E-3</v>
      </c>
      <c r="VI11" s="23">
        <v>2.9531786116536E-3</v>
      </c>
      <c r="VJ11" s="23">
        <v>4.4147397541617001E-3</v>
      </c>
      <c r="VK11" s="23">
        <v>3.8407668785208999E-3</v>
      </c>
      <c r="VL11" s="23">
        <v>3.8709183143131E-3</v>
      </c>
      <c r="VM11" s="23">
        <v>6.0212236984606999E-3</v>
      </c>
      <c r="VN11" s="23">
        <v>3.4545291579515E-3</v>
      </c>
      <c r="VO11" s="23">
        <v>3.4269822674602001E-3</v>
      </c>
      <c r="VP11" s="23">
        <v>3.7075971507278E-3</v>
      </c>
      <c r="VQ11" s="23">
        <v>4.8291603659839999E-3</v>
      </c>
      <c r="VR11" s="23">
        <v>3.0456137286168999E-3</v>
      </c>
      <c r="VS11" s="23">
        <v>3.1421450961336998E-3</v>
      </c>
      <c r="VT11" s="23">
        <v>2.6230855253653999E-3</v>
      </c>
      <c r="VU11" s="23">
        <v>2.5757386330726001E-3</v>
      </c>
      <c r="VV11" s="23">
        <v>2.3794137586024E-3</v>
      </c>
      <c r="VW11" s="23">
        <v>3.5022432669290999E-3</v>
      </c>
      <c r="VX11" s="23">
        <v>3.6021575210070998E-3</v>
      </c>
      <c r="VY11" s="23">
        <v>4.0181663178917E-3</v>
      </c>
      <c r="VZ11" s="23">
        <v>2.4245892965747999E-3</v>
      </c>
      <c r="WA11" s="23">
        <v>4.3751495601504998E-3</v>
      </c>
      <c r="WB11" s="23">
        <v>3.1142684339474E-3</v>
      </c>
      <c r="WC11" s="23">
        <v>3.6065371884982001E-3</v>
      </c>
      <c r="WD11" s="23">
        <v>2.3440983132169998E-3</v>
      </c>
      <c r="WE11" s="23">
        <v>3.3445600142643999E-3</v>
      </c>
      <c r="WF11" s="23">
        <v>3.4731612614946001E-3</v>
      </c>
      <c r="WG11" s="23">
        <v>2.9175602413593002E-3</v>
      </c>
      <c r="WH11" s="23">
        <v>3.4074257679363E-3</v>
      </c>
      <c r="WI11" s="23">
        <v>4.4096230922129002E-3</v>
      </c>
      <c r="WJ11" s="23">
        <v>-7.9908831697293996E-3</v>
      </c>
      <c r="WK11" s="23">
        <v>-7.0374190122164003E-3</v>
      </c>
      <c r="WL11" s="23">
        <v>4.0759416604732E-3</v>
      </c>
      <c r="WM11" s="23">
        <v>1.615268377404E-3</v>
      </c>
      <c r="WN11" s="23">
        <v>4.8826117575864999E-3</v>
      </c>
      <c r="WO11" s="23">
        <v>2.6003651693603E-3</v>
      </c>
      <c r="WP11" s="23">
        <v>3.0257805085852E-3</v>
      </c>
      <c r="WQ11" s="23">
        <v>2.7051533610210998E-3</v>
      </c>
      <c r="WR11" s="23">
        <v>-7.5317477094923998E-3</v>
      </c>
      <c r="WS11" s="23">
        <v>4.1916288485385998E-3</v>
      </c>
      <c r="WT11" s="23">
        <v>3.6043500092630002E-3</v>
      </c>
      <c r="WU11" s="23">
        <v>3.6530928004242002E-3</v>
      </c>
      <c r="WV11" s="23">
        <v>4.1131224201065002E-3</v>
      </c>
      <c r="WW11" s="23">
        <v>-8.2083797648098995E-3</v>
      </c>
      <c r="WX11" s="23">
        <v>3.5428544714703001E-3</v>
      </c>
      <c r="WY11" s="23">
        <v>4.7205649253577002E-3</v>
      </c>
      <c r="WZ11" s="23">
        <v>2.5969001886139002E-3</v>
      </c>
      <c r="XA11" s="23">
        <v>3.2476504626573E-3</v>
      </c>
      <c r="XB11" s="23">
        <v>-1.2664789217754001E-3</v>
      </c>
      <c r="XC11" s="23">
        <v>-6.4430448219111999E-3</v>
      </c>
      <c r="XD11" s="23">
        <v>-3.2376088591678999E-3</v>
      </c>
      <c r="XE11" s="23">
        <v>3.462963203848E-3</v>
      </c>
      <c r="XF11" s="23">
        <v>-1.9948591353590001E-4</v>
      </c>
      <c r="XG11" s="23">
        <v>-3.5940066498839E-3</v>
      </c>
      <c r="XH11" s="23">
        <v>8.2332614793150004E-4</v>
      </c>
      <c r="XI11" s="23">
        <v>4.7949053073763001E-3</v>
      </c>
      <c r="XJ11" s="23">
        <v>-1.851441388759E-4</v>
      </c>
      <c r="XK11" s="23">
        <v>-7.4873691666057004E-3</v>
      </c>
      <c r="XL11" s="23">
        <v>-4.4095690368839997E-3</v>
      </c>
      <c r="XM11" s="23">
        <v>-4.0482023596238002E-3</v>
      </c>
      <c r="XN11" s="23">
        <v>-2.9358811955422998E-3</v>
      </c>
      <c r="XO11" s="23">
        <v>3.5284513050007002E-3</v>
      </c>
      <c r="XP11" s="23">
        <v>6.9779015328699995E-4</v>
      </c>
      <c r="XQ11" s="23">
        <v>1.9158679671005001E-3</v>
      </c>
      <c r="XR11" s="23">
        <v>-5.0706237053194997E-3</v>
      </c>
      <c r="XS11" s="23">
        <v>4.0260913911503004E-3</v>
      </c>
      <c r="XT11" s="23">
        <v>3.0757772622611899E-2</v>
      </c>
      <c r="XU11" s="23">
        <v>3.8037534993459001E-3</v>
      </c>
      <c r="XV11" s="23">
        <v>1.0199327877410401E-2</v>
      </c>
      <c r="XW11" s="23">
        <v>3.4552191972115E-3</v>
      </c>
      <c r="XX11" s="23">
        <v>3.8935509275727E-3</v>
      </c>
      <c r="XY11" s="23">
        <v>4.0656846211337E-3</v>
      </c>
      <c r="XZ11" s="23">
        <v>3.0422507591236002E-3</v>
      </c>
      <c r="YA11" s="23">
        <v>2.0806003985638999E-3</v>
      </c>
      <c r="YB11" s="23">
        <v>3.5138901013354999E-3</v>
      </c>
      <c r="YC11" s="23">
        <v>2.7849725175518002E-3</v>
      </c>
      <c r="YD11" s="23">
        <v>1.6186880600708999E-3</v>
      </c>
      <c r="YE11" s="23">
        <v>3.7874975061725001E-3</v>
      </c>
      <c r="YF11" s="23">
        <v>3.9558557717619004E-3</v>
      </c>
      <c r="YG11" s="23">
        <v>4.7105992398914004E-3</v>
      </c>
      <c r="YH11" s="23">
        <v>3.7187247099256999E-3</v>
      </c>
      <c r="YI11" s="23">
        <v>1.30028280706313E-2</v>
      </c>
      <c r="YJ11" s="23">
        <v>1.1493894362469E-2</v>
      </c>
      <c r="YK11" s="23">
        <v>1.2238106745498099E-2</v>
      </c>
      <c r="YL11" s="23" t="s">
        <v>3</v>
      </c>
      <c r="YM11" s="23">
        <v>1.18328681551051E-2</v>
      </c>
      <c r="YN11" s="23">
        <v>1.1851105377397499E-2</v>
      </c>
      <c r="YO11" s="23">
        <v>1.29564308728112E-2</v>
      </c>
      <c r="YP11" s="23">
        <v>1.2956432531095199E-2</v>
      </c>
      <c r="YQ11" s="23">
        <v>1.3782738445131001E-2</v>
      </c>
      <c r="YR11" s="23">
        <v>1.3841760934086801E-2</v>
      </c>
      <c r="YS11" s="23">
        <v>1.37892000289375E-2</v>
      </c>
      <c r="YT11" s="23">
        <v>3.9620997624916004E-3</v>
      </c>
      <c r="YU11" s="23">
        <v>2.3450503022304E-3</v>
      </c>
      <c r="YV11" s="23">
        <v>3.7752678864954002E-3</v>
      </c>
      <c r="YW11" s="23">
        <v>9.3911427218877006E-3</v>
      </c>
      <c r="YX11" s="23">
        <v>-1.1912784592775999E-3</v>
      </c>
      <c r="YY11" s="23">
        <v>-6.7892059906819995E-4</v>
      </c>
      <c r="YZ11" s="23">
        <v>2.2930938595923998E-3</v>
      </c>
      <c r="ZA11" s="23">
        <v>2.8775357565427998E-3</v>
      </c>
      <c r="ZB11" s="23">
        <v>2.8204885318723E-3</v>
      </c>
      <c r="ZC11" s="23">
        <v>3.9756235439047998E-3</v>
      </c>
      <c r="ZD11" s="23">
        <v>2.2782465592141002E-3</v>
      </c>
      <c r="ZE11" s="23">
        <v>2.4470326591222E-3</v>
      </c>
      <c r="ZF11" s="23">
        <v>3.6124405301135002E-3</v>
      </c>
      <c r="ZG11" s="23">
        <v>9.1552220019159997E-3</v>
      </c>
      <c r="ZH11" s="23">
        <v>4.1266439938924997E-3</v>
      </c>
      <c r="ZI11" s="23">
        <v>4.6892396118125004E-3</v>
      </c>
      <c r="ZJ11" s="23">
        <v>4.7730499690889E-3</v>
      </c>
      <c r="ZK11" s="23">
        <v>3.3541996465630002E-3</v>
      </c>
      <c r="ZL11" s="23">
        <v>4.1851748469139997E-3</v>
      </c>
      <c r="ZM11" s="23">
        <v>3.5012199644601002E-3</v>
      </c>
      <c r="ZN11" s="23">
        <v>2.9614484962312E-3</v>
      </c>
      <c r="ZO11" s="23">
        <v>4.5259214734120002E-3</v>
      </c>
      <c r="ZP11" s="23">
        <v>3.7326198996188E-3</v>
      </c>
      <c r="ZQ11" s="23">
        <v>1.5984200342258001E-3</v>
      </c>
      <c r="ZR11" s="23">
        <v>2.9808278752006001E-3</v>
      </c>
      <c r="ZS11" s="23">
        <v>2.7605749342491E-3</v>
      </c>
      <c r="ZT11" s="23">
        <v>3.2370435917414E-3</v>
      </c>
      <c r="ZU11" s="23">
        <v>-5.1537325768391999E-3</v>
      </c>
      <c r="ZV11" s="23">
        <v>-1.8206210745685601E-2</v>
      </c>
      <c r="ZW11" s="23">
        <v>3.8756215439678999E-3</v>
      </c>
      <c r="ZX11" s="23">
        <v>1.15397328928985E-2</v>
      </c>
      <c r="ZY11" s="23">
        <v>1.16467145454591E-2</v>
      </c>
      <c r="ZZ11" s="23">
        <v>3.7632051797900003E-5</v>
      </c>
      <c r="AAA11" s="23">
        <v>2.5997704507401001E-3</v>
      </c>
      <c r="AAB11" s="23">
        <v>2.3500223681357998E-3</v>
      </c>
      <c r="AAC11" s="23">
        <v>4.6149210442877004E-3</v>
      </c>
      <c r="AAD11" s="23">
        <v>1.5563830957918E-3</v>
      </c>
      <c r="AAE11" s="23">
        <v>2.5313409528379999E-3</v>
      </c>
      <c r="AAF11" s="23">
        <v>2.7042980096274E-3</v>
      </c>
      <c r="AAG11" s="23">
        <v>4.7982646840940999E-3</v>
      </c>
      <c r="AAH11" s="23">
        <v>4.4875520048600001E-3</v>
      </c>
      <c r="AAI11" s="23">
        <v>3.258491935391E-3</v>
      </c>
      <c r="AAJ11" s="23">
        <v>2.5582065259134E-3</v>
      </c>
      <c r="AAK11" s="23">
        <v>2.5247353060331998E-3</v>
      </c>
      <c r="AAL11" s="23">
        <v>2.6872910304369E-3</v>
      </c>
      <c r="AAM11" s="23">
        <v>3.0500851747449001E-3</v>
      </c>
      <c r="AAN11" s="23">
        <v>3.5139307500870998E-3</v>
      </c>
      <c r="AAO11" s="23">
        <v>2.7837437116052001E-3</v>
      </c>
      <c r="AAP11" s="23">
        <v>2.9716234674234E-3</v>
      </c>
      <c r="AAQ11" s="23">
        <v>2.9802915560916002E-3</v>
      </c>
      <c r="AAR11" s="23">
        <v>3.8133399033955999E-3</v>
      </c>
      <c r="AAS11" s="23">
        <v>4.3850328933064996E-3</v>
      </c>
      <c r="AAT11" s="23">
        <v>3.6079614930934001E-3</v>
      </c>
      <c r="AAU11" s="23">
        <v>-4.199825729558E-4</v>
      </c>
      <c r="AAV11" s="23">
        <v>-4.6058361636466E-3</v>
      </c>
      <c r="AAW11" s="23">
        <v>-3.4453799733048999E-3</v>
      </c>
      <c r="AAX11" s="23">
        <v>4.9687520063938003E-3</v>
      </c>
      <c r="AAY11" s="23">
        <v>4.0213373140234997E-3</v>
      </c>
      <c r="AAZ11" s="23">
        <v>-5.9706948567337997E-3</v>
      </c>
      <c r="ABA11" s="23">
        <v>5.3621805038578003E-3</v>
      </c>
      <c r="ABB11" s="23">
        <v>5.9977850818540004E-3</v>
      </c>
      <c r="ABC11" s="23">
        <v>4.4584638469886998E-3</v>
      </c>
      <c r="ABD11" s="23">
        <v>2.4554269435667002E-3</v>
      </c>
      <c r="ABE11" s="23">
        <v>3.3671906702465002E-3</v>
      </c>
      <c r="ABF11" s="23">
        <v>3.4702074793161002E-3</v>
      </c>
      <c r="ABG11" s="23">
        <v>3.5413430718936002E-3</v>
      </c>
      <c r="ABH11" s="23">
        <v>4.0082729000322E-3</v>
      </c>
      <c r="ABI11" s="23">
        <v>1.5812025211403001E-3</v>
      </c>
      <c r="ABJ11" s="23">
        <v>3.9848499080230998E-3</v>
      </c>
      <c r="ABK11" s="23">
        <v>3.8220053552040999E-3</v>
      </c>
      <c r="ABL11" s="23">
        <v>2.5003060432709002E-3</v>
      </c>
      <c r="ABM11" s="23">
        <v>3.8454586677997E-3</v>
      </c>
      <c r="ABN11" s="23">
        <v>2.3284350077606001E-3</v>
      </c>
      <c r="ABO11" s="23">
        <v>1.1405710719373199E-2</v>
      </c>
      <c r="ABP11" s="23">
        <v>3.7549287611125999E-3</v>
      </c>
      <c r="ABQ11" s="23" t="s">
        <v>3</v>
      </c>
      <c r="ABR11" s="23">
        <v>2.1084857401248002E-3</v>
      </c>
      <c r="ABS11" s="23">
        <v>3.7028874076699999E-3</v>
      </c>
      <c r="ABT11" s="23">
        <v>3.7663746778275999E-3</v>
      </c>
      <c r="ABU11" s="23">
        <v>3.5056741121760001E-3</v>
      </c>
      <c r="ABV11" s="23">
        <v>3.7959917289758002E-3</v>
      </c>
      <c r="ABW11" s="23">
        <v>3.4187951733175999E-3</v>
      </c>
      <c r="ABX11" s="23">
        <v>4.5070641073051004E-3</v>
      </c>
      <c r="ABY11" s="24">
        <v>4.4488387909219999E-3</v>
      </c>
      <c r="ABZ11" s="23">
        <v>-4.0251383371955E-3</v>
      </c>
      <c r="ACA11" s="23">
        <v>2.5263917711811001E-3</v>
      </c>
      <c r="ACB11" s="23">
        <v>1.3345851906056101E-2</v>
      </c>
      <c r="ACC11" s="23">
        <v>3.7214097128348E-3</v>
      </c>
      <c r="ACD11" s="23">
        <v>3.9099563239780996E-3</v>
      </c>
      <c r="ACE11" s="23">
        <v>3.8551775846174998E-3</v>
      </c>
      <c r="ACF11" s="23">
        <v>3.9831732548736998E-3</v>
      </c>
      <c r="ACG11" s="23">
        <v>4.0298814324792997E-3</v>
      </c>
      <c r="ACH11" s="23">
        <v>2.3220703337377001E-3</v>
      </c>
      <c r="ACI11" s="23">
        <v>1.6527741609454001E-3</v>
      </c>
      <c r="ACJ11" s="23">
        <v>1.24502720092325E-2</v>
      </c>
      <c r="ACK11" s="23">
        <v>3.9417609291539004E-3</v>
      </c>
      <c r="ACL11" s="23">
        <v>4.0197339436486004E-3</v>
      </c>
      <c r="ACM11" s="23">
        <v>5.4289804290924004E-3</v>
      </c>
      <c r="ACN11" s="23">
        <v>-6.7211696870547004E-3</v>
      </c>
      <c r="ACO11" s="23">
        <v>3.9135031984616998E-3</v>
      </c>
      <c r="ACP11" s="23">
        <v>2.2639826980585002E-3</v>
      </c>
      <c r="ACQ11" s="23">
        <v>4.0272324851776996E-3</v>
      </c>
      <c r="ACR11" s="23">
        <v>-7.0865725167430999E-3</v>
      </c>
      <c r="ACS11" s="23">
        <v>1.1620690627231501E-2</v>
      </c>
      <c r="ACT11" s="23">
        <v>-3.5159852407477001E-3</v>
      </c>
      <c r="ACU11" s="23">
        <v>-5.4284987294214004E-3</v>
      </c>
      <c r="ACV11" s="23">
        <v>4.0562946872734996E-3</v>
      </c>
      <c r="ACW11" s="23">
        <v>3.5925719254567001E-3</v>
      </c>
      <c r="ACX11" s="23">
        <v>5.6741630625997E-3</v>
      </c>
      <c r="ACY11" s="23">
        <v>4.9906699831741997E-3</v>
      </c>
      <c r="ACZ11" s="23">
        <v>2.2740500964965001E-3</v>
      </c>
      <c r="ADA11" s="23">
        <v>4.2416332005865004E-3</v>
      </c>
      <c r="ADB11" s="23">
        <v>4.2065210211272002E-3</v>
      </c>
      <c r="ADC11" s="24">
        <v>8.0333636467582008E-3</v>
      </c>
      <c r="ADD11" s="23">
        <v>7.5386481604301E-3</v>
      </c>
      <c r="ADE11" s="23">
        <v>3.9459370449014004E-3</v>
      </c>
      <c r="ADF11" s="23">
        <v>3.9517963438508996E-3</v>
      </c>
      <c r="ADG11" s="23">
        <v>3.7585757839967001E-3</v>
      </c>
      <c r="ADH11" s="23" t="s">
        <v>3</v>
      </c>
      <c r="ADI11" s="23">
        <v>3.0712470863615E-3</v>
      </c>
      <c r="ADJ11" s="23">
        <v>3.9832165134831002E-3</v>
      </c>
      <c r="ADK11" s="23">
        <v>3.8466723553986001E-3</v>
      </c>
      <c r="ADL11" s="23">
        <v>2.8978644160087999E-3</v>
      </c>
      <c r="ADM11" s="23">
        <v>3.0176840065889998E-3</v>
      </c>
      <c r="ADN11" s="23">
        <v>-4.0414480149311999E-3</v>
      </c>
      <c r="ADO11" s="23">
        <v>-3.5176817610479E-3</v>
      </c>
      <c r="ADP11" s="23">
        <v>-7.4312301230973999E-3</v>
      </c>
      <c r="ADQ11" s="23">
        <v>-1.1824132323487099E-2</v>
      </c>
      <c r="ADR11" s="23">
        <v>-6.5247863858890003E-4</v>
      </c>
      <c r="ADS11" s="23">
        <v>-5.4485035006915997E-3</v>
      </c>
      <c r="ADT11" s="23">
        <v>-1.4099303997601E-3</v>
      </c>
      <c r="ADU11" s="23">
        <v>-1.13215109978824E-2</v>
      </c>
      <c r="ADV11" s="23">
        <v>-1.7747194805403901E-2</v>
      </c>
      <c r="ADW11" s="23">
        <v>4.9261093146018998E-3</v>
      </c>
      <c r="ADX11" s="23">
        <v>3.8113918447600003E-5</v>
      </c>
      <c r="ADY11" s="23">
        <v>-7.2395024265186998E-3</v>
      </c>
      <c r="ADZ11" s="23">
        <v>-4.1907815180841999E-3</v>
      </c>
      <c r="AEA11" s="23">
        <v>-3.8218541640940998E-3</v>
      </c>
      <c r="AEB11" s="23">
        <v>-2.6659659512487002E-3</v>
      </c>
      <c r="AEC11" s="23">
        <v>2.4850467076420002E-4</v>
      </c>
      <c r="AED11" s="23">
        <v>-2.7239400407742002E-3</v>
      </c>
      <c r="AEE11" s="23">
        <v>-4.7133360116584999E-3</v>
      </c>
      <c r="AEF11" s="24">
        <v>2.5282726858533999E-3</v>
      </c>
      <c r="AEG11" s="23">
        <v>5.2323581720994002E-3</v>
      </c>
      <c r="AEH11" s="23">
        <v>-2.1933508952858001E-3</v>
      </c>
      <c r="AEI11" s="23">
        <v>-5.6477572413494003E-3</v>
      </c>
      <c r="AEJ11" s="23">
        <v>4.8459289497077996E-3</v>
      </c>
      <c r="AEK11" s="23">
        <v>4.1754163359866E-3</v>
      </c>
      <c r="AEL11" s="23">
        <v>6.3990707730899998E-3</v>
      </c>
      <c r="AEM11" s="23">
        <v>3.378264273135E-3</v>
      </c>
      <c r="AEN11" s="23">
        <v>3.4105279256947001E-3</v>
      </c>
      <c r="AEO11" s="23">
        <v>4.9168127132518998E-3</v>
      </c>
      <c r="AEP11" s="23">
        <v>3.0876359836544999E-3</v>
      </c>
      <c r="AEQ11" s="23">
        <v>3.9441640320770997E-3</v>
      </c>
      <c r="AER11" s="23">
        <v>4.8911748108755003E-3</v>
      </c>
      <c r="AES11" s="23">
        <v>4.1120609841733E-3</v>
      </c>
      <c r="AET11" s="23">
        <v>6.3368859270129998E-3</v>
      </c>
      <c r="AEU11" s="23">
        <v>2.0902358754984001E-3</v>
      </c>
      <c r="AEV11" s="23">
        <v>4.5707881855472999E-3</v>
      </c>
      <c r="AEW11" s="23">
        <v>2.2086229990637999E-3</v>
      </c>
      <c r="AEX11" s="23">
        <v>3.9923954266369004E-3</v>
      </c>
      <c r="AEY11" s="23">
        <v>6.0359765231340996E-3</v>
      </c>
      <c r="AEZ11" s="23">
        <v>5.4784546406736996E-3</v>
      </c>
      <c r="AFA11" s="23">
        <v>1.1642910743014901E-2</v>
      </c>
      <c r="AFB11" s="23">
        <v>4.5531595790178998E-3</v>
      </c>
      <c r="AFC11" s="23">
        <v>4.4266831314519004E-3</v>
      </c>
      <c r="AFD11" s="23">
        <v>-6.6951480253419999E-3</v>
      </c>
      <c r="AFE11" s="23">
        <v>1.0012388559803001E-3</v>
      </c>
      <c r="AFF11" s="23">
        <v>4.0689552121174997E-3</v>
      </c>
      <c r="AFG11" s="23">
        <v>4.0089138497936003E-3</v>
      </c>
      <c r="AFH11" s="23">
        <v>3.6008780548952E-3</v>
      </c>
      <c r="AFI11" s="23">
        <v>4.17462733643841E-2</v>
      </c>
      <c r="AFJ11" s="23">
        <v>3.5610252088994002E-3</v>
      </c>
      <c r="AFK11" s="23">
        <v>3.5987446972922999E-3</v>
      </c>
      <c r="AFL11" s="23">
        <v>5.9690912091921004E-3</v>
      </c>
      <c r="AFM11" s="23">
        <v>-1.8669343911509001E-3</v>
      </c>
      <c r="AFN11" s="23">
        <v>8.6414682675120004E-4</v>
      </c>
      <c r="AFO11" s="23">
        <v>3.8660734039349999E-3</v>
      </c>
      <c r="AFP11" s="23">
        <v>3.0961560666898E-3</v>
      </c>
      <c r="AFQ11" s="23">
        <v>1.7494096517069999E-3</v>
      </c>
      <c r="AFR11" s="23">
        <v>2.155343681675E-3</v>
      </c>
      <c r="AFS11" s="23">
        <v>2.7841234067150999E-3</v>
      </c>
      <c r="AFT11" s="23">
        <v>3.5966049618200002E-3</v>
      </c>
      <c r="AFU11" s="23">
        <v>-4.1635318439130001E-3</v>
      </c>
      <c r="AFV11" s="23">
        <v>-3.6636344720834E-3</v>
      </c>
      <c r="AFW11" s="23">
        <v>4.1292717159986001E-3</v>
      </c>
      <c r="AFX11" s="23">
        <v>2.0142337691007E-3</v>
      </c>
      <c r="AFY11" s="23">
        <v>1.4326844655062E-3</v>
      </c>
      <c r="AFZ11" s="23">
        <v>3.4186556515343998E-3</v>
      </c>
      <c r="AGA11" s="23">
        <v>3.6516906422639E-3</v>
      </c>
      <c r="AGB11" s="23">
        <v>3.1510273380132999E-3</v>
      </c>
      <c r="AGC11" s="23">
        <v>2.8029297569272002E-3</v>
      </c>
      <c r="AGD11" s="23">
        <v>3.4714789384288E-3</v>
      </c>
      <c r="AGE11" s="23">
        <v>3.3023426701826002E-3</v>
      </c>
      <c r="AGF11" s="23">
        <v>3.7979588353129002E-3</v>
      </c>
      <c r="AGG11" s="23">
        <v>7.6665109452469004E-3</v>
      </c>
      <c r="AGH11" s="23">
        <v>4.8658401239767999E-3</v>
      </c>
      <c r="AGI11" s="24">
        <v>-6.2079503749607997E-3</v>
      </c>
      <c r="AGJ11" s="23">
        <v>4.9158857889346E-3</v>
      </c>
      <c r="AGK11" s="23">
        <v>8.3617343639996004E-3</v>
      </c>
      <c r="AGL11" s="23">
        <v>3.9426769105797002E-3</v>
      </c>
      <c r="AGM11" s="23">
        <v>3.6933851651852001E-3</v>
      </c>
      <c r="AGN11" s="23">
        <v>3.9299987897967997E-3</v>
      </c>
      <c r="AGO11" s="23">
        <v>-6.7840956299860004E-3</v>
      </c>
      <c r="AGP11" s="23">
        <v>6.4672198906102997E-3</v>
      </c>
      <c r="AGQ11" s="23">
        <v>5.9077066234226004E-3</v>
      </c>
      <c r="AGR11" s="23">
        <v>6.4337972862726998E-3</v>
      </c>
      <c r="AGS11" s="23">
        <v>6.1814579541961999E-3</v>
      </c>
      <c r="AGT11" s="23">
        <v>9.1781493621613999E-3</v>
      </c>
      <c r="AGU11" s="23">
        <v>7.5258685858994E-3</v>
      </c>
      <c r="AGV11" s="23">
        <v>2.7820464569418999E-3</v>
      </c>
      <c r="AGW11" s="23">
        <v>4.1358379400608996E-3</v>
      </c>
      <c r="AGX11" s="23">
        <v>9.3580883669478008E-3</v>
      </c>
      <c r="AGY11" s="23">
        <v>3.8833764561014999E-3</v>
      </c>
      <c r="AGZ11" s="23">
        <v>-5.7221690107913999E-3</v>
      </c>
      <c r="AHA11" s="23">
        <v>-2.3695091925033201E-2</v>
      </c>
      <c r="AHB11" s="23">
        <v>3.7257294045025002E-3</v>
      </c>
      <c r="AHC11" s="23">
        <v>3.3124713597363999E-3</v>
      </c>
      <c r="AHD11" s="23">
        <v>3.8345413259352999E-3</v>
      </c>
      <c r="AHE11" s="23">
        <v>3.3596814669635999E-3</v>
      </c>
      <c r="AHF11" s="23">
        <v>1.108151821413E-4</v>
      </c>
      <c r="AHG11" s="23">
        <v>-3.9680656894186999E-3</v>
      </c>
      <c r="AHH11" s="23">
        <v>-7.8490672580784002E-3</v>
      </c>
      <c r="AHI11" s="23">
        <v>3.7089412603211998E-3</v>
      </c>
      <c r="AHJ11" s="23">
        <v>3.7670874534922001E-3</v>
      </c>
      <c r="AHK11" s="23">
        <v>3.9058205657485001E-3</v>
      </c>
      <c r="AHL11" s="23">
        <v>4.7340823099736003E-3</v>
      </c>
      <c r="AHM11" s="23">
        <v>-7.0661731802509995E-4</v>
      </c>
      <c r="AHN11" s="23">
        <v>4.9361826010327001E-3</v>
      </c>
      <c r="AHO11" s="23">
        <v>5.4323432740505002E-3</v>
      </c>
      <c r="AHP11" s="23">
        <v>-7.7824597940748001E-3</v>
      </c>
      <c r="AHQ11" s="23">
        <v>1.4119592195449999E-4</v>
      </c>
      <c r="AHR11" s="23">
        <v>4.2322767871776999E-3</v>
      </c>
      <c r="AHS11" s="23">
        <v>5.3911914735296001E-3</v>
      </c>
      <c r="AHT11" s="23">
        <v>2.9658452303396002E-3</v>
      </c>
      <c r="AHU11" s="23">
        <v>3.3019007220363998E-3</v>
      </c>
      <c r="AHV11" s="23">
        <v>3.8940855357582002E-3</v>
      </c>
      <c r="AHW11" s="23">
        <v>4.4317181308789998E-3</v>
      </c>
      <c r="AHX11" s="23">
        <v>-3.58395258355E-5</v>
      </c>
      <c r="AHY11" s="23">
        <v>-2.063821214592E-4</v>
      </c>
      <c r="AHZ11" s="23" t="s">
        <v>3</v>
      </c>
      <c r="AIA11" s="23">
        <v>5.0252772840340999E-3</v>
      </c>
      <c r="AIB11" s="23" t="s">
        <v>3</v>
      </c>
      <c r="AIC11" s="23">
        <v>-8.6008209996343999E-3</v>
      </c>
      <c r="AID11" s="23">
        <v>-8.9474750523339999E-3</v>
      </c>
      <c r="AIE11" s="23">
        <v>4.7514018603267002E-3</v>
      </c>
      <c r="AIF11" s="23">
        <v>3.8926787967583001E-3</v>
      </c>
      <c r="AIG11" s="23">
        <v>3.9534930355949001E-3</v>
      </c>
      <c r="AIH11" s="23">
        <v>4.6033235773324998E-3</v>
      </c>
      <c r="AII11" s="23">
        <v>4.5460648425001996E-3</v>
      </c>
      <c r="AIJ11" s="23">
        <v>6.8115635445514999E-3</v>
      </c>
      <c r="AIK11" s="23">
        <v>3.7660877922833002E-3</v>
      </c>
      <c r="AIL11" s="23">
        <v>2.0778074239127002E-3</v>
      </c>
      <c r="AIM11" s="23">
        <v>4.9244045553129001E-3</v>
      </c>
      <c r="AIN11" s="23">
        <v>5.2439600393361999E-3</v>
      </c>
      <c r="AIO11" s="23">
        <v>3.8688727132433001E-3</v>
      </c>
      <c r="AIP11" s="23">
        <v>-6.1827193462060002E-3</v>
      </c>
      <c r="AIQ11" s="23">
        <v>4.2229109225923002E-3</v>
      </c>
      <c r="AIR11" s="23">
        <v>4.0276736826653E-3</v>
      </c>
      <c r="AIS11" s="23">
        <v>3.8226776678471999E-3</v>
      </c>
      <c r="AIT11" s="23">
        <v>9.9967746378107E-3</v>
      </c>
      <c r="AIU11" s="23">
        <v>-9.4025977266581993E-3</v>
      </c>
      <c r="AIV11" s="23">
        <v>3.7430907278777998E-3</v>
      </c>
      <c r="AIW11" s="23">
        <v>3.8700300218373002E-3</v>
      </c>
      <c r="AIX11" s="23">
        <v>3.5323954676072002E-3</v>
      </c>
      <c r="AIY11" s="23">
        <v>3.5911438857679999E-3</v>
      </c>
      <c r="AIZ11" s="23">
        <v>3.5102530521233999E-3</v>
      </c>
      <c r="AJA11" s="23">
        <v>3.4146692068819E-3</v>
      </c>
      <c r="AJB11" s="23">
        <v>5.0845653713730002E-3</v>
      </c>
      <c r="AJC11" s="23">
        <v>4.1866114853348997E-3</v>
      </c>
      <c r="AJD11" s="23">
        <v>2.6540633921314999E-3</v>
      </c>
      <c r="AJE11" s="23">
        <v>3.8656882307131E-3</v>
      </c>
      <c r="AJF11" s="23">
        <v>4.4060979646387997E-3</v>
      </c>
      <c r="AJG11" s="23">
        <v>-1.8320671029451001E-3</v>
      </c>
      <c r="AJH11" s="23">
        <v>-1.8506895547386001E-3</v>
      </c>
      <c r="AJI11" s="23">
        <v>-1.8275580824223001E-3</v>
      </c>
      <c r="AJJ11" s="23">
        <v>-1.8445485436578001E-3</v>
      </c>
      <c r="AJK11" s="23">
        <v>-1.8489464432840999E-3</v>
      </c>
      <c r="AJL11" s="23">
        <v>-5.8895462458904996E-3</v>
      </c>
      <c r="AJM11" s="23">
        <v>-5.7929652513169002E-3</v>
      </c>
      <c r="AJN11" s="23">
        <v>-6.0693122878955003E-3</v>
      </c>
      <c r="AJO11" s="23">
        <v>2.5610124325033999E-3</v>
      </c>
      <c r="AJP11" s="23">
        <v>4.5174356679144999E-3</v>
      </c>
      <c r="AJQ11" s="23">
        <v>-7.7562072605442999E-3</v>
      </c>
      <c r="AJR11" s="23">
        <v>-6.4937732067159998E-4</v>
      </c>
      <c r="AJS11" s="23">
        <v>1.390033216895E-4</v>
      </c>
      <c r="AJT11" s="23">
        <v>-7.6488234307691E-3</v>
      </c>
      <c r="AJU11" s="23">
        <v>-3.9864107698334003E-3</v>
      </c>
      <c r="AJV11" s="23">
        <v>-1.3322662617728E-3</v>
      </c>
      <c r="AJW11" s="23">
        <v>-3.7225451771576001E-3</v>
      </c>
      <c r="AJX11" s="23">
        <v>1.6646466673431999E-3</v>
      </c>
      <c r="AJY11" s="23">
        <v>-8.6853785994766997E-3</v>
      </c>
      <c r="AJZ11" s="23">
        <v>-4.6889252052295998E-3</v>
      </c>
      <c r="AKA11" s="23">
        <v>4.4964102229010997E-3</v>
      </c>
      <c r="AKB11" s="23">
        <v>3.7960511012135999E-3</v>
      </c>
      <c r="AKC11" s="23">
        <v>-5.4150294416459004E-3</v>
      </c>
      <c r="AKD11" s="23">
        <v>3.9527409970234002E-3</v>
      </c>
      <c r="AKE11" s="23">
        <v>3.6878048299045E-3</v>
      </c>
      <c r="AKF11" s="23">
        <v>3.6764263850057998E-3</v>
      </c>
      <c r="AKG11" s="23">
        <v>3.9046816897764999E-3</v>
      </c>
      <c r="AKH11" s="23">
        <v>4.3416866912616998E-3</v>
      </c>
      <c r="AKI11" s="23">
        <v>3.6681624618038998E-3</v>
      </c>
      <c r="AKJ11" s="23">
        <v>3.6224128151287E-3</v>
      </c>
      <c r="AKK11" s="23">
        <v>4.5449299052974E-3</v>
      </c>
      <c r="AKL11" s="23">
        <v>3.9161221694443997E-3</v>
      </c>
      <c r="AKM11" s="23">
        <v>4.5482474196944997E-3</v>
      </c>
      <c r="AKN11" s="23">
        <v>3.5823858136492998E-3</v>
      </c>
      <c r="AKO11" s="23">
        <v>3.6066663458752001E-3</v>
      </c>
      <c r="AKP11" s="23">
        <v>3.8998047009524001E-3</v>
      </c>
      <c r="AKQ11" s="23" t="s">
        <v>3</v>
      </c>
      <c r="AKR11" s="23">
        <v>2.6523552553803001E-3</v>
      </c>
      <c r="AKS11" s="23">
        <v>4.9957463481840004E-3</v>
      </c>
      <c r="AKT11" s="23">
        <v>3.6869176523380001E-3</v>
      </c>
      <c r="AKU11" s="23">
        <v>3.5312546859654998E-3</v>
      </c>
      <c r="AKV11" s="23">
        <v>1.3910917533309999E-3</v>
      </c>
      <c r="AKW11" s="23">
        <v>2.5991694517441999E-3</v>
      </c>
      <c r="AKX11" s="23">
        <v>4.1273802145904998E-3</v>
      </c>
      <c r="AKY11" s="23">
        <v>3.4703882306104002E-3</v>
      </c>
      <c r="AKZ11" s="23">
        <v>3.0021364749028999E-3</v>
      </c>
      <c r="ALA11" s="23">
        <v>3.7009027101939998E-3</v>
      </c>
      <c r="ALB11" s="23">
        <v>3.4805189387088001E-3</v>
      </c>
      <c r="ALC11" s="23">
        <v>1.01321846693059E-2</v>
      </c>
      <c r="ALD11" s="24">
        <v>3.4223841187087998E-3</v>
      </c>
      <c r="ALE11" s="23">
        <v>4.2099716610539996E-3</v>
      </c>
      <c r="ALF11" s="23">
        <v>4.3602162244437996E-3</v>
      </c>
      <c r="ALG11" s="23">
        <v>5.1146276182667001E-3</v>
      </c>
      <c r="ALH11" s="23">
        <v>1.9932453475123E-3</v>
      </c>
      <c r="ALI11" s="23">
        <v>1.9797754639205001E-3</v>
      </c>
      <c r="ALJ11" s="23">
        <v>9.3637195781998001E-3</v>
      </c>
      <c r="ALK11" s="23">
        <v>4.7359111855521004E-3</v>
      </c>
      <c r="ALL11" s="23">
        <v>6.1064817549947997E-3</v>
      </c>
      <c r="ALM11" s="23">
        <v>3.7918186103588001E-3</v>
      </c>
      <c r="ALN11" s="23">
        <v>2.8179608120663001E-3</v>
      </c>
      <c r="ALO11" s="23">
        <v>4.7630283357461998E-3</v>
      </c>
      <c r="ALP11" s="23">
        <v>4.8113384378579999E-3</v>
      </c>
      <c r="ALQ11" s="23">
        <v>2.4822192562607001E-3</v>
      </c>
      <c r="ALR11" s="23">
        <v>-4.9536633519931999E-3</v>
      </c>
      <c r="ALS11" s="23">
        <v>4.4532320523411996E-3</v>
      </c>
      <c r="ALT11" s="23">
        <v>4.2092297027794996E-3</v>
      </c>
      <c r="ALU11" s="23">
        <v>7.0789026135235997E-3</v>
      </c>
      <c r="ALV11" s="23">
        <v>2.8839733516329998E-3</v>
      </c>
      <c r="ALW11" s="23">
        <v>2.9290426027052999E-3</v>
      </c>
      <c r="ALX11" s="23">
        <v>3.1544467339228999E-3</v>
      </c>
      <c r="ALY11" s="23">
        <v>4.5963154519484996E-3</v>
      </c>
      <c r="ALZ11" s="23">
        <v>3.6078188865454001E-3</v>
      </c>
      <c r="AMA11" s="23">
        <v>2.6453564950800002E-3</v>
      </c>
      <c r="AMB11" s="23">
        <v>2.8197389890561998E-3</v>
      </c>
      <c r="AMC11" s="23" t="s">
        <v>3</v>
      </c>
      <c r="AMD11" s="23">
        <v>3.4206509797377002E-3</v>
      </c>
      <c r="AME11" s="23">
        <v>3.4205946240089E-3</v>
      </c>
      <c r="AMF11" s="23">
        <v>3.5985844440671998E-3</v>
      </c>
      <c r="AMG11" s="23">
        <v>4.0340016530102003E-3</v>
      </c>
      <c r="AMH11" s="23">
        <v>3.5896234669991001E-3</v>
      </c>
      <c r="AMI11" s="23">
        <v>4.5957484693480996E-3</v>
      </c>
      <c r="AMJ11" s="23">
        <v>4.2549881982292996E-3</v>
      </c>
      <c r="AMK11" s="23">
        <v>4.3017373145896E-3</v>
      </c>
      <c r="AML11" s="23">
        <v>3.8048605536466001E-3</v>
      </c>
      <c r="AMM11" s="23">
        <v>3.0258763083528002E-3</v>
      </c>
      <c r="AMN11" s="23">
        <v>3.5284668824236E-3</v>
      </c>
      <c r="AMO11" s="23">
        <v>1.7883312677414E-3</v>
      </c>
      <c r="AMP11" s="23">
        <v>2.8540713941005002E-3</v>
      </c>
      <c r="AMQ11" s="23">
        <v>3.6260373906153E-3</v>
      </c>
      <c r="AMR11" s="23">
        <v>-5.7062358514073999E-3</v>
      </c>
      <c r="AMS11" s="23">
        <v>3.7646826283827001E-3</v>
      </c>
      <c r="AMT11" s="23">
        <v>3.9600801689826E-3</v>
      </c>
      <c r="AMU11" s="23">
        <v>-3.6697057626846998E-3</v>
      </c>
      <c r="AMV11" s="23">
        <v>3.9830194535720002E-3</v>
      </c>
      <c r="AMW11" s="23">
        <v>4.8423546900089997E-3</v>
      </c>
      <c r="AMX11" s="23">
        <v>5.5688393054100001E-3</v>
      </c>
      <c r="AMY11" s="23">
        <v>3.4052693594631002E-3</v>
      </c>
      <c r="AMZ11" s="23">
        <v>-4.0771728796322997E-3</v>
      </c>
      <c r="ANA11" s="23">
        <v>3.2821960460928E-3</v>
      </c>
      <c r="ANB11" s="23">
        <v>5.3553227088145999E-3</v>
      </c>
      <c r="ANC11" s="23">
        <v>5.1842025269249999E-3</v>
      </c>
      <c r="AND11" s="23">
        <v>5.1923020125868996E-3</v>
      </c>
      <c r="ANE11" s="23">
        <v>-8.4396957420416006E-3</v>
      </c>
      <c r="ANF11" s="23">
        <v>-7.4042844235709003E-3</v>
      </c>
      <c r="ANG11" s="23">
        <v>4.0491468657356004E-3</v>
      </c>
      <c r="ANH11" s="23">
        <v>5.2975443990452998E-3</v>
      </c>
      <c r="ANI11" s="23">
        <v>4.8645527829808003E-3</v>
      </c>
      <c r="ANJ11" s="23">
        <v>4.4906899307280996E-3</v>
      </c>
      <c r="ANK11" s="23">
        <v>3.6911878554961E-3</v>
      </c>
      <c r="ANL11" s="23">
        <v>3.9001016942171998E-3</v>
      </c>
      <c r="ANM11" s="23">
        <v>3.5941075731627998E-3</v>
      </c>
      <c r="ANN11" s="23">
        <v>3.6318935199506001E-3</v>
      </c>
      <c r="ANO11" s="23">
        <v>1.9779717985843998E-3</v>
      </c>
      <c r="ANP11" s="23">
        <v>4.0137110150245004E-3</v>
      </c>
      <c r="ANQ11" s="23">
        <v>-3.8531002949293001E-3</v>
      </c>
      <c r="ANR11" s="23">
        <v>5.2102152650846997E-3</v>
      </c>
      <c r="ANS11" s="23">
        <v>-9.0539600677476007E-3</v>
      </c>
      <c r="ANT11" s="23">
        <v>3.0936370384701999E-3</v>
      </c>
      <c r="ANU11" s="23">
        <v>3.8939021589904001E-3</v>
      </c>
      <c r="ANV11" s="23">
        <v>6.8914509855905002E-3</v>
      </c>
      <c r="ANW11" s="23">
        <v>-4.3532823956553002E-3</v>
      </c>
      <c r="ANX11" s="23">
        <v>3.4510243727353001E-3</v>
      </c>
      <c r="ANY11" s="23">
        <v>-4.3756218291850996E-3</v>
      </c>
      <c r="ANZ11" s="23">
        <v>4.8209623632261998E-3</v>
      </c>
      <c r="AOA11" s="23">
        <v>2.4702845187522002E-3</v>
      </c>
      <c r="AOB11" s="23">
        <v>4.5723142122927997E-3</v>
      </c>
      <c r="AOC11" s="23">
        <v>1.874390381053E-3</v>
      </c>
      <c r="AOD11" s="23">
        <v>3.9242665227327E-3</v>
      </c>
      <c r="AOE11" s="23">
        <v>3.6070572824761999E-3</v>
      </c>
      <c r="AOF11" s="23">
        <v>1.7930697040452999E-3</v>
      </c>
      <c r="AOG11" s="23">
        <v>4.6561056029313999E-3</v>
      </c>
      <c r="AOH11" s="23">
        <v>-7.2969034535134997E-3</v>
      </c>
      <c r="AOI11" s="23">
        <v>5.0862246160686998E-3</v>
      </c>
      <c r="AOJ11" s="23">
        <v>3.9756786202574997E-3</v>
      </c>
      <c r="AOK11" s="23">
        <v>4.0247846362184E-3</v>
      </c>
      <c r="AOL11" s="23">
        <v>4.7257284499141001E-3</v>
      </c>
      <c r="AOM11" s="23">
        <v>3.6246951137132999E-3</v>
      </c>
      <c r="AON11" s="23">
        <v>4.9232074134560001E-3</v>
      </c>
      <c r="AOO11" s="23">
        <v>3.9789001972704999E-3</v>
      </c>
      <c r="AOP11" s="23">
        <v>3.7517831137223998E-3</v>
      </c>
      <c r="AOQ11" s="23">
        <v>3.7281722414203001E-3</v>
      </c>
      <c r="AOR11" s="23">
        <v>4.1083302409095999E-3</v>
      </c>
      <c r="AOS11" s="23">
        <v>2.3817793773669E-3</v>
      </c>
      <c r="AOT11" s="23">
        <v>3.9951693676875998E-3</v>
      </c>
      <c r="AOU11" s="23">
        <v>3.6710461466122001E-3</v>
      </c>
      <c r="AOV11" s="23">
        <v>1.04947273274915E-2</v>
      </c>
      <c r="AOW11" s="23">
        <v>2.7192848046912999E-3</v>
      </c>
      <c r="AOX11" s="23">
        <v>3.7486533622954998E-3</v>
      </c>
      <c r="AOY11" s="23">
        <v>4.4157296092420997E-3</v>
      </c>
      <c r="AOZ11" s="23">
        <v>3.6135414522426002E-3</v>
      </c>
      <c r="APA11" s="23">
        <v>4.6434453333989998E-3</v>
      </c>
      <c r="APB11" s="23">
        <v>4.4258801401251997E-3</v>
      </c>
      <c r="APC11" s="23">
        <v>8.3575771183225008E-3</v>
      </c>
      <c r="APD11" s="23">
        <v>3.8098933921907E-3</v>
      </c>
      <c r="APE11" s="23">
        <v>3.1128571999932001E-3</v>
      </c>
      <c r="APF11" s="23">
        <v>5.0526885536026E-3</v>
      </c>
      <c r="APG11" s="23">
        <v>3.9251283360310996E-3</v>
      </c>
      <c r="APH11" s="23">
        <v>1.7921316944877E-3</v>
      </c>
      <c r="API11" s="23">
        <v>3.6509512280579999E-3</v>
      </c>
      <c r="APJ11" s="23">
        <v>3.1825410910546002E-3</v>
      </c>
      <c r="APK11" s="23">
        <v>3.5846946858287998E-3</v>
      </c>
      <c r="APL11" s="23">
        <v>5.3669249130865997E-3</v>
      </c>
      <c r="APM11" s="23">
        <v>9.5091320049966992E-3</v>
      </c>
      <c r="APN11" s="23">
        <v>3.6963299012566998E-3</v>
      </c>
      <c r="APO11" s="23">
        <v>4.0152134565908998E-3</v>
      </c>
      <c r="APP11" s="23">
        <v>6.0907352542638E-3</v>
      </c>
      <c r="APQ11" s="23">
        <v>5.2167603840032996E-3</v>
      </c>
      <c r="APR11" s="23">
        <v>5.3942830683578998E-3</v>
      </c>
      <c r="APS11" s="24">
        <v>7.1959707262981999E-3</v>
      </c>
      <c r="APT11" s="23">
        <v>-0.21473213026235091</v>
      </c>
      <c r="APU11" s="23">
        <v>1.2126670935930001E-3</v>
      </c>
      <c r="APV11" s="23">
        <v>7.2086274600315003E-3</v>
      </c>
      <c r="APW11" s="23">
        <v>8.3499982620488002E-3</v>
      </c>
      <c r="APX11" s="23">
        <v>8.8892386957622003E-3</v>
      </c>
      <c r="APY11" s="23">
        <v>5.0673278033188003E-3</v>
      </c>
      <c r="APZ11" s="23">
        <v>1.19892963638304E-2</v>
      </c>
      <c r="AQA11" s="23">
        <v>1.12070905957307E-2</v>
      </c>
      <c r="AQB11" s="23">
        <v>3.9507081766122004E-3</v>
      </c>
      <c r="AQC11" s="23">
        <v>3.7275114624167999E-3</v>
      </c>
      <c r="AQD11" s="23">
        <v>1.1463944179715401E-2</v>
      </c>
      <c r="AQE11" s="23">
        <v>3.7314737714632998E-3</v>
      </c>
      <c r="AQF11" s="23">
        <v>4.0852800929490002E-3</v>
      </c>
      <c r="AQG11" s="23">
        <v>4.0374583154891997E-3</v>
      </c>
      <c r="AQH11" s="23">
        <v>-2.3658064405583002E-3</v>
      </c>
      <c r="AQI11" s="23">
        <v>2.0216111873871002E-3</v>
      </c>
      <c r="AQJ11" s="23">
        <v>3.4123235374676E-3</v>
      </c>
      <c r="AQK11" s="23">
        <v>4.2520634044118004E-3</v>
      </c>
      <c r="AQL11" s="23">
        <v>7.0463899113267E-3</v>
      </c>
      <c r="AQM11" s="23">
        <v>-4.2867633115324197E-2</v>
      </c>
      <c r="AQN11" s="23">
        <v>3.8364172310443E-3</v>
      </c>
      <c r="AQO11" s="23">
        <v>-5.3854231400043001E-3</v>
      </c>
      <c r="AQP11" s="23">
        <v>3.2066040023563001E-3</v>
      </c>
      <c r="AQQ11" s="23">
        <v>2.9746012417714999E-3</v>
      </c>
      <c r="AQR11" s="23">
        <v>3.9855480297692003E-3</v>
      </c>
      <c r="AQS11" s="23">
        <v>1.2005000961009E-2</v>
      </c>
      <c r="AQT11" s="23">
        <v>-2.5200213338883001E-3</v>
      </c>
      <c r="AQU11" s="23">
        <v>3.9550668648697003E-3</v>
      </c>
      <c r="AQV11" s="23">
        <v>2.8876369346924002E-3</v>
      </c>
      <c r="AQW11" s="23">
        <v>5.7104891504253996E-3</v>
      </c>
      <c r="AQX11" s="23">
        <v>6.0237262962467997E-3</v>
      </c>
      <c r="AQY11" s="23">
        <v>4.9987635665479004E-3</v>
      </c>
      <c r="AQZ11" s="23">
        <v>4.3013661859956998E-3</v>
      </c>
      <c r="ARA11" s="23">
        <v>4.3161769825665001E-3</v>
      </c>
      <c r="ARB11" s="23">
        <v>6.1555942278186003E-3</v>
      </c>
      <c r="ARC11" s="23">
        <v>5.8461122365954998E-3</v>
      </c>
      <c r="ARD11" s="23">
        <v>3.9173848888634996E-3</v>
      </c>
      <c r="ARE11" s="23">
        <v>-1.2263877514406001E-3</v>
      </c>
      <c r="ARF11" s="23">
        <v>4.3050309923816001E-3</v>
      </c>
      <c r="ARG11" s="23">
        <v>-2.4395989549426999E-3</v>
      </c>
      <c r="ARH11" s="23">
        <v>4.4453261399794997E-3</v>
      </c>
      <c r="ARI11" s="23">
        <v>3.9949192821437003E-3</v>
      </c>
      <c r="ARJ11" s="23">
        <v>3.5204008091330001E-3</v>
      </c>
      <c r="ARK11" s="23">
        <v>5.1715079445932002E-3</v>
      </c>
      <c r="ARL11" s="23">
        <v>4.2107758696309002E-3</v>
      </c>
      <c r="ARM11" s="23">
        <v>4.6412875772878E-3</v>
      </c>
      <c r="ARN11" s="23">
        <v>3.5204113440798E-3</v>
      </c>
      <c r="ARO11" s="23">
        <v>3.7849149980590001E-4</v>
      </c>
      <c r="ARP11" s="24">
        <v>4.3304479910986999E-3</v>
      </c>
      <c r="ARQ11" s="23">
        <v>5.4523719014960002E-4</v>
      </c>
      <c r="ARR11" s="23">
        <v>3.6398982906611999E-3</v>
      </c>
      <c r="ARS11" s="24">
        <v>3.2976129135557E-3</v>
      </c>
      <c r="ART11" s="23">
        <v>1.33750514902E-4</v>
      </c>
      <c r="ARU11" s="23">
        <v>3.7990972541852002E-3</v>
      </c>
      <c r="ARV11" s="23">
        <v>2.4971019859937999E-3</v>
      </c>
      <c r="ARW11" s="23">
        <v>3.5492630475970999E-3</v>
      </c>
      <c r="ARX11" s="23">
        <v>-5.5199260515729999E-4</v>
      </c>
      <c r="ARY11" s="23">
        <v>4.0012099770758E-3</v>
      </c>
      <c r="ARZ11" s="23">
        <v>8.1273870141400007E-5</v>
      </c>
      <c r="ASA11" s="23">
        <v>-3.6490426966504998E-3</v>
      </c>
      <c r="ASB11" s="23">
        <v>4.2036982141750003E-3</v>
      </c>
      <c r="ASC11" s="23">
        <v>-1.20538025572816E-2</v>
      </c>
      <c r="ASD11" s="23">
        <v>5.0470014123200002E-4</v>
      </c>
      <c r="ASE11" s="23">
        <v>-3.2261720788895002E-3</v>
      </c>
      <c r="ASF11" s="23">
        <v>4.5314746598368004E-3</v>
      </c>
      <c r="ASG11" s="23">
        <v>4.3102989034248997E-3</v>
      </c>
      <c r="ASH11" s="23">
        <v>-1.7162803743847E-3</v>
      </c>
      <c r="ASI11" s="24">
        <v>4.0520195367670002E-3</v>
      </c>
      <c r="ASJ11" s="23">
        <v>2.8637149704639001E-3</v>
      </c>
      <c r="ASK11" s="24">
        <v>4.5054181327958999E-3</v>
      </c>
      <c r="ASL11" s="24">
        <v>3.9817014373053003E-3</v>
      </c>
      <c r="ASM11" s="23">
        <v>-8.3986477136030002E-4</v>
      </c>
      <c r="ASN11" s="23">
        <v>3.0308129551449002E-3</v>
      </c>
      <c r="ASO11" s="23">
        <v>2.6323050932920001E-3</v>
      </c>
      <c r="ASP11" s="23">
        <v>4.3142498753079997E-3</v>
      </c>
      <c r="ASQ11" s="23">
        <v>2.7430636779019E-3</v>
      </c>
      <c r="ASR11" s="23">
        <v>-1.2606335205076299E-2</v>
      </c>
      <c r="ASS11" s="23">
        <v>4.1174436191951996E-3</v>
      </c>
      <c r="AST11" s="23">
        <v>4.3436563480512003E-3</v>
      </c>
      <c r="ASU11" s="23">
        <v>4.1824846252767004E-3</v>
      </c>
      <c r="ASV11" s="23">
        <v>4.0359544900311004E-3</v>
      </c>
      <c r="ASW11" s="23" t="s">
        <v>3</v>
      </c>
      <c r="ASX11" s="23">
        <v>4.2463561971281998E-3</v>
      </c>
      <c r="ASY11" s="23">
        <v>3.836690575399E-3</v>
      </c>
      <c r="ASZ11" s="23">
        <v>2.9475789786774999E-3</v>
      </c>
      <c r="ATA11" s="24">
        <v>4.3803371883931004E-3</v>
      </c>
      <c r="ATB11" s="23">
        <v>-1.9302130287502E-3</v>
      </c>
      <c r="ATC11" s="23">
        <v>4.1470041088227001E-3</v>
      </c>
      <c r="ATD11" s="23">
        <v>3.8529620670614E-3</v>
      </c>
      <c r="ATE11" s="23">
        <v>-3.7669399043571E-3</v>
      </c>
      <c r="ATF11" s="23">
        <v>1.3318501416266001E-3</v>
      </c>
      <c r="ATG11" s="23">
        <v>-5.4777538619630002E-3</v>
      </c>
      <c r="ATH11" s="23">
        <v>-7.804523566211E-4</v>
      </c>
      <c r="ATI11" s="23">
        <v>6.3348531078754999E-3</v>
      </c>
      <c r="ATJ11" s="23">
        <v>7.1911528468828999E-3</v>
      </c>
      <c r="ATK11" s="23">
        <v>5.6048340256468999E-3</v>
      </c>
      <c r="ATL11" s="23">
        <v>4.0025685058019001E-3</v>
      </c>
      <c r="ATM11" s="23">
        <v>2.1797556304091999E-3</v>
      </c>
      <c r="ATN11" s="23">
        <v>4.0282415118229999E-3</v>
      </c>
      <c r="ATO11" s="23">
        <v>4.1207532867247997E-3</v>
      </c>
      <c r="ATP11" s="23">
        <v>4.3468087365200001E-3</v>
      </c>
      <c r="ATQ11" s="23">
        <v>4.3868322678443997E-3</v>
      </c>
      <c r="ATR11" s="23">
        <v>3.5024599909451999E-3</v>
      </c>
      <c r="ATS11" s="23">
        <v>5.9408095021203002E-3</v>
      </c>
      <c r="ATT11" s="23">
        <v>1.0517041529126501E-2</v>
      </c>
      <c r="ATU11" s="23">
        <v>3.8662118415879998E-3</v>
      </c>
      <c r="ATV11" s="23">
        <v>-1.4421712273565001E-3</v>
      </c>
      <c r="ATW11" s="23">
        <v>-6.3506285807889997E-4</v>
      </c>
      <c r="ATX11" s="23">
        <v>2.5572331420863998E-3</v>
      </c>
      <c r="ATY11" s="23">
        <v>2.0535652851904002E-3</v>
      </c>
      <c r="ATZ11" s="23">
        <v>6.2616592147865004E-3</v>
      </c>
      <c r="AUA11" s="23">
        <v>5.6794956020006001E-3</v>
      </c>
      <c r="AUB11" s="23">
        <v>1.0453242322473201E-2</v>
      </c>
      <c r="AUC11" s="23">
        <v>6.6415715427147002E-3</v>
      </c>
      <c r="AUD11" s="23">
        <v>4.0597130672966998E-3</v>
      </c>
      <c r="AUE11" s="23">
        <v>3.8930364932627999E-3</v>
      </c>
      <c r="AUF11" s="23">
        <v>-4.4802838113671001E-3</v>
      </c>
      <c r="AUG11" s="23">
        <v>2.7033063297891998E-3</v>
      </c>
      <c r="AUH11" s="23" t="s">
        <v>3</v>
      </c>
      <c r="AUI11" s="23">
        <v>8.4426146930269008E-3</v>
      </c>
      <c r="AUJ11" s="23">
        <v>4.5778380311619999E-3</v>
      </c>
      <c r="AUK11" s="23">
        <v>5.1712303029481004E-3</v>
      </c>
      <c r="AUL11" s="23">
        <v>4.1290728607287002E-3</v>
      </c>
      <c r="AUM11" s="23">
        <v>1.6761351575659E-3</v>
      </c>
      <c r="AUN11" s="23">
        <v>-4.6855004554353001E-3</v>
      </c>
      <c r="AUO11" s="23" t="s">
        <v>3</v>
      </c>
      <c r="AUP11" s="23">
        <v>4.4013350168912004E-3</v>
      </c>
      <c r="AUQ11" s="23">
        <v>3.4401557947974001E-3</v>
      </c>
      <c r="AUR11" s="23">
        <v>4.2751847054928E-3</v>
      </c>
      <c r="AUS11" s="23">
        <v>-4.1422881075175002E-3</v>
      </c>
      <c r="AUT11" s="23">
        <v>2.506616428938E-4</v>
      </c>
      <c r="AUU11" s="23">
        <v>1.2134957716601801E-2</v>
      </c>
      <c r="AUV11" s="23">
        <v>1.1888264271971699E-2</v>
      </c>
      <c r="AUW11" s="23">
        <v>4.1082313107365003E-3</v>
      </c>
      <c r="AUX11" s="23">
        <v>3.8006833406458002E-3</v>
      </c>
      <c r="AUY11" s="23">
        <v>3.8720880994924001E-3</v>
      </c>
      <c r="AUZ11" s="23">
        <v>3.5216857796726E-3</v>
      </c>
      <c r="AVA11" s="23">
        <v>1.21937737572366E-2</v>
      </c>
      <c r="AVB11" s="23">
        <v>1.21840334894859E-2</v>
      </c>
      <c r="AVC11" s="23">
        <v>1.0609762294366399E-2</v>
      </c>
      <c r="AVD11" s="23">
        <v>1.1069453241391899E-2</v>
      </c>
      <c r="AVE11" s="23">
        <v>1.20513446517035E-2</v>
      </c>
      <c r="AVF11" s="23">
        <v>3.7695361835068E-3</v>
      </c>
      <c r="AVG11" s="23">
        <v>3.2584516495074E-3</v>
      </c>
      <c r="AVH11" s="23">
        <v>4.2227425819203997E-3</v>
      </c>
      <c r="AVI11" s="23">
        <v>3.8140773143330998E-3</v>
      </c>
      <c r="AVJ11" s="23">
        <v>3.7996704749113002E-3</v>
      </c>
      <c r="AVK11" s="23">
        <v>4.0138315947762003E-3</v>
      </c>
      <c r="AVL11" s="23">
        <v>2.1706488002129999E-3</v>
      </c>
      <c r="AVM11" s="23">
        <v>4.5186077339212996E-3</v>
      </c>
      <c r="AVN11" s="23">
        <v>4.299281946319E-3</v>
      </c>
      <c r="AVO11" s="23">
        <v>3.6877443674896999E-3</v>
      </c>
      <c r="AVP11" s="23" t="s">
        <v>3</v>
      </c>
      <c r="AVQ11" s="23">
        <v>4.0824448199317E-3</v>
      </c>
      <c r="AVR11" s="23">
        <v>-3.4669838237386002E-3</v>
      </c>
      <c r="AVS11" s="23">
        <v>-4.5520159423196004E-3</v>
      </c>
      <c r="AVT11" s="23">
        <v>2.1800703827832999E-3</v>
      </c>
      <c r="AVU11" s="23">
        <v>3.8202664236192002E-3</v>
      </c>
      <c r="AVV11" s="23">
        <v>-6.4141063811070005E-4</v>
      </c>
      <c r="AVW11" s="23">
        <v>5.8669061674630004E-4</v>
      </c>
      <c r="AVX11" s="23">
        <v>1.0820914323309399E-2</v>
      </c>
      <c r="AVY11" s="23">
        <v>4.1751421391815003E-3</v>
      </c>
      <c r="AVZ11" s="23">
        <v>3.6772306696796001E-3</v>
      </c>
      <c r="AWA11" s="23">
        <v>-5.0026357502685999E-3</v>
      </c>
      <c r="AWB11" s="23">
        <v>4.2965185264500002E-5</v>
      </c>
      <c r="AWC11" s="23">
        <v>4.9650125677011001E-3</v>
      </c>
      <c r="AWD11" s="23" t="s">
        <v>3</v>
      </c>
      <c r="AWE11" s="23">
        <v>5.7290838634148E-3</v>
      </c>
      <c r="AWF11" s="23">
        <v>6.4222064515932998E-3</v>
      </c>
      <c r="AWG11" s="23">
        <v>4.9180576786694999E-3</v>
      </c>
      <c r="AWH11" s="23">
        <v>2.6750788938404999E-3</v>
      </c>
      <c r="AWI11" s="23">
        <v>-1.5216912719714E-3</v>
      </c>
      <c r="AWJ11" s="23">
        <v>5.5244296321979997E-3</v>
      </c>
      <c r="AWK11" s="23">
        <v>-4.9120901623160001E-3</v>
      </c>
      <c r="AWL11" s="23">
        <v>2.4871058047909998E-4</v>
      </c>
      <c r="AWM11" s="23">
        <v>3.5362103249903E-3</v>
      </c>
      <c r="AWN11" s="23">
        <v>-7.6633567852421001E-3</v>
      </c>
      <c r="AWO11" s="23">
        <v>5.0810487853592996E-3</v>
      </c>
      <c r="AWP11" s="23">
        <v>-5.0497814442261998E-3</v>
      </c>
      <c r="AWQ11" s="23">
        <v>6.6724068830799994E-5</v>
      </c>
      <c r="AWR11" s="23">
        <v>2.340589467026E-3</v>
      </c>
      <c r="AWS11" s="23">
        <v>3.9699030417823999E-3</v>
      </c>
      <c r="AWT11" s="23">
        <v>2.9148719867209002E-3</v>
      </c>
      <c r="AWU11" s="23">
        <v>4.3541353664764996E-3</v>
      </c>
      <c r="AWV11" s="23">
        <v>3.0417111464223E-3</v>
      </c>
      <c r="AWW11" s="23">
        <v>2.5516413977482002E-3</v>
      </c>
      <c r="AWX11" s="23">
        <v>1.8203260475824999E-3</v>
      </c>
      <c r="AWY11" s="23">
        <v>2.8663850573839001E-3</v>
      </c>
      <c r="AWZ11" s="23">
        <v>-1.24691726431139E-2</v>
      </c>
      <c r="AXA11" s="23">
        <v>1.8216840856698001E-3</v>
      </c>
      <c r="AXB11" s="23">
        <v>2.6270925726058002E-3</v>
      </c>
      <c r="AXC11" s="23">
        <v>9.8687197185034995E-3</v>
      </c>
      <c r="AXD11" s="23">
        <v>3.6077560360638001E-3</v>
      </c>
      <c r="AXE11" s="23">
        <v>3.5797826202518999E-3</v>
      </c>
      <c r="AXF11" s="23">
        <v>1.2398564508429201E-2</v>
      </c>
      <c r="AXG11" s="23">
        <v>1.2491930271263701E-2</v>
      </c>
      <c r="AXH11" s="23">
        <v>1.16243986567546E-2</v>
      </c>
      <c r="AXI11" s="23">
        <v>1.2332864040879601E-2</v>
      </c>
      <c r="AXJ11" s="23">
        <v>1.2413366697007299E-2</v>
      </c>
      <c r="AXK11" s="23">
        <v>1.15948893621424E-2</v>
      </c>
      <c r="AXL11" s="23">
        <v>-2.0264789425776999E-3</v>
      </c>
      <c r="AXM11" s="23">
        <v>-7.2770688176064004E-3</v>
      </c>
      <c r="AXN11" s="23">
        <v>1.0749504956474999E-3</v>
      </c>
      <c r="AXO11" s="24">
        <v>4.0132973413477E-3</v>
      </c>
      <c r="AXP11" s="23">
        <v>3.6777518405281999E-3</v>
      </c>
      <c r="AXQ11" s="23">
        <v>2.5253260341985E-3</v>
      </c>
      <c r="AXR11" s="23">
        <v>5.9670139933348E-3</v>
      </c>
      <c r="AXS11" s="23">
        <v>8.3627409317302993E-3</v>
      </c>
      <c r="AXT11" s="23">
        <v>-2.0198760122790002E-3</v>
      </c>
      <c r="AXU11" s="23">
        <v>-7.6779611205534002E-3</v>
      </c>
      <c r="AXV11" s="23">
        <v>-9.9500411161336094E-2</v>
      </c>
      <c r="AXW11" s="23">
        <v>6.0534094137131003E-3</v>
      </c>
      <c r="AXX11" s="23">
        <v>-9.28738997868645E-2</v>
      </c>
      <c r="AXY11" s="23">
        <v>6.2683480231593E-3</v>
      </c>
      <c r="AXZ11" s="23">
        <v>1.6731305461623999E-3</v>
      </c>
      <c r="AYA11" s="23">
        <v>3.7682920130848001E-3</v>
      </c>
      <c r="AYB11" s="23">
        <v>-2.5546322300127999E-3</v>
      </c>
      <c r="AYC11" s="23">
        <v>1.9475026766689E-3</v>
      </c>
      <c r="AYD11" s="23">
        <v>-1.2770643074505E-3</v>
      </c>
      <c r="AYE11" s="23">
        <v>8.7222035150958006E-3</v>
      </c>
      <c r="AYF11" s="23">
        <v>8.1115913574916002E-3</v>
      </c>
      <c r="AYG11" s="23">
        <v>9.3006085260644005E-3</v>
      </c>
      <c r="AYH11" s="23">
        <v>7.5840478326757001E-3</v>
      </c>
      <c r="AYI11" s="23">
        <v>4.0039521654330001E-4</v>
      </c>
      <c r="AYJ11" s="23">
        <v>-4.4089459208480002E-4</v>
      </c>
      <c r="AYK11" s="23">
        <v>1.2783253487747999E-3</v>
      </c>
      <c r="AYL11" s="23">
        <v>3.0798136807094001E-3</v>
      </c>
      <c r="AYM11" s="23">
        <v>9.7703128959117994E-3</v>
      </c>
      <c r="AYN11" s="23">
        <v>1.0852438565795101E-2</v>
      </c>
      <c r="AYO11" s="23">
        <v>1.1342659105764701E-2</v>
      </c>
      <c r="AYP11" s="23">
        <v>3.6379703285248999E-3</v>
      </c>
      <c r="AYQ11" s="23">
        <v>1.2073627248312001E-3</v>
      </c>
      <c r="AYR11" s="23">
        <v>-6.4002744932317003E-3</v>
      </c>
      <c r="AYS11" s="23">
        <v>4.4710563548541003E-3</v>
      </c>
      <c r="AYT11" s="23">
        <v>4.0270899094711002E-3</v>
      </c>
      <c r="AYU11" s="23">
        <v>5.3416368507128E-3</v>
      </c>
      <c r="AYV11" s="23">
        <v>4.7329982330767996E-3</v>
      </c>
      <c r="AYW11" s="23">
        <v>5.0006213871645003E-3</v>
      </c>
      <c r="AYX11" s="23">
        <v>-2.5937798892216E-3</v>
      </c>
      <c r="AYY11" s="23">
        <v>-1.3160380159763E-3</v>
      </c>
      <c r="AYZ11" s="23">
        <v>3.3591375390785E-3</v>
      </c>
      <c r="AZA11" s="23">
        <v>1.2731790142754E-3</v>
      </c>
      <c r="AZB11" s="23">
        <v>3.0832779698674001E-3</v>
      </c>
      <c r="AZC11" s="23">
        <v>4.6874149258024998E-3</v>
      </c>
      <c r="AZD11" s="23">
        <v>3.5232892526105E-3</v>
      </c>
      <c r="AZE11" s="23">
        <v>3.5217384213157002E-3</v>
      </c>
      <c r="AZF11" s="23">
        <v>4.0556219694483997E-3</v>
      </c>
      <c r="AZG11" s="23">
        <v>1.2007344105991699E-2</v>
      </c>
      <c r="AZH11" s="23">
        <v>2.735290855165E-3</v>
      </c>
      <c r="AZI11" s="23">
        <v>3.5239723353974002E-3</v>
      </c>
      <c r="AZJ11" s="23">
        <v>4.1079861983508003E-3</v>
      </c>
      <c r="AZK11" s="23">
        <v>3.9370674195675004E-3</v>
      </c>
      <c r="AZL11" s="23">
        <v>3.7896404878015001E-3</v>
      </c>
      <c r="AZM11" s="23">
        <v>5.0701077692500004E-3</v>
      </c>
      <c r="AZN11" s="23">
        <v>4.1249126943786003E-3</v>
      </c>
      <c r="AZO11" s="23">
        <v>4.5473183144525003E-3</v>
      </c>
      <c r="AZP11" s="23">
        <v>-1.8730292490114001E-3</v>
      </c>
      <c r="AZQ11" s="23">
        <v>4.7711144136877003E-3</v>
      </c>
      <c r="AZR11" s="23">
        <v>1.16700339380472E-2</v>
      </c>
      <c r="AZS11" s="23">
        <v>3.4855548772815001E-3</v>
      </c>
      <c r="AZT11" s="23">
        <v>5.4803372432730003E-4</v>
      </c>
      <c r="AZU11" s="23">
        <v>1.09438264484702E-2</v>
      </c>
      <c r="AZV11" s="23">
        <v>-1.6055242922523999E-3</v>
      </c>
      <c r="AZW11" s="23">
        <v>4.0681512479450004E-3</v>
      </c>
      <c r="AZX11" s="24">
        <v>7.24135465705E-5</v>
      </c>
      <c r="AZY11" s="23">
        <v>1.3648052787614E-3</v>
      </c>
      <c r="AZZ11" s="24">
        <v>1.7906678679595999E-3</v>
      </c>
      <c r="BAA11" s="23">
        <v>3.1934777032763999E-3</v>
      </c>
      <c r="BAB11" s="24">
        <v>7.9399643889590003E-4</v>
      </c>
      <c r="BAC11" s="23">
        <v>-4.2600385951200001E-5</v>
      </c>
      <c r="BAD11" s="23">
        <v>2.6926375489318998E-3</v>
      </c>
      <c r="BAE11" s="23">
        <v>7.4619334263078003E-3</v>
      </c>
      <c r="BAF11" s="23">
        <v>1.4906570635166E-3</v>
      </c>
      <c r="BAG11" s="23">
        <v>4.9492085484346996E-3</v>
      </c>
      <c r="BAH11" s="23">
        <v>9.4238071116052001E-3</v>
      </c>
      <c r="BAI11" s="23">
        <v>4.6709412833082003E-3</v>
      </c>
      <c r="BAJ11" s="23">
        <v>9.4338732635842002E-3</v>
      </c>
      <c r="BAK11" s="23">
        <v>7.0145353272212004E-3</v>
      </c>
      <c r="BAL11" s="23">
        <v>6.7381249650924997E-3</v>
      </c>
      <c r="BAM11" s="23">
        <v>8.0134669260460006E-3</v>
      </c>
      <c r="BAN11" s="23">
        <v>6.4285732917520005E-4</v>
      </c>
      <c r="BAO11" s="23">
        <v>2.0745470750554999E-3</v>
      </c>
      <c r="BAP11" s="23">
        <v>4.7294677640138004E-3</v>
      </c>
      <c r="BAQ11" s="23">
        <v>-3.3273734420261E-3</v>
      </c>
      <c r="BAR11" s="23">
        <v>4.0788906300469E-3</v>
      </c>
      <c r="BAS11" s="23">
        <v>-4.0446572292249998E-4</v>
      </c>
      <c r="BAT11" s="23">
        <v>-8.5588800072990004E-4</v>
      </c>
      <c r="BAU11" s="23">
        <v>6.4532067418249998E-4</v>
      </c>
      <c r="BAV11" s="23">
        <v>-8.0943383532509992E-3</v>
      </c>
      <c r="BAW11" s="23">
        <v>-8.4679420562975005E-3</v>
      </c>
      <c r="BAX11" s="23">
        <v>5.1439105014994E-3</v>
      </c>
      <c r="BAY11" s="23">
        <v>4.7150380899620998E-3</v>
      </c>
      <c r="BAZ11" s="23">
        <v>7.3989925881660001E-4</v>
      </c>
      <c r="BBA11" s="23">
        <v>5.0448833642547002E-3</v>
      </c>
      <c r="BBB11" s="23">
        <v>3.5288293250319001E-3</v>
      </c>
      <c r="BBC11" s="23">
        <v>1.2253395633061001E-3</v>
      </c>
      <c r="BBD11" s="23">
        <v>-7.6382417820070004E-3</v>
      </c>
      <c r="BBE11" s="23">
        <v>3.0701916099899001E-3</v>
      </c>
      <c r="BBF11" s="23">
        <v>3.5009595876614999E-3</v>
      </c>
      <c r="BBG11" s="23">
        <v>-1.51102802690173E-2</v>
      </c>
      <c r="BBH11" s="23">
        <v>1.9201153271211E-3</v>
      </c>
      <c r="BBI11" s="23">
        <v>1.9378537272247999E-3</v>
      </c>
      <c r="BBJ11" s="23">
        <v>2.6043446911552001E-3</v>
      </c>
      <c r="BBK11" s="23">
        <v>5.6951005398833002E-3</v>
      </c>
      <c r="BBL11" s="23" t="s">
        <v>3</v>
      </c>
      <c r="BBM11" s="23" t="s">
        <v>3</v>
      </c>
      <c r="BBN11" s="23">
        <v>4.4591371261524003E-3</v>
      </c>
      <c r="BBO11" s="23">
        <v>3.5951544339877998E-3</v>
      </c>
      <c r="BBP11" s="23">
        <v>1.6905365966702001E-3</v>
      </c>
      <c r="BBQ11" s="23">
        <v>-8.3450653531276005E-3</v>
      </c>
      <c r="BBR11" s="23">
        <v>4.2829588899362002E-3</v>
      </c>
      <c r="BBS11" s="23">
        <v>1.8501193162133E-3</v>
      </c>
      <c r="BBT11" s="23">
        <v>7.395323204578E-3</v>
      </c>
      <c r="BBU11" s="23">
        <v>1.7098181118695001E-3</v>
      </c>
      <c r="BBV11" s="23">
        <v>-7.2153566056059996E-4</v>
      </c>
      <c r="BBW11" s="23">
        <v>-9.5982627168119999E-4</v>
      </c>
      <c r="BBX11" s="23">
        <v>-2.2540751809820001E-3</v>
      </c>
      <c r="BBY11" s="23">
        <v>3.5767007414716002E-3</v>
      </c>
      <c r="BBZ11" s="23">
        <v>-0.107550196275605</v>
      </c>
      <c r="BCA11" s="23">
        <v>3.9454819146495001E-3</v>
      </c>
      <c r="BCB11" s="23">
        <v>4.3568514840394996E-3</v>
      </c>
      <c r="BCC11" s="23"/>
      <c r="BCD11" s="23">
        <v>1.4353882664512801E-2</v>
      </c>
      <c r="BCE11" s="23">
        <v>1.14454516104715E-2</v>
      </c>
      <c r="BCF11" s="23">
        <v>1.4813330658377999E-2</v>
      </c>
      <c r="BCG11" s="23">
        <v>-4.9627950005624996E-3</v>
      </c>
      <c r="BCH11" s="23">
        <v>3.5806691784624999E-3</v>
      </c>
      <c r="BCI11" s="23">
        <v>3.5549610339611999E-3</v>
      </c>
      <c r="BCJ11" s="23">
        <v>3.5080095366643999E-3</v>
      </c>
      <c r="BCK11" s="23">
        <v>-6.4261370832099999E-5</v>
      </c>
      <c r="BCL11" s="23">
        <v>3.8149083327361998E-3</v>
      </c>
      <c r="BCM11" s="23">
        <v>5.9176614495101004E-3</v>
      </c>
      <c r="BCN11" s="23">
        <v>7.1733457434995998E-3</v>
      </c>
      <c r="BCO11" s="23">
        <v>6.0735159279514004E-3</v>
      </c>
      <c r="BCP11" s="23">
        <v>6.4250214438303999E-3</v>
      </c>
      <c r="BCQ11" s="23">
        <v>5.1149676584983997E-3</v>
      </c>
      <c r="BCR11" s="23">
        <v>4.2639998833174002E-3</v>
      </c>
      <c r="BCS11" s="23">
        <v>6.0423308829642003E-3</v>
      </c>
      <c r="BCT11" s="23">
        <v>5.4495277119845998E-3</v>
      </c>
      <c r="BCU11" s="23">
        <v>7.1360167701696002E-3</v>
      </c>
      <c r="BCV11" s="23">
        <v>6.9654626290017001E-3</v>
      </c>
      <c r="BCW11" s="23">
        <v>5.2280519557619002E-3</v>
      </c>
      <c r="BCX11" s="23">
        <v>4.5285207234225999E-3</v>
      </c>
      <c r="BCY11" s="23">
        <v>3.3541972139256998E-3</v>
      </c>
      <c r="BCZ11" s="23">
        <v>8.4437998330434E-3</v>
      </c>
      <c r="BDA11" s="23">
        <v>3.5332616541563001E-3</v>
      </c>
      <c r="BDB11" s="23">
        <v>3.3295981767009E-3</v>
      </c>
      <c r="BDC11" s="23">
        <v>3.2444397177842999E-3</v>
      </c>
      <c r="BDD11" s="23">
        <v>3.0826053881939002E-3</v>
      </c>
      <c r="BDE11" s="23">
        <v>3.8931385762156E-3</v>
      </c>
      <c r="BDF11" s="23">
        <v>2.8483977208997001E-3</v>
      </c>
      <c r="BDG11" s="23">
        <v>5.4355740713435E-3</v>
      </c>
      <c r="BDH11" s="23">
        <v>1.01848065145803E-2</v>
      </c>
      <c r="BDI11" s="23">
        <v>4.3074851671949001E-3</v>
      </c>
      <c r="BDJ11" s="23">
        <v>5.0788673241701004E-3</v>
      </c>
      <c r="BDK11" s="23">
        <v>6.3744450533641403E-2</v>
      </c>
      <c r="BDL11" s="23">
        <v>5.9171162322298299E-2</v>
      </c>
      <c r="BDM11" s="23">
        <v>2.8018021097699001E-3</v>
      </c>
      <c r="BDN11" s="24">
        <v>3.4238151695762001E-3</v>
      </c>
      <c r="BDO11" s="24">
        <v>2.6282178862508001E-3</v>
      </c>
      <c r="BDP11" s="23">
        <v>5.3708727177392002E-3</v>
      </c>
      <c r="BDQ11" s="23">
        <v>4.6541951227684003E-3</v>
      </c>
      <c r="BDR11" s="23">
        <v>5.4547902822750004E-3</v>
      </c>
      <c r="BDS11" s="23">
        <v>2.0250497379826998E-3</v>
      </c>
      <c r="BDT11" s="23">
        <v>3.2990660535454001E-3</v>
      </c>
      <c r="BDU11" s="23">
        <v>3.2505738388578999E-3</v>
      </c>
      <c r="BDV11" s="23">
        <v>1.9126180073341999E-3</v>
      </c>
      <c r="BDW11" s="23">
        <v>3.7714335377463E-3</v>
      </c>
      <c r="BDX11" s="23">
        <v>3.1404350659473002E-3</v>
      </c>
      <c r="BDY11" s="23">
        <v>4.2629760735862004E-3</v>
      </c>
      <c r="BDZ11" s="23">
        <v>3.4717294622670998E-3</v>
      </c>
      <c r="BEA11" s="23">
        <v>2.4180556011824E-3</v>
      </c>
      <c r="BEB11" s="23">
        <v>5.4720901076717003E-3</v>
      </c>
      <c r="BEC11" s="23">
        <v>5.4396308054126003E-3</v>
      </c>
      <c r="BED11" s="23">
        <v>2.8388705994788002E-3</v>
      </c>
      <c r="BEE11" s="23">
        <v>3.9803881853665004E-3</v>
      </c>
      <c r="BEF11" s="23">
        <v>3.1821013271547001E-3</v>
      </c>
      <c r="BEG11" s="23">
        <v>2.7113500338952E-3</v>
      </c>
      <c r="BEH11" s="23">
        <v>-4.4732070611092998E-3</v>
      </c>
      <c r="BEI11" s="23">
        <v>-4.5562234240769002E-3</v>
      </c>
      <c r="BEJ11" s="23">
        <v>3.6606611844662998E-3</v>
      </c>
      <c r="BEK11" s="23">
        <v>3.6860216615364999E-3</v>
      </c>
      <c r="BEL11" s="23">
        <v>4.3098451024641002E-3</v>
      </c>
      <c r="BEM11" s="23">
        <v>4.3126455823357997E-3</v>
      </c>
      <c r="BEN11" s="23">
        <v>3.2594538661079001E-3</v>
      </c>
      <c r="BEO11" s="23">
        <v>4.1197890761240996E-3</v>
      </c>
      <c r="BEP11" s="23">
        <v>4.4103202126212996E-3</v>
      </c>
      <c r="BEQ11" s="23">
        <v>5.1650060553077E-3</v>
      </c>
      <c r="BER11" s="23">
        <v>4.9492800373839999E-3</v>
      </c>
      <c r="BES11" s="23">
        <v>3.9315727987650996E-3</v>
      </c>
      <c r="BET11" s="23">
        <v>4.4575082282405998E-3</v>
      </c>
      <c r="BEU11" s="23">
        <v>4.46316031469879E-2</v>
      </c>
      <c r="BEV11" s="23">
        <v>4.4369416448523602E-2</v>
      </c>
      <c r="BEW11" s="23">
        <v>3.1200749656601001E-3</v>
      </c>
      <c r="BEX11" s="23">
        <v>3.8185229018116002E-3</v>
      </c>
      <c r="BEY11" s="23">
        <v>1.8419962169054999E-3</v>
      </c>
      <c r="BEZ11" s="23">
        <v>5.4068581612068999E-3</v>
      </c>
      <c r="BFA11" s="23">
        <v>5.0068736645144003E-3</v>
      </c>
      <c r="BFB11" s="23">
        <v>5.2991330002146002E-3</v>
      </c>
      <c r="BFC11" s="23">
        <v>5.1823867421089001E-3</v>
      </c>
      <c r="BFD11" s="23">
        <v>4.7334454644888E-3</v>
      </c>
      <c r="BFE11" s="23">
        <v>3.0095253339518001E-3</v>
      </c>
      <c r="BFF11" s="23">
        <v>4.782808384654E-3</v>
      </c>
      <c r="BFG11" s="23">
        <v>4.3517933405785997E-3</v>
      </c>
      <c r="BFH11" s="23">
        <v>4.4106057187106003E-3</v>
      </c>
      <c r="BFI11" s="23">
        <v>5.3590677070601998E-3</v>
      </c>
      <c r="BFJ11" s="23">
        <v>-5.6008811556658997E-3</v>
      </c>
      <c r="BFK11" s="23">
        <v>3.0130019274965001E-3</v>
      </c>
      <c r="BFL11" s="23">
        <v>2.5293416741726002E-3</v>
      </c>
      <c r="BFM11" s="23">
        <v>3.4504827436209998E-3</v>
      </c>
      <c r="BFN11" s="23">
        <v>4.2275735416439E-3</v>
      </c>
      <c r="BFO11" s="23">
        <v>4.3922975842458E-3</v>
      </c>
      <c r="BFP11" s="23">
        <v>4.0837470851815003E-3</v>
      </c>
      <c r="BFQ11" s="23">
        <v>3.4218027328346001E-3</v>
      </c>
      <c r="BFR11" s="23">
        <v>3.5218076752921998E-3</v>
      </c>
      <c r="BFS11" s="23">
        <v>4.1356081519380002E-3</v>
      </c>
      <c r="BFT11" s="23">
        <v>1.8761611281442E-3</v>
      </c>
      <c r="BFU11" s="23">
        <v>1.9813909564239001E-3</v>
      </c>
      <c r="BFV11" s="23">
        <v>3.8981673817064001E-3</v>
      </c>
      <c r="BFW11" s="23">
        <v>3.4286972623304001E-3</v>
      </c>
      <c r="BFX11" s="23">
        <v>4.3472328071054002E-3</v>
      </c>
      <c r="BFY11" s="23">
        <v>3.9093284728155004E-3</v>
      </c>
      <c r="BFZ11" s="23">
        <v>2.7808002885841001E-3</v>
      </c>
      <c r="BGA11" s="23">
        <v>2.2030519509819999E-3</v>
      </c>
      <c r="BGB11" s="23">
        <v>3.7901284019946002E-3</v>
      </c>
      <c r="BGC11" s="23">
        <v>4.3550450403461996E-3</v>
      </c>
      <c r="BGD11" s="23">
        <v>3.9602058902911E-3</v>
      </c>
      <c r="BGE11" s="23">
        <v>3.4539079145121001E-3</v>
      </c>
      <c r="BGF11" s="23">
        <v>3.4384841390281001E-3</v>
      </c>
      <c r="BGG11" s="23">
        <v>-3.7374836758350002E-3</v>
      </c>
      <c r="BGH11" s="23">
        <v>5.4068115157347996E-3</v>
      </c>
      <c r="BGI11" s="23">
        <v>6.0711156823618001E-3</v>
      </c>
      <c r="BGJ11" s="24">
        <v>-1.7003322445729E-2</v>
      </c>
      <c r="BGK11" s="23">
        <v>4.7222120977725001E-3</v>
      </c>
      <c r="BGL11" s="23">
        <v>3.2057789676766001E-3</v>
      </c>
      <c r="BGM11" s="23">
        <v>4.2190886857221997E-3</v>
      </c>
      <c r="BGN11" s="23">
        <v>4.7314045504077999E-3</v>
      </c>
      <c r="BGO11" s="23">
        <v>4.5069001078001996E-3</v>
      </c>
      <c r="BGP11" s="23">
        <v>4.0960041317670004E-3</v>
      </c>
      <c r="BGQ11" s="23">
        <v>3.8607334505672002E-3</v>
      </c>
      <c r="BGR11" s="23">
        <v>4.4579060966570003E-3</v>
      </c>
      <c r="BGS11" s="23">
        <v>1.18054730987014E-2</v>
      </c>
      <c r="BGT11" s="23">
        <v>-5.3009975929090003E-4</v>
      </c>
      <c r="BGU11" s="23">
        <v>-7.0317516296940002E-4</v>
      </c>
      <c r="BGV11" s="23">
        <v>-2.0865938368249998E-3</v>
      </c>
      <c r="BGW11" s="23">
        <v>-2.2850203620167001E-3</v>
      </c>
      <c r="BGX11" s="23">
        <v>-1.0201752451658001E-3</v>
      </c>
      <c r="BGY11" s="23">
        <v>-7.8383467977338993E-3</v>
      </c>
      <c r="BGZ11" s="23">
        <v>-2.4174504897922998E-3</v>
      </c>
      <c r="BHA11" s="23">
        <v>-3.7398485121286E-3</v>
      </c>
      <c r="BHB11" s="23">
        <v>4.3954438925516898E-2</v>
      </c>
      <c r="BHC11" s="23">
        <v>4.0137319970341603E-2</v>
      </c>
      <c r="BHD11" s="23">
        <v>6.8820274594069697E-2</v>
      </c>
      <c r="BHE11" s="23">
        <v>-8.1162388481117002E-3</v>
      </c>
      <c r="BHF11" s="23">
        <v>-1.4905479305259999E-4</v>
      </c>
      <c r="BHG11" s="23">
        <v>-5.2464132491905E-3</v>
      </c>
      <c r="BHH11" s="23">
        <v>-8.7257753419714996E-3</v>
      </c>
      <c r="BHI11" s="23">
        <v>3.5910008807766001E-3</v>
      </c>
      <c r="BHJ11" s="23">
        <v>-3.3707272052338E-3</v>
      </c>
      <c r="BHK11" s="23">
        <v>6.9468433010319797E-2</v>
      </c>
      <c r="BHL11" s="23">
        <v>6.9174208551417093E-2</v>
      </c>
      <c r="BHM11" s="23">
        <v>-5.3403653942149997E-3</v>
      </c>
      <c r="BHN11" s="23">
        <v>7.3297434653915999E-3</v>
      </c>
      <c r="BHO11" s="23">
        <v>5.9339378121484E-3</v>
      </c>
      <c r="BHP11" s="23">
        <v>1.5587991084604999E-3</v>
      </c>
      <c r="BHQ11" s="23">
        <v>3.7394738545937002E-3</v>
      </c>
      <c r="BHR11" s="23">
        <v>4.2905048693242E-3</v>
      </c>
      <c r="BHS11" s="23">
        <v>6.9431382936331002E-3</v>
      </c>
      <c r="BHT11" s="23">
        <v>8.7829361976100002E-5</v>
      </c>
      <c r="BHU11" s="23">
        <v>1.2101963735920001E-4</v>
      </c>
      <c r="BHV11" s="23">
        <v>-3.8998220098378999E-3</v>
      </c>
      <c r="BHW11" s="23">
        <v>2.2817129802156998E-3</v>
      </c>
      <c r="BHX11" s="23">
        <v>-4.9090528639077003E-3</v>
      </c>
      <c r="BHY11" s="24">
        <v>1.5961814964058602E-2</v>
      </c>
      <c r="BHZ11" s="23">
        <v>3.3898721975702999E-3</v>
      </c>
      <c r="BIA11" s="23">
        <v>1.4785791678952999E-3</v>
      </c>
      <c r="BIB11" s="23">
        <v>-8.4565292454382001E-3</v>
      </c>
      <c r="BIC11" s="23">
        <v>-4.9803713123360005E-4</v>
      </c>
      <c r="BID11" s="23">
        <v>4.5874597479300004E-3</v>
      </c>
      <c r="BIE11" s="23">
        <v>-5.6585843362200003E-5</v>
      </c>
      <c r="BIF11" s="23">
        <v>-7.9806316690519997E-3</v>
      </c>
      <c r="BIG11" s="23">
        <v>4.8538123093080998E-3</v>
      </c>
      <c r="BIH11" s="23">
        <v>3.6911916294117999E-3</v>
      </c>
      <c r="BII11" s="23">
        <v>8.7150765060257998E-3</v>
      </c>
      <c r="BIJ11" s="23">
        <v>7.4299387841231003E-3</v>
      </c>
      <c r="BIK11" s="23">
        <v>4.3802180584270999E-3</v>
      </c>
      <c r="BIL11" s="23">
        <v>1.9228711193043E-3</v>
      </c>
      <c r="BIM11" s="23">
        <v>-6.0672037875535998E-3</v>
      </c>
      <c r="BIN11" s="23">
        <v>-5.6289688208827999E-3</v>
      </c>
      <c r="BIO11" s="23">
        <v>6.2661110375253001E-3</v>
      </c>
      <c r="BIP11" s="23">
        <v>-4.14902382657244E-2</v>
      </c>
      <c r="BIQ11" s="23">
        <v>2.9216505012804E-3</v>
      </c>
      <c r="BIR11" s="23">
        <v>-8.3755101647734996E-3</v>
      </c>
      <c r="BIS11" s="23">
        <v>4.9238666029636599E-2</v>
      </c>
      <c r="BIT11" s="23">
        <v>2.3451553018719999E-3</v>
      </c>
      <c r="BIU11" s="23">
        <v>2.7994937847137E-3</v>
      </c>
      <c r="BIV11" s="23">
        <v>2.9304318679571001E-3</v>
      </c>
      <c r="BIW11" s="23">
        <v>3.0825727103726999E-3</v>
      </c>
      <c r="BIX11" s="23">
        <v>3.6952870467594E-3</v>
      </c>
      <c r="BIY11" s="23">
        <v>4.5957690762762002E-3</v>
      </c>
      <c r="BIZ11" s="23">
        <v>3.3559348171569E-3</v>
      </c>
      <c r="BJA11" s="23">
        <v>2.6507075404877999E-3</v>
      </c>
      <c r="BJB11" s="23">
        <v>3.1036434805226001E-3</v>
      </c>
      <c r="BJC11" s="23">
        <v>4.0746811320736397E-2</v>
      </c>
      <c r="BJD11" s="23">
        <v>4.05032675575102E-2</v>
      </c>
      <c r="BJE11" s="23">
        <v>-5.7394592899979004E-3</v>
      </c>
      <c r="BJF11" s="23">
        <v>4.8760679873910999E-3</v>
      </c>
      <c r="BJG11" s="23">
        <v>4.6348796697150002E-3</v>
      </c>
      <c r="BJH11" s="23">
        <v>2.3039111039642999E-3</v>
      </c>
      <c r="BJI11" s="23">
        <v>3.6806765466821999E-3</v>
      </c>
      <c r="BJJ11" s="23">
        <v>3.9607684412547002E-3</v>
      </c>
      <c r="BJK11" s="24">
        <v>1.1465002195042E-2</v>
      </c>
      <c r="BJL11" s="24">
        <v>9.2681702991172007E-3</v>
      </c>
      <c r="BJM11" s="24">
        <v>-2.8754194653520599E-2</v>
      </c>
      <c r="BJN11" s="23">
        <v>3.8725532841922998E-3</v>
      </c>
      <c r="BJO11" s="23">
        <v>4.0319474925391997E-3</v>
      </c>
      <c r="BJP11" s="23">
        <v>3.5097028398675999E-3</v>
      </c>
      <c r="BJQ11" s="23">
        <v>3.9381288482687E-3</v>
      </c>
      <c r="BJR11" s="23">
        <v>3.3507246021338001E-3</v>
      </c>
      <c r="BJS11" s="23">
        <v>4.1224689527449001E-3</v>
      </c>
      <c r="BJT11" s="23">
        <v>1.9740133091471E-3</v>
      </c>
      <c r="BJU11" s="23">
        <v>2.6052270154127998E-3</v>
      </c>
      <c r="BJV11" s="23">
        <v>2.2694831677292E-3</v>
      </c>
      <c r="BJW11" s="23">
        <v>1.6109874439663001E-3</v>
      </c>
      <c r="BJX11" s="23">
        <v>4.4679587097384002E-3</v>
      </c>
      <c r="BJY11" s="23">
        <v>2.3994528998896999E-3</v>
      </c>
      <c r="BJZ11" s="23">
        <v>3.2993759648994999E-3</v>
      </c>
      <c r="BKA11" s="23">
        <v>3.2350303852846001E-3</v>
      </c>
      <c r="BKB11" s="23">
        <v>2.3780381829091998E-3</v>
      </c>
      <c r="BKC11" s="23">
        <v>3.0282230860974998E-3</v>
      </c>
      <c r="BKD11" s="23">
        <v>2.3039865229233999E-3</v>
      </c>
      <c r="BKE11" s="23">
        <v>1.7149264949182E-3</v>
      </c>
      <c r="BKF11" s="23">
        <v>3.2418839337500999E-3</v>
      </c>
      <c r="BKG11" s="23">
        <v>1.8933698933559001E-3</v>
      </c>
      <c r="BKH11" s="23">
        <v>1.8956413314122E-3</v>
      </c>
      <c r="BKI11" s="23">
        <v>3.2347110801241E-3</v>
      </c>
      <c r="BKJ11" s="23">
        <v>2.5404507454565E-3</v>
      </c>
      <c r="BKK11" s="23">
        <v>-4.7344781810585001E-3</v>
      </c>
      <c r="BKL11" s="23">
        <v>-5.5924224608685002E-3</v>
      </c>
      <c r="BKM11" s="23">
        <v>2.3085251588447998E-3</v>
      </c>
      <c r="BKN11" s="23">
        <v>2.7484311051817999E-3</v>
      </c>
      <c r="BKO11" s="23">
        <v>3.8250930385977E-3</v>
      </c>
      <c r="BKP11" s="23">
        <v>4.1283765393041001E-3</v>
      </c>
      <c r="BKQ11" s="23">
        <v>4.3560678625890002E-3</v>
      </c>
      <c r="BKR11" s="23">
        <v>5.4703634842585003E-3</v>
      </c>
      <c r="BKS11" s="23">
        <v>5.4687032693960004E-3</v>
      </c>
      <c r="BKT11" s="23">
        <v>3.2601384351174001E-3</v>
      </c>
      <c r="BKU11" s="23">
        <v>4.6963582625402997E-3</v>
      </c>
      <c r="BKV11" s="23">
        <v>-4.16984148785354E-2</v>
      </c>
      <c r="BKW11" s="23">
        <v>4.0599188949361998E-3</v>
      </c>
      <c r="BKX11" s="23">
        <v>3.9802670105068003E-3</v>
      </c>
      <c r="BKY11" s="23">
        <v>4.3043914900302996E-3</v>
      </c>
      <c r="BKZ11" s="23">
        <v>3.9636365192905997E-3</v>
      </c>
      <c r="BLA11" s="23">
        <v>-8.0254122869694994E-3</v>
      </c>
      <c r="BLB11" s="23">
        <v>-4.0788503993727998E-3</v>
      </c>
      <c r="BLC11" s="23">
        <v>1.6387860484875E-3</v>
      </c>
      <c r="BLD11" s="23">
        <v>-1.17468369168849E-2</v>
      </c>
      <c r="BLE11" s="23">
        <v>-1.0357513958686E-3</v>
      </c>
      <c r="BLF11" s="23">
        <v>3.6864496278753E-3</v>
      </c>
      <c r="BLG11" s="23">
        <v>1.8793827233489001E-2</v>
      </c>
      <c r="BLH11" s="23">
        <v>4.4107390918599002E-3</v>
      </c>
      <c r="BLI11" s="23">
        <v>4.4924893691836E-3</v>
      </c>
      <c r="BLJ11" s="23">
        <v>4.5952573518875002E-3</v>
      </c>
      <c r="BLK11" s="23">
        <v>4.3697864844478998E-3</v>
      </c>
      <c r="BLL11" s="23">
        <v>3.9682409972883999E-3</v>
      </c>
      <c r="BLM11" s="23">
        <v>3.8018755172881998E-3</v>
      </c>
      <c r="BLN11" s="23">
        <v>5.3976573625116996E-3</v>
      </c>
      <c r="BLO11" s="23">
        <v>2.2061824419169999E-4</v>
      </c>
      <c r="BLP11" s="23">
        <v>1.9182395087958999E-2</v>
      </c>
      <c r="BLQ11" s="23">
        <v>4.8801297186080998E-2</v>
      </c>
      <c r="BLR11" s="23">
        <v>3.7745964907980999E-3</v>
      </c>
      <c r="BLS11" s="23">
        <v>3.8144203737665999E-3</v>
      </c>
      <c r="BLT11" s="23">
        <v>3.8278112907279998E-3</v>
      </c>
      <c r="BLU11" s="23">
        <v>2.3313625893523001E-3</v>
      </c>
      <c r="BLV11" s="23">
        <v>2.8013961047399002E-3</v>
      </c>
      <c r="BLW11" s="23">
        <v>3.3015706580106002E-3</v>
      </c>
      <c r="BLX11" s="23">
        <v>4.5908802140021999E-3</v>
      </c>
      <c r="BLY11" s="23">
        <v>4.3480981486117001E-3</v>
      </c>
      <c r="BLZ11" s="23">
        <v>3.5844376894552999E-3</v>
      </c>
      <c r="BMA11" s="23">
        <v>2.8217688759570999E-3</v>
      </c>
      <c r="BMB11" s="23">
        <v>3.2764943151463001E-3</v>
      </c>
      <c r="BMC11" s="23">
        <v>3.90670038368E-3</v>
      </c>
      <c r="BMD11" s="23">
        <v>2.7803320541383001E-3</v>
      </c>
      <c r="BME11" s="23">
        <v>3.0751200651487E-3</v>
      </c>
      <c r="BMF11" s="23">
        <v>-5.1598176772642999E-3</v>
      </c>
      <c r="BMG11" s="23">
        <v>6.5244864916991002E-3</v>
      </c>
      <c r="BMH11" s="23">
        <v>2.7513389509921E-3</v>
      </c>
      <c r="BMI11" s="23">
        <v>3.9084718999237997E-3</v>
      </c>
      <c r="BMJ11" s="23">
        <v>2.3407662597949002E-3</v>
      </c>
      <c r="BMK11" s="23">
        <v>3.1420512445662001E-3</v>
      </c>
      <c r="BML11" s="23">
        <v>3.2028749121216001E-3</v>
      </c>
      <c r="BMM11" s="23">
        <v>3.0182493799161998E-3</v>
      </c>
      <c r="BMN11" s="23">
        <v>2.4585050247554001E-3</v>
      </c>
      <c r="BMO11" s="23">
        <v>4.4211439957016997E-3</v>
      </c>
      <c r="BMP11" s="23">
        <v>2.6625881508250998E-3</v>
      </c>
      <c r="BMQ11" s="23">
        <v>3.1150692663385001E-3</v>
      </c>
      <c r="BMR11" s="23">
        <v>3.4116227901115998E-3</v>
      </c>
      <c r="BMS11" s="23">
        <v>4.7145842558767E-3</v>
      </c>
      <c r="BMT11" s="23">
        <v>1.7465384386565999E-3</v>
      </c>
      <c r="BMU11" s="23">
        <v>6.0286318727972903E-2</v>
      </c>
      <c r="BMV11" s="23">
        <v>6.0010507088476002E-2</v>
      </c>
      <c r="BMW11" s="23">
        <v>3.9622070048592004E-3</v>
      </c>
      <c r="BMX11" s="23">
        <v>-1.9854690741438002E-3</v>
      </c>
      <c r="BMY11" s="23">
        <v>-4.6117030998299999E-4</v>
      </c>
      <c r="BMZ11" s="23">
        <v>1.2334010887832E-2</v>
      </c>
      <c r="BNA11" s="23">
        <v>-7.6845222697938999E-3</v>
      </c>
      <c r="BNB11" s="23">
        <v>-4.1179420589464999E-3</v>
      </c>
      <c r="BNC11" s="23">
        <v>4.6352855379140998E-3</v>
      </c>
      <c r="BND11" s="23">
        <v>2.8374148348340002E-4</v>
      </c>
      <c r="BNE11" s="23">
        <v>4.5984936313881002E-3</v>
      </c>
      <c r="BNF11" s="23">
        <v>5.4711752617966998E-3</v>
      </c>
      <c r="BNG11" s="23">
        <v>3.7206698731358E-3</v>
      </c>
      <c r="BNH11" s="23">
        <v>-3.9171779857301997E-3</v>
      </c>
      <c r="BNI11" s="23">
        <v>5.1151475612434003E-3</v>
      </c>
      <c r="BNJ11" s="23">
        <v>4.4699118430950998E-3</v>
      </c>
      <c r="BNK11" s="23">
        <v>4.1724421244876998E-3</v>
      </c>
      <c r="BNL11" s="23">
        <v>7.326616327793E-4</v>
      </c>
      <c r="BNM11" s="23">
        <v>-5.8334197530094997E-3</v>
      </c>
      <c r="BNN11" s="23">
        <v>-7.8082030842328998E-3</v>
      </c>
      <c r="BNO11" s="23">
        <v>-3.8968313889767999E-3</v>
      </c>
      <c r="BNP11" s="23">
        <v>7.4362796019729E-3</v>
      </c>
      <c r="BNQ11" s="24">
        <v>9.2378405702054998E-3</v>
      </c>
      <c r="BNR11" s="23">
        <v>-1.13863042688698E-2</v>
      </c>
      <c r="BNS11" s="23">
        <v>-1.15666403465873E-2</v>
      </c>
      <c r="BNT11" s="23">
        <v>3.9070226801524999E-3</v>
      </c>
      <c r="BNU11" s="23">
        <v>4.9208211921608997E-3</v>
      </c>
      <c r="BNV11" s="23">
        <v>4.7170192218856004E-3</v>
      </c>
      <c r="BNW11" s="23">
        <v>3.8715849262651002E-3</v>
      </c>
      <c r="BNX11" s="23">
        <v>3.5414486636508001E-3</v>
      </c>
      <c r="BNY11" s="23">
        <v>1.7425386666241999E-3</v>
      </c>
      <c r="BNZ11" s="23">
        <v>2.4653743137433002E-3</v>
      </c>
      <c r="BOA11" s="23">
        <v>3.9922493823162999E-3</v>
      </c>
      <c r="BOB11" s="23">
        <v>-3.1397150000529999E-4</v>
      </c>
      <c r="BOC11" s="23">
        <v>3.8169563231645002E-3</v>
      </c>
      <c r="BOD11" s="23">
        <v>6.9339634226943999E-3</v>
      </c>
      <c r="BOE11" s="23">
        <v>6.4257991890550002E-3</v>
      </c>
      <c r="BOF11" s="23">
        <v>6.4426415205554996E-3</v>
      </c>
      <c r="BOG11" s="23">
        <v>6.4325878686188002E-3</v>
      </c>
      <c r="BOH11" s="23">
        <v>7.6757753970608002E-3</v>
      </c>
      <c r="BOI11" s="23">
        <v>4.7856448915954003E-3</v>
      </c>
      <c r="BOJ11" s="23">
        <v>5.5427086628989002E-3</v>
      </c>
      <c r="BOK11" s="23">
        <v>5.8581627535562999E-3</v>
      </c>
      <c r="BOL11" s="23">
        <v>2.6881857574895E-3</v>
      </c>
      <c r="BOM11" s="23">
        <v>6.7026770284879999E-4</v>
      </c>
      <c r="BON11" s="23">
        <v>1.4764420265024E-3</v>
      </c>
      <c r="BOO11" s="23">
        <v>2.2425901416438E-3</v>
      </c>
      <c r="BOP11" s="23">
        <v>3.0215928147908E-3</v>
      </c>
      <c r="BOQ11" s="23">
        <v>2.9676103978853001E-3</v>
      </c>
      <c r="BOR11" s="23">
        <v>3.8472499237522197E-2</v>
      </c>
      <c r="BOS11" s="23">
        <v>3.8803230184878003E-2</v>
      </c>
      <c r="BOT11" s="23">
        <v>3.5623285809940002E-4</v>
      </c>
      <c r="BOU11" s="23">
        <v>-6.8117397239391003E-3</v>
      </c>
      <c r="BOV11" s="23">
        <v>1.0506138081642E-2</v>
      </c>
      <c r="BOW11" s="23">
        <v>-1.828774948743E-4</v>
      </c>
      <c r="BOX11" s="23">
        <v>-5.3022948946854003E-3</v>
      </c>
      <c r="BOY11" s="24">
        <v>-0.13841433317362739</v>
      </c>
      <c r="BOZ11" s="23">
        <v>-5.1658939884397003E-3</v>
      </c>
      <c r="BPA11" s="23">
        <v>-5.0756379631431998E-3</v>
      </c>
      <c r="BPB11" s="23">
        <v>-4.8296645339824997E-3</v>
      </c>
      <c r="BPC11" s="23">
        <v>-5.4694986082412002E-3</v>
      </c>
      <c r="BPD11" s="23">
        <v>-8.2379503742885992E-3</v>
      </c>
      <c r="BPE11" s="23">
        <v>-7.2033231299783998E-3</v>
      </c>
      <c r="BPF11" s="23">
        <v>-8.0278286138468994E-3</v>
      </c>
      <c r="BPG11" s="23">
        <v>-5.4767194641381E-3</v>
      </c>
      <c r="BPH11" s="23">
        <v>-4.4841610196798996E-3</v>
      </c>
      <c r="BPI11" s="23">
        <v>-4.8420621149662E-3</v>
      </c>
      <c r="BPJ11" s="23">
        <v>4.9101980764756003E-3</v>
      </c>
      <c r="BPK11" s="23">
        <v>-5.3805961323596004E-3</v>
      </c>
      <c r="BPL11" s="23">
        <v>-5.2227621390210999E-3</v>
      </c>
      <c r="BPM11" s="23">
        <v>-5.1504227646933E-3</v>
      </c>
      <c r="BPN11" s="23">
        <v>-4.5191006071597997E-3</v>
      </c>
      <c r="BPO11" s="23">
        <v>-5.1699122120892E-3</v>
      </c>
      <c r="BPP11" s="23">
        <v>-4.9604612153051003E-3</v>
      </c>
      <c r="BPQ11" s="23">
        <v>-5.3150459900583001E-3</v>
      </c>
      <c r="BPR11" s="23">
        <v>-5.5815812378546001E-3</v>
      </c>
      <c r="BPS11" s="23">
        <v>5.2870826147117999E-3</v>
      </c>
      <c r="BPT11" s="23">
        <v>-3.9269724685577004E-3</v>
      </c>
      <c r="BPU11" s="23">
        <v>9.4340452657666E-3</v>
      </c>
      <c r="BPV11" s="23">
        <v>5.9117856522185996E-3</v>
      </c>
      <c r="BPW11" s="23">
        <v>1.2752884915743201E-2</v>
      </c>
      <c r="BPX11" s="23">
        <v>2.5156700441773001E-3</v>
      </c>
      <c r="BPY11" s="23">
        <v>3.5487383354018999E-3</v>
      </c>
      <c r="BPZ11" s="23">
        <v>1.6401231401778999E-3</v>
      </c>
      <c r="BQA11" s="23">
        <v>1.8130742623109E-3</v>
      </c>
      <c r="BQB11" s="23" t="s">
        <v>3</v>
      </c>
      <c r="BQC11" s="23">
        <v>3.3628746790600999E-3</v>
      </c>
      <c r="BQD11" s="23">
        <v>4.0982530820360001E-4</v>
      </c>
      <c r="BQE11" s="23">
        <v>-4.7940317429185997E-3</v>
      </c>
      <c r="BQF11" s="23">
        <v>0.41002741288995992</v>
      </c>
      <c r="BQG11" s="23">
        <v>3.4175728644664999E-3</v>
      </c>
      <c r="BQH11" s="23">
        <v>1.0812969713446601E-2</v>
      </c>
      <c r="BQI11" s="23">
        <v>3.8291871576795001E-3</v>
      </c>
      <c r="BQJ11" s="23">
        <v>-1.7565692164509001E-3</v>
      </c>
      <c r="BQK11" s="23">
        <v>-4.3441548024263999E-3</v>
      </c>
      <c r="BQL11" s="23">
        <v>7.1292636344982997E-3</v>
      </c>
      <c r="BQM11" s="23">
        <v>3.7947038826999999E-3</v>
      </c>
      <c r="BQN11" s="23">
        <v>5.6294029794095E-2</v>
      </c>
      <c r="BQO11" s="23">
        <v>2.6675990624137002E-3</v>
      </c>
      <c r="BQP11" s="23">
        <v>3.8821372318904E-3</v>
      </c>
      <c r="BQQ11" s="23">
        <v>5.7568558103663001E-3</v>
      </c>
      <c r="BQR11" s="23">
        <v>2.5666232108082E-3</v>
      </c>
      <c r="BQS11" s="23">
        <v>1.6316088713608E-3</v>
      </c>
      <c r="BQT11" s="23">
        <v>1.7619890883029999E-3</v>
      </c>
      <c r="BQU11" s="23">
        <v>6.7864842448689996E-4</v>
      </c>
      <c r="BQV11" s="23">
        <v>3.5353262231179999E-3</v>
      </c>
      <c r="BQW11" s="23">
        <v>3.9437222221959996E-3</v>
      </c>
      <c r="BQX11" s="23">
        <v>3.5279881315820999E-3</v>
      </c>
      <c r="BQY11" s="23">
        <v>3.1176338603598002E-3</v>
      </c>
      <c r="BQZ11" s="23">
        <v>1.21221046238917E-2</v>
      </c>
      <c r="BRA11" s="23">
        <v>4.2527086391932001E-3</v>
      </c>
      <c r="BRB11" s="23">
        <v>4.2795054871716002E-3</v>
      </c>
      <c r="BRC11" s="23">
        <v>4.3333133741839001E-3</v>
      </c>
      <c r="BRD11" s="23">
        <v>9.7858519700517003E-3</v>
      </c>
      <c r="BRE11" s="23">
        <v>-2.9791750485693002E-3</v>
      </c>
      <c r="BRF11" s="23">
        <v>1.2644769068806E-3</v>
      </c>
      <c r="BRG11" s="23">
        <v>2.0234471894234E-3</v>
      </c>
      <c r="BRH11" s="23">
        <v>1.04744375334143E-2</v>
      </c>
      <c r="BRI11" s="23" t="s">
        <v>3</v>
      </c>
      <c r="BRJ11" s="23">
        <v>-1.1989856052837999E-3</v>
      </c>
      <c r="BRK11" s="23">
        <v>4.2555944526987003E-3</v>
      </c>
      <c r="BRL11" s="23">
        <v>6.5876353886969998E-4</v>
      </c>
      <c r="BRM11" s="23">
        <v>4.1297119503591996E-3</v>
      </c>
      <c r="BRN11" s="23">
        <v>3.4704177858603E-3</v>
      </c>
      <c r="BRO11" s="23">
        <v>3.5962891757282001E-3</v>
      </c>
      <c r="BRP11" s="23">
        <v>2.2096688006053001E-3</v>
      </c>
      <c r="BRQ11" s="23">
        <v>-1.9897739893748701E-2</v>
      </c>
      <c r="BRR11" s="23">
        <v>6.5262424554135001E-3</v>
      </c>
      <c r="BRS11" s="23">
        <v>6.0300689823817996E-3</v>
      </c>
      <c r="BRT11" s="23">
        <v>-9.1167280813432994E-3</v>
      </c>
      <c r="BRU11" s="23">
        <v>-9.8305504387752995E-3</v>
      </c>
      <c r="BRV11" s="23">
        <v>-3.8787525677940402E-2</v>
      </c>
      <c r="BRW11" s="23">
        <v>-4.6218245333338397E-2</v>
      </c>
      <c r="BRX11" s="23">
        <v>4.1160260344582002E-3</v>
      </c>
      <c r="BRY11" s="23">
        <v>-5.5727750184248999E-3</v>
      </c>
      <c r="BRZ11" s="23">
        <v>3.4340339717841002E-3</v>
      </c>
      <c r="BSA11" s="23">
        <v>3.6663692393445E-3</v>
      </c>
      <c r="BSB11" s="23">
        <v>3.5624671632669999E-3</v>
      </c>
      <c r="BSC11" s="23">
        <v>2.4311899731144998E-3</v>
      </c>
      <c r="BSD11" s="23">
        <v>3.5075499749277002E-3</v>
      </c>
      <c r="BSE11" s="23">
        <v>3.5228946320090999E-3</v>
      </c>
      <c r="BSF11" s="23">
        <v>4.6081996764319004E-3</v>
      </c>
      <c r="BSG11" s="23">
        <v>3.6038137854533998E-3</v>
      </c>
      <c r="BSH11" s="23">
        <v>3.7990922571654001E-3</v>
      </c>
      <c r="BSI11" s="23">
        <v>3.4978000848400002E-3</v>
      </c>
      <c r="BSJ11" s="23">
        <v>3.5700249305954E-3</v>
      </c>
      <c r="BSK11" s="23">
        <v>4.4463235113321002E-3</v>
      </c>
      <c r="BSL11" s="23">
        <v>3.4146742361964E-3</v>
      </c>
      <c r="BSM11" s="23">
        <v>1.2720708495522E-3</v>
      </c>
      <c r="BSN11" s="23">
        <v>3.9623213846882001E-3</v>
      </c>
      <c r="BSO11" s="23">
        <v>1.19541233631943E-2</v>
      </c>
      <c r="BSP11" s="23">
        <v>4.6306055557377998E-3</v>
      </c>
      <c r="BSQ11" s="24">
        <v>3.8377176430359002E-3</v>
      </c>
      <c r="BSR11" s="23">
        <v>-4.9674232529724003E-3</v>
      </c>
      <c r="BSS11" s="23">
        <v>3.7279599134885E-3</v>
      </c>
      <c r="BST11" s="23">
        <v>3.8394291193484002E-3</v>
      </c>
      <c r="BSU11" s="23">
        <v>4.3563094004307997E-3</v>
      </c>
      <c r="BSV11" s="23">
        <v>3.4629903939533998E-3</v>
      </c>
      <c r="BSW11" s="23">
        <v>3.8503458282096001E-3</v>
      </c>
      <c r="BSX11" s="23">
        <v>4.7787891069844997E-3</v>
      </c>
      <c r="BSY11" s="23">
        <v>3.9585004974194999E-3</v>
      </c>
      <c r="BSZ11" s="23">
        <v>1.0645178337661499E-2</v>
      </c>
      <c r="BTA11" s="23">
        <v>4.4318893471949998E-3</v>
      </c>
      <c r="BTB11" s="23">
        <v>2.6975091641604E-3</v>
      </c>
      <c r="BTC11" s="23">
        <v>-3.8652986109037001E-3</v>
      </c>
      <c r="BTD11" s="23">
        <v>-1.500590046452E-3</v>
      </c>
      <c r="BTE11" s="23">
        <v>5.6789519291770996E-3</v>
      </c>
      <c r="BTF11" s="23">
        <v>1.0916944149711999E-2</v>
      </c>
      <c r="BTG11" s="23">
        <v>4.0606288186305003E-3</v>
      </c>
      <c r="BTH11" s="23">
        <v>4.5011543039386002E-3</v>
      </c>
      <c r="BTI11" s="23">
        <v>4.8606509365972002E-3</v>
      </c>
      <c r="BTJ11" s="23">
        <v>2.6858304311174002E-3</v>
      </c>
      <c r="BTK11" s="23">
        <v>-1.6807861704746501E-2</v>
      </c>
      <c r="BTL11" s="23">
        <v>-5.8666301304924999E-3</v>
      </c>
      <c r="BTM11" s="23">
        <v>1.16205133145176E-2</v>
      </c>
      <c r="BTN11" s="23">
        <v>-0.21232533387612079</v>
      </c>
      <c r="BTO11" s="23">
        <v>2.6408109470364002E-3</v>
      </c>
      <c r="BTP11" s="23">
        <v>3.87261765607E-3</v>
      </c>
      <c r="BTQ11" s="23">
        <v>-8.7967556833259996E-4</v>
      </c>
      <c r="BTR11" s="23">
        <v>-2.0700749728411599E-2</v>
      </c>
      <c r="BTS11" s="23">
        <v>4.1311110487240003E-3</v>
      </c>
      <c r="BTT11" s="23">
        <v>-5.6258931633249997E-4</v>
      </c>
      <c r="BTU11" s="23">
        <v>4.5313643482775999E-3</v>
      </c>
      <c r="BTV11" s="23">
        <v>-9.6431002290990001E-4</v>
      </c>
      <c r="BTW11" s="23">
        <v>3.6146519124408E-3</v>
      </c>
      <c r="BTX11" s="23">
        <v>2.6054243035447001E-3</v>
      </c>
      <c r="BTY11" s="23">
        <v>4.1759626482946004E-3</v>
      </c>
      <c r="BTZ11" s="23">
        <v>4.9160246267872998E-3</v>
      </c>
      <c r="BUA11" s="23">
        <v>3.5897026859957001E-3</v>
      </c>
      <c r="BUB11" s="23">
        <v>4.086983331832E-3</v>
      </c>
      <c r="BUC11" s="23">
        <v>3.6512889324753E-3</v>
      </c>
      <c r="BUD11" s="23">
        <v>2.5278094873652998E-3</v>
      </c>
      <c r="BUE11" s="23">
        <v>2.7679333714870002E-3</v>
      </c>
      <c r="BUF11" s="23">
        <v>3.8879463144599999E-3</v>
      </c>
      <c r="BUG11" s="23">
        <v>2.6528430173983E-3</v>
      </c>
      <c r="BUH11" s="23">
        <v>-4.9117708891384003E-3</v>
      </c>
      <c r="BUI11" s="23">
        <v>2.4934697702373998E-3</v>
      </c>
      <c r="BUJ11" s="23">
        <v>7.9372506032310004E-4</v>
      </c>
      <c r="BUK11" s="23" t="s">
        <v>3</v>
      </c>
      <c r="BUL11" s="23">
        <v>4.3275898609429E-3</v>
      </c>
      <c r="BUM11" s="23">
        <v>-2.9011893305508998E-3</v>
      </c>
      <c r="BUN11" s="23">
        <v>-4.0535273942042697E-2</v>
      </c>
      <c r="BUO11" s="23">
        <v>3.5355181134799E-3</v>
      </c>
      <c r="BUP11" s="23">
        <v>3.8739942647877E-3</v>
      </c>
      <c r="BUQ11" s="23">
        <v>3.5712930535197998E-3</v>
      </c>
      <c r="BUR11" s="23">
        <v>3.5853337619216E-3</v>
      </c>
      <c r="BUS11" s="23">
        <v>5.4078181025180999E-3</v>
      </c>
      <c r="BUT11" s="23">
        <v>1.2132603151478299E-2</v>
      </c>
      <c r="BUU11" s="23">
        <v>-3.9121793057009004E-3</v>
      </c>
      <c r="BUV11" s="23">
        <v>3.4984328309624001E-3</v>
      </c>
      <c r="BUW11" s="23">
        <v>3.4999173887743E-3</v>
      </c>
      <c r="BUX11" s="23">
        <v>3.4999451269713999E-3</v>
      </c>
      <c r="BUY11" s="23">
        <v>3.9073691965377999E-3</v>
      </c>
      <c r="BUZ11" s="23">
        <v>3.8090235267397E-3</v>
      </c>
      <c r="BVA11" s="23">
        <v>4.1593022513315E-3</v>
      </c>
      <c r="BVB11" s="23">
        <v>-1.8060365631328E-3</v>
      </c>
      <c r="BVC11" s="23">
        <v>4.7041186885330996E-3</v>
      </c>
      <c r="BVD11" s="23">
        <v>1.22097332887495E-2</v>
      </c>
      <c r="BVE11" s="23">
        <v>3.8739347651449E-3</v>
      </c>
      <c r="BVF11" s="23">
        <v>4.0093337847516997E-3</v>
      </c>
      <c r="BVG11" s="23">
        <v>3.8220878988415E-3</v>
      </c>
      <c r="BVH11" s="23">
        <v>7.1053758437370999E-3</v>
      </c>
      <c r="BVI11" s="23">
        <v>4.5940182948392E-3</v>
      </c>
      <c r="BVJ11" s="23">
        <v>-2.6762586792427002E-3</v>
      </c>
      <c r="BVK11" s="23">
        <v>1.13229511801107E-2</v>
      </c>
      <c r="BVL11" s="23">
        <v>3.4463511714690002E-4</v>
      </c>
      <c r="BVM11" s="23">
        <v>-8.0866130290744992E-3</v>
      </c>
      <c r="BVN11" s="23">
        <v>3.9262618954979999E-3</v>
      </c>
      <c r="BVO11" s="23">
        <v>3.4233942602207999E-3</v>
      </c>
      <c r="BVP11" s="23">
        <v>4.4717586964744E-3</v>
      </c>
      <c r="BVQ11" s="23">
        <v>1.20489243453061E-2</v>
      </c>
      <c r="BVR11" s="23">
        <v>3.4045580885722002E-3</v>
      </c>
      <c r="BVS11" s="23">
        <v>3.6285963718590999E-3</v>
      </c>
      <c r="BVT11" s="23">
        <v>3.8402251814366999E-3</v>
      </c>
      <c r="BVU11" s="23">
        <v>4.5593433113880998E-3</v>
      </c>
      <c r="BVV11" s="23">
        <v>1.9231404761777E-3</v>
      </c>
      <c r="BVW11" s="23">
        <v>3.6927347704583998E-3</v>
      </c>
      <c r="BVX11" s="23">
        <v>1.9185695607157999E-3</v>
      </c>
      <c r="BVY11" s="23">
        <v>1.2129686006785399E-2</v>
      </c>
      <c r="BVZ11" s="23">
        <v>4.3194388069632004E-3</v>
      </c>
      <c r="BWA11" s="23">
        <v>-4.8184244583871997E-3</v>
      </c>
      <c r="BWB11" s="23">
        <v>4.3640164633820004E-3</v>
      </c>
      <c r="BWC11" s="23">
        <v>3.5403546561664002E-3</v>
      </c>
      <c r="BWD11" s="23">
        <v>8.7594580844539997E-4</v>
      </c>
      <c r="BWE11" s="23">
        <v>3.8382783019579999E-3</v>
      </c>
      <c r="BWF11" s="23">
        <v>-1.8680241680345999E-3</v>
      </c>
      <c r="BWG11" s="23">
        <v>1.1418121625103099E-2</v>
      </c>
      <c r="BWH11" s="23">
        <v>3.9465192172147999E-3</v>
      </c>
      <c r="BWI11" s="23">
        <v>-7.4357134297168004E-3</v>
      </c>
      <c r="BWJ11" s="23">
        <v>3.7341815620277E-3</v>
      </c>
      <c r="BWK11" s="23">
        <v>3.3610134454672E-3</v>
      </c>
      <c r="BWL11" s="23">
        <v>3.6451285304515001E-3</v>
      </c>
      <c r="BWM11" s="23">
        <v>9.0059151712190005E-3</v>
      </c>
      <c r="BWN11" s="23">
        <v>-7.3260401626900002E-4</v>
      </c>
      <c r="BWO11" s="23">
        <v>5.8794273499370997E-3</v>
      </c>
      <c r="BWP11" s="23">
        <v>5.0599545105972999E-3</v>
      </c>
      <c r="BWQ11" s="23">
        <v>6.4010399709246999E-3</v>
      </c>
      <c r="BWR11" s="23">
        <v>-6.5034069620877001E-3</v>
      </c>
      <c r="BWS11" s="23">
        <v>1.8631618907896999E-3</v>
      </c>
      <c r="BWT11" s="23">
        <v>4.9021527411026002E-3</v>
      </c>
      <c r="BWU11" s="23">
        <v>-1.4393957397918E-2</v>
      </c>
      <c r="BWV11" s="23">
        <v>5.8776950401840996E-3</v>
      </c>
      <c r="BWW11" s="23">
        <v>1.6788956625321001E-3</v>
      </c>
      <c r="BWX11" s="23">
        <v>1.5944805022634E-3</v>
      </c>
      <c r="BWY11" s="23">
        <v>6.4327664045786999E-3</v>
      </c>
      <c r="BWZ11" s="23">
        <v>5.2230937943310001E-3</v>
      </c>
      <c r="BXA11" s="23">
        <v>3.9999071687246996E-3</v>
      </c>
      <c r="BXB11" s="23">
        <v>5.0988134603020005E-4</v>
      </c>
      <c r="BXC11" s="23">
        <v>5.6693343706573996E-3</v>
      </c>
      <c r="BXD11" s="23">
        <v>-4.1508634060494999E-3</v>
      </c>
      <c r="BXE11" s="24">
        <v>5.0393276193653001E-3</v>
      </c>
      <c r="BXF11" s="23">
        <v>2.1479613426920998E-3</v>
      </c>
      <c r="BXG11" s="23">
        <v>6.6234679309806E-3</v>
      </c>
      <c r="BXH11" s="23">
        <v>1.0549513621409001E-3</v>
      </c>
      <c r="BXI11" s="23">
        <v>-7.7173304906642997E-3</v>
      </c>
      <c r="BXJ11" s="23">
        <v>4.9771590699106997E-3</v>
      </c>
      <c r="BXK11" s="23">
        <v>3.4710374323069001E-3</v>
      </c>
      <c r="BXL11" s="23">
        <v>3.3658526025391999E-3</v>
      </c>
      <c r="BXM11" s="23">
        <v>4.4215625809689999E-3</v>
      </c>
      <c r="BXN11" s="23">
        <v>4.8282997704665997E-3</v>
      </c>
      <c r="BXO11" s="23">
        <v>4.0628921564427999E-3</v>
      </c>
      <c r="BXP11" s="23">
        <v>1.2732078936319E-3</v>
      </c>
      <c r="BXQ11" s="23">
        <v>3.8616233219941E-3</v>
      </c>
      <c r="BXR11" s="23">
        <v>3.6560560664671E-3</v>
      </c>
      <c r="BXS11" s="23">
        <v>-2.2107864268518002E-3</v>
      </c>
      <c r="BXT11" s="23">
        <v>3.0099314764341E-3</v>
      </c>
      <c r="BXU11" s="23">
        <v>-1.2538332232566E-3</v>
      </c>
      <c r="BXV11" s="23">
        <v>1.14697514911631E-2</v>
      </c>
      <c r="BXW11" s="23">
        <v>2.6935510346835999E-3</v>
      </c>
      <c r="BXX11" s="23">
        <v>5.6747350623569002E-3</v>
      </c>
      <c r="BXY11" s="23">
        <v>1.1991371272504299E-2</v>
      </c>
      <c r="BXZ11" s="23">
        <v>1.16621044547233E-2</v>
      </c>
      <c r="BYA11" s="23">
        <v>1.15797205012806E-2</v>
      </c>
      <c r="BYB11" s="23">
        <v>1.1586881291903901E-2</v>
      </c>
      <c r="BYC11" s="23">
        <v>4.5268066227618997E-3</v>
      </c>
      <c r="BYD11" s="24">
        <v>4.0385986129262003E-3</v>
      </c>
      <c r="BYE11" s="23">
        <v>5.6001859308866002E-3</v>
      </c>
      <c r="BYF11" s="23">
        <v>4.9468758303022999E-3</v>
      </c>
      <c r="BYG11" s="23">
        <v>8.1287981675115098E-2</v>
      </c>
      <c r="BYH11" s="23">
        <v>3.9624431263091996E-3</v>
      </c>
      <c r="BYI11" s="23" t="s">
        <v>3</v>
      </c>
      <c r="BYJ11" s="23">
        <v>5.1152908192969001E-3</v>
      </c>
      <c r="BYK11" s="23">
        <v>5.0675535092574E-3</v>
      </c>
      <c r="BYL11" s="23">
        <v>4.7766443485262001E-3</v>
      </c>
      <c r="BYM11" s="23">
        <v>4.6362454749220997E-3</v>
      </c>
      <c r="BYN11" s="23">
        <v>4.2978076049241002E-3</v>
      </c>
      <c r="BYO11" s="23">
        <v>6.0943674238887E-3</v>
      </c>
      <c r="BYP11" s="23">
        <v>4.3451909249140001E-3</v>
      </c>
      <c r="BYQ11" s="23" t="s">
        <v>3</v>
      </c>
      <c r="BYR11" s="23">
        <v>4.4239868753008999E-3</v>
      </c>
      <c r="BYS11" s="23">
        <v>-7.7615923504622004E-3</v>
      </c>
      <c r="BYT11" s="23">
        <v>3.9669374243753996E-3</v>
      </c>
      <c r="BYU11" s="23">
        <v>3.8596865584909E-3</v>
      </c>
      <c r="BYV11" s="23">
        <v>5.0763980592907001E-3</v>
      </c>
      <c r="BYW11" s="23">
        <v>6.1108175956226E-3</v>
      </c>
      <c r="BYX11" s="23">
        <v>5.3920535350231004E-3</v>
      </c>
      <c r="BYY11" s="23">
        <v>5.8301140087858002E-3</v>
      </c>
      <c r="BYZ11" s="23">
        <v>5.4959374260394999E-3</v>
      </c>
      <c r="BZA11" s="23">
        <v>4.1422491239134001E-3</v>
      </c>
      <c r="BZB11" s="23">
        <v>-1.1841095949610501E-2</v>
      </c>
      <c r="BZC11" s="23">
        <v>4.1170069869415999E-3</v>
      </c>
      <c r="BZD11" s="23">
        <v>3.0771740492112E-3</v>
      </c>
      <c r="BZE11" s="23">
        <v>3.7884980649786001E-3</v>
      </c>
      <c r="BZF11" s="23">
        <v>3.7751378215015998E-3</v>
      </c>
      <c r="BZG11" s="23">
        <v>3.6538636261242998E-3</v>
      </c>
      <c r="BZH11" s="23">
        <v>4.4940884784871E-3</v>
      </c>
      <c r="BZI11" s="23">
        <v>4.8835657347229998E-3</v>
      </c>
      <c r="BZJ11" s="23">
        <v>3.5509856062836999E-3</v>
      </c>
      <c r="BZK11" s="23">
        <v>1.6237261771333E-3</v>
      </c>
      <c r="BZL11" s="23">
        <v>4.5077012435917E-3</v>
      </c>
      <c r="BZM11" s="23">
        <v>3.8379364610845999E-3</v>
      </c>
      <c r="BZN11" s="23">
        <v>9.8111784974253009E-3</v>
      </c>
      <c r="BZO11" s="23">
        <v>2.0875180505847998E-3</v>
      </c>
      <c r="BZP11" s="23">
        <v>-4.5076640962263001E-3</v>
      </c>
      <c r="BZQ11" s="23">
        <v>-2.7993521670350002E-4</v>
      </c>
      <c r="BZR11" s="23">
        <v>5.0123775883233997E-3</v>
      </c>
      <c r="BZS11" s="23">
        <v>1.09621611034382E-2</v>
      </c>
      <c r="BZT11" s="23">
        <v>-4.6844532405404997E-3</v>
      </c>
      <c r="BZU11" s="23">
        <v>5.4217001993684998E-3</v>
      </c>
      <c r="BZV11" s="23">
        <v>1.22741579332634E-2</v>
      </c>
      <c r="BZW11" s="23">
        <v>1.37773283781038E-2</v>
      </c>
      <c r="BZX11" s="23">
        <v>5.6365087499218999E-3</v>
      </c>
      <c r="BZY11" s="23">
        <v>1.19719700209168E-2</v>
      </c>
      <c r="BZZ11" s="23">
        <v>-3.9944021671310002E-3</v>
      </c>
      <c r="CAA11" s="23">
        <v>1.3996282697033E-3</v>
      </c>
      <c r="CAB11" s="23">
        <v>2.5639144127609001E-3</v>
      </c>
      <c r="CAC11" s="23">
        <v>3.4662469261813999E-3</v>
      </c>
      <c r="CAD11" s="23">
        <v>3.5385503804076001E-3</v>
      </c>
      <c r="CAE11" s="23">
        <v>4.0431207946388997E-3</v>
      </c>
      <c r="CAF11" s="23">
        <v>3.7919981722215998E-3</v>
      </c>
      <c r="CAG11" s="23">
        <v>3.4191825371113998E-3</v>
      </c>
      <c r="CAH11" s="23">
        <v>3.7234330639567001E-3</v>
      </c>
      <c r="CAI11" s="23">
        <v>3.5345258011863002E-3</v>
      </c>
      <c r="CAJ11" s="23">
        <v>1.0982883295467399E-2</v>
      </c>
      <c r="CAK11" s="23">
        <v>-1.5006532451337E-2</v>
      </c>
      <c r="CAL11" s="23">
        <v>5.8114413668725997E-3</v>
      </c>
      <c r="CAM11" s="23">
        <v>4.5335380650132996E-3</v>
      </c>
      <c r="CAN11" s="23">
        <v>3.9931052279117999E-3</v>
      </c>
      <c r="CAO11" s="23">
        <v>3.3940778491549999E-3</v>
      </c>
      <c r="CAP11" s="23">
        <v>4.0241275661681997E-3</v>
      </c>
      <c r="CAQ11" s="23">
        <v>-4.3590076460218702E-2</v>
      </c>
      <c r="CAR11" s="23">
        <v>4.2543506734723001E-3</v>
      </c>
      <c r="CAS11" s="23">
        <v>3.5707232888638001E-3</v>
      </c>
      <c r="CAT11" s="23">
        <v>3.4514568326089001E-3</v>
      </c>
      <c r="CAU11" s="23">
        <v>3.5219817893953E-3</v>
      </c>
      <c r="CAV11" s="23">
        <v>4.1128737411552001E-3</v>
      </c>
      <c r="CAW11" s="23">
        <v>3.8056543620712999E-3</v>
      </c>
      <c r="CAX11" s="23">
        <v>4.1265020885836003E-3</v>
      </c>
      <c r="CAY11" s="23">
        <v>4.4900316964033996E-3</v>
      </c>
      <c r="CAZ11" s="23">
        <v>4.0345801080892002E-3</v>
      </c>
      <c r="CBA11" s="23">
        <v>3.7090725886148E-3</v>
      </c>
      <c r="CBB11" s="23">
        <v>3.8571505849938998E-3</v>
      </c>
      <c r="CBC11" s="23">
        <v>4.052264701482E-3</v>
      </c>
      <c r="CBD11" s="23">
        <v>3.6104684830308002E-3</v>
      </c>
      <c r="CBE11" s="23">
        <v>4.5721214776912999E-3</v>
      </c>
      <c r="CBF11" s="23">
        <v>3.2601495744620001E-3</v>
      </c>
      <c r="CBG11" s="23">
        <v>4.8686910686637002E-3</v>
      </c>
      <c r="CBH11" s="23">
        <v>4.2706886645031E-3</v>
      </c>
      <c r="CBI11" s="23">
        <v>4.8366896656794004E-3</v>
      </c>
      <c r="CBJ11" s="23">
        <v>4.8155357378569996E-3</v>
      </c>
      <c r="CBK11" s="23">
        <v>3.2867510173224999E-3</v>
      </c>
      <c r="CBL11" s="23">
        <v>3.0230188410156999E-3</v>
      </c>
      <c r="CBM11" s="23">
        <v>1.5250091356967001E-3</v>
      </c>
      <c r="CBN11" s="23">
        <v>1.7138761285380999E-3</v>
      </c>
      <c r="CBO11" s="23">
        <v>1.8859997247948001E-3</v>
      </c>
      <c r="CBP11" s="23">
        <v>1.9214722462038E-3</v>
      </c>
      <c r="CBQ11" s="23">
        <v>2.1225773253103E-3</v>
      </c>
      <c r="CBR11" s="23">
        <v>1.4637695388305999E-3</v>
      </c>
      <c r="CBS11" s="23">
        <v>4.8080681536689999E-4</v>
      </c>
      <c r="CBT11" s="23">
        <v>2.1481942590742E-3</v>
      </c>
      <c r="CBU11" s="23">
        <v>9.5496477371390001E-4</v>
      </c>
      <c r="CBV11" s="23">
        <v>5.1034137106280005E-4</v>
      </c>
      <c r="CBW11" s="23">
        <v>5.4867975762198998E-3</v>
      </c>
      <c r="CBX11" s="23">
        <v>4.8585298048644003E-3</v>
      </c>
      <c r="CBY11" s="23">
        <v>5.1087158630915E-3</v>
      </c>
      <c r="CBZ11" s="23">
        <v>3.0166806370083999E-3</v>
      </c>
      <c r="CCA11" s="23">
        <v>3.2828566040364001E-3</v>
      </c>
      <c r="CCB11" s="23">
        <v>5.0995768910829997E-3</v>
      </c>
      <c r="CCC11" s="23">
        <v>5.5427380993687998E-3</v>
      </c>
      <c r="CCD11" s="23">
        <v>3.1638088269479998E-3</v>
      </c>
      <c r="CCE11" s="23">
        <v>4.465362389977E-3</v>
      </c>
      <c r="CCF11" s="23">
        <v>4.6766500549183998E-3</v>
      </c>
      <c r="CCG11" s="23">
        <v>-5.6817800887114002E-3</v>
      </c>
      <c r="CCH11" s="23">
        <v>-6.1160414597234E-3</v>
      </c>
      <c r="CCI11" s="23">
        <v>-5.8329744577472996E-3</v>
      </c>
      <c r="CCJ11" s="23">
        <v>-3.9209436302363003E-3</v>
      </c>
      <c r="CCK11" s="23">
        <v>-7.0211242623777004E-3</v>
      </c>
      <c r="CCL11" s="23">
        <v>-6.4110540323648003E-3</v>
      </c>
      <c r="CCM11" s="23">
        <v>1.2112798688838999E-3</v>
      </c>
      <c r="CCN11" s="23">
        <v>1.699001766758E-4</v>
      </c>
      <c r="CCO11" s="23">
        <v>1.1905713091349E-3</v>
      </c>
      <c r="CCP11" s="23">
        <v>4.9691361811060001E-4</v>
      </c>
      <c r="CCQ11" s="23">
        <v>4.0755629494150002E-3</v>
      </c>
      <c r="CCR11" s="23">
        <v>2.0791596407984001E-3</v>
      </c>
      <c r="CCS11" s="23">
        <v>-1.7125220045859999E-4</v>
      </c>
      <c r="CCT11" s="23">
        <v>2.3374661061418001E-3</v>
      </c>
      <c r="CCU11" s="23">
        <v>3.9452392939233003E-3</v>
      </c>
      <c r="CCV11" s="23">
        <v>3.6744226438990002E-3</v>
      </c>
      <c r="CCW11" s="23">
        <v>3.8262938192493001E-3</v>
      </c>
      <c r="CCX11" s="23">
        <v>3.9225082726443003E-3</v>
      </c>
      <c r="CCY11" s="23">
        <v>3.8458047704923001E-3</v>
      </c>
      <c r="CCZ11" s="23">
        <v>-3.3874476697321001E-3</v>
      </c>
      <c r="CDA11" s="23">
        <v>-3.3878622263983E-3</v>
      </c>
      <c r="CDB11" s="23">
        <v>-2.0669502270022001E-3</v>
      </c>
      <c r="CDC11" s="23">
        <v>-2.9288259605119E-3</v>
      </c>
      <c r="CDD11" s="23">
        <v>-2.9366043018532002E-3</v>
      </c>
      <c r="CDE11" s="23">
        <v>-2.4758220366103002E-3</v>
      </c>
      <c r="CDF11" s="23">
        <v>-2.4875776743917E-3</v>
      </c>
      <c r="CDG11" s="23">
        <v>5.2166400458739E-3</v>
      </c>
      <c r="CDH11" s="23">
        <v>2.0322062604531E-3</v>
      </c>
      <c r="CDI11" s="23">
        <v>3.5038892077732002E-3</v>
      </c>
      <c r="CDJ11" s="23">
        <v>2.3076443401838999E-3</v>
      </c>
      <c r="CDK11" s="23">
        <v>-8.9230308678480005E-4</v>
      </c>
      <c r="CDL11" s="23">
        <v>2.3025315905032999E-3</v>
      </c>
      <c r="CDM11" s="23">
        <v>4.1398293560114003E-3</v>
      </c>
      <c r="CDN11" s="23">
        <v>4.0776788408121998E-3</v>
      </c>
      <c r="CDO11" s="23">
        <v>3.1938163500269002E-3</v>
      </c>
      <c r="CDP11" s="23">
        <v>4.5420947191595002E-3</v>
      </c>
      <c r="CDQ11" s="23">
        <v>5.0255726817017001E-3</v>
      </c>
      <c r="CDR11" s="23">
        <v>4.3417649358221001E-3</v>
      </c>
      <c r="CDS11" s="23">
        <v>3.9385689530691001E-3</v>
      </c>
      <c r="CDT11" s="23">
        <v>4.3402818760391003E-3</v>
      </c>
      <c r="CDU11" s="23">
        <v>2.8205672035954E-3</v>
      </c>
      <c r="CDV11" s="23">
        <v>4.1622823226764999E-3</v>
      </c>
      <c r="CDW11" s="23" t="s">
        <v>3</v>
      </c>
      <c r="CDX11" s="23">
        <v>3.1175607785879E-3</v>
      </c>
      <c r="CDY11" s="23">
        <v>4.0780629015975999E-3</v>
      </c>
      <c r="CDZ11" s="23">
        <v>4.7225737183098004E-3</v>
      </c>
      <c r="CEA11" s="23">
        <v>4.3797821065449999E-3</v>
      </c>
      <c r="CEB11" s="23">
        <v>4.2757078386686997E-3</v>
      </c>
      <c r="CEC11" s="23">
        <v>4.4976211185163003E-3</v>
      </c>
      <c r="CED11" s="23">
        <v>3.6953816284996002E-3</v>
      </c>
      <c r="CEE11" s="23">
        <v>3.1550124091508001E-3</v>
      </c>
      <c r="CEF11" s="23">
        <v>3.7850764977274002E-3</v>
      </c>
      <c r="CEG11" s="23">
        <v>4.3490267245738998E-3</v>
      </c>
      <c r="CEH11" s="23">
        <v>6.5817372265233997E-3</v>
      </c>
      <c r="CEI11" s="23">
        <v>5.7616074971788998E-3</v>
      </c>
      <c r="CEJ11" s="23">
        <v>3.4749461122707001E-3</v>
      </c>
      <c r="CEK11" s="23">
        <v>2.6916143787480001E-3</v>
      </c>
      <c r="CEL11" s="23">
        <v>2.1098135064504999E-3</v>
      </c>
      <c r="CEM11" s="23">
        <v>4.0885731775413998E-3</v>
      </c>
      <c r="CEN11" s="23">
        <v>3.1530100969549002E-3</v>
      </c>
      <c r="CEO11" s="23">
        <v>-1.9124152621529001E-3</v>
      </c>
      <c r="CEP11" s="23">
        <v>4.6222202490389004E-3</v>
      </c>
      <c r="CEQ11" s="23">
        <v>3.5951429548622001E-3</v>
      </c>
      <c r="CER11" s="23">
        <v>2.1783804521314999E-3</v>
      </c>
      <c r="CES11" s="23">
        <v>5.3624065619608998E-3</v>
      </c>
      <c r="CET11" s="23">
        <v>3.6759943674427001E-3</v>
      </c>
      <c r="CEU11" s="23">
        <v>4.9721943787144002E-3</v>
      </c>
      <c r="CEV11" s="24">
        <v>3.2891217954977001E-3</v>
      </c>
      <c r="CEW11" s="23">
        <v>3.5521661788545001E-3</v>
      </c>
      <c r="CEX11" s="23">
        <v>3.8662564264902999E-3</v>
      </c>
      <c r="CEY11" s="23">
        <v>3.6000921224658001E-3</v>
      </c>
      <c r="CEZ11" s="23">
        <v>3.7865697134255001E-3</v>
      </c>
      <c r="CFA11" s="23">
        <v>4.1971794979110003E-3</v>
      </c>
      <c r="CFB11" s="23">
        <v>6.2720637272501E-3</v>
      </c>
      <c r="CFC11" s="23">
        <v>5.8107641597203996E-3</v>
      </c>
      <c r="CFD11" s="23">
        <v>3.5136771156916999E-3</v>
      </c>
      <c r="CFE11" s="23">
        <v>3.9306415988086003E-3</v>
      </c>
      <c r="CFF11" s="23">
        <v>2.003601727542E-3</v>
      </c>
      <c r="CFG11" s="23">
        <v>3.9600508870359001E-3</v>
      </c>
      <c r="CFH11" s="23">
        <v>3.6052830707821999E-3</v>
      </c>
      <c r="CFI11" s="23">
        <v>4.1566568346736998E-3</v>
      </c>
      <c r="CFJ11" s="23">
        <v>4.2644545029161002E-3</v>
      </c>
      <c r="CFK11" s="23">
        <v>4.3468263802114004E-3</v>
      </c>
      <c r="CFL11" s="23">
        <v>4.0338306272287997E-3</v>
      </c>
      <c r="CFM11" s="23">
        <v>2.1741390550724998E-3</v>
      </c>
      <c r="CFN11" s="23" t="s">
        <v>3</v>
      </c>
      <c r="CFO11" s="23">
        <v>4.8388075478706001E-3</v>
      </c>
      <c r="CFP11" s="23">
        <v>7.0916344611929999E-4</v>
      </c>
      <c r="CFQ11" s="23">
        <v>3.4308104336542998E-3</v>
      </c>
      <c r="CFR11" s="23">
        <v>4.2881050188171999E-3</v>
      </c>
      <c r="CFS11" s="23">
        <v>3.5233628927906998E-3</v>
      </c>
      <c r="CFT11" s="23">
        <v>4.3724319932925996E-3</v>
      </c>
      <c r="CFU11" s="23">
        <v>4.6577252727866003E-3</v>
      </c>
      <c r="CFV11" s="23">
        <v>4.2790357217803001E-3</v>
      </c>
      <c r="CFW11" s="23">
        <v>2.6534276800712999E-3</v>
      </c>
      <c r="CFX11" s="23">
        <v>1.9891671535337998E-3</v>
      </c>
      <c r="CFY11" s="23">
        <v>2.3400491065269E-3</v>
      </c>
      <c r="CFZ11" s="23">
        <v>2.9727623912555001E-3</v>
      </c>
      <c r="CGA11" s="23">
        <v>4.3994339943175999E-3</v>
      </c>
      <c r="CGB11" s="23">
        <v>1.10771067386664E-2</v>
      </c>
      <c r="CGC11" s="23">
        <v>1.0769542944329301E-2</v>
      </c>
      <c r="CGD11" s="23">
        <v>4.4245398738682997E-3</v>
      </c>
      <c r="CGE11" s="23">
        <v>4.0069031644536998E-3</v>
      </c>
      <c r="CGF11" s="23">
        <v>1.7416344346220001E-4</v>
      </c>
      <c r="CGG11" s="23">
        <v>7.45808480901E-5</v>
      </c>
      <c r="CGH11" s="23">
        <v>-9.3665859209440003E-4</v>
      </c>
      <c r="CGI11" s="23">
        <v>-3.8022223280738E-3</v>
      </c>
      <c r="CGJ11" s="23">
        <v>-3.9480735229469998E-3</v>
      </c>
      <c r="CGK11" s="23">
        <v>-7.182714932361E-4</v>
      </c>
      <c r="CGL11" s="23">
        <v>-1.5334750869750999E-3</v>
      </c>
      <c r="CGM11" s="23">
        <v>-1.0517522616392001E-3</v>
      </c>
      <c r="CGN11" s="23">
        <v>-4.1990540739091997E-3</v>
      </c>
      <c r="CGO11" s="23">
        <v>3.9635574925771999E-3</v>
      </c>
      <c r="CGP11" s="23">
        <v>3.3940705895494001E-3</v>
      </c>
      <c r="CGQ11" s="23">
        <v>3.8212511596281999E-3</v>
      </c>
      <c r="CGR11" s="23">
        <v>-8.1974023884460003E-4</v>
      </c>
      <c r="CGS11" s="24"/>
      <c r="CGT11" s="23">
        <v>1.7591880659025001E-3</v>
      </c>
      <c r="CGU11" s="23">
        <v>1.9611435883817E-3</v>
      </c>
      <c r="CGV11" s="23">
        <v>1.7394592111312E-3</v>
      </c>
      <c r="CGW11" s="23">
        <v>-5.1205113291225004E-3</v>
      </c>
      <c r="CGX11" s="23">
        <v>2.6446394408640998E-3</v>
      </c>
      <c r="CGY11" s="23">
        <v>3.5792146469989E-3</v>
      </c>
      <c r="CGZ11" s="23">
        <v>3.8386067168080999E-3</v>
      </c>
      <c r="CHA11" s="23">
        <v>2.5944406318658001E-3</v>
      </c>
      <c r="CHB11" s="23" t="s">
        <v>3</v>
      </c>
      <c r="CHC11" s="23">
        <v>3.5959977183122002E-3</v>
      </c>
      <c r="CHD11" s="23">
        <v>-3.3954835175086001E-3</v>
      </c>
      <c r="CHE11" s="23">
        <v>3.5845855617899999E-3</v>
      </c>
      <c r="CHF11" s="23">
        <v>3.5149216845029E-3</v>
      </c>
      <c r="CHG11" s="23">
        <v>3.3058308452374998E-3</v>
      </c>
      <c r="CHH11" s="23">
        <v>3.0567841764607999E-3</v>
      </c>
      <c r="CHI11" s="23">
        <v>3.5015770065309E-3</v>
      </c>
      <c r="CHJ11" s="23">
        <v>4.0811550901818996E-3</v>
      </c>
      <c r="CHK11" s="23">
        <v>3.5257315229318001E-3</v>
      </c>
      <c r="CHL11" s="23">
        <v>1.9662404320632001E-3</v>
      </c>
      <c r="CHM11" s="23">
        <v>3.9002256257124001E-3</v>
      </c>
      <c r="CHN11" s="23">
        <v>1.9533857266876998E-3</v>
      </c>
      <c r="CHO11" s="23" t="s">
        <v>3</v>
      </c>
      <c r="CHP11" s="23">
        <v>1.8088302166958999E-3</v>
      </c>
      <c r="CHQ11" s="23">
        <v>3.0018802386503002E-3</v>
      </c>
      <c r="CHR11" s="23">
        <v>-1.2028616695507E-3</v>
      </c>
      <c r="CHS11" s="23">
        <v>3.5893853585507E-3</v>
      </c>
      <c r="CHT11" s="23">
        <v>3.3352297407959002E-3</v>
      </c>
      <c r="CHU11" s="23">
        <v>4.2785247855793001E-3</v>
      </c>
      <c r="CHV11" s="23">
        <v>2.8050581366683E-3</v>
      </c>
      <c r="CHW11" s="23">
        <v>-5.8328248012441001E-3</v>
      </c>
      <c r="CHX11" s="23">
        <v>4.2357856637055998E-3</v>
      </c>
      <c r="CHY11" s="24">
        <v>5.7927161463499997E-3</v>
      </c>
      <c r="CHZ11" s="23">
        <v>1.21384967874919E-2</v>
      </c>
      <c r="CIA11" s="23">
        <v>3.7143202240541E-3</v>
      </c>
      <c r="CIB11" s="23">
        <v>4.0041577073832001E-3</v>
      </c>
      <c r="CIC11" s="23">
        <v>3.8083854549105E-3</v>
      </c>
      <c r="CID11" s="23">
        <v>4.5703399241668998E-3</v>
      </c>
      <c r="CIE11" s="23">
        <v>-7.7947423838279999E-4</v>
      </c>
      <c r="CIF11" s="23">
        <v>3.6715377002511001E-3</v>
      </c>
      <c r="CIG11" s="23">
        <v>3.6575803346861999E-3</v>
      </c>
      <c r="CIH11" s="23">
        <v>4.2638068943074998E-3</v>
      </c>
      <c r="CII11" s="23">
        <v>3.7355720563071E-3</v>
      </c>
      <c r="CIJ11" s="23">
        <v>3.8201594048013999E-3</v>
      </c>
      <c r="CIK11" s="23">
        <v>3.8282310513660001E-3</v>
      </c>
      <c r="CIL11" s="23">
        <v>3.7961831784040002E-3</v>
      </c>
      <c r="CIM11" s="23">
        <v>4.8369641694338003E-3</v>
      </c>
      <c r="CIN11" s="23">
        <v>4.0817025676481997E-3</v>
      </c>
      <c r="CIO11" s="23">
        <v>3.6556289751399E-3</v>
      </c>
      <c r="CIP11" s="23">
        <v>4.4579389563397E-3</v>
      </c>
      <c r="CIQ11" s="23">
        <v>3.7124239941868E-3</v>
      </c>
      <c r="CIR11" s="23">
        <v>3.0344531511768999E-3</v>
      </c>
      <c r="CIS11" s="23">
        <v>3.8211830119249E-3</v>
      </c>
      <c r="CIT11" s="23">
        <v>3.7504850084434998E-3</v>
      </c>
      <c r="CIU11" s="23">
        <v>3.8897535133569001E-3</v>
      </c>
      <c r="CIV11" s="23">
        <v>2.8612628636939001E-3</v>
      </c>
      <c r="CIW11" s="23" t="s">
        <v>3</v>
      </c>
      <c r="CIX11" s="23">
        <v>3.460398614126E-3</v>
      </c>
      <c r="CIY11" s="23">
        <v>4.3705595094154E-3</v>
      </c>
      <c r="CIZ11" s="23">
        <v>4.0034428088538002E-3</v>
      </c>
      <c r="CJA11" s="23">
        <v>3.7341566081576E-3</v>
      </c>
      <c r="CJB11" s="23">
        <v>3.9131962626440002E-3</v>
      </c>
      <c r="CJC11" s="23">
        <v>3.9528565138493002E-3</v>
      </c>
      <c r="CJD11" s="23" t="s">
        <v>3</v>
      </c>
      <c r="CJE11" s="23">
        <v>3.7906784871784001E-3</v>
      </c>
      <c r="CJF11" s="23">
        <v>3.8850419902656001E-3</v>
      </c>
      <c r="CJG11" s="23">
        <v>4.8547981620003997E-3</v>
      </c>
      <c r="CJH11" s="23">
        <v>4.4139138140689999E-3</v>
      </c>
      <c r="CJI11" s="23">
        <v>3.906378704369E-3</v>
      </c>
      <c r="CJJ11" s="23">
        <v>1.08772451229599E-2</v>
      </c>
      <c r="CJK11" s="23">
        <v>5.0884024977632999E-3</v>
      </c>
      <c r="CJL11" s="23">
        <v>3.9757347587299E-3</v>
      </c>
      <c r="CJM11" s="23">
        <v>5.1374866677990003E-4</v>
      </c>
      <c r="CJN11" s="23">
        <v>3.6439774491499998E-3</v>
      </c>
      <c r="CJO11" s="23">
        <v>4.6793161283651998E-3</v>
      </c>
      <c r="CJP11" s="23">
        <v>4.3554629667470002E-3</v>
      </c>
      <c r="CJQ11" s="23">
        <v>4.4339300544006003E-3</v>
      </c>
      <c r="CJR11" s="23">
        <v>4.0937722847402E-3</v>
      </c>
      <c r="CJS11" s="23">
        <v>7.6720316345970003E-4</v>
      </c>
      <c r="CJT11" s="23">
        <v>-8.7764059982101995E-3</v>
      </c>
      <c r="CJU11" s="23">
        <v>-7.6020044852550001E-3</v>
      </c>
      <c r="CJV11" s="23">
        <v>-6.7863329647522E-3</v>
      </c>
      <c r="CJW11" s="23">
        <v>-9.8638834175644001E-3</v>
      </c>
      <c r="CJX11" s="23">
        <v>-1.2987171093568201E-2</v>
      </c>
      <c r="CJY11" s="23">
        <v>-5.2232084127208003E-3</v>
      </c>
      <c r="CJZ11" s="23">
        <v>4.1331953241262997E-3</v>
      </c>
      <c r="CKA11" s="23">
        <v>1.41615056986409E-2</v>
      </c>
      <c r="CKB11" s="23">
        <v>9.0278058352839998E-3</v>
      </c>
      <c r="CKC11" s="23">
        <v>1.6263003400496901E-2</v>
      </c>
      <c r="CKD11" s="23">
        <v>-7.8526710569497993E-3</v>
      </c>
      <c r="CKE11" s="23">
        <v>-1.34263251468082E-2</v>
      </c>
      <c r="CKF11" s="23" t="s">
        <v>3</v>
      </c>
      <c r="CKG11" s="23">
        <v>2.5525378155510901E-2</v>
      </c>
      <c r="CKH11" s="23">
        <v>5.6402349295741E-3</v>
      </c>
      <c r="CKI11" s="23">
        <v>5.3741965364633004E-3</v>
      </c>
      <c r="CKJ11" s="23">
        <v>5.8062980210818998E-3</v>
      </c>
      <c r="CKK11" s="23">
        <v>4.0828228402141004E-3</v>
      </c>
      <c r="CKL11" s="23">
        <v>3.5849919224096001E-3</v>
      </c>
      <c r="CKM11" s="23">
        <v>3.0089478393417E-3</v>
      </c>
      <c r="CKN11" s="23">
        <v>-0.99999971723446601</v>
      </c>
      <c r="CKO11" s="23">
        <v>7.2823507214227999E-3</v>
      </c>
      <c r="CKP11" s="23">
        <v>4.5487705093286996E-3</v>
      </c>
      <c r="CKQ11" s="23">
        <v>-3.6250287226643001E-3</v>
      </c>
      <c r="CKR11" s="23">
        <v>6.1980942481322E-3</v>
      </c>
      <c r="CKS11" s="23">
        <v>3.2012645921841998E-3</v>
      </c>
      <c r="CKT11" s="23">
        <v>1.49674369295155E-2</v>
      </c>
      <c r="CKU11" s="23">
        <v>4.1091269178686E-3</v>
      </c>
      <c r="CKV11" s="23">
        <v>3.7961725435577002E-3</v>
      </c>
      <c r="CKW11" s="23">
        <v>3.8621317366784999E-3</v>
      </c>
      <c r="CKX11" s="23">
        <v>4.0052437063196004E-3</v>
      </c>
      <c r="CKY11" s="23">
        <v>3.8388458977930999E-3</v>
      </c>
      <c r="CKZ11" s="23">
        <v>3.7915555052998999E-3</v>
      </c>
      <c r="CLA11" s="23">
        <v>2.7349749869576001E-3</v>
      </c>
      <c r="CLB11" s="23">
        <v>-5.3939559384067999E-3</v>
      </c>
      <c r="CLC11" s="23">
        <v>-3.5105217642120998E-3</v>
      </c>
      <c r="CLD11" s="23">
        <v>-3.5577452518417E-3</v>
      </c>
      <c r="CLE11" s="23">
        <v>3.9009855608314E-3</v>
      </c>
      <c r="CLF11" s="23">
        <v>3.5391895071879001E-3</v>
      </c>
      <c r="CLG11" s="23">
        <v>3.0920371379432E-3</v>
      </c>
      <c r="CLH11" s="23">
        <v>3.7716463221071999E-3</v>
      </c>
      <c r="CLI11" s="23">
        <v>3.5027378984730001E-3</v>
      </c>
      <c r="CLJ11" s="23">
        <v>3.8415374656044E-3</v>
      </c>
      <c r="CLK11" s="23">
        <v>3.3576736465914E-3</v>
      </c>
      <c r="CLL11" s="23">
        <v>-1.975221433189E-3</v>
      </c>
      <c r="CLM11" s="23" t="s">
        <v>3</v>
      </c>
      <c r="CLN11" s="23">
        <v>5.0178790928747004E-3</v>
      </c>
      <c r="CLO11" s="23">
        <v>3.7580134410389E-3</v>
      </c>
      <c r="CLP11" s="23">
        <v>5.7357567751282999E-3</v>
      </c>
      <c r="CLQ11" s="23">
        <v>3.5115899073223E-3</v>
      </c>
      <c r="CLR11" s="23">
        <v>4.4343489097077001E-3</v>
      </c>
      <c r="CLS11" s="23">
        <v>5.7811769577318997E-3</v>
      </c>
      <c r="CLT11" s="23">
        <v>5.9300727103947003E-3</v>
      </c>
      <c r="CLU11" s="23">
        <v>3.9099393402967E-3</v>
      </c>
      <c r="CLV11" s="23">
        <v>6.3499755040447E-3</v>
      </c>
      <c r="CLW11" s="23">
        <v>7.1465083266181997E-3</v>
      </c>
      <c r="CLX11" s="23">
        <v>7.8887226838955E-3</v>
      </c>
      <c r="CLY11" s="23">
        <v>7.1407577897838999E-3</v>
      </c>
      <c r="CLZ11" s="23">
        <v>7.1300384337634999E-3</v>
      </c>
      <c r="CMA11" s="23">
        <v>8.4289506026313001E-3</v>
      </c>
      <c r="CMB11" s="23">
        <v>3.4913583091757002E-3</v>
      </c>
      <c r="CMC11" s="23">
        <v>6.1450464733243003E-3</v>
      </c>
      <c r="CMD11" s="23">
        <v>6.1937438391805998E-3</v>
      </c>
      <c r="CME11" s="23">
        <v>3.3881732211406999E-3</v>
      </c>
      <c r="CMF11" s="23">
        <v>4.4927675261240002E-3</v>
      </c>
      <c r="CMG11" s="23">
        <v>7.1939080190328002E-3</v>
      </c>
      <c r="CMH11" s="23">
        <v>4.5737482189404004E-3</v>
      </c>
      <c r="CMI11" s="23">
        <v>-5.7821500497438E-3</v>
      </c>
      <c r="CMJ11" s="23">
        <v>1.7040436456878E-3</v>
      </c>
      <c r="CMK11" s="23">
        <v>5.4282094013568998E-3</v>
      </c>
      <c r="CML11" s="23">
        <v>5.4497566582105E-3</v>
      </c>
      <c r="CMM11" s="23">
        <v>5.4516980781797002E-3</v>
      </c>
      <c r="CMN11" s="23">
        <v>6.4543843904007999E-3</v>
      </c>
      <c r="CMO11" s="23">
        <v>4.1032438015860002E-3</v>
      </c>
      <c r="CMP11" s="23">
        <v>4.6951328574514999E-3</v>
      </c>
      <c r="CMQ11" s="23">
        <v>1.16528485162486E-2</v>
      </c>
      <c r="CMR11" s="23">
        <v>5.1252573528363004E-3</v>
      </c>
      <c r="CMS11" s="23">
        <v>-6.2298027220249004E-3</v>
      </c>
      <c r="CMT11" s="24">
        <v>4.2908821988599999E-3</v>
      </c>
      <c r="CMU11" s="23">
        <v>4.0823192359332999E-3</v>
      </c>
      <c r="CMV11" s="23">
        <v>2.9744522752149002E-3</v>
      </c>
      <c r="CMW11" s="23">
        <v>4.2442667262019996E-3</v>
      </c>
      <c r="CMX11" s="23">
        <v>4.4711969839547998E-3</v>
      </c>
      <c r="CMY11" s="23">
        <v>1.1615009700563E-3</v>
      </c>
      <c r="CMZ11" s="23">
        <v>1.4083779447969999E-3</v>
      </c>
      <c r="CNA11" s="23">
        <v>4.8416697352887004E-3</v>
      </c>
      <c r="CNB11" s="23">
        <v>4.6916058011609004E-3</v>
      </c>
      <c r="CNC11" s="23">
        <v>5.3118438083486E-3</v>
      </c>
      <c r="CND11" s="23">
        <v>5.9210197368199996E-3</v>
      </c>
      <c r="CNE11" s="24">
        <v>5.8359286553553999E-3</v>
      </c>
      <c r="CNF11" s="23">
        <v>6.8050580053805997E-3</v>
      </c>
      <c r="CNG11" s="23">
        <v>4.1971566897920001E-3</v>
      </c>
      <c r="CNH11" s="23">
        <v>1.30491909027342E-2</v>
      </c>
      <c r="CNI11" s="23">
        <v>4.8989212954117997E-3</v>
      </c>
      <c r="CNJ11" s="23">
        <v>3.9966560976785999E-3</v>
      </c>
      <c r="CNK11" s="23">
        <v>1.4992964484617001E-3</v>
      </c>
      <c r="CNL11" s="23">
        <v>-1.4120888712318201E-2</v>
      </c>
      <c r="CNM11" s="23">
        <v>-1.39694595356392E-2</v>
      </c>
      <c r="CNN11" s="23" t="s">
        <v>3</v>
      </c>
      <c r="CNO11" s="23">
        <v>-5.5616747324611004E-3</v>
      </c>
      <c r="CNP11" s="23">
        <v>-5.3632635293740004E-3</v>
      </c>
      <c r="CNQ11" s="23">
        <v>-7.5041964932757999E-3</v>
      </c>
      <c r="CNR11" s="23">
        <v>1.2200677219816901E-2</v>
      </c>
      <c r="CNS11" s="23">
        <v>3.5646562744059999E-3</v>
      </c>
      <c r="CNT11" s="23">
        <v>4.8311144421708998E-3</v>
      </c>
      <c r="CNU11" s="23">
        <v>1.04082214581286E-2</v>
      </c>
      <c r="CNV11" s="23">
        <v>1.1507789112704E-2</v>
      </c>
      <c r="CNW11" s="23">
        <v>1.09058941863908E-2</v>
      </c>
      <c r="CNX11" s="23">
        <v>1.16734625736918E-2</v>
      </c>
      <c r="CNY11" s="23">
        <v>4.1611034607208002E-3</v>
      </c>
      <c r="CNZ11" s="23">
        <v>3.5904489559262002E-3</v>
      </c>
      <c r="COA11" s="23">
        <v>3.7733795149176002E-3</v>
      </c>
      <c r="COB11" s="23">
        <v>4.1574813460180998E-3</v>
      </c>
      <c r="COC11" s="23">
        <v>1.2565920005525699E-2</v>
      </c>
      <c r="COD11" s="23">
        <v>1.3165790988183299E-2</v>
      </c>
      <c r="COE11" s="23">
        <v>3.8646077362367E-3</v>
      </c>
      <c r="COF11" s="23">
        <v>1.07482256817335E-2</v>
      </c>
      <c r="COG11" s="23">
        <v>1.2386998321731999E-3</v>
      </c>
      <c r="COH11" s="23">
        <v>2.222286824154E-4</v>
      </c>
      <c r="COI11" s="23">
        <v>5.0036741163155003E-3</v>
      </c>
      <c r="COJ11" s="23">
        <v>-1.7729208623592702E-2</v>
      </c>
      <c r="COK11" s="23">
        <v>4.9974707774746996E-3</v>
      </c>
      <c r="COL11" s="23">
        <v>3.8070053608823002E-3</v>
      </c>
      <c r="COM11" s="23">
        <v>2.8279362199038999E-3</v>
      </c>
      <c r="CON11" s="24">
        <v>1.11050355737737E-2</v>
      </c>
      <c r="COO11" s="23">
        <v>3.4512113986543001E-3</v>
      </c>
      <c r="COP11" s="23">
        <v>1.1959242763521E-3</v>
      </c>
      <c r="COQ11" s="23">
        <v>-5.8177559814268998E-3</v>
      </c>
      <c r="COR11" s="23">
        <v>6.0085386348762001E-3</v>
      </c>
      <c r="COS11" s="23">
        <v>3.8259066320452998E-3</v>
      </c>
      <c r="COT11" s="23">
        <v>3.3230784431436001E-3</v>
      </c>
      <c r="COU11" s="23">
        <v>1.8608550297201001E-3</v>
      </c>
      <c r="COV11" s="23">
        <v>6.5274395372534001E-3</v>
      </c>
      <c r="COW11" s="23">
        <v>3.7848323237127E-3</v>
      </c>
      <c r="COX11" s="23">
        <v>-3.8044004594238001E-3</v>
      </c>
      <c r="COY11" s="23">
        <v>-3.1252611237623002E-3</v>
      </c>
      <c r="COZ11" s="23">
        <v>-3.01703139007489E-2</v>
      </c>
      <c r="CPA11" s="23">
        <v>3.4752492393635998E-3</v>
      </c>
      <c r="CPB11" s="23">
        <v>3.6908141379204001E-3</v>
      </c>
      <c r="CPC11" s="23">
        <v>5.7260568268159995E-4</v>
      </c>
      <c r="CPD11" s="23">
        <v>-2.2937826290725001E-3</v>
      </c>
      <c r="CPE11" s="23">
        <v>4.0031308459982998E-3</v>
      </c>
      <c r="CPF11" s="23">
        <v>1.6080136202801E-3</v>
      </c>
      <c r="CPG11" s="23">
        <v>4.2653109163321001E-3</v>
      </c>
      <c r="CPH11" s="23">
        <v>3.8463261344419001E-3</v>
      </c>
      <c r="CPI11" s="23">
        <v>4.5630767343320996E-3</v>
      </c>
      <c r="CPJ11" s="23">
        <v>1.22111646559843E-2</v>
      </c>
      <c r="CPK11" s="23">
        <v>4.3632744475527001E-3</v>
      </c>
      <c r="CPL11" s="23">
        <v>5.5148985805607001E-3</v>
      </c>
      <c r="CPM11" s="23">
        <v>4.1997312313873996E-3</v>
      </c>
      <c r="CPN11" s="23">
        <v>4.0647770676944996E-3</v>
      </c>
      <c r="CPO11" s="23">
        <v>3.8484301627034999E-3</v>
      </c>
      <c r="CPP11" s="23">
        <v>-5.55090222517622E-2</v>
      </c>
      <c r="CPQ11" s="23">
        <v>2.6153877661091E-3</v>
      </c>
      <c r="CPR11" s="23">
        <v>2.2012635080220001E-3</v>
      </c>
      <c r="CPS11" s="23">
        <v>2.8047379884048999E-3</v>
      </c>
      <c r="CPT11" s="23">
        <v>2.4179241811882E-3</v>
      </c>
      <c r="CPU11" s="23">
        <v>3.7735579223216998E-3</v>
      </c>
      <c r="CPV11" s="24">
        <v>-3.24234752296E-3</v>
      </c>
      <c r="CPW11" s="23">
        <v>-3.5814197887657001E-3</v>
      </c>
      <c r="CPX11" s="23">
        <v>5.3653298607388997E-3</v>
      </c>
      <c r="CPY11" s="23">
        <v>3.738918070445E-3</v>
      </c>
      <c r="CPZ11" s="23">
        <v>4.8499506038829996E-3</v>
      </c>
      <c r="CQA11" s="23">
        <v>3.9951344453846996E-3</v>
      </c>
      <c r="CQB11" s="23">
        <v>4.5718418557900001E-5</v>
      </c>
      <c r="CQC11" s="23">
        <v>-3.5815137738725998E-3</v>
      </c>
      <c r="CQD11" s="23">
        <v>-1.2774465017271999E-3</v>
      </c>
      <c r="CQE11" s="23">
        <v>3.9699090802115004E-3</v>
      </c>
      <c r="CQF11" s="23">
        <v>3.7053985329659001E-3</v>
      </c>
      <c r="CQG11" s="23">
        <v>5.6720985222968997E-3</v>
      </c>
      <c r="CQH11" s="23">
        <v>-1.1900352545075E-3</v>
      </c>
      <c r="CQI11" s="23">
        <v>4.4084223079110998E-3</v>
      </c>
      <c r="CQJ11" s="23">
        <v>4.0331274199319001E-3</v>
      </c>
      <c r="CQK11" s="23">
        <v>4.0136792315653997E-3</v>
      </c>
      <c r="CQL11" s="23">
        <v>2.30326854645E-5</v>
      </c>
      <c r="CQM11" s="23">
        <v>-4.0299890585456001E-3</v>
      </c>
      <c r="CQN11" s="23">
        <v>-8.7891541210563008E-3</v>
      </c>
      <c r="CQO11" s="23">
        <v>3.9591700446758998E-3</v>
      </c>
      <c r="CQP11" s="23">
        <v>3.9492961385274999E-3</v>
      </c>
      <c r="CQQ11" s="23">
        <v>3.9524470904053997E-3</v>
      </c>
      <c r="CQR11" s="24">
        <v>3.9512008260805002E-3</v>
      </c>
      <c r="CQS11" s="23">
        <v>3.8769952304353E-3</v>
      </c>
      <c r="CQT11" s="23">
        <v>4.0167566193870996E-3</v>
      </c>
      <c r="CQU11" s="23">
        <v>-5.0954736433583003E-3</v>
      </c>
      <c r="CQV11" s="23">
        <v>1.1292436507165399E-2</v>
      </c>
      <c r="CQW11" s="23">
        <v>4.3820249048603004E-3</v>
      </c>
      <c r="CQX11" s="23">
        <v>3.8603971134953999E-3</v>
      </c>
      <c r="CQY11" s="23">
        <v>4.6788598931236996E-3</v>
      </c>
      <c r="CQZ11" s="23">
        <v>5.0740425705724001E-3</v>
      </c>
      <c r="CRA11" s="23">
        <v>4.8886686957447002E-3</v>
      </c>
      <c r="CRB11" s="23">
        <v>3.7634754919994001E-3</v>
      </c>
      <c r="CRC11" s="23">
        <v>3.4073872154831999E-3</v>
      </c>
      <c r="CRD11" s="23">
        <v>-1.23461253067354E-2</v>
      </c>
      <c r="CRE11" s="23">
        <v>2.3210532066541998E-3</v>
      </c>
      <c r="CRF11" s="23">
        <v>2.7896815393664001E-3</v>
      </c>
      <c r="CRG11" s="23">
        <v>3.2365267701827002E-3</v>
      </c>
      <c r="CRH11" s="23">
        <v>2.6928749437695001E-3</v>
      </c>
      <c r="CRI11" s="23">
        <v>8.5326894544427E-3</v>
      </c>
      <c r="CRJ11" s="23">
        <v>5.4911571308189997E-3</v>
      </c>
      <c r="CRK11" s="23">
        <v>2.1152102920774002E-3</v>
      </c>
      <c r="CRL11" s="23">
        <v>5.5838263046796002E-3</v>
      </c>
      <c r="CRM11" s="23">
        <v>7.8521840431568998E-3</v>
      </c>
      <c r="CRN11" s="23">
        <v>8.3556388919755996E-3</v>
      </c>
      <c r="CRO11" s="23">
        <v>5.8262344922724004E-3</v>
      </c>
      <c r="CRP11" s="23">
        <v>4.4839826753482002E-3</v>
      </c>
      <c r="CRQ11" s="23">
        <v>4.3550931659744E-3</v>
      </c>
      <c r="CRR11" s="23">
        <v>1.4408466389115001E-3</v>
      </c>
      <c r="CRS11" s="23">
        <v>-9.7611473506473007E-3</v>
      </c>
      <c r="CRT11" s="23">
        <v>3.9908285709526004E-3</v>
      </c>
      <c r="CRU11" s="23">
        <v>3.5300867731300001E-3</v>
      </c>
      <c r="CRV11" s="23" t="s">
        <v>3</v>
      </c>
      <c r="CRW11" s="23">
        <v>4.3956119726128E-3</v>
      </c>
      <c r="CRX11" s="23">
        <v>4.3551807353376E-3</v>
      </c>
      <c r="CRY11" s="23">
        <v>4.9873092322076E-3</v>
      </c>
      <c r="CRZ11" s="23">
        <v>-1.7828050625610001E-4</v>
      </c>
      <c r="CSA11" s="23">
        <v>1.4496291932901001E-3</v>
      </c>
      <c r="CSB11" s="23">
        <v>1.4850178257157999E-3</v>
      </c>
      <c r="CSC11" s="23">
        <v>3.8978771852701999E-3</v>
      </c>
      <c r="CSD11" s="23">
        <v>4.048654340862E-4</v>
      </c>
      <c r="CSE11" s="23">
        <v>3.4241812014734001E-3</v>
      </c>
      <c r="CSF11" s="23">
        <v>-2.9371073163197E-3</v>
      </c>
      <c r="CSG11" s="23">
        <v>-2.6915853096246998E-3</v>
      </c>
      <c r="CSH11" s="23">
        <v>4.4329201884401002E-2</v>
      </c>
      <c r="CSI11" s="23">
        <v>5.2061560517489003E-3</v>
      </c>
      <c r="CSJ11" s="24">
        <v>-2.6263675146829999E-3</v>
      </c>
      <c r="CSK11" s="23">
        <v>6.3183932870432002E-3</v>
      </c>
      <c r="CSL11" s="23">
        <v>6.5323713592930002E-3</v>
      </c>
      <c r="CSM11" s="23">
        <v>5.8052196521267002E-3</v>
      </c>
      <c r="CSN11" s="23">
        <v>3.5028146569157001E-3</v>
      </c>
      <c r="CSO11" s="23">
        <v>-1.4022581931234001E-2</v>
      </c>
      <c r="CSP11" s="23">
        <v>-6.6446349975619998E-4</v>
      </c>
      <c r="CSQ11" s="23">
        <v>2.7769473892690002E-4</v>
      </c>
      <c r="CSR11" s="23">
        <v>3.7024938588625998E-3</v>
      </c>
      <c r="CSS11" s="23">
        <v>-1.02833967342391E-2</v>
      </c>
      <c r="CST11" s="23">
        <v>-2.3244611755259001E-3</v>
      </c>
      <c r="CSU11" s="23">
        <v>1.7818177114579999E-4</v>
      </c>
      <c r="CSV11" s="23">
        <v>-9.1464389785290007E-3</v>
      </c>
      <c r="CSW11" s="23">
        <v>-2.1358216885554002E-3</v>
      </c>
      <c r="CSX11" s="23">
        <v>2.2017237884102E-3</v>
      </c>
      <c r="CSY11" s="23">
        <v>4.8656473921136001E-3</v>
      </c>
      <c r="CSZ11" s="23">
        <v>-4.2705771660416997E-3</v>
      </c>
      <c r="CTA11" s="23">
        <v>-6.3162922275079997E-3</v>
      </c>
      <c r="CTB11" s="23">
        <v>4.1959347523251997E-3</v>
      </c>
      <c r="CTC11" s="23">
        <v>3.5421733106658E-3</v>
      </c>
      <c r="CTD11" s="23">
        <v>-1.542943773195E-3</v>
      </c>
      <c r="CTE11" s="23">
        <v>3.8401565361189001E-3</v>
      </c>
      <c r="CTF11" s="23" t="s">
        <v>3</v>
      </c>
      <c r="CTG11" s="23">
        <v>4.1716324372760996E-3</v>
      </c>
      <c r="CTH11" s="23">
        <v>-8.6689641408618998E-3</v>
      </c>
      <c r="CTI11" s="24">
        <v>3.8726676766122001E-3</v>
      </c>
      <c r="CTJ11" s="23">
        <v>4.0157333523594E-3</v>
      </c>
      <c r="CTK11" s="23">
        <v>4.0538901269201004E-3</v>
      </c>
      <c r="CTL11" s="23">
        <v>-3.0886961320439999E-4</v>
      </c>
      <c r="CTM11" s="23">
        <v>8.9510988260628008E-3</v>
      </c>
      <c r="CTN11" s="24">
        <v>1.7661363338801E-3</v>
      </c>
      <c r="CTO11" s="23">
        <v>1.8750600955453E-3</v>
      </c>
      <c r="CTP11" s="24">
        <v>-5.8243754549117998E-3</v>
      </c>
      <c r="CTQ11" s="23">
        <v>-5.7423561190005998E-3</v>
      </c>
      <c r="CTR11" s="23">
        <v>8.9405011962903E-3</v>
      </c>
      <c r="CTS11" s="23">
        <v>2.7154608803992E-3</v>
      </c>
      <c r="CTT11" s="23">
        <v>-2.5201199550422002E-3</v>
      </c>
      <c r="CTU11" s="23">
        <v>3.4554791976824E-3</v>
      </c>
      <c r="CTV11" s="23">
        <v>-1.13030370361638E-2</v>
      </c>
      <c r="CTW11" s="23">
        <v>3.8636163497411001E-3</v>
      </c>
      <c r="CTX11" s="23">
        <v>2.93893784591E-3</v>
      </c>
      <c r="CTY11" s="23">
        <v>6.6445437870304999E-3</v>
      </c>
      <c r="CTZ11" s="23">
        <v>8.8361165378424995E-3</v>
      </c>
      <c r="CUA11" s="23">
        <v>6.6033857253265998E-3</v>
      </c>
      <c r="CUB11" s="23">
        <v>-4.2460567020825004E-3</v>
      </c>
      <c r="CUC11" s="23">
        <v>-8.1250726934706998E-3</v>
      </c>
      <c r="CUD11" s="23">
        <v>1.4079179616959001E-3</v>
      </c>
      <c r="CUE11" s="23">
        <v>-8.4123022734842005E-3</v>
      </c>
      <c r="CUF11" s="23">
        <v>-4.8367398508459003E-3</v>
      </c>
      <c r="CUG11" s="23">
        <v>6.6295613690626996E-3</v>
      </c>
      <c r="CUH11" s="23">
        <v>2.9603741824886999E-3</v>
      </c>
      <c r="CUI11" s="23">
        <v>3.6478257779688E-3</v>
      </c>
      <c r="CUJ11" s="23">
        <v>4.2215984249619996E-3</v>
      </c>
      <c r="CUK11" s="23">
        <v>3.2955223719126001E-3</v>
      </c>
      <c r="CUL11" s="23">
        <v>3.0532589180795999E-3</v>
      </c>
      <c r="CUM11" s="23">
        <v>3.7346779113583001E-3</v>
      </c>
      <c r="CUN11" s="23">
        <v>3.2425917240818999E-3</v>
      </c>
      <c r="CUO11" s="23">
        <v>3.3167227372678E-3</v>
      </c>
      <c r="CUP11" s="23">
        <v>-3.7397432522760001E-4</v>
      </c>
      <c r="CUQ11" s="23">
        <v>1.2191931268752999E-3</v>
      </c>
      <c r="CUR11" s="23">
        <v>3.0361909821424002E-3</v>
      </c>
      <c r="CUS11" s="23">
        <v>3.1778696333910001E-3</v>
      </c>
      <c r="CUT11" s="23">
        <v>8.8943796530322004E-3</v>
      </c>
      <c r="CUU11" s="23">
        <v>5.8553274997372997E-3</v>
      </c>
      <c r="CUV11" s="23">
        <v>-3.5978243275406E-3</v>
      </c>
      <c r="CUW11" s="23">
        <v>-1.19881579018879E-2</v>
      </c>
      <c r="CUX11" s="23">
        <v>4.4765727496859998E-3</v>
      </c>
      <c r="CUY11" s="23">
        <v>-1.3028462495889999E-4</v>
      </c>
      <c r="CUZ11" s="23">
        <v>-7.7871230878847003E-3</v>
      </c>
      <c r="CVA11" s="23">
        <v>-3.7424323445510999E-3</v>
      </c>
      <c r="CVB11" s="23">
        <v>-2.5184668507385001E-3</v>
      </c>
      <c r="CVC11" s="23">
        <v>6.3697520216188996E-3</v>
      </c>
      <c r="CVD11" s="23">
        <v>5.1594431377884001E-3</v>
      </c>
      <c r="CVE11" s="23">
        <v>-4.8554843687359999E-4</v>
      </c>
      <c r="CVF11" s="23">
        <v>8.2331987469719996E-4</v>
      </c>
      <c r="CVG11" s="23">
        <v>-7.8513351164459998E-4</v>
      </c>
      <c r="CVH11" s="23">
        <v>1.3390918520007E-3</v>
      </c>
      <c r="CVI11" s="23">
        <v>2.9077777398276998E-3</v>
      </c>
      <c r="CVJ11" s="23">
        <v>3.7204543195446002E-3</v>
      </c>
      <c r="CVK11" s="23">
        <v>4.1108313599668997E-3</v>
      </c>
      <c r="CVL11" s="23">
        <v>3.9483084631364001E-3</v>
      </c>
      <c r="CVM11" s="23">
        <v>3.8576483650875001E-3</v>
      </c>
      <c r="CVN11" s="23">
        <v>3.0183095455659E-3</v>
      </c>
      <c r="CVO11" s="23">
        <v>-2.8190767738607999E-3</v>
      </c>
      <c r="CVP11" s="23">
        <v>5.3192410509140002E-3</v>
      </c>
      <c r="CVQ11" s="23">
        <v>5.9858916482563003E-3</v>
      </c>
      <c r="CVR11" s="23">
        <v>3.5265348905883002E-3</v>
      </c>
      <c r="CVS11" s="23">
        <v>3.0089435723980001E-3</v>
      </c>
      <c r="CVT11" s="23">
        <v>6.8315974567579999E-4</v>
      </c>
      <c r="CVU11" s="23">
        <v>-5.5932659839660003E-4</v>
      </c>
      <c r="CVV11" s="23">
        <v>-5.5802333044529997E-3</v>
      </c>
      <c r="CVW11" s="23">
        <v>5.8195674262369003E-3</v>
      </c>
      <c r="CVX11" s="23">
        <v>3.5010508966242999E-3</v>
      </c>
      <c r="CVY11" s="23">
        <v>-1.4383445620516999E-3</v>
      </c>
      <c r="CVZ11" s="23">
        <v>4.2673135140350003E-3</v>
      </c>
      <c r="CWA11" s="23">
        <v>1.18618099780199E-2</v>
      </c>
      <c r="CWB11" s="23">
        <v>4.5145924815277998E-3</v>
      </c>
      <c r="CWC11" s="23">
        <v>4.2435084607008004E-3</v>
      </c>
      <c r="CWD11" s="23">
        <v>1.110789501796E-4</v>
      </c>
      <c r="CWE11" s="23">
        <v>4.1530932749152998E-3</v>
      </c>
      <c r="CWF11" s="23">
        <v>5.5497252583227999E-3</v>
      </c>
      <c r="CWG11" s="23">
        <v>5.9758017411812E-3</v>
      </c>
      <c r="CWH11" s="23">
        <v>4.6755011955538E-3</v>
      </c>
      <c r="CWI11" s="24">
        <v>-8.4416885050211995E-3</v>
      </c>
      <c r="CWJ11" s="23">
        <v>-1.3646157538359999E-3</v>
      </c>
      <c r="CWK11" s="23">
        <v>7.2193266006596998E-3</v>
      </c>
      <c r="CWL11" s="23">
        <v>8.1986921922267992E-3</v>
      </c>
      <c r="CWM11" s="24">
        <v>-4.0886776172266E-2</v>
      </c>
      <c r="CWN11" s="23">
        <v>4.3087808657227E-3</v>
      </c>
      <c r="CWO11" s="24">
        <v>4.3765296579830002E-3</v>
      </c>
      <c r="CWP11" s="23">
        <v>4.0861752014050004E-3</v>
      </c>
      <c r="CWQ11" s="23">
        <v>-4.9514426328270003E-3</v>
      </c>
      <c r="CWR11" s="23">
        <v>3.6255404946492001E-3</v>
      </c>
      <c r="CWS11" s="23">
        <v>4.2390363566260003E-3</v>
      </c>
    </row>
    <row r="12" spans="1:2645" x14ac:dyDescent="0.3">
      <c r="A12" s="25">
        <v>44377</v>
      </c>
      <c r="B12" s="26">
        <v>3.3275223895837203E-2</v>
      </c>
      <c r="C12" s="26">
        <v>5.3872027298635002E-3</v>
      </c>
      <c r="D12" s="26">
        <v>5.9715008867841004E-3</v>
      </c>
      <c r="E12" s="26">
        <v>5.8805981436187002E-3</v>
      </c>
      <c r="F12" s="26">
        <v>9.5479005693587995E-3</v>
      </c>
      <c r="G12" s="26">
        <v>7.9730802052290998E-3</v>
      </c>
      <c r="H12" s="26">
        <v>4.5708949277147E-3</v>
      </c>
      <c r="I12" s="26">
        <v>2.2968667143813998E-3</v>
      </c>
      <c r="J12" s="26">
        <v>3.3714210356625002E-3</v>
      </c>
      <c r="K12" s="26">
        <v>2.8248945059432999E-3</v>
      </c>
      <c r="L12" s="26">
        <v>5.7757315288707997E-3</v>
      </c>
      <c r="M12" s="26">
        <v>5.9925817352329998E-3</v>
      </c>
      <c r="N12" s="26">
        <v>4.4091775874309002E-3</v>
      </c>
      <c r="O12" s="26">
        <v>1.09219867429056E-2</v>
      </c>
      <c r="P12" s="26">
        <v>1.0187877435678099E-2</v>
      </c>
      <c r="Q12" s="26">
        <v>8.7472817881474995E-3</v>
      </c>
      <c r="R12" s="26">
        <v>3.0119678710258E-3</v>
      </c>
      <c r="S12" s="26">
        <v>3.1541845254311001E-3</v>
      </c>
      <c r="T12" s="26">
        <v>2.8121289151630002E-3</v>
      </c>
      <c r="U12" s="26">
        <v>2.9038945491640998E-3</v>
      </c>
      <c r="V12" s="26">
        <v>3.7486185108470001E-3</v>
      </c>
      <c r="W12" s="26">
        <v>2.7628872076751998E-3</v>
      </c>
      <c r="X12" s="26">
        <v>4.5233261866679999E-3</v>
      </c>
      <c r="Y12" s="26">
        <v>3.5856249060778E-3</v>
      </c>
      <c r="Z12" s="26">
        <v>4.3071082639631001E-3</v>
      </c>
      <c r="AA12" s="26">
        <v>2.8441734405367002E-3</v>
      </c>
      <c r="AB12" s="26">
        <v>5.8322370844944996E-3</v>
      </c>
      <c r="AC12" s="26">
        <v>3.1418856970521001E-3</v>
      </c>
      <c r="AD12" s="26">
        <v>3.1153401834372002E-3</v>
      </c>
      <c r="AE12" s="26">
        <v>5.2400202423044002E-3</v>
      </c>
      <c r="AF12" s="26">
        <v>9.4375609569279995E-4</v>
      </c>
      <c r="AG12" s="26">
        <v>8.0576474831780005E-3</v>
      </c>
      <c r="AH12" s="26">
        <v>1.2513868658309901E-2</v>
      </c>
      <c r="AI12" s="26">
        <v>9.1695834241289995E-3</v>
      </c>
      <c r="AJ12" s="26">
        <v>1.09843933331464E-2</v>
      </c>
      <c r="AK12" s="26">
        <v>1.1884199879401E-2</v>
      </c>
      <c r="AL12" s="26">
        <v>1.15797914603822E-2</v>
      </c>
      <c r="AM12" s="26">
        <v>1.17590447245258E-2</v>
      </c>
      <c r="AN12" s="26">
        <v>7.4321506626548002E-3</v>
      </c>
      <c r="AO12" s="26">
        <v>4.1832251240828998E-3</v>
      </c>
      <c r="AP12" s="26">
        <v>4.1323359755870998E-3</v>
      </c>
      <c r="AQ12" s="26">
        <v>4.6024947067882004E-3</v>
      </c>
      <c r="AR12" s="26">
        <v>2.8062822667857001E-3</v>
      </c>
      <c r="AS12" s="26">
        <v>4.1618729506658E-3</v>
      </c>
      <c r="AT12" s="26">
        <v>3.7242234510191999E-3</v>
      </c>
      <c r="AU12" s="26">
        <v>1.9339752793078001E-3</v>
      </c>
      <c r="AV12" s="26">
        <v>1.8004900053176999E-3</v>
      </c>
      <c r="AW12" s="26">
        <v>3.2658714105901999E-3</v>
      </c>
      <c r="AX12" s="26">
        <v>2.8673028925039999E-3</v>
      </c>
      <c r="AY12" s="26">
        <v>1.08828886157206E-2</v>
      </c>
      <c r="AZ12" s="26">
        <v>1.5717941608891001E-3</v>
      </c>
      <c r="BA12" s="26">
        <v>1.2518140960708799E-2</v>
      </c>
      <c r="BB12" s="26">
        <v>3.3355351285651999E-3</v>
      </c>
      <c r="BC12" s="26">
        <v>4.2861239852797E-3</v>
      </c>
      <c r="BD12" s="26">
        <v>4.7793020410891998E-3</v>
      </c>
      <c r="BE12" s="26">
        <v>6.7344795009978003E-3</v>
      </c>
      <c r="BF12" s="26">
        <v>4.6283019400945001E-3</v>
      </c>
      <c r="BG12" s="26">
        <v>7.7757817064502003E-3</v>
      </c>
      <c r="BH12" s="26">
        <v>3.1586136247225998E-3</v>
      </c>
      <c r="BI12" s="26">
        <v>3.7311382792965999E-3</v>
      </c>
      <c r="BJ12" s="26">
        <v>4.8453269712702999E-3</v>
      </c>
      <c r="BK12" s="26">
        <v>3.1507051493751001E-3</v>
      </c>
      <c r="BL12" s="26">
        <v>4.0498337751436004E-3</v>
      </c>
      <c r="BM12" s="26">
        <v>9.8691719507400005E-4</v>
      </c>
      <c r="BN12" s="26">
        <v>3.1104047378520999E-3</v>
      </c>
      <c r="BO12" s="26">
        <v>3.6791970129647E-3</v>
      </c>
      <c r="BP12" s="26">
        <v>7.3667324299592999E-3</v>
      </c>
      <c r="BQ12" s="26">
        <v>4.5452188175014998E-3</v>
      </c>
      <c r="BR12" s="26">
        <v>4.9052256351519996E-3</v>
      </c>
      <c r="BS12" s="26">
        <v>3.7441042997360002E-3</v>
      </c>
      <c r="BT12" s="26">
        <v>5.0353760335735999E-3</v>
      </c>
      <c r="BU12" s="26">
        <v>5.6855835822801999E-3</v>
      </c>
      <c r="BV12" s="26">
        <v>7.0336927015940999E-3</v>
      </c>
      <c r="BW12" s="26">
        <v>7.0189386606002999E-3</v>
      </c>
      <c r="BX12" s="26">
        <v>7.6552392190396001E-3</v>
      </c>
      <c r="BY12" s="26">
        <v>9.7883378250769992E-3</v>
      </c>
      <c r="BZ12" s="26">
        <v>1.0484223908779801E-2</v>
      </c>
      <c r="CA12" s="26">
        <v>3.0565902489561999E-3</v>
      </c>
      <c r="CB12" s="26">
        <v>6.5200608018670001E-3</v>
      </c>
      <c r="CC12" s="26">
        <v>6.7177521809491996E-3</v>
      </c>
      <c r="CD12" s="26">
        <v>6.5581678923988997E-3</v>
      </c>
      <c r="CE12" s="26">
        <v>7.0103651741374E-3</v>
      </c>
      <c r="CF12" s="26">
        <v>5.5264418713828001E-3</v>
      </c>
      <c r="CG12" s="26">
        <v>5.5213899340334997E-3</v>
      </c>
      <c r="CH12" s="26">
        <v>3.7388976875832002E-3</v>
      </c>
      <c r="CI12" s="26">
        <v>5.1776116422941002E-3</v>
      </c>
      <c r="CJ12" s="26">
        <v>5.1775778991350998E-3</v>
      </c>
      <c r="CK12" s="26">
        <v>5.8065221866017997E-3</v>
      </c>
      <c r="CL12" s="26">
        <v>1.24042648718155E-2</v>
      </c>
      <c r="CM12" s="26">
        <v>8.7744805770149994E-3</v>
      </c>
      <c r="CN12" s="26">
        <v>6.7668088212839003E-3</v>
      </c>
      <c r="CO12" s="26">
        <v>-6.5092632564925004E-3</v>
      </c>
      <c r="CP12" s="26">
        <v>-1.5874204458451E-3</v>
      </c>
      <c r="CQ12" s="26">
        <v>-2.3079247320814001E-3</v>
      </c>
      <c r="CR12" s="26">
        <v>-1.3242214578272E-3</v>
      </c>
      <c r="CS12" s="26">
        <v>6.2140481389000003E-5</v>
      </c>
      <c r="CT12" s="26">
        <v>6.7617568959762999E-3</v>
      </c>
      <c r="CU12" s="26">
        <v>4.382371137238E-3</v>
      </c>
      <c r="CV12" s="26">
        <v>4.9643704456786E-3</v>
      </c>
      <c r="CW12" s="26">
        <v>-4.1026759353113996E-3</v>
      </c>
      <c r="CX12" s="26">
        <v>-3.7283476664158001E-3</v>
      </c>
      <c r="CY12" s="26">
        <v>-3.5019707209965E-3</v>
      </c>
      <c r="CZ12" s="26">
        <v>5.0258078929443003E-3</v>
      </c>
      <c r="DA12" s="26">
        <v>5.0205718464138996E-3</v>
      </c>
      <c r="DB12" s="26">
        <v>5.3812402504024998E-3</v>
      </c>
      <c r="DC12" s="26">
        <v>2.9504692041057998E-3</v>
      </c>
      <c r="DD12" s="26">
        <v>2.4044395449390001E-3</v>
      </c>
      <c r="DE12" s="26">
        <v>4.6888861175965997E-3</v>
      </c>
      <c r="DF12" s="26">
        <v>2.8014992913684999E-3</v>
      </c>
      <c r="DG12" s="26">
        <v>3.3832469740821998E-3</v>
      </c>
      <c r="DH12" s="26">
        <v>6.5373803710531003E-3</v>
      </c>
      <c r="DI12" s="26">
        <v>1.9402313086364E-3</v>
      </c>
      <c r="DJ12" s="26">
        <v>2.0960461266314001E-3</v>
      </c>
      <c r="DK12" s="26">
        <v>-4.3472356622880999E-3</v>
      </c>
      <c r="DL12" s="26">
        <v>3.316708586299E-3</v>
      </c>
      <c r="DM12" s="26">
        <v>3.0496506169386999E-3</v>
      </c>
      <c r="DN12" s="26">
        <v>3.1227818553658001E-3</v>
      </c>
      <c r="DO12" s="27">
        <v>4.5640277597110996E-3</v>
      </c>
      <c r="DP12" s="26">
        <v>4.8949087244043003E-3</v>
      </c>
      <c r="DQ12" s="26">
        <v>4.1703456008204002E-3</v>
      </c>
      <c r="DR12" s="26">
        <v>2.9337974792936002E-3</v>
      </c>
      <c r="DS12" s="26">
        <v>3.0653783669934999E-3</v>
      </c>
      <c r="DT12" s="26">
        <v>4.0051075655339E-3</v>
      </c>
      <c r="DU12" s="26">
        <v>7.3757980047023004E-3</v>
      </c>
      <c r="DV12" s="26">
        <v>3.3477207698540999E-3</v>
      </c>
      <c r="DW12" s="26">
        <v>3.4253533425859001E-3</v>
      </c>
      <c r="DX12" s="26">
        <v>7.3810603164666004E-3</v>
      </c>
      <c r="DY12" s="26">
        <v>6.1307403915999998E-3</v>
      </c>
      <c r="DZ12" s="26">
        <v>2.1601716129705999E-3</v>
      </c>
      <c r="EA12" s="26">
        <v>1.6363301050285001E-3</v>
      </c>
      <c r="EB12" s="26">
        <v>1.6348225099114999E-3</v>
      </c>
      <c r="EC12" s="26">
        <v>3.7203884670818001E-3</v>
      </c>
      <c r="ED12" s="26">
        <v>7.7645298458139998E-4</v>
      </c>
      <c r="EE12" s="26">
        <v>2.6130793418072998E-3</v>
      </c>
      <c r="EF12" s="26">
        <v>2.9480349677328999E-3</v>
      </c>
      <c r="EG12" s="26">
        <v>3.4488299488025999E-3</v>
      </c>
      <c r="EH12" s="26">
        <v>3.1749996596561001E-3</v>
      </c>
      <c r="EI12" s="26">
        <v>2.4437222753513998E-3</v>
      </c>
      <c r="EJ12" s="26">
        <v>3.1010193299416001E-3</v>
      </c>
      <c r="EK12" s="26">
        <v>3.1783918821151002E-3</v>
      </c>
      <c r="EL12" s="26">
        <v>1.6731734523146001E-3</v>
      </c>
      <c r="EM12" s="26">
        <v>4.4927618649866002E-3</v>
      </c>
      <c r="EN12" s="26">
        <v>4.5936017104048002E-3</v>
      </c>
      <c r="EO12" s="26">
        <v>2.9207517318318001E-3</v>
      </c>
      <c r="EP12" s="26">
        <v>2.2655634357761998E-3</v>
      </c>
      <c r="EQ12" s="26">
        <v>4.3956593906130997E-3</v>
      </c>
      <c r="ER12" s="26">
        <v>3.1004230991395001E-3</v>
      </c>
      <c r="ES12" s="26">
        <v>-2.7739732825184998E-3</v>
      </c>
      <c r="ET12" s="26">
        <v>3.5345897754204001E-3</v>
      </c>
      <c r="EU12" s="26">
        <v>1.9038774088693E-3</v>
      </c>
      <c r="EV12" s="26">
        <v>1.6984354086860001E-3</v>
      </c>
      <c r="EW12" s="26">
        <v>2.5983093819571998E-3</v>
      </c>
      <c r="EX12" s="26">
        <v>3.2242879343005E-3</v>
      </c>
      <c r="EY12" s="26">
        <v>2.8351856415793002E-3</v>
      </c>
      <c r="EZ12" s="26">
        <v>2.7181584804575002E-3</v>
      </c>
      <c r="FA12" s="26">
        <v>3.0636871531299998E-3</v>
      </c>
      <c r="FB12" s="26">
        <v>2.3235207246233998E-3</v>
      </c>
      <c r="FC12" s="26">
        <v>3.5989790943763999E-3</v>
      </c>
      <c r="FD12" s="26">
        <v>3.04666637159E-3</v>
      </c>
      <c r="FE12" s="26">
        <v>2.9299824805170999E-3</v>
      </c>
      <c r="FF12" s="26">
        <v>3.8292254676300999E-3</v>
      </c>
      <c r="FG12" s="26">
        <v>2.8478829399779001E-3</v>
      </c>
      <c r="FH12" s="26">
        <v>1.6677706283119E-3</v>
      </c>
      <c r="FI12" s="26">
        <v>1.9294757045282E-3</v>
      </c>
      <c r="FJ12" s="26">
        <v>4.032397215415E-4</v>
      </c>
      <c r="FK12" s="26">
        <v>3.7812592603478001E-3</v>
      </c>
      <c r="FL12" s="26">
        <v>5.2472325726875E-3</v>
      </c>
      <c r="FM12" s="26">
        <v>2.9017201989028998E-3</v>
      </c>
      <c r="FN12" s="26">
        <v>2.7799548187027001E-3</v>
      </c>
      <c r="FO12" s="26">
        <v>3.2393764189074998E-3</v>
      </c>
      <c r="FP12" s="26">
        <v>1.2113090432760499E-2</v>
      </c>
      <c r="FQ12" s="26">
        <v>2.1969223510865002E-3</v>
      </c>
      <c r="FR12" s="26">
        <v>3.0068047925101002E-3</v>
      </c>
      <c r="FS12" s="26">
        <v>3.0164925305594002E-3</v>
      </c>
      <c r="FT12" s="26">
        <v>3.2188795626705998E-3</v>
      </c>
      <c r="FU12" s="26">
        <v>2.9251022962546E-3</v>
      </c>
      <c r="FV12" s="26">
        <v>1.6836620405804E-3</v>
      </c>
      <c r="FW12" s="26">
        <v>1.4002050402411E-3</v>
      </c>
      <c r="FX12" s="26">
        <v>3.5800446288171001E-3</v>
      </c>
      <c r="FY12" s="26">
        <v>2.9676360554091999E-3</v>
      </c>
      <c r="FZ12" s="26">
        <v>1.1454587252926E-2</v>
      </c>
      <c r="GA12" s="26">
        <v>1.1149614585503999E-3</v>
      </c>
      <c r="GB12" s="26">
        <v>4.682736229339E-4</v>
      </c>
      <c r="GC12" s="26">
        <v>2.7217373879371998E-3</v>
      </c>
      <c r="GD12" s="26">
        <v>7.8041875690101001E-3</v>
      </c>
      <c r="GE12" s="26">
        <v>3.1199967450480999E-3</v>
      </c>
      <c r="GF12" s="26">
        <v>1.6316968868450999E-3</v>
      </c>
      <c r="GG12" s="26">
        <v>3.1412254047035E-3</v>
      </c>
      <c r="GH12" s="26">
        <v>4.5820537319276001E-3</v>
      </c>
      <c r="GI12" s="26">
        <v>3.0145569592169002E-3</v>
      </c>
      <c r="GJ12" s="26">
        <v>3.0378014118032002E-3</v>
      </c>
      <c r="GK12" s="26">
        <v>2.9388582710649998E-3</v>
      </c>
      <c r="GL12" s="26">
        <v>2.4710079545274002E-3</v>
      </c>
      <c r="GM12" s="26">
        <v>2.5454418487188E-3</v>
      </c>
      <c r="GN12" s="26">
        <v>1.5718847685616999E-3</v>
      </c>
      <c r="GO12" s="26">
        <v>1.5757989878606E-3</v>
      </c>
      <c r="GP12" s="26">
        <v>1.7977609492197E-3</v>
      </c>
      <c r="GQ12" s="26">
        <v>1.5730774321072E-3</v>
      </c>
      <c r="GR12" s="26">
        <v>1.575868687002E-3</v>
      </c>
      <c r="GS12" s="26">
        <v>3.5260242147330998E-3</v>
      </c>
      <c r="GT12" s="26">
        <v>3.3787469844257E-3</v>
      </c>
      <c r="GU12" s="26">
        <v>2.7532870816999E-3</v>
      </c>
      <c r="GV12" s="26">
        <v>2.0598283279911998E-3</v>
      </c>
      <c r="GW12" s="26">
        <v>2.2091524405087998E-3</v>
      </c>
      <c r="GX12" s="26">
        <v>2.6380957654170002E-3</v>
      </c>
      <c r="GY12" s="26">
        <v>2.9146355336575999E-3</v>
      </c>
      <c r="GZ12" s="26">
        <v>-4.1251833111138399E-2</v>
      </c>
      <c r="HA12" s="26">
        <v>3.0567308129794998E-3</v>
      </c>
      <c r="HB12" s="26">
        <v>2.4788344217376002E-3</v>
      </c>
      <c r="HC12" s="26">
        <v>2.3710851315999E-3</v>
      </c>
      <c r="HD12" s="26">
        <v>6.7943070673389999E-4</v>
      </c>
      <c r="HE12" s="26">
        <v>3.9567716552899E-3</v>
      </c>
      <c r="HF12" s="26">
        <v>2.564183762876E-3</v>
      </c>
      <c r="HG12" s="26">
        <v>8.2265896391620994E-3</v>
      </c>
      <c r="HH12" s="26">
        <v>2.4913763070281E-3</v>
      </c>
      <c r="HI12" s="26">
        <v>2.6159202861766001E-3</v>
      </c>
      <c r="HJ12" s="26">
        <v>1.5773100557301E-3</v>
      </c>
      <c r="HK12" s="26">
        <v>3.2379469037471E-3</v>
      </c>
      <c r="HL12" s="26">
        <v>3.1178840616641998E-3</v>
      </c>
      <c r="HM12" s="26">
        <v>2.9910429631147002E-3</v>
      </c>
      <c r="HN12" s="26">
        <v>2.7129662599623002E-3</v>
      </c>
      <c r="HO12" s="26">
        <v>3.5058296355450999E-3</v>
      </c>
      <c r="HP12" s="26">
        <v>2.8664222612720999E-3</v>
      </c>
      <c r="HQ12" s="26">
        <v>2.9692547609009002E-3</v>
      </c>
      <c r="HR12" s="26">
        <v>4.4082073412204997E-3</v>
      </c>
      <c r="HS12" s="26">
        <v>4.0954101377656E-3</v>
      </c>
      <c r="HT12" s="26">
        <v>3.4742189726311001E-3</v>
      </c>
      <c r="HU12" s="26">
        <v>3.1619414506789999E-3</v>
      </c>
      <c r="HV12" s="26">
        <v>3.1301311109503001E-3</v>
      </c>
      <c r="HW12" s="26">
        <v>3.1134857898204001E-3</v>
      </c>
      <c r="HX12" s="26">
        <v>3.6186370574423999E-3</v>
      </c>
      <c r="HY12" s="26">
        <v>2.9266681228962998E-3</v>
      </c>
      <c r="HZ12" s="26">
        <v>2.6201131558586002E-3</v>
      </c>
      <c r="IA12" s="26">
        <v>3.4801988710268998E-3</v>
      </c>
      <c r="IB12" s="26">
        <v>3.8474321134073998E-3</v>
      </c>
      <c r="IC12" s="26">
        <v>3.8689056046503001E-3</v>
      </c>
      <c r="ID12" s="26">
        <v>2.6175604360505001E-3</v>
      </c>
      <c r="IE12" s="26">
        <v>3.2830216258169999E-3</v>
      </c>
      <c r="IF12" s="26">
        <v>3.1532495483684001E-3</v>
      </c>
      <c r="IG12" s="26">
        <v>1.7782172440735E-3</v>
      </c>
      <c r="IH12" s="26">
        <v>2.9602708067687001E-3</v>
      </c>
      <c r="II12" s="26">
        <v>2.8880387495599001E-3</v>
      </c>
      <c r="IJ12" s="26">
        <v>3.0257930886829999E-3</v>
      </c>
      <c r="IK12" s="26">
        <v>3.0339775825488002E-3</v>
      </c>
      <c r="IL12" s="26">
        <v>3.2722618939860998E-3</v>
      </c>
      <c r="IM12" s="26">
        <v>3.5122472290708001E-3</v>
      </c>
      <c r="IN12" s="26">
        <v>3.1736776434652001E-3</v>
      </c>
      <c r="IO12" s="26">
        <v>2.9435200705723E-3</v>
      </c>
      <c r="IP12" s="26">
        <v>2.7155317757532002E-3</v>
      </c>
      <c r="IQ12" s="26">
        <v>1.7156007847277E-3</v>
      </c>
      <c r="IR12" s="26">
        <v>2.9410375641463998E-3</v>
      </c>
      <c r="IS12" s="26">
        <v>3.0112497473067999E-3</v>
      </c>
      <c r="IT12" s="26">
        <v>2.1619249557707E-3</v>
      </c>
      <c r="IU12" s="26">
        <v>4.0853368160596003E-3</v>
      </c>
      <c r="IV12" s="26">
        <v>-1.3611757978311001E-3</v>
      </c>
      <c r="IW12" s="26">
        <v>1.9906296228291002E-3</v>
      </c>
      <c r="IX12" s="26">
        <v>3.0939623732285999E-3</v>
      </c>
      <c r="IY12" s="26">
        <v>2.8596749356745998E-3</v>
      </c>
      <c r="IZ12" s="26">
        <v>2.2020052591821999E-3</v>
      </c>
      <c r="JA12" s="26">
        <v>2.2437541421689001E-3</v>
      </c>
      <c r="JB12" s="26">
        <v>3.3938951690901998E-3</v>
      </c>
      <c r="JC12" s="26">
        <v>3.2157676677867998E-3</v>
      </c>
      <c r="JD12" s="26">
        <v>1.12982128259552E-2</v>
      </c>
      <c r="JE12" s="26">
        <v>-3.9823110666870498E-2</v>
      </c>
      <c r="JF12" s="26">
        <v>2.9965800776579001E-3</v>
      </c>
      <c r="JG12" s="26">
        <v>2.9154520980288999E-3</v>
      </c>
      <c r="JH12" s="26">
        <v>1.8106767805729999E-3</v>
      </c>
      <c r="JI12" s="26">
        <v>-4.08333872840453E-2</v>
      </c>
      <c r="JJ12" s="26">
        <v>3.5369903648323001E-3</v>
      </c>
      <c r="JK12" s="26">
        <v>3.2894943764185001E-3</v>
      </c>
      <c r="JL12" s="26">
        <v>-9.3508491845010003E-4</v>
      </c>
      <c r="JM12" s="26">
        <v>-1.8584088950535E-3</v>
      </c>
      <c r="JN12" s="26">
        <v>7.6767784405604002E-3</v>
      </c>
      <c r="JO12" s="26">
        <v>3.9849577186152002E-3</v>
      </c>
      <c r="JP12" s="26">
        <v>3.7565565598832E-3</v>
      </c>
      <c r="JQ12" s="26">
        <v>2.6519105187672999E-3</v>
      </c>
      <c r="JR12" s="26">
        <v>2.7988776622544999E-3</v>
      </c>
      <c r="JS12" s="26">
        <v>3.2182928377903E-3</v>
      </c>
      <c r="JT12" s="26">
        <v>-1.8973046652830999E-3</v>
      </c>
      <c r="JU12" s="26">
        <v>3.6738107126591999E-3</v>
      </c>
      <c r="JV12" s="26">
        <v>3.0128155250686E-3</v>
      </c>
      <c r="JW12" s="26">
        <v>3.5020678136163E-3</v>
      </c>
      <c r="JX12" s="26">
        <v>-6.9617328191500004E-4</v>
      </c>
      <c r="JY12" s="26">
        <v>6.2316616885381999E-3</v>
      </c>
      <c r="JZ12" s="26">
        <v>2.9133616930900001E-3</v>
      </c>
      <c r="KA12" s="26">
        <v>1.8880439890191999E-3</v>
      </c>
      <c r="KB12" s="26">
        <v>1.8004800664164001E-3</v>
      </c>
      <c r="KC12" s="26">
        <v>1.5436127638396001E-3</v>
      </c>
      <c r="KD12" s="26">
        <v>1.7285663686747001E-3</v>
      </c>
      <c r="KE12" s="26">
        <v>2.8462670177750999E-3</v>
      </c>
      <c r="KF12" s="26">
        <v>2.9787091386701001E-3</v>
      </c>
      <c r="KG12" s="26">
        <v>3.0534724151909001E-3</v>
      </c>
      <c r="KH12" s="26">
        <v>2.1287917135051999E-3</v>
      </c>
      <c r="KI12" s="26">
        <v>2.7676278876220001E-3</v>
      </c>
      <c r="KJ12" s="26">
        <v>1.17854386295218E-2</v>
      </c>
      <c r="KK12" s="26">
        <v>8.1006604552560004E-3</v>
      </c>
      <c r="KL12" s="26">
        <v>2.9234544361147999E-3</v>
      </c>
      <c r="KM12" s="26">
        <v>-4.3111518414928503E-2</v>
      </c>
      <c r="KN12" s="26">
        <v>2.9915583246522999E-3</v>
      </c>
      <c r="KO12" s="26">
        <v>2.9648491294291999E-3</v>
      </c>
      <c r="KP12" s="26">
        <v>4.0281471667066001E-3</v>
      </c>
      <c r="KQ12" s="26">
        <v>3.1322254373942998E-3</v>
      </c>
      <c r="KR12" s="26">
        <v>3.0166571976896002E-3</v>
      </c>
      <c r="KS12" s="26">
        <v>2.9194328882010002E-3</v>
      </c>
      <c r="KT12" s="26">
        <v>3.1237975998913E-3</v>
      </c>
      <c r="KU12" s="26">
        <v>1.6942953704236E-3</v>
      </c>
      <c r="KV12" s="26">
        <v>2.9857701656127002E-3</v>
      </c>
      <c r="KW12" s="26">
        <v>2.9864270249776001E-3</v>
      </c>
      <c r="KX12" s="26">
        <v>3.5926189137124001E-3</v>
      </c>
      <c r="KY12" s="26">
        <v>2.9780220577043E-3</v>
      </c>
      <c r="KZ12" s="26">
        <v>2.7468457472072001E-3</v>
      </c>
      <c r="LA12" s="26">
        <v>2.9475493742440002E-3</v>
      </c>
      <c r="LB12" s="26">
        <v>2.9096627605084001E-3</v>
      </c>
      <c r="LC12" s="26">
        <v>3.2415437255649002E-3</v>
      </c>
      <c r="LD12" s="26">
        <v>3.2889765833865E-3</v>
      </c>
      <c r="LE12" s="26">
        <v>6.2317620698175997E-3</v>
      </c>
      <c r="LF12" s="26">
        <v>2.3121184579808999E-3</v>
      </c>
      <c r="LG12" s="26">
        <v>2.7070363805716999E-3</v>
      </c>
      <c r="LH12" s="26">
        <v>1.9891495349977999E-3</v>
      </c>
      <c r="LI12" s="26">
        <v>4.5913034823445997E-3</v>
      </c>
      <c r="LJ12" s="26">
        <v>2.9858308333951E-3</v>
      </c>
      <c r="LK12" s="26">
        <v>2.9234933181268002E-3</v>
      </c>
      <c r="LL12" s="26">
        <v>5.4362486589557002E-3</v>
      </c>
      <c r="LM12" s="26">
        <v>1.8097235163944E-3</v>
      </c>
      <c r="LN12" s="26">
        <v>1.3160955789579E-3</v>
      </c>
      <c r="LO12" s="26">
        <v>2.9304805135208002E-3</v>
      </c>
      <c r="LP12" s="26">
        <v>3.0181890754729002E-3</v>
      </c>
      <c r="LQ12" s="26">
        <v>8.0955758443231E-3</v>
      </c>
      <c r="LR12" s="26">
        <v>-1.2891597036905999E-3</v>
      </c>
      <c r="LS12" s="26">
        <v>3.0127921956152001E-3</v>
      </c>
      <c r="LT12" s="26">
        <v>5.2198006433659997E-4</v>
      </c>
      <c r="LU12" s="26">
        <v>1.2045121396054E-3</v>
      </c>
      <c r="LV12" s="26">
        <v>1.0783414099263099E-2</v>
      </c>
      <c r="LW12" s="26">
        <v>8.4554896705652995E-3</v>
      </c>
      <c r="LX12" s="26">
        <v>3.3605864924668E-3</v>
      </c>
      <c r="LY12" s="26">
        <v>2.4663049476282999E-3</v>
      </c>
      <c r="LZ12" s="26">
        <v>3.3289984681018998E-3</v>
      </c>
      <c r="MA12" s="26">
        <v>4.5922954936731004E-3</v>
      </c>
      <c r="MB12" s="26">
        <v>2.6747179360636E-3</v>
      </c>
      <c r="MC12" s="26">
        <v>1.09893723383559E-2</v>
      </c>
      <c r="MD12" s="26">
        <v>1.1188622976413E-2</v>
      </c>
      <c r="ME12" s="26">
        <v>9.1816402533238996E-3</v>
      </c>
      <c r="MF12" s="26">
        <v>3.3598164414914001E-3</v>
      </c>
      <c r="MG12" s="26">
        <v>2.8966022052450999E-3</v>
      </c>
      <c r="MH12" s="26">
        <v>-0.29305972277955311</v>
      </c>
      <c r="MI12" s="26">
        <v>3.0121429726549E-3</v>
      </c>
      <c r="MJ12" s="26">
        <v>3.1725054252830002E-3</v>
      </c>
      <c r="MK12" s="26">
        <v>-9.408551681657E-4</v>
      </c>
      <c r="ML12" s="26">
        <v>3.4010053871864E-3</v>
      </c>
      <c r="MM12" s="26">
        <v>2.9294981118454999E-3</v>
      </c>
      <c r="MN12" s="26">
        <v>3.0556494418576001E-3</v>
      </c>
      <c r="MO12" s="26">
        <v>1.7826966415722999E-3</v>
      </c>
      <c r="MP12" s="26">
        <v>1.8827416861428999E-3</v>
      </c>
      <c r="MQ12" s="26">
        <v>3.4879974286221001E-3</v>
      </c>
      <c r="MR12" s="26">
        <v>2.8687928853149002E-3</v>
      </c>
      <c r="MS12" s="26">
        <v>3.0204179406285998E-3</v>
      </c>
      <c r="MT12" s="26">
        <v>2.9287483726833001E-3</v>
      </c>
      <c r="MU12" s="26">
        <v>2.9478006250734999E-3</v>
      </c>
      <c r="MV12" s="26">
        <v>2.9549841793277002E-3</v>
      </c>
      <c r="MW12" s="26">
        <v>2.9662095837862E-3</v>
      </c>
      <c r="MX12" s="26">
        <v>3.0567414225855E-3</v>
      </c>
      <c r="MY12" s="26">
        <v>-1.9586816557776998E-3</v>
      </c>
      <c r="MZ12" s="26">
        <v>3.5942814778104001E-3</v>
      </c>
      <c r="NA12" s="26">
        <v>1.6871906139011999E-3</v>
      </c>
      <c r="NB12" s="26">
        <v>3.0843011250527002E-3</v>
      </c>
      <c r="NC12" s="26">
        <v>3.1187488346116998E-3</v>
      </c>
      <c r="ND12" s="26">
        <v>-2.4960726892103002E-3</v>
      </c>
      <c r="NE12" s="26">
        <v>3.6277090107767001E-3</v>
      </c>
      <c r="NF12" s="26">
        <v>1.2170635508227E-3</v>
      </c>
      <c r="NG12" s="26">
        <v>3.4995802558763001E-3</v>
      </c>
      <c r="NH12" s="26">
        <v>3.752724278106E-4</v>
      </c>
      <c r="NI12" s="26">
        <v>3.4823322084192002E-3</v>
      </c>
      <c r="NJ12" s="26">
        <v>3.0531358847250998E-3</v>
      </c>
      <c r="NK12" s="26">
        <v>5.9929450650696003E-3</v>
      </c>
      <c r="NL12" s="26">
        <v>1.6377321709809E-3</v>
      </c>
      <c r="NM12" s="26">
        <v>-3.9156366968485901E-2</v>
      </c>
      <c r="NN12" s="26">
        <v>3.149816655959E-3</v>
      </c>
      <c r="NO12" s="26">
        <v>4.9652480456526E-3</v>
      </c>
      <c r="NP12" s="26">
        <v>3.4635115266515E-3</v>
      </c>
      <c r="NQ12" s="26">
        <v>3.8763720384522998E-3</v>
      </c>
      <c r="NR12" s="26">
        <v>4.5083976128767996E-3</v>
      </c>
      <c r="NS12" s="26">
        <v>3.0389150949117999E-3</v>
      </c>
      <c r="NT12" s="26">
        <v>5.6696779773962001E-3</v>
      </c>
      <c r="NU12" s="26">
        <v>-1.8227178668683999E-3</v>
      </c>
      <c r="NV12" s="26">
        <v>-1.6862272110379E-3</v>
      </c>
      <c r="NW12" s="26">
        <v>7.8863678636111999E-3</v>
      </c>
      <c r="NX12" s="26">
        <v>3.1429875908321001E-3</v>
      </c>
      <c r="NY12" s="26">
        <v>1.4857833604270999E-3</v>
      </c>
      <c r="NZ12" s="26">
        <v>1.8557356578531999E-3</v>
      </c>
      <c r="OA12" s="26">
        <v>3.1838116794866002E-3</v>
      </c>
      <c r="OB12" s="26">
        <v>1.9864752270443999E-3</v>
      </c>
      <c r="OC12" s="26">
        <v>3.5827663612341999E-3</v>
      </c>
      <c r="OD12" s="26">
        <v>3.2655424298001002E-3</v>
      </c>
      <c r="OE12" s="26">
        <v>3.8887635442522999E-3</v>
      </c>
      <c r="OF12" s="26">
        <v>3.5803834285387001E-3</v>
      </c>
      <c r="OG12" s="26">
        <v>2.1204603456899999E-3</v>
      </c>
      <c r="OH12" s="26">
        <v>3.1135341483565001E-3</v>
      </c>
      <c r="OI12" s="26">
        <v>3.0862341370178998E-3</v>
      </c>
      <c r="OJ12" s="26">
        <v>3.0938189387953001E-3</v>
      </c>
      <c r="OK12" s="26">
        <v>2.8561847168925999E-3</v>
      </c>
      <c r="OL12" s="26">
        <v>3.3391246483668001E-3</v>
      </c>
      <c r="OM12" s="26">
        <v>3.2256196431107E-3</v>
      </c>
      <c r="ON12" s="26">
        <v>3.0376644505184002E-3</v>
      </c>
      <c r="OO12" s="26">
        <v>2.9517360570704E-3</v>
      </c>
      <c r="OP12" s="26">
        <v>2.8701133076796002E-3</v>
      </c>
      <c r="OQ12" s="26">
        <v>2.9462151454996001E-3</v>
      </c>
      <c r="OR12" s="26">
        <v>4.3383205015226E-3</v>
      </c>
      <c r="OS12" s="26">
        <v>1.7778767822899999E-5</v>
      </c>
      <c r="OT12" s="26">
        <v>3.0931532357026002E-3</v>
      </c>
      <c r="OU12" s="26">
        <v>3.166337113243E-3</v>
      </c>
      <c r="OV12" s="26">
        <v>3.3549078343729001E-3</v>
      </c>
      <c r="OW12" s="26">
        <v>4.3509612573716999E-3</v>
      </c>
      <c r="OX12" s="26">
        <v>1.4104337717378E-3</v>
      </c>
      <c r="OY12" s="26">
        <v>2.3563782960675001E-3</v>
      </c>
      <c r="OZ12" s="26">
        <v>4.0281385732102003E-3</v>
      </c>
      <c r="PA12" s="26">
        <v>1.2266054101484699E-2</v>
      </c>
      <c r="PB12" s="26">
        <v>3.1449415884695999E-3</v>
      </c>
      <c r="PC12" s="27">
        <v>6.2734296476391997E-3</v>
      </c>
      <c r="PD12" s="27">
        <v>4.3392226209377997E-3</v>
      </c>
      <c r="PE12" s="26">
        <v>8.0274850298608993E-3</v>
      </c>
      <c r="PF12" s="26">
        <v>3.6451003710061998E-3</v>
      </c>
      <c r="PG12" s="26">
        <v>1.6113135793264001E-3</v>
      </c>
      <c r="PH12" s="26">
        <v>1.9734772024282E-3</v>
      </c>
      <c r="PI12" s="26">
        <v>2.3502450871965E-3</v>
      </c>
      <c r="PJ12" s="26">
        <v>2.6747188996325E-3</v>
      </c>
      <c r="PK12" s="26">
        <v>2.3252102338633001E-3</v>
      </c>
      <c r="PL12" s="26">
        <v>2.6023916136226001E-3</v>
      </c>
      <c r="PM12" s="26">
        <v>3.2530928696294001E-3</v>
      </c>
      <c r="PN12" s="26">
        <v>2.4565586503377999E-3</v>
      </c>
      <c r="PO12" s="26">
        <v>3.4445926843601998E-3</v>
      </c>
      <c r="PP12" s="26">
        <v>3.3724004551381002E-3</v>
      </c>
      <c r="PQ12" s="26">
        <v>2.5452085045226001E-3</v>
      </c>
      <c r="PR12" s="26">
        <v>2.9994700304470001E-3</v>
      </c>
      <c r="PS12" s="26">
        <v>3.4576830351478001E-3</v>
      </c>
      <c r="PT12" s="26">
        <v>2.111236549143E-3</v>
      </c>
      <c r="PU12" s="26">
        <v>3.0224201279337001E-3</v>
      </c>
      <c r="PV12" s="26">
        <v>4.5488192074746E-3</v>
      </c>
      <c r="PW12" s="26">
        <v>1.26558137516345E-2</v>
      </c>
      <c r="PX12" s="27">
        <v>3.9296088764098997E-3</v>
      </c>
      <c r="PY12" s="26">
        <v>3.8259017957528001E-3</v>
      </c>
      <c r="PZ12" s="26">
        <v>3.0044322902759999E-3</v>
      </c>
      <c r="QA12" s="26">
        <v>2.9746311373359002E-3</v>
      </c>
      <c r="QB12" s="26">
        <v>2.8329816775346001E-3</v>
      </c>
      <c r="QC12" s="26">
        <v>3.5021932332530998E-3</v>
      </c>
      <c r="QD12" s="26">
        <v>4.8325640494218999E-3</v>
      </c>
      <c r="QE12" s="27">
        <v>4.0298278494586004E-3</v>
      </c>
      <c r="QF12" s="26">
        <v>2.478076301475E-3</v>
      </c>
      <c r="QG12" s="26">
        <v>2.7556557142864001E-3</v>
      </c>
      <c r="QH12" s="26">
        <v>1.32176100594105E-2</v>
      </c>
      <c r="QI12" s="26">
        <v>1.24385004838263E-2</v>
      </c>
      <c r="QJ12" s="26">
        <v>6.9412953267357002E-3</v>
      </c>
      <c r="QK12" s="26">
        <v>2.8726636257962999E-3</v>
      </c>
      <c r="QL12" s="26">
        <v>-1.1923452874418E-3</v>
      </c>
      <c r="QM12" s="26">
        <v>3.5329645754143E-3</v>
      </c>
      <c r="QN12" s="26">
        <v>3.7890226232928001E-3</v>
      </c>
      <c r="QO12" s="26">
        <v>4.1594378944305004E-3</v>
      </c>
      <c r="QP12" s="26">
        <v>3.1754961262131002E-3</v>
      </c>
      <c r="QQ12" s="26">
        <v>3.1623730330733999E-3</v>
      </c>
      <c r="QR12" s="26">
        <v>3.7650485424622002E-3</v>
      </c>
      <c r="QS12" s="26">
        <v>4.0469187826533996E-3</v>
      </c>
      <c r="QT12" s="26">
        <v>3.5843870539566001E-3</v>
      </c>
      <c r="QU12" s="26">
        <v>-1.1867346554698E-3</v>
      </c>
      <c r="QV12" s="26">
        <v>4.3146596639469003E-3</v>
      </c>
      <c r="QW12" s="26">
        <v>2.1545212144415001E-3</v>
      </c>
      <c r="QX12" s="26">
        <v>3.1454793918613E-3</v>
      </c>
      <c r="QY12" s="26">
        <v>3.7520152407427001E-3</v>
      </c>
      <c r="QZ12" s="26">
        <v>3.3830160020395001E-3</v>
      </c>
      <c r="RA12" s="26">
        <v>2.1208432501832E-3</v>
      </c>
      <c r="RB12" s="26">
        <v>3.2175969797652998E-3</v>
      </c>
      <c r="RC12" s="26">
        <v>3.3415949415931002E-3</v>
      </c>
      <c r="RD12" s="26">
        <v>3.6987327641140998E-3</v>
      </c>
      <c r="RE12" s="26">
        <v>2.6567894119126998E-3</v>
      </c>
      <c r="RF12" s="26">
        <v>2.969751217011E-3</v>
      </c>
      <c r="RG12" s="26">
        <v>3.4350201649407E-3</v>
      </c>
      <c r="RH12" s="26">
        <v>3.3364422416755999E-3</v>
      </c>
      <c r="RI12" s="26">
        <v>2.9042640231420002E-3</v>
      </c>
      <c r="RJ12" s="26">
        <v>4.1297849516284003E-3</v>
      </c>
      <c r="RK12" s="26">
        <v>3.3629091673029999E-3</v>
      </c>
      <c r="RL12" s="26">
        <v>4.5381641384981001E-3</v>
      </c>
      <c r="RM12" s="26">
        <v>3.3974836898961998E-3</v>
      </c>
      <c r="RN12" s="26" t="s">
        <v>3</v>
      </c>
      <c r="RO12" s="26">
        <v>2.9819000813842999E-3</v>
      </c>
      <c r="RP12" s="26">
        <v>3.0661780064708002E-3</v>
      </c>
      <c r="RQ12" s="26">
        <v>3.0353841804511999E-3</v>
      </c>
      <c r="RR12" s="26">
        <v>2.9978597603747001E-3</v>
      </c>
      <c r="RS12" s="26">
        <v>2.9930234489024001E-3</v>
      </c>
      <c r="RT12" s="26">
        <v>3.0009893465544001E-3</v>
      </c>
      <c r="RU12" s="26">
        <v>3.1335496405308001E-3</v>
      </c>
      <c r="RV12" s="26">
        <v>2.9938325493933998E-3</v>
      </c>
      <c r="RW12" s="26">
        <v>3.0048540175397001E-3</v>
      </c>
      <c r="RX12" s="26">
        <v>2.9880385500221998E-3</v>
      </c>
      <c r="RY12" s="26">
        <v>2.9927420544685001E-3</v>
      </c>
      <c r="RZ12" s="26">
        <v>2.9945749041347001E-3</v>
      </c>
      <c r="SA12" s="26">
        <v>2.7477529523108998E-3</v>
      </c>
      <c r="SB12" s="26">
        <v>2.9259938456356002E-3</v>
      </c>
      <c r="SC12" s="26">
        <v>2.9259938456356002E-3</v>
      </c>
      <c r="SD12" s="26">
        <v>2.9259937898469001E-3</v>
      </c>
      <c r="SE12" s="26">
        <v>2.9170207358207999E-3</v>
      </c>
      <c r="SF12" s="26">
        <v>-4.4205774848807299E-2</v>
      </c>
      <c r="SG12" s="26">
        <v>1.9964351335678E-3</v>
      </c>
      <c r="SH12" s="26">
        <v>2.9699186965309E-3</v>
      </c>
      <c r="SI12" s="26">
        <v>1.10592275962079E-2</v>
      </c>
      <c r="SJ12" s="26">
        <v>1.1024632413139199E-2</v>
      </c>
      <c r="SK12" s="26">
        <v>3.0950118533453999E-3</v>
      </c>
      <c r="SL12" s="26">
        <v>2.7639903437172999E-3</v>
      </c>
      <c r="SM12" s="26">
        <v>1.2969330602746E-2</v>
      </c>
      <c r="SN12" s="26">
        <v>9.0342949802949008E-3</v>
      </c>
      <c r="SO12" s="26">
        <v>-9.1234778216169196E-2</v>
      </c>
      <c r="SP12" s="26">
        <v>4.0544437933396002E-3</v>
      </c>
      <c r="SQ12" s="26">
        <v>2.4152451139708001E-3</v>
      </c>
      <c r="SR12" s="26">
        <v>5.3546443643753003E-3</v>
      </c>
      <c r="SS12" s="26">
        <v>3.6138778472306001E-3</v>
      </c>
      <c r="ST12" s="26">
        <v>3.2710870336647999E-3</v>
      </c>
      <c r="SU12" s="26">
        <v>3.2342961078782998E-3</v>
      </c>
      <c r="SV12" s="26">
        <v>1.10122551032513E-2</v>
      </c>
      <c r="SW12" s="26">
        <v>3.3094220981500998E-3</v>
      </c>
      <c r="SX12" s="26">
        <v>3.2509235772093998E-3</v>
      </c>
      <c r="SY12" s="26">
        <v>3.0762442755351998E-3</v>
      </c>
      <c r="SZ12" s="26">
        <v>4.0468258584313004E-3</v>
      </c>
      <c r="TA12" s="26">
        <v>3.0847364571794998E-3</v>
      </c>
      <c r="TB12" s="26">
        <v>1.9765420777508001E-3</v>
      </c>
      <c r="TC12" s="26">
        <v>4.028441455202E-3</v>
      </c>
      <c r="TD12" s="26">
        <v>3.5532584068715999E-3</v>
      </c>
      <c r="TE12" s="26">
        <v>4.7036172067484996E-3</v>
      </c>
      <c r="TF12" s="26">
        <v>9.6364535704210005E-4</v>
      </c>
      <c r="TG12" s="26">
        <v>6.2814385040421998E-3</v>
      </c>
      <c r="TH12" s="26">
        <v>1.9764317321374E-3</v>
      </c>
      <c r="TI12" s="26">
        <v>3.5187683510495998E-3</v>
      </c>
      <c r="TJ12" s="26">
        <v>2.6204856730546E-3</v>
      </c>
      <c r="TK12" s="26">
        <v>2.6048904132387998E-3</v>
      </c>
      <c r="TL12" s="26">
        <v>1.5574444092626E-2</v>
      </c>
      <c r="TM12" s="26">
        <v>3.1546256859276999E-3</v>
      </c>
      <c r="TN12" s="26">
        <v>3.5534315807472E-3</v>
      </c>
      <c r="TO12" s="26">
        <v>1.1783913913523999E-3</v>
      </c>
      <c r="TP12" s="26">
        <v>1.7576805715877001E-3</v>
      </c>
      <c r="TQ12" s="26">
        <v>3.0996917594307998E-3</v>
      </c>
      <c r="TR12" s="26">
        <v>3.6917554994623002E-3</v>
      </c>
      <c r="TS12" s="26">
        <v>6.523560604821E-4</v>
      </c>
      <c r="TT12" s="26">
        <v>2.7560174684669002E-3</v>
      </c>
      <c r="TU12" s="26">
        <v>3.0070178661955999E-3</v>
      </c>
      <c r="TV12" s="26">
        <v>4.0809726475833996E-3</v>
      </c>
      <c r="TW12" s="26">
        <v>2.3470698451451E-3</v>
      </c>
      <c r="TX12" s="26">
        <v>4.2534572653497001E-3</v>
      </c>
      <c r="TY12" s="26">
        <v>2.8539441337193001E-3</v>
      </c>
      <c r="TZ12" s="26">
        <v>3.1112115994635999E-3</v>
      </c>
      <c r="UA12" s="26">
        <v>3.4321410889591999E-3</v>
      </c>
      <c r="UB12" s="26">
        <v>3.0988810368226E-3</v>
      </c>
      <c r="UC12" s="26">
        <v>3.3810504595392999E-3</v>
      </c>
      <c r="UD12" s="26">
        <v>1.0214133716309E-2</v>
      </c>
      <c r="UE12" s="26">
        <v>3.1987243923216999E-3</v>
      </c>
      <c r="UF12" s="26">
        <v>4.6935336416730001E-3</v>
      </c>
      <c r="UG12" s="26">
        <v>-4.6397195543228999E-2</v>
      </c>
      <c r="UH12" s="26">
        <v>3.1320418912003998E-3</v>
      </c>
      <c r="UI12" s="26">
        <v>9.1549265163343996E-3</v>
      </c>
      <c r="UJ12" s="26">
        <v>2.8924538203677999E-3</v>
      </c>
      <c r="UK12" s="26">
        <v>2.8090821309021E-3</v>
      </c>
      <c r="UL12" s="26">
        <v>8.0481868171643992E-3</v>
      </c>
      <c r="UM12" s="26">
        <v>3.1790096174597001E-3</v>
      </c>
      <c r="UN12" s="26">
        <v>3.2517656767264E-3</v>
      </c>
      <c r="UO12" s="26">
        <v>2.9613780207135001E-3</v>
      </c>
      <c r="UP12" s="26">
        <v>3.0495775400920001E-3</v>
      </c>
      <c r="UQ12" s="26">
        <v>4.4809392338465998E-3</v>
      </c>
      <c r="UR12" s="26">
        <v>4.3313118874943003E-3</v>
      </c>
      <c r="US12" s="26">
        <v>2.3648273785740002E-3</v>
      </c>
      <c r="UT12" s="26">
        <v>4.6284217578507003E-3</v>
      </c>
      <c r="UU12" s="26">
        <v>1.2492543691603899E-2</v>
      </c>
      <c r="UV12" s="26">
        <v>2.6586537645338E-3</v>
      </c>
      <c r="UW12" s="26">
        <v>3.2823472401778001E-3</v>
      </c>
      <c r="UX12" s="26">
        <v>3.3522546609503E-3</v>
      </c>
      <c r="UY12" s="26">
        <v>3.0804693336512002E-3</v>
      </c>
      <c r="UZ12" s="26">
        <v>2.3123717237798999E-3</v>
      </c>
      <c r="VA12" s="26">
        <v>2.3125630193821002E-3</v>
      </c>
      <c r="VB12" s="26">
        <v>2.9145222883983002E-3</v>
      </c>
      <c r="VC12" s="26">
        <v>3.2556157414242999E-3</v>
      </c>
      <c r="VD12" s="26">
        <v>1.14377737666576E-2</v>
      </c>
      <c r="VE12" s="26">
        <v>3.3629897488758999E-3</v>
      </c>
      <c r="VF12" s="26">
        <v>2.1169004002402998E-3</v>
      </c>
      <c r="VG12" s="26">
        <v>1.5986142402237E-3</v>
      </c>
      <c r="VH12" s="26">
        <v>3.0348764220194998E-3</v>
      </c>
      <c r="VI12" s="26">
        <v>2.4029913304785999E-3</v>
      </c>
      <c r="VJ12" s="26">
        <v>3.1499044510377001E-3</v>
      </c>
      <c r="VK12" s="26">
        <v>3.0697718751115E-3</v>
      </c>
      <c r="VL12" s="26">
        <v>3.1801169852759999E-3</v>
      </c>
      <c r="VM12" s="26">
        <v>5.0216705074496003E-3</v>
      </c>
      <c r="VN12" s="26">
        <v>2.9579633719421E-3</v>
      </c>
      <c r="VO12" s="26">
        <v>2.9360904347320001E-3</v>
      </c>
      <c r="VP12" s="26">
        <v>3.1553462362453001E-3</v>
      </c>
      <c r="VQ12" s="26">
        <v>4.0137599452620999E-3</v>
      </c>
      <c r="VR12" s="26">
        <v>2.1671216997383E-3</v>
      </c>
      <c r="VS12" s="26">
        <v>2.0167303336335999E-3</v>
      </c>
      <c r="VT12" s="26">
        <v>2.0018185906651E-3</v>
      </c>
      <c r="VU12" s="26">
        <v>2.0040391585256002E-3</v>
      </c>
      <c r="VV12" s="26">
        <v>1.9445396093024001E-3</v>
      </c>
      <c r="VW12" s="26">
        <v>2.9148030778811999E-3</v>
      </c>
      <c r="VX12" s="26">
        <v>2.8411303201365998E-3</v>
      </c>
      <c r="VY12" s="26">
        <v>2.9794715898438001E-3</v>
      </c>
      <c r="VZ12" s="26">
        <v>1.9934995006393999E-3</v>
      </c>
      <c r="WA12" s="26">
        <v>3.7184002946696998E-3</v>
      </c>
      <c r="WB12" s="26">
        <v>2.5592490512525998E-3</v>
      </c>
      <c r="WC12" s="26">
        <v>2.9815818618612999E-3</v>
      </c>
      <c r="WD12" s="26">
        <v>1.8821549403372001E-3</v>
      </c>
      <c r="WE12" s="26">
        <v>3.0720557127100999E-3</v>
      </c>
      <c r="WF12" s="26">
        <v>2.8376325394780001E-3</v>
      </c>
      <c r="WG12" s="26">
        <v>2.6528248547754E-3</v>
      </c>
      <c r="WH12" s="26">
        <v>2.7417128779836999E-3</v>
      </c>
      <c r="WI12" s="26">
        <v>3.7497560504298E-3</v>
      </c>
      <c r="WJ12" s="26">
        <v>3.9230864216210004E-3</v>
      </c>
      <c r="WK12" s="26">
        <v>4.5545025054940999E-3</v>
      </c>
      <c r="WL12" s="26">
        <v>3.4243456277029999E-3</v>
      </c>
      <c r="WM12" s="26">
        <v>1.7070441011757E-3</v>
      </c>
      <c r="WN12" s="26">
        <v>4.669866416701E-3</v>
      </c>
      <c r="WO12" s="26">
        <v>2.0098875001399999E-3</v>
      </c>
      <c r="WP12" s="26">
        <v>2.4106798547319998E-3</v>
      </c>
      <c r="WQ12" s="26">
        <v>1.6413001585353E-3</v>
      </c>
      <c r="WR12" s="26">
        <v>5.0312499394811003E-3</v>
      </c>
      <c r="WS12" s="26">
        <v>3.9113375629267998E-3</v>
      </c>
      <c r="WT12" s="26">
        <v>2.6162972816941E-3</v>
      </c>
      <c r="WU12" s="26">
        <v>2.9478467176191001E-3</v>
      </c>
      <c r="WV12" s="26">
        <v>2.8869514824529001E-3</v>
      </c>
      <c r="WW12" s="26">
        <v>5.9595231564340005E-4</v>
      </c>
      <c r="WX12" s="26">
        <v>3.3311735535225999E-3</v>
      </c>
      <c r="WY12" s="26">
        <v>4.4011483576320998E-3</v>
      </c>
      <c r="WZ12" s="26">
        <v>2.0241621119015001E-3</v>
      </c>
      <c r="XA12" s="26">
        <v>2.5142340666428E-3</v>
      </c>
      <c r="XB12" s="26">
        <v>-3.02124146693E-4</v>
      </c>
      <c r="XC12" s="26">
        <v>2.005796092376E-4</v>
      </c>
      <c r="XD12" s="26">
        <v>2.7300659169115999E-3</v>
      </c>
      <c r="XE12" s="26">
        <v>3.1812559412742001E-3</v>
      </c>
      <c r="XF12" s="26">
        <v>-1.7630770475826E-3</v>
      </c>
      <c r="XG12" s="26">
        <v>2.7477322420787001E-3</v>
      </c>
      <c r="XH12" s="26">
        <v>3.4569535725000001E-4</v>
      </c>
      <c r="XI12" s="26">
        <v>3.9452291130663997E-3</v>
      </c>
      <c r="XJ12" s="26">
        <v>-1.4067405382726E-3</v>
      </c>
      <c r="XK12" s="26">
        <v>6.8086030570753998E-3</v>
      </c>
      <c r="XL12" s="26">
        <v>4.4329582347347003E-3</v>
      </c>
      <c r="XM12" s="26">
        <v>3.9108242786603997E-3</v>
      </c>
      <c r="XN12" s="26">
        <v>3.4996154230459999E-3</v>
      </c>
      <c r="XO12" s="26">
        <v>2.7673644732227002E-3</v>
      </c>
      <c r="XP12" s="26">
        <v>-2.6979391289792E-3</v>
      </c>
      <c r="XQ12" s="26">
        <v>2.0210822647875998E-3</v>
      </c>
      <c r="XR12" s="26">
        <v>1.4854206675545001E-3</v>
      </c>
      <c r="XS12" s="26">
        <v>3.7211095451568999E-3</v>
      </c>
      <c r="XT12" s="26">
        <v>1.2426692205689E-2</v>
      </c>
      <c r="XU12" s="26">
        <v>3.0336437668084999E-3</v>
      </c>
      <c r="XV12" s="26">
        <v>1.10338976088888E-2</v>
      </c>
      <c r="XW12" s="26">
        <v>2.9511614799682001E-3</v>
      </c>
      <c r="XX12" s="26">
        <v>3.3606089804152002E-3</v>
      </c>
      <c r="XY12" s="26">
        <v>3.4645119324640001E-3</v>
      </c>
      <c r="XZ12" s="26">
        <v>2.3778087624767002E-3</v>
      </c>
      <c r="YA12" s="26">
        <v>2.1700940679526002E-3</v>
      </c>
      <c r="YB12" s="26">
        <v>3.8070868235827999E-3</v>
      </c>
      <c r="YC12" s="26">
        <v>2.1405883433329E-3</v>
      </c>
      <c r="YD12" s="26">
        <v>1.0791608378622E-3</v>
      </c>
      <c r="YE12" s="26">
        <v>3.0813758104965999E-3</v>
      </c>
      <c r="YF12" s="26">
        <v>3.3900658201398998E-3</v>
      </c>
      <c r="YG12" s="26">
        <v>4.4433046854458003E-3</v>
      </c>
      <c r="YH12" s="26">
        <v>2.9657474712723999E-3</v>
      </c>
      <c r="YI12" s="26">
        <v>1.33391466266798E-2</v>
      </c>
      <c r="YJ12" s="26">
        <v>1.18925456393614E-2</v>
      </c>
      <c r="YK12" s="26">
        <v>1.26068037030463E-2</v>
      </c>
      <c r="YL12" s="26">
        <v>1.7416751383961999E-3</v>
      </c>
      <c r="YM12" s="26">
        <v>1.2168161143958601E-2</v>
      </c>
      <c r="YN12" s="26">
        <v>1.21580479587181E-2</v>
      </c>
      <c r="YO12" s="26">
        <v>1.3073126976577599E-2</v>
      </c>
      <c r="YP12" s="26">
        <v>1.30731290399266E-2</v>
      </c>
      <c r="YQ12" s="26">
        <v>1.38518418801398E-2</v>
      </c>
      <c r="YR12" s="26">
        <v>1.38768922773905E-2</v>
      </c>
      <c r="YS12" s="26">
        <v>1.38566442728171E-2</v>
      </c>
      <c r="YT12" s="26">
        <v>3.2144742059446998E-3</v>
      </c>
      <c r="YU12" s="26">
        <v>1.7148187130060001E-3</v>
      </c>
      <c r="YV12" s="26">
        <v>3.1544160761637998E-3</v>
      </c>
      <c r="YW12" s="26">
        <v>9.4655759655654995E-3</v>
      </c>
      <c r="YX12" s="26">
        <v>1.3223447023186E-3</v>
      </c>
      <c r="YY12" s="26">
        <v>-1.2972306189937E-3</v>
      </c>
      <c r="YZ12" s="26">
        <v>1.5700954217371999E-3</v>
      </c>
      <c r="ZA12" s="26">
        <v>6.9179567900409995E-4</v>
      </c>
      <c r="ZB12" s="26">
        <v>2.0477705872395998E-3</v>
      </c>
      <c r="ZC12" s="26">
        <v>3.2254243362935002E-3</v>
      </c>
      <c r="ZD12" s="26">
        <v>1.6509415014364E-3</v>
      </c>
      <c r="ZE12" s="26">
        <v>1.9451298644173E-3</v>
      </c>
      <c r="ZF12" s="26">
        <v>3.0413501075322001E-3</v>
      </c>
      <c r="ZG12" s="26">
        <v>1.1812224849467701E-2</v>
      </c>
      <c r="ZH12" s="26">
        <v>3.5266319362118E-3</v>
      </c>
      <c r="ZI12" s="26">
        <v>4.1552382154692999E-3</v>
      </c>
      <c r="ZJ12" s="26">
        <v>4.2680753676193998E-3</v>
      </c>
      <c r="ZK12" s="26">
        <v>2.8838921600594998E-3</v>
      </c>
      <c r="ZL12" s="26">
        <v>3.8132538216986002E-3</v>
      </c>
      <c r="ZM12" s="26">
        <v>3.1335552465127001E-3</v>
      </c>
      <c r="ZN12" s="26">
        <v>2.4348644305268998E-3</v>
      </c>
      <c r="ZO12" s="26">
        <v>3.9260602078464001E-3</v>
      </c>
      <c r="ZP12" s="26">
        <v>3.1638667226855E-3</v>
      </c>
      <c r="ZQ12" s="26">
        <v>1.7241332223520999E-3</v>
      </c>
      <c r="ZR12" s="26">
        <v>2.4312221670520998E-3</v>
      </c>
      <c r="ZS12" s="26">
        <v>2.0572992089215002E-3</v>
      </c>
      <c r="ZT12" s="26">
        <v>2.5126822038793002E-3</v>
      </c>
      <c r="ZU12" s="26">
        <v>1.7132923794646001E-3</v>
      </c>
      <c r="ZV12" s="26">
        <v>5.5409825279176999E-3</v>
      </c>
      <c r="ZW12" s="26">
        <v>3.5262522166651E-3</v>
      </c>
      <c r="ZX12" s="26">
        <v>1.17817850499853E-2</v>
      </c>
      <c r="ZY12" s="26">
        <v>1.18976660745657E-2</v>
      </c>
      <c r="ZZ12" s="26">
        <v>3.2578482975219999E-3</v>
      </c>
      <c r="AAA12" s="26">
        <v>5.1097387414150003E-4</v>
      </c>
      <c r="AAB12" s="26">
        <v>1.7130890883229001E-3</v>
      </c>
      <c r="AAC12" s="26">
        <v>3.8091912568520001E-3</v>
      </c>
      <c r="AAD12" s="26">
        <v>1.3513939387245E-3</v>
      </c>
      <c r="AAE12" s="26">
        <v>2.0126974333961999E-3</v>
      </c>
      <c r="AAF12" s="26">
        <v>1.6341221544871E-3</v>
      </c>
      <c r="AAG12" s="26">
        <v>4.1582879678231004E-3</v>
      </c>
      <c r="AAH12" s="26">
        <v>3.9474736599329997E-3</v>
      </c>
      <c r="AAI12" s="26">
        <v>2.6281125660260998E-3</v>
      </c>
      <c r="AAJ12" s="26">
        <v>1.7975760640269E-3</v>
      </c>
      <c r="AAK12" s="26">
        <v>1.8732475899346001E-3</v>
      </c>
      <c r="AAL12" s="26">
        <v>2.1656887761664001E-3</v>
      </c>
      <c r="AAM12" s="26">
        <v>2.3900174858123E-3</v>
      </c>
      <c r="AAN12" s="26">
        <v>2.9852411581406E-3</v>
      </c>
      <c r="AAO12" s="26">
        <v>2.1309256493817E-3</v>
      </c>
      <c r="AAP12" s="26">
        <v>2.4358203725366998E-3</v>
      </c>
      <c r="AAQ12" s="26">
        <v>1.0642649171345E-3</v>
      </c>
      <c r="AAR12" s="26">
        <v>3.0839578748951E-3</v>
      </c>
      <c r="AAS12" s="26">
        <v>3.7294112798411001E-3</v>
      </c>
      <c r="AAT12" s="26">
        <v>3.0177884355945001E-3</v>
      </c>
      <c r="AAU12" s="26">
        <v>-1.7514726683979999E-3</v>
      </c>
      <c r="AAV12" s="26">
        <v>4.1384112285667999E-3</v>
      </c>
      <c r="AAW12" s="26">
        <v>3.2238549654530001E-3</v>
      </c>
      <c r="AAX12" s="26">
        <v>4.1229093326769998E-3</v>
      </c>
      <c r="AAY12" s="26">
        <v>3.4304142439702998E-3</v>
      </c>
      <c r="AAZ12" s="26">
        <v>1.8467051774517999E-3</v>
      </c>
      <c r="ABA12" s="26">
        <v>4.5173594107624001E-3</v>
      </c>
      <c r="ABB12" s="26">
        <v>5.0213998958987998E-3</v>
      </c>
      <c r="ABC12" s="26">
        <v>3.7158468958637999E-3</v>
      </c>
      <c r="ABD12" s="26">
        <v>2.0198996443020999E-3</v>
      </c>
      <c r="ABE12" s="26">
        <v>3.2335786559616999E-3</v>
      </c>
      <c r="ABF12" s="26">
        <v>3.5557950212075002E-3</v>
      </c>
      <c r="ABG12" s="26">
        <v>3.0031684347111001E-3</v>
      </c>
      <c r="ABH12" s="26">
        <v>3.4132445929457998E-3</v>
      </c>
      <c r="ABI12" s="26">
        <v>1.7184835415016001E-3</v>
      </c>
      <c r="ABJ12" s="26">
        <v>3.2331102903187E-3</v>
      </c>
      <c r="ABK12" s="26">
        <v>2.9012179630170999E-3</v>
      </c>
      <c r="ABL12" s="26">
        <v>1.9912139038785999E-3</v>
      </c>
      <c r="ABM12" s="26">
        <v>3.0742072813280002E-3</v>
      </c>
      <c r="ABN12" s="26">
        <v>1.6580890230274E-3</v>
      </c>
      <c r="ABO12" s="26">
        <v>1.2182173810640601E-2</v>
      </c>
      <c r="ABP12" s="26">
        <v>3.1657704455206998E-3</v>
      </c>
      <c r="ABQ12" s="26" t="s">
        <v>3</v>
      </c>
      <c r="ABR12" s="26">
        <v>-9.9957067029490007E-4</v>
      </c>
      <c r="ABS12" s="26">
        <v>3.1749320467853999E-3</v>
      </c>
      <c r="ABT12" s="26">
        <v>3.163680450569E-3</v>
      </c>
      <c r="ABU12" s="26">
        <v>3.0058354251552002E-3</v>
      </c>
      <c r="ABV12" s="26">
        <v>3.3614067035195E-3</v>
      </c>
      <c r="ABW12" s="26">
        <v>2.9201223039046998E-3</v>
      </c>
      <c r="ABX12" s="26">
        <v>3.5449319172692999E-3</v>
      </c>
      <c r="ABY12" s="27">
        <v>8.6434986813865005E-3</v>
      </c>
      <c r="ABZ12" s="26">
        <v>2.4680721326328001E-3</v>
      </c>
      <c r="ACA12" s="26">
        <v>2.0191442790523E-3</v>
      </c>
      <c r="ACB12" s="26">
        <v>1.3207191584075901E-2</v>
      </c>
      <c r="ACC12" s="26">
        <v>3.1017677013473999E-3</v>
      </c>
      <c r="ACD12" s="26">
        <v>3.209938996685E-3</v>
      </c>
      <c r="ACE12" s="26">
        <v>3.4007522481618001E-3</v>
      </c>
      <c r="ACF12" s="26">
        <v>3.3918367986873E-3</v>
      </c>
      <c r="ACG12" s="26">
        <v>3.2006668073430999E-3</v>
      </c>
      <c r="ACH12" s="26">
        <v>1.6044011223457001E-3</v>
      </c>
      <c r="ACI12" s="26">
        <v>1.6657498631093E-3</v>
      </c>
      <c r="ACJ12" s="26">
        <v>1.28093688960679E-2</v>
      </c>
      <c r="ACK12" s="26">
        <v>3.3344967795987E-3</v>
      </c>
      <c r="ACL12" s="26">
        <v>3.3343992536133999E-3</v>
      </c>
      <c r="ACM12" s="26">
        <v>4.8299453934173E-3</v>
      </c>
      <c r="ACN12" s="26">
        <v>5.5067849990978997E-3</v>
      </c>
      <c r="ACO12" s="26">
        <v>3.4333585286045998E-3</v>
      </c>
      <c r="ACP12" s="26">
        <v>7.8714900914955994E-3</v>
      </c>
      <c r="ACQ12" s="26">
        <v>2.5595697822663002E-3</v>
      </c>
      <c r="ACR12" s="26">
        <v>3.2195760443778001E-3</v>
      </c>
      <c r="ACS12" s="26">
        <v>1.19555910438292E-2</v>
      </c>
      <c r="ACT12" s="26">
        <v>1.1188096950349E-3</v>
      </c>
      <c r="ACU12" s="26">
        <v>2.1502652070134001E-3</v>
      </c>
      <c r="ACV12" s="26">
        <v>4.1303612213314002E-3</v>
      </c>
      <c r="ACW12" s="26">
        <v>1.3713569200932E-3</v>
      </c>
      <c r="ACX12" s="26">
        <v>4.8281583675438998E-3</v>
      </c>
      <c r="ACY12" s="26">
        <v>4.2993576996809999E-3</v>
      </c>
      <c r="ACZ12" s="26">
        <v>3.0529315927548999E-3</v>
      </c>
      <c r="ADA12" s="26">
        <v>3.6215793100644001E-3</v>
      </c>
      <c r="ADB12" s="26">
        <v>3.6034963534358E-3</v>
      </c>
      <c r="ADC12" s="27">
        <v>1.0599013073070099E-2</v>
      </c>
      <c r="ADD12" s="26">
        <v>9.5961311365611E-3</v>
      </c>
      <c r="ADE12" s="26">
        <v>3.1715723864810998E-3</v>
      </c>
      <c r="ADF12" s="26">
        <v>3.2179433740043002E-3</v>
      </c>
      <c r="ADG12" s="26">
        <v>3.0017990844728999E-3</v>
      </c>
      <c r="ADH12" s="26" t="s">
        <v>3</v>
      </c>
      <c r="ADI12" s="26">
        <v>3.0058443766698001E-3</v>
      </c>
      <c r="ADJ12" s="26">
        <v>3.2244941217229998E-3</v>
      </c>
      <c r="ADK12" s="26">
        <v>3.2534858068133999E-3</v>
      </c>
      <c r="ADL12" s="26">
        <v>2.2718146942289998E-3</v>
      </c>
      <c r="ADM12" s="26">
        <v>3.1210961936061002E-3</v>
      </c>
      <c r="ADN12" s="26">
        <v>4.3506760227244997E-3</v>
      </c>
      <c r="ADO12" s="26">
        <v>1.8816843304670702E-2</v>
      </c>
      <c r="ADP12" s="26">
        <v>1.3567299191280999E-3</v>
      </c>
      <c r="ADQ12" s="26">
        <v>1.1165965714015401E-2</v>
      </c>
      <c r="ADR12" s="26">
        <v>-2.7196488650894001E-3</v>
      </c>
      <c r="ADS12" s="26">
        <v>-2.0879482566383001E-3</v>
      </c>
      <c r="ADT12" s="26">
        <v>-3.206886296109E-4</v>
      </c>
      <c r="ADU12" s="26">
        <v>6.3048994073499999E-5</v>
      </c>
      <c r="ADV12" s="26">
        <v>5.9712310020645001E-3</v>
      </c>
      <c r="ADW12" s="26">
        <v>4.6688100754370002E-3</v>
      </c>
      <c r="ADX12" s="26">
        <v>-1.1992551931241E-3</v>
      </c>
      <c r="ADY12" s="26">
        <v>7.0376425853447E-3</v>
      </c>
      <c r="ADZ12" s="26">
        <v>4.6364441397612997E-3</v>
      </c>
      <c r="AEA12" s="26">
        <v>4.1328806244025004E-3</v>
      </c>
      <c r="AEB12" s="26">
        <v>3.7506798034720001E-3</v>
      </c>
      <c r="AEC12" s="26">
        <v>-1.3370277798817E-3</v>
      </c>
      <c r="AED12" s="26">
        <v>3.1703656957228999E-3</v>
      </c>
      <c r="AEE12" s="26">
        <v>2.1383626560289E-3</v>
      </c>
      <c r="AEF12" s="27">
        <v>-9.9397141862189991E-4</v>
      </c>
      <c r="AEG12" s="27">
        <v>4.7039735679609996E-3</v>
      </c>
      <c r="AEH12" s="26">
        <v>3.0095625960334001E-3</v>
      </c>
      <c r="AEI12" s="26">
        <v>2.3055024368655E-3</v>
      </c>
      <c r="AEJ12" s="26">
        <v>4.0856434550368996E-3</v>
      </c>
      <c r="AEK12" s="26">
        <v>3.2943667625180001E-3</v>
      </c>
      <c r="AEL12" s="26">
        <v>5.4049354551793998E-3</v>
      </c>
      <c r="AEM12" s="26">
        <v>2.6045009589506E-3</v>
      </c>
      <c r="AEN12" s="26">
        <v>2.4055971278628E-3</v>
      </c>
      <c r="AEO12" s="26">
        <v>4.6667320801230998E-3</v>
      </c>
      <c r="AEP12" s="26">
        <v>3.7138372762045E-3</v>
      </c>
      <c r="AEQ12" s="26">
        <v>3.3035159851319E-3</v>
      </c>
      <c r="AER12" s="26">
        <v>4.0081093849059996E-3</v>
      </c>
      <c r="AES12" s="26">
        <v>3.5142425014393001E-3</v>
      </c>
      <c r="AET12" s="26">
        <v>5.6943054104708997E-3</v>
      </c>
      <c r="AEU12" s="26">
        <v>5.0852915817118996E-3</v>
      </c>
      <c r="AEV12" s="26">
        <v>3.7808291523793E-3</v>
      </c>
      <c r="AEW12" s="26">
        <v>2.7471665465525E-3</v>
      </c>
      <c r="AEX12" s="26">
        <v>3.1238544492666002E-3</v>
      </c>
      <c r="AEY12" s="26">
        <v>4.7370436688493004E-3</v>
      </c>
      <c r="AEZ12" s="26">
        <v>4.2452133255703002E-3</v>
      </c>
      <c r="AFA12" s="26">
        <v>1.1908146240687799E-2</v>
      </c>
      <c r="AFB12" s="26">
        <v>3.6923269917722998E-3</v>
      </c>
      <c r="AFC12" s="26">
        <v>3.6034289963036998E-3</v>
      </c>
      <c r="AFD12" s="26">
        <v>3.8353300353655001E-3</v>
      </c>
      <c r="AFE12" s="26">
        <v>4.8821102063762003E-3</v>
      </c>
      <c r="AFF12" s="26">
        <v>3.4071936414250001E-3</v>
      </c>
      <c r="AFG12" s="26">
        <v>3.5223237861895999E-3</v>
      </c>
      <c r="AFH12" s="26">
        <v>3.0051311134004998E-3</v>
      </c>
      <c r="AFI12" s="26">
        <v>-4.40713829117102E-2</v>
      </c>
      <c r="AFJ12" s="26">
        <v>3.0248823341743002E-3</v>
      </c>
      <c r="AFK12" s="26">
        <v>3.0386482523423E-3</v>
      </c>
      <c r="AFL12" s="26">
        <v>1.9579792917670002E-3</v>
      </c>
      <c r="AFM12" s="26">
        <v>1.897946286457E-3</v>
      </c>
      <c r="AFN12" s="26">
        <v>1.6720299446879999E-3</v>
      </c>
      <c r="AFO12" s="26">
        <v>3.0802336636095002E-3</v>
      </c>
      <c r="AFP12" s="26">
        <v>2.7962087098046002E-3</v>
      </c>
      <c r="AFQ12" s="26">
        <v>1.5155463903175001E-3</v>
      </c>
      <c r="AFR12" s="26">
        <v>1.8803285456036999E-3</v>
      </c>
      <c r="AFS12" s="26">
        <v>2.4995260155932001E-3</v>
      </c>
      <c r="AFT12" s="26">
        <v>2.8048653208850001E-3</v>
      </c>
      <c r="AFU12" s="26">
        <v>3.2413341094693002E-3</v>
      </c>
      <c r="AFV12" s="26">
        <v>3.8963070280819E-3</v>
      </c>
      <c r="AFW12" s="26">
        <v>3.3291180110095E-3</v>
      </c>
      <c r="AFX12" s="26">
        <v>1.8941145881974E-3</v>
      </c>
      <c r="AFY12" s="26">
        <v>1.6359125730314001E-3</v>
      </c>
      <c r="AFZ12" s="26">
        <v>3.1145105880706998E-3</v>
      </c>
      <c r="AGA12" s="26">
        <v>2.8642110082838998E-3</v>
      </c>
      <c r="AGB12" s="26">
        <v>2.3901196730157E-3</v>
      </c>
      <c r="AGC12" s="26">
        <v>2.7673901175063998E-3</v>
      </c>
      <c r="AGD12" s="26">
        <v>2.9763681772475002E-3</v>
      </c>
      <c r="AGE12" s="26">
        <v>6.0506005276958997E-3</v>
      </c>
      <c r="AGF12" s="26">
        <v>3.1719080199656001E-3</v>
      </c>
      <c r="AGG12" s="26">
        <v>4.4934652469144996E-3</v>
      </c>
      <c r="AGH12" s="26">
        <v>4.4907662786804001E-3</v>
      </c>
      <c r="AGI12" s="27">
        <v>-3.4991507714643197E-2</v>
      </c>
      <c r="AGJ12" s="26">
        <v>-3.9590059301330001E-4</v>
      </c>
      <c r="AGK12" s="26">
        <v>6.7654498499054002E-3</v>
      </c>
      <c r="AGL12" s="26">
        <v>3.4420790906996E-3</v>
      </c>
      <c r="AGM12" s="26">
        <v>3.1211342527471E-3</v>
      </c>
      <c r="AGN12" s="26">
        <v>3.6257190265758998E-3</v>
      </c>
      <c r="AGO12" s="26">
        <v>-8.8690955668012002E-3</v>
      </c>
      <c r="AGP12" s="26">
        <v>6.9652094085342004E-3</v>
      </c>
      <c r="AGQ12" s="26">
        <v>6.4100919411306002E-3</v>
      </c>
      <c r="AGR12" s="26">
        <v>6.9331695565351004E-3</v>
      </c>
      <c r="AGS12" s="26">
        <v>4.2737306679421E-3</v>
      </c>
      <c r="AGT12" s="26">
        <v>7.2642014335890003E-3</v>
      </c>
      <c r="AGU12" s="26">
        <v>4.1647844703231003E-3</v>
      </c>
      <c r="AGV12" s="26">
        <v>4.1437584189016998E-3</v>
      </c>
      <c r="AGW12" s="26">
        <v>4.9890058814681002E-3</v>
      </c>
      <c r="AGX12" s="26">
        <v>5.0312732675027996E-3</v>
      </c>
      <c r="AGY12" s="26">
        <v>3.2321277231429002E-3</v>
      </c>
      <c r="AGZ12" s="26">
        <v>5.1766067260654997E-3</v>
      </c>
      <c r="AHA12" s="26">
        <v>1.22021015411834E-2</v>
      </c>
      <c r="AHB12" s="26">
        <v>3.1767827999157E-3</v>
      </c>
      <c r="AHC12" s="26">
        <v>2.6647326035740999E-3</v>
      </c>
      <c r="AHD12" s="26">
        <v>3.2547088358021998E-3</v>
      </c>
      <c r="AHE12" s="26">
        <v>3.3822991988672999E-3</v>
      </c>
      <c r="AHF12" s="26">
        <v>-1.4756273803582999E-3</v>
      </c>
      <c r="AHG12" s="26">
        <v>3.9811302557070001E-3</v>
      </c>
      <c r="AHH12" s="26">
        <v>8.0762172559406993E-3</v>
      </c>
      <c r="AHI12" s="26">
        <v>3.0634462293871001E-3</v>
      </c>
      <c r="AHJ12" s="26">
        <v>3.1319759910389002E-3</v>
      </c>
      <c r="AHK12" s="26">
        <v>3.3537967431533002E-3</v>
      </c>
      <c r="AHL12" s="26">
        <v>3.5891882579972998E-3</v>
      </c>
      <c r="AHM12" s="26">
        <v>4.8827158986048998E-3</v>
      </c>
      <c r="AHN12" s="26">
        <v>4.5545370087431997E-3</v>
      </c>
      <c r="AHO12" s="26">
        <v>5.0243747716786002E-3</v>
      </c>
      <c r="AHP12" s="26">
        <v>8.0983576304586007E-3</v>
      </c>
      <c r="AHQ12" s="26">
        <v>-1.5075589667106E-3</v>
      </c>
      <c r="AHR12" s="26">
        <v>4.2271258877638E-3</v>
      </c>
      <c r="AHS12" s="26">
        <v>4.5703116966966002E-3</v>
      </c>
      <c r="AHT12" s="26">
        <v>4.1573275376937998E-3</v>
      </c>
      <c r="AHU12" s="26">
        <v>4.5319603857463999E-3</v>
      </c>
      <c r="AHV12" s="26">
        <v>2.9429577196627E-3</v>
      </c>
      <c r="AHW12" s="26">
        <v>4.2279496615844998E-3</v>
      </c>
      <c r="AHX12" s="26">
        <v>1.39689120801456E-2</v>
      </c>
      <c r="AHY12" s="26">
        <v>-1.8331616604088999E-3</v>
      </c>
      <c r="AHZ12" s="26" t="s">
        <v>3</v>
      </c>
      <c r="AIA12" s="26">
        <v>4.1677764520891003E-3</v>
      </c>
      <c r="AIB12" s="26" t="s">
        <v>3</v>
      </c>
      <c r="AIC12" s="26">
        <v>1.7245810426354999E-3</v>
      </c>
      <c r="AID12" s="26">
        <v>1.3629327715266001E-3</v>
      </c>
      <c r="AIE12" s="26">
        <v>3.9561159058437998E-3</v>
      </c>
      <c r="AIF12" s="26">
        <v>3.0750068552443002E-3</v>
      </c>
      <c r="AIG12" s="26">
        <v>3.0152217017280999E-3</v>
      </c>
      <c r="AIH12" s="26">
        <v>5.5144936041580999E-3</v>
      </c>
      <c r="AII12" s="26">
        <v>4.1462032564740002E-3</v>
      </c>
      <c r="AIJ12" s="26">
        <v>8.2894988764658003E-3</v>
      </c>
      <c r="AIK12" s="26">
        <v>4.4315586037968003E-3</v>
      </c>
      <c r="AIL12" s="26">
        <v>3.1119657536544999E-3</v>
      </c>
      <c r="AIM12" s="26">
        <v>5.7177509214346002E-3</v>
      </c>
      <c r="AIN12" s="26">
        <v>5.3612055219656998E-3</v>
      </c>
      <c r="AIO12" s="26">
        <v>3.1497636394425001E-3</v>
      </c>
      <c r="AIP12" s="26">
        <v>5.5017231059339999E-4</v>
      </c>
      <c r="AIQ12" s="26">
        <v>5.2170376705944002E-3</v>
      </c>
      <c r="AIR12" s="26">
        <v>5.2444813723326001E-3</v>
      </c>
      <c r="AIS12" s="26">
        <v>2.8744672612297001E-3</v>
      </c>
      <c r="AIT12" s="26">
        <v>1.01845369952159E-2</v>
      </c>
      <c r="AIU12" s="26">
        <v>1.5191689652805001E-3</v>
      </c>
      <c r="AIV12" s="26">
        <v>3.2441025253580002E-3</v>
      </c>
      <c r="AIW12" s="26">
        <v>3.0979874680725E-3</v>
      </c>
      <c r="AIX12" s="26">
        <v>2.9959072647616999E-3</v>
      </c>
      <c r="AIY12" s="26">
        <v>2.9626445824283E-3</v>
      </c>
      <c r="AIZ12" s="26">
        <v>2.9920168461428E-3</v>
      </c>
      <c r="AJA12" s="26">
        <v>2.9077697170538999E-3</v>
      </c>
      <c r="AJB12" s="26">
        <v>2.976314113671E-3</v>
      </c>
      <c r="AJC12" s="26">
        <v>3.3133398256703001E-3</v>
      </c>
      <c r="AJD12" s="26">
        <v>2.0066087020731002E-3</v>
      </c>
      <c r="AJE12" s="26">
        <v>1.8589132902351001E-3</v>
      </c>
      <c r="AJF12" s="26">
        <v>3.2228076097419E-3</v>
      </c>
      <c r="AJG12" s="26">
        <v>-3.2524658546123002E-3</v>
      </c>
      <c r="AJH12" s="26">
        <v>-3.2745384483734001E-3</v>
      </c>
      <c r="AJI12" s="26">
        <v>-3.2473532242540998E-3</v>
      </c>
      <c r="AJJ12" s="26">
        <v>-3.2696986554020002E-3</v>
      </c>
      <c r="AJK12" s="26">
        <v>-3.2629687213958001E-3</v>
      </c>
      <c r="AJL12" s="26">
        <v>7.2467223929751998E-3</v>
      </c>
      <c r="AJM12" s="26">
        <v>7.2299517310048999E-3</v>
      </c>
      <c r="AJN12" s="26">
        <v>1.0540196023339E-3</v>
      </c>
      <c r="AJO12" s="26">
        <v>2.3504717053385001E-3</v>
      </c>
      <c r="AJP12" s="26">
        <v>3.0579571986757001E-3</v>
      </c>
      <c r="AJQ12" s="26">
        <v>-3.0158476236400001E-5</v>
      </c>
      <c r="AJR12" s="26">
        <v>-2.7729877406908001E-3</v>
      </c>
      <c r="AJS12" s="26">
        <v>-1.4970929432719E-3</v>
      </c>
      <c r="AJT12" s="26">
        <v>7.7215059384870997E-3</v>
      </c>
      <c r="AJU12" s="26">
        <v>4.0136481578576999E-3</v>
      </c>
      <c r="AJV12" s="26">
        <v>2.9479435566351999E-3</v>
      </c>
      <c r="AJW12" s="26">
        <v>2.0047682966679999E-4</v>
      </c>
      <c r="AJX12" s="26">
        <v>1.8863506121882001E-3</v>
      </c>
      <c r="AJY12" s="26">
        <v>1.6798198470333999E-3</v>
      </c>
      <c r="AJZ12" s="26">
        <v>1.8228286683832E-3</v>
      </c>
      <c r="AKA12" s="26">
        <v>3.1209865348992998E-3</v>
      </c>
      <c r="AKB12" s="26">
        <v>3.1036579140215998E-3</v>
      </c>
      <c r="AKC12" s="26">
        <v>-2.2510483569451998E-3</v>
      </c>
      <c r="AKD12" s="26">
        <v>3.1654990517558999E-3</v>
      </c>
      <c r="AKE12" s="26">
        <v>3.0237011106766E-3</v>
      </c>
      <c r="AKF12" s="26">
        <v>2.0641654593235E-3</v>
      </c>
      <c r="AKG12" s="26">
        <v>3.1602114864129E-3</v>
      </c>
      <c r="AKH12" s="26">
        <v>2.9187070669449001E-3</v>
      </c>
      <c r="AKI12" s="26">
        <v>2.0611896533959998E-3</v>
      </c>
      <c r="AKJ12" s="26">
        <v>2.9700996994933E-3</v>
      </c>
      <c r="AKK12" s="26">
        <v>3.1930687951479001E-3</v>
      </c>
      <c r="AKL12" s="26">
        <v>3.1836308884955001E-3</v>
      </c>
      <c r="AKM12" s="26">
        <v>2.6488500215725002E-3</v>
      </c>
      <c r="AKN12" s="26">
        <v>1.9798396454437E-3</v>
      </c>
      <c r="AKO12" s="26">
        <v>3.0557091662295E-3</v>
      </c>
      <c r="AKP12" s="26">
        <v>3.2047366013853002E-3</v>
      </c>
      <c r="AKQ12" s="26" t="s">
        <v>3</v>
      </c>
      <c r="AKR12" s="26">
        <v>2.0459496127955001E-3</v>
      </c>
      <c r="AKS12" s="26">
        <v>2.9315569486234E-3</v>
      </c>
      <c r="AKT12" s="26">
        <v>3.0821617385408001E-3</v>
      </c>
      <c r="AKU12" s="26">
        <v>2.8452858718806999E-3</v>
      </c>
      <c r="AKV12" s="26">
        <v>-6.092555653976E-4</v>
      </c>
      <c r="AKW12" s="26">
        <v>2.0857862501810001E-3</v>
      </c>
      <c r="AKX12" s="26">
        <v>3.2568666000874998E-3</v>
      </c>
      <c r="AKY12" s="26">
        <v>2.8988195268853999E-3</v>
      </c>
      <c r="AKZ12" s="26">
        <v>2.5359317702198002E-3</v>
      </c>
      <c r="ALA12" s="26">
        <v>2.9773027369811001E-3</v>
      </c>
      <c r="ALB12" s="26">
        <v>2.9419628870272002E-3</v>
      </c>
      <c r="ALC12" s="26">
        <v>1.2095777275220701E-2</v>
      </c>
      <c r="ALD12" s="27">
        <v>2.9108764275734E-3</v>
      </c>
      <c r="ALE12" s="26">
        <v>2.3353822944301998E-3</v>
      </c>
      <c r="ALF12" s="26">
        <v>2.4615065097998998E-3</v>
      </c>
      <c r="ALG12" s="26">
        <v>3.0800401010279001E-3</v>
      </c>
      <c r="ALH12" s="26">
        <v>2.1671151796376002E-3</v>
      </c>
      <c r="ALI12" s="26">
        <v>1.6095851159134999E-3</v>
      </c>
      <c r="ALJ12" s="26">
        <v>9.5563969193073004E-3</v>
      </c>
      <c r="ALK12" s="26">
        <v>3.0816001654807002E-3</v>
      </c>
      <c r="ALL12" s="26">
        <v>6.9004303714653003E-3</v>
      </c>
      <c r="ALM12" s="26">
        <v>3.0819624208921E-3</v>
      </c>
      <c r="ALN12" s="26">
        <v>2.5769331590112998E-3</v>
      </c>
      <c r="ALO12" s="26">
        <v>3.0536730271328002E-3</v>
      </c>
      <c r="ALP12" s="26">
        <v>3.5383049046088001E-3</v>
      </c>
      <c r="ALQ12" s="26">
        <v>2.2632404512519001E-3</v>
      </c>
      <c r="ALR12" s="26">
        <v>-1.8075896885571001E-3</v>
      </c>
      <c r="ALS12" s="26">
        <v>2.4062192229468002E-3</v>
      </c>
      <c r="ALT12" s="26">
        <v>3.3536255833675E-3</v>
      </c>
      <c r="ALU12" s="26">
        <v>6.7963291794055003E-3</v>
      </c>
      <c r="ALV12" s="26">
        <v>2.6450863002937001E-3</v>
      </c>
      <c r="ALW12" s="26">
        <v>2.6934090886878001E-3</v>
      </c>
      <c r="ALX12" s="26">
        <v>2.9241722769800999E-3</v>
      </c>
      <c r="ALY12" s="26">
        <v>2.5320260592031E-3</v>
      </c>
      <c r="ALZ12" s="26">
        <v>2.9476075805569E-3</v>
      </c>
      <c r="AMA12" s="26">
        <v>2.0289779067498002E-3</v>
      </c>
      <c r="AMB12" s="26">
        <v>2.1961291106583E-3</v>
      </c>
      <c r="AMC12" s="26">
        <v>-0.472449468896671</v>
      </c>
      <c r="AMD12" s="26">
        <v>2.9456043893776999E-3</v>
      </c>
      <c r="AME12" s="26">
        <v>2.8536688180682002E-3</v>
      </c>
      <c r="AMF12" s="26">
        <v>2.0046426943947002E-3</v>
      </c>
      <c r="AMG12" s="26">
        <v>3.243709855178E-3</v>
      </c>
      <c r="AMH12" s="26">
        <v>2.8642114727443998E-3</v>
      </c>
      <c r="AMI12" s="26">
        <v>2.5532053643087999E-3</v>
      </c>
      <c r="AMJ12" s="26">
        <v>4.3168014627209001E-3</v>
      </c>
      <c r="AMK12" s="26">
        <v>3.3224485811014998E-3</v>
      </c>
      <c r="AML12" s="26">
        <v>3.1574753990398002E-3</v>
      </c>
      <c r="AMM12" s="26">
        <v>4.1248602584740002E-3</v>
      </c>
      <c r="AMN12" s="26">
        <v>2.937436214429E-3</v>
      </c>
      <c r="AMO12" s="26">
        <v>1.603860974998E-3</v>
      </c>
      <c r="AMP12" s="26">
        <v>2.1616090908361E-3</v>
      </c>
      <c r="AMQ12" s="26">
        <v>3.1295966676226999E-3</v>
      </c>
      <c r="AMR12" s="26">
        <v>1.3897152062021E-3</v>
      </c>
      <c r="AMS12" s="26">
        <v>3.2485188010457E-3</v>
      </c>
      <c r="AMT12" s="26">
        <v>3.2838866018872E-3</v>
      </c>
      <c r="AMU12" s="26">
        <v>4.4798526833545998E-3</v>
      </c>
      <c r="AMV12" s="26">
        <v>3.2747108767337001E-3</v>
      </c>
      <c r="AMW12" s="26">
        <v>3.1821282684056998E-3</v>
      </c>
      <c r="AMX12" s="26">
        <v>3.5036094022261001E-3</v>
      </c>
      <c r="AMY12" s="26">
        <v>2.8790444108023E-3</v>
      </c>
      <c r="AMZ12" s="26">
        <v>-9.6858775081169995E-4</v>
      </c>
      <c r="ANA12" s="26">
        <v>3.0308707561363E-3</v>
      </c>
      <c r="ANB12" s="26">
        <v>3.2720608851970001E-3</v>
      </c>
      <c r="ANC12" s="26">
        <v>3.2615650541680998E-3</v>
      </c>
      <c r="AND12" s="26">
        <v>3.2952574510469999E-3</v>
      </c>
      <c r="ANE12" s="26">
        <v>2.4459503196187999E-3</v>
      </c>
      <c r="ANF12" s="26">
        <v>3.0663054012560002E-4</v>
      </c>
      <c r="ANG12" s="26">
        <v>3.2575561482395001E-3</v>
      </c>
      <c r="ANH12" s="26">
        <v>3.2458670746914999E-3</v>
      </c>
      <c r="ANI12" s="26">
        <v>3.0292484228792E-3</v>
      </c>
      <c r="ANJ12" s="26">
        <v>3.1288116315092E-3</v>
      </c>
      <c r="ANK12" s="26">
        <v>3.1315301496020998E-3</v>
      </c>
      <c r="ANL12" s="26">
        <v>2.8709216050636999E-3</v>
      </c>
      <c r="ANM12" s="26">
        <v>3.0425863275914998E-3</v>
      </c>
      <c r="ANN12" s="26">
        <v>2.9558335637612002E-3</v>
      </c>
      <c r="ANO12" s="26">
        <v>1.6071520582372999E-3</v>
      </c>
      <c r="ANP12" s="26">
        <v>3.2238656236025002E-3</v>
      </c>
      <c r="ANQ12" s="26">
        <v>4.3055191220395996E-3</v>
      </c>
      <c r="ANR12" s="26">
        <v>3.1608826188586998E-3</v>
      </c>
      <c r="ANS12" s="26">
        <v>1.8551716091610999E-3</v>
      </c>
      <c r="ANT12" s="26">
        <v>8.1244835137437004E-3</v>
      </c>
      <c r="ANU12" s="26">
        <v>3.1595989563847999E-3</v>
      </c>
      <c r="ANV12" s="26">
        <v>6.9713470960304997E-3</v>
      </c>
      <c r="ANW12" s="26">
        <v>-1.2268483162606999E-3</v>
      </c>
      <c r="ANX12" s="26">
        <v>2.9600292933325998E-3</v>
      </c>
      <c r="ANY12" s="26">
        <v>3.8145398223843E-3</v>
      </c>
      <c r="ANZ12" s="26">
        <v>2.7649928707051E-3</v>
      </c>
      <c r="AOA12" s="26">
        <v>2.0013275106142E-3</v>
      </c>
      <c r="AOB12" s="26">
        <v>2.7036218165471001E-3</v>
      </c>
      <c r="AOC12" s="26">
        <v>1.6876728323642E-3</v>
      </c>
      <c r="AOD12" s="26">
        <v>3.1981485737836001E-3</v>
      </c>
      <c r="AOE12" s="26">
        <v>2.9458218251621998E-3</v>
      </c>
      <c r="AOF12" s="26">
        <v>1.6095924777222001E-3</v>
      </c>
      <c r="AOG12" s="26">
        <v>2.7860520991560998E-3</v>
      </c>
      <c r="AOH12" s="26">
        <v>3.8075475916893998E-3</v>
      </c>
      <c r="AOI12" s="26">
        <v>3.1152429496763999E-3</v>
      </c>
      <c r="AOJ12" s="26">
        <v>3.1331839810276999E-3</v>
      </c>
      <c r="AOK12" s="26">
        <v>2.3904320426903999E-3</v>
      </c>
      <c r="AOL12" s="26">
        <v>2.6696379388050999E-3</v>
      </c>
      <c r="AOM12" s="26">
        <v>3.0496222456722001E-3</v>
      </c>
      <c r="AON12" s="26">
        <v>3.0396214242189999E-3</v>
      </c>
      <c r="AOO12" s="26">
        <v>3.2051722057524E-3</v>
      </c>
      <c r="AOP12" s="26">
        <v>2.979776880453E-3</v>
      </c>
      <c r="AOQ12" s="26">
        <v>3.0554802922382E-3</v>
      </c>
      <c r="AOR12" s="26">
        <v>3.1216312349623002E-3</v>
      </c>
      <c r="AOS12" s="26">
        <v>1.8821369785337E-3</v>
      </c>
      <c r="AOT12" s="26">
        <v>4.2516769084487002E-3</v>
      </c>
      <c r="AOU12" s="26">
        <v>2.9784870507886E-3</v>
      </c>
      <c r="AOV12" s="26">
        <v>1.08091183831781E-2</v>
      </c>
      <c r="AOW12" s="26">
        <v>1.9847811535134E-3</v>
      </c>
      <c r="AOX12" s="26">
        <v>3.1161585271949001E-3</v>
      </c>
      <c r="AOY12" s="26">
        <v>4.8552240652670999E-3</v>
      </c>
      <c r="AOZ12" s="26">
        <v>2.9847584496972999E-3</v>
      </c>
      <c r="APA12" s="26">
        <v>2.5907732092321999E-3</v>
      </c>
      <c r="APB12" s="26">
        <v>3.337114805328E-3</v>
      </c>
      <c r="APC12" s="26">
        <v>1.0406957616025E-2</v>
      </c>
      <c r="APD12" s="26">
        <v>3.1142465189968002E-3</v>
      </c>
      <c r="APE12" s="26">
        <v>2.9327027806681999E-3</v>
      </c>
      <c r="APF12" s="26">
        <v>3.1643323754347E-3</v>
      </c>
      <c r="APG12" s="26">
        <v>3.1641581018082999E-3</v>
      </c>
      <c r="APH12" s="26">
        <v>1.6081650956602E-3</v>
      </c>
      <c r="API12" s="26">
        <v>3.0184649955812999E-3</v>
      </c>
      <c r="APJ12" s="26">
        <v>2.9360831330259999E-3</v>
      </c>
      <c r="APK12" s="26">
        <v>3.0201771605110998E-3</v>
      </c>
      <c r="APL12" s="26">
        <v>5.9357391641602997E-3</v>
      </c>
      <c r="APM12" s="26">
        <v>1.0793518439651199E-2</v>
      </c>
      <c r="APN12" s="26">
        <v>7.1830888899020997E-3</v>
      </c>
      <c r="APO12" s="26">
        <v>3.2861404971559001E-3</v>
      </c>
      <c r="APP12" s="26">
        <v>1.1243928158218199E-2</v>
      </c>
      <c r="APQ12" s="26">
        <v>1.00972067290485E-2</v>
      </c>
      <c r="APR12" s="26">
        <v>8.4194290726829005E-3</v>
      </c>
      <c r="APS12" s="27">
        <v>6.2979478784027003E-3</v>
      </c>
      <c r="APT12" s="26">
        <v>-1.25656696894785E-2</v>
      </c>
      <c r="APU12" s="27">
        <v>-1.90995614931701E-2</v>
      </c>
      <c r="APV12" s="26">
        <v>8.4086912703429002E-3</v>
      </c>
      <c r="APW12" s="26">
        <v>9.8127101710087008E-3</v>
      </c>
      <c r="APX12" s="26">
        <v>8.3103529731773998E-3</v>
      </c>
      <c r="APY12" s="26">
        <v>8.0832275547781003E-3</v>
      </c>
      <c r="APZ12" s="26">
        <v>1.2233628561718999E-2</v>
      </c>
      <c r="AQA12" s="26">
        <v>1.15183977291589E-2</v>
      </c>
      <c r="AQB12" s="26">
        <v>3.2167766771927001E-3</v>
      </c>
      <c r="AQC12" s="26">
        <v>3.1034449906634999E-3</v>
      </c>
      <c r="AQD12" s="26">
        <v>1.1663338696051901E-2</v>
      </c>
      <c r="AQE12" s="26">
        <v>2.9666389388541999E-3</v>
      </c>
      <c r="AQF12" s="26">
        <v>3.0233079992064999E-3</v>
      </c>
      <c r="AQG12" s="26">
        <v>2.9653214847815E-3</v>
      </c>
      <c r="AQH12" s="26">
        <v>8.5248575312937992E-3</v>
      </c>
      <c r="AQI12" s="26">
        <v>2.46721911309551E-2</v>
      </c>
      <c r="AQJ12" s="26">
        <v>2.8609779879300002E-3</v>
      </c>
      <c r="AQK12" s="26">
        <v>3.5642856149091001E-3</v>
      </c>
      <c r="AQL12" s="26">
        <v>1.0800692446895599E-2</v>
      </c>
      <c r="AQM12" s="26">
        <v>-4.0908750848100403E-2</v>
      </c>
      <c r="AQN12" s="26">
        <v>3.1958741880320999E-3</v>
      </c>
      <c r="AQO12" s="26">
        <v>4.2954393352891999E-3</v>
      </c>
      <c r="AQP12" s="26">
        <v>4.3394195902085996E-3</v>
      </c>
      <c r="AQQ12" s="26">
        <v>2.7004109570886001E-3</v>
      </c>
      <c r="AQR12" s="26">
        <v>8.6417149324958999E-3</v>
      </c>
      <c r="AQS12" s="26">
        <v>1.23161304986356E-2</v>
      </c>
      <c r="AQT12" s="26">
        <v>3.2924368622001001E-3</v>
      </c>
      <c r="AQU12" s="26">
        <v>3.4544538729463E-3</v>
      </c>
      <c r="AQV12" s="26">
        <v>1.9256545862940001E-3</v>
      </c>
      <c r="AQW12" s="26">
        <v>5.1229824264880999E-3</v>
      </c>
      <c r="AQX12" s="26">
        <v>5.4306666074729996E-3</v>
      </c>
      <c r="AQY12" s="26">
        <v>4.1494745484401997E-3</v>
      </c>
      <c r="AQZ12" s="26">
        <v>3.8972936527267E-3</v>
      </c>
      <c r="ARA12" s="26">
        <v>4.0410630768851997E-3</v>
      </c>
      <c r="ARB12" s="26">
        <v>5.2585401031246997E-3</v>
      </c>
      <c r="ARC12" s="26">
        <v>4.9639265741511004E-3</v>
      </c>
      <c r="ARD12" s="26">
        <v>5.8173518666660004E-4</v>
      </c>
      <c r="ARE12" s="26">
        <v>3.2301595117485002E-3</v>
      </c>
      <c r="ARF12" s="26">
        <v>3.7316310567966E-3</v>
      </c>
      <c r="ARG12" s="26">
        <v>3.1867084140742002E-3</v>
      </c>
      <c r="ARH12" s="26">
        <v>3.8557911832714999E-3</v>
      </c>
      <c r="ARI12" s="26">
        <v>3.1845079526122999E-3</v>
      </c>
      <c r="ARJ12" s="26">
        <v>3.0257230318180002E-3</v>
      </c>
      <c r="ARK12" s="26">
        <v>3.2787465854546998E-3</v>
      </c>
      <c r="ARL12" s="26">
        <v>4.0646981242866004E-3</v>
      </c>
      <c r="ARM12" s="26">
        <v>4.8571327903458002E-3</v>
      </c>
      <c r="ARN12" s="26">
        <v>4.2290833669827001E-3</v>
      </c>
      <c r="ARO12" s="26">
        <v>2.6830732434753998E-3</v>
      </c>
      <c r="ARP12" s="27">
        <v>3.7720554132525002E-3</v>
      </c>
      <c r="ARQ12" s="26">
        <v>5.7183960360203002E-3</v>
      </c>
      <c r="ARR12" s="26">
        <v>2.8847242022889E-3</v>
      </c>
      <c r="ARS12" s="27">
        <v>3.5172754261303001E-3</v>
      </c>
      <c r="ART12" s="26">
        <v>5.4657177216603002E-3</v>
      </c>
      <c r="ARU12" s="26">
        <v>2.9377069511838999E-3</v>
      </c>
      <c r="ARV12" s="26">
        <v>2.0783661219155002E-3</v>
      </c>
      <c r="ARW12" s="26">
        <v>2.7162882264678001E-3</v>
      </c>
      <c r="ARX12" s="26">
        <v>5.6082607300406003E-3</v>
      </c>
      <c r="ARY12" s="26">
        <v>3.2713860346093998E-3</v>
      </c>
      <c r="ARZ12" s="26">
        <v>-1.489961901289E-3</v>
      </c>
      <c r="ASA12" s="26">
        <v>3.7280070877735E-3</v>
      </c>
      <c r="ASB12" s="26">
        <v>3.3517862941976001E-3</v>
      </c>
      <c r="ASC12" s="26">
        <v>2.3547284466388001E-3</v>
      </c>
      <c r="ASD12" s="26">
        <v>-1.0887491536636E-3</v>
      </c>
      <c r="ASE12" s="26">
        <v>4.0895962472421001E-3</v>
      </c>
      <c r="ASF12" s="26">
        <v>3.6535290232856E-3</v>
      </c>
      <c r="ASG12" s="26">
        <v>3.4425951141877002E-3</v>
      </c>
      <c r="ASH12" s="26">
        <v>4.6599013235279997E-3</v>
      </c>
      <c r="ASI12" s="27">
        <v>3.2232644671986999E-3</v>
      </c>
      <c r="ASJ12" s="26">
        <v>2.7466612433850999E-3</v>
      </c>
      <c r="ASK12" s="27">
        <v>3.4155107314399998E-3</v>
      </c>
      <c r="ASL12" s="27">
        <v>3.2020630325318E-3</v>
      </c>
      <c r="ASM12" s="26">
        <v>3.9132696079152004E-3</v>
      </c>
      <c r="ASN12" s="26">
        <v>2.8442943913222002E-3</v>
      </c>
      <c r="ASO12" s="26">
        <v>1.7903282500474E-3</v>
      </c>
      <c r="ASP12" s="26">
        <v>3.4465439272113002E-3</v>
      </c>
      <c r="ASQ12" s="26">
        <v>1.8553936525769E-3</v>
      </c>
      <c r="ASR12" s="26">
        <v>1.8226673147207001E-3</v>
      </c>
      <c r="ASS12" s="26">
        <v>3.3024773454840999E-3</v>
      </c>
      <c r="AST12" s="26">
        <v>3.4736970911304998E-3</v>
      </c>
      <c r="ASU12" s="26">
        <v>3.2660319824827002E-3</v>
      </c>
      <c r="ASV12" s="26">
        <v>3.1029499054838999E-3</v>
      </c>
      <c r="ASW12" s="26" t="s">
        <v>3</v>
      </c>
      <c r="ASX12" s="26">
        <v>3.3134340464098999E-3</v>
      </c>
      <c r="ASY12" s="26">
        <v>2.9255258639770999E-3</v>
      </c>
      <c r="ASZ12" s="26">
        <v>1.7875738658716001E-3</v>
      </c>
      <c r="ATA12" s="27">
        <v>3.8189820462961998E-3</v>
      </c>
      <c r="ATB12" s="26">
        <v>4.7818407177505004E-3</v>
      </c>
      <c r="ATC12" s="26">
        <v>3.5497248634991001E-3</v>
      </c>
      <c r="ATD12" s="26">
        <v>2.9490434768820002E-3</v>
      </c>
      <c r="ATE12" s="26">
        <v>3.5528349016756E-3</v>
      </c>
      <c r="ATF12" s="26">
        <v>3.0938935111088999E-3</v>
      </c>
      <c r="ATG12" s="26">
        <v>4.2911901697588999E-3</v>
      </c>
      <c r="ATH12" s="26">
        <v>-2.464894697989E-3</v>
      </c>
      <c r="ATI12" s="26">
        <v>5.1704282002350997E-3</v>
      </c>
      <c r="ATJ12" s="26">
        <v>5.8284046293461001E-3</v>
      </c>
      <c r="ATK12" s="26">
        <v>5.1024989751610001E-3</v>
      </c>
      <c r="ATL12" s="26">
        <v>3.5700297517616002E-3</v>
      </c>
      <c r="ATM12" s="26">
        <v>1.6855719359361999E-3</v>
      </c>
      <c r="ATN12" s="26">
        <v>3.2910498171917E-3</v>
      </c>
      <c r="ATO12" s="26">
        <v>3.2935982650158001E-3</v>
      </c>
      <c r="ATP12" s="26">
        <v>3.1999991473353E-3</v>
      </c>
      <c r="ATQ12" s="26">
        <v>3.3713207769353998E-3</v>
      </c>
      <c r="ATR12" s="26">
        <v>2.9926054228135998E-3</v>
      </c>
      <c r="ATS12" s="26">
        <v>5.0150444675934004E-3</v>
      </c>
      <c r="ATT12" s="26">
        <v>1.0875558679115599E-2</v>
      </c>
      <c r="ATU12" s="26">
        <v>3.9410049730973003E-3</v>
      </c>
      <c r="ATV12" s="26">
        <v>-1.5824207790362001E-3</v>
      </c>
      <c r="ATW12" s="26">
        <v>-8.0942992078780003E-4</v>
      </c>
      <c r="ATX12" s="26">
        <v>6.0199872637741996E-3</v>
      </c>
      <c r="ATY12" s="26">
        <v>7.5057395444392003E-3</v>
      </c>
      <c r="ATZ12" s="26">
        <v>5.4806937102977E-3</v>
      </c>
      <c r="AUA12" s="26">
        <v>7.7887021277313001E-3</v>
      </c>
      <c r="AUB12" s="26">
        <v>7.7061307723565002E-3</v>
      </c>
      <c r="AUC12" s="26">
        <v>6.2545945467577004E-3</v>
      </c>
      <c r="AUD12" s="26">
        <v>3.5474563052620999E-3</v>
      </c>
      <c r="AUE12" s="26">
        <v>3.1299628480567E-3</v>
      </c>
      <c r="AUF12" s="26">
        <v>4.1302350558866004E-3</v>
      </c>
      <c r="AUG12" s="26">
        <v>2.2049738117202E-3</v>
      </c>
      <c r="AUH12" s="26" t="s">
        <v>3</v>
      </c>
      <c r="AUI12" s="26">
        <v>9.4461019999249E-3</v>
      </c>
      <c r="AUJ12" s="26">
        <v>4.4512122031563003E-3</v>
      </c>
      <c r="AUK12" s="26">
        <v>4.6894817117368003E-3</v>
      </c>
      <c r="AUL12" s="26">
        <v>3.3941792133215E-3</v>
      </c>
      <c r="AUM12" s="26">
        <v>2.3617348260138002E-3</v>
      </c>
      <c r="AUN12" s="26">
        <v>6.6909895572744996E-3</v>
      </c>
      <c r="AUO12" s="26" t="s">
        <v>3</v>
      </c>
      <c r="AUP12" s="26">
        <v>3.8718708934421999E-3</v>
      </c>
      <c r="AUQ12" s="26">
        <v>3.0825935545359001E-3</v>
      </c>
      <c r="AUR12" s="26">
        <v>3.7750253963483998E-3</v>
      </c>
      <c r="AUS12" s="26">
        <v>-5.9067445080236E-3</v>
      </c>
      <c r="AUT12" s="26">
        <v>2.6651258629953999E-3</v>
      </c>
      <c r="AUU12" s="26">
        <v>1.25192912262316E-2</v>
      </c>
      <c r="AUV12" s="26">
        <v>1.3286657742994199E-2</v>
      </c>
      <c r="AUW12" s="26">
        <v>3.2893327576699999E-3</v>
      </c>
      <c r="AUX12" s="26">
        <v>3.0903326392449E-3</v>
      </c>
      <c r="AUY12" s="26">
        <v>3.3457365603245998E-3</v>
      </c>
      <c r="AUZ12" s="26">
        <v>3.0144918293469E-3</v>
      </c>
      <c r="AVA12" s="26">
        <v>1.1998212515653001E-2</v>
      </c>
      <c r="AVB12" s="26">
        <v>1.21726300258207E-2</v>
      </c>
      <c r="AVC12" s="26">
        <v>1.0727570077332301E-2</v>
      </c>
      <c r="AVD12" s="26">
        <v>1.08773242499869E-2</v>
      </c>
      <c r="AVE12" s="26">
        <v>1.0874516002197699E-2</v>
      </c>
      <c r="AVF12" s="26">
        <v>3.2920654185152999E-3</v>
      </c>
      <c r="AVG12" s="26">
        <v>3.2396304524395002E-3</v>
      </c>
      <c r="AVH12" s="26">
        <v>3.3880933338529002E-3</v>
      </c>
      <c r="AVI12" s="26">
        <v>3.1453392885289E-3</v>
      </c>
      <c r="AVJ12" s="26">
        <v>3.1303287328131998E-3</v>
      </c>
      <c r="AVK12" s="26">
        <v>3.1565005175841002E-3</v>
      </c>
      <c r="AVL12" s="26">
        <v>9.7303850087559996E-4</v>
      </c>
      <c r="AVM12" s="26">
        <v>3.6603123710183998E-3</v>
      </c>
      <c r="AVN12" s="26">
        <v>3.8072424279793999E-3</v>
      </c>
      <c r="AVO12" s="26">
        <v>3.1223865647857E-3</v>
      </c>
      <c r="AVP12" s="26" t="s">
        <v>3</v>
      </c>
      <c r="AVQ12" s="26">
        <v>3.4317262745114999E-3</v>
      </c>
      <c r="AVR12" s="26">
        <v>2.2901865611624E-3</v>
      </c>
      <c r="AVS12" s="26">
        <v>8.6225139796654998E-3</v>
      </c>
      <c r="AVT12" s="26">
        <v>1.4554360970890001E-3</v>
      </c>
      <c r="AVU12" s="26">
        <v>3.0437106291683999E-3</v>
      </c>
      <c r="AVV12" s="26">
        <v>3.1397528493887E-3</v>
      </c>
      <c r="AVW12" s="26">
        <v>2.3163440214836002E-3</v>
      </c>
      <c r="AVX12" s="26">
        <v>1.22466330154047E-2</v>
      </c>
      <c r="AVY12" s="26">
        <v>3.6627849439545999E-3</v>
      </c>
      <c r="AVZ12" s="26">
        <v>3.2096518536962001E-3</v>
      </c>
      <c r="AWA12" s="26">
        <v>9.2405177015438995E-3</v>
      </c>
      <c r="AWB12" s="26">
        <v>-6.0199615846570002E-4</v>
      </c>
      <c r="AWC12" s="26">
        <v>6.4460759558869997E-3</v>
      </c>
      <c r="AWD12" s="26" t="s">
        <v>3</v>
      </c>
      <c r="AWE12" s="26">
        <v>4.8453924379238001E-3</v>
      </c>
      <c r="AWF12" s="26">
        <v>5.7785421472923999E-3</v>
      </c>
      <c r="AWG12" s="26">
        <v>3.3446630610608E-3</v>
      </c>
      <c r="AWH12" s="26">
        <v>7.5668758891805996E-3</v>
      </c>
      <c r="AWI12" s="26">
        <v>3.2801750523056001E-3</v>
      </c>
      <c r="AWJ12" s="26">
        <v>4.7627145529704996E-3</v>
      </c>
      <c r="AWK12" s="26">
        <v>1.4616305345643999E-3</v>
      </c>
      <c r="AWL12" s="26">
        <v>1.277646673484E-3</v>
      </c>
      <c r="AWM12" s="26">
        <v>3.0335074655041998E-3</v>
      </c>
      <c r="AWN12" s="26">
        <v>7.7856010640929996E-3</v>
      </c>
      <c r="AWO12" s="26">
        <v>4.2028259445662996E-3</v>
      </c>
      <c r="AWP12" s="26">
        <v>1.6764356676897E-3</v>
      </c>
      <c r="AWQ12" s="26">
        <v>-1.4756916454767E-3</v>
      </c>
      <c r="AWR12" s="26">
        <v>3.3925916271805002E-3</v>
      </c>
      <c r="AWS12" s="26">
        <v>3.2366343831602999E-3</v>
      </c>
      <c r="AWT12" s="26">
        <v>1.3170890271365599E-2</v>
      </c>
      <c r="AWU12" s="26">
        <v>3.5584701371806E-3</v>
      </c>
      <c r="AWV12" s="26">
        <v>2.4505723875512002E-3</v>
      </c>
      <c r="AWW12" s="26">
        <v>3.0721324716049998E-3</v>
      </c>
      <c r="AWX12" s="26">
        <v>4.1856672527625996E-3</v>
      </c>
      <c r="AWY12" s="26">
        <v>5.7813127985024996E-3</v>
      </c>
      <c r="AWZ12" s="26">
        <v>-4.1909314615515003E-3</v>
      </c>
      <c r="AXA12" s="26">
        <v>-6.3419998705070996E-3</v>
      </c>
      <c r="AXB12" s="26">
        <v>4.4408114384566003E-3</v>
      </c>
      <c r="AXC12" s="26">
        <v>1.15452347101826E-2</v>
      </c>
      <c r="AXD12" s="26">
        <v>3.0466648933626002E-3</v>
      </c>
      <c r="AXE12" s="26">
        <v>3.0253403886942999E-3</v>
      </c>
      <c r="AXF12" s="26">
        <v>1.27076475010083E-2</v>
      </c>
      <c r="AXG12" s="26">
        <v>1.2854861325651499E-2</v>
      </c>
      <c r="AXH12" s="26">
        <v>1.2020846285167501E-2</v>
      </c>
      <c r="AXI12" s="26">
        <v>1.26533657329327E-2</v>
      </c>
      <c r="AXJ12" s="26">
        <v>1.27461150158527E-2</v>
      </c>
      <c r="AXK12" s="26">
        <v>1.19905320498245E-2</v>
      </c>
      <c r="AXL12" s="26">
        <v>2.8923416739907002E-3</v>
      </c>
      <c r="AXM12" s="26">
        <v>1.729243350201E-3</v>
      </c>
      <c r="AXN12" s="26">
        <v>6.2795996165301996E-3</v>
      </c>
      <c r="AXO12" s="27">
        <v>3.2582910038476999E-3</v>
      </c>
      <c r="AXP12" s="26">
        <v>3.1309886639448998E-3</v>
      </c>
      <c r="AXQ12" s="26">
        <v>1.8356245536069E-3</v>
      </c>
      <c r="AXR12" s="26">
        <v>5.4177609133998E-3</v>
      </c>
      <c r="AXS12" s="26">
        <v>3.3080572816150001E-3</v>
      </c>
      <c r="AXT12" s="26">
        <v>2.6801759467451002E-3</v>
      </c>
      <c r="AXU12" s="26">
        <v>1.7491148400124001E-3</v>
      </c>
      <c r="AXV12" s="26">
        <v>-5.5309282647908499E-2</v>
      </c>
      <c r="AXW12" s="26">
        <v>5.4845793071131004E-3</v>
      </c>
      <c r="AXX12" s="26">
        <v>-8.4355316017197701E-2</v>
      </c>
      <c r="AXY12" s="26">
        <v>5.3330411833638998E-3</v>
      </c>
      <c r="AXZ12" s="26">
        <v>5.7106624498148998E-3</v>
      </c>
      <c r="AYA12" s="26">
        <v>3.0841975084646999E-3</v>
      </c>
      <c r="AYB12" s="26">
        <v>3.7196105216221998E-3</v>
      </c>
      <c r="AYC12" s="26">
        <v>6.043555196153E-3</v>
      </c>
      <c r="AYD12" s="26">
        <v>6.4704628569784003E-3</v>
      </c>
      <c r="AYE12" s="26">
        <v>6.5905329093398999E-3</v>
      </c>
      <c r="AYF12" s="26">
        <v>6.0045308801160002E-3</v>
      </c>
      <c r="AYG12" s="26">
        <v>7.5192748415404001E-3</v>
      </c>
      <c r="AYH12" s="26">
        <v>6.0902509056751002E-3</v>
      </c>
      <c r="AYI12" s="26">
        <v>6.5366397346517998E-3</v>
      </c>
      <c r="AYJ12" s="26">
        <v>5.21566683577E-3</v>
      </c>
      <c r="AYK12" s="26">
        <v>5.1024061732505002E-3</v>
      </c>
      <c r="AYL12" s="26">
        <v>1.6495905489076999E-3</v>
      </c>
      <c r="AYM12" s="26">
        <v>4.5257977804608E-3</v>
      </c>
      <c r="AYN12" s="26">
        <v>4.9016790164959001E-3</v>
      </c>
      <c r="AYO12" s="26">
        <v>5.3372196398979999E-3</v>
      </c>
      <c r="AYP12" s="26">
        <v>2.9425227880180999E-3</v>
      </c>
      <c r="AYQ12" s="26">
        <v>3.3265244325695002E-3</v>
      </c>
      <c r="AYR12" s="26">
        <v>4.1769774732726E-3</v>
      </c>
      <c r="AYS12" s="26">
        <v>3.9491362764136999E-3</v>
      </c>
      <c r="AYT12" s="26">
        <v>4.0562326407981002E-3</v>
      </c>
      <c r="AYU12" s="26">
        <v>5.2189216364408996E-3</v>
      </c>
      <c r="AYV12" s="26">
        <v>4.704264688644E-3</v>
      </c>
      <c r="AYW12" s="26">
        <v>4.1070462125392003E-3</v>
      </c>
      <c r="AYX12" s="26">
        <v>7.5116512970867001E-3</v>
      </c>
      <c r="AYY12" s="26">
        <v>-2.6131275122799998E-4</v>
      </c>
      <c r="AYZ12" s="26">
        <v>2.4808750177540998E-3</v>
      </c>
      <c r="AZA12" s="26">
        <v>-2.3956416862060001E-4</v>
      </c>
      <c r="AZB12" s="26">
        <v>-0.12318544659338</v>
      </c>
      <c r="AZC12" s="26">
        <v>3.5555878132661001E-3</v>
      </c>
      <c r="AZD12" s="26">
        <v>3.0201523365389E-3</v>
      </c>
      <c r="AZE12" s="26">
        <v>3.0217450350369002E-3</v>
      </c>
      <c r="AZF12" s="26">
        <v>3.2791937480314E-3</v>
      </c>
      <c r="AZG12" s="26">
        <v>1.2312670505685099E-2</v>
      </c>
      <c r="AZH12" s="26">
        <v>2.2939495619279E-3</v>
      </c>
      <c r="AZI12" s="26">
        <v>2.8272372717328999E-3</v>
      </c>
      <c r="AZJ12" s="26">
        <v>3.4197142532860002E-3</v>
      </c>
      <c r="AZK12" s="26">
        <v>3.0835298773098001E-3</v>
      </c>
      <c r="AZL12" s="26">
        <v>3.135846805183E-3</v>
      </c>
      <c r="AZM12" s="26">
        <v>4.2044946681545001E-3</v>
      </c>
      <c r="AZN12" s="26">
        <v>1.5804684200874E-3</v>
      </c>
      <c r="AZO12" s="26">
        <v>3.3398916901040002E-3</v>
      </c>
      <c r="AZP12" s="26">
        <v>6.8203597304752998E-3</v>
      </c>
      <c r="AZQ12" s="26">
        <v>3.4726944411357999E-3</v>
      </c>
      <c r="AZR12" s="26">
        <v>1.19551343635483E-2</v>
      </c>
      <c r="AZS12" s="26">
        <v>2.9964646249363001E-3</v>
      </c>
      <c r="AZT12" s="26">
        <v>8.2753053949569007E-3</v>
      </c>
      <c r="AZU12" s="26">
        <v>5.8488548602642996E-3</v>
      </c>
      <c r="AZV12" s="26">
        <v>6.1704087491853002E-3</v>
      </c>
      <c r="AZW12" s="26">
        <v>4.0486072970969001E-3</v>
      </c>
      <c r="AZX12" s="27">
        <v>3.1863558494621999E-3</v>
      </c>
      <c r="AZY12" s="26">
        <v>3.1911459855208002E-3</v>
      </c>
      <c r="AZZ12" s="27">
        <v>3.8774192353184002E-3</v>
      </c>
      <c r="BAA12" s="26">
        <v>2.5722618680806999E-3</v>
      </c>
      <c r="BAB12" s="27">
        <v>3.7941073366859002E-3</v>
      </c>
      <c r="BAC12" s="26">
        <v>1.03108169251466E-2</v>
      </c>
      <c r="BAD12" s="26">
        <v>8.8190005175685995E-3</v>
      </c>
      <c r="BAE12" s="26">
        <v>1.18528525153108E-2</v>
      </c>
      <c r="BAF12" s="26">
        <v>4.7909576335990996E-3</v>
      </c>
      <c r="BAG12" s="26">
        <v>7.3410292852587999E-3</v>
      </c>
      <c r="BAH12" s="26">
        <v>9.5122228084419998E-3</v>
      </c>
      <c r="BAI12" s="26">
        <v>4.3532899218621003E-3</v>
      </c>
      <c r="BAJ12" s="26">
        <v>9.5440907818315004E-3</v>
      </c>
      <c r="BAK12" s="26">
        <v>7.5914190494442996E-3</v>
      </c>
      <c r="BAL12" s="26">
        <v>7.0296017589415996E-3</v>
      </c>
      <c r="BAM12" s="26">
        <v>8.4802361417203997E-3</v>
      </c>
      <c r="BAN12" s="26">
        <v>2.9461081624242999E-3</v>
      </c>
      <c r="BAO12" s="26">
        <v>7.3496777353476003E-3</v>
      </c>
      <c r="BAP12" s="26">
        <v>4.3199948432520998E-3</v>
      </c>
      <c r="BAQ12" s="26">
        <v>1.73391901609606E-2</v>
      </c>
      <c r="BAR12" s="26">
        <v>3.6238284686198E-3</v>
      </c>
      <c r="BAS12" s="26">
        <v>-1.5076315501244999E-3</v>
      </c>
      <c r="BAT12" s="26">
        <v>-1.9087145914848001E-3</v>
      </c>
      <c r="BAU12" s="26">
        <v>2.1880890109059999E-3</v>
      </c>
      <c r="BAV12" s="26">
        <v>8.2355041564985999E-3</v>
      </c>
      <c r="BAW12" s="26">
        <v>7.8196506405818003E-3</v>
      </c>
      <c r="BAX12" s="26">
        <v>5.4368967231600996E-3</v>
      </c>
      <c r="BAY12" s="26">
        <v>4.3104955814883003E-3</v>
      </c>
      <c r="BAZ12" s="26">
        <v>3.9508055905357999E-3</v>
      </c>
      <c r="BBA12" s="26">
        <v>4.6414800227776E-3</v>
      </c>
      <c r="BBB12" s="26">
        <v>3.0189011566795999E-3</v>
      </c>
      <c r="BBC12" s="26">
        <v>2.6623015896111999E-3</v>
      </c>
      <c r="BBD12" s="26">
        <v>1.0039121845784701E-2</v>
      </c>
      <c r="BBE12" s="26">
        <v>3.8137832783320998E-3</v>
      </c>
      <c r="BBF12" s="26">
        <v>4.1799508142777997E-3</v>
      </c>
      <c r="BBG12" s="26">
        <v>1.9194825824535001E-3</v>
      </c>
      <c r="BBH12" s="26">
        <v>1.2128100965558999E-3</v>
      </c>
      <c r="BBI12" s="26">
        <v>1.3389228968419E-3</v>
      </c>
      <c r="BBJ12" s="26">
        <v>1.4041710680114999E-3</v>
      </c>
      <c r="BBK12" s="26">
        <v>1.13191123482569E-2</v>
      </c>
      <c r="BBL12" s="26">
        <v>1.06849908354081E-2</v>
      </c>
      <c r="BBM12" s="26">
        <v>-2.2845346808818999E-3</v>
      </c>
      <c r="BBN12" s="26">
        <v>3.4570984924062E-3</v>
      </c>
      <c r="BBO12" s="26">
        <v>2.9510127545342001E-3</v>
      </c>
      <c r="BBP12" s="26">
        <v>3.6121986200481002E-3</v>
      </c>
      <c r="BBQ12" s="26">
        <v>-4.0397314818265001E-3</v>
      </c>
      <c r="BBR12" s="26">
        <v>4.3450697460762E-3</v>
      </c>
      <c r="BBS12" s="26">
        <v>1.2039901579223001E-3</v>
      </c>
      <c r="BBT12" s="26">
        <v>7.1977472546926003E-3</v>
      </c>
      <c r="BBU12" s="26">
        <v>1.1297557266188999E-3</v>
      </c>
      <c r="BBV12" s="26">
        <v>4.8893979818619999E-3</v>
      </c>
      <c r="BBW12" s="26">
        <v>5.8214064485649E-3</v>
      </c>
      <c r="BBX12" s="26">
        <v>-3.280970455641E-3</v>
      </c>
      <c r="BBY12" s="26">
        <v>3.0533883164264E-3</v>
      </c>
      <c r="BBZ12" s="26">
        <v>-6.6410197457492997E-3</v>
      </c>
      <c r="BCA12" s="26">
        <v>3.1675298297372E-3</v>
      </c>
      <c r="BCB12" s="26">
        <v>2.2417658445542002E-3</v>
      </c>
      <c r="BCC12" s="26"/>
      <c r="BCD12" s="26">
        <v>1.3488050899670199E-2</v>
      </c>
      <c r="BCE12" s="26">
        <v>8.8900424388395002E-3</v>
      </c>
      <c r="BCF12" s="26">
        <v>1.51731693882748E-2</v>
      </c>
      <c r="BCG12" s="26">
        <v>9.7115061929035993E-3</v>
      </c>
      <c r="BCH12" s="26">
        <v>2.9107575535255998E-3</v>
      </c>
      <c r="BCI12" s="26">
        <v>2.8089996452835002E-3</v>
      </c>
      <c r="BCJ12" s="26">
        <v>2.8570648157207998E-3</v>
      </c>
      <c r="BCK12" s="26">
        <v>1.4844193536416E-3</v>
      </c>
      <c r="BCL12" s="26">
        <v>3.4927170548793001E-3</v>
      </c>
      <c r="BCM12" s="26">
        <v>-3.6792920340917999E-3</v>
      </c>
      <c r="BCN12" s="26">
        <v>7.3125557756177004E-3</v>
      </c>
      <c r="BCO12" s="26">
        <v>4.7170093433724003E-3</v>
      </c>
      <c r="BCP12" s="26">
        <v>5.2258552150819997E-3</v>
      </c>
      <c r="BCQ12" s="26">
        <v>3.6707835847084001E-3</v>
      </c>
      <c r="BCR12" s="26">
        <v>3.5436941420389002E-3</v>
      </c>
      <c r="BCS12" s="26">
        <v>5.9167737744263999E-3</v>
      </c>
      <c r="BCT12" s="26">
        <v>5.9995017406899998E-3</v>
      </c>
      <c r="BCU12" s="26">
        <v>4.3690342545600001E-4</v>
      </c>
      <c r="BCV12" s="26">
        <v>7.9044685806945007E-3</v>
      </c>
      <c r="BCW12" s="26">
        <v>3.8320447785449002E-3</v>
      </c>
      <c r="BCX12" s="26">
        <v>3.5404148544920999E-3</v>
      </c>
      <c r="BCY12" s="26">
        <v>1.9480016834955E-3</v>
      </c>
      <c r="BCZ12" s="26">
        <v>8.2601991343463996E-3</v>
      </c>
      <c r="BDA12" s="26">
        <v>3.0191753162390998E-3</v>
      </c>
      <c r="BDB12" s="26">
        <v>2.8291913800699E-3</v>
      </c>
      <c r="BDC12" s="26">
        <v>4.1862448480734001E-3</v>
      </c>
      <c r="BDD12" s="26">
        <v>2.5923582237362E-3</v>
      </c>
      <c r="BDE12" s="26">
        <v>3.3067220262735001E-3</v>
      </c>
      <c r="BDF12" s="26">
        <v>2.3473526294496001E-3</v>
      </c>
      <c r="BDG12" s="26">
        <v>5.8833144861080997E-3</v>
      </c>
      <c r="BDH12" s="26">
        <v>1.0255141177736E-2</v>
      </c>
      <c r="BDI12" s="26">
        <v>5.6425322222768996E-3</v>
      </c>
      <c r="BDJ12" s="26">
        <v>6.8317812866424002E-3</v>
      </c>
      <c r="BDK12" s="26">
        <v>6.7626807417873001E-3</v>
      </c>
      <c r="BDL12" s="26">
        <v>7.2636837483349998E-4</v>
      </c>
      <c r="BDM12" s="26">
        <v>2.3799416602743998E-3</v>
      </c>
      <c r="BDN12" s="27">
        <v>-1.2101805719631001E-3</v>
      </c>
      <c r="BDO12" s="27">
        <v>-1.4799323431461001E-3</v>
      </c>
      <c r="BDP12" s="26">
        <v>4.3773872481529001E-3</v>
      </c>
      <c r="BDQ12" s="26">
        <v>4.6408716165276002E-3</v>
      </c>
      <c r="BDR12" s="26">
        <v>4.4609295920492002E-3</v>
      </c>
      <c r="BDS12" s="26">
        <v>1.5165922588844E-3</v>
      </c>
      <c r="BDT12" s="26">
        <v>3.7125706978782002E-3</v>
      </c>
      <c r="BDU12" s="26">
        <v>2.7107841949202999E-3</v>
      </c>
      <c r="BDV12" s="26">
        <v>3.2026142867585998E-3</v>
      </c>
      <c r="BDW12" s="26">
        <v>4.2122282927592996E-3</v>
      </c>
      <c r="BDX12" s="26">
        <v>2.8059325951969001E-3</v>
      </c>
      <c r="BDY12" s="26">
        <v>3.8751700915173998E-3</v>
      </c>
      <c r="BDZ12" s="26">
        <v>2.9699464282441999E-3</v>
      </c>
      <c r="BEA12" s="26">
        <v>2.0055094465996999E-3</v>
      </c>
      <c r="BEB12" s="26">
        <v>4.5359959753344999E-3</v>
      </c>
      <c r="BEC12" s="26">
        <v>4.4441012669613001E-3</v>
      </c>
      <c r="BED12" s="26">
        <v>2.3174162973750999E-3</v>
      </c>
      <c r="BEE12" s="26">
        <v>3.4539973588458999E-3</v>
      </c>
      <c r="BEF12" s="26">
        <v>2.6792352641273999E-3</v>
      </c>
      <c r="BEG12" s="26">
        <v>2.2974990817190002E-3</v>
      </c>
      <c r="BEH12" s="26">
        <v>3.5757982747383001E-3</v>
      </c>
      <c r="BEI12" s="26">
        <v>3.2940683605297001E-3</v>
      </c>
      <c r="BEJ12" s="26">
        <v>2.9709116240738001E-3</v>
      </c>
      <c r="BEK12" s="26">
        <v>3.2222016601559998E-3</v>
      </c>
      <c r="BEL12" s="26">
        <v>3.8912982523446001E-3</v>
      </c>
      <c r="BEM12" s="26">
        <v>4.0479294476051999E-3</v>
      </c>
      <c r="BEN12" s="26">
        <v>2.7854472702107001E-3</v>
      </c>
      <c r="BEO12" s="26">
        <v>3.7414563349307001E-3</v>
      </c>
      <c r="BEP12" s="26">
        <v>4.0183532526680997E-3</v>
      </c>
      <c r="BEQ12" s="26">
        <v>4.7547750408964999E-3</v>
      </c>
      <c r="BER12" s="26">
        <v>4.0708616458532002E-3</v>
      </c>
      <c r="BES12" s="26">
        <v>3.8648192427010002E-3</v>
      </c>
      <c r="BET12" s="27">
        <v>4.0635155941583E-3</v>
      </c>
      <c r="BEU12" s="26">
        <v>-3.4029609947909399E-2</v>
      </c>
      <c r="BEV12" s="26">
        <v>-3.4093494672896303E-2</v>
      </c>
      <c r="BEW12" s="26">
        <v>2.6962066788695999E-3</v>
      </c>
      <c r="BEX12" s="26">
        <v>3.1440528632151001E-3</v>
      </c>
      <c r="BEY12" s="26">
        <v>1.4237235581763001E-3</v>
      </c>
      <c r="BEZ12" s="26">
        <v>4.9826566614472002E-3</v>
      </c>
      <c r="BFA12" s="26">
        <v>4.6003309420511998E-3</v>
      </c>
      <c r="BFB12" s="26">
        <v>5.2848470080973002E-3</v>
      </c>
      <c r="BFC12" s="26">
        <v>4.2910040107131996E-3</v>
      </c>
      <c r="BFD12" s="26">
        <v>4.0005041774578004E-3</v>
      </c>
      <c r="BFE12" s="26">
        <v>2.6480382494855001E-3</v>
      </c>
      <c r="BFF12" s="26">
        <v>4.5426460382494999E-3</v>
      </c>
      <c r="BFG12" s="26">
        <v>3.9617247734740997E-3</v>
      </c>
      <c r="BFH12" s="26">
        <v>4.0179040285343998E-3</v>
      </c>
      <c r="BFI12" s="26">
        <v>4.3662870233913999E-3</v>
      </c>
      <c r="BFJ12" s="26">
        <v>1.2832755167764001E-3</v>
      </c>
      <c r="BFK12" s="26">
        <v>2.6256654424768001E-3</v>
      </c>
      <c r="BFL12" s="26">
        <v>2.0874114125968E-3</v>
      </c>
      <c r="BFM12" s="26">
        <v>3.0025149637361E-3</v>
      </c>
      <c r="BFN12" s="26">
        <v>4.7355973446646001E-3</v>
      </c>
      <c r="BFO12" s="26">
        <v>3.5404026676483999E-3</v>
      </c>
      <c r="BFP12" s="26">
        <v>3.2415515787533999E-3</v>
      </c>
      <c r="BFQ12" s="26">
        <v>2.9635566450286E-3</v>
      </c>
      <c r="BFR12" s="26">
        <v>3.9278113002222999E-3</v>
      </c>
      <c r="BFS12" s="26">
        <v>3.7547089290991E-3</v>
      </c>
      <c r="BFT12" s="26">
        <v>1.4678798993811E-3</v>
      </c>
      <c r="BFU12" s="26">
        <v>1.5489838808012001E-3</v>
      </c>
      <c r="BFV12" s="26">
        <v>3.4702691353895999E-3</v>
      </c>
      <c r="BFW12" s="26">
        <v>2.9445664569934002E-3</v>
      </c>
      <c r="BFX12" s="26">
        <v>3.8531282106373001E-3</v>
      </c>
      <c r="BFY12" s="26">
        <v>2.8626227153995998E-3</v>
      </c>
      <c r="BFZ12" s="26">
        <v>2.1608345715159998E-3</v>
      </c>
      <c r="BGA12" s="26">
        <v>1.9942867096535998E-3</v>
      </c>
      <c r="BGB12" s="26">
        <v>3.6234871304509E-3</v>
      </c>
      <c r="BGC12" s="26">
        <v>3.8301300006696E-3</v>
      </c>
      <c r="BGD12" s="26">
        <v>4.3464068910592998E-3</v>
      </c>
      <c r="BGE12" s="26">
        <v>3.1044691406875999E-3</v>
      </c>
      <c r="BGF12" s="26">
        <v>2.9492770295319998E-3</v>
      </c>
      <c r="BGG12" s="26">
        <v>-3.0537739451350001E-4</v>
      </c>
      <c r="BGH12" s="26">
        <v>4.4595174861269997E-4</v>
      </c>
      <c r="BGI12" s="26">
        <v>2.7455706000526999E-3</v>
      </c>
      <c r="BGJ12" s="27">
        <v>-1.49341827141519E-2</v>
      </c>
      <c r="BGK12" s="26">
        <v>4.5630613244319997E-3</v>
      </c>
      <c r="BGL12" s="26">
        <v>2.8178394350684998E-3</v>
      </c>
      <c r="BGM12" s="26">
        <v>3.4787666826548002E-3</v>
      </c>
      <c r="BGN12" s="26">
        <v>4.6209546840472E-3</v>
      </c>
      <c r="BGO12" s="26">
        <v>5.6082833770647001E-3</v>
      </c>
      <c r="BGP12" s="26">
        <v>4.6117500007165999E-3</v>
      </c>
      <c r="BGQ12" s="26">
        <v>4.5867265148170997E-3</v>
      </c>
      <c r="BGR12" s="26">
        <v>4.5855221456738999E-3</v>
      </c>
      <c r="BGS12" s="26">
        <v>1.21448961960187E-2</v>
      </c>
      <c r="BGT12" s="26">
        <v>-2.5563444583855E-3</v>
      </c>
      <c r="BGU12" s="26">
        <v>-2.7173455133553E-3</v>
      </c>
      <c r="BGV12" s="26">
        <v>-3.1306518191417999E-3</v>
      </c>
      <c r="BGW12" s="26">
        <v>-3.3241261567249001E-3</v>
      </c>
      <c r="BGX12" s="26">
        <v>-2.5657872286243E-3</v>
      </c>
      <c r="BGY12" s="26">
        <v>8.0533922671182003E-3</v>
      </c>
      <c r="BGZ12" s="26">
        <v>4.6003118876266997E-3</v>
      </c>
      <c r="BHA12" s="26">
        <v>4.1602647001256999E-3</v>
      </c>
      <c r="BHB12" s="26">
        <v>-3.4455456819061397E-2</v>
      </c>
      <c r="BHC12" s="26">
        <v>-3.4757281054270901E-2</v>
      </c>
      <c r="BHD12" s="26">
        <v>-3.7500374926023698E-2</v>
      </c>
      <c r="BHE12" s="26">
        <v>7.8074957863137001E-3</v>
      </c>
      <c r="BHF12" s="26">
        <v>-1.7472950773239999E-3</v>
      </c>
      <c r="BHG12" s="26">
        <v>1.6605634284393E-3</v>
      </c>
      <c r="BHH12" s="26">
        <v>1.6724127188519E-3</v>
      </c>
      <c r="BHI12" s="26">
        <v>2.9363571756183E-3</v>
      </c>
      <c r="BHJ12" s="26">
        <v>3.6810500109435E-3</v>
      </c>
      <c r="BHK12" s="26">
        <v>-3.7184158987632797E-2</v>
      </c>
      <c r="BHL12" s="26">
        <v>-3.7251833183640101E-2</v>
      </c>
      <c r="BHM12" s="26">
        <v>2.5894718184080998E-3</v>
      </c>
      <c r="BHN12" s="26">
        <v>3.4046791193086002E-3</v>
      </c>
      <c r="BHO12" s="26">
        <v>5.0348722699731004E-3</v>
      </c>
      <c r="BHP12" s="26">
        <v>2.8638529433132002E-3</v>
      </c>
      <c r="BHQ12" s="26">
        <v>3.1386356946375999E-3</v>
      </c>
      <c r="BHR12" s="26">
        <v>4.0979506255164003E-3</v>
      </c>
      <c r="BHS12" s="26">
        <v>2.4824843905957E-3</v>
      </c>
      <c r="BHT12" s="26">
        <v>-1.5150188681386E-3</v>
      </c>
      <c r="BHU12" s="26">
        <v>-1.4864274030229E-3</v>
      </c>
      <c r="BHV12" s="26">
        <v>3.9933719454202004E-3</v>
      </c>
      <c r="BHW12" s="26">
        <v>2.1573371390417001E-3</v>
      </c>
      <c r="BHX12" s="26">
        <v>1.9533412306534E-3</v>
      </c>
      <c r="BHY12" s="27">
        <v>3.4345949397284001E-3</v>
      </c>
      <c r="BHZ12" s="26">
        <v>2.8233917526721999E-3</v>
      </c>
      <c r="BIA12" s="26">
        <v>4.4267384855866997E-3</v>
      </c>
      <c r="BIB12" s="26">
        <v>7.4766638819978E-3</v>
      </c>
      <c r="BIC12" s="26">
        <v>-2.0786889478672001E-3</v>
      </c>
      <c r="BID12" s="26">
        <v>3.5456452321649999E-3</v>
      </c>
      <c r="BIE12" s="26">
        <v>3.1690327497446999E-3</v>
      </c>
      <c r="BIF12" s="26">
        <v>1.2840834085934001E-3</v>
      </c>
      <c r="BIG12" s="26">
        <v>6.2325141926808996E-3</v>
      </c>
      <c r="BIH12" s="26">
        <v>4.0177397904304999E-3</v>
      </c>
      <c r="BII12" s="26">
        <v>3.8368028233416E-3</v>
      </c>
      <c r="BIJ12" s="26">
        <v>3.0822675011214001E-3</v>
      </c>
      <c r="BIK12" s="26">
        <v>3.9868333042892999E-3</v>
      </c>
      <c r="BIL12" s="26">
        <v>1.8399454933439999E-3</v>
      </c>
      <c r="BIM12" s="26">
        <v>8.2688084564449995E-4</v>
      </c>
      <c r="BIN12" s="26">
        <v>1.2496548029172999E-3</v>
      </c>
      <c r="BIO12" s="26">
        <v>5.1324387904808002E-3</v>
      </c>
      <c r="BIP12" s="26">
        <v>-6.3653117016336004E-3</v>
      </c>
      <c r="BIQ12" s="26">
        <v>8.145419300287E-4</v>
      </c>
      <c r="BIR12" s="26">
        <v>2.1078917262635998E-3</v>
      </c>
      <c r="BIS12" s="26">
        <v>1.11501867129126E-2</v>
      </c>
      <c r="BIT12" s="26">
        <v>1.9876474382816999E-3</v>
      </c>
      <c r="BIU12" s="26">
        <v>2.3775667130576999E-3</v>
      </c>
      <c r="BIV12" s="26">
        <v>2.5042255957516998E-3</v>
      </c>
      <c r="BIW12" s="26">
        <v>3.5084229245158998E-3</v>
      </c>
      <c r="BIX12" s="26">
        <v>3.3347270895504001E-3</v>
      </c>
      <c r="BIY12" s="26">
        <v>4.0526638012106002E-3</v>
      </c>
      <c r="BIZ12" s="26">
        <v>2.8990380820676002E-3</v>
      </c>
      <c r="BJA12" s="26">
        <v>2.2753753276598E-3</v>
      </c>
      <c r="BJB12" s="26">
        <v>2.6666883461976001E-3</v>
      </c>
      <c r="BJC12" s="26">
        <v>-3.4415261944319903E-2</v>
      </c>
      <c r="BJD12" s="26">
        <v>-3.4485057583522001E-2</v>
      </c>
      <c r="BJE12" s="26">
        <v>4.6775337713112E-3</v>
      </c>
      <c r="BJF12" s="26">
        <v>4.4746643888591E-3</v>
      </c>
      <c r="BJG12" s="26">
        <v>4.7653372832053001E-3</v>
      </c>
      <c r="BJH12" s="26">
        <v>1.9486679472596E-3</v>
      </c>
      <c r="BJI12" s="26">
        <v>2.6831757444538999E-3</v>
      </c>
      <c r="BJJ12" s="26">
        <v>3.4839382967369E-3</v>
      </c>
      <c r="BJK12" s="27">
        <v>9.2353893170129999E-4</v>
      </c>
      <c r="BJL12" s="27">
        <v>6.776356189437E-4</v>
      </c>
      <c r="BJM12" s="27">
        <v>-3.7711235879270097E-2</v>
      </c>
      <c r="BJN12" s="26">
        <v>3.1739053959084999E-3</v>
      </c>
      <c r="BJO12" s="26">
        <v>3.5285579753451001E-3</v>
      </c>
      <c r="BJP12" s="26">
        <v>3.1621388972498002E-3</v>
      </c>
      <c r="BJQ12" s="26">
        <v>3.5687492530981002E-3</v>
      </c>
      <c r="BJR12" s="26">
        <v>3.0288204353049E-3</v>
      </c>
      <c r="BJS12" s="26">
        <v>3.7428886364185001E-3</v>
      </c>
      <c r="BJT12" s="26">
        <v>1.4007503839202999E-3</v>
      </c>
      <c r="BJU12" s="26">
        <v>2.0546275667253002E-3</v>
      </c>
      <c r="BJV12" s="26">
        <v>2.6955167314531001E-3</v>
      </c>
      <c r="BJW12" s="26">
        <v>1.2663608219170999E-3</v>
      </c>
      <c r="BJX12" s="26">
        <v>4.5966267844651998E-3</v>
      </c>
      <c r="BJY12" s="26">
        <v>2.8510910477728001E-3</v>
      </c>
      <c r="BJZ12" s="26">
        <v>2.9568561510536998E-3</v>
      </c>
      <c r="BKA12" s="26">
        <v>2.9135975799229E-3</v>
      </c>
      <c r="BKB12" s="26">
        <v>2.9016715600863E-3</v>
      </c>
      <c r="BKC12" s="26">
        <v>2.7334213069157998E-3</v>
      </c>
      <c r="BKD12" s="26">
        <v>1.9760894772600998E-3</v>
      </c>
      <c r="BKE12" s="26">
        <v>1.3128307530482E-3</v>
      </c>
      <c r="BKF12" s="26">
        <v>2.5023776279843998E-3</v>
      </c>
      <c r="BKG12" s="26">
        <v>1.4789370042084E-3</v>
      </c>
      <c r="BKH12" s="26">
        <v>1.4810614743833001E-3</v>
      </c>
      <c r="BKI12" s="26">
        <v>2.7641269249689001E-3</v>
      </c>
      <c r="BKJ12" s="26">
        <v>2.0963283541119999E-3</v>
      </c>
      <c r="BKK12" s="26">
        <v>2.129311285309E-3</v>
      </c>
      <c r="BKL12" s="26">
        <v>1.2938527700123001E-3</v>
      </c>
      <c r="BKM12" s="26">
        <v>1.9544906785096999E-3</v>
      </c>
      <c r="BKN12" s="26">
        <v>2.3284769873259999E-3</v>
      </c>
      <c r="BKO12" s="26">
        <v>3.324425855372E-3</v>
      </c>
      <c r="BKP12" s="26">
        <v>3.7497122262745998E-3</v>
      </c>
      <c r="BKQ12" s="26">
        <v>4.2367766061058004E-3</v>
      </c>
      <c r="BKR12" s="26">
        <v>4.4784622648901999E-3</v>
      </c>
      <c r="BKS12" s="26">
        <v>4.4729972364354999E-3</v>
      </c>
      <c r="BKT12" s="26">
        <v>3.7051128168287999E-3</v>
      </c>
      <c r="BKU12" s="26">
        <v>4.9665211997167004E-3</v>
      </c>
      <c r="BKV12" s="26">
        <v>-6.6397828048299998E-3</v>
      </c>
      <c r="BKW12" s="26">
        <v>3.6833653497949002E-3</v>
      </c>
      <c r="BKX12" s="26">
        <v>3.4782767402051001E-3</v>
      </c>
      <c r="BKY12" s="26">
        <v>3.9207585267149996E-3</v>
      </c>
      <c r="BKZ12" s="26">
        <v>4.4919075768167002E-3</v>
      </c>
      <c r="BLA12" s="26">
        <v>7.8920520520728999E-3</v>
      </c>
      <c r="BLB12" s="26">
        <v>3.8203821687872999E-3</v>
      </c>
      <c r="BLC12" s="26">
        <v>1.5537823463473001E-3</v>
      </c>
      <c r="BLD12" s="26">
        <v>-3.13894452126E-4</v>
      </c>
      <c r="BLE12" s="26">
        <v>3.3484364943583999E-3</v>
      </c>
      <c r="BLF12" s="26">
        <v>3.0251076796562002E-3</v>
      </c>
      <c r="BLG12" s="26">
        <v>5.7627336353191999E-3</v>
      </c>
      <c r="BLH12" s="26">
        <v>4.0097128635809996E-3</v>
      </c>
      <c r="BLI12" s="26">
        <v>4.7175698120236996E-3</v>
      </c>
      <c r="BLJ12" s="26">
        <v>4.4849126373283999E-3</v>
      </c>
      <c r="BLK12" s="26">
        <v>4.2512222157274002E-3</v>
      </c>
      <c r="BLL12" s="26">
        <v>3.1167756225593001E-3</v>
      </c>
      <c r="BLM12" s="26">
        <v>2.9694671342501999E-3</v>
      </c>
      <c r="BLN12" s="26">
        <v>4.7421150672208997E-3</v>
      </c>
      <c r="BLO12" s="26">
        <v>2.5249554137966E-3</v>
      </c>
      <c r="BLP12" s="26">
        <v>6.0768201646336003E-3</v>
      </c>
      <c r="BLQ12" s="26">
        <v>1.0814905106497401E-2</v>
      </c>
      <c r="BLR12" s="26">
        <v>3.0768179844682E-3</v>
      </c>
      <c r="BLS12" s="26">
        <v>3.1216736847386999E-3</v>
      </c>
      <c r="BLT12" s="26">
        <v>3.1321829810473998E-3</v>
      </c>
      <c r="BLU12" s="26">
        <v>1.9748307022037E-3</v>
      </c>
      <c r="BLV12" s="26">
        <v>2.3769290384910999E-3</v>
      </c>
      <c r="BLW12" s="26">
        <v>3.7175334396282E-3</v>
      </c>
      <c r="BLX12" s="26">
        <v>4.5003802097187996E-3</v>
      </c>
      <c r="BLY12" s="26">
        <v>3.9594032483399998E-3</v>
      </c>
      <c r="BLZ12" s="26">
        <v>2.9281917225053998E-3</v>
      </c>
      <c r="BMA12" s="26">
        <v>2.4436797435640999E-3</v>
      </c>
      <c r="BMB12" s="26">
        <v>2.8315841751456001E-3</v>
      </c>
      <c r="BMC12" s="26">
        <v>3.1946000572003002E-3</v>
      </c>
      <c r="BMD12" s="26">
        <v>3.2130788071174999E-3</v>
      </c>
      <c r="BME12" s="26">
        <v>3.5035099740146E-3</v>
      </c>
      <c r="BMF12" s="26">
        <v>1.7214600825955001E-3</v>
      </c>
      <c r="BMG12" s="26">
        <v>4.1104278376693001E-3</v>
      </c>
      <c r="BMH12" s="26">
        <v>2.3300506538166E-3</v>
      </c>
      <c r="BMI12" s="26">
        <v>3.5433345283864002E-3</v>
      </c>
      <c r="BMJ12" s="26">
        <v>1.9906196455616002E-3</v>
      </c>
      <c r="BMK12" s="26">
        <v>2.7048238300426001E-3</v>
      </c>
      <c r="BML12" s="26">
        <v>3.0617145250255002E-3</v>
      </c>
      <c r="BMM12" s="26">
        <v>2.6310218933572999E-3</v>
      </c>
      <c r="BMN12" s="26">
        <v>2.1372040739705001E-3</v>
      </c>
      <c r="BMO12" s="26">
        <v>4.0409116200032002E-3</v>
      </c>
      <c r="BMP12" s="26">
        <v>2.2930003898701998E-3</v>
      </c>
      <c r="BMQ12" s="26">
        <v>2.6779442981685001E-3</v>
      </c>
      <c r="BMR12" s="26">
        <v>2.8714559584611999E-3</v>
      </c>
      <c r="BMS12" s="26">
        <v>4.7578328529160998E-3</v>
      </c>
      <c r="BMT12" s="26">
        <v>1.3621861553045E-3</v>
      </c>
      <c r="BMU12" s="26">
        <v>-3.4977053007845198E-2</v>
      </c>
      <c r="BMV12" s="26">
        <v>-3.5034284601189097E-2</v>
      </c>
      <c r="BMW12" s="26">
        <v>3.2593177413075001E-3</v>
      </c>
      <c r="BMX12" s="26">
        <v>5.0318439984250998E-3</v>
      </c>
      <c r="BMY12" s="26">
        <v>2.7162910693406999E-3</v>
      </c>
      <c r="BMZ12" s="26">
        <v>1.1040725545971E-3</v>
      </c>
      <c r="BNA12" s="26">
        <v>8.2422379497633005E-3</v>
      </c>
      <c r="BNB12" s="26">
        <v>2.1503975777922E-3</v>
      </c>
      <c r="BNC12" s="26">
        <v>4.0311873597456997E-3</v>
      </c>
      <c r="BND12" s="26">
        <v>-1.3375891398252999E-3</v>
      </c>
      <c r="BNE12" s="26">
        <v>3.7744118507709E-3</v>
      </c>
      <c r="BNF12" s="26">
        <v>4.4779492183358999E-3</v>
      </c>
      <c r="BNG12" s="26">
        <v>3.0618879216006002E-3</v>
      </c>
      <c r="BNH12" s="26">
        <v>3.9698289291344004E-3</v>
      </c>
      <c r="BNI12" s="26">
        <v>5.1078281396229001E-3</v>
      </c>
      <c r="BNJ12" s="26">
        <v>4.3850226463237997E-3</v>
      </c>
      <c r="BNK12" s="26">
        <v>3.6491316280056999E-3</v>
      </c>
      <c r="BNL12" s="26">
        <v>3.0233361767614E-3</v>
      </c>
      <c r="BNM12" s="26">
        <v>5.9651048951263998E-3</v>
      </c>
      <c r="BNN12" s="26">
        <v>8.0873388256502993E-3</v>
      </c>
      <c r="BNO12" s="26">
        <v>3.9764079949747002E-3</v>
      </c>
      <c r="BNP12" s="26">
        <v>3.0558858094697E-3</v>
      </c>
      <c r="BNQ12" s="27">
        <v>7.4409835875739998E-4</v>
      </c>
      <c r="BNR12" s="26">
        <v>1.531899799723E-4</v>
      </c>
      <c r="BNS12" s="26">
        <v>-5.1692587409500001E-5</v>
      </c>
      <c r="BNT12" s="26">
        <v>3.4332454140495999E-3</v>
      </c>
      <c r="BNU12" s="26">
        <v>4.4299334142939E-3</v>
      </c>
      <c r="BNV12" s="26">
        <v>4.9327356526629E-3</v>
      </c>
      <c r="BNW12" s="26">
        <v>3.2016186992334002E-3</v>
      </c>
      <c r="BNX12" s="26">
        <v>1.0763105166837E-3</v>
      </c>
      <c r="BNY12" s="26">
        <v>1.3345510185000999E-3</v>
      </c>
      <c r="BNZ12" s="26">
        <v>2.0272170422932002E-3</v>
      </c>
      <c r="BOA12" s="26">
        <v>3.6842157823964998E-3</v>
      </c>
      <c r="BOB12" s="26">
        <v>6.2164687755856003E-3</v>
      </c>
      <c r="BOC12" s="26">
        <v>3.0807691638644998E-3</v>
      </c>
      <c r="BOD12" s="26">
        <v>6.4975652879023004E-3</v>
      </c>
      <c r="BOE12" s="26">
        <v>6.7306174845943997E-3</v>
      </c>
      <c r="BOF12" s="26">
        <v>6.8138344121876004E-3</v>
      </c>
      <c r="BOG12" s="26">
        <v>6.7922306303251998E-3</v>
      </c>
      <c r="BOH12" s="26">
        <v>8.2423279773456998E-3</v>
      </c>
      <c r="BOI12" s="26">
        <v>1.14656252875961E-2</v>
      </c>
      <c r="BOJ12" s="26">
        <v>1.3594693793662901E-2</v>
      </c>
      <c r="BOK12" s="26">
        <v>5.4412067063393001E-3</v>
      </c>
      <c r="BOL12" s="26">
        <v>6.6693097753659997E-3</v>
      </c>
      <c r="BOM12" s="26">
        <v>5.4630705474297998E-3</v>
      </c>
      <c r="BON12" s="26">
        <v>7.5861751210152002E-3</v>
      </c>
      <c r="BOO12" s="26">
        <v>6.3625534364986002E-3</v>
      </c>
      <c r="BOP12" s="26">
        <v>7.6777377646689996E-3</v>
      </c>
      <c r="BOQ12" s="26">
        <v>7.6259624303994002E-3</v>
      </c>
      <c r="BOR12" s="26">
        <v>0.1045726371189106</v>
      </c>
      <c r="BOS12" s="26">
        <v>0.10513283348132201</v>
      </c>
      <c r="BOT12" s="26">
        <v>6.0620185231328996E-3</v>
      </c>
      <c r="BOU12" s="26">
        <v>3.1601468397818001E-3</v>
      </c>
      <c r="BOV12" s="26">
        <v>1.05937187330362E-2</v>
      </c>
      <c r="BOW12" s="26">
        <v>3.1763043463421E-3</v>
      </c>
      <c r="BOX12" s="26">
        <v>5.4961425550317999E-3</v>
      </c>
      <c r="BOY12" s="27">
        <v>-6.4036085906856001E-3</v>
      </c>
      <c r="BOZ12" s="26">
        <v>6.5016537562679003E-3</v>
      </c>
      <c r="BPA12" s="26">
        <v>5.8660186401727002E-3</v>
      </c>
      <c r="BPB12" s="26">
        <v>5.5545470001234004E-3</v>
      </c>
      <c r="BPC12" s="26">
        <v>6.8359475777038997E-3</v>
      </c>
      <c r="BPD12" s="26">
        <v>1.1421797423555001E-3</v>
      </c>
      <c r="BPE12" s="26">
        <v>2.0670636115660002E-3</v>
      </c>
      <c r="BPF12" s="26">
        <v>1.2812410758027001E-3</v>
      </c>
      <c r="BPG12" s="26">
        <v>8.3255455777203995E-3</v>
      </c>
      <c r="BPH12" s="26">
        <v>5.0265851576554998E-3</v>
      </c>
      <c r="BPI12" s="26">
        <v>7.451738340563E-3</v>
      </c>
      <c r="BPJ12" s="26">
        <v>6.3202109645288003E-3</v>
      </c>
      <c r="BPK12" s="26">
        <v>4.9880139979613996E-3</v>
      </c>
      <c r="BPL12" s="26">
        <v>7.3596179020011003E-3</v>
      </c>
      <c r="BPM12" s="26">
        <v>6.4066992479691999E-3</v>
      </c>
      <c r="BPN12" s="26">
        <v>7.8868030510624004E-3</v>
      </c>
      <c r="BPO12" s="26">
        <v>7.0596902696700003E-3</v>
      </c>
      <c r="BPP12" s="26">
        <v>7.2551809686815004E-3</v>
      </c>
      <c r="BPQ12" s="26">
        <v>9.8697632941714998E-3</v>
      </c>
      <c r="BPR12" s="26">
        <v>4.3158154554546E-3</v>
      </c>
      <c r="BPS12" s="26">
        <v>4.9485021632516002E-3</v>
      </c>
      <c r="BPT12" s="26">
        <v>2.4452137623475001E-3</v>
      </c>
      <c r="BPU12" s="26">
        <v>5.2014523476132E-3</v>
      </c>
      <c r="BPV12" s="26">
        <v>5.4688049584332996E-3</v>
      </c>
      <c r="BPW12" s="26">
        <v>1.2947806478449699E-2</v>
      </c>
      <c r="BPX12" s="26">
        <v>3.3381941462845002E-3</v>
      </c>
      <c r="BPY12" s="26">
        <v>5.7766705414673998E-3</v>
      </c>
      <c r="BPZ12" s="26">
        <v>-7.0129134829640001E-4</v>
      </c>
      <c r="BQA12" s="26">
        <v>2.2571437185323999E-3</v>
      </c>
      <c r="BQB12" s="26" t="s">
        <v>3</v>
      </c>
      <c r="BQC12" s="26">
        <v>2.875433661534E-3</v>
      </c>
      <c r="BQD12" s="26">
        <v>1.8814745700300999E-3</v>
      </c>
      <c r="BQE12" s="26">
        <v>3.6099926643324998E-3</v>
      </c>
      <c r="BQF12" s="26">
        <v>-9.7359302909185E-2</v>
      </c>
      <c r="BQG12" s="26">
        <v>2.9139191828020002E-3</v>
      </c>
      <c r="BQH12" s="26">
        <v>1.11064716248809E-2</v>
      </c>
      <c r="BQI12" s="26">
        <v>2.9547059888754001E-3</v>
      </c>
      <c r="BQJ12" s="26">
        <v>3.69989717842392E-2</v>
      </c>
      <c r="BQK12" s="26">
        <v>4.0988157522854002E-3</v>
      </c>
      <c r="BQL12" s="26">
        <v>8.0467690750402002E-3</v>
      </c>
      <c r="BQM12" s="26">
        <v>3.0916881744176999E-3</v>
      </c>
      <c r="BQN12" s="26">
        <v>-4.3836296360419899E-2</v>
      </c>
      <c r="BQO12" s="26">
        <v>2.4184577891042999E-3</v>
      </c>
      <c r="BQP12" s="26">
        <v>3.1922436418234E-3</v>
      </c>
      <c r="BQQ12" s="26">
        <v>4.9525227509154002E-3</v>
      </c>
      <c r="BQR12" s="26">
        <v>3.0039947905782E-3</v>
      </c>
      <c r="BQS12" s="26">
        <v>8.7415827771278008E-3</v>
      </c>
      <c r="BQT12" s="26">
        <v>8.8514352884939002E-3</v>
      </c>
      <c r="BQU12" s="26">
        <v>5.7829548817743002E-3</v>
      </c>
      <c r="BQV12" s="26">
        <v>2.6149569830006998E-3</v>
      </c>
      <c r="BQW12" s="27">
        <v>3.4897470671481001E-3</v>
      </c>
      <c r="BQX12" s="26">
        <v>2.7733052472259001E-3</v>
      </c>
      <c r="BQY12" s="26">
        <v>1.01431238463304E-2</v>
      </c>
      <c r="BQZ12" s="26">
        <v>1.24123984807203E-2</v>
      </c>
      <c r="BRA12" s="26">
        <v>3.4229828553882999E-3</v>
      </c>
      <c r="BRB12" s="26">
        <v>3.5658707887167998E-3</v>
      </c>
      <c r="BRC12" s="26">
        <v>3.3239218412872001E-3</v>
      </c>
      <c r="BRD12" s="26">
        <v>1.03920241774477E-2</v>
      </c>
      <c r="BRE12" s="26">
        <v>1.8597159107454999E-3</v>
      </c>
      <c r="BRF12" s="26">
        <v>7.5243216687592004E-3</v>
      </c>
      <c r="BRG12" s="26">
        <v>8.7013717995588005E-3</v>
      </c>
      <c r="BRH12" s="26">
        <v>1.1356655121961301E-2</v>
      </c>
      <c r="BRI12" s="26">
        <v>3.0490201031617998E-3</v>
      </c>
      <c r="BRJ12" s="26">
        <v>7.1769581299713997E-3</v>
      </c>
      <c r="BRK12" s="26">
        <v>3.8664696034140999E-3</v>
      </c>
      <c r="BRL12" s="26">
        <v>1.9829821692537501E-2</v>
      </c>
      <c r="BRM12" s="26">
        <v>3.2112974088845002E-3</v>
      </c>
      <c r="BRN12" s="26">
        <v>3.0164100385432001E-3</v>
      </c>
      <c r="BRO12" s="26">
        <v>3.0001454375889001E-3</v>
      </c>
      <c r="BRP12" s="26">
        <v>2.7082476869503E-3</v>
      </c>
      <c r="BRQ12" s="26">
        <v>3.8837751858930001E-3</v>
      </c>
      <c r="BRR12" s="26">
        <v>2.8770614338905999E-3</v>
      </c>
      <c r="BRS12" s="26">
        <v>2.3634385163878E-3</v>
      </c>
      <c r="BRT12" s="26">
        <v>5.4185765108975001E-3</v>
      </c>
      <c r="BRU12" s="26">
        <v>3.7939263496027998E-3</v>
      </c>
      <c r="BRV12" s="26">
        <v>8.1787955441978005E-3</v>
      </c>
      <c r="BRW12" s="26">
        <v>7.7187463461702004E-3</v>
      </c>
      <c r="BRX12" s="26">
        <v>3.7413185787049E-3</v>
      </c>
      <c r="BRY12" s="26">
        <v>-6.2512782931790998E-3</v>
      </c>
      <c r="BRZ12" s="26">
        <v>2.9503923103938999E-3</v>
      </c>
      <c r="BSA12" s="26">
        <v>3.3075352261972999E-3</v>
      </c>
      <c r="BSB12" s="26">
        <v>2.8815515435125002E-3</v>
      </c>
      <c r="BSC12" s="26">
        <v>2.0814486368444002E-3</v>
      </c>
      <c r="BSD12" s="26">
        <v>3.3534943173150001E-3</v>
      </c>
      <c r="BSE12" s="26">
        <v>3.1075012133849E-3</v>
      </c>
      <c r="BSF12" s="26">
        <v>3.4148442322369001E-3</v>
      </c>
      <c r="BSG12" s="26">
        <v>3.1164888610430998E-3</v>
      </c>
      <c r="BSH12" s="26">
        <v>3.1181301122222998E-3</v>
      </c>
      <c r="BSI12" s="26">
        <v>3.4092619590889999E-3</v>
      </c>
      <c r="BSJ12" s="26">
        <v>3.0195335004005999E-3</v>
      </c>
      <c r="BSK12" s="26">
        <v>3.4384345846269998E-3</v>
      </c>
      <c r="BSL12" s="26">
        <v>2.9245509308772001E-3</v>
      </c>
      <c r="BSM12" s="26">
        <v>7.0487892534480999E-3</v>
      </c>
      <c r="BSN12" s="26">
        <v>3.2548045133861002E-3</v>
      </c>
      <c r="BSO12" s="26">
        <v>1.23900969386992E-2</v>
      </c>
      <c r="BSP12" s="26">
        <v>4.1258328308904002E-3</v>
      </c>
      <c r="BSQ12" s="27">
        <v>2.9375317655910998E-3</v>
      </c>
      <c r="BSR12" s="26">
        <v>5.6673742241571002E-3</v>
      </c>
      <c r="BSS12" s="26">
        <v>3.1175929886293001E-3</v>
      </c>
      <c r="BST12" s="26">
        <v>3.1179624735659999E-3</v>
      </c>
      <c r="BSU12" s="26">
        <v>3.6712493450524E-3</v>
      </c>
      <c r="BSV12" s="26">
        <v>2.6968149446225998E-3</v>
      </c>
      <c r="BSW12" s="26">
        <v>5.1323075237985002E-3</v>
      </c>
      <c r="BSX12" s="26">
        <v>4.4397751811101E-3</v>
      </c>
      <c r="BSY12" s="26">
        <v>3.3558581549998998E-3</v>
      </c>
      <c r="BSZ12" s="26">
        <v>1.06928671942364E-2</v>
      </c>
      <c r="BTA12" s="26">
        <v>4.0236824322683997E-3</v>
      </c>
      <c r="BTB12" s="26">
        <v>6.2759493731401996E-3</v>
      </c>
      <c r="BTC12" s="26">
        <v>-1.3180566604116199E-2</v>
      </c>
      <c r="BTD12" s="26">
        <v>1.1229997123044001E-3</v>
      </c>
      <c r="BTE12" s="26">
        <v>4.3052115187980997E-3</v>
      </c>
      <c r="BTF12" s="26">
        <v>1.1189301947522899E-2</v>
      </c>
      <c r="BTG12" s="26">
        <v>3.6080698013981E-3</v>
      </c>
      <c r="BTH12" s="26">
        <v>4.0061355806176001E-3</v>
      </c>
      <c r="BTI12" s="26">
        <v>4.1236545860748996E-3</v>
      </c>
      <c r="BTJ12" s="26">
        <v>-7.0461203167864004E-3</v>
      </c>
      <c r="BTK12" s="26">
        <v>8.0182591369839997E-4</v>
      </c>
      <c r="BTL12" s="26">
        <v>3.8394293311965E-3</v>
      </c>
      <c r="BTM12" s="26">
        <v>1.1844734440835E-2</v>
      </c>
      <c r="BTN12" s="26">
        <v>-1.04198531409122E-2</v>
      </c>
      <c r="BTO12" s="26">
        <v>3.4844809630174001E-3</v>
      </c>
      <c r="BTP12" s="26">
        <v>3.1071632949930001E-3</v>
      </c>
      <c r="BTQ12" s="26">
        <v>6.8566303581331003E-3</v>
      </c>
      <c r="BTR12" s="26">
        <v>-3.1631055461159002E-3</v>
      </c>
      <c r="BTS12" s="26">
        <v>3.0325811268765001E-3</v>
      </c>
      <c r="BTT12" s="26">
        <v>4.6039593618283003E-3</v>
      </c>
      <c r="BTU12" s="26">
        <v>4.4547516244414003E-3</v>
      </c>
      <c r="BTV12" s="26">
        <v>6.8381854679531E-3</v>
      </c>
      <c r="BTW12" s="26">
        <v>3.1509055600632998E-3</v>
      </c>
      <c r="BTX12" s="26">
        <v>3.3631444760306001E-3</v>
      </c>
      <c r="BTY12" s="26">
        <v>3.2705258843793998E-3</v>
      </c>
      <c r="BTZ12" s="26">
        <v>4.1341622810849004E-3</v>
      </c>
      <c r="BUA12" s="26">
        <v>3.0108927354963E-3</v>
      </c>
      <c r="BUB12" s="26">
        <v>3.2742450800443E-3</v>
      </c>
      <c r="BUC12" s="26">
        <v>3.0173919278249999E-3</v>
      </c>
      <c r="BUD12" s="26">
        <v>3.9491338654219999E-4</v>
      </c>
      <c r="BUE12" s="26">
        <v>2.2391433896486999E-3</v>
      </c>
      <c r="BUF12" s="26">
        <v>2.9497583672983998E-3</v>
      </c>
      <c r="BUG12" s="26">
        <v>2.1699525246075E-3</v>
      </c>
      <c r="BUH12" s="26">
        <v>4.2450797721698998E-3</v>
      </c>
      <c r="BUI12" s="26">
        <v>5.7641290757875002E-3</v>
      </c>
      <c r="BUJ12" s="26">
        <v>6.3716727061403E-3</v>
      </c>
      <c r="BUK12" s="26" t="s">
        <v>3</v>
      </c>
      <c r="BUL12" s="26">
        <v>3.2708440525676002E-3</v>
      </c>
      <c r="BUM12" s="26">
        <v>-2.8923911501374001E-3</v>
      </c>
      <c r="BUN12" s="26">
        <v>-1.36608260070751E-2</v>
      </c>
      <c r="BUO12" s="26">
        <v>3.004040113383E-3</v>
      </c>
      <c r="BUP12" s="26">
        <v>3.2133181069507002E-3</v>
      </c>
      <c r="BUQ12" s="26">
        <v>3.0027270184794E-3</v>
      </c>
      <c r="BUR12" s="26">
        <v>2.9854118841298001E-3</v>
      </c>
      <c r="BUS12" s="26">
        <v>4.4387249399871999E-3</v>
      </c>
      <c r="BUT12" s="26">
        <v>1.2433652614063E-2</v>
      </c>
      <c r="BUU12" s="26">
        <v>4.0827050743805996E-3</v>
      </c>
      <c r="BUV12" s="26">
        <v>2.9869588961940999E-3</v>
      </c>
      <c r="BUW12" s="26">
        <v>2.9878903682275999E-3</v>
      </c>
      <c r="BUX12" s="26">
        <v>2.9868766333431E-3</v>
      </c>
      <c r="BUY12" s="26">
        <v>3.2409153039618999E-3</v>
      </c>
      <c r="BUZ12" s="26">
        <v>3.1312865660826999E-3</v>
      </c>
      <c r="BVA12" s="26">
        <v>3.3089904774520999E-3</v>
      </c>
      <c r="BVB12" s="26">
        <v>-1.8690427041549999E-3</v>
      </c>
      <c r="BVC12" s="26">
        <v>4.5157007569343001E-3</v>
      </c>
      <c r="BVD12" s="26">
        <v>1.24760039977918E-2</v>
      </c>
      <c r="BVE12" s="26">
        <v>3.0540153396495999E-3</v>
      </c>
      <c r="BVF12" s="26">
        <v>3.1384873654143998E-3</v>
      </c>
      <c r="BVG12" s="26">
        <v>3.0748978584850001E-3</v>
      </c>
      <c r="BVH12" s="26">
        <v>7.2797849940114999E-3</v>
      </c>
      <c r="BVI12" s="26">
        <v>3.9380215102872004E-3</v>
      </c>
      <c r="BVJ12" s="26">
        <v>2.769102558086E-3</v>
      </c>
      <c r="BVK12" s="26">
        <v>1.16444122318301E-2</v>
      </c>
      <c r="BVL12" s="26">
        <v>-1.4331257981185E-3</v>
      </c>
      <c r="BVM12" s="26">
        <v>1.03442006308432E-2</v>
      </c>
      <c r="BVN12" s="26">
        <v>3.0706660395704E-3</v>
      </c>
      <c r="BVO12" s="26">
        <v>2.9256748564763999E-3</v>
      </c>
      <c r="BVP12" s="26">
        <v>3.4763113858341998E-3</v>
      </c>
      <c r="BVQ12" s="26">
        <v>1.24272144492047E-2</v>
      </c>
      <c r="BVR12" s="26">
        <v>5.4865036406392996E-3</v>
      </c>
      <c r="BVS12" s="26">
        <v>3.1198609478004001E-3</v>
      </c>
      <c r="BVT12" s="26">
        <v>2.9124666043443999E-3</v>
      </c>
      <c r="BVU12" s="26">
        <v>3.7498618058856002E-3</v>
      </c>
      <c r="BVV12" s="26">
        <v>6.1679892624108999E-3</v>
      </c>
      <c r="BVW12" s="26">
        <v>3.1618251845453001E-3</v>
      </c>
      <c r="BVX12" s="26">
        <v>2.9933267733236999E-3</v>
      </c>
      <c r="BVY12" s="26">
        <v>1.25262914401616E-2</v>
      </c>
      <c r="BVZ12" s="26">
        <v>3.3952603157524001E-3</v>
      </c>
      <c r="BWA12" s="26">
        <v>-8.0480094106323997E-3</v>
      </c>
      <c r="BWB12" s="26">
        <v>4.2891970403795996E-3</v>
      </c>
      <c r="BWC12" s="26">
        <v>3.0344711366225002E-3</v>
      </c>
      <c r="BWD12" s="26">
        <v>3.0330314499439999E-3</v>
      </c>
      <c r="BWE12" s="26">
        <v>2.9455887309414999E-3</v>
      </c>
      <c r="BWF12" s="26">
        <v>-1.5665615256108001E-3</v>
      </c>
      <c r="BWG12" s="26">
        <v>1.1936858624688899E-2</v>
      </c>
      <c r="BWH12" s="26">
        <v>3.2682975855521002E-3</v>
      </c>
      <c r="BWI12" s="26">
        <v>5.2663532587467997E-3</v>
      </c>
      <c r="BWJ12" s="26">
        <v>3.1926461544156E-3</v>
      </c>
      <c r="BWK12" s="26">
        <v>2.8549090482234002E-3</v>
      </c>
      <c r="BWL12" s="26">
        <v>3.0988687323135998E-3</v>
      </c>
      <c r="BWM12" s="26">
        <v>7.6164971501615003E-3</v>
      </c>
      <c r="BWN12" s="26">
        <v>2.2737893116671999E-3</v>
      </c>
      <c r="BWO12" s="26">
        <v>4.6801956523140004E-3</v>
      </c>
      <c r="BWP12" s="26">
        <v>4.7280746978987003E-3</v>
      </c>
      <c r="BWQ12" s="26">
        <v>6.1675493806534996E-3</v>
      </c>
      <c r="BWR12" s="26">
        <v>1.4047943134149999E-3</v>
      </c>
      <c r="BWS12" s="26">
        <v>6.7525713605391998E-3</v>
      </c>
      <c r="BWT12" s="26">
        <v>6.4287578447415998E-3</v>
      </c>
      <c r="BWU12" s="26">
        <v>-2.49860172267766E-2</v>
      </c>
      <c r="BWV12" s="26">
        <v>5.7778893497695003E-3</v>
      </c>
      <c r="BWW12" s="26">
        <v>7.8104711294369996E-4</v>
      </c>
      <c r="BWX12" s="26">
        <v>9.7980608335896998E-3</v>
      </c>
      <c r="BWY12" s="26">
        <v>5.343700532887E-3</v>
      </c>
      <c r="BWZ12" s="26">
        <v>5.4245333350087998E-3</v>
      </c>
      <c r="BXA12" s="26">
        <v>2.8578938780875998E-3</v>
      </c>
      <c r="BXB12" s="26">
        <v>-9.3876395431480005E-4</v>
      </c>
      <c r="BXC12" s="26">
        <v>5.9449535822223001E-3</v>
      </c>
      <c r="BXD12" s="26">
        <v>3.4076296368174999E-3</v>
      </c>
      <c r="BXE12" s="27">
        <v>3.6309462619952999E-3</v>
      </c>
      <c r="BXF12" s="26">
        <v>1.22302651892E-3</v>
      </c>
      <c r="BXG12" s="26">
        <v>7.0709164044408003E-3</v>
      </c>
      <c r="BXH12" s="26">
        <v>-3.8857468684299999E-4</v>
      </c>
      <c r="BXI12" s="26">
        <v>7.5340745513018002E-3</v>
      </c>
      <c r="BXJ12" s="26">
        <v>5.2886063501064E-3</v>
      </c>
      <c r="BXK12" s="26">
        <v>7.2287902134793997E-3</v>
      </c>
      <c r="BXL12" s="26">
        <v>3.4382354059697999E-3</v>
      </c>
      <c r="BXM12" s="26">
        <v>3.5624132112194E-3</v>
      </c>
      <c r="BXN12" s="26">
        <v>3.6403433474923E-3</v>
      </c>
      <c r="BXO12" s="26">
        <v>3.8215962348493999E-3</v>
      </c>
      <c r="BXP12" s="26">
        <v>9.1750126082739997E-4</v>
      </c>
      <c r="BXQ12" s="26">
        <v>6.8006939967538999E-3</v>
      </c>
      <c r="BXR12" s="26">
        <v>3.0885111143997999E-3</v>
      </c>
      <c r="BXS12" s="26">
        <v>-2.1669032145613999E-3</v>
      </c>
      <c r="BXT12" s="26">
        <v>2.7186458803366001E-3</v>
      </c>
      <c r="BXU12" s="26">
        <v>8.6855163350650004E-4</v>
      </c>
      <c r="BXV12" s="26">
        <v>1.1580479489407E-2</v>
      </c>
      <c r="BXW12" s="26">
        <v>3.3876561193832001E-3</v>
      </c>
      <c r="BXX12" s="26">
        <v>5.3853763374955002E-3</v>
      </c>
      <c r="BXY12" s="26">
        <v>1.23732654158794E-2</v>
      </c>
      <c r="BXZ12" s="26">
        <v>1.20520074384977E-2</v>
      </c>
      <c r="BYA12" s="26">
        <v>1.18218172850405E-2</v>
      </c>
      <c r="BYB12" s="26">
        <v>1.18285845545419E-2</v>
      </c>
      <c r="BYC12" s="26">
        <v>4.7907570068918999E-3</v>
      </c>
      <c r="BYD12" s="27">
        <v>3.9201157435778998E-3</v>
      </c>
      <c r="BYE12" s="26">
        <v>3.3732478156611001E-3</v>
      </c>
      <c r="BYF12" s="26">
        <v>3.7551526444974002E-3</v>
      </c>
      <c r="BYG12" s="26">
        <v>-2.36934665371148E-2</v>
      </c>
      <c r="BYH12" s="26">
        <v>3.1382125441177999E-3</v>
      </c>
      <c r="BYI12" s="26">
        <v>2.7217599983473998E-3</v>
      </c>
      <c r="BYJ12" s="26">
        <v>5.0404180638957E-3</v>
      </c>
      <c r="BYK12" s="26">
        <v>4.9216678356312996E-3</v>
      </c>
      <c r="BYL12" s="26">
        <v>6.2555410029251999E-3</v>
      </c>
      <c r="BYM12" s="26">
        <v>6.0240223697712999E-3</v>
      </c>
      <c r="BYN12" s="26">
        <v>1.19285577080734E-2</v>
      </c>
      <c r="BYO12" s="26">
        <v>2.3849967090329E-3</v>
      </c>
      <c r="BYP12" s="26">
        <v>2.8676912782032E-3</v>
      </c>
      <c r="BYQ12" s="26">
        <v>2.8716082858942001E-3</v>
      </c>
      <c r="BYR12" s="26">
        <v>3.3520483463452999E-3</v>
      </c>
      <c r="BYS12" s="26">
        <v>7.8011043404569999E-3</v>
      </c>
      <c r="BYT12" s="26">
        <v>4.0435095122253002E-3</v>
      </c>
      <c r="BYU12" s="26">
        <v>3.1677507517241001E-3</v>
      </c>
      <c r="BYV12" s="26">
        <v>8.3907458307097005E-3</v>
      </c>
      <c r="BYW12" s="26">
        <v>9.3538264598983997E-3</v>
      </c>
      <c r="BYX12" s="26">
        <v>9.3286980208658003E-3</v>
      </c>
      <c r="BYY12" s="26">
        <v>8.7954396398459995E-3</v>
      </c>
      <c r="BYZ12" s="26">
        <v>8.3003029233948995E-3</v>
      </c>
      <c r="BZA12" s="26">
        <v>3.1082608503470999E-3</v>
      </c>
      <c r="BZB12" s="26">
        <v>6.2729664499576003E-3</v>
      </c>
      <c r="BZC12" s="26">
        <v>3.596134057418E-3</v>
      </c>
      <c r="BZD12" s="26">
        <v>2.2673370540153E-3</v>
      </c>
      <c r="BZE12" s="26">
        <v>3.1253583743377999E-3</v>
      </c>
      <c r="BZF12" s="26">
        <v>3.0567041021725E-3</v>
      </c>
      <c r="BZG12" s="26">
        <v>3.1097812822262001E-3</v>
      </c>
      <c r="BZH12" s="26">
        <v>3.4088566319855E-3</v>
      </c>
      <c r="BZI12" s="26">
        <v>3.0611357715168998E-3</v>
      </c>
      <c r="BZJ12" s="26">
        <v>3.0897749130492E-3</v>
      </c>
      <c r="BZK12" s="26">
        <v>1.553012093218E-3</v>
      </c>
      <c r="BZL12" s="26">
        <v>3.6257374136151998E-3</v>
      </c>
      <c r="BZM12" s="26">
        <v>3.0196084133127001E-3</v>
      </c>
      <c r="BZN12" s="26">
        <v>1.15786824102318E-2</v>
      </c>
      <c r="BZO12" s="26">
        <v>4.4067807664641004E-3</v>
      </c>
      <c r="BZP12" s="26">
        <v>6.0304016055665998E-3</v>
      </c>
      <c r="BZQ12" s="26">
        <v>5.6089566876905E-3</v>
      </c>
      <c r="BZR12" s="26">
        <v>4.5687614667974004E-3</v>
      </c>
      <c r="BZS12" s="26">
        <v>1.5201777680594801E-2</v>
      </c>
      <c r="BZT12" s="26">
        <v>9.4438062362629995E-3</v>
      </c>
      <c r="BZU12" s="26">
        <v>6.8117689352000998E-3</v>
      </c>
      <c r="BZV12" s="26">
        <v>1.22632639063571E-2</v>
      </c>
      <c r="BZW12" s="26">
        <v>1.17620011013956E-2</v>
      </c>
      <c r="BZX12" s="26">
        <v>5.0239931949889998E-3</v>
      </c>
      <c r="BZY12" s="26">
        <v>1.13221782574999E-2</v>
      </c>
      <c r="BZZ12" s="26">
        <v>-6.2928578825420002E-4</v>
      </c>
      <c r="CAA12" s="26">
        <v>9.8133602586073995E-3</v>
      </c>
      <c r="CAB12" s="26">
        <v>1.3306290459510499E-2</v>
      </c>
      <c r="CAC12" s="26">
        <v>2.9702719535626E-3</v>
      </c>
      <c r="CAD12" s="26">
        <v>3.0311137089351001E-3</v>
      </c>
      <c r="CAE12" s="26">
        <v>3.5879569131306E-3</v>
      </c>
      <c r="CAF12" s="26">
        <v>3.8279213979371001E-3</v>
      </c>
      <c r="CAG12" s="26">
        <v>2.9767983061963002E-3</v>
      </c>
      <c r="CAH12" s="26">
        <v>3.0890793042922002E-3</v>
      </c>
      <c r="CAI12" s="26">
        <v>3.0322543568948E-3</v>
      </c>
      <c r="CAJ12" s="26">
        <v>1.1822927480431299E-2</v>
      </c>
      <c r="CAK12" s="26">
        <v>-2.5609607811959002E-3</v>
      </c>
      <c r="CAL12" s="26">
        <v>1.5183094556711499E-2</v>
      </c>
      <c r="CAM12" s="26">
        <v>1.1228744617933601E-2</v>
      </c>
      <c r="CAN12" s="26">
        <v>3.1869898860974002E-3</v>
      </c>
      <c r="CAO12" s="26">
        <v>2.9192597923170002E-3</v>
      </c>
      <c r="CAP12" s="26">
        <v>9.6015618553862998E-3</v>
      </c>
      <c r="CAQ12" s="26">
        <v>-2.4773757237852999E-3</v>
      </c>
      <c r="CAR12" s="26">
        <v>3.9197600243837004E-3</v>
      </c>
      <c r="CAS12" s="26">
        <v>2.8603637314013001E-3</v>
      </c>
      <c r="CAT12" s="26">
        <v>3.4636979430471E-3</v>
      </c>
      <c r="CAU12" s="26">
        <v>3.5449083924597E-3</v>
      </c>
      <c r="CAV12" s="26">
        <v>3.9106116145514996E-3</v>
      </c>
      <c r="CAW12" s="26">
        <v>3.5920605770077001E-3</v>
      </c>
      <c r="CAX12" s="26">
        <v>3.8280740676322998E-3</v>
      </c>
      <c r="CAY12" s="26">
        <v>4.4110293784848003E-3</v>
      </c>
      <c r="CAZ12" s="26">
        <v>3.9685557625723997E-3</v>
      </c>
      <c r="CBA12" s="26">
        <v>3.5796779496443001E-3</v>
      </c>
      <c r="CBB12" s="26">
        <v>3.7814630777468E-3</v>
      </c>
      <c r="CBC12" s="26">
        <v>3.8654012859479E-3</v>
      </c>
      <c r="CBD12" s="26">
        <v>3.4235999555755998E-3</v>
      </c>
      <c r="CBE12" s="26">
        <v>4.2277166009689997E-3</v>
      </c>
      <c r="CBF12" s="26">
        <v>3.0884152421783999E-3</v>
      </c>
      <c r="CBG12" s="26">
        <v>4.8016350221793003E-3</v>
      </c>
      <c r="CBH12" s="26">
        <v>4.0734252550348998E-3</v>
      </c>
      <c r="CBI12" s="26">
        <v>4.5744533095285001E-3</v>
      </c>
      <c r="CBJ12" s="26">
        <v>4.7777469085045002E-3</v>
      </c>
      <c r="CBK12" s="26">
        <v>1.8537014493442E-3</v>
      </c>
      <c r="CBL12" s="26">
        <v>2.6262318397553999E-3</v>
      </c>
      <c r="CBM12" s="26">
        <v>2.019107502781E-3</v>
      </c>
      <c r="CBN12" s="26">
        <v>2.5143824928829999E-3</v>
      </c>
      <c r="CBO12" s="26">
        <v>2.8345445963314998E-3</v>
      </c>
      <c r="CBP12" s="26">
        <v>2.9193798092688999E-3</v>
      </c>
      <c r="CBQ12" s="26">
        <v>3.1118954009575002E-3</v>
      </c>
      <c r="CBR12" s="26">
        <v>2.2759479182766001E-3</v>
      </c>
      <c r="CBS12" s="26">
        <v>1.4872593352572999E-3</v>
      </c>
      <c r="CBT12" s="26">
        <v>3.0777476723563E-3</v>
      </c>
      <c r="CBU12" s="26">
        <v>1.7644220046731001E-3</v>
      </c>
      <c r="CBV12" s="26">
        <v>1.5161857367331001E-3</v>
      </c>
      <c r="CBW12" s="26">
        <v>4.8477722930299998E-3</v>
      </c>
      <c r="CBX12" s="26">
        <v>4.5699840788905998E-3</v>
      </c>
      <c r="CBY12" s="26">
        <v>4.8060396662909996E-3</v>
      </c>
      <c r="CBZ12" s="26">
        <v>3.1682711229249999E-3</v>
      </c>
      <c r="CCA12" s="26">
        <v>3.4386791712066999E-3</v>
      </c>
      <c r="CCB12" s="26">
        <v>4.7983871765854003E-3</v>
      </c>
      <c r="CCC12" s="26">
        <v>5.2217909746095003E-3</v>
      </c>
      <c r="CCD12" s="26">
        <v>2.7029895153082E-3</v>
      </c>
      <c r="CCE12" s="26">
        <v>4.2580259959883997E-3</v>
      </c>
      <c r="CCF12" s="26">
        <v>4.3257190126702004E-3</v>
      </c>
      <c r="CCG12" s="26">
        <v>4.5758236119705998E-3</v>
      </c>
      <c r="CCH12" s="26">
        <v>4.1506277476625001E-3</v>
      </c>
      <c r="CCI12" s="26">
        <v>4.4310254664018996E-3</v>
      </c>
      <c r="CCJ12" s="26">
        <v>6.3812229737694997E-3</v>
      </c>
      <c r="CCK12" s="26">
        <v>3.3015111506227999E-3</v>
      </c>
      <c r="CCL12" s="26">
        <v>3.8824149622578002E-3</v>
      </c>
      <c r="CCM12" s="26">
        <v>3.2823673496576002E-3</v>
      </c>
      <c r="CCN12" s="26">
        <v>2.2874503051860001E-3</v>
      </c>
      <c r="CCO12" s="26">
        <v>2.9686972944618999E-3</v>
      </c>
      <c r="CCP12" s="26">
        <v>2.5978284777279002E-3</v>
      </c>
      <c r="CCQ12" s="26">
        <v>3.5277515658924999E-3</v>
      </c>
      <c r="CCR12" s="26">
        <v>1.5914682696825E-3</v>
      </c>
      <c r="CCS12" s="26">
        <v>5.1568834235559996E-4</v>
      </c>
      <c r="CCT12" s="26">
        <v>3.2599581032234999E-3</v>
      </c>
      <c r="CCU12" s="26">
        <v>3.2044127610784999E-3</v>
      </c>
      <c r="CCV12" s="26">
        <v>2.9533946717464001E-3</v>
      </c>
      <c r="CCW12" s="26">
        <v>3.0983701279034999E-3</v>
      </c>
      <c r="CCX12" s="26">
        <v>3.1836088712033999E-3</v>
      </c>
      <c r="CCY12" s="26">
        <v>3.0930869802658001E-3</v>
      </c>
      <c r="CCZ12" s="26">
        <v>1.2682930905457E-3</v>
      </c>
      <c r="CDA12" s="26">
        <v>1.2755802620266E-3</v>
      </c>
      <c r="CDB12" s="26">
        <v>2.5287025026585002E-3</v>
      </c>
      <c r="CDC12" s="26">
        <v>1.7068200179582999E-3</v>
      </c>
      <c r="CDD12" s="26">
        <v>1.7049377410096999E-3</v>
      </c>
      <c r="CDE12" s="26">
        <v>2.1390618647386E-3</v>
      </c>
      <c r="CDF12" s="26">
        <v>2.1314871576622002E-3</v>
      </c>
      <c r="CDG12" s="26">
        <v>4.7554603693291996E-3</v>
      </c>
      <c r="CDH12" s="26">
        <v>2.1038803246862E-3</v>
      </c>
      <c r="CDI12" s="26">
        <v>2.9990988192251998E-3</v>
      </c>
      <c r="CDJ12" s="26">
        <v>2.0758794659216E-3</v>
      </c>
      <c r="CDK12" s="26">
        <v>-2.4509932158029001E-3</v>
      </c>
      <c r="CDL12" s="26">
        <v>3.4377934092855002E-3</v>
      </c>
      <c r="CDM12" s="26">
        <v>3.4734883455855002E-3</v>
      </c>
      <c r="CDN12" s="26">
        <v>2.6148911690337998E-3</v>
      </c>
      <c r="CDO12" s="26">
        <v>2.8013950578754999E-3</v>
      </c>
      <c r="CDP12" s="26">
        <v>4.3296499476245002E-3</v>
      </c>
      <c r="CDQ12" s="26">
        <v>4.4721470625252004E-3</v>
      </c>
      <c r="CDR12" s="26">
        <v>3.6558276968217999E-3</v>
      </c>
      <c r="CDS12" s="26">
        <v>3.1780630307437002E-3</v>
      </c>
      <c r="CDT12" s="26">
        <v>3.6574617730613002E-3</v>
      </c>
      <c r="CDU12" s="26">
        <v>2.9810091842602002E-3</v>
      </c>
      <c r="CDV12" s="26">
        <v>3.5435041848911998E-3</v>
      </c>
      <c r="CDW12" s="26">
        <v>1.7369630193171E-3</v>
      </c>
      <c r="CDX12" s="26">
        <v>2.639936976066E-3</v>
      </c>
      <c r="CDY12" s="26">
        <v>3.2670734703154E-3</v>
      </c>
      <c r="CDZ12" s="26">
        <v>3.5880899017466002E-3</v>
      </c>
      <c r="CEA12" s="26">
        <v>3.9621235656853004E-3</v>
      </c>
      <c r="CEB12" s="26">
        <v>3.7453356509297999E-3</v>
      </c>
      <c r="CEC12" s="26">
        <v>3.5750280149139E-3</v>
      </c>
      <c r="CED12" s="26">
        <v>2.8893347736013001E-3</v>
      </c>
      <c r="CEE12" s="26">
        <v>2.6812437779446998E-3</v>
      </c>
      <c r="CEF12" s="26">
        <v>3.0309566038756001E-3</v>
      </c>
      <c r="CEG12" s="26">
        <v>3.6605607125949E-3</v>
      </c>
      <c r="CEH12" s="26">
        <v>1.17966226875292E-2</v>
      </c>
      <c r="CEI12" s="26">
        <v>1.10347181229034E-2</v>
      </c>
      <c r="CEJ12" s="26">
        <v>3.0950572790894998E-3</v>
      </c>
      <c r="CEK12" s="26">
        <v>1.9674645145743002E-3</v>
      </c>
      <c r="CEL12" s="26">
        <v>1.5534952834570001E-3</v>
      </c>
      <c r="CEM12" s="26">
        <v>3.2480022878524002E-3</v>
      </c>
      <c r="CEN12" s="26">
        <v>3.0413725776970001E-3</v>
      </c>
      <c r="CEO12" s="26">
        <v>3.1249430619103998E-3</v>
      </c>
      <c r="CEP12" s="26">
        <v>3.4881535476203001E-3</v>
      </c>
      <c r="CEQ12" s="26">
        <v>2.0577943049714998E-3</v>
      </c>
      <c r="CER12" s="26">
        <v>1.7620367666893E-3</v>
      </c>
      <c r="CES12" s="26">
        <v>6.5809830365428004E-3</v>
      </c>
      <c r="CET12" s="26">
        <v>3.0989070228555002E-3</v>
      </c>
      <c r="CEU12" s="26">
        <v>4.2648680169559998E-3</v>
      </c>
      <c r="CEV12" s="27">
        <v>2.7446085619184002E-3</v>
      </c>
      <c r="CEW12" s="26">
        <v>2.8345369784067002E-3</v>
      </c>
      <c r="CEX12" s="26">
        <v>3.3841685205866999E-3</v>
      </c>
      <c r="CEY12" s="26">
        <v>2.8275907329175002E-3</v>
      </c>
      <c r="CEZ12" s="26">
        <v>3.3071586522252002E-3</v>
      </c>
      <c r="CFA12" s="26">
        <v>3.7095739607271999E-3</v>
      </c>
      <c r="CFB12" s="26">
        <v>4.5688692672533997E-3</v>
      </c>
      <c r="CFC12" s="26">
        <v>4.1390949214824002E-3</v>
      </c>
      <c r="CFD12" s="26">
        <v>2.9279505865949002E-3</v>
      </c>
      <c r="CFE12" s="26">
        <v>3.4440680582533E-3</v>
      </c>
      <c r="CFF12" s="26">
        <v>1.6896064155563001E-3</v>
      </c>
      <c r="CFG12" s="26">
        <v>3.2919534968141998E-3</v>
      </c>
      <c r="CFH12" s="26">
        <v>2.6813554026489002E-3</v>
      </c>
      <c r="CFI12" s="26">
        <v>3.7531140361923001E-3</v>
      </c>
      <c r="CFJ12" s="26">
        <v>3.3409598493718E-3</v>
      </c>
      <c r="CFK12" s="26">
        <v>3.6607853783097001E-3</v>
      </c>
      <c r="CFL12" s="26">
        <v>3.4322458060329001E-3</v>
      </c>
      <c r="CFM12" s="26">
        <v>2.2315854955727E-3</v>
      </c>
      <c r="CFN12" s="26" t="s">
        <v>3</v>
      </c>
      <c r="CFO12" s="26">
        <v>3.3580698074753999E-3</v>
      </c>
      <c r="CFP12" s="26">
        <v>4.2011745645941E-3</v>
      </c>
      <c r="CFQ12" s="26">
        <v>2.8796499074422999E-3</v>
      </c>
      <c r="CFR12" s="26">
        <v>3.4640181031118998E-3</v>
      </c>
      <c r="CFS12" s="26">
        <v>3.0202431402485E-3</v>
      </c>
      <c r="CFT12" s="26">
        <v>3.6821153403645002E-3</v>
      </c>
      <c r="CFU12" s="26">
        <v>4.2219234886215996E-3</v>
      </c>
      <c r="CFV12" s="26">
        <v>3.5924728124769002E-3</v>
      </c>
      <c r="CFW12" s="26">
        <v>1.9570685024844999E-3</v>
      </c>
      <c r="CFX12" s="26">
        <v>1.6616126655253E-3</v>
      </c>
      <c r="CFY12" s="26">
        <v>2.1249632946069999E-3</v>
      </c>
      <c r="CFZ12" s="26">
        <v>3.4999907986703002E-3</v>
      </c>
      <c r="CGA12" s="26">
        <v>3.7994559380148999E-3</v>
      </c>
      <c r="CGB12" s="26">
        <v>1.13542108746303E-2</v>
      </c>
      <c r="CGC12" s="26">
        <v>1.1761688259885E-2</v>
      </c>
      <c r="CGD12" s="26">
        <v>3.8626559017668999E-3</v>
      </c>
      <c r="CGE12" s="26">
        <v>2.6794859432431998E-3</v>
      </c>
      <c r="CGF12" s="26">
        <v>-1.4274380903455E-3</v>
      </c>
      <c r="CGG12" s="26">
        <v>-1.5247975930643999E-3</v>
      </c>
      <c r="CGH12" s="26">
        <v>-2.1944446150053E-3</v>
      </c>
      <c r="CGI12" s="26">
        <v>4.1234486009232999E-3</v>
      </c>
      <c r="CGJ12" s="26">
        <v>3.9817182666508997E-3</v>
      </c>
      <c r="CGK12" s="26">
        <v>5.3087924747672001E-3</v>
      </c>
      <c r="CGL12" s="26">
        <v>4.5558447721188999E-3</v>
      </c>
      <c r="CGM12" s="26">
        <v>-2.5878368196646001E-3</v>
      </c>
      <c r="CGN12" s="26">
        <v>3.7810933838801001E-3</v>
      </c>
      <c r="CGO12" s="26">
        <v>3.4741312476214E-3</v>
      </c>
      <c r="CGP12" s="26">
        <v>2.8338401339242001E-3</v>
      </c>
      <c r="CGQ12" s="26">
        <v>3.3363912214565E-3</v>
      </c>
      <c r="CGR12" s="26">
        <v>1.4017001913023E-3</v>
      </c>
      <c r="CGS12" s="27"/>
      <c r="CGT12" s="26">
        <v>1.7587747332708E-3</v>
      </c>
      <c r="CGU12" s="26">
        <v>1.8620276304404E-3</v>
      </c>
      <c r="CGV12" s="26">
        <v>1.6567964298216001E-3</v>
      </c>
      <c r="CGW12" s="26">
        <v>1.7169592135067001E-3</v>
      </c>
      <c r="CGX12" s="26">
        <v>1.9692196345801999E-3</v>
      </c>
      <c r="CGY12" s="26">
        <v>2.9826941857136E-3</v>
      </c>
      <c r="CGZ12" s="26">
        <v>3.1226002442355E-3</v>
      </c>
      <c r="CHA12" s="26">
        <v>2.1359669782830999E-3</v>
      </c>
      <c r="CHB12" s="26">
        <v>1.7174757748592E-3</v>
      </c>
      <c r="CHC12" s="26">
        <v>2.9597020293789002E-3</v>
      </c>
      <c r="CHD12" s="26">
        <v>3.4541410036512E-3</v>
      </c>
      <c r="CHE12" s="26">
        <v>3.1859193825871002E-3</v>
      </c>
      <c r="CHF12" s="26">
        <v>2.8753060839997002E-3</v>
      </c>
      <c r="CHG12" s="26">
        <v>2.6874740319243E-3</v>
      </c>
      <c r="CHH12" s="26">
        <v>2.4688395303984999E-3</v>
      </c>
      <c r="CHI12" s="26">
        <v>3.0014995410515E-3</v>
      </c>
      <c r="CHJ12" s="26">
        <v>3.287713391306E-3</v>
      </c>
      <c r="CHK12" s="26">
        <v>3.0038671675095001E-3</v>
      </c>
      <c r="CHL12" s="26">
        <v>1.01192140918204E-2</v>
      </c>
      <c r="CHM12" s="26">
        <v>3.4080542879491998E-3</v>
      </c>
      <c r="CHN12" s="26">
        <v>3.2740774707351E-3</v>
      </c>
      <c r="CHO12" s="26" t="s">
        <v>3</v>
      </c>
      <c r="CHP12" s="26">
        <v>2.0280247147172999E-3</v>
      </c>
      <c r="CHQ12" s="26">
        <v>2.2916362248754001E-3</v>
      </c>
      <c r="CHR12" s="26">
        <v>-2.4636551092404998E-3</v>
      </c>
      <c r="CHS12" s="26">
        <v>3.0660527491866E-3</v>
      </c>
      <c r="CHT12" s="26">
        <v>3.0901093010841998E-3</v>
      </c>
      <c r="CHU12" s="26">
        <v>3.5420651071682999E-3</v>
      </c>
      <c r="CHV12" s="26">
        <v>2.5340033275019001E-3</v>
      </c>
      <c r="CHW12" s="26">
        <v>1.0368445383599999E-3</v>
      </c>
      <c r="CHX12" s="26">
        <v>3.5496394671689002E-3</v>
      </c>
      <c r="CHY12" s="27">
        <v>4.5115413113360004E-3</v>
      </c>
      <c r="CHZ12" s="26">
        <v>1.25054796302978E-2</v>
      </c>
      <c r="CIA12" s="26">
        <v>2.8536987856357999E-3</v>
      </c>
      <c r="CIB12" s="26">
        <v>3.1009671170602001E-3</v>
      </c>
      <c r="CIC12" s="26">
        <v>3.0914173473299E-3</v>
      </c>
      <c r="CID12" s="26">
        <v>3.2020355085736001E-3</v>
      </c>
      <c r="CIE12" s="26">
        <v>-1.2377303826896001E-3</v>
      </c>
      <c r="CIF12" s="26">
        <v>2.9321469784020998E-3</v>
      </c>
      <c r="CIG12" s="26">
        <v>3.4292180181469999E-3</v>
      </c>
      <c r="CIH12" s="26">
        <v>3.1795393815774002E-3</v>
      </c>
      <c r="CII12" s="26">
        <v>3.2519967558646999E-3</v>
      </c>
      <c r="CIJ12" s="26">
        <v>3.1375841132528998E-3</v>
      </c>
      <c r="CIK12" s="26">
        <v>3.1417885737505002E-3</v>
      </c>
      <c r="CIL12" s="26">
        <v>2.8817682907278002E-3</v>
      </c>
      <c r="CIM12" s="26">
        <v>6.0706037627849003E-3</v>
      </c>
      <c r="CIN12" s="26">
        <v>3.6696835444177999E-3</v>
      </c>
      <c r="CIO12" s="26">
        <v>2.6390286471890002E-3</v>
      </c>
      <c r="CIP12" s="26">
        <v>3.5703719790775999E-3</v>
      </c>
      <c r="CIQ12" s="26">
        <v>2.9556069154510001E-3</v>
      </c>
      <c r="CIR12" s="26">
        <v>2.5553279662552E-3</v>
      </c>
      <c r="CIS12" s="26">
        <v>3.0710916319403002E-3</v>
      </c>
      <c r="CIT12" s="26">
        <v>3.0037630762110002E-3</v>
      </c>
      <c r="CIU12" s="26">
        <v>3.1345866454099E-3</v>
      </c>
      <c r="CIV12" s="26">
        <v>2.2602219478675E-3</v>
      </c>
      <c r="CIW12" s="26" t="s">
        <v>3</v>
      </c>
      <c r="CIX12" s="26">
        <v>2.9522415545435998E-3</v>
      </c>
      <c r="CIY12" s="26">
        <v>3.6803358802645E-3</v>
      </c>
      <c r="CIZ12" s="26">
        <v>3.2433304432755998E-3</v>
      </c>
      <c r="CJA12" s="26">
        <v>2.9841181210436001E-3</v>
      </c>
      <c r="CJB12" s="26">
        <v>3.1574112915322E-3</v>
      </c>
      <c r="CJC12" s="26">
        <v>3.1917382880347002E-3</v>
      </c>
      <c r="CJD12" s="26">
        <v>2.0065322182261998E-3</v>
      </c>
      <c r="CJE12" s="26">
        <v>3.1348130585587999E-3</v>
      </c>
      <c r="CJF12" s="26">
        <v>3.2206043751757001E-3</v>
      </c>
      <c r="CJG12" s="26">
        <v>6.1124200160576E-3</v>
      </c>
      <c r="CJH12" s="26">
        <v>3.4145633467851E-3</v>
      </c>
      <c r="CJI12" s="26">
        <v>3.1660154169864999E-3</v>
      </c>
      <c r="CJJ12" s="26">
        <v>1.07592916602789E-2</v>
      </c>
      <c r="CJK12" s="26">
        <v>6.3123495866940996E-3</v>
      </c>
      <c r="CJL12" s="26">
        <v>3.2969337729942001E-3</v>
      </c>
      <c r="CJM12" s="26">
        <v>-1.0555999552837E-3</v>
      </c>
      <c r="CJN12" s="26">
        <v>3.1823922524548999E-3</v>
      </c>
      <c r="CJO12" s="26">
        <v>5.9313414551034E-3</v>
      </c>
      <c r="CJP12" s="26">
        <v>3.6778211253237002E-3</v>
      </c>
      <c r="CJQ12" s="26">
        <v>3.9982546211010002E-3</v>
      </c>
      <c r="CJR12" s="26">
        <v>3.3982439034605E-3</v>
      </c>
      <c r="CJS12" s="26">
        <v>-2.1366052722019001E-3</v>
      </c>
      <c r="CJT12" s="26">
        <v>-9.5633332397745009E-3</v>
      </c>
      <c r="CJU12" s="26">
        <v>-2.4257092724095002E-3</v>
      </c>
      <c r="CJV12" s="26">
        <v>-2.0759131160927001E-3</v>
      </c>
      <c r="CJW12" s="26">
        <v>-1.0440036201848199E-2</v>
      </c>
      <c r="CJX12" s="26">
        <v>-5.9112717571376001E-3</v>
      </c>
      <c r="CJY12" s="26">
        <v>5.4444597042605002E-3</v>
      </c>
      <c r="CJZ12" s="26">
        <v>3.3614030582741999E-3</v>
      </c>
      <c r="CKA12" s="26">
        <v>1.424834361998E-2</v>
      </c>
      <c r="CKB12" s="26">
        <v>1.0632931536437899E-2</v>
      </c>
      <c r="CKC12" s="26">
        <v>1.0171253211252399E-2</v>
      </c>
      <c r="CKD12" s="26">
        <v>3.9529886011099996E-3</v>
      </c>
      <c r="CKE12" s="26">
        <v>6.8773772923395003E-3</v>
      </c>
      <c r="CKF12" s="26" t="s">
        <v>3</v>
      </c>
      <c r="CKG12" s="26">
        <v>-0.1144178960415672</v>
      </c>
      <c r="CKH12" s="26">
        <v>-4.0792312795890002E-4</v>
      </c>
      <c r="CKI12" s="26">
        <v>5.4206498216888997E-3</v>
      </c>
      <c r="CKJ12" s="26">
        <v>5.8665064527096003E-3</v>
      </c>
      <c r="CKK12" s="26">
        <v>3.2751400213981E-3</v>
      </c>
      <c r="CKL12" s="26">
        <v>2.9939607012516001E-3</v>
      </c>
      <c r="CKM12" s="26">
        <v>3.5824732256698002E-3</v>
      </c>
      <c r="CKN12" s="26">
        <v>0</v>
      </c>
      <c r="CKO12" s="26">
        <v>3.6667141461023001E-3</v>
      </c>
      <c r="CKP12" s="26">
        <v>3.3628635285082998E-3</v>
      </c>
      <c r="CKQ12" s="26">
        <v>3.9341359300241003E-3</v>
      </c>
      <c r="CKR12" s="26">
        <v>4.0456065009413997E-3</v>
      </c>
      <c r="CKS12" s="26">
        <v>1.8855515355775999E-3</v>
      </c>
      <c r="CKT12" s="26">
        <v>5.7486382569372999E-3</v>
      </c>
      <c r="CKU12" s="26">
        <v>3.7366182154939002E-3</v>
      </c>
      <c r="CKV12" s="26">
        <v>3.5881930256889999E-3</v>
      </c>
      <c r="CKW12" s="26">
        <v>3.531749506638E-3</v>
      </c>
      <c r="CKX12" s="26">
        <v>3.5307603118319001E-3</v>
      </c>
      <c r="CKY12" s="26">
        <v>3.0758424536246002E-3</v>
      </c>
      <c r="CKZ12" s="26">
        <v>3.3093678968697002E-3</v>
      </c>
      <c r="CLA12" s="26">
        <v>2.3745239074700998E-3</v>
      </c>
      <c r="CLB12" s="26">
        <v>1.8894826311273E-3</v>
      </c>
      <c r="CLC12" s="26">
        <v>4.4424602034104001E-3</v>
      </c>
      <c r="CLD12" s="26">
        <v>4.4228954543885004E-3</v>
      </c>
      <c r="CLE12" s="26">
        <v>3.1273528812421E-3</v>
      </c>
      <c r="CLF12" s="26">
        <v>3.0254624003415E-3</v>
      </c>
      <c r="CLG12" s="26">
        <v>2.6066904362021001E-3</v>
      </c>
      <c r="CLH12" s="26">
        <v>3.0546541941205E-3</v>
      </c>
      <c r="CLI12" s="26">
        <v>3.0707700360523E-3</v>
      </c>
      <c r="CLJ12" s="26">
        <v>3.0933773893812998E-3</v>
      </c>
      <c r="CLK12" s="26">
        <v>2.1052741512937998E-3</v>
      </c>
      <c r="CLL12" s="26">
        <v>2.2396040585063001E-3</v>
      </c>
      <c r="CLM12" s="26" t="s">
        <v>3</v>
      </c>
      <c r="CLN12" s="26">
        <v>3.6844184775354002E-3</v>
      </c>
      <c r="CLO12" s="26">
        <v>3.0933860281802E-3</v>
      </c>
      <c r="CLP12" s="26">
        <v>5.3022191014085E-3</v>
      </c>
      <c r="CLQ12" s="26">
        <v>3.0529865874697002E-3</v>
      </c>
      <c r="CLR12" s="26">
        <v>3.4728684960026999E-3</v>
      </c>
      <c r="CLS12" s="26">
        <v>5.3872595521712004E-3</v>
      </c>
      <c r="CLT12" s="26">
        <v>5.5210902613928997E-3</v>
      </c>
      <c r="CLU12" s="26">
        <v>3.2329744868133999E-3</v>
      </c>
      <c r="CLV12" s="26">
        <v>5.1640071429434001E-3</v>
      </c>
      <c r="CLW12" s="26">
        <v>1.07132621704843E-2</v>
      </c>
      <c r="CLX12" s="26">
        <v>1.15963196051073E-2</v>
      </c>
      <c r="CLY12" s="26">
        <v>5.8075780716301002E-3</v>
      </c>
      <c r="CLZ12" s="26">
        <v>5.8214367329251001E-3</v>
      </c>
      <c r="CMA12" s="26">
        <v>6.8794000370754997E-3</v>
      </c>
      <c r="CMB12" s="26">
        <v>2.8079999235425001E-3</v>
      </c>
      <c r="CMC12" s="26">
        <v>5.5031681725935004E-3</v>
      </c>
      <c r="CMD12" s="26">
        <v>5.4771027240991003E-3</v>
      </c>
      <c r="CME12" s="26">
        <v>-1.8313011772620001E-4</v>
      </c>
      <c r="CMF12" s="26">
        <v>1.6224255019959999E-4</v>
      </c>
      <c r="CMG12" s="26">
        <v>6.4101535792385001E-3</v>
      </c>
      <c r="CMH12" s="26">
        <v>4.1728690405086998E-3</v>
      </c>
      <c r="CMI12" s="26">
        <v>-4.3571267031700002E-5</v>
      </c>
      <c r="CMJ12" s="26">
        <v>5.1049263789914997E-3</v>
      </c>
      <c r="CMK12" s="26">
        <v>5.9765231084454003E-3</v>
      </c>
      <c r="CML12" s="26">
        <v>6.0086223305772998E-3</v>
      </c>
      <c r="CMM12" s="26">
        <v>6.0039430867098002E-3</v>
      </c>
      <c r="CMN12" s="26">
        <v>7.2475326370769E-3</v>
      </c>
      <c r="CMO12" s="26">
        <v>3.3428263336471998E-3</v>
      </c>
      <c r="CMP12" s="26">
        <v>4.6170486592823001E-3</v>
      </c>
      <c r="CMQ12" s="26">
        <v>1.19473120229295E-2</v>
      </c>
      <c r="CMR12" s="26">
        <v>5.8972507167244998E-3</v>
      </c>
      <c r="CMS12" s="26">
        <v>4.9035455959438997E-3</v>
      </c>
      <c r="CMT12" s="27">
        <v>3.9581589012009999E-3</v>
      </c>
      <c r="CMU12" s="26">
        <v>3.6678844565593998E-3</v>
      </c>
      <c r="CMV12" s="26">
        <v>3.8162723266131002E-3</v>
      </c>
      <c r="CMW12" s="26">
        <v>3.2346676112051001E-3</v>
      </c>
      <c r="CMX12" s="26">
        <v>4.0841450042328996E-3</v>
      </c>
      <c r="CMY12" s="26">
        <v>1.5165085861517001E-3</v>
      </c>
      <c r="CMZ12" s="26">
        <v>1.744624194038E-3</v>
      </c>
      <c r="CNA12" s="26">
        <v>4.4073351190575998E-3</v>
      </c>
      <c r="CNB12" s="26">
        <v>4.4964866351912998E-3</v>
      </c>
      <c r="CNC12" s="26">
        <v>4.1911798856451004E-3</v>
      </c>
      <c r="CND12" s="26">
        <v>4.2043930346858998E-3</v>
      </c>
      <c r="CNE12" s="27">
        <v>4.2782448323251997E-3</v>
      </c>
      <c r="CNF12" s="26">
        <v>5.0428179644156001E-3</v>
      </c>
      <c r="CNG12" s="26">
        <v>3.7572443555764002E-3</v>
      </c>
      <c r="CNH12" s="26">
        <v>1.31361478630406E-2</v>
      </c>
      <c r="CNI12" s="26">
        <v>4.2511084696196999E-3</v>
      </c>
      <c r="CNJ12" s="26">
        <v>3.0671981798226998E-3</v>
      </c>
      <c r="CNK12" s="26">
        <v>1.0619811218903E-3</v>
      </c>
      <c r="CNL12" s="26">
        <v>4.4555376791562996E-3</v>
      </c>
      <c r="CNM12" s="26">
        <v>4.6741265987903001E-3</v>
      </c>
      <c r="CNN12" s="26">
        <v>4.3613978154182003E-3</v>
      </c>
      <c r="CNO12" s="26">
        <v>-2.0131097922023999E-3</v>
      </c>
      <c r="CNP12" s="26">
        <v>-1.8422355046038999E-3</v>
      </c>
      <c r="CNQ12" s="26">
        <v>9.8980258716399004E-3</v>
      </c>
      <c r="CNR12" s="26">
        <v>1.2574465094948801E-2</v>
      </c>
      <c r="CNS12" s="26">
        <v>3.0468119510883998E-3</v>
      </c>
      <c r="CNT12" s="26">
        <v>4.2446282820579996E-3</v>
      </c>
      <c r="CNU12" s="26">
        <v>1.0396493954567E-2</v>
      </c>
      <c r="CNV12" s="26">
        <v>1.15718183819762E-2</v>
      </c>
      <c r="CNW12" s="26">
        <v>1.1262814230452001E-2</v>
      </c>
      <c r="CNX12" s="26">
        <v>1.2031885483596801E-2</v>
      </c>
      <c r="CNY12" s="26">
        <v>3.3914112961855999E-3</v>
      </c>
      <c r="CNZ12" s="26">
        <v>2.9235819996361002E-3</v>
      </c>
      <c r="COA12" s="26">
        <v>3.0754319772521E-3</v>
      </c>
      <c r="COB12" s="26">
        <v>3.3305279355830999E-3</v>
      </c>
      <c r="COC12" s="26">
        <v>1.26301982419005E-2</v>
      </c>
      <c r="COD12" s="26">
        <v>1.3234373420805299E-2</v>
      </c>
      <c r="COE12" s="26">
        <v>3.4954298508249001E-3</v>
      </c>
      <c r="COF12" s="26">
        <v>1.09010193215907E-2</v>
      </c>
      <c r="COG12" s="26">
        <v>1.2173553454187999E-3</v>
      </c>
      <c r="COH12" s="26">
        <v>7.0158141893920997E-3</v>
      </c>
      <c r="COI12" s="26">
        <v>3.7809769190162001E-3</v>
      </c>
      <c r="COJ12" s="26">
        <v>-1.0086883969126E-3</v>
      </c>
      <c r="COK12" s="26">
        <v>8.2647204812747992E-3</v>
      </c>
      <c r="COL12" s="26">
        <v>4.4834053491238004E-3</v>
      </c>
      <c r="COM12" s="26">
        <v>3.9673462975827996E-3</v>
      </c>
      <c r="CON12" s="27">
        <v>8.5582288979028E-3</v>
      </c>
      <c r="COO12" s="26">
        <v>2.9440325468160001E-3</v>
      </c>
      <c r="COP12" s="26">
        <v>2.6446869074986E-3</v>
      </c>
      <c r="COQ12" s="26">
        <v>4.8004779087848998E-3</v>
      </c>
      <c r="COR12" s="26">
        <v>6.3377345403279996E-3</v>
      </c>
      <c r="COS12" s="26">
        <v>3.252694940521E-3</v>
      </c>
      <c r="COT12" s="26">
        <v>3.0062134858971998E-3</v>
      </c>
      <c r="COU12" s="26">
        <v>2.6160741008007999E-3</v>
      </c>
      <c r="COV12" s="26">
        <v>6.4220656913589998E-3</v>
      </c>
      <c r="COW12" s="26">
        <v>3.1410953378430001E-3</v>
      </c>
      <c r="COX12" s="26">
        <v>-1.8475968774563001E-3</v>
      </c>
      <c r="COY12" s="26">
        <v>-9.7493678727790002E-4</v>
      </c>
      <c r="COZ12" s="26">
        <v>-1.89549452020315E-2</v>
      </c>
      <c r="CPA12" s="26">
        <v>2.9303707396989001E-3</v>
      </c>
      <c r="CPB12" s="26">
        <v>3.0857769016515001E-3</v>
      </c>
      <c r="CPC12" s="26">
        <v>4.4560454201539E-3</v>
      </c>
      <c r="CPD12" s="26">
        <v>4.3503756806188001E-3</v>
      </c>
      <c r="CPE12" s="26">
        <v>3.4101810342378998E-3</v>
      </c>
      <c r="CPF12" s="26">
        <v>3.5276570099808998E-3</v>
      </c>
      <c r="CPG12" s="26">
        <v>3.8698762350090998E-3</v>
      </c>
      <c r="CPH12" s="26">
        <v>3.0855492317292E-3</v>
      </c>
      <c r="CPI12" s="26">
        <v>2.6913102703903001E-3</v>
      </c>
      <c r="CPJ12" s="26">
        <v>1.24179911239142E-2</v>
      </c>
      <c r="CPK12" s="26">
        <v>4.1804751511187004E-3</v>
      </c>
      <c r="CPL12" s="26">
        <v>5.0954349090353004E-3</v>
      </c>
      <c r="CPM12" s="26">
        <v>3.8836706698697999E-3</v>
      </c>
      <c r="CPN12" s="26">
        <v>3.3049281453656999E-3</v>
      </c>
      <c r="CPO12" s="26">
        <v>3.0872777630793998E-3</v>
      </c>
      <c r="CPP12" s="26">
        <v>-4.5780704226064402E-2</v>
      </c>
      <c r="CPQ12" s="26">
        <v>2.3983915448219E-3</v>
      </c>
      <c r="CPR12" s="26">
        <v>1.9894702825512E-3</v>
      </c>
      <c r="CPS12" s="26">
        <v>2.1741367285423E-3</v>
      </c>
      <c r="CPT12" s="26">
        <v>1.7983435208115E-3</v>
      </c>
      <c r="CPU12" s="26">
        <v>2.9984443048487E-3</v>
      </c>
      <c r="CPV12" s="27">
        <v>4.6148850986392001E-3</v>
      </c>
      <c r="CPW12" s="26">
        <v>-6.3989551858992202E-2</v>
      </c>
      <c r="CPX12" s="26">
        <v>5.4541144849739997E-3</v>
      </c>
      <c r="CPY12" s="26">
        <v>3.8981875735308999E-3</v>
      </c>
      <c r="CPZ12" s="26">
        <v>4.9941224149257996E-3</v>
      </c>
      <c r="CQA12" s="26">
        <v>4.6608814530609E-3</v>
      </c>
      <c r="CQB12" s="26">
        <v>4.0427835604557004E-3</v>
      </c>
      <c r="CQC12" s="26">
        <v>-4.4878862466221003E-3</v>
      </c>
      <c r="CQD12" s="26">
        <v>-1.5390625772696001E-3</v>
      </c>
      <c r="CQE12" s="26">
        <v>3.1843406709665999E-3</v>
      </c>
      <c r="CQF12" s="26">
        <v>3.2613544973335998E-3</v>
      </c>
      <c r="CQG12" s="26">
        <v>4.8127475564075997E-3</v>
      </c>
      <c r="CQH12" s="26">
        <v>2.9749262250054899E-2</v>
      </c>
      <c r="CQI12" s="26">
        <v>-3.6472616277490502E-2</v>
      </c>
      <c r="CQJ12" s="26">
        <v>3.1672307128308001E-3</v>
      </c>
      <c r="CQK12" s="26">
        <v>3.1652006793644002E-3</v>
      </c>
      <c r="CQL12" s="26">
        <v>-1.5967278572954001E-3</v>
      </c>
      <c r="CQM12" s="26">
        <v>3.7903002346270998E-3</v>
      </c>
      <c r="CQN12" s="26">
        <v>7.8385899980364E-3</v>
      </c>
      <c r="CQO12" s="26">
        <v>3.1117912130334E-3</v>
      </c>
      <c r="CQP12" s="26">
        <v>3.1071222802535E-3</v>
      </c>
      <c r="CQQ12" s="26">
        <v>3.1062666911063999E-3</v>
      </c>
      <c r="CQR12" s="27">
        <v>3.0947114106996999E-3</v>
      </c>
      <c r="CQS12" s="26">
        <v>3.0364256080314999E-3</v>
      </c>
      <c r="CQT12" s="26">
        <v>3.1661028268765998E-3</v>
      </c>
      <c r="CQU12" s="26">
        <v>1.8246976741532999E-3</v>
      </c>
      <c r="CQV12" s="26">
        <v>1.1737315340989599E-2</v>
      </c>
      <c r="CQW12" s="26">
        <v>3.9743365662422E-3</v>
      </c>
      <c r="CQX12" s="26">
        <v>3.0663949163706999E-3</v>
      </c>
      <c r="CQY12" s="26">
        <v>4.8257741038806E-3</v>
      </c>
      <c r="CQZ12" s="26">
        <v>4.7188476400920002E-3</v>
      </c>
      <c r="CRA12" s="26">
        <v>5.3260380565547001E-3</v>
      </c>
      <c r="CRB12" s="26">
        <v>3.1640401628602001E-3</v>
      </c>
      <c r="CRC12" s="26">
        <v>2.8077323569372999E-3</v>
      </c>
      <c r="CRD12" s="26">
        <v>-8.6098190390178995E-3</v>
      </c>
      <c r="CRE12" s="26">
        <v>1.9728101282507999E-3</v>
      </c>
      <c r="CRF12" s="26">
        <v>3.2281622102706999E-3</v>
      </c>
      <c r="CRG12" s="26">
        <v>2.7983138038774002E-3</v>
      </c>
      <c r="CRH12" s="26">
        <v>1.9810253312738E-3</v>
      </c>
      <c r="CRI12" s="26">
        <v>7.2345350359973E-3</v>
      </c>
      <c r="CRJ12" s="26">
        <v>4.3320996031351996E-3</v>
      </c>
      <c r="CRK12" s="26">
        <v>2.7715850112154999E-3</v>
      </c>
      <c r="CRL12" s="26">
        <v>4.8948117254706998E-3</v>
      </c>
      <c r="CRM12" s="26">
        <v>6.3604041970723004E-3</v>
      </c>
      <c r="CRN12" s="26">
        <v>6.9856604790293998E-3</v>
      </c>
      <c r="CRO12" s="26">
        <v>5.0731692614035002E-3</v>
      </c>
      <c r="CRP12" s="26">
        <v>3.3534918243431E-3</v>
      </c>
      <c r="CRQ12" s="26">
        <v>3.4061924963790001E-3</v>
      </c>
      <c r="CRR12" s="26">
        <v>7.0211745128362004E-3</v>
      </c>
      <c r="CRS12" s="26">
        <v>-1.05955115574111E-2</v>
      </c>
      <c r="CRT12" s="26">
        <v>4.174838213616E-3</v>
      </c>
      <c r="CRU12" s="26">
        <v>4.1313637020132998E-3</v>
      </c>
      <c r="CRV12" s="26" t="s">
        <v>3</v>
      </c>
      <c r="CRW12" s="26">
        <v>5.0123170122695002E-3</v>
      </c>
      <c r="CRX12" s="26">
        <v>3.8653230921884001E-3</v>
      </c>
      <c r="CRY12" s="26">
        <v>4.3325843537453E-3</v>
      </c>
      <c r="CRZ12" s="26">
        <v>3.1122808054350002E-3</v>
      </c>
      <c r="CSA12" s="26">
        <v>3.1503288817354E-3</v>
      </c>
      <c r="CSB12" s="26">
        <v>4.2910241022500002E-3</v>
      </c>
      <c r="CSC12" s="26">
        <v>2.8761232322344001E-3</v>
      </c>
      <c r="CSD12" s="26">
        <v>5.4716516470080002E-3</v>
      </c>
      <c r="CSE12" s="26">
        <v>2.9295593682807999E-3</v>
      </c>
      <c r="CSF12" s="26">
        <v>6.9921366250182996E-3</v>
      </c>
      <c r="CSG12" s="26">
        <v>7.2223035075699004E-3</v>
      </c>
      <c r="CSH12" s="26">
        <v>-4.4352401684088799E-2</v>
      </c>
      <c r="CSI12" s="26">
        <v>4.4324934954026E-3</v>
      </c>
      <c r="CSJ12" s="27">
        <v>6.6484664674442999E-3</v>
      </c>
      <c r="CSK12" s="26">
        <v>3.9262874301096004E-3</v>
      </c>
      <c r="CSL12" s="26">
        <v>3.8853599905482E-3</v>
      </c>
      <c r="CSM12" s="26">
        <v>3.7105516360061001E-3</v>
      </c>
      <c r="CSN12" s="26">
        <v>2.9907307796669998E-3</v>
      </c>
      <c r="CSO12" s="26">
        <v>4.4937869516728001E-3</v>
      </c>
      <c r="CSP12" s="26">
        <v>6.6294182322987998E-3</v>
      </c>
      <c r="CSQ12" s="26">
        <v>6.6613727700790999E-3</v>
      </c>
      <c r="CSR12" s="26">
        <v>3.3655421582268999E-3</v>
      </c>
      <c r="CSS12" s="26">
        <v>-3.6570809157814E-3</v>
      </c>
      <c r="CST12" s="26">
        <v>8.9573010181383007E-3</v>
      </c>
      <c r="CSU12" s="26">
        <v>-6.4968795033690002E-4</v>
      </c>
      <c r="CSV12" s="26">
        <v>7.6522075793862996E-3</v>
      </c>
      <c r="CSW12" s="26">
        <v>1.0105448069977999E-3</v>
      </c>
      <c r="CSX12" s="26">
        <v>5.8155121824237004E-3</v>
      </c>
      <c r="CSY12" s="26">
        <v>3.7250220390653999E-3</v>
      </c>
      <c r="CSZ12" s="26">
        <v>-2.7169868103112602E-2</v>
      </c>
      <c r="CTA12" s="26">
        <v>1.1217050874295399E-2</v>
      </c>
      <c r="CTB12" s="26">
        <v>3.4814851497888999E-3</v>
      </c>
      <c r="CTC12" s="26">
        <v>3.0371244835234999E-3</v>
      </c>
      <c r="CTD12" s="26">
        <v>5.6650079721601004E-3</v>
      </c>
      <c r="CTE12" s="26">
        <v>9.2107778700869E-3</v>
      </c>
      <c r="CTF12" s="26" t="s">
        <v>3</v>
      </c>
      <c r="CTG12" s="26">
        <v>3.7731771300229E-3</v>
      </c>
      <c r="CTH12" s="26">
        <v>8.25522693966E-3</v>
      </c>
      <c r="CTI12" s="27">
        <v>3.0602563613776998E-3</v>
      </c>
      <c r="CTJ12" s="26">
        <v>3.1518166851575999E-3</v>
      </c>
      <c r="CTK12" s="26">
        <v>3.2247974874105999E-3</v>
      </c>
      <c r="CTL12" s="26">
        <v>-1.2864467852551E-3</v>
      </c>
      <c r="CTM12" s="26">
        <v>6.0158795724276999E-3</v>
      </c>
      <c r="CTN12" s="27">
        <v>3.0200322248027998E-3</v>
      </c>
      <c r="CTO12" s="26">
        <v>3.1701408533829998E-3</v>
      </c>
      <c r="CTP12" s="27">
        <v>-1.8153075432689999E-4</v>
      </c>
      <c r="CTQ12" s="26">
        <v>-5.2660854170800003E-5</v>
      </c>
      <c r="CTR12" s="26">
        <v>6.0049703882074004E-3</v>
      </c>
      <c r="CTS12" s="26">
        <v>2.0156741271079E-3</v>
      </c>
      <c r="CTT12" s="26">
        <v>6.4881786570716998E-3</v>
      </c>
      <c r="CTU12" s="26">
        <v>2.7243314710009999E-3</v>
      </c>
      <c r="CTV12" s="26">
        <v>7.0903695897049004E-3</v>
      </c>
      <c r="CTW12" s="26">
        <v>3.1173721105886001E-3</v>
      </c>
      <c r="CTX12" s="26">
        <v>2.233215089111E-3</v>
      </c>
      <c r="CTY12" s="26">
        <v>5.3654971821320997E-3</v>
      </c>
      <c r="CTZ12" s="26">
        <v>6.6550391497036E-3</v>
      </c>
      <c r="CUA12" s="26">
        <v>5.5544163079363001E-3</v>
      </c>
      <c r="CUB12" s="26">
        <v>-2.7937757914003E-3</v>
      </c>
      <c r="CUC12" s="26">
        <v>2.7061080330586002E-3</v>
      </c>
      <c r="CUD12" s="26">
        <v>-9.6988518892029995E-4</v>
      </c>
      <c r="CUE12" s="26">
        <v>2.369147194817E-3</v>
      </c>
      <c r="CUF12" s="26">
        <v>1.0196267472169901E-2</v>
      </c>
      <c r="CUG12" s="26">
        <v>4.8137109095388996E-3</v>
      </c>
      <c r="CUH12" s="26">
        <v>2.3714011579208001E-3</v>
      </c>
      <c r="CUI12" s="26">
        <v>4.6290988881812004E-3</v>
      </c>
      <c r="CUJ12" s="26">
        <v>5.1765593952274999E-3</v>
      </c>
      <c r="CUK12" s="26">
        <v>4.3010588262574999E-3</v>
      </c>
      <c r="CUL12" s="26">
        <v>4.0330749059593E-3</v>
      </c>
      <c r="CUM12" s="26">
        <v>4.7098229287726003E-3</v>
      </c>
      <c r="CUN12" s="26">
        <v>4.2399184359738001E-3</v>
      </c>
      <c r="CUO12" s="26">
        <v>4.3132261347127001E-3</v>
      </c>
      <c r="CUP12" s="26">
        <v>1.000261895032E-3</v>
      </c>
      <c r="CUQ12" s="26">
        <v>2.5151490682230999E-3</v>
      </c>
      <c r="CUR12" s="26">
        <v>2.3273030018089E-3</v>
      </c>
      <c r="CUS12" s="26">
        <v>3.3716751699219998E-3</v>
      </c>
      <c r="CUT12" s="26">
        <v>7.8916395597893995E-3</v>
      </c>
      <c r="CUU12" s="26">
        <v>5.6986359072816999E-3</v>
      </c>
      <c r="CUV12" s="26">
        <v>2.4659906407141002E-3</v>
      </c>
      <c r="CUW12" s="26">
        <v>-1.5354044120513E-3</v>
      </c>
      <c r="CUX12" s="26">
        <v>3.4347616448383998E-3</v>
      </c>
      <c r="CUY12" s="26">
        <v>-1.6371962312599E-3</v>
      </c>
      <c r="CUZ12" s="26">
        <v>8.2247602936967E-3</v>
      </c>
      <c r="CVA12" s="26">
        <v>4.0362507024473996E-3</v>
      </c>
      <c r="CVB12" s="26">
        <v>1.8565627805036101E-2</v>
      </c>
      <c r="CVC12" s="26">
        <v>4.6318174056002998E-3</v>
      </c>
      <c r="CVD12" s="26">
        <v>5.0115791359071002E-3</v>
      </c>
      <c r="CVE12" s="26">
        <v>-2.8281627581257999E-3</v>
      </c>
      <c r="CVF12" s="26">
        <v>1.8795706116370001E-3</v>
      </c>
      <c r="CVG12" s="26">
        <v>6.5465019070559997E-4</v>
      </c>
      <c r="CVH12" s="26">
        <v>2.6192407735393E-3</v>
      </c>
      <c r="CVI12" s="26">
        <v>2.2045116029551001E-3</v>
      </c>
      <c r="CVJ12" s="26">
        <v>3.2747786242375999E-3</v>
      </c>
      <c r="CVK12" s="26">
        <v>3.5544007260172E-3</v>
      </c>
      <c r="CVL12" s="26">
        <v>3.4919082967500999E-3</v>
      </c>
      <c r="CVM12" s="26">
        <v>3.3919568970707998E-3</v>
      </c>
      <c r="CVN12" s="26">
        <v>2.1882291505364001E-3</v>
      </c>
      <c r="CVO12" s="26">
        <v>8.9154094302640004E-4</v>
      </c>
      <c r="CVP12" s="26">
        <v>5.2635286681033001E-3</v>
      </c>
      <c r="CVQ12" s="26">
        <v>5.8702482452396999E-3</v>
      </c>
      <c r="CVR12" s="26">
        <v>2.9808476261097999E-3</v>
      </c>
      <c r="CVS12" s="26">
        <v>2.4870514759207998E-3</v>
      </c>
      <c r="CVT12" s="26">
        <v>3.0136207548447E-3</v>
      </c>
      <c r="CVU12" s="26">
        <v>-9.4739200120469999E-4</v>
      </c>
      <c r="CVV12" s="26">
        <v>5.0037671256161998E-3</v>
      </c>
      <c r="CVW12" s="26">
        <v>5.0381177149586001E-3</v>
      </c>
      <c r="CVX12" s="26">
        <v>2.7229372266443998E-3</v>
      </c>
      <c r="CVY12" s="26">
        <v>2.4424161124820998E-3</v>
      </c>
      <c r="CVZ12" s="26">
        <v>3.9418725306878E-3</v>
      </c>
      <c r="CWA12" s="26">
        <v>1.20720622985561E-2</v>
      </c>
      <c r="CWB12" s="26">
        <v>4.1151698370667997E-3</v>
      </c>
      <c r="CWC12" s="26">
        <v>3.5118599943812999E-3</v>
      </c>
      <c r="CWD12" s="26">
        <v>1.9766977193801001E-3</v>
      </c>
      <c r="CWE12" s="26">
        <v>3.5259912348979999E-3</v>
      </c>
      <c r="CWF12" s="26">
        <v>5.4077075632827003E-3</v>
      </c>
      <c r="CWG12" s="26">
        <v>5.8387774900258999E-3</v>
      </c>
      <c r="CWH12" s="26">
        <v>3.8865456739409E-3</v>
      </c>
      <c r="CWI12" s="27">
        <v>-4.9338660025556001E-3</v>
      </c>
      <c r="CWJ12" s="26">
        <v>3.2038682450014999E-3</v>
      </c>
      <c r="CWK12" s="26">
        <v>-6.5154309951899995E-5</v>
      </c>
      <c r="CWL12" s="26">
        <v>6.3171760032420003E-4</v>
      </c>
      <c r="CWM12" s="27">
        <v>4.0056741085477002E-3</v>
      </c>
      <c r="CWN12" s="26">
        <v>3.4924078932101E-3</v>
      </c>
      <c r="CWO12" s="27">
        <v>3.3962928822599998E-3</v>
      </c>
      <c r="CWP12" s="26">
        <v>3.3595439202290002E-3</v>
      </c>
      <c r="CWQ12" s="26">
        <v>7.1121566845265003E-3</v>
      </c>
      <c r="CWR12" s="26">
        <v>2.6921822993257998E-3</v>
      </c>
      <c r="CWS12" s="26">
        <v>3.1282565524608E-3</v>
      </c>
    </row>
    <row r="13" spans="1:2645" x14ac:dyDescent="0.3">
      <c r="A13" s="22">
        <v>44347</v>
      </c>
      <c r="B13" s="23">
        <v>2.6137737365485199E-2</v>
      </c>
      <c r="C13" s="23">
        <v>5.0289934593809003E-3</v>
      </c>
      <c r="D13" s="23">
        <v>4.1005115315758999E-3</v>
      </c>
      <c r="E13" s="23">
        <v>3.6075133421164E-3</v>
      </c>
      <c r="F13" s="23">
        <v>7.6634723658243996E-3</v>
      </c>
      <c r="G13" s="23">
        <v>8.0957409998644002E-3</v>
      </c>
      <c r="H13" s="23">
        <v>3.4795483475599E-3</v>
      </c>
      <c r="I13" s="23">
        <v>9.6259341349144E-3</v>
      </c>
      <c r="J13" s="23">
        <v>4.2425719322035996E-3</v>
      </c>
      <c r="K13" s="23">
        <v>1.9316331620244001E-3</v>
      </c>
      <c r="L13" s="23">
        <v>8.6754091426236007E-3</v>
      </c>
      <c r="M13" s="23">
        <v>3.8124608490339002E-3</v>
      </c>
      <c r="N13" s="23">
        <v>3.1429926844573001E-3</v>
      </c>
      <c r="O13" s="23">
        <v>6.9330304287211E-3</v>
      </c>
      <c r="P13" s="23">
        <v>7.4164728559512E-3</v>
      </c>
      <c r="Q13" s="23">
        <v>6.7197603515184003E-3</v>
      </c>
      <c r="R13" s="23">
        <v>2.6727199066979E-3</v>
      </c>
      <c r="S13" s="23">
        <v>2.7295930963872001E-3</v>
      </c>
      <c r="T13" s="23">
        <v>2.4034019102271002E-3</v>
      </c>
      <c r="U13" s="23">
        <v>2.52817873023E-3</v>
      </c>
      <c r="V13" s="23">
        <v>3.3516155370015999E-3</v>
      </c>
      <c r="W13" s="23">
        <v>7.0526866279747996E-3</v>
      </c>
      <c r="X13" s="23">
        <v>7.8670083146200002E-3</v>
      </c>
      <c r="Y13" s="23">
        <v>5.0040305776118997E-3</v>
      </c>
      <c r="Z13" s="23">
        <v>4.8554642198949003E-3</v>
      </c>
      <c r="AA13" s="23">
        <v>3.1682633732820001E-3</v>
      </c>
      <c r="AB13" s="23">
        <v>4.5221729217735001E-3</v>
      </c>
      <c r="AC13" s="23">
        <v>2.9761117046653001E-3</v>
      </c>
      <c r="AD13" s="23">
        <v>2.8364713694862E-3</v>
      </c>
      <c r="AE13" s="23">
        <v>4.1890248014035004E-3</v>
      </c>
      <c r="AF13" s="23">
        <v>3.3967810152542E-3</v>
      </c>
      <c r="AG13" s="23">
        <v>1.4415506520266101E-2</v>
      </c>
      <c r="AH13" s="23">
        <v>1.0294852093032001E-2</v>
      </c>
      <c r="AI13" s="23">
        <v>8.1217339632981E-3</v>
      </c>
      <c r="AJ13" s="23">
        <v>1.23379974180674E-2</v>
      </c>
      <c r="AK13" s="23">
        <v>1.35422823176902E-2</v>
      </c>
      <c r="AL13" s="23">
        <v>9.9940762013297005E-3</v>
      </c>
      <c r="AM13" s="23">
        <v>9.6140191791679996E-3</v>
      </c>
      <c r="AN13" s="23">
        <v>9.7216186858123995E-3</v>
      </c>
      <c r="AO13" s="23">
        <v>1.0574025892395899E-2</v>
      </c>
      <c r="AP13" s="23">
        <v>2.9542744378337001E-3</v>
      </c>
      <c r="AQ13" s="23">
        <v>1.03390941570133E-2</v>
      </c>
      <c r="AR13" s="23">
        <v>8.7003784946820004E-4</v>
      </c>
      <c r="AS13" s="23">
        <v>1.7592854797347001E-3</v>
      </c>
      <c r="AT13" s="23">
        <v>3.4120861173533002E-3</v>
      </c>
      <c r="AU13" s="23">
        <v>1.7694368398304E-3</v>
      </c>
      <c r="AV13" s="23">
        <v>1.4833444888410999E-3</v>
      </c>
      <c r="AW13" s="23">
        <v>3.2346362944944002E-3</v>
      </c>
      <c r="AX13" s="23">
        <v>2.8550536631135001E-3</v>
      </c>
      <c r="AY13" s="23">
        <v>8.8743351872582008E-3</v>
      </c>
      <c r="AZ13" s="23">
        <v>1.7588065728213001E-3</v>
      </c>
      <c r="BA13" s="23">
        <v>1.0272675296059301E-2</v>
      </c>
      <c r="BB13" s="23">
        <v>2.7995274448570002E-3</v>
      </c>
      <c r="BC13" s="23">
        <v>5.3108012605548004E-3</v>
      </c>
      <c r="BD13" s="23">
        <v>5.8379447947864002E-3</v>
      </c>
      <c r="BE13" s="23">
        <v>8.8325940973333003E-3</v>
      </c>
      <c r="BF13" s="23">
        <v>3.3565605714371998E-3</v>
      </c>
      <c r="BG13" s="23">
        <v>2.6885437430853999E-3</v>
      </c>
      <c r="BH13" s="23">
        <v>2.8151358457828E-3</v>
      </c>
      <c r="BI13" s="23">
        <v>3.6742286994845001E-3</v>
      </c>
      <c r="BJ13" s="23">
        <v>3.5028325015361E-3</v>
      </c>
      <c r="BK13" s="23">
        <v>2.8064996633625E-3</v>
      </c>
      <c r="BL13" s="23">
        <v>5.9147366659217998E-3</v>
      </c>
      <c r="BM13" s="23">
        <v>5.3820602583834996E-3</v>
      </c>
      <c r="BN13" s="23">
        <v>2.7325068227069E-3</v>
      </c>
      <c r="BO13" s="23">
        <v>3.2935116884903999E-3</v>
      </c>
      <c r="BP13" s="23">
        <v>5.3654842347329E-3</v>
      </c>
      <c r="BQ13" s="23">
        <v>3.8227111627631002E-3</v>
      </c>
      <c r="BR13" s="23">
        <v>4.1594975209072E-3</v>
      </c>
      <c r="BS13" s="23">
        <v>4.8850436841397001E-3</v>
      </c>
      <c r="BT13" s="23">
        <v>7.8471714719470006E-3</v>
      </c>
      <c r="BU13" s="23">
        <v>8.5014006648579995E-3</v>
      </c>
      <c r="BV13" s="23">
        <v>5.7616220479599E-3</v>
      </c>
      <c r="BW13" s="23">
        <v>5.7508881089328003E-3</v>
      </c>
      <c r="BX13" s="23">
        <v>6.383055459895E-3</v>
      </c>
      <c r="BY13" s="23">
        <v>8.6861087201989999E-4</v>
      </c>
      <c r="BZ13" s="23">
        <v>1.5056074116856001E-3</v>
      </c>
      <c r="CA13" s="23">
        <v>2.351456037174E-3</v>
      </c>
      <c r="CB13" s="23">
        <v>5.3029302453067003E-3</v>
      </c>
      <c r="CC13" s="23">
        <v>5.5134773806340999E-3</v>
      </c>
      <c r="CD13" s="23">
        <v>5.3493477343763002E-3</v>
      </c>
      <c r="CE13" s="23">
        <v>5.7972802311388998E-3</v>
      </c>
      <c r="CF13" s="23">
        <v>4.2247814592369398E-2</v>
      </c>
      <c r="CG13" s="23">
        <v>1.4451831622427301E-2</v>
      </c>
      <c r="CH13" s="23">
        <v>2.9361548337424001E-3</v>
      </c>
      <c r="CI13" s="23">
        <v>4.6106892527246002E-3</v>
      </c>
      <c r="CJ13" s="23">
        <v>4.6129841283378001E-3</v>
      </c>
      <c r="CK13" s="23">
        <v>6.0736526248067E-3</v>
      </c>
      <c r="CL13" s="23">
        <v>7.3248088711542004E-3</v>
      </c>
      <c r="CM13" s="23">
        <v>5.6570912733253003E-3</v>
      </c>
      <c r="CN13" s="23">
        <v>7.2505278843099001E-3</v>
      </c>
      <c r="CO13" s="23">
        <v>-1.5845675172724001E-3</v>
      </c>
      <c r="CP13" s="23">
        <v>-9.3095264333461006E-3</v>
      </c>
      <c r="CQ13" s="23">
        <v>-2.7409615483814501E-2</v>
      </c>
      <c r="CR13" s="23">
        <v>-7.9950149958221001E-3</v>
      </c>
      <c r="CS13" s="23">
        <v>-5.4415898796824997E-3</v>
      </c>
      <c r="CT13" s="23">
        <v>4.4561724378783998E-3</v>
      </c>
      <c r="CU13" s="23">
        <v>8.0007056543433003E-3</v>
      </c>
      <c r="CV13" s="23">
        <v>8.7973286634606008E-3</v>
      </c>
      <c r="CW13" s="23">
        <v>8.4005412952743008E-3</v>
      </c>
      <c r="CX13" s="23">
        <v>8.6980721256450007E-3</v>
      </c>
      <c r="CY13" s="23">
        <v>9.0003172938670998E-3</v>
      </c>
      <c r="CZ13" s="23">
        <v>3.7931078926191999E-3</v>
      </c>
      <c r="DA13" s="23">
        <v>3.7925922196857002E-3</v>
      </c>
      <c r="DB13" s="23">
        <v>4.1463716421394001E-3</v>
      </c>
      <c r="DC13" s="23">
        <v>3.8393779230511001E-3</v>
      </c>
      <c r="DD13" s="23">
        <v>6.2471239023933001E-3</v>
      </c>
      <c r="DE13" s="23">
        <v>4.9734702341645001E-3</v>
      </c>
      <c r="DF13" s="23">
        <v>6.7730242863018996E-3</v>
      </c>
      <c r="DG13" s="23">
        <v>3.0737722316726002E-3</v>
      </c>
      <c r="DH13" s="23">
        <v>4.0977705825289996E-3</v>
      </c>
      <c r="DI13" s="23">
        <v>2.6826510592935001E-3</v>
      </c>
      <c r="DJ13" s="23">
        <v>2.9666777359742E-3</v>
      </c>
      <c r="DK13" s="23">
        <v>7.9189717801769997E-3</v>
      </c>
      <c r="DL13" s="23">
        <v>3.3746289797327998E-3</v>
      </c>
      <c r="DM13" s="23">
        <v>3.1073552195791001E-3</v>
      </c>
      <c r="DN13" s="23">
        <v>2.6374745711164999E-3</v>
      </c>
      <c r="DO13" s="24">
        <v>3.4587491946490999E-3</v>
      </c>
      <c r="DP13" s="23">
        <v>1.08610395779531E-2</v>
      </c>
      <c r="DQ13" s="23">
        <v>3.0943271732376001E-3</v>
      </c>
      <c r="DR13" s="23">
        <v>2.5606089832658999E-3</v>
      </c>
      <c r="DS13" s="23">
        <v>2.8077722409265999E-3</v>
      </c>
      <c r="DT13" s="23">
        <v>3.6418692831824999E-3</v>
      </c>
      <c r="DU13" s="23">
        <v>8.0298732967402E-3</v>
      </c>
      <c r="DV13" s="23">
        <v>5.3460416385118E-3</v>
      </c>
      <c r="DW13" s="23">
        <v>2.8431098786123E-3</v>
      </c>
      <c r="DX13" s="23">
        <v>1.13718454289782E-2</v>
      </c>
      <c r="DY13" s="23">
        <v>1.2853835083883E-2</v>
      </c>
      <c r="DZ13" s="23">
        <v>1.7850580984248E-3</v>
      </c>
      <c r="EA13" s="23">
        <v>1.2620450873122001E-3</v>
      </c>
      <c r="EB13" s="23">
        <v>1.2598675373547E-3</v>
      </c>
      <c r="EC13" s="23">
        <v>3.4737062275505999E-3</v>
      </c>
      <c r="ED13" s="23">
        <v>9.7704647568420001E-4</v>
      </c>
      <c r="EE13" s="23">
        <v>2.2331343800772001E-3</v>
      </c>
      <c r="EF13" s="23">
        <v>2.5657957429627001E-3</v>
      </c>
      <c r="EG13" s="23">
        <v>3.2013353855428E-3</v>
      </c>
      <c r="EH13" s="23">
        <v>2.9093750293926E-3</v>
      </c>
      <c r="EI13" s="23">
        <v>2.1750569718108001E-3</v>
      </c>
      <c r="EJ13" s="23">
        <v>2.6492131786723001E-3</v>
      </c>
      <c r="EK13" s="23">
        <v>2.9085632069855002E-3</v>
      </c>
      <c r="EL13" s="23">
        <v>1.3142365700286999E-3</v>
      </c>
      <c r="EM13" s="23">
        <v>1.0017011550642101E-2</v>
      </c>
      <c r="EN13" s="23">
        <v>1.1145023633154401E-2</v>
      </c>
      <c r="EO13" s="23">
        <v>2.5381674066786001E-3</v>
      </c>
      <c r="EP13" s="23">
        <v>2.0043731778425999E-3</v>
      </c>
      <c r="EQ13" s="23">
        <v>3.7199307919853E-3</v>
      </c>
      <c r="ER13" s="23">
        <v>3.1994928358105002E-3</v>
      </c>
      <c r="ES13" s="23">
        <v>8.1344739606783994E-3</v>
      </c>
      <c r="ET13" s="23">
        <v>1.0155131373747101E-2</v>
      </c>
      <c r="EU13" s="23">
        <v>1.7676885146765001E-3</v>
      </c>
      <c r="EV13" s="23">
        <v>1.5763027610722999E-3</v>
      </c>
      <c r="EW13" s="23">
        <v>2.2140263732985999E-3</v>
      </c>
      <c r="EX13" s="23">
        <v>3.5002248111870998E-3</v>
      </c>
      <c r="EY13" s="23">
        <v>2.7758776672036E-3</v>
      </c>
      <c r="EZ13" s="23">
        <v>2.9764844557708999E-3</v>
      </c>
      <c r="FA13" s="23">
        <v>4.517898502345E-3</v>
      </c>
      <c r="FB13" s="23">
        <v>2.5927705134870002E-3</v>
      </c>
      <c r="FC13" s="23">
        <v>3.0663552369666002E-3</v>
      </c>
      <c r="FD13" s="23">
        <v>4.6319284385584001E-3</v>
      </c>
      <c r="FE13" s="23">
        <v>4.5155008288991997E-3</v>
      </c>
      <c r="FF13" s="23">
        <v>1.0405921085779901E-2</v>
      </c>
      <c r="FG13" s="23">
        <v>2.4890525917914E-3</v>
      </c>
      <c r="FH13" s="23">
        <v>1.3131694462333E-3</v>
      </c>
      <c r="FI13" s="23">
        <v>1.6391504747269E-3</v>
      </c>
      <c r="FJ13" s="23">
        <v>1.8163612038440001E-4</v>
      </c>
      <c r="FK13" s="23">
        <v>3.6892933726276E-3</v>
      </c>
      <c r="FL13" s="23">
        <v>3.2601636630704999E-3</v>
      </c>
      <c r="FM13" s="23">
        <v>2.2794728326693001E-3</v>
      </c>
      <c r="FN13" s="23">
        <v>2.3379721762440001E-3</v>
      </c>
      <c r="FO13" s="23">
        <v>3.2469344699665999E-3</v>
      </c>
      <c r="FP13" s="23">
        <v>9.7126867158070004E-3</v>
      </c>
      <c r="FQ13" s="23">
        <v>1.8225231215090001E-3</v>
      </c>
      <c r="FR13" s="23">
        <v>2.2722950261468001E-3</v>
      </c>
      <c r="FS13" s="23">
        <v>2.6382322045231999E-3</v>
      </c>
      <c r="FT13" s="23">
        <v>2.8002660730601999E-3</v>
      </c>
      <c r="FU13" s="23">
        <v>3.0827950081818E-3</v>
      </c>
      <c r="FV13" s="23">
        <v>1.3085535669731E-3</v>
      </c>
      <c r="FW13" s="23">
        <v>-1.1057532348629999E-4</v>
      </c>
      <c r="FX13" s="23">
        <v>2.4270300238946E-3</v>
      </c>
      <c r="FY13" s="23">
        <v>2.5658678087096E-3</v>
      </c>
      <c r="FZ13" s="23">
        <v>9.5401728625654995E-3</v>
      </c>
      <c r="GA13" s="23">
        <v>4.8081371863638997E-3</v>
      </c>
      <c r="GB13" s="23">
        <v>6.0136566185546997E-3</v>
      </c>
      <c r="GC13" s="23">
        <v>2.6939103186908002E-3</v>
      </c>
      <c r="GD13" s="23">
        <v>2.3305540456490001E-3</v>
      </c>
      <c r="GE13" s="23">
        <v>2.7685968215074002E-3</v>
      </c>
      <c r="GF13" s="23">
        <v>4.4671394810786996E-3</v>
      </c>
      <c r="GG13" s="23">
        <v>2.9079585238790998E-3</v>
      </c>
      <c r="GH13" s="23">
        <v>2.3823733213382998E-3</v>
      </c>
      <c r="GI13" s="23">
        <v>3.0361053160992998E-3</v>
      </c>
      <c r="GJ13" s="23">
        <v>2.7498820650236999E-3</v>
      </c>
      <c r="GK13" s="23">
        <v>2.2320878594245998E-3</v>
      </c>
      <c r="GL13" s="23">
        <v>1.7145069661360999E-3</v>
      </c>
      <c r="GM13" s="23">
        <v>2.9135526437957002E-3</v>
      </c>
      <c r="GN13" s="23">
        <v>1.1982465705157E-3</v>
      </c>
      <c r="GO13" s="23">
        <v>1.1986410339812001E-3</v>
      </c>
      <c r="GP13" s="23">
        <v>1.6193724071557E-3</v>
      </c>
      <c r="GQ13" s="23">
        <v>1.1982967189678999E-3</v>
      </c>
      <c r="GR13" s="23">
        <v>1.1990832325379001E-3</v>
      </c>
      <c r="GS13" s="23">
        <v>2.9011121860308001E-3</v>
      </c>
      <c r="GT13" s="23">
        <v>2.9329794303380998E-3</v>
      </c>
      <c r="GU13" s="23">
        <v>2.3736564814286001E-3</v>
      </c>
      <c r="GV13" s="23">
        <v>1.6661427781254001E-3</v>
      </c>
      <c r="GW13" s="23">
        <v>2.1109432886559001E-3</v>
      </c>
      <c r="GX13" s="23">
        <v>2.2007004762697002E-3</v>
      </c>
      <c r="GY13" s="23">
        <v>4.5745015563539004E-3</v>
      </c>
      <c r="GZ13" s="23">
        <v>-3.2891906260317502E-2</v>
      </c>
      <c r="HA13" s="23">
        <v>2.6425317218371001E-3</v>
      </c>
      <c r="HB13" s="23">
        <v>6.7030473157951003E-3</v>
      </c>
      <c r="HC13" s="23">
        <v>5.8974025425685998E-3</v>
      </c>
      <c r="HD13" s="23">
        <v>3.8192148022169999E-4</v>
      </c>
      <c r="HE13" s="23">
        <v>5.8319224336387003E-3</v>
      </c>
      <c r="HF13" s="23">
        <v>2.1848704910523999E-3</v>
      </c>
      <c r="HG13" s="23">
        <v>3.1415128143519001E-3</v>
      </c>
      <c r="HH13" s="23">
        <v>2.4511311460855998E-3</v>
      </c>
      <c r="HI13" s="23">
        <v>2.1668097218224E-3</v>
      </c>
      <c r="HJ13" s="23">
        <v>1.2015886211444999E-3</v>
      </c>
      <c r="HK13" s="23">
        <v>3.4510397009463001E-3</v>
      </c>
      <c r="HL13" s="23">
        <v>2.9519988261340001E-3</v>
      </c>
      <c r="HM13" s="23">
        <v>2.6168904704378E-3</v>
      </c>
      <c r="HN13" s="23">
        <v>2.3399026207253002E-3</v>
      </c>
      <c r="HO13" s="23">
        <v>2.8782620954300002E-3</v>
      </c>
      <c r="HP13" s="23">
        <v>2.4914603644757001E-3</v>
      </c>
      <c r="HQ13" s="23">
        <v>2.2377262259256998E-3</v>
      </c>
      <c r="HR13" s="23">
        <v>2.2095906685070999E-3</v>
      </c>
      <c r="HS13" s="23">
        <v>2.8971082277774E-3</v>
      </c>
      <c r="HT13" s="23">
        <v>2.8875162006403001E-3</v>
      </c>
      <c r="HU13" s="23">
        <v>2.9756103032265E-3</v>
      </c>
      <c r="HV13" s="23">
        <v>2.9021767882371E-3</v>
      </c>
      <c r="HW13" s="23">
        <v>2.4760706664047E-3</v>
      </c>
      <c r="HX13" s="23">
        <v>2.3913930578742001E-3</v>
      </c>
      <c r="HY13" s="23">
        <v>2.6483019527425E-3</v>
      </c>
      <c r="HZ13" s="23">
        <v>2.2431798540016E-3</v>
      </c>
      <c r="IA13" s="23">
        <v>3.3056944465353999E-3</v>
      </c>
      <c r="IB13" s="23">
        <v>3.4989725956038999E-3</v>
      </c>
      <c r="IC13" s="23">
        <v>3.0577230359142998E-3</v>
      </c>
      <c r="ID13" s="23">
        <v>2.2423138408279E-3</v>
      </c>
      <c r="IE13" s="23">
        <v>2.6576405262388999E-3</v>
      </c>
      <c r="IF13" s="23">
        <v>2.8347085952308E-3</v>
      </c>
      <c r="IG13" s="23">
        <v>3.5042610725848E-3</v>
      </c>
      <c r="IH13" s="23">
        <v>2.2431041883535E-3</v>
      </c>
      <c r="II13" s="23">
        <v>2.4021839271616001E-3</v>
      </c>
      <c r="IJ13" s="23">
        <v>2.4105387845420002E-3</v>
      </c>
      <c r="IK13" s="23">
        <v>2.3214528092564998E-3</v>
      </c>
      <c r="IL13" s="23">
        <v>2.6222089675415998E-3</v>
      </c>
      <c r="IM13" s="23">
        <v>2.6954019402385E-3</v>
      </c>
      <c r="IN13" s="23">
        <v>2.7651758036678999E-3</v>
      </c>
      <c r="IO13" s="23">
        <v>3.3089287932522998E-3</v>
      </c>
      <c r="IP13" s="23">
        <v>2.4452492109320002E-3</v>
      </c>
      <c r="IQ13" s="23">
        <v>1.3331074177913001E-3</v>
      </c>
      <c r="IR13" s="23">
        <v>2.5667339077662999E-3</v>
      </c>
      <c r="IS13" s="23">
        <v>2.6529563872909E-3</v>
      </c>
      <c r="IT13" s="23">
        <v>1.9583493523983998E-3</v>
      </c>
      <c r="IU13" s="23">
        <v>1.07170204095983E-2</v>
      </c>
      <c r="IV13" s="23">
        <v>6.5008255753409997E-3</v>
      </c>
      <c r="IW13" s="23">
        <v>1.685049474593E-3</v>
      </c>
      <c r="IX13" s="23">
        <v>6.3501564858437004E-3</v>
      </c>
      <c r="IY13" s="23">
        <v>2.7225578887376E-3</v>
      </c>
      <c r="IZ13" s="23">
        <v>1.8260613731648999E-3</v>
      </c>
      <c r="JA13" s="23">
        <v>1.9151562325059001E-3</v>
      </c>
      <c r="JB13" s="23">
        <v>2.9696286873835999E-3</v>
      </c>
      <c r="JC13" s="23">
        <v>3.0278835510708E-3</v>
      </c>
      <c r="JD13" s="23">
        <v>8.9306623364893995E-3</v>
      </c>
      <c r="JE13" s="23">
        <v>-2.9370132993268801E-2</v>
      </c>
      <c r="JF13" s="23">
        <v>2.621822119686E-3</v>
      </c>
      <c r="JG13" s="23">
        <v>2.5694351857261E-3</v>
      </c>
      <c r="JH13" s="23">
        <v>5.4694735379899996E-3</v>
      </c>
      <c r="JI13" s="23">
        <v>-3.2477236140866499E-2</v>
      </c>
      <c r="JJ13" s="23">
        <v>2.9077413353512001E-3</v>
      </c>
      <c r="JK13" s="23">
        <v>2.6609042924137E-3</v>
      </c>
      <c r="JL13" s="23">
        <v>6.7091758343216998E-3</v>
      </c>
      <c r="JM13" s="23">
        <v>6.8518323026367997E-3</v>
      </c>
      <c r="JN13" s="23">
        <v>1.3534095361556401E-2</v>
      </c>
      <c r="JO13" s="23">
        <v>1.05475733849935E-2</v>
      </c>
      <c r="JP13" s="23">
        <v>1.0547373507049901E-2</v>
      </c>
      <c r="JQ13" s="23">
        <v>4.6437147542299998E-3</v>
      </c>
      <c r="JR13" s="23">
        <v>9.6892761399259009E-3</v>
      </c>
      <c r="JS13" s="23">
        <v>1.01145736606844E-2</v>
      </c>
      <c r="JT13" s="23">
        <v>6.8105352744727999E-3</v>
      </c>
      <c r="JU13" s="23">
        <v>1.05740119424617E-2</v>
      </c>
      <c r="JV13" s="23">
        <v>2.7790172845764999E-3</v>
      </c>
      <c r="JW13" s="23">
        <v>2.325965755151E-3</v>
      </c>
      <c r="JX13" s="23">
        <v>5.2971220256767997E-3</v>
      </c>
      <c r="JY13" s="23">
        <v>7.0138519287518001E-3</v>
      </c>
      <c r="JZ13" s="23">
        <v>2.4690342511709002E-3</v>
      </c>
      <c r="KA13" s="23">
        <v>1.8645799226129E-3</v>
      </c>
      <c r="KB13" s="23">
        <v>1.7787061487968001E-3</v>
      </c>
      <c r="KC13" s="23">
        <v>1.2540916208014E-3</v>
      </c>
      <c r="KD13" s="23">
        <v>1.5892411394701001E-3</v>
      </c>
      <c r="KE13" s="23">
        <v>2.4737695481387E-3</v>
      </c>
      <c r="KF13" s="23">
        <v>2.5971907578535001E-3</v>
      </c>
      <c r="KG13" s="23">
        <v>2.7870072695623999E-3</v>
      </c>
      <c r="KH13" s="23">
        <v>1.6761497859797E-3</v>
      </c>
      <c r="KI13" s="23">
        <v>2.0537449187145E-3</v>
      </c>
      <c r="KJ13" s="23">
        <v>9.6463142179331E-3</v>
      </c>
      <c r="KK13" s="23">
        <v>1.24645812927019E-2</v>
      </c>
      <c r="KL13" s="23">
        <v>2.6629234026422999E-3</v>
      </c>
      <c r="KM13" s="23">
        <v>-2.7792492448866501E-2</v>
      </c>
      <c r="KN13" s="23">
        <v>2.6163828136682998E-3</v>
      </c>
      <c r="KO13" s="23">
        <v>2.8287929118192999E-3</v>
      </c>
      <c r="KP13" s="23">
        <v>3.4386756089126E-3</v>
      </c>
      <c r="KQ13" s="23">
        <v>2.9134582864768E-3</v>
      </c>
      <c r="KR13" s="23">
        <v>2.6153331264771001E-3</v>
      </c>
      <c r="KS13" s="23">
        <v>2.5777315908959999E-3</v>
      </c>
      <c r="KT13" s="23">
        <v>2.8749192196450002E-3</v>
      </c>
      <c r="KU13" s="23">
        <v>1.440539565189E-3</v>
      </c>
      <c r="KV13" s="23">
        <v>2.5554528862620001E-3</v>
      </c>
      <c r="KW13" s="23">
        <v>2.2622584807456001E-3</v>
      </c>
      <c r="KX13" s="23">
        <v>2.5540762291987999E-3</v>
      </c>
      <c r="KY13" s="23">
        <v>2.6201010059505002E-3</v>
      </c>
      <c r="KZ13" s="23">
        <v>2.3688421001004001E-3</v>
      </c>
      <c r="LA13" s="23">
        <v>2.5773918607262E-3</v>
      </c>
      <c r="LB13" s="23">
        <v>2.2796363871240002E-3</v>
      </c>
      <c r="LC13" s="23">
        <v>3.1453889414237999E-3</v>
      </c>
      <c r="LD13" s="23">
        <v>2.8412242103124999E-3</v>
      </c>
      <c r="LE13" s="23">
        <v>8.1565326454707994E-3</v>
      </c>
      <c r="LF13" s="23">
        <v>1.9336082661991999E-3</v>
      </c>
      <c r="LG13" s="23">
        <v>2.457016919859E-3</v>
      </c>
      <c r="LH13" s="23">
        <v>2.2740664770105E-3</v>
      </c>
      <c r="LI13" s="23">
        <v>4.0404165572329002E-3</v>
      </c>
      <c r="LJ13" s="23">
        <v>2.6093641460262001E-3</v>
      </c>
      <c r="LK13" s="23">
        <v>2.5819871514604002E-3</v>
      </c>
      <c r="LL13" s="23">
        <v>4.5688327825129001E-3</v>
      </c>
      <c r="LM13" s="23">
        <v>1.6176504179447001E-3</v>
      </c>
      <c r="LN13" s="23">
        <v>1.1692161934770001E-3</v>
      </c>
      <c r="LO13" s="23">
        <v>2.6019342196081001E-3</v>
      </c>
      <c r="LP13" s="23">
        <v>2.3079562930407001E-3</v>
      </c>
      <c r="LQ13" s="23">
        <v>1.36660168395048E-2</v>
      </c>
      <c r="LR13" s="23">
        <v>7.0244390591135998E-3</v>
      </c>
      <c r="LS13" s="23">
        <v>2.6440137316703998E-3</v>
      </c>
      <c r="LT13" s="23">
        <v>5.9438977716541998E-3</v>
      </c>
      <c r="LU13" s="23">
        <v>1.2233856733598E-3</v>
      </c>
      <c r="LV13" s="23">
        <v>8.5646968825809997E-3</v>
      </c>
      <c r="LW13" s="23">
        <v>8.4743297192167999E-3</v>
      </c>
      <c r="LX13" s="23">
        <v>6.6182806296990002E-3</v>
      </c>
      <c r="LY13" s="23">
        <v>3.3048534903872E-3</v>
      </c>
      <c r="LZ13" s="23">
        <v>2.7000932156307999E-3</v>
      </c>
      <c r="MA13" s="23">
        <v>2.5355231828787001E-3</v>
      </c>
      <c r="MB13" s="23">
        <v>2.9910990345298001E-3</v>
      </c>
      <c r="MC13" s="23">
        <v>8.8770257955401999E-3</v>
      </c>
      <c r="MD13" s="23">
        <v>9.2218601945883993E-3</v>
      </c>
      <c r="ME13" s="23">
        <v>1.54695288797523E-2</v>
      </c>
      <c r="MF13" s="23">
        <v>3.1028101051600999E-3</v>
      </c>
      <c r="MG13" s="23">
        <v>2.5028523647046999E-3</v>
      </c>
      <c r="MH13" s="23">
        <v>-5.7573978938670903E-2</v>
      </c>
      <c r="MI13" s="23">
        <v>2.6368013109559999E-3</v>
      </c>
      <c r="MJ13" s="23">
        <v>2.8544820004063002E-3</v>
      </c>
      <c r="MK13" s="23">
        <v>6.1874193263868997E-3</v>
      </c>
      <c r="ML13" s="23">
        <v>2.6617369433913E-3</v>
      </c>
      <c r="MM13" s="23">
        <v>2.5513220106638001E-3</v>
      </c>
      <c r="MN13" s="23">
        <v>2.7948775624811999E-3</v>
      </c>
      <c r="MO13" s="23">
        <v>1.4068327835493001E-3</v>
      </c>
      <c r="MP13" s="23">
        <v>1.506601405584E-3</v>
      </c>
      <c r="MQ13" s="23">
        <v>2.8605450129635E-3</v>
      </c>
      <c r="MR13" s="23">
        <v>2.4931652802204999E-3</v>
      </c>
      <c r="MS13" s="23">
        <v>2.7762645786383999E-3</v>
      </c>
      <c r="MT13" s="23">
        <v>2.5375320054793998E-3</v>
      </c>
      <c r="MU13" s="23">
        <v>2.5711680275875E-3</v>
      </c>
      <c r="MV13" s="23">
        <v>2.5787565101098998E-3</v>
      </c>
      <c r="MW13" s="23">
        <v>2.7351668875136002E-3</v>
      </c>
      <c r="MX13" s="23">
        <v>2.3229693840477999E-3</v>
      </c>
      <c r="MY13" s="23">
        <v>6.7433174679864E-3</v>
      </c>
      <c r="MZ13" s="23">
        <v>1.04881274721978E-2</v>
      </c>
      <c r="NA13" s="23">
        <v>1.5259919610166E-3</v>
      </c>
      <c r="NB13" s="23">
        <v>2.7175511974877999E-3</v>
      </c>
      <c r="NC13" s="23">
        <v>2.8681011079514001E-3</v>
      </c>
      <c r="ND13" s="23">
        <v>8.9117101415656999E-3</v>
      </c>
      <c r="NE13" s="23">
        <v>7.4968689525168001E-3</v>
      </c>
      <c r="NF13" s="23">
        <v>6.7452812097057004E-3</v>
      </c>
      <c r="NG13" s="23">
        <v>7.4690189518318E-3</v>
      </c>
      <c r="NH13" s="23">
        <v>6.4806858250775002E-3</v>
      </c>
      <c r="NI13" s="23">
        <v>7.4679343809074998E-3</v>
      </c>
      <c r="NJ13" s="23">
        <v>2.7237886188145998E-3</v>
      </c>
      <c r="NK13" s="23">
        <v>2.5028147637747998E-3</v>
      </c>
      <c r="NL13" s="23">
        <v>3.4571527323823E-3</v>
      </c>
      <c r="NM13" s="23">
        <v>-2.8699182040320601E-2</v>
      </c>
      <c r="NN13" s="23">
        <v>2.7690902608601999E-3</v>
      </c>
      <c r="NO13" s="23">
        <v>2.7269254035743001E-3</v>
      </c>
      <c r="NP13" s="23">
        <v>3.0139749800616E-3</v>
      </c>
      <c r="NQ13" s="23">
        <v>7.1352241987089997E-3</v>
      </c>
      <c r="NR13" s="23">
        <v>2.2389073830529002E-3</v>
      </c>
      <c r="NS13" s="23">
        <v>2.6614248002530998E-3</v>
      </c>
      <c r="NT13" s="23">
        <v>4.7994959583295997E-3</v>
      </c>
      <c r="NU13" s="23">
        <v>6.8638126121874001E-3</v>
      </c>
      <c r="NV13" s="23">
        <v>7.0233754131245E-3</v>
      </c>
      <c r="NW13" s="23">
        <v>1.3758927148313199E-2</v>
      </c>
      <c r="NX13" s="23">
        <v>2.4080193385522999E-3</v>
      </c>
      <c r="NY13" s="23">
        <v>4.8752702125873003E-3</v>
      </c>
      <c r="NZ13" s="23">
        <v>1.8405389381946E-3</v>
      </c>
      <c r="OA13" s="23">
        <v>2.9233032313133E-3</v>
      </c>
      <c r="OB13" s="23">
        <v>1.8367467706898999E-3</v>
      </c>
      <c r="OC13" s="23">
        <v>2.9540055009793999E-3</v>
      </c>
      <c r="OD13" s="23">
        <v>3.0786662756543E-3</v>
      </c>
      <c r="OE13" s="23">
        <v>1.07889964729092E-2</v>
      </c>
      <c r="OF13" s="23">
        <v>3.4046225951703001E-3</v>
      </c>
      <c r="OG13" s="23">
        <v>3.8482979322932999E-3</v>
      </c>
      <c r="OH13" s="23">
        <v>2.8745566706550999E-3</v>
      </c>
      <c r="OI13" s="23">
        <v>2.7534320764346001E-3</v>
      </c>
      <c r="OJ13" s="23">
        <v>2.9040816083337E-3</v>
      </c>
      <c r="OK13" s="23">
        <v>2.4784361704213E-3</v>
      </c>
      <c r="OL13" s="23">
        <v>2.7739698908255E-3</v>
      </c>
      <c r="OM13" s="23">
        <v>2.7073296938675E-3</v>
      </c>
      <c r="ON13" s="23">
        <v>2.6990284577169E-3</v>
      </c>
      <c r="OO13" s="23">
        <v>2.5749634146428999E-3</v>
      </c>
      <c r="OP13" s="23">
        <v>2.4927922193735E-3</v>
      </c>
      <c r="OQ13" s="23">
        <v>2.5713346065483001E-3</v>
      </c>
      <c r="OR13" s="23">
        <v>-4.4418714009679004E-3</v>
      </c>
      <c r="OS13" s="23">
        <v>-2.5796986867710002E-4</v>
      </c>
      <c r="OT13" s="23">
        <v>2.7574400224014001E-3</v>
      </c>
      <c r="OU13" s="23">
        <v>3.8198927756241002E-3</v>
      </c>
      <c r="OV13" s="23">
        <v>2.7181822956327999E-3</v>
      </c>
      <c r="OW13" s="23">
        <v>3.2038122498244002E-3</v>
      </c>
      <c r="OX13" s="23">
        <v>1.0343726759035E-3</v>
      </c>
      <c r="OY13" s="23">
        <v>1.9860848947001E-3</v>
      </c>
      <c r="OZ13" s="23">
        <v>5.6802424420780004E-3</v>
      </c>
      <c r="PA13" s="23">
        <v>1.0174259893247301E-2</v>
      </c>
      <c r="PB13" s="23">
        <v>2.8231651795244E-3</v>
      </c>
      <c r="PC13" s="24">
        <v>7.7591680691209003E-3</v>
      </c>
      <c r="PD13" s="23">
        <v>4.0200123820776004E-3</v>
      </c>
      <c r="PE13" s="23">
        <v>1.35407855762211E-2</v>
      </c>
      <c r="PF13" s="23">
        <v>3.1069884763366999E-3</v>
      </c>
      <c r="PG13" s="23">
        <v>1.232731619021E-3</v>
      </c>
      <c r="PH13" s="23">
        <v>1.717585451489E-3</v>
      </c>
      <c r="PI13" s="23">
        <v>2.0428715831693001E-3</v>
      </c>
      <c r="PJ13" s="23">
        <v>2.4314903320488E-3</v>
      </c>
      <c r="PK13" s="23">
        <v>2.0120549323783998E-3</v>
      </c>
      <c r="PL13" s="23">
        <v>2.3764495860703E-3</v>
      </c>
      <c r="PM13" s="23">
        <v>3.1790029450963998E-3</v>
      </c>
      <c r="PN13" s="23">
        <v>2.2596967382281E-3</v>
      </c>
      <c r="PO13" s="23">
        <v>3.5231401572229999E-3</v>
      </c>
      <c r="PP13" s="23">
        <v>3.1360584829650002E-3</v>
      </c>
      <c r="PQ13" s="23">
        <v>2.6120756806948002E-3</v>
      </c>
      <c r="PR13" s="23">
        <v>3.0830743397781998E-3</v>
      </c>
      <c r="PS13" s="23">
        <v>9.8515922446825999E-3</v>
      </c>
      <c r="PT13" s="23">
        <v>1.7343156163096001E-3</v>
      </c>
      <c r="PU13" s="23">
        <v>2.9938647467363999E-3</v>
      </c>
      <c r="PV13" s="23">
        <v>5.4313190393370002E-3</v>
      </c>
      <c r="PW13" s="23">
        <v>1.02501395116243E-2</v>
      </c>
      <c r="PX13" s="24">
        <v>8.0237170937624992E-3</v>
      </c>
      <c r="PY13" s="23">
        <v>3.706832887533E-3</v>
      </c>
      <c r="PZ13" s="23">
        <v>2.635092209561E-3</v>
      </c>
      <c r="QA13" s="23">
        <v>2.6906361993146001E-3</v>
      </c>
      <c r="QB13" s="23">
        <v>2.5344626213566999E-3</v>
      </c>
      <c r="QC13" s="23">
        <v>3.3570071455720002E-3</v>
      </c>
      <c r="QD13" s="23">
        <v>8.8550157024088992E-3</v>
      </c>
      <c r="QE13" s="24">
        <v>8.0385759410804003E-3</v>
      </c>
      <c r="QF13" s="23">
        <v>3.0495689485762001E-3</v>
      </c>
      <c r="QG13" s="23">
        <v>2.3358764265778999E-3</v>
      </c>
      <c r="QH13" s="23">
        <v>1.09237785881914E-2</v>
      </c>
      <c r="QI13" s="23">
        <v>1.0134034992368099E-2</v>
      </c>
      <c r="QJ13" s="23">
        <v>2.9500192574245E-2</v>
      </c>
      <c r="QK13" s="23">
        <v>2.6587041069936002E-3</v>
      </c>
      <c r="QL13" s="23">
        <v>7.0291720951665996E-3</v>
      </c>
      <c r="QM13" s="23">
        <v>1.0954808071366E-2</v>
      </c>
      <c r="QN13" s="23">
        <v>1.11295783219558E-2</v>
      </c>
      <c r="QO13" s="23">
        <v>1.1137546550643401E-2</v>
      </c>
      <c r="QP13" s="23">
        <v>3.2864917056676002E-3</v>
      </c>
      <c r="QQ13" s="23">
        <v>2.8682090368301002E-3</v>
      </c>
      <c r="QR13" s="23">
        <v>3.6044455790533001E-3</v>
      </c>
      <c r="QS13" s="23">
        <v>3.8150459399235001E-3</v>
      </c>
      <c r="QT13" s="23">
        <v>3.2500570646101E-3</v>
      </c>
      <c r="QU13" s="23">
        <v>6.9999917902481999E-3</v>
      </c>
      <c r="QV13" s="23">
        <v>1.14756918308521E-2</v>
      </c>
      <c r="QW13" s="23">
        <v>1.9861113317773999E-3</v>
      </c>
      <c r="QX13" s="23">
        <v>2.0093571639461E-3</v>
      </c>
      <c r="QY13" s="23">
        <v>3.5349317938516002E-3</v>
      </c>
      <c r="QZ13" s="23">
        <v>2.9596480482306001E-3</v>
      </c>
      <c r="RA13" s="23">
        <v>1.7296069055781E-3</v>
      </c>
      <c r="RB13" s="23">
        <v>3.489408140972E-3</v>
      </c>
      <c r="RC13" s="23">
        <v>3.1557760964617001E-3</v>
      </c>
      <c r="RD13" s="23">
        <v>3.4698604743526001E-3</v>
      </c>
      <c r="RE13" s="23">
        <v>2.3808838480977E-3</v>
      </c>
      <c r="RF13" s="23">
        <v>2.6705003822734001E-3</v>
      </c>
      <c r="RG13" s="23">
        <v>3.3494043642436E-3</v>
      </c>
      <c r="RH13" s="23">
        <v>3.2447264196361E-3</v>
      </c>
      <c r="RI13" s="23">
        <v>2.5364011073382002E-3</v>
      </c>
      <c r="RJ13" s="23">
        <v>3.6547381505439998E-3</v>
      </c>
      <c r="RK13" s="23">
        <v>3.2007199954977002E-3</v>
      </c>
      <c r="RL13" s="23">
        <v>1.0678217993165101E-2</v>
      </c>
      <c r="RM13" s="23">
        <v>3.8096146755679E-3</v>
      </c>
      <c r="RN13" s="23">
        <v>-1.2755443672051001E-3</v>
      </c>
      <c r="RO13" s="23">
        <v>2.9959776956273998E-3</v>
      </c>
      <c r="RP13" s="23">
        <v>2.6772909119387E-3</v>
      </c>
      <c r="RQ13" s="23">
        <v>2.7013016335517E-3</v>
      </c>
      <c r="RR13" s="23">
        <v>2.7078262668219001E-3</v>
      </c>
      <c r="RS13" s="23">
        <v>2.7279835426087E-3</v>
      </c>
      <c r="RT13" s="23">
        <v>2.7325908580275002E-3</v>
      </c>
      <c r="RU13" s="23">
        <v>2.7511240633659E-3</v>
      </c>
      <c r="RV13" s="23">
        <v>2.7085975383625001E-3</v>
      </c>
      <c r="RW13" s="23">
        <v>2.7300029408227999E-3</v>
      </c>
      <c r="RX13" s="23">
        <v>2.6833847162658002E-3</v>
      </c>
      <c r="RY13" s="23">
        <v>2.7047096687059999E-3</v>
      </c>
      <c r="RZ13" s="23">
        <v>2.7339948103596002E-3</v>
      </c>
      <c r="SA13" s="23">
        <v>2.4215670324469001E-3</v>
      </c>
      <c r="SB13" s="23">
        <v>2.5489121075103001E-3</v>
      </c>
      <c r="SC13" s="23">
        <v>2.5489121075103001E-3</v>
      </c>
      <c r="SD13" s="23">
        <v>2.5489024768421001E-3</v>
      </c>
      <c r="SE13" s="23">
        <v>3.1066887919324001E-3</v>
      </c>
      <c r="SF13" s="23">
        <v>-2.9753859501996101E-2</v>
      </c>
      <c r="SG13" s="23">
        <v>2.4801156295279E-3</v>
      </c>
      <c r="SH13" s="23">
        <v>2.5791677957813998E-3</v>
      </c>
      <c r="SI13" s="23">
        <v>9.0081032033230007E-3</v>
      </c>
      <c r="SJ13" s="23">
        <v>9.6676632797183994E-3</v>
      </c>
      <c r="SK13" s="23">
        <v>3.4523873202570998E-3</v>
      </c>
      <c r="SL13" s="23">
        <v>2.6742690867493E-3</v>
      </c>
      <c r="SM13" s="23">
        <v>1.0569586840665E-2</v>
      </c>
      <c r="SN13" s="23">
        <v>6.6838944520595999E-3</v>
      </c>
      <c r="SO13" s="23">
        <v>1.3787179056174001E-3</v>
      </c>
      <c r="SP13" s="23">
        <v>3.473347895404E-3</v>
      </c>
      <c r="SQ13" s="23">
        <v>1.9908896824601002E-3</v>
      </c>
      <c r="SR13" s="23">
        <v>4.1991185852730999E-3</v>
      </c>
      <c r="SS13" s="23">
        <v>5.4254360688376002E-3</v>
      </c>
      <c r="ST13" s="23">
        <v>2.9043910739788999E-3</v>
      </c>
      <c r="SU13" s="23">
        <v>2.7870699213022E-3</v>
      </c>
      <c r="SV13" s="23">
        <v>1.6212983872858699E-2</v>
      </c>
      <c r="SW13" s="23">
        <v>4.2402619106295999E-3</v>
      </c>
      <c r="SX13" s="23">
        <v>3.7004210533821999E-3</v>
      </c>
      <c r="SY13" s="23">
        <v>2.8026912022213E-3</v>
      </c>
      <c r="SZ13" s="23">
        <v>3.3656886716821001E-3</v>
      </c>
      <c r="TA13" s="23">
        <v>2.6539449515948E-3</v>
      </c>
      <c r="TB13" s="23">
        <v>1.6652732352475999E-3</v>
      </c>
      <c r="TC13" s="23">
        <v>3.3159412665168001E-3</v>
      </c>
      <c r="TD13" s="23">
        <v>3.1280306081474E-3</v>
      </c>
      <c r="TE13" s="23">
        <v>7.4634834702487001E-3</v>
      </c>
      <c r="TF13" s="23">
        <v>4.4683693802715996E-3</v>
      </c>
      <c r="TG13" s="23">
        <v>7.5929698017908002E-3</v>
      </c>
      <c r="TH13" s="23">
        <v>1.6603873912961001E-3</v>
      </c>
      <c r="TI13" s="23">
        <v>3.1787413485672E-3</v>
      </c>
      <c r="TJ13" s="23">
        <v>2.2471262438919998E-3</v>
      </c>
      <c r="TK13" s="23">
        <v>2.2163556803685E-3</v>
      </c>
      <c r="TL13" s="23">
        <v>9.1514986249881993E-3</v>
      </c>
      <c r="TM13" s="23">
        <v>2.6899172234757002E-3</v>
      </c>
      <c r="TN13" s="23">
        <v>3.2139484545571002E-3</v>
      </c>
      <c r="TO13" s="23">
        <v>1.0297678086674999E-3</v>
      </c>
      <c r="TP13" s="23">
        <v>3.7084995105484001E-3</v>
      </c>
      <c r="TQ13" s="23">
        <v>2.7441066147945998E-3</v>
      </c>
      <c r="TR13" s="23">
        <v>3.3220462183326002E-3</v>
      </c>
      <c r="TS13" s="23">
        <v>4.1820180552119002E-3</v>
      </c>
      <c r="TT13" s="23">
        <v>2.4540707597371001E-3</v>
      </c>
      <c r="TU13" s="23">
        <v>2.7312515512454001E-3</v>
      </c>
      <c r="TV13" s="23">
        <v>3.6061338209667998E-3</v>
      </c>
      <c r="TW13" s="23">
        <v>2.6183059637294001E-3</v>
      </c>
      <c r="TX13" s="23">
        <v>3.4673588592361001E-3</v>
      </c>
      <c r="TY13" s="23">
        <v>2.4699581182537002E-3</v>
      </c>
      <c r="TZ13" s="23">
        <v>2.8470923209996E-3</v>
      </c>
      <c r="UA13" s="23">
        <v>3.0920947418214E-3</v>
      </c>
      <c r="UB13" s="23">
        <v>2.7041773762639999E-3</v>
      </c>
      <c r="UC13" s="23">
        <v>2.9567366394368999E-3</v>
      </c>
      <c r="UD13" s="23">
        <v>1.02716542841855E-2</v>
      </c>
      <c r="UE13" s="23">
        <v>2.7720676478764001E-3</v>
      </c>
      <c r="UF13" s="23">
        <v>3.9743359255771998E-3</v>
      </c>
      <c r="UG13" s="23">
        <v>-1.7804641352365601E-2</v>
      </c>
      <c r="UH13" s="23">
        <v>4.5710184407016996E-3</v>
      </c>
      <c r="UI13" s="23">
        <v>5.1035371429618004E-3</v>
      </c>
      <c r="UJ13" s="23">
        <v>2.8341099145551998E-3</v>
      </c>
      <c r="UK13" s="23">
        <v>2.5265192462368001E-3</v>
      </c>
      <c r="UL13" s="23">
        <v>6.9175713463311998E-3</v>
      </c>
      <c r="UM13" s="23">
        <v>2.9626122860335002E-3</v>
      </c>
      <c r="UN13" s="23">
        <v>2.9011232529750001E-3</v>
      </c>
      <c r="UO13" s="23">
        <v>3.2165086260913002E-3</v>
      </c>
      <c r="UP13" s="23">
        <v>2.6176829969917002E-3</v>
      </c>
      <c r="UQ13" s="23">
        <v>3.8163388770875999E-3</v>
      </c>
      <c r="UR13" s="23">
        <v>3.6291477182316999E-3</v>
      </c>
      <c r="US13" s="23">
        <v>1.9910081858134001E-3</v>
      </c>
      <c r="UT13" s="23">
        <v>4.0040391064578001E-3</v>
      </c>
      <c r="UU13" s="23">
        <v>1.0328216097979299E-2</v>
      </c>
      <c r="UV13" s="23">
        <v>2.5470276006249E-3</v>
      </c>
      <c r="UW13" s="23">
        <v>3.0441430166474998E-3</v>
      </c>
      <c r="UX13" s="23">
        <v>3.0103630678769999E-3</v>
      </c>
      <c r="UY13" s="23">
        <v>2.7772863648698998E-3</v>
      </c>
      <c r="UZ13" s="23">
        <v>2.0038726582193999E-3</v>
      </c>
      <c r="VA13" s="23">
        <v>1.9462817377666E-3</v>
      </c>
      <c r="VB13" s="23">
        <v>2.6104049260573998E-3</v>
      </c>
      <c r="VC13" s="23">
        <v>3.0982481326183001E-3</v>
      </c>
      <c r="VD13" s="23">
        <v>9.2151129610101006E-3</v>
      </c>
      <c r="VE13" s="23">
        <v>2.9543408438238998E-3</v>
      </c>
      <c r="VF13" s="23">
        <v>1.8225443920542E-3</v>
      </c>
      <c r="VG13" s="23">
        <v>1.101468391676E-3</v>
      </c>
      <c r="VH13" s="23">
        <v>2.5913117443213001E-3</v>
      </c>
      <c r="VI13" s="23">
        <v>2.0817444516879999E-3</v>
      </c>
      <c r="VJ13" s="23">
        <v>3.2096758780304998E-3</v>
      </c>
      <c r="VK13" s="23">
        <v>2.8009681274223002E-3</v>
      </c>
      <c r="VL13" s="23">
        <v>2.7723481364502998E-3</v>
      </c>
      <c r="VM13" s="23">
        <v>4.0680690503122003E-3</v>
      </c>
      <c r="VN13" s="23">
        <v>2.5903473256956998E-3</v>
      </c>
      <c r="VO13" s="23">
        <v>2.5664587038603998E-3</v>
      </c>
      <c r="VP13" s="23">
        <v>3.0271126593738001E-3</v>
      </c>
      <c r="VQ13" s="23">
        <v>3.5555657463483001E-3</v>
      </c>
      <c r="VR13" s="23">
        <v>1.6589604108992E-3</v>
      </c>
      <c r="VS13" s="23">
        <v>1.9916029757447999E-3</v>
      </c>
      <c r="VT13" s="23">
        <v>1.5308851451594999E-3</v>
      </c>
      <c r="VU13" s="23">
        <v>1.5861690863589999E-3</v>
      </c>
      <c r="VV13" s="23">
        <v>1.3991727935927E-3</v>
      </c>
      <c r="VW13" s="23">
        <v>2.5055515674463E-3</v>
      </c>
      <c r="VX13" s="23">
        <v>2.5885813866815999E-3</v>
      </c>
      <c r="VY13" s="23">
        <v>3.0189710941058998E-3</v>
      </c>
      <c r="VZ13" s="23">
        <v>1.5396567158517001E-3</v>
      </c>
      <c r="WA13" s="23">
        <v>3.3009232061824E-3</v>
      </c>
      <c r="WB13" s="23">
        <v>2.1784179487542E-3</v>
      </c>
      <c r="WC13" s="23">
        <v>2.5971562307852002E-3</v>
      </c>
      <c r="WD13" s="23">
        <v>1.3917735274024999E-3</v>
      </c>
      <c r="WE13" s="23">
        <v>2.4906867607921998E-3</v>
      </c>
      <c r="WF13" s="23">
        <v>2.3920270942174001E-3</v>
      </c>
      <c r="WG13" s="23">
        <v>2.1761909421972999E-3</v>
      </c>
      <c r="WH13" s="23">
        <v>2.2681137971784001E-3</v>
      </c>
      <c r="WI13" s="23">
        <v>3.3733638853826E-3</v>
      </c>
      <c r="WJ13" s="23">
        <v>7.7066900753360998E-3</v>
      </c>
      <c r="WK13" s="23">
        <v>1.00075290162663E-2</v>
      </c>
      <c r="WL13" s="23">
        <v>3.0371967567992E-3</v>
      </c>
      <c r="WM13" s="23">
        <v>1.3249261396938001E-3</v>
      </c>
      <c r="WN13" s="23">
        <v>3.8305458168749001E-3</v>
      </c>
      <c r="WO13" s="23">
        <v>1.6118394113993999E-3</v>
      </c>
      <c r="WP13" s="23">
        <v>2.0037881222229998E-3</v>
      </c>
      <c r="WQ13" s="23">
        <v>1.4816427207045E-3</v>
      </c>
      <c r="WR13" s="23">
        <v>8.3426208520512996E-3</v>
      </c>
      <c r="WS13" s="23">
        <v>3.3086520391043999E-3</v>
      </c>
      <c r="WT13" s="23">
        <v>2.6082952699920002E-3</v>
      </c>
      <c r="WU13" s="23">
        <v>2.6026000941352999E-3</v>
      </c>
      <c r="WV13" s="23">
        <v>2.9081789393231002E-3</v>
      </c>
      <c r="WW13" s="23">
        <v>2.3329061695558E-3</v>
      </c>
      <c r="WX13" s="23">
        <v>3.1701447124644999E-3</v>
      </c>
      <c r="WY13" s="23">
        <v>3.6168413475654998E-3</v>
      </c>
      <c r="WZ13" s="23">
        <v>1.2572367961157999E-3</v>
      </c>
      <c r="XA13" s="23">
        <v>3.2223356161389998E-3</v>
      </c>
      <c r="XB13" s="23">
        <v>1.2796999604230001E-4</v>
      </c>
      <c r="XC13" s="23">
        <v>-3.1813241239770002E-4</v>
      </c>
      <c r="XD13" s="23">
        <v>9.8350560443908001E-3</v>
      </c>
      <c r="XE13" s="23">
        <v>2.6181211234491001E-3</v>
      </c>
      <c r="XF13" s="23">
        <v>6.4064349325315996E-3</v>
      </c>
      <c r="XG13" s="23">
        <v>9.9373270735054007E-3</v>
      </c>
      <c r="XH13" s="23">
        <v>7.5963303782841003E-3</v>
      </c>
      <c r="XI13" s="23">
        <v>3.2742356639628E-3</v>
      </c>
      <c r="XJ13" s="23">
        <v>6.0417642615097997E-3</v>
      </c>
      <c r="XK13" s="23">
        <v>1.40623634855631E-2</v>
      </c>
      <c r="XL13" s="23">
        <v>9.9121175680267001E-3</v>
      </c>
      <c r="XM13" s="23">
        <v>1.03329100413832E-2</v>
      </c>
      <c r="XN13" s="23">
        <v>6.0940245167881999E-3</v>
      </c>
      <c r="XO13" s="23">
        <v>2.3614415961067999E-3</v>
      </c>
      <c r="XP13" s="23">
        <v>7.6117123067889004E-3</v>
      </c>
      <c r="XQ13" s="23">
        <v>1.9601522996030999E-3</v>
      </c>
      <c r="XR13" s="23">
        <v>1.3770033697707001E-3</v>
      </c>
      <c r="XS13" s="23">
        <v>3.2732616650766001E-3</v>
      </c>
      <c r="XT13" s="23">
        <v>2.0116255740130401E-2</v>
      </c>
      <c r="XU13" s="23">
        <v>2.7566423024532999E-3</v>
      </c>
      <c r="XV13" s="23">
        <v>8.9919792564059995E-3</v>
      </c>
      <c r="XW13" s="23">
        <v>2.5796735509673002E-3</v>
      </c>
      <c r="XX13" s="23">
        <v>2.9299259215752002E-3</v>
      </c>
      <c r="XY13" s="23">
        <v>3.0380907503141999E-3</v>
      </c>
      <c r="XZ13" s="23">
        <v>2.6485003445655001E-3</v>
      </c>
      <c r="YA13" s="23">
        <v>1.7353498087995E-3</v>
      </c>
      <c r="YB13" s="23">
        <v>3.9207800822890996E-3</v>
      </c>
      <c r="YC13" s="23">
        <v>2.3955309746356E-3</v>
      </c>
      <c r="YD13" s="23">
        <v>1.2655672707669E-3</v>
      </c>
      <c r="YE13" s="23">
        <v>2.6634013422002002E-3</v>
      </c>
      <c r="YF13" s="23">
        <v>3.0496012359509999E-3</v>
      </c>
      <c r="YG13" s="23">
        <v>3.6147549161270999E-3</v>
      </c>
      <c r="YH13" s="23">
        <v>2.6899624381597001E-3</v>
      </c>
      <c r="YI13" s="23">
        <v>1.0944296593098E-2</v>
      </c>
      <c r="YJ13" s="23">
        <v>9.500528896737E-3</v>
      </c>
      <c r="YK13" s="23">
        <v>1.02139585634265E-2</v>
      </c>
      <c r="YL13" s="23">
        <v>1.3629550073704E-3</v>
      </c>
      <c r="YM13" s="23">
        <v>9.7133509202898E-3</v>
      </c>
      <c r="YN13" s="23">
        <v>1.0191755147392199E-2</v>
      </c>
      <c r="YO13" s="23">
        <v>1.0752214494520801E-2</v>
      </c>
      <c r="YP13" s="23">
        <v>1.07522218796614E-2</v>
      </c>
      <c r="YQ13" s="23">
        <v>1.1511588594305001E-2</v>
      </c>
      <c r="YR13" s="23">
        <v>1.15650271953923E-2</v>
      </c>
      <c r="YS13" s="23">
        <v>1.1516412227691E-2</v>
      </c>
      <c r="YT13" s="23">
        <v>2.8345682313489001E-3</v>
      </c>
      <c r="YU13" s="23">
        <v>1.9267805222844001E-3</v>
      </c>
      <c r="YV13" s="23">
        <v>2.7835827046236001E-3</v>
      </c>
      <c r="YW13" s="23">
        <v>7.6924941744150998E-3</v>
      </c>
      <c r="YX13" s="23">
        <v>7.9675564038138007E-3</v>
      </c>
      <c r="YY13" s="23">
        <v>4.0630967657758E-3</v>
      </c>
      <c r="YZ13" s="23">
        <v>2.9272933497037001E-3</v>
      </c>
      <c r="ZA13" s="23">
        <v>4.2508201441396999E-3</v>
      </c>
      <c r="ZB13" s="23">
        <v>3.2692446007603999E-3</v>
      </c>
      <c r="ZC13" s="23">
        <v>2.8198874697586002E-3</v>
      </c>
      <c r="ZD13" s="23">
        <v>1.8389892624612999E-3</v>
      </c>
      <c r="ZE13" s="23">
        <v>1.4741720776628999E-3</v>
      </c>
      <c r="ZF13" s="23">
        <v>2.6425101248568001E-3</v>
      </c>
      <c r="ZG13" s="23">
        <v>9.0927772511009992E-3</v>
      </c>
      <c r="ZH13" s="23">
        <v>3.1865967672684002E-3</v>
      </c>
      <c r="ZI13" s="23">
        <v>3.2642396442563999E-3</v>
      </c>
      <c r="ZJ13" s="23">
        <v>3.6315632026748998E-3</v>
      </c>
      <c r="ZK13" s="23">
        <v>2.5356798214532998E-3</v>
      </c>
      <c r="ZL13" s="23">
        <v>3.0265190038870999E-3</v>
      </c>
      <c r="ZM13" s="23">
        <v>3.1868263881715E-3</v>
      </c>
      <c r="ZN13" s="23">
        <v>2.0265290273308E-3</v>
      </c>
      <c r="ZO13" s="23">
        <v>3.2922895830004E-3</v>
      </c>
      <c r="ZP13" s="23">
        <v>2.7972264314649999E-3</v>
      </c>
      <c r="ZQ13" s="23">
        <v>1.3463294170425E-3</v>
      </c>
      <c r="ZR13" s="23">
        <v>2.0958882340543E-3</v>
      </c>
      <c r="ZS13" s="23">
        <v>2.2385958881938998E-3</v>
      </c>
      <c r="ZT13" s="23">
        <v>2.7236731347897E-3</v>
      </c>
      <c r="ZU13" s="23">
        <v>1.5943690917938999E-3</v>
      </c>
      <c r="ZV13" s="23">
        <v>5.2039957554930001E-3</v>
      </c>
      <c r="ZW13" s="23">
        <v>2.9576890490714E-3</v>
      </c>
      <c r="ZX13" s="23">
        <v>9.5639044303320007E-3</v>
      </c>
      <c r="ZY13" s="23">
        <v>9.6427101482680997E-3</v>
      </c>
      <c r="ZZ13" s="23">
        <v>5.3904567609962002E-3</v>
      </c>
      <c r="AAA13" s="23">
        <v>4.0020499269721004E-3</v>
      </c>
      <c r="AAB13" s="23">
        <v>1.9369940052386E-3</v>
      </c>
      <c r="AAC13" s="23">
        <v>3.3055024393556002E-3</v>
      </c>
      <c r="AAD13" s="23">
        <v>1.2452947684662001E-3</v>
      </c>
      <c r="AAE13" s="23">
        <v>1.5745685015736001E-3</v>
      </c>
      <c r="AAF13" s="23">
        <v>1.5589519134718E-3</v>
      </c>
      <c r="AAG13" s="23">
        <v>3.6114016864005E-3</v>
      </c>
      <c r="AAH13" s="23">
        <v>3.3155473709921999E-3</v>
      </c>
      <c r="AAI13" s="23">
        <v>2.2237338838531E-3</v>
      </c>
      <c r="AAJ13" s="23">
        <v>3.1796318251484002E-3</v>
      </c>
      <c r="AAK13" s="23">
        <v>2.0820404702045002E-3</v>
      </c>
      <c r="AAL13" s="23">
        <v>1.7091335821639E-3</v>
      </c>
      <c r="AAM13" s="23">
        <v>2.6561689380998998E-3</v>
      </c>
      <c r="AAN13" s="23">
        <v>2.5507110522120001E-3</v>
      </c>
      <c r="AAO13" s="23">
        <v>2.3812634964816E-3</v>
      </c>
      <c r="AAP13" s="23">
        <v>2.0226985719988002E-3</v>
      </c>
      <c r="AAQ13" s="23">
        <v>3.7525464639281999E-3</v>
      </c>
      <c r="AAR13" s="23">
        <v>2.7393815966038002E-3</v>
      </c>
      <c r="AAS13" s="23">
        <v>3.2172051259593999E-3</v>
      </c>
      <c r="AAT13" s="23">
        <v>2.6213524125398E-3</v>
      </c>
      <c r="AAU13" s="23">
        <v>5.7200062196384998E-3</v>
      </c>
      <c r="AAV13" s="23">
        <v>9.6800293138533996E-3</v>
      </c>
      <c r="AAW13" s="23">
        <v>5.6747664120467001E-3</v>
      </c>
      <c r="AAX13" s="23">
        <v>3.6172860370911998E-3</v>
      </c>
      <c r="AAY13" s="23">
        <v>3.0838971360951E-3</v>
      </c>
      <c r="AAZ13" s="23">
        <v>4.9990152983909997E-4</v>
      </c>
      <c r="ABA13" s="23">
        <v>3.9389954589723998E-3</v>
      </c>
      <c r="ABB13" s="23">
        <v>3.8768411496690001E-3</v>
      </c>
      <c r="ABC13" s="23">
        <v>3.1689599299639E-3</v>
      </c>
      <c r="ABD13" s="23">
        <v>1.4977324272779E-3</v>
      </c>
      <c r="ABE13" s="23">
        <v>2.7238126131901002E-3</v>
      </c>
      <c r="ABF13" s="23">
        <v>2.8917294670406002E-3</v>
      </c>
      <c r="ABG13" s="23">
        <v>2.6349493846344E-3</v>
      </c>
      <c r="ABH13" s="23">
        <v>3.0342121989665998E-3</v>
      </c>
      <c r="ABI13" s="23">
        <v>1.3242857292277001E-3</v>
      </c>
      <c r="ABJ13" s="23">
        <v>2.8949176913957001E-3</v>
      </c>
      <c r="ABK13" s="23">
        <v>-3.8843910721189997E-4</v>
      </c>
      <c r="ABL13" s="23">
        <v>1.4506872870507E-3</v>
      </c>
      <c r="ABM13" s="23">
        <v>2.7974829336973E-3</v>
      </c>
      <c r="ABN13" s="23">
        <v>1.8816252684355E-3</v>
      </c>
      <c r="ABO13" s="23">
        <v>9.6689522401212005E-3</v>
      </c>
      <c r="ABP13" s="23">
        <v>2.8273462326276E-3</v>
      </c>
      <c r="ABQ13" s="23">
        <v>2.7490431355122998E-3</v>
      </c>
      <c r="ABR13" s="23">
        <v>1.2203619137727E-3</v>
      </c>
      <c r="ABS13" s="23">
        <v>2.7457316786628E-3</v>
      </c>
      <c r="ABT13" s="23">
        <v>2.7393946893992998E-3</v>
      </c>
      <c r="ABU13" s="23">
        <v>2.6369455613893E-3</v>
      </c>
      <c r="ABV13" s="23">
        <v>3.1546091578005999E-3</v>
      </c>
      <c r="ABW13" s="23">
        <v>2.5504423430078998E-3</v>
      </c>
      <c r="ABX13" s="23">
        <v>3.0051528542677001E-3</v>
      </c>
      <c r="ABY13" s="24">
        <v>7.0954610101330003E-3</v>
      </c>
      <c r="ABZ13" s="23">
        <v>5.0509297654038002E-3</v>
      </c>
      <c r="ACA13" s="23">
        <v>1.5708947215287E-3</v>
      </c>
      <c r="ACB13" s="23">
        <v>4.5447757109466101E-2</v>
      </c>
      <c r="ACC13" s="23">
        <v>2.8298275411859E-3</v>
      </c>
      <c r="ACD13" s="23">
        <v>2.8010933230182E-3</v>
      </c>
      <c r="ACE13" s="23">
        <v>3.0952806293321998E-3</v>
      </c>
      <c r="ACF13" s="23">
        <v>2.8704122387181001E-3</v>
      </c>
      <c r="ACG13" s="23">
        <v>2.8038957854837998E-3</v>
      </c>
      <c r="ACH13" s="23">
        <v>1.8590821983513E-3</v>
      </c>
      <c r="ACI13" s="23">
        <v>5.324396000498E-4</v>
      </c>
      <c r="ACJ13" s="23">
        <v>1.04047524898299E-2</v>
      </c>
      <c r="ACK13" s="23">
        <v>2.9107661061997998E-3</v>
      </c>
      <c r="ACL13" s="23">
        <v>2.9125660274112999E-3</v>
      </c>
      <c r="ACM13" s="23">
        <v>3.4548269940247998E-3</v>
      </c>
      <c r="ACN13" s="23">
        <v>8.7412386404957E-3</v>
      </c>
      <c r="ACO13" s="23">
        <v>3.0970515035533999E-3</v>
      </c>
      <c r="ACP13" s="23">
        <v>1.18848082099664E-2</v>
      </c>
      <c r="ACQ13" s="23">
        <v>3.6706980346799E-3</v>
      </c>
      <c r="ACR13" s="23">
        <v>7.3554780242188998E-3</v>
      </c>
      <c r="ACS13" s="23">
        <v>9.6637397760267994E-3</v>
      </c>
      <c r="ACT13" s="23">
        <v>1.3448332379231E-3</v>
      </c>
      <c r="ACU13" s="23">
        <v>6.4980267767800003E-5</v>
      </c>
      <c r="ACV13" s="23">
        <v>3.4236546428064998E-3</v>
      </c>
      <c r="ACW13" s="23">
        <v>4.9384548175886002E-3</v>
      </c>
      <c r="ACX13" s="23">
        <v>4.3158108236255998E-3</v>
      </c>
      <c r="ACY13" s="23">
        <v>3.6222178288349998E-3</v>
      </c>
      <c r="ACZ13" s="23">
        <v>3.0048490980042002E-3</v>
      </c>
      <c r="ADA13" s="23">
        <v>3.1951940468011998E-3</v>
      </c>
      <c r="ADB13" s="23">
        <v>3.2636464838959002E-3</v>
      </c>
      <c r="ADC13" s="24">
        <v>5.7112679439208997E-3</v>
      </c>
      <c r="ADD13" s="23">
        <v>5.5556932062154002E-3</v>
      </c>
      <c r="ADE13" s="23">
        <v>2.8952784299121999E-3</v>
      </c>
      <c r="ADF13" s="23">
        <v>2.8750243424569E-3</v>
      </c>
      <c r="ADG13" s="23">
        <v>3.2749911112831E-3</v>
      </c>
      <c r="ADH13" s="23">
        <v>3.8240271446113999E-3</v>
      </c>
      <c r="ADI13" s="23">
        <v>2.6274868871068E-3</v>
      </c>
      <c r="ADJ13" s="23">
        <v>2.7706647880091999E-3</v>
      </c>
      <c r="ADK13" s="23">
        <v>2.9876329351243998E-3</v>
      </c>
      <c r="ADL13" s="23">
        <v>1.8479165555963001E-3</v>
      </c>
      <c r="ADM13" s="23">
        <v>2.9929243586897E-3</v>
      </c>
      <c r="ADN13" s="23">
        <v>8.1808749372420005E-3</v>
      </c>
      <c r="ADO13" s="23">
        <v>5.4949173164413001E-2</v>
      </c>
      <c r="ADP13" s="23">
        <v>3.0674861102734999E-3</v>
      </c>
      <c r="ADQ13" s="23">
        <v>1.9515564270302999E-3</v>
      </c>
      <c r="ADR13" s="23">
        <v>8.5935495104881004E-3</v>
      </c>
      <c r="ADS13" s="23">
        <v>6.5304027185308002E-3</v>
      </c>
      <c r="ADT13" s="23">
        <v>4.2382083324699999E-5</v>
      </c>
      <c r="ADU13" s="23">
        <v>1.5571313916776001E-3</v>
      </c>
      <c r="ADV13" s="23">
        <v>5.6549551360968999E-3</v>
      </c>
      <c r="ADW13" s="23">
        <v>4.0060284876025001E-3</v>
      </c>
      <c r="ADX13" s="23">
        <v>6.2507252111826004E-3</v>
      </c>
      <c r="ADY13" s="23">
        <v>1.42894567056081E-2</v>
      </c>
      <c r="ADZ13" s="23">
        <v>1.0115789200173799E-2</v>
      </c>
      <c r="AEA13" s="23">
        <v>1.05448862946904E-2</v>
      </c>
      <c r="AEB13" s="23">
        <v>6.3462647954966997E-3</v>
      </c>
      <c r="AEC13" s="23">
        <v>6.8745268439305996E-3</v>
      </c>
      <c r="AED13" s="23">
        <v>1.0367122594471199E-2</v>
      </c>
      <c r="AEE13" s="23">
        <v>2.0416871564863E-3</v>
      </c>
      <c r="AEF13" s="24">
        <v>7.8458447147286003E-3</v>
      </c>
      <c r="AEG13" s="23">
        <v>3.6393322173189002E-3</v>
      </c>
      <c r="AEH13" s="23">
        <v>3.9923145260797E-3</v>
      </c>
      <c r="AEI13" s="23">
        <v>1.0070439646234E-3</v>
      </c>
      <c r="AEJ13" s="23">
        <v>3.5391022567182002E-3</v>
      </c>
      <c r="AEK13" s="23">
        <v>2.9025870162813E-3</v>
      </c>
      <c r="AEL13" s="23">
        <v>4.2505036199354997E-3</v>
      </c>
      <c r="AEM13" s="23">
        <v>3.9771233199928004E-3</v>
      </c>
      <c r="AEN13" s="23">
        <v>4.0091803325691998E-3</v>
      </c>
      <c r="AEO13" s="23">
        <v>4.0037654691778002E-3</v>
      </c>
      <c r="AEP13" s="23">
        <v>3.2535337871917999E-3</v>
      </c>
      <c r="AEQ13" s="23">
        <v>2.9077412991402002E-3</v>
      </c>
      <c r="AER13" s="23">
        <v>3.5395299286492001E-3</v>
      </c>
      <c r="AES13" s="23">
        <v>3.1342241539635998E-3</v>
      </c>
      <c r="AET13" s="23">
        <v>4.0620936052121999E-3</v>
      </c>
      <c r="AEU13" s="23">
        <v>9.6835111416874002E-3</v>
      </c>
      <c r="AEV13" s="23">
        <v>4.0871004693440001E-3</v>
      </c>
      <c r="AEW13" s="23">
        <v>2.7847561059343002E-3</v>
      </c>
      <c r="AEX13" s="23">
        <v>2.6922964312474998E-3</v>
      </c>
      <c r="AEY13" s="23">
        <v>4.3335329543723001E-3</v>
      </c>
      <c r="AEZ13" s="23">
        <v>3.8425781842614001E-3</v>
      </c>
      <c r="AFA13" s="23">
        <v>9.6879768745689997E-3</v>
      </c>
      <c r="AFB13" s="23">
        <v>3.6424448242096999E-3</v>
      </c>
      <c r="AFC13" s="23">
        <v>3.3517043785722999E-3</v>
      </c>
      <c r="AFD13" s="23">
        <v>9.3265035195828003E-3</v>
      </c>
      <c r="AFE13" s="23">
        <v>7.7200565848847E-3</v>
      </c>
      <c r="AFF13" s="23">
        <v>4.0110430517996997E-3</v>
      </c>
      <c r="AFG13" s="23">
        <v>4.1192982837286998E-3</v>
      </c>
      <c r="AFH13" s="23">
        <v>2.6292653275067999E-3</v>
      </c>
      <c r="AFI13" s="23">
        <v>-2.9591102126836001E-2</v>
      </c>
      <c r="AFJ13" s="23">
        <v>2.7707184080035E-3</v>
      </c>
      <c r="AFK13" s="23">
        <v>2.8502095322395999E-3</v>
      </c>
      <c r="AFL13" s="23">
        <v>2.4043347194533998E-3</v>
      </c>
      <c r="AFM13" s="23">
        <v>2.3466430686060998E-3</v>
      </c>
      <c r="AFN13" s="23">
        <v>1.2963389319677E-3</v>
      </c>
      <c r="AFO13" s="23">
        <v>2.9201956877057999E-3</v>
      </c>
      <c r="AFP13" s="23">
        <v>2.3708789296219002E-3</v>
      </c>
      <c r="AFQ13" s="23">
        <v>1.1939431639761001E-3</v>
      </c>
      <c r="AFR13" s="23">
        <v>1.4872903117714999E-3</v>
      </c>
      <c r="AFS13" s="23">
        <v>2.0756602074809001E-3</v>
      </c>
      <c r="AFT13" s="23">
        <v>2.6575143932597999E-3</v>
      </c>
      <c r="AFU13" s="23">
        <v>7.5243776212554998E-3</v>
      </c>
      <c r="AFV13" s="23">
        <v>8.0880106427497003E-3</v>
      </c>
      <c r="AFW13" s="23">
        <v>3.1688834269228E-3</v>
      </c>
      <c r="AFX13" s="23">
        <v>1.5786736592338999E-3</v>
      </c>
      <c r="AFY13" s="23">
        <v>1.349263254887E-3</v>
      </c>
      <c r="AFZ13" s="23">
        <v>2.6822915564503002E-3</v>
      </c>
      <c r="AGA13" s="23">
        <v>2.7097850476171001E-3</v>
      </c>
      <c r="AGB13" s="23">
        <v>2.2321724156781999E-3</v>
      </c>
      <c r="AGC13" s="23">
        <v>2.4030501980148999E-3</v>
      </c>
      <c r="AGD13" s="23">
        <v>2.6075822027598998E-3</v>
      </c>
      <c r="AGE13" s="23">
        <v>9.1444517536375999E-3</v>
      </c>
      <c r="AGF13" s="23">
        <v>2.9943688548729999E-3</v>
      </c>
      <c r="AGG13" s="23">
        <v>4.3580799637075E-3</v>
      </c>
      <c r="AGH13" s="23">
        <v>-1.0274288239729E-3</v>
      </c>
      <c r="AGI13" s="24">
        <v>4.5866850235930297E-2</v>
      </c>
      <c r="AGJ13" s="23">
        <v>5.8294192494460998E-3</v>
      </c>
      <c r="AGK13" s="23">
        <v>4.1214492099049998E-3</v>
      </c>
      <c r="AGL13" s="23">
        <v>2.6915201429374E-3</v>
      </c>
      <c r="AGM13" s="23">
        <v>2.8022855406896001E-3</v>
      </c>
      <c r="AGN13" s="23">
        <v>3.0433501612269001E-3</v>
      </c>
      <c r="AGO13" s="23">
        <v>-1.06467608098917E-2</v>
      </c>
      <c r="AGP13" s="23">
        <v>4.2645556711379002E-3</v>
      </c>
      <c r="AGQ13" s="23">
        <v>3.8101651970688E-3</v>
      </c>
      <c r="AGR13" s="23">
        <v>4.2325303041726003E-3</v>
      </c>
      <c r="AGS13" s="23">
        <v>3.2716335465120001E-3</v>
      </c>
      <c r="AGT13" s="23">
        <v>5.1578618180498003E-3</v>
      </c>
      <c r="AGU13" s="23">
        <v>1.02079485314006E-2</v>
      </c>
      <c r="AGV13" s="23">
        <v>1.07031241129518E-2</v>
      </c>
      <c r="AGW13" s="23">
        <v>1.1553230381496299E-2</v>
      </c>
      <c r="AGX13" s="23">
        <v>1.1077382654531001E-2</v>
      </c>
      <c r="AGY13" s="23">
        <v>2.9841737782596999E-3</v>
      </c>
      <c r="AGZ13" s="23">
        <v>1.1079827271741E-2</v>
      </c>
      <c r="AHA13" s="23">
        <v>9.8267638695862004E-3</v>
      </c>
      <c r="AHB13" s="23">
        <v>2.9069336973105001E-3</v>
      </c>
      <c r="AHC13" s="23">
        <v>2.2764544861033002E-3</v>
      </c>
      <c r="AHD13" s="23">
        <v>2.9362067897109002E-3</v>
      </c>
      <c r="AHE13" s="23">
        <v>2.6394307848233E-3</v>
      </c>
      <c r="AHF13" s="23">
        <v>6.7999002355363996E-3</v>
      </c>
      <c r="AHG13" s="23">
        <v>9.8605633975638995E-3</v>
      </c>
      <c r="AHH13" s="23">
        <v>1.37728604170915E-2</v>
      </c>
      <c r="AHI13" s="23">
        <v>2.8178013809934E-3</v>
      </c>
      <c r="AHJ13" s="23">
        <v>2.6653310555251998E-3</v>
      </c>
      <c r="AHK13" s="23">
        <v>2.9136632735094E-3</v>
      </c>
      <c r="AHL13" s="23">
        <v>3.1026609800741001E-3</v>
      </c>
      <c r="AHM13" s="23">
        <v>7.5467472772572999E-3</v>
      </c>
      <c r="AHN13" s="23">
        <v>-9.6472986928220004E-4</v>
      </c>
      <c r="AHO13" s="23">
        <v>-4.947344420264E-4</v>
      </c>
      <c r="AHP13" s="23">
        <v>1.28591535062986E-2</v>
      </c>
      <c r="AHQ13" s="23">
        <v>6.2574120511553998E-3</v>
      </c>
      <c r="AHR13" s="23">
        <v>3.8718944931246998E-3</v>
      </c>
      <c r="AHS13" s="23">
        <v>3.8236815966157999E-3</v>
      </c>
      <c r="AHT13" s="23">
        <v>3.5039775996997002E-3</v>
      </c>
      <c r="AHU13" s="23">
        <v>3.9259496389832003E-3</v>
      </c>
      <c r="AHV13" s="23">
        <v>2.7768560402302001E-3</v>
      </c>
      <c r="AHW13" s="23">
        <v>3.5349219754656999E-3</v>
      </c>
      <c r="AHX13" s="23">
        <v>4.2403175993765002E-3</v>
      </c>
      <c r="AHY13" s="23">
        <v>5.9219076578313004E-3</v>
      </c>
      <c r="AHZ13" s="23" t="s">
        <v>3</v>
      </c>
      <c r="AIA13" s="23">
        <v>3.7132142846409001E-3</v>
      </c>
      <c r="AIB13" s="23" t="s">
        <v>3</v>
      </c>
      <c r="AIC13" s="23">
        <v>7.3464909451400001E-4</v>
      </c>
      <c r="AID13" s="23">
        <v>2.6292446667849998E-4</v>
      </c>
      <c r="AIE13" s="23">
        <v>3.2922132408878002E-3</v>
      </c>
      <c r="AIF13" s="23">
        <v>2.7480759137307E-3</v>
      </c>
      <c r="AIG13" s="23">
        <v>2.8521519427537E-3</v>
      </c>
      <c r="AIH13" s="23">
        <v>5.1425395987589996E-3</v>
      </c>
      <c r="AII13" s="23">
        <v>4.0586065557937003E-3</v>
      </c>
      <c r="AIJ13" s="23">
        <v>1.01842167928988E-2</v>
      </c>
      <c r="AIK13" s="23">
        <v>4.1078692214873E-3</v>
      </c>
      <c r="AIL13" s="23">
        <v>2.7896449259278001E-3</v>
      </c>
      <c r="AIM13" s="23">
        <v>3.6829124748741001E-3</v>
      </c>
      <c r="AIN13" s="23">
        <v>6.1417836491707003E-3</v>
      </c>
      <c r="AIO13" s="23">
        <v>2.6194282370275001E-3</v>
      </c>
      <c r="AIP13" s="23">
        <v>-4.1844760294610002E-4</v>
      </c>
      <c r="AIQ13" s="23">
        <v>6.2645793970999E-3</v>
      </c>
      <c r="AIR13" s="23">
        <v>3.7889524181857E-3</v>
      </c>
      <c r="AIS13" s="23">
        <v>2.3990896736231998E-3</v>
      </c>
      <c r="AIT13" s="23">
        <v>8.5019490228943999E-3</v>
      </c>
      <c r="AIU13" s="23">
        <v>-7.850630338164E-4</v>
      </c>
      <c r="AIV13" s="23">
        <v>2.8691553812706001E-3</v>
      </c>
      <c r="AIW13" s="23">
        <v>2.9774651242214E-3</v>
      </c>
      <c r="AIX13" s="23">
        <v>2.5758816862845998E-3</v>
      </c>
      <c r="AIY13" s="23">
        <v>2.7772925316066001E-3</v>
      </c>
      <c r="AIZ13" s="23">
        <v>2.5884500184497998E-3</v>
      </c>
      <c r="AJA13" s="23">
        <v>2.7934849626745002E-3</v>
      </c>
      <c r="AJB13" s="23">
        <v>2.8767667988942001E-3</v>
      </c>
      <c r="AJC13" s="23">
        <v>2.7290708841947999E-3</v>
      </c>
      <c r="AJD13" s="23">
        <v>1.7786357997760999E-3</v>
      </c>
      <c r="AJE13" s="23">
        <v>1.7333973425117E-3</v>
      </c>
      <c r="AJF13" s="23">
        <v>2.5959320974518999E-3</v>
      </c>
      <c r="AJG13" s="23">
        <v>5.3088016028329001E-3</v>
      </c>
      <c r="AJH13" s="23">
        <v>5.2877523793417999E-3</v>
      </c>
      <c r="AJI13" s="23">
        <v>5.3139404823184999E-3</v>
      </c>
      <c r="AJJ13" s="23">
        <v>5.2934543712175996E-3</v>
      </c>
      <c r="AJK13" s="23">
        <v>5.2929664718309004E-3</v>
      </c>
      <c r="AJL13" s="23">
        <v>7.8499986740800005E-3</v>
      </c>
      <c r="AJM13" s="23">
        <v>7.8215389736272008E-3</v>
      </c>
      <c r="AJN13" s="23">
        <v>1.9708057576967998E-3</v>
      </c>
      <c r="AJO13" s="23">
        <v>1.9729993347477998E-3</v>
      </c>
      <c r="AJP13" s="23">
        <v>2.435151239346E-3</v>
      </c>
      <c r="AJQ13" s="23">
        <v>2.3868920719958002E-3</v>
      </c>
      <c r="AJR13" s="23">
        <v>8.4370652594151999E-3</v>
      </c>
      <c r="AJS13" s="23">
        <v>6.6938400667722001E-3</v>
      </c>
      <c r="AJT13" s="23">
        <v>1.39123748091575E-2</v>
      </c>
      <c r="AJU13" s="23">
        <v>1.0426200869976299E-2</v>
      </c>
      <c r="AJV13" s="23">
        <v>4.6621353089238001E-3</v>
      </c>
      <c r="AJW13" s="23">
        <v>6.8411215349371999E-3</v>
      </c>
      <c r="AJX13" s="23">
        <v>1.7022837988963E-3</v>
      </c>
      <c r="AJY13" s="23">
        <v>1.4676363712229001E-3</v>
      </c>
      <c r="AJZ13" s="23">
        <v>1.6954654533745E-3</v>
      </c>
      <c r="AKA13" s="23">
        <v>2.7482101374309998E-3</v>
      </c>
      <c r="AKB13" s="23">
        <v>2.8667626919626002E-3</v>
      </c>
      <c r="AKC13" s="23">
        <v>5.8677376402794003E-3</v>
      </c>
      <c r="AKD13" s="23">
        <v>2.8571975897614E-3</v>
      </c>
      <c r="AKE13" s="23">
        <v>2.6090035339601E-3</v>
      </c>
      <c r="AKF13" s="23">
        <v>1.6641635601528E-3</v>
      </c>
      <c r="AKG13" s="23">
        <v>2.7545133449919999E-3</v>
      </c>
      <c r="AKH13" s="23">
        <v>2.8429638131199E-3</v>
      </c>
      <c r="AKI13" s="23">
        <v>1.660727395252E-3</v>
      </c>
      <c r="AKJ13" s="23">
        <v>2.7162147899079999E-3</v>
      </c>
      <c r="AKK13" s="23">
        <v>2.5205733518489999E-3</v>
      </c>
      <c r="AKL13" s="23">
        <v>2.8179842791108E-3</v>
      </c>
      <c r="AKM13" s="23">
        <v>2.1546191271558002E-3</v>
      </c>
      <c r="AKN13" s="23">
        <v>1.5727825729654E-3</v>
      </c>
      <c r="AKO13" s="23">
        <v>3.7552066452774002E-3</v>
      </c>
      <c r="AKP13" s="23">
        <v>2.7581306195558E-3</v>
      </c>
      <c r="AKQ13" s="23">
        <v>2.5279053513877999E-3</v>
      </c>
      <c r="AKR13" s="23">
        <v>1.7757253776586001E-3</v>
      </c>
      <c r="AKS13" s="23">
        <v>2.1942669283282002E-3</v>
      </c>
      <c r="AKT13" s="23">
        <v>2.8042759691797002E-3</v>
      </c>
      <c r="AKU13" s="23">
        <v>2.8516113034439002E-3</v>
      </c>
      <c r="AKV13" s="23">
        <v>6.2017076957352002E-3</v>
      </c>
      <c r="AKW13" s="23">
        <v>1.7667953161743001E-3</v>
      </c>
      <c r="AKX13" s="23">
        <v>2.9226626133161001E-3</v>
      </c>
      <c r="AKY13" s="23">
        <v>2.4792217137463001E-3</v>
      </c>
      <c r="AKZ13" s="23">
        <v>2.1576379235368E-3</v>
      </c>
      <c r="ALA13" s="23">
        <v>2.6418629830491998E-3</v>
      </c>
      <c r="ALB13" s="23">
        <v>2.5581335268452998E-3</v>
      </c>
      <c r="ALC13" s="23">
        <v>4.2502519326369101E-2</v>
      </c>
      <c r="ALD13" s="24">
        <v>2.5021349955704E-3</v>
      </c>
      <c r="ALE13" s="23">
        <v>1.8362215987438001E-3</v>
      </c>
      <c r="ALF13" s="23">
        <v>1.9742608200799998E-3</v>
      </c>
      <c r="ALG13" s="23">
        <v>2.9182433998862002E-3</v>
      </c>
      <c r="ALH13" s="23">
        <v>2.3829529337385E-3</v>
      </c>
      <c r="ALI13" s="23">
        <v>1.2356864851731E-3</v>
      </c>
      <c r="ALJ13" s="23">
        <v>7.6969415276190003E-3</v>
      </c>
      <c r="ALK13" s="23">
        <v>2.6743994087043998E-3</v>
      </c>
      <c r="ALL13" s="23">
        <v>8.8575389513800007E-3</v>
      </c>
      <c r="ALM13" s="23">
        <v>2.7250519389540001E-3</v>
      </c>
      <c r="ALN13" s="23">
        <v>2.2074331285628999E-3</v>
      </c>
      <c r="ALO13" s="23">
        <v>2.5426269189722001E-3</v>
      </c>
      <c r="ALP13" s="23">
        <v>3.4824928085375999E-3</v>
      </c>
      <c r="ALQ13" s="23">
        <v>1.8927407472241E-3</v>
      </c>
      <c r="ALR13" s="23">
        <v>6.3109633361943E-3</v>
      </c>
      <c r="ALS13" s="23">
        <v>1.6753254334248E-3</v>
      </c>
      <c r="ALT13" s="23">
        <v>3.1902505418801002E-3</v>
      </c>
      <c r="ALU13" s="23">
        <v>5.5094112934687004E-3</v>
      </c>
      <c r="ALV13" s="23">
        <v>2.2750461387667999E-3</v>
      </c>
      <c r="ALW13" s="23">
        <v>2.3192385778929001E-3</v>
      </c>
      <c r="ALX13" s="23">
        <v>2.5547045758695999E-3</v>
      </c>
      <c r="ALY13" s="23">
        <v>2.4141612659726E-3</v>
      </c>
      <c r="ALZ13" s="23">
        <v>2.7738568880233999E-3</v>
      </c>
      <c r="AMA13" s="23">
        <v>1.8558561924533E-3</v>
      </c>
      <c r="AMB13" s="23">
        <v>2.0231917723534999E-3</v>
      </c>
      <c r="AMC13" s="23">
        <v>2.5869424962018002E-3</v>
      </c>
      <c r="AMD13" s="23">
        <v>2.5694965796854E-3</v>
      </c>
      <c r="AME13" s="23">
        <v>2.4543734596115998E-3</v>
      </c>
      <c r="AMF13" s="23">
        <v>1.5921038574625E-3</v>
      </c>
      <c r="AMG13" s="23">
        <v>2.9476056486963001E-3</v>
      </c>
      <c r="AMH13" s="23">
        <v>2.6742165708155E-3</v>
      </c>
      <c r="AMI13" s="23">
        <v>1.8127378893424001E-3</v>
      </c>
      <c r="AMJ13" s="23">
        <v>3.7065403504931002E-3</v>
      </c>
      <c r="AMK13" s="23">
        <v>2.8705940864721998E-3</v>
      </c>
      <c r="AML13" s="23">
        <v>2.8311891286996E-3</v>
      </c>
      <c r="AMM13" s="23">
        <v>2.4112036236955E-3</v>
      </c>
      <c r="AMN13" s="23">
        <v>2.5640975983856002E-3</v>
      </c>
      <c r="AMO13" s="23">
        <v>1.2304709515973001E-3</v>
      </c>
      <c r="AMP13" s="23">
        <v>1.7684524359562E-3</v>
      </c>
      <c r="AMQ13" s="23">
        <v>3.2112842573283002E-3</v>
      </c>
      <c r="AMR13" s="23">
        <v>2.3155123565077001E-3</v>
      </c>
      <c r="AMS13" s="23">
        <v>3.1376200433168001E-3</v>
      </c>
      <c r="AMT13" s="23">
        <v>3.1102604415886E-3</v>
      </c>
      <c r="AMU13" s="23">
        <v>1.0798106740656101E-2</v>
      </c>
      <c r="AMV13" s="23">
        <v>3.0464534060244E-3</v>
      </c>
      <c r="AMW13" s="23">
        <v>2.7747108680962001E-3</v>
      </c>
      <c r="AMX13" s="23">
        <v>3.3480913381795001E-3</v>
      </c>
      <c r="AMY13" s="23">
        <v>2.5281805487902E-3</v>
      </c>
      <c r="AMZ13" s="23">
        <v>7.1537230026318998E-3</v>
      </c>
      <c r="ANA13" s="23">
        <v>2.6562226188875E-3</v>
      </c>
      <c r="ANB13" s="23">
        <v>2.5346505666766E-3</v>
      </c>
      <c r="ANC13" s="23">
        <v>2.7618709174103999E-3</v>
      </c>
      <c r="AND13" s="23">
        <v>2.5567940553731E-3</v>
      </c>
      <c r="ANE13" s="23">
        <v>1.395711099616E-4</v>
      </c>
      <c r="ANF13" s="23">
        <v>2.7247214223951001E-3</v>
      </c>
      <c r="ANG13" s="23">
        <v>2.9608773121084998E-3</v>
      </c>
      <c r="ANH13" s="23">
        <v>3.0899977099818998E-3</v>
      </c>
      <c r="ANI13" s="23">
        <v>2.5413192535822002E-3</v>
      </c>
      <c r="ANJ13" s="23">
        <v>2.6183902526858999E-3</v>
      </c>
      <c r="ANK13" s="23">
        <v>2.7115197220691999E-3</v>
      </c>
      <c r="ANL13" s="23">
        <v>3.9641489351519002E-3</v>
      </c>
      <c r="ANM13" s="23">
        <v>2.6727127233929001E-3</v>
      </c>
      <c r="ANN13" s="23">
        <v>2.4479782850387998E-3</v>
      </c>
      <c r="ANO13" s="23">
        <v>1.2335152111322E-3</v>
      </c>
      <c r="ANP13" s="23">
        <v>2.9268262508977002E-3</v>
      </c>
      <c r="ANQ13" s="23">
        <v>1.0622787623857899E-2</v>
      </c>
      <c r="ANR13" s="23">
        <v>3.0054492981175999E-3</v>
      </c>
      <c r="ANS13" s="23">
        <v>-4.5027930737510003E-4</v>
      </c>
      <c r="ANT13" s="23">
        <v>3.7226628853417E-3</v>
      </c>
      <c r="ANU13" s="23">
        <v>3.0003015049026999E-3</v>
      </c>
      <c r="ANV13" s="23">
        <v>5.4982346167631001E-3</v>
      </c>
      <c r="ANW13" s="23">
        <v>6.8868289527386998E-3</v>
      </c>
      <c r="ANX13" s="23">
        <v>2.5831267352806999E-3</v>
      </c>
      <c r="ANY13" s="23">
        <v>1.0117865989446501E-2</v>
      </c>
      <c r="ANZ13" s="23">
        <v>2.0278611791861001E-3</v>
      </c>
      <c r="AOA13" s="23">
        <v>1.6289373404239E-3</v>
      </c>
      <c r="AOB13" s="23">
        <v>1.9653250455412999E-3</v>
      </c>
      <c r="AOC13" s="23">
        <v>1.3131757427849999E-3</v>
      </c>
      <c r="AOD13" s="23">
        <v>3.0253010435285E-3</v>
      </c>
      <c r="AOE13" s="23">
        <v>2.6319871299808999E-3</v>
      </c>
      <c r="AOF13" s="23">
        <v>1.2353896233947999E-3</v>
      </c>
      <c r="AOG13" s="23">
        <v>2.0482212180545998E-3</v>
      </c>
      <c r="AOH13" s="23">
        <v>2.4370063357159999E-3</v>
      </c>
      <c r="AOI13" s="23">
        <v>2.8893277741203999E-3</v>
      </c>
      <c r="AOJ13" s="23">
        <v>2.7864456253610002E-3</v>
      </c>
      <c r="AOK13" s="23">
        <v>1.9894882204092999E-3</v>
      </c>
      <c r="AOL13" s="23">
        <v>1.9352317034806001E-3</v>
      </c>
      <c r="AOM13" s="23">
        <v>2.7980795491607002E-3</v>
      </c>
      <c r="AON13" s="23">
        <v>2.3016061500830999E-3</v>
      </c>
      <c r="AOO13" s="23">
        <v>3.1096832877626E-3</v>
      </c>
      <c r="AOP13" s="23">
        <v>2.7890180454443999E-3</v>
      </c>
      <c r="AOQ13" s="23">
        <v>2.7047254505172002E-3</v>
      </c>
      <c r="AOR13" s="23">
        <v>2.6987464455162E-3</v>
      </c>
      <c r="AOS13" s="23">
        <v>1.5517560453808001E-3</v>
      </c>
      <c r="AOT13" s="23">
        <v>4.5065846266493003E-3</v>
      </c>
      <c r="AOU13" s="23">
        <v>2.7498327751316002E-3</v>
      </c>
      <c r="AOV13" s="23">
        <v>8.6381308458329999E-3</v>
      </c>
      <c r="AOW13" s="23">
        <v>1.6769568682889E-3</v>
      </c>
      <c r="AOX13" s="23">
        <v>2.957676366127E-3</v>
      </c>
      <c r="AOY13" s="23">
        <v>4.5905289881924003E-3</v>
      </c>
      <c r="AOZ13" s="23">
        <v>2.6288318021010001E-3</v>
      </c>
      <c r="APA13" s="23">
        <v>1.8547882222776E-3</v>
      </c>
      <c r="APB13" s="23">
        <v>2.9245385005003E-3</v>
      </c>
      <c r="APC13" s="23">
        <v>4.08008152021253E-2</v>
      </c>
      <c r="APD13" s="23">
        <v>2.7599331236554999E-3</v>
      </c>
      <c r="APE13" s="23">
        <v>2.5577560483993999E-3</v>
      </c>
      <c r="APF13" s="23">
        <v>2.4255865504162E-3</v>
      </c>
      <c r="APG13" s="23">
        <v>2.8411534050842E-3</v>
      </c>
      <c r="APH13" s="23">
        <v>1.2340887529235E-3</v>
      </c>
      <c r="API13" s="23">
        <v>2.6483002507433E-3</v>
      </c>
      <c r="APJ13" s="23">
        <v>2.5657750467636999E-3</v>
      </c>
      <c r="APK13" s="23">
        <v>2.5828320225632002E-3</v>
      </c>
      <c r="APL13" s="23">
        <v>4.1871902236072E-3</v>
      </c>
      <c r="APM13" s="23">
        <v>9.6461845470607998E-3</v>
      </c>
      <c r="APN13" s="23">
        <v>1.1009649540253399E-2</v>
      </c>
      <c r="APO13" s="23">
        <v>2.9912868712969002E-3</v>
      </c>
      <c r="APP13" s="23">
        <v>1.3365499118696E-2</v>
      </c>
      <c r="APQ13" s="23">
        <v>1.22399103850497E-2</v>
      </c>
      <c r="APR13" s="23">
        <v>3.9135725368260998E-3</v>
      </c>
      <c r="APS13" s="24">
        <v>4.750730495369E-3</v>
      </c>
      <c r="APT13" s="23">
        <v>-1.03949801698875E-2</v>
      </c>
      <c r="APU13" s="23">
        <v>1.2610383814671699E-2</v>
      </c>
      <c r="APV13" s="23">
        <v>4.2547462287589001E-3</v>
      </c>
      <c r="APW13" s="23">
        <v>5.0072389718442004E-3</v>
      </c>
      <c r="APX13" s="23">
        <v>5.4273178604005998E-3</v>
      </c>
      <c r="APY13" s="23">
        <v>3.6072876927666E-3</v>
      </c>
      <c r="APZ13" s="23">
        <v>9.9282986827155008E-3</v>
      </c>
      <c r="AQA13" s="23">
        <v>9.3523162155253001E-3</v>
      </c>
      <c r="AQB13" s="23">
        <v>2.9571579501697998E-3</v>
      </c>
      <c r="AQC13" s="23">
        <v>2.7537419125250998E-3</v>
      </c>
      <c r="AQD13" s="23">
        <v>9.8562033923302993E-3</v>
      </c>
      <c r="AQE13" s="23">
        <v>2.5141315958535E-3</v>
      </c>
      <c r="AQF13" s="23">
        <v>1.9307362295301E-3</v>
      </c>
      <c r="AQG13" s="23">
        <v>3.2101451080516E-3</v>
      </c>
      <c r="AQH13" s="23">
        <v>-2.4680149119642E-3</v>
      </c>
      <c r="AQI13" s="23">
        <v>9.8034453831104002E-3</v>
      </c>
      <c r="AQJ13" s="23">
        <v>2.4833542836941E-3</v>
      </c>
      <c r="AQK13" s="23">
        <v>3.0450406034690002E-3</v>
      </c>
      <c r="AQL13" s="23">
        <v>3.3480903114014297E-2</v>
      </c>
      <c r="AQM13" s="23">
        <v>-0.71946768256210614</v>
      </c>
      <c r="AQN13" s="23">
        <v>2.7389344167892998E-3</v>
      </c>
      <c r="AQO13" s="23">
        <v>1.00642674710619E-2</v>
      </c>
      <c r="AQP13" s="23">
        <v>3.2283523065373002E-3</v>
      </c>
      <c r="AQQ13" s="23">
        <v>4.9108620059846999E-3</v>
      </c>
      <c r="AQR13" s="23">
        <v>8.5622177349350993E-3</v>
      </c>
      <c r="AQS13" s="23">
        <v>1.00068236369021E-2</v>
      </c>
      <c r="AQT13" s="23">
        <v>4.6304910772076002E-3</v>
      </c>
      <c r="AQU13" s="23">
        <v>3.7919868416198001E-3</v>
      </c>
      <c r="AQV13" s="23">
        <v>1.7023243549565E-3</v>
      </c>
      <c r="AQW13" s="23">
        <v>4.1287660507524004E-3</v>
      </c>
      <c r="AQX13" s="23">
        <v>4.4310121824775997E-3</v>
      </c>
      <c r="AQY13" s="23">
        <v>3.8794048899905001E-3</v>
      </c>
      <c r="AQZ13" s="23">
        <v>3.1057257816267001E-3</v>
      </c>
      <c r="ARA13" s="23">
        <v>3.7927605243503002E-3</v>
      </c>
      <c r="ARB13" s="23">
        <v>4.4349130096427002E-3</v>
      </c>
      <c r="ARC13" s="23">
        <v>4.140263199147E-3</v>
      </c>
      <c r="ARD13" s="23">
        <v>1.9514103510874E-3</v>
      </c>
      <c r="ARE13" s="23">
        <v>5.0964707739496002E-3</v>
      </c>
      <c r="ARF13" s="23">
        <v>2.7496503143196E-3</v>
      </c>
      <c r="ARG13" s="23">
        <v>5.0375222514604003E-3</v>
      </c>
      <c r="ARH13" s="23">
        <v>2.8757589810675999E-3</v>
      </c>
      <c r="ARI13" s="23">
        <v>2.8523230210062999E-3</v>
      </c>
      <c r="ARJ13" s="23">
        <v>2.6526983242794E-3</v>
      </c>
      <c r="ARK13" s="23">
        <v>3.5550105876073E-3</v>
      </c>
      <c r="ARL13" s="23">
        <v>3.6334055271476E-3</v>
      </c>
      <c r="ARM13" s="23">
        <v>3.3665396667102998E-3</v>
      </c>
      <c r="ARN13" s="23">
        <v>8.2975446789452009E-3</v>
      </c>
      <c r="ARO13" s="23">
        <v>4.0545692123458996E-3</v>
      </c>
      <c r="ARP13" s="24">
        <v>4.4170688156370003E-3</v>
      </c>
      <c r="ARQ13" s="23">
        <v>5.4988099094110997E-3</v>
      </c>
      <c r="ARR13" s="23">
        <v>2.7616047981924002E-3</v>
      </c>
      <c r="ARS13" s="24">
        <v>5.1530525760059001E-3</v>
      </c>
      <c r="ART13" s="23">
        <v>8.2359949171605003E-3</v>
      </c>
      <c r="ARU13" s="23">
        <v>2.6165616581310999E-3</v>
      </c>
      <c r="ARV13" s="23">
        <v>1.6990309943958001E-3</v>
      </c>
      <c r="ARW13" s="23">
        <v>2.3531826110251E-3</v>
      </c>
      <c r="ARX13" s="23">
        <v>8.8099761108811001E-3</v>
      </c>
      <c r="ARY13" s="23">
        <v>2.9893499765468001E-3</v>
      </c>
      <c r="ARZ13" s="23">
        <v>6.7820145248858E-3</v>
      </c>
      <c r="ASA13" s="23">
        <v>1.08794482515106E-2</v>
      </c>
      <c r="ASB13" s="23">
        <v>3.0623841399739001E-3</v>
      </c>
      <c r="ASC13" s="23">
        <v>4.0640037641145E-3</v>
      </c>
      <c r="ASD13" s="23">
        <v>7.1933202271344003E-3</v>
      </c>
      <c r="ASE13" s="23">
        <v>1.12874920443391E-2</v>
      </c>
      <c r="ASF13" s="23">
        <v>3.3685556338162999E-3</v>
      </c>
      <c r="ASG13" s="23">
        <v>3.1604943862074001E-3</v>
      </c>
      <c r="ASH13" s="23">
        <v>1.0821101242432799E-2</v>
      </c>
      <c r="ASI13" s="24">
        <v>2.9914260946394002E-3</v>
      </c>
      <c r="ASJ13" s="23">
        <v>2.4634536873453E-3</v>
      </c>
      <c r="ASK13" s="24">
        <v>3.3019225173298002E-3</v>
      </c>
      <c r="ASL13" s="24">
        <v>3.0068657415948E-3</v>
      </c>
      <c r="ASM13" s="23">
        <v>8.6753488977791005E-3</v>
      </c>
      <c r="ASN13" s="23">
        <v>2.9897946559430998E-3</v>
      </c>
      <c r="ASO13" s="23">
        <v>1.3736905207488001E-3</v>
      </c>
      <c r="ASP13" s="23">
        <v>3.1621956554116E-3</v>
      </c>
      <c r="ASQ13" s="23">
        <v>1.5399869623855999E-3</v>
      </c>
      <c r="ASR13" s="23">
        <v>3.5284428822564E-3</v>
      </c>
      <c r="ASS13" s="23">
        <v>2.9934164572296999E-3</v>
      </c>
      <c r="AST13" s="23">
        <v>3.179307225731E-3</v>
      </c>
      <c r="ASU13" s="23">
        <v>2.8877538323999999E-3</v>
      </c>
      <c r="ASV13" s="23">
        <v>2.7044645364969E-3</v>
      </c>
      <c r="ASW13" s="23">
        <v>2.5375847646752002E-3</v>
      </c>
      <c r="ASX13" s="23">
        <v>2.9421580155816998E-3</v>
      </c>
      <c r="ASY13" s="23">
        <v>2.5489094341712001E-3</v>
      </c>
      <c r="ASZ13" s="23">
        <v>1.6038387915510001E-3</v>
      </c>
      <c r="ATA13" s="24">
        <v>4.4639806910144004E-3</v>
      </c>
      <c r="ATB13" s="23">
        <v>8.7387891691487005E-3</v>
      </c>
      <c r="ATC13" s="23">
        <v>2.7603479686408999E-3</v>
      </c>
      <c r="ATD13" s="23">
        <v>2.6413156370222999E-3</v>
      </c>
      <c r="ATE13" s="23">
        <v>1.07110408839559E-2</v>
      </c>
      <c r="ATF13" s="23">
        <v>8.4864929565254005E-3</v>
      </c>
      <c r="ATG13" s="23">
        <v>8.2114389555258006E-3</v>
      </c>
      <c r="ATH13" s="23">
        <v>6.4735858347807996E-3</v>
      </c>
      <c r="ATI13" s="23">
        <v>5.2967784586747998E-3</v>
      </c>
      <c r="ATJ13" s="23">
        <v>4.6972701194541999E-3</v>
      </c>
      <c r="ATK13" s="23">
        <v>5.0642471681948999E-3</v>
      </c>
      <c r="ATL13" s="23">
        <v>3.5163343861415999E-3</v>
      </c>
      <c r="ATM13" s="23">
        <v>1.7446448149148999E-3</v>
      </c>
      <c r="ATN13" s="23">
        <v>2.9282760984431001E-3</v>
      </c>
      <c r="ATO13" s="23">
        <v>3.0936804841630002E-3</v>
      </c>
      <c r="ATP13" s="23">
        <v>3.0702465732075001E-3</v>
      </c>
      <c r="ATQ13" s="23">
        <v>3.4196203813882001E-3</v>
      </c>
      <c r="ATR13" s="23">
        <v>2.6134337809995E-3</v>
      </c>
      <c r="ATS13" s="23">
        <v>4.3470567033889003E-3</v>
      </c>
      <c r="ATT13" s="23">
        <v>9.3116528256394996E-3</v>
      </c>
      <c r="ATU13" s="23">
        <v>3.2331014662405001E-3</v>
      </c>
      <c r="ATV13" s="23">
        <v>-1.5718965297447001E-3</v>
      </c>
      <c r="ATW13" s="23">
        <v>-8.0215015471810005E-4</v>
      </c>
      <c r="ATX13" s="23">
        <v>1.14040331285156E-2</v>
      </c>
      <c r="ATY13" s="23">
        <v>7.3333967842263001E-3</v>
      </c>
      <c r="ATZ13" s="23">
        <v>3.0984660015198002E-3</v>
      </c>
      <c r="AUA13" s="23">
        <v>2.4141903157188999E-3</v>
      </c>
      <c r="AUB13" s="23">
        <v>6.6557207625363999E-3</v>
      </c>
      <c r="AUC13" s="23">
        <v>5.5119503398803E-3</v>
      </c>
      <c r="AUD13" s="23">
        <v>4.3053099062164996E-3</v>
      </c>
      <c r="AUE13" s="23">
        <v>2.9164962553060998E-3</v>
      </c>
      <c r="AUF13" s="23">
        <v>1.0217107505374501E-2</v>
      </c>
      <c r="AUG13" s="23">
        <v>2.6697805949549998E-3</v>
      </c>
      <c r="AUH13" s="23" t="s">
        <v>3</v>
      </c>
      <c r="AUI13" s="23">
        <v>3.7077593511283999E-3</v>
      </c>
      <c r="AUJ13" s="23">
        <v>-2.8466216365539997E-4</v>
      </c>
      <c r="AUK13" s="23">
        <v>-1.6293942513580001E-4</v>
      </c>
      <c r="AUL13" s="23">
        <v>3.0653766238028001E-3</v>
      </c>
      <c r="AUM13" s="23">
        <v>3.6402916198911999E-3</v>
      </c>
      <c r="AUN13" s="23">
        <v>5.6544175859997003E-3</v>
      </c>
      <c r="AUO13" s="23">
        <v>3.4906698299665999E-3</v>
      </c>
      <c r="AUP13" s="23">
        <v>3.3981592036500001E-3</v>
      </c>
      <c r="AUQ13" s="23">
        <v>2.7585341423793999E-3</v>
      </c>
      <c r="AUR13" s="23">
        <v>2.9762385793483002E-3</v>
      </c>
      <c r="AUS13" s="23">
        <v>4.8618447469255003E-3</v>
      </c>
      <c r="AUT13" s="23">
        <v>2.7747048177148002E-3</v>
      </c>
      <c r="AUU13" s="23">
        <v>1.0304206218418099E-2</v>
      </c>
      <c r="AUV13" s="23">
        <v>1.40217496132114E-2</v>
      </c>
      <c r="AUW13" s="23">
        <v>3.2103815639407001E-3</v>
      </c>
      <c r="AUX13" s="23">
        <v>2.8220865140108999E-3</v>
      </c>
      <c r="AUY13" s="23">
        <v>2.8211332202551002E-3</v>
      </c>
      <c r="AUZ13" s="23">
        <v>2.6431244892313002E-3</v>
      </c>
      <c r="AVA13" s="23">
        <v>1.00378541549565E-2</v>
      </c>
      <c r="AVB13" s="23">
        <v>1.00348699124467E-2</v>
      </c>
      <c r="AVC13" s="23">
        <v>1.8093217282827801E-2</v>
      </c>
      <c r="AVD13" s="23">
        <v>2.0137988818897799E-2</v>
      </c>
      <c r="AVE13" s="23">
        <v>2.6832959840438601E-2</v>
      </c>
      <c r="AVF13" s="23">
        <v>3.1484357833302E-3</v>
      </c>
      <c r="AVG13" s="23">
        <v>2.9134771503195002E-3</v>
      </c>
      <c r="AVH13" s="23">
        <v>3.4607080287358998E-3</v>
      </c>
      <c r="AVI13" s="23">
        <v>2.8431073808661998E-3</v>
      </c>
      <c r="AVJ13" s="23">
        <v>2.8295639607497001E-3</v>
      </c>
      <c r="AVK13" s="23">
        <v>2.8134625568579002E-3</v>
      </c>
      <c r="AVL13" s="23">
        <v>1.4494103881689E-3</v>
      </c>
      <c r="AVM13" s="23">
        <v>2.9132656146830999E-3</v>
      </c>
      <c r="AVN13" s="23">
        <v>3.0076951486548002E-3</v>
      </c>
      <c r="AVO13" s="23">
        <v>2.8514564848264E-3</v>
      </c>
      <c r="AVP13" s="23">
        <v>2.6184888200724999E-3</v>
      </c>
      <c r="AVQ13" s="23">
        <v>2.9548062306616E-3</v>
      </c>
      <c r="AVR13" s="23">
        <v>1.1678837842290001E-3</v>
      </c>
      <c r="AVS13" s="23">
        <v>1.2885350547644401E-2</v>
      </c>
      <c r="AVT13" s="23">
        <v>1.2565934844681E-3</v>
      </c>
      <c r="AVU13" s="23">
        <v>2.7217852438960999E-3</v>
      </c>
      <c r="AVV13" s="23">
        <v>7.3036044546574003E-3</v>
      </c>
      <c r="AVW13" s="23">
        <v>4.2037124396292003E-3</v>
      </c>
      <c r="AVX13" s="23">
        <v>1.10290020542754E-2</v>
      </c>
      <c r="AVY13" s="23">
        <v>3.2689493912946999E-3</v>
      </c>
      <c r="AVZ13" s="23">
        <v>2.7168507050602001E-3</v>
      </c>
      <c r="AWA13" s="23">
        <v>7.9304552099063001E-3</v>
      </c>
      <c r="AWB13" s="23">
        <v>6.2732720474683E-3</v>
      </c>
      <c r="AWC13" s="23">
        <v>2.9983637776542999E-3</v>
      </c>
      <c r="AWD13" s="23">
        <v>7.0370713397344001E-3</v>
      </c>
      <c r="AWE13" s="23">
        <v>4.1334018772551002E-3</v>
      </c>
      <c r="AWF13" s="23">
        <v>5.1137521500313997E-3</v>
      </c>
      <c r="AWG13" s="23">
        <v>4.4540885913710998E-3</v>
      </c>
      <c r="AWH13" s="23">
        <v>4.3151334353491999E-3</v>
      </c>
      <c r="AWI13" s="23">
        <v>8.2953703975233994E-3</v>
      </c>
      <c r="AWJ13" s="23">
        <v>3.7989615765676998E-3</v>
      </c>
      <c r="AWK13" s="23">
        <v>8.7861168183581001E-3</v>
      </c>
      <c r="AWL13" s="23">
        <v>4.4683885657479999E-3</v>
      </c>
      <c r="AWM13" s="23">
        <v>2.6585662243981999E-3</v>
      </c>
      <c r="AWN13" s="23">
        <v>1.31114647549297E-2</v>
      </c>
      <c r="AWO13" s="23">
        <v>3.5071631333753999E-3</v>
      </c>
      <c r="AWP13" s="23">
        <v>1.6560389915666999E-3</v>
      </c>
      <c r="AWQ13" s="23">
        <v>6.5749379645859999E-3</v>
      </c>
      <c r="AWR13" s="23">
        <v>3.9886988520657996E-3</v>
      </c>
      <c r="AWS13" s="23">
        <v>2.9031366841338001E-3</v>
      </c>
      <c r="AWT13" s="23">
        <v>6.4089515387821705E-2</v>
      </c>
      <c r="AWU13" s="23">
        <v>2.9119470472180999E-3</v>
      </c>
      <c r="AWV13" s="23">
        <v>2.3807746018691001E-3</v>
      </c>
      <c r="AWW13" s="23">
        <v>3.6870712128862001E-3</v>
      </c>
      <c r="AWX13" s="23">
        <v>5.7170973770937997E-3</v>
      </c>
      <c r="AWY13" s="23">
        <v>1.1437779950533701E-2</v>
      </c>
      <c r="AWZ13" s="23">
        <v>-7.3442850051400003E-3</v>
      </c>
      <c r="AXA13" s="23">
        <v>-8.1410794607242997E-3</v>
      </c>
      <c r="AXB13" s="23">
        <v>3.4310221092111E-3</v>
      </c>
      <c r="AXC13" s="23">
        <v>8.4149541681663009E-3</v>
      </c>
      <c r="AXD13" s="23">
        <v>2.6642994067882001E-3</v>
      </c>
      <c r="AXE13" s="23">
        <v>2.6406758755744002E-3</v>
      </c>
      <c r="AXF13" s="23">
        <v>1.34607510574195E-2</v>
      </c>
      <c r="AXG13" s="23">
        <v>1.04875704254325E-2</v>
      </c>
      <c r="AXH13" s="23">
        <v>9.6971770903747992E-3</v>
      </c>
      <c r="AXI13" s="23">
        <v>1.29131574098968E-2</v>
      </c>
      <c r="AXJ13" s="23">
        <v>1.20804070321239E-2</v>
      </c>
      <c r="AXK13" s="23">
        <v>9.5944330547025995E-3</v>
      </c>
      <c r="AXL13" s="23">
        <v>4.9177426411754002E-3</v>
      </c>
      <c r="AXM13" s="23">
        <v>-0.95196524649670489</v>
      </c>
      <c r="AXN13" s="23">
        <v>9.6514300997407008E-3</v>
      </c>
      <c r="AXO13" s="24">
        <v>3.2189726461811E-3</v>
      </c>
      <c r="AXP13" s="23">
        <v>2.7334359674094999E-3</v>
      </c>
      <c r="AXQ13" s="23">
        <v>1.5030047165764001E-3</v>
      </c>
      <c r="AXR13" s="23">
        <v>5.1030492836897003E-3</v>
      </c>
      <c r="AXS13" s="23">
        <v>4.61339434641031E-2</v>
      </c>
      <c r="AXT13" s="23">
        <v>9.5978377701325009E-3</v>
      </c>
      <c r="AXU13" s="23">
        <v>3.0283012458677001E-3</v>
      </c>
      <c r="AXV13" s="23">
        <v>-2.6004698980026299E-2</v>
      </c>
      <c r="AXW13" s="23">
        <v>5.2311251880537996E-3</v>
      </c>
      <c r="AXX13" s="23">
        <v>-7.7305348331223697E-2</v>
      </c>
      <c r="AXY13" s="23">
        <v>5.8313154648095998E-3</v>
      </c>
      <c r="AXZ13" s="23">
        <v>1.1655085981551501E-2</v>
      </c>
      <c r="AYA13" s="23">
        <v>2.9256722842197999E-3</v>
      </c>
      <c r="AYB13" s="23">
        <v>1.3019937438719899E-2</v>
      </c>
      <c r="AYC13" s="23">
        <v>8.6904927661974E-3</v>
      </c>
      <c r="AYD13" s="23">
        <v>1.12910947940564E-2</v>
      </c>
      <c r="AYE13" s="23">
        <v>8.6379428749115E-3</v>
      </c>
      <c r="AYF13" s="23">
        <v>8.0535060003131993E-3</v>
      </c>
      <c r="AYG13" s="23">
        <v>1.1929432991797001E-2</v>
      </c>
      <c r="AYH13" s="23">
        <v>9.5281276901141004E-3</v>
      </c>
      <c r="AYI13" s="23">
        <v>5.3613675393494997E-3</v>
      </c>
      <c r="AYJ13" s="23">
        <v>4.2042171720782003E-3</v>
      </c>
      <c r="AYK13" s="23">
        <v>4.4481049808105001E-3</v>
      </c>
      <c r="AYL13" s="23">
        <v>5.0210807642020999E-3</v>
      </c>
      <c r="AYM13" s="23">
        <v>3.3875273222902002E-3</v>
      </c>
      <c r="AYN13" s="23">
        <v>3.7059198501688002E-3</v>
      </c>
      <c r="AYO13" s="23">
        <v>4.141845195439E-3</v>
      </c>
      <c r="AYP13" s="23">
        <v>2.4740651599936998E-3</v>
      </c>
      <c r="AYQ13" s="23">
        <v>3.9474517801309002E-3</v>
      </c>
      <c r="AYR13" s="23">
        <v>9.6846958243049994E-3</v>
      </c>
      <c r="AYS13" s="23">
        <v>3.7587191431491E-3</v>
      </c>
      <c r="AYT13" s="23">
        <v>4.1612274290607999E-3</v>
      </c>
      <c r="AYU13" s="23">
        <v>5.2506290795811998E-3</v>
      </c>
      <c r="AYV13" s="23">
        <v>4.2563749873559004E-3</v>
      </c>
      <c r="AYW13" s="23">
        <v>3.8269349638017001E-3</v>
      </c>
      <c r="AYX13" s="23">
        <v>8.3752049404027997E-3</v>
      </c>
      <c r="AYY13" s="23">
        <v>4.4161492478813E-3</v>
      </c>
      <c r="AYZ13" s="23">
        <v>2.3027695127646E-3</v>
      </c>
      <c r="AZA13" s="23">
        <v>1.8657331268099999E-5</v>
      </c>
      <c r="AZB13" s="23">
        <v>2.998940503569E-4</v>
      </c>
      <c r="AZC13" s="23">
        <v>3.7513908530783001E-3</v>
      </c>
      <c r="AZD13" s="23">
        <v>2.6453615946755E-3</v>
      </c>
      <c r="AZE13" s="23">
        <v>2.6469357422935999E-3</v>
      </c>
      <c r="AZF13" s="23">
        <v>2.8059874569259001E-3</v>
      </c>
      <c r="AZG13" s="23">
        <v>9.9790088446266006E-3</v>
      </c>
      <c r="AZH13" s="23">
        <v>1.5118629816305001E-3</v>
      </c>
      <c r="AZI13" s="23">
        <v>2.5518992851786999E-3</v>
      </c>
      <c r="AZJ13" s="23">
        <v>3.1594986368611E-3</v>
      </c>
      <c r="AZK13" s="23">
        <v>2.8818346863811002E-3</v>
      </c>
      <c r="AZL13" s="23">
        <v>2.7941757023652999E-3</v>
      </c>
      <c r="AZM13" s="23">
        <v>4.0046545416105002E-3</v>
      </c>
      <c r="AZN13" s="23">
        <v>3.1604318275273002E-3</v>
      </c>
      <c r="AZO13" s="23">
        <v>3.3723106212637998E-3</v>
      </c>
      <c r="AZP13" s="23">
        <v>8.8295571573737998E-3</v>
      </c>
      <c r="AZQ13" s="23">
        <v>2.9723760924592999E-3</v>
      </c>
      <c r="AZR13" s="23">
        <v>9.5635190228164999E-3</v>
      </c>
      <c r="AZS13" s="23">
        <v>2.6215405999403E-3</v>
      </c>
      <c r="AZT13" s="23">
        <v>3.5233989579793001E-3</v>
      </c>
      <c r="AZU13" s="23">
        <v>3.0723864673368002E-3</v>
      </c>
      <c r="AZV13" s="23">
        <v>2.2584170040209999E-4</v>
      </c>
      <c r="AZW13" s="23">
        <v>3.0419292544489E-3</v>
      </c>
      <c r="AZX13" s="24">
        <v>4.7872444165217003E-3</v>
      </c>
      <c r="AZY13" s="23">
        <v>4.7481674448003998E-3</v>
      </c>
      <c r="AZZ13" s="24">
        <v>6.1826101440644998E-3</v>
      </c>
      <c r="BAA13" s="23">
        <v>3.7008174963070002E-3</v>
      </c>
      <c r="BAB13" s="24">
        <v>5.2301224778949999E-3</v>
      </c>
      <c r="BAC13" s="23">
        <v>8.5773069483604004E-3</v>
      </c>
      <c r="BAD13" s="23">
        <v>9.1366298455504008E-3</v>
      </c>
      <c r="BAE13" s="23">
        <v>1.25946788899145E-2</v>
      </c>
      <c r="BAF13" s="23">
        <v>4.6137724893109003E-3</v>
      </c>
      <c r="BAG13" s="23">
        <v>6.6014098098049999E-3</v>
      </c>
      <c r="BAH13" s="23">
        <v>7.7607513546705999E-3</v>
      </c>
      <c r="BAI13" s="23">
        <v>4.2543326592146997E-3</v>
      </c>
      <c r="BAJ13" s="23">
        <v>7.7630049338652998E-3</v>
      </c>
      <c r="BAK13" s="23">
        <v>6.3130557332860002E-3</v>
      </c>
      <c r="BAL13" s="23">
        <v>7.4182400813218004E-3</v>
      </c>
      <c r="BAM13" s="23">
        <v>9.0593071523284007E-3</v>
      </c>
      <c r="BAN13" s="23">
        <v>8.1919047153725007E-3</v>
      </c>
      <c r="BAO13" s="23">
        <v>1.1529083553997E-2</v>
      </c>
      <c r="BAP13" s="23">
        <v>3.6260736911766E-3</v>
      </c>
      <c r="BAQ13" s="23">
        <v>5.1291840964925603E-2</v>
      </c>
      <c r="BAR13" s="23">
        <v>3.4474674412916001E-3</v>
      </c>
      <c r="BAS13" s="23">
        <v>6.5202605399460999E-3</v>
      </c>
      <c r="BAT13" s="23">
        <v>6.0615274467302003E-3</v>
      </c>
      <c r="BAU13" s="23">
        <v>8.1398021542817001E-3</v>
      </c>
      <c r="BAV13" s="23">
        <v>1.35489660084723E-2</v>
      </c>
      <c r="BAW13" s="23">
        <v>1.30109074786356E-2</v>
      </c>
      <c r="BAX13" s="23">
        <v>5.5782252516847E-3</v>
      </c>
      <c r="BAY13" s="23">
        <v>3.5876481104186002E-3</v>
      </c>
      <c r="BAZ13" s="23">
        <v>5.8595877172938002E-3</v>
      </c>
      <c r="BBA13" s="23">
        <v>3.4360598859676001E-3</v>
      </c>
      <c r="BBB13" s="23">
        <v>2.6305899221027002E-3</v>
      </c>
      <c r="BBC13" s="23">
        <v>5.1305885474692003E-3</v>
      </c>
      <c r="BBD13" s="23">
        <v>1.8468635862898299E-2</v>
      </c>
      <c r="BBE13" s="23">
        <v>3.6071685487321999E-3</v>
      </c>
      <c r="BBF13" s="23">
        <v>3.6834668578235E-3</v>
      </c>
      <c r="BBG13" s="23">
        <v>2.0637113452983001E-3</v>
      </c>
      <c r="BBH13" s="23">
        <v>8.0760095998399996E-4</v>
      </c>
      <c r="BBI13" s="23">
        <v>9.2367508470459999E-4</v>
      </c>
      <c r="BBJ13" s="23">
        <v>3.8448979901084001E-3</v>
      </c>
      <c r="BBK13" s="23">
        <v>2.71336875244979E-2</v>
      </c>
      <c r="BBL13" s="23">
        <v>2.9195038564801899E-2</v>
      </c>
      <c r="BBM13" s="23">
        <v>4.2832055180669001E-3</v>
      </c>
      <c r="BBN13" s="23">
        <v>2.9178368371019E-3</v>
      </c>
      <c r="BBO13" s="23">
        <v>2.5393781503186999E-3</v>
      </c>
      <c r="BBP13" s="23">
        <v>1.0490725286984E-2</v>
      </c>
      <c r="BBQ13" s="23">
        <v>3.5561886959879999E-3</v>
      </c>
      <c r="BBR13" s="23">
        <v>3.9274437690163004E-3</v>
      </c>
      <c r="BBS13" s="23">
        <v>7.7743592075830005E-4</v>
      </c>
      <c r="BBT13" s="23">
        <v>2.6378928863840301E-2</v>
      </c>
      <c r="BBU13" s="23">
        <v>7.125021914269E-4</v>
      </c>
      <c r="BBV13" s="23">
        <v>1.03418719167928E-2</v>
      </c>
      <c r="BBW13" s="23">
        <v>1.15215804395723E-2</v>
      </c>
      <c r="BBX13" s="23">
        <v>4.9897983477975999E-3</v>
      </c>
      <c r="BBY13" s="23">
        <v>2.5946820620728998E-3</v>
      </c>
      <c r="BBZ13" s="23">
        <v>-7.3918362911700999E-3</v>
      </c>
      <c r="BCA13" s="23">
        <v>3.2150263433454E-3</v>
      </c>
      <c r="BCB13" s="23">
        <v>7.5075490911240001E-4</v>
      </c>
      <c r="BCC13" s="23"/>
      <c r="BCD13" s="23">
        <v>1.08637178507975E-2</v>
      </c>
      <c r="BCE13" s="23">
        <v>7.5835019594749E-3</v>
      </c>
      <c r="BCF13" s="23">
        <v>8.4460618106422004E-3</v>
      </c>
      <c r="BCG13" s="23">
        <v>8.3446988425960999E-3</v>
      </c>
      <c r="BCH13" s="23">
        <v>2.4920997890423E-3</v>
      </c>
      <c r="BCI13" s="23">
        <v>2.4520604446733002E-3</v>
      </c>
      <c r="BCJ13" s="23">
        <v>2.4429167884380998E-3</v>
      </c>
      <c r="BCK13" s="23">
        <v>1.8359033289906E-3</v>
      </c>
      <c r="BCL13" s="23">
        <v>2.8428241316543002E-3</v>
      </c>
      <c r="BCM13" s="23">
        <v>1.231910358147E-3</v>
      </c>
      <c r="BCN13" s="23">
        <v>9.3781567532236002E-3</v>
      </c>
      <c r="BCO13" s="23">
        <v>4.5475834837959001E-3</v>
      </c>
      <c r="BCP13" s="23">
        <v>5.1886067233968998E-3</v>
      </c>
      <c r="BCQ13" s="23">
        <v>3.5578284947332E-3</v>
      </c>
      <c r="BCR13" s="23">
        <v>3.4298160709694998E-3</v>
      </c>
      <c r="BCS13" s="23">
        <v>4.9064990994997001E-3</v>
      </c>
      <c r="BCT13" s="23">
        <v>3.9956606711435997E-3</v>
      </c>
      <c r="BCU13" s="23">
        <v>3.7086507210837998E-3</v>
      </c>
      <c r="BCV13" s="23">
        <v>3.9680768155175E-3</v>
      </c>
      <c r="BCW13" s="23">
        <v>4.4307681281228004E-3</v>
      </c>
      <c r="BCX13" s="23">
        <v>3.3848289474711002E-3</v>
      </c>
      <c r="BCY13" s="23">
        <v>2.8964358696810001E-3</v>
      </c>
      <c r="BCZ13" s="23">
        <v>6.7097366051649997E-3</v>
      </c>
      <c r="BDA13" s="23">
        <v>2.648069953549E-3</v>
      </c>
      <c r="BDB13" s="23">
        <v>2.4532460342255999E-3</v>
      </c>
      <c r="BDC13" s="23">
        <v>5.6527269058569002E-3</v>
      </c>
      <c r="BDD13" s="23">
        <v>2.2166766091232999E-3</v>
      </c>
      <c r="BDE13" s="23">
        <v>3.1770915877974001E-3</v>
      </c>
      <c r="BDF13" s="23">
        <v>2.0398393339720001E-3</v>
      </c>
      <c r="BDG13" s="23">
        <v>3.6937471698411002E-3</v>
      </c>
      <c r="BDH13" s="23">
        <v>5.3807389561431997E-3</v>
      </c>
      <c r="BDI13" s="23">
        <v>3.6458211775588002E-3</v>
      </c>
      <c r="BDJ13" s="23">
        <v>4.4266898122503999E-3</v>
      </c>
      <c r="BDK13" s="23">
        <v>2.6485764078308199E-2</v>
      </c>
      <c r="BDL13" s="23">
        <v>3.6927079521594297E-2</v>
      </c>
      <c r="BDM13" s="23">
        <v>1.5805517084956E-3</v>
      </c>
      <c r="BDN13" s="24">
        <v>1.20787907594876E-2</v>
      </c>
      <c r="BDO13" s="24">
        <v>1.0836855427083099E-2</v>
      </c>
      <c r="BDP13" s="23">
        <v>3.6584554043086002E-3</v>
      </c>
      <c r="BDQ13" s="23">
        <v>3.2017356983185998E-3</v>
      </c>
      <c r="BDR13" s="23">
        <v>3.7426151705045999E-3</v>
      </c>
      <c r="BDS13" s="23">
        <v>1.1887645786462001E-3</v>
      </c>
      <c r="BDT13" s="23">
        <v>2.2147018770064999E-3</v>
      </c>
      <c r="BDU13" s="23">
        <v>2.3825528980364E-3</v>
      </c>
      <c r="BDV13" s="23">
        <v>3.0473050022790001E-3</v>
      </c>
      <c r="BDW13" s="23">
        <v>2.9441747751981998E-3</v>
      </c>
      <c r="BDX13" s="23">
        <v>2.5964587954825E-3</v>
      </c>
      <c r="BDY13" s="23">
        <v>3.0764877719305001E-3</v>
      </c>
      <c r="BDZ13" s="23">
        <v>2.5884481625146E-3</v>
      </c>
      <c r="BEA13" s="23">
        <v>1.1697884181176E-3</v>
      </c>
      <c r="BEB13" s="23">
        <v>3.7995714662976002E-3</v>
      </c>
      <c r="BEC13" s="23">
        <v>3.7949088344592001E-3</v>
      </c>
      <c r="BED13" s="23">
        <v>2.0132375992016E-3</v>
      </c>
      <c r="BEE13" s="23">
        <v>3.2184411961098001E-3</v>
      </c>
      <c r="BEF13" s="23">
        <v>2.3412333021141001E-3</v>
      </c>
      <c r="BEG13" s="23">
        <v>1.5230693626341E-3</v>
      </c>
      <c r="BEH13" s="23">
        <v>6.5232986074421004E-3</v>
      </c>
      <c r="BEI13" s="23">
        <v>9.6761181868453006E-3</v>
      </c>
      <c r="BEJ13" s="23">
        <v>2.7453075720947E-3</v>
      </c>
      <c r="BEK13" s="23">
        <v>2.4232013516016998E-3</v>
      </c>
      <c r="BEL13" s="23">
        <v>3.4127261647055999E-3</v>
      </c>
      <c r="BEM13" s="23">
        <v>3.1157066982974999E-3</v>
      </c>
      <c r="BEN13" s="23">
        <v>2.4163415111601002E-3</v>
      </c>
      <c r="BEO13" s="23">
        <v>2.9435056709347998E-3</v>
      </c>
      <c r="BEP13" s="23">
        <v>3.2201122912248999E-3</v>
      </c>
      <c r="BEQ13" s="23">
        <v>3.7760106384834E-3</v>
      </c>
      <c r="BER13" s="23">
        <v>3.8643578436929E-3</v>
      </c>
      <c r="BES13" s="23">
        <v>2.6035637322937002E-3</v>
      </c>
      <c r="BET13" s="23">
        <v>3.2493327848557001E-3</v>
      </c>
      <c r="BEU13" s="23">
        <v>-3.2855097328428201E-2</v>
      </c>
      <c r="BEV13" s="23">
        <v>-3.2930525211604902E-2</v>
      </c>
      <c r="BEW13" s="23">
        <v>2.3194704411646999E-3</v>
      </c>
      <c r="BEX13" s="23">
        <v>2.8443676201186999E-3</v>
      </c>
      <c r="BEY13" s="23">
        <v>1.0248602876114E-3</v>
      </c>
      <c r="BEZ13" s="23">
        <v>4.0021403194881004E-3</v>
      </c>
      <c r="BFA13" s="23">
        <v>3.6209323756365998E-3</v>
      </c>
      <c r="BFB13" s="23">
        <v>3.6561649109083001E-3</v>
      </c>
      <c r="BFC13" s="23">
        <v>4.0863704123213999E-3</v>
      </c>
      <c r="BFD13" s="23">
        <v>3.6161780671268001E-3</v>
      </c>
      <c r="BFE13" s="23">
        <v>1.8509343164588999E-3</v>
      </c>
      <c r="BFF13" s="23">
        <v>3.7020300931707001E-3</v>
      </c>
      <c r="BFG13" s="23">
        <v>3.1636284402296001E-3</v>
      </c>
      <c r="BFH13" s="23">
        <v>3.2177562239322998E-3</v>
      </c>
      <c r="BFI13" s="23">
        <v>3.6400940071595E-3</v>
      </c>
      <c r="BFJ13" s="23">
        <v>1.1590864803933999E-3</v>
      </c>
      <c r="BFK13" s="23">
        <v>2.0345167098805E-3</v>
      </c>
      <c r="BFL13" s="23">
        <v>1.7188551796361001E-3</v>
      </c>
      <c r="BFM13" s="23">
        <v>2.2040712485625002E-3</v>
      </c>
      <c r="BFN13" s="23">
        <v>3.8849590447433001E-3</v>
      </c>
      <c r="BFO13" s="23">
        <v>3.6410836395756002E-3</v>
      </c>
      <c r="BFP13" s="23">
        <v>3.3488414015369001E-3</v>
      </c>
      <c r="BFQ13" s="23">
        <v>2.1642306111791E-3</v>
      </c>
      <c r="BFR13" s="23">
        <v>2.4250534852771001E-3</v>
      </c>
      <c r="BFS13" s="23">
        <v>2.9567032028892E-3</v>
      </c>
      <c r="BFT13" s="23">
        <v>1.1054648067241001E-3</v>
      </c>
      <c r="BFU13" s="23">
        <v>1.2416468244692001E-3</v>
      </c>
      <c r="BFV13" s="23">
        <v>2.8786409610265999E-3</v>
      </c>
      <c r="BFW13" s="23">
        <v>2.5759700100417E-3</v>
      </c>
      <c r="BFX13" s="23">
        <v>3.0536390053684001E-3</v>
      </c>
      <c r="BFY13" s="23">
        <v>1.9063812581071001E-3</v>
      </c>
      <c r="BFZ13" s="23">
        <v>1.8221220849998999E-3</v>
      </c>
      <c r="BGA13" s="23">
        <v>1.2687180038513E-3</v>
      </c>
      <c r="BGB13" s="23">
        <v>2.9207606309679E-3</v>
      </c>
      <c r="BGC13" s="23">
        <v>3.5772957685563998E-3</v>
      </c>
      <c r="BGD13" s="23">
        <v>2.8432657494038001E-3</v>
      </c>
      <c r="BGE13" s="23">
        <v>2.3061428983941002E-3</v>
      </c>
      <c r="BGF13" s="23">
        <v>2.5773271424483E-3</v>
      </c>
      <c r="BGG13" s="23">
        <v>2.9973137420055002E-3</v>
      </c>
      <c r="BGH13" s="23">
        <v>5.6120045169088997E-3</v>
      </c>
      <c r="BGI13" s="23">
        <v>2.6696124371045999E-3</v>
      </c>
      <c r="BGJ13" s="24">
        <v>7.8333508815300003E-5</v>
      </c>
      <c r="BGK13" s="23">
        <v>3.4497935252266998E-3</v>
      </c>
      <c r="BGL13" s="23">
        <v>2.4382281499411001E-3</v>
      </c>
      <c r="BGM13" s="23">
        <v>3.5201210255044E-3</v>
      </c>
      <c r="BGN13" s="23">
        <v>3.689013982553E-3</v>
      </c>
      <c r="BGO13" s="23">
        <v>4.5122906901737996E-3</v>
      </c>
      <c r="BGP13" s="23">
        <v>3.8061761422175E-3</v>
      </c>
      <c r="BGQ13" s="23">
        <v>3.6751893493132998E-3</v>
      </c>
      <c r="BGR13" s="23">
        <v>2.8823418443018E-3</v>
      </c>
      <c r="BGS13" s="23">
        <v>9.8322349937976002E-3</v>
      </c>
      <c r="BGT13" s="23">
        <v>8.5673493356186008E-3</v>
      </c>
      <c r="BGU13" s="23">
        <v>8.3825392289957005E-3</v>
      </c>
      <c r="BGV13" s="23">
        <v>5.3076615889478002E-3</v>
      </c>
      <c r="BGW13" s="23">
        <v>5.0958110122695001E-3</v>
      </c>
      <c r="BGX13" s="23">
        <v>5.5680072460463003E-3</v>
      </c>
      <c r="BGY13" s="23">
        <v>1.3580756681778799E-2</v>
      </c>
      <c r="BGZ13" s="23">
        <v>1.32161217156947E-2</v>
      </c>
      <c r="BHA13" s="23">
        <v>1.0538105186323799E-2</v>
      </c>
      <c r="BHB13" s="23">
        <v>-3.3263743215644702E-2</v>
      </c>
      <c r="BHC13" s="23">
        <v>-2.38814909060414E-2</v>
      </c>
      <c r="BHD13" s="23">
        <v>-2.48855818841732E-2</v>
      </c>
      <c r="BHE13" s="23">
        <v>1.3316194325096399E-2</v>
      </c>
      <c r="BHF13" s="23">
        <v>6.4340973235968001E-3</v>
      </c>
      <c r="BHG13" s="23">
        <v>1.5449293348479001E-3</v>
      </c>
      <c r="BHH13" s="23">
        <v>1.4895776881376E-3</v>
      </c>
      <c r="BHI13" s="23">
        <v>2.5856298617884998E-3</v>
      </c>
      <c r="BHJ13" s="23">
        <v>1.22902400176469E-2</v>
      </c>
      <c r="BHK13" s="23">
        <v>-2.4540313270814101E-2</v>
      </c>
      <c r="BHL13" s="23">
        <v>-2.4633222571200802E-2</v>
      </c>
      <c r="BHM13" s="23">
        <v>8.9690236249186008E-3</v>
      </c>
      <c r="BHN13" s="23">
        <v>4.4375883698296002E-3</v>
      </c>
      <c r="BHO13" s="23">
        <v>4.4472289517962999E-3</v>
      </c>
      <c r="BHP13" s="23">
        <v>2.7084090079783998E-3</v>
      </c>
      <c r="BHQ13" s="23">
        <v>2.9962728682250998E-3</v>
      </c>
      <c r="BHR13" s="23">
        <v>2.9421558391257E-3</v>
      </c>
      <c r="BHS13" s="23">
        <v>5.9183016439044002E-3</v>
      </c>
      <c r="BHT13" s="23">
        <v>6.6788533406663998E-3</v>
      </c>
      <c r="BHU13" s="23">
        <v>6.6955863307145997E-3</v>
      </c>
      <c r="BHV13" s="23">
        <v>1.0354600715508399E-2</v>
      </c>
      <c r="BHW13" s="23">
        <v>1.9346979178766E-3</v>
      </c>
      <c r="BHX13" s="23">
        <v>1.8127927339821001E-3</v>
      </c>
      <c r="BHY13" s="24">
        <v>1.06630408522836E-2</v>
      </c>
      <c r="BHZ13" s="23">
        <v>2.4232270268317998E-3</v>
      </c>
      <c r="BIA13" s="23">
        <v>-2.3674230456725001E-3</v>
      </c>
      <c r="BIB13" s="23">
        <v>1.2995046739893301E-2</v>
      </c>
      <c r="BIC13" s="23">
        <v>6.1011192130571001E-3</v>
      </c>
      <c r="BID13" s="23">
        <v>3.5818884173461E-3</v>
      </c>
      <c r="BIE13" s="23">
        <v>2.2680565664088001E-3</v>
      </c>
      <c r="BIF13" s="23">
        <v>4.5702581018389997E-3</v>
      </c>
      <c r="BIG13" s="23">
        <v>3.5338801421752001E-3</v>
      </c>
      <c r="BIH13" s="23">
        <v>2.3676158468509002E-3</v>
      </c>
      <c r="BII13" s="23">
        <v>4.8724491086399998E-3</v>
      </c>
      <c r="BIJ13" s="23">
        <v>4.1150024668123999E-3</v>
      </c>
      <c r="BIK13" s="23">
        <v>3.1844728593884001E-3</v>
      </c>
      <c r="BIL13" s="23">
        <v>6.8085320597230002E-4</v>
      </c>
      <c r="BIM13" s="23">
        <v>7.0753322641279996E-4</v>
      </c>
      <c r="BIN13" s="23">
        <v>1.1283065155800001E-3</v>
      </c>
      <c r="BIO13" s="23">
        <v>4.3273367743000999E-3</v>
      </c>
      <c r="BIP13" s="23">
        <v>-1.2776126503802E-3</v>
      </c>
      <c r="BIQ13" s="23">
        <v>3.9129276933818997E-3</v>
      </c>
      <c r="BIR13" s="23">
        <v>1.9194580998221E-3</v>
      </c>
      <c r="BIS13" s="23">
        <v>5.0214603361053997E-3</v>
      </c>
      <c r="BIT13" s="23">
        <v>1.3977790384339999E-3</v>
      </c>
      <c r="BIU13" s="23">
        <v>1.5801783843971001E-3</v>
      </c>
      <c r="BIV13" s="23">
        <v>1.7038175795665001E-3</v>
      </c>
      <c r="BIW13" s="23">
        <v>2.0062685669887002E-3</v>
      </c>
      <c r="BIX13" s="23">
        <v>2.5372184275048002E-3</v>
      </c>
      <c r="BIY13" s="23">
        <v>3.5209594947148001E-3</v>
      </c>
      <c r="BIZ13" s="23">
        <v>2.1050963526406002E-3</v>
      </c>
      <c r="BJA13" s="23">
        <v>1.6842209616194999E-3</v>
      </c>
      <c r="BJB13" s="23">
        <v>1.8689630141440999E-3</v>
      </c>
      <c r="BJC13" s="23">
        <v>-2.3522561472878002E-2</v>
      </c>
      <c r="BJD13" s="23">
        <v>-2.3627400543832201E-2</v>
      </c>
      <c r="BJE13" s="23">
        <v>1.0929369888965699E-2</v>
      </c>
      <c r="BJF13" s="23">
        <v>3.4962278334755002E-3</v>
      </c>
      <c r="BJG13" s="23">
        <v>3.0428120563739001E-3</v>
      </c>
      <c r="BJH13" s="23">
        <v>1.3616133518776E-3</v>
      </c>
      <c r="BJI13" s="23">
        <v>2.7186634737412E-3</v>
      </c>
      <c r="BJJ13" s="23">
        <v>2.6987557452780998E-3</v>
      </c>
      <c r="BJK13" s="24">
        <v>1.09865953219334E-2</v>
      </c>
      <c r="BJL13" s="24">
        <v>8.5449715771665005E-3</v>
      </c>
      <c r="BJM13" s="24">
        <v>3.3729754940198899E-2</v>
      </c>
      <c r="BJN13" s="23">
        <v>2.9390136433557002E-3</v>
      </c>
      <c r="BJO13" s="23">
        <v>3.0031585054322999E-3</v>
      </c>
      <c r="BJP13" s="23">
        <v>2.3642903322828E-3</v>
      </c>
      <c r="BJQ13" s="23">
        <v>2.7698098406897E-3</v>
      </c>
      <c r="BJR13" s="23">
        <v>2.2371065864425E-3</v>
      </c>
      <c r="BJS13" s="23">
        <v>2.9453827887096001E-3</v>
      </c>
      <c r="BJT13" s="23">
        <v>1.1909159414294E-3</v>
      </c>
      <c r="BJU13" s="23">
        <v>1.7193059420007001E-3</v>
      </c>
      <c r="BJV13" s="23">
        <v>1.2369085663783001E-3</v>
      </c>
      <c r="BJW13" s="23">
        <v>9.0522764344830005E-4</v>
      </c>
      <c r="BJX13" s="23">
        <v>2.8988772295604E-3</v>
      </c>
      <c r="BJY13" s="23">
        <v>1.3546416613026001E-3</v>
      </c>
      <c r="BJZ13" s="23">
        <v>2.1594233509906E-3</v>
      </c>
      <c r="BKA13" s="23">
        <v>2.0980507090797998E-3</v>
      </c>
      <c r="BKB13" s="23">
        <v>1.3434026282158999E-3</v>
      </c>
      <c r="BKC13" s="23">
        <v>1.906511973757E-3</v>
      </c>
      <c r="BKD13" s="23">
        <v>1.3607139522315E-3</v>
      </c>
      <c r="BKE13" s="23">
        <v>9.6263168982629996E-4</v>
      </c>
      <c r="BKF13" s="23">
        <v>2.2703289871122E-3</v>
      </c>
      <c r="BKG13" s="23">
        <v>1.1109447574418E-3</v>
      </c>
      <c r="BKH13" s="23">
        <v>1.1136281599441E-3</v>
      </c>
      <c r="BKI13" s="23">
        <v>2.3972665182509E-3</v>
      </c>
      <c r="BKJ13" s="23">
        <v>1.7280055202254E-3</v>
      </c>
      <c r="BKK13" s="23">
        <v>2.0015588232027998E-3</v>
      </c>
      <c r="BKL13" s="23">
        <v>1.1694731061650001E-3</v>
      </c>
      <c r="BKM13" s="23">
        <v>1.3689195457015999E-3</v>
      </c>
      <c r="BKN13" s="23">
        <v>1.53727735538E-3</v>
      </c>
      <c r="BKO13" s="23">
        <v>3.0712348118159E-3</v>
      </c>
      <c r="BKP13" s="23">
        <v>2.9519722013841999E-3</v>
      </c>
      <c r="BKQ13" s="23">
        <v>3.1462077124304998E-3</v>
      </c>
      <c r="BKR13" s="23">
        <v>3.7582028591355001E-3</v>
      </c>
      <c r="BKS13" s="23">
        <v>3.7550057042499002E-3</v>
      </c>
      <c r="BKT13" s="23">
        <v>2.1746189862872998E-3</v>
      </c>
      <c r="BKU13" s="23">
        <v>3.3568400255593999E-3</v>
      </c>
      <c r="BKV13" s="23">
        <v>-1.5558930702134E-3</v>
      </c>
      <c r="BKW13" s="23">
        <v>2.8859701455759999E-3</v>
      </c>
      <c r="BKX13" s="23">
        <v>3.2252427961381E-3</v>
      </c>
      <c r="BKY13" s="23">
        <v>3.1202912863121002E-3</v>
      </c>
      <c r="BKZ13" s="23">
        <v>3.6467472370818E-3</v>
      </c>
      <c r="BLA13" s="23">
        <v>1.3407417088107099E-2</v>
      </c>
      <c r="BLB13" s="23">
        <v>1.01773893104978E-2</v>
      </c>
      <c r="BLC13" s="23">
        <v>1.3754531045464E-3</v>
      </c>
      <c r="BLD13" s="23">
        <v>1.1564360657554001E-3</v>
      </c>
      <c r="BLE13" s="23">
        <v>5.3163721872630998E-3</v>
      </c>
      <c r="BLF13" s="23">
        <v>2.6829423078339998E-3</v>
      </c>
      <c r="BLG13" s="23">
        <v>3.4685990145980001E-3</v>
      </c>
      <c r="BLH13" s="23">
        <v>3.2138491321142002E-3</v>
      </c>
      <c r="BLI13" s="23">
        <v>3.2406809011615999E-3</v>
      </c>
      <c r="BLJ13" s="23">
        <v>3.3225955873676001E-3</v>
      </c>
      <c r="BLK13" s="23">
        <v>3.1590013573907002E-3</v>
      </c>
      <c r="BLL13" s="23">
        <v>3.6502593570692E-3</v>
      </c>
      <c r="BLM13" s="23">
        <v>3.1531122383557002E-3</v>
      </c>
      <c r="BLN13" s="23">
        <v>4.1598844021872999E-3</v>
      </c>
      <c r="BLO13" s="23">
        <v>1.8827528544211E-3</v>
      </c>
      <c r="BLP13" s="23">
        <v>3.7952575477820999E-3</v>
      </c>
      <c r="BLQ13" s="23">
        <v>4.6931690586901002E-3</v>
      </c>
      <c r="BLR13" s="23">
        <v>2.8416757373511E-3</v>
      </c>
      <c r="BLS13" s="23">
        <v>2.8903362437948002E-3</v>
      </c>
      <c r="BLT13" s="23">
        <v>2.8976537026032998E-3</v>
      </c>
      <c r="BLU13" s="23">
        <v>1.3861312211857E-3</v>
      </c>
      <c r="BLV13" s="23">
        <v>1.5797461798205E-3</v>
      </c>
      <c r="BLW13" s="23">
        <v>2.2151081994766998E-3</v>
      </c>
      <c r="BLX13" s="23">
        <v>3.3619543580339002E-3</v>
      </c>
      <c r="BLY13" s="23">
        <v>3.1607831944239001E-3</v>
      </c>
      <c r="BLZ13" s="23">
        <v>2.5853972747451001E-3</v>
      </c>
      <c r="BMA13" s="23">
        <v>1.8534893381311E-3</v>
      </c>
      <c r="BMB13" s="23">
        <v>2.0331664626869E-3</v>
      </c>
      <c r="BMC13" s="23">
        <v>3.0006467326889E-3</v>
      </c>
      <c r="BMD13" s="23">
        <v>1.7125774684981E-3</v>
      </c>
      <c r="BME13" s="23">
        <v>1.9986983272694001E-3</v>
      </c>
      <c r="BMF13" s="23">
        <v>1.5919024982185999E-3</v>
      </c>
      <c r="BMG13" s="23">
        <v>7.4736278132322004E-3</v>
      </c>
      <c r="BMH13" s="23">
        <v>1.5322963514033E-3</v>
      </c>
      <c r="BMI13" s="23">
        <v>2.7435481744714002E-3</v>
      </c>
      <c r="BMJ13" s="23">
        <v>1.3941426826217999E-3</v>
      </c>
      <c r="BMK13" s="23">
        <v>1.908552474898E-3</v>
      </c>
      <c r="BML13" s="23">
        <v>1.9107896171636999E-3</v>
      </c>
      <c r="BMM13" s="23">
        <v>2.0398153922557998E-3</v>
      </c>
      <c r="BMN13" s="23">
        <v>1.5083749672673999E-3</v>
      </c>
      <c r="BMO13" s="23">
        <v>3.0628111690909001E-3</v>
      </c>
      <c r="BMP13" s="23">
        <v>1.7011976275167001E-3</v>
      </c>
      <c r="BMQ13" s="23">
        <v>1.8793509163425E-3</v>
      </c>
      <c r="BMR13" s="23">
        <v>2.4651645034353001E-3</v>
      </c>
      <c r="BMS13" s="23">
        <v>3.41979761617E-3</v>
      </c>
      <c r="BMT13" s="23">
        <v>9.9991992442349993E-4</v>
      </c>
      <c r="BMU13" s="23">
        <v>-2.90412569716809E-2</v>
      </c>
      <c r="BMV13" s="23">
        <v>-2.9108348813306099E-2</v>
      </c>
      <c r="BMW13" s="23">
        <v>3.0244068152266001E-3</v>
      </c>
      <c r="BMX13" s="23">
        <v>1.3685420656279101E-2</v>
      </c>
      <c r="BMY13" s="23">
        <v>3.7944679438166999E-3</v>
      </c>
      <c r="BMZ13" s="23">
        <v>6.7343764747400999E-3</v>
      </c>
      <c r="BNA13" s="23">
        <v>1.37773279501615E-2</v>
      </c>
      <c r="BNB13" s="23">
        <v>2.7079668784773998E-3</v>
      </c>
      <c r="BNC13" s="23">
        <v>3.3562412101649001E-3</v>
      </c>
      <c r="BND13" s="23">
        <v>6.8620402319276999E-3</v>
      </c>
      <c r="BNE13" s="23">
        <v>3.7349744001148001E-3</v>
      </c>
      <c r="BNF13" s="23">
        <v>3.7583654028272E-3</v>
      </c>
      <c r="BNG13" s="23">
        <v>2.7186074413871001E-3</v>
      </c>
      <c r="BNH13" s="23">
        <v>1.0329470161017E-2</v>
      </c>
      <c r="BNI13" s="23">
        <v>3.4817053411178001E-3</v>
      </c>
      <c r="BNJ13" s="23">
        <v>3.2477053060147002E-3</v>
      </c>
      <c r="BNK13" s="23">
        <v>3.3958746833862002E-3</v>
      </c>
      <c r="BNL13" s="23">
        <v>2.3830757311926998E-3</v>
      </c>
      <c r="BNM13" s="23">
        <v>1.18571932211111E-2</v>
      </c>
      <c r="BNN13" s="23">
        <v>1.3614171977616E-2</v>
      </c>
      <c r="BNO13" s="23">
        <v>1.0345866019565501E-2</v>
      </c>
      <c r="BNP13" s="23">
        <v>4.0910285202282E-3</v>
      </c>
      <c r="BNQ13" s="24">
        <v>8.7260493153923993E-3</v>
      </c>
      <c r="BNR13" s="23">
        <v>1.6237543545980001E-3</v>
      </c>
      <c r="BNS13" s="23">
        <v>1.4116093607586999E-3</v>
      </c>
      <c r="BNT13" s="23">
        <v>2.6341432411352002E-3</v>
      </c>
      <c r="BNU13" s="23">
        <v>3.6167299210623999E-3</v>
      </c>
      <c r="BNV13" s="23">
        <v>3.4554662640454998E-3</v>
      </c>
      <c r="BNW13" s="23">
        <v>2.8585770809614001E-3</v>
      </c>
      <c r="BNX13" s="23">
        <v>7.161705577662E-4</v>
      </c>
      <c r="BNY13" s="23">
        <v>9.8149538811290009E-4</v>
      </c>
      <c r="BNZ13" s="23">
        <v>1.6614932129948999E-3</v>
      </c>
      <c r="BOA13" s="23">
        <v>2.8895045812839999E-3</v>
      </c>
      <c r="BOB13" s="23">
        <v>1.1064218010885699E-2</v>
      </c>
      <c r="BOC13" s="23">
        <v>2.7333376873587001E-3</v>
      </c>
      <c r="BOD13" s="23">
        <v>4.3878835085511001E-3</v>
      </c>
      <c r="BOE13" s="23">
        <v>5.2629809525569999E-3</v>
      </c>
      <c r="BOF13" s="23">
        <v>5.4868312065408003E-3</v>
      </c>
      <c r="BOG13" s="23">
        <v>5.4819993665028996E-3</v>
      </c>
      <c r="BOH13" s="23">
        <v>6.6984506062357004E-3</v>
      </c>
      <c r="BOI13" s="23">
        <v>6.4411746952742002E-3</v>
      </c>
      <c r="BOJ13" s="23">
        <v>7.6184642016412004E-3</v>
      </c>
      <c r="BOK13" s="23">
        <v>3.8461942840628E-3</v>
      </c>
      <c r="BOL13" s="23">
        <v>6.5610283923210003E-3</v>
      </c>
      <c r="BOM13" s="23">
        <v>7.4844040436751001E-3</v>
      </c>
      <c r="BON13" s="23">
        <v>8.2861385104309009E-3</v>
      </c>
      <c r="BOO13" s="23">
        <v>6.0168134373829001E-3</v>
      </c>
      <c r="BOP13" s="23">
        <v>7.3398370063823002E-3</v>
      </c>
      <c r="BOQ13" s="23">
        <v>7.2889230911605003E-3</v>
      </c>
      <c r="BOR13" s="23">
        <v>-1.9605703702091502E-2</v>
      </c>
      <c r="BOS13" s="23">
        <v>-1.9421943752208001E-2</v>
      </c>
      <c r="BOT13" s="23">
        <v>1.0791860090158201E-2</v>
      </c>
      <c r="BOU13" s="23">
        <v>7.3103825606110001E-3</v>
      </c>
      <c r="BOV13" s="23">
        <v>8.7559900822582002E-3</v>
      </c>
      <c r="BOW13" s="23">
        <v>2.2534127670812E-3</v>
      </c>
      <c r="BOX13" s="23">
        <v>7.9029223699155996E-3</v>
      </c>
      <c r="BOY13" s="24">
        <v>-3.1012284064482799E-2</v>
      </c>
      <c r="BOZ13" s="23">
        <v>7.8304469784587997E-3</v>
      </c>
      <c r="BPA13" s="23">
        <v>8.8889343389083001E-3</v>
      </c>
      <c r="BPB13" s="23">
        <v>7.9597698483523001E-3</v>
      </c>
      <c r="BPC13" s="23">
        <v>8.1616779222886005E-3</v>
      </c>
      <c r="BPD13" s="23">
        <v>4.5385265981949001E-3</v>
      </c>
      <c r="BPE13" s="23">
        <v>5.3717711716406999E-3</v>
      </c>
      <c r="BPF13" s="23">
        <v>4.5818158359285004E-3</v>
      </c>
      <c r="BPG13" s="23">
        <v>8.6191877708731001E-3</v>
      </c>
      <c r="BPH13" s="23">
        <v>8.5018335870977006E-3</v>
      </c>
      <c r="BPI13" s="23">
        <v>7.6659794462035002E-3</v>
      </c>
      <c r="BPJ13" s="23">
        <v>3.5782152025540998E-3</v>
      </c>
      <c r="BPK13" s="23">
        <v>6.1984388461357003E-3</v>
      </c>
      <c r="BPL13" s="23">
        <v>8.5205309155483005E-3</v>
      </c>
      <c r="BPM13" s="23">
        <v>7.8154469996743001E-3</v>
      </c>
      <c r="BPN13" s="23">
        <v>7.5303249427042997E-3</v>
      </c>
      <c r="BPO13" s="23">
        <v>8.7686665584095005E-3</v>
      </c>
      <c r="BPP13" s="23">
        <v>8.6049294383912997E-3</v>
      </c>
      <c r="BPQ13" s="23">
        <v>8.0753967192119993E-3</v>
      </c>
      <c r="BPR13" s="23">
        <v>7.0026287494967003E-3</v>
      </c>
      <c r="BPS13" s="23">
        <v>3.7223430348313998E-3</v>
      </c>
      <c r="BPT13" s="23">
        <v>6.9887025420585997E-3</v>
      </c>
      <c r="BPU13" s="23">
        <v>6.322267724509E-3</v>
      </c>
      <c r="BPV13" s="23">
        <v>4.2852696982762003E-3</v>
      </c>
      <c r="BPW13" s="23">
        <v>1.02573645968384E-2</v>
      </c>
      <c r="BPX13" s="23">
        <v>7.8909299000163007E-3</v>
      </c>
      <c r="BPY13" s="23">
        <v>2.8827052531869E-3</v>
      </c>
      <c r="BPZ13" s="23">
        <v>4.3592560330096997E-3</v>
      </c>
      <c r="BQA13" s="23">
        <v>2.0191067150560002E-3</v>
      </c>
      <c r="BQB13" s="23">
        <v>2.3242098430939998E-3</v>
      </c>
      <c r="BQC13" s="23">
        <v>2.4548697279739001E-3</v>
      </c>
      <c r="BQD13" s="23">
        <v>2.9296721212619002E-3</v>
      </c>
      <c r="BQE13" s="23">
        <v>8.4771929823750005E-3</v>
      </c>
      <c r="BQF13" s="23">
        <v>-3.25922845238397E-2</v>
      </c>
      <c r="BQG13" s="23">
        <v>2.5384076519626001E-3</v>
      </c>
      <c r="BQH13" s="23">
        <v>1.0002607581519E-2</v>
      </c>
      <c r="BQI13" s="23">
        <v>2.6448812387252002E-3</v>
      </c>
      <c r="BQJ13" s="23">
        <v>-1.774617826886E-3</v>
      </c>
      <c r="BQK13" s="23">
        <v>1.07478400179007E-2</v>
      </c>
      <c r="BQL13" s="23">
        <v>5.7507821669554003E-3</v>
      </c>
      <c r="BQM13" s="23">
        <v>5.4386732431048E-3</v>
      </c>
      <c r="BQN13" s="23">
        <v>0.3583372346349219</v>
      </c>
      <c r="BQO13" s="23">
        <v>1.7867651896939999E-3</v>
      </c>
      <c r="BQP13" s="23">
        <v>2.9334376187283E-3</v>
      </c>
      <c r="BQQ13" s="23">
        <v>4.3956898335302001E-3</v>
      </c>
      <c r="BQR13" s="23">
        <v>3.0305782010602001E-3</v>
      </c>
      <c r="BQS13" s="23">
        <v>4.4026465092295797E-2</v>
      </c>
      <c r="BQT13" s="23">
        <v>4.41726344287975E-2</v>
      </c>
      <c r="BQU13" s="23">
        <v>8.3552177771350003E-3</v>
      </c>
      <c r="BQV13" s="23">
        <v>2.2819851966286E-3</v>
      </c>
      <c r="BQW13" s="23">
        <v>3.7416055455623998E-3</v>
      </c>
      <c r="BQX13" s="23">
        <v>2.6665822287101001E-3</v>
      </c>
      <c r="BQY13" s="23">
        <v>4.5472266701902103E-2</v>
      </c>
      <c r="BQZ13" s="23">
        <v>9.7556451016326002E-3</v>
      </c>
      <c r="BRA13" s="23">
        <v>2.8461905126313E-3</v>
      </c>
      <c r="BRB13" s="23">
        <v>3.1439306604818E-3</v>
      </c>
      <c r="BRC13" s="23">
        <v>3.208157584944E-3</v>
      </c>
      <c r="BRD13" s="23">
        <v>8.799625485632E-3</v>
      </c>
      <c r="BRE13" s="23">
        <v>4.8245290296837998E-3</v>
      </c>
      <c r="BRF13" s="23">
        <v>1.55219114111575E-2</v>
      </c>
      <c r="BRG13" s="23">
        <v>2.9938857535063298E-2</v>
      </c>
      <c r="BRH13" s="23">
        <v>1.1035455059113001E-2</v>
      </c>
      <c r="BRI13" s="23">
        <v>2.6742825760754999E-3</v>
      </c>
      <c r="BRJ13" s="23">
        <v>7.7729982946083001E-3</v>
      </c>
      <c r="BRK13" s="23">
        <v>2.8767562573924002E-3</v>
      </c>
      <c r="BRL13" s="23">
        <v>2.1990634643269998E-3</v>
      </c>
      <c r="BRM13" s="23">
        <v>3.0929747341109002E-3</v>
      </c>
      <c r="BRN13" s="23">
        <v>2.2174632576185999E-3</v>
      </c>
      <c r="BRO13" s="23">
        <v>2.5874876348955999E-3</v>
      </c>
      <c r="BRP13" s="23">
        <v>1.8759368796478001E-3</v>
      </c>
      <c r="BRQ13" s="23">
        <v>-6.0146432323231001E-3</v>
      </c>
      <c r="BRR13" s="23">
        <v>4.9785450875141002E-3</v>
      </c>
      <c r="BRS13" s="23">
        <v>4.4084665996466004E-3</v>
      </c>
      <c r="BRT13" s="23">
        <v>5.5847661766444999E-3</v>
      </c>
      <c r="BRU13" s="23">
        <v>4.9410433219231999E-3</v>
      </c>
      <c r="BRV13" s="23">
        <v>5.0725643972791001E-3</v>
      </c>
      <c r="BRW13" s="23">
        <v>4.5386728695980001E-3</v>
      </c>
      <c r="BRX13" s="23">
        <v>2.9432644830742001E-3</v>
      </c>
      <c r="BRY13" s="23">
        <v>4.9178215642040003E-4</v>
      </c>
      <c r="BRZ13" s="23">
        <v>2.7013191417446002E-3</v>
      </c>
      <c r="BSA13" s="23">
        <v>2.5112063806852001E-3</v>
      </c>
      <c r="BSB13" s="23">
        <v>2.7176307039507002E-3</v>
      </c>
      <c r="BSC13" s="23">
        <v>1.7926261739592E-3</v>
      </c>
      <c r="BSD13" s="23">
        <v>2.7775157339262001E-3</v>
      </c>
      <c r="BSE13" s="23">
        <v>2.8366837703886999E-3</v>
      </c>
      <c r="BSF13" s="23">
        <v>3.5211954623061998E-3</v>
      </c>
      <c r="BSG13" s="23">
        <v>2.7236630955962001E-3</v>
      </c>
      <c r="BSH13" s="23">
        <v>2.7686189426074999E-3</v>
      </c>
      <c r="BSI13" s="23">
        <v>3.1718000166144002E-3</v>
      </c>
      <c r="BSJ13" s="23">
        <v>2.6252443200762E-3</v>
      </c>
      <c r="BSK13" s="23">
        <v>3.2906016907720999E-3</v>
      </c>
      <c r="BSL13" s="23">
        <v>2.5521255694325E-3</v>
      </c>
      <c r="BSM13" s="23">
        <v>8.2481065897358E-3</v>
      </c>
      <c r="BSN13" s="23">
        <v>2.9737948135187E-3</v>
      </c>
      <c r="BSO13" s="23">
        <v>1.00620279423849E-2</v>
      </c>
      <c r="BSP13" s="23">
        <v>5.0285344696690002E-3</v>
      </c>
      <c r="BSQ13" s="24">
        <v>2.8803381500692002E-3</v>
      </c>
      <c r="BSR13" s="23">
        <v>1.1164452302764499E-2</v>
      </c>
      <c r="BSS13" s="23">
        <v>2.7755730273649002E-3</v>
      </c>
      <c r="BST13" s="23">
        <v>2.7800289348468999E-3</v>
      </c>
      <c r="BSU13" s="23">
        <v>4.1983651553596998E-3</v>
      </c>
      <c r="BSV13" s="23">
        <v>2.5554335213033999E-3</v>
      </c>
      <c r="BSW13" s="23">
        <v>3.9864052168560003E-3</v>
      </c>
      <c r="BSX13" s="23">
        <v>4.2823477629224003E-3</v>
      </c>
      <c r="BSY13" s="23">
        <v>3.3987263965899002E-3</v>
      </c>
      <c r="BSZ13" s="23">
        <v>1.46677145576091E-2</v>
      </c>
      <c r="BTA13" s="23">
        <v>3.2873371997399E-3</v>
      </c>
      <c r="BTB13" s="23">
        <v>1.2041643946306701E-2</v>
      </c>
      <c r="BTC13" s="23">
        <v>-2.700298242561E-2</v>
      </c>
      <c r="BTD13" s="23">
        <v>6.3559759819664004E-3</v>
      </c>
      <c r="BTE13" s="23">
        <v>3.6954818287262998E-3</v>
      </c>
      <c r="BTF13" s="23">
        <v>9.0811027933064004E-3</v>
      </c>
      <c r="BTG13" s="23">
        <v>3.3782856247956002E-3</v>
      </c>
      <c r="BTH13" s="23">
        <v>3.4012812401575999E-3</v>
      </c>
      <c r="BTI13" s="23">
        <v>3.6014401304199999E-3</v>
      </c>
      <c r="BTJ13" s="23">
        <v>2.7720263429956002E-3</v>
      </c>
      <c r="BTK13" s="23">
        <v>4.5320202265939002E-3</v>
      </c>
      <c r="BTL13" s="23">
        <v>9.6262055632508996E-3</v>
      </c>
      <c r="BTM13" s="23">
        <v>9.6723718643726992E-3</v>
      </c>
      <c r="BTN13" s="23">
        <v>-1.0902262638901299E-2</v>
      </c>
      <c r="BTO13" s="23">
        <v>3.0848252180584001E-3</v>
      </c>
      <c r="BTP13" s="23">
        <v>2.6887837607387E-3</v>
      </c>
      <c r="BTQ13" s="23">
        <v>2.1030677149580001E-3</v>
      </c>
      <c r="BTR13" s="23">
        <v>-4.6168429433972999E-3</v>
      </c>
      <c r="BTS13" s="23">
        <v>2.8454294869648001E-3</v>
      </c>
      <c r="BTT13" s="23">
        <v>1.2762464797980501E-2</v>
      </c>
      <c r="BTU13" s="23">
        <v>4.4089688809327999E-3</v>
      </c>
      <c r="BTV13" s="23">
        <v>-1.8640979736398999E-3</v>
      </c>
      <c r="BTW13" s="23">
        <v>2.7612468056010999E-3</v>
      </c>
      <c r="BTX13" s="23">
        <v>3.4303084016589999E-3</v>
      </c>
      <c r="BTY13" s="23">
        <v>3.3027025259580998E-3</v>
      </c>
      <c r="BTZ13" s="23">
        <v>3.4170749853621998E-3</v>
      </c>
      <c r="BUA13" s="23">
        <v>2.6785980003727001E-3</v>
      </c>
      <c r="BUB13" s="23">
        <v>3.1443618368022E-3</v>
      </c>
      <c r="BUC13" s="23">
        <v>2.7319227683155001E-3</v>
      </c>
      <c r="BUD13" s="23">
        <v>3.8920870402542E-3</v>
      </c>
      <c r="BUE13" s="23">
        <v>1.2564143586343999E-3</v>
      </c>
      <c r="BUF13" s="23">
        <v>2.9212257998351E-3</v>
      </c>
      <c r="BUG13" s="23">
        <v>2.3857706884068998E-3</v>
      </c>
      <c r="BUH13" s="23">
        <v>1.10024645247477E-2</v>
      </c>
      <c r="BUI13" s="23">
        <v>4.2219468637511998E-3</v>
      </c>
      <c r="BUJ13" s="23">
        <v>1.27327880316884E-2</v>
      </c>
      <c r="BUK13" s="23">
        <v>2.5569768195454002E-3</v>
      </c>
      <c r="BUL13" s="23">
        <v>3.0810133694298002E-3</v>
      </c>
      <c r="BUM13" s="23">
        <v>-0.52343437422830741</v>
      </c>
      <c r="BUN13" s="23">
        <v>-1.2737965040424201E-2</v>
      </c>
      <c r="BUO13" s="23">
        <v>2.6185842145587E-3</v>
      </c>
      <c r="BUP13" s="23">
        <v>2.9383766816721002E-3</v>
      </c>
      <c r="BUQ13" s="23">
        <v>2.6025385382737998E-3</v>
      </c>
      <c r="BUR13" s="23">
        <v>2.6289109116617001E-3</v>
      </c>
      <c r="BUS13" s="23">
        <v>3.7250734644284E-3</v>
      </c>
      <c r="BUT13" s="23">
        <v>1.6344890139113E-2</v>
      </c>
      <c r="BUU13" s="23">
        <v>1.03438299942555E-2</v>
      </c>
      <c r="BUV13" s="23">
        <v>2.6170985773841002E-3</v>
      </c>
      <c r="BUW13" s="23">
        <v>2.6179182979746999E-3</v>
      </c>
      <c r="BUX13" s="23">
        <v>2.6170032032123E-3</v>
      </c>
      <c r="BUY13" s="23">
        <v>3.1084840506853998E-3</v>
      </c>
      <c r="BUZ13" s="23">
        <v>2.9898897620116E-3</v>
      </c>
      <c r="BVA13" s="23">
        <v>3.0768711418045999E-3</v>
      </c>
      <c r="BVB13" s="23">
        <v>6.2052143486345003E-3</v>
      </c>
      <c r="BVC13" s="23">
        <v>3.4441798013668998E-3</v>
      </c>
      <c r="BVD13" s="23">
        <v>1.6416032733934299E-2</v>
      </c>
      <c r="BVE13" s="23">
        <v>2.8675343163442001E-3</v>
      </c>
      <c r="BVF13" s="23">
        <v>2.8819878176500001E-3</v>
      </c>
      <c r="BVG13" s="23">
        <v>2.8449305788924E-3</v>
      </c>
      <c r="BVH13" s="23">
        <v>6.0730927200185001E-3</v>
      </c>
      <c r="BVI13" s="23">
        <v>3.9570808151006996E-3</v>
      </c>
      <c r="BVJ13" s="23">
        <v>6.7357383142942996E-3</v>
      </c>
      <c r="BVK13" s="23">
        <v>9.6807551115737998E-3</v>
      </c>
      <c r="BVL13" s="23">
        <v>6.0509878011230003E-3</v>
      </c>
      <c r="BVM13" s="23">
        <v>1.85230940756165E-2</v>
      </c>
      <c r="BVN13" s="23">
        <v>2.9250645819663E-3</v>
      </c>
      <c r="BVO13" s="23">
        <v>2.5513222240095999E-3</v>
      </c>
      <c r="BVP13" s="23">
        <v>3.5459658156962999E-3</v>
      </c>
      <c r="BVQ13" s="23">
        <v>1.0001175666984699E-2</v>
      </c>
      <c r="BVR13" s="23">
        <v>1.18473546705859E-2</v>
      </c>
      <c r="BVS13" s="23">
        <v>2.717194464982E-3</v>
      </c>
      <c r="BVT13" s="23">
        <v>2.7542895636489999E-3</v>
      </c>
      <c r="BVU13" s="23">
        <v>3.8074168289535999E-3</v>
      </c>
      <c r="BVV13" s="23">
        <v>1.15598530849455E-2</v>
      </c>
      <c r="BVW13" s="23">
        <v>2.8065682233765002E-3</v>
      </c>
      <c r="BVX13" s="23">
        <v>4.1211950804326998E-3</v>
      </c>
      <c r="BVY13" s="23">
        <v>1.0157081750986501E-2</v>
      </c>
      <c r="BVZ13" s="23">
        <v>3.7680353701645998E-3</v>
      </c>
      <c r="BWA13" s="23">
        <v>1.7185546044838591</v>
      </c>
      <c r="BWB13" s="23">
        <v>4.3782748545457004E-3</v>
      </c>
      <c r="BWC13" s="23">
        <v>2.6599166609818001E-3</v>
      </c>
      <c r="BWD13" s="23">
        <v>4.5650524614898004E-3</v>
      </c>
      <c r="BWE13" s="23">
        <v>2.8783043336393001E-3</v>
      </c>
      <c r="BWF13" s="23">
        <v>-1.2799547046616999E-3</v>
      </c>
      <c r="BWG13" s="23">
        <v>9.6092964316939998E-3</v>
      </c>
      <c r="BWH13" s="23">
        <v>2.9282093166877001E-3</v>
      </c>
      <c r="BWI13" s="23">
        <v>2.1761251265663998E-3</v>
      </c>
      <c r="BWJ13" s="23">
        <v>2.8618555587009002E-3</v>
      </c>
      <c r="BWK13" s="23">
        <v>2.5052027786995001E-3</v>
      </c>
      <c r="BWL13" s="23">
        <v>2.7219533084209E-3</v>
      </c>
      <c r="BWM13" s="23">
        <v>8.6157036351319008E-3</v>
      </c>
      <c r="BWN13" s="23">
        <v>5.3913152221964E-3</v>
      </c>
      <c r="BWO13" s="23">
        <v>4.2697831771511003E-3</v>
      </c>
      <c r="BWP13" s="23">
        <v>3.0747333276303999E-3</v>
      </c>
      <c r="BWQ13" s="23">
        <v>3.9663189146968997E-3</v>
      </c>
      <c r="BWR13" s="23">
        <v>6.2425858719740001E-3</v>
      </c>
      <c r="BWS13" s="23">
        <v>6.7217034800484002E-3</v>
      </c>
      <c r="BWT13" s="23">
        <v>4.430743879428E-3</v>
      </c>
      <c r="BWU13" s="23">
        <v>2.89593680919744E-2</v>
      </c>
      <c r="BWV13" s="23">
        <v>5.7351217369380003E-3</v>
      </c>
      <c r="BWW13" s="23">
        <v>3.2323390797727E-3</v>
      </c>
      <c r="BWX13" s="23">
        <v>1.5415072352250399E-2</v>
      </c>
      <c r="BWY13" s="23">
        <v>6.0106561552846997E-3</v>
      </c>
      <c r="BWZ13" s="23">
        <v>5.1017238984894997E-3</v>
      </c>
      <c r="BXA13" s="23">
        <v>3.2296203107872999E-3</v>
      </c>
      <c r="BXB13" s="23">
        <v>6.5223218927663003E-3</v>
      </c>
      <c r="BXC13" s="23">
        <v>5.2968152713449004E-3</v>
      </c>
      <c r="BXD13" s="23">
        <v>1.07148831743832E-2</v>
      </c>
      <c r="BXE13" s="24">
        <v>3.4826352910387998E-3</v>
      </c>
      <c r="BXF13" s="23">
        <v>3.6882072489262002E-3</v>
      </c>
      <c r="BXG13" s="23">
        <v>6.3578998241289996E-3</v>
      </c>
      <c r="BXH13" s="23">
        <v>6.9038933814783996E-3</v>
      </c>
      <c r="BXI13" s="23">
        <v>1.49554183234951E-2</v>
      </c>
      <c r="BXJ13" s="23">
        <v>7.2265585476277002E-3</v>
      </c>
      <c r="BXK13" s="23">
        <v>1.0301188177289001E-2</v>
      </c>
      <c r="BXL13" s="23">
        <v>6.1815507779591997E-3</v>
      </c>
      <c r="BXM13" s="23">
        <v>3.3435668984413002E-3</v>
      </c>
      <c r="BXN13" s="23">
        <v>4.0140669875539997E-3</v>
      </c>
      <c r="BXO13" s="23">
        <v>3.3767491518948002E-3</v>
      </c>
      <c r="BXP13" s="23">
        <v>3.7709573790910001E-4</v>
      </c>
      <c r="BXQ13" s="23">
        <v>1.10476826610129E-2</v>
      </c>
      <c r="BXR13" s="23">
        <v>2.7697985552253999E-3</v>
      </c>
      <c r="BXS13" s="23">
        <v>-0.61466140389382817</v>
      </c>
      <c r="BXT13" s="23">
        <v>1.914699546673E-3</v>
      </c>
      <c r="BXU13" s="23">
        <v>-0.32935479404938839</v>
      </c>
      <c r="BXV13" s="23">
        <v>9.2247641397253995E-3</v>
      </c>
      <c r="BXW13" s="23">
        <v>3.8680422142876002E-3</v>
      </c>
      <c r="BXX13" s="23">
        <v>4.1188070249048997E-3</v>
      </c>
      <c r="BXY13" s="23">
        <v>9.9813081070782E-3</v>
      </c>
      <c r="BXZ13" s="23">
        <v>9.6585976557030002E-3</v>
      </c>
      <c r="BYA13" s="23">
        <v>9.5507327785982997E-3</v>
      </c>
      <c r="BYB13" s="23">
        <v>9.5686737525109006E-3</v>
      </c>
      <c r="BYC13" s="23">
        <v>4.5777404474589998E-3</v>
      </c>
      <c r="BYD13" s="24">
        <v>1.0884450296885001E-3</v>
      </c>
      <c r="BYE13" s="23">
        <v>7.7585366363415002E-3</v>
      </c>
      <c r="BYF13" s="23">
        <v>4.2839107475979004E-3</v>
      </c>
      <c r="BYG13" s="23">
        <v>-8.7990449517000996E-3</v>
      </c>
      <c r="BYH13" s="23">
        <v>3.1447107022428001E-3</v>
      </c>
      <c r="BYI13" s="23">
        <v>3.9099596540743999E-3</v>
      </c>
      <c r="BYJ13" s="23">
        <v>4.0144141499990002E-3</v>
      </c>
      <c r="BYK13" s="23">
        <v>3.9429569793522998E-3</v>
      </c>
      <c r="BYL13" s="23">
        <v>9.5539957221239997E-4</v>
      </c>
      <c r="BYM13" s="23">
        <v>8.1457888024400002E-4</v>
      </c>
      <c r="BYN13" s="23">
        <v>4.1140061412839003E-3</v>
      </c>
      <c r="BYO13" s="23">
        <v>4.1797662911687997E-3</v>
      </c>
      <c r="BYP13" s="23">
        <v>3.3746371458752999E-3</v>
      </c>
      <c r="BYQ13" s="23">
        <v>2.6480694097793002E-3</v>
      </c>
      <c r="BYR13" s="23">
        <v>3.2915892474662E-3</v>
      </c>
      <c r="BYS13" s="23">
        <v>1.3800378682971201E-2</v>
      </c>
      <c r="BYT13" s="23">
        <v>3.1926205324478E-3</v>
      </c>
      <c r="BYU13" s="23">
        <v>2.8033024878500001E-3</v>
      </c>
      <c r="BYV13" s="23">
        <v>3.0839844364895998E-3</v>
      </c>
      <c r="BYW13" s="23">
        <v>3.8486534766549001E-3</v>
      </c>
      <c r="BYX13" s="23">
        <v>3.8297631789084002E-3</v>
      </c>
      <c r="BYY13" s="23">
        <v>4.1366497450387001E-3</v>
      </c>
      <c r="BYZ13" s="23">
        <v>3.8445049512105E-3</v>
      </c>
      <c r="BZA13" s="23">
        <v>3.4153980424001E-3</v>
      </c>
      <c r="BZB13" s="23">
        <v>-2.3918672269621001E-2</v>
      </c>
      <c r="BZC13" s="23">
        <v>3.3423833574404002E-3</v>
      </c>
      <c r="BZD13" s="23">
        <v>2.6413108725964001E-3</v>
      </c>
      <c r="BZE13" s="23">
        <v>2.7838345129E-3</v>
      </c>
      <c r="BZF13" s="23">
        <v>2.8781686409606001E-3</v>
      </c>
      <c r="BZG13" s="23">
        <v>2.7199243680858E-3</v>
      </c>
      <c r="BZH13" s="23">
        <v>2.9190450594251999E-3</v>
      </c>
      <c r="BZI13" s="23">
        <v>3.3667966531244998E-3</v>
      </c>
      <c r="BZJ13" s="23">
        <v>2.6768438198532E-3</v>
      </c>
      <c r="BZK13" s="23">
        <v>2.0101083615452001E-3</v>
      </c>
      <c r="BZL13" s="23">
        <v>3.3052493992198999E-3</v>
      </c>
      <c r="BZM13" s="23">
        <v>2.6196814468430999E-3</v>
      </c>
      <c r="BZN13" s="23">
        <v>1.0527431768634399E-2</v>
      </c>
      <c r="BZO13" s="23">
        <v>3.9485289960090996E-3</v>
      </c>
      <c r="BZP13" s="23">
        <v>8.5445832006487994E-3</v>
      </c>
      <c r="BZQ13" s="23">
        <v>9.5504334298301009E-3</v>
      </c>
      <c r="BZR13" s="23">
        <v>3.6297644096410999E-3</v>
      </c>
      <c r="BZS13" s="23">
        <v>2.0384224387120401E-2</v>
      </c>
      <c r="BZT13" s="23">
        <v>8.1612074653249992E-3</v>
      </c>
      <c r="BZU13" s="23">
        <v>4.4298158892196E-3</v>
      </c>
      <c r="BZV13" s="23">
        <v>3.8200370972943001E-2</v>
      </c>
      <c r="BZW13" s="23">
        <v>3.2527815462453098E-2</v>
      </c>
      <c r="BZX13" s="23">
        <v>4.3866442718161003E-3</v>
      </c>
      <c r="BZY13" s="23">
        <v>9.6540096511766992E-3</v>
      </c>
      <c r="BZZ13" s="23">
        <v>6.0747578503850003E-3</v>
      </c>
      <c r="CAA13" s="23">
        <v>9.2892319371001997E-3</v>
      </c>
      <c r="CAB13" s="23">
        <v>1.1646578741478999E-2</v>
      </c>
      <c r="CAC13" s="23">
        <v>2.5864922859590001E-3</v>
      </c>
      <c r="CAD13" s="23">
        <v>2.6546371455784998E-3</v>
      </c>
      <c r="CAE13" s="23">
        <v>3.0894944715679998E-3</v>
      </c>
      <c r="CAF13" s="23">
        <v>3.1281896986141999E-3</v>
      </c>
      <c r="CAG13" s="23">
        <v>2.5722591415631999E-3</v>
      </c>
      <c r="CAH13" s="23">
        <v>2.7088594341479E-3</v>
      </c>
      <c r="CAI13" s="23">
        <v>2.6549849299687001E-3</v>
      </c>
      <c r="CAJ13" s="23">
        <v>9.5432544502705007E-3</v>
      </c>
      <c r="CAK13" s="23">
        <v>6.5773719416039001E-3</v>
      </c>
      <c r="CAL13" s="23">
        <v>4.1920572994673402E-2</v>
      </c>
      <c r="CAM13" s="23">
        <v>1.2265378227264701E-2</v>
      </c>
      <c r="CAN13" s="23">
        <v>2.9367193456386999E-3</v>
      </c>
      <c r="CAO13" s="23">
        <v>2.5180245646148E-3</v>
      </c>
      <c r="CAP13" s="23">
        <v>1.10024266449151E-2</v>
      </c>
      <c r="CAQ13" s="23">
        <v>4.9726951285229996E-4</v>
      </c>
      <c r="CAR13" s="23">
        <v>3.5324808765639002E-3</v>
      </c>
      <c r="CAS13" s="23">
        <v>2.4840864183720002E-3</v>
      </c>
      <c r="CAT13" s="23">
        <v>3.2928052716597002E-3</v>
      </c>
      <c r="CAU13" s="23">
        <v>3.3788861090369E-3</v>
      </c>
      <c r="CAV13" s="23">
        <v>3.8435127345649999E-3</v>
      </c>
      <c r="CAW13" s="23">
        <v>3.4851021443475E-3</v>
      </c>
      <c r="CAX13" s="23">
        <v>3.2808874111371999E-3</v>
      </c>
      <c r="CAY13" s="23">
        <v>3.8707306109761002E-3</v>
      </c>
      <c r="CAZ13" s="23">
        <v>3.4167438413405999E-3</v>
      </c>
      <c r="CBA13" s="23">
        <v>2.9769818454991998E-3</v>
      </c>
      <c r="CBB13" s="23">
        <v>3.2340423296641999E-3</v>
      </c>
      <c r="CBC13" s="23">
        <v>3.7977961659800001E-3</v>
      </c>
      <c r="CBD13" s="23">
        <v>3.3592223251079998E-3</v>
      </c>
      <c r="CBE13" s="23">
        <v>4.3425721931782003E-3</v>
      </c>
      <c r="CBF13" s="23">
        <v>2.9949906527009999E-3</v>
      </c>
      <c r="CBG13" s="23">
        <v>4.3947230280419998E-3</v>
      </c>
      <c r="CBH13" s="23">
        <v>4.0076229161952999E-3</v>
      </c>
      <c r="CBI13" s="23">
        <v>4.317498746841E-3</v>
      </c>
      <c r="CBJ13" s="23">
        <v>4.2722898945953998E-3</v>
      </c>
      <c r="CBK13" s="23">
        <v>8.6291065122924993E-3</v>
      </c>
      <c r="CBL13" s="23">
        <v>1.7058899622395E-3</v>
      </c>
      <c r="CBM13" s="23">
        <v>1.7956103600347E-3</v>
      </c>
      <c r="CBN13" s="23">
        <v>1.8376829926256999E-3</v>
      </c>
      <c r="CBO13" s="23">
        <v>1.988762335436E-3</v>
      </c>
      <c r="CBP13" s="23">
        <v>2.0170380847769E-3</v>
      </c>
      <c r="CBQ13" s="23">
        <v>2.2102626165587998E-3</v>
      </c>
      <c r="CBR13" s="23">
        <v>1.6008041239052001E-3</v>
      </c>
      <c r="CBS13" s="23">
        <v>6.5792691501249999E-4</v>
      </c>
      <c r="CBT13" s="23">
        <v>2.2351878633392001E-3</v>
      </c>
      <c r="CBU13" s="23">
        <v>1.1188447391513E-3</v>
      </c>
      <c r="CBV13" s="23">
        <v>6.6909262031620003E-4</v>
      </c>
      <c r="CBW13" s="23">
        <v>5.3297799028983002E-3</v>
      </c>
      <c r="CBX13" s="23">
        <v>4.3477175805488001E-3</v>
      </c>
      <c r="CBY13" s="23">
        <v>4.5712121365746004E-3</v>
      </c>
      <c r="CBZ13" s="23">
        <v>3.2957250072831001E-3</v>
      </c>
      <c r="CCA13" s="23">
        <v>3.5696591465723998E-3</v>
      </c>
      <c r="CCB13" s="23">
        <v>4.5739297333173999E-3</v>
      </c>
      <c r="CCC13" s="23">
        <v>4.9944803743381004E-3</v>
      </c>
      <c r="CCD13" s="23">
        <v>2.4331174062241999E-3</v>
      </c>
      <c r="CCE13" s="23">
        <v>4.1950917619515997E-3</v>
      </c>
      <c r="CCF13" s="23">
        <v>4.4398548560808E-3</v>
      </c>
      <c r="CCG13" s="23">
        <v>1.33348561430015E-2</v>
      </c>
      <c r="CCH13" s="23">
        <v>1.2917497792197899E-2</v>
      </c>
      <c r="CCI13" s="23">
        <v>1.31897426019934E-2</v>
      </c>
      <c r="CCJ13" s="23">
        <v>1.7081157943023201E-2</v>
      </c>
      <c r="CCK13" s="23">
        <v>1.20512517627213E-2</v>
      </c>
      <c r="CCL13" s="23">
        <v>1.26293355789776E-2</v>
      </c>
      <c r="CCM13" s="23">
        <v>7.7728102576370001E-3</v>
      </c>
      <c r="CCN13" s="23">
        <v>6.7715230337435E-3</v>
      </c>
      <c r="CCO13" s="23">
        <v>7.4172998490476998E-3</v>
      </c>
      <c r="CCP13" s="23">
        <v>7.0865801932499996E-3</v>
      </c>
      <c r="CCQ13" s="23">
        <v>3.3545816036424998E-3</v>
      </c>
      <c r="CCR13" s="23">
        <v>1.4207549562197999E-3</v>
      </c>
      <c r="CCS13" s="23">
        <v>4.4514934695929998E-4</v>
      </c>
      <c r="CCT13" s="23">
        <v>2.414573039886E-3</v>
      </c>
      <c r="CCU13" s="23">
        <v>2.8313307032504999E-3</v>
      </c>
      <c r="CCV13" s="23">
        <v>2.5879489243514002E-3</v>
      </c>
      <c r="CCW13" s="23">
        <v>2.7336457214615002E-3</v>
      </c>
      <c r="CCX13" s="23">
        <v>2.7602763352381999E-3</v>
      </c>
      <c r="CCY13" s="23">
        <v>2.6298510316661002E-3</v>
      </c>
      <c r="CCZ13" s="23">
        <v>-8.1994022074250003E-4</v>
      </c>
      <c r="CDA13" s="23">
        <v>-8.1477080945399996E-4</v>
      </c>
      <c r="CDB13" s="23">
        <v>4.3338233088549999E-4</v>
      </c>
      <c r="CDC13" s="23">
        <v>-3.8547938575839998E-4</v>
      </c>
      <c r="CDD13" s="23">
        <v>-3.8174632491450001E-4</v>
      </c>
      <c r="CDE13" s="23">
        <v>4.5311419623499997E-5</v>
      </c>
      <c r="CDF13" s="23">
        <v>4.6593183197899998E-5</v>
      </c>
      <c r="CDG13" s="23">
        <v>4.5511020150356997E-3</v>
      </c>
      <c r="CDH13" s="23">
        <v>4.6739922062727004E-3</v>
      </c>
      <c r="CDI13" s="23">
        <v>2.6239338876741002E-3</v>
      </c>
      <c r="CDJ13" s="23">
        <v>3.2394351949804E-3</v>
      </c>
      <c r="CDK13" s="23">
        <v>5.8651912987705999E-3</v>
      </c>
      <c r="CDL13" s="23">
        <v>2.9781722112289999E-3</v>
      </c>
      <c r="CDM13" s="23">
        <v>3.3554686011729E-3</v>
      </c>
      <c r="CDN13" s="23">
        <v>3.5295234254479001E-3</v>
      </c>
      <c r="CDO13" s="23">
        <v>2.4694119239684E-3</v>
      </c>
      <c r="CDP13" s="23">
        <v>4.1079413209816999E-3</v>
      </c>
      <c r="CDQ13" s="23">
        <v>4.3290723858179997E-3</v>
      </c>
      <c r="CDR13" s="23">
        <v>3.5364175353236002E-3</v>
      </c>
      <c r="CDS13" s="23">
        <v>2.8692227658792002E-3</v>
      </c>
      <c r="CDT13" s="23">
        <v>3.5422093974422E-3</v>
      </c>
      <c r="CDU13" s="23">
        <v>3.3368299768606001E-3</v>
      </c>
      <c r="CDV13" s="23">
        <v>3.7345793140965999E-3</v>
      </c>
      <c r="CDW13" s="23">
        <v>1.3792230804270001E-3</v>
      </c>
      <c r="CDX13" s="23">
        <v>2.2450025271750999E-3</v>
      </c>
      <c r="CDY13" s="23">
        <v>2.8367900772771999E-3</v>
      </c>
      <c r="CDZ13" s="23">
        <v>3.6455173171610999E-3</v>
      </c>
      <c r="CEA13" s="23">
        <v>7.7611988274337001E-3</v>
      </c>
      <c r="CEB13" s="23">
        <v>3.9787853191473998E-3</v>
      </c>
      <c r="CEC13" s="23">
        <v>3.6245520983004E-3</v>
      </c>
      <c r="CED13" s="23">
        <v>2.5817029921024999E-3</v>
      </c>
      <c r="CEE13" s="23">
        <v>2.3192059200360998E-3</v>
      </c>
      <c r="CEF13" s="23">
        <v>2.7587210301469002E-3</v>
      </c>
      <c r="CEG13" s="23">
        <v>3.5391278631976002E-3</v>
      </c>
      <c r="CEH13" s="23">
        <v>5.0061847014965999E-3</v>
      </c>
      <c r="CEI13" s="23">
        <v>4.2452916626849E-3</v>
      </c>
      <c r="CEJ13" s="23">
        <v>2.8244686656811002E-3</v>
      </c>
      <c r="CEK13" s="23">
        <v>2.0266652440526999E-3</v>
      </c>
      <c r="CEL13" s="23">
        <v>3.1212443350583999E-3</v>
      </c>
      <c r="CEM13" s="23">
        <v>2.7850138280071002E-3</v>
      </c>
      <c r="CEN13" s="23">
        <v>3.1335666877134998E-3</v>
      </c>
      <c r="CEO13" s="23">
        <v>4.9961951613864998E-3</v>
      </c>
      <c r="CEP13" s="23">
        <v>3.5555953991886998E-3</v>
      </c>
      <c r="CEQ13" s="23">
        <v>2.6906825996125998E-3</v>
      </c>
      <c r="CER13" s="23">
        <v>1.393396043577E-3</v>
      </c>
      <c r="CES13" s="23">
        <v>8.3754592578227007E-3</v>
      </c>
      <c r="CET13" s="23">
        <v>3.63158733348E-3</v>
      </c>
      <c r="CEU13" s="23">
        <v>4.8755481788135E-3</v>
      </c>
      <c r="CEV13" s="24">
        <v>3.2791157440063999E-3</v>
      </c>
      <c r="CEW13" s="23">
        <v>2.7914079362364001E-3</v>
      </c>
      <c r="CEX13" s="23">
        <v>3.5818211208948E-3</v>
      </c>
      <c r="CEY13" s="23">
        <v>2.5094955811062001E-3</v>
      </c>
      <c r="CEZ13" s="23">
        <v>3.5034960571555E-3</v>
      </c>
      <c r="CFA13" s="23">
        <v>3.4080276427243998E-3</v>
      </c>
      <c r="CFB13" s="23">
        <v>4.0014422843754997E-3</v>
      </c>
      <c r="CFC13" s="23">
        <v>3.5753139606925E-3</v>
      </c>
      <c r="CFD13" s="23">
        <v>3.0460649819848001E-3</v>
      </c>
      <c r="CFE13" s="23">
        <v>3.6446892702427002E-3</v>
      </c>
      <c r="CFF13" s="23">
        <v>1.3760648269587001E-3</v>
      </c>
      <c r="CFG13" s="23">
        <v>3.1801699208746999E-3</v>
      </c>
      <c r="CFH13" s="23">
        <v>3.0483948155468998E-3</v>
      </c>
      <c r="CFI13" s="23">
        <v>4.1698057909360002E-3</v>
      </c>
      <c r="CFJ13" s="23">
        <v>3.0915608193379002E-3</v>
      </c>
      <c r="CFK13" s="23">
        <v>3.5402216876912998E-3</v>
      </c>
      <c r="CFL13" s="23">
        <v>3.2267379092749998E-3</v>
      </c>
      <c r="CFM13" s="23">
        <v>1.4554564112847E-3</v>
      </c>
      <c r="CFN13" s="23">
        <v>2.1337438892626002E-3</v>
      </c>
      <c r="CFO13" s="23">
        <v>3.1775191465572001E-3</v>
      </c>
      <c r="CFP13" s="23">
        <v>5.2696272995807003E-3</v>
      </c>
      <c r="CFQ13" s="23">
        <v>2.5729487294625999E-3</v>
      </c>
      <c r="CFR13" s="23">
        <v>3.8921700356966001E-3</v>
      </c>
      <c r="CFS13" s="23">
        <v>2.6518594468106999E-3</v>
      </c>
      <c r="CFT13" s="23">
        <v>3.5648843768131002E-3</v>
      </c>
      <c r="CFU13" s="23">
        <v>4.4873477284411998E-3</v>
      </c>
      <c r="CFV13" s="23">
        <v>3.4783634145945002E-3</v>
      </c>
      <c r="CFW13" s="23">
        <v>1.6462521716931E-3</v>
      </c>
      <c r="CFX13" s="23">
        <v>2.9082612055655998E-3</v>
      </c>
      <c r="CFY13" s="23">
        <v>3.2261978710837001E-3</v>
      </c>
      <c r="CFZ13" s="23">
        <v>4.2692146612846003E-3</v>
      </c>
      <c r="CGA13" s="23">
        <v>3.6643867658723E-3</v>
      </c>
      <c r="CGB13" s="23">
        <v>9.1611469626479008E-3</v>
      </c>
      <c r="CGC13" s="23">
        <v>1.52640286515367E-2</v>
      </c>
      <c r="CGD13" s="23">
        <v>3.7728085964402998E-3</v>
      </c>
      <c r="CGE13" s="23">
        <v>-3.4535853429657E-3</v>
      </c>
      <c r="CGF13" s="23">
        <v>6.8786488625768999E-3</v>
      </c>
      <c r="CGG13" s="23">
        <v>6.7843051288918E-3</v>
      </c>
      <c r="CGH13" s="23">
        <v>6.6275928015847004E-3</v>
      </c>
      <c r="CGI13" s="23">
        <v>1.04197569076132E-2</v>
      </c>
      <c r="CGJ13" s="23">
        <v>1.0284477918014101E-2</v>
      </c>
      <c r="CGK13" s="23">
        <v>9.1504422051256005E-3</v>
      </c>
      <c r="CGL13" s="23">
        <v>8.3922353068554001E-3</v>
      </c>
      <c r="CGM13" s="23">
        <v>5.7065425533816003E-3</v>
      </c>
      <c r="CGN13" s="23">
        <v>1.0040706268430699E-2</v>
      </c>
      <c r="CGO13" s="23">
        <v>3.6754346296911E-3</v>
      </c>
      <c r="CGP13" s="23">
        <v>3.3687227341786001E-3</v>
      </c>
      <c r="CGQ13" s="23">
        <v>3.5419843743327E-3</v>
      </c>
      <c r="CGR13" s="23">
        <v>8.0105987029725004E-3</v>
      </c>
      <c r="CGS13" s="24"/>
      <c r="CGT13" s="23">
        <v>1.0328286552105E-3</v>
      </c>
      <c r="CGU13" s="23">
        <v>1.9009388032506999E-3</v>
      </c>
      <c r="CGV13" s="23">
        <v>1.6987412504016999E-3</v>
      </c>
      <c r="CGW13" s="23">
        <v>1.6644159976218001E-3</v>
      </c>
      <c r="CGX13" s="23">
        <v>1.6584050111985E-3</v>
      </c>
      <c r="CGY13" s="23">
        <v>2.8927255084308999E-3</v>
      </c>
      <c r="CGZ13" s="23">
        <v>2.9695017492453999E-3</v>
      </c>
      <c r="CHA13" s="23">
        <v>1.7855067527493E-3</v>
      </c>
      <c r="CHB13" s="23">
        <v>9.6998863717E-4</v>
      </c>
      <c r="CHC13" s="23">
        <v>2.8477989437445E-3</v>
      </c>
      <c r="CHD13" s="23">
        <v>6.4041025677611003E-3</v>
      </c>
      <c r="CHE13" s="23">
        <v>2.8479226027762002E-3</v>
      </c>
      <c r="CHF13" s="23">
        <v>2.7626413834793001E-3</v>
      </c>
      <c r="CHG13" s="23">
        <v>2.5652171327798E-3</v>
      </c>
      <c r="CHH13" s="23">
        <v>2.3504772140192001E-3</v>
      </c>
      <c r="CHI13" s="23">
        <v>2.6264139987140999E-3</v>
      </c>
      <c r="CHJ13" s="23">
        <v>3.4961072337386999E-3</v>
      </c>
      <c r="CHK13" s="23">
        <v>2.6113034176892002E-3</v>
      </c>
      <c r="CHL13" s="23">
        <v>2.1684486022484E-2</v>
      </c>
      <c r="CHM13" s="23">
        <v>3.5766255172370001E-3</v>
      </c>
      <c r="CHN13" s="23">
        <v>3.5458999625278E-3</v>
      </c>
      <c r="CHO13" s="23">
        <v>2.9211995199862999E-3</v>
      </c>
      <c r="CHP13" s="23">
        <v>1.7018721009329999E-3</v>
      </c>
      <c r="CHQ13" s="23">
        <v>2.6880609668663001E-3</v>
      </c>
      <c r="CHR13" s="23">
        <v>6.3663370179851001E-3</v>
      </c>
      <c r="CHS13" s="23">
        <v>2.8173537133873001E-3</v>
      </c>
      <c r="CHT13" s="23">
        <v>2.7799470328558999E-3</v>
      </c>
      <c r="CHU13" s="23">
        <v>3.2615948806272999E-3</v>
      </c>
      <c r="CHV13" s="23">
        <v>3.6902108481931999E-3</v>
      </c>
      <c r="CHW13" s="23">
        <v>9.9046677906789999E-4</v>
      </c>
      <c r="CHX13" s="23">
        <v>3.4367521007838001E-3</v>
      </c>
      <c r="CHY13" s="24">
        <v>4.4334333405229003E-3</v>
      </c>
      <c r="CHZ13" s="23">
        <v>1.01216046886817E-2</v>
      </c>
      <c r="CIA13" s="23">
        <v>3.2374423299993001E-3</v>
      </c>
      <c r="CIB13" s="23">
        <v>3.5030872495316E-3</v>
      </c>
      <c r="CIC13" s="23">
        <v>2.7427386637283E-3</v>
      </c>
      <c r="CID13" s="23">
        <v>2.8929364718267999E-3</v>
      </c>
      <c r="CIE13" s="23">
        <v>-1.6566437207814E-3</v>
      </c>
      <c r="CIF13" s="23">
        <v>2.9125943494775E-3</v>
      </c>
      <c r="CIG13" s="23">
        <v>1.9946948995587998E-3</v>
      </c>
      <c r="CIH13" s="23">
        <v>3.2554682738395999E-3</v>
      </c>
      <c r="CII13" s="23">
        <v>3.4507947076672998E-3</v>
      </c>
      <c r="CIJ13" s="23">
        <v>2.8299573637480002E-3</v>
      </c>
      <c r="CIK13" s="23">
        <v>2.8714788894796E-3</v>
      </c>
      <c r="CIL13" s="23">
        <v>3.29388710266E-3</v>
      </c>
      <c r="CIM13" s="23">
        <v>7.8654360305936005E-3</v>
      </c>
      <c r="CIN13" s="23">
        <v>4.0256369238468002E-3</v>
      </c>
      <c r="CIO13" s="23">
        <v>2.6614956970486998E-3</v>
      </c>
      <c r="CIP13" s="23">
        <v>3.9035532090706E-3</v>
      </c>
      <c r="CIQ13" s="23">
        <v>2.6443992127631998E-3</v>
      </c>
      <c r="CIR13" s="23">
        <v>2.1976202253949002E-3</v>
      </c>
      <c r="CIS13" s="23">
        <v>2.7646327972874998E-3</v>
      </c>
      <c r="CIT13" s="23">
        <v>2.6931508765834001E-3</v>
      </c>
      <c r="CIU13" s="23">
        <v>2.8241269767279998E-3</v>
      </c>
      <c r="CIV13" s="23">
        <v>2.1197212031748998E-3</v>
      </c>
      <c r="CIW13" s="23">
        <v>2.7634953007279E-3</v>
      </c>
      <c r="CIX13" s="23">
        <v>2.5861381107936E-3</v>
      </c>
      <c r="CIY13" s="23">
        <v>3.5616556426842998E-3</v>
      </c>
      <c r="CIZ13" s="23">
        <v>2.9350085435003999E-3</v>
      </c>
      <c r="CJA13" s="23">
        <v>2.6755621519315999E-3</v>
      </c>
      <c r="CJB13" s="23">
        <v>2.8490662526615002E-3</v>
      </c>
      <c r="CJC13" s="23">
        <v>2.8891754006852999E-3</v>
      </c>
      <c r="CJD13" s="23">
        <v>9.9952721955810005E-4</v>
      </c>
      <c r="CJE13" s="23">
        <v>3.0200254205478001E-3</v>
      </c>
      <c r="CJF13" s="23">
        <v>2.9053636152609002E-3</v>
      </c>
      <c r="CJG13" s="23">
        <v>7.9015318988598007E-3</v>
      </c>
      <c r="CJH13" s="23">
        <v>2.8985871168400999E-3</v>
      </c>
      <c r="CJI13" s="23">
        <v>2.8856994312280999E-3</v>
      </c>
      <c r="CJJ13" s="23">
        <v>9.0605191401384004E-3</v>
      </c>
      <c r="CJK13" s="23">
        <v>8.0981803800741995E-3</v>
      </c>
      <c r="CJL13" s="23">
        <v>3.1841776640968E-3</v>
      </c>
      <c r="CJM13" s="23">
        <v>6.7334442706855997E-3</v>
      </c>
      <c r="CJN13" s="23">
        <v>2.8253305174953999E-3</v>
      </c>
      <c r="CJO13" s="23">
        <v>7.7122271083062003E-3</v>
      </c>
      <c r="CJP13" s="23">
        <v>4.2870665042288002E-3</v>
      </c>
      <c r="CJQ13" s="23">
        <v>4.4148256018870001E-3</v>
      </c>
      <c r="CJR13" s="23">
        <v>3.2556578620629001E-3</v>
      </c>
      <c r="CJS13" s="23">
        <v>-1.9686886241214001E-3</v>
      </c>
      <c r="CJT13" s="23">
        <v>1.58476926313675E-2</v>
      </c>
      <c r="CJU13" s="23">
        <v>2.0123472310572502E-2</v>
      </c>
      <c r="CJV13" s="23">
        <v>1.8813496884438299E-2</v>
      </c>
      <c r="CJW13" s="23">
        <v>1.3720332333387399E-2</v>
      </c>
      <c r="CJX13" s="23">
        <v>2.4137318439908701E-2</v>
      </c>
      <c r="CJY13" s="23">
        <v>8.2319444546024995E-3</v>
      </c>
      <c r="CJZ13" s="23">
        <v>2.9514432718069999E-3</v>
      </c>
      <c r="CKA13" s="23">
        <v>4.63119462608131E-2</v>
      </c>
      <c r="CKB13" s="23">
        <v>1.24083909453257E-2</v>
      </c>
      <c r="CKC13" s="23">
        <v>8.2737703874539992E-3</v>
      </c>
      <c r="CKD13" s="23">
        <v>5.8870587294702998E-3</v>
      </c>
      <c r="CKE13" s="23">
        <v>1.2342330165275001E-2</v>
      </c>
      <c r="CKF13" s="23">
        <v>5.6787973205499999E-3</v>
      </c>
      <c r="CKG13" s="23">
        <v>-1.52801373723397E-2</v>
      </c>
      <c r="CKH13" s="23">
        <v>4.0289949913619996E-3</v>
      </c>
      <c r="CKI13" s="23">
        <v>4.2837165575353E-3</v>
      </c>
      <c r="CKJ13" s="23">
        <v>4.6552265238041998E-3</v>
      </c>
      <c r="CKK13" s="23">
        <v>2.8353055823698999E-3</v>
      </c>
      <c r="CKL13" s="23">
        <v>2.6044711881423E-3</v>
      </c>
      <c r="CKM13" s="23">
        <v>3.1158396616214E-3</v>
      </c>
      <c r="CKN13" s="23">
        <v>0</v>
      </c>
      <c r="CKO13" s="23">
        <v>4.4079052061027002E-3</v>
      </c>
      <c r="CKP13" s="23">
        <v>3.1813256389709998E-3</v>
      </c>
      <c r="CKQ13" s="23">
        <v>1.00811431727131E-2</v>
      </c>
      <c r="CKR13" s="23">
        <v>4.1997312571979001E-3</v>
      </c>
      <c r="CKS13" s="23">
        <v>1.4755927749928999E-3</v>
      </c>
      <c r="CKT13" s="23">
        <v>3.8230563932785001E-3</v>
      </c>
      <c r="CKU13" s="23">
        <v>2.7006295890314E-3</v>
      </c>
      <c r="CKV13" s="23">
        <v>2.8620999012287998E-3</v>
      </c>
      <c r="CKW13" s="23">
        <v>2.8078391545441998E-3</v>
      </c>
      <c r="CKX13" s="23">
        <v>3.2752485174803998E-3</v>
      </c>
      <c r="CKY13" s="23">
        <v>2.8603864074295002E-3</v>
      </c>
      <c r="CKZ13" s="23">
        <v>2.9776162288682999E-3</v>
      </c>
      <c r="CLA13" s="23">
        <v>2.4953210021966001E-3</v>
      </c>
      <c r="CLB13" s="23">
        <v>2.0539057560735002E-3</v>
      </c>
      <c r="CLC13" s="23">
        <v>1.0173943530674899E-2</v>
      </c>
      <c r="CLD13" s="23">
        <v>1.0128248822122E-2</v>
      </c>
      <c r="CLE13" s="23">
        <v>2.8247652560877E-3</v>
      </c>
      <c r="CLF13" s="23">
        <v>2.6489266329359999E-3</v>
      </c>
      <c r="CLG13" s="23">
        <v>2.2293363750790999E-3</v>
      </c>
      <c r="CLH13" s="23">
        <v>2.6634979132763E-3</v>
      </c>
      <c r="CLI13" s="23">
        <v>2.5374193997205999E-3</v>
      </c>
      <c r="CLJ13" s="23">
        <v>2.8339749385643E-3</v>
      </c>
      <c r="CLK13" s="23">
        <v>2.2352207089312002E-3</v>
      </c>
      <c r="CLL13" s="23">
        <v>4.2013030023847001E-3</v>
      </c>
      <c r="CLM13" s="23">
        <v>2.9057826166880001E-3</v>
      </c>
      <c r="CLN13" s="23">
        <v>4.1211932756518004E-3</v>
      </c>
      <c r="CLO13" s="23">
        <v>2.8016067322493001E-3</v>
      </c>
      <c r="CLP13" s="23">
        <v>1.5961570967700002E-5</v>
      </c>
      <c r="CLQ13" s="23">
        <v>2.5849272617012001E-3</v>
      </c>
      <c r="CLR13" s="23">
        <v>3.1340435930713E-3</v>
      </c>
      <c r="CLS13" s="23">
        <v>4.0013397689143996E-3</v>
      </c>
      <c r="CLT13" s="23">
        <v>4.2558987976123001E-3</v>
      </c>
      <c r="CLU13" s="23">
        <v>2.8784589484552002E-3</v>
      </c>
      <c r="CLV13" s="23">
        <v>4.2998520132887996E-3</v>
      </c>
      <c r="CLW13" s="23">
        <v>4.3334168480622997E-3</v>
      </c>
      <c r="CLX13" s="23">
        <v>5.0707877346047002E-3</v>
      </c>
      <c r="CLY13" s="23">
        <v>4.8696021475703004E-3</v>
      </c>
      <c r="CLZ13" s="23">
        <v>4.8765377647057998E-3</v>
      </c>
      <c r="CMA13" s="23">
        <v>5.7913593454166998E-3</v>
      </c>
      <c r="CMB13" s="23">
        <v>2.5738272742649002E-3</v>
      </c>
      <c r="CMC13" s="23">
        <v>4.4739805110969996E-3</v>
      </c>
      <c r="CMD13" s="23">
        <v>4.4130317699263002E-3</v>
      </c>
      <c r="CME13" s="23">
        <v>8.7507136937588006E-3</v>
      </c>
      <c r="CMF13" s="23">
        <v>9.5827993750819008E-3</v>
      </c>
      <c r="CMG13" s="23">
        <v>5.0957359322332E-3</v>
      </c>
      <c r="CMH13" s="23">
        <v>3.3746198192589E-3</v>
      </c>
      <c r="CMI13" s="23">
        <v>7.5332634152738996E-3</v>
      </c>
      <c r="CMJ13" s="23">
        <v>8.9379649016397E-3</v>
      </c>
      <c r="CMK13" s="23">
        <v>4.4671849442069001E-3</v>
      </c>
      <c r="CML13" s="23">
        <v>4.4809216725981002E-3</v>
      </c>
      <c r="CMM13" s="23">
        <v>4.4858691684954996E-3</v>
      </c>
      <c r="CMN13" s="23">
        <v>5.4597385736840998E-3</v>
      </c>
      <c r="CMO13" s="23">
        <v>2.8641060887759002E-3</v>
      </c>
      <c r="CMP13" s="23">
        <v>3.5017452132993002E-3</v>
      </c>
      <c r="CMQ13" s="23">
        <v>9.7355746773618995E-3</v>
      </c>
      <c r="CMR13" s="23">
        <v>5.4030315357006999E-3</v>
      </c>
      <c r="CMS13" s="23">
        <v>9.7323520230154E-3</v>
      </c>
      <c r="CMT13" s="24">
        <v>3.3709350050613002E-3</v>
      </c>
      <c r="CMU13" s="23">
        <v>3.1826456492041002E-3</v>
      </c>
      <c r="CMV13" s="23">
        <v>4.1539407892174996E-3</v>
      </c>
      <c r="CMW13" s="23">
        <v>3.151266124698E-3</v>
      </c>
      <c r="CMX13" s="23">
        <v>3.6336862493722998E-3</v>
      </c>
      <c r="CMY13" s="23">
        <v>2.3401214737521999E-3</v>
      </c>
      <c r="CMZ13" s="23">
        <v>2.5811796028764999E-3</v>
      </c>
      <c r="CNA13" s="23">
        <v>4.1848959130729004E-3</v>
      </c>
      <c r="CNB13" s="23">
        <v>3.9030026093184E-3</v>
      </c>
      <c r="CNC13" s="23">
        <v>4.1412466329034999E-3</v>
      </c>
      <c r="CND13" s="23">
        <v>3.7158318417856999E-3</v>
      </c>
      <c r="CNE13" s="24">
        <v>3.5606558064696999E-3</v>
      </c>
      <c r="CNF13" s="23">
        <v>7.6745625668874001E-3</v>
      </c>
      <c r="CNG13" s="23">
        <v>3.2195583404634001E-3</v>
      </c>
      <c r="CNH13" s="23">
        <v>4.1531756033759901E-2</v>
      </c>
      <c r="CNI13" s="23">
        <v>4.0863373195588002E-3</v>
      </c>
      <c r="CNJ13" s="23">
        <v>2.6694681777049999E-3</v>
      </c>
      <c r="CNK13" s="23">
        <v>3.0706116963018001E-3</v>
      </c>
      <c r="CNL13" s="23">
        <v>9.5316301529124008E-3</v>
      </c>
      <c r="CNM13" s="23">
        <v>9.8394287851053999E-3</v>
      </c>
      <c r="CNN13" s="23">
        <v>5.2803611685668999E-3</v>
      </c>
      <c r="CNO13" s="23">
        <v>4.5921162733639003E-3</v>
      </c>
      <c r="CNP13" s="23">
        <v>5.0998411674024998E-3</v>
      </c>
      <c r="CNQ13" s="23">
        <v>1.85416589145426E-2</v>
      </c>
      <c r="CNR13" s="23">
        <v>1.0176049993372099E-2</v>
      </c>
      <c r="CNS13" s="23">
        <v>2.6598546219128E-3</v>
      </c>
      <c r="CNT13" s="23">
        <v>4.2667639086070002E-3</v>
      </c>
      <c r="CNU13" s="23">
        <v>3.7789465376449997E-2</v>
      </c>
      <c r="CNV13" s="23">
        <v>4.3690401561743399E-2</v>
      </c>
      <c r="CNW13" s="23">
        <v>4.1653605002613399E-2</v>
      </c>
      <c r="CNX13" s="23">
        <v>9.7348378473333993E-3</v>
      </c>
      <c r="CNY13" s="23">
        <v>3.4851991483254999E-3</v>
      </c>
      <c r="CNZ13" s="23">
        <v>3.2798623039006999E-3</v>
      </c>
      <c r="COA13" s="23">
        <v>3.2075842695059999E-3</v>
      </c>
      <c r="COB13" s="23">
        <v>3.6630075118201E-3</v>
      </c>
      <c r="COC13" s="23">
        <v>4.2250370412196599E-2</v>
      </c>
      <c r="COD13" s="23">
        <v>4.2365337714056699E-2</v>
      </c>
      <c r="COE13" s="23">
        <v>2.7288009095123998E-3</v>
      </c>
      <c r="COF13" s="23">
        <v>8.7878604117789007E-3</v>
      </c>
      <c r="COG13" s="23">
        <v>3.1802974500420998E-3</v>
      </c>
      <c r="COH13" s="23">
        <v>6.7821903428030997E-3</v>
      </c>
      <c r="COI13" s="23">
        <v>4.6352454941058999E-3</v>
      </c>
      <c r="COJ13" s="23">
        <v>-1.6530728640012701E-2</v>
      </c>
      <c r="COK13" s="23">
        <v>5.0997796732365E-3</v>
      </c>
      <c r="COL13" s="23">
        <v>3.8763443030078002E-3</v>
      </c>
      <c r="COM13" s="23">
        <v>9.1864972083421995E-3</v>
      </c>
      <c r="CON13" s="24">
        <v>-2.966542153465E-4</v>
      </c>
      <c r="COO13" s="23">
        <v>2.5381003419353001E-3</v>
      </c>
      <c r="COP13" s="23">
        <v>6.6443201384626003E-3</v>
      </c>
      <c r="COQ13" s="23">
        <v>1.04572824898321E-2</v>
      </c>
      <c r="COR13" s="23">
        <v>4.9129265180578004E-3</v>
      </c>
      <c r="COS13" s="23">
        <v>2.6230794977501002E-3</v>
      </c>
      <c r="COT13" s="23">
        <v>2.7278797174698998E-3</v>
      </c>
      <c r="COU13" s="23">
        <v>2.2418541366627E-3</v>
      </c>
      <c r="COV13" s="23">
        <v>2.24971918749442E-2</v>
      </c>
      <c r="COW13" s="23">
        <v>2.7224700853759002E-3</v>
      </c>
      <c r="COX13" s="23">
        <v>-0.41948917775738531</v>
      </c>
      <c r="COY13" s="23">
        <v>-0.40117142865411731</v>
      </c>
      <c r="COZ13" s="23">
        <v>-0.46291391971078322</v>
      </c>
      <c r="CPA13" s="23">
        <v>2.6803788745350999E-3</v>
      </c>
      <c r="CPB13" s="23">
        <v>2.8439988707198E-3</v>
      </c>
      <c r="CPC13" s="23">
        <v>7.2481631988606998E-3</v>
      </c>
      <c r="CPD13" s="23">
        <v>8.2836313959931008E-3</v>
      </c>
      <c r="CPE13" s="23">
        <v>3.0949590527904998E-3</v>
      </c>
      <c r="CPF13" s="23">
        <v>1.03776083894659E-2</v>
      </c>
      <c r="CPG13" s="23">
        <v>3.0760519932627999E-3</v>
      </c>
      <c r="CPH13" s="23">
        <v>2.7884904307909002E-3</v>
      </c>
      <c r="CPI13" s="23">
        <v>3.5733980552385999E-3</v>
      </c>
      <c r="CPJ13" s="23">
        <v>2.0119983707227399E-2</v>
      </c>
      <c r="CPK13" s="23">
        <v>3.3797709329368999E-3</v>
      </c>
      <c r="CPL13" s="23">
        <v>9.1937867994817003E-3</v>
      </c>
      <c r="CPM13" s="23">
        <v>3.2000560794495998E-3</v>
      </c>
      <c r="CPN13" s="23">
        <v>3.0474247668954E-3</v>
      </c>
      <c r="CPO13" s="23">
        <v>2.8850002234153999E-3</v>
      </c>
      <c r="CPP13" s="23">
        <v>-4.8954565889661801E-2</v>
      </c>
      <c r="CPQ13" s="23">
        <v>2.2292858458316002E-3</v>
      </c>
      <c r="CPR13" s="23">
        <v>1.8471923443874E-3</v>
      </c>
      <c r="CPS13" s="23">
        <v>1.8624165575403999E-3</v>
      </c>
      <c r="CPT13" s="23">
        <v>1.4899379714485E-3</v>
      </c>
      <c r="CPU13" s="23">
        <v>3.8501081718361999E-3</v>
      </c>
      <c r="CPV13" s="24">
        <v>8.6708719256840001E-3</v>
      </c>
      <c r="CPW13" s="23">
        <v>-3.9707846346075997E-3</v>
      </c>
      <c r="CPX13" s="23">
        <v>3.7520493289643999E-3</v>
      </c>
      <c r="CPY13" s="23">
        <v>2.1978452611251002E-3</v>
      </c>
      <c r="CPZ13" s="23">
        <v>3.2734758414876999E-3</v>
      </c>
      <c r="CQA13" s="23">
        <v>3.5016058619127999E-3</v>
      </c>
      <c r="CQB13" s="23">
        <v>4.5822446242426004E-3</v>
      </c>
      <c r="CQC13" s="23">
        <v>1.8683447078081999E-3</v>
      </c>
      <c r="CQD13" s="23">
        <v>-0.16582351829794681</v>
      </c>
      <c r="CQE13" s="23">
        <v>2.6943679275363E-3</v>
      </c>
      <c r="CQF13" s="23">
        <v>2.9349940924103999E-3</v>
      </c>
      <c r="CQG13" s="23">
        <v>3.4966306477823999E-3</v>
      </c>
      <c r="CQH13" s="23">
        <v>-1.1388337256615E-3</v>
      </c>
      <c r="CQI13" s="23">
        <v>1.0509499772791499E-2</v>
      </c>
      <c r="CQJ13" s="23">
        <v>2.7876571637198001E-3</v>
      </c>
      <c r="CQK13" s="23">
        <v>2.8567919853972998E-3</v>
      </c>
      <c r="CQL13" s="23">
        <v>6.7545329154128E-3</v>
      </c>
      <c r="CQM13" s="23">
        <v>1.04327300539271E-2</v>
      </c>
      <c r="CQN13" s="23">
        <v>1.2814453469504701E-2</v>
      </c>
      <c r="CQO13" s="23">
        <v>2.8020820985827002E-3</v>
      </c>
      <c r="CQP13" s="23">
        <v>2.7988665048084001E-3</v>
      </c>
      <c r="CQQ13" s="23">
        <v>2.7990406347477999E-3</v>
      </c>
      <c r="CQR13" s="24">
        <v>2.7858682088577999E-3</v>
      </c>
      <c r="CQS13" s="23">
        <v>2.7216136355355E-3</v>
      </c>
      <c r="CQT13" s="23">
        <v>2.8540067736437E-3</v>
      </c>
      <c r="CQU13" s="23">
        <v>1.7205107746315999E-3</v>
      </c>
      <c r="CQV13" s="23">
        <v>9.5734444958713999E-3</v>
      </c>
      <c r="CQW13" s="23">
        <v>4.0777092063407003E-3</v>
      </c>
      <c r="CQX13" s="23">
        <v>2.9058897015679002E-3</v>
      </c>
      <c r="CQY13" s="23">
        <v>3.2821754816047999E-3</v>
      </c>
      <c r="CQZ13" s="23">
        <v>4.5900783281754001E-3</v>
      </c>
      <c r="CRA13" s="23">
        <v>4.1916294744200003E-3</v>
      </c>
      <c r="CRB13" s="23">
        <v>2.8736804006668001E-3</v>
      </c>
      <c r="CRC13" s="23">
        <v>2.4021588587035E-3</v>
      </c>
      <c r="CRD13" s="23">
        <v>-3.8224953728483E-3</v>
      </c>
      <c r="CRE13" s="23">
        <v>1.3757597228754E-3</v>
      </c>
      <c r="CRF13" s="23">
        <v>1.7275348251377001E-3</v>
      </c>
      <c r="CRG13" s="23">
        <v>1.9951729200209001E-3</v>
      </c>
      <c r="CRH13" s="23">
        <v>1.8450947445668E-3</v>
      </c>
      <c r="CRI13" s="23">
        <v>6.1053834894361997E-3</v>
      </c>
      <c r="CRJ13" s="23">
        <v>3.5480659660217001E-3</v>
      </c>
      <c r="CRK13" s="23">
        <v>3.1331131846084001E-3</v>
      </c>
      <c r="CRL13" s="23">
        <v>3.9728612312689001E-3</v>
      </c>
      <c r="CRM13" s="23">
        <v>2.7703093513632001E-3</v>
      </c>
      <c r="CRN13" s="23">
        <v>6.8100062756844002E-3</v>
      </c>
      <c r="CRO13" s="23">
        <v>4.2324593983807998E-3</v>
      </c>
      <c r="CRP13" s="23">
        <v>3.3249758631418002E-3</v>
      </c>
      <c r="CRQ13" s="23">
        <v>2.7746892103766001E-3</v>
      </c>
      <c r="CRR13" s="23">
        <v>6.0667243620035E-3</v>
      </c>
      <c r="CRS13" s="23">
        <v>-2.11036762712659E-2</v>
      </c>
      <c r="CRT13" s="23">
        <v>3.5095408982382999E-3</v>
      </c>
      <c r="CRU13" s="23">
        <v>3.2957367989662999E-3</v>
      </c>
      <c r="CRV13" s="23">
        <v>7.9512080392629995E-4</v>
      </c>
      <c r="CRW13" s="23">
        <v>3.3060766669785E-3</v>
      </c>
      <c r="CRX13" s="23">
        <v>3.3493657231606E-3</v>
      </c>
      <c r="CRY13" s="23">
        <v>3.7328246174792999E-3</v>
      </c>
      <c r="CRZ13" s="23">
        <v>3.2123222036885999E-3</v>
      </c>
      <c r="CSA13" s="23">
        <v>3.8907060793674998E-3</v>
      </c>
      <c r="CSB13" s="23">
        <v>5.1321940866873002E-3</v>
      </c>
      <c r="CSC13" s="23">
        <v>3.7542856400970999E-3</v>
      </c>
      <c r="CSD13" s="23">
        <v>1.11343706157505E-2</v>
      </c>
      <c r="CSE13" s="23">
        <v>2.5410714071399001E-3</v>
      </c>
      <c r="CSF13" s="23">
        <v>9.7074947268124996E-3</v>
      </c>
      <c r="CSG13" s="23">
        <v>9.9361832456756997E-3</v>
      </c>
      <c r="CSH13" s="23">
        <v>-2.97507254584174E-2</v>
      </c>
      <c r="CSI13" s="23">
        <v>3.7651120299380999E-3</v>
      </c>
      <c r="CSJ13" s="24">
        <v>8.1292595976356994E-3</v>
      </c>
      <c r="CSK13" s="23">
        <v>3.9290831565226003E-3</v>
      </c>
      <c r="CSL13" s="23">
        <v>3.9505369758368004E-3</v>
      </c>
      <c r="CSM13" s="23">
        <v>3.8535409744935001E-3</v>
      </c>
      <c r="CSN13" s="23">
        <v>2.6116673777540999E-3</v>
      </c>
      <c r="CSO13" s="23">
        <v>1.01043880122347E-2</v>
      </c>
      <c r="CSP13" s="23">
        <v>1.21087836422218E-2</v>
      </c>
      <c r="CSQ13" s="23">
        <v>1.2395456153248901E-2</v>
      </c>
      <c r="CSR13" s="23">
        <v>2.4528691992378002E-3</v>
      </c>
      <c r="CSS13" s="23">
        <v>2.9089433257615E-3</v>
      </c>
      <c r="CST13" s="23">
        <v>7.2603918447036002E-3</v>
      </c>
      <c r="CSU13" s="23">
        <v>6.4717061785469002E-3</v>
      </c>
      <c r="CSV13" s="23">
        <v>1.3743425556271199E-2</v>
      </c>
      <c r="CSW13" s="23">
        <v>7.9488543302104996E-3</v>
      </c>
      <c r="CSX13" s="23">
        <v>1.10198890805745E-2</v>
      </c>
      <c r="CSY13" s="23">
        <v>3.9280478240146001E-3</v>
      </c>
      <c r="CSZ13" s="23">
        <v>-4.3011160864631004E-3</v>
      </c>
      <c r="CTA13" s="23">
        <v>2.18484790480672E-2</v>
      </c>
      <c r="CTB13" s="23">
        <v>3.060408900668E-3</v>
      </c>
      <c r="CTC13" s="23">
        <v>2.7250035259617001E-3</v>
      </c>
      <c r="CTD13" s="23">
        <v>7.5453656546312E-3</v>
      </c>
      <c r="CTE13" s="23">
        <v>1.17550134431112E-2</v>
      </c>
      <c r="CTF13" s="23" t="s">
        <v>3</v>
      </c>
      <c r="CTG13" s="23">
        <v>2.9620636081982002E-3</v>
      </c>
      <c r="CTH13" s="23">
        <v>1.0690319618466001E-2</v>
      </c>
      <c r="CTI13" s="24">
        <v>2.3814445373419998E-3</v>
      </c>
      <c r="CTJ13" s="23">
        <v>2.4722778153628E-3</v>
      </c>
      <c r="CTK13" s="23">
        <v>2.8847961478958E-3</v>
      </c>
      <c r="CTL13" s="23">
        <v>6.5821853666343001E-3</v>
      </c>
      <c r="CTM13" s="23">
        <v>6.3732896860400996E-3</v>
      </c>
      <c r="CTN13" s="24">
        <v>2.9055706958276001E-3</v>
      </c>
      <c r="CTO13" s="23">
        <v>3.0699847922462998E-3</v>
      </c>
      <c r="CTP13" s="24">
        <v>1.214027785297E-4</v>
      </c>
      <c r="CTQ13" s="23">
        <v>2.7987287832129999E-4</v>
      </c>
      <c r="CTR13" s="23">
        <v>6.3632732933974999E-3</v>
      </c>
      <c r="CTS13" s="23">
        <v>1.4129581224824001E-3</v>
      </c>
      <c r="CTT13" s="23">
        <v>7.4948516187820996E-3</v>
      </c>
      <c r="CTU13" s="23">
        <v>2.3064246553474001E-3</v>
      </c>
      <c r="CTV13" s="23">
        <v>1.26842433552976E-2</v>
      </c>
      <c r="CTW13" s="23">
        <v>2.7047377749613E-3</v>
      </c>
      <c r="CTX13" s="23">
        <v>1.8659579181508001E-3</v>
      </c>
      <c r="CTY13" s="23">
        <v>6.0221688352167001E-3</v>
      </c>
      <c r="CTZ13" s="23">
        <v>4.5840039328545997E-3</v>
      </c>
      <c r="CUA13" s="23">
        <v>5.4495698953678003E-3</v>
      </c>
      <c r="CUB13" s="23">
        <v>5.3720407113454997E-3</v>
      </c>
      <c r="CUC13" s="23">
        <v>9.0360843725200007E-3</v>
      </c>
      <c r="CUD13" s="23">
        <v>7.8172965744544992E-3</v>
      </c>
      <c r="CUE13" s="23">
        <v>8.1379139151929007E-3</v>
      </c>
      <c r="CUF13" s="23">
        <v>1.9203292060836898E-2</v>
      </c>
      <c r="CUG13" s="23">
        <v>4.0578487728221996E-3</v>
      </c>
      <c r="CUH13" s="23">
        <v>1.9599599877711E-3</v>
      </c>
      <c r="CUI13" s="23">
        <v>2.9770003859051E-3</v>
      </c>
      <c r="CUJ13" s="23">
        <v>3.5246808428205001E-3</v>
      </c>
      <c r="CUK13" s="23">
        <v>2.6580734915989E-3</v>
      </c>
      <c r="CUL13" s="23">
        <v>2.4152826575755001E-3</v>
      </c>
      <c r="CUM13" s="23">
        <v>3.0593945607764001E-3</v>
      </c>
      <c r="CUN13" s="23">
        <v>2.6014036516084E-3</v>
      </c>
      <c r="CUO13" s="23">
        <v>2.6635692612584998E-3</v>
      </c>
      <c r="CUP13" s="23">
        <v>9.2580199324020002E-4</v>
      </c>
      <c r="CUQ13" s="23">
        <v>2.4455263992163002E-3</v>
      </c>
      <c r="CUR13" s="23">
        <v>1.8037448152202001E-3</v>
      </c>
      <c r="CUS13" s="23">
        <v>4.2576557794716998E-3</v>
      </c>
      <c r="CUT13" s="23">
        <v>7.4848802938318002E-3</v>
      </c>
      <c r="CUU13" s="23">
        <v>4.3448253057654998E-3</v>
      </c>
      <c r="CUV13" s="23">
        <v>1.8756693904749E-3</v>
      </c>
      <c r="CUW13" s="23">
        <v>-7.6671796368740005E-4</v>
      </c>
      <c r="CUX13" s="23">
        <v>3.0739216467832002E-3</v>
      </c>
      <c r="CUY13" s="23">
        <v>7.0032467456470999E-3</v>
      </c>
      <c r="CUZ13" s="23">
        <v>1.37620643024604E-2</v>
      </c>
      <c r="CVA13" s="23">
        <v>1.0711961874403601E-2</v>
      </c>
      <c r="CVB13" s="23">
        <v>5.1582195298499299E-2</v>
      </c>
      <c r="CVC13" s="23">
        <v>7.3378137177430997E-3</v>
      </c>
      <c r="CVD13" s="23">
        <v>4.6808042400456997E-3</v>
      </c>
      <c r="CVE13" s="23">
        <v>5.9525595575323003E-3</v>
      </c>
      <c r="CVF13" s="23">
        <v>2.0738961305267999E-3</v>
      </c>
      <c r="CVG13" s="23">
        <v>5.6304516818289998E-4</v>
      </c>
      <c r="CVH13" s="23">
        <v>2.5705477929595E-3</v>
      </c>
      <c r="CVI13" s="23">
        <v>1.7627596219625E-3</v>
      </c>
      <c r="CVJ13" s="23">
        <v>1.2921464135246001E-3</v>
      </c>
      <c r="CVK13" s="23">
        <v>3.0407426113331E-3</v>
      </c>
      <c r="CVL13" s="23">
        <v>2.9491293304619E-3</v>
      </c>
      <c r="CVM13" s="23">
        <v>2.9982021851216998E-3</v>
      </c>
      <c r="CVN13" s="23">
        <v>1.9044369532768E-3</v>
      </c>
      <c r="CVO13" s="23">
        <v>1.1760129299666999E-3</v>
      </c>
      <c r="CVP13" s="23">
        <v>4.9604016080616996E-3</v>
      </c>
      <c r="CVQ13" s="23">
        <v>5.7839098204492999E-3</v>
      </c>
      <c r="CVR13" s="23">
        <v>2.6873807078703002E-3</v>
      </c>
      <c r="CVS13" s="23">
        <v>2.1911065727505999E-3</v>
      </c>
      <c r="CVT13" s="23">
        <v>2.6051960858756002E-3</v>
      </c>
      <c r="CVU13" s="23">
        <v>6.3014317586052001E-3</v>
      </c>
      <c r="CVV13" s="23">
        <v>1.00857729532684E-2</v>
      </c>
      <c r="CVW13" s="23">
        <v>3.9936437450975E-3</v>
      </c>
      <c r="CVX13" s="23">
        <v>2.3559446912638001E-3</v>
      </c>
      <c r="CVY13" s="23">
        <v>5.2695389682284998E-3</v>
      </c>
      <c r="CVZ13" s="23">
        <v>3.1955654838837998E-3</v>
      </c>
      <c r="CWA13" s="23">
        <v>9.7096024272036001E-3</v>
      </c>
      <c r="CWB13" s="23">
        <v>3.3171936326693999E-3</v>
      </c>
      <c r="CWC13" s="23">
        <v>2.9206157164707999E-3</v>
      </c>
      <c r="CWD13" s="23">
        <v>2.1656432156933999E-3</v>
      </c>
      <c r="CWE13" s="23">
        <v>3.3516442165854002E-3</v>
      </c>
      <c r="CWF13" s="23">
        <v>3.5077450858143002E-3</v>
      </c>
      <c r="CWG13" s="23">
        <v>3.6950993960606E-3</v>
      </c>
      <c r="CWH13" s="23">
        <v>3.5700118232561001E-3</v>
      </c>
      <c r="CWI13" s="24">
        <v>2.9726303690287101E-2</v>
      </c>
      <c r="CWJ13" s="23">
        <v>7.6500971579845003E-3</v>
      </c>
      <c r="CWK13" s="23">
        <v>7.4686268008040003E-4</v>
      </c>
      <c r="CWL13" s="23">
        <v>1.4397926849756E-3</v>
      </c>
      <c r="CWM13" s="24">
        <v>3.9407562690849399E-2</v>
      </c>
      <c r="CWN13" s="23">
        <v>2.8819463765824998E-3</v>
      </c>
      <c r="CWO13" s="24">
        <v>3.227199198692E-3</v>
      </c>
      <c r="CWP13" s="23">
        <v>3.1399774024243E-3</v>
      </c>
      <c r="CWQ13" s="23">
        <v>8.7381967548678004E-3</v>
      </c>
      <c r="CWR13" s="23">
        <v>2.5268659512386999E-3</v>
      </c>
      <c r="CWS13" s="23">
        <v>2.7658354859196998E-3</v>
      </c>
    </row>
    <row r="14" spans="1:2645" x14ac:dyDescent="0.3">
      <c r="A14" s="25">
        <v>44316</v>
      </c>
      <c r="B14" s="26">
        <v>4.06118423717114E-2</v>
      </c>
      <c r="C14" s="26">
        <v>-4.20244833119729E-2</v>
      </c>
      <c r="D14" s="26">
        <v>5.8038433253635004E-3</v>
      </c>
      <c r="E14" s="26">
        <v>8.5731755291232996E-3</v>
      </c>
      <c r="F14" s="26">
        <v>7.1228179948733001E-3</v>
      </c>
      <c r="G14" s="26">
        <v>9.5049412521060004E-3</v>
      </c>
      <c r="H14" s="26">
        <v>2.6653037723083999E-3</v>
      </c>
      <c r="I14" s="26">
        <v>8.0285799189763994E-3</v>
      </c>
      <c r="J14" s="26">
        <v>-9.6611547598410004E-4</v>
      </c>
      <c r="K14" s="26">
        <v>2.4557096621144001E-3</v>
      </c>
      <c r="L14" s="26">
        <v>1.6063800680730001E-4</v>
      </c>
      <c r="M14" s="26">
        <v>4.0876403749119002E-3</v>
      </c>
      <c r="N14" s="26">
        <v>3.4055565063608999E-3</v>
      </c>
      <c r="O14" s="26">
        <v>1.27106141346559E-2</v>
      </c>
      <c r="P14" s="26">
        <v>1.0934615407520901E-2</v>
      </c>
      <c r="Q14" s="26">
        <v>6.3817321042243004E-3</v>
      </c>
      <c r="R14" s="26">
        <v>1.8409831461148E-3</v>
      </c>
      <c r="S14" s="26">
        <v>1.3863979300641001E-3</v>
      </c>
      <c r="T14" s="26">
        <v>1.8988325626897E-3</v>
      </c>
      <c r="U14" s="26">
        <v>1.9325070647407999E-3</v>
      </c>
      <c r="V14" s="26">
        <v>1.8288246572863E-3</v>
      </c>
      <c r="W14" s="26">
        <v>1.2352155989255899E-2</v>
      </c>
      <c r="X14" s="26">
        <v>1.37540713741553E-2</v>
      </c>
      <c r="Y14" s="26">
        <v>3.8116874073602998E-3</v>
      </c>
      <c r="Z14" s="26">
        <v>4.1922033012841003E-3</v>
      </c>
      <c r="AA14" s="26">
        <v>1.0638296874709999E-4</v>
      </c>
      <c r="AB14" s="26">
        <v>4.8843898117842E-3</v>
      </c>
      <c r="AC14" s="26">
        <v>1.0099595968402E-3</v>
      </c>
      <c r="AD14" s="26">
        <v>1.3116786905851001E-3</v>
      </c>
      <c r="AE14" s="26">
        <v>4.5308214285070996E-3</v>
      </c>
      <c r="AF14" s="26">
        <v>7.8545319155464994E-3</v>
      </c>
      <c r="AG14" s="26">
        <v>2.0619417190929999E-3</v>
      </c>
      <c r="AH14" s="26">
        <v>9.6441392449901006E-3</v>
      </c>
      <c r="AI14" s="26">
        <v>7.4535731253846001E-3</v>
      </c>
      <c r="AJ14" s="26">
        <v>7.3402334614991E-3</v>
      </c>
      <c r="AK14" s="26">
        <v>6.6336733769954996E-3</v>
      </c>
      <c r="AL14" s="26">
        <v>9.0100384544629999E-3</v>
      </c>
      <c r="AM14" s="26">
        <v>9.3264423994772003E-3</v>
      </c>
      <c r="AN14" s="26">
        <v>3.3349359540651002E-3</v>
      </c>
      <c r="AO14" s="26">
        <v>1.77491297397822E-2</v>
      </c>
      <c r="AP14" s="26">
        <v>3.2981960389120999E-3</v>
      </c>
      <c r="AQ14" s="26">
        <v>6.5941920476523001E-3</v>
      </c>
      <c r="AR14" s="26">
        <v>2.3347411757130999E-3</v>
      </c>
      <c r="AS14" s="26">
        <v>3.209483476838E-3</v>
      </c>
      <c r="AT14" s="26">
        <v>1.5976831494487001E-3</v>
      </c>
      <c r="AU14" s="26">
        <v>4.6347295584220002E-4</v>
      </c>
      <c r="AV14" s="26">
        <v>1.3844261375850001E-4</v>
      </c>
      <c r="AW14" s="26">
        <v>3.1106160916148E-3</v>
      </c>
      <c r="AX14" s="26">
        <v>2.1831754682778001E-3</v>
      </c>
      <c r="AY14" s="26">
        <v>8.1825473512134005E-3</v>
      </c>
      <c r="AZ14" s="26">
        <v>6.7231596190759995E-4</v>
      </c>
      <c r="BA14" s="26">
        <v>9.9639789750132005E-3</v>
      </c>
      <c r="BB14" s="26">
        <v>2.294236599446E-4</v>
      </c>
      <c r="BC14" s="26">
        <v>4.2315477246972003E-3</v>
      </c>
      <c r="BD14" s="26">
        <v>4.7126788607329004E-3</v>
      </c>
      <c r="BE14" s="26">
        <v>1.29408538324576E-2</v>
      </c>
      <c r="BF14" s="26">
        <v>3.2082934374587E-3</v>
      </c>
      <c r="BG14" s="26">
        <v>6.3807051981467997E-3</v>
      </c>
      <c r="BH14" s="26">
        <v>1.5525275654024999E-3</v>
      </c>
      <c r="BI14" s="26">
        <v>-4.3944361846850002E-4</v>
      </c>
      <c r="BJ14" s="26">
        <v>4.0734631069651002E-3</v>
      </c>
      <c r="BK14" s="26">
        <v>1.9385709106830001E-3</v>
      </c>
      <c r="BL14" s="26">
        <v>5.5454424447629004E-3</v>
      </c>
      <c r="BM14" s="26">
        <v>5.2009458588722999E-3</v>
      </c>
      <c r="BN14" s="26">
        <v>-1.9396282850979999E-4</v>
      </c>
      <c r="BO14" s="26">
        <v>2.1278912070403998E-3</v>
      </c>
      <c r="BP14" s="26">
        <v>6.5847954934077002E-3</v>
      </c>
      <c r="BQ14" s="26">
        <v>3.7857252154854001E-3</v>
      </c>
      <c r="BR14" s="26">
        <v>4.1271507885763999E-3</v>
      </c>
      <c r="BS14" s="26">
        <v>1.26834701911004E-2</v>
      </c>
      <c r="BT14" s="26">
        <v>1.9917276477617499E-2</v>
      </c>
      <c r="BU14" s="26">
        <v>2.0610089613461401E-2</v>
      </c>
      <c r="BV14" s="26">
        <v>8.0739475259079003E-3</v>
      </c>
      <c r="BW14" s="26">
        <v>8.0821577166248996E-3</v>
      </c>
      <c r="BX14" s="26">
        <v>8.7097586119130998E-3</v>
      </c>
      <c r="BY14" s="26">
        <v>4.1820536781748997E-3</v>
      </c>
      <c r="BZ14" s="26">
        <v>4.7949029976826997E-3</v>
      </c>
      <c r="CA14" s="26">
        <v>1.3176411667179999E-3</v>
      </c>
      <c r="CB14" s="26">
        <v>6.0862273588217003E-3</v>
      </c>
      <c r="CC14" s="26">
        <v>6.3224168747766001E-3</v>
      </c>
      <c r="CD14" s="26">
        <v>6.1719101520072003E-3</v>
      </c>
      <c r="CE14" s="26">
        <v>6.6137201443301E-3</v>
      </c>
      <c r="CF14" s="26">
        <v>9.0988735535524005E-3</v>
      </c>
      <c r="CG14" s="26">
        <v>1.4758304507100001E-2</v>
      </c>
      <c r="CH14" s="26">
        <v>2.1429852119488999E-3</v>
      </c>
      <c r="CI14" s="26">
        <v>4.0290664973018997E-3</v>
      </c>
      <c r="CJ14" s="26">
        <v>4.0185122419199998E-3</v>
      </c>
      <c r="CK14" s="26">
        <v>5.1360272505512001E-3</v>
      </c>
      <c r="CL14" s="26">
        <v>8.5846363606602999E-3</v>
      </c>
      <c r="CM14" s="26">
        <v>8.1677637436322007E-3</v>
      </c>
      <c r="CN14" s="26">
        <v>5.5376491706906998E-3</v>
      </c>
      <c r="CO14" s="26">
        <v>-5.5105980987379998E-3</v>
      </c>
      <c r="CP14" s="26">
        <v>-8.1023631514835995E-3</v>
      </c>
      <c r="CQ14" s="26">
        <v>-1.8064998384518399E-2</v>
      </c>
      <c r="CR14" s="26">
        <v>-7.4583391926816003E-3</v>
      </c>
      <c r="CS14" s="26">
        <v>-1.7634734909076999E-3</v>
      </c>
      <c r="CT14" s="26">
        <v>3.2857147008292001E-3</v>
      </c>
      <c r="CU14" s="26">
        <v>1.2681652839342001E-3</v>
      </c>
      <c r="CV14" s="26">
        <v>1.9015589928854E-3</v>
      </c>
      <c r="CW14" s="26">
        <v>9.7602818704237999E-3</v>
      </c>
      <c r="CX14" s="26">
        <v>1.01059545807926E-2</v>
      </c>
      <c r="CY14" s="26">
        <v>1.0374368052228401E-2</v>
      </c>
      <c r="CZ14" s="26">
        <v>3.5500979331963001E-3</v>
      </c>
      <c r="DA14" s="26">
        <v>3.5521156170463001E-3</v>
      </c>
      <c r="DB14" s="26">
        <v>3.8903264149163E-3</v>
      </c>
      <c r="DC14" s="26">
        <v>1.0127288615162E-3</v>
      </c>
      <c r="DD14" s="26">
        <v>3.2337739670341998E-3</v>
      </c>
      <c r="DE14" s="26">
        <v>4.1565055779845001E-3</v>
      </c>
      <c r="DF14" s="26">
        <v>2.5300889323794E-3</v>
      </c>
      <c r="DG14" s="26">
        <v>1.8522917518608E-3</v>
      </c>
      <c r="DH14" s="26">
        <v>3.7266100642425002E-3</v>
      </c>
      <c r="DI14" s="26">
        <v>-7.4268333584840004E-4</v>
      </c>
      <c r="DJ14" s="26">
        <v>1.8052832265109999E-4</v>
      </c>
      <c r="DK14" s="26">
        <v>9.5766860208416002E-3</v>
      </c>
      <c r="DL14" s="26">
        <v>4.8186829343620002E-4</v>
      </c>
      <c r="DM14" s="26">
        <v>2.2935574746839999E-4</v>
      </c>
      <c r="DN14" s="26">
        <v>1.2872127036681999E-3</v>
      </c>
      <c r="DO14" s="27">
        <v>3.5997999999999998E-3</v>
      </c>
      <c r="DP14" s="26">
        <v>8.4597565372528001E-3</v>
      </c>
      <c r="DQ14" s="26">
        <v>2.2752186463884001E-3</v>
      </c>
      <c r="DR14" s="26">
        <v>1.9645063513283999E-3</v>
      </c>
      <c r="DS14" s="26">
        <v>8.8588318425829999E-4</v>
      </c>
      <c r="DT14" s="26">
        <v>2.4834944933352998E-3</v>
      </c>
      <c r="DU14" s="26">
        <v>1.36387134017489E-2</v>
      </c>
      <c r="DV14" s="26">
        <v>5.9084843016789998E-3</v>
      </c>
      <c r="DW14" s="26">
        <v>1.9043154608031001E-3</v>
      </c>
      <c r="DX14" s="26">
        <v>7.5355723761582E-3</v>
      </c>
      <c r="DY14" s="26">
        <v>1.31560737508588E-2</v>
      </c>
      <c r="DZ14" s="26">
        <v>1.2368627124480999E-3</v>
      </c>
      <c r="EA14" s="26">
        <v>7.325668840972E-4</v>
      </c>
      <c r="EB14" s="26">
        <v>7.3096118780310003E-4</v>
      </c>
      <c r="EC14" s="26">
        <v>2.6597568537947E-3</v>
      </c>
      <c r="ED14" s="26">
        <v>3.849738023859E-3</v>
      </c>
      <c r="EE14" s="26">
        <v>1.6584790189959999E-3</v>
      </c>
      <c r="EF14" s="26">
        <v>1.9772571885554001E-3</v>
      </c>
      <c r="EG14" s="26">
        <v>2.3996783473152999E-3</v>
      </c>
      <c r="EH14" s="26">
        <v>2.1375135037437001E-3</v>
      </c>
      <c r="EI14" s="26">
        <v>1.4393548117445001E-3</v>
      </c>
      <c r="EJ14" s="26">
        <v>2.3115363761792998E-3</v>
      </c>
      <c r="EK14" s="26">
        <v>1.1983483903014E-3</v>
      </c>
      <c r="EL14" s="26">
        <v>7.8245220521109995E-4</v>
      </c>
      <c r="EM14" s="26">
        <v>1.9098670264535E-3</v>
      </c>
      <c r="EN14" s="26">
        <v>1.0089261691193E-3</v>
      </c>
      <c r="EO14" s="26">
        <v>1.9494416016576999E-3</v>
      </c>
      <c r="EP14" s="26">
        <v>3.5696654388030002E-4</v>
      </c>
      <c r="EQ14" s="26">
        <v>-1.199833697469E-4</v>
      </c>
      <c r="ER14" s="26">
        <v>-7.9238125424000005E-5</v>
      </c>
      <c r="ES14" s="26">
        <v>8.9441645887804004E-3</v>
      </c>
      <c r="ET14" s="26">
        <v>6.2910974775956998E-3</v>
      </c>
      <c r="EU14" s="26">
        <v>2.5598640266558002E-3</v>
      </c>
      <c r="EV14" s="26">
        <v>7.8267310819057998E-3</v>
      </c>
      <c r="EW14" s="26">
        <v>1.6431398909553E-3</v>
      </c>
      <c r="EX14" s="26">
        <v>1.3421288842663001E-3</v>
      </c>
      <c r="EY14" s="26">
        <v>7.0905977202130003E-4</v>
      </c>
      <c r="EZ14" s="26">
        <v>8.930837092963E-4</v>
      </c>
      <c r="FA14" s="26">
        <v>5.1750903854339003E-3</v>
      </c>
      <c r="FB14" s="26">
        <v>5.1355319555180005E-4</v>
      </c>
      <c r="FC14" s="26">
        <v>1.3537880140794001E-3</v>
      </c>
      <c r="FD14" s="26">
        <v>5.11747091161E-3</v>
      </c>
      <c r="FE14" s="26">
        <v>5.1236411122294002E-3</v>
      </c>
      <c r="FF14" s="26">
        <v>6.4267317880353E-3</v>
      </c>
      <c r="FG14" s="26">
        <v>1.0103124320756001E-3</v>
      </c>
      <c r="FH14" s="26">
        <v>7.8229523644430003E-4</v>
      </c>
      <c r="FI14" s="26">
        <v>7.6434990511900006E-5</v>
      </c>
      <c r="FJ14" s="26">
        <v>-1.28021058056693E-2</v>
      </c>
      <c r="FK14" s="26">
        <v>3.3235575244150999E-3</v>
      </c>
      <c r="FL14" s="26">
        <v>4.4624063049376996E-3</v>
      </c>
      <c r="FM14" s="26">
        <v>1.9414500032334E-3</v>
      </c>
      <c r="FN14" s="26">
        <v>1.5127144925515001E-3</v>
      </c>
      <c r="FO14" s="26">
        <v>1.8692734283072001E-3</v>
      </c>
      <c r="FP14" s="26">
        <v>9.2685504464161995E-3</v>
      </c>
      <c r="FQ14" s="26">
        <v>1.2640435157887E-3</v>
      </c>
      <c r="FR14" s="26">
        <v>1.9373910464701E-3</v>
      </c>
      <c r="FS14" s="26">
        <v>2.0480851351525001E-3</v>
      </c>
      <c r="FT14" s="26">
        <v>1.8908586934119999E-3</v>
      </c>
      <c r="FU14" s="26">
        <v>2.3685177035209001E-3</v>
      </c>
      <c r="FV14" s="26">
        <v>5.6857623690939997E-4</v>
      </c>
      <c r="FW14" s="26">
        <v>9.4836403889659996E-4</v>
      </c>
      <c r="FX14" s="26">
        <v>2.7287070637465999E-3</v>
      </c>
      <c r="FY14" s="26">
        <v>2.0300242504324999E-3</v>
      </c>
      <c r="FZ14" s="26">
        <v>9.0806277980706E-3</v>
      </c>
      <c r="GA14" s="26">
        <v>6.2146319549805998E-3</v>
      </c>
      <c r="GB14" s="26">
        <v>7.0753119306071997E-3</v>
      </c>
      <c r="GC14" s="26">
        <v>2.2387713492007999E-3</v>
      </c>
      <c r="GD14" s="26">
        <v>5.3347025168334001E-3</v>
      </c>
      <c r="GE14" s="26">
        <v>1.4231681636692999E-3</v>
      </c>
      <c r="GF14" s="26">
        <v>5.2407231479930996E-3</v>
      </c>
      <c r="GG14" s="26">
        <v>1.4295186591063999E-3</v>
      </c>
      <c r="GH14" s="26">
        <v>3.6006624544561998E-3</v>
      </c>
      <c r="GI14" s="26">
        <v>1.7332739117954001E-3</v>
      </c>
      <c r="GJ14" s="26">
        <v>1.4250943117137E-3</v>
      </c>
      <c r="GK14" s="26">
        <v>1.8743079719977999E-3</v>
      </c>
      <c r="GL14" s="26">
        <v>1.8539472557309001E-3</v>
      </c>
      <c r="GM14" s="26">
        <v>2.8804146310614999E-3</v>
      </c>
      <c r="GN14" s="26">
        <v>6.7175548851699997E-4</v>
      </c>
      <c r="GO14" s="26">
        <v>6.7302602121940001E-4</v>
      </c>
      <c r="GP14" s="26">
        <v>-1.002246886182E-4</v>
      </c>
      <c r="GQ14" s="26">
        <v>6.7349362484929996E-4</v>
      </c>
      <c r="GR14" s="26">
        <v>6.735300493538E-4</v>
      </c>
      <c r="GS14" s="26">
        <v>2.5345409955933999E-3</v>
      </c>
      <c r="GT14" s="26">
        <v>2.0732315489539999E-3</v>
      </c>
      <c r="GU14" s="26">
        <v>1.8604803004822E-3</v>
      </c>
      <c r="GV14" s="26">
        <v>1.2723162027434001E-3</v>
      </c>
      <c r="GW14" s="26">
        <v>1.1449152023622999E-3</v>
      </c>
      <c r="GX14" s="26">
        <v>1.7174733147385E-3</v>
      </c>
      <c r="GY14" s="26">
        <v>5.3277152758521998E-3</v>
      </c>
      <c r="GZ14" s="26">
        <v>-3.0809637011555001E-2</v>
      </c>
      <c r="HA14" s="26">
        <v>1.4597173921439999E-3</v>
      </c>
      <c r="HB14" s="26">
        <v>6.2992543129238004E-3</v>
      </c>
      <c r="HC14" s="26">
        <v>5.8788391816090996E-3</v>
      </c>
      <c r="HD14" s="26">
        <v>6.2043343450703002E-3</v>
      </c>
      <c r="HE14" s="26">
        <v>7.7407522189618999E-3</v>
      </c>
      <c r="HF14" s="26">
        <v>1.4017067328062E-3</v>
      </c>
      <c r="HG14" s="26">
        <v>2.1671085247222002E-3</v>
      </c>
      <c r="HH14" s="26">
        <v>1.362302835035E-3</v>
      </c>
      <c r="HI14" s="26">
        <v>1.3541016477137001E-3</v>
      </c>
      <c r="HJ14" s="26">
        <v>6.7273456980949996E-4</v>
      </c>
      <c r="HK14" s="26">
        <v>3.5785104292505002E-3</v>
      </c>
      <c r="HL14" s="26">
        <v>1.1978631932138E-3</v>
      </c>
      <c r="HM14" s="26">
        <v>2.0259559998963002E-3</v>
      </c>
      <c r="HN14" s="26">
        <v>1.5430023748022E-3</v>
      </c>
      <c r="HO14" s="26">
        <v>2.5138641159225998E-3</v>
      </c>
      <c r="HP14" s="26">
        <v>1.9041510429943999E-3</v>
      </c>
      <c r="HQ14" s="26">
        <v>1.8990901990428E-3</v>
      </c>
      <c r="HR14" s="26">
        <v>3.4344615521128001E-3</v>
      </c>
      <c r="HS14" s="26">
        <v>2.4829610517092E-3</v>
      </c>
      <c r="HT14" s="26">
        <v>2.4850243845476998E-3</v>
      </c>
      <c r="HU14" s="26">
        <v>1.189609373731E-3</v>
      </c>
      <c r="HV14" s="26">
        <v>1.1680802541056E-3</v>
      </c>
      <c r="HW14" s="26">
        <v>1.9927997149192002E-3</v>
      </c>
      <c r="HX14" s="26">
        <v>2.5213817015140999E-3</v>
      </c>
      <c r="HY14" s="26">
        <v>1.1825713546167E-3</v>
      </c>
      <c r="HZ14" s="26">
        <v>1.6674531502089E-3</v>
      </c>
      <c r="IA14" s="26">
        <v>2.0974601227294002E-3</v>
      </c>
      <c r="IB14" s="26">
        <v>3.1426165095713998E-3</v>
      </c>
      <c r="IC14" s="26">
        <v>3.0449127807105E-3</v>
      </c>
      <c r="ID14" s="26">
        <v>1.6668505431906E-3</v>
      </c>
      <c r="IE14" s="26">
        <v>2.3025569153052E-3</v>
      </c>
      <c r="IF14" s="26">
        <v>1.5275902384445999E-3</v>
      </c>
      <c r="IG14" s="26">
        <v>2.3763950863164999E-3</v>
      </c>
      <c r="IH14" s="26">
        <v>1.8842360741458E-3</v>
      </c>
      <c r="II14" s="26">
        <v>1.7902218503486E-3</v>
      </c>
      <c r="IJ14" s="26">
        <v>1.9822347533494998E-3</v>
      </c>
      <c r="IK14" s="26">
        <v>1.9791894897429E-3</v>
      </c>
      <c r="IL14" s="26">
        <v>2.5319906485639001E-3</v>
      </c>
      <c r="IM14" s="26">
        <v>2.1214579048324002E-3</v>
      </c>
      <c r="IN14" s="26">
        <v>2.1255941349423999E-3</v>
      </c>
      <c r="IO14" s="26">
        <v>2.1014106517098E-3</v>
      </c>
      <c r="IP14" s="26">
        <v>1.1993729885456E-3</v>
      </c>
      <c r="IQ14" s="26">
        <v>7.9095156715420004E-4</v>
      </c>
      <c r="IR14" s="26">
        <v>1.9713904289799002E-3</v>
      </c>
      <c r="IS14" s="26">
        <v>1.8728823307408999E-3</v>
      </c>
      <c r="IT14" s="26">
        <v>8.2698310336750992E-3</v>
      </c>
      <c r="IU14" s="26">
        <v>6.4179454833035001E-3</v>
      </c>
      <c r="IV14" s="26">
        <v>8.7858322395902005E-3</v>
      </c>
      <c r="IW14" s="26">
        <v>9.6130540626380003E-4</v>
      </c>
      <c r="IX14" s="26">
        <v>1.35722692429562E-2</v>
      </c>
      <c r="IY14" s="26">
        <v>3.8797668406679998E-3</v>
      </c>
      <c r="IZ14" s="26">
        <v>1.2967416904388E-3</v>
      </c>
      <c r="JA14" s="26">
        <v>1.0851139310829999E-3</v>
      </c>
      <c r="JB14" s="26">
        <v>2.2738675239506001E-3</v>
      </c>
      <c r="JC14" s="26">
        <v>1.2396535380612E-3</v>
      </c>
      <c r="JD14" s="26">
        <v>9.0735137724225999E-3</v>
      </c>
      <c r="JE14" s="26">
        <v>-2.8628287162688001E-2</v>
      </c>
      <c r="JF14" s="26">
        <v>2.0290205209751999E-3</v>
      </c>
      <c r="JG14" s="26">
        <v>1.9487705909966E-3</v>
      </c>
      <c r="JH14" s="26">
        <v>6.5444723328901997E-3</v>
      </c>
      <c r="JI14" s="26">
        <v>-3.0404807597162999E-2</v>
      </c>
      <c r="JJ14" s="26">
        <v>2.5315517751721001E-3</v>
      </c>
      <c r="JK14" s="26">
        <v>2.3085914071847998E-3</v>
      </c>
      <c r="JL14" s="26">
        <v>8.3988055690665999E-3</v>
      </c>
      <c r="JM14" s="26">
        <v>8.6750642430908007E-3</v>
      </c>
      <c r="JN14" s="26">
        <v>4.7574655290198E-3</v>
      </c>
      <c r="JO14" s="26">
        <v>6.537543181962E-3</v>
      </c>
      <c r="JP14" s="26">
        <v>6.4868700602781996E-3</v>
      </c>
      <c r="JQ14" s="26">
        <v>4.4660707489442997E-3</v>
      </c>
      <c r="JR14" s="26">
        <v>5.6790337737982E-3</v>
      </c>
      <c r="JS14" s="26">
        <v>6.0829462388610998E-3</v>
      </c>
      <c r="JT14" s="26">
        <v>8.6383904775008003E-3</v>
      </c>
      <c r="JU14" s="26">
        <v>6.5173458787978001E-3</v>
      </c>
      <c r="JV14" s="26">
        <v>1.3449964867361E-3</v>
      </c>
      <c r="JW14" s="26">
        <v>3.1767672782790001E-3</v>
      </c>
      <c r="JX14" s="26">
        <v>9.7403724749736999E-3</v>
      </c>
      <c r="JY14" s="26">
        <v>6.6107640703681999E-3</v>
      </c>
      <c r="JZ14" s="26">
        <v>1.9566028436017002E-3</v>
      </c>
      <c r="KA14" s="26">
        <v>2.5109974372261E-3</v>
      </c>
      <c r="KB14" s="26">
        <v>2.4278012920539E-3</v>
      </c>
      <c r="KC14" s="26">
        <v>1.0561437984105901E-2</v>
      </c>
      <c r="KD14" s="26">
        <v>8.1395816836361008E-3</v>
      </c>
      <c r="KE14" s="26">
        <v>1.8849010384777E-3</v>
      </c>
      <c r="KF14" s="26">
        <v>2.0303500903158002E-3</v>
      </c>
      <c r="KG14" s="26">
        <v>1.5284179897425E-3</v>
      </c>
      <c r="KH14" s="26">
        <v>1.3666110545719999E-3</v>
      </c>
      <c r="KI14" s="26">
        <v>1.7093200696078001E-3</v>
      </c>
      <c r="KJ14" s="26">
        <v>9.4368323276597006E-3</v>
      </c>
      <c r="KK14" s="26">
        <v>3.0179863431984001E-3</v>
      </c>
      <c r="KL14" s="26">
        <v>1.4077961736197E-3</v>
      </c>
      <c r="KM14" s="26">
        <v>-2.5303377034663101E-2</v>
      </c>
      <c r="KN14" s="26">
        <v>2.0197860692297001E-3</v>
      </c>
      <c r="KO14" s="26">
        <v>1.9544811876521999E-3</v>
      </c>
      <c r="KP14" s="26">
        <v>2.1647113090564E-3</v>
      </c>
      <c r="KQ14" s="26">
        <v>1.4740546368161001E-3</v>
      </c>
      <c r="KR14" s="26">
        <v>2.5707779846441E-3</v>
      </c>
      <c r="KS14" s="26">
        <v>1.9608615438478998E-3</v>
      </c>
      <c r="KT14" s="26">
        <v>1.5415819169135999E-3</v>
      </c>
      <c r="KU14" s="26">
        <v>2.382176367077E-4</v>
      </c>
      <c r="KV14" s="26">
        <v>1.9331196813641999E-3</v>
      </c>
      <c r="KW14" s="26">
        <v>1.9232181429765999E-3</v>
      </c>
      <c r="KX14" s="26">
        <v>2.1306714531559999E-3</v>
      </c>
      <c r="KY14" s="26">
        <v>1.9974441628736999E-3</v>
      </c>
      <c r="KZ14" s="26">
        <v>1.7918754134839E-3</v>
      </c>
      <c r="LA14" s="26">
        <v>1.9799532098227E-3</v>
      </c>
      <c r="LB14" s="26">
        <v>1.9459021726631E-3</v>
      </c>
      <c r="LC14" s="26">
        <v>1.1996274323399999E-3</v>
      </c>
      <c r="LD14" s="26">
        <v>1.9945857829252E-3</v>
      </c>
      <c r="LE14" s="26">
        <v>3.9181665626518997E-3</v>
      </c>
      <c r="LF14" s="26">
        <v>1.1641986970274E-3</v>
      </c>
      <c r="LG14" s="26">
        <v>1.3860456616643E-3</v>
      </c>
      <c r="LH14" s="26">
        <v>1.6681085246799E-3</v>
      </c>
      <c r="LI14" s="26">
        <v>2.7533773026509E-3</v>
      </c>
      <c r="LJ14" s="26">
        <v>2.0225077420324001E-3</v>
      </c>
      <c r="LK14" s="26">
        <v>1.4802504372202999E-3</v>
      </c>
      <c r="LL14" s="26">
        <v>1.8338020356073299E-2</v>
      </c>
      <c r="LM14" s="26">
        <v>8.1036000937871992E-3</v>
      </c>
      <c r="LN14" s="26">
        <v>7.6707658516785996E-3</v>
      </c>
      <c r="LO14" s="26">
        <v>1.6182533828843001E-3</v>
      </c>
      <c r="LP14" s="26">
        <v>1.9440050219077E-3</v>
      </c>
      <c r="LQ14" s="26">
        <v>4.5594828293466999E-3</v>
      </c>
      <c r="LR14" s="26">
        <v>8.5891256412791994E-3</v>
      </c>
      <c r="LS14" s="26">
        <v>2.7185266730608E-3</v>
      </c>
      <c r="LT14" s="26">
        <v>9.3506357123546002E-3</v>
      </c>
      <c r="LU14" s="26">
        <v>5.8206119782993997E-3</v>
      </c>
      <c r="LV14" s="26">
        <v>7.7881842300116001E-3</v>
      </c>
      <c r="LW14" s="26">
        <v>1.2884111280998501E-2</v>
      </c>
      <c r="LX14" s="26">
        <v>1.3819996642596999E-2</v>
      </c>
      <c r="LY14" s="26">
        <v>3.9384759122108003E-3</v>
      </c>
      <c r="LZ14" s="26">
        <v>2.3459470336344998E-3</v>
      </c>
      <c r="MA14" s="26">
        <v>3.5791020594665001E-3</v>
      </c>
      <c r="MB14" s="26">
        <v>2.2460742065303998E-3</v>
      </c>
      <c r="MC14" s="26">
        <v>7.9358282898885999E-3</v>
      </c>
      <c r="MD14" s="26">
        <v>9.0593535886434994E-3</v>
      </c>
      <c r="ME14" s="26">
        <v>3.436422081366E-3</v>
      </c>
      <c r="MF14" s="26">
        <v>2.0077610979285002E-3</v>
      </c>
      <c r="MG14" s="26">
        <v>1.9611118955716001E-3</v>
      </c>
      <c r="MH14" s="26">
        <v>2.1813201519278999E-2</v>
      </c>
      <c r="MI14" s="26">
        <v>2.0414184304532999E-3</v>
      </c>
      <c r="MJ14" s="26">
        <v>1.2192703958130999E-3</v>
      </c>
      <c r="MK14" s="26">
        <v>7.6013470845939001E-3</v>
      </c>
      <c r="ML14" s="26">
        <v>2.4355857043814001E-3</v>
      </c>
      <c r="MM14" s="26">
        <v>1.9605773831254999E-3</v>
      </c>
      <c r="MN14" s="26">
        <v>1.5348294408331999E-3</v>
      </c>
      <c r="MO14" s="26">
        <v>8.7192954411019995E-4</v>
      </c>
      <c r="MP14" s="26">
        <v>7.5877039082549998E-4</v>
      </c>
      <c r="MQ14" s="26">
        <v>2.4967464283184998E-3</v>
      </c>
      <c r="MR14" s="26">
        <v>1.9051229700310999E-3</v>
      </c>
      <c r="MS14" s="26">
        <v>1.5101501157023E-3</v>
      </c>
      <c r="MT14" s="26">
        <v>1.9844042137121E-3</v>
      </c>
      <c r="MU14" s="26">
        <v>1.9777278523104998E-3</v>
      </c>
      <c r="MV14" s="26">
        <v>1.9862925944182002E-3</v>
      </c>
      <c r="MW14" s="26">
        <v>1.2641906257181001E-3</v>
      </c>
      <c r="MX14" s="26">
        <v>1.9855970254105001E-3</v>
      </c>
      <c r="MY14" s="26">
        <v>8.5454357467276004E-3</v>
      </c>
      <c r="MZ14" s="26">
        <v>6.3977381408281001E-3</v>
      </c>
      <c r="NA14" s="26">
        <v>7.9759387729083E-3</v>
      </c>
      <c r="NB14" s="26">
        <v>2.1416857441302001E-3</v>
      </c>
      <c r="NC14" s="26">
        <v>1.4641864707115001E-3</v>
      </c>
      <c r="ND14" s="26">
        <v>9.7064370458031998E-3</v>
      </c>
      <c r="NE14" s="26">
        <v>4.0861919528547997E-3</v>
      </c>
      <c r="NF14" s="26">
        <v>7.6853275701450003E-3</v>
      </c>
      <c r="NG14" s="26">
        <v>4.0498423182492001E-3</v>
      </c>
      <c r="NH14" s="26">
        <v>9.0333924028431992E-3</v>
      </c>
      <c r="NI14" s="26">
        <v>4.0660242434942999E-3</v>
      </c>
      <c r="NJ14" s="26">
        <v>1.7787587941214E-3</v>
      </c>
      <c r="NK14" s="26">
        <v>6.3915256424378003E-3</v>
      </c>
      <c r="NL14" s="26">
        <v>2.4370036647443001E-3</v>
      </c>
      <c r="NM14" s="26">
        <v>-2.7978626532949601E-2</v>
      </c>
      <c r="NN14" s="26">
        <v>1.9601310522610999E-3</v>
      </c>
      <c r="NO14" s="26">
        <v>3.9979093846982004E-3</v>
      </c>
      <c r="NP14" s="26">
        <v>2.1606005770815001E-3</v>
      </c>
      <c r="NQ14" s="26">
        <v>1.4325106622567399E-2</v>
      </c>
      <c r="NR14" s="26">
        <v>4.2197519460648999E-3</v>
      </c>
      <c r="NS14" s="26">
        <v>2.0671129950661001E-3</v>
      </c>
      <c r="NT14" s="26">
        <v>1.8556789753963399E-2</v>
      </c>
      <c r="NU14" s="26">
        <v>8.6033700174034996E-3</v>
      </c>
      <c r="NV14" s="26">
        <v>8.8410237210960994E-3</v>
      </c>
      <c r="NW14" s="26">
        <v>4.5318392618702002E-3</v>
      </c>
      <c r="NX14" s="26">
        <v>2.0669852529184999E-3</v>
      </c>
      <c r="NY14" s="26">
        <v>6.0331813890404E-3</v>
      </c>
      <c r="NZ14" s="26">
        <v>2.5738323367190999E-3</v>
      </c>
      <c r="OA14" s="26">
        <v>1.6560536309294001E-3</v>
      </c>
      <c r="OB14" s="26">
        <v>8.3096442502434004E-3</v>
      </c>
      <c r="OC14" s="26">
        <v>2.5877753199690999E-3</v>
      </c>
      <c r="OD14" s="26">
        <v>1.2883682640934999E-3</v>
      </c>
      <c r="OE14" s="26">
        <v>6.7218254277099003E-3</v>
      </c>
      <c r="OF14" s="26">
        <v>2.1926382135111998E-3</v>
      </c>
      <c r="OG14" s="26">
        <v>2.7021252452245998E-3</v>
      </c>
      <c r="OH14" s="26">
        <v>1.4397863608519999E-3</v>
      </c>
      <c r="OI14" s="26">
        <v>1.8874431608360001E-3</v>
      </c>
      <c r="OJ14" s="26">
        <v>1.1306780501798999E-3</v>
      </c>
      <c r="OK14" s="26">
        <v>1.9016622659928999E-3</v>
      </c>
      <c r="OL14" s="26">
        <v>2.0885487261720998E-3</v>
      </c>
      <c r="OM14" s="26">
        <v>2.1170956237230999E-3</v>
      </c>
      <c r="ON14" s="26">
        <v>1.5659601395575E-3</v>
      </c>
      <c r="OO14" s="26">
        <v>1.9823761138862001E-3</v>
      </c>
      <c r="OP14" s="26">
        <v>1.9066248612658E-3</v>
      </c>
      <c r="OQ14" s="26">
        <v>1.9773013749603001E-3</v>
      </c>
      <c r="OR14" s="26">
        <v>1.40806576478956E-2</v>
      </c>
      <c r="OS14" s="26">
        <v>4.9446072887786999E-3</v>
      </c>
      <c r="OT14" s="26">
        <v>1.775689158745E-3</v>
      </c>
      <c r="OU14" s="26">
        <v>4.1730743197989999E-4</v>
      </c>
      <c r="OV14" s="26">
        <v>1.0068596647409001E-3</v>
      </c>
      <c r="OW14" s="26">
        <v>2.9596821740591E-3</v>
      </c>
      <c r="OX14" s="26">
        <v>6.1803594767700007E-5</v>
      </c>
      <c r="OY14" s="26">
        <v>1.1820887809070001E-3</v>
      </c>
      <c r="OZ14" s="26">
        <v>4.2378531177929999E-3</v>
      </c>
      <c r="PA14" s="26">
        <v>9.1280025177314008E-3</v>
      </c>
      <c r="PB14" s="26">
        <v>1.4472229128186E-3</v>
      </c>
      <c r="PC14" s="27">
        <v>1.3800833073482901E-2</v>
      </c>
      <c r="PD14" s="27">
        <v>3.4861328754454001E-3</v>
      </c>
      <c r="PE14" s="26">
        <v>4.2394256424390002E-3</v>
      </c>
      <c r="PF14" s="26">
        <v>2.3882894853251E-3</v>
      </c>
      <c r="PG14" s="26">
        <v>7.0876670339050003E-4</v>
      </c>
      <c r="PH14" s="26">
        <v>1.5393360269150001E-4</v>
      </c>
      <c r="PI14" s="26">
        <v>7.7729450276580001E-4</v>
      </c>
      <c r="PJ14" s="26">
        <v>8.2641569568209998E-4</v>
      </c>
      <c r="PK14" s="26">
        <v>7.3657820585620003E-4</v>
      </c>
      <c r="PL14" s="26">
        <v>1.1347642119571E-3</v>
      </c>
      <c r="PM14" s="26">
        <v>5.4503653809809998E-4</v>
      </c>
      <c r="PN14" s="26">
        <v>8.2891499825699997E-5</v>
      </c>
      <c r="PO14" s="26">
        <v>1.2734033583271E-3</v>
      </c>
      <c r="PP14" s="26">
        <v>1.485708801075E-3</v>
      </c>
      <c r="PQ14" s="26">
        <v>4.068048694802E-4</v>
      </c>
      <c r="PR14" s="26">
        <v>8.4932858201689995E-4</v>
      </c>
      <c r="PS14" s="26">
        <v>6.3533813441787003E-3</v>
      </c>
      <c r="PT14" s="26">
        <v>1.1828146831611001E-3</v>
      </c>
      <c r="PU14" s="26">
        <v>9.6224004076729997E-4</v>
      </c>
      <c r="PV14" s="26">
        <v>1.50252228100155E-2</v>
      </c>
      <c r="PW14" s="26">
        <v>9.7665383812610002E-3</v>
      </c>
      <c r="PX14" s="27">
        <v>1.13488157071003E-2</v>
      </c>
      <c r="PY14" s="26">
        <v>3.7286447228623999E-3</v>
      </c>
      <c r="PZ14" s="26">
        <v>2.0152902970470002E-3</v>
      </c>
      <c r="QA14" s="26">
        <v>1.5618554919923E-3</v>
      </c>
      <c r="QB14" s="26">
        <v>1.4099480240332E-3</v>
      </c>
      <c r="QC14" s="26">
        <v>3.5203733010169E-3</v>
      </c>
      <c r="QD14" s="26">
        <v>1.2143810583551099E-2</v>
      </c>
      <c r="QE14" s="27">
        <v>1.1441705159241099E-2</v>
      </c>
      <c r="QF14" s="26">
        <v>3.0064712159240999E-3</v>
      </c>
      <c r="QG14" s="26">
        <v>1.4626621338444E-3</v>
      </c>
      <c r="QH14" s="26">
        <v>1.06866560311855E-2</v>
      </c>
      <c r="QI14" s="26">
        <v>9.9725215533115995E-3</v>
      </c>
      <c r="QJ14" s="26">
        <v>6.1472628406313004E-3</v>
      </c>
      <c r="QK14" s="26">
        <v>2.9369366717710999E-3</v>
      </c>
      <c r="QL14" s="26">
        <v>9.3075561505070997E-3</v>
      </c>
      <c r="QM14" s="26">
        <v>7.9428643954119003E-3</v>
      </c>
      <c r="QN14" s="26">
        <v>6.7090291695530999E-3</v>
      </c>
      <c r="QO14" s="26">
        <v>6.9461950376561998E-3</v>
      </c>
      <c r="QP14" s="26">
        <v>1.0642690938036999E-3</v>
      </c>
      <c r="QQ14" s="26">
        <v>1.7248811604126E-3</v>
      </c>
      <c r="QR14" s="26">
        <v>3.7717612430710002E-3</v>
      </c>
      <c r="QS14" s="26">
        <v>4.9201343373016003E-3</v>
      </c>
      <c r="QT14" s="26">
        <v>2.1813849327781999E-3</v>
      </c>
      <c r="QU14" s="26">
        <v>9.3004984233243E-3</v>
      </c>
      <c r="QV14" s="26">
        <v>7.1348010901608003E-3</v>
      </c>
      <c r="QW14" s="26">
        <v>8.5459432298057008E-3</v>
      </c>
      <c r="QX14" s="26">
        <v>1.7835410350174E-3</v>
      </c>
      <c r="QY14" s="26">
        <v>2.3718256693481998E-3</v>
      </c>
      <c r="QZ14" s="26">
        <v>2.0738679049111001E-3</v>
      </c>
      <c r="RA14" s="26">
        <v>8.7313391407330002E-4</v>
      </c>
      <c r="RB14" s="26">
        <v>3.6059993274916002E-3</v>
      </c>
      <c r="RC14" s="26">
        <v>4.3580412778479998E-3</v>
      </c>
      <c r="RD14" s="26">
        <v>4.5942802903322002E-3</v>
      </c>
      <c r="RE14" s="26">
        <v>1.8037801316207001E-3</v>
      </c>
      <c r="RF14" s="26">
        <v>1.5254024587568E-3</v>
      </c>
      <c r="RG14" s="26">
        <v>4.4910216876876997E-3</v>
      </c>
      <c r="RH14" s="26">
        <v>3.0895791877008998E-3</v>
      </c>
      <c r="RI14" s="26">
        <v>1.9241817975846E-3</v>
      </c>
      <c r="RJ14" s="26">
        <v>2.6983741362605999E-3</v>
      </c>
      <c r="RK14" s="26">
        <v>1.7487785964387E-3</v>
      </c>
      <c r="RL14" s="26">
        <v>6.4751775871740996E-3</v>
      </c>
      <c r="RM14" s="26">
        <v>3.8334648462863999E-3</v>
      </c>
      <c r="RN14" s="26">
        <v>-1.9508950470687001E-3</v>
      </c>
      <c r="RO14" s="26">
        <v>5.2715930237160001E-4</v>
      </c>
      <c r="RP14" s="26">
        <v>1.0285109059583999E-3</v>
      </c>
      <c r="RQ14" s="26">
        <v>1.2933990967187001E-3</v>
      </c>
      <c r="RR14" s="26">
        <v>1.3394183224317E-3</v>
      </c>
      <c r="RS14" s="26">
        <v>1.3494629336487001E-3</v>
      </c>
      <c r="RT14" s="26">
        <v>1.2741978012437E-3</v>
      </c>
      <c r="RU14" s="26">
        <v>1.356135710534E-3</v>
      </c>
      <c r="RV14" s="26">
        <v>1.3535342995216E-3</v>
      </c>
      <c r="RW14" s="26">
        <v>1.2778559420006E-3</v>
      </c>
      <c r="RX14" s="26">
        <v>1.3809490692458001E-3</v>
      </c>
      <c r="RY14" s="26">
        <v>1.3226580961422001E-3</v>
      </c>
      <c r="RZ14" s="26">
        <v>1.3109159069797001E-3</v>
      </c>
      <c r="SA14" s="26">
        <v>1.8345452820111999E-3</v>
      </c>
      <c r="SB14" s="26">
        <v>1.952587009485E-3</v>
      </c>
      <c r="SC14" s="26">
        <v>1.9525774145406E-3</v>
      </c>
      <c r="SD14" s="26">
        <v>1.9525197887839999E-3</v>
      </c>
      <c r="SE14" s="26">
        <v>-1.4801046634670001E-4</v>
      </c>
      <c r="SF14" s="26">
        <v>-3.5338039077555797E-2</v>
      </c>
      <c r="SG14" s="26">
        <v>-2.5637816584371999E-3</v>
      </c>
      <c r="SH14" s="26">
        <v>1.9509456570099999E-3</v>
      </c>
      <c r="SI14" s="26">
        <v>8.7907559393673E-3</v>
      </c>
      <c r="SJ14" s="26">
        <v>9.2429706837909003E-3</v>
      </c>
      <c r="SK14" s="26">
        <v>4.5364924585975996E-3</v>
      </c>
      <c r="SL14" s="26">
        <v>4.6371345395751001E-3</v>
      </c>
      <c r="SM14" s="26">
        <v>1.0057741200828399E-2</v>
      </c>
      <c r="SN14" s="26">
        <v>1.32431255549406E-2</v>
      </c>
      <c r="SO14" s="26">
        <v>7.3416463879080003E-4</v>
      </c>
      <c r="SP14" s="26">
        <v>2.5845900945769E-3</v>
      </c>
      <c r="SQ14" s="26">
        <v>1.32183730456E-3</v>
      </c>
      <c r="SR14" s="26">
        <v>7.5902400349360001E-3</v>
      </c>
      <c r="SS14" s="26">
        <v>8.2360965567947007E-3</v>
      </c>
      <c r="ST14" s="26">
        <v>1.6216786993946001E-3</v>
      </c>
      <c r="SU14" s="26">
        <v>1.2410686404501E-3</v>
      </c>
      <c r="SV14" s="26">
        <v>2.3263277495713E-3</v>
      </c>
      <c r="SW14" s="26">
        <v>5.3295463071780999E-3</v>
      </c>
      <c r="SX14" s="26">
        <v>1.4240120552660001E-4</v>
      </c>
      <c r="SY14" s="26">
        <v>2.1126173880063001E-3</v>
      </c>
      <c r="SZ14" s="26">
        <v>3.5972813162787002E-3</v>
      </c>
      <c r="TA14" s="26">
        <v>1.6187829056525001E-3</v>
      </c>
      <c r="TB14" s="26">
        <v>3.86469591544E-4</v>
      </c>
      <c r="TC14" s="26">
        <v>2.8528759457525999E-3</v>
      </c>
      <c r="TD14" s="26">
        <v>2.5491515625070999E-3</v>
      </c>
      <c r="TE14" s="26">
        <v>1.22668239676911E-2</v>
      </c>
      <c r="TF14" s="26">
        <v>1.7962747135435999E-3</v>
      </c>
      <c r="TG14" s="26">
        <v>1.2768348445080799E-2</v>
      </c>
      <c r="TH14" s="26">
        <v>3.8550425859710001E-4</v>
      </c>
      <c r="TI14" s="26">
        <v>2.4242923274003002E-3</v>
      </c>
      <c r="TJ14" s="26">
        <v>1.4775632776028E-3</v>
      </c>
      <c r="TK14" s="26">
        <v>1.4726028629009999E-3</v>
      </c>
      <c r="TL14" s="26">
        <v>8.1047988775097002E-3</v>
      </c>
      <c r="TM14" s="26">
        <v>1.8876975530948E-3</v>
      </c>
      <c r="TN14" s="26">
        <v>2.4593360993522E-3</v>
      </c>
      <c r="TO14" s="26">
        <v>2.4725606406360003E-4</v>
      </c>
      <c r="TP14" s="26">
        <v>2.7719084090599999E-3</v>
      </c>
      <c r="TQ14" s="26">
        <v>1.8998329579261999E-3</v>
      </c>
      <c r="TR14" s="26">
        <v>-5.5635454059209995E-4</v>
      </c>
      <c r="TS14" s="26">
        <v>1.5254633004927001E-3</v>
      </c>
      <c r="TT14" s="26">
        <v>1.0514402390711E-3</v>
      </c>
      <c r="TU14" s="26">
        <v>1.289634009189E-3</v>
      </c>
      <c r="TV14" s="26">
        <v>2.5236422087802999E-3</v>
      </c>
      <c r="TW14" s="26">
        <v>2.1794854568589002E-3</v>
      </c>
      <c r="TX14" s="26">
        <v>3.1332447796230001E-3</v>
      </c>
      <c r="TY14" s="26">
        <v>1.7620047917132999E-3</v>
      </c>
      <c r="TZ14" s="26">
        <v>1.4751322718657999E-3</v>
      </c>
      <c r="UA14" s="26">
        <v>2.3468793443638999E-3</v>
      </c>
      <c r="UB14" s="26">
        <v>1.4077536903285E-3</v>
      </c>
      <c r="UC14" s="26">
        <v>2.3863897337671998E-3</v>
      </c>
      <c r="UD14" s="26">
        <v>9.7649202183103002E-3</v>
      </c>
      <c r="UE14" s="26">
        <v>1.6808915811569001E-3</v>
      </c>
      <c r="UF14" s="26">
        <v>4.4688227247398999E-3</v>
      </c>
      <c r="UG14" s="26">
        <v>-3.2277877092764501E-2</v>
      </c>
      <c r="UH14" s="26">
        <v>3.2790594762171E-3</v>
      </c>
      <c r="UI14" s="26">
        <v>1.7214584022013E-3</v>
      </c>
      <c r="UJ14" s="26">
        <v>2.5133564000218E-3</v>
      </c>
      <c r="UK14" s="26">
        <v>1.6400622868468001E-3</v>
      </c>
      <c r="UL14" s="26">
        <v>6.6325082524591001E-3</v>
      </c>
      <c r="UM14" s="26">
        <v>2.0189084318183999E-3</v>
      </c>
      <c r="UN14" s="26">
        <v>1.5714222929703E-3</v>
      </c>
      <c r="UO14" s="26">
        <v>2.7091680191564001E-3</v>
      </c>
      <c r="UP14" s="26">
        <v>1.8144947337323E-3</v>
      </c>
      <c r="UQ14" s="26">
        <v>3.6481340278631002E-3</v>
      </c>
      <c r="UR14" s="26">
        <v>3.3766946764582999E-3</v>
      </c>
      <c r="US14" s="26">
        <v>1.4309225690433999E-3</v>
      </c>
      <c r="UT14" s="26">
        <v>3.3100649514692E-3</v>
      </c>
      <c r="UU14" s="26">
        <v>9.8406294879911996E-3</v>
      </c>
      <c r="UV14" s="26">
        <v>-4.7482321243620001E-4</v>
      </c>
      <c r="UW14" s="26">
        <v>9.9054069983400004E-4</v>
      </c>
      <c r="UX14" s="26">
        <v>2.0027314778074999E-3</v>
      </c>
      <c r="UY14" s="26">
        <v>1.3621992165847E-3</v>
      </c>
      <c r="UZ14" s="26">
        <v>6.2659677928110003E-4</v>
      </c>
      <c r="VA14" s="26">
        <v>1.2878955717507E-3</v>
      </c>
      <c r="VB14" s="26">
        <v>1.2027688929212E-3</v>
      </c>
      <c r="VC14" s="26">
        <v>1.7085707488647E-3</v>
      </c>
      <c r="VD14" s="26">
        <v>8.7495913435580996E-3</v>
      </c>
      <c r="VE14" s="26">
        <v>1.9859921726989001E-3</v>
      </c>
      <c r="VF14" s="26">
        <v>1.1734916230258E-3</v>
      </c>
      <c r="VG14" s="26">
        <v>7.0185967104740004E-4</v>
      </c>
      <c r="VH14" s="26">
        <v>2.0536256981318001E-3</v>
      </c>
      <c r="VI14" s="26">
        <v>7.9280995132889999E-4</v>
      </c>
      <c r="VJ14" s="26">
        <v>4.2748397462540001E-4</v>
      </c>
      <c r="VK14" s="26">
        <v>1.3575158011702E-3</v>
      </c>
      <c r="VL14" s="26">
        <v>1.4019710172923001E-3</v>
      </c>
      <c r="VM14" s="26">
        <v>4.4487999470865999E-3</v>
      </c>
      <c r="VN14" s="26">
        <v>1.9943051342120001E-3</v>
      </c>
      <c r="VO14" s="26">
        <v>1.9630674043788002E-3</v>
      </c>
      <c r="VP14" s="26">
        <v>8.9290113075730004E-4</v>
      </c>
      <c r="VQ14" s="26">
        <v>2.5346811298057998E-3</v>
      </c>
      <c r="VR14" s="26">
        <v>1.351862159705E-4</v>
      </c>
      <c r="VS14" s="26">
        <v>1.9392575670501E-3</v>
      </c>
      <c r="VT14" s="26">
        <v>9.3390570965930003E-4</v>
      </c>
      <c r="VU14" s="26">
        <v>9.3079924915430001E-4</v>
      </c>
      <c r="VV14" s="26">
        <v>5.6017311079130004E-4</v>
      </c>
      <c r="VW14" s="26">
        <v>1.8046812902139E-3</v>
      </c>
      <c r="VX14" s="26">
        <v>1.2846148163216001E-3</v>
      </c>
      <c r="VY14" s="26">
        <v>2.6722876588018002E-3</v>
      </c>
      <c r="VZ14" s="26">
        <v>9.2084767171540002E-4</v>
      </c>
      <c r="WA14" s="26">
        <v>3.1299232783039001E-3</v>
      </c>
      <c r="WB14" s="26">
        <v>1.6184087329960001E-3</v>
      </c>
      <c r="WC14" s="26">
        <v>1.7343025159501E-3</v>
      </c>
      <c r="WD14" s="26">
        <v>9.8457187711459998E-4</v>
      </c>
      <c r="WE14" s="26">
        <v>2.2376461599327999E-3</v>
      </c>
      <c r="WF14" s="26">
        <v>1.7244084262884999E-3</v>
      </c>
      <c r="WG14" s="26">
        <v>1.6129278690911E-3</v>
      </c>
      <c r="WH14" s="26">
        <v>1.4799829755111999E-3</v>
      </c>
      <c r="WI14" s="26">
        <v>2.7562859524062002E-3</v>
      </c>
      <c r="WJ14" s="26">
        <v>8.1718912221193998E-3</v>
      </c>
      <c r="WK14" s="26">
        <v>8.6430098525750992E-3</v>
      </c>
      <c r="WL14" s="26">
        <v>2.7560581198577999E-3</v>
      </c>
      <c r="WM14" s="26">
        <v>7.9715640790139998E-4</v>
      </c>
      <c r="WN14" s="26">
        <v>3.1094685655376E-3</v>
      </c>
      <c r="WO14" s="26">
        <v>9.3644303647279995E-4</v>
      </c>
      <c r="WP14" s="26">
        <v>1.3156636460479E-3</v>
      </c>
      <c r="WQ14" s="26">
        <v>1.4338718277092E-3</v>
      </c>
      <c r="WR14" s="26">
        <v>9.6830590108520995E-3</v>
      </c>
      <c r="WS14" s="26">
        <v>2.5670587255205001E-3</v>
      </c>
      <c r="WT14" s="26">
        <v>2.1870857076754001E-3</v>
      </c>
      <c r="WU14" s="26">
        <v>1.4291263075707E-3</v>
      </c>
      <c r="WV14" s="26">
        <v>2.9483631563924002E-3</v>
      </c>
      <c r="WW14" s="26">
        <v>6.3725437853242002E-3</v>
      </c>
      <c r="WX14" s="26">
        <v>2.6068672777093001E-3</v>
      </c>
      <c r="WY14" s="26">
        <v>3.171998788293E-3</v>
      </c>
      <c r="WZ14" s="26">
        <v>9.4992057743910005E-4</v>
      </c>
      <c r="XA14" s="26">
        <v>3.1659282696655999E-3</v>
      </c>
      <c r="XB14" s="26">
        <v>4.1247393115587004E-3</v>
      </c>
      <c r="XC14" s="26">
        <v>8.1885753668515006E-3</v>
      </c>
      <c r="XD14" s="26">
        <v>6.4797884934443004E-3</v>
      </c>
      <c r="XE14" s="26">
        <v>2.1132438243616999E-3</v>
      </c>
      <c r="XF14" s="26">
        <v>8.3421412780859995E-3</v>
      </c>
      <c r="XG14" s="26">
        <v>6.5287213902572999E-3</v>
      </c>
      <c r="XH14" s="26">
        <v>-2.5645045439456001E-2</v>
      </c>
      <c r="XI14" s="26">
        <v>3.5296213496755001E-3</v>
      </c>
      <c r="XJ14" s="26">
        <v>9.4233184981588995E-3</v>
      </c>
      <c r="XK14" s="26">
        <v>4.5223561763162003E-3</v>
      </c>
      <c r="XL14" s="26">
        <v>6.9701456146588998E-3</v>
      </c>
      <c r="XM14" s="26">
        <v>6.1438405040633998E-3</v>
      </c>
      <c r="XN14" s="26">
        <v>6.2146544077604001E-3</v>
      </c>
      <c r="XO14" s="26">
        <v>1.4984694108126999E-3</v>
      </c>
      <c r="XP14" s="26">
        <v>1.9573209457190401E-2</v>
      </c>
      <c r="XQ14" s="26">
        <v>2.0412506388855999E-3</v>
      </c>
      <c r="XR14" s="26">
        <v>7.9698962711409992E-3</v>
      </c>
      <c r="XS14" s="26">
        <v>3.1053486936908001E-3</v>
      </c>
      <c r="XT14" s="26">
        <v>1.26336820803953E-2</v>
      </c>
      <c r="XU14" s="26">
        <v>1.3145126332764999E-3</v>
      </c>
      <c r="XV14" s="26">
        <v>8.9696739166783002E-3</v>
      </c>
      <c r="XW14" s="26">
        <v>1.9876197547542998E-3</v>
      </c>
      <c r="XX14" s="26">
        <v>2.2722897754212002E-3</v>
      </c>
      <c r="XY14" s="26">
        <v>2.4644313240636002E-3</v>
      </c>
      <c r="XZ14" s="26">
        <v>2.2011151837753999E-3</v>
      </c>
      <c r="YA14" s="26">
        <v>1.5411541842172999E-3</v>
      </c>
      <c r="YB14" s="26">
        <v>4.0884978299555999E-3</v>
      </c>
      <c r="YC14" s="26">
        <v>1.9623226828308E-3</v>
      </c>
      <c r="YD14" s="26">
        <v>1.7235688049798E-3</v>
      </c>
      <c r="YE14" s="26">
        <v>2.0634802623163001E-3</v>
      </c>
      <c r="YF14" s="26">
        <v>2.3091442703411999E-3</v>
      </c>
      <c r="YG14" s="26">
        <v>3.1509227744490002E-3</v>
      </c>
      <c r="YH14" s="26">
        <v>1.7285217856436001E-3</v>
      </c>
      <c r="YI14" s="26">
        <v>1.04054218676689E-2</v>
      </c>
      <c r="YJ14" s="26">
        <v>9.0331706829173998E-3</v>
      </c>
      <c r="YK14" s="26">
        <v>9.7121790706138997E-3</v>
      </c>
      <c r="YL14" s="26">
        <v>8.329760122627E-4</v>
      </c>
      <c r="YM14" s="26">
        <v>9.3528246939226997E-3</v>
      </c>
      <c r="YN14" s="26">
        <v>1.01754406663965E-2</v>
      </c>
      <c r="YO14" s="26">
        <v>1.0370317619149199E-2</v>
      </c>
      <c r="YP14" s="26">
        <v>1.03703168487952E-2</v>
      </c>
      <c r="YQ14" s="26">
        <v>1.1117319065147801E-2</v>
      </c>
      <c r="YR14" s="26">
        <v>1.11707343016902E-2</v>
      </c>
      <c r="YS14" s="26">
        <v>1.11227505135328E-2</v>
      </c>
      <c r="YT14" s="26">
        <v>2.0180392463181001E-3</v>
      </c>
      <c r="YU14" s="26">
        <v>1.5696538055057E-3</v>
      </c>
      <c r="YV14" s="26">
        <v>2.0217485874145001E-3</v>
      </c>
      <c r="YW14" s="26">
        <v>7.2600970815977E-3</v>
      </c>
      <c r="YX14" s="26">
        <v>7.1519706719526998E-3</v>
      </c>
      <c r="YY14" s="26">
        <v>-6.2723355116119995E-4</v>
      </c>
      <c r="YZ14" s="26">
        <v>2.1014327043349002E-3</v>
      </c>
      <c r="ZA14" s="26">
        <v>1.6815686232158E-3</v>
      </c>
      <c r="ZB14" s="26">
        <v>2.2285805693621E-3</v>
      </c>
      <c r="ZC14" s="26">
        <v>1.8522554211169999E-3</v>
      </c>
      <c r="ZD14" s="26">
        <v>1.5118155322126001E-3</v>
      </c>
      <c r="ZE14" s="26">
        <v>8.784358457111E-4</v>
      </c>
      <c r="ZF14" s="26">
        <v>1.8266217470394E-3</v>
      </c>
      <c r="ZG14" s="26">
        <v>8.8698403856264998E-3</v>
      </c>
      <c r="ZH14" s="26">
        <v>2.4352628879180001E-3</v>
      </c>
      <c r="ZI14" s="26">
        <v>3.6818741022897001E-3</v>
      </c>
      <c r="ZJ14" s="26">
        <v>2.9081058885850001E-3</v>
      </c>
      <c r="ZK14" s="26">
        <v>1.9419659729839999E-3</v>
      </c>
      <c r="ZL14" s="26">
        <v>3.0734928426174001E-3</v>
      </c>
      <c r="ZM14" s="26">
        <v>2.0260598054859E-3</v>
      </c>
      <c r="ZN14" s="26">
        <v>1.3392526234787001E-3</v>
      </c>
      <c r="ZO14" s="26">
        <v>3.3619830579885001E-3</v>
      </c>
      <c r="ZP14" s="26">
        <v>2.0932943401454E-3</v>
      </c>
      <c r="ZQ14" s="26">
        <v>8.2017435501819996E-4</v>
      </c>
      <c r="ZR14" s="26">
        <v>7.2381787912280003E-4</v>
      </c>
      <c r="ZS14" s="26">
        <v>1.8987797193190999E-3</v>
      </c>
      <c r="ZT14" s="26">
        <v>2.3367083882957001E-3</v>
      </c>
      <c r="ZU14" s="26">
        <v>8.0359489438253003E-3</v>
      </c>
      <c r="ZV14" s="26">
        <v>1.90708937988632E-2</v>
      </c>
      <c r="ZW14" s="26">
        <v>2.4301274602994E-3</v>
      </c>
      <c r="ZX14" s="26">
        <v>9.0213291058104002E-3</v>
      </c>
      <c r="ZY14" s="26">
        <v>9.0967945138042006E-3</v>
      </c>
      <c r="ZZ14" s="26">
        <v>4.2305545087302004E-3</v>
      </c>
      <c r="AAA14" s="26">
        <v>1.366031666686E-3</v>
      </c>
      <c r="AAB14" s="26">
        <v>1.5690085751995E-3</v>
      </c>
      <c r="AAC14" s="26">
        <v>2.805670077716E-3</v>
      </c>
      <c r="AAD14" s="26">
        <v>7.9712693553279999E-4</v>
      </c>
      <c r="AAE14" s="26">
        <v>9.3941727917720003E-4</v>
      </c>
      <c r="AAF14" s="26">
        <v>1.4254198070678E-3</v>
      </c>
      <c r="AAG14" s="26">
        <v>3.0029632190482999E-3</v>
      </c>
      <c r="AAH14" s="26">
        <v>2.5968168471578999E-3</v>
      </c>
      <c r="AAI14" s="26">
        <v>1.5255028862299E-3</v>
      </c>
      <c r="AAJ14" s="26">
        <v>2.3405439991285E-3</v>
      </c>
      <c r="AAK14" s="26">
        <v>1.7163111576256999E-3</v>
      </c>
      <c r="AAL14" s="26">
        <v>1.0853618822326001E-3</v>
      </c>
      <c r="AAM14" s="26">
        <v>2.2147116869420001E-3</v>
      </c>
      <c r="AAN14" s="26">
        <v>1.9957464380734998E-3</v>
      </c>
      <c r="AAO14" s="26">
        <v>1.9705324917743999E-3</v>
      </c>
      <c r="AAP14" s="26">
        <v>1.3432660759456999E-3</v>
      </c>
      <c r="AAQ14" s="26">
        <v>1.7291697152619001E-3</v>
      </c>
      <c r="AAR14" s="26">
        <v>1.4836585730402E-3</v>
      </c>
      <c r="AAS14" s="26">
        <v>3.1641763642432999E-3</v>
      </c>
      <c r="AAT14" s="26">
        <v>2.0740614822721999E-3</v>
      </c>
      <c r="AAU14" s="26">
        <v>9.2431501599620994E-3</v>
      </c>
      <c r="AAV14" s="26">
        <v>6.8024975555243004E-3</v>
      </c>
      <c r="AAW14" s="26">
        <v>5.8453390027868E-3</v>
      </c>
      <c r="AAX14" s="26">
        <v>3.1479949548731002E-3</v>
      </c>
      <c r="AAY14" s="26">
        <v>2.3448385655887999E-3</v>
      </c>
      <c r="AAZ14" s="26">
        <v>8.6318573756503005E-3</v>
      </c>
      <c r="ABA14" s="26">
        <v>4.0467464242883002E-3</v>
      </c>
      <c r="ABB14" s="26">
        <v>7.2774907360674997E-3</v>
      </c>
      <c r="ABC14" s="26">
        <v>3.3481043252415001E-3</v>
      </c>
      <c r="ABD14" s="26">
        <v>2.3045048174720001E-4</v>
      </c>
      <c r="ABE14" s="26">
        <v>1.4049620980645999E-3</v>
      </c>
      <c r="ABF14" s="26">
        <v>1.3657266132462E-3</v>
      </c>
      <c r="ABG14" s="26">
        <v>2.0396225387698998E-3</v>
      </c>
      <c r="ABH14" s="26">
        <v>2.2073152470723999E-3</v>
      </c>
      <c r="ABI14" s="26">
        <v>8.1175573535320004E-4</v>
      </c>
      <c r="ABJ14" s="26">
        <v>1.4302706157228999E-3</v>
      </c>
      <c r="ABK14" s="26">
        <v>1.3239786625365E-3</v>
      </c>
      <c r="ABL14" s="26">
        <v>9.1346297311479998E-4</v>
      </c>
      <c r="ABM14" s="26">
        <v>1.3539702131137E-3</v>
      </c>
      <c r="ABN14" s="26">
        <v>1.5535721702472E-3</v>
      </c>
      <c r="ABO14" s="26">
        <v>8.8288841568387004E-3</v>
      </c>
      <c r="ABP14" s="26">
        <v>2.1156537945018999E-3</v>
      </c>
      <c r="ABQ14" s="26">
        <v>1.5071081843295001E-3</v>
      </c>
      <c r="ABR14" s="26">
        <v>1.3578295221456E-3</v>
      </c>
      <c r="ABS14" s="26">
        <v>2.1885796336632E-3</v>
      </c>
      <c r="ABT14" s="26">
        <v>2.1855239602553999E-3</v>
      </c>
      <c r="ABU14" s="26">
        <v>2.0189312999395002E-3</v>
      </c>
      <c r="ABV14" s="26">
        <v>1.9719601879863002E-3</v>
      </c>
      <c r="ABW14" s="26">
        <v>1.9601479664729999E-3</v>
      </c>
      <c r="ABX14" s="26">
        <v>-2.142130649028E-4</v>
      </c>
      <c r="ABY14" s="27">
        <v>8.7527578760241993E-3</v>
      </c>
      <c r="ABZ14" s="26">
        <v>5.2370520418712997E-3</v>
      </c>
      <c r="ACA14" s="26">
        <v>9.462406669586E-4</v>
      </c>
      <c r="ACB14" s="26">
        <v>2.0910331424007399E-2</v>
      </c>
      <c r="ACC14" s="26">
        <v>1.8139103790430001E-3</v>
      </c>
      <c r="ACD14" s="26">
        <v>1.4303909450647E-3</v>
      </c>
      <c r="ACE14" s="26">
        <v>2.3263692247237002E-3</v>
      </c>
      <c r="ACF14" s="26">
        <v>1.0890254345924E-3</v>
      </c>
      <c r="ACG14" s="26">
        <v>1.7196883903159001E-3</v>
      </c>
      <c r="ACH14" s="26">
        <v>1.5584701631046001E-3</v>
      </c>
      <c r="ACI14" s="26">
        <v>7.1834447369179997E-4</v>
      </c>
      <c r="ACJ14" s="26">
        <v>9.6813567367811E-3</v>
      </c>
      <c r="ACK14" s="26">
        <v>2.3529265552407999E-3</v>
      </c>
      <c r="ACL14" s="26">
        <v>2.1447184995586001E-3</v>
      </c>
      <c r="ACM14" s="26">
        <v>4.3274787909260001E-3</v>
      </c>
      <c r="ACN14" s="26">
        <v>6.7852051586910003E-3</v>
      </c>
      <c r="ACO14" s="26">
        <v>2.1682560897511999E-3</v>
      </c>
      <c r="ACP14" s="26">
        <v>8.8888990268334005E-3</v>
      </c>
      <c r="ACQ14" s="26">
        <v>-3.8137425236845E-3</v>
      </c>
      <c r="ACR14" s="26">
        <v>1.1028660818046E-2</v>
      </c>
      <c r="ACS14" s="26">
        <v>9.1983893835340998E-3</v>
      </c>
      <c r="ACT14" s="26">
        <v>5.8344702028685002E-3</v>
      </c>
      <c r="ACU14" s="26">
        <v>9.3761880580126005E-3</v>
      </c>
      <c r="ACV14" s="26">
        <v>2.9607165216796001E-3</v>
      </c>
      <c r="ACW14" s="26">
        <v>2.3273678621226999E-3</v>
      </c>
      <c r="ACX14" s="26">
        <v>4.0260096597291998E-3</v>
      </c>
      <c r="ACY14" s="26">
        <v>3.8433125320394002E-3</v>
      </c>
      <c r="ACZ14" s="26">
        <v>2.5058068998947002E-3</v>
      </c>
      <c r="ADA14" s="26">
        <v>2.6141870802333001E-3</v>
      </c>
      <c r="ADB14" s="26">
        <v>2.5101056816913998E-3</v>
      </c>
      <c r="ADC14" s="27">
        <v>2.19438263744745E-2</v>
      </c>
      <c r="ADD14" s="26">
        <v>2.1470377478958998E-3</v>
      </c>
      <c r="ADE14" s="26">
        <v>1.4479762880024E-3</v>
      </c>
      <c r="ADF14" s="26">
        <v>1.6097782112711001E-3</v>
      </c>
      <c r="ADG14" s="26">
        <v>2.7968204717191002E-3</v>
      </c>
      <c r="ADH14" s="26">
        <v>3.3527422731045998E-3</v>
      </c>
      <c r="ADI14" s="26">
        <v>2.0371942683574998E-3</v>
      </c>
      <c r="ADJ14" s="26">
        <v>1.4192858196405E-3</v>
      </c>
      <c r="ADK14" s="26">
        <v>1.6009586965370999E-3</v>
      </c>
      <c r="ADL14" s="26">
        <v>1.1795503280883999E-3</v>
      </c>
      <c r="ADM14" s="26">
        <v>2.1583164872545002E-3</v>
      </c>
      <c r="ADN14" s="26">
        <v>8.6341937384737007E-3</v>
      </c>
      <c r="ADO14" s="26">
        <v>8.2864403816819004E-3</v>
      </c>
      <c r="ADP14" s="26">
        <v>7.0521932536213999E-3</v>
      </c>
      <c r="ADQ14" s="26">
        <v>3.8047597299494E-3</v>
      </c>
      <c r="ADR14" s="26">
        <v>1.0276027936735301E-2</v>
      </c>
      <c r="ADS14" s="26">
        <v>1.3188741803599E-2</v>
      </c>
      <c r="ADT14" s="26">
        <v>4.0572090432688E-3</v>
      </c>
      <c r="ADU14" s="26">
        <v>1.26991210789514E-2</v>
      </c>
      <c r="ADV14" s="26">
        <v>1.9489149187012101E-2</v>
      </c>
      <c r="ADW14" s="26">
        <v>3.8400346636109002E-3</v>
      </c>
      <c r="ADX14" s="26">
        <v>9.6259349266496E-3</v>
      </c>
      <c r="ADY14" s="26">
        <v>4.7440211703808997E-3</v>
      </c>
      <c r="ADZ14" s="26">
        <v>7.1671604310763999E-3</v>
      </c>
      <c r="AEA14" s="26">
        <v>6.3465578267641E-3</v>
      </c>
      <c r="AEB14" s="26">
        <v>6.4593053803780999E-3</v>
      </c>
      <c r="AEC14" s="26">
        <v>8.7510513103560995E-3</v>
      </c>
      <c r="AED14" s="26">
        <v>6.9299280106551002E-3</v>
      </c>
      <c r="AEE14" s="26">
        <v>8.4514291863885E-3</v>
      </c>
      <c r="AEF14" s="27">
        <v>8.6208578835991999E-3</v>
      </c>
      <c r="AEG14" s="27">
        <v>3.9315918493024E-3</v>
      </c>
      <c r="AEH14" s="26">
        <v>6.1158438860496999E-3</v>
      </c>
      <c r="AEI14" s="26">
        <v>8.9410395212513004E-3</v>
      </c>
      <c r="AEJ14" s="26">
        <v>3.7005213132153998E-3</v>
      </c>
      <c r="AEK14" s="26">
        <v>1.3421167749373001E-3</v>
      </c>
      <c r="AEL14" s="26">
        <v>7.6381006126138998E-3</v>
      </c>
      <c r="AEM14" s="26">
        <v>3.0860304722494999E-3</v>
      </c>
      <c r="AEN14" s="26">
        <v>2.6100075980619998E-3</v>
      </c>
      <c r="AEO14" s="26">
        <v>3.8377533424174002E-3</v>
      </c>
      <c r="AEP14" s="26">
        <v>2.7706855151541001E-3</v>
      </c>
      <c r="AEQ14" s="26">
        <v>2.1672487555882002E-3</v>
      </c>
      <c r="AER14" s="26">
        <v>2.5097640936443E-3</v>
      </c>
      <c r="AES14" s="26">
        <v>2.3236709446517998E-3</v>
      </c>
      <c r="AET14" s="26">
        <v>5.2636469204070998E-3</v>
      </c>
      <c r="AEU14" s="26">
        <v>1.54935309511865E-2</v>
      </c>
      <c r="AEV14" s="26">
        <v>2.2927445682868999E-3</v>
      </c>
      <c r="AEW14" s="26">
        <v>3.2295947499003E-3</v>
      </c>
      <c r="AEX14" s="26">
        <v>1.4447634346129001E-3</v>
      </c>
      <c r="AEY14" s="26">
        <v>4.4832282334769996E-3</v>
      </c>
      <c r="AEZ14" s="26">
        <v>4.0074929415393002E-3</v>
      </c>
      <c r="AFA14" s="26">
        <v>9.2986550216598001E-3</v>
      </c>
      <c r="AFB14" s="26">
        <v>2.9759888382445E-3</v>
      </c>
      <c r="AFC14" s="26">
        <v>2.7540545851889998E-3</v>
      </c>
      <c r="AFD14" s="26">
        <v>4.7122121258035997E-3</v>
      </c>
      <c r="AFE14" s="26">
        <v>1.3840167716647801E-2</v>
      </c>
      <c r="AFF14" s="26">
        <v>1.9291135781363E-3</v>
      </c>
      <c r="AFG14" s="26">
        <v>2.6419232783771E-3</v>
      </c>
      <c r="AFH14" s="26">
        <v>1.6050515854175E-3</v>
      </c>
      <c r="AFI14" s="26">
        <v>-3.5119670336542397E-2</v>
      </c>
      <c r="AFJ14" s="26">
        <v>1.4749036763766999E-3</v>
      </c>
      <c r="AFK14" s="26">
        <v>2.0417806011768002E-3</v>
      </c>
      <c r="AFL14" s="26">
        <v>3.4673474959394999E-3</v>
      </c>
      <c r="AFM14" s="26">
        <v>9.3586231499422998E-3</v>
      </c>
      <c r="AFN14" s="26">
        <v>7.8352023226329996E-4</v>
      </c>
      <c r="AFO14" s="26">
        <v>1.965489634863E-4</v>
      </c>
      <c r="AFP14" s="26">
        <v>1.6105722336939999E-3</v>
      </c>
      <c r="AFQ14" s="26">
        <v>-1.6845772435709999E-4</v>
      </c>
      <c r="AFR14" s="26">
        <v>7.2200105379620003E-4</v>
      </c>
      <c r="AFS14" s="26">
        <v>1.3334982967276999E-3</v>
      </c>
      <c r="AFT14" s="26">
        <v>-4.9360083090699999E-5</v>
      </c>
      <c r="AFU14" s="26">
        <v>7.1302074678368998E-3</v>
      </c>
      <c r="AFV14" s="26">
        <v>4.8658566567055996E-3</v>
      </c>
      <c r="AFW14" s="26">
        <v>4.3102334369000001E-4</v>
      </c>
      <c r="AFX14" s="26">
        <v>-3.22286157572E-5</v>
      </c>
      <c r="AFY14" s="26">
        <v>4.2430122903340002E-4</v>
      </c>
      <c r="AFZ14" s="26">
        <v>1.9040612076955999E-3</v>
      </c>
      <c r="AGA14" s="26">
        <v>3.5439902385999998E-6</v>
      </c>
      <c r="AGB14" s="26">
        <v>-4.5669902368819997E-4</v>
      </c>
      <c r="AGC14" s="26">
        <v>1.8223649471096001E-3</v>
      </c>
      <c r="AGD14" s="26">
        <v>2.0119849448221E-3</v>
      </c>
      <c r="AGE14" s="26">
        <v>1.0183748202885701E-2</v>
      </c>
      <c r="AGF14" s="26">
        <v>1.9199490862382E-3</v>
      </c>
      <c r="AGG14" s="26">
        <v>6.3662324637790996E-3</v>
      </c>
      <c r="AGH14" s="26">
        <v>3.2898056503329002E-3</v>
      </c>
      <c r="AGI14" s="27">
        <v>2.38011060885506E-2</v>
      </c>
      <c r="AGJ14" s="26">
        <v>1.19000758412997E-2</v>
      </c>
      <c r="AGK14" s="26">
        <v>3.5013232921510999E-3</v>
      </c>
      <c r="AGL14" s="26">
        <v>2.4143958936485E-3</v>
      </c>
      <c r="AGM14" s="26">
        <v>1.9962624938967E-3</v>
      </c>
      <c r="AGN14" s="26">
        <v>2.5039159240653002E-3</v>
      </c>
      <c r="AGO14" s="26">
        <v>-1.07106537549295E-2</v>
      </c>
      <c r="AGP14" s="26">
        <v>5.4148205836672004E-3</v>
      </c>
      <c r="AGQ14" s="26">
        <v>4.925322720166E-3</v>
      </c>
      <c r="AGR14" s="26">
        <v>5.3801804974183999E-3</v>
      </c>
      <c r="AGS14" s="26">
        <v>4.3558440276333004E-3</v>
      </c>
      <c r="AGT14" s="26">
        <v>5.5029986553719002E-3</v>
      </c>
      <c r="AGU14" s="26">
        <v>8.5193785890771007E-3</v>
      </c>
      <c r="AGV14" s="26">
        <v>1.02352988723939E-2</v>
      </c>
      <c r="AGW14" s="26">
        <v>1.10542119498454E-2</v>
      </c>
      <c r="AGX14" s="26">
        <v>9.3493101504940005E-3</v>
      </c>
      <c r="AGY14" s="26">
        <v>1.5104039626995999E-3</v>
      </c>
      <c r="AGZ14" s="26">
        <v>4.9746650862248004E-3</v>
      </c>
      <c r="AHA14" s="26">
        <v>-2.89679110666267E-2</v>
      </c>
      <c r="AHB14" s="26">
        <v>1.7980707504891E-3</v>
      </c>
      <c r="AHC14" s="26">
        <v>1.6261913436937999E-3</v>
      </c>
      <c r="AHD14" s="26">
        <v>2.1241190695940001E-3</v>
      </c>
      <c r="AHE14" s="26">
        <v>2.4268551801319002E-3</v>
      </c>
      <c r="AHF14" s="26">
        <v>8.5963232436610994E-3</v>
      </c>
      <c r="AHG14" s="26">
        <v>6.1820097635413001E-3</v>
      </c>
      <c r="AHH14" s="26">
        <v>4.2228628809012998E-3</v>
      </c>
      <c r="AHI14" s="26">
        <v>1.3730282894579E-3</v>
      </c>
      <c r="AHJ14" s="26">
        <v>1.6908405352838E-3</v>
      </c>
      <c r="AHK14" s="26">
        <v>2.5858075376025999E-3</v>
      </c>
      <c r="AHL14" s="26">
        <v>2.7999580777197E-3</v>
      </c>
      <c r="AHM14" s="26">
        <v>1.5189814459699901E-2</v>
      </c>
      <c r="AHN14" s="26">
        <v>3.3445267207786E-3</v>
      </c>
      <c r="AHO14" s="26">
        <v>3.7879631582621001E-3</v>
      </c>
      <c r="AHP14" s="26">
        <v>3.9241525153523998E-3</v>
      </c>
      <c r="AHQ14" s="26">
        <v>8.3653152544138996E-3</v>
      </c>
      <c r="AHR14" s="26">
        <v>2.8617371639415002E-3</v>
      </c>
      <c r="AHS14" s="26">
        <v>3.5405833309816001E-3</v>
      </c>
      <c r="AHT14" s="26">
        <v>2.5141787932081001E-3</v>
      </c>
      <c r="AHU14" s="26">
        <v>2.9325194320081001E-3</v>
      </c>
      <c r="AHV14" s="26">
        <v>7.9142247558510001E-4</v>
      </c>
      <c r="AHW14" s="26">
        <v>3.2371741437986E-3</v>
      </c>
      <c r="AHX14" s="26">
        <v>-8.9813498408529999E-4</v>
      </c>
      <c r="AHY14" s="26">
        <v>8.0497539990438006E-3</v>
      </c>
      <c r="AHZ14" s="26">
        <v>-2.0552437772555E-3</v>
      </c>
      <c r="AIA14" s="26">
        <v>3.6634870004963E-3</v>
      </c>
      <c r="AIB14" s="26">
        <v>3.181359355544E-3</v>
      </c>
      <c r="AIC14" s="26">
        <v>1.1373683134944501E-2</v>
      </c>
      <c r="AID14" s="26">
        <v>1.1032811835679E-2</v>
      </c>
      <c r="AIE14" s="26">
        <v>3.0527099373020001E-3</v>
      </c>
      <c r="AIF14" s="26">
        <v>8.8196355767430001E-4</v>
      </c>
      <c r="AIG14" s="26">
        <v>8.6113781678299995E-4</v>
      </c>
      <c r="AIH14" s="26">
        <v>9.1552637517358995E-3</v>
      </c>
      <c r="AII14" s="26">
        <v>4.0850052833512999E-3</v>
      </c>
      <c r="AIJ14" s="26">
        <v>6.1066645267041997E-3</v>
      </c>
      <c r="AIK14" s="26">
        <v>2.8049483561934999E-3</v>
      </c>
      <c r="AIL14" s="26">
        <v>1.8308231927589001E-3</v>
      </c>
      <c r="AIM14" s="26">
        <v>4.0496644172149003E-3</v>
      </c>
      <c r="AIN14" s="26">
        <v>4.7942042235177996E-3</v>
      </c>
      <c r="AIO14" s="26">
        <v>9.6550287466349997E-4</v>
      </c>
      <c r="AIP14" s="26">
        <v>8.9995312429563996E-3</v>
      </c>
      <c r="AIQ14" s="26">
        <v>5.6733562031997002E-3</v>
      </c>
      <c r="AIR14" s="26">
        <v>7.0154199171243003E-3</v>
      </c>
      <c r="AIS14" s="26">
        <v>1.6128851732197E-3</v>
      </c>
      <c r="AIT14" s="26">
        <v>6.1994913853150998E-3</v>
      </c>
      <c r="AIU14" s="26">
        <v>7.8085834034476E-3</v>
      </c>
      <c r="AIV14" s="26">
        <v>2.2603729576634998E-3</v>
      </c>
      <c r="AIW14" s="26">
        <v>1.1765941468784001E-3</v>
      </c>
      <c r="AIX14" s="26">
        <v>1.9747398794018999E-3</v>
      </c>
      <c r="AIY14" s="26">
        <v>1.3447392506687E-3</v>
      </c>
      <c r="AIZ14" s="26">
        <v>2.0265664135220001E-3</v>
      </c>
      <c r="AJA14" s="26">
        <v>1.4856753097126001E-3</v>
      </c>
      <c r="AJB14" s="26">
        <v>3.6196925246125E-3</v>
      </c>
      <c r="AJC14" s="26">
        <v>2.4565483881119998E-3</v>
      </c>
      <c r="AJD14" s="26">
        <v>1.7375462028710001E-4</v>
      </c>
      <c r="AJE14" s="26">
        <v>2.4762285390751001E-3</v>
      </c>
      <c r="AJF14" s="26">
        <v>2.4409058350321998E-3</v>
      </c>
      <c r="AJG14" s="26">
        <v>1.48555378298136E-2</v>
      </c>
      <c r="AJH14" s="26">
        <v>1.4832837832764499E-2</v>
      </c>
      <c r="AJI14" s="26">
        <v>1.4861609363952999E-2</v>
      </c>
      <c r="AJJ14" s="26">
        <v>1.4838912570659901E-2</v>
      </c>
      <c r="AJK14" s="26">
        <v>1.48373884828405E-2</v>
      </c>
      <c r="AJL14" s="26">
        <v>5.0188087339154003E-3</v>
      </c>
      <c r="AJM14" s="26">
        <v>5.8086259552397003E-3</v>
      </c>
      <c r="AJN14" s="26">
        <v>5.2474841185266999E-3</v>
      </c>
      <c r="AJO14" s="26">
        <v>1.4102884811070999E-3</v>
      </c>
      <c r="AJP14" s="26">
        <v>2.6379992356252002E-3</v>
      </c>
      <c r="AJQ14" s="26">
        <v>6.6452809243720996E-3</v>
      </c>
      <c r="AJR14" s="26">
        <v>1.0186637491649501E-2</v>
      </c>
      <c r="AJS14" s="26">
        <v>8.6164883541756006E-3</v>
      </c>
      <c r="AJT14" s="26">
        <v>4.5007193726665003E-3</v>
      </c>
      <c r="AJU14" s="26">
        <v>6.3024484099381004E-3</v>
      </c>
      <c r="AJV14" s="26">
        <v>4.8142807164249998E-3</v>
      </c>
      <c r="AJW14" s="26">
        <v>1.0937618831856699E-2</v>
      </c>
      <c r="AJX14" s="26">
        <v>2.8243703688969998E-3</v>
      </c>
      <c r="AJY14" s="26">
        <v>1.1050620213118501E-2</v>
      </c>
      <c r="AJZ14" s="26">
        <v>7.7652746039400004E-3</v>
      </c>
      <c r="AKA14" s="26">
        <v>1.7997713247867001E-3</v>
      </c>
      <c r="AKB14" s="26">
        <v>1.2459833754152E-3</v>
      </c>
      <c r="AKC14" s="26">
        <v>8.9398970737264005E-3</v>
      </c>
      <c r="AKD14" s="26">
        <v>1.3039730099664E-3</v>
      </c>
      <c r="AKE14" s="26">
        <v>1.6439903444484E-3</v>
      </c>
      <c r="AKF14" s="26">
        <v>1.4493729248281999E-3</v>
      </c>
      <c r="AKG14" s="26">
        <v>1.3085486229600001E-3</v>
      </c>
      <c r="AKH14" s="26">
        <v>1.6994083745925999E-3</v>
      </c>
      <c r="AKI14" s="26">
        <v>1.4508452835796E-3</v>
      </c>
      <c r="AKJ14" s="26">
        <v>1.2062665475257E-3</v>
      </c>
      <c r="AKK14" s="26">
        <v>3.4705395741409998E-3</v>
      </c>
      <c r="AKL14" s="26">
        <v>1.8970100996875999E-3</v>
      </c>
      <c r="AKM14" s="26">
        <v>1.6694160583562E-3</v>
      </c>
      <c r="AKN14" s="26">
        <v>1.3622400886517999E-3</v>
      </c>
      <c r="AKO14" s="26">
        <v>6.4374537296270004E-4</v>
      </c>
      <c r="AKP14" s="26">
        <v>1.2848455609502001E-3</v>
      </c>
      <c r="AKQ14" s="26">
        <v>4.7936582390666E-3</v>
      </c>
      <c r="AKR14" s="26">
        <v>3.7252666573409999E-4</v>
      </c>
      <c r="AKS14" s="26">
        <v>2.1128429587870001E-3</v>
      </c>
      <c r="AKT14" s="26">
        <v>1.5952697914084E-3</v>
      </c>
      <c r="AKU14" s="26">
        <v>3.9778551897934004E-3</v>
      </c>
      <c r="AKV14" s="26">
        <v>1.0994469139820899E-2</v>
      </c>
      <c r="AKW14" s="26">
        <v>9.7518362833200005E-5</v>
      </c>
      <c r="AKX14" s="26">
        <v>1.4225792629658999E-3</v>
      </c>
      <c r="AKY14" s="26">
        <v>1.9552583266728E-3</v>
      </c>
      <c r="AKZ14" s="26">
        <v>1.5932143552234001E-3</v>
      </c>
      <c r="ALA14" s="26">
        <v>1.2449396173948E-3</v>
      </c>
      <c r="ALB14" s="26">
        <v>1.9960514677820999E-3</v>
      </c>
      <c r="ALC14" s="26">
        <v>1.1475231118089801E-2</v>
      </c>
      <c r="ALD14" s="27">
        <v>1.9031626084523E-3</v>
      </c>
      <c r="ALE14" s="26">
        <v>1.364636792951E-3</v>
      </c>
      <c r="ALF14" s="26">
        <v>1.4987314745306E-3</v>
      </c>
      <c r="ALG14" s="26">
        <v>3.6645453053484002E-3</v>
      </c>
      <c r="ALH14" s="26">
        <v>1.8117079750398001E-3</v>
      </c>
      <c r="ALI14" s="26">
        <v>7.0777814787699998E-4</v>
      </c>
      <c r="ALJ14" s="26">
        <v>7.1543510719247003E-3</v>
      </c>
      <c r="ALK14" s="26">
        <v>2.4080194095249001E-3</v>
      </c>
      <c r="ALL14" s="26">
        <v>6.6588058036056996E-3</v>
      </c>
      <c r="ALM14" s="26">
        <v>1.4403390218510001E-3</v>
      </c>
      <c r="ALN14" s="26">
        <v>1.6303969228678001E-3</v>
      </c>
      <c r="ALO14" s="26">
        <v>2.7441208483668001E-3</v>
      </c>
      <c r="ALP14" s="26">
        <v>4.3856494538973998E-3</v>
      </c>
      <c r="ALQ14" s="26">
        <v>1.3347903322476001E-3</v>
      </c>
      <c r="ALR14" s="26">
        <v>9.3632651168004E-3</v>
      </c>
      <c r="ALS14" s="26">
        <v>1.6204489371486001E-3</v>
      </c>
      <c r="ALT14" s="26">
        <v>7.2286633291749995E-4</v>
      </c>
      <c r="ALU14" s="26">
        <v>4.9850500939651E-3</v>
      </c>
      <c r="ALV14" s="26">
        <v>1.6949204748475E-3</v>
      </c>
      <c r="ALW14" s="26">
        <v>1.7393878532339E-3</v>
      </c>
      <c r="ALX14" s="26">
        <v>1.9635730661459001E-3</v>
      </c>
      <c r="ALY14" s="26">
        <v>3.1890887718045999E-3</v>
      </c>
      <c r="ALZ14" s="26">
        <v>8.9191947422799999E-4</v>
      </c>
      <c r="AMA14" s="26">
        <v>1.8681506009600001E-5</v>
      </c>
      <c r="AMB14" s="26">
        <v>1.76826376406E-4</v>
      </c>
      <c r="AMC14" s="26">
        <v>1.6912360616350001E-3</v>
      </c>
      <c r="AMD14" s="26">
        <v>1.9742744464784998E-3</v>
      </c>
      <c r="AME14" s="26">
        <v>1.9126250314254001E-3</v>
      </c>
      <c r="AMF14" s="26">
        <v>1.3799936123929E-3</v>
      </c>
      <c r="AMG14" s="26">
        <v>1.3876058559613999E-3</v>
      </c>
      <c r="AMH14" s="26">
        <v>9.7286306790200002E-4</v>
      </c>
      <c r="AMI14" s="26">
        <v>1.7505577663497001E-3</v>
      </c>
      <c r="AMJ14" s="26">
        <v>3.6165876973631001E-3</v>
      </c>
      <c r="AMK14" s="26">
        <v>2.3858544107690999E-3</v>
      </c>
      <c r="AML14" s="26">
        <v>1.9658740115424999E-3</v>
      </c>
      <c r="AMM14" s="26">
        <v>8.6902945754310998E-3</v>
      </c>
      <c r="AMN14" s="26">
        <v>2.0019560307066001E-3</v>
      </c>
      <c r="AMO14" s="26">
        <v>7.0297596165130004E-4</v>
      </c>
      <c r="AMP14" s="26">
        <v>5.7805778076289996E-4</v>
      </c>
      <c r="AMQ14" s="26">
        <v>1.9329632473027E-3</v>
      </c>
      <c r="AMR14" s="26">
        <v>5.5690272909031001E-3</v>
      </c>
      <c r="AMS14" s="26">
        <v>1.8152537795834E-3</v>
      </c>
      <c r="AMT14" s="26">
        <v>1.2117026522132999E-3</v>
      </c>
      <c r="AMU14" s="26">
        <v>6.4313928186977998E-3</v>
      </c>
      <c r="AMV14" s="26">
        <v>1.3795492357979E-3</v>
      </c>
      <c r="AMW14" s="26">
        <v>2.5061618219137001E-3</v>
      </c>
      <c r="AMX14" s="26">
        <v>4.0809472204061002E-3</v>
      </c>
      <c r="AMY14" s="26">
        <v>1.9381445583602E-3</v>
      </c>
      <c r="AMZ14" s="26">
        <v>1.01687910653212E-2</v>
      </c>
      <c r="ANA14" s="26">
        <v>2.0603668997239998E-3</v>
      </c>
      <c r="ANB14" s="26">
        <v>2.4382191111506002E-3</v>
      </c>
      <c r="ANC14" s="26">
        <v>2.2472815185919002E-3</v>
      </c>
      <c r="AND14" s="26">
        <v>2.4640404501438001E-3</v>
      </c>
      <c r="ANE14" s="26">
        <v>8.6953723956207998E-3</v>
      </c>
      <c r="ANF14" s="26">
        <v>6.9680498943797999E-3</v>
      </c>
      <c r="ANG14" s="26">
        <v>1.4005834955076999E-3</v>
      </c>
      <c r="ANH14" s="26">
        <v>3.8338837676784002E-3</v>
      </c>
      <c r="ANI14" s="26">
        <v>2.2310780518488E-3</v>
      </c>
      <c r="ANJ14" s="26">
        <v>1.9130519756301999E-3</v>
      </c>
      <c r="ANK14" s="26">
        <v>1.4511784783034999E-3</v>
      </c>
      <c r="ANL14" s="26">
        <v>7.947800328218E-4</v>
      </c>
      <c r="ANM14" s="26">
        <v>1.8943717840157E-3</v>
      </c>
      <c r="ANN14" s="26">
        <v>1.2899935009891999E-3</v>
      </c>
      <c r="ANO14" s="26">
        <v>7.0536302122759995E-4</v>
      </c>
      <c r="ANP14" s="26">
        <v>1.3681861799885999E-3</v>
      </c>
      <c r="ANQ14" s="26">
        <v>6.2636918450009998E-3</v>
      </c>
      <c r="ANR14" s="26">
        <v>3.7548968530784002E-3</v>
      </c>
      <c r="ANS14" s="26">
        <v>8.1303354305714004E-3</v>
      </c>
      <c r="ANT14" s="26">
        <v>2.2186334053138001E-3</v>
      </c>
      <c r="ANU14" s="26">
        <v>1.0309303716024001E-3</v>
      </c>
      <c r="ANV14" s="26">
        <v>5.0985760471166002E-3</v>
      </c>
      <c r="ANW14" s="26">
        <v>9.9062614531673001E-3</v>
      </c>
      <c r="ANX14" s="26">
        <v>1.9927353421585001E-3</v>
      </c>
      <c r="ANY14" s="26">
        <v>5.7852570284289999E-3</v>
      </c>
      <c r="ANZ14" s="26">
        <v>1.9543128339044999E-3</v>
      </c>
      <c r="AOA14" s="26">
        <v>9.9115577511459997E-4</v>
      </c>
      <c r="AOB14" s="26">
        <v>1.9009779653846E-3</v>
      </c>
      <c r="AOC14" s="26">
        <v>7.8170539575520004E-4</v>
      </c>
      <c r="AOD14" s="26">
        <v>1.1747398460613E-3</v>
      </c>
      <c r="AOE14" s="26">
        <v>1.9426339186729999E-3</v>
      </c>
      <c r="AOF14" s="26">
        <v>7.0782046412850002E-4</v>
      </c>
      <c r="AOG14" s="26">
        <v>1.9780810867772E-3</v>
      </c>
      <c r="AOH14" s="26">
        <v>7.0571114858371002E-3</v>
      </c>
      <c r="AOI14" s="26">
        <v>3.3375568829569001E-3</v>
      </c>
      <c r="AOJ14" s="26">
        <v>1.8730707505829E-3</v>
      </c>
      <c r="AOK14" s="26">
        <v>1.759561657083E-3</v>
      </c>
      <c r="AOL14" s="26">
        <v>1.8674647921308001E-3</v>
      </c>
      <c r="AOM14" s="26">
        <v>1.3466037750042999E-3</v>
      </c>
      <c r="AON14" s="26">
        <v>2.2201298268051E-3</v>
      </c>
      <c r="AOO14" s="26">
        <v>1.269981802975E-3</v>
      </c>
      <c r="AOP14" s="26">
        <v>9.6218510189439999E-4</v>
      </c>
      <c r="AOQ14" s="26">
        <v>1.6659958422719E-3</v>
      </c>
      <c r="AOR14" s="26">
        <v>2.0111481423918001E-3</v>
      </c>
      <c r="AOS14" s="26">
        <v>1.0085361126519999E-3</v>
      </c>
      <c r="AOT14" s="26">
        <v>3.8847534737255001E-3</v>
      </c>
      <c r="AOU14" s="26">
        <v>1.0966567892846E-3</v>
      </c>
      <c r="AOV14" s="26">
        <v>8.2103773502825994E-3</v>
      </c>
      <c r="AOW14" s="26">
        <v>1.7991242419269999E-4</v>
      </c>
      <c r="AOX14" s="26">
        <v>1.2920650239234999E-3</v>
      </c>
      <c r="AOY14" s="26">
        <v>6.8682019932324997E-3</v>
      </c>
      <c r="AOZ14" s="26">
        <v>1.9341876565835E-3</v>
      </c>
      <c r="APA14" s="26">
        <v>1.7910548684883E-3</v>
      </c>
      <c r="APB14" s="26">
        <v>2.6039280579344998E-3</v>
      </c>
      <c r="APC14" s="26">
        <v>9.8681801334668997E-3</v>
      </c>
      <c r="APD14" s="26">
        <v>1.6416407646387E-3</v>
      </c>
      <c r="APE14" s="26">
        <v>1.9666828256786001E-3</v>
      </c>
      <c r="APF14" s="26">
        <v>2.3378779809924998E-3</v>
      </c>
      <c r="APG14" s="26">
        <v>1.3810821387387001E-3</v>
      </c>
      <c r="APH14" s="26">
        <v>7.0696134812579998E-4</v>
      </c>
      <c r="API14" s="26">
        <v>2.2581667647009001E-3</v>
      </c>
      <c r="APJ14" s="26">
        <v>1.972651794541E-3</v>
      </c>
      <c r="APK14" s="26">
        <v>1.9033598140897E-3</v>
      </c>
      <c r="APL14" s="26">
        <v>4.1439576435167002E-3</v>
      </c>
      <c r="APM14" s="26">
        <v>1.1317982669086299E-2</v>
      </c>
      <c r="APN14" s="26">
        <v>1.18100761302098E-2</v>
      </c>
      <c r="APO14" s="26">
        <v>8.4136421946079995E-4</v>
      </c>
      <c r="APP14" s="26">
        <v>1.9817924963110999E-3</v>
      </c>
      <c r="APQ14" s="26">
        <v>1.1459962166295999E-3</v>
      </c>
      <c r="APR14" s="26">
        <v>4.7347413385323998E-3</v>
      </c>
      <c r="APS14" s="27">
        <v>3.4042649610921002E-3</v>
      </c>
      <c r="APT14" s="26">
        <v>2.18927018996934E-2</v>
      </c>
      <c r="APU14" s="27">
        <v>2.9622776344876002E-3</v>
      </c>
      <c r="APV14" s="26">
        <v>4.9410769598831998E-3</v>
      </c>
      <c r="APW14" s="26">
        <v>5.9010639411125002E-3</v>
      </c>
      <c r="APX14" s="26">
        <v>3.5759276332992E-3</v>
      </c>
      <c r="APY14" s="26">
        <v>4.4302897747266002E-3</v>
      </c>
      <c r="APZ14" s="26">
        <v>9.3656181496591002E-3</v>
      </c>
      <c r="AQA14" s="26">
        <v>8.9472313021490002E-3</v>
      </c>
      <c r="AQB14" s="26">
        <v>1.7375812462111001E-3</v>
      </c>
      <c r="AQC14" s="26">
        <v>1.8310143077528E-3</v>
      </c>
      <c r="AQD14" s="26">
        <v>1.03397209517757E-2</v>
      </c>
      <c r="AQE14" s="26">
        <v>1.3851397487525E-3</v>
      </c>
      <c r="AQF14" s="26">
        <v>1.6353213434670999E-3</v>
      </c>
      <c r="AQG14" s="26">
        <v>2.1992467420189999E-4</v>
      </c>
      <c r="AQH14" s="26">
        <v>-2.3664348583447999E-3</v>
      </c>
      <c r="AQI14" s="26">
        <v>1.33986530678367E-2</v>
      </c>
      <c r="AQJ14" s="26">
        <v>1.9112185403237E-3</v>
      </c>
      <c r="AQK14" s="26">
        <v>2.4191913777006002E-3</v>
      </c>
      <c r="AQL14" s="26">
        <v>1.5856701417254902E-2</v>
      </c>
      <c r="AQM14" s="26">
        <v>-1.1430541947341701E-2</v>
      </c>
      <c r="AQN14" s="26">
        <v>2.0060530209093999E-3</v>
      </c>
      <c r="AQO14" s="26">
        <v>5.9618998313503997E-3</v>
      </c>
      <c r="AQP14" s="26">
        <v>3.6540891527429E-3</v>
      </c>
      <c r="AQQ14" s="26">
        <v>7.7517009245062999E-3</v>
      </c>
      <c r="AQR14" s="26">
        <v>8.3615194783103995E-3</v>
      </c>
      <c r="AQS14" s="26">
        <v>9.3163987536021998E-3</v>
      </c>
      <c r="AQT14" s="26">
        <v>7.3783198928896003E-3</v>
      </c>
      <c r="AQU14" s="26">
        <v>3.9281450607813002E-3</v>
      </c>
      <c r="AQV14" s="26">
        <v>2.1550629443098002E-3</v>
      </c>
      <c r="AQW14" s="26">
        <v>4.2426634169683997E-3</v>
      </c>
      <c r="AQX14" s="26">
        <v>4.5856310153611001E-3</v>
      </c>
      <c r="AQY14" s="26">
        <v>4.3369436065300001E-3</v>
      </c>
      <c r="AQZ14" s="26">
        <v>2.4764717485016002E-3</v>
      </c>
      <c r="ARA14" s="26">
        <v>3.9402280240723999E-3</v>
      </c>
      <c r="ARB14" s="26">
        <v>2.2573166916744999E-3</v>
      </c>
      <c r="ARC14" s="26">
        <v>1.9778141401208E-3</v>
      </c>
      <c r="ARD14" s="26">
        <v>3.1806128611724998E-3</v>
      </c>
      <c r="ARE14" s="26">
        <v>4.6386105427814999E-3</v>
      </c>
      <c r="ARF14" s="26">
        <v>2.5022530110704001E-3</v>
      </c>
      <c r="ARG14" s="26">
        <v>6.8197912773322999E-3</v>
      </c>
      <c r="ARH14" s="26">
        <v>2.6227574997956999E-3</v>
      </c>
      <c r="ARI14" s="26">
        <v>1.5034693774993999E-3</v>
      </c>
      <c r="ARJ14" s="26">
        <v>2.0056932016474E-3</v>
      </c>
      <c r="ARK14" s="26">
        <v>7.9974273058230005E-4</v>
      </c>
      <c r="ARL14" s="26">
        <v>2.8052343776885E-3</v>
      </c>
      <c r="ARM14" s="26">
        <v>3.4207406754825E-3</v>
      </c>
      <c r="ARN14" s="26">
        <v>1.4236191021591601E-2</v>
      </c>
      <c r="ARO14" s="26">
        <v>5.3241443189891999E-3</v>
      </c>
      <c r="ARP14" s="27">
        <v>-1.3406454903070999E-3</v>
      </c>
      <c r="ARQ14" s="26">
        <v>1.4750233788805101E-2</v>
      </c>
      <c r="ARR14" s="26">
        <v>2.1222804352730002E-3</v>
      </c>
      <c r="ARS14" s="27">
        <v>-9.2334792601619995E-4</v>
      </c>
      <c r="ART14" s="26">
        <v>1.29368865616672E-2</v>
      </c>
      <c r="ARU14" s="26">
        <v>1.4964214711730001E-3</v>
      </c>
      <c r="ARV14" s="26">
        <v>1.1784611670884E-3</v>
      </c>
      <c r="ARW14" s="26">
        <v>1.0503445224579E-3</v>
      </c>
      <c r="ARX14" s="26">
        <v>1.70476909780885E-2</v>
      </c>
      <c r="ARY14" s="26">
        <v>1.5646020683175001E-3</v>
      </c>
      <c r="ARZ14" s="26">
        <v>9.0220587036039992E-3</v>
      </c>
      <c r="ASA14" s="26">
        <v>6.3910074712731002E-3</v>
      </c>
      <c r="ASB14" s="26">
        <v>1.6442272236535001E-3</v>
      </c>
      <c r="ASC14" s="26">
        <v>9.6385650534535992E-3</v>
      </c>
      <c r="ASD14" s="26">
        <v>9.4078480686802992E-3</v>
      </c>
      <c r="ASE14" s="26">
        <v>6.7753761307188E-3</v>
      </c>
      <c r="ASF14" s="26">
        <v>1.947470485539E-3</v>
      </c>
      <c r="ASG14" s="26">
        <v>1.748159748509E-3</v>
      </c>
      <c r="ASH14" s="26">
        <v>1.7025046148879602E-2</v>
      </c>
      <c r="ASI14" s="27">
        <v>1.527617235782E-3</v>
      </c>
      <c r="ASJ14" s="26">
        <v>7.7854356315829997E-4</v>
      </c>
      <c r="ASK14" s="27">
        <v>1.0916000270556E-3</v>
      </c>
      <c r="ASL14" s="27">
        <v>8.4414614886509998E-4</v>
      </c>
      <c r="ASM14" s="26">
        <v>1.5949203509279999E-2</v>
      </c>
      <c r="ASN14" s="26">
        <v>1.5785544378837E-3</v>
      </c>
      <c r="ASO14" s="26">
        <v>-5.1776991321000001E-6</v>
      </c>
      <c r="ASP14" s="26">
        <v>1.7512191583732E-3</v>
      </c>
      <c r="ASQ14" s="26">
        <v>2.7699179001990001E-4</v>
      </c>
      <c r="ASR14" s="26">
        <v>9.1274765559402008E-3</v>
      </c>
      <c r="ASS14" s="26">
        <v>1.5740874635786E-3</v>
      </c>
      <c r="AST14" s="26">
        <v>1.7670074729214001E-3</v>
      </c>
      <c r="ASU14" s="26">
        <v>1.1829756688413E-3</v>
      </c>
      <c r="ASV14" s="26">
        <v>1.054757003488E-3</v>
      </c>
      <c r="ASW14" s="26">
        <v>3.2778063073092001E-3</v>
      </c>
      <c r="ASX14" s="26">
        <v>1.2399597131916001E-3</v>
      </c>
      <c r="ASY14" s="26">
        <v>8.7102300213459996E-4</v>
      </c>
      <c r="ASZ14" s="26">
        <v>2.5937184715800001E-5</v>
      </c>
      <c r="ATA14" s="27">
        <v>-1.2980947403050001E-3</v>
      </c>
      <c r="ATB14" s="26">
        <v>1.3229746041753299E-2</v>
      </c>
      <c r="ATC14" s="26">
        <v>2.3114120539043E-3</v>
      </c>
      <c r="ATD14" s="26">
        <v>1.1106947575011E-3</v>
      </c>
      <c r="ATE14" s="26">
        <v>6.2529934882851997E-3</v>
      </c>
      <c r="ATF14" s="26">
        <v>1.7625789592145301E-2</v>
      </c>
      <c r="ATG14" s="26">
        <v>1.4766191312808499E-2</v>
      </c>
      <c r="ATH14" s="26">
        <v>8.213127427239E-3</v>
      </c>
      <c r="ATI14" s="26">
        <v>5.1324702823196001E-3</v>
      </c>
      <c r="ATJ14" s="26">
        <v>4.3756605601653004E-3</v>
      </c>
      <c r="ATK14" s="26">
        <v>5.0802411494935999E-3</v>
      </c>
      <c r="ATL14" s="26">
        <v>1.584227052107E-3</v>
      </c>
      <c r="ATM14" s="26">
        <v>2.7394484091285E-3</v>
      </c>
      <c r="ATN14" s="26">
        <v>1.2259417464615999E-3</v>
      </c>
      <c r="ATO14" s="26">
        <v>1.3465718859201E-3</v>
      </c>
      <c r="ATP14" s="26">
        <v>6.946766777692E-4</v>
      </c>
      <c r="ATQ14" s="26">
        <v>9.1448016154760002E-4</v>
      </c>
      <c r="ATR14" s="26">
        <v>2.0234687175652E-3</v>
      </c>
      <c r="ATS14" s="26">
        <v>4.2736272992569E-3</v>
      </c>
      <c r="ATT14" s="26">
        <v>9.1506988497631996E-3</v>
      </c>
      <c r="ATU14" s="26">
        <v>2.7723420435194E-3</v>
      </c>
      <c r="ATV14" s="26">
        <v>-1.6104529895339E-3</v>
      </c>
      <c r="ATW14" s="26">
        <v>-7.5157997432070002E-4</v>
      </c>
      <c r="ATX14" s="26">
        <v>1.79255698893627E-2</v>
      </c>
      <c r="ATY14" s="26">
        <v>1.12357226739949E-2</v>
      </c>
      <c r="ATZ14" s="26">
        <v>-3.6264572156313002E-3</v>
      </c>
      <c r="AUA14" s="26">
        <v>2.5259104930985001E-3</v>
      </c>
      <c r="AUB14" s="26">
        <v>3.8020908955285998E-3</v>
      </c>
      <c r="AUC14" s="26">
        <v>4.3013118018961002E-3</v>
      </c>
      <c r="AUD14" s="26">
        <v>2.8849194748560999E-3</v>
      </c>
      <c r="AUE14" s="26">
        <v>1.6634721862877999E-3</v>
      </c>
      <c r="AUF14" s="26">
        <v>7.3679341536984997E-3</v>
      </c>
      <c r="AUG14" s="26">
        <v>1.2529413426181999E-3</v>
      </c>
      <c r="AUH14" s="26">
        <v>-8.8559796340649999E-4</v>
      </c>
      <c r="AUI14" s="26">
        <v>1.2662977485474001E-3</v>
      </c>
      <c r="AUJ14" s="26">
        <v>2.4984464738923001E-3</v>
      </c>
      <c r="AUK14" s="26">
        <v>3.8646908260037E-3</v>
      </c>
      <c r="AUL14" s="26">
        <v>2.7288977934771001E-3</v>
      </c>
      <c r="AUM14" s="26">
        <v>7.4090199828104998E-3</v>
      </c>
      <c r="AUN14" s="26">
        <v>4.0563608034476003E-3</v>
      </c>
      <c r="AUO14" s="26">
        <v>2.7711865138115E-3</v>
      </c>
      <c r="AUP14" s="26">
        <v>2.3129866359200999E-3</v>
      </c>
      <c r="AUQ14" s="26">
        <v>1.7601904186455E-3</v>
      </c>
      <c r="AUR14" s="26">
        <v>2.1865197711328E-3</v>
      </c>
      <c r="AUS14" s="26">
        <v>5.7240706798293E-3</v>
      </c>
      <c r="AUT14" s="26">
        <v>2.7062532276813001E-3</v>
      </c>
      <c r="AUU14" s="26">
        <v>9.5090865011732001E-3</v>
      </c>
      <c r="AUV14" s="26">
        <v>1.1361160825523501E-2</v>
      </c>
      <c r="AUW14" s="26">
        <v>1.1055733804469E-3</v>
      </c>
      <c r="AUX14" s="26">
        <v>1.3556119592683E-3</v>
      </c>
      <c r="AUY14" s="26">
        <v>1.6015069861701999E-3</v>
      </c>
      <c r="AUZ14" s="26">
        <v>2.0475727127103002E-3</v>
      </c>
      <c r="AVA14" s="26">
        <v>9.6101861764814993E-3</v>
      </c>
      <c r="AVB14" s="26">
        <v>9.5643057319307993E-3</v>
      </c>
      <c r="AVC14" s="26">
        <v>1.1868486870705099E-2</v>
      </c>
      <c r="AVD14" s="26">
        <v>1.3061966617906999E-2</v>
      </c>
      <c r="AVE14" s="26">
        <v>1.46340977741741E-2</v>
      </c>
      <c r="AVF14" s="26">
        <v>2.5477265711111E-3</v>
      </c>
      <c r="AVG14" s="26">
        <v>2.1171041120269002E-3</v>
      </c>
      <c r="AVH14" s="26">
        <v>3.0399708634957999E-3</v>
      </c>
      <c r="AVI14" s="26">
        <v>1.6453658412491001E-3</v>
      </c>
      <c r="AVJ14" s="26">
        <v>1.631602631339E-3</v>
      </c>
      <c r="AVK14" s="26">
        <v>1.8274717450684E-3</v>
      </c>
      <c r="AVL14" s="26">
        <v>-1.5404259722403999E-3</v>
      </c>
      <c r="AVM14" s="26">
        <v>3.9152826042327003E-3</v>
      </c>
      <c r="AVN14" s="26">
        <v>2.2117884670653999E-3</v>
      </c>
      <c r="AVO14" s="26">
        <v>1.895923925276E-3</v>
      </c>
      <c r="AVP14" s="26">
        <v>2.1314620668249E-3</v>
      </c>
      <c r="AVQ14" s="26">
        <v>2.4100685623116998E-3</v>
      </c>
      <c r="AVR14" s="26">
        <v>7.7132307426719003E-3</v>
      </c>
      <c r="AVS14" s="26">
        <v>7.3598665989275001E-3</v>
      </c>
      <c r="AVT14" s="26">
        <v>-2.5155799183288001E-3</v>
      </c>
      <c r="AVU14" s="26">
        <v>1.348472634784E-3</v>
      </c>
      <c r="AVV14" s="26">
        <v>4.5772058370252998E-3</v>
      </c>
      <c r="AVW14" s="26">
        <v>5.1779548046732996E-3</v>
      </c>
      <c r="AVX14" s="26">
        <v>9.0721916859870001E-3</v>
      </c>
      <c r="AVY14" s="26">
        <v>2.7990758090869002E-3</v>
      </c>
      <c r="AVZ14" s="26">
        <v>1.9315562360211001E-3</v>
      </c>
      <c r="AWA14" s="26">
        <v>1.14591529572667E-2</v>
      </c>
      <c r="AWB14" s="26">
        <v>7.94222798842E-3</v>
      </c>
      <c r="AWC14" s="26">
        <v>3.0814200994561999E-3</v>
      </c>
      <c r="AWD14" s="26">
        <v>5.7315370390098996E-3</v>
      </c>
      <c r="AWE14" s="26">
        <v>3.4840753457487999E-3</v>
      </c>
      <c r="AWF14" s="26">
        <v>3.3991954318496002E-3</v>
      </c>
      <c r="AWG14" s="26">
        <v>-2.0236941816568002E-3</v>
      </c>
      <c r="AWH14" s="26">
        <v>1.2179543948561E-2</v>
      </c>
      <c r="AWI14" s="26">
        <v>1.5907878180604702E-2</v>
      </c>
      <c r="AWJ14" s="26">
        <v>4.3190503780177001E-3</v>
      </c>
      <c r="AWK14" s="26">
        <v>1.0472265168251201E-2</v>
      </c>
      <c r="AWL14" s="26">
        <v>6.0362880214636996E-3</v>
      </c>
      <c r="AWM14" s="26">
        <v>2.0555743618158001E-3</v>
      </c>
      <c r="AWN14" s="26">
        <v>4.0136717071144997E-3</v>
      </c>
      <c r="AWO14" s="26">
        <v>3.8894216374424999E-3</v>
      </c>
      <c r="AWP14" s="26">
        <v>8.3074546459412004E-3</v>
      </c>
      <c r="AWQ14" s="26">
        <v>8.3850961440485993E-3</v>
      </c>
      <c r="AWR14" s="26">
        <v>2.4686744528098999E-3</v>
      </c>
      <c r="AWS14" s="26">
        <v>1.8589302309643999E-3</v>
      </c>
      <c r="AWT14" s="26">
        <v>1.09412453793916E-2</v>
      </c>
      <c r="AWU14" s="26">
        <v>8.1088910496960004E-4</v>
      </c>
      <c r="AWV14" s="26">
        <v>2.9741724728350001E-4</v>
      </c>
      <c r="AWW14" s="26">
        <v>3.0074731535476001E-3</v>
      </c>
      <c r="AWX14" s="26">
        <v>9.2905625840620002E-4</v>
      </c>
      <c r="AWY14" s="26">
        <v>2.5686333998696399E-2</v>
      </c>
      <c r="AWZ14" s="26">
        <v>-1.4504147163728999E-3</v>
      </c>
      <c r="AXA14" s="26">
        <v>7.9498398890464998E-3</v>
      </c>
      <c r="AXB14" s="26">
        <v>4.0391952259510996E-3</v>
      </c>
      <c r="AXC14" s="26">
        <v>1.05553489977938E-2</v>
      </c>
      <c r="AXD14" s="26">
        <v>2.0738445799472001E-3</v>
      </c>
      <c r="AXE14" s="26">
        <v>2.0659071521714001E-3</v>
      </c>
      <c r="AXF14" s="26">
        <v>1.0845295192960199E-2</v>
      </c>
      <c r="AXG14" s="26">
        <v>9.9717535772977008E-3</v>
      </c>
      <c r="AXH14" s="26">
        <v>9.2224342498269992E-3</v>
      </c>
      <c r="AXI14" s="26">
        <v>1.0611743731541201E-2</v>
      </c>
      <c r="AXJ14" s="26">
        <v>1.04024014230788E-2</v>
      </c>
      <c r="AXK14" s="26">
        <v>9.1306394208353001E-3</v>
      </c>
      <c r="AXL14" s="26">
        <v>5.5851785856502996E-3</v>
      </c>
      <c r="AXM14" s="26">
        <v>3.7370443608550001E-3</v>
      </c>
      <c r="AXN14" s="26">
        <v>3.3883969008492998E-3</v>
      </c>
      <c r="AXO14" s="27">
        <v>3.6902219409205E-3</v>
      </c>
      <c r="AXP14" s="26">
        <v>2.1039310101534001E-3</v>
      </c>
      <c r="AXQ14" s="26">
        <v>6.6903053142029995E-4</v>
      </c>
      <c r="AXR14" s="26">
        <v>4.3562984790608003E-3</v>
      </c>
      <c r="AXS14" s="26">
        <v>1.99218345374765E-2</v>
      </c>
      <c r="AXT14" s="26">
        <v>1.47434861202394E-2</v>
      </c>
      <c r="AXU14" s="26">
        <v>1.0313012149566E-2</v>
      </c>
      <c r="AXV14" s="26">
        <v>-3.5713099813961098E-2</v>
      </c>
      <c r="AXW14" s="26">
        <v>3.8017473548600002E-3</v>
      </c>
      <c r="AXX14" s="26">
        <v>-7.1945775224468198E-2</v>
      </c>
      <c r="AXY14" s="26">
        <v>4.7190955011279997E-3</v>
      </c>
      <c r="AXZ14" s="26">
        <v>2.0351522772636702E-2</v>
      </c>
      <c r="AYA14" s="26">
        <v>1.3177611501909001E-3</v>
      </c>
      <c r="AYB14" s="26">
        <v>7.6155232863965002E-3</v>
      </c>
      <c r="AYC14" s="26">
        <v>1.52032088068301E-2</v>
      </c>
      <c r="AYD14" s="26">
        <v>1.4835161415468701E-2</v>
      </c>
      <c r="AYE14" s="26">
        <v>7.5594786528813997E-3</v>
      </c>
      <c r="AYF14" s="26">
        <v>7.0038019641310003E-3</v>
      </c>
      <c r="AYG14" s="26">
        <v>8.9069841321387996E-3</v>
      </c>
      <c r="AYH14" s="26">
        <v>7.3373107154148E-3</v>
      </c>
      <c r="AYI14" s="26">
        <v>2.4182807851596002E-3</v>
      </c>
      <c r="AYJ14" s="26">
        <v>1.76368853506E-3</v>
      </c>
      <c r="AYK14" s="26">
        <v>6.1908657147639998E-4</v>
      </c>
      <c r="AYL14" s="26">
        <v>7.3252865933392999E-3</v>
      </c>
      <c r="AYM14" s="26">
        <v>4.7734987817472999E-3</v>
      </c>
      <c r="AYN14" s="26">
        <v>3.5739729764572002E-3</v>
      </c>
      <c r="AYO14" s="26">
        <v>3.9991070302608E-3</v>
      </c>
      <c r="AYP14" s="26">
        <v>1.0088749372424001E-3</v>
      </c>
      <c r="AYQ14" s="26">
        <v>3.7881715947881999E-3</v>
      </c>
      <c r="AYR14" s="26">
        <v>6.1922551517785002E-3</v>
      </c>
      <c r="AYS14" s="26">
        <v>3.8768169472488002E-3</v>
      </c>
      <c r="AYT14" s="26">
        <v>3.6362521768898998E-3</v>
      </c>
      <c r="AYU14" s="26">
        <v>3.0560169649693002E-3</v>
      </c>
      <c r="AYV14" s="26">
        <v>4.2213722552158E-3</v>
      </c>
      <c r="AYW14" s="26">
        <v>3.0726607961728998E-3</v>
      </c>
      <c r="AYX14" s="26">
        <v>3.5474959531062002E-3</v>
      </c>
      <c r="AYY14" s="26">
        <v>1.5738759522749699E-2</v>
      </c>
      <c r="AYZ14" s="26">
        <v>9.8814183500360001E-4</v>
      </c>
      <c r="AZA14" s="26">
        <v>-4.8729815804270002E-4</v>
      </c>
      <c r="AZB14" s="26">
        <v>2.1001946401275999E-3</v>
      </c>
      <c r="AZC14" s="26">
        <v>7.9046331420669998E-4</v>
      </c>
      <c r="AZD14" s="26">
        <v>2.0377867986176999E-3</v>
      </c>
      <c r="AZE14" s="26">
        <v>2.0480978404900999E-3</v>
      </c>
      <c r="AZF14" s="26">
        <v>1.9011045332616001E-3</v>
      </c>
      <c r="AZG14" s="26">
        <v>9.5274521237333001E-3</v>
      </c>
      <c r="AZH14" s="26">
        <v>7.8888919009399998E-4</v>
      </c>
      <c r="AZI14" s="26">
        <v>1.3621081604628001E-3</v>
      </c>
      <c r="AZJ14" s="26">
        <v>2.0493129001369998E-3</v>
      </c>
      <c r="AZK14" s="26">
        <v>9.4261643302869999E-4</v>
      </c>
      <c r="AZL14" s="26">
        <v>1.694792327021E-3</v>
      </c>
      <c r="AZM14" s="26">
        <v>4.559659444552E-3</v>
      </c>
      <c r="AZN14" s="26">
        <v>2.4160558108468001E-3</v>
      </c>
      <c r="AZO14" s="26">
        <v>4.9745780775730004E-4</v>
      </c>
      <c r="AZP14" s="26">
        <v>1.1875282343830699E-2</v>
      </c>
      <c r="AZQ14" s="26">
        <v>2.2655897983248998E-3</v>
      </c>
      <c r="AZR14" s="26">
        <v>9.0366588508866991E-3</v>
      </c>
      <c r="AZS14" s="26">
        <v>2.0212341545281002E-3</v>
      </c>
      <c r="AZT14" s="26">
        <v>1.5394689802435001E-3</v>
      </c>
      <c r="AZU14" s="26">
        <v>5.1567975497199996E-4</v>
      </c>
      <c r="AZV14" s="26">
        <v>1.6343862902211501E-2</v>
      </c>
      <c r="AZW14" s="26">
        <v>2.5819789638884998E-3</v>
      </c>
      <c r="AZX14" s="27">
        <v>3.5584594593391999E-3</v>
      </c>
      <c r="AZY14" s="26">
        <v>3.9588950273875996E-3</v>
      </c>
      <c r="AZZ14" s="27">
        <v>4.4533819527351002E-3</v>
      </c>
      <c r="BAA14" s="26">
        <v>3.4552509595059001E-3</v>
      </c>
      <c r="BAB14" s="27">
        <v>4.9280033273372999E-3</v>
      </c>
      <c r="BAC14" s="26">
        <v>9.1337099988629995E-3</v>
      </c>
      <c r="BAD14" s="26">
        <v>8.9701319442356004E-3</v>
      </c>
      <c r="BAE14" s="26">
        <v>7.3003374012027998E-3</v>
      </c>
      <c r="BAF14" s="26">
        <v>5.2512350312328999E-3</v>
      </c>
      <c r="BAG14" s="26">
        <v>8.1677159893871008E-3</v>
      </c>
      <c r="BAH14" s="26">
        <v>7.3183327849250003E-3</v>
      </c>
      <c r="BAI14" s="26">
        <v>3.9603660922819996E-3</v>
      </c>
      <c r="BAJ14" s="26">
        <v>7.2700039255150003E-3</v>
      </c>
      <c r="BAK14" s="26">
        <v>5.7015659083725001E-3</v>
      </c>
      <c r="BAL14" s="26">
        <v>3.9181779034975998E-3</v>
      </c>
      <c r="BAM14" s="26">
        <v>4.8211276618654996E-3</v>
      </c>
      <c r="BAN14" s="26">
        <v>1.31438683318492E-2</v>
      </c>
      <c r="BAO14" s="26">
        <v>1.03206473577014E-2</v>
      </c>
      <c r="BAP14" s="26">
        <v>3.2720854158248E-3</v>
      </c>
      <c r="BAQ14" s="26">
        <v>1.0957272051973501E-2</v>
      </c>
      <c r="BAR14" s="26">
        <v>2.7309099559525E-3</v>
      </c>
      <c r="BAS14" s="26">
        <v>8.7636066830119007E-3</v>
      </c>
      <c r="BAT14" s="26">
        <v>8.2884416157989003E-3</v>
      </c>
      <c r="BAU14" s="26">
        <v>1.2311198744245E-2</v>
      </c>
      <c r="BAV14" s="26">
        <v>4.2693826027386996E-3</v>
      </c>
      <c r="BAW14" s="26">
        <v>3.7906944394654998E-3</v>
      </c>
      <c r="BAX14" s="26">
        <v>3.8838466314627998E-3</v>
      </c>
      <c r="BAY14" s="26">
        <v>3.0775304880172999E-3</v>
      </c>
      <c r="BAZ14" s="26">
        <v>4.9596236317775997E-3</v>
      </c>
      <c r="BBA14" s="26">
        <v>3.9629313382176998E-3</v>
      </c>
      <c r="BBB14" s="26">
        <v>2.0329337397377999E-3</v>
      </c>
      <c r="BBC14" s="26">
        <v>6.9366410284761003E-3</v>
      </c>
      <c r="BBD14" s="26">
        <v>2.1885998995898001E-3</v>
      </c>
      <c r="BBE14" s="26">
        <v>5.3374802901657997E-3</v>
      </c>
      <c r="BBF14" s="26">
        <v>3.4354480972109999E-3</v>
      </c>
      <c r="BBG14" s="26">
        <v>1.5204877091140399E-2</v>
      </c>
      <c r="BBH14" s="26">
        <v>2.845791147595E-4</v>
      </c>
      <c r="BBI14" s="26">
        <v>3.4441985660809999E-4</v>
      </c>
      <c r="BBJ14" s="26">
        <v>5.5141971832378999E-3</v>
      </c>
      <c r="BBK14" s="26">
        <v>1.48302911141784E-2</v>
      </c>
      <c r="BBL14" s="26">
        <v>8.4206138601441993E-3</v>
      </c>
      <c r="BBM14" s="26">
        <v>1.39735128191625E-2</v>
      </c>
      <c r="BBN14" s="26">
        <v>9.7539247969470003E-4</v>
      </c>
      <c r="BBO14" s="26">
        <v>1.9621135334442E-3</v>
      </c>
      <c r="BBP14" s="26">
        <v>9.8165739540848999E-3</v>
      </c>
      <c r="BBQ14" s="26">
        <v>1.9161874840951599E-2</v>
      </c>
      <c r="BBR14" s="26">
        <v>4.6939798993513001E-3</v>
      </c>
      <c r="BBS14" s="26">
        <v>3.042633456882E-4</v>
      </c>
      <c r="BBT14" s="26">
        <v>1.13743631418962E-2</v>
      </c>
      <c r="BBU14" s="26">
        <v>1.5887186112129999E-4</v>
      </c>
      <c r="BBV14" s="26">
        <v>1.7627784332179201E-2</v>
      </c>
      <c r="BBW14" s="26">
        <v>1.6796676020385301E-2</v>
      </c>
      <c r="BBX14" s="26">
        <v>1.4661892289317101E-2</v>
      </c>
      <c r="BBY14" s="26">
        <v>1.8964469582386E-3</v>
      </c>
      <c r="BBZ14" s="26">
        <v>-8.1820883004820998E-3</v>
      </c>
      <c r="BCA14" s="26">
        <v>1.0424550780332E-3</v>
      </c>
      <c r="BCB14" s="26">
        <v>3.0291159560117001E-3</v>
      </c>
      <c r="BCC14" s="26"/>
      <c r="BCD14" s="26">
        <v>8.2836526905515993E-3</v>
      </c>
      <c r="BCE14" s="26">
        <v>6.5527437389708001E-3</v>
      </c>
      <c r="BCF14" s="26">
        <v>1.0552293239224899E-2</v>
      </c>
      <c r="BCG14" s="26">
        <v>1.12691045788481E-2</v>
      </c>
      <c r="BCH14" s="26">
        <v>1.8100020401051E-3</v>
      </c>
      <c r="BCI14" s="26">
        <v>1.6872304100151001E-3</v>
      </c>
      <c r="BCJ14" s="26">
        <v>1.8360232886063001E-3</v>
      </c>
      <c r="BCK14" s="26">
        <v>1.3929172413232999E-3</v>
      </c>
      <c r="BCL14" s="26">
        <v>3.2107976140363001E-3</v>
      </c>
      <c r="BCM14" s="26">
        <v>-1.8040865643859798E-2</v>
      </c>
      <c r="BCN14" s="26">
        <v>6.9308748446308003E-3</v>
      </c>
      <c r="BCO14" s="26">
        <v>4.1602081033872002E-3</v>
      </c>
      <c r="BCP14" s="26">
        <v>4.5843233161003997E-3</v>
      </c>
      <c r="BCQ14" s="26">
        <v>2.7111046571003999E-3</v>
      </c>
      <c r="BCR14" s="26">
        <v>2.1302201010961002E-3</v>
      </c>
      <c r="BCS14" s="26">
        <v>4.6159260036106996E-3</v>
      </c>
      <c r="BCT14" s="26">
        <v>6.7975462065561999E-3</v>
      </c>
      <c r="BCU14" s="26">
        <v>3.4757843942990999E-3</v>
      </c>
      <c r="BCV14" s="26">
        <v>4.5379213764941998E-3</v>
      </c>
      <c r="BCW14" s="26">
        <v>-6.1356109739279998E-4</v>
      </c>
      <c r="BCX14" s="26">
        <v>3.9713735277494997E-3</v>
      </c>
      <c r="BCY14" s="26">
        <v>-3.1650735031914E-3</v>
      </c>
      <c r="BCZ14" s="26">
        <v>6.1856531862838999E-3</v>
      </c>
      <c r="BDA14" s="26">
        <v>2.0465155133009001E-3</v>
      </c>
      <c r="BDB14" s="26">
        <v>1.7000467694941999E-3</v>
      </c>
      <c r="BDC14" s="26">
        <v>2.9217939929100001E-5</v>
      </c>
      <c r="BDD14" s="26">
        <v>1.5067463874022999E-3</v>
      </c>
      <c r="BDE14" s="26">
        <v>2.3263988315281002E-3</v>
      </c>
      <c r="BDF14" s="26">
        <v>1.1868204810366E-3</v>
      </c>
      <c r="BDG14" s="26">
        <v>4.3607697829169002E-3</v>
      </c>
      <c r="BDH14" s="26">
        <v>2.9963344472614E-3</v>
      </c>
      <c r="BDI14" s="26">
        <v>4.0493251578733996E-3</v>
      </c>
      <c r="BDJ14" s="26">
        <v>5.0674266428050001E-3</v>
      </c>
      <c r="BDK14" s="26">
        <v>1.9344845841228999E-2</v>
      </c>
      <c r="BDL14" s="26">
        <v>1.93447056990332E-2</v>
      </c>
      <c r="BDM14" s="26">
        <v>8.5318233479649995E-4</v>
      </c>
      <c r="BDN14" s="27">
        <v>1.06972E-2</v>
      </c>
      <c r="BDO14" s="27">
        <v>8.0415E-3</v>
      </c>
      <c r="BDP14" s="26">
        <v>4.2970341938200996E-3</v>
      </c>
      <c r="BDQ14" s="26">
        <v>3.6678601635047E-3</v>
      </c>
      <c r="BDR14" s="26">
        <v>4.8623435823472996E-3</v>
      </c>
      <c r="BDS14" s="26">
        <v>-7.9390781599999996E-8</v>
      </c>
      <c r="BDT14" s="26">
        <v>1.8892185655775E-3</v>
      </c>
      <c r="BDU14" s="26">
        <v>1.9043724682377E-3</v>
      </c>
      <c r="BDV14" s="26">
        <v>1.3982167880724999E-3</v>
      </c>
      <c r="BDW14" s="26">
        <v>3.2217719290788E-3</v>
      </c>
      <c r="BDX14" s="26">
        <v>2.2123434630083E-3</v>
      </c>
      <c r="BDY14" s="26">
        <v>2.4528272776656E-3</v>
      </c>
      <c r="BDZ14" s="26">
        <v>1.9995731192495002E-3</v>
      </c>
      <c r="BEA14" s="26">
        <v>4.9815656732030004E-4</v>
      </c>
      <c r="BEB14" s="26">
        <v>4.4555612879131996E-3</v>
      </c>
      <c r="BEC14" s="26">
        <v>4.8723435713673002E-3</v>
      </c>
      <c r="BED14" s="26">
        <v>1.4805965847202E-3</v>
      </c>
      <c r="BEE14" s="26">
        <v>2.2852117170528998E-3</v>
      </c>
      <c r="BEF14" s="26">
        <v>1.7907950843953999E-3</v>
      </c>
      <c r="BEG14" s="26">
        <v>7.5757641440999995E-4</v>
      </c>
      <c r="BEH14" s="26">
        <v>6.4493700530994999E-3</v>
      </c>
      <c r="BEI14" s="26">
        <v>5.6757387051463003E-3</v>
      </c>
      <c r="BEJ14" s="26">
        <v>1.1945317742277999E-3</v>
      </c>
      <c r="BEK14" s="26">
        <v>1.6563173866472E-3</v>
      </c>
      <c r="BEL14" s="26">
        <v>2.2229651748407E-3</v>
      </c>
      <c r="BEM14" s="26">
        <v>2.6289465974173999E-3</v>
      </c>
      <c r="BEN14" s="26">
        <v>1.8607809841892E-3</v>
      </c>
      <c r="BEO14" s="26">
        <v>2.3224618426613999E-3</v>
      </c>
      <c r="BEP14" s="26">
        <v>2.5861832976812001E-3</v>
      </c>
      <c r="BEQ14" s="26">
        <v>5.6261540208687004E-3</v>
      </c>
      <c r="BER14" s="26">
        <v>3.6034535945145998E-3</v>
      </c>
      <c r="BES14" s="26">
        <v>2.2357587571545001E-3</v>
      </c>
      <c r="BET14" s="27">
        <v>2.6044831698824001E-3</v>
      </c>
      <c r="BEU14" s="26">
        <v>-3.2480248683422003E-2</v>
      </c>
      <c r="BEV14" s="26">
        <v>-3.2557743489235999E-2</v>
      </c>
      <c r="BEW14" s="26">
        <v>1.7452458665840999E-3</v>
      </c>
      <c r="BEX14" s="26">
        <v>1.3178430565320999E-3</v>
      </c>
      <c r="BEY14" s="26">
        <v>5.717897763864E-4</v>
      </c>
      <c r="BEZ14" s="26">
        <v>5.8523178960136002E-3</v>
      </c>
      <c r="BFA14" s="26">
        <v>5.4824346079105002E-3</v>
      </c>
      <c r="BFB14" s="26">
        <v>4.8241655968737996E-3</v>
      </c>
      <c r="BFC14" s="26">
        <v>3.8186812254884998E-3</v>
      </c>
      <c r="BFD14" s="26">
        <v>3.2456803728205998E-3</v>
      </c>
      <c r="BFE14" s="26">
        <v>1.2842749787921001E-3</v>
      </c>
      <c r="BFF14" s="26">
        <v>5.5581609981988E-3</v>
      </c>
      <c r="BFG14" s="26">
        <v>2.5332204020180001E-3</v>
      </c>
      <c r="BFH14" s="26">
        <v>2.5836877011725001E-3</v>
      </c>
      <c r="BFI14" s="26">
        <v>4.7659347900162003E-3</v>
      </c>
      <c r="BFJ14" s="26">
        <v>7.6273489432460003E-3</v>
      </c>
      <c r="BFK14" s="26">
        <v>1.2115898126036999E-3</v>
      </c>
      <c r="BFL14" s="26">
        <v>1.1967009897611001E-3</v>
      </c>
      <c r="BFM14" s="26">
        <v>1.4443282965263999E-3</v>
      </c>
      <c r="BFN14" s="26">
        <v>3.3530167565200002E-3</v>
      </c>
      <c r="BFO14" s="26">
        <v>2.0293241123340001E-3</v>
      </c>
      <c r="BFP14" s="26">
        <v>1.7512437270305E-3</v>
      </c>
      <c r="BFQ14" s="26">
        <v>1.4127289584517E-3</v>
      </c>
      <c r="BFR14" s="26">
        <v>2.0889935314867998E-3</v>
      </c>
      <c r="BFS14" s="26">
        <v>2.3367692295231E-3</v>
      </c>
      <c r="BFT14" s="26">
        <v>5.7540595094440002E-4</v>
      </c>
      <c r="BFU14" s="26">
        <v>6.4249592358039996E-4</v>
      </c>
      <c r="BFV14" s="26">
        <v>2.0147945747563999E-3</v>
      </c>
      <c r="BFW14" s="26">
        <v>2.0114391180784002E-3</v>
      </c>
      <c r="BFX14" s="26">
        <v>2.2563883634794E-3</v>
      </c>
      <c r="BFY14" s="26">
        <v>1.3367560298097E-3</v>
      </c>
      <c r="BFZ14" s="26">
        <v>6.0692580088879996E-4</v>
      </c>
      <c r="BGA14" s="26">
        <v>4.8266466369360002E-4</v>
      </c>
      <c r="BGB14" s="26">
        <v>2.1278942296316999E-3</v>
      </c>
      <c r="BGC14" s="26">
        <v>2.6222768659287E-3</v>
      </c>
      <c r="BGD14" s="26">
        <v>2.4869906234305998E-3</v>
      </c>
      <c r="BGE14" s="26">
        <v>1.7181875692349E-3</v>
      </c>
      <c r="BGF14" s="26">
        <v>1.9669747444947998E-3</v>
      </c>
      <c r="BGG14" s="26">
        <v>3.0093976829100001E-4</v>
      </c>
      <c r="BGH14" s="26">
        <v>5.2806362743330003E-4</v>
      </c>
      <c r="BGI14" s="26">
        <v>9.0118093509330001E-4</v>
      </c>
      <c r="BGJ14" s="27">
        <v>-1.2431395794413699E-2</v>
      </c>
      <c r="BGK14" s="26">
        <v>3.7905207358157E-3</v>
      </c>
      <c r="BGL14" s="26">
        <v>1.865875118569E-3</v>
      </c>
      <c r="BGM14" s="26">
        <v>1.9408893040526001E-3</v>
      </c>
      <c r="BGN14" s="26">
        <v>3.4949000415481E-3</v>
      </c>
      <c r="BGO14" s="26">
        <v>4.3326934337297E-3</v>
      </c>
      <c r="BGP14" s="26">
        <v>3.1759353967265001E-3</v>
      </c>
      <c r="BGQ14" s="26">
        <v>3.2169750289624001E-3</v>
      </c>
      <c r="BGR14" s="26">
        <v>3.6367269280563001E-3</v>
      </c>
      <c r="BGS14" s="26">
        <v>9.3828166451168007E-3</v>
      </c>
      <c r="BGT14" s="26">
        <v>1.0391225257672901E-2</v>
      </c>
      <c r="BGU14" s="26">
        <v>1.0205703891186999E-2</v>
      </c>
      <c r="BGV14" s="26">
        <v>1.5125782700817899E-2</v>
      </c>
      <c r="BGW14" s="26">
        <v>1.4892296086336999E-2</v>
      </c>
      <c r="BGX14" s="26">
        <v>7.4838498278514002E-3</v>
      </c>
      <c r="BGY14" s="26">
        <v>4.2652647524657004E-3</v>
      </c>
      <c r="BGZ14" s="26">
        <v>8.1334051372042998E-3</v>
      </c>
      <c r="BHA14" s="26">
        <v>6.4829489423258004E-3</v>
      </c>
      <c r="BHB14" s="26">
        <v>-3.2876237255431297E-2</v>
      </c>
      <c r="BHC14" s="26">
        <v>-2.0206393586934799E-2</v>
      </c>
      <c r="BHD14" s="26">
        <v>-2.7181466480725499E-2</v>
      </c>
      <c r="BHE14" s="26">
        <v>4.0158185204020999E-3</v>
      </c>
      <c r="BHF14" s="26">
        <v>8.3285100229842004E-3</v>
      </c>
      <c r="BHG14" s="26">
        <v>7.9855456845226002E-3</v>
      </c>
      <c r="BHH14" s="26">
        <v>1.0715470117049E-2</v>
      </c>
      <c r="BHI14" s="26">
        <v>1.3467114594821999E-3</v>
      </c>
      <c r="BHJ14" s="26">
        <v>7.2616392405600999E-3</v>
      </c>
      <c r="BHK14" s="26">
        <v>-2.6854745555152201E-2</v>
      </c>
      <c r="BHL14" s="26">
        <v>-2.69463114953034E-2</v>
      </c>
      <c r="BHM14" s="26">
        <v>4.9982495233110999E-3</v>
      </c>
      <c r="BHN14" s="26">
        <v>-1.1818276111769999E-4</v>
      </c>
      <c r="BHO14" s="26">
        <v>3.8712044864158998E-3</v>
      </c>
      <c r="BHP14" s="26">
        <v>1.0743545455143999E-3</v>
      </c>
      <c r="BHQ14" s="26">
        <v>1.1937279253622999E-3</v>
      </c>
      <c r="BHR14" s="26">
        <v>2.5457876313330998E-3</v>
      </c>
      <c r="BHS14" s="26">
        <v>4.5357587108800002E-4</v>
      </c>
      <c r="BHT14" s="26">
        <v>8.5449153260315006E-3</v>
      </c>
      <c r="BHU14" s="26">
        <v>8.5752720370500003E-3</v>
      </c>
      <c r="BHV14" s="26">
        <v>6.3137424646412003E-3</v>
      </c>
      <c r="BHW14" s="26">
        <v>2.6157939276300998E-3</v>
      </c>
      <c r="BHX14" s="26">
        <v>8.2522864457478997E-3</v>
      </c>
      <c r="BHY14" s="27">
        <v>6.7094432012329997E-4</v>
      </c>
      <c r="BHZ14" s="26">
        <v>1.7057761125676E-3</v>
      </c>
      <c r="BIA14" s="26">
        <v>-2.1429250977439999E-3</v>
      </c>
      <c r="BIB14" s="26">
        <v>3.7098561659179002E-3</v>
      </c>
      <c r="BIC14" s="26">
        <v>8.0113212623886005E-3</v>
      </c>
      <c r="BID14" s="26">
        <v>2.3978384448399E-3</v>
      </c>
      <c r="BIE14" s="26">
        <v>7.8575291345910005E-4</v>
      </c>
      <c r="BIF14" s="26">
        <v>6.9374706169949998E-4</v>
      </c>
      <c r="BIG14" s="26">
        <v>2.1644658199853999E-3</v>
      </c>
      <c r="BIH14" s="26">
        <v>2.0113764183296002E-3</v>
      </c>
      <c r="BII14" s="26">
        <v>2.9123166159149999E-4</v>
      </c>
      <c r="BIJ14" s="26">
        <v>-4.2203880258550003E-4</v>
      </c>
      <c r="BIK14" s="26">
        <v>2.5588274083295998E-3</v>
      </c>
      <c r="BIL14" s="26">
        <v>3.78639804958E-4</v>
      </c>
      <c r="BIM14" s="26">
        <v>7.197656894941E-3</v>
      </c>
      <c r="BIN14" s="26">
        <v>7.5999340598541E-3</v>
      </c>
      <c r="BIO14" s="26">
        <v>5.2013035025879001E-3</v>
      </c>
      <c r="BIP14" s="26">
        <v>3.4485781944185098E-2</v>
      </c>
      <c r="BIQ14" s="26">
        <v>7.505634638923E-4</v>
      </c>
      <c r="BIR14" s="26">
        <v>1.12135328724354E-2</v>
      </c>
      <c r="BIS14" s="26">
        <v>-3.2300588939927898E-2</v>
      </c>
      <c r="BIT14" s="26">
        <v>6.0457769469200002E-4</v>
      </c>
      <c r="BIU14" s="26">
        <v>8.5308848325830002E-4</v>
      </c>
      <c r="BIV14" s="26">
        <v>9.7036915169080001E-4</v>
      </c>
      <c r="BIW14" s="26">
        <v>1.6902205438987E-3</v>
      </c>
      <c r="BIX14" s="26">
        <v>1.9374692633713001E-3</v>
      </c>
      <c r="BIY14" s="26">
        <v>3.1610261675782E-3</v>
      </c>
      <c r="BIZ14" s="26">
        <v>1.3545737936809001E-3</v>
      </c>
      <c r="BJA14" s="26">
        <v>8.7925693613249999E-4</v>
      </c>
      <c r="BJB14" s="26">
        <v>1.1292525877317E-3</v>
      </c>
      <c r="BJC14" s="26">
        <v>-1.9853170102727202E-2</v>
      </c>
      <c r="BJD14" s="26">
        <v>-1.99684053311486E-2</v>
      </c>
      <c r="BJE14" s="26">
        <v>6.5581326200025002E-3</v>
      </c>
      <c r="BJF14" s="26">
        <v>5.3633302354572998E-3</v>
      </c>
      <c r="BJG14" s="26">
        <v>3.8101885383214E-3</v>
      </c>
      <c r="BJH14" s="26">
        <v>5.642959972558E-4</v>
      </c>
      <c r="BJI14" s="26">
        <v>1.5770149084675001E-3</v>
      </c>
      <c r="BJJ14" s="26">
        <v>1.9076141087003E-3</v>
      </c>
      <c r="BJK14" s="27">
        <v>2.3273942605876998E-3</v>
      </c>
      <c r="BJL14" s="27">
        <v>1.5715E-3</v>
      </c>
      <c r="BJM14" s="27">
        <v>2.2567475901160702E-2</v>
      </c>
      <c r="BJN14" s="26">
        <v>1.3835731283280001E-3</v>
      </c>
      <c r="BJO14" s="26">
        <v>2.5188105895329002E-3</v>
      </c>
      <c r="BJP14" s="26">
        <v>1.7731870883300001E-3</v>
      </c>
      <c r="BJQ14" s="26">
        <v>2.1593350771743E-3</v>
      </c>
      <c r="BJR14" s="26">
        <v>1.6523211661320001E-3</v>
      </c>
      <c r="BJS14" s="26">
        <v>2.3262889191998002E-3</v>
      </c>
      <c r="BJT14" s="26">
        <v>7.0055988604149995E-4</v>
      </c>
      <c r="BJU14" s="26">
        <v>5.1671270826069999E-4</v>
      </c>
      <c r="BJV14" s="26">
        <v>9.610344137109E-4</v>
      </c>
      <c r="BJW14" s="26">
        <v>4.2258234505270002E-4</v>
      </c>
      <c r="BJX14" s="26">
        <v>3.6502859452044001E-3</v>
      </c>
      <c r="BJY14" s="26">
        <v>1.0662110201342999E-3</v>
      </c>
      <c r="BJZ14" s="26">
        <v>1.5188657898489999E-3</v>
      </c>
      <c r="BKA14" s="26">
        <v>1.5173256562745999E-3</v>
      </c>
      <c r="BKB14" s="26">
        <v>1.0663768267216E-3</v>
      </c>
      <c r="BKC14" s="26">
        <v>1.3396294723554999E-3</v>
      </c>
      <c r="BKD14" s="26">
        <v>5.6541474170129996E-4</v>
      </c>
      <c r="BKE14" s="26">
        <v>4.492682530336E-4</v>
      </c>
      <c r="BKF14" s="26">
        <v>1.2057856538678999E-3</v>
      </c>
      <c r="BKG14" s="26">
        <v>6.1673017588470005E-4</v>
      </c>
      <c r="BKH14" s="26">
        <v>6.1896852701260002E-4</v>
      </c>
      <c r="BKI14" s="26">
        <v>1.8403527691698001E-3</v>
      </c>
      <c r="BKJ14" s="26">
        <v>1.2057612548899001E-3</v>
      </c>
      <c r="BKK14" s="26">
        <v>8.4522019147330995E-3</v>
      </c>
      <c r="BKL14" s="26">
        <v>7.6379023924187002E-3</v>
      </c>
      <c r="BKM14" s="26">
        <v>5.6969458036830001E-4</v>
      </c>
      <c r="BKN14" s="26">
        <v>8.0326685806449995E-4</v>
      </c>
      <c r="BKO14" s="26">
        <v>2.1403064036489999E-3</v>
      </c>
      <c r="BKP14" s="26">
        <v>2.3311531633683998E-3</v>
      </c>
      <c r="BKQ14" s="26">
        <v>2.8138632235460001E-3</v>
      </c>
      <c r="BKR14" s="26">
        <v>4.3441266021691004E-3</v>
      </c>
      <c r="BKS14" s="26">
        <v>4.8122751436898998E-3</v>
      </c>
      <c r="BKT14" s="26">
        <v>1.850202708245E-3</v>
      </c>
      <c r="BKU14" s="26">
        <v>4.5325071232525001E-3</v>
      </c>
      <c r="BKV14" s="26">
        <v>3.4139591734104101E-2</v>
      </c>
      <c r="BKW14" s="26">
        <v>2.2688020613247E-3</v>
      </c>
      <c r="BKX14" s="26">
        <v>2.2837049621219998E-3</v>
      </c>
      <c r="BKY14" s="26">
        <v>2.4888588843609998E-3</v>
      </c>
      <c r="BKZ14" s="26">
        <v>3.1262311332500002E-3</v>
      </c>
      <c r="BLA14" s="26">
        <v>4.1005268299820997E-3</v>
      </c>
      <c r="BLB14" s="26">
        <v>6.1444835995156004E-3</v>
      </c>
      <c r="BLC14" s="26">
        <v>2.1024711138438001E-3</v>
      </c>
      <c r="BLD14" s="26">
        <v>1.24255896385039E-2</v>
      </c>
      <c r="BLE14" s="26">
        <v>5.7708738570051996E-3</v>
      </c>
      <c r="BLF14" s="26">
        <v>1.4340201384709999E-3</v>
      </c>
      <c r="BLG14" s="26">
        <v>-1.0138256832558199E-2</v>
      </c>
      <c r="BLH14" s="26">
        <v>2.5791756205355999E-3</v>
      </c>
      <c r="BLI14" s="26">
        <v>3.3103120274150001E-3</v>
      </c>
      <c r="BLJ14" s="26">
        <v>3.1471859337944001E-3</v>
      </c>
      <c r="BLK14" s="26">
        <v>2.8310287615364001E-3</v>
      </c>
      <c r="BLL14" s="26">
        <v>2.3171417875834E-3</v>
      </c>
      <c r="BLM14" s="26">
        <v>2.2759115276063E-3</v>
      </c>
      <c r="BLN14" s="26">
        <v>3.5454357141631002E-3</v>
      </c>
      <c r="BLO14" s="26">
        <v>2.2618676155820002E-3</v>
      </c>
      <c r="BLP14" s="26">
        <v>-9.8654722510012009E-3</v>
      </c>
      <c r="BLQ14" s="26">
        <v>-3.2528589133640602E-2</v>
      </c>
      <c r="BLR14" s="26">
        <v>1.2917866517886999E-3</v>
      </c>
      <c r="BLS14" s="26">
        <v>1.3353722231904E-3</v>
      </c>
      <c r="BLT14" s="26">
        <v>1.3433526616745E-3</v>
      </c>
      <c r="BLU14" s="26">
        <v>5.9244930597569996E-4</v>
      </c>
      <c r="BLV14" s="26">
        <v>8.515160069343E-4</v>
      </c>
      <c r="BLW14" s="26">
        <v>1.8890784945917E-3</v>
      </c>
      <c r="BLX14" s="26">
        <v>3.0726285158082E-3</v>
      </c>
      <c r="BLY14" s="26">
        <v>2.5298469150153999E-3</v>
      </c>
      <c r="BLZ14" s="26">
        <v>1.3406368846427001E-3</v>
      </c>
      <c r="BMA14" s="26">
        <v>1.0390710750008999E-3</v>
      </c>
      <c r="BMB14" s="26">
        <v>1.2851431916699001E-3</v>
      </c>
      <c r="BMC14" s="26">
        <v>1.3585098772796E-3</v>
      </c>
      <c r="BMD14" s="26">
        <v>1.4107621589831E-3</v>
      </c>
      <c r="BME14" s="26">
        <v>1.6830429458403E-3</v>
      </c>
      <c r="BMF14" s="26">
        <v>7.4288540365641999E-3</v>
      </c>
      <c r="BMG14" s="26">
        <v>2.6359980396679001E-3</v>
      </c>
      <c r="BMH14" s="26">
        <v>8.067149846747E-4</v>
      </c>
      <c r="BMI14" s="26">
        <v>2.1303460491154998E-3</v>
      </c>
      <c r="BMJ14" s="26">
        <v>6.012794556425E-4</v>
      </c>
      <c r="BMK14" s="26">
        <v>1.1678759512912999E-3</v>
      </c>
      <c r="BML14" s="26">
        <v>1.5649964228294001E-3</v>
      </c>
      <c r="BMM14" s="26">
        <v>1.2161872819872E-3</v>
      </c>
      <c r="BMN14" s="26">
        <v>7.1002768366969996E-4</v>
      </c>
      <c r="BMO14" s="26">
        <v>4.9495148123144001E-3</v>
      </c>
      <c r="BMP14" s="26">
        <v>8.9360579977219997E-4</v>
      </c>
      <c r="BMQ14" s="26">
        <v>1.1383394450092E-3</v>
      </c>
      <c r="BMR14" s="26">
        <v>1.7300642258462999E-3</v>
      </c>
      <c r="BMS14" s="26">
        <v>3.9882141518154E-3</v>
      </c>
      <c r="BMT14" s="26">
        <v>5.1424150652740002E-4</v>
      </c>
      <c r="BMU14" s="26">
        <v>-3.3305029793662497E-2</v>
      </c>
      <c r="BMV14" s="26">
        <v>-3.3396739219996502E-2</v>
      </c>
      <c r="BMW14" s="26">
        <v>1.4653363235851999E-3</v>
      </c>
      <c r="BMX14" s="26">
        <v>8.5702747173116E-3</v>
      </c>
      <c r="BMY14" s="26">
        <v>4.5595586226918998E-3</v>
      </c>
      <c r="BMZ14" s="26">
        <v>1.9871406572235001E-3</v>
      </c>
      <c r="BNA14" s="26">
        <v>4.4385465042216998E-3</v>
      </c>
      <c r="BNB14" s="26">
        <v>8.9241228283904999E-3</v>
      </c>
      <c r="BNC14" s="26">
        <v>3.1802758340735001E-3</v>
      </c>
      <c r="BND14" s="26">
        <v>8.7434639952859994E-3</v>
      </c>
      <c r="BNE14" s="26">
        <v>2.4037493373871002E-3</v>
      </c>
      <c r="BNF14" s="26">
        <v>4.3467927795134004E-3</v>
      </c>
      <c r="BNG14" s="26">
        <v>1.4662695935757999E-3</v>
      </c>
      <c r="BNH14" s="26">
        <v>6.2929027455184998E-3</v>
      </c>
      <c r="BNI14" s="26">
        <v>4.6533132285323997E-3</v>
      </c>
      <c r="BNJ14" s="26">
        <v>2.9656781825069E-3</v>
      </c>
      <c r="BNK14" s="26">
        <v>2.4493435855190999E-3</v>
      </c>
      <c r="BNL14" s="26">
        <v>2.7410952785283998E-3</v>
      </c>
      <c r="BNM14" s="26">
        <v>5.3076601747559004E-3</v>
      </c>
      <c r="BNN14" s="26">
        <v>4.3427899562423003E-3</v>
      </c>
      <c r="BNO14" s="26">
        <v>6.3319543800947004E-3</v>
      </c>
      <c r="BNP14" s="26">
        <v>-4.4269751092929999E-4</v>
      </c>
      <c r="BNQ14" s="27">
        <v>1.6102E-3</v>
      </c>
      <c r="BNR14" s="26">
        <v>1.27331967903544E-2</v>
      </c>
      <c r="BNS14" s="26">
        <v>1.25187665701067E-2</v>
      </c>
      <c r="BNT14" s="26">
        <v>1.8569701157367001E-3</v>
      </c>
      <c r="BNU14" s="26">
        <v>3.1756857749878999E-3</v>
      </c>
      <c r="BNV14" s="26">
        <v>3.5147449396530999E-3</v>
      </c>
      <c r="BNW14" s="26">
        <v>1.6004877305051E-3</v>
      </c>
      <c r="BNX14" s="26">
        <v>2.4731735538930001E-4</v>
      </c>
      <c r="BNY14" s="26">
        <v>4.6471425782159998E-4</v>
      </c>
      <c r="BNZ14" s="26">
        <v>1.1335608661862001E-3</v>
      </c>
      <c r="BOA14" s="26">
        <v>2.2727602859675001E-3</v>
      </c>
      <c r="BOB14" s="26">
        <v>1.37514422345771E-2</v>
      </c>
      <c r="BOC14" s="26">
        <v>1.2453807671050001E-3</v>
      </c>
      <c r="BOD14" s="26">
        <v>4.5681398310405E-3</v>
      </c>
      <c r="BOE14" s="26">
        <v>3.2757371636738999E-3</v>
      </c>
      <c r="BOF14" s="26">
        <v>3.1623114066600001E-3</v>
      </c>
      <c r="BOG14" s="26">
        <v>3.1541800571546E-3</v>
      </c>
      <c r="BOH14" s="26">
        <v>3.9155018450111002E-3</v>
      </c>
      <c r="BOI14" s="26">
        <v>2.7627961875713999E-3</v>
      </c>
      <c r="BOJ14" s="26">
        <v>3.3291597209764E-3</v>
      </c>
      <c r="BOK14" s="26">
        <v>2.8629189450433E-3</v>
      </c>
      <c r="BOL14" s="26">
        <v>3.5462592754643999E-3</v>
      </c>
      <c r="BOM14" s="26">
        <v>1.0395722002571601E-2</v>
      </c>
      <c r="BON14" s="26">
        <v>1.1282906460549001E-2</v>
      </c>
      <c r="BOO14" s="26">
        <v>5.1262988939312004E-3</v>
      </c>
      <c r="BOP14" s="26">
        <v>6.3652853468323996E-3</v>
      </c>
      <c r="BOQ14" s="26">
        <v>6.3185607883882999E-3</v>
      </c>
      <c r="BOR14" s="26">
        <v>-5.1257491898195201E-2</v>
      </c>
      <c r="BOS14" s="26">
        <v>-5.1029384907909703E-2</v>
      </c>
      <c r="BOT14" s="26">
        <v>1.47449884809436E-2</v>
      </c>
      <c r="BOU14" s="26">
        <v>1.11745677035787E-2</v>
      </c>
      <c r="BOV14" s="26">
        <v>8.2825286716642996E-3</v>
      </c>
      <c r="BOW14" s="26">
        <v>7.7362919821579996E-4</v>
      </c>
      <c r="BOX14" s="26">
        <v>1.53014128582558E-2</v>
      </c>
      <c r="BOY14" s="27">
        <v>-3.0868284478981201E-2</v>
      </c>
      <c r="BOZ14" s="26">
        <v>1.31033522853899E-2</v>
      </c>
      <c r="BPA14" s="26">
        <v>1.4273242019436401E-2</v>
      </c>
      <c r="BPB14" s="26">
        <v>1.5537103178321699E-2</v>
      </c>
      <c r="BPC14" s="26">
        <v>1.37866951931639E-2</v>
      </c>
      <c r="BPD14" s="26">
        <v>5.9457523252780004E-4</v>
      </c>
      <c r="BPE14" s="26">
        <v>1.4494259816846E-3</v>
      </c>
      <c r="BPF14" s="26">
        <v>6.9300611576669996E-4</v>
      </c>
      <c r="BPG14" s="26">
        <v>1.30061309012377E-2</v>
      </c>
      <c r="BPH14" s="26">
        <v>1.25248322106233E-2</v>
      </c>
      <c r="BPI14" s="26">
        <v>1.26957642743724E-2</v>
      </c>
      <c r="BPJ14" s="26">
        <v>2.2214732142696999E-3</v>
      </c>
      <c r="BPK14" s="26">
        <v>1.3371852124766E-2</v>
      </c>
      <c r="BPL14" s="26">
        <v>1.2278603719831801E-2</v>
      </c>
      <c r="BPM14" s="26">
        <v>1.5629096612028399E-2</v>
      </c>
      <c r="BPN14" s="26">
        <v>1.2125465405642801E-2</v>
      </c>
      <c r="BPO14" s="26">
        <v>1.3935344716579499E-2</v>
      </c>
      <c r="BPP14" s="26">
        <v>1.2622113801904099E-2</v>
      </c>
      <c r="BPQ14" s="26">
        <v>1.1977090306929899E-2</v>
      </c>
      <c r="BPR14" s="26">
        <v>1.3012805620082399E-2</v>
      </c>
      <c r="BPS14" s="26">
        <v>3.5017166510367E-3</v>
      </c>
      <c r="BPT14" s="26">
        <v>5.9193297450838003E-3</v>
      </c>
      <c r="BPU14" s="26">
        <v>3.7241715981235E-3</v>
      </c>
      <c r="BPV14" s="26">
        <v>3.8431304209646999E-3</v>
      </c>
      <c r="BPW14" s="26">
        <v>1.09072012145968E-2</v>
      </c>
      <c r="BPX14" s="26">
        <v>1.22649062650602E-2</v>
      </c>
      <c r="BPY14" s="26">
        <v>3.7086416416972998E-3</v>
      </c>
      <c r="BPZ14" s="26">
        <v>6.0898741330753002E-3</v>
      </c>
      <c r="BQA14" s="26">
        <v>9.7931109158709995E-4</v>
      </c>
      <c r="BQB14" s="26">
        <v>1.7765510744403E-3</v>
      </c>
      <c r="BQC14" s="26">
        <v>1.6366766960923E-3</v>
      </c>
      <c r="BQD14" s="26">
        <v>2.8032935842936999E-3</v>
      </c>
      <c r="BQE14" s="26">
        <v>1.3853372630221499E-2</v>
      </c>
      <c r="BQF14" s="26">
        <v>-1.1994349193403401E-2</v>
      </c>
      <c r="BQG14" s="26">
        <v>1.9504302476139E-3</v>
      </c>
      <c r="BQH14" s="26">
        <v>8.8332552671924001E-3</v>
      </c>
      <c r="BQI14" s="26">
        <v>1.2219394575538999E-3</v>
      </c>
      <c r="BQJ14" s="26">
        <v>-2.1957791521548002E-3</v>
      </c>
      <c r="BQK14" s="26">
        <v>5.9975082090014996E-3</v>
      </c>
      <c r="BQL14" s="26">
        <v>4.3045320848209999E-3</v>
      </c>
      <c r="BQM14" s="26">
        <v>1.5532616916907E-3</v>
      </c>
      <c r="BQN14" s="26">
        <v>1.01670419157666E-2</v>
      </c>
      <c r="BQO14" s="26">
        <v>3.1803504392838998E-3</v>
      </c>
      <c r="BQP14" s="26">
        <v>1.4793587933377001E-3</v>
      </c>
      <c r="BQQ14" s="26">
        <v>2.8145490975149999E-3</v>
      </c>
      <c r="BQR14" s="26">
        <v>4.8753161759252997E-3</v>
      </c>
      <c r="BQS14" s="26">
        <v>6.6801409679421997E-3</v>
      </c>
      <c r="BQT14" s="26">
        <v>6.8197376250232998E-3</v>
      </c>
      <c r="BQU14" s="26">
        <v>1.18584208996901E-2</v>
      </c>
      <c r="BQV14" s="26">
        <v>1.2789159927455E-3</v>
      </c>
      <c r="BQW14" s="27">
        <v>4.8258838205602998E-3</v>
      </c>
      <c r="BQX14" s="26">
        <v>1.0380145352382E-3</v>
      </c>
      <c r="BQY14" s="26">
        <v>8.0553528546410003E-3</v>
      </c>
      <c r="BQZ14" s="26">
        <v>9.0947129178085995E-3</v>
      </c>
      <c r="BRA14" s="26">
        <v>2.2614084246025002E-3</v>
      </c>
      <c r="BRB14" s="26">
        <v>1.2390178643397001E-3</v>
      </c>
      <c r="BRC14" s="26">
        <v>1.2869883847689001E-3</v>
      </c>
      <c r="BRD14" s="26">
        <v>7.8420230465331003E-3</v>
      </c>
      <c r="BRE14" s="26">
        <v>1.1862923860394999E-2</v>
      </c>
      <c r="BRF14" s="26">
        <v>1.4305741200387301E-2</v>
      </c>
      <c r="BRG14" s="26">
        <v>1.31990562471103E-2</v>
      </c>
      <c r="BRH14" s="26">
        <v>1.10781621672707E-2</v>
      </c>
      <c r="BRI14" s="26">
        <v>2.0778406851494E-3</v>
      </c>
      <c r="BRJ14" s="26">
        <v>1.4008989269875099E-2</v>
      </c>
      <c r="BRK14" s="26">
        <v>8.0583733378480004E-4</v>
      </c>
      <c r="BRL14" s="26">
        <v>4.5797472237049101E-2</v>
      </c>
      <c r="BRM14" s="26">
        <v>1.022513516844E-3</v>
      </c>
      <c r="BRN14" s="26">
        <v>1.4601970183388E-3</v>
      </c>
      <c r="BRO14" s="26">
        <v>1.8849428818537E-3</v>
      </c>
      <c r="BRP14" s="26">
        <v>2.5816107541190999E-3</v>
      </c>
      <c r="BRQ14" s="26">
        <v>4.1013121194918102E-2</v>
      </c>
      <c r="BRR14" s="26">
        <v>6.0776815294290003E-3</v>
      </c>
      <c r="BRS14" s="26">
        <v>5.5409964743608001E-3</v>
      </c>
      <c r="BRT14" s="26">
        <v>9.1866164975477008E-3</v>
      </c>
      <c r="BRU14" s="26">
        <v>8.3888186918164003E-3</v>
      </c>
      <c r="BRV14" s="26">
        <v>1.1411681129975201E-2</v>
      </c>
      <c r="BRW14" s="26">
        <v>1.33276241585803E-2</v>
      </c>
      <c r="BRX14" s="26">
        <v>2.3210378659227998E-3</v>
      </c>
      <c r="BRY14" s="26">
        <v>-7.7972374445449003E-3</v>
      </c>
      <c r="BRZ14" s="26">
        <v>1.7897147361266E-3</v>
      </c>
      <c r="BSA14" s="26">
        <v>1.913449440144E-3</v>
      </c>
      <c r="BSB14" s="26">
        <v>1.4349481711213E-3</v>
      </c>
      <c r="BSC14" s="26">
        <v>7.0721531786519995E-4</v>
      </c>
      <c r="BSD14" s="26">
        <v>2.1065766280300002E-3</v>
      </c>
      <c r="BSE14" s="26">
        <v>2.2046272495321001E-3</v>
      </c>
      <c r="BSF14" s="26">
        <v>9.2338727914949997E-4</v>
      </c>
      <c r="BSG14" s="26">
        <v>1.9991450674280002E-3</v>
      </c>
      <c r="BSH14" s="26">
        <v>1.5136934228480001E-3</v>
      </c>
      <c r="BSI14" s="26">
        <v>3.3349988871033999E-3</v>
      </c>
      <c r="BSJ14" s="26">
        <v>2.0066524488349998E-3</v>
      </c>
      <c r="BSK14" s="26">
        <v>1.4717557297891999E-3</v>
      </c>
      <c r="BSL14" s="26">
        <v>1.9827113221348E-3</v>
      </c>
      <c r="BSM14" s="26">
        <v>1.1132771455943701E-2</v>
      </c>
      <c r="BSN14" s="26">
        <v>1.5528698046909999E-3</v>
      </c>
      <c r="BSO14" s="26">
        <v>9.5320007773395995E-3</v>
      </c>
      <c r="BSP14" s="26">
        <v>2.9923071343311001E-3</v>
      </c>
      <c r="BSQ14" s="27">
        <v>-2.2124411942498002E-3</v>
      </c>
      <c r="BSR14" s="26">
        <v>4.3707555973074999E-3</v>
      </c>
      <c r="BSS14" s="26">
        <v>1.5007515838485999E-3</v>
      </c>
      <c r="BST14" s="26">
        <v>1.5091818254479999E-3</v>
      </c>
      <c r="BSU14" s="26">
        <v>-9.6553128871649998E-4</v>
      </c>
      <c r="BSV14" s="26">
        <v>1.0504322695794001E-3</v>
      </c>
      <c r="BSW14" s="26">
        <v>2.0639391854566E-3</v>
      </c>
      <c r="BSX14" s="26">
        <v>4.7193511864556999E-3</v>
      </c>
      <c r="BSY14" s="26">
        <v>2.6064929546437002E-3</v>
      </c>
      <c r="BSZ14" s="26">
        <v>9.6069744788190997E-3</v>
      </c>
      <c r="BTA14" s="26">
        <v>3.4384500091490999E-3</v>
      </c>
      <c r="BTB14" s="26">
        <v>1.5968873395961699E-2</v>
      </c>
      <c r="BTC14" s="26">
        <v>-2.4908891452886002E-3</v>
      </c>
      <c r="BTD14" s="26">
        <v>7.8884007551809007E-3</v>
      </c>
      <c r="BTE14" s="26">
        <v>4.6564783078576998E-3</v>
      </c>
      <c r="BTF14" s="26">
        <v>8.6083255288958993E-3</v>
      </c>
      <c r="BTG14" s="26">
        <v>1.9918904887909002E-3</v>
      </c>
      <c r="BTH14" s="26">
        <v>2.9079478276166E-3</v>
      </c>
      <c r="BTI14" s="26">
        <v>3.3772090974860001E-3</v>
      </c>
      <c r="BTJ14" s="26">
        <v>3.3690698418472999E-3</v>
      </c>
      <c r="BTK14" s="26">
        <v>2.3837854388376999E-3</v>
      </c>
      <c r="BTL14" s="26">
        <v>6.3952922421677003E-3</v>
      </c>
      <c r="BTM14" s="26">
        <v>9.0879311434508003E-3</v>
      </c>
      <c r="BTN14" s="26">
        <v>-1.0860110352585699E-2</v>
      </c>
      <c r="BTO14" s="26">
        <v>3.4933626226298E-3</v>
      </c>
      <c r="BTP14" s="26">
        <v>1.8061173260828E-3</v>
      </c>
      <c r="BTQ14" s="26">
        <v>1.065981563175E-4</v>
      </c>
      <c r="BTR14" s="26">
        <v>3.9201932498885003E-3</v>
      </c>
      <c r="BTS14" s="26">
        <v>1.7227020354048999E-3</v>
      </c>
      <c r="BTT14" s="26">
        <v>1.48141707115605E-2</v>
      </c>
      <c r="BTU14" s="26">
        <v>-3.7128852870090001E-4</v>
      </c>
      <c r="BTV14" s="26">
        <v>2.3916241968539001E-3</v>
      </c>
      <c r="BTW14" s="26">
        <v>2.2430048252177E-3</v>
      </c>
      <c r="BTX14" s="26">
        <v>1.7475864960062001E-3</v>
      </c>
      <c r="BTY14" s="26">
        <v>2.760187546762E-4</v>
      </c>
      <c r="BTZ14" s="26">
        <v>5.0937030818218997E-3</v>
      </c>
      <c r="BUA14" s="26">
        <v>1.9796500335607999E-3</v>
      </c>
      <c r="BUB14" s="26">
        <v>7.1439180306929995E-4</v>
      </c>
      <c r="BUC14" s="26">
        <v>2.0791519414972998E-3</v>
      </c>
      <c r="BUD14" s="26">
        <v>1.3095402593101999E-3</v>
      </c>
      <c r="BUE14" s="26">
        <v>6.6601211632700001E-4</v>
      </c>
      <c r="BUF14" s="26">
        <v>1.3625046636744E-3</v>
      </c>
      <c r="BUG14" s="26">
        <v>2.511487226016E-4</v>
      </c>
      <c r="BUH14" s="26">
        <v>7.0881888762651998E-3</v>
      </c>
      <c r="BUI14" s="26">
        <v>4.9026528189921002E-3</v>
      </c>
      <c r="BUJ14" s="26">
        <v>1.56414733782697E-2</v>
      </c>
      <c r="BUK14" s="26">
        <v>6.7685655011209996E-4</v>
      </c>
      <c r="BUL14" s="26">
        <v>4.584688630339E-4</v>
      </c>
      <c r="BUM14" s="26">
        <v>-1.3767584586307001E-3</v>
      </c>
      <c r="BUN14" s="26">
        <v>-1.2184098998423799E-2</v>
      </c>
      <c r="BUO14" s="26">
        <v>2.0170081932926998E-3</v>
      </c>
      <c r="BUP14" s="26">
        <v>1.5623529693315999E-3</v>
      </c>
      <c r="BUQ14" s="26">
        <v>1.9561911915906001E-3</v>
      </c>
      <c r="BUR14" s="26">
        <v>1.4134614866880999E-3</v>
      </c>
      <c r="BUS14" s="26">
        <v>4.5695476731233003E-3</v>
      </c>
      <c r="BUT14" s="26">
        <v>1.15798510266463E-2</v>
      </c>
      <c r="BUU14" s="26">
        <v>6.5692709304139996E-3</v>
      </c>
      <c r="BUV14" s="26">
        <v>2.0199496854331001E-3</v>
      </c>
      <c r="BUW14" s="26">
        <v>2.0208504828268001E-3</v>
      </c>
      <c r="BUX14" s="26">
        <v>2.0199012510766002E-3</v>
      </c>
      <c r="BUY14" s="26">
        <v>1.1805502437971E-3</v>
      </c>
      <c r="BUZ14" s="26">
        <v>1.0691064236295999E-3</v>
      </c>
      <c r="BVA14" s="26">
        <v>1.4886746802735E-3</v>
      </c>
      <c r="BVB14" s="26">
        <v>1.05390340739515E-2</v>
      </c>
      <c r="BVC14" s="26">
        <v>3.5837157231436E-3</v>
      </c>
      <c r="BVD14" s="26">
        <v>1.16509615255381E-2</v>
      </c>
      <c r="BVE14" s="26">
        <v>1.2898989678775999E-3</v>
      </c>
      <c r="BVF14" s="26">
        <v>1.2243578521032E-3</v>
      </c>
      <c r="BVG14" s="26">
        <v>1.0854247264554999E-3</v>
      </c>
      <c r="BVH14" s="26">
        <v>7.7873592725905003E-3</v>
      </c>
      <c r="BVI14" s="26">
        <v>2.3801016743422998E-3</v>
      </c>
      <c r="BVJ14" s="26">
        <v>3.1612485820308998E-3</v>
      </c>
      <c r="BVK14" s="26">
        <v>9.5141928496149993E-3</v>
      </c>
      <c r="BVL14" s="26">
        <v>7.652004632667E-3</v>
      </c>
      <c r="BVM14" s="26">
        <v>1.5803206443904001E-3</v>
      </c>
      <c r="BVN14" s="26">
        <v>-1.3373017785985001E-3</v>
      </c>
      <c r="BVO14" s="26">
        <v>1.9574618717216E-3</v>
      </c>
      <c r="BVP14" s="26">
        <v>6.8312465719380005E-4</v>
      </c>
      <c r="BVQ14" s="26">
        <v>9.5191033563268995E-3</v>
      </c>
      <c r="BVR14" s="26">
        <v>1.7891296268683101E-2</v>
      </c>
      <c r="BVS14" s="26">
        <v>1.9665270606172001E-3</v>
      </c>
      <c r="BVT14" s="26">
        <v>7.8710798880929995E-4</v>
      </c>
      <c r="BVU14" s="26">
        <v>3.1168283470336998E-3</v>
      </c>
      <c r="BVV14" s="26">
        <v>1.8570527441478499E-2</v>
      </c>
      <c r="BVW14" s="26">
        <v>1.9605196912852998E-3</v>
      </c>
      <c r="BVX14" s="26">
        <v>3.9842635367052003E-3</v>
      </c>
      <c r="BVY14" s="26">
        <v>9.5909196036179003E-3</v>
      </c>
      <c r="BVZ14" s="26">
        <v>4.6927875662329999E-4</v>
      </c>
      <c r="BWA14" s="26">
        <v>-0.1105616489335414</v>
      </c>
      <c r="BWB14" s="26">
        <v>4.4611668246795997E-3</v>
      </c>
      <c r="BWC14" s="26">
        <v>2.0659523959984001E-3</v>
      </c>
      <c r="BWD14" s="26">
        <v>4.1480358374128001E-3</v>
      </c>
      <c r="BWE14" s="26">
        <v>1.9845934941011998E-3</v>
      </c>
      <c r="BWF14" s="26">
        <v>-1.6971956435138001E-3</v>
      </c>
      <c r="BWG14" s="26">
        <v>9.0608616402184008E-3</v>
      </c>
      <c r="BWH14" s="26">
        <v>2.0140784942114E-3</v>
      </c>
      <c r="BWI14" s="26">
        <v>7.9365246922780998E-3</v>
      </c>
      <c r="BWJ14" s="26">
        <v>2.2170576840924001E-3</v>
      </c>
      <c r="BWK14" s="26">
        <v>1.9495508771554999E-3</v>
      </c>
      <c r="BWL14" s="26">
        <v>2.1107796363139001E-3</v>
      </c>
      <c r="BWM14" s="26">
        <v>8.0096365769737003E-3</v>
      </c>
      <c r="BWN14" s="26">
        <v>4.0586994535171004E-3</v>
      </c>
      <c r="BWO14" s="26">
        <v>4.2613908531112998E-3</v>
      </c>
      <c r="BWP14" s="26">
        <v>3.3397063078538002E-3</v>
      </c>
      <c r="BWQ14" s="26">
        <v>4.3353071040940997E-3</v>
      </c>
      <c r="BWR14" s="26">
        <v>1.44026965406412E-2</v>
      </c>
      <c r="BWS14" s="26">
        <v>7.6369067127818003E-3</v>
      </c>
      <c r="BWT14" s="26">
        <v>4.1395758747894999E-3</v>
      </c>
      <c r="BWU14" s="26">
        <v>-2.48142688058785E-2</v>
      </c>
      <c r="BWV14" s="26">
        <v>5.5139587026873001E-3</v>
      </c>
      <c r="BWW14" s="26">
        <v>2.1775984754723002E-3</v>
      </c>
      <c r="BWX14" s="26">
        <v>1.14926580818598E-2</v>
      </c>
      <c r="BWY14" s="26">
        <v>4.5496673293479997E-3</v>
      </c>
      <c r="BWZ14" s="26">
        <v>4.4777151862756999E-3</v>
      </c>
      <c r="BXA14" s="26">
        <v>-1.6502318535372999E-3</v>
      </c>
      <c r="BXB14" s="26">
        <v>1.0148199146319399E-2</v>
      </c>
      <c r="BXC14" s="26">
        <v>5.3588560008521998E-3</v>
      </c>
      <c r="BXD14" s="26">
        <v>6.5606548431528999E-3</v>
      </c>
      <c r="BXE14" s="27">
        <v>-3.4558000000000002E-3</v>
      </c>
      <c r="BXF14" s="26">
        <v>2.5999794590833999E-3</v>
      </c>
      <c r="BXG14" s="26">
        <v>6.5683088833521997E-3</v>
      </c>
      <c r="BXH14" s="26">
        <v>1.0827767142678101E-2</v>
      </c>
      <c r="BXI14" s="26">
        <v>3.7112858240455002E-3</v>
      </c>
      <c r="BXJ14" s="26">
        <v>6.3009681545692E-3</v>
      </c>
      <c r="BXK14" s="26">
        <v>7.7222459928249004E-3</v>
      </c>
      <c r="BXL14" s="26">
        <v>5.9101570701868998E-3</v>
      </c>
      <c r="BXM14" s="26">
        <v>-3.2598761929300003E-5</v>
      </c>
      <c r="BXN14" s="26">
        <v>-8.9853617023420002E-4</v>
      </c>
      <c r="BXO14" s="26">
        <v>3.2143123145352E-3</v>
      </c>
      <c r="BXP14" s="26">
        <v>-3.0659344733792002E-3</v>
      </c>
      <c r="BXQ14" s="26">
        <v>1.55978701909541E-2</v>
      </c>
      <c r="BXR14" s="26">
        <v>1.9631338728436001E-3</v>
      </c>
      <c r="BXS14" s="26">
        <v>-1.3220985697668E-3</v>
      </c>
      <c r="BXT14" s="26">
        <v>1.369808150615E-3</v>
      </c>
      <c r="BXU14" s="26">
        <v>-1.1128476685251E-3</v>
      </c>
      <c r="BXV14" s="26">
        <v>9.3096754015467992E-3</v>
      </c>
      <c r="BXW14" s="26">
        <v>2.7745921082429001E-3</v>
      </c>
      <c r="BXX14" s="26">
        <v>3.3561037710220999E-3</v>
      </c>
      <c r="BXY14" s="26">
        <v>9.4921771524427E-3</v>
      </c>
      <c r="BXZ14" s="26">
        <v>9.1851172747402995E-3</v>
      </c>
      <c r="BYA14" s="26">
        <v>9.0166784521407001E-3</v>
      </c>
      <c r="BYB14" s="26">
        <v>9.0307907437137992E-3</v>
      </c>
      <c r="BYC14" s="26">
        <v>4.6388927523084E-3</v>
      </c>
      <c r="BYD14" s="27">
        <v>1.6479377565543E-3</v>
      </c>
      <c r="BYE14" s="26">
        <v>5.3025250549394998E-3</v>
      </c>
      <c r="BYF14" s="26">
        <v>-9.8931615480989999E-4</v>
      </c>
      <c r="BYG14" s="26">
        <v>-1.1786296912803499E-2</v>
      </c>
      <c r="BYH14" s="26">
        <v>1.30125942759834E-2</v>
      </c>
      <c r="BYI14" s="26">
        <v>5.692171413907E-3</v>
      </c>
      <c r="BYJ14" s="26">
        <v>4.6467594041579999E-3</v>
      </c>
      <c r="BYK14" s="26">
        <v>4.3162816412784001E-3</v>
      </c>
      <c r="BYL14" s="26">
        <v>5.8698938528728003E-3</v>
      </c>
      <c r="BYM14" s="26">
        <v>5.3060663507477996E-3</v>
      </c>
      <c r="BYN14" s="26">
        <v>8.4155829493610002E-4</v>
      </c>
      <c r="BYO14" s="26">
        <v>4.7693835554848E-3</v>
      </c>
      <c r="BYP14" s="26">
        <v>1.9216934332736001E-3</v>
      </c>
      <c r="BYQ14" s="26">
        <v>3.9194955707020003E-4</v>
      </c>
      <c r="BYR14" s="26">
        <v>2.7572359396580998E-3</v>
      </c>
      <c r="BYS14" s="26">
        <v>4.5051554330393E-3</v>
      </c>
      <c r="BYT14" s="26">
        <v>2.4908487870287E-3</v>
      </c>
      <c r="BYU14" s="26">
        <v>1.6533053430112001E-3</v>
      </c>
      <c r="BYV14" s="26">
        <v>3.6815671984423998E-3</v>
      </c>
      <c r="BYW14" s="26">
        <v>4.5085099449127999E-3</v>
      </c>
      <c r="BYX14" s="26">
        <v>4.4424882772889996E-3</v>
      </c>
      <c r="BYY14" s="26">
        <v>3.4627903585501001E-3</v>
      </c>
      <c r="BYZ14" s="26">
        <v>3.1416059776168E-3</v>
      </c>
      <c r="BZA14" s="26">
        <v>-2.61609215906E-4</v>
      </c>
      <c r="BZB14" s="26">
        <v>-9.0643336347767996E-3</v>
      </c>
      <c r="BZC14" s="26">
        <v>2.3986610281957E-3</v>
      </c>
      <c r="BZD14" s="26">
        <v>1.5597245367910001E-3</v>
      </c>
      <c r="BZE14" s="26">
        <v>1.5307680210902E-3</v>
      </c>
      <c r="BZF14" s="26">
        <v>1.7832316186904E-3</v>
      </c>
      <c r="BZG14" s="26">
        <v>2.0092482159669999E-3</v>
      </c>
      <c r="BZH14" s="26">
        <v>4.3614506365250002E-4</v>
      </c>
      <c r="BZI14" s="26">
        <v>-2.1607698465262999E-3</v>
      </c>
      <c r="BZJ14" s="26">
        <v>1.5672500918124E-3</v>
      </c>
      <c r="BZK14" s="26">
        <v>7.4896166548609E-3</v>
      </c>
      <c r="BZL14" s="26">
        <v>3.1271775422447999E-3</v>
      </c>
      <c r="BZM14" s="26">
        <v>-8.3245657936599997E-5</v>
      </c>
      <c r="BZN14" s="26">
        <v>8.7948750402289007E-3</v>
      </c>
      <c r="BZO14" s="26">
        <v>3.0992749701339999E-4</v>
      </c>
      <c r="BZP14" s="26">
        <v>1.28249116143365E-2</v>
      </c>
      <c r="BZQ14" s="26">
        <v>1.4096837543379301E-2</v>
      </c>
      <c r="BZR14" s="26">
        <v>3.2006974827492002E-3</v>
      </c>
      <c r="BZS14" s="26">
        <v>1.1703563838524699E-2</v>
      </c>
      <c r="BZT14" s="26">
        <v>1.14460222468538E-2</v>
      </c>
      <c r="BZU14" s="26">
        <v>5.6981683287638E-3</v>
      </c>
      <c r="BZV14" s="26">
        <v>1.16599079788384E-2</v>
      </c>
      <c r="BZW14" s="26">
        <v>1.40092048699754E-2</v>
      </c>
      <c r="BZX14" s="26">
        <v>2.6949735907994001E-3</v>
      </c>
      <c r="BZY14" s="26">
        <v>8.4554013797017002E-3</v>
      </c>
      <c r="BZZ14" s="26">
        <v>6.7807851967795997E-3</v>
      </c>
      <c r="CAA14" s="26">
        <v>6.8380129426289004E-3</v>
      </c>
      <c r="CAB14" s="26">
        <v>1.10651717043191E-2</v>
      </c>
      <c r="CAC14" s="26">
        <v>1.9972608840108999E-3</v>
      </c>
      <c r="CAD14" s="26">
        <v>2.0528576354068998E-3</v>
      </c>
      <c r="CAE14" s="26">
        <v>1.4892421345774E-3</v>
      </c>
      <c r="CAF14" s="26">
        <v>1.8600547289930999E-3</v>
      </c>
      <c r="CAG14" s="26">
        <v>1.9817799941284002E-3</v>
      </c>
      <c r="CAH14" s="26">
        <v>1.8558461482716E-3</v>
      </c>
      <c r="CAI14" s="26">
        <v>2.0620412668820999E-3</v>
      </c>
      <c r="CAJ14" s="26">
        <v>9.1113014610669004E-3</v>
      </c>
      <c r="CAK14" s="26">
        <v>1.51883393115043E-2</v>
      </c>
      <c r="CAL14" s="26">
        <v>1.45382855911513E-2</v>
      </c>
      <c r="CAM14" s="26">
        <v>7.1605797469573001E-3</v>
      </c>
      <c r="CAN14" s="26">
        <v>2.0262293741954E-3</v>
      </c>
      <c r="CAO14" s="26">
        <v>1.9150459877425999E-3</v>
      </c>
      <c r="CAP14" s="26">
        <v>1.4475324160605801E-2</v>
      </c>
      <c r="CAQ14" s="26">
        <v>2.13630508033394E-2</v>
      </c>
      <c r="CAR14" s="26">
        <v>3.2782495329781E-3</v>
      </c>
      <c r="CAS14" s="26">
        <v>1.6002741739766001E-3</v>
      </c>
      <c r="CAT14" s="26">
        <v>2.1446925858425001E-3</v>
      </c>
      <c r="CAU14" s="26">
        <v>2.2208848285593E-3</v>
      </c>
      <c r="CAV14" s="26">
        <v>3.9439967948524998E-3</v>
      </c>
      <c r="CAW14" s="26">
        <v>3.5870583716659001E-3</v>
      </c>
      <c r="CAX14" s="26">
        <v>3.7171626949612999E-3</v>
      </c>
      <c r="CAY14" s="26">
        <v>3.3610625146978999E-3</v>
      </c>
      <c r="CAZ14" s="26">
        <v>2.9305728623607E-3</v>
      </c>
      <c r="CBA14" s="26">
        <v>2.5039628292161998E-3</v>
      </c>
      <c r="CBB14" s="26">
        <v>2.7446179481357001E-3</v>
      </c>
      <c r="CBC14" s="26">
        <v>3.8870627236157001E-3</v>
      </c>
      <c r="CBD14" s="26">
        <v>3.4795733752409001E-3</v>
      </c>
      <c r="CBE14" s="26">
        <v>4.1988728678011003E-3</v>
      </c>
      <c r="CBF14" s="26">
        <v>3.1223605022808001E-3</v>
      </c>
      <c r="CBG14" s="26">
        <v>5.6729831860364002E-3</v>
      </c>
      <c r="CBH14" s="26">
        <v>4.0887672139086999E-3</v>
      </c>
      <c r="CBI14" s="26">
        <v>5.1999578006020003E-3</v>
      </c>
      <c r="CBJ14" s="26">
        <v>5.8966011634598E-3</v>
      </c>
      <c r="CBK14" s="26">
        <v>1.38135280804272E-2</v>
      </c>
      <c r="CBL14" s="26">
        <v>2.8798194242211001E-3</v>
      </c>
      <c r="CBM14" s="26">
        <v>2.5241270600410001E-3</v>
      </c>
      <c r="CBN14" s="26">
        <v>2.2104685638802001E-3</v>
      </c>
      <c r="CBO14" s="26">
        <v>2.3151822195133999E-3</v>
      </c>
      <c r="CBP14" s="26">
        <v>2.4875653369256E-3</v>
      </c>
      <c r="CBQ14" s="26">
        <v>2.6693615372649E-3</v>
      </c>
      <c r="CBR14" s="26">
        <v>1.9870437990754E-3</v>
      </c>
      <c r="CBS14" s="26">
        <v>1.082981971669E-3</v>
      </c>
      <c r="CBT14" s="26">
        <v>2.5319538367166998E-3</v>
      </c>
      <c r="CBU14" s="26">
        <v>1.5707110434576999E-3</v>
      </c>
      <c r="CBV14" s="26">
        <v>1.0689286734171001E-3</v>
      </c>
      <c r="CBW14" s="26">
        <v>4.4559658003325E-3</v>
      </c>
      <c r="CBX14" s="26">
        <v>4.0922860748656004E-3</v>
      </c>
      <c r="CBY14" s="26">
        <v>4.2896845450798001E-3</v>
      </c>
      <c r="CBZ14" s="26">
        <v>2.5708489915540998E-3</v>
      </c>
      <c r="CCA14" s="26">
        <v>2.8223598237425E-3</v>
      </c>
      <c r="CCB14" s="26">
        <v>4.2972930439936999E-3</v>
      </c>
      <c r="CCC14" s="26">
        <v>4.6811541477949003E-3</v>
      </c>
      <c r="CCD14" s="26">
        <v>1.9052541990516E-3</v>
      </c>
      <c r="CCE14" s="26">
        <v>4.2660563301897001E-3</v>
      </c>
      <c r="CCF14" s="26">
        <v>4.2915812145294004E-3</v>
      </c>
      <c r="CCG14" s="26">
        <v>6.1198138115903002E-3</v>
      </c>
      <c r="CCH14" s="26">
        <v>5.7081278529153004E-3</v>
      </c>
      <c r="CCI14" s="26">
        <v>5.9689910059414E-3</v>
      </c>
      <c r="CCJ14" s="26">
        <v>4.163304665357E-3</v>
      </c>
      <c r="CCK14" s="26">
        <v>4.8896285721939997E-3</v>
      </c>
      <c r="CCL14" s="26">
        <v>5.4457882179770999E-3</v>
      </c>
      <c r="CCM14" s="26">
        <v>1.52898131203418E-2</v>
      </c>
      <c r="CCN14" s="26">
        <v>1.43382656006676E-2</v>
      </c>
      <c r="CCO14" s="26">
        <v>1.3825560801148599E-2</v>
      </c>
      <c r="CCP14" s="26">
        <v>1.46366680526453E-2</v>
      </c>
      <c r="CCQ14" s="26">
        <v>2.5733695307242998E-3</v>
      </c>
      <c r="CCR14" s="26">
        <v>9.0629735869540002E-4</v>
      </c>
      <c r="CCS14" s="26">
        <v>2.4436006461833002E-3</v>
      </c>
      <c r="CCT14" s="26">
        <v>2.7022253277369998E-3</v>
      </c>
      <c r="CCU14" s="26">
        <v>1.4010398003394999E-3</v>
      </c>
      <c r="CCV14" s="26">
        <v>1.1719115051879001E-3</v>
      </c>
      <c r="CCW14" s="26">
        <v>1.3087331530419E-3</v>
      </c>
      <c r="CCX14" s="26">
        <v>1.3680091808875999E-3</v>
      </c>
      <c r="CCY14" s="26">
        <v>1.3410707695138001E-3</v>
      </c>
      <c r="CCZ14" s="26">
        <v>3.6038946557389001E-3</v>
      </c>
      <c r="CDA14" s="26">
        <v>3.5054983422639001E-3</v>
      </c>
      <c r="CDB14" s="26">
        <v>4.8005814101615999E-3</v>
      </c>
      <c r="CDC14" s="26">
        <v>4.0173944846065004E-3</v>
      </c>
      <c r="CDD14" s="26">
        <v>3.9316529606394004E-3</v>
      </c>
      <c r="CDE14" s="26">
        <v>4.4295944782961E-3</v>
      </c>
      <c r="CDF14" s="26">
        <v>4.3435671986519998E-3</v>
      </c>
      <c r="CDG14" s="26">
        <v>4.4814169851239002E-3</v>
      </c>
      <c r="CDH14" s="26">
        <v>7.8292311480586008E-3</v>
      </c>
      <c r="CDI14" s="26">
        <v>2.021093997086E-3</v>
      </c>
      <c r="CDJ14" s="26">
        <v>3.1744280504123999E-3</v>
      </c>
      <c r="CDK14" s="26">
        <v>7.3441586326804999E-3</v>
      </c>
      <c r="CDL14" s="26">
        <v>2.8290214623171001E-3</v>
      </c>
      <c r="CDM14" s="26">
        <v>2.5433987318077E-3</v>
      </c>
      <c r="CDN14" s="26">
        <v>2.6940046944207998E-3</v>
      </c>
      <c r="CDO14" s="26">
        <v>1.4389565161621E-3</v>
      </c>
      <c r="CDP14" s="26">
        <v>2.8465537721887001E-3</v>
      </c>
      <c r="CDQ14" s="26">
        <v>2.9875959626652999E-3</v>
      </c>
      <c r="CDR14" s="26">
        <v>2.7176794736307E-3</v>
      </c>
      <c r="CDS14" s="26">
        <v>1.5329397186693999E-3</v>
      </c>
      <c r="CDT14" s="26">
        <v>2.6959870696663E-3</v>
      </c>
      <c r="CDU14" s="26">
        <v>1.7073846835557E-3</v>
      </c>
      <c r="CDV14" s="26">
        <v>1.3270132431633999E-3</v>
      </c>
      <c r="CDW14" s="26">
        <v>8.4112481461840003E-4</v>
      </c>
      <c r="CDX14" s="26">
        <v>1.7168078147424999E-3</v>
      </c>
      <c r="CDY14" s="26">
        <v>8.96189989978E-4</v>
      </c>
      <c r="CDZ14" s="26">
        <v>1.8631836164003E-3</v>
      </c>
      <c r="CEA14" s="26">
        <v>8.9648366795684001E-3</v>
      </c>
      <c r="CEB14" s="26">
        <v>3.1868395316482002E-3</v>
      </c>
      <c r="CEC14" s="26">
        <v>4.1249254766150001E-4</v>
      </c>
      <c r="CED14" s="26">
        <v>1.4126305891514E-3</v>
      </c>
      <c r="CEE14" s="26">
        <v>1.7193525027369E-3</v>
      </c>
      <c r="CEF14" s="26">
        <v>6.2324172951009997E-4</v>
      </c>
      <c r="CEG14" s="26">
        <v>2.6960063460266998E-3</v>
      </c>
      <c r="CEH14" s="26">
        <v>1.8552658542907001E-3</v>
      </c>
      <c r="CEI14" s="26">
        <v>1.1331234590235E-3</v>
      </c>
      <c r="CEJ14" s="26">
        <v>1.7932582165098999E-3</v>
      </c>
      <c r="CEK14" s="26">
        <v>1.2937757098700001E-3</v>
      </c>
      <c r="CEL14" s="26">
        <v>2.3545969138813998E-3</v>
      </c>
      <c r="CEM14" s="26">
        <v>9.0817653533089996E-4</v>
      </c>
      <c r="CEN14" s="26">
        <v>2.0129398520416001E-3</v>
      </c>
      <c r="CEO14" s="26">
        <v>5.6618466989477997E-3</v>
      </c>
      <c r="CEP14" s="26">
        <v>1.7700339502607001E-3</v>
      </c>
      <c r="CEQ14" s="26">
        <v>1.0694023094666E-3</v>
      </c>
      <c r="CER14" s="26">
        <v>8.5440103420790004E-4</v>
      </c>
      <c r="CES14" s="26">
        <v>5.0944220601041E-3</v>
      </c>
      <c r="CET14" s="26">
        <v>3.2406508916475998E-3</v>
      </c>
      <c r="CEU14" s="26">
        <v>4.6641118817628002E-3</v>
      </c>
      <c r="CEV14" s="27">
        <v>2.8882472047907001E-3</v>
      </c>
      <c r="CEW14" s="26">
        <v>1.0269800865063E-3</v>
      </c>
      <c r="CEX14" s="26">
        <v>2.7588410848301999E-3</v>
      </c>
      <c r="CEY14" s="26">
        <v>1.7385097000625E-3</v>
      </c>
      <c r="CEZ14" s="26">
        <v>2.6854035791965001E-3</v>
      </c>
      <c r="CFA14" s="26">
        <v>1.9171202960108001E-3</v>
      </c>
      <c r="CFB14" s="26">
        <v>4.0275571703514996E-3</v>
      </c>
      <c r="CFC14" s="26">
        <v>3.6192883488332002E-3</v>
      </c>
      <c r="CFD14" s="26">
        <v>2.2798086761120001E-3</v>
      </c>
      <c r="CFE14" s="26">
        <v>2.8169460270704E-3</v>
      </c>
      <c r="CFF14" s="26">
        <v>8.5423387967979996E-4</v>
      </c>
      <c r="CFG14" s="26">
        <v>2.3729972715672999E-3</v>
      </c>
      <c r="CFH14" s="26">
        <v>2.1099189375404998E-3</v>
      </c>
      <c r="CFI14" s="26">
        <v>3.6333681846790001E-3</v>
      </c>
      <c r="CFJ14" s="26">
        <v>1.7023244079803E-3</v>
      </c>
      <c r="CFK14" s="26">
        <v>2.7210156749737E-3</v>
      </c>
      <c r="CFL14" s="26">
        <v>2.0063831995318E-3</v>
      </c>
      <c r="CFM14" s="26">
        <v>1.0375940045423001E-3</v>
      </c>
      <c r="CFN14" s="26">
        <v>1.3491479672561001E-3</v>
      </c>
      <c r="CFO14" s="26">
        <v>2.5258739822514998E-3</v>
      </c>
      <c r="CFP14" s="26">
        <v>2.4823183295916E-3</v>
      </c>
      <c r="CFQ14" s="26">
        <v>1.6438955810333001E-3</v>
      </c>
      <c r="CFR14" s="26">
        <v>2.8825117771464999E-3</v>
      </c>
      <c r="CFS14" s="26">
        <v>2.0515203387639E-3</v>
      </c>
      <c r="CFT14" s="26">
        <v>2.7428536800167E-3</v>
      </c>
      <c r="CFU14" s="26">
        <v>3.8603822865086999E-3</v>
      </c>
      <c r="CFV14" s="26">
        <v>2.6599904130180001E-3</v>
      </c>
      <c r="CFW14" s="26">
        <v>2.967978153636E-4</v>
      </c>
      <c r="CFX14" s="26">
        <v>2.8539490405107E-3</v>
      </c>
      <c r="CFY14" s="26">
        <v>3.1767613152752002E-3</v>
      </c>
      <c r="CFZ14" s="26">
        <v>3.440608587074E-3</v>
      </c>
      <c r="CGA14" s="26">
        <v>2.8632511047040001E-3</v>
      </c>
      <c r="CGB14" s="26">
        <v>8.8336934301931E-3</v>
      </c>
      <c r="CGC14" s="26">
        <v>1.1555837611255801E-2</v>
      </c>
      <c r="CGD14" s="26">
        <v>3.1861936110205002E-3</v>
      </c>
      <c r="CGE14" s="26">
        <v>4.1125740101225E-3</v>
      </c>
      <c r="CGF14" s="26">
        <v>8.6391659654972992E-3</v>
      </c>
      <c r="CGG14" s="26">
        <v>8.5466143696160003E-3</v>
      </c>
      <c r="CGH14" s="26">
        <v>9.5388826183654997E-3</v>
      </c>
      <c r="CGI14" s="26">
        <v>6.4167577361416003E-3</v>
      </c>
      <c r="CGJ14" s="26">
        <v>6.2745316511856998E-3</v>
      </c>
      <c r="CGK14" s="26">
        <v>1.53267031190298E-2</v>
      </c>
      <c r="CGL14" s="26">
        <v>1.4600960634813399E-2</v>
      </c>
      <c r="CGM14" s="26">
        <v>7.5246235425738004E-3</v>
      </c>
      <c r="CGN14" s="26">
        <v>6.055134017233E-3</v>
      </c>
      <c r="CGO14" s="26">
        <v>2.8457678941067998E-3</v>
      </c>
      <c r="CGP14" s="26">
        <v>2.9805541776337001E-3</v>
      </c>
      <c r="CGQ14" s="26">
        <v>2.7146532060015999E-3</v>
      </c>
      <c r="CGR14" s="26">
        <v>7.3304722517768001E-3</v>
      </c>
      <c r="CGS14" s="27"/>
      <c r="CGT14" s="26">
        <v>8.747839528246E-4</v>
      </c>
      <c r="CGU14" s="26">
        <v>2.7974172841578001E-3</v>
      </c>
      <c r="CGV14" s="26">
        <v>2.6061699121016002E-3</v>
      </c>
      <c r="CGW14" s="26">
        <v>8.4204865540928996E-3</v>
      </c>
      <c r="CGX14" s="26">
        <v>3.8611771018390003E-4</v>
      </c>
      <c r="CGY14" s="26">
        <v>2.1040145147289001E-3</v>
      </c>
      <c r="CGZ14" s="26">
        <v>1.9520143733068999E-3</v>
      </c>
      <c r="CHA14" s="26">
        <v>1.2339080575520999E-3</v>
      </c>
      <c r="CHB14" s="26">
        <v>8.3775100803920003E-4</v>
      </c>
      <c r="CHC14" s="26">
        <v>2.0460609890633002E-3</v>
      </c>
      <c r="CHD14" s="26">
        <v>6.8330529684401996E-3</v>
      </c>
      <c r="CHE14" s="26">
        <v>1.7563920211656999E-3</v>
      </c>
      <c r="CHF14" s="26">
        <v>1.9789819248366E-3</v>
      </c>
      <c r="CHG14" s="26">
        <v>1.8137766167099E-3</v>
      </c>
      <c r="CHH14" s="26">
        <v>1.587325742631E-3</v>
      </c>
      <c r="CHI14" s="26">
        <v>2.0325257791936001E-3</v>
      </c>
      <c r="CHJ14" s="26">
        <v>4.5840931269020002E-4</v>
      </c>
      <c r="CHK14" s="26">
        <v>2.0119708028782999E-3</v>
      </c>
      <c r="CHL14" s="26">
        <v>1.3052786883435899E-2</v>
      </c>
      <c r="CHM14" s="26">
        <v>2.8038389733732998E-3</v>
      </c>
      <c r="CHN14" s="26">
        <v>3.0291675262511999E-3</v>
      </c>
      <c r="CHO14" s="26">
        <v>1.9276974143521001E-3</v>
      </c>
      <c r="CHP14" s="26">
        <v>4.6448050739600002E-4</v>
      </c>
      <c r="CHQ14" s="26">
        <v>1.4690651677711E-3</v>
      </c>
      <c r="CHR14" s="26">
        <v>9.2705922507182997E-3</v>
      </c>
      <c r="CHS14" s="26">
        <v>1.9889587221901001E-3</v>
      </c>
      <c r="CHT14" s="26">
        <v>1.3851461848941001E-3</v>
      </c>
      <c r="CHU14" s="26">
        <v>1.6652473166184E-3</v>
      </c>
      <c r="CHV14" s="26">
        <v>3.5949072763711998E-3</v>
      </c>
      <c r="CHW14" s="26">
        <v>7.7721668937496E-3</v>
      </c>
      <c r="CHX14" s="26">
        <v>2.6192039214584999E-3</v>
      </c>
      <c r="CHY14" s="27">
        <v>3.2658440987174001E-3</v>
      </c>
      <c r="CHZ14" s="26">
        <v>9.6049128085170001E-3</v>
      </c>
      <c r="CIA14" s="26">
        <v>2.2793939424273E-3</v>
      </c>
      <c r="CIB14" s="26">
        <v>2.5204808377723999E-3</v>
      </c>
      <c r="CIC14" s="26">
        <v>1.6217206981699E-3</v>
      </c>
      <c r="CID14" s="26">
        <v>8.9559163133130001E-4</v>
      </c>
      <c r="CIE14" s="26">
        <v>-3.1396697859136999E-3</v>
      </c>
      <c r="CIF14" s="26">
        <v>2.0728987807494001E-3</v>
      </c>
      <c r="CIG14" s="26">
        <v>1.2873256393459999E-3</v>
      </c>
      <c r="CIH14" s="26">
        <v>2.5520149075323999E-3</v>
      </c>
      <c r="CII14" s="26">
        <v>2.6332703468389999E-3</v>
      </c>
      <c r="CIJ14" s="26">
        <v>1.5809742271025E-3</v>
      </c>
      <c r="CIK14" s="26">
        <v>1.8394695233332E-3</v>
      </c>
      <c r="CIL14" s="26">
        <v>2.304846918434E-3</v>
      </c>
      <c r="CIM14" s="26">
        <v>4.6169057881949999E-3</v>
      </c>
      <c r="CIN14" s="26">
        <v>3.4694963910472999E-3</v>
      </c>
      <c r="CIO14" s="26">
        <v>1.6716855605083999E-3</v>
      </c>
      <c r="CIP14" s="26">
        <v>1.068702415346E-4</v>
      </c>
      <c r="CIQ14" s="26">
        <v>1.3241862150493999E-3</v>
      </c>
      <c r="CIR14" s="26">
        <v>1.6221921520701E-3</v>
      </c>
      <c r="CIS14" s="26">
        <v>1.4328619562051E-3</v>
      </c>
      <c r="CIT14" s="26">
        <v>1.3635727474011E-3</v>
      </c>
      <c r="CIU14" s="26">
        <v>1.4916829396661E-3</v>
      </c>
      <c r="CIV14" s="26">
        <v>1.3689694036067999E-3</v>
      </c>
      <c r="CIW14" s="26">
        <v>1.5691413273420001E-3</v>
      </c>
      <c r="CIX14" s="26">
        <v>1.9873276543823999E-3</v>
      </c>
      <c r="CIY14" s="26">
        <v>2.7401839212515999E-3</v>
      </c>
      <c r="CIZ14" s="26">
        <v>1.5975643649724001E-3</v>
      </c>
      <c r="CJA14" s="26">
        <v>1.3499145088902E-3</v>
      </c>
      <c r="CJB14" s="26">
        <v>1.5160119579675001E-3</v>
      </c>
      <c r="CJC14" s="26">
        <v>1.5580980343564001E-3</v>
      </c>
      <c r="CJD14" s="26">
        <v>4.2794273475299998E-4</v>
      </c>
      <c r="CJE14" s="26">
        <v>2.2233330058769002E-3</v>
      </c>
      <c r="CJF14" s="26">
        <v>1.7391940653392001E-3</v>
      </c>
      <c r="CJG14" s="26">
        <v>4.6419156299808998E-3</v>
      </c>
      <c r="CJH14" s="26">
        <v>5.6505017973179996E-4</v>
      </c>
      <c r="CJI14" s="26">
        <v>1.5034048217161E-3</v>
      </c>
      <c r="CJJ14" s="26">
        <v>8.5984185683650998E-3</v>
      </c>
      <c r="CJK14" s="26">
        <v>4.8400497571557E-3</v>
      </c>
      <c r="CJL14" s="26">
        <v>2.3828951455528999E-3</v>
      </c>
      <c r="CJM14" s="26">
        <v>8.3067398386500006E-3</v>
      </c>
      <c r="CJN14" s="26">
        <v>1.7300119835552E-3</v>
      </c>
      <c r="CJO14" s="26">
        <v>4.4611608564657998E-3</v>
      </c>
      <c r="CJP14" s="26">
        <v>4.1041346588274004E-3</v>
      </c>
      <c r="CJQ14" s="26">
        <v>3.8660360602212002E-3</v>
      </c>
      <c r="CJR14" s="26">
        <v>7.458382947123E-4</v>
      </c>
      <c r="CJS14" s="26">
        <v>-5.9211692286898999E-3</v>
      </c>
      <c r="CJT14" s="26">
        <v>2.4212287520770002E-3</v>
      </c>
      <c r="CJU14" s="26">
        <v>8.5553201954334003E-3</v>
      </c>
      <c r="CJV14" s="26">
        <v>5.0377860402380003E-3</v>
      </c>
      <c r="CJW14" s="26">
        <v>1.0252924713705001E-3</v>
      </c>
      <c r="CJX14" s="26">
        <v>6.7171131802377E-3</v>
      </c>
      <c r="CJY14" s="26">
        <v>1.32067748881685E-2</v>
      </c>
      <c r="CJZ14" s="26">
        <v>2.7588477471826001E-3</v>
      </c>
      <c r="CKA14" s="26">
        <v>2.16849493705225E-2</v>
      </c>
      <c r="CKB14" s="26">
        <v>3.1390218943587E-3</v>
      </c>
      <c r="CKC14" s="26">
        <v>5.8380919938881004E-3</v>
      </c>
      <c r="CKD14" s="26">
        <v>4.4070898757299998E-5</v>
      </c>
      <c r="CKE14" s="26">
        <v>-1.6410688062525E-3</v>
      </c>
      <c r="CKF14" s="26">
        <v>6.2329272913981002E-3</v>
      </c>
      <c r="CKG14" s="26">
        <v>5.9938848562569999E-4</v>
      </c>
      <c r="CKH14" s="26">
        <v>4.8240069139559999E-3</v>
      </c>
      <c r="CKI14" s="26">
        <v>3.9431263899551003E-3</v>
      </c>
      <c r="CKJ14" s="26">
        <v>4.3083741220011004E-3</v>
      </c>
      <c r="CKK14" s="26">
        <v>1.7868618414865001E-3</v>
      </c>
      <c r="CKL14" s="26">
        <v>2.0099076472798001E-3</v>
      </c>
      <c r="CKM14" s="26">
        <v>4.8168518987657004E-3</v>
      </c>
      <c r="CKN14" s="26">
        <v>3536497.9</v>
      </c>
      <c r="CKO14" s="26">
        <v>2.6454040765967E-3</v>
      </c>
      <c r="CKP14" s="26">
        <v>1.232100145838E-3</v>
      </c>
      <c r="CKQ14" s="26">
        <v>5.5244102056675997E-3</v>
      </c>
      <c r="CKR14" s="26">
        <v>3.295283491258E-3</v>
      </c>
      <c r="CKS14" s="26">
        <v>8.0230967748210001E-4</v>
      </c>
      <c r="CKT14" s="26">
        <v>3.1084568866450002E-4</v>
      </c>
      <c r="CKU14" s="26">
        <v>2.7791864617041002E-3</v>
      </c>
      <c r="CKV14" s="26">
        <v>2.1595041958181E-3</v>
      </c>
      <c r="CKW14" s="26">
        <v>2.1352122620699001E-3</v>
      </c>
      <c r="CKX14" s="26">
        <v>2.9761805956705E-3</v>
      </c>
      <c r="CKY14" s="26">
        <v>1.2544252071744E-3</v>
      </c>
      <c r="CKZ14" s="26">
        <v>1.2383124418224999E-3</v>
      </c>
      <c r="CLA14" s="26">
        <v>1.3690640679336001E-3</v>
      </c>
      <c r="CLB14" s="26">
        <v>6.8990436618450003E-3</v>
      </c>
      <c r="CLC14" s="26">
        <v>6.4367241269159998E-3</v>
      </c>
      <c r="CLD14" s="26">
        <v>6.3940442891269001E-3</v>
      </c>
      <c r="CLE14" s="26">
        <v>1.3324627013717001E-3</v>
      </c>
      <c r="CLF14" s="26">
        <v>2.0533898199794E-3</v>
      </c>
      <c r="CLG14" s="26">
        <v>1.6539021572681001E-3</v>
      </c>
      <c r="CLH14" s="26">
        <v>1.5032800969062999E-3</v>
      </c>
      <c r="CLI14" s="26">
        <v>2.3493222918564999E-3</v>
      </c>
      <c r="CLJ14" s="26">
        <v>1.2118924368516E-3</v>
      </c>
      <c r="CLK14" s="26">
        <v>2.3996094715645002E-3</v>
      </c>
      <c r="CLL14" s="26">
        <v>3.5373230445471999E-3</v>
      </c>
      <c r="CLM14" s="26">
        <v>1.3433501342082E-3</v>
      </c>
      <c r="CLN14" s="26">
        <v>1.084682103956E-4</v>
      </c>
      <c r="CLO14" s="26">
        <v>1.8695273487601E-3</v>
      </c>
      <c r="CLP14" s="26">
        <v>2.3250651476333E-3</v>
      </c>
      <c r="CLQ14" s="26">
        <v>1.4790365521897999E-3</v>
      </c>
      <c r="CLR14" s="26">
        <v>1.8734409041295001E-3</v>
      </c>
      <c r="CLS14" s="26">
        <v>3.6478830490744001E-3</v>
      </c>
      <c r="CLT14" s="26">
        <v>4.5073348840893998E-3</v>
      </c>
      <c r="CLU14" s="26">
        <v>1.7063209103981001E-3</v>
      </c>
      <c r="CLV14" s="26">
        <v>5.0195313203332996E-3</v>
      </c>
      <c r="CLW14" s="26">
        <v>5.1745386007847997E-3</v>
      </c>
      <c r="CLX14" s="26">
        <v>5.9752647404336997E-3</v>
      </c>
      <c r="CLY14" s="26">
        <v>5.9926434065641996E-3</v>
      </c>
      <c r="CLZ14" s="26">
        <v>5.9386485228423999E-3</v>
      </c>
      <c r="CMA14" s="26">
        <v>7.3880432569149003E-3</v>
      </c>
      <c r="CMB14" s="26">
        <v>1.0258319359062E-3</v>
      </c>
      <c r="CMC14" s="26">
        <v>4.7596578624013001E-3</v>
      </c>
      <c r="CMD14" s="26">
        <v>4.8529068454611001E-3</v>
      </c>
      <c r="CME14" s="26">
        <v>1.20450728352048E-2</v>
      </c>
      <c r="CMF14" s="26">
        <v>1.3459981817630799E-2</v>
      </c>
      <c r="CMG14" s="26">
        <v>5.4802215264425002E-3</v>
      </c>
      <c r="CMH14" s="26">
        <v>2.7345956586039E-3</v>
      </c>
      <c r="CMI14" s="26">
        <v>1.09677994383922E-2</v>
      </c>
      <c r="CMJ14" s="26">
        <v>1.4827640209469899E-2</v>
      </c>
      <c r="CMK14" s="26">
        <v>4.0535698523562003E-3</v>
      </c>
      <c r="CML14" s="26">
        <v>4.0877681815595004E-3</v>
      </c>
      <c r="CMM14" s="26">
        <v>4.0785717669360004E-3</v>
      </c>
      <c r="CMN14" s="26">
        <v>5.0752066297598004E-3</v>
      </c>
      <c r="CMO14" s="26">
        <v>1.7063751843854999E-3</v>
      </c>
      <c r="CMP14" s="26">
        <v>3.4510690265697999E-3</v>
      </c>
      <c r="CMQ14" s="26">
        <v>9.2975180205118E-3</v>
      </c>
      <c r="CMR14" s="26">
        <v>5.9934286810269001E-3</v>
      </c>
      <c r="CMS14" s="26">
        <v>6.6074632803566E-3</v>
      </c>
      <c r="CMT14" s="27">
        <v>2.8872503296933998E-3</v>
      </c>
      <c r="CMU14" s="26">
        <v>2.0936439911295999E-3</v>
      </c>
      <c r="CMV14" s="26">
        <v>4.0606844718350998E-3</v>
      </c>
      <c r="CMW14" s="26">
        <v>4.4178326410969999E-4</v>
      </c>
      <c r="CMX14" s="26">
        <v>4.4441606454081002E-3</v>
      </c>
      <c r="CMY14" s="26">
        <v>2.3772616596947002E-3</v>
      </c>
      <c r="CMZ14" s="26">
        <v>2.6192474968006001E-3</v>
      </c>
      <c r="CNA14" s="26">
        <v>9.0778890163687002E-3</v>
      </c>
      <c r="CNB14" s="26">
        <v>7.1029159210608999E-3</v>
      </c>
      <c r="CNC14" s="26">
        <v>5.4513583645955004E-3</v>
      </c>
      <c r="CND14" s="26">
        <v>3.2297141732077999E-3</v>
      </c>
      <c r="CNE14" s="27">
        <v>3.1994784064869998E-3</v>
      </c>
      <c r="CNF14" s="26">
        <v>8.8304388754515007E-3</v>
      </c>
      <c r="CNG14" s="26">
        <v>2.3891150069715E-3</v>
      </c>
      <c r="CNH14" s="26">
        <v>1.8705654994205598E-2</v>
      </c>
      <c r="CNI14" s="26">
        <v>5.4765110267361999E-3</v>
      </c>
      <c r="CNJ14" s="26">
        <v>1.5983692550254999E-3</v>
      </c>
      <c r="CNK14" s="26">
        <v>6.4909245348389998E-3</v>
      </c>
      <c r="CNL14" s="26">
        <v>8.8436874349092E-3</v>
      </c>
      <c r="CNM14" s="26">
        <v>9.1150451800677997E-3</v>
      </c>
      <c r="CNN14" s="26">
        <v>6.4622955318126996E-3</v>
      </c>
      <c r="CNO14" s="26">
        <v>1.22230703673896E-2</v>
      </c>
      <c r="CNP14" s="26">
        <v>1.2171526444004399E-2</v>
      </c>
      <c r="CNQ14" s="26">
        <v>2.4633864898750998E-3</v>
      </c>
      <c r="CNR14" s="26">
        <v>9.6622494682720994E-3</v>
      </c>
      <c r="CNS14" s="26">
        <v>2.0547404501994001E-3</v>
      </c>
      <c r="CNT14" s="26">
        <v>9.0988665685324006E-3</v>
      </c>
      <c r="CNU14" s="26">
        <v>1.6802410578867701E-2</v>
      </c>
      <c r="CNV14" s="26">
        <v>1.9206726900288199E-2</v>
      </c>
      <c r="CNW14" s="26">
        <v>1.8506135877291299E-2</v>
      </c>
      <c r="CNX14" s="26">
        <v>9.2823691610577005E-3</v>
      </c>
      <c r="CNY14" s="26">
        <v>1.3730956272460001E-3</v>
      </c>
      <c r="CNZ14" s="26">
        <v>5.0935595867710002E-4</v>
      </c>
      <c r="COA14" s="26">
        <v>1.1086495890445E-3</v>
      </c>
      <c r="COB14" s="26">
        <v>8.3782003070489997E-4</v>
      </c>
      <c r="COC14" s="26">
        <v>1.9595990803330202E-2</v>
      </c>
      <c r="COD14" s="26">
        <v>2.0046586159367101E-2</v>
      </c>
      <c r="COE14" s="26">
        <v>2.0902266889171999E-3</v>
      </c>
      <c r="COF14" s="26">
        <v>8.2621824070341007E-3</v>
      </c>
      <c r="COG14" s="26">
        <v>4.4851773709558996E-3</v>
      </c>
      <c r="COH14" s="26">
        <v>1.9073755054232901E-2</v>
      </c>
      <c r="COI14" s="26">
        <v>-1.7435974792123E-3</v>
      </c>
      <c r="COJ14" s="26">
        <v>-5.1730028060300998E-3</v>
      </c>
      <c r="COK14" s="26">
        <v>8.6342744810408E-3</v>
      </c>
      <c r="COL14" s="26">
        <v>5.5031423618406997E-3</v>
      </c>
      <c r="COM14" s="26">
        <v>1.4959598432602E-2</v>
      </c>
      <c r="CON14" s="27">
        <v>-1.3707045509956E-2</v>
      </c>
      <c r="COO14" s="26">
        <v>1.9672259479043999E-3</v>
      </c>
      <c r="COP14" s="26">
        <v>1.3166832888549499E-2</v>
      </c>
      <c r="COQ14" s="26">
        <v>6.1146690443674E-3</v>
      </c>
      <c r="COR14" s="26">
        <v>6.6069487346139997E-4</v>
      </c>
      <c r="COS14" s="26">
        <v>2.468980494514E-3</v>
      </c>
      <c r="COT14" s="26">
        <v>2.157526590947E-3</v>
      </c>
      <c r="COU14" s="26">
        <v>3.4027956617267E-3</v>
      </c>
      <c r="COV14" s="26">
        <v>1.24120826542473E-2</v>
      </c>
      <c r="COW14" s="26">
        <v>1.7413061338533999E-3</v>
      </c>
      <c r="COX14" s="26">
        <v>-2.6810235346106E-3</v>
      </c>
      <c r="COY14" s="26">
        <v>-2.1540894620525998E-3</v>
      </c>
      <c r="COZ14" s="26">
        <v>-8.1406526110023008E-3</v>
      </c>
      <c r="CPA14" s="26">
        <v>2.0313265068266999E-3</v>
      </c>
      <c r="CPB14" s="26">
        <v>1.4597116017985999E-3</v>
      </c>
      <c r="CPC14" s="26">
        <v>1.34399420065878E-2</v>
      </c>
      <c r="CPD14" s="26">
        <v>1.2829134639176501E-2</v>
      </c>
      <c r="CPE14" s="26">
        <v>2.3523531868484002E-3</v>
      </c>
      <c r="CPF14" s="26">
        <v>9.7806566709003999E-3</v>
      </c>
      <c r="CPG14" s="26">
        <v>2.4574263734115E-3</v>
      </c>
      <c r="CPH14" s="26">
        <v>1.4543219083394E-3</v>
      </c>
      <c r="CPI14" s="26">
        <v>3.2638350668659998E-3</v>
      </c>
      <c r="CPJ14" s="26">
        <v>1.2629222507755399E-2</v>
      </c>
      <c r="CPK14" s="26">
        <v>3.6274042737281E-3</v>
      </c>
      <c r="CPL14" s="26">
        <v>4.1008535560130002E-3</v>
      </c>
      <c r="CPM14" s="26">
        <v>3.3288169437568002E-3</v>
      </c>
      <c r="CPN14" s="26">
        <v>1.4141727814038999E-3</v>
      </c>
      <c r="CPO14" s="26">
        <v>1.1586683368044E-3</v>
      </c>
      <c r="CPP14" s="26">
        <v>-3.7125898190601199E-2</v>
      </c>
      <c r="CPQ14" s="26">
        <v>9.0747166068180004E-4</v>
      </c>
      <c r="CPR14" s="26">
        <v>5.1513468262339996E-4</v>
      </c>
      <c r="CPS14" s="26">
        <v>5.051116505345E-4</v>
      </c>
      <c r="CPT14" s="26">
        <v>1.541724175489E-4</v>
      </c>
      <c r="CPU14" s="26">
        <v>1.0763691052462E-3</v>
      </c>
      <c r="CPV14" s="27">
        <v>1.20245854957815E-2</v>
      </c>
      <c r="CPW14" s="26">
        <v>-7.2332111424755997E-3</v>
      </c>
      <c r="CPX14" s="26">
        <v>4.4675920029951998E-3</v>
      </c>
      <c r="CPY14" s="26">
        <v>2.9928109125321998E-3</v>
      </c>
      <c r="CPZ14" s="26">
        <v>4.0063022311093996E-3</v>
      </c>
      <c r="CQA14" s="26">
        <v>3.4847660646753998E-3</v>
      </c>
      <c r="CQB14" s="26">
        <v>3.3891286858825E-3</v>
      </c>
      <c r="CQC14" s="26">
        <v>1.6211243189010001E-3</v>
      </c>
      <c r="CQD14" s="26">
        <v>-2.3176353726214001E-3</v>
      </c>
      <c r="CQE14" s="26">
        <v>1.1116674830761999E-3</v>
      </c>
      <c r="CQF14" s="26">
        <v>2.2211242659268002E-3</v>
      </c>
      <c r="CQG14" s="26">
        <v>3.3982764171535998E-3</v>
      </c>
      <c r="CQH14" s="26">
        <v>-1.0892466135375E-3</v>
      </c>
      <c r="CQI14" s="26">
        <v>4.1490224583430003E-3</v>
      </c>
      <c r="CQJ14" s="26">
        <v>1.9561271179318E-3</v>
      </c>
      <c r="CQK14" s="26">
        <v>1.8761428514049001E-3</v>
      </c>
      <c r="CQL14" s="26">
        <v>8.4484829204880992E-3</v>
      </c>
      <c r="CQM14" s="26">
        <v>6.0696975492371998E-3</v>
      </c>
      <c r="CQN14" s="26">
        <v>3.4710695260418999E-3</v>
      </c>
      <c r="CQO14" s="26">
        <v>1.8317554673574999E-3</v>
      </c>
      <c r="CQP14" s="26">
        <v>1.8255839873528999E-3</v>
      </c>
      <c r="CQQ14" s="26">
        <v>1.8289704025570999E-3</v>
      </c>
      <c r="CQR14" s="27">
        <v>1.8159336492592E-3</v>
      </c>
      <c r="CQS14" s="26">
        <v>1.7522417152645001E-3</v>
      </c>
      <c r="CQT14" s="26">
        <v>1.8814206193094999E-3</v>
      </c>
      <c r="CQU14" s="26">
        <v>7.9777911063747993E-3</v>
      </c>
      <c r="CQV14" s="26">
        <v>9.0535044697018993E-3</v>
      </c>
      <c r="CQW14" s="26">
        <v>3.9466217112187002E-3</v>
      </c>
      <c r="CQX14" s="26">
        <v>9.811822922109999E-4</v>
      </c>
      <c r="CQY14" s="26">
        <v>4.2681844722421E-3</v>
      </c>
      <c r="CQZ14" s="26">
        <v>3.8931368350174E-3</v>
      </c>
      <c r="CRA14" s="26">
        <v>4.5050825692996999E-3</v>
      </c>
      <c r="CRB14" s="26">
        <v>1.5720556953096999E-3</v>
      </c>
      <c r="CRC14" s="26">
        <v>1.6995564112236999E-3</v>
      </c>
      <c r="CRD14" s="26">
        <v>-5.7432521638998996E-3</v>
      </c>
      <c r="CRE14" s="26">
        <v>5.8499759929660005E-4</v>
      </c>
      <c r="CRF14" s="26">
        <v>1.4251221167648001E-3</v>
      </c>
      <c r="CRG14" s="26">
        <v>1.2486948368812E-3</v>
      </c>
      <c r="CRH14" s="26">
        <v>7.1260840905120002E-4</v>
      </c>
      <c r="CRI14" s="26">
        <v>7.0675667187413997E-3</v>
      </c>
      <c r="CRJ14" s="26">
        <v>3.6663309891144E-3</v>
      </c>
      <c r="CRK14" s="26">
        <v>3.0167537603818001E-3</v>
      </c>
      <c r="CRL14" s="26">
        <v>4.3545393711136998E-3</v>
      </c>
      <c r="CRM14" s="26">
        <v>3.3122283234891001E-3</v>
      </c>
      <c r="CRN14" s="26">
        <v>5.2410196490360996E-3</v>
      </c>
      <c r="CRO14" s="26">
        <v>4.8538096409165002E-3</v>
      </c>
      <c r="CRP14" s="26">
        <v>-9.5268642316500006E-5</v>
      </c>
      <c r="CRQ14" s="26">
        <v>2.0007705547117E-3</v>
      </c>
      <c r="CRR14" s="26">
        <v>5.9334810434163998E-3</v>
      </c>
      <c r="CRS14" s="26">
        <v>-2.21396139237953E-2</v>
      </c>
      <c r="CRT14" s="26">
        <v>2.2030660698477999E-3</v>
      </c>
      <c r="CRU14" s="26">
        <v>2.1369795956027999E-3</v>
      </c>
      <c r="CRV14" s="26">
        <v>1.5706200790691E-3</v>
      </c>
      <c r="CRW14" s="26">
        <v>2.8072308488098002E-3</v>
      </c>
      <c r="CRX14" s="26">
        <v>2.0827221390489E-3</v>
      </c>
      <c r="CRY14" s="26">
        <v>4.2680355253720001E-3</v>
      </c>
      <c r="CRZ14" s="26">
        <v>3.8169653248991998E-3</v>
      </c>
      <c r="CSA14" s="26">
        <v>5.2441413688109999E-3</v>
      </c>
      <c r="CSB14" s="26">
        <v>6.9824936352925002E-3</v>
      </c>
      <c r="CSC14" s="26">
        <v>7.6838491846700004E-4</v>
      </c>
      <c r="CSD14" s="26">
        <v>1.35625791929237E-2</v>
      </c>
      <c r="CSE14" s="26">
        <v>1.9564165402315E-3</v>
      </c>
      <c r="CSF14" s="26">
        <v>4.0641035416990002E-3</v>
      </c>
      <c r="CSG14" s="26">
        <v>4.2889977576451004E-3</v>
      </c>
      <c r="CSH14" s="26">
        <v>-3.21336527189083E-2</v>
      </c>
      <c r="CSI14" s="26">
        <v>5.0634538991253999E-3</v>
      </c>
      <c r="CSJ14" s="27">
        <v>4.0906871417000002E-6</v>
      </c>
      <c r="CSK14" s="26">
        <v>3.5332328038025999E-3</v>
      </c>
      <c r="CSL14" s="26">
        <v>3.0948814300023001E-3</v>
      </c>
      <c r="CSM14" s="26">
        <v>4.1415411238198002E-3</v>
      </c>
      <c r="CSN14" s="26">
        <v>2.0160975511136999E-3</v>
      </c>
      <c r="CSO14" s="26">
        <v>1.0689445691328301E-2</v>
      </c>
      <c r="CSP14" s="26">
        <v>1.64187255719501E-2</v>
      </c>
      <c r="CSQ14" s="26">
        <v>1.6051140112362802E-2</v>
      </c>
      <c r="CSR14" s="26">
        <v>-1.9140507861825E-3</v>
      </c>
      <c r="CSS14" s="26">
        <v>-1.5873545634457802E-2</v>
      </c>
      <c r="CST14" s="26">
        <v>-7.2720010653099995E-4</v>
      </c>
      <c r="CSU14" s="26">
        <v>8.2302453409089996E-3</v>
      </c>
      <c r="CSV14" s="26">
        <v>5.4199063197799997E-3</v>
      </c>
      <c r="CSW14" s="26">
        <v>7.6547764371437E-3</v>
      </c>
      <c r="CSX14" s="26">
        <v>1.5022989723949101E-2</v>
      </c>
      <c r="CSY14" s="26">
        <v>9.5867925223750003E-4</v>
      </c>
      <c r="CSZ14" s="26">
        <v>-7.8775598695050002E-3</v>
      </c>
      <c r="CTA14" s="26">
        <v>4.7757352208689999E-4</v>
      </c>
      <c r="CTB14" s="26">
        <v>1.2527679934123E-3</v>
      </c>
      <c r="CTC14" s="26">
        <v>1.5815602007965E-3</v>
      </c>
      <c r="CTD14" s="26">
        <v>8.9752733935200002E-4</v>
      </c>
      <c r="CTE14" s="26">
        <v>8.1887082465952003E-3</v>
      </c>
      <c r="CTF14" s="26">
        <v>2.7363873428892E-3</v>
      </c>
      <c r="CTG14" s="26">
        <v>2.3587905545259E-3</v>
      </c>
      <c r="CTH14" s="26">
        <v>5.7195653860498998E-3</v>
      </c>
      <c r="CTI14" s="27">
        <v>1.6505932037388E-3</v>
      </c>
      <c r="CTJ14" s="26">
        <v>1.7374268214927001E-3</v>
      </c>
      <c r="CTK14" s="26">
        <v>2.0907421283063998E-3</v>
      </c>
      <c r="CTL14" s="26">
        <v>7.9523873334354008E-3</v>
      </c>
      <c r="CTM14" s="26">
        <v>1.1754639051184E-3</v>
      </c>
      <c r="CTN14" s="27">
        <v>3.6080483294104E-3</v>
      </c>
      <c r="CTO14" s="26">
        <v>4.0895428292675997E-3</v>
      </c>
      <c r="CTP14" s="27">
        <v>4.6495607013671003E-3</v>
      </c>
      <c r="CTQ14" s="26">
        <v>5.1236449589627002E-3</v>
      </c>
      <c r="CTR14" s="26">
        <v>1.1661266968596999E-3</v>
      </c>
      <c r="CTS14" s="26">
        <v>7.7924735326040005E-4</v>
      </c>
      <c r="CTT14" s="26">
        <v>9.3682752848362003E-3</v>
      </c>
      <c r="CTU14" s="26">
        <v>1.6286034937934E-3</v>
      </c>
      <c r="CTV14" s="26">
        <v>5.5958968232077003E-3</v>
      </c>
      <c r="CTW14" s="26">
        <v>2.0048265648553E-3</v>
      </c>
      <c r="CTX14" s="26">
        <v>1.0775529734642999E-3</v>
      </c>
      <c r="CTY14" s="26">
        <v>4.3388767486166003E-3</v>
      </c>
      <c r="CTZ14" s="26">
        <v>2.9043385800496002E-3</v>
      </c>
      <c r="CUA14" s="26">
        <v>5.3172734799670001E-3</v>
      </c>
      <c r="CUB14" s="26">
        <v>1.06615364928582E-2</v>
      </c>
      <c r="CUC14" s="26">
        <v>7.8123314580943997E-3</v>
      </c>
      <c r="CUD14" s="26">
        <v>6.7146403427771999E-3</v>
      </c>
      <c r="CUE14" s="26">
        <v>8.0507223206042998E-3</v>
      </c>
      <c r="CUF14" s="26">
        <v>8.5066176743669997E-4</v>
      </c>
      <c r="CUG14" s="26">
        <v>4.7394717261467004E-3</v>
      </c>
      <c r="CUH14" s="26">
        <v>1.2877476013865E-3</v>
      </c>
      <c r="CUI14" s="26">
        <v>3.45549982254E-3</v>
      </c>
      <c r="CUJ14" s="26">
        <v>3.9792770516117997E-3</v>
      </c>
      <c r="CUK14" s="26">
        <v>3.1382730560897002E-3</v>
      </c>
      <c r="CUL14" s="26">
        <v>2.8503989236655001E-3</v>
      </c>
      <c r="CUM14" s="26">
        <v>3.5354193347366999E-3</v>
      </c>
      <c r="CUN14" s="26">
        <v>3.0755303707019001E-3</v>
      </c>
      <c r="CUO14" s="26">
        <v>3.143538674633E-3</v>
      </c>
      <c r="CUP14" s="26">
        <v>2.0315538451938001E-3</v>
      </c>
      <c r="CUQ14" s="26">
        <v>3.4613974311323002E-3</v>
      </c>
      <c r="CUR14" s="26">
        <v>1.3340866791579E-3</v>
      </c>
      <c r="CUS14" s="26">
        <v>6.3593413322945999E-3</v>
      </c>
      <c r="CUT14" s="26">
        <v>3.9560780651099999E-3</v>
      </c>
      <c r="CUU14" s="26">
        <v>5.7499821610607999E-3</v>
      </c>
      <c r="CUV14" s="26">
        <v>8.3607913480114003E-3</v>
      </c>
      <c r="CUW14" s="26">
        <v>7.5252722544207002E-3</v>
      </c>
      <c r="CUX14" s="26">
        <v>3.5223539157130002E-4</v>
      </c>
      <c r="CUY14" s="26">
        <v>8.5518342173173997E-3</v>
      </c>
      <c r="CUZ14" s="26">
        <v>4.0585423850680999E-3</v>
      </c>
      <c r="CVA14" s="26">
        <v>6.4009453559227001E-3</v>
      </c>
      <c r="CVB14" s="26">
        <v>1.10434532758224E-2</v>
      </c>
      <c r="CVC14" s="26">
        <v>4.8307926784444E-3</v>
      </c>
      <c r="CVD14" s="26">
        <v>4.3198592929604004E-3</v>
      </c>
      <c r="CVE14" s="26">
        <v>4.9274728787768998E-3</v>
      </c>
      <c r="CVF14" s="26">
        <v>3.0843810507997001E-3</v>
      </c>
      <c r="CVG14" s="26">
        <v>1.6625279347549E-3</v>
      </c>
      <c r="CVH14" s="26">
        <v>3.5728569932471999E-3</v>
      </c>
      <c r="CVI14" s="26">
        <v>1.1016925714843E-3</v>
      </c>
      <c r="CVJ14" s="26">
        <v>2.7216403919994E-3</v>
      </c>
      <c r="CVK14" s="26">
        <v>1.096975921525E-3</v>
      </c>
      <c r="CVL14" s="26">
        <v>1.4964823519154999E-3</v>
      </c>
      <c r="CVM14" s="26">
        <v>1.6114424724547E-3</v>
      </c>
      <c r="CVN14" s="26">
        <v>1.3289643010427001E-3</v>
      </c>
      <c r="CVO14" s="26">
        <v>3.7316695333241999E-3</v>
      </c>
      <c r="CVP14" s="26">
        <v>3.2189879929895998E-3</v>
      </c>
      <c r="CVQ14" s="26">
        <v>3.9395842256663999E-3</v>
      </c>
      <c r="CVR14" s="26">
        <v>2.1230728624611998E-3</v>
      </c>
      <c r="CVS14" s="26">
        <v>1.6508598559369001E-3</v>
      </c>
      <c r="CVT14" s="26">
        <v>4.4018574327792997E-3</v>
      </c>
      <c r="CVU14" s="26">
        <v>8.4837234608598992E-3</v>
      </c>
      <c r="CVV14" s="26">
        <v>6.2343357666962002E-3</v>
      </c>
      <c r="CVW14" s="26">
        <v>4.6291339539115996E-3</v>
      </c>
      <c r="CVX14" s="26">
        <v>9.6328836742050003E-4</v>
      </c>
      <c r="CVY14" s="26">
        <v>5.0767775005976E-3</v>
      </c>
      <c r="CVZ14" s="26">
        <v>3.9956556834403996E-3</v>
      </c>
      <c r="CWA14" s="26">
        <v>8.8024596458147995E-3</v>
      </c>
      <c r="CWB14" s="26">
        <v>2.6770100158263E-3</v>
      </c>
      <c r="CWC14" s="26">
        <v>3.5399552674240001E-3</v>
      </c>
      <c r="CWD14" s="26">
        <v>6.7588792245146002E-3</v>
      </c>
      <c r="CWE14" s="26">
        <v>2.2257829671833E-3</v>
      </c>
      <c r="CWF14" s="26">
        <v>5.3800006861653999E-3</v>
      </c>
      <c r="CWG14" s="26">
        <v>4.77354830253E-3</v>
      </c>
      <c r="CWH14" s="26">
        <v>3.4134365433760999E-3</v>
      </c>
      <c r="CWI14" s="27">
        <v>-2.3708506569961999E-3</v>
      </c>
      <c r="CWJ14" s="26">
        <v>1.11414393121744E-2</v>
      </c>
      <c r="CWK14" s="26">
        <v>4.6518561237445999E-3</v>
      </c>
      <c r="CWL14" s="26">
        <v>5.5557013945099999E-3</v>
      </c>
      <c r="CWM14" s="27">
        <v>6.2880541180735001E-3</v>
      </c>
      <c r="CWN14" s="26">
        <v>3.015702233169E-3</v>
      </c>
      <c r="CWO14" s="27">
        <v>1.9070220681307001E-3</v>
      </c>
      <c r="CWP14" s="26">
        <v>2.8636036240898E-3</v>
      </c>
      <c r="CWQ14" s="26">
        <v>1.2666396488909E-2</v>
      </c>
      <c r="CWR14" s="26">
        <v>1.4166725244689001E-3</v>
      </c>
      <c r="CWS14" s="26">
        <v>1.9171236840755999E-3</v>
      </c>
    </row>
    <row r="15" spans="1:2645" x14ac:dyDescent="0.3">
      <c r="A15" s="22">
        <v>44286</v>
      </c>
      <c r="B15" s="23">
        <v>2.1286982018039E-3</v>
      </c>
      <c r="C15" s="23">
        <v>2.3710129643613E-3</v>
      </c>
      <c r="D15" s="23">
        <v>1.6169703403056E-3</v>
      </c>
      <c r="E15" s="23">
        <v>-0.28114923823250598</v>
      </c>
      <c r="F15" s="23">
        <v>1.2301745444173E-2</v>
      </c>
      <c r="G15" s="23">
        <v>1.39127208430102E-2</v>
      </c>
      <c r="H15" s="23">
        <v>2.4247361290529001E-3</v>
      </c>
      <c r="I15" s="23">
        <v>-5.3889014125750997E-3</v>
      </c>
      <c r="J15" s="23">
        <v>4.3471349546130001E-4</v>
      </c>
      <c r="K15" s="23">
        <v>1.1298145946508E-3</v>
      </c>
      <c r="L15" s="23">
        <v>-1.0310022451447999E-3</v>
      </c>
      <c r="M15" s="23">
        <v>4.2317960243044E-3</v>
      </c>
      <c r="N15" s="23">
        <v>2.3930384549741002E-3</v>
      </c>
      <c r="O15" s="23">
        <v>1.6305073033336E-3</v>
      </c>
      <c r="P15" s="23">
        <v>-7.4270365654099E-3</v>
      </c>
      <c r="Q15" s="23">
        <v>1.22958627294887E-2</v>
      </c>
      <c r="R15" s="23">
        <v>2.2151473001363999E-3</v>
      </c>
      <c r="S15" s="23">
        <v>2.1894795918569999E-3</v>
      </c>
      <c r="T15" s="23">
        <v>1.9604010959675001E-3</v>
      </c>
      <c r="U15" s="23">
        <v>1.8258509179182E-3</v>
      </c>
      <c r="V15" s="23">
        <v>8.2750381244110001E-4</v>
      </c>
      <c r="W15" s="23">
        <v>3.1002273967267002E-3</v>
      </c>
      <c r="X15" s="23">
        <v>4.0622322467022002E-3</v>
      </c>
      <c r="Y15" s="23">
        <v>1.7693618769563E-3</v>
      </c>
      <c r="Z15" s="23">
        <v>1.5718330736458001E-3</v>
      </c>
      <c r="AA15" s="23">
        <v>1.0083477829687E-3</v>
      </c>
      <c r="AB15" s="23">
        <v>2.5619185238356999E-3</v>
      </c>
      <c r="AC15" s="23">
        <v>1.8572347634339E-3</v>
      </c>
      <c r="AD15" s="23">
        <v>2.0905865903643999E-3</v>
      </c>
      <c r="AE15" s="23">
        <v>2.8299903424061001E-3</v>
      </c>
      <c r="AF15" s="23">
        <v>-3.5045797560964999E-3</v>
      </c>
      <c r="AG15" s="23">
        <v>-9.6005890762604004E-3</v>
      </c>
      <c r="AH15" s="23">
        <v>1.6646420949693898E-2</v>
      </c>
      <c r="AI15" s="23">
        <v>1.06623784353908E-2</v>
      </c>
      <c r="AJ15" s="23">
        <v>1.31568887076696E-2</v>
      </c>
      <c r="AK15" s="23">
        <v>1.26908200611474E-2</v>
      </c>
      <c r="AL15" s="23">
        <v>1.6928941789458599E-2</v>
      </c>
      <c r="AM15" s="23">
        <v>1.6545757582618999E-2</v>
      </c>
      <c r="AN15" s="23">
        <v>-8.4790880551277002E-3</v>
      </c>
      <c r="AO15" s="23">
        <v>3.0746337247781999E-3</v>
      </c>
      <c r="AP15" s="23">
        <v>2.1927529493577999E-3</v>
      </c>
      <c r="AQ15" s="23">
        <v>-6.1621107389214997E-3</v>
      </c>
      <c r="AR15" s="23">
        <v>-4.2050921607879998E-3</v>
      </c>
      <c r="AS15" s="23">
        <v>-3.1196176649335998E-3</v>
      </c>
      <c r="AT15" s="23">
        <v>2.6834735207902998E-3</v>
      </c>
      <c r="AU15" s="23">
        <v>-2.5648989488569998E-4</v>
      </c>
      <c r="AV15" s="23">
        <v>4.3685599381410002E-4</v>
      </c>
      <c r="AW15" s="23">
        <v>1.4985672968139999E-3</v>
      </c>
      <c r="AX15" s="23">
        <v>2.1308605789368E-3</v>
      </c>
      <c r="AY15" s="23">
        <v>1.4267623641514999E-2</v>
      </c>
      <c r="AZ15" s="23">
        <v>6.81840231659E-4</v>
      </c>
      <c r="BA15" s="23">
        <v>1.75735606194121E-2</v>
      </c>
      <c r="BB15" s="23">
        <v>1.2618654522513E-3</v>
      </c>
      <c r="BC15" s="23">
        <v>2.8899169207720998E-3</v>
      </c>
      <c r="BD15" s="23">
        <v>3.4097864687537001E-3</v>
      </c>
      <c r="BE15" s="23">
        <v>3.3543157990479E-3</v>
      </c>
      <c r="BF15" s="23">
        <v>2.3287465734793998E-3</v>
      </c>
      <c r="BG15" s="23">
        <v>1.7981069863462001E-3</v>
      </c>
      <c r="BH15" s="23">
        <v>1.9282941499974E-3</v>
      </c>
      <c r="BI15" s="23">
        <v>1.5255392368961999E-3</v>
      </c>
      <c r="BJ15" s="23">
        <v>2.5693292221158999E-3</v>
      </c>
      <c r="BK15" s="23">
        <v>1.9205555833677001E-3</v>
      </c>
      <c r="BL15" s="23">
        <v>5.8801330517354996E-3</v>
      </c>
      <c r="BM15" s="23">
        <v>1.754733461841E-3</v>
      </c>
      <c r="BN15" s="23">
        <v>1.3816719868265E-3</v>
      </c>
      <c r="BO15" s="23">
        <v>2.4508812461898999E-3</v>
      </c>
      <c r="BP15" s="23">
        <v>9.1413050471558007E-3</v>
      </c>
      <c r="BQ15" s="23">
        <v>5.7482910142211E-3</v>
      </c>
      <c r="BR15" s="23">
        <v>6.1451995144191996E-3</v>
      </c>
      <c r="BS15" s="23">
        <v>7.6680956028325996E-3</v>
      </c>
      <c r="BT15" s="23">
        <v>8.8384291481695999E-3</v>
      </c>
      <c r="BU15" s="23">
        <v>9.5976681641782007E-3</v>
      </c>
      <c r="BV15" s="23">
        <v>9.6442569991765006E-3</v>
      </c>
      <c r="BW15" s="23">
        <v>9.6360019773742006E-3</v>
      </c>
      <c r="BX15" s="23">
        <v>1.0355030936362499E-2</v>
      </c>
      <c r="BY15" s="23">
        <v>6.8274994601967998E-3</v>
      </c>
      <c r="BZ15" s="23">
        <v>7.5378234937223997E-3</v>
      </c>
      <c r="CA15" s="23">
        <v>1.7654120178059E-3</v>
      </c>
      <c r="CB15" s="23">
        <v>9.1385130827167996E-3</v>
      </c>
      <c r="CC15" s="23">
        <v>9.4296577917156003E-3</v>
      </c>
      <c r="CD15" s="23">
        <v>9.2493866670768001E-3</v>
      </c>
      <c r="CE15" s="23">
        <v>9.7641490266618999E-3</v>
      </c>
      <c r="CF15" s="23">
        <v>-1.8913630567516399E-2</v>
      </c>
      <c r="CG15" s="23">
        <v>4.8962234329419001E-3</v>
      </c>
      <c r="CH15" s="23">
        <v>1.7424639190312999E-3</v>
      </c>
      <c r="CI15" s="23">
        <v>4.4220997348595999E-3</v>
      </c>
      <c r="CJ15" s="23">
        <v>4.3811770429880003E-3</v>
      </c>
      <c r="CK15" s="23">
        <v>6.2400798056328E-3</v>
      </c>
      <c r="CL15" s="23">
        <v>6.5424262443930003E-3</v>
      </c>
      <c r="CM15" s="23">
        <v>4.6711344678888999E-3</v>
      </c>
      <c r="CN15" s="23">
        <v>4.4378557883000998E-3</v>
      </c>
      <c r="CO15" s="23">
        <v>-4.1707235999146199E-2</v>
      </c>
      <c r="CP15" s="23">
        <v>-0.1142338121447805</v>
      </c>
      <c r="CQ15" s="23">
        <v>-9.3731991430392007E-3</v>
      </c>
      <c r="CR15" s="23">
        <v>-0.11668241851937659</v>
      </c>
      <c r="CS15" s="23">
        <v>-1.7760699516618001E-3</v>
      </c>
      <c r="CT15" s="23">
        <v>6.2568572174524998E-3</v>
      </c>
      <c r="CU15" s="23">
        <v>-1.32580328260483E-2</v>
      </c>
      <c r="CV15" s="23">
        <v>-1.27252871079046E-2</v>
      </c>
      <c r="CW15" s="23">
        <v>1.9914703894215002E-3</v>
      </c>
      <c r="CX15" s="23">
        <v>2.3626162307368E-3</v>
      </c>
      <c r="CY15" s="23">
        <v>2.6504041268186002E-3</v>
      </c>
      <c r="CZ15" s="23">
        <v>4.9059049771283999E-3</v>
      </c>
      <c r="DA15" s="23">
        <v>4.9278876697708002E-3</v>
      </c>
      <c r="DB15" s="23">
        <v>5.3265975555248004E-3</v>
      </c>
      <c r="DC15" s="23">
        <v>2.1158354228663998E-3</v>
      </c>
      <c r="DD15" s="23">
        <v>-2.4557050081527999E-3</v>
      </c>
      <c r="DE15" s="23">
        <v>6.0163757327514004E-3</v>
      </c>
      <c r="DF15" s="23">
        <v>-2.1260100606763999E-3</v>
      </c>
      <c r="DG15" s="23">
        <v>2.1777426204634001E-3</v>
      </c>
      <c r="DH15" s="23">
        <v>3.8032874611508001E-3</v>
      </c>
      <c r="DI15" s="23">
        <v>2.350828922938E-4</v>
      </c>
      <c r="DJ15" s="23">
        <v>1.1624078184413E-3</v>
      </c>
      <c r="DK15" s="23">
        <v>2.0368745709616002E-3</v>
      </c>
      <c r="DL15" s="23">
        <v>1.1958004031967001E-3</v>
      </c>
      <c r="DM15" s="23">
        <v>9.0682663224709995E-4</v>
      </c>
      <c r="DN15" s="23">
        <v>1.7411144682688E-3</v>
      </c>
      <c r="DO15" s="24" t="s">
        <v>3</v>
      </c>
      <c r="DP15" s="23">
        <v>-4.9378155978060997E-3</v>
      </c>
      <c r="DQ15" s="23">
        <v>1.1048922164908E-3</v>
      </c>
      <c r="DR15" s="23">
        <v>1.8672791618350999E-3</v>
      </c>
      <c r="DS15" s="23">
        <v>1.6450976966368E-3</v>
      </c>
      <c r="DT15" s="23">
        <v>1.9127486385258001E-3</v>
      </c>
      <c r="DU15" s="23">
        <v>1.8929187020329001E-3</v>
      </c>
      <c r="DV15" s="23">
        <v>-4.9076721521114997E-3</v>
      </c>
      <c r="DW15" s="23">
        <v>1.2603529863124999E-3</v>
      </c>
      <c r="DX15" s="23">
        <v>-1.5290577915339601E-2</v>
      </c>
      <c r="DY15" s="23">
        <v>-1.8836462788211699E-2</v>
      </c>
      <c r="DZ15" s="23">
        <v>1.0165288617598001E-3</v>
      </c>
      <c r="EA15" s="23">
        <v>4.3529029364360001E-4</v>
      </c>
      <c r="EB15" s="23">
        <v>4.3263357888409997E-4</v>
      </c>
      <c r="EC15" s="23">
        <v>4.0511299888727004E-3</v>
      </c>
      <c r="ED15" s="23">
        <v>-2.5810611490339999E-3</v>
      </c>
      <c r="EE15" s="23">
        <v>1.5005957828859E-3</v>
      </c>
      <c r="EF15" s="23">
        <v>1.865718740704E-3</v>
      </c>
      <c r="EG15" s="23">
        <v>3.7545514254689999E-3</v>
      </c>
      <c r="EH15" s="23">
        <v>5.7089259040132003E-3</v>
      </c>
      <c r="EI15" s="23">
        <v>4.9114788260046002E-3</v>
      </c>
      <c r="EJ15" s="23">
        <v>2.2633686978862999E-3</v>
      </c>
      <c r="EK15" s="23">
        <v>1.4861705302955E-3</v>
      </c>
      <c r="EL15" s="23">
        <v>4.9579875789359997E-4</v>
      </c>
      <c r="EM15" s="23">
        <v>-2.9029493011736001E-3</v>
      </c>
      <c r="EN15" s="23">
        <v>-1.8844448417812999E-3</v>
      </c>
      <c r="EO15" s="23">
        <v>1.8399997676694999E-3</v>
      </c>
      <c r="EP15" s="23">
        <v>4.9392097264440004E-4</v>
      </c>
      <c r="EQ15" s="23">
        <v>9.1885581504470002E-4</v>
      </c>
      <c r="ER15" s="23">
        <v>7.136520648829E-4</v>
      </c>
      <c r="ES15" s="23">
        <v>2.7940030167134E-3</v>
      </c>
      <c r="ET15" s="23">
        <v>-5.0358398392913997E-3</v>
      </c>
      <c r="EU15" s="23">
        <v>2.6953199914990001E-4</v>
      </c>
      <c r="EV15" s="23">
        <v>-8.9021456572027993E-3</v>
      </c>
      <c r="EW15" s="23">
        <v>1.4787111622555E-3</v>
      </c>
      <c r="EX15" s="23">
        <v>1.5525512926987E-3</v>
      </c>
      <c r="EY15" s="23">
        <v>1.2272699581214999E-3</v>
      </c>
      <c r="EZ15" s="23">
        <v>1.016048955086E-3</v>
      </c>
      <c r="FA15" s="23">
        <v>-3.9467182717788998E-3</v>
      </c>
      <c r="FB15" s="23">
        <v>5.8632093495129996E-4</v>
      </c>
      <c r="FC15" s="23">
        <v>1.6069609972967E-3</v>
      </c>
      <c r="FD15" s="23">
        <v>-4.0014244873328997E-3</v>
      </c>
      <c r="FE15" s="23">
        <v>-4.0535801562339999E-3</v>
      </c>
      <c r="FF15" s="23">
        <v>-5.1827090806267004E-3</v>
      </c>
      <c r="FG15" s="23">
        <v>1.313922744567E-3</v>
      </c>
      <c r="FH15" s="23">
        <v>4.9065676854340005E-4</v>
      </c>
      <c r="FI15" s="23">
        <v>2.7014325747909998E-4</v>
      </c>
      <c r="FJ15" s="23">
        <v>1.790677636132E-3</v>
      </c>
      <c r="FK15" s="23">
        <v>6.7307607660250005E-4</v>
      </c>
      <c r="FL15" s="23">
        <v>3.2502428401614001E-3</v>
      </c>
      <c r="FM15" s="23">
        <v>2.3228579327133E-3</v>
      </c>
      <c r="FN15" s="23">
        <v>1.8509424419879E-3</v>
      </c>
      <c r="FO15" s="23">
        <v>2.2292352839899002E-3</v>
      </c>
      <c r="FP15" s="23">
        <v>1.65964044329436E-2</v>
      </c>
      <c r="FQ15" s="23">
        <v>1.0663017973039999E-3</v>
      </c>
      <c r="FR15" s="23">
        <v>1.754609497072E-3</v>
      </c>
      <c r="FS15" s="23">
        <v>1.8432028991912999E-3</v>
      </c>
      <c r="FT15" s="23">
        <v>2.2973866750108001E-3</v>
      </c>
      <c r="FU15" s="23">
        <v>2.2390517204228999E-3</v>
      </c>
      <c r="FV15" s="23">
        <v>5.2847239268540003E-4</v>
      </c>
      <c r="FW15" s="23">
        <v>3.624107029805E-4</v>
      </c>
      <c r="FX15" s="23">
        <v>2.6385950901840001E-3</v>
      </c>
      <c r="FY15" s="23">
        <v>1.8963368128808999E-3</v>
      </c>
      <c r="FZ15" s="23">
        <v>1.52140899503711E-2</v>
      </c>
      <c r="GA15" s="23">
        <v>-4.2114478466357998E-3</v>
      </c>
      <c r="GB15" s="23">
        <v>-3.4482764096223999E-3</v>
      </c>
      <c r="GC15" s="23">
        <v>1.4780413414447E-3</v>
      </c>
      <c r="GD15" s="23">
        <v>4.3705077920216003E-3</v>
      </c>
      <c r="GE15" s="23">
        <v>1.800491959761E-3</v>
      </c>
      <c r="GF15" s="23">
        <v>1.3979002533462E-3</v>
      </c>
      <c r="GG15" s="23">
        <v>1.7885911293631001E-3</v>
      </c>
      <c r="GH15" s="23">
        <v>3.3455062530618998E-3</v>
      </c>
      <c r="GI15" s="23">
        <v>1.6623884509549E-3</v>
      </c>
      <c r="GJ15" s="23">
        <v>1.7918978419087001E-3</v>
      </c>
      <c r="GK15" s="23">
        <v>1.7018951819062001E-3</v>
      </c>
      <c r="GL15" s="23">
        <v>1.8876227031633E-3</v>
      </c>
      <c r="GM15" s="23">
        <v>2.5761952916885001E-3</v>
      </c>
      <c r="GN15" s="23">
        <v>3.8369052998079998E-4</v>
      </c>
      <c r="GO15" s="23">
        <v>3.8073863248280001E-4</v>
      </c>
      <c r="GP15" s="23">
        <v>3.3086162470620002E-4</v>
      </c>
      <c r="GQ15" s="23">
        <v>3.8434238407109998E-4</v>
      </c>
      <c r="GR15" s="23">
        <v>3.8863648798979997E-4</v>
      </c>
      <c r="GS15" s="23">
        <v>3.0075573507294001E-3</v>
      </c>
      <c r="GT15" s="23">
        <v>2.4996882757366001E-3</v>
      </c>
      <c r="GU15" s="23">
        <v>1.6764859650828E-3</v>
      </c>
      <c r="GV15" s="23">
        <v>9.4260799576809996E-4</v>
      </c>
      <c r="GW15" s="23">
        <v>1.3406380022459E-3</v>
      </c>
      <c r="GX15" s="23">
        <v>1.5760705248847001E-3</v>
      </c>
      <c r="GY15" s="23">
        <v>1.50624369677E-3</v>
      </c>
      <c r="GZ15" s="23">
        <v>5.4113499076104002E-3</v>
      </c>
      <c r="HA15" s="23">
        <v>1.7108617940861E-3</v>
      </c>
      <c r="HB15" s="23">
        <v>-7.5397074457530004E-4</v>
      </c>
      <c r="HC15" s="23">
        <v>-1.2327379153336999E-3</v>
      </c>
      <c r="HD15" s="23">
        <v>-1.659829070312E-4</v>
      </c>
      <c r="HE15" s="23">
        <v>-9.2990157905047995E-3</v>
      </c>
      <c r="HF15" s="23">
        <v>1.4846851305357E-3</v>
      </c>
      <c r="HG15" s="23">
        <v>2.4087055092920002E-3</v>
      </c>
      <c r="HH15" s="23">
        <v>2.6742368959624002E-3</v>
      </c>
      <c r="HI15" s="23">
        <v>1.6678468345359999E-3</v>
      </c>
      <c r="HJ15" s="23">
        <v>3.8502350893399999E-4</v>
      </c>
      <c r="HK15" s="23">
        <v>2.7787921387962002E-3</v>
      </c>
      <c r="HL15" s="23">
        <v>1.8338155685511E-3</v>
      </c>
      <c r="HM15" s="23">
        <v>1.9179045827402001E-3</v>
      </c>
      <c r="HN15" s="23">
        <v>1.6513000211638999E-3</v>
      </c>
      <c r="HO15" s="23">
        <v>2.9775679649921001E-3</v>
      </c>
      <c r="HP15" s="23">
        <v>1.7984174169967E-3</v>
      </c>
      <c r="HQ15" s="23">
        <v>1.7131333772935999E-3</v>
      </c>
      <c r="HR15" s="23">
        <v>3.1565070235598002E-3</v>
      </c>
      <c r="HS15" s="23">
        <v>2.8450734081511002E-3</v>
      </c>
      <c r="HT15" s="23">
        <v>2.9473126010822002E-3</v>
      </c>
      <c r="HU15" s="23">
        <v>1.8131982440225999E-3</v>
      </c>
      <c r="HV15" s="23">
        <v>1.7746561267928001E-3</v>
      </c>
      <c r="HW15" s="23">
        <v>1.9559759608223002E-3</v>
      </c>
      <c r="HX15" s="23">
        <v>2.3730669141134001E-3</v>
      </c>
      <c r="HY15" s="23">
        <v>1.706866989261E-3</v>
      </c>
      <c r="HZ15" s="23">
        <v>1.5280193510929E-3</v>
      </c>
      <c r="IA15" s="23">
        <v>2.6839496737802002E-3</v>
      </c>
      <c r="IB15" s="23">
        <v>4.0807503298410002E-3</v>
      </c>
      <c r="IC15" s="23">
        <v>5.5218405719413E-3</v>
      </c>
      <c r="ID15" s="23">
        <v>1.5269308554174E-3</v>
      </c>
      <c r="IE15" s="23">
        <v>2.7383350940846998E-3</v>
      </c>
      <c r="IF15" s="23">
        <v>1.8930476874301E-3</v>
      </c>
      <c r="IG15" s="23">
        <v>6.4407767230989998E-4</v>
      </c>
      <c r="IH15" s="23">
        <v>1.7100229413806001E-3</v>
      </c>
      <c r="II15" s="23">
        <v>1.6157400213081001E-3</v>
      </c>
      <c r="IJ15" s="23">
        <v>1.7918772915215999E-3</v>
      </c>
      <c r="IK15" s="23">
        <v>1.8021539007042999E-3</v>
      </c>
      <c r="IL15" s="23">
        <v>2.6597386006321001E-3</v>
      </c>
      <c r="IM15" s="23">
        <v>2.2144975178770001E-3</v>
      </c>
      <c r="IN15" s="23">
        <v>2.0688862252997999E-3</v>
      </c>
      <c r="IO15" s="23">
        <v>2.687919078005E-3</v>
      </c>
      <c r="IP15" s="23">
        <v>1.4801909222816999E-3</v>
      </c>
      <c r="IQ15" s="23">
        <v>5.5224642446299996E-4</v>
      </c>
      <c r="IR15" s="23">
        <v>1.8760026894990001E-3</v>
      </c>
      <c r="IS15" s="23">
        <v>1.8831832929109E-3</v>
      </c>
      <c r="IT15" s="23">
        <v>-8.5881301556152995E-3</v>
      </c>
      <c r="IU15" s="23">
        <v>-4.7353096247031001E-3</v>
      </c>
      <c r="IV15" s="23">
        <v>3.0438122868189999E-3</v>
      </c>
      <c r="IW15" s="23">
        <v>8.341117601664E-4</v>
      </c>
      <c r="IX15" s="23">
        <v>1.9882754631813E-3</v>
      </c>
      <c r="IY15" s="23">
        <v>2.0980360011989001E-3</v>
      </c>
      <c r="IZ15" s="23">
        <v>1.0998131857271E-3</v>
      </c>
      <c r="JA15" s="23">
        <v>1.0441314118206999E-3</v>
      </c>
      <c r="JB15" s="23">
        <v>2.9143658172037E-3</v>
      </c>
      <c r="JC15" s="23">
        <v>1.8706880001072999E-3</v>
      </c>
      <c r="JD15" s="23">
        <v>1.3831145768116599E-2</v>
      </c>
      <c r="JE15" s="23">
        <v>2.1795024410759E-3</v>
      </c>
      <c r="JF15" s="23">
        <v>1.9246514981150001E-3</v>
      </c>
      <c r="JG15" s="23">
        <v>1.8376362318962001E-3</v>
      </c>
      <c r="JH15" s="23">
        <v>1.8618014070824001E-3</v>
      </c>
      <c r="JI15" s="23">
        <v>5.8867235988879002E-3</v>
      </c>
      <c r="JJ15" s="23">
        <v>2.9945611547699002E-3</v>
      </c>
      <c r="JK15" s="23">
        <v>2.7438310119044002E-3</v>
      </c>
      <c r="JL15" s="23">
        <v>3.7002499404048001E-3</v>
      </c>
      <c r="JM15" s="23">
        <v>3.2157278210885E-3</v>
      </c>
      <c r="JN15" s="23">
        <v>-1.18937517961865E-2</v>
      </c>
      <c r="JO15" s="23">
        <v>-5.0069866600651004E-3</v>
      </c>
      <c r="JP15" s="23">
        <v>-4.7883584405454E-3</v>
      </c>
      <c r="JQ15" s="23">
        <v>-4.3455400869765997E-3</v>
      </c>
      <c r="JR15" s="23">
        <v>-5.5093558652039003E-3</v>
      </c>
      <c r="JS15" s="23">
        <v>-5.0501798118980003E-3</v>
      </c>
      <c r="JT15" s="23">
        <v>3.1737637368639002E-3</v>
      </c>
      <c r="JU15" s="23">
        <v>-4.5579951384576E-3</v>
      </c>
      <c r="JV15" s="23">
        <v>1.7019030040809E-3</v>
      </c>
      <c r="JW15" s="23">
        <v>2.5140614973008998E-3</v>
      </c>
      <c r="JX15" s="23">
        <v>2.0552503199475999E-3</v>
      </c>
      <c r="JY15" s="23">
        <v>6.0758596941003998E-3</v>
      </c>
      <c r="JZ15" s="23">
        <v>1.8790676974659E-3</v>
      </c>
      <c r="KA15" s="23">
        <v>2.6246426637629999E-4</v>
      </c>
      <c r="KB15" s="23">
        <v>1.6815612695790001E-4</v>
      </c>
      <c r="KC15" s="23">
        <v>-1.5037052423717501E-2</v>
      </c>
      <c r="KD15" s="23">
        <v>-8.5358346213690005E-3</v>
      </c>
      <c r="KE15" s="23">
        <v>1.7776690981251E-3</v>
      </c>
      <c r="KF15" s="23">
        <v>1.9065015827476001E-3</v>
      </c>
      <c r="KG15" s="23">
        <v>1.8605435163821999E-3</v>
      </c>
      <c r="KH15" s="23">
        <v>1.0281975560288001E-3</v>
      </c>
      <c r="KI15" s="23">
        <v>1.5590001738468001E-3</v>
      </c>
      <c r="KJ15" s="23">
        <v>1.6726668107548099E-2</v>
      </c>
      <c r="KK15" s="23">
        <v>-7.9087862155884005E-3</v>
      </c>
      <c r="KL15" s="23">
        <v>1.7056901500564999E-3</v>
      </c>
      <c r="KM15" s="23">
        <v>-1.4912063735278999E-3</v>
      </c>
      <c r="KN15" s="23">
        <v>1.9177268849288999E-3</v>
      </c>
      <c r="KO15" s="23">
        <v>1.6879043097324999E-3</v>
      </c>
      <c r="KP15" s="23">
        <v>2.0799011071266E-3</v>
      </c>
      <c r="KQ15" s="23">
        <v>1.5879958933327999E-3</v>
      </c>
      <c r="KR15" s="23">
        <v>1.3279368597683101E-2</v>
      </c>
      <c r="KS15" s="23">
        <v>1.888302970364E-3</v>
      </c>
      <c r="KT15" s="23">
        <v>1.8361333995182E-3</v>
      </c>
      <c r="KU15" s="23">
        <v>3.058889900225E-4</v>
      </c>
      <c r="KV15" s="23">
        <v>2.1727928981619998E-3</v>
      </c>
      <c r="KW15" s="23">
        <v>1.7424453251979001E-3</v>
      </c>
      <c r="KX15" s="23">
        <v>1.8161820447917E-3</v>
      </c>
      <c r="KY15" s="23">
        <v>1.9641729741859001E-3</v>
      </c>
      <c r="KZ15" s="23">
        <v>1.6617751802998999E-3</v>
      </c>
      <c r="LA15" s="23">
        <v>1.8860157067866999E-3</v>
      </c>
      <c r="LB15" s="23">
        <v>2.3269692906875E-3</v>
      </c>
      <c r="LC15" s="23">
        <v>1.6157185466694E-3</v>
      </c>
      <c r="LD15" s="23">
        <v>2.4032887308184001E-3</v>
      </c>
      <c r="LE15" s="23">
        <v>1.4203914215919999E-4</v>
      </c>
      <c r="LF15" s="23">
        <v>1.2126064821664001E-3</v>
      </c>
      <c r="LG15" s="23">
        <v>1.8199214453425E-3</v>
      </c>
      <c r="LH15" s="23">
        <v>1.388936424067E-3</v>
      </c>
      <c r="LI15" s="23">
        <v>4.1066144633553998E-3</v>
      </c>
      <c r="LJ15" s="23">
        <v>1.9152443164580999E-3</v>
      </c>
      <c r="LK15" s="23">
        <v>1.5938830147192999E-3</v>
      </c>
      <c r="LL15" s="23">
        <v>-3.3449162837732402E-2</v>
      </c>
      <c r="LM15" s="23">
        <v>-8.5674146894251998E-3</v>
      </c>
      <c r="LN15" s="23">
        <v>-9.0632267395065001E-3</v>
      </c>
      <c r="LO15" s="23">
        <v>2.0422637331127002E-3</v>
      </c>
      <c r="LP15" s="23">
        <v>1.8346654084037E-3</v>
      </c>
      <c r="LQ15" s="23">
        <v>-1.25815911028047E-2</v>
      </c>
      <c r="LR15" s="23">
        <v>3.4278488806439998E-3</v>
      </c>
      <c r="LS15" s="23">
        <v>1.9559134336353998E-3</v>
      </c>
      <c r="LT15" s="23">
        <v>7.0702186873569997E-4</v>
      </c>
      <c r="LU15" s="23">
        <v>5.0850540846921E-3</v>
      </c>
      <c r="LV15" s="23">
        <v>1.29827899530206E-2</v>
      </c>
      <c r="LW15" s="23">
        <v>-1.0619052044085E-3</v>
      </c>
      <c r="LX15" s="23">
        <v>2.2832794567716999E-3</v>
      </c>
      <c r="LY15" s="23">
        <v>1.888761442024E-3</v>
      </c>
      <c r="LZ15" s="23">
        <v>2.7871176478725E-3</v>
      </c>
      <c r="MA15" s="23">
        <v>3.1830210176475998E-3</v>
      </c>
      <c r="MB15" s="23">
        <v>-6.8102181670839999E-4</v>
      </c>
      <c r="MC15" s="23">
        <v>1.45698235864592E-2</v>
      </c>
      <c r="MD15" s="23">
        <v>1.5948324575557199E-2</v>
      </c>
      <c r="ME15" s="23">
        <v>-5.2691516087414996E-3</v>
      </c>
      <c r="MF15" s="23">
        <v>2.5298905860059E-3</v>
      </c>
      <c r="MG15" s="23">
        <v>1.7915624950722E-3</v>
      </c>
      <c r="MH15" s="23">
        <v>2.6598419233232998E-3</v>
      </c>
      <c r="MI15" s="23">
        <v>1.9563531608031001E-3</v>
      </c>
      <c r="MJ15" s="23">
        <v>1.5837747533674E-3</v>
      </c>
      <c r="MK15" s="23">
        <v>2.7336359135453998E-3</v>
      </c>
      <c r="ML15" s="23">
        <v>2.7186221547866002E-3</v>
      </c>
      <c r="MM15" s="23">
        <v>1.8669850919358999E-3</v>
      </c>
      <c r="MN15" s="23">
        <v>1.8631909621035999E-3</v>
      </c>
      <c r="MO15" s="23">
        <v>6.105245889339E-4</v>
      </c>
      <c r="MP15" s="23">
        <v>7.4821154650779999E-4</v>
      </c>
      <c r="MQ15" s="23">
        <v>2.9607417519917998E-3</v>
      </c>
      <c r="MR15" s="23">
        <v>1.8007943646055999E-3</v>
      </c>
      <c r="MS15" s="23">
        <v>1.6347284935396E-3</v>
      </c>
      <c r="MT15" s="23">
        <v>1.868668233972E-3</v>
      </c>
      <c r="MU15" s="23">
        <v>1.8860026263732999E-3</v>
      </c>
      <c r="MV15" s="23">
        <v>1.8917319864459E-3</v>
      </c>
      <c r="MW15" s="23">
        <v>1.5955889691971E-3</v>
      </c>
      <c r="MX15" s="23">
        <v>1.8102717520823001E-3</v>
      </c>
      <c r="MY15" s="23">
        <v>3.0975919653227998E-3</v>
      </c>
      <c r="MZ15" s="23">
        <v>-4.6617006145623996E-3</v>
      </c>
      <c r="NA15" s="23">
        <v>-8.6680519382374994E-3</v>
      </c>
      <c r="NB15" s="23">
        <v>2.1252237095110002E-3</v>
      </c>
      <c r="NC15" s="23">
        <v>1.8191110593711E-3</v>
      </c>
      <c r="ND15" s="23">
        <v>3.7560109523973001E-3</v>
      </c>
      <c r="NE15" s="23">
        <v>3.9686871468312002E-3</v>
      </c>
      <c r="NF15" s="23">
        <v>2.835763009252E-3</v>
      </c>
      <c r="NG15" s="23">
        <v>3.9144635748692997E-3</v>
      </c>
      <c r="NH15" s="23">
        <v>2.4388975261385002E-3</v>
      </c>
      <c r="NI15" s="23">
        <v>3.9197876468844003E-3</v>
      </c>
      <c r="NJ15" s="23">
        <v>1.8353543608352E-3</v>
      </c>
      <c r="NK15" s="23">
        <v>5.2522505290893999E-3</v>
      </c>
      <c r="NL15" s="23">
        <v>1.4900032725290001E-4</v>
      </c>
      <c r="NM15" s="23">
        <v>2.9383047215780001E-3</v>
      </c>
      <c r="NN15" s="23">
        <v>2.1279194900559999E-3</v>
      </c>
      <c r="NO15" s="23">
        <v>3.5589471310613001E-3</v>
      </c>
      <c r="NP15" s="23">
        <v>2.5946208642639999E-3</v>
      </c>
      <c r="NQ15" s="23">
        <v>2.8442018380523001E-3</v>
      </c>
      <c r="NR15" s="23">
        <v>3.4863171226219999E-3</v>
      </c>
      <c r="NS15" s="23">
        <v>1.9861010006741002E-3</v>
      </c>
      <c r="NT15" s="23">
        <v>-3.320339043132E-2</v>
      </c>
      <c r="NU15" s="23">
        <v>2.3601436496184999E-3</v>
      </c>
      <c r="NV15" s="23">
        <v>3.4055758361036001E-3</v>
      </c>
      <c r="NW15" s="23">
        <v>-1.18260796208394E-2</v>
      </c>
      <c r="NX15" s="23">
        <v>1.9030763563718999E-3</v>
      </c>
      <c r="NY15" s="23">
        <v>1.6391492310979E-3</v>
      </c>
      <c r="NZ15" s="23">
        <v>2.5613408772649999E-4</v>
      </c>
      <c r="OA15" s="23">
        <v>2.0039390069654999E-3</v>
      </c>
      <c r="OB15" s="23">
        <v>-8.3390145037449993E-3</v>
      </c>
      <c r="OC15" s="23">
        <v>3.0650154359573999E-3</v>
      </c>
      <c r="OD15" s="23">
        <v>1.9268371817068E-3</v>
      </c>
      <c r="OE15" s="23">
        <v>-4.3231190560666004E-3</v>
      </c>
      <c r="OF15" s="23">
        <v>2.7931490137466002E-3</v>
      </c>
      <c r="OG15" s="23">
        <v>1.0167983937554E-3</v>
      </c>
      <c r="OH15" s="23">
        <v>1.8129948882246001E-3</v>
      </c>
      <c r="OI15" s="23">
        <v>1.9602099606250999E-3</v>
      </c>
      <c r="OJ15" s="23">
        <v>1.7290628234873E-3</v>
      </c>
      <c r="OK15" s="23">
        <v>1.7701929816127001E-3</v>
      </c>
      <c r="OL15" s="23">
        <v>2.0712386727463001E-3</v>
      </c>
      <c r="OM15" s="23">
        <v>2.0428819332338E-3</v>
      </c>
      <c r="ON15" s="23">
        <v>1.8100443995717E-3</v>
      </c>
      <c r="OO15" s="23">
        <v>1.8885784642385E-3</v>
      </c>
      <c r="OP15" s="23">
        <v>1.8021135715719E-3</v>
      </c>
      <c r="OQ15" s="23">
        <v>1.8857552092900001E-3</v>
      </c>
      <c r="OR15" s="23">
        <v>-1.7989813318374102E-2</v>
      </c>
      <c r="OS15" s="23">
        <v>-4.9464225240101996E-3</v>
      </c>
      <c r="OT15" s="23">
        <v>2.2187604671568E-3</v>
      </c>
      <c r="OU15" s="23">
        <v>1.3677103593421999E-3</v>
      </c>
      <c r="OV15" s="23">
        <v>1.4384715208217E-3</v>
      </c>
      <c r="OW15" s="23">
        <v>2.2218111153969001E-3</v>
      </c>
      <c r="OX15" s="23">
        <v>1.8696832185190001E-4</v>
      </c>
      <c r="OY15" s="23">
        <v>1.2239033249156E-3</v>
      </c>
      <c r="OZ15" s="23">
        <v>-1.6019462114868E-3</v>
      </c>
      <c r="PA15" s="23">
        <v>1.50562557986216E-2</v>
      </c>
      <c r="PB15" s="23">
        <v>1.8999995856579001E-3</v>
      </c>
      <c r="PC15" s="24" t="s">
        <v>3</v>
      </c>
      <c r="PD15" s="23">
        <v>4.2802682206491E-3</v>
      </c>
      <c r="PE15" s="23">
        <v>-1.1906376564381999E-2</v>
      </c>
      <c r="PF15" s="23">
        <v>2.3375995671884998E-3</v>
      </c>
      <c r="PG15" s="23">
        <v>4.1275389903459999E-4</v>
      </c>
      <c r="PH15" s="23">
        <v>5.3275260327880001E-4</v>
      </c>
      <c r="PI15" s="23">
        <v>9.4000950641679999E-4</v>
      </c>
      <c r="PJ15" s="23">
        <v>1.3058058711576E-3</v>
      </c>
      <c r="PK15" s="23">
        <v>9.2022956812209998E-4</v>
      </c>
      <c r="PL15" s="23">
        <v>1.4077184773807999E-3</v>
      </c>
      <c r="PM15" s="23">
        <v>5.359372202138E-4</v>
      </c>
      <c r="PN15" s="23">
        <v>5.8581873406400001E-4</v>
      </c>
      <c r="PO15" s="23">
        <v>1.9054167133026999E-3</v>
      </c>
      <c r="PP15" s="23">
        <v>2.0611698574947998E-3</v>
      </c>
      <c r="PQ15" s="23">
        <v>9.1982700509210004E-4</v>
      </c>
      <c r="PR15" s="23">
        <v>1.4176802117954999E-3</v>
      </c>
      <c r="PS15" s="23">
        <v>-4.1280877549941999E-3</v>
      </c>
      <c r="PT15" s="23">
        <v>9.5007022258170005E-4</v>
      </c>
      <c r="PU15" s="23">
        <v>1.2668955647059E-3</v>
      </c>
      <c r="PV15" s="23">
        <v>5.5907048766920004E-3</v>
      </c>
      <c r="PW15" s="23">
        <v>1.72204180409752E-2</v>
      </c>
      <c r="PX15" s="24">
        <v>4.8980727305258003E-3</v>
      </c>
      <c r="PY15" s="23">
        <v>4.0024588549804003E-3</v>
      </c>
      <c r="PZ15" s="23">
        <v>1.9528564879930999E-3</v>
      </c>
      <c r="QA15" s="23">
        <v>1.9741310429345002E-3</v>
      </c>
      <c r="QB15" s="23">
        <v>1.8018110840752001E-3</v>
      </c>
      <c r="QC15" s="23">
        <v>3.6454091576482999E-3</v>
      </c>
      <c r="QD15" s="23">
        <v>5.7727472843664999E-3</v>
      </c>
      <c r="QE15" s="24">
        <v>4.8849881414161998E-3</v>
      </c>
      <c r="QF15" s="23">
        <v>-1.3400398094772E-3</v>
      </c>
      <c r="QG15" s="23">
        <v>1.2942452221444E-3</v>
      </c>
      <c r="QH15" s="23">
        <v>1.7737787761840901E-2</v>
      </c>
      <c r="QI15" s="23">
        <v>1.6824770576888099E-2</v>
      </c>
      <c r="QJ15" s="23">
        <v>-6.5303576370144001E-3</v>
      </c>
      <c r="QK15" s="23">
        <v>-9.6740771037539999E-4</v>
      </c>
      <c r="QL15" s="23">
        <v>5.2798367439689997E-4</v>
      </c>
      <c r="QM15" s="23">
        <v>-8.3980491116672999E-3</v>
      </c>
      <c r="QN15" s="23">
        <v>-8.0853840747338E-3</v>
      </c>
      <c r="QO15" s="23">
        <v>-7.7058087707807003E-3</v>
      </c>
      <c r="QP15" s="23">
        <v>1.6853807893610999E-3</v>
      </c>
      <c r="QQ15" s="23">
        <v>2.1637714014517999E-3</v>
      </c>
      <c r="QR15" s="23">
        <v>3.9812616415282999E-3</v>
      </c>
      <c r="QS15" s="23">
        <v>5.5037653093878E-3</v>
      </c>
      <c r="QT15" s="23">
        <v>2.3551661657701E-3</v>
      </c>
      <c r="QU15" s="23">
        <v>4.2913683745180001E-4</v>
      </c>
      <c r="QV15" s="23">
        <v>-7.6060707180644E-3</v>
      </c>
      <c r="QW15" s="23">
        <v>-8.3904556495320998E-3</v>
      </c>
      <c r="QX15" s="23">
        <v>1.6043762044778999E-3</v>
      </c>
      <c r="QY15" s="23">
        <v>1.9618119321982998E-3</v>
      </c>
      <c r="QZ15" s="23">
        <v>1.9898904487082999E-3</v>
      </c>
      <c r="RA15" s="23">
        <v>6.241720837864E-4</v>
      </c>
      <c r="RB15" s="23">
        <v>4.0660017378590002E-4</v>
      </c>
      <c r="RC15" s="23">
        <v>4.8590586504210003E-3</v>
      </c>
      <c r="RD15" s="23">
        <v>5.1292088643644998E-3</v>
      </c>
      <c r="RE15" s="23">
        <v>1.5564560432933001E-3</v>
      </c>
      <c r="RF15" s="23">
        <v>1.9506333366576E-3</v>
      </c>
      <c r="RG15" s="23">
        <v>5.0119368876514999E-3</v>
      </c>
      <c r="RH15" s="23">
        <v>2.9740186866628999E-3</v>
      </c>
      <c r="RI15" s="23">
        <v>1.8520910202369999E-3</v>
      </c>
      <c r="RJ15" s="23">
        <v>5.653192727411E-4</v>
      </c>
      <c r="RK15" s="23">
        <v>1.8651575757334001E-3</v>
      </c>
      <c r="RL15" s="23">
        <v>-4.8361624580011003E-3</v>
      </c>
      <c r="RM15" s="23">
        <v>4.0867948680830001E-4</v>
      </c>
      <c r="RN15" s="23">
        <v>-1.3434639697125E-3</v>
      </c>
      <c r="RO15" s="23">
        <v>1.2740564767623999E-3</v>
      </c>
      <c r="RP15" s="23">
        <v>1.5902003103916E-3</v>
      </c>
      <c r="RQ15" s="23">
        <v>1.7402018333146001E-3</v>
      </c>
      <c r="RR15" s="23">
        <v>1.7348637580917E-3</v>
      </c>
      <c r="RS15" s="23">
        <v>1.7214891305363E-3</v>
      </c>
      <c r="RT15" s="23">
        <v>1.7001701284297E-3</v>
      </c>
      <c r="RU15" s="23">
        <v>1.8423252144901001E-3</v>
      </c>
      <c r="RV15" s="23">
        <v>1.7411775257114999E-3</v>
      </c>
      <c r="RW15" s="23">
        <v>1.6984586464102E-3</v>
      </c>
      <c r="RX15" s="23">
        <v>1.7600606532182999E-3</v>
      </c>
      <c r="RY15" s="23">
        <v>1.7228099213378999E-3</v>
      </c>
      <c r="RZ15" s="23">
        <v>1.7150430906652E-3</v>
      </c>
      <c r="SA15" s="23">
        <v>1.7093675504217E-3</v>
      </c>
      <c r="SB15" s="23">
        <v>1.8247832399541E-3</v>
      </c>
      <c r="SC15" s="23">
        <v>1.8247832224477E-3</v>
      </c>
      <c r="SD15" s="23">
        <v>1.8248695659332001E-3</v>
      </c>
      <c r="SE15" s="23">
        <v>6.9875561009339997E-4</v>
      </c>
      <c r="SF15" s="23">
        <v>8.6315168333314998E-3</v>
      </c>
      <c r="SG15" s="23">
        <v>-1.6116385967082001E-3</v>
      </c>
      <c r="SH15" s="23">
        <v>1.9888702808538998E-3</v>
      </c>
      <c r="SI15" s="23">
        <v>1.5648869364037699E-2</v>
      </c>
      <c r="SJ15" s="23">
        <v>1.5928389292772599E-2</v>
      </c>
      <c r="SK15" s="23">
        <v>-1.1202014645788E-3</v>
      </c>
      <c r="SL15" s="23">
        <v>-2.5997115319475001E-3</v>
      </c>
      <c r="SM15" s="23">
        <v>1.7566506273800801E-2</v>
      </c>
      <c r="SN15" s="23">
        <v>1.800386364956E-4</v>
      </c>
      <c r="SO15" s="23">
        <v>-8.0050288647821502E-2</v>
      </c>
      <c r="SP15" s="23">
        <v>2.6211453728176002E-3</v>
      </c>
      <c r="SQ15" s="23">
        <v>1.1288246961154999E-3</v>
      </c>
      <c r="SR15" s="23">
        <v>3.2966373495629999E-3</v>
      </c>
      <c r="SS15" s="23">
        <v>-3.8243718831050999E-3</v>
      </c>
      <c r="ST15" s="23">
        <v>2.1094178440892999E-3</v>
      </c>
      <c r="SU15" s="23">
        <v>1.7814664315970001E-3</v>
      </c>
      <c r="SV15" s="23">
        <v>-1.43678149637343E-2</v>
      </c>
      <c r="SW15" s="23">
        <v>-5.4199657891254999E-3</v>
      </c>
      <c r="SX15" s="23">
        <v>1.0740392901169001E-3</v>
      </c>
      <c r="SY15" s="23">
        <v>1.6935846448078999E-3</v>
      </c>
      <c r="SZ15" s="23">
        <v>2.3324158396856999E-3</v>
      </c>
      <c r="TA15" s="23">
        <v>2.3333289055229999E-3</v>
      </c>
      <c r="TB15" s="23">
        <v>4.32589359315E-4</v>
      </c>
      <c r="TC15" s="23">
        <v>2.0844570661065001E-3</v>
      </c>
      <c r="TD15" s="23">
        <v>2.5190475615498998E-3</v>
      </c>
      <c r="TE15" s="23">
        <v>5.6716814616332998E-3</v>
      </c>
      <c r="TF15" s="23">
        <v>2.3381766243190001E-4</v>
      </c>
      <c r="TG15" s="23">
        <v>8.0581881428753999E-3</v>
      </c>
      <c r="TH15" s="23">
        <v>4.8953274412070005E-4</v>
      </c>
      <c r="TI15" s="23">
        <v>2.3831973463344998E-3</v>
      </c>
      <c r="TJ15" s="23">
        <v>1.3836741550099E-3</v>
      </c>
      <c r="TK15" s="23">
        <v>1.3783881247824E-3</v>
      </c>
      <c r="TL15" s="23">
        <v>1.35458001330599E-2</v>
      </c>
      <c r="TM15" s="23">
        <v>2.2620720188664001E-3</v>
      </c>
      <c r="TN15" s="23">
        <v>2.4294750426783001E-3</v>
      </c>
      <c r="TO15" s="23">
        <v>1.218780626502E-4</v>
      </c>
      <c r="TP15" s="23">
        <v>8.615799777954E-4</v>
      </c>
      <c r="TQ15" s="23">
        <v>2.2060870661971999E-3</v>
      </c>
      <c r="TR15" s="23">
        <v>3.8176977881220002E-4</v>
      </c>
      <c r="TS15" s="23">
        <v>-7.56493640684E-5</v>
      </c>
      <c r="TT15" s="23">
        <v>1.4981444283892001E-3</v>
      </c>
      <c r="TU15" s="23">
        <v>1.7613350136430001E-3</v>
      </c>
      <c r="TV15" s="23">
        <v>2.7522345129752999E-3</v>
      </c>
      <c r="TW15" s="23">
        <v>-5.2858780760200003E-5</v>
      </c>
      <c r="TX15" s="23">
        <v>3.1138163049581999E-3</v>
      </c>
      <c r="TY15" s="23">
        <v>1.6709108211275E-3</v>
      </c>
      <c r="TZ15" s="23">
        <v>1.7278587239472E-3</v>
      </c>
      <c r="UA15" s="23">
        <v>2.2960681006620998E-3</v>
      </c>
      <c r="UB15" s="23">
        <v>1.7415469292065E-3</v>
      </c>
      <c r="UC15" s="23">
        <v>2.3321982106552001E-3</v>
      </c>
      <c r="UD15" s="23">
        <v>-5.9608333636859004E-3</v>
      </c>
      <c r="UE15" s="23">
        <v>1.7177837110344E-3</v>
      </c>
      <c r="UF15" s="23">
        <v>2.5783930171689E-3</v>
      </c>
      <c r="UG15" s="23">
        <v>1.49591132089815E-2</v>
      </c>
      <c r="UH15" s="23">
        <v>-8.3662095403880005E-4</v>
      </c>
      <c r="UI15" s="23">
        <v>6.3885428308446002E-3</v>
      </c>
      <c r="UJ15" s="23">
        <v>9.0411783582889998E-4</v>
      </c>
      <c r="UK15" s="23">
        <v>1.8146836826466999E-3</v>
      </c>
      <c r="UL15" s="23">
        <v>1.02820753394639E-2</v>
      </c>
      <c r="UM15" s="23">
        <v>2.1547204798482E-3</v>
      </c>
      <c r="UN15" s="23">
        <v>1.9116280493262001E-3</v>
      </c>
      <c r="UO15" s="23">
        <v>-1.447237715291E-4</v>
      </c>
      <c r="UP15" s="23">
        <v>2.0158596349244E-3</v>
      </c>
      <c r="UQ15" s="23">
        <v>2.6001025963216999E-3</v>
      </c>
      <c r="UR15" s="23">
        <v>2.5149686973282999E-3</v>
      </c>
      <c r="US15" s="23">
        <v>1.2377792215515001E-3</v>
      </c>
      <c r="UT15" s="23">
        <v>3.3283885225661E-3</v>
      </c>
      <c r="UU15" s="23">
        <v>1.7303675539232202E-2</v>
      </c>
      <c r="UV15" s="23">
        <v>5.5773276297049995E-4</v>
      </c>
      <c r="UW15" s="23">
        <v>1.5409229010948E-3</v>
      </c>
      <c r="UX15" s="23">
        <v>2.180517479068E-3</v>
      </c>
      <c r="UY15" s="23">
        <v>1.8532914429400999E-3</v>
      </c>
      <c r="UZ15" s="23">
        <v>1.0068890553254E-3</v>
      </c>
      <c r="VA15" s="23">
        <v>1.0947034092039E-3</v>
      </c>
      <c r="VB15" s="23">
        <v>1.6698590501611999E-3</v>
      </c>
      <c r="VC15" s="23">
        <v>1.1668592853864999E-3</v>
      </c>
      <c r="VD15" s="23">
        <v>1.6443651249648299E-2</v>
      </c>
      <c r="VE15" s="23">
        <v>2.0035536311603002E-3</v>
      </c>
      <c r="VF15" s="23">
        <v>1.0874982583547999E-3</v>
      </c>
      <c r="VG15" s="23">
        <v>4.0427139458259998E-4</v>
      </c>
      <c r="VH15" s="23">
        <v>1.9490313179282999E-3</v>
      </c>
      <c r="VI15" s="23">
        <v>9.665549939061E-4</v>
      </c>
      <c r="VJ15" s="23">
        <v>1.2819624452708E-3</v>
      </c>
      <c r="VK15" s="23">
        <v>1.8527897416904999E-3</v>
      </c>
      <c r="VL15" s="23">
        <v>1.8701158302039001E-3</v>
      </c>
      <c r="VM15" s="23">
        <v>4.0615927946603004E-3</v>
      </c>
      <c r="VN15" s="23">
        <v>1.8760430862930001E-3</v>
      </c>
      <c r="VO15" s="23">
        <v>1.8449353445604E-3</v>
      </c>
      <c r="VP15" s="23">
        <v>1.5677640967944001E-3</v>
      </c>
      <c r="VQ15" s="23">
        <v>2.6688557586484001E-3</v>
      </c>
      <c r="VR15" s="23">
        <v>5.6562364516649999E-4</v>
      </c>
      <c r="VS15" s="23">
        <v>-5.0966100184370001E-4</v>
      </c>
      <c r="VT15" s="23">
        <v>7.1328462265060003E-4</v>
      </c>
      <c r="VU15" s="23">
        <v>7.2922017451369997E-4</v>
      </c>
      <c r="VV15" s="23">
        <v>6.3701245897689995E-4</v>
      </c>
      <c r="VW15" s="23">
        <v>1.7210596580399E-3</v>
      </c>
      <c r="VX15" s="23">
        <v>1.6138685729421001E-3</v>
      </c>
      <c r="VY15" s="23">
        <v>6.8104415250109997E-4</v>
      </c>
      <c r="VZ15" s="23">
        <v>7.104208375508E-4</v>
      </c>
      <c r="WA15" s="23">
        <v>2.5894216286576999E-3</v>
      </c>
      <c r="WB15" s="23">
        <v>1.4532616233645999E-3</v>
      </c>
      <c r="WC15" s="23">
        <v>1.8989837485632001E-3</v>
      </c>
      <c r="WD15" s="23">
        <v>7.0246280563770005E-4</v>
      </c>
      <c r="WE15" s="23">
        <v>2.1556287834258001E-3</v>
      </c>
      <c r="WF15" s="23">
        <v>1.6421780975353999E-3</v>
      </c>
      <c r="WG15" s="23">
        <v>1.5114192170398999E-3</v>
      </c>
      <c r="WH15" s="23">
        <v>1.8231202686268999E-3</v>
      </c>
      <c r="WI15" s="23">
        <v>2.6751060207071001E-3</v>
      </c>
      <c r="WJ15" s="23">
        <v>-9.5413315574542999E-3</v>
      </c>
      <c r="WK15" s="23">
        <v>-8.6342137914132006E-3</v>
      </c>
      <c r="WL15" s="23">
        <v>2.2768392923747998E-3</v>
      </c>
      <c r="WM15" s="23">
        <v>5.3262222541059997E-4</v>
      </c>
      <c r="WN15" s="23">
        <v>3.7032614957884999E-3</v>
      </c>
      <c r="WO15" s="23">
        <v>7.3560805699490002E-4</v>
      </c>
      <c r="WP15" s="23">
        <v>1.1715863237055E-3</v>
      </c>
      <c r="WQ15" s="23">
        <v>-8.6635590435609996E-4</v>
      </c>
      <c r="WR15" s="23">
        <v>-9.0293397786135998E-3</v>
      </c>
      <c r="WS15" s="23">
        <v>2.6881731316542E-3</v>
      </c>
      <c r="WT15" s="23">
        <v>3.7520963025499998E-4</v>
      </c>
      <c r="WU15" s="23">
        <v>1.8786859667971E-3</v>
      </c>
      <c r="WV15" s="23">
        <v>3.8614782694709998E-4</v>
      </c>
      <c r="WW15" s="23">
        <v>-8.9181926141219999E-3</v>
      </c>
      <c r="WX15" s="23">
        <v>1.1621232597302E-3</v>
      </c>
      <c r="WY15" s="23">
        <v>3.3863746793508999E-3</v>
      </c>
      <c r="WZ15" s="23">
        <v>7.5130937244919998E-4</v>
      </c>
      <c r="XA15" s="23">
        <v>3.1290085609610001E-4</v>
      </c>
      <c r="XB15" s="23">
        <v>-3.6184041023765998E-3</v>
      </c>
      <c r="XC15" s="23">
        <v>-9.0072558013836006E-3</v>
      </c>
      <c r="XD15" s="23">
        <v>-5.9733296999554004E-3</v>
      </c>
      <c r="XE15" s="23">
        <v>1.8515959739471E-3</v>
      </c>
      <c r="XF15" s="23">
        <v>2.9151626305510998E-3</v>
      </c>
      <c r="XG15" s="23">
        <v>-5.8803199346495003E-3</v>
      </c>
      <c r="XH15" s="23">
        <v>4.7926405125697001E-3</v>
      </c>
      <c r="XI15" s="23">
        <v>3.1588514742054998E-3</v>
      </c>
      <c r="XJ15" s="23">
        <v>9.1348045636870003E-4</v>
      </c>
      <c r="XK15" s="23">
        <v>-1.1544096761465001E-2</v>
      </c>
      <c r="XL15" s="23">
        <v>-7.2900801320257003E-3</v>
      </c>
      <c r="XM15" s="23">
        <v>-4.9905857008424002E-3</v>
      </c>
      <c r="XN15" s="23">
        <v>-6.2893878570472002E-3</v>
      </c>
      <c r="XO15" s="23">
        <v>1.8550408997893E-3</v>
      </c>
      <c r="XP15" s="23">
        <v>6.1161302815977998E-3</v>
      </c>
      <c r="XQ15" s="23">
        <v>-3.1249389811999999E-5</v>
      </c>
      <c r="XR15" s="23">
        <v>-9.0406956912371002E-3</v>
      </c>
      <c r="XS15" s="23">
        <v>2.1026370873471001E-3</v>
      </c>
      <c r="XT15" s="23">
        <v>2.2044389651756299E-2</v>
      </c>
      <c r="XU15" s="23">
        <v>1.8041431346751001E-3</v>
      </c>
      <c r="XV15" s="23">
        <v>1.5207269940453899E-2</v>
      </c>
      <c r="XW15" s="23">
        <v>1.8758277160025999E-3</v>
      </c>
      <c r="XX15" s="23">
        <v>2.2167310224302001E-3</v>
      </c>
      <c r="XY15" s="23">
        <v>2.4209752395689E-3</v>
      </c>
      <c r="XZ15" s="23">
        <v>-2.2107431266E-5</v>
      </c>
      <c r="YA15" s="23">
        <v>-9.2870000775120004E-4</v>
      </c>
      <c r="YB15" s="23">
        <v>7.4705777554210002E-4</v>
      </c>
      <c r="YC15" s="23">
        <v>-2.9867389028359999E-4</v>
      </c>
      <c r="YD15" s="23">
        <v>7.8879206250019997E-4</v>
      </c>
      <c r="YE15" s="23">
        <v>2.3328723028608E-3</v>
      </c>
      <c r="YF15" s="23">
        <v>2.2582485953341002E-3</v>
      </c>
      <c r="YG15" s="23">
        <v>3.3517316154779001E-3</v>
      </c>
      <c r="YH15" s="23">
        <v>1.9442387609491E-3</v>
      </c>
      <c r="YI15" s="23">
        <v>1.79656735827863E-2</v>
      </c>
      <c r="YJ15" s="23">
        <v>1.63752943246347E-2</v>
      </c>
      <c r="YK15" s="23">
        <v>1.7162011489064901E-2</v>
      </c>
      <c r="YL15" s="23">
        <v>5.3428261830459998E-4</v>
      </c>
      <c r="YM15" s="23">
        <v>1.6749181717400499E-2</v>
      </c>
      <c r="YN15" s="23">
        <v>1.7696846833844801E-2</v>
      </c>
      <c r="YO15" s="23">
        <v>1.79256698618202E-2</v>
      </c>
      <c r="YP15" s="23">
        <v>1.79256902036962E-2</v>
      </c>
      <c r="YQ15" s="23">
        <v>1.8791208276045E-2</v>
      </c>
      <c r="YR15" s="23">
        <v>1.8852864502800201E-2</v>
      </c>
      <c r="YS15" s="23">
        <v>1.8797213070957899E-2</v>
      </c>
      <c r="YT15" s="23">
        <v>2.2743057945578001E-3</v>
      </c>
      <c r="YU15" s="23">
        <v>-7.5153839365669996E-4</v>
      </c>
      <c r="YV15" s="23">
        <v>2.1936128769278998E-3</v>
      </c>
      <c r="YW15" s="23">
        <v>1.2113044190191701E-2</v>
      </c>
      <c r="YX15" s="23">
        <v>6.3345152783600005E-5</v>
      </c>
      <c r="YY15" s="23">
        <v>0.1158425547514607</v>
      </c>
      <c r="YZ15" s="23">
        <v>-2.7202469859670002E-4</v>
      </c>
      <c r="ZA15" s="23">
        <v>-1.025864710428E-4</v>
      </c>
      <c r="ZB15" s="23">
        <v>2.9972284733639998E-4</v>
      </c>
      <c r="ZC15" s="23">
        <v>2.2402498318433999E-3</v>
      </c>
      <c r="ZD15" s="23">
        <v>-8.1580627357840003E-4</v>
      </c>
      <c r="ZE15" s="23">
        <v>6.7233988831070005E-4</v>
      </c>
      <c r="ZF15" s="23">
        <v>1.9562811728408001E-3</v>
      </c>
      <c r="ZG15" s="23">
        <v>1.31578999064335E-2</v>
      </c>
      <c r="ZH15" s="23">
        <v>2.3967893093797999E-3</v>
      </c>
      <c r="ZI15" s="23">
        <v>3.8475886392433998E-3</v>
      </c>
      <c r="ZJ15" s="23">
        <v>3.0769389501391999E-3</v>
      </c>
      <c r="ZK15" s="23">
        <v>1.8636245548728999E-3</v>
      </c>
      <c r="ZL15" s="23">
        <v>3.3494561345466002E-3</v>
      </c>
      <c r="ZM15" s="23">
        <v>9.1963515762960005E-4</v>
      </c>
      <c r="ZN15" s="23">
        <v>1.2000162050671999E-3</v>
      </c>
      <c r="ZO15" s="23">
        <v>2.334155615462E-3</v>
      </c>
      <c r="ZP15" s="23">
        <v>1.9981632696101999E-3</v>
      </c>
      <c r="ZQ15" s="23">
        <v>5.3186031960550004E-4</v>
      </c>
      <c r="ZR15" s="23">
        <v>1.1164649380758999E-3</v>
      </c>
      <c r="ZS15" s="23">
        <v>-3.7546257004390001E-4</v>
      </c>
      <c r="ZT15" s="23">
        <v>1.2816679294539999E-4</v>
      </c>
      <c r="ZU15" s="23">
        <v>-8.9720871115611996E-3</v>
      </c>
      <c r="ZV15" s="23">
        <v>-3.3193707379700003E-2</v>
      </c>
      <c r="ZW15" s="23">
        <v>2.1841126878015E-3</v>
      </c>
      <c r="ZX15" s="23">
        <v>1.5836885016896101E-2</v>
      </c>
      <c r="ZY15" s="23">
        <v>1.5995363575433699E-2</v>
      </c>
      <c r="ZZ15" s="23">
        <v>-2.0234274964827E-3</v>
      </c>
      <c r="AAA15" s="23">
        <v>-2.5980684531190003E-4</v>
      </c>
      <c r="AAB15" s="23">
        <v>-7.6688816358290001E-4</v>
      </c>
      <c r="AAC15" s="23">
        <v>2.5924875684350999E-3</v>
      </c>
      <c r="AAD15" s="23">
        <v>4.5289237984010001E-4</v>
      </c>
      <c r="AAE15" s="23">
        <v>7.3957994669920002E-4</v>
      </c>
      <c r="AAF15" s="23">
        <v>-8.1120516758550001E-4</v>
      </c>
      <c r="AAG15" s="23">
        <v>3.0413815278910001E-3</v>
      </c>
      <c r="AAH15" s="23">
        <v>2.7459548933361001E-3</v>
      </c>
      <c r="AAI15" s="23">
        <v>1.4133481281100001E-3</v>
      </c>
      <c r="AAJ15" s="23">
        <v>2.9878003847E-5</v>
      </c>
      <c r="AAK15" s="23">
        <v>-5.7074066791050005E-4</v>
      </c>
      <c r="AAL15" s="23">
        <v>8.9958941609519997E-4</v>
      </c>
      <c r="AAM15" s="23">
        <v>-9.0776031463999998E-6</v>
      </c>
      <c r="AAN15" s="23">
        <v>1.8827524412237001E-3</v>
      </c>
      <c r="AAO15" s="23">
        <v>-2.8997238826200002E-4</v>
      </c>
      <c r="AAP15" s="23">
        <v>1.205452479243E-3</v>
      </c>
      <c r="AAQ15" s="23">
        <v>-1.1795773034452999E-3</v>
      </c>
      <c r="AAR15" s="23">
        <v>1.8550460326716999E-3</v>
      </c>
      <c r="AAS15" s="23">
        <v>2.5532781475773999E-3</v>
      </c>
      <c r="AAT15" s="23">
        <v>1.9834299862204001E-3</v>
      </c>
      <c r="AAU15" s="23">
        <v>6.6032809396110003E-4</v>
      </c>
      <c r="AAV15" s="23">
        <v>-7.5844122846175002E-3</v>
      </c>
      <c r="AAW15" s="23">
        <v>-6.5049601181886999E-3</v>
      </c>
      <c r="AAX15" s="23">
        <v>2.9582778286617001E-3</v>
      </c>
      <c r="AAY15" s="23">
        <v>2.2967945591596001E-3</v>
      </c>
      <c r="AAZ15" s="23">
        <v>-1.05916596955386E-2</v>
      </c>
      <c r="ABA15" s="23">
        <v>3.2998674901244E-3</v>
      </c>
      <c r="ABB15" s="23">
        <v>2.9477311600662002E-3</v>
      </c>
      <c r="ABC15" s="23">
        <v>2.694173809273E-3</v>
      </c>
      <c r="ABD15" s="23">
        <v>4.8822685843569999E-4</v>
      </c>
      <c r="ABE15" s="23">
        <v>4.9649461445059999E-4</v>
      </c>
      <c r="ABF15" s="23">
        <v>1.6075413169996001E-3</v>
      </c>
      <c r="ABG15" s="23">
        <v>1.9396324289283999E-3</v>
      </c>
      <c r="ABH15" s="23">
        <v>2.2406147434746999E-3</v>
      </c>
      <c r="ABI15" s="23">
        <v>4.7571567579259998E-4</v>
      </c>
      <c r="ABJ15" s="23">
        <v>2.2112447881429001E-3</v>
      </c>
      <c r="ABK15" s="23">
        <v>1.8306875864964E-3</v>
      </c>
      <c r="ABL15" s="23">
        <v>7.1092309730680001E-4</v>
      </c>
      <c r="ABM15" s="23">
        <v>1.8487594493714001E-3</v>
      </c>
      <c r="ABN15" s="23">
        <v>-7.79430970447E-4</v>
      </c>
      <c r="ABO15" s="23">
        <v>1.5146507844201001E-2</v>
      </c>
      <c r="ABP15" s="23">
        <v>2.0158530678038998E-3</v>
      </c>
      <c r="ABQ15" s="23">
        <v>1.8849974508996E-3</v>
      </c>
      <c r="ABR15" s="23">
        <v>-1.0468592052974E-3</v>
      </c>
      <c r="ABS15" s="23">
        <v>2.1061581605123E-3</v>
      </c>
      <c r="ABT15" s="23">
        <v>2.1017606647957998E-3</v>
      </c>
      <c r="ABU15" s="23">
        <v>1.9084287266942E-3</v>
      </c>
      <c r="ABV15" s="23">
        <v>1.6594138561496E-3</v>
      </c>
      <c r="ABW15" s="23">
        <v>1.8496391717961001E-3</v>
      </c>
      <c r="ABX15" s="23">
        <v>1.5522354593874999E-3</v>
      </c>
      <c r="ABY15" s="24" t="s">
        <v>3</v>
      </c>
      <c r="ABZ15" s="23">
        <v>-7.4328535078098997E-3</v>
      </c>
      <c r="ACA15" s="23">
        <v>7.4827891410080005E-4</v>
      </c>
      <c r="ACB15" s="23">
        <v>3.5695930393594699E-2</v>
      </c>
      <c r="ACC15" s="23">
        <v>1.6614611321912999E-3</v>
      </c>
      <c r="ACD15" s="23">
        <v>1.9032821839057999E-3</v>
      </c>
      <c r="ACE15" s="23">
        <v>2.0259653737908999E-3</v>
      </c>
      <c r="ACF15" s="23">
        <v>1.8510669126162E-3</v>
      </c>
      <c r="ACG15" s="23">
        <v>2.2519539230651002E-3</v>
      </c>
      <c r="ACH15" s="23">
        <v>-8.0639761213459999E-4</v>
      </c>
      <c r="ACI15" s="23">
        <v>4.6864599816399998E-4</v>
      </c>
      <c r="ACJ15" s="23">
        <v>1.6934022752862599E-2</v>
      </c>
      <c r="ACK15" s="23">
        <v>2.2868141640895998E-3</v>
      </c>
      <c r="ACL15" s="23">
        <v>1.5788855061948999E-3</v>
      </c>
      <c r="ACM15" s="23">
        <v>5.5795350759296003E-3</v>
      </c>
      <c r="ACN15" s="23">
        <v>-9.2371432320025992E-3</v>
      </c>
      <c r="ACO15" s="23">
        <v>2.2423872135039998E-3</v>
      </c>
      <c r="ACP15" s="23">
        <v>-5.8123686798314004E-3</v>
      </c>
      <c r="ACQ15" s="23">
        <v>-9.2089283395780004E-4</v>
      </c>
      <c r="ACR15" s="23">
        <v>-8.5570993714327998E-3</v>
      </c>
      <c r="ACS15" s="23">
        <v>1.6329386425323601E-2</v>
      </c>
      <c r="ACT15" s="23">
        <v>-1.1441801741065301E-2</v>
      </c>
      <c r="ACU15" s="23">
        <v>-1.0528879741123501E-2</v>
      </c>
      <c r="ACV15" s="23">
        <v>2.1758488186506002E-3</v>
      </c>
      <c r="ACW15" s="23">
        <v>6.3810057112140002E-4</v>
      </c>
      <c r="ACX15" s="23">
        <v>3.7428715007495998E-3</v>
      </c>
      <c r="ACY15" s="23">
        <v>2.6207574317451002E-3</v>
      </c>
      <c r="ACZ15" s="23">
        <v>3.1868285081039998E-4</v>
      </c>
      <c r="ADA15" s="23">
        <v>2.593536112204E-3</v>
      </c>
      <c r="ADB15" s="23">
        <v>2.4843897212273999E-3</v>
      </c>
      <c r="ADC15" s="24" t="s">
        <v>3</v>
      </c>
      <c r="ADD15" s="23">
        <v>6.8614341063658003E-3</v>
      </c>
      <c r="ADE15" s="23">
        <v>1.9552339652737002E-3</v>
      </c>
      <c r="ADF15" s="23">
        <v>2.0002917939246998E-3</v>
      </c>
      <c r="ADG15" s="23">
        <v>6.5766189242050005E-4</v>
      </c>
      <c r="ADH15" s="23">
        <v>3.6043384426905998E-3</v>
      </c>
      <c r="ADI15" s="23">
        <v>1.9327025932466999E-3</v>
      </c>
      <c r="ADJ15" s="23">
        <v>2.1062058426659E-3</v>
      </c>
      <c r="ADK15" s="23">
        <v>1.8885980940246E-3</v>
      </c>
      <c r="ADL15" s="23">
        <v>1.2695771255920999E-3</v>
      </c>
      <c r="ADM15" s="23">
        <v>8.1636609450010003E-4</v>
      </c>
      <c r="ADN15" s="23">
        <v>-5.7815763144489002E-3</v>
      </c>
      <c r="ADO15" s="23">
        <v>-9.4421154881929002E-3</v>
      </c>
      <c r="ADP15" s="23">
        <v>-8.0282870787410001E-3</v>
      </c>
      <c r="ADQ15" s="23">
        <v>-8.3129818058190995E-3</v>
      </c>
      <c r="ADR15" s="23">
        <v>3.7116896820437E-3</v>
      </c>
      <c r="ADS15" s="23">
        <v>-6.0110616991397997E-3</v>
      </c>
      <c r="ADT15" s="23">
        <v>-3.592330463353E-3</v>
      </c>
      <c r="ADU15" s="23">
        <v>-1.6607471622404699E-2</v>
      </c>
      <c r="ADV15" s="23">
        <v>-3.27317095324548E-2</v>
      </c>
      <c r="ADW15" s="23">
        <v>2.8082417146089002E-3</v>
      </c>
      <c r="ADX15" s="23">
        <v>1.1478339744634999E-3</v>
      </c>
      <c r="ADY15" s="23">
        <v>-1.12933417159939E-2</v>
      </c>
      <c r="ADZ15" s="23">
        <v>-7.0658519233590998E-3</v>
      </c>
      <c r="AEA15" s="23">
        <v>-4.7595976516398002E-3</v>
      </c>
      <c r="AEB15" s="23">
        <v>-6.0118199719018999E-3</v>
      </c>
      <c r="AEC15" s="23">
        <v>3.3838856927934E-3</v>
      </c>
      <c r="AED15" s="23">
        <v>-5.4210271817338E-3</v>
      </c>
      <c r="AEE15" s="23">
        <v>-8.5036190440032008E-3</v>
      </c>
      <c r="AEF15" s="24" t="s">
        <v>3</v>
      </c>
      <c r="AEG15" s="23">
        <v>3.2502193169055998E-3</v>
      </c>
      <c r="AEH15" s="23">
        <v>-5.6124321706187003E-3</v>
      </c>
      <c r="AEI15" s="23">
        <v>-9.8914372759461005E-3</v>
      </c>
      <c r="AEJ15" s="23">
        <v>3.0993302865473999E-3</v>
      </c>
      <c r="AEK15" s="23">
        <v>2.0232782065806999E-3</v>
      </c>
      <c r="AEL15" s="23">
        <v>3.3618475268281998E-3</v>
      </c>
      <c r="AEM15" s="23">
        <v>8.8606653009120002E-4</v>
      </c>
      <c r="AEN15" s="23">
        <v>1.0858045958786E-3</v>
      </c>
      <c r="AEO15" s="23">
        <v>2.8055311326032999E-3</v>
      </c>
      <c r="AEP15" s="23">
        <v>1.5998328942591E-3</v>
      </c>
      <c r="AEQ15" s="23">
        <v>2.1513303270862E-3</v>
      </c>
      <c r="AER15" s="23">
        <v>2.4650052511451001E-3</v>
      </c>
      <c r="AES15" s="23">
        <v>2.346689966045E-3</v>
      </c>
      <c r="AET15" s="23">
        <v>6.9367754981389E-3</v>
      </c>
      <c r="AEU15" s="23">
        <v>7.5242358833400001E-5</v>
      </c>
      <c r="AEV15" s="23">
        <v>2.8205014635998E-3</v>
      </c>
      <c r="AEW15" s="23">
        <v>2.1007816233185E-3</v>
      </c>
      <c r="AEX15" s="23">
        <v>2.0344613821077001E-3</v>
      </c>
      <c r="AEY15" s="23">
        <v>4.6929450683198997E-3</v>
      </c>
      <c r="AEZ15" s="23">
        <v>4.1529794617009E-3</v>
      </c>
      <c r="AFA15" s="23">
        <v>1.6317948344973701E-2</v>
      </c>
      <c r="AFB15" s="23">
        <v>2.6229458767714001E-3</v>
      </c>
      <c r="AFC15" s="23">
        <v>2.3988482222520001E-3</v>
      </c>
      <c r="AFD15" s="23">
        <v>-5.6312530732805996E-3</v>
      </c>
      <c r="AFE15" s="23">
        <v>2.8549566578039E-3</v>
      </c>
      <c r="AFF15" s="23">
        <v>1.3999602274139E-3</v>
      </c>
      <c r="AFG15" s="23">
        <v>1.0867451382405001E-3</v>
      </c>
      <c r="AFH15" s="23">
        <v>1.9610813876779001E-3</v>
      </c>
      <c r="AFI15" s="23">
        <v>8.8471956241059999E-3</v>
      </c>
      <c r="AFJ15" s="23">
        <v>1.6746443883158999E-3</v>
      </c>
      <c r="AFK15" s="23">
        <v>1.9813215844998E-3</v>
      </c>
      <c r="AFL15" s="23">
        <v>2.6976826515122E-3</v>
      </c>
      <c r="AFM15" s="23">
        <v>-9.6880793603667005E-3</v>
      </c>
      <c r="AFN15" s="23">
        <v>4.8548973619070001E-4</v>
      </c>
      <c r="AFO15" s="23">
        <v>1.0604262075768001E-3</v>
      </c>
      <c r="AFP15" s="23">
        <v>1.5509132059400999E-3</v>
      </c>
      <c r="AFQ15" s="23">
        <v>1.0459416722257401E-2</v>
      </c>
      <c r="AFR15" s="23">
        <v>7.8363718069111004E-3</v>
      </c>
      <c r="AFS15" s="23">
        <v>1.2284403930484999E-3</v>
      </c>
      <c r="AFT15" s="23">
        <v>7.7805640685600001E-4</v>
      </c>
      <c r="AFU15" s="23">
        <v>-9.0057356832335001E-3</v>
      </c>
      <c r="AFV15" s="23">
        <v>-8.6285609989697008E-3</v>
      </c>
      <c r="AFW15" s="23">
        <v>1.3327569607665E-3</v>
      </c>
      <c r="AFX15" s="23">
        <v>1.0469741167440001E-3</v>
      </c>
      <c r="AFY15" s="23">
        <v>4.6695817318110001E-4</v>
      </c>
      <c r="AFZ15" s="23">
        <v>1.8903704027449001E-3</v>
      </c>
      <c r="AGA15" s="23">
        <v>8.4542020361569998E-4</v>
      </c>
      <c r="AGB15" s="23">
        <v>3.1079610466580002E-4</v>
      </c>
      <c r="AGC15" s="23">
        <v>1.6686697800479999E-3</v>
      </c>
      <c r="AGD15" s="23">
        <v>1.9190597073353E-3</v>
      </c>
      <c r="AGE15" s="23">
        <v>1.5643329442842999E-3</v>
      </c>
      <c r="AGF15" s="23">
        <v>1.4204474734925E-3</v>
      </c>
      <c r="AGG15" s="23">
        <v>3.1320329617581001E-3</v>
      </c>
      <c r="AGH15" s="23">
        <v>-2.6146350880870001E-4</v>
      </c>
      <c r="AGI15" s="24">
        <v>-6.0222943665587999E-3</v>
      </c>
      <c r="AGJ15" s="23">
        <v>-2.64009002357714E-2</v>
      </c>
      <c r="AGK15" s="23">
        <v>7.6100210291336996E-3</v>
      </c>
      <c r="AGL15" s="23">
        <v>2.2963137237931E-3</v>
      </c>
      <c r="AGM15" s="23">
        <v>2.1302795722938999E-3</v>
      </c>
      <c r="AGN15" s="23">
        <v>2.6002939527419002E-3</v>
      </c>
      <c r="AGO15" s="23">
        <v>-1.3281110902254501E-2</v>
      </c>
      <c r="AGP15" s="23">
        <v>7.5672237299907004E-3</v>
      </c>
      <c r="AGQ15" s="23">
        <v>6.9772770846764998E-3</v>
      </c>
      <c r="AGR15" s="23">
        <v>7.5260914167788002E-3</v>
      </c>
      <c r="AGS15" s="23">
        <v>3.1873793806772E-3</v>
      </c>
      <c r="AGT15" s="23">
        <v>1.01515541661308E-2</v>
      </c>
      <c r="AGU15" s="23">
        <v>1.5536843212402399E-2</v>
      </c>
      <c r="AGV15" s="23">
        <v>1.00007856176222E-2</v>
      </c>
      <c r="AGW15" s="23">
        <v>1.09401219082598E-2</v>
      </c>
      <c r="AGX15" s="23">
        <v>1.6501998207234501E-2</v>
      </c>
      <c r="AGY15" s="23">
        <v>1.856797064521E-3</v>
      </c>
      <c r="AGZ15" s="23">
        <v>-8.0612138274492994E-3</v>
      </c>
      <c r="AHA15" s="23">
        <v>6.8784610685287996E-3</v>
      </c>
      <c r="AHB15" s="23">
        <v>2.0907214128582999E-3</v>
      </c>
      <c r="AHC15" s="23">
        <v>1.8090910397232001E-3</v>
      </c>
      <c r="AHD15" s="23">
        <v>2.2788367011319002E-3</v>
      </c>
      <c r="AHE15" s="23">
        <v>-2.4524271447542E-3</v>
      </c>
      <c r="AHF15" s="23">
        <v>3.2622114700338002E-3</v>
      </c>
      <c r="AHG15" s="23">
        <v>-4.9495338623931004E-3</v>
      </c>
      <c r="AHH15" s="23">
        <v>-1.19953013230712E-2</v>
      </c>
      <c r="AHI15" s="23">
        <v>1.6455834796108E-3</v>
      </c>
      <c r="AHJ15" s="23">
        <v>2.0212836113066E-3</v>
      </c>
      <c r="AHK15" s="23">
        <v>2.5981690318344999E-3</v>
      </c>
      <c r="AHL15" s="23">
        <v>2.5171164678438E-3</v>
      </c>
      <c r="AHM15" s="23">
        <v>1.9869035749424998E-3</v>
      </c>
      <c r="AHN15" s="23">
        <v>-1.9988669732220001E-4</v>
      </c>
      <c r="AHO15" s="23">
        <v>3.1671077518639998E-4</v>
      </c>
      <c r="AHP15" s="23">
        <v>-1.2422737264575099E-2</v>
      </c>
      <c r="AHQ15" s="23">
        <v>3.3092735140076998E-3</v>
      </c>
      <c r="AHR15" s="23">
        <v>2.2144892479041001E-3</v>
      </c>
      <c r="AHS15" s="23">
        <v>3.5600786273149001E-3</v>
      </c>
      <c r="AHT15" s="23">
        <v>1.8055378021110001E-3</v>
      </c>
      <c r="AHU15" s="23">
        <v>2.1159110399986999E-3</v>
      </c>
      <c r="AHV15" s="23">
        <v>1.2638821549364001E-3</v>
      </c>
      <c r="AHW15" s="23">
        <v>3.1803533016448002E-3</v>
      </c>
      <c r="AHX15" s="23">
        <v>7.7856305540614998E-3</v>
      </c>
      <c r="AHY15" s="23">
        <v>2.9381449946021001E-3</v>
      </c>
      <c r="AHZ15" s="23">
        <v>7.2654746477073999E-3</v>
      </c>
      <c r="AIA15" s="23">
        <v>3.2718096396245002E-3</v>
      </c>
      <c r="AIB15" s="23">
        <v>3.2729730448266001E-3</v>
      </c>
      <c r="AIC15" s="23">
        <v>-1.4957531266785101E-2</v>
      </c>
      <c r="AID15" s="23">
        <v>-1.53495909116022E-2</v>
      </c>
      <c r="AIE15" s="23">
        <v>2.8908270953215002E-3</v>
      </c>
      <c r="AIF15" s="23">
        <v>1.4157633162680001E-3</v>
      </c>
      <c r="AIG15" s="23">
        <v>1.3444858431433001E-3</v>
      </c>
      <c r="AIH15" s="23">
        <v>2.3143193082971001E-3</v>
      </c>
      <c r="AII15" s="23">
        <v>3.447770765768E-3</v>
      </c>
      <c r="AIJ15" s="23">
        <v>1.7297034861539801E-2</v>
      </c>
      <c r="AIK15" s="23">
        <v>1.5907016311680999E-3</v>
      </c>
      <c r="AIL15" s="23">
        <v>5.5517684492919995E-4</v>
      </c>
      <c r="AIM15" s="23">
        <v>3.0383298332859999E-3</v>
      </c>
      <c r="AIN15" s="23">
        <v>4.7969304057561002E-3</v>
      </c>
      <c r="AIO15" s="23">
        <v>1.6761842519629E-3</v>
      </c>
      <c r="AIP15" s="23">
        <v>-9.3756014054565996E-3</v>
      </c>
      <c r="AIQ15" s="23">
        <v>5.6810362647881996E-3</v>
      </c>
      <c r="AIR15" s="23">
        <v>4.2524285816830003E-3</v>
      </c>
      <c r="AIS15" s="23">
        <v>2.0410786867906001E-3</v>
      </c>
      <c r="AIT15" s="23">
        <v>1.12678358972918E-2</v>
      </c>
      <c r="AIU15" s="23">
        <v>-9.5649882931121005E-3</v>
      </c>
      <c r="AIV15" s="23">
        <v>2.1911610357750002E-3</v>
      </c>
      <c r="AIW15" s="23">
        <v>1.5632037728849999E-3</v>
      </c>
      <c r="AIX15" s="23">
        <v>1.8066529883662E-3</v>
      </c>
      <c r="AIY15" s="23">
        <v>1.5039384241298001E-3</v>
      </c>
      <c r="AIZ15" s="23">
        <v>1.9315304372243E-3</v>
      </c>
      <c r="AJA15" s="23">
        <v>1.4615368697327999E-3</v>
      </c>
      <c r="AJB15" s="23">
        <v>-4.3910302362110002E-4</v>
      </c>
      <c r="AJC15" s="23">
        <v>1.7040829277243999E-3</v>
      </c>
      <c r="AJD15" s="23">
        <v>3.4844661811960002E-4</v>
      </c>
      <c r="AJE15" s="23">
        <v>-4.0236443005559003E-3</v>
      </c>
      <c r="AJF15" s="23">
        <v>1.9290464232986999E-3</v>
      </c>
      <c r="AJG15" s="23">
        <v>7.0269288712729999E-4</v>
      </c>
      <c r="AJH15" s="23">
        <v>6.7980114027700004E-4</v>
      </c>
      <c r="AJI15" s="23">
        <v>7.0816565442429998E-4</v>
      </c>
      <c r="AJJ15" s="23">
        <v>6.8691989482650003E-4</v>
      </c>
      <c r="AJK15" s="23">
        <v>6.8637612490329999E-4</v>
      </c>
      <c r="AJL15" s="23">
        <v>-1.20060716074455E-2</v>
      </c>
      <c r="AJM15" s="23">
        <v>-1.27713592506359E-2</v>
      </c>
      <c r="AJN15" s="23">
        <v>3.2720568835703E-3</v>
      </c>
      <c r="AJO15" s="23">
        <v>1.2215143594266E-3</v>
      </c>
      <c r="AJP15" s="23">
        <v>9.8896082813400006E-4</v>
      </c>
      <c r="AJQ15" s="23">
        <v>3.0104932643779999E-3</v>
      </c>
      <c r="AJR15" s="23">
        <v>3.6951135546966999E-3</v>
      </c>
      <c r="AJS15" s="23">
        <v>3.1147487385159E-3</v>
      </c>
      <c r="AJT15" s="23">
        <v>-1.19507373394132E-2</v>
      </c>
      <c r="AJU15" s="23">
        <v>-4.7478702814606998E-3</v>
      </c>
      <c r="AJV15" s="23">
        <v>-3.9419736045855002E-3</v>
      </c>
      <c r="AJW15" s="23">
        <v>2.2620402379061001E-3</v>
      </c>
      <c r="AJX15" s="23">
        <v>9.18081149193E-5</v>
      </c>
      <c r="AJY15" s="23">
        <v>-1.48865873258809E-2</v>
      </c>
      <c r="AJZ15" s="23">
        <v>-8.8738300582974008E-3</v>
      </c>
      <c r="AKA15" s="23">
        <v>1.2656923879900001E-3</v>
      </c>
      <c r="AKB15" s="23">
        <v>1.5525101787295E-3</v>
      </c>
      <c r="AKC15" s="23">
        <v>1.3697242875792999E-3</v>
      </c>
      <c r="AKD15" s="23">
        <v>1.6799228555063001E-3</v>
      </c>
      <c r="AKE15" s="23">
        <v>1.8255001163561999E-3</v>
      </c>
      <c r="AKF15" s="23">
        <v>-2.084620223075E-4</v>
      </c>
      <c r="AKG15" s="23">
        <v>1.7494777177883001E-3</v>
      </c>
      <c r="AKH15" s="23">
        <v>1.5372266472491001E-3</v>
      </c>
      <c r="AKI15" s="23">
        <v>-2.206228154152E-4</v>
      </c>
      <c r="AKJ15" s="23">
        <v>1.5772919874191E-3</v>
      </c>
      <c r="AKK15" s="23">
        <v>5.763471249813E-4</v>
      </c>
      <c r="AKL15" s="23">
        <v>1.8728707026909E-3</v>
      </c>
      <c r="AKM15" s="23">
        <v>3.1555515055259998E-4</v>
      </c>
      <c r="AKN15" s="23">
        <v>-3.0837095343679997E-4</v>
      </c>
      <c r="AKO15" s="23">
        <v>1.7109332209024001E-3</v>
      </c>
      <c r="AKP15" s="23">
        <v>1.7291206387368E-3</v>
      </c>
      <c r="AKQ15" s="23">
        <v>1.6947664325653001E-3</v>
      </c>
      <c r="AKR15" s="23">
        <v>5.7216286264179998E-4</v>
      </c>
      <c r="AKS15" s="23">
        <v>5.3648249116229998E-4</v>
      </c>
      <c r="AKT15" s="23">
        <v>1.8031303776932001E-3</v>
      </c>
      <c r="AKU15" s="23">
        <v>2.448233919473E-4</v>
      </c>
      <c r="AKV15" s="23">
        <v>-2.2177690466256002E-3</v>
      </c>
      <c r="AKW15" s="23">
        <v>8.4695146127630001E-4</v>
      </c>
      <c r="AKX15" s="23">
        <v>1.2564556507157999E-3</v>
      </c>
      <c r="AKY15" s="23">
        <v>1.7479917101961E-3</v>
      </c>
      <c r="AKZ15" s="23">
        <v>1.4239406826198999E-3</v>
      </c>
      <c r="ALA15" s="23">
        <v>1.7701478530706E-3</v>
      </c>
      <c r="ALB15" s="23">
        <v>1.8348685100770001E-3</v>
      </c>
      <c r="ALC15" s="23">
        <v>1.7458631744693601E-2</v>
      </c>
      <c r="ALD15" s="24" t="s">
        <v>3</v>
      </c>
      <c r="ALE15" s="23">
        <v>-3.3806484783900002E-5</v>
      </c>
      <c r="ALF15" s="23">
        <v>1.175092505303E-4</v>
      </c>
      <c r="ALG15" s="23">
        <v>-3.7295299662080001E-4</v>
      </c>
      <c r="ALH15" s="23">
        <v>-9.4724258906499995E-5</v>
      </c>
      <c r="ALI15" s="23">
        <v>4.06493104564E-4</v>
      </c>
      <c r="ALJ15" s="23">
        <v>1.1279765589740001E-2</v>
      </c>
      <c r="ALK15" s="23">
        <v>8.9303075482469998E-4</v>
      </c>
      <c r="ALL15" s="23">
        <v>4.3744490454258001E-3</v>
      </c>
      <c r="ALM15" s="23">
        <v>1.8858482915433E-3</v>
      </c>
      <c r="ALN15" s="23">
        <v>1.4788788005823E-3</v>
      </c>
      <c r="ALO15" s="23">
        <v>1.0925744471536999E-3</v>
      </c>
      <c r="ALP15" s="23">
        <v>1.2350637859931E-3</v>
      </c>
      <c r="ALQ15" s="23">
        <v>1.1296828133467E-3</v>
      </c>
      <c r="ALR15" s="23">
        <v>1.8524999552244001E-3</v>
      </c>
      <c r="ALS15" s="23">
        <v>-2.9233295437199999E-5</v>
      </c>
      <c r="ALT15" s="23">
        <v>1.6966047680188E-3</v>
      </c>
      <c r="ALU15" s="23">
        <v>7.3944923666223999E-3</v>
      </c>
      <c r="ALV15" s="23">
        <v>1.5433740553077E-3</v>
      </c>
      <c r="ALW15" s="23">
        <v>1.5922679990171E-3</v>
      </c>
      <c r="ALX15" s="23">
        <v>1.8502371280917E-3</v>
      </c>
      <c r="ALY15" s="23">
        <v>-9.1857021819190005E-4</v>
      </c>
      <c r="ALZ15" s="23">
        <v>1.4200863501554E-3</v>
      </c>
      <c r="AMA15" s="23">
        <v>4.1525207436220001E-4</v>
      </c>
      <c r="AMB15" s="23">
        <v>5.9875749032730003E-4</v>
      </c>
      <c r="AMC15" s="23">
        <v>2.0555897051305E-3</v>
      </c>
      <c r="AMD15" s="23">
        <v>1.8647795734914E-3</v>
      </c>
      <c r="AME15" s="23">
        <v>1.6851962122258E-3</v>
      </c>
      <c r="AMF15" s="23">
        <v>-2.872210883027E-4</v>
      </c>
      <c r="AMG15" s="23">
        <v>1.7646399090386999E-3</v>
      </c>
      <c r="AMH15" s="23">
        <v>1.2868689835587E-3</v>
      </c>
      <c r="AMI15" s="23">
        <v>1.2094131283939999E-4</v>
      </c>
      <c r="AMJ15" s="23">
        <v>3.2111073018944998E-3</v>
      </c>
      <c r="AMK15" s="23">
        <v>1.6782077889199E-3</v>
      </c>
      <c r="AML15" s="23">
        <v>2.0528822213343001E-3</v>
      </c>
      <c r="AMM15" s="23">
        <v>-3.7974719433835E-3</v>
      </c>
      <c r="AMN15" s="23">
        <v>1.7780726832568E-3</v>
      </c>
      <c r="AMO15" s="23">
        <v>4.0105560905720001E-4</v>
      </c>
      <c r="AMP15" s="23">
        <v>1.2654676638503E-3</v>
      </c>
      <c r="AMQ15" s="23">
        <v>2.1220490662008E-3</v>
      </c>
      <c r="AMR15" s="23">
        <v>3.6475773007530001E-3</v>
      </c>
      <c r="AMS15" s="23">
        <v>1.8427576735959999E-3</v>
      </c>
      <c r="AMT15" s="23">
        <v>1.7883410345057001E-3</v>
      </c>
      <c r="AMU15" s="23">
        <v>-4.7138861822645E-3</v>
      </c>
      <c r="AMV15" s="23">
        <v>1.7351321813680999E-3</v>
      </c>
      <c r="AMW15" s="23">
        <v>1.0050881916411E-3</v>
      </c>
      <c r="AMX15" s="23">
        <v>1.02560381865E-4</v>
      </c>
      <c r="AMY15" s="23">
        <v>9.5926745137205699E-2</v>
      </c>
      <c r="AMZ15" s="23">
        <v>2.7720631915239E-3</v>
      </c>
      <c r="ANA15" s="23">
        <v>1.9619880165801999E-3</v>
      </c>
      <c r="ANB15" s="23">
        <v>9.0944309515040005E-4</v>
      </c>
      <c r="ANC15" s="23">
        <v>9.7922448721370005E-4</v>
      </c>
      <c r="AND15" s="23">
        <v>8.6082386383889997E-4</v>
      </c>
      <c r="ANE15" s="23">
        <v>-8.5600946305820005E-3</v>
      </c>
      <c r="ANF15" s="23">
        <v>3.3812921116399999E-3</v>
      </c>
      <c r="ANG15" s="23">
        <v>1.7810563213287E-3</v>
      </c>
      <c r="ANH15" s="23">
        <v>-1.802953984324E-4</v>
      </c>
      <c r="ANI15" s="23">
        <v>6.1601888467490004E-4</v>
      </c>
      <c r="ANJ15" s="23">
        <v>1.5461710387013E-3</v>
      </c>
      <c r="ANK15" s="23">
        <v>1.9598631647430999E-3</v>
      </c>
      <c r="ANL15" s="23">
        <v>1.5470495391733E-3</v>
      </c>
      <c r="ANM15" s="23">
        <v>1.9945496082052999E-3</v>
      </c>
      <c r="ANN15" s="23">
        <v>1.6158867920901001E-3</v>
      </c>
      <c r="ANO15" s="23">
        <v>4.0447111774459998E-4</v>
      </c>
      <c r="ANP15" s="23">
        <v>1.7436281551698001E-3</v>
      </c>
      <c r="ANQ15" s="23">
        <v>-4.9041099958657E-3</v>
      </c>
      <c r="ANR15" s="23">
        <v>-2.7169334956370002E-4</v>
      </c>
      <c r="ANS15" s="23">
        <v>-9.2009694183905998E-3</v>
      </c>
      <c r="ANT15" s="23">
        <v>2.374179789357E-3</v>
      </c>
      <c r="ANU15" s="23">
        <v>1.5985660550331001E-3</v>
      </c>
      <c r="ANV15" s="23">
        <v>7.6352031832139997E-3</v>
      </c>
      <c r="ANW15" s="23">
        <v>2.4753621887994002E-3</v>
      </c>
      <c r="ANX15" s="23">
        <v>1.8865933933076E-3</v>
      </c>
      <c r="ANY15" s="23">
        <v>-5.4522261971232996E-3</v>
      </c>
      <c r="ANZ15" s="23">
        <v>3.5439766194320002E-4</v>
      </c>
      <c r="AOA15" s="23">
        <v>8.5323827847799997E-4</v>
      </c>
      <c r="AOB15" s="23">
        <v>2.140213145773E-4</v>
      </c>
      <c r="AOC15" s="23">
        <v>4.9369070383959996E-4</v>
      </c>
      <c r="AOD15" s="23">
        <v>1.6556497293146999E-3</v>
      </c>
      <c r="AOE15" s="23">
        <v>1.9839911036322001E-3</v>
      </c>
      <c r="AOF15" s="23">
        <v>4.0668609314009998E-4</v>
      </c>
      <c r="AOG15" s="23">
        <v>3.0358701979049999E-4</v>
      </c>
      <c r="AOH15" s="23">
        <v>2.6959143836039999E-3</v>
      </c>
      <c r="AOI15" s="23">
        <v>1.4327542441819999E-4</v>
      </c>
      <c r="AOJ15" s="23">
        <v>1.9175571750657001E-3</v>
      </c>
      <c r="AOK15" s="23">
        <v>1.4747686880029999E-4</v>
      </c>
      <c r="AOL15" s="23">
        <v>2.5442196435880002E-4</v>
      </c>
      <c r="AOM15" s="23">
        <v>1.7108474912114E-3</v>
      </c>
      <c r="AON15" s="23">
        <v>5.8095204876550002E-4</v>
      </c>
      <c r="AOO15" s="23">
        <v>1.5081065268307001E-3</v>
      </c>
      <c r="AOP15" s="23">
        <v>1.5795191522678001E-3</v>
      </c>
      <c r="AOQ15" s="23">
        <v>2.2068231311660001E-3</v>
      </c>
      <c r="AOR15" s="23">
        <v>1.8456271103742001E-3</v>
      </c>
      <c r="AOS15" s="23">
        <v>9.4794856065076802E-2</v>
      </c>
      <c r="AOT15" s="23">
        <v>2.1886921178134E-3</v>
      </c>
      <c r="AOU15" s="23">
        <v>1.4100629114078E-3</v>
      </c>
      <c r="AOV15" s="23">
        <v>1.4839179269970099E-2</v>
      </c>
      <c r="AOW15" s="23">
        <v>3.7931759430990001E-4</v>
      </c>
      <c r="AOX15" s="23">
        <v>1.5844465767102E-3</v>
      </c>
      <c r="AOY15" s="23">
        <v>1.34292004420004E-2</v>
      </c>
      <c r="AOZ15" s="23">
        <v>1.8165638987551001E-3</v>
      </c>
      <c r="APA15" s="23">
        <v>1.66539202652E-4</v>
      </c>
      <c r="APB15" s="23">
        <v>1.5545133276828999E-3</v>
      </c>
      <c r="APC15" s="23">
        <v>1.5599003990531501E-2</v>
      </c>
      <c r="APD15" s="23">
        <v>1.9396689530500001E-3</v>
      </c>
      <c r="APE15" s="23">
        <v>1.8538215991525E-3</v>
      </c>
      <c r="APF15" s="23">
        <v>7.1698756485310004E-4</v>
      </c>
      <c r="APG15" s="23">
        <v>1.8254091821814E-3</v>
      </c>
      <c r="APH15" s="23">
        <v>4.0568363406189999E-4</v>
      </c>
      <c r="API15" s="23">
        <v>1.8519544135524001E-3</v>
      </c>
      <c r="APJ15" s="23">
        <v>1.8612285423016E-3</v>
      </c>
      <c r="APK15" s="23">
        <v>1.9703502667134999E-3</v>
      </c>
      <c r="APL15" s="23">
        <v>4.5279730840967003E-3</v>
      </c>
      <c r="APM15" s="23">
        <v>8.7648637103806999E-3</v>
      </c>
      <c r="APN15" s="23">
        <v>3.7522509136785E-3</v>
      </c>
      <c r="APO15" s="23">
        <v>1.6770334403123999E-3</v>
      </c>
      <c r="APP15" s="23">
        <v>1.17209891896568E-2</v>
      </c>
      <c r="APQ15" s="23">
        <v>1.05621009080769E-2</v>
      </c>
      <c r="APR15" s="23">
        <v>3.8346956833211999E-3</v>
      </c>
      <c r="APS15" s="24" t="s">
        <v>3</v>
      </c>
      <c r="APT15" s="23">
        <v>-6.3226953445138E-3</v>
      </c>
      <c r="APU15" s="23">
        <v>1.8755545297699201E-2</v>
      </c>
      <c r="APV15" s="23">
        <v>5.8004153962971997E-3</v>
      </c>
      <c r="APW15" s="23">
        <v>6.9968650536277998E-3</v>
      </c>
      <c r="APX15" s="23">
        <v>5.5700429031245004E-3</v>
      </c>
      <c r="APY15" s="23">
        <v>3.4868109620819999E-3</v>
      </c>
      <c r="APZ15" s="23">
        <v>1.6122258348815699E-2</v>
      </c>
      <c r="AQA15" s="23">
        <v>1.58530514330836E-2</v>
      </c>
      <c r="AQB15" s="23">
        <v>2.1130719904765998E-3</v>
      </c>
      <c r="AQC15" s="23">
        <v>1.9772819355905998E-3</v>
      </c>
      <c r="AQD15" s="23">
        <v>1.49332313438398E-2</v>
      </c>
      <c r="AQE15" s="23">
        <v>1.8816330305495E-3</v>
      </c>
      <c r="AQF15" s="23">
        <v>1.4735190106294001E-3</v>
      </c>
      <c r="AQG15" s="23">
        <v>1.0538482976986999E-3</v>
      </c>
      <c r="AQH15" s="23">
        <v>-2.7149968701755999E-3</v>
      </c>
      <c r="AQI15" s="23">
        <v>1.6622472131045701E-2</v>
      </c>
      <c r="AQJ15" s="23">
        <v>1.7500273853049001E-3</v>
      </c>
      <c r="AQK15" s="23">
        <v>2.3324687732751998E-3</v>
      </c>
      <c r="AQL15" s="23">
        <v>1.35560694773844E-2</v>
      </c>
      <c r="AQM15" s="23">
        <v>-1.12503055033758E-2</v>
      </c>
      <c r="AQN15" s="23">
        <v>2.1271283380334001E-3</v>
      </c>
      <c r="AQO15" s="23">
        <v>-5.5441900041273001E-3</v>
      </c>
      <c r="AQP15" s="23">
        <v>-1.078139585975E-3</v>
      </c>
      <c r="AQQ15" s="23">
        <v>-2.5175909943217999E-3</v>
      </c>
      <c r="AQR15" s="23">
        <v>6.7288880715055E-3</v>
      </c>
      <c r="AQS15" s="23">
        <v>1.6265160708572202E-2</v>
      </c>
      <c r="AQT15" s="23">
        <v>-3.1728175842104002E-3</v>
      </c>
      <c r="AQU15" s="23">
        <v>3.8909317248454998E-3</v>
      </c>
      <c r="AQV15" s="23">
        <v>2.4098342378957999E-2</v>
      </c>
      <c r="AQW15" s="23">
        <v>5.7375398377859004E-3</v>
      </c>
      <c r="AQX15" s="23">
        <v>5.9932925463681E-3</v>
      </c>
      <c r="AQY15" s="23">
        <v>5.8027646207028001E-3</v>
      </c>
      <c r="AQZ15" s="23">
        <v>2.1391166631144999E-3</v>
      </c>
      <c r="ARA15" s="23">
        <v>1.1493463613758E-3</v>
      </c>
      <c r="ARB15" s="23">
        <v>4.3279034663179002E-3</v>
      </c>
      <c r="ARC15" s="23">
        <v>3.9514603452185E-3</v>
      </c>
      <c r="ARD15" s="23">
        <v>3.7829032060646998E-3</v>
      </c>
      <c r="ARE15" s="23">
        <v>-4.2919648271469999E-3</v>
      </c>
      <c r="ARF15" s="23">
        <v>3.0894821047587001E-3</v>
      </c>
      <c r="ARG15" s="23">
        <v>-4.7474636792720001E-3</v>
      </c>
      <c r="ARH15" s="23">
        <v>3.2256631135785E-3</v>
      </c>
      <c r="ARI15" s="23">
        <v>1.860573896047E-3</v>
      </c>
      <c r="ARJ15" s="23">
        <v>1.8764822953149E-3</v>
      </c>
      <c r="ARK15" s="23">
        <v>-4.5246698229052E-3</v>
      </c>
      <c r="ARL15" s="23">
        <v>2.5352064364329002E-3</v>
      </c>
      <c r="ARM15" s="23">
        <v>2.3492802410977E-3</v>
      </c>
      <c r="ARN15" s="23">
        <v>1.01532581092984E-2</v>
      </c>
      <c r="ARO15" s="23">
        <v>1.4019760905047999E-3</v>
      </c>
      <c r="ARP15" s="24" t="s">
        <v>3</v>
      </c>
      <c r="ARQ15" s="23">
        <v>-1.2549644144817299E-2</v>
      </c>
      <c r="ARR15" s="23">
        <v>1.9013499725820001E-3</v>
      </c>
      <c r="ARS15" s="24" t="s">
        <v>3</v>
      </c>
      <c r="ART15" s="23">
        <v>5.7291063369778001E-3</v>
      </c>
      <c r="ARU15" s="23">
        <v>2.3324655087037E-3</v>
      </c>
      <c r="ARV15" s="23">
        <v>9.5954036300830001E-4</v>
      </c>
      <c r="ARW15" s="23">
        <v>1.6392490170125001E-3</v>
      </c>
      <c r="ARX15" s="23">
        <v>2.5959668394121001E-3</v>
      </c>
      <c r="ARY15" s="23">
        <v>2.3106752300983001E-3</v>
      </c>
      <c r="ARZ15" s="23">
        <v>4.1910699333030004E-3</v>
      </c>
      <c r="ASA15" s="23">
        <v>-2.5464506951716E-3</v>
      </c>
      <c r="ASB15" s="23">
        <v>2.2998814214385001E-3</v>
      </c>
      <c r="ASC15" s="23">
        <v>-1.9375854221503501E-2</v>
      </c>
      <c r="ASD15" s="23">
        <v>4.6283224422418003E-3</v>
      </c>
      <c r="ASE15" s="23">
        <v>-2.1028437594467E-3</v>
      </c>
      <c r="ASF15" s="23">
        <v>2.7300186237422001E-3</v>
      </c>
      <c r="ASG15" s="23">
        <v>2.5004814307674002E-3</v>
      </c>
      <c r="ASH15" s="23">
        <v>3.0859322750945999E-3</v>
      </c>
      <c r="ASI15" s="24" t="s">
        <v>3</v>
      </c>
      <c r="ASJ15" s="23">
        <v>8.8826713354629998E-4</v>
      </c>
      <c r="ASK15" s="24">
        <v>1.4395455316093E-3</v>
      </c>
      <c r="ASL15" s="24">
        <v>1.1848836110152001E-3</v>
      </c>
      <c r="ASM15" s="23">
        <v>6.4602538993924E-3</v>
      </c>
      <c r="ASN15" s="23">
        <v>2.3692168544112002E-3</v>
      </c>
      <c r="ASO15" s="23">
        <v>5.8133533972900002E-4</v>
      </c>
      <c r="ASP15" s="23">
        <v>2.5003369998985001E-3</v>
      </c>
      <c r="ASQ15" s="23">
        <v>6.9739359397270005E-4</v>
      </c>
      <c r="ASR15" s="23">
        <v>-1.9942327173163299E-2</v>
      </c>
      <c r="ASS15" s="23">
        <v>2.3150315921096E-3</v>
      </c>
      <c r="AST15" s="23">
        <v>2.5210204333512001E-3</v>
      </c>
      <c r="ASU15" s="23">
        <v>1.7560395330298E-3</v>
      </c>
      <c r="ASV15" s="23">
        <v>1.6339931785698E-3</v>
      </c>
      <c r="ASW15" s="23">
        <v>2.8234368600339998E-4</v>
      </c>
      <c r="ASX15" s="23">
        <v>1.8210034986808001E-3</v>
      </c>
      <c r="ASY15" s="23">
        <v>1.4020397290482E-3</v>
      </c>
      <c r="ASZ15" s="23">
        <v>4.8306390739399999E-4</v>
      </c>
      <c r="ATA15" s="24" t="s">
        <v>3</v>
      </c>
      <c r="ATB15" s="23">
        <v>6.0927797221988003E-3</v>
      </c>
      <c r="ATC15" s="23">
        <v>3.0611817641954999E-3</v>
      </c>
      <c r="ATD15" s="23">
        <v>1.7846137008175999E-3</v>
      </c>
      <c r="ATE15" s="23">
        <v>-2.6699836213840001E-3</v>
      </c>
      <c r="ATF15" s="23">
        <v>4.6547869535829003E-3</v>
      </c>
      <c r="ATG15" s="23">
        <v>-5.0327330381403999E-3</v>
      </c>
      <c r="ATH15" s="23">
        <v>2.30331246737E-3</v>
      </c>
      <c r="ATI15" s="23">
        <v>4.1640488818997E-3</v>
      </c>
      <c r="ATJ15" s="23">
        <v>5.6400415978858998E-3</v>
      </c>
      <c r="ATK15" s="23">
        <v>2.7893388740801999E-3</v>
      </c>
      <c r="ATL15" s="23">
        <v>1.7945161615616999E-3</v>
      </c>
      <c r="ATM15" s="23">
        <v>1.2867009850939999E-4</v>
      </c>
      <c r="ATN15" s="23">
        <v>1.6724874746936E-3</v>
      </c>
      <c r="ATO15" s="23">
        <v>1.6100123717352E-3</v>
      </c>
      <c r="ATP15" s="23">
        <v>1.4728078023218999E-3</v>
      </c>
      <c r="ATQ15" s="23">
        <v>7.6410201604269995E-4</v>
      </c>
      <c r="ATR15" s="23">
        <v>1.9106458508742E-3</v>
      </c>
      <c r="ATS15" s="23">
        <v>4.9588821932895003E-3</v>
      </c>
      <c r="ATT15" s="23">
        <v>1.31909784860521E-2</v>
      </c>
      <c r="ATU15" s="23">
        <v>1.9813810123872999E-3</v>
      </c>
      <c r="ATV15" s="23">
        <v>-3.0538402434134998E-3</v>
      </c>
      <c r="ATW15" s="23">
        <v>-3.0436821646115E-3</v>
      </c>
      <c r="ATX15" s="23">
        <v>4.0871302229504997E-3</v>
      </c>
      <c r="ATY15" s="23">
        <v>2.9264270625181999E-3</v>
      </c>
      <c r="ATZ15" s="23">
        <v>4.6000870941203999E-3</v>
      </c>
      <c r="AUA15" s="23">
        <v>5.2706270225386003E-3</v>
      </c>
      <c r="AUB15" s="23">
        <v>6.3488550848698E-3</v>
      </c>
      <c r="AUC15" s="23">
        <v>4.7355225574794999E-3</v>
      </c>
      <c r="AUD15" s="23">
        <v>5.1764440332860004E-3</v>
      </c>
      <c r="AUE15" s="23">
        <v>2.1802843320245999E-3</v>
      </c>
      <c r="AUF15" s="23">
        <v>-5.6202087181085004E-3</v>
      </c>
      <c r="AUG15" s="23">
        <v>1.9581730871811999E-3</v>
      </c>
      <c r="AUH15" s="23">
        <v>-3.3740106268539998E-4</v>
      </c>
      <c r="AUI15" s="23">
        <v>6.1959847167063001E-3</v>
      </c>
      <c r="AUJ15" s="23">
        <v>-1.3326000111565E-3</v>
      </c>
      <c r="AUK15" s="23">
        <v>-4.7709849746890002E-4</v>
      </c>
      <c r="AUL15" s="23">
        <v>1.9923659144191999E-3</v>
      </c>
      <c r="AUM15" s="23">
        <v>-3.0545069833779999E-3</v>
      </c>
      <c r="AUN15" s="23">
        <v>-7.3710133368330997E-3</v>
      </c>
      <c r="AUO15" s="23">
        <v>4.1918857380851002E-3</v>
      </c>
      <c r="AUP15" s="23">
        <v>3.1914699266410002E-3</v>
      </c>
      <c r="AUQ15" s="23">
        <v>2.0484390877871001E-3</v>
      </c>
      <c r="AUR15" s="23">
        <v>1.7906606625339E-3</v>
      </c>
      <c r="AUS15" s="23">
        <v>1.4604294899161999E-3</v>
      </c>
      <c r="AUT15" s="23">
        <v>1.8064329399093001E-3</v>
      </c>
      <c r="AUU15" s="23">
        <v>1.5475103128911099E-2</v>
      </c>
      <c r="AUV15" s="23">
        <v>1.3698353807476899E-2</v>
      </c>
      <c r="AUW15" s="23">
        <v>1.8051939447378E-3</v>
      </c>
      <c r="AUX15" s="23">
        <v>1.6260853966102E-3</v>
      </c>
      <c r="AUY15" s="23">
        <v>1.9813954200561001E-3</v>
      </c>
      <c r="AUZ15" s="23">
        <v>1.9469036584949999E-3</v>
      </c>
      <c r="AVA15" s="23">
        <v>1.6870187679360299E-2</v>
      </c>
      <c r="AVB15" s="23">
        <v>1.6806118701364999E-2</v>
      </c>
      <c r="AVC15" s="23">
        <v>2.31800527214415E-2</v>
      </c>
      <c r="AVD15" s="23">
        <v>2.3751852980354201E-2</v>
      </c>
      <c r="AVE15" s="23">
        <v>2.7549917958757102E-2</v>
      </c>
      <c r="AVF15" s="23">
        <v>1.7050969068420001E-3</v>
      </c>
      <c r="AVG15" s="23">
        <v>2.5906789017989999E-4</v>
      </c>
      <c r="AVH15" s="23">
        <v>3.2157592250949001E-3</v>
      </c>
      <c r="AVI15" s="23">
        <v>2.0899830393780999E-3</v>
      </c>
      <c r="AVJ15" s="23">
        <v>2.0743891353324001E-3</v>
      </c>
      <c r="AVK15" s="23">
        <v>2.1243506270168999E-3</v>
      </c>
      <c r="AVL15" s="23">
        <v>-8.7482727047249998E-4</v>
      </c>
      <c r="AVM15" s="23">
        <v>9.4155979867660002E-4</v>
      </c>
      <c r="AVN15" s="23">
        <v>1.8230360404032E-3</v>
      </c>
      <c r="AVO15" s="23">
        <v>2.1699998000061999E-3</v>
      </c>
      <c r="AVP15" s="23">
        <v>1.7094345407654E-3</v>
      </c>
      <c r="AVQ15" s="23">
        <v>2.1425124762130001E-3</v>
      </c>
      <c r="AVR15" s="23">
        <v>-7.8660246676802003E-3</v>
      </c>
      <c r="AVS15" s="23">
        <v>-9.3691537363897997E-3</v>
      </c>
      <c r="AVT15" s="23">
        <v>4.8919218369380003E-4</v>
      </c>
      <c r="AVU15" s="23">
        <v>1.8444018936082001E-3</v>
      </c>
      <c r="AVV15" s="23">
        <v>-1.8606789536541001E-3</v>
      </c>
      <c r="AVW15" s="23">
        <v>-8.2113255263229997E-4</v>
      </c>
      <c r="AVX15" s="23">
        <v>1.46484953947388E-2</v>
      </c>
      <c r="AVY15" s="23">
        <v>3.4059736782363001E-3</v>
      </c>
      <c r="AVZ15" s="23">
        <v>2.1687045393953002E-3</v>
      </c>
      <c r="AWA15" s="23">
        <v>-5.6775487752331001E-3</v>
      </c>
      <c r="AWB15" s="23">
        <v>2.8677109867339999E-3</v>
      </c>
      <c r="AWC15" s="23">
        <v>3.2948478769948999E-3</v>
      </c>
      <c r="AWD15" s="23">
        <v>1.07074994416706E-2</v>
      </c>
      <c r="AWE15" s="23">
        <v>-3.0329647283120001E-3</v>
      </c>
      <c r="AWF15" s="23">
        <v>5.9483845752029995E-4</v>
      </c>
      <c r="AWG15" s="23">
        <v>-3.6992429036850001E-4</v>
      </c>
      <c r="AWH15" s="23">
        <v>7.2941909360490003E-3</v>
      </c>
      <c r="AWI15" s="23">
        <v>7.0811983537445002E-3</v>
      </c>
      <c r="AWJ15" s="23">
        <v>6.1149323306566999E-3</v>
      </c>
      <c r="AWK15" s="23">
        <v>-5.8114312269657003E-3</v>
      </c>
      <c r="AWL15" s="23">
        <v>1.3143341946640001E-3</v>
      </c>
      <c r="AWM15" s="23">
        <v>1.9696413659228001E-3</v>
      </c>
      <c r="AWN15" s="23">
        <v>-1.16490206387875E-2</v>
      </c>
      <c r="AWO15" s="23">
        <v>2.5449507653062999E-3</v>
      </c>
      <c r="AWP15" s="23">
        <v>-8.3471218899176993E-3</v>
      </c>
      <c r="AWQ15" s="23">
        <v>3.1585042513276001E-3</v>
      </c>
      <c r="AWR15" s="23">
        <v>7.2401836386510004E-4</v>
      </c>
      <c r="AWS15" s="23">
        <v>2.0096945184134999E-3</v>
      </c>
      <c r="AWT15" s="23">
        <v>-2.4230099679404399E-2</v>
      </c>
      <c r="AWU15" s="23">
        <v>1.6789657407302E-3</v>
      </c>
      <c r="AWV15" s="23">
        <v>6.073743866771E-4</v>
      </c>
      <c r="AWW15" s="23">
        <v>1.5398546861391999E-3</v>
      </c>
      <c r="AWX15" s="23">
        <v>-1.6559653402441999E-3</v>
      </c>
      <c r="AWY15" s="23">
        <v>2.8996215245628999E-3</v>
      </c>
      <c r="AWZ15" s="23">
        <v>-1.2304118889654899E-2</v>
      </c>
      <c r="AXA15" s="23">
        <v>-4.8870993005146997E-3</v>
      </c>
      <c r="AXB15" s="23">
        <v>2.2483297377882002E-3</v>
      </c>
      <c r="AXC15" s="23">
        <v>1.6248006813522099E-2</v>
      </c>
      <c r="AXD15" s="23">
        <v>1.9712047461125002E-3</v>
      </c>
      <c r="AXE15" s="23">
        <v>1.9575461383585001E-3</v>
      </c>
      <c r="AXF15" s="23">
        <v>2.0467111123439401E-2</v>
      </c>
      <c r="AXG15" s="23">
        <v>1.7547949794510499E-2</v>
      </c>
      <c r="AXH15" s="23">
        <v>1.65933828740184E-2</v>
      </c>
      <c r="AXI15" s="23">
        <v>1.9896241725091499E-2</v>
      </c>
      <c r="AXJ15" s="23">
        <v>1.91641144886938E-2</v>
      </c>
      <c r="AXK15" s="23">
        <v>1.6474693699091599E-2</v>
      </c>
      <c r="AXL15" s="23">
        <v>-4.0634929799461999E-3</v>
      </c>
      <c r="AXM15" s="23">
        <v>2.1713899259915002E-3</v>
      </c>
      <c r="AXN15" s="23">
        <v>-1.8821261330972E-3</v>
      </c>
      <c r="AXO15" s="24">
        <v>-2.66760602912E-4</v>
      </c>
      <c r="AXP15" s="23">
        <v>1.9890611103533999E-3</v>
      </c>
      <c r="AXQ15" s="23">
        <v>7.582838315526E-4</v>
      </c>
      <c r="AXR15" s="23">
        <v>4.6153684504411999E-3</v>
      </c>
      <c r="AXS15" s="23">
        <v>-1.53285455052273E-2</v>
      </c>
      <c r="AXT15" s="23">
        <v>-2.6233733381379998E-3</v>
      </c>
      <c r="AXU15" s="23">
        <v>-1.57591546383412E-2</v>
      </c>
      <c r="AXV15" s="23">
        <v>-3.5578880040990503E-2</v>
      </c>
      <c r="AXW15" s="23">
        <v>5.2263994893049998E-3</v>
      </c>
      <c r="AXX15" s="23">
        <v>-0.1065196251332632</v>
      </c>
      <c r="AXY15" s="23">
        <v>6.5934468627790004E-3</v>
      </c>
      <c r="AXZ15" s="23">
        <v>4.4316626484475E-3</v>
      </c>
      <c r="AYA15" s="23">
        <v>1.2152604585776001E-3</v>
      </c>
      <c r="AYB15" s="23">
        <v>-7.9897687519165997E-3</v>
      </c>
      <c r="AYC15" s="23">
        <v>2.7308845713338E-3</v>
      </c>
      <c r="AYD15" s="23">
        <v>2.994981993999E-4</v>
      </c>
      <c r="AYE15" s="23">
        <v>4.2430966943805999E-3</v>
      </c>
      <c r="AYF15" s="23">
        <v>3.6065546152391002E-3</v>
      </c>
      <c r="AYG15" s="23">
        <v>6.2165365291905004E-3</v>
      </c>
      <c r="AYH15" s="23">
        <v>5.4612592295424003E-3</v>
      </c>
      <c r="AYI15" s="23">
        <v>5.9840079330847999E-3</v>
      </c>
      <c r="AYJ15" s="23">
        <v>4.5923390087578998E-3</v>
      </c>
      <c r="AYK15" s="23">
        <v>4.5238272579660004E-3</v>
      </c>
      <c r="AYL15" s="23">
        <v>-2.5926232404603999E-3</v>
      </c>
      <c r="AYM15" s="23">
        <v>5.7871041115033E-3</v>
      </c>
      <c r="AYN15" s="23">
        <v>6.0990510925120001E-3</v>
      </c>
      <c r="AYO15" s="23">
        <v>6.5890053088829004E-3</v>
      </c>
      <c r="AYP15" s="23">
        <v>1.4881263867684001E-3</v>
      </c>
      <c r="AYQ15" s="23">
        <v>-1.4194855388793E-3</v>
      </c>
      <c r="AYR15" s="23">
        <v>-5.2552798931589997E-3</v>
      </c>
      <c r="AYS15" s="23">
        <v>2.2271530590325999E-3</v>
      </c>
      <c r="AYT15" s="23">
        <v>6.2597800446250005E-4</v>
      </c>
      <c r="AYU15" s="23">
        <v>2.7354981633024001E-3</v>
      </c>
      <c r="AYV15" s="23">
        <v>1.8748563325360001E-3</v>
      </c>
      <c r="AYW15" s="23">
        <v>3.1260011906609E-3</v>
      </c>
      <c r="AYX15" s="23">
        <v>-2.3294081960787E-3</v>
      </c>
      <c r="AYY15" s="23">
        <v>-1.32667185426371E-2</v>
      </c>
      <c r="AYZ15" s="23">
        <v>1.6943590883671999E-3</v>
      </c>
      <c r="AZA15" s="23">
        <v>-4.8308001237730002E-4</v>
      </c>
      <c r="AZB15" s="23">
        <v>-2.4313428927403001E-3</v>
      </c>
      <c r="AZC15" s="23">
        <v>-3.310511834325E-4</v>
      </c>
      <c r="AZD15" s="23">
        <v>1.9487483633037E-3</v>
      </c>
      <c r="AZE15" s="23">
        <v>1.9487941825104E-3</v>
      </c>
      <c r="AZF15" s="23">
        <v>2.1484330604315E-3</v>
      </c>
      <c r="AZG15" s="23">
        <v>1.67417927592169E-2</v>
      </c>
      <c r="AZH15" s="23">
        <v>1.875663243523E-4</v>
      </c>
      <c r="AZI15" s="23">
        <v>1.7814913184476E-3</v>
      </c>
      <c r="AZJ15" s="23">
        <v>2.0545756801999999E-3</v>
      </c>
      <c r="AZK15" s="23">
        <v>1.7167025263823E-3</v>
      </c>
      <c r="AZL15" s="23">
        <v>2.0311332770074999E-3</v>
      </c>
      <c r="AZM15" s="23">
        <v>6.7186746510450998E-3</v>
      </c>
      <c r="AZN15" s="23">
        <v>2.0783313710047999E-3</v>
      </c>
      <c r="AZO15" s="23">
        <v>1.1387107021197001E-3</v>
      </c>
      <c r="AZP15" s="23">
        <v>2.7068448286327999E-3</v>
      </c>
      <c r="AZQ15" s="23">
        <v>2.3726667350682002E-3</v>
      </c>
      <c r="AZR15" s="23">
        <v>1.6055084280738E-2</v>
      </c>
      <c r="AZS15" s="23">
        <v>1.9286619431026001E-3</v>
      </c>
      <c r="AZT15" s="23">
        <v>5.6463388189745998E-3</v>
      </c>
      <c r="AZU15" s="23">
        <v>-2.2400886446881001E-3</v>
      </c>
      <c r="AZV15" s="23">
        <v>-1.28380920581102E-2</v>
      </c>
      <c r="AZW15" s="23">
        <v>1.9110803349229001E-3</v>
      </c>
      <c r="AZX15" s="24" t="s">
        <v>3</v>
      </c>
      <c r="AZY15" s="23">
        <v>-5.9841289613739995E-4</v>
      </c>
      <c r="AZZ15" s="24" t="s">
        <v>3</v>
      </c>
      <c r="BAA15" s="23">
        <v>2.1184437517880999E-3</v>
      </c>
      <c r="BAB15" s="24" t="s">
        <v>3</v>
      </c>
      <c r="BAC15" s="23">
        <v>7.6366759820157004E-3</v>
      </c>
      <c r="BAD15" s="23">
        <v>6.0646761175102001E-3</v>
      </c>
      <c r="BAE15" s="23">
        <v>8.6839089010132993E-3</v>
      </c>
      <c r="BAF15" s="23">
        <v>-1.9526233575301E-3</v>
      </c>
      <c r="BAG15" s="23">
        <v>5.3977502087485998E-3</v>
      </c>
      <c r="BAH15" s="23">
        <v>1.2696680691812399E-2</v>
      </c>
      <c r="BAI15" s="23">
        <v>4.5426345011157004E-3</v>
      </c>
      <c r="BAJ15" s="23">
        <v>1.26848334722414E-2</v>
      </c>
      <c r="BAK15" s="23">
        <v>9.9572236858535002E-3</v>
      </c>
      <c r="BAL15" s="23">
        <v>4.5372509735728999E-3</v>
      </c>
      <c r="BAM15" s="23">
        <v>5.6842085737894999E-3</v>
      </c>
      <c r="BAN15" s="23">
        <v>3.1626059655241998E-3</v>
      </c>
      <c r="BAO15" s="23">
        <v>6.7291565288096003E-3</v>
      </c>
      <c r="BAP15" s="23">
        <v>3.7233186390877998E-3</v>
      </c>
      <c r="BAQ15" s="23">
        <v>-2.10668030509749E-2</v>
      </c>
      <c r="BAR15" s="23">
        <v>2.3190719710757001E-3</v>
      </c>
      <c r="BAS15" s="23">
        <v>2.837827487675E-3</v>
      </c>
      <c r="BAT15" s="23">
        <v>2.3415036948960001E-3</v>
      </c>
      <c r="BAU15" s="23">
        <v>3.3305428040977E-3</v>
      </c>
      <c r="BAV15" s="23">
        <v>-1.2150102579268201E-2</v>
      </c>
      <c r="BAW15" s="23">
        <v>-1.2518164476034E-2</v>
      </c>
      <c r="BAX15" s="23">
        <v>5.0581655290611004E-3</v>
      </c>
      <c r="BAY15" s="23">
        <v>3.6716687664148E-3</v>
      </c>
      <c r="BAZ15" s="23">
        <v>6.5643890422690003E-4</v>
      </c>
      <c r="BBA15" s="23">
        <v>4.8435765646411997E-3</v>
      </c>
      <c r="BBB15" s="23">
        <v>1.9250755436857E-3</v>
      </c>
      <c r="BBC15" s="23">
        <v>2.8435910076884999E-3</v>
      </c>
      <c r="BBD15" s="23">
        <v>-1.36683451411039E-2</v>
      </c>
      <c r="BBE15" s="23">
        <v>3.0110051649563999E-3</v>
      </c>
      <c r="BBF15" s="23">
        <v>3.5647615785698999E-3</v>
      </c>
      <c r="BBG15" s="23">
        <v>-2.4957376906183801E-2</v>
      </c>
      <c r="BBH15" s="23">
        <v>4.1665610306639998E-4</v>
      </c>
      <c r="BBI15" s="23">
        <v>4.4107650256999998E-4</v>
      </c>
      <c r="BBJ15" s="23">
        <v>3.5593553846643001E-3</v>
      </c>
      <c r="BBK15" s="23">
        <v>1.47040844480988E-2</v>
      </c>
      <c r="BBL15" s="23">
        <v>-1.00498775501392E-2</v>
      </c>
      <c r="BBM15" s="23">
        <v>1.51337315984928E-2</v>
      </c>
      <c r="BBN15" s="23">
        <v>1.4984765821583999E-3</v>
      </c>
      <c r="BBO15" s="23">
        <v>2.1553854269747001E-3</v>
      </c>
      <c r="BBP15" s="23">
        <v>7.3436070585010003E-3</v>
      </c>
      <c r="BBQ15" s="23">
        <v>1.9071824174987E-3</v>
      </c>
      <c r="BBR15" s="23">
        <v>3.667229938358E-3</v>
      </c>
      <c r="BBS15" s="23">
        <v>2.8061577280720002E-4</v>
      </c>
      <c r="BBT15" s="23">
        <v>1.9691045321953801E-2</v>
      </c>
      <c r="BBU15" s="23">
        <v>1.5577546476390001E-4</v>
      </c>
      <c r="BBV15" s="23">
        <v>3.8923223732185998E-3</v>
      </c>
      <c r="BBW15" s="23">
        <v>2.3833260473853E-3</v>
      </c>
      <c r="BBX15" s="23">
        <v>8.1775205458630004E-4</v>
      </c>
      <c r="BBY15" s="23">
        <v>2.0836376825466001E-3</v>
      </c>
      <c r="BBZ15" s="23">
        <v>-8.6364059659717204E-2</v>
      </c>
      <c r="BCA15" s="23">
        <v>1.5174598489371999E-3</v>
      </c>
      <c r="BCB15" s="23">
        <v>2.1215919257207999E-3</v>
      </c>
      <c r="BCC15" s="23"/>
      <c r="BCD15" s="23">
        <v>7.7398023597408999E-3</v>
      </c>
      <c r="BCE15" s="23">
        <v>7.2070868634389997E-3</v>
      </c>
      <c r="BCF15" s="23">
        <v>1.8828580665315999E-3</v>
      </c>
      <c r="BCG15" s="23">
        <v>-5.8355149760330998E-3</v>
      </c>
      <c r="BCH15" s="23">
        <v>2.1419886170996002E-3</v>
      </c>
      <c r="BCI15" s="23">
        <v>2.0663942901400002E-3</v>
      </c>
      <c r="BCJ15" s="23">
        <v>7.819418370053E-4</v>
      </c>
      <c r="BCK15" s="23">
        <v>1.672245619471E-3</v>
      </c>
      <c r="BCL15" s="23">
        <v>2.5014418521125E-3</v>
      </c>
      <c r="BCM15" s="23">
        <v>-0.11974160738589081</v>
      </c>
      <c r="BCN15" s="23">
        <v>1.07086384608333E-2</v>
      </c>
      <c r="BCO15" s="23">
        <v>4.0042811542182997E-3</v>
      </c>
      <c r="BCP15" s="23">
        <v>4.1953853073657E-3</v>
      </c>
      <c r="BCQ15" s="23">
        <v>3.0961732130456998E-3</v>
      </c>
      <c r="BCR15" s="23">
        <v>2.2256286251177999E-3</v>
      </c>
      <c r="BCS15" s="23">
        <v>9.0065679009647005E-3</v>
      </c>
      <c r="BCT15" s="23">
        <v>8.0704009704680004E-4</v>
      </c>
      <c r="BCU15" s="23">
        <v>-1.3304469138741999E-3</v>
      </c>
      <c r="BCV15" s="23">
        <v>6.8130444577373002E-3</v>
      </c>
      <c r="BCW15" s="23">
        <v>1.041461165879E-3</v>
      </c>
      <c r="BCX15" s="23">
        <v>4.0888295872228003E-3</v>
      </c>
      <c r="BCY15" s="23">
        <v>-2.3393387999711E-3</v>
      </c>
      <c r="BCZ15" s="23">
        <v>1.0564804369399199E-2</v>
      </c>
      <c r="BDA15" s="23">
        <v>1.9590950308328E-3</v>
      </c>
      <c r="BDB15" s="23">
        <v>1.8158543729094999E-3</v>
      </c>
      <c r="BDC15" s="23">
        <v>-2.2916264690032002E-3</v>
      </c>
      <c r="BDD15" s="23">
        <v>1.5161569165572E-3</v>
      </c>
      <c r="BDE15" s="23">
        <v>2.9584004141033999E-3</v>
      </c>
      <c r="BDF15" s="23">
        <v>1.4359899885544999E-3</v>
      </c>
      <c r="BDG15" s="23">
        <v>1.3623480090153E-3</v>
      </c>
      <c r="BDH15" s="23">
        <v>8.2733288858776004E-3</v>
      </c>
      <c r="BDI15" s="23">
        <v>1.4087219469123E-3</v>
      </c>
      <c r="BDJ15" s="23">
        <v>1.8742422872076001E-3</v>
      </c>
      <c r="BDK15" s="23">
        <v>-7.2858892020032998E-3</v>
      </c>
      <c r="BDL15" s="23">
        <v>-7.3115908621542002E-3</v>
      </c>
      <c r="BDM15" s="23">
        <v>2.6041590213170002E-4</v>
      </c>
      <c r="BDN15" s="24" t="s">
        <v>3</v>
      </c>
      <c r="BDO15" s="24" t="s">
        <v>3</v>
      </c>
      <c r="BDP15" s="23">
        <v>2.5455235904815999E-3</v>
      </c>
      <c r="BDQ15" s="23">
        <v>2.8654294303402999E-3</v>
      </c>
      <c r="BDR15" s="23">
        <v>2.6762608694269E-3</v>
      </c>
      <c r="BDS15" s="23">
        <v>1.082941365616E-4</v>
      </c>
      <c r="BDT15" s="23">
        <v>1.7401172592352999E-3</v>
      </c>
      <c r="BDU15" s="23">
        <v>1.7938097474057E-3</v>
      </c>
      <c r="BDV15" s="23">
        <v>1.8176007971537E-3</v>
      </c>
      <c r="BDW15" s="23">
        <v>1.5033439372719999E-3</v>
      </c>
      <c r="BDX15" s="23">
        <v>1.5616905781268E-3</v>
      </c>
      <c r="BDY15" s="23">
        <v>2.0239428400780999E-3</v>
      </c>
      <c r="BDZ15" s="23">
        <v>1.8936958223046E-3</v>
      </c>
      <c r="BEA15" s="23">
        <v>-1.6321020695039999E-4</v>
      </c>
      <c r="BEB15" s="23">
        <v>2.6456744321465002E-3</v>
      </c>
      <c r="BEC15" s="23">
        <v>2.6484732608252001E-3</v>
      </c>
      <c r="BED15" s="23">
        <v>1.3035436778809999E-3</v>
      </c>
      <c r="BEE15" s="23">
        <v>1.6609751515655E-3</v>
      </c>
      <c r="BEF15" s="23">
        <v>1.6585714324573999E-3</v>
      </c>
      <c r="BEG15" s="23">
        <v>-8.3484407814139999E-4</v>
      </c>
      <c r="BEH15" s="23">
        <v>-2.5783620976545002E-3</v>
      </c>
      <c r="BEI15" s="23">
        <v>-5.4794990386245E-3</v>
      </c>
      <c r="BEJ15" s="23">
        <v>1.4635092221637E-3</v>
      </c>
      <c r="BEK15" s="23">
        <v>1.1766054788508E-3</v>
      </c>
      <c r="BEL15" s="23">
        <v>1.8711506291827001E-3</v>
      </c>
      <c r="BEM15" s="23">
        <v>2.0600216628119E-3</v>
      </c>
      <c r="BEN15" s="23">
        <v>1.7423692194301001E-3</v>
      </c>
      <c r="BEO15" s="23">
        <v>1.8758566155203001E-3</v>
      </c>
      <c r="BEP15" s="23">
        <v>2.1782635907242002E-3</v>
      </c>
      <c r="BEQ15" s="23">
        <v>3.0534466608016998E-3</v>
      </c>
      <c r="BER15" s="23">
        <v>3.3948836069427001E-3</v>
      </c>
      <c r="BES15" s="23">
        <v>1.7274060887768001E-3</v>
      </c>
      <c r="BET15" s="23">
        <v>2.2211840877076E-3</v>
      </c>
      <c r="BEU15" s="23">
        <v>1.58898588415032E-2</v>
      </c>
      <c r="BEV15" s="23">
        <v>1.5738288566555701E-2</v>
      </c>
      <c r="BEW15" s="23">
        <v>1.6115628153368E-3</v>
      </c>
      <c r="BEX15" s="23">
        <v>1.6271456374297999E-3</v>
      </c>
      <c r="BEY15" s="23">
        <v>2.147565983965E-4</v>
      </c>
      <c r="BEZ15" s="23">
        <v>3.3044579329440998E-3</v>
      </c>
      <c r="BFA15" s="23">
        <v>2.8820379858435002E-3</v>
      </c>
      <c r="BFB15" s="23">
        <v>2.9713167436114002E-3</v>
      </c>
      <c r="BFC15" s="23">
        <v>3.6417573039419998E-3</v>
      </c>
      <c r="BFD15" s="23">
        <v>2.9692752080588999E-3</v>
      </c>
      <c r="BFE15" s="23">
        <v>6.9643376789789999E-4</v>
      </c>
      <c r="BFF15" s="23">
        <v>2.9747545369278E-3</v>
      </c>
      <c r="BFG15" s="23">
        <v>2.1167368625157998E-3</v>
      </c>
      <c r="BFH15" s="23">
        <v>2.1751488826597001E-3</v>
      </c>
      <c r="BFI15" s="23">
        <v>2.5570844818540999E-3</v>
      </c>
      <c r="BFJ15" s="23">
        <v>-9.3641090517729998E-3</v>
      </c>
      <c r="BFK15" s="23">
        <v>1.3278945203507001E-3</v>
      </c>
      <c r="BFL15" s="23">
        <v>9.7798606195299994E-4</v>
      </c>
      <c r="BFM15" s="23">
        <v>9.4203887055869997E-4</v>
      </c>
      <c r="BFN15" s="23">
        <v>1.6213760408110001E-3</v>
      </c>
      <c r="BFO15" s="23">
        <v>1.9583215272130001E-3</v>
      </c>
      <c r="BFP15" s="23">
        <v>1.6419506362354E-3</v>
      </c>
      <c r="BFQ15" s="23">
        <v>9.0321724666890004E-4</v>
      </c>
      <c r="BFR15" s="23">
        <v>1.9691382115045002E-3</v>
      </c>
      <c r="BFS15" s="23">
        <v>1.8906783704053999E-3</v>
      </c>
      <c r="BFT15" s="23">
        <v>3.1060624620729999E-4</v>
      </c>
      <c r="BFU15" s="23">
        <v>3.4204910841020001E-4</v>
      </c>
      <c r="BFV15" s="23">
        <v>2.2517672774818999E-3</v>
      </c>
      <c r="BFW15" s="23">
        <v>1.9152252010053001E-3</v>
      </c>
      <c r="BFX15" s="23">
        <v>1.873804354738E-3</v>
      </c>
      <c r="BFY15" s="23">
        <v>7.3855642827089999E-4</v>
      </c>
      <c r="BFZ15" s="23">
        <v>7.787750468257E-4</v>
      </c>
      <c r="BGA15" s="23">
        <v>4.9477224285250003E-4</v>
      </c>
      <c r="BGB15" s="23">
        <v>2.0868789064603E-3</v>
      </c>
      <c r="BGC15" s="23">
        <v>2.0435638424164001E-3</v>
      </c>
      <c r="BGD15" s="23">
        <v>2.4269250060122002E-3</v>
      </c>
      <c r="BGE15" s="23">
        <v>1.1801229945021001E-3</v>
      </c>
      <c r="BGF15" s="23">
        <v>1.8581682721308E-3</v>
      </c>
      <c r="BGG15" s="23">
        <v>3.6703019008491999E-3</v>
      </c>
      <c r="BGH15" s="23">
        <v>3.3236204571080001E-3</v>
      </c>
      <c r="BGI15" s="23">
        <v>-3.6841412378566E-3</v>
      </c>
      <c r="BGJ15" s="24" t="s">
        <v>3</v>
      </c>
      <c r="BGK15" s="23">
        <v>2.5169704436343002E-3</v>
      </c>
      <c r="BGL15" s="23">
        <v>1.7303615857290999E-3</v>
      </c>
      <c r="BGM15" s="23">
        <v>2.0071985279187E-3</v>
      </c>
      <c r="BGN15" s="23">
        <v>2.5146009234180001E-3</v>
      </c>
      <c r="BGO15" s="23">
        <v>1.5881094568204999E-3</v>
      </c>
      <c r="BGP15" s="23">
        <v>1.4020716097033999E-3</v>
      </c>
      <c r="BGQ15" s="23">
        <v>1.0253320893558E-3</v>
      </c>
      <c r="BGR15" s="23">
        <v>2.5878348827892E-3</v>
      </c>
      <c r="BGS15" s="23">
        <v>1.6604703466062201E-2</v>
      </c>
      <c r="BGT15" s="23">
        <v>3.8125721010019999E-3</v>
      </c>
      <c r="BGU15" s="23">
        <v>3.6185603752177998E-3</v>
      </c>
      <c r="BGV15" s="23">
        <v>1.1136448315454E-3</v>
      </c>
      <c r="BGW15" s="23">
        <v>8.4960407134279995E-4</v>
      </c>
      <c r="BGX15" s="23">
        <v>2.0386039829825E-3</v>
      </c>
      <c r="BGY15" s="23">
        <v>-1.19198242088991E-2</v>
      </c>
      <c r="BGZ15" s="23">
        <v>-7.4358235761976003E-3</v>
      </c>
      <c r="BHA15" s="23">
        <v>-4.6319099653813001E-3</v>
      </c>
      <c r="BHB15" s="23">
        <v>1.54035125713634E-2</v>
      </c>
      <c r="BHC15" s="23">
        <v>6.9231314852290001E-3</v>
      </c>
      <c r="BHD15" s="23">
        <v>2.0350149108076299E-2</v>
      </c>
      <c r="BHE15" s="23">
        <v>-1.2169503661947899E-2</v>
      </c>
      <c r="BHF15" s="23">
        <v>2.9749563793825999E-3</v>
      </c>
      <c r="BHG15" s="23">
        <v>-8.8664616011901991E-3</v>
      </c>
      <c r="BHH15" s="23">
        <v>-1.50397549343857E-2</v>
      </c>
      <c r="BHI15" s="23">
        <v>1.6364858625586001E-3</v>
      </c>
      <c r="BHJ15" s="23">
        <v>-8.4210894648147003E-3</v>
      </c>
      <c r="BHK15" s="23">
        <v>2.0820680910339399E-2</v>
      </c>
      <c r="BHL15" s="23">
        <v>2.0627942062565598E-2</v>
      </c>
      <c r="BHM15" s="23">
        <v>-6.3006422757361999E-3</v>
      </c>
      <c r="BHN15" s="23">
        <v>8.9005448526449996E-3</v>
      </c>
      <c r="BHO15" s="23">
        <v>3.6426594351074001E-3</v>
      </c>
      <c r="BHP15" s="23">
        <v>1.4454322740012E-3</v>
      </c>
      <c r="BHQ15" s="23">
        <v>1.4791765372527E-3</v>
      </c>
      <c r="BHR15" s="23">
        <v>2.1080134082256002E-3</v>
      </c>
      <c r="BHS15" s="23">
        <v>4.0653460473502002E-3</v>
      </c>
      <c r="BHT15" s="23">
        <v>3.2063123409501E-3</v>
      </c>
      <c r="BHU15" s="23">
        <v>3.2598020039200002E-3</v>
      </c>
      <c r="BHV15" s="23">
        <v>-4.8008722694026004E-3</v>
      </c>
      <c r="BHW15" s="23">
        <v>-1.065021516097E-4</v>
      </c>
      <c r="BHX15" s="23">
        <v>-8.6443243831587999E-3</v>
      </c>
      <c r="BHY15" s="24" t="s">
        <v>3</v>
      </c>
      <c r="BHZ15" s="23">
        <v>1.9010336438690001E-3</v>
      </c>
      <c r="BIA15" s="23">
        <v>7.0395376902242998E-3</v>
      </c>
      <c r="BIB15" s="23">
        <v>-1.2533218057051701E-2</v>
      </c>
      <c r="BIC15" s="23">
        <v>2.6080077366373001E-3</v>
      </c>
      <c r="BID15" s="23">
        <v>2.1930725927308999E-3</v>
      </c>
      <c r="BIE15" s="23">
        <v>9.2068381362779995E-4</v>
      </c>
      <c r="BIF15" s="23">
        <v>2.4784574059139E-3</v>
      </c>
      <c r="BIG15" s="23">
        <v>3.4408553163402999E-3</v>
      </c>
      <c r="BIH15" s="23">
        <v>1.4182382359208001E-3</v>
      </c>
      <c r="BII15" s="23">
        <v>9.3915351399127996E-3</v>
      </c>
      <c r="BIJ15" s="23">
        <v>8.5479242061270999E-3</v>
      </c>
      <c r="BIK15" s="23">
        <v>2.1464250968785E-3</v>
      </c>
      <c r="BIL15" s="23">
        <v>-4.1686500526819998E-4</v>
      </c>
      <c r="BIM15" s="23">
        <v>-9.8593556241115005E-3</v>
      </c>
      <c r="BIN15" s="23">
        <v>-9.3925800939798996E-3</v>
      </c>
      <c r="BIO15" s="23">
        <v>3.0222304291387002E-3</v>
      </c>
      <c r="BIP15" s="23">
        <v>-5.4135248395803401E-2</v>
      </c>
      <c r="BIQ15" s="23">
        <v>5.4856133573180004E-4</v>
      </c>
      <c r="BIR15" s="23">
        <v>-1.45955533769699E-2</v>
      </c>
      <c r="BIS15" s="23">
        <v>5.6577375548313699E-2</v>
      </c>
      <c r="BIT15" s="23">
        <v>6.3034147928479997E-4</v>
      </c>
      <c r="BIU15" s="23">
        <v>2.5878140262459998E-4</v>
      </c>
      <c r="BIV15" s="23">
        <v>3.9567912300259999E-4</v>
      </c>
      <c r="BIW15" s="23">
        <v>1.5105969349133001E-3</v>
      </c>
      <c r="BIX15" s="23">
        <v>1.4318652388636E-3</v>
      </c>
      <c r="BIY15" s="23">
        <v>2.6648862533788999E-3</v>
      </c>
      <c r="BIZ15" s="23">
        <v>8.3530949404350002E-4</v>
      </c>
      <c r="BJA15" s="23">
        <v>9.3022115608140004E-4</v>
      </c>
      <c r="BJB15" s="23">
        <v>5.6828164719520001E-4</v>
      </c>
      <c r="BJC15" s="23">
        <v>7.4123092109607998E-3</v>
      </c>
      <c r="BJD15" s="23">
        <v>7.2479980682378002E-3</v>
      </c>
      <c r="BJE15" s="23">
        <v>-6.8218640898532997E-3</v>
      </c>
      <c r="BJF15" s="23">
        <v>2.7505657678962999E-3</v>
      </c>
      <c r="BJG15" s="23">
        <v>2.7615558239943E-3</v>
      </c>
      <c r="BJH15" s="23">
        <v>5.8446777751519998E-4</v>
      </c>
      <c r="BJI15" s="23">
        <v>1.2500462381441E-3</v>
      </c>
      <c r="BJJ15" s="23">
        <v>1.4729895852332001E-3</v>
      </c>
      <c r="BJK15" s="24" t="s">
        <v>3</v>
      </c>
      <c r="BJL15" s="24" t="s">
        <v>3</v>
      </c>
      <c r="BJM15" s="24" t="s">
        <v>3</v>
      </c>
      <c r="BJN15" s="23">
        <v>1.6605517522822E-3</v>
      </c>
      <c r="BJO15" s="23">
        <v>1.8953927238251E-3</v>
      </c>
      <c r="BJP15" s="23">
        <v>1.2396258730562001E-3</v>
      </c>
      <c r="BJQ15" s="23">
        <v>1.8302996775721001E-3</v>
      </c>
      <c r="BJR15" s="23">
        <v>1.0968320058162E-3</v>
      </c>
      <c r="BJS15" s="23">
        <v>1.8790840276740001E-3</v>
      </c>
      <c r="BJT15" s="23">
        <v>3.9794349092550001E-4</v>
      </c>
      <c r="BJU15" s="23">
        <v>7.0571040560710001E-4</v>
      </c>
      <c r="BJV15" s="23">
        <v>6.7592400557060003E-4</v>
      </c>
      <c r="BJW15" s="23">
        <v>8.9234372962200003E-5</v>
      </c>
      <c r="BJX15" s="23">
        <v>2.6183070543830001E-3</v>
      </c>
      <c r="BJY15" s="23">
        <v>7.9089862933220002E-4</v>
      </c>
      <c r="BJZ15" s="23">
        <v>7.4518122241960002E-4</v>
      </c>
      <c r="BKA15" s="23">
        <v>9.4880758457069998E-4</v>
      </c>
      <c r="BKB15" s="23">
        <v>7.8483377516029996E-4</v>
      </c>
      <c r="BKC15" s="23">
        <v>7.3899886588549995E-4</v>
      </c>
      <c r="BKD15" s="23">
        <v>5.7677171585340001E-4</v>
      </c>
      <c r="BKE15" s="23">
        <v>1.2935739867449999E-4</v>
      </c>
      <c r="BKF15" s="23">
        <v>1.5662300790748999E-3</v>
      </c>
      <c r="BKG15" s="23">
        <v>3.1137661701549998E-4</v>
      </c>
      <c r="BKH15" s="23">
        <v>3.1441953939159999E-4</v>
      </c>
      <c r="BKI15" s="23">
        <v>1.7191581962729E-3</v>
      </c>
      <c r="BKJ15" s="23">
        <v>9.8625219579360004E-4</v>
      </c>
      <c r="BKK15" s="23">
        <v>-8.4712952521037999E-3</v>
      </c>
      <c r="BKL15" s="23">
        <v>-9.3595382495770003E-3</v>
      </c>
      <c r="BKM15" s="23">
        <v>5.9286442519009995E-4</v>
      </c>
      <c r="BKN15" s="23">
        <v>2.0683158685669999E-4</v>
      </c>
      <c r="BKO15" s="23">
        <v>1.4917560867697E-3</v>
      </c>
      <c r="BKP15" s="23">
        <v>1.8850012532791E-3</v>
      </c>
      <c r="BKQ15" s="23">
        <v>2.0884051767857E-3</v>
      </c>
      <c r="BKR15" s="23">
        <v>2.5519346496113999E-3</v>
      </c>
      <c r="BKS15" s="23">
        <v>2.6925167765511002E-3</v>
      </c>
      <c r="BKT15" s="23">
        <v>1.6912508657360001E-3</v>
      </c>
      <c r="BKU15" s="23">
        <v>2.6426346159141999E-3</v>
      </c>
      <c r="BKV15" s="23">
        <v>-5.4346523475698197E-2</v>
      </c>
      <c r="BKW15" s="23">
        <v>1.8127159641059E-3</v>
      </c>
      <c r="BKX15" s="23">
        <v>1.6585215329153E-3</v>
      </c>
      <c r="BKY15" s="23">
        <v>2.066503427446E-3</v>
      </c>
      <c r="BKZ15" s="23">
        <v>1.3555026117594E-3</v>
      </c>
      <c r="BLA15" s="23">
        <v>-1.20876059415321E-2</v>
      </c>
      <c r="BLB15" s="23">
        <v>-4.9893201697266002E-3</v>
      </c>
      <c r="BLC15" s="23">
        <v>-6.8410792322710001E-4</v>
      </c>
      <c r="BLD15" s="23">
        <v>-1.6865002995980399E-2</v>
      </c>
      <c r="BLE15" s="23">
        <v>-4.0741548616258999E-3</v>
      </c>
      <c r="BLF15" s="23">
        <v>1.7443651679304999E-3</v>
      </c>
      <c r="BLG15" s="23">
        <v>2.00102626000528E-2</v>
      </c>
      <c r="BLH15" s="23">
        <v>2.1611164995266E-3</v>
      </c>
      <c r="BLI15" s="23">
        <v>2.2056876551485999E-3</v>
      </c>
      <c r="BLJ15" s="23">
        <v>2.6188652894594999E-3</v>
      </c>
      <c r="BLK15" s="23">
        <v>2.1082093241233E-3</v>
      </c>
      <c r="BLL15" s="23">
        <v>1.6333045637856999E-3</v>
      </c>
      <c r="BLM15" s="23">
        <v>1.5264690450913999E-3</v>
      </c>
      <c r="BLN15" s="23">
        <v>2.3246126776914002E-3</v>
      </c>
      <c r="BLO15" s="23">
        <v>4.8798853727588997E-3</v>
      </c>
      <c r="BLP15" s="23">
        <v>2.0418641390205401E-2</v>
      </c>
      <c r="BLQ15" s="23">
        <v>5.6103229049699298E-2</v>
      </c>
      <c r="BLR15" s="23">
        <v>1.5787697282786E-3</v>
      </c>
      <c r="BLS15" s="23">
        <v>1.6317728136065999E-3</v>
      </c>
      <c r="BLT15" s="23">
        <v>1.6380077632495E-3</v>
      </c>
      <c r="BLU15" s="23">
        <v>6.1782331860829999E-4</v>
      </c>
      <c r="BLV15" s="23">
        <v>2.58876322565E-4</v>
      </c>
      <c r="BLW15" s="23">
        <v>1.7391002455820999E-3</v>
      </c>
      <c r="BLX15" s="23">
        <v>2.3340935032599998E-3</v>
      </c>
      <c r="BLY15" s="23">
        <v>2.1136489149296001E-3</v>
      </c>
      <c r="BLZ15" s="23">
        <v>1.6377284621261999E-3</v>
      </c>
      <c r="BMA15" s="23">
        <v>1.1285669676281999E-3</v>
      </c>
      <c r="BMB15" s="23">
        <v>7.5761768585960005E-4</v>
      </c>
      <c r="BMC15" s="23">
        <v>1.7752319391706999E-3</v>
      </c>
      <c r="BMD15" s="23">
        <v>1.121124663459E-3</v>
      </c>
      <c r="BME15" s="23">
        <v>1.501799902129E-3</v>
      </c>
      <c r="BMF15" s="23">
        <v>-9.7549476144703998E-3</v>
      </c>
      <c r="BMG15" s="23">
        <v>1.3787123615263E-3</v>
      </c>
      <c r="BMH15" s="23">
        <v>2.042796843604E-4</v>
      </c>
      <c r="BMI15" s="23">
        <v>1.6545786402597999E-3</v>
      </c>
      <c r="BMJ15" s="23">
        <v>6.2622533986960002E-4</v>
      </c>
      <c r="BMK15" s="23">
        <v>6.1751086864570001E-4</v>
      </c>
      <c r="BML15" s="23">
        <v>9.4557836323260001E-4</v>
      </c>
      <c r="BMM15" s="23">
        <v>1.3332389793683E-3</v>
      </c>
      <c r="BMN15" s="23">
        <v>7.5196852182529998E-4</v>
      </c>
      <c r="BMO15" s="23">
        <v>2.2678484470851001E-3</v>
      </c>
      <c r="BMP15" s="23">
        <v>9.6244208603029995E-4</v>
      </c>
      <c r="BMQ15" s="23">
        <v>5.8871109667109995E-4</v>
      </c>
      <c r="BMR15" s="23">
        <v>1.9504811597056001E-3</v>
      </c>
      <c r="BMS15" s="23">
        <v>2.4764466309226E-3</v>
      </c>
      <c r="BMT15" s="23">
        <v>1.972191845292E-4</v>
      </c>
      <c r="BMU15" s="23">
        <v>-3.1728067439753E-3</v>
      </c>
      <c r="BMV15" s="23">
        <v>-3.3145859735443E-3</v>
      </c>
      <c r="BMW15" s="23">
        <v>1.7776229368789E-3</v>
      </c>
      <c r="BMX15" s="23">
        <v>-6.99814723333E-3</v>
      </c>
      <c r="BMY15" s="23">
        <v>3.710877648439E-4</v>
      </c>
      <c r="BMZ15" s="23">
        <v>1.56347732993368E-2</v>
      </c>
      <c r="BNA15" s="23">
        <v>-1.17338162984824E-2</v>
      </c>
      <c r="BNB15" s="23">
        <v>-8.4014387815226996E-3</v>
      </c>
      <c r="BNC15" s="23">
        <v>2.7989214407081E-3</v>
      </c>
      <c r="BND15" s="23">
        <v>3.4387579666415001E-3</v>
      </c>
      <c r="BNE15" s="23">
        <v>2.2247737325282999E-3</v>
      </c>
      <c r="BNF15" s="23">
        <v>2.5525291828794E-3</v>
      </c>
      <c r="BNG15" s="23">
        <v>1.782290211344E-3</v>
      </c>
      <c r="BNH15" s="23">
        <v>-4.8197587672133002E-3</v>
      </c>
      <c r="BNI15" s="23">
        <v>2.7798254681432001E-3</v>
      </c>
      <c r="BNJ15" s="23">
        <v>2.2110017506800999E-3</v>
      </c>
      <c r="BNK15" s="23">
        <v>1.8467694477756001E-3</v>
      </c>
      <c r="BNL15" s="23">
        <v>5.4453945963379999E-3</v>
      </c>
      <c r="BNM15" s="23">
        <v>-8.2121938154599994E-3</v>
      </c>
      <c r="BNN15" s="23">
        <v>-1.19076006117316E-2</v>
      </c>
      <c r="BNO15" s="23">
        <v>-4.8067632541122004E-3</v>
      </c>
      <c r="BNP15" s="23">
        <v>8.5213277173222992E-3</v>
      </c>
      <c r="BNQ15" s="24" t="s">
        <v>3</v>
      </c>
      <c r="BNR15" s="23">
        <v>-1.6593101581088902E-2</v>
      </c>
      <c r="BNS15" s="23">
        <v>-1.6761388383893499E-2</v>
      </c>
      <c r="BNT15" s="23">
        <v>1.4141896251514E-3</v>
      </c>
      <c r="BNU15" s="23">
        <v>3.2618586376061002E-3</v>
      </c>
      <c r="BNV15" s="23">
        <v>2.4404730444707E-3</v>
      </c>
      <c r="BNW15" s="23">
        <v>1.9360001157923E-3</v>
      </c>
      <c r="BNX15" s="23">
        <v>-1.032398738808E-4</v>
      </c>
      <c r="BNY15" s="23">
        <v>1.5302515893490001E-4</v>
      </c>
      <c r="BNZ15" s="23">
        <v>8.7834101502019997E-4</v>
      </c>
      <c r="BOA15" s="23">
        <v>1.8198607597108001E-3</v>
      </c>
      <c r="BOB15" s="23">
        <v>3.2850736834681999E-3</v>
      </c>
      <c r="BOC15" s="23">
        <v>1.6993949765833E-3</v>
      </c>
      <c r="BOD15" s="23">
        <v>6.0950817718425998E-3</v>
      </c>
      <c r="BOE15" s="23">
        <v>5.8526775028678998E-3</v>
      </c>
      <c r="BOF15" s="23">
        <v>5.5296034093308003E-3</v>
      </c>
      <c r="BOG15" s="23">
        <v>5.6349632733364002E-3</v>
      </c>
      <c r="BOH15" s="23">
        <v>6.6519137409195E-3</v>
      </c>
      <c r="BOI15" s="23">
        <v>4.5867924733287999E-3</v>
      </c>
      <c r="BOJ15" s="23">
        <v>5.5889976457919001E-3</v>
      </c>
      <c r="BOK15" s="23">
        <v>4.2771052823397E-3</v>
      </c>
      <c r="BOL15" s="23">
        <v>1.3902331344711001E-3</v>
      </c>
      <c r="BOM15" s="23">
        <v>2.8546535806479E-3</v>
      </c>
      <c r="BON15" s="23">
        <v>3.6476091171384001E-3</v>
      </c>
      <c r="BOO15" s="23">
        <v>1.599513604323E-3</v>
      </c>
      <c r="BOP15" s="23">
        <v>2.3308552609977999E-3</v>
      </c>
      <c r="BOQ15" s="23">
        <v>2.2795652404041999E-3</v>
      </c>
      <c r="BOR15" s="23">
        <v>-7.0143160121029294E-2</v>
      </c>
      <c r="BOS15" s="23">
        <v>-6.9969370611432297E-2</v>
      </c>
      <c r="BOT15" s="23">
        <v>3.6868485505907002E-3</v>
      </c>
      <c r="BOU15" s="23">
        <v>-9.9099188691364002E-3</v>
      </c>
      <c r="BOV15" s="23">
        <v>1.39318794556292E-2</v>
      </c>
      <c r="BOW15" s="23">
        <v>9.0754129638430001E-4</v>
      </c>
      <c r="BOX15" s="23">
        <v>-6.1546417554783003E-3</v>
      </c>
      <c r="BOY15" s="24">
        <v>4.5271546322607999E-2</v>
      </c>
      <c r="BOZ15" s="23">
        <v>-6.2261688257850998E-3</v>
      </c>
      <c r="BPA15" s="23">
        <v>-5.3891271397145E-3</v>
      </c>
      <c r="BPB15" s="23">
        <v>-5.2924226424113001E-3</v>
      </c>
      <c r="BPC15" s="23">
        <v>-5.7874971862624004E-3</v>
      </c>
      <c r="BPD15" s="23">
        <v>2.4833828363624E-3</v>
      </c>
      <c r="BPE15" s="23">
        <v>3.3508074854231998E-3</v>
      </c>
      <c r="BPF15" s="23">
        <v>2.4855300828270999E-3</v>
      </c>
      <c r="BPG15" s="23">
        <v>-1.2834707414176999E-3</v>
      </c>
      <c r="BPH15" s="23">
        <v>-4.8823291081039003E-3</v>
      </c>
      <c r="BPI15" s="23">
        <v>-4.2111367573159E-3</v>
      </c>
      <c r="BPJ15" s="23">
        <v>3.7213867387623002E-3</v>
      </c>
      <c r="BPK15" s="23">
        <v>-2.4241726678894998E-3</v>
      </c>
      <c r="BPL15" s="23">
        <v>-6.8625689405911001E-3</v>
      </c>
      <c r="BPM15" s="23">
        <v>-5.5150166891488996E-3</v>
      </c>
      <c r="BPN15" s="23">
        <v>-1.9884625573626E-3</v>
      </c>
      <c r="BPO15" s="23">
        <v>-5.8242979249221996E-3</v>
      </c>
      <c r="BPP15" s="23">
        <v>-6.4150120644428004E-3</v>
      </c>
      <c r="BPQ15" s="23">
        <v>-5.1856256989447E-3</v>
      </c>
      <c r="BPR15" s="23">
        <v>-5.7765696980517003E-3</v>
      </c>
      <c r="BPS15" s="23">
        <v>4.8143928395259E-3</v>
      </c>
      <c r="BPT15" s="23">
        <v>-4.5434369169586996E-3</v>
      </c>
      <c r="BPU15" s="23">
        <v>3.8316132747609E-3</v>
      </c>
      <c r="BPV15" s="23">
        <v>6.1726163225367999E-3</v>
      </c>
      <c r="BPW15" s="23">
        <v>1.4928548931228899E-2</v>
      </c>
      <c r="BPX15" s="23">
        <v>2.9109381906213899E-2</v>
      </c>
      <c r="BPY15" s="23">
        <v>4.2936765401072998E-3</v>
      </c>
      <c r="BPZ15" s="23">
        <v>1.18033917424556E-2</v>
      </c>
      <c r="BQA15" s="23">
        <v>5.0648296255789997E-4</v>
      </c>
      <c r="BQB15" s="23">
        <v>1.6134265907818001E-3</v>
      </c>
      <c r="BQC15" s="23">
        <v>1.9495213691147E-3</v>
      </c>
      <c r="BQD15" s="23">
        <v>-3.0533285927988999E-3</v>
      </c>
      <c r="BQE15" s="23">
        <v>-6.2941581629291999E-3</v>
      </c>
      <c r="BQF15" s="23">
        <v>3.6181661944845E-3</v>
      </c>
      <c r="BQG15" s="23">
        <v>1.8350798316105999E-3</v>
      </c>
      <c r="BQH15" s="23">
        <v>1.47360152109469E-2</v>
      </c>
      <c r="BQI15" s="23">
        <v>1.3843524460680999E-3</v>
      </c>
      <c r="BQJ15" s="23">
        <v>-2.8922494516148999E-3</v>
      </c>
      <c r="BQK15" s="23">
        <v>-5.1923693576375E-3</v>
      </c>
      <c r="BQL15" s="23">
        <v>8.7955724712150008E-3</v>
      </c>
      <c r="BQM15" s="23">
        <v>1.9849005987721E-3</v>
      </c>
      <c r="BQN15" s="23">
        <v>2.2623969208223502E-2</v>
      </c>
      <c r="BQO15" s="23">
        <v>4.1563279208570002E-4</v>
      </c>
      <c r="BQP15" s="23">
        <v>1.7927403451497E-3</v>
      </c>
      <c r="BQQ15" s="23">
        <v>4.0116675090168998E-3</v>
      </c>
      <c r="BQR15" s="23">
        <v>-1.2366058397477999E-3</v>
      </c>
      <c r="BQS15" s="23">
        <v>-8.2758467013519996E-4</v>
      </c>
      <c r="BQT15" s="23">
        <v>-7.2520172792250003E-4</v>
      </c>
      <c r="BQU15" s="23">
        <v>-1.4489900597984001E-2</v>
      </c>
      <c r="BQV15" s="23">
        <v>1.3108412912557999E-3</v>
      </c>
      <c r="BQW15" s="23">
        <v>1.5725615917215E-3</v>
      </c>
      <c r="BQX15" s="23">
        <v>1.3139258100697E-3</v>
      </c>
      <c r="BQY15" s="23">
        <v>6.7936553221939998E-4</v>
      </c>
      <c r="BQZ15" s="23">
        <v>1.5670684820996501E-2</v>
      </c>
      <c r="BRA15" s="23">
        <v>2.8755218148480001E-3</v>
      </c>
      <c r="BRB15" s="23">
        <v>2.3024144644240999E-3</v>
      </c>
      <c r="BRC15" s="23">
        <v>2.0038543728932998E-3</v>
      </c>
      <c r="BRD15" s="23">
        <v>1.32573825178598E-2</v>
      </c>
      <c r="BRE15" s="23">
        <v>-1.24652042316209E-2</v>
      </c>
      <c r="BRF15" s="23">
        <v>-1.42783560572406E-2</v>
      </c>
      <c r="BRG15" s="23">
        <v>-1.6667395072383101E-2</v>
      </c>
      <c r="BRH15" s="23">
        <v>1.2221210763048799E-2</v>
      </c>
      <c r="BRI15" s="23">
        <v>1.9816791327068001E-3</v>
      </c>
      <c r="BRJ15" s="23">
        <v>1.6014480048141E-3</v>
      </c>
      <c r="BRK15" s="23">
        <v>1.8231427985436999E-3</v>
      </c>
      <c r="BRL15" s="23">
        <v>2.4037253595159E-2</v>
      </c>
      <c r="BRM15" s="23">
        <v>1.6070797759411E-3</v>
      </c>
      <c r="BRN15" s="23">
        <v>9.5815168806309995E-4</v>
      </c>
      <c r="BRO15" s="23">
        <v>2.0848232556908001E-3</v>
      </c>
      <c r="BRP15" s="23">
        <v>9.328223468065E-4</v>
      </c>
      <c r="BRQ15" s="23">
        <v>-4.2375448562116001E-3</v>
      </c>
      <c r="BRR15" s="23">
        <v>2.2053384341076E-3</v>
      </c>
      <c r="BRS15" s="23">
        <v>1.4945601867890001E-3</v>
      </c>
      <c r="BRT15" s="23">
        <v>1.3308295768738999E-3</v>
      </c>
      <c r="BRU15" s="23">
        <v>6.5822160857150001E-4</v>
      </c>
      <c r="BRV15" s="23">
        <v>-3.5413473005702398E-2</v>
      </c>
      <c r="BRW15" s="23">
        <v>-3.4130319712244402E-2</v>
      </c>
      <c r="BRX15" s="23">
        <v>1.8729305095669E-3</v>
      </c>
      <c r="BRY15" s="23">
        <v>-7.5638020196090996E-3</v>
      </c>
      <c r="BRZ15" s="23">
        <v>1.0884630130336E-3</v>
      </c>
      <c r="BSA15" s="23">
        <v>1.4041749153232001E-3</v>
      </c>
      <c r="BSB15" s="23">
        <v>7.1369343234357003E-3</v>
      </c>
      <c r="BSC15" s="23">
        <v>8.4667139534513894E-2</v>
      </c>
      <c r="BSD15" s="23">
        <v>1.9947194609993002E-3</v>
      </c>
      <c r="BSE15" s="23">
        <v>1.7239598411017E-3</v>
      </c>
      <c r="BSF15" s="23">
        <v>1.4371856433065999E-3</v>
      </c>
      <c r="BSG15" s="23">
        <v>2.0761195485500001E-3</v>
      </c>
      <c r="BSH15" s="23">
        <v>1.8389057072071E-3</v>
      </c>
      <c r="BSI15" s="23">
        <v>1.9653514668706998E-3</v>
      </c>
      <c r="BSJ15" s="23">
        <v>2.0383195065281001E-3</v>
      </c>
      <c r="BSK15" s="23">
        <v>2.1407309648163002E-3</v>
      </c>
      <c r="BSL15" s="23">
        <v>1.8627283417155E-3</v>
      </c>
      <c r="BSM15" s="23">
        <v>3.4367930689405998E-3</v>
      </c>
      <c r="BSN15" s="23">
        <v>1.8389809295119E-3</v>
      </c>
      <c r="BSO15" s="23">
        <v>1.6973544464624801E-2</v>
      </c>
      <c r="BSP15" s="23">
        <v>2.8603690988205002E-3</v>
      </c>
      <c r="BSQ15" s="24">
        <v>-6.9526036288940002E-4</v>
      </c>
      <c r="BSR15" s="23">
        <v>-8.2876118504963993E-3</v>
      </c>
      <c r="BSS15" s="23">
        <v>1.8892527686721E-3</v>
      </c>
      <c r="BST15" s="23">
        <v>1.9107554860256001E-3</v>
      </c>
      <c r="BSU15" s="23">
        <v>-1.3221393640641E-3</v>
      </c>
      <c r="BSV15" s="23">
        <v>1.2474801812410001E-3</v>
      </c>
      <c r="BSW15" s="23">
        <v>1.5376552179707001E-3</v>
      </c>
      <c r="BSX15" s="23">
        <v>3.2787047878999002E-3</v>
      </c>
      <c r="BSY15" s="23">
        <v>2.1477806459025998E-3</v>
      </c>
      <c r="BSZ15" s="23">
        <v>1.78287243633314E-2</v>
      </c>
      <c r="BTA15" s="23">
        <v>2.7493472979170002E-3</v>
      </c>
      <c r="BTB15" s="23">
        <v>5.4624576755514E-3</v>
      </c>
      <c r="BTC15" s="23">
        <v>6.2475110067559004E-3</v>
      </c>
      <c r="BTD15" s="23">
        <v>-1.7978027823039001E-3</v>
      </c>
      <c r="BTE15" s="23">
        <v>2.8098899574975E-3</v>
      </c>
      <c r="BTF15" s="23">
        <v>1.50845862697782E-2</v>
      </c>
      <c r="BTG15" s="23">
        <v>2.0259537433933001E-3</v>
      </c>
      <c r="BTH15" s="23">
        <v>2.8217306005599001E-3</v>
      </c>
      <c r="BTI15" s="23">
        <v>2.4102849163612E-3</v>
      </c>
      <c r="BTJ15" s="23">
        <v>4.3125567405794003E-3</v>
      </c>
      <c r="BTK15" s="23">
        <v>3.116950874538E-3</v>
      </c>
      <c r="BTL15" s="23">
        <v>-8.3157091277137E-3</v>
      </c>
      <c r="BTM15" s="23">
        <v>1.55833646989187E-2</v>
      </c>
      <c r="BTN15" s="23">
        <v>-1.0265216819096999E-2</v>
      </c>
      <c r="BTO15" s="23">
        <v>4.3893672980109999E-4</v>
      </c>
      <c r="BTP15" s="23">
        <v>2.3613831721684001E-3</v>
      </c>
      <c r="BTQ15" s="23">
        <v>4.0382186500450999E-3</v>
      </c>
      <c r="BTR15" s="23">
        <v>4.1604303100499004E-3</v>
      </c>
      <c r="BTS15" s="23">
        <v>1.9965615721538E-3</v>
      </c>
      <c r="BTT15" s="23">
        <v>8.7606475007740001E-4</v>
      </c>
      <c r="BTU15" s="23">
        <v>1.3076688335290001E-4</v>
      </c>
      <c r="BTV15" s="23">
        <v>4.4852197620212E-3</v>
      </c>
      <c r="BTW15" s="23">
        <v>2.0141233023103001E-3</v>
      </c>
      <c r="BTX15" s="23">
        <v>5.2995733072019999E-4</v>
      </c>
      <c r="BTY15" s="23">
        <v>1.6596140256754E-3</v>
      </c>
      <c r="BTZ15" s="23">
        <v>4.0113572431568004E-3</v>
      </c>
      <c r="BUA15" s="23">
        <v>2.0177118585371001E-3</v>
      </c>
      <c r="BUB15" s="23">
        <v>1.5438656988909E-3</v>
      </c>
      <c r="BUC15" s="23">
        <v>2.0066053857227002E-3</v>
      </c>
      <c r="BUD15" s="23">
        <v>-3.2885323330619998E-4</v>
      </c>
      <c r="BUE15" s="23">
        <v>8.1132831970079995E-4</v>
      </c>
      <c r="BUF15" s="23">
        <v>1.5665538860202999E-3</v>
      </c>
      <c r="BUG15" s="23">
        <v>4.8544803626439999E-4</v>
      </c>
      <c r="BUH15" s="23">
        <v>-7.9159457102930993E-3</v>
      </c>
      <c r="BUI15" s="23">
        <v>-3.9343478103076202E-2</v>
      </c>
      <c r="BUJ15" s="23">
        <v>5.2039255792977997E-3</v>
      </c>
      <c r="BUK15" s="23">
        <v>8.3053101163229996E-4</v>
      </c>
      <c r="BUL15" s="23">
        <v>1.9859857628174E-3</v>
      </c>
      <c r="BUM15" s="23">
        <v>-1.3746242621182E-3</v>
      </c>
      <c r="BUN15" s="23">
        <v>-1.8493102297821501E-2</v>
      </c>
      <c r="BUO15" s="23">
        <v>2.0448899171906002E-3</v>
      </c>
      <c r="BUP15" s="23">
        <v>1.8922689904790999E-3</v>
      </c>
      <c r="BUQ15" s="23">
        <v>2.0295237047956E-3</v>
      </c>
      <c r="BUR15" s="23">
        <v>1.7906527123872E-3</v>
      </c>
      <c r="BUS15" s="23">
        <v>2.6607343254551E-3</v>
      </c>
      <c r="BUT15" s="23">
        <v>2.0120702903397701E-2</v>
      </c>
      <c r="BUU15" s="23">
        <v>-4.7987639823285997E-3</v>
      </c>
      <c r="BUV15" s="23">
        <v>1.9156426466985E-3</v>
      </c>
      <c r="BUW15" s="23">
        <v>1.9181642727417001E-3</v>
      </c>
      <c r="BUX15" s="23">
        <v>1.9155844975306E-3</v>
      </c>
      <c r="BUY15" s="23">
        <v>1.6714847427474E-3</v>
      </c>
      <c r="BUZ15" s="23">
        <v>1.4719020742705001E-3</v>
      </c>
      <c r="BVA15" s="23">
        <v>2.1460309899148E-3</v>
      </c>
      <c r="BVB15" s="23">
        <v>-3.569815774776E-4</v>
      </c>
      <c r="BVC15" s="23">
        <v>2.4755636260154002E-3</v>
      </c>
      <c r="BVD15" s="23">
        <v>2.02209493380698E-2</v>
      </c>
      <c r="BVE15" s="23">
        <v>6.3911328278500002E-4</v>
      </c>
      <c r="BVF15" s="23">
        <v>1.6504903221227999E-3</v>
      </c>
      <c r="BVG15" s="23">
        <v>1.4810069385894999E-3</v>
      </c>
      <c r="BVH15" s="23">
        <v>9.6459667215178999E-3</v>
      </c>
      <c r="BVI15" s="23">
        <v>2.4637398412307998E-3</v>
      </c>
      <c r="BVJ15" s="23">
        <v>-2.0752926864053998E-3</v>
      </c>
      <c r="BVK15" s="23">
        <v>1.6038938537375098E-2</v>
      </c>
      <c r="BVL15" s="23">
        <v>2.7833699343805E-3</v>
      </c>
      <c r="BVM15" s="23">
        <v>-1.5681964832042102E-2</v>
      </c>
      <c r="BVN15" s="23">
        <v>-1.0913692747819999E-3</v>
      </c>
      <c r="BVO15" s="23">
        <v>1.8312603809676001E-3</v>
      </c>
      <c r="BVP15" s="23">
        <v>1.5826565298879E-3</v>
      </c>
      <c r="BVQ15" s="23">
        <v>1.6956682354026802E-2</v>
      </c>
      <c r="BVR15" s="23">
        <v>4.8461427029570002E-3</v>
      </c>
      <c r="BVS15" s="23">
        <v>2.1120251081838E-3</v>
      </c>
      <c r="BVT15" s="23">
        <v>1.2452072609308001E-3</v>
      </c>
      <c r="BVU15" s="23">
        <v>2.0067809508313998E-3</v>
      </c>
      <c r="BVV15" s="23">
        <v>2.8294521583920999E-3</v>
      </c>
      <c r="BVW15" s="23">
        <v>2.1340018087447998E-3</v>
      </c>
      <c r="BVX15" s="23">
        <v>7.998253066719E-4</v>
      </c>
      <c r="BVY15" s="23">
        <v>1.7007547808159301E-2</v>
      </c>
      <c r="BVZ15" s="23">
        <v>8.9878019449869998E-4</v>
      </c>
      <c r="BWA15" s="23">
        <v>-2.6492796627937101E-2</v>
      </c>
      <c r="BWB15" s="23">
        <v>0.1514908480563936</v>
      </c>
      <c r="BWC15" s="23">
        <v>1.9666655237247001E-3</v>
      </c>
      <c r="BWD15" s="23">
        <v>-1.1874067596143001E-3</v>
      </c>
      <c r="BWE15" s="23">
        <v>2.2000620917856E-3</v>
      </c>
      <c r="BWF15" s="23">
        <v>-1.7767133504102001E-3</v>
      </c>
      <c r="BWG15" s="23">
        <v>1.65603751109701E-2</v>
      </c>
      <c r="BWH15" s="23">
        <v>2.2125081052325E-3</v>
      </c>
      <c r="BWI15" s="23">
        <v>-8.8331909682652001E-3</v>
      </c>
      <c r="BWJ15" s="23">
        <v>2.1688773312505002E-3</v>
      </c>
      <c r="BWK15" s="23">
        <v>1.8740348987735999E-3</v>
      </c>
      <c r="BWL15" s="23">
        <v>1.9715265537504001E-3</v>
      </c>
      <c r="BWM15" s="23">
        <v>6.0819245203256002E-3</v>
      </c>
      <c r="BWN15" s="23">
        <v>-4.5752974771E-5</v>
      </c>
      <c r="BWO15" s="23">
        <v>4.4983653619733001E-3</v>
      </c>
      <c r="BWP15" s="23">
        <v>3.3544279750755E-3</v>
      </c>
      <c r="BWQ15" s="23">
        <v>4.4659935122208002E-3</v>
      </c>
      <c r="BWR15" s="23">
        <v>-1.0983986440174801E-2</v>
      </c>
      <c r="BWS15" s="23">
        <v>4.6402633160619001E-3</v>
      </c>
      <c r="BWT15" s="23">
        <v>5.3702269021445002E-3</v>
      </c>
      <c r="BWU15" s="23">
        <v>-3.1798663321250198E-2</v>
      </c>
      <c r="BWV15" s="23">
        <v>6.5018537172561001E-3</v>
      </c>
      <c r="BWW15" s="23">
        <v>1.8319127927526001E-3</v>
      </c>
      <c r="BWX15" s="23">
        <v>-1.6360104430697998E-2</v>
      </c>
      <c r="BWY15" s="23">
        <v>4.7104000261270996E-3</v>
      </c>
      <c r="BWZ15" s="23">
        <v>4.3610358113624998E-3</v>
      </c>
      <c r="BXA15" s="23">
        <v>-1.06457543263E-5</v>
      </c>
      <c r="BXB15" s="23">
        <v>3.2262742711010001E-3</v>
      </c>
      <c r="BXC15" s="23">
        <v>5.2027054002259003E-3</v>
      </c>
      <c r="BXD15" s="23">
        <v>-4.9348109920981003E-3</v>
      </c>
      <c r="BXE15" s="24" t="s">
        <v>3</v>
      </c>
      <c r="BXF15" s="23">
        <v>2.3157719903182002E-3</v>
      </c>
      <c r="BXG15" s="23">
        <v>6.4575111589626998E-3</v>
      </c>
      <c r="BXH15" s="23">
        <v>3.7489606071032001E-3</v>
      </c>
      <c r="BXI15" s="23">
        <v>-1.13490040512183E-2</v>
      </c>
      <c r="BXJ15" s="23">
        <v>4.628805919551E-4</v>
      </c>
      <c r="BXK15" s="23">
        <v>4.0799111519981002E-3</v>
      </c>
      <c r="BXL15" s="23">
        <v>-1.3895130814849999E-4</v>
      </c>
      <c r="BXM15" s="23">
        <v>1.0244980244262999E-3</v>
      </c>
      <c r="BXN15" s="23">
        <v>8.515230500741E-4</v>
      </c>
      <c r="BXO15" s="23">
        <v>1.5142426708790999E-3</v>
      </c>
      <c r="BXP15" s="23">
        <v>-4.3558049111730001E-4</v>
      </c>
      <c r="BXQ15" s="23">
        <v>8.1186601793964003E-3</v>
      </c>
      <c r="BXR15" s="23">
        <v>2.0928369117909E-3</v>
      </c>
      <c r="BXS15" s="23">
        <v>-1.4933023845237999E-3</v>
      </c>
      <c r="BXT15" s="23">
        <v>7.8019053486970001E-4</v>
      </c>
      <c r="BXU15" s="23">
        <v>-1.0998312228366E-3</v>
      </c>
      <c r="BXV15" s="23">
        <v>1.6574715107027502E-2</v>
      </c>
      <c r="BXW15" s="23">
        <v>1.5555065570989999E-4</v>
      </c>
      <c r="BXX15" s="23">
        <v>3.9056927155198002E-3</v>
      </c>
      <c r="BXY15" s="23">
        <v>1.6912861770842801E-2</v>
      </c>
      <c r="BXZ15" s="23">
        <v>1.65579006593192E-2</v>
      </c>
      <c r="BYA15" s="23">
        <v>1.5745471158524101E-2</v>
      </c>
      <c r="BYB15" s="23">
        <v>1.5684790753736199E-2</v>
      </c>
      <c r="BYC15" s="23">
        <v>3.4220923145522001E-3</v>
      </c>
      <c r="BYD15" s="24">
        <v>1.3354264812131999E-3</v>
      </c>
      <c r="BYE15" s="23">
        <v>8.3546187623402997E-3</v>
      </c>
      <c r="BYF15" s="23">
        <v>5.2131212376820002E-4</v>
      </c>
      <c r="BYG15" s="23">
        <v>-0.26088044923022391</v>
      </c>
      <c r="BYH15" s="23">
        <v>2.1434533447542E-3</v>
      </c>
      <c r="BYI15" s="23">
        <v>-2.1229286950561E-3</v>
      </c>
      <c r="BYJ15" s="23">
        <v>5.2230968640872002E-3</v>
      </c>
      <c r="BYK15" s="23">
        <v>5.1961041933323996E-3</v>
      </c>
      <c r="BYL15" s="23">
        <v>-1.8413713550120001E-4</v>
      </c>
      <c r="BYM15" s="23">
        <v>5.6653683044300002E-5</v>
      </c>
      <c r="BYN15" s="23">
        <v>6.3985261892730997E-3</v>
      </c>
      <c r="BYO15" s="23">
        <v>4.0886004292187998E-3</v>
      </c>
      <c r="BYP15" s="23">
        <v>2.4968835444393002E-3</v>
      </c>
      <c r="BYQ15" s="23">
        <v>1.486254725877E-3</v>
      </c>
      <c r="BYR15" s="23">
        <v>2.3043888884954002E-3</v>
      </c>
      <c r="BYS15" s="23">
        <v>-1.19033465474855E-2</v>
      </c>
      <c r="BYT15" s="23">
        <v>3.0204658635572001E-3</v>
      </c>
      <c r="BYU15" s="23">
        <v>2.0455141494603001E-3</v>
      </c>
      <c r="BYV15" s="23">
        <v>4.7332448451643996E-3</v>
      </c>
      <c r="BYW15" s="23">
        <v>4.4654236178291E-3</v>
      </c>
      <c r="BYX15" s="23">
        <v>7.4550748625225004E-3</v>
      </c>
      <c r="BYY15" s="23">
        <v>6.3309306013779E-3</v>
      </c>
      <c r="BYZ15" s="23">
        <v>5.8829687073518998E-3</v>
      </c>
      <c r="BZA15" s="23">
        <v>8.4208514353450005E-4</v>
      </c>
      <c r="BZB15" s="23">
        <v>-0.81815574303393734</v>
      </c>
      <c r="BZC15" s="23">
        <v>1.7878261145637001E-3</v>
      </c>
      <c r="BZD15" s="23">
        <v>-1.1857795046020001E-4</v>
      </c>
      <c r="BZE15" s="23">
        <v>1.8587336847233E-3</v>
      </c>
      <c r="BZF15" s="23">
        <v>2.0871547567408999E-3</v>
      </c>
      <c r="BZG15" s="23">
        <v>2.1177961097371E-3</v>
      </c>
      <c r="BZH15" s="23">
        <v>1.7401972977180999E-3</v>
      </c>
      <c r="BZI15" s="23">
        <v>-6.3233610986450004E-4</v>
      </c>
      <c r="BZJ15" s="23">
        <v>1.9756332122817999E-3</v>
      </c>
      <c r="BZK15" s="23">
        <v>2.0282233468122998E-3</v>
      </c>
      <c r="BZL15" s="23">
        <v>3.5374077829043002E-3</v>
      </c>
      <c r="BZM15" s="23">
        <v>4.5053180814770002E-4</v>
      </c>
      <c r="BZN15" s="23">
        <v>1.50145115597366E-2</v>
      </c>
      <c r="BZO15" s="23">
        <v>5.1322041390460004E-4</v>
      </c>
      <c r="BZP15" s="23">
        <v>-6.0462773288555999E-3</v>
      </c>
      <c r="BZQ15" s="23">
        <v>3.3231501843226999E-3</v>
      </c>
      <c r="BZR15" s="23">
        <v>3.6456798760324E-3</v>
      </c>
      <c r="BZS15" s="23">
        <v>1.55808509529428E-2</v>
      </c>
      <c r="BZT15" s="23">
        <v>-7.0446785008236998E-3</v>
      </c>
      <c r="BZU15" s="23">
        <v>6.0412629940591999E-3</v>
      </c>
      <c r="BZV15" s="23">
        <v>3.36695183508798E-2</v>
      </c>
      <c r="BZW15" s="23">
        <v>3.6263822490143302E-2</v>
      </c>
      <c r="BZX15" s="23">
        <v>4.2108754414843996E-3</v>
      </c>
      <c r="BZY15" s="23">
        <v>1.49680064519694E-2</v>
      </c>
      <c r="BZZ15" s="23">
        <v>-1.6907546575805001E-3</v>
      </c>
      <c r="CAA15" s="23">
        <v>1.7878206636084001E-3</v>
      </c>
      <c r="CAB15" s="23">
        <v>1.45858258114441E-2</v>
      </c>
      <c r="CAC15" s="23">
        <v>1.8903869616459E-3</v>
      </c>
      <c r="CAD15" s="23">
        <v>1.9695045727173002E-3</v>
      </c>
      <c r="CAE15" s="23">
        <v>2.1362466291751001E-3</v>
      </c>
      <c r="CAF15" s="23">
        <v>2.3836945952172002E-3</v>
      </c>
      <c r="CAG15" s="23">
        <v>1.8473959109146E-3</v>
      </c>
      <c r="CAH15" s="23">
        <v>2.0766838729886E-3</v>
      </c>
      <c r="CAI15" s="23">
        <v>1.9796888551765002E-3</v>
      </c>
      <c r="CAJ15" s="23">
        <v>1.63185803992595E-2</v>
      </c>
      <c r="CAK15" s="23">
        <v>-5.9125057177452003E-3</v>
      </c>
      <c r="CAL15" s="23">
        <v>8.4120033801109995E-3</v>
      </c>
      <c r="CAM15" s="23">
        <v>3.3738684691423E-3</v>
      </c>
      <c r="CAN15" s="23">
        <v>2.2047789904018002E-3</v>
      </c>
      <c r="CAO15" s="23">
        <v>1.8316437643114999E-3</v>
      </c>
      <c r="CAP15" s="23">
        <v>-3.2401766303296001E-3</v>
      </c>
      <c r="CAQ15" s="23">
        <v>-4.8587135831999598E-2</v>
      </c>
      <c r="CAR15" s="23">
        <v>3.7924680236240001E-3</v>
      </c>
      <c r="CAS15" s="23">
        <v>1.8915531902295999E-3</v>
      </c>
      <c r="CAT15" s="23">
        <v>1.9448702187638001E-3</v>
      </c>
      <c r="CAU15" s="23">
        <v>2.0474873527352999E-3</v>
      </c>
      <c r="CAV15" s="23">
        <v>4.7902211891969002E-3</v>
      </c>
      <c r="CAW15" s="23">
        <v>4.3610666799145997E-3</v>
      </c>
      <c r="CAX15" s="23">
        <v>4.6631610272773998E-3</v>
      </c>
      <c r="CAY15" s="23">
        <v>4.4419883016014999E-3</v>
      </c>
      <c r="CAZ15" s="23">
        <v>3.9379247991285001E-3</v>
      </c>
      <c r="CBA15" s="23">
        <v>3.4097836416640999E-3</v>
      </c>
      <c r="CBB15" s="23">
        <v>3.7137499881497002E-3</v>
      </c>
      <c r="CBC15" s="23">
        <v>4.7295025597116E-3</v>
      </c>
      <c r="CBD15" s="23">
        <v>4.2680335934819997E-3</v>
      </c>
      <c r="CBE15" s="23">
        <v>5.9319889884330004E-3</v>
      </c>
      <c r="CBF15" s="23">
        <v>3.8291214973466998E-3</v>
      </c>
      <c r="CBG15" s="23">
        <v>1.7180398377222E-3</v>
      </c>
      <c r="CBH15" s="23">
        <v>4.9602720928840997E-3</v>
      </c>
      <c r="CBI15" s="23">
        <v>2.6240006796417002E-3</v>
      </c>
      <c r="CBJ15" s="23">
        <v>3.2140575764963001E-3</v>
      </c>
      <c r="CBK15" s="23">
        <v>5.4308926274225997E-3</v>
      </c>
      <c r="CBL15" s="23">
        <v>4.5876122089200003E-4</v>
      </c>
      <c r="CBM15" s="23">
        <v>2.6578371262090002E-4</v>
      </c>
      <c r="CBN15" s="23">
        <v>2.8488396358770002E-4</v>
      </c>
      <c r="CBO15" s="23">
        <v>2.8815700097100001E-4</v>
      </c>
      <c r="CBP15" s="23">
        <v>6.3561698722029995E-4</v>
      </c>
      <c r="CBQ15" s="23">
        <v>8.4801876342590005E-4</v>
      </c>
      <c r="CBR15" s="23">
        <v>2.5561961849800001E-5</v>
      </c>
      <c r="CBS15" s="23">
        <v>-1.06876705544E-3</v>
      </c>
      <c r="CBT15" s="23">
        <v>5.2126229920680005E-4</v>
      </c>
      <c r="CBU15" s="23">
        <v>-3.8437344975199999E-4</v>
      </c>
      <c r="CBV15" s="23">
        <v>-1.1370492368880001E-3</v>
      </c>
      <c r="CBW15" s="23">
        <v>7.9928933436280002E-3</v>
      </c>
      <c r="CBX15" s="23">
        <v>7.0553993378520002E-3</v>
      </c>
      <c r="CBY15" s="23">
        <v>7.2339066639295997E-3</v>
      </c>
      <c r="CBZ15" s="23">
        <v>5.1376961944811003E-3</v>
      </c>
      <c r="CCA15" s="23">
        <v>5.4388847840856E-3</v>
      </c>
      <c r="CCB15" s="23">
        <v>7.2748631286318997E-3</v>
      </c>
      <c r="CCC15" s="23">
        <v>7.6851366939665001E-3</v>
      </c>
      <c r="CCD15" s="23">
        <v>1.7782820275610001E-3</v>
      </c>
      <c r="CCE15" s="23">
        <v>5.1696004693772999E-3</v>
      </c>
      <c r="CCF15" s="23">
        <v>6.0443797710557998E-3</v>
      </c>
      <c r="CCG15" s="23">
        <v>-8.0110910107513995E-3</v>
      </c>
      <c r="CCH15" s="23">
        <v>-8.4725224597866008E-3</v>
      </c>
      <c r="CCI15" s="23">
        <v>-8.1576242732234999E-3</v>
      </c>
      <c r="CCJ15" s="23">
        <v>-8.3724929883674994E-3</v>
      </c>
      <c r="CCK15" s="23">
        <v>-9.4220498609308007E-3</v>
      </c>
      <c r="CCL15" s="23">
        <v>-8.7794181985072998E-3</v>
      </c>
      <c r="CCM15" s="23">
        <v>3.4494398617879998E-3</v>
      </c>
      <c r="CCN15" s="23">
        <v>2.3555834903179998E-3</v>
      </c>
      <c r="CCO15" s="23">
        <v>3.1003575105626002E-3</v>
      </c>
      <c r="CCP15" s="23">
        <v>2.6966632695795E-3</v>
      </c>
      <c r="CCQ15" s="23">
        <v>3.3465913354132001E-3</v>
      </c>
      <c r="CCR15" s="23">
        <v>6.1119158624809995E-4</v>
      </c>
      <c r="CCS15" s="23">
        <v>-5.3113712635126003E-3</v>
      </c>
      <c r="CCT15" s="23">
        <v>7.1740471385059999E-4</v>
      </c>
      <c r="CCU15" s="23">
        <v>1.924307957978E-3</v>
      </c>
      <c r="CCV15" s="23">
        <v>1.6567567209427E-3</v>
      </c>
      <c r="CCW15" s="23">
        <v>1.8161106553858E-3</v>
      </c>
      <c r="CCX15" s="23">
        <v>1.9531532683625002E-3</v>
      </c>
      <c r="CCY15" s="23">
        <v>1.8417413037397001E-3</v>
      </c>
      <c r="CCZ15" s="23">
        <v>-4.0935144189462001E-3</v>
      </c>
      <c r="CDA15" s="23">
        <v>-4.0787992686996E-3</v>
      </c>
      <c r="CDB15" s="23">
        <v>-2.7206229011631998E-3</v>
      </c>
      <c r="CDC15" s="23">
        <v>-3.6163541737954E-3</v>
      </c>
      <c r="CDD15" s="23">
        <v>-3.6077309414191002E-3</v>
      </c>
      <c r="CDE15" s="23">
        <v>-3.1460100296987E-3</v>
      </c>
      <c r="CDF15" s="23">
        <v>-3.1394198584369999E-3</v>
      </c>
      <c r="CDG15" s="23">
        <v>7.1192320478245001E-3</v>
      </c>
      <c r="CDH15" s="23">
        <v>-4.1227585816827998E-3</v>
      </c>
      <c r="CDI15" s="23">
        <v>1.9275111526462999E-3</v>
      </c>
      <c r="CDJ15" s="23">
        <v>1.5405328832847E-3</v>
      </c>
      <c r="CDK15" s="23">
        <v>1.8559048958906E-3</v>
      </c>
      <c r="CDL15" s="23">
        <v>-6.2453150794409998E-4</v>
      </c>
      <c r="CDM15" s="23">
        <v>2.6803470265856998E-3</v>
      </c>
      <c r="CDN15" s="23">
        <v>1.1765770658391001E-3</v>
      </c>
      <c r="CDO15" s="23">
        <v>1.8166619905554001E-3</v>
      </c>
      <c r="CDP15" s="23">
        <v>3.4816480004627001E-3</v>
      </c>
      <c r="CDQ15" s="23">
        <v>3.8303376143423002E-3</v>
      </c>
      <c r="CDR15" s="23">
        <v>2.8732628188755001E-3</v>
      </c>
      <c r="CDS15" s="23">
        <v>2.0368091111292001E-3</v>
      </c>
      <c r="CDT15" s="23">
        <v>2.7410714960931998E-3</v>
      </c>
      <c r="CDU15" s="23">
        <v>9.0938874077759997E-4</v>
      </c>
      <c r="CDV15" s="23">
        <v>1.5735924838182001E-3</v>
      </c>
      <c r="CDW15" s="23">
        <v>5.6728187222260002E-4</v>
      </c>
      <c r="CDX15" s="23">
        <v>1.259739208732E-3</v>
      </c>
      <c r="CDY15" s="23">
        <v>1.8820617720252E-3</v>
      </c>
      <c r="CDZ15" s="23">
        <v>2.3033609681762002E-3</v>
      </c>
      <c r="CEA15" s="23">
        <v>9.4176369841499996E-5</v>
      </c>
      <c r="CEB15" s="23">
        <v>2.8106112118931E-3</v>
      </c>
      <c r="CEC15" s="23">
        <v>1.3248373343389E-3</v>
      </c>
      <c r="CED15" s="23">
        <v>1.7361797324901001E-3</v>
      </c>
      <c r="CEE15" s="23">
        <v>1.5767308887101E-3</v>
      </c>
      <c r="CEF15" s="23">
        <v>1.2523292747389E-3</v>
      </c>
      <c r="CEG15" s="23">
        <v>2.8554715634456999E-3</v>
      </c>
      <c r="CEH15" s="23">
        <v>7.9810498346596995E-3</v>
      </c>
      <c r="CEI15" s="23">
        <v>7.1436733045159998E-3</v>
      </c>
      <c r="CEJ15" s="23">
        <v>2.1891489930407002E-3</v>
      </c>
      <c r="CEK15" s="23">
        <v>1.1759959572216999E-3</v>
      </c>
      <c r="CEL15" s="23">
        <v>9.9210149626660009E-4</v>
      </c>
      <c r="CEM15" s="23">
        <v>1.8002359252586001E-3</v>
      </c>
      <c r="CEN15" s="23">
        <v>1.7175342564177E-3</v>
      </c>
      <c r="CEO15" s="23">
        <v>-4.5985235476302001E-3</v>
      </c>
      <c r="CEP15" s="23">
        <v>2.198407399738E-3</v>
      </c>
      <c r="CEQ15" s="23">
        <v>2.0606058539581998E-3</v>
      </c>
      <c r="CER15" s="23">
        <v>5.8096261895849999E-4</v>
      </c>
      <c r="CES15" s="23">
        <v>2.4742326793257999E-3</v>
      </c>
      <c r="CET15" s="23">
        <v>2.2125201252597001E-3</v>
      </c>
      <c r="CEU15" s="23">
        <v>3.2510249903684001E-3</v>
      </c>
      <c r="CEV15" s="24">
        <v>1.8498399999999999E-3</v>
      </c>
      <c r="CEW15" s="23">
        <v>1.6677617922720999E-3</v>
      </c>
      <c r="CEX15" s="23">
        <v>2.4943375523445999E-3</v>
      </c>
      <c r="CEY15" s="23">
        <v>1.9613535823054E-3</v>
      </c>
      <c r="CEZ15" s="23">
        <v>2.4161279519171E-3</v>
      </c>
      <c r="CFA15" s="23">
        <v>2.0878526698229001E-3</v>
      </c>
      <c r="CFB15" s="23">
        <v>4.5679531501183999E-3</v>
      </c>
      <c r="CFC15" s="23">
        <v>4.0906172873024999E-3</v>
      </c>
      <c r="CFD15" s="23">
        <v>1.9299316010901E-3</v>
      </c>
      <c r="CFE15" s="23">
        <v>2.5632721536782001E-3</v>
      </c>
      <c r="CFF15" s="23">
        <v>5.7868637675360002E-4</v>
      </c>
      <c r="CFG15" s="23">
        <v>2.4859020766306002E-3</v>
      </c>
      <c r="CFH15" s="23">
        <v>1.7914881946878001E-3</v>
      </c>
      <c r="CFI15" s="23">
        <v>2.4999915333834E-3</v>
      </c>
      <c r="CFJ15" s="23">
        <v>2.0680198098633998E-3</v>
      </c>
      <c r="CFK15" s="23">
        <v>2.8856156154213001E-3</v>
      </c>
      <c r="CFL15" s="23">
        <v>2.2736284587698001E-3</v>
      </c>
      <c r="CFM15" s="23">
        <v>9.7410244735780002E-4</v>
      </c>
      <c r="CFN15" s="23">
        <v>1.3078166573665E-3</v>
      </c>
      <c r="CFO15" s="23">
        <v>1.932411407327E-3</v>
      </c>
      <c r="CFP15" s="23">
        <v>-1.1902266489332001E-3</v>
      </c>
      <c r="CFQ15" s="23">
        <v>1.9532502953213001E-3</v>
      </c>
      <c r="CFR15" s="23">
        <v>2.6978288123979E-3</v>
      </c>
      <c r="CFS15" s="23">
        <v>1.9582662375006998E-3</v>
      </c>
      <c r="CFT15" s="23">
        <v>2.9106622771686002E-3</v>
      </c>
      <c r="CFU15" s="23">
        <v>3.1194475454225999E-3</v>
      </c>
      <c r="CFV15" s="23">
        <v>2.8156450245773999E-3</v>
      </c>
      <c r="CFW15" s="23">
        <v>4.2126402435629999E-4</v>
      </c>
      <c r="CFX15" s="23">
        <v>1.1600137399209E-3</v>
      </c>
      <c r="CFY15" s="23">
        <v>1.5437988908741001E-3</v>
      </c>
      <c r="CFZ15" s="23">
        <v>2.1637155811456E-3</v>
      </c>
      <c r="CGA15" s="23">
        <v>2.8584406998112002E-3</v>
      </c>
      <c r="CGB15" s="23">
        <v>1.5865511110301898E-2</v>
      </c>
      <c r="CGC15" s="23">
        <v>1.51266908339657E-2</v>
      </c>
      <c r="CGD15" s="23">
        <v>3.1144158370595E-3</v>
      </c>
      <c r="CGE15" s="23">
        <v>6.3232954305260001E-4</v>
      </c>
      <c r="CGF15" s="23">
        <v>3.3174381026468002E-3</v>
      </c>
      <c r="CGG15" s="23">
        <v>3.2094594346548E-3</v>
      </c>
      <c r="CGH15" s="23">
        <v>2.1623583614376E-3</v>
      </c>
      <c r="CGI15" s="23">
        <v>-4.7024481602901003E-3</v>
      </c>
      <c r="CGJ15" s="23">
        <v>-4.8539399689616E-3</v>
      </c>
      <c r="CGK15" s="23">
        <v>4.2004986445950002E-3</v>
      </c>
      <c r="CGL15" s="23">
        <v>3.3671751260551E-3</v>
      </c>
      <c r="CGM15" s="23">
        <v>2.0319842006360001E-3</v>
      </c>
      <c r="CGN15" s="23">
        <v>-5.1204009948551E-3</v>
      </c>
      <c r="CGO15" s="23">
        <v>2.5972654936420002E-3</v>
      </c>
      <c r="CGP15" s="23">
        <v>1.9201318442164999E-3</v>
      </c>
      <c r="CGQ15" s="23">
        <v>2.4481845026632001E-3</v>
      </c>
      <c r="CGR15" s="23">
        <v>6.3269067500000002E-8</v>
      </c>
      <c r="CGS15" s="24"/>
      <c r="CGT15" s="23">
        <v>5.8494275068530003E-4</v>
      </c>
      <c r="CGU15" s="23">
        <v>2.563224860057E-4</v>
      </c>
      <c r="CGV15" s="23">
        <v>3.0581182112800003E-5</v>
      </c>
      <c r="CGW15" s="23">
        <v>-8.4373330314618002E-3</v>
      </c>
      <c r="CGX15" s="23">
        <v>6.0200244855260004E-4</v>
      </c>
      <c r="CGY15" s="23">
        <v>2.1545752986109998E-3</v>
      </c>
      <c r="CGZ15" s="23">
        <v>2.2734900933318999E-3</v>
      </c>
      <c r="CHA15" s="23">
        <v>1.0137931030328999E-3</v>
      </c>
      <c r="CHB15" s="23">
        <v>5.5823765865879997E-4</v>
      </c>
      <c r="CHC15" s="23">
        <v>2.1115414611723999E-3</v>
      </c>
      <c r="CHD15" s="23">
        <v>-3.6586334606069E-3</v>
      </c>
      <c r="CHE15" s="23">
        <v>2.1699167447207998E-3</v>
      </c>
      <c r="CHF15" s="23">
        <v>2.0269320034566E-3</v>
      </c>
      <c r="CHG15" s="23">
        <v>1.839371545153E-3</v>
      </c>
      <c r="CHH15" s="23">
        <v>1.5816044964035E-3</v>
      </c>
      <c r="CHI15" s="23">
        <v>1.9264710531936E-3</v>
      </c>
      <c r="CHJ15" s="23">
        <v>1.3079993280528E-3</v>
      </c>
      <c r="CHK15" s="23">
        <v>1.9577753823465998E-3</v>
      </c>
      <c r="CHL15" s="23">
        <v>-1.89590182955293E-2</v>
      </c>
      <c r="CHM15" s="23">
        <v>2.4916690043969999E-3</v>
      </c>
      <c r="CHN15" s="23">
        <v>2.5854805818730002E-4</v>
      </c>
      <c r="CHO15" s="23">
        <v>1.7857226423287E-3</v>
      </c>
      <c r="CHP15" s="23">
        <v>1.5004659003094E-3</v>
      </c>
      <c r="CHQ15" s="23">
        <v>1.9070799714291E-3</v>
      </c>
      <c r="CHR15" s="23">
        <v>1.8843818604636999E-3</v>
      </c>
      <c r="CHS15" s="23">
        <v>2.210765223568E-3</v>
      </c>
      <c r="CHT15" s="23">
        <v>2.1577626183401999E-3</v>
      </c>
      <c r="CHU15" s="23">
        <v>2.4541409834756998E-3</v>
      </c>
      <c r="CHV15" s="23">
        <v>2.0108779250014E-3</v>
      </c>
      <c r="CHW15" s="23">
        <v>-9.1758394458259993E-3</v>
      </c>
      <c r="CHX15" s="23">
        <v>2.7670554688681002E-3</v>
      </c>
      <c r="CHY15" s="24">
        <v>1.88852973251E-3</v>
      </c>
      <c r="CHZ15" s="23">
        <v>1.6913299122377899E-2</v>
      </c>
      <c r="CIA15" s="23">
        <v>2.0086954912253E-3</v>
      </c>
      <c r="CIB15" s="23">
        <v>2.2785159424907001E-3</v>
      </c>
      <c r="CIC15" s="23">
        <v>2.170811626185E-3</v>
      </c>
      <c r="CID15" s="23">
        <v>1.5774413435535001E-3</v>
      </c>
      <c r="CIE15" s="23">
        <v>-2.6358220819171999E-3</v>
      </c>
      <c r="CIF15" s="23">
        <v>1.9298479961965E-3</v>
      </c>
      <c r="CIG15" s="23">
        <v>1.6602819325890999E-3</v>
      </c>
      <c r="CIH15" s="23">
        <v>2.1870678589433002E-3</v>
      </c>
      <c r="CII15" s="23">
        <v>2.3511877071194999E-3</v>
      </c>
      <c r="CIJ15" s="23">
        <v>2.1367545441852999E-3</v>
      </c>
      <c r="CIK15" s="23">
        <v>2.1360538039663E-3</v>
      </c>
      <c r="CIL15" s="23">
        <v>2.0487619842317999E-3</v>
      </c>
      <c r="CIM15" s="23">
        <v>1.9246106458303E-3</v>
      </c>
      <c r="CIN15" s="23">
        <v>2.4593145147365999E-3</v>
      </c>
      <c r="CIO15" s="23">
        <v>2.0112935631409002E-3</v>
      </c>
      <c r="CIP15" s="23">
        <v>1.0459347193488E-3</v>
      </c>
      <c r="CIQ15" s="23">
        <v>1.6800737385965E-3</v>
      </c>
      <c r="CIR15" s="23">
        <v>1.4646124774612E-3</v>
      </c>
      <c r="CIS15" s="23">
        <v>1.8087653009237999E-3</v>
      </c>
      <c r="CIT15" s="23">
        <v>1.7301500911164E-3</v>
      </c>
      <c r="CIU15" s="23">
        <v>1.8767081496217999E-3</v>
      </c>
      <c r="CIV15" s="23">
        <v>1.3536917254907E-3</v>
      </c>
      <c r="CIW15" s="23">
        <v>1.9817781563136001E-3</v>
      </c>
      <c r="CIX15" s="23">
        <v>1.8899002779283001E-3</v>
      </c>
      <c r="CIY15" s="23">
        <v>2.9074482418161001E-3</v>
      </c>
      <c r="CIZ15" s="23">
        <v>1.9976579731322002E-3</v>
      </c>
      <c r="CJA15" s="23">
        <v>1.7133945675871E-3</v>
      </c>
      <c r="CJB15" s="23">
        <v>1.903399783064E-3</v>
      </c>
      <c r="CJC15" s="23">
        <v>1.9499237066264001E-3</v>
      </c>
      <c r="CJD15" s="23">
        <v>6.5164574788400002E-4</v>
      </c>
      <c r="CJE15" s="23">
        <v>2.3022787679274999E-3</v>
      </c>
      <c r="CJF15" s="23">
        <v>2.1576293412730999E-3</v>
      </c>
      <c r="CJG15" s="23">
        <v>1.9523741872667999E-3</v>
      </c>
      <c r="CJH15" s="23">
        <v>1.5853991329533999E-3</v>
      </c>
      <c r="CJI15" s="23">
        <v>1.9354033388492E-3</v>
      </c>
      <c r="CJJ15" s="23">
        <v>1.4573343028239399E-2</v>
      </c>
      <c r="CJK15" s="23">
        <v>2.1813980074029001E-3</v>
      </c>
      <c r="CJL15" s="23">
        <v>2.4964423766460002E-3</v>
      </c>
      <c r="CJM15" s="23">
        <v>3.0581751991599999E-3</v>
      </c>
      <c r="CJN15" s="23">
        <v>2.0269748490773999E-3</v>
      </c>
      <c r="CJO15" s="23">
        <v>1.7596816096514E-3</v>
      </c>
      <c r="CJP15" s="23">
        <v>2.6064807498571E-3</v>
      </c>
      <c r="CJQ15" s="23">
        <v>2.7708037874179E-3</v>
      </c>
      <c r="CJR15" s="23">
        <v>1.7273271031030999E-3</v>
      </c>
      <c r="CJS15" s="23">
        <v>-4.5142008155075004E-3</v>
      </c>
      <c r="CJT15" s="23">
        <v>-8.0256623210416007E-3</v>
      </c>
      <c r="CJU15" s="23">
        <v>-5.1960043142475999E-3</v>
      </c>
      <c r="CJV15" s="23">
        <v>-1.9452354937359001E-3</v>
      </c>
      <c r="CJW15" s="23">
        <v>-5.4193501783782001E-3</v>
      </c>
      <c r="CJX15" s="23">
        <v>-7.6507904624456002E-3</v>
      </c>
      <c r="CJY15" s="23">
        <v>-6.6660780954205003E-3</v>
      </c>
      <c r="CJZ15" s="23">
        <v>2.2429187792062E-3</v>
      </c>
      <c r="CKA15" s="23">
        <v>3.6288205188765202E-2</v>
      </c>
      <c r="CKB15" s="23">
        <v>7.1363693019793001E-3</v>
      </c>
      <c r="CKC15" s="23">
        <v>7.8844188075810999E-3</v>
      </c>
      <c r="CKD15" s="23">
        <v>-5.2213595910090001E-4</v>
      </c>
      <c r="CKE15" s="23">
        <v>-3.2087715288215998E-3</v>
      </c>
      <c r="CKF15" s="23">
        <v>1.3453011563077E-3</v>
      </c>
      <c r="CKG15" s="23">
        <v>2.7922204620996999E-3</v>
      </c>
      <c r="CKH15" s="23">
        <v>4.4955888350077002E-3</v>
      </c>
      <c r="CKI15" s="23">
        <v>4.2197967218266996E-3</v>
      </c>
      <c r="CKJ15" s="23">
        <v>4.6240049063087001E-3</v>
      </c>
      <c r="CKK15" s="23">
        <v>1.9754422706545999E-3</v>
      </c>
      <c r="CKL15" s="23">
        <v>2.0652845522978001E-3</v>
      </c>
      <c r="CKM15" s="23">
        <v>4.2676674153369998E-4</v>
      </c>
      <c r="CKN15" s="23">
        <v>0</v>
      </c>
      <c r="CKO15" s="23">
        <v>2.3304151000897999E-3</v>
      </c>
      <c r="CKP15" s="23">
        <v>2.0809281072338001E-3</v>
      </c>
      <c r="CKQ15" s="23">
        <v>-5.0219139715641002E-3</v>
      </c>
      <c r="CKR15" s="23">
        <v>2.4924389748913998E-3</v>
      </c>
      <c r="CKS15" s="23">
        <v>-8.0574549654094992E-3</v>
      </c>
      <c r="CKT15" s="23">
        <v>1.1495703089701499E-2</v>
      </c>
      <c r="CKU15" s="23">
        <v>1.8620063195617001E-3</v>
      </c>
      <c r="CKV15" s="23">
        <v>2.0872902158548998E-3</v>
      </c>
      <c r="CKW15" s="23">
        <v>1.9828218311611001E-3</v>
      </c>
      <c r="CKX15" s="23">
        <v>2.3737150522818002E-3</v>
      </c>
      <c r="CKY15" s="23">
        <v>1.5867631794748999E-3</v>
      </c>
      <c r="CKZ15" s="23">
        <v>1.9428662734197999E-3</v>
      </c>
      <c r="CLA15" s="23">
        <v>-3.6974710426240001E-4</v>
      </c>
      <c r="CLB15" s="23">
        <v>-1.1392815818555699E-2</v>
      </c>
      <c r="CLC15" s="23">
        <v>-6.3384602562075003E-3</v>
      </c>
      <c r="CLD15" s="23">
        <v>-6.3097828649905001E-3</v>
      </c>
      <c r="CLE15" s="23">
        <v>1.6963588813308E-3</v>
      </c>
      <c r="CLF15" s="23">
        <v>1.9548343306982001E-3</v>
      </c>
      <c r="CLG15" s="23">
        <v>1.5232538463657E-3</v>
      </c>
      <c r="CLH15" s="23">
        <v>1.9062639293323E-3</v>
      </c>
      <c r="CLI15" s="23">
        <v>1.4682226012674999E-3</v>
      </c>
      <c r="CLJ15" s="23">
        <v>1.5931788881721001E-3</v>
      </c>
      <c r="CLK15" s="23">
        <v>5.9079081661999999E-5</v>
      </c>
      <c r="CLL15" s="23">
        <v>-4.3953020587981003E-3</v>
      </c>
      <c r="CLM15" s="23">
        <v>1.7944201569785E-3</v>
      </c>
      <c r="CLN15" s="23">
        <v>1.385672675787E-3</v>
      </c>
      <c r="CLO15" s="23">
        <v>1.9265306398201E-3</v>
      </c>
      <c r="CLP15" s="23">
        <v>-1.2712554606566001E-3</v>
      </c>
      <c r="CLQ15" s="23">
        <v>1.4982784522894E-3</v>
      </c>
      <c r="CLR15" s="23">
        <v>2.6237432851138002E-3</v>
      </c>
      <c r="CLS15" s="23">
        <v>4.1814039697128996E-3</v>
      </c>
      <c r="CLT15" s="23">
        <v>4.5731638389978997E-3</v>
      </c>
      <c r="CLU15" s="23">
        <v>2.0135185220839999E-3</v>
      </c>
      <c r="CLV15" s="23">
        <v>5.1694254661056004E-3</v>
      </c>
      <c r="CLW15" s="23">
        <v>9.0476750880467E-3</v>
      </c>
      <c r="CLX15" s="23">
        <v>1.00361465992651E-2</v>
      </c>
      <c r="CLY15" s="23">
        <v>5.6286330902182999E-3</v>
      </c>
      <c r="CLZ15" s="23">
        <v>5.6125236679864E-3</v>
      </c>
      <c r="CMA15" s="23">
        <v>6.9699658128201999E-3</v>
      </c>
      <c r="CMB15" s="23">
        <v>1.3002325517402001E-3</v>
      </c>
      <c r="CMC15" s="23">
        <v>5.0153803471169999E-3</v>
      </c>
      <c r="CMD15" s="23">
        <v>5.5411985793083996E-3</v>
      </c>
      <c r="CME15" s="23">
        <v>6.6496650604722998E-3</v>
      </c>
      <c r="CMF15" s="23">
        <v>7.8188243784141007E-3</v>
      </c>
      <c r="CMG15" s="23">
        <v>6.1337515789998001E-3</v>
      </c>
      <c r="CMH15" s="23">
        <v>2.3482112211089998E-3</v>
      </c>
      <c r="CMI15" s="23">
        <v>-7.3345511979256003E-3</v>
      </c>
      <c r="CMJ15" s="23">
        <v>6.8814154114606001E-3</v>
      </c>
      <c r="CMK15" s="23">
        <v>8.4391390459231993E-3</v>
      </c>
      <c r="CML15" s="23">
        <v>8.5225361050830003E-3</v>
      </c>
      <c r="CMM15" s="23">
        <v>8.5134227992257998E-3</v>
      </c>
      <c r="CMN15" s="23">
        <v>1.07129173163672E-2</v>
      </c>
      <c r="CMO15" s="23">
        <v>1.9611646731109E-3</v>
      </c>
      <c r="CMP15" s="23">
        <v>2.6542460869087002E-3</v>
      </c>
      <c r="CMQ15" s="23">
        <v>1.63985104119183E-2</v>
      </c>
      <c r="CMR15" s="23">
        <v>5.2811313607267997E-3</v>
      </c>
      <c r="CMS15" s="23">
        <v>-5.0443220463762999E-3</v>
      </c>
      <c r="CMT15" s="24" t="s">
        <v>3</v>
      </c>
      <c r="CMU15" s="23">
        <v>1.6782954481553E-3</v>
      </c>
      <c r="CMV15" s="23">
        <v>3.5081651025349999E-4</v>
      </c>
      <c r="CMW15" s="23">
        <v>9.9825138616160001E-4</v>
      </c>
      <c r="CMX15" s="23">
        <v>3.6814280928071002E-3</v>
      </c>
      <c r="CMY15" s="23">
        <v>-1.8056076554541999E-3</v>
      </c>
      <c r="CMZ15" s="23">
        <v>-1.5549036475477E-3</v>
      </c>
      <c r="CNA15" s="23">
        <v>2.4798297283595001E-3</v>
      </c>
      <c r="CNB15" s="23">
        <v>2.5582946368321998E-3</v>
      </c>
      <c r="CNC15" s="23">
        <v>5.7875162859472003E-3</v>
      </c>
      <c r="CND15" s="23">
        <v>4.2537388537565004E-3</v>
      </c>
      <c r="CNE15" s="24">
        <v>3.7854899999999999E-3</v>
      </c>
      <c r="CNF15" s="23">
        <v>6.9148717302235999E-3</v>
      </c>
      <c r="CNG15" s="23">
        <v>1.8412854100443E-3</v>
      </c>
      <c r="CNH15" s="23">
        <v>3.4743570038907698E-2</v>
      </c>
      <c r="CNI15" s="23">
        <v>5.7140841334471998E-3</v>
      </c>
      <c r="CNJ15" s="23">
        <v>1.8901738560467001E-3</v>
      </c>
      <c r="CNK15" s="23">
        <v>-6.8456557741706997E-3</v>
      </c>
      <c r="CNL15" s="23">
        <v>-6.0073705127271998E-3</v>
      </c>
      <c r="CNM15" s="23">
        <v>-5.7716455603126996E-3</v>
      </c>
      <c r="CNN15" s="23">
        <v>1.1807547594432401E-2</v>
      </c>
      <c r="CNO15" s="23">
        <v>-3.632115456014E-3</v>
      </c>
      <c r="CNP15" s="23">
        <v>-3.405111523378E-3</v>
      </c>
      <c r="CNQ15" s="23">
        <v>-1.37485207016144E-2</v>
      </c>
      <c r="CNR15" s="23">
        <v>1.7096807681447699E-2</v>
      </c>
      <c r="CNS15" s="23">
        <v>1.9619877522167998E-3</v>
      </c>
      <c r="CNT15" s="23">
        <v>2.4594626619547002E-3</v>
      </c>
      <c r="CNU15" s="23">
        <v>2.90259655728838E-2</v>
      </c>
      <c r="CNV15" s="23">
        <v>3.33724069097713E-2</v>
      </c>
      <c r="CNW15" s="23">
        <v>3.2297102316444601E-2</v>
      </c>
      <c r="CNX15" s="23">
        <v>1.6404608043006901E-2</v>
      </c>
      <c r="CNY15" s="23">
        <v>1.4466231699274E-3</v>
      </c>
      <c r="CNZ15" s="23">
        <v>8.2428179535479998E-4</v>
      </c>
      <c r="COA15" s="23">
        <v>1.1317199739958E-3</v>
      </c>
      <c r="COB15" s="23">
        <v>1.1939097109786999E-3</v>
      </c>
      <c r="COC15" s="23">
        <v>3.2710547113013397E-2</v>
      </c>
      <c r="COD15" s="23">
        <v>3.4631147551565898E-2</v>
      </c>
      <c r="COE15" s="23">
        <v>1.6076652075803E-3</v>
      </c>
      <c r="COF15" s="23">
        <v>1.438607511163E-2</v>
      </c>
      <c r="COG15" s="23">
        <v>1.0383475792415E-3</v>
      </c>
      <c r="COH15" s="23">
        <v>9.5382981219840001E-4</v>
      </c>
      <c r="COI15" s="23">
        <v>8.3404585376900005E-5</v>
      </c>
      <c r="COJ15" s="23">
        <v>1.08168408729237E-2</v>
      </c>
      <c r="COK15" s="23">
        <v>6.5337368790792001E-3</v>
      </c>
      <c r="COL15" s="23">
        <v>1.6049712366496E-3</v>
      </c>
      <c r="COM15" s="23">
        <v>6.5432207936756996E-3</v>
      </c>
      <c r="CON15" s="24">
        <v>-4.8593507594745997E-3</v>
      </c>
      <c r="COO15" s="23">
        <v>1.8632844197372001E-3</v>
      </c>
      <c r="COP15" s="23">
        <v>-9.0587868855311008E-3</v>
      </c>
      <c r="COQ15" s="23">
        <v>-1.10137575880364E-2</v>
      </c>
      <c r="COR15" s="23">
        <v>1.0709864757378E-3</v>
      </c>
      <c r="COS15" s="23">
        <v>2.5009268592569999E-3</v>
      </c>
      <c r="COT15" s="23">
        <v>1.7806088242030001E-3</v>
      </c>
      <c r="COU15" s="23">
        <v>-2.9748197082830001E-4</v>
      </c>
      <c r="COV15" s="23">
        <v>1.8351444616966101E-2</v>
      </c>
      <c r="COW15" s="23">
        <v>2.1075319058865001E-3</v>
      </c>
      <c r="COX15" s="23">
        <v>-2.9229068177003999E-3</v>
      </c>
      <c r="COY15" s="23">
        <v>-2.3412947131894002E-3</v>
      </c>
      <c r="COZ15" s="23">
        <v>-9.3624184068884005E-3</v>
      </c>
      <c r="CPA15" s="23">
        <v>1.8285994618254E-3</v>
      </c>
      <c r="CPB15" s="23">
        <v>1.7132360258303001E-3</v>
      </c>
      <c r="CPC15" s="23">
        <v>2.3297687305704998E-3</v>
      </c>
      <c r="CPD15" s="23">
        <v>5.6326770870664998E-3</v>
      </c>
      <c r="CPE15" s="23">
        <v>2.3024698527440999E-3</v>
      </c>
      <c r="CPF15" s="23">
        <v>7.1139406339624997E-3</v>
      </c>
      <c r="CPG15" s="23">
        <v>2.0280670830577002E-3</v>
      </c>
      <c r="CPH15" s="23">
        <v>1.8067602836807999E-3</v>
      </c>
      <c r="CPI15" s="23">
        <v>1.7166322503693E-3</v>
      </c>
      <c r="CPJ15" s="23">
        <v>2.20408338797566E-2</v>
      </c>
      <c r="CPK15" s="23">
        <v>4.0312111872264998E-3</v>
      </c>
      <c r="CPL15" s="23">
        <v>3.6530789969579001E-3</v>
      </c>
      <c r="CPM15" s="23">
        <v>2.6606330486384998E-3</v>
      </c>
      <c r="CPN15" s="23">
        <v>1.8213960799281E-3</v>
      </c>
      <c r="CPO15" s="23">
        <v>1.507062846422E-3</v>
      </c>
      <c r="CPP15" s="23">
        <v>-0.1140982432852785</v>
      </c>
      <c r="CPQ15" s="23">
        <v>2.511784771987E-4</v>
      </c>
      <c r="CPR15" s="23">
        <v>-1.9059098792309999E-4</v>
      </c>
      <c r="CPS15" s="23">
        <v>8.5526906339030003E-4</v>
      </c>
      <c r="CPT15" s="23">
        <v>4.5882116443089998E-4</v>
      </c>
      <c r="CPU15" s="23">
        <v>-1.074503621216E-4</v>
      </c>
      <c r="CPV15" s="24" t="s">
        <v>3</v>
      </c>
      <c r="CPW15" s="23">
        <v>8.4353509446719998E-4</v>
      </c>
      <c r="CPX15" s="23">
        <v>3.5531598843000999E-3</v>
      </c>
      <c r="CPY15" s="23">
        <v>1.8668215740471001E-3</v>
      </c>
      <c r="CPZ15" s="23">
        <v>3.0290168764255999E-3</v>
      </c>
      <c r="CQA15" s="23">
        <v>2.3608917836542998E-3</v>
      </c>
      <c r="CQB15" s="23">
        <v>-2.6392547227097E-3</v>
      </c>
      <c r="CQC15" s="23">
        <v>-3.4615654626209998E-4</v>
      </c>
      <c r="CQD15" s="23">
        <v>5.9531588746756002E-3</v>
      </c>
      <c r="CQE15" s="23">
        <v>1.7634334504591999E-3</v>
      </c>
      <c r="CQF15" s="23">
        <v>2.1753343393217002E-3</v>
      </c>
      <c r="CQG15" s="23">
        <v>5.3931756393052997E-3</v>
      </c>
      <c r="CQH15" s="23">
        <v>-1.2418008462361E-3</v>
      </c>
      <c r="CQI15" s="23">
        <v>2.5220595421899999E-5</v>
      </c>
      <c r="CQJ15" s="23">
        <v>2.2904179691399999E-3</v>
      </c>
      <c r="CQK15" s="23">
        <v>2.273721963314E-3</v>
      </c>
      <c r="CQL15" s="23">
        <v>3.0844026150808001E-3</v>
      </c>
      <c r="CQM15" s="23">
        <v>-4.9460643194122996E-3</v>
      </c>
      <c r="CQN15" s="23">
        <v>-1.2330506239486E-2</v>
      </c>
      <c r="CQO15" s="23">
        <v>2.2073363435932999E-3</v>
      </c>
      <c r="CQP15" s="23">
        <v>2.2074818402763002E-3</v>
      </c>
      <c r="CQQ15" s="23">
        <v>2.1985070186644E-3</v>
      </c>
      <c r="CQR15" s="24" t="s">
        <v>3</v>
      </c>
      <c r="CQS15" s="23">
        <v>2.1192884287777E-3</v>
      </c>
      <c r="CQT15" s="23">
        <v>2.2657355790241E-3</v>
      </c>
      <c r="CQU15" s="23">
        <v>-9.0555677094799995E-3</v>
      </c>
      <c r="CQV15" s="23">
        <v>1.6102440258323601E-2</v>
      </c>
      <c r="CQW15" s="23">
        <v>5.6840189236210996E-3</v>
      </c>
      <c r="CQX15" s="23">
        <v>1.5286587922032999E-3</v>
      </c>
      <c r="CQY15" s="23">
        <v>2.2774665995553001E-3</v>
      </c>
      <c r="CQZ15" s="23">
        <v>3.8068587407425998E-3</v>
      </c>
      <c r="CRA15" s="23">
        <v>3.4118875540491999E-3</v>
      </c>
      <c r="CRB15" s="23">
        <v>1.9017395260524999E-3</v>
      </c>
      <c r="CRC15" s="23">
        <v>1.9668387596273001E-3</v>
      </c>
      <c r="CRD15" s="23">
        <v>-1.6071365805669199E-2</v>
      </c>
      <c r="CRE15" s="23">
        <v>6.1670172523999999E-4</v>
      </c>
      <c r="CRF15" s="23">
        <v>1.2033646083361E-3</v>
      </c>
      <c r="CRG15" s="23">
        <v>7.1538680070079997E-4</v>
      </c>
      <c r="CRH15" s="23">
        <v>9.9082259083289989E-4</v>
      </c>
      <c r="CRI15" s="23">
        <v>1.12103890517023E-2</v>
      </c>
      <c r="CRJ15" s="23">
        <v>4.2818452614805996E-3</v>
      </c>
      <c r="CRK15" s="23">
        <v>-2.747720073641E-4</v>
      </c>
      <c r="CRL15" s="23">
        <v>4.6415421333848E-3</v>
      </c>
      <c r="CRM15" s="23">
        <v>6.1561452994165003E-3</v>
      </c>
      <c r="CRN15" s="23">
        <v>1.14869875865797E-2</v>
      </c>
      <c r="CRO15" s="23">
        <v>5.4991292077604999E-3</v>
      </c>
      <c r="CRP15" s="23">
        <v>9.3288810829700005E-4</v>
      </c>
      <c r="CRQ15" s="23">
        <v>2.5897011397681999E-3</v>
      </c>
      <c r="CRR15" s="23">
        <v>7.2646320533700003E-3</v>
      </c>
      <c r="CRS15" s="23">
        <v>-2.2643885465253699E-2</v>
      </c>
      <c r="CRT15" s="23">
        <v>2.1435567302016999E-3</v>
      </c>
      <c r="CRU15" s="23">
        <v>1.9748015295037E-3</v>
      </c>
      <c r="CRV15" s="23">
        <v>2.1901528413361001E-3</v>
      </c>
      <c r="CRW15" s="23">
        <v>3.1934192831194999E-3</v>
      </c>
      <c r="CRX15" s="23">
        <v>2.7950960162308998E-3</v>
      </c>
      <c r="CRY15" s="23">
        <v>4.6903723618564996E-3</v>
      </c>
      <c r="CRZ15" s="23">
        <v>-4.190414560718E-4</v>
      </c>
      <c r="CSA15" s="23">
        <v>-1.3609087036266E-3</v>
      </c>
      <c r="CSB15" s="23">
        <v>-2.7280625067246001E-3</v>
      </c>
      <c r="CSC15" s="23">
        <v>1.2659175370307999E-3</v>
      </c>
      <c r="CSD15" s="23">
        <v>1.5534351565744001E-3</v>
      </c>
      <c r="CSE15" s="23">
        <v>1.863398672239E-3</v>
      </c>
      <c r="CSF15" s="23">
        <v>-6.8201076650630001E-3</v>
      </c>
      <c r="CSG15" s="23">
        <v>-6.5658448816762003E-3</v>
      </c>
      <c r="CSH15" s="23">
        <v>2.8187314319567001E-3</v>
      </c>
      <c r="CSI15" s="23">
        <v>2.8924565131658998E-3</v>
      </c>
      <c r="CSJ15" s="24" t="s">
        <v>3</v>
      </c>
      <c r="CSK15" s="23">
        <v>-1.9360670045849999E-4</v>
      </c>
      <c r="CSL15" s="23">
        <v>-1.2530823185091999E-3</v>
      </c>
      <c r="CSM15" s="23">
        <v>1.2514944297294E-3</v>
      </c>
      <c r="CSN15" s="23">
        <v>1.892123906615E-3</v>
      </c>
      <c r="CSO15" s="23">
        <v>-6.5574775842287998E-3</v>
      </c>
      <c r="CSP15" s="23">
        <v>5.0600772322620001E-3</v>
      </c>
      <c r="CSQ15" s="23">
        <v>5.4730684675735001E-3</v>
      </c>
      <c r="CSR15" s="23">
        <v>1.8579820199434E-3</v>
      </c>
      <c r="CSS15" s="23">
        <v>2.2883005661156002E-3</v>
      </c>
      <c r="CST15" s="23">
        <v>-1.30117626651344E-2</v>
      </c>
      <c r="CSU15" s="23">
        <v>3.3930408412276001E-3</v>
      </c>
      <c r="CSV15" s="23">
        <v>-1.2676342891105001E-2</v>
      </c>
      <c r="CSW15" s="23">
        <v>-3.6138414857779999E-4</v>
      </c>
      <c r="CSX15" s="23">
        <v>2.7900127334936002E-3</v>
      </c>
      <c r="CSY15" s="23">
        <v>-1.3709129025039999E-4</v>
      </c>
      <c r="CSZ15" s="23">
        <v>1.2078710245013999E-3</v>
      </c>
      <c r="CTA15" s="23">
        <v>-1.62006384810706E-2</v>
      </c>
      <c r="CTB15" s="23">
        <v>1.9499877575813E-3</v>
      </c>
      <c r="CTC15" s="23">
        <v>1.8175646101475E-3</v>
      </c>
      <c r="CTD15" s="23">
        <v>-1.0457254174164E-3</v>
      </c>
      <c r="CTE15" s="23">
        <v>4.2695316150279002E-3</v>
      </c>
      <c r="CTF15" s="23">
        <v>1.7525984684574E-3</v>
      </c>
      <c r="CTG15" s="23">
        <v>1.9128317153997E-3</v>
      </c>
      <c r="CTH15" s="23">
        <v>-1.61334532047403E-2</v>
      </c>
      <c r="CTI15" s="24">
        <v>2.0740637444707001E-3</v>
      </c>
      <c r="CTJ15" s="23">
        <v>2.1665556396939E-3</v>
      </c>
      <c r="CTK15" s="23">
        <v>2.2002763198020999E-3</v>
      </c>
      <c r="CTL15" s="23">
        <v>2.7637478937697999E-3</v>
      </c>
      <c r="CTM15" s="23">
        <v>-5.0199657146004998E-3</v>
      </c>
      <c r="CTN15" s="24" t="s">
        <v>3</v>
      </c>
      <c r="CTO15" s="23">
        <v>-1.0429307120113E-3</v>
      </c>
      <c r="CTP15" s="24" t="s">
        <v>3</v>
      </c>
      <c r="CTQ15" s="23">
        <v>-1.19313896220649E-2</v>
      </c>
      <c r="CTR15" s="23">
        <v>-5.0301620268421998E-3</v>
      </c>
      <c r="CTS15" s="23">
        <v>1.0897184307823999E-3</v>
      </c>
      <c r="CTT15" s="23">
        <v>9.5357418333379008E-3</v>
      </c>
      <c r="CTU15" s="23">
        <v>1.8490799585452E-3</v>
      </c>
      <c r="CTV15" s="23">
        <v>-1.7235388733522199E-2</v>
      </c>
      <c r="CTW15" s="23">
        <v>2.2795514572686998E-3</v>
      </c>
      <c r="CTX15" s="23">
        <v>1.2297412342191999E-3</v>
      </c>
      <c r="CTY15" s="23">
        <v>4.8600012448677E-3</v>
      </c>
      <c r="CTZ15" s="23">
        <v>-4.4073068254547997E-3</v>
      </c>
      <c r="CUA15" s="23">
        <v>1.5844056604093E-3</v>
      </c>
      <c r="CUB15" s="23">
        <v>-3.5665913336462999E-3</v>
      </c>
      <c r="CUC15" s="23">
        <v>-1.0654404292030699E-2</v>
      </c>
      <c r="CUD15" s="23">
        <v>4.0826430648975001E-3</v>
      </c>
      <c r="CUE15" s="23">
        <v>-1.09808078431385E-2</v>
      </c>
      <c r="CUF15" s="23">
        <v>-1.5661594458205599E-2</v>
      </c>
      <c r="CUG15" s="23">
        <v>6.5373744268883002E-3</v>
      </c>
      <c r="CUH15" s="23">
        <v>1.4655573289855E-3</v>
      </c>
      <c r="CUI15" s="23">
        <v>2.0077953612921999E-3</v>
      </c>
      <c r="CUJ15" s="23">
        <v>2.6109828815310998E-3</v>
      </c>
      <c r="CUK15" s="23">
        <v>1.6547292036482E-3</v>
      </c>
      <c r="CUL15" s="23">
        <v>1.3597293796464001E-3</v>
      </c>
      <c r="CUM15" s="23">
        <v>2.099958575195E-3</v>
      </c>
      <c r="CUN15" s="23">
        <v>1.5664691391965001E-3</v>
      </c>
      <c r="CUO15" s="23">
        <v>1.6553724103476001E-3</v>
      </c>
      <c r="CUP15" s="23">
        <v>-3.2558188812139002E-3</v>
      </c>
      <c r="CUQ15" s="23">
        <v>-1.7365291386182999E-3</v>
      </c>
      <c r="CUR15" s="23">
        <v>1.4153265610927E-3</v>
      </c>
      <c r="CUS15" s="23">
        <v>-2.7698509631788998E-3</v>
      </c>
      <c r="CUT15" s="23">
        <v>-3.1382413558421998E-3</v>
      </c>
      <c r="CUU15" s="23">
        <v>5.2707178001363004E-3</v>
      </c>
      <c r="CUV15" s="23">
        <v>-7.4008940955297003E-3</v>
      </c>
      <c r="CUW15" s="23">
        <v>-1.4148957460527901E-2</v>
      </c>
      <c r="CUX15" s="23">
        <v>1.8935915174221999E-3</v>
      </c>
      <c r="CUY15" s="23">
        <v>3.3672629381264999E-3</v>
      </c>
      <c r="CUZ15" s="23">
        <v>-1.2283088885760299E-2</v>
      </c>
      <c r="CVA15" s="23">
        <v>-5.0527377245351002E-3</v>
      </c>
      <c r="CVB15" s="23">
        <v>-1.5677065156236399E-2</v>
      </c>
      <c r="CVC15" s="23">
        <v>2.2065123682280001E-3</v>
      </c>
      <c r="CVD15" s="23">
        <v>8.9728931354780004E-4</v>
      </c>
      <c r="CVE15" s="23">
        <v>2.0156975243645998E-3</v>
      </c>
      <c r="CVF15" s="23">
        <v>-2.1468700209905998E-3</v>
      </c>
      <c r="CVG15" s="23">
        <v>-3.6827195288164001E-3</v>
      </c>
      <c r="CVH15" s="23">
        <v>-1.6095178578944E-3</v>
      </c>
      <c r="CVI15" s="23">
        <v>1.2822610852306999E-3</v>
      </c>
      <c r="CVJ15" s="23">
        <v>2.2980239956581E-3</v>
      </c>
      <c r="CVK15" s="23">
        <v>2.1390829511818E-3</v>
      </c>
      <c r="CVL15" s="23">
        <v>2.5386502533002999E-3</v>
      </c>
      <c r="CVM15" s="23">
        <v>2.2020978182262E-3</v>
      </c>
      <c r="CVN15" s="23">
        <v>1.4013079661852001E-3</v>
      </c>
      <c r="CVO15" s="23">
        <v>-8.2118157301282E-3</v>
      </c>
      <c r="CVP15" s="23">
        <v>4.1080378720343997E-3</v>
      </c>
      <c r="CVQ15" s="23">
        <v>4.3669871832679999E-3</v>
      </c>
      <c r="CVR15" s="23">
        <v>1.3855583098455E-3</v>
      </c>
      <c r="CVS15" s="23">
        <v>8.5043082832100001E-4</v>
      </c>
      <c r="CVT15" s="23">
        <v>-1.8518857331043001E-3</v>
      </c>
      <c r="CVU15" s="23">
        <v>1.3765066057094E-3</v>
      </c>
      <c r="CVV15" s="23">
        <v>-7.9492340375279993E-3</v>
      </c>
      <c r="CVW15" s="23">
        <v>4.5987370178056002E-3</v>
      </c>
      <c r="CVX15" s="23">
        <v>1.4379642609376E-3</v>
      </c>
      <c r="CVY15" s="23">
        <v>-4.3273987866466997E-3</v>
      </c>
      <c r="CVZ15" s="23">
        <v>2.4522435401647001E-3</v>
      </c>
      <c r="CWA15" s="23">
        <v>1.53867317556848E-2</v>
      </c>
      <c r="CWB15" s="23">
        <v>2.2816051113937002E-3</v>
      </c>
      <c r="CWC15" s="23">
        <v>2.0207324092103999E-3</v>
      </c>
      <c r="CWD15" s="23">
        <v>-5.5190758040361996E-3</v>
      </c>
      <c r="CWE15" s="23">
        <v>1.8221471829323E-3</v>
      </c>
      <c r="CWF15" s="23">
        <v>2.8822950554274001E-3</v>
      </c>
      <c r="CWG15" s="23">
        <v>9.9726576754950009E-4</v>
      </c>
      <c r="CWH15" s="23">
        <v>3.4504543085918001E-3</v>
      </c>
      <c r="CWI15" s="24">
        <v>1.28854351432956E-2</v>
      </c>
      <c r="CWJ15" s="23">
        <v>-7.702667552961E-4</v>
      </c>
      <c r="CWK15" s="23">
        <v>-1.5044063637414001E-3</v>
      </c>
      <c r="CWL15" s="23">
        <v>-3.1449798345870001E-4</v>
      </c>
      <c r="CWM15" s="24">
        <v>1.6130055966885701E-2</v>
      </c>
      <c r="CWN15" s="23">
        <v>2.2075733750687001E-3</v>
      </c>
      <c r="CWO15" s="24">
        <v>2.4102203632288999E-3</v>
      </c>
      <c r="CWP15" s="23">
        <v>7.7796523990190003E-4</v>
      </c>
      <c r="CWQ15" s="23">
        <v>-6.5298807965047997E-3</v>
      </c>
      <c r="CWR15" s="23">
        <v>1.4475440640065E-3</v>
      </c>
      <c r="CWS15" s="23">
        <v>2.1391568311213E-3</v>
      </c>
    </row>
    <row r="16" spans="1:2645" x14ac:dyDescent="0.3">
      <c r="A16" s="25">
        <v>44253</v>
      </c>
      <c r="B16" s="26">
        <v>3.05510090946381E-2</v>
      </c>
      <c r="C16" s="26">
        <v>1.5326038612327E-3</v>
      </c>
      <c r="D16" s="26">
        <v>3.4040637281883002E-3</v>
      </c>
      <c r="E16" s="26">
        <v>6.7089956919288004E-3</v>
      </c>
      <c r="F16" s="26">
        <v>5.6338994147125997E-3</v>
      </c>
      <c r="G16" s="26">
        <v>6.2737493869213E-3</v>
      </c>
      <c r="H16" s="26">
        <v>1.8337662812922999E-3</v>
      </c>
      <c r="I16" s="26">
        <v>-1.60313653900193E-2</v>
      </c>
      <c r="J16" s="26">
        <v>3.6482620449499999E-5</v>
      </c>
      <c r="K16" s="26">
        <v>-4.6006572969070001E-4</v>
      </c>
      <c r="L16" s="26">
        <v>3.3268032476883999E-3</v>
      </c>
      <c r="M16" s="26">
        <v>4.3828142856533999E-3</v>
      </c>
      <c r="N16" s="26">
        <v>2.2452705119152998E-3</v>
      </c>
      <c r="O16" s="26">
        <v>-1.4987021764297601E-2</v>
      </c>
      <c r="P16" s="26">
        <v>-2.11598787169851E-2</v>
      </c>
      <c r="Q16" s="26">
        <v>4.9497573670403E-3</v>
      </c>
      <c r="R16" s="26">
        <v>1.372253066884E-3</v>
      </c>
      <c r="S16" s="26">
        <v>1.2554774575491E-3</v>
      </c>
      <c r="T16" s="26">
        <v>1.1386534277629001E-3</v>
      </c>
      <c r="U16" s="26">
        <v>1.2167231168887999E-3</v>
      </c>
      <c r="V16" s="26">
        <v>7.6725403055429996E-4</v>
      </c>
      <c r="W16" s="26">
        <v>-7.4459905620298996E-3</v>
      </c>
      <c r="X16" s="26">
        <v>-7.1299151689378998E-3</v>
      </c>
      <c r="Y16" s="26">
        <v>1.4789728347191001E-3</v>
      </c>
      <c r="Z16" s="26">
        <v>1.5809943066810001E-4</v>
      </c>
      <c r="AA16" s="26">
        <v>1.6416410793648E-3</v>
      </c>
      <c r="AB16" s="26">
        <v>3.7222907643953999E-3</v>
      </c>
      <c r="AC16" s="26">
        <v>3.4791338167509999E-4</v>
      </c>
      <c r="AD16" s="26">
        <v>2.43560196515E-4</v>
      </c>
      <c r="AE16" s="26">
        <v>3.8377878291861998E-3</v>
      </c>
      <c r="AF16" s="26">
        <v>-6.0835514409011996E-3</v>
      </c>
      <c r="AG16" s="26">
        <v>-1.7087932161017599E-2</v>
      </c>
      <c r="AH16" s="26">
        <v>7.5598170263025E-3</v>
      </c>
      <c r="AI16" s="26">
        <v>1.5772918163408001E-3</v>
      </c>
      <c r="AJ16" s="26">
        <v>1.9259073023175999E-3</v>
      </c>
      <c r="AK16" s="26">
        <v>4.4883913586541997E-3</v>
      </c>
      <c r="AL16" s="26">
        <v>8.4085288617767994E-3</v>
      </c>
      <c r="AM16" s="26">
        <v>7.5247010155485997E-3</v>
      </c>
      <c r="AN16" s="26">
        <v>-1.88310885951028E-2</v>
      </c>
      <c r="AO16" s="26">
        <v>-1.2196186273438299E-2</v>
      </c>
      <c r="AP16" s="26">
        <v>1.558884902916E-3</v>
      </c>
      <c r="AQ16" s="26">
        <v>-1.51559538880116E-2</v>
      </c>
      <c r="AR16" s="26">
        <v>2.1586652872298E-3</v>
      </c>
      <c r="AS16" s="26">
        <v>3.1097124859849998E-3</v>
      </c>
      <c r="AT16" s="26">
        <v>-8.4970487794999995E-6</v>
      </c>
      <c r="AU16" s="26">
        <v>-7.9238866117390002E-4</v>
      </c>
      <c r="AV16" s="26">
        <v>-2.428726179709E-4</v>
      </c>
      <c r="AW16" s="26">
        <v>-1.441583150979E-4</v>
      </c>
      <c r="AX16" s="26">
        <v>5.2358929354200004E-4</v>
      </c>
      <c r="AY16" s="26">
        <v>6.4453778094358E-3</v>
      </c>
      <c r="AZ16" s="26">
        <v>-2.9455358722779999E-4</v>
      </c>
      <c r="BA16" s="26">
        <v>8.3494414383160995E-3</v>
      </c>
      <c r="BB16" s="26">
        <v>-3.1446405643439999E-4</v>
      </c>
      <c r="BC16" s="26">
        <v>1.4046098111353E-3</v>
      </c>
      <c r="BD16" s="26">
        <v>1.7982442100173E-3</v>
      </c>
      <c r="BE16" s="26">
        <v>-1.1371177249688899E-2</v>
      </c>
      <c r="BF16" s="26">
        <v>1.3284029203459E-3</v>
      </c>
      <c r="BG16" s="26">
        <v>7.5135922284772002E-3</v>
      </c>
      <c r="BH16" s="26">
        <v>9.0206423004399996E-4</v>
      </c>
      <c r="BI16" s="26">
        <v>-2.1368806652E-6</v>
      </c>
      <c r="BJ16" s="26">
        <v>1.1367948042215999E-3</v>
      </c>
      <c r="BK16" s="26">
        <v>1.0809839210434999E-3</v>
      </c>
      <c r="BL16" s="26">
        <v>1.5294999503738E-3</v>
      </c>
      <c r="BM16" s="26">
        <v>2.4734955799279E-3</v>
      </c>
      <c r="BN16" s="26">
        <v>-6.3958009030599998E-5</v>
      </c>
      <c r="BO16" s="26">
        <v>1.2202658015668E-3</v>
      </c>
      <c r="BP16" s="26">
        <v>6.9969313449608E-3</v>
      </c>
      <c r="BQ16" s="26">
        <v>4.9258634736976002E-3</v>
      </c>
      <c r="BR16" s="26">
        <v>5.2477421081859998E-3</v>
      </c>
      <c r="BS16" s="26">
        <v>-3.9644895762362999E-3</v>
      </c>
      <c r="BT16" s="26">
        <v>-1.2443891193658701E-2</v>
      </c>
      <c r="BU16" s="26">
        <v>-1.19409603120933E-2</v>
      </c>
      <c r="BV16" s="26">
        <v>5.6601852392002003E-3</v>
      </c>
      <c r="BW16" s="26">
        <v>5.6400734161744003E-3</v>
      </c>
      <c r="BX16" s="26">
        <v>6.1961174569751002E-3</v>
      </c>
      <c r="BY16" s="26">
        <v>2.5292187687647998E-3</v>
      </c>
      <c r="BZ16" s="26">
        <v>3.0787117811252999E-3</v>
      </c>
      <c r="CA16" s="26">
        <v>5.7274539147659999E-4</v>
      </c>
      <c r="CB16" s="26">
        <v>5.8852920546154999E-3</v>
      </c>
      <c r="CC16" s="26">
        <v>6.0940851655387996E-3</v>
      </c>
      <c r="CD16" s="26">
        <v>5.9631689741291996E-3</v>
      </c>
      <c r="CE16" s="26">
        <v>6.3662497137880998E-3</v>
      </c>
      <c r="CF16" s="26">
        <v>2.6352650532689301E-2</v>
      </c>
      <c r="CG16" s="26">
        <v>-1.25826934866886E-2</v>
      </c>
      <c r="CH16" s="26">
        <v>1.1417140716583E-3</v>
      </c>
      <c r="CI16" s="26">
        <v>3.8162835279273999E-3</v>
      </c>
      <c r="CJ16" s="26">
        <v>3.7977170780301999E-3</v>
      </c>
      <c r="CK16" s="26">
        <v>5.6345561672533004E-3</v>
      </c>
      <c r="CL16" s="26">
        <v>5.2198289851835998E-3</v>
      </c>
      <c r="CM16" s="26">
        <v>6.1975688258397001E-3</v>
      </c>
      <c r="CN16" s="26">
        <v>3.2756220448177998E-3</v>
      </c>
      <c r="CO16" s="26">
        <v>-5.7584347377012103E-2</v>
      </c>
      <c r="CP16" s="26">
        <v>-0.17175370248289989</v>
      </c>
      <c r="CQ16" s="26">
        <v>-1.2060952197830301E-2</v>
      </c>
      <c r="CR16" s="26">
        <v>-0.16878876927731329</v>
      </c>
      <c r="CS16" s="26">
        <v>-1.5040720504424E-3</v>
      </c>
      <c r="CT16" s="26">
        <v>7.5683800481090996E-3</v>
      </c>
      <c r="CU16" s="26">
        <v>-2.7768198995353599E-2</v>
      </c>
      <c r="CV16" s="26">
        <v>-2.7302751395280499E-2</v>
      </c>
      <c r="CW16" s="26">
        <v>-9.0932472087980002E-3</v>
      </c>
      <c r="CX16" s="26">
        <v>-8.7743841232979999E-3</v>
      </c>
      <c r="CY16" s="26">
        <v>-8.6050855466738001E-3</v>
      </c>
      <c r="CZ16" s="26">
        <v>6.1218744091625001E-3</v>
      </c>
      <c r="DA16" s="26">
        <v>6.1391479729986003E-3</v>
      </c>
      <c r="DB16" s="26">
        <v>6.4582016995998002E-3</v>
      </c>
      <c r="DC16" s="26">
        <v>-1.4777906135131E-3</v>
      </c>
      <c r="DD16" s="26">
        <v>-8.4005926917480999E-3</v>
      </c>
      <c r="DE16" s="26">
        <v>6.4510999605581999E-3</v>
      </c>
      <c r="DF16" s="26">
        <v>-7.0495517418353998E-3</v>
      </c>
      <c r="DG16" s="26">
        <v>1.1528087694135001E-3</v>
      </c>
      <c r="DH16" s="26">
        <v>7.4617938315164004E-3</v>
      </c>
      <c r="DI16" s="26">
        <v>-2.7979999455942E-3</v>
      </c>
      <c r="DJ16" s="26">
        <v>-2.2090669389766E-3</v>
      </c>
      <c r="DK16" s="26">
        <v>-8.8827486913545008E-3</v>
      </c>
      <c r="DL16" s="26">
        <v>5.2047058486379995E-4</v>
      </c>
      <c r="DM16" s="26">
        <v>2.8131207192299998E-4</v>
      </c>
      <c r="DN16" s="26">
        <v>7.5118209017999995E-4</v>
      </c>
      <c r="DO16" s="27" t="s">
        <v>3</v>
      </c>
      <c r="DP16" s="26">
        <v>-1.6662296837814099E-2</v>
      </c>
      <c r="DQ16" s="26">
        <v>1.1971842370237999E-3</v>
      </c>
      <c r="DR16" s="26">
        <v>1.2396760596765999E-3</v>
      </c>
      <c r="DS16" s="26">
        <v>4.1187764158389999E-4</v>
      </c>
      <c r="DT16" s="26">
        <v>7.4279821026359996E-4</v>
      </c>
      <c r="DU16" s="26">
        <v>-6.3467938359473E-3</v>
      </c>
      <c r="DV16" s="26">
        <v>-8.5031452874925004E-3</v>
      </c>
      <c r="DW16" s="26">
        <v>6.0084295254340004E-4</v>
      </c>
      <c r="DX16" s="26">
        <v>-2.4634522758525599E-2</v>
      </c>
      <c r="DY16" s="26">
        <v>-2.6193077931032701E-2</v>
      </c>
      <c r="DZ16" s="26">
        <v>5.9102905640580003E-4</v>
      </c>
      <c r="EA16" s="26">
        <v>1.3481631395230001E-4</v>
      </c>
      <c r="EB16" s="26">
        <v>1.3269267393419999E-4</v>
      </c>
      <c r="EC16" s="26">
        <v>2.5622761402977999E-3</v>
      </c>
      <c r="ED16" s="26">
        <v>-2.6534512550286E-3</v>
      </c>
      <c r="EE16" s="26">
        <v>9.6673969579650005E-4</v>
      </c>
      <c r="EF16" s="26">
        <v>1.2563965863392E-3</v>
      </c>
      <c r="EG16" s="26">
        <v>2.3270608323569001E-3</v>
      </c>
      <c r="EH16" s="26">
        <v>2.0904915488888999E-3</v>
      </c>
      <c r="EI16" s="26">
        <v>1.4583389578550999E-3</v>
      </c>
      <c r="EJ16" s="26">
        <v>1.7832078385019001E-3</v>
      </c>
      <c r="EK16" s="26">
        <v>6.5334669064350003E-4</v>
      </c>
      <c r="EL16" s="26">
        <v>1.7896691349190001E-4</v>
      </c>
      <c r="EM16" s="26">
        <v>-5.7109560951214998E-3</v>
      </c>
      <c r="EN16" s="26">
        <v>-3.9431256293817997E-3</v>
      </c>
      <c r="EO16" s="26">
        <v>1.2312978430567001E-3</v>
      </c>
      <c r="EP16" s="26">
        <v>-1.063716625891E-4</v>
      </c>
      <c r="EQ16" s="26">
        <v>1.1016048761393999E-3</v>
      </c>
      <c r="ER16" s="26">
        <v>1.1399908800730001E-4</v>
      </c>
      <c r="ES16" s="26">
        <v>-5.5519482153733E-3</v>
      </c>
      <c r="ET16" s="26">
        <v>-1.50288705412552E-2</v>
      </c>
      <c r="EU16" s="26">
        <v>2.229319176292E-4</v>
      </c>
      <c r="EV16" s="26">
        <v>-1.21149644442214E-2</v>
      </c>
      <c r="EW16" s="26">
        <v>9.5026924295220003E-4</v>
      </c>
      <c r="EX16" s="26">
        <v>4.1113842516849998E-4</v>
      </c>
      <c r="EY16" s="26">
        <v>2.1572767795939999E-4</v>
      </c>
      <c r="EZ16" s="26">
        <v>6.5977640177999997E-6</v>
      </c>
      <c r="FA16" s="26">
        <v>-8.1199244077601995E-3</v>
      </c>
      <c r="FB16" s="26">
        <v>-3.2599353940080002E-4</v>
      </c>
      <c r="FC16" s="26">
        <v>1.1640199414235E-3</v>
      </c>
      <c r="FD16" s="26">
        <v>-8.2604899392726E-3</v>
      </c>
      <c r="FE16" s="26">
        <v>-8.1479168720762999E-3</v>
      </c>
      <c r="FF16" s="26">
        <v>-1.5351272780509699E-2</v>
      </c>
      <c r="FG16" s="26">
        <v>5.323009920155E-4</v>
      </c>
      <c r="FH16" s="26">
        <v>1.7791325542709999E-4</v>
      </c>
      <c r="FI16" s="26">
        <v>-8.03666921314E-4</v>
      </c>
      <c r="FJ16" s="26">
        <v>-3.7346607491100002E-4</v>
      </c>
      <c r="FK16" s="26">
        <v>7.7488524626890003E-4</v>
      </c>
      <c r="FL16" s="26">
        <v>3.7842180400063001E-3</v>
      </c>
      <c r="FM16" s="26">
        <v>9.0865339632160004E-4</v>
      </c>
      <c r="FN16" s="26">
        <v>5.2299061316359995E-4</v>
      </c>
      <c r="FO16" s="26">
        <v>1.3130934639556001E-3</v>
      </c>
      <c r="FP16" s="26">
        <v>7.3631760923924001E-3</v>
      </c>
      <c r="FQ16" s="26">
        <v>6.1938847108490005E-4</v>
      </c>
      <c r="FR16" s="26">
        <v>1.0835619693976E-3</v>
      </c>
      <c r="FS16" s="26">
        <v>1.210478053148E-3</v>
      </c>
      <c r="FT16" s="26">
        <v>1.0402189549933E-3</v>
      </c>
      <c r="FU16" s="26">
        <v>1.4872872160200001E-4</v>
      </c>
      <c r="FV16" s="26">
        <v>-1.2582477463080001E-4</v>
      </c>
      <c r="FW16" s="26">
        <v>1.8146061242920001E-4</v>
      </c>
      <c r="FX16" s="26">
        <v>1.2860689812480999E-3</v>
      </c>
      <c r="FY16" s="26">
        <v>1.2766038944606001E-3</v>
      </c>
      <c r="FZ16" s="26">
        <v>7.3694955386033999E-3</v>
      </c>
      <c r="GA16" s="26">
        <v>-9.1393621571437007E-3</v>
      </c>
      <c r="GB16" s="26">
        <v>-9.2831917997413995E-3</v>
      </c>
      <c r="GC16" s="26">
        <v>9.7495743326070003E-4</v>
      </c>
      <c r="GD16" s="26">
        <v>2.3216934099295999E-3</v>
      </c>
      <c r="GE16" s="26">
        <v>8.6886885507549995E-4</v>
      </c>
      <c r="GF16" s="26">
        <v>4.8851362086284999E-3</v>
      </c>
      <c r="GG16" s="26">
        <v>8.3107390210030005E-4</v>
      </c>
      <c r="GH16" s="26">
        <v>2.1985503210649E-3</v>
      </c>
      <c r="GI16" s="26">
        <v>6.1107572776620005E-4</v>
      </c>
      <c r="GJ16" s="26">
        <v>5.8727431516440005E-4</v>
      </c>
      <c r="GK16" s="26">
        <v>1.0352770932815E-3</v>
      </c>
      <c r="GL16" s="26">
        <v>1.2386678245376E-3</v>
      </c>
      <c r="GM16" s="26">
        <v>4.068725219343E-4</v>
      </c>
      <c r="GN16" s="26">
        <v>8.8408669146000001E-5</v>
      </c>
      <c r="GO16" s="26">
        <v>9.1458741302700002E-5</v>
      </c>
      <c r="GP16" s="26">
        <v>-3.870555707938E-4</v>
      </c>
      <c r="GQ16" s="26">
        <v>8.7841091027199994E-5</v>
      </c>
      <c r="GR16" s="26">
        <v>8.4051927672799999E-5</v>
      </c>
      <c r="GS16" s="26">
        <v>1.4450018905257001E-3</v>
      </c>
      <c r="GT16" s="26">
        <v>1.0356984390635E-3</v>
      </c>
      <c r="GU16" s="26">
        <v>1.1110756712004999E-3</v>
      </c>
      <c r="GV16" s="26">
        <v>5.1817484332570001E-4</v>
      </c>
      <c r="GW16" s="26">
        <v>9.037208084796E-4</v>
      </c>
      <c r="GX16" s="26">
        <v>1.0258966243677E-3</v>
      </c>
      <c r="GY16" s="26">
        <v>4.7876569346589001E-3</v>
      </c>
      <c r="GZ16" s="26">
        <v>2.1700794697676599E-2</v>
      </c>
      <c r="HA16" s="26">
        <v>8.4523675952560004E-4</v>
      </c>
      <c r="HB16" s="26">
        <v>-1.0895844494511E-3</v>
      </c>
      <c r="HC16" s="26">
        <v>-1.3679442524647E-3</v>
      </c>
      <c r="HD16" s="26">
        <v>-3.4372976588547001E-3</v>
      </c>
      <c r="HE16" s="26">
        <v>-1.5824647248101599E-2</v>
      </c>
      <c r="HF16" s="26">
        <v>6.2547334969989998E-4</v>
      </c>
      <c r="HG16" s="26">
        <v>1.1815501784716001E-3</v>
      </c>
      <c r="HH16" s="26">
        <v>8.628187086625E-4</v>
      </c>
      <c r="HI16" s="26">
        <v>3.824170475252E-4</v>
      </c>
      <c r="HJ16" s="26">
        <v>8.7849658546199999E-5</v>
      </c>
      <c r="HK16" s="26">
        <v>8.7033383627159997E-4</v>
      </c>
      <c r="HL16" s="26">
        <v>7.8978550937480003E-4</v>
      </c>
      <c r="HM16" s="26">
        <v>1.2922778457310001E-3</v>
      </c>
      <c r="HN16" s="26">
        <v>7.4927831325679998E-4</v>
      </c>
      <c r="HO16" s="26">
        <v>1.4253796761310999E-3</v>
      </c>
      <c r="HP16" s="26">
        <v>1.1955093091032E-3</v>
      </c>
      <c r="HQ16" s="26">
        <v>1.0471719813356E-3</v>
      </c>
      <c r="HR16" s="26">
        <v>2.0498341330447002E-3</v>
      </c>
      <c r="HS16" s="26">
        <v>1.4576406133328E-3</v>
      </c>
      <c r="HT16" s="26">
        <v>1.3984074783111001E-3</v>
      </c>
      <c r="HU16" s="26">
        <v>7.7155590087409998E-4</v>
      </c>
      <c r="HV16" s="26">
        <v>7.3696478136920003E-4</v>
      </c>
      <c r="HW16" s="26">
        <v>1.1108970250399001E-3</v>
      </c>
      <c r="HX16" s="26">
        <v>1.3884837954337001E-3</v>
      </c>
      <c r="HY16" s="26">
        <v>5.5869516772179999E-4</v>
      </c>
      <c r="HZ16" s="26">
        <v>9.8184402995399995E-4</v>
      </c>
      <c r="IA16" s="26">
        <v>1.1167085759626E-3</v>
      </c>
      <c r="IB16" s="26">
        <v>7.1479457467470001E-4</v>
      </c>
      <c r="IC16" s="26">
        <v>2.4771472902625998E-3</v>
      </c>
      <c r="ID16" s="26">
        <v>9.8217395837370009E-4</v>
      </c>
      <c r="IE16" s="26">
        <v>1.2344239157656999E-3</v>
      </c>
      <c r="IF16" s="26">
        <v>9.2952810697639996E-4</v>
      </c>
      <c r="IG16" s="26">
        <v>-4.6904812407700002E-5</v>
      </c>
      <c r="IH16" s="26">
        <v>1.0589543511691001E-3</v>
      </c>
      <c r="II16" s="26">
        <v>9.569278671195E-4</v>
      </c>
      <c r="IJ16" s="26">
        <v>1.1189777688896999E-3</v>
      </c>
      <c r="IK16" s="26">
        <v>1.1205660899348E-3</v>
      </c>
      <c r="IL16" s="26">
        <v>1.2266625765842E-3</v>
      </c>
      <c r="IM16" s="26">
        <v>1.2388607088839999E-3</v>
      </c>
      <c r="IN16" s="26">
        <v>1.3078035069421E-3</v>
      </c>
      <c r="IO16" s="26">
        <v>1.1193134691854E-3</v>
      </c>
      <c r="IP16" s="26">
        <v>5.8018683381779997E-4</v>
      </c>
      <c r="IQ16" s="26">
        <v>2.0021070601230001E-4</v>
      </c>
      <c r="IR16" s="26">
        <v>1.2599431777743E-3</v>
      </c>
      <c r="IS16" s="26">
        <v>1.1514147868987999E-3</v>
      </c>
      <c r="IT16" s="26">
        <v>-1.2106938645574101E-2</v>
      </c>
      <c r="IU16" s="26">
        <v>-1.53185080864028E-2</v>
      </c>
      <c r="IV16" s="26">
        <v>-6.2453249374529998E-3</v>
      </c>
      <c r="IW16" s="26">
        <v>3.3220319669440002E-4</v>
      </c>
      <c r="IX16" s="26">
        <v>-1.04700106441508E-2</v>
      </c>
      <c r="IY16" s="26">
        <v>2.1290740042233E-3</v>
      </c>
      <c r="IZ16" s="26">
        <v>6.2198750827180003E-4</v>
      </c>
      <c r="JA16" s="26">
        <v>4.7809826850650001E-4</v>
      </c>
      <c r="JB16" s="26">
        <v>1.3418144695465999E-3</v>
      </c>
      <c r="JC16" s="26">
        <v>8.1765903371100001E-4</v>
      </c>
      <c r="JD16" s="26">
        <v>5.8203200886695E-3</v>
      </c>
      <c r="JE16" s="26">
        <v>1.43671693384447E-2</v>
      </c>
      <c r="JF16" s="26">
        <v>1.2991318581337999E-3</v>
      </c>
      <c r="JG16" s="26">
        <v>1.2226956940286999E-3</v>
      </c>
      <c r="JH16" s="26">
        <v>6.0197674562668998E-3</v>
      </c>
      <c r="JI16" s="26">
        <v>2.2080063485513099E-2</v>
      </c>
      <c r="JJ16" s="26">
        <v>1.4371338754601E-3</v>
      </c>
      <c r="JK16" s="26">
        <v>1.2396549858235001E-3</v>
      </c>
      <c r="JL16" s="26">
        <v>-5.4823880881112999E-3</v>
      </c>
      <c r="JM16" s="26">
        <v>-6.1453714175417999E-3</v>
      </c>
      <c r="JN16" s="26">
        <v>-2.3177586329256698E-2</v>
      </c>
      <c r="JO16" s="26">
        <v>-1.55574215280918E-2</v>
      </c>
      <c r="JP16" s="26">
        <v>-1.5328482702054801E-2</v>
      </c>
      <c r="JQ16" s="26">
        <v>-8.3616088426852996E-3</v>
      </c>
      <c r="JR16" s="26">
        <v>-1.5784000634710499E-2</v>
      </c>
      <c r="JS16" s="26">
        <v>-1.54290181194473E-2</v>
      </c>
      <c r="JT16" s="26">
        <v>-6.1793867342998998E-3</v>
      </c>
      <c r="JU16" s="26">
        <v>-1.50482946051721E-2</v>
      </c>
      <c r="JV16" s="26">
        <v>7.2906241095299998E-4</v>
      </c>
      <c r="JW16" s="26">
        <v>1.2352144729214001E-3</v>
      </c>
      <c r="JX16" s="26">
        <v>-1.07256368306098E-2</v>
      </c>
      <c r="JY16" s="26">
        <v>3.8645107463843001E-3</v>
      </c>
      <c r="JZ16" s="26">
        <v>1.2212841207846E-3</v>
      </c>
      <c r="KA16" s="26">
        <v>1.170351653871E-4</v>
      </c>
      <c r="KB16" s="26">
        <v>4.2216339519399998E-5</v>
      </c>
      <c r="KC16" s="26">
        <v>-1.9008392510069898E-2</v>
      </c>
      <c r="KD16" s="26">
        <v>-1.1905814362422801E-2</v>
      </c>
      <c r="KE16" s="26">
        <v>1.1815402150701E-3</v>
      </c>
      <c r="KF16" s="26">
        <v>1.2876435307155E-3</v>
      </c>
      <c r="KG16" s="26">
        <v>8.7475576177539999E-4</v>
      </c>
      <c r="KH16" s="26">
        <v>8.4937405582510004E-4</v>
      </c>
      <c r="KI16" s="26">
        <v>8.5180804263869998E-4</v>
      </c>
      <c r="KJ16" s="26">
        <v>7.6591645924393003E-3</v>
      </c>
      <c r="KK16" s="26">
        <v>-1.45369779555387E-2</v>
      </c>
      <c r="KL16" s="26">
        <v>7.6428909510059995E-4</v>
      </c>
      <c r="KM16" s="26">
        <v>7.9456546640542004E-3</v>
      </c>
      <c r="KN16" s="26">
        <v>1.2826021690358E-3</v>
      </c>
      <c r="KO16" s="26">
        <v>7.3886842600749995E-4</v>
      </c>
      <c r="KP16" s="26">
        <v>1.5030765389708E-3</v>
      </c>
      <c r="KQ16" s="26">
        <v>8.5209754757340004E-4</v>
      </c>
      <c r="KR16" s="26">
        <v>1.13092785630842E-2</v>
      </c>
      <c r="KS16" s="26">
        <v>1.1591117387678E-3</v>
      </c>
      <c r="KT16" s="26">
        <v>8.3740827100869995E-4</v>
      </c>
      <c r="KU16" s="26">
        <v>-2.957829650684E-4</v>
      </c>
      <c r="KV16" s="26">
        <v>1.3937383653355999E-3</v>
      </c>
      <c r="KW16" s="26">
        <v>1.0684525970022E-3</v>
      </c>
      <c r="KX16" s="26">
        <v>1.4691972316319001E-3</v>
      </c>
      <c r="KY16" s="26">
        <v>1.0675315582385999E-3</v>
      </c>
      <c r="KZ16" s="26">
        <v>1.0927581961582E-3</v>
      </c>
      <c r="LA16" s="26">
        <v>1.2640074516712999E-3</v>
      </c>
      <c r="LB16" s="26">
        <v>9.1394290640570001E-4</v>
      </c>
      <c r="LC16" s="26">
        <v>7.9813143861110001E-4</v>
      </c>
      <c r="LD16" s="26">
        <v>9.5330031666339995E-4</v>
      </c>
      <c r="LE16" s="26">
        <v>-5.3404552754321996E-3</v>
      </c>
      <c r="LF16" s="26">
        <v>4.0963176896979998E-4</v>
      </c>
      <c r="LG16" s="26">
        <v>4.57722993561E-4</v>
      </c>
      <c r="LH16" s="26">
        <v>7.6042938909329997E-4</v>
      </c>
      <c r="LI16" s="26">
        <v>1.9456651506890999E-3</v>
      </c>
      <c r="LJ16" s="26">
        <v>1.2923533556412001E-3</v>
      </c>
      <c r="LK16" s="26">
        <v>8.7183080090409996E-4</v>
      </c>
      <c r="LL16" s="26">
        <v>-3.7353252280310403E-2</v>
      </c>
      <c r="LM16" s="26">
        <v>-1.20230238362884E-2</v>
      </c>
      <c r="LN16" s="26">
        <v>-1.24164277117022E-2</v>
      </c>
      <c r="LO16" s="26">
        <v>6.4860337969759995E-4</v>
      </c>
      <c r="LP16" s="26">
        <v>1.0669680898502999E-3</v>
      </c>
      <c r="LQ16" s="26">
        <v>-2.3483387124954801E-2</v>
      </c>
      <c r="LR16" s="26">
        <v>-5.9288838759936997E-3</v>
      </c>
      <c r="LS16" s="26">
        <v>8.1099782895609999E-4</v>
      </c>
      <c r="LT16" s="26">
        <v>-8.0676629370337004E-3</v>
      </c>
      <c r="LU16" s="26">
        <v>2.6377410582074001E-3</v>
      </c>
      <c r="LV16" s="26">
        <v>5.7832948795945999E-3</v>
      </c>
      <c r="LW16" s="26">
        <v>-1.02549930301459E-2</v>
      </c>
      <c r="LX16" s="26">
        <v>-1.0232086503418201E-2</v>
      </c>
      <c r="LY16" s="26">
        <v>2.6279705188348001E-3</v>
      </c>
      <c r="LZ16" s="26">
        <v>1.2731946459393999E-3</v>
      </c>
      <c r="MA16" s="26">
        <v>1.6034333657987E-3</v>
      </c>
      <c r="MB16" s="26">
        <v>1.07633322084E-5</v>
      </c>
      <c r="MC16" s="26">
        <v>6.5753820826421998E-3</v>
      </c>
      <c r="MD16" s="26">
        <v>6.8865915952419999E-3</v>
      </c>
      <c r="ME16" s="26">
        <v>-8.9766518341306001E-3</v>
      </c>
      <c r="MF16" s="26">
        <v>1.0143957991718001E-3</v>
      </c>
      <c r="MG16" s="26">
        <v>1.2010420832126E-3</v>
      </c>
      <c r="MH16" s="26">
        <v>1.5125751633574E-3</v>
      </c>
      <c r="MI16" s="26">
        <v>1.3182243338283001E-3</v>
      </c>
      <c r="MJ16" s="26">
        <v>4.9809249557949996E-4</v>
      </c>
      <c r="MK16" s="26">
        <v>-3.7489547194156001E-3</v>
      </c>
      <c r="ML16" s="26">
        <v>1.2211568037694999E-3</v>
      </c>
      <c r="MM16" s="26">
        <v>1.2452256544608999E-3</v>
      </c>
      <c r="MN16" s="26">
        <v>8.8055088984820003E-4</v>
      </c>
      <c r="MO16" s="26">
        <v>2.6304943715999999E-4</v>
      </c>
      <c r="MP16" s="26">
        <v>4.6870696487099999E-5</v>
      </c>
      <c r="MQ16" s="26">
        <v>1.4087136068550001E-3</v>
      </c>
      <c r="MR16" s="26">
        <v>1.1960827937453999E-3</v>
      </c>
      <c r="MS16" s="26">
        <v>8.0096793767209999E-4</v>
      </c>
      <c r="MT16" s="26">
        <v>1.2559764118188E-3</v>
      </c>
      <c r="MU16" s="26">
        <v>1.2633393346448999E-3</v>
      </c>
      <c r="MV16" s="26">
        <v>1.2713744408891E-3</v>
      </c>
      <c r="MW16" s="26">
        <v>6.7991575936890002E-4</v>
      </c>
      <c r="MX16" s="26">
        <v>1.1275486077067999E-3</v>
      </c>
      <c r="MY16" s="26">
        <v>-6.2705283874345003E-3</v>
      </c>
      <c r="MZ16" s="26">
        <v>-1.5102732163153E-2</v>
      </c>
      <c r="NA16" s="26">
        <v>-1.2090611923410301E-2</v>
      </c>
      <c r="NB16" s="26">
        <v>1.5504744844816001E-3</v>
      </c>
      <c r="NC16" s="26">
        <v>8.8008227228500002E-4</v>
      </c>
      <c r="ND16" s="26">
        <v>-5.8478840950911999E-3</v>
      </c>
      <c r="NE16" s="26">
        <v>-8.5460584812500006E-5</v>
      </c>
      <c r="NF16" s="26">
        <v>-4.9399609935640004E-3</v>
      </c>
      <c r="NG16" s="26">
        <v>-1.224496839422E-4</v>
      </c>
      <c r="NH16" s="26">
        <v>-6.7081797393726003E-3</v>
      </c>
      <c r="NI16" s="26">
        <v>-1.2737440600879999E-4</v>
      </c>
      <c r="NJ16" s="26">
        <v>1.1043175644532E-3</v>
      </c>
      <c r="NK16" s="26">
        <v>2.7898586340331E-3</v>
      </c>
      <c r="NL16" s="26">
        <v>-7.4050126502160001E-4</v>
      </c>
      <c r="NM16" s="26">
        <v>1.4965809228249499E-2</v>
      </c>
      <c r="NN16" s="26">
        <v>1.1253591429623E-3</v>
      </c>
      <c r="NO16" s="26">
        <v>1.8654794213199999E-3</v>
      </c>
      <c r="NP16" s="26">
        <v>1.1062551355803E-3</v>
      </c>
      <c r="NQ16" s="26">
        <v>-9.7972245356288002E-3</v>
      </c>
      <c r="NR16" s="26">
        <v>2.1789033547111002E-3</v>
      </c>
      <c r="NS16" s="26">
        <v>1.3423177288075E-3</v>
      </c>
      <c r="NT16" s="26">
        <v>-3.7161636979146401E-2</v>
      </c>
      <c r="NU16" s="26">
        <v>-6.1614437592019998E-3</v>
      </c>
      <c r="NV16" s="26">
        <v>-5.9985825328957004E-3</v>
      </c>
      <c r="NW16" s="26">
        <v>-2.3310561481091799E-2</v>
      </c>
      <c r="NX16" s="26">
        <v>1.1996460502538E-3</v>
      </c>
      <c r="NY16" s="26">
        <v>5.5937387049666996E-3</v>
      </c>
      <c r="NZ16" s="26">
        <v>1.223772887115E-4</v>
      </c>
      <c r="OA16" s="26">
        <v>9.901147997156E-4</v>
      </c>
      <c r="OB16" s="26">
        <v>-1.18490514275693E-2</v>
      </c>
      <c r="OC16" s="26">
        <v>1.4904318901937999E-3</v>
      </c>
      <c r="OD16" s="26">
        <v>8.6037855104699999E-4</v>
      </c>
      <c r="OE16" s="26">
        <v>-1.4864336011419701E-2</v>
      </c>
      <c r="OF16" s="26">
        <v>1.2021573600612999E-3</v>
      </c>
      <c r="OG16" s="26">
        <v>2.4558881956670002E-4</v>
      </c>
      <c r="OH16" s="26">
        <v>8.1214576355849997E-4</v>
      </c>
      <c r="OI16" s="26">
        <v>1.2009719257646001E-3</v>
      </c>
      <c r="OJ16" s="26">
        <v>7.1775745164080003E-4</v>
      </c>
      <c r="OK16" s="26">
        <v>1.1773898396126E-3</v>
      </c>
      <c r="OL16" s="26">
        <v>1.1203127211566999E-3</v>
      </c>
      <c r="OM16" s="26">
        <v>1.1471501908248999E-3</v>
      </c>
      <c r="ON16" s="26">
        <v>1.0145184428471E-3</v>
      </c>
      <c r="OO16" s="26">
        <v>1.2645018996553E-3</v>
      </c>
      <c r="OP16" s="26">
        <v>1.1970112701419999E-3</v>
      </c>
      <c r="OQ16" s="26">
        <v>1.2631091795590999E-3</v>
      </c>
      <c r="OR16" s="26">
        <v>6.8113183595789996E-3</v>
      </c>
      <c r="OS16" s="26">
        <v>-4.7570384987146996E-3</v>
      </c>
      <c r="OT16" s="26">
        <v>7.8798485758309995E-4</v>
      </c>
      <c r="OU16" s="26">
        <v>7.6582608269889997E-4</v>
      </c>
      <c r="OV16" s="26">
        <v>8.1425694814930003E-4</v>
      </c>
      <c r="OW16" s="26">
        <v>1.2484156490366E-3</v>
      </c>
      <c r="OX16" s="26">
        <v>7.0590076242999998E-6</v>
      </c>
      <c r="OY16" s="26">
        <v>7.7113320843180005E-4</v>
      </c>
      <c r="OZ16" s="26">
        <v>-4.1716863193635E-3</v>
      </c>
      <c r="PA16" s="26">
        <v>6.0628352479454002E-3</v>
      </c>
      <c r="PB16" s="26">
        <v>9.4710584720430005E-4</v>
      </c>
      <c r="PC16" s="27" t="s">
        <v>3</v>
      </c>
      <c r="PD16" s="27">
        <v>2.8594193181455999E-3</v>
      </c>
      <c r="PE16" s="26">
        <v>-2.33806636336731E-2</v>
      </c>
      <c r="PF16" s="26">
        <v>1.5905121439142001E-3</v>
      </c>
      <c r="PG16" s="26">
        <v>1.148246855173E-4</v>
      </c>
      <c r="PH16" s="26">
        <v>-8.5454453237500006E-5</v>
      </c>
      <c r="PI16" s="26">
        <v>1.7514887654510001E-4</v>
      </c>
      <c r="PJ16" s="26">
        <v>5.2500232200850005E-4</v>
      </c>
      <c r="PK16" s="26">
        <v>1.5618862222869999E-4</v>
      </c>
      <c r="PL16" s="26">
        <v>4.8674712344749999E-4</v>
      </c>
      <c r="PM16" s="26">
        <v>-2.0844613733030001E-4</v>
      </c>
      <c r="PN16" s="26">
        <v>-5.3838384499430003E-4</v>
      </c>
      <c r="PO16" s="26">
        <v>4.6924574079509998E-4</v>
      </c>
      <c r="PP16" s="26">
        <v>1.1200020327201E-3</v>
      </c>
      <c r="PQ16" s="26">
        <v>-2.9902723243600002E-4</v>
      </c>
      <c r="PR16" s="26">
        <v>9.9251238093199997E-5</v>
      </c>
      <c r="PS16" s="26">
        <v>-1.42938550136672E-2</v>
      </c>
      <c r="PT16" s="26">
        <v>5.3635198611820002E-4</v>
      </c>
      <c r="PU16" s="26">
        <v>6.9626232843659997E-4</v>
      </c>
      <c r="PV16" s="26">
        <v>-8.8065306773365999E-3</v>
      </c>
      <c r="PW16" s="26">
        <v>7.9032284307487995E-3</v>
      </c>
      <c r="PX16" s="27" t="s">
        <v>3</v>
      </c>
      <c r="PY16" s="26">
        <v>2.4000568578401E-3</v>
      </c>
      <c r="PZ16" s="26">
        <v>1.2932724103937999E-3</v>
      </c>
      <c r="QA16" s="26">
        <v>7.7964426347139999E-4</v>
      </c>
      <c r="QB16" s="26">
        <v>6.2282625467089997E-4</v>
      </c>
      <c r="QC16" s="26">
        <v>1.8624229114228999E-3</v>
      </c>
      <c r="QD16" s="26">
        <v>-8.9634962153694007E-3</v>
      </c>
      <c r="QE16" s="27" t="s">
        <v>3</v>
      </c>
      <c r="QF16" s="26">
        <v>-2.9990311999791002E-3</v>
      </c>
      <c r="QG16" s="26">
        <v>3.0921459492890002E-4</v>
      </c>
      <c r="QH16" s="26">
        <v>8.5147309373651003E-3</v>
      </c>
      <c r="QI16" s="26">
        <v>7.9124420546978994E-3</v>
      </c>
      <c r="QJ16" s="26">
        <v>4.5520559403479004E-3</v>
      </c>
      <c r="QK16" s="26">
        <v>-1.0151363513333999E-3</v>
      </c>
      <c r="QL16" s="26">
        <v>-8.8255468411565993E-3</v>
      </c>
      <c r="QM16" s="26">
        <v>-1.7507689628745299E-2</v>
      </c>
      <c r="QN16" s="26">
        <v>-1.7443373274673799E-2</v>
      </c>
      <c r="QO16" s="26">
        <v>-1.7539463282287501E-2</v>
      </c>
      <c r="QP16" s="26">
        <v>7.6967217905029998E-4</v>
      </c>
      <c r="QQ16" s="26">
        <v>9.0892353715490005E-4</v>
      </c>
      <c r="QR16" s="26">
        <v>2.0791145762352999E-3</v>
      </c>
      <c r="QS16" s="26">
        <v>2.0566674417704998E-3</v>
      </c>
      <c r="QT16" s="26">
        <v>1.4785994229744E-3</v>
      </c>
      <c r="QU16" s="26">
        <v>-8.9482203795884004E-3</v>
      </c>
      <c r="QV16" s="26">
        <v>-1.7056226173541002E-2</v>
      </c>
      <c r="QW16" s="26">
        <v>-1.16942888593591E-2</v>
      </c>
      <c r="QX16" s="26">
        <v>7.4639439035320001E-4</v>
      </c>
      <c r="QY16" s="26">
        <v>1.4419845499819E-3</v>
      </c>
      <c r="QZ16" s="26">
        <v>8.5253462722460001E-4</v>
      </c>
      <c r="RA16" s="26">
        <v>-1.999936363032E-4</v>
      </c>
      <c r="RB16" s="26">
        <v>-1.2054777945251999E-3</v>
      </c>
      <c r="RC16" s="26">
        <v>1.5092362458066001E-3</v>
      </c>
      <c r="RD16" s="26">
        <v>1.7711858027302E-3</v>
      </c>
      <c r="RE16" s="26">
        <v>1.0897099788506001E-3</v>
      </c>
      <c r="RF16" s="26">
        <v>7.4108637093719997E-4</v>
      </c>
      <c r="RG16" s="26">
        <v>1.6335972914222E-3</v>
      </c>
      <c r="RH16" s="26">
        <v>1.8870292035581999E-3</v>
      </c>
      <c r="RI16" s="26">
        <v>1.2322776358553E-3</v>
      </c>
      <c r="RJ16" s="26">
        <v>1.3585969906844001E-3</v>
      </c>
      <c r="RK16" s="26">
        <v>7.1212571253339999E-4</v>
      </c>
      <c r="RL16" s="26">
        <v>-1.53344049954198E-2</v>
      </c>
      <c r="RM16" s="26">
        <v>-1.2814257316262E-3</v>
      </c>
      <c r="RN16" s="26">
        <v>-2.273954452166E-4</v>
      </c>
      <c r="RO16" s="26">
        <v>2.9097990000040002E-4</v>
      </c>
      <c r="RP16" s="26">
        <v>5.5061581099740005E-4</v>
      </c>
      <c r="RQ16" s="26">
        <v>6.327759420648E-4</v>
      </c>
      <c r="RR16" s="26">
        <v>7.1884172278380005E-4</v>
      </c>
      <c r="RS16" s="26">
        <v>6.9761521388939996E-4</v>
      </c>
      <c r="RT16" s="26">
        <v>6.95324612775E-4</v>
      </c>
      <c r="RU16" s="26">
        <v>6.5601305711730003E-4</v>
      </c>
      <c r="RV16" s="26">
        <v>7.1356851984640001E-4</v>
      </c>
      <c r="RW16" s="26">
        <v>7.1959159392200002E-4</v>
      </c>
      <c r="RX16" s="26">
        <v>7.2076606728440002E-4</v>
      </c>
      <c r="RY16" s="26">
        <v>7.3039846920829998E-4</v>
      </c>
      <c r="RZ16" s="26">
        <v>7.0204606828830004E-4</v>
      </c>
      <c r="SA16" s="26">
        <v>1.1273598960519001E-3</v>
      </c>
      <c r="SB16" s="26">
        <v>1.2251590661781001E-3</v>
      </c>
      <c r="SC16" s="26">
        <v>1.2251494371672E-3</v>
      </c>
      <c r="SD16" s="26">
        <v>1.2252263751130999E-3</v>
      </c>
      <c r="SE16" s="26">
        <v>3.717688442607E-4</v>
      </c>
      <c r="SF16" s="26">
        <v>1.1476146114258901E-2</v>
      </c>
      <c r="SG16" s="26">
        <v>-1.2976917342094E-3</v>
      </c>
      <c r="SH16" s="26">
        <v>1.3140350569296E-3</v>
      </c>
      <c r="SI16" s="26">
        <v>7.0215589400378E-3</v>
      </c>
      <c r="SJ16" s="26">
        <v>7.2249477467956997E-3</v>
      </c>
      <c r="SK16" s="26">
        <v>-3.2078109429162002E-3</v>
      </c>
      <c r="SL16" s="26">
        <v>-7.0371902822827003E-3</v>
      </c>
      <c r="SM16" s="26">
        <v>8.1603513724974007E-3</v>
      </c>
      <c r="SN16" s="26">
        <v>3.2287098968909999E-4</v>
      </c>
      <c r="SO16" s="26">
        <v>-6.8744418108053996E-3</v>
      </c>
      <c r="SP16" s="26">
        <v>1.0498332440025001E-3</v>
      </c>
      <c r="SQ16" s="26">
        <v>5.7417156960189999E-4</v>
      </c>
      <c r="SR16" s="26">
        <v>3.5242290031383002E-3</v>
      </c>
      <c r="SS16" s="26">
        <v>-2.9146284236049001E-3</v>
      </c>
      <c r="ST16" s="26">
        <v>8.2380229977480003E-4</v>
      </c>
      <c r="SU16" s="26">
        <v>8.1078728997450002E-4</v>
      </c>
      <c r="SV16" s="26">
        <v>-2.3561270548942099E-2</v>
      </c>
      <c r="SW16" s="26">
        <v>-9.5789766071578998E-3</v>
      </c>
      <c r="SX16" s="26">
        <v>1.5071547007049999E-4</v>
      </c>
      <c r="SY16" s="26">
        <v>1.412233962561E-3</v>
      </c>
      <c r="SZ16" s="26">
        <v>2.9138030101891E-3</v>
      </c>
      <c r="TA16" s="26">
        <v>9.1728434675640005E-4</v>
      </c>
      <c r="TB16" s="26">
        <v>-6.8353365637999994E-5</v>
      </c>
      <c r="TC16" s="26">
        <v>1.8389700154056001E-3</v>
      </c>
      <c r="TD16" s="26">
        <v>1.7189912677622E-3</v>
      </c>
      <c r="TE16" s="26">
        <v>-8.9945484247831997E-3</v>
      </c>
      <c r="TF16" s="26">
        <v>-4.4185406882612998E-3</v>
      </c>
      <c r="TG16" s="26">
        <v>-1.2613399182931999E-3</v>
      </c>
      <c r="TH16" s="26">
        <v>-6.8222318579500005E-5</v>
      </c>
      <c r="TI16" s="26">
        <v>1.6365047470204999E-3</v>
      </c>
      <c r="TJ16" s="26">
        <v>9.0612331687919996E-4</v>
      </c>
      <c r="TK16" s="26">
        <v>8.9481385974139998E-4</v>
      </c>
      <c r="TL16" s="26">
        <v>6.4757488470418003E-3</v>
      </c>
      <c r="TM16" s="26">
        <v>8.4220262332629998E-4</v>
      </c>
      <c r="TN16" s="26">
        <v>1.6655125026422001E-3</v>
      </c>
      <c r="TO16" s="26">
        <v>-4.3351323778340002E-4</v>
      </c>
      <c r="TP16" s="26">
        <v>-1.878505914841E-3</v>
      </c>
      <c r="TQ16" s="26">
        <v>9.921313948170001E-4</v>
      </c>
      <c r="TR16" s="26">
        <v>2.5089457657319998E-4</v>
      </c>
      <c r="TS16" s="26">
        <v>-4.6597692657104001E-3</v>
      </c>
      <c r="TT16" s="26">
        <v>5.8464763410129999E-4</v>
      </c>
      <c r="TU16" s="26">
        <v>8.3447346245680003E-4</v>
      </c>
      <c r="TV16" s="26">
        <v>1.9205613533642999E-3</v>
      </c>
      <c r="TW16" s="26">
        <v>-9.5436025467099999E-5</v>
      </c>
      <c r="TX16" s="26">
        <v>2.1127039184064E-3</v>
      </c>
      <c r="TY16" s="26">
        <v>9.6480755123270004E-4</v>
      </c>
      <c r="TZ16" s="26">
        <v>9.0315513348139997E-4</v>
      </c>
      <c r="UA16" s="26">
        <v>1.5635582707137E-3</v>
      </c>
      <c r="UB16" s="26">
        <v>7.4847297623259999E-4</v>
      </c>
      <c r="UC16" s="26">
        <v>1.565462462557E-3</v>
      </c>
      <c r="UD16" s="26">
        <v>-1.1394615277050999E-3</v>
      </c>
      <c r="UE16" s="26">
        <v>9.4241162410209996E-4</v>
      </c>
      <c r="UF16" s="26">
        <v>2.5492354245163001E-3</v>
      </c>
      <c r="UG16" s="26">
        <v>-7.4631529516516002E-3</v>
      </c>
      <c r="UH16" s="26">
        <v>2.010567895979E-4</v>
      </c>
      <c r="UI16" s="26">
        <v>3.7147209444400001E-3</v>
      </c>
      <c r="UJ16" s="26">
        <v>-1.0993341871562E-3</v>
      </c>
      <c r="UK16" s="26">
        <v>7.2568411368299996E-4</v>
      </c>
      <c r="UL16" s="26">
        <v>5.3846818864242002E-3</v>
      </c>
      <c r="UM16" s="26">
        <v>1.0397964842529001E-3</v>
      </c>
      <c r="UN16" s="26">
        <v>1.0294320540046001E-3</v>
      </c>
      <c r="UO16" s="26">
        <v>-2.1979010318192E-3</v>
      </c>
      <c r="UP16" s="26">
        <v>7.5392360739309999E-4</v>
      </c>
      <c r="UQ16" s="26">
        <v>2.2604434282839998E-3</v>
      </c>
      <c r="UR16" s="26">
        <v>2.1052379243352002E-3</v>
      </c>
      <c r="US16" s="26">
        <v>7.5879253506850003E-4</v>
      </c>
      <c r="UT16" s="26">
        <v>2.4281135646624999E-3</v>
      </c>
      <c r="UU16" s="26">
        <v>8.0035342548055999E-3</v>
      </c>
      <c r="UV16" s="26">
        <v>-3.882530975374E-4</v>
      </c>
      <c r="UW16" s="26">
        <v>6.2526774769179996E-4</v>
      </c>
      <c r="UX16" s="26">
        <v>1.2860522620724E-3</v>
      </c>
      <c r="UY16" s="26">
        <v>8.6462576362709997E-4</v>
      </c>
      <c r="UZ16" s="26">
        <v>2.0801538421559999E-4</v>
      </c>
      <c r="VA16" s="26">
        <v>5.5056488263470005E-4</v>
      </c>
      <c r="VB16" s="26">
        <v>7.2010124699220003E-4</v>
      </c>
      <c r="VC16" s="26">
        <v>3.1229863809120002E-4</v>
      </c>
      <c r="VD16" s="26">
        <v>7.9739689330292993E-3</v>
      </c>
      <c r="VE16" s="26">
        <v>1.2445694290803E-3</v>
      </c>
      <c r="VF16" s="26">
        <v>4.70090543798E-4</v>
      </c>
      <c r="VG16" s="26">
        <v>1.066130216376E-4</v>
      </c>
      <c r="VH16" s="26">
        <v>1.2644648111333999E-3</v>
      </c>
      <c r="VI16" s="26">
        <v>3.0140240081799998E-4</v>
      </c>
      <c r="VJ16" s="26">
        <v>-8.5161066123899996E-5</v>
      </c>
      <c r="VK16" s="26">
        <v>8.9449174781290001E-4</v>
      </c>
      <c r="VL16" s="26">
        <v>6.4967381604699997E-4</v>
      </c>
      <c r="VM16" s="26">
        <v>3.2973855466558E-3</v>
      </c>
      <c r="VN16" s="26">
        <v>1.2754277185308999E-3</v>
      </c>
      <c r="VO16" s="26">
        <v>1.2414029716560999E-3</v>
      </c>
      <c r="VP16" s="26">
        <v>7.748359984232E-4</v>
      </c>
      <c r="VQ16" s="26">
        <v>1.942876272706E-3</v>
      </c>
      <c r="VR16" s="26">
        <v>-3.7656856323690002E-4</v>
      </c>
      <c r="VS16" s="26">
        <v>1.7781693629480001E-4</v>
      </c>
      <c r="VT16" s="26">
        <v>2.138504230041E-4</v>
      </c>
      <c r="VU16" s="26">
        <v>2.2528084681260001E-4</v>
      </c>
      <c r="VV16" s="26">
        <v>5.7377238647299997E-5</v>
      </c>
      <c r="VW16" s="26">
        <v>1.0013148966674999E-3</v>
      </c>
      <c r="VX16" s="26">
        <v>7.0102374851909995E-4</v>
      </c>
      <c r="VY16" s="26">
        <v>2.9173411559689998E-4</v>
      </c>
      <c r="VZ16" s="26">
        <v>2.1058447335119999E-4</v>
      </c>
      <c r="WA16" s="26">
        <v>2.0009492250389E-3</v>
      </c>
      <c r="WB16" s="26">
        <v>9.3183329500280004E-4</v>
      </c>
      <c r="WC16" s="26">
        <v>7.5420186243810002E-4</v>
      </c>
      <c r="WD16" s="26">
        <v>3.4359372389009999E-4</v>
      </c>
      <c r="WE16" s="26">
        <v>1.4271531433879001E-3</v>
      </c>
      <c r="WF16" s="26">
        <v>9.3924548603530002E-4</v>
      </c>
      <c r="WG16" s="26">
        <v>8.3744199077900004E-4</v>
      </c>
      <c r="WH16" s="26">
        <v>7.2031184442989998E-4</v>
      </c>
      <c r="WI16" s="26">
        <v>1.9735634196838001E-3</v>
      </c>
      <c r="WJ16" s="26">
        <v>-1.98024403581974E-2</v>
      </c>
      <c r="WK16" s="26">
        <v>-1.7660974912005901E-2</v>
      </c>
      <c r="WL16" s="26">
        <v>1.6866187798521E-3</v>
      </c>
      <c r="WM16" s="26">
        <v>1.9939160605459999E-4</v>
      </c>
      <c r="WN16" s="26">
        <v>2.2038904138431E-3</v>
      </c>
      <c r="WO16" s="26">
        <v>2.2979945836849999E-4</v>
      </c>
      <c r="WP16" s="26">
        <v>5.7144278722360002E-4</v>
      </c>
      <c r="WQ16" s="26">
        <v>-1.7117517836220001E-4</v>
      </c>
      <c r="WR16" s="26">
        <v>-1.97109736141594E-2</v>
      </c>
      <c r="WS16" s="26">
        <v>1.8647909985303E-3</v>
      </c>
      <c r="WT16" s="26">
        <v>2.6505662886499999E-5</v>
      </c>
      <c r="WU16" s="26">
        <v>6.7224901799320001E-4</v>
      </c>
      <c r="WV16" s="26">
        <v>9.5512789901600005E-4</v>
      </c>
      <c r="WW16" s="26">
        <v>-2.1960451527714801E-2</v>
      </c>
      <c r="WX16" s="26">
        <v>3.3348460882900001E-4</v>
      </c>
      <c r="WY16" s="26">
        <v>2.2460306815869002E-3</v>
      </c>
      <c r="WZ16" s="26">
        <v>2.418616875249E-4</v>
      </c>
      <c r="XA16" s="26">
        <v>-2.5737290883369002E-3</v>
      </c>
      <c r="XB16" s="26">
        <v>-2.7933236110390999E-3</v>
      </c>
      <c r="XC16" s="26">
        <v>-1.2399665395925E-2</v>
      </c>
      <c r="XD16" s="26">
        <v>-1.49608281570593E-2</v>
      </c>
      <c r="XE16" s="26">
        <v>1.4216417375764001E-3</v>
      </c>
      <c r="XF16" s="26">
        <v>-6.3940370791472998E-3</v>
      </c>
      <c r="XG16" s="26">
        <v>-1.4842711219937899E-2</v>
      </c>
      <c r="XH16" s="26">
        <v>-9.1693665729944002E-3</v>
      </c>
      <c r="XI16" s="26">
        <v>2.2008146620118999E-3</v>
      </c>
      <c r="XJ16" s="26">
        <v>-7.9108547909261008E-3</v>
      </c>
      <c r="XK16" s="26">
        <v>-2.2082840320118799E-2</v>
      </c>
      <c r="XL16" s="26">
        <v>-1.72408590009899E-2</v>
      </c>
      <c r="XM16" s="26">
        <v>-1.5406072539067599E-2</v>
      </c>
      <c r="XN16" s="26">
        <v>-7.3769922468114001E-3</v>
      </c>
      <c r="XO16" s="26">
        <v>6.9970630889310003E-4</v>
      </c>
      <c r="XP16" s="26">
        <v>-9.6570731561587998E-3</v>
      </c>
      <c r="XQ16" s="26">
        <v>-9.9173009663699996E-5</v>
      </c>
      <c r="XR16" s="26">
        <v>-1.24313172780968E-2</v>
      </c>
      <c r="XS16" s="26">
        <v>1.5544419106136001E-3</v>
      </c>
      <c r="XT16" s="26">
        <v>1.36970064561781E-2</v>
      </c>
      <c r="XU16" s="26">
        <v>8.5411949565280003E-4</v>
      </c>
      <c r="XV16" s="26">
        <v>6.5335151777293002E-3</v>
      </c>
      <c r="XW16" s="26">
        <v>1.2515906412364E-3</v>
      </c>
      <c r="XX16" s="26">
        <v>1.4975584647794E-3</v>
      </c>
      <c r="XY16" s="26">
        <v>1.6351204304147001E-3</v>
      </c>
      <c r="XZ16" s="26">
        <v>-8.2065200897800004E-5</v>
      </c>
      <c r="YA16" s="26">
        <v>-7.8638927464349997E-4</v>
      </c>
      <c r="YB16" s="26">
        <v>1.5898576601639E-3</v>
      </c>
      <c r="YC16" s="26">
        <v>-2.9699050975880002E-4</v>
      </c>
      <c r="YD16" s="26">
        <v>2.582578783042E-4</v>
      </c>
      <c r="YE16" s="26">
        <v>8.1938843065909996E-4</v>
      </c>
      <c r="YF16" s="26">
        <v>1.5301984097061E-3</v>
      </c>
      <c r="YG16" s="26">
        <v>2.2268962150544E-3</v>
      </c>
      <c r="YH16" s="26">
        <v>8.3479568799670002E-4</v>
      </c>
      <c r="YI16" s="26">
        <v>8.4540910840301998E-3</v>
      </c>
      <c r="YJ16" s="26">
        <v>7.2271073279121002E-3</v>
      </c>
      <c r="YK16" s="26">
        <v>7.8325434295398993E-3</v>
      </c>
      <c r="YL16" s="26">
        <v>2.2921393795989999E-4</v>
      </c>
      <c r="YM16" s="26">
        <v>7.5371085429838001E-3</v>
      </c>
      <c r="YN16" s="26">
        <v>8.2780360738716995E-3</v>
      </c>
      <c r="YO16" s="26">
        <v>8.4527771837462993E-3</v>
      </c>
      <c r="YP16" s="26">
        <v>8.4527915109228E-3</v>
      </c>
      <c r="YQ16" s="26">
        <v>9.1225425912926997E-3</v>
      </c>
      <c r="YR16" s="26">
        <v>9.1710723892482002E-3</v>
      </c>
      <c r="YS16" s="26">
        <v>9.1280046836902991E-3</v>
      </c>
      <c r="YT16" s="26">
        <v>6.9209176513509996E-4</v>
      </c>
      <c r="YU16" s="26">
        <v>-6.4867548642869998E-4</v>
      </c>
      <c r="YV16" s="26">
        <v>8.536086339007E-4</v>
      </c>
      <c r="YW16" s="26">
        <v>5.4881296806637003E-3</v>
      </c>
      <c r="YX16" s="26">
        <v>-8.6068812676338997E-3</v>
      </c>
      <c r="YY16" s="26">
        <v>-3.0223640058133E-3</v>
      </c>
      <c r="YZ16" s="26">
        <v>-2.6501891153699999E-3</v>
      </c>
      <c r="ZA16" s="26">
        <v>-4.5402442431612998E-3</v>
      </c>
      <c r="ZB16" s="26">
        <v>-2.0799356162169999E-3</v>
      </c>
      <c r="ZC16" s="26">
        <v>7.0381831227420003E-4</v>
      </c>
      <c r="ZD16" s="26">
        <v>-6.9585896394039998E-4</v>
      </c>
      <c r="ZE16" s="26">
        <v>1.8165825936969999E-4</v>
      </c>
      <c r="ZF16" s="26">
        <v>8.0539796592920003E-4</v>
      </c>
      <c r="ZG16" s="26">
        <v>3.0842568365205001E-3</v>
      </c>
      <c r="ZH16" s="26">
        <v>1.6444501006945E-3</v>
      </c>
      <c r="ZI16" s="26">
        <v>2.3698011946269E-3</v>
      </c>
      <c r="ZJ16" s="26">
        <v>2.2092004247029999E-3</v>
      </c>
      <c r="ZK16" s="26">
        <v>1.2289008818065E-3</v>
      </c>
      <c r="ZL16" s="26">
        <v>1.4883783709066999E-3</v>
      </c>
      <c r="ZM16" s="26">
        <v>1.9853733223970001E-4</v>
      </c>
      <c r="ZN16" s="26">
        <v>5.916938019794E-4</v>
      </c>
      <c r="ZO16" s="26">
        <v>2.6612604871299999E-3</v>
      </c>
      <c r="ZP16" s="26">
        <v>1.3317711212046E-3</v>
      </c>
      <c r="ZQ16" s="26">
        <v>2.1741625974160001E-4</v>
      </c>
      <c r="ZR16" s="26">
        <v>2.8495545639949999E-4</v>
      </c>
      <c r="ZS16" s="26">
        <v>-3.5258767736270002E-4</v>
      </c>
      <c r="ZT16" s="26">
        <v>4.0968512789099999E-5</v>
      </c>
      <c r="ZU16" s="26">
        <v>-1.2378441360960999E-2</v>
      </c>
      <c r="ZV16" s="26">
        <v>-3.8284657971293101E-2</v>
      </c>
      <c r="ZW16" s="26">
        <v>1.7267058052773999E-3</v>
      </c>
      <c r="ZX16" s="26">
        <v>7.2372554028563999E-3</v>
      </c>
      <c r="ZY16" s="26">
        <v>7.3126667510354003E-3</v>
      </c>
      <c r="ZZ16" s="26">
        <v>-6.9022712547935003E-3</v>
      </c>
      <c r="AAA16" s="26">
        <v>-4.8041058029771001E-3</v>
      </c>
      <c r="AAB16" s="26">
        <v>-6.5091194065059995E-4</v>
      </c>
      <c r="AAC16" s="26">
        <v>1.68743776589E-3</v>
      </c>
      <c r="AAD16" s="26">
        <v>1.9985976696379999E-4</v>
      </c>
      <c r="AAE16" s="26">
        <v>2.3252624778090001E-4</v>
      </c>
      <c r="AAF16" s="26">
        <v>-1.6841047421909999E-4</v>
      </c>
      <c r="AAG16" s="26">
        <v>2.1476663086375E-3</v>
      </c>
      <c r="AAH16" s="26">
        <v>1.9102385839274E-3</v>
      </c>
      <c r="AAI16" s="26">
        <v>7.6029333582349997E-4</v>
      </c>
      <c r="AAJ16" s="26">
        <v>-2.4345593442841999E-3</v>
      </c>
      <c r="AAK16" s="26">
        <v>-5.0402569983219996E-4</v>
      </c>
      <c r="AAL16" s="26">
        <v>3.5910408212669998E-4</v>
      </c>
      <c r="AAM16" s="26">
        <v>-7.1852428848400004E-5</v>
      </c>
      <c r="AAN16" s="26">
        <v>1.2093508045242E-3</v>
      </c>
      <c r="AAO16" s="26">
        <v>-2.9084807982869998E-4</v>
      </c>
      <c r="AAP16" s="26">
        <v>5.9635179402250005E-4</v>
      </c>
      <c r="AAQ16" s="26">
        <v>-2.1682454761553002E-3</v>
      </c>
      <c r="AAR16" s="26">
        <v>8.4265513723869999E-4</v>
      </c>
      <c r="AAS16" s="26">
        <v>1.9884950678088998E-3</v>
      </c>
      <c r="AAT16" s="26">
        <v>1.2897095280404E-3</v>
      </c>
      <c r="AAU16" s="26">
        <v>-8.1177039223531994E-3</v>
      </c>
      <c r="AAV16" s="26">
        <v>-1.7616858043719E-2</v>
      </c>
      <c r="AAW16" s="26">
        <v>-7.7084607050509997E-3</v>
      </c>
      <c r="AAX16" s="26">
        <v>1.9780169057268E-3</v>
      </c>
      <c r="AAY16" s="26">
        <v>1.5631190188923E-3</v>
      </c>
      <c r="AAZ16" s="26">
        <v>-1.22676901584933E-2</v>
      </c>
      <c r="ABA16" s="26">
        <v>2.5560285613529998E-3</v>
      </c>
      <c r="ABB16" s="26">
        <v>3.2457555614887998E-3</v>
      </c>
      <c r="ABC16" s="26">
        <v>1.8875112107254999E-3</v>
      </c>
      <c r="ABD16" s="26">
        <v>-2.1709624928020001E-4</v>
      </c>
      <c r="ABE16" s="26">
        <v>-8.4957214367599999E-5</v>
      </c>
      <c r="ABF16" s="26">
        <v>6.0575754915919995E-4</v>
      </c>
      <c r="ABG16" s="26">
        <v>1.3115179807924001E-3</v>
      </c>
      <c r="ABH16" s="26">
        <v>1.6027602404495001E-3</v>
      </c>
      <c r="ABI16" s="26">
        <v>2.0913191707359999E-4</v>
      </c>
      <c r="ABJ16" s="26">
        <v>7.0217797058379997E-4</v>
      </c>
      <c r="ABK16" s="26">
        <v>8.6495967109379999E-4</v>
      </c>
      <c r="ABL16" s="26">
        <v>2.0690249054730001E-4</v>
      </c>
      <c r="ABM16" s="26">
        <v>8.9107908005649997E-4</v>
      </c>
      <c r="ABN16" s="26">
        <v>-6.6030854160540004E-4</v>
      </c>
      <c r="ABO16" s="26">
        <v>6.9303853119340999E-3</v>
      </c>
      <c r="ABP16" s="26">
        <v>1.3425170084788E-3</v>
      </c>
      <c r="ABQ16" s="26">
        <v>8.6190822735049996E-4</v>
      </c>
      <c r="ABR16" s="26">
        <v>-7.1667104277629997E-4</v>
      </c>
      <c r="ABS16" s="26">
        <v>1.3864281634183E-3</v>
      </c>
      <c r="ABT16" s="26">
        <v>1.3846402427985999E-3</v>
      </c>
      <c r="ABU16" s="26">
        <v>1.2891223327457001E-3</v>
      </c>
      <c r="ABV16" s="26">
        <v>1.1063878906843001E-3</v>
      </c>
      <c r="ABW16" s="26">
        <v>1.239068075475E-3</v>
      </c>
      <c r="ABX16" s="26">
        <v>2.0609860399879999E-4</v>
      </c>
      <c r="ABY16" s="27" t="s">
        <v>3</v>
      </c>
      <c r="ABZ16" s="26">
        <v>-8.2556171468618003E-3</v>
      </c>
      <c r="ACA16" s="26">
        <v>2.3877495807489999E-4</v>
      </c>
      <c r="ACB16" s="26">
        <v>2.99500846964992E-2</v>
      </c>
      <c r="ACC16" s="26">
        <v>1.0737458787309E-3</v>
      </c>
      <c r="ACD16" s="26">
        <v>6.7594498295190004E-4</v>
      </c>
      <c r="ACE16" s="26">
        <v>9.7644520132269999E-4</v>
      </c>
      <c r="ACF16" s="26">
        <v>6.8149422829470003E-4</v>
      </c>
      <c r="ACG16" s="26">
        <v>6.4079788074739995E-4</v>
      </c>
      <c r="ACH16" s="26">
        <v>-6.5126082059929996E-4</v>
      </c>
      <c r="ACI16" s="26">
        <v>1.685788776345E-4</v>
      </c>
      <c r="ACJ16" s="26">
        <v>7.9265795385310006E-3</v>
      </c>
      <c r="ACK16" s="26">
        <v>1.5294809226927999E-3</v>
      </c>
      <c r="ACL16" s="26">
        <v>8.7657563351329997E-4</v>
      </c>
      <c r="ACM16" s="26">
        <v>2.5834462977151998E-3</v>
      </c>
      <c r="ACN16" s="26">
        <v>-2.17840651560013E-2</v>
      </c>
      <c r="ACO16" s="26">
        <v>1.2697227232752E-3</v>
      </c>
      <c r="ACP16" s="26">
        <v>-8.5714038270670004E-4</v>
      </c>
      <c r="ACQ16" s="26">
        <v>-1.5193582473084001E-3</v>
      </c>
      <c r="ACR16" s="26">
        <v>-2.0669253578446199E-2</v>
      </c>
      <c r="ACS16" s="26">
        <v>7.4636754935129999E-3</v>
      </c>
      <c r="ACT16" s="26">
        <v>-1.5062912570045E-2</v>
      </c>
      <c r="ACU16" s="26">
        <v>-1.3307886662849299E-2</v>
      </c>
      <c r="ACV16" s="26">
        <v>1.9209830513867E-3</v>
      </c>
      <c r="ACW16" s="26">
        <v>-3.9608388352355998E-3</v>
      </c>
      <c r="ACX16" s="26">
        <v>2.7939750856835E-3</v>
      </c>
      <c r="ACY16" s="26">
        <v>3.1505124415814002E-3</v>
      </c>
      <c r="ACZ16" s="26">
        <v>-2.2905627539982999E-3</v>
      </c>
      <c r="ADA16" s="26">
        <v>1.7694296755929001E-3</v>
      </c>
      <c r="ADB16" s="26">
        <v>1.7110770107173E-3</v>
      </c>
      <c r="ADC16" s="27" t="s">
        <v>3</v>
      </c>
      <c r="ADD16" s="26">
        <v>4.0943165391762E-3</v>
      </c>
      <c r="ADE16" s="26">
        <v>9.780835573631999E-4</v>
      </c>
      <c r="ADF16" s="26">
        <v>9.5761444027299999E-4</v>
      </c>
      <c r="ADG16" s="26">
        <v>4.5393335771619998E-4</v>
      </c>
      <c r="ADH16" s="26">
        <v>2.4094613222664998E-3</v>
      </c>
      <c r="ADI16" s="26">
        <v>1.3122674699528999E-3</v>
      </c>
      <c r="ADJ16" s="26">
        <v>6.2614934290450004E-4</v>
      </c>
      <c r="ADK16" s="26">
        <v>1.0263918595878E-3</v>
      </c>
      <c r="ADL16" s="26">
        <v>6.3205917640230002E-4</v>
      </c>
      <c r="ADM16" s="26">
        <v>-1.394462237171E-3</v>
      </c>
      <c r="ADN16" s="26">
        <v>-1.64847286967554E-2</v>
      </c>
      <c r="ADO16" s="26">
        <v>3.4948754595184497E-2</v>
      </c>
      <c r="ADP16" s="26">
        <v>-2.13629705639354E-2</v>
      </c>
      <c r="ADQ16" s="26">
        <v>-2.7224520322076499E-2</v>
      </c>
      <c r="ADR16" s="26">
        <v>-5.2692043120109002E-3</v>
      </c>
      <c r="ADS16" s="26">
        <v>-1.8686488176661499E-2</v>
      </c>
      <c r="ADT16" s="26">
        <v>-2.6659003746578999E-3</v>
      </c>
      <c r="ADU16" s="26">
        <v>-2.1173634436015599E-2</v>
      </c>
      <c r="ADV16" s="26">
        <v>-3.7922063666812597E-2</v>
      </c>
      <c r="ADW16" s="26">
        <v>2.4253845878871999E-3</v>
      </c>
      <c r="ADX16" s="26">
        <v>-7.7260624126376997E-3</v>
      </c>
      <c r="ADY16" s="26">
        <v>-2.1883209224616298E-2</v>
      </c>
      <c r="ADZ16" s="26">
        <v>-1.7063409932208898E-2</v>
      </c>
      <c r="AEA16" s="26">
        <v>-1.5221843633288599E-2</v>
      </c>
      <c r="AEB16" s="26">
        <v>-7.1574672689832999E-3</v>
      </c>
      <c r="AEC16" s="26">
        <v>-6.0267924932426997E-3</v>
      </c>
      <c r="AED16" s="26">
        <v>-1.4492235127105801E-2</v>
      </c>
      <c r="AEE16" s="26">
        <v>-1.20104145094995E-2</v>
      </c>
      <c r="AEF16" s="27" t="s">
        <v>3</v>
      </c>
      <c r="AEG16" s="27">
        <v>2.5562165600328999E-3</v>
      </c>
      <c r="AEH16" s="26">
        <v>-9.3295251049865004E-3</v>
      </c>
      <c r="AEI16" s="26">
        <v>-1.18272819904735E-2</v>
      </c>
      <c r="AEJ16" s="26">
        <v>2.2043180023620999E-3</v>
      </c>
      <c r="AEK16" s="26">
        <v>5.6226018509019998E-4</v>
      </c>
      <c r="AEL16" s="26">
        <v>3.5746894506057999E-3</v>
      </c>
      <c r="AEM16" s="26">
        <v>-1.7649000071958E-3</v>
      </c>
      <c r="AEN16" s="26">
        <v>-1.6185098934665999E-3</v>
      </c>
      <c r="AEO16" s="26">
        <v>2.4226118388512002E-3</v>
      </c>
      <c r="AEP16" s="26">
        <v>-9.2167678264670001E-4</v>
      </c>
      <c r="AEQ16" s="26">
        <v>1.3373069933878001E-3</v>
      </c>
      <c r="AER16" s="26">
        <v>2.4741843145596998E-3</v>
      </c>
      <c r="AES16" s="26">
        <v>1.6843763815434999E-3</v>
      </c>
      <c r="AET16" s="26">
        <v>3.2010518376306999E-3</v>
      </c>
      <c r="AEU16" s="26">
        <v>-1.39124775145464E-2</v>
      </c>
      <c r="AEV16" s="26">
        <v>1.9495634089780999E-3</v>
      </c>
      <c r="AEW16" s="26">
        <v>-8.3078847475569998E-4</v>
      </c>
      <c r="AEX16" s="26">
        <v>8.3292412298169999E-4</v>
      </c>
      <c r="AEY16" s="26">
        <v>4.6900694089754003E-3</v>
      </c>
      <c r="AEZ16" s="26">
        <v>4.2617574161850002E-3</v>
      </c>
      <c r="AFA16" s="26">
        <v>7.4115578411101998E-3</v>
      </c>
      <c r="AFB16" s="26">
        <v>2.3331399592102001E-3</v>
      </c>
      <c r="AFC16" s="26">
        <v>1.5662437340726999E-3</v>
      </c>
      <c r="AFD16" s="26">
        <v>-1.4536003613372201E-2</v>
      </c>
      <c r="AFE16" s="26">
        <v>-1.10225770998169E-2</v>
      </c>
      <c r="AFF16" s="26">
        <v>1.0082991701021999E-3</v>
      </c>
      <c r="AFG16" s="26">
        <v>7.924206315155E-4</v>
      </c>
      <c r="AFH16" s="26">
        <v>7.2898494316559999E-4</v>
      </c>
      <c r="AFI16" s="26">
        <v>1.1645019710549299E-2</v>
      </c>
      <c r="AFJ16" s="26">
        <v>4.6100061302510001E-4</v>
      </c>
      <c r="AFK16" s="26">
        <v>9.9204214006889989E-4</v>
      </c>
      <c r="AFL16" s="26">
        <v>1.8977839392161E-3</v>
      </c>
      <c r="AFM16" s="26">
        <v>-8.0961171724006006E-3</v>
      </c>
      <c r="AFN16" s="26">
        <v>-2.2202655441846001E-3</v>
      </c>
      <c r="AFO16" s="26">
        <v>3.5624053465439998E-4</v>
      </c>
      <c r="AFP16" s="26">
        <v>1.2095356907917999E-3</v>
      </c>
      <c r="AFQ16" s="26">
        <v>-2.104092295829E-4</v>
      </c>
      <c r="AFR16" s="26">
        <v>4.0247209262990003E-4</v>
      </c>
      <c r="AFS16" s="26">
        <v>9.6910400435500001E-4</v>
      </c>
      <c r="AFT16" s="26">
        <v>1.3891974486080001E-4</v>
      </c>
      <c r="AFU16" s="26">
        <v>-1.72391653038927E-2</v>
      </c>
      <c r="AFV16" s="26">
        <v>-1.6704326961955701E-2</v>
      </c>
      <c r="AFW16" s="26">
        <v>5.6839589395609998E-4</v>
      </c>
      <c r="AFX16" s="26">
        <v>-2.5343901489390002E-4</v>
      </c>
      <c r="AFY16" s="26">
        <v>9.6217588584100001E-5</v>
      </c>
      <c r="AFZ16" s="26">
        <v>1.4728886493906E-3</v>
      </c>
      <c r="AGA16" s="26">
        <v>2.0464093565629999E-4</v>
      </c>
      <c r="AGB16" s="26">
        <v>-2.3046794692499999E-4</v>
      </c>
      <c r="AGC16" s="26">
        <v>1.102749747491E-3</v>
      </c>
      <c r="AGD16" s="26">
        <v>1.0587087619040999E-3</v>
      </c>
      <c r="AGE16" s="26">
        <v>-2.0959185681401998E-3</v>
      </c>
      <c r="AGF16" s="26">
        <v>6.5571751725859999E-4</v>
      </c>
      <c r="AGG16" s="26">
        <v>4.6315360596957999E-3</v>
      </c>
      <c r="AGH16" s="26">
        <v>3.6319579885609001E-3</v>
      </c>
      <c r="AGI16" s="27" t="s">
        <v>3</v>
      </c>
      <c r="AGJ16" s="26">
        <v>-1.6796152059660001E-3</v>
      </c>
      <c r="AGK16" s="26">
        <v>5.2552315375822001E-3</v>
      </c>
      <c r="AGL16" s="26">
        <v>1.8133689173982E-3</v>
      </c>
      <c r="AGM16" s="26">
        <v>1.3756479088141E-3</v>
      </c>
      <c r="AGN16" s="26">
        <v>1.6535667807048E-3</v>
      </c>
      <c r="AGO16" s="26">
        <v>-0.15263339530196629</v>
      </c>
      <c r="AGP16" s="26">
        <v>6.9312105593156998E-3</v>
      </c>
      <c r="AGQ16" s="26">
        <v>6.4447331554454996E-3</v>
      </c>
      <c r="AGR16" s="26">
        <v>6.9000516678540003E-3</v>
      </c>
      <c r="AGS16" s="26">
        <v>5.1506216039909E-3</v>
      </c>
      <c r="AGT16" s="26">
        <v>5.2378136732155996E-3</v>
      </c>
      <c r="AGU16" s="26">
        <v>6.8238569039919999E-3</v>
      </c>
      <c r="AGV16" s="26">
        <v>-6.1000627628819996E-3</v>
      </c>
      <c r="AGW16" s="26">
        <v>-5.3650505606651E-3</v>
      </c>
      <c r="AGX16" s="26">
        <v>7.5676969195932996E-3</v>
      </c>
      <c r="AGY16" s="26">
        <v>1.0279199058584999E-3</v>
      </c>
      <c r="AGZ16" s="26">
        <v>-1.81155381284606E-2</v>
      </c>
      <c r="AHA16" s="26">
        <v>-6.4102225478361405E-2</v>
      </c>
      <c r="AHB16" s="26">
        <v>1.0212298547927E-3</v>
      </c>
      <c r="AHC16" s="26">
        <v>9.566688115449E-4</v>
      </c>
      <c r="AHD16" s="26">
        <v>1.4928247578687001E-3</v>
      </c>
      <c r="AHE16" s="26">
        <v>-2.4993038339483002E-3</v>
      </c>
      <c r="AHF16" s="26">
        <v>-6.1271991627271996E-3</v>
      </c>
      <c r="AHG16" s="26">
        <v>-1.5093771490388E-2</v>
      </c>
      <c r="AHH16" s="26">
        <v>-2.3500152215338899E-2</v>
      </c>
      <c r="AHI16" s="26">
        <v>8.8048253096190002E-4</v>
      </c>
      <c r="AHJ16" s="26">
        <v>8.9056609830130001E-4</v>
      </c>
      <c r="AHK16" s="26">
        <v>2.0490180509601E-3</v>
      </c>
      <c r="AHL16" s="26">
        <v>2.5219434175071001E-3</v>
      </c>
      <c r="AHM16" s="26">
        <v>-1.32155921419257E-2</v>
      </c>
      <c r="AHN16" s="26">
        <v>3.6666449592521002E-3</v>
      </c>
      <c r="AHO16" s="26">
        <v>4.0707114271139001E-3</v>
      </c>
      <c r="AHP16" s="26">
        <v>-2.39809926472189E-2</v>
      </c>
      <c r="AHQ16" s="26">
        <v>-5.9018704205678002E-3</v>
      </c>
      <c r="AHR16" s="26">
        <v>1.7558910693328E-3</v>
      </c>
      <c r="AHS16" s="26">
        <v>4.1797211394730997E-3</v>
      </c>
      <c r="AHT16" s="26">
        <v>-1.5102259581039001E-3</v>
      </c>
      <c r="AHU16" s="26">
        <v>-1.2044260910765001E-3</v>
      </c>
      <c r="AHV16" s="26">
        <v>4.2350091613609997E-4</v>
      </c>
      <c r="AHW16" s="26">
        <v>1.6252602123267999E-3</v>
      </c>
      <c r="AHX16" s="26">
        <v>7.1246975494447E-3</v>
      </c>
      <c r="AHY16" s="26">
        <v>-6.1857782995608998E-3</v>
      </c>
      <c r="AHZ16" s="26">
        <v>6.4037899372103996E-3</v>
      </c>
      <c r="AIA16" s="26">
        <v>2.1859427442549001E-3</v>
      </c>
      <c r="AIB16" s="26">
        <v>2.2122127201817002E-3</v>
      </c>
      <c r="AIC16" s="26">
        <v>-1.97551110984312E-2</v>
      </c>
      <c r="AID16" s="26">
        <v>-2.0041833154045601E-2</v>
      </c>
      <c r="AIE16" s="26">
        <v>3.4811244003330002E-3</v>
      </c>
      <c r="AIF16" s="26">
        <v>5.4975391858880002E-4</v>
      </c>
      <c r="AIG16" s="26">
        <v>4.8250097120190001E-4</v>
      </c>
      <c r="AIH16" s="26">
        <v>4.2476334472947999E-3</v>
      </c>
      <c r="AII16" s="26">
        <v>2.2727262069901001E-3</v>
      </c>
      <c r="AIJ16" s="26">
        <v>1.5093829167385201E-2</v>
      </c>
      <c r="AIK16" s="26">
        <v>1.3300141705569E-3</v>
      </c>
      <c r="AIL16" s="26">
        <v>4.8437857480740002E-4</v>
      </c>
      <c r="AIM16" s="26">
        <v>3.4873529937964999E-3</v>
      </c>
      <c r="AIN16" s="26">
        <v>3.3988904681121002E-3</v>
      </c>
      <c r="AIO16" s="26">
        <v>2.2069610795039999E-4</v>
      </c>
      <c r="AIP16" s="26">
        <v>-1.6565247948213499E-2</v>
      </c>
      <c r="AIQ16" s="26">
        <v>5.1589228457367001E-3</v>
      </c>
      <c r="AIR16" s="26">
        <v>5.4358476909671999E-3</v>
      </c>
      <c r="AIS16" s="26">
        <v>8.531012680187E-4</v>
      </c>
      <c r="AIT16" s="26">
        <v>5.1124103365089001E-3</v>
      </c>
      <c r="AIU16" s="26">
        <v>-1.25626127148927E-2</v>
      </c>
      <c r="AIV16" s="26">
        <v>1.4917299595452E-3</v>
      </c>
      <c r="AIW16" s="26">
        <v>5.5155779467089998E-4</v>
      </c>
      <c r="AIX16" s="26">
        <v>1.1994145016836E-3</v>
      </c>
      <c r="AIY16" s="26">
        <v>5.8484294895649999E-4</v>
      </c>
      <c r="AIZ16" s="26">
        <v>1.2891370463835E-3</v>
      </c>
      <c r="AJA16" s="26">
        <v>5.1164691814999997E-4</v>
      </c>
      <c r="AJB16" s="26">
        <v>7.2213136755479995E-4</v>
      </c>
      <c r="AJC16" s="26">
        <v>1.0236582389518E-3</v>
      </c>
      <c r="AJD16" s="26">
        <v>-1.7949696343259999E-4</v>
      </c>
      <c r="AJE16" s="26">
        <v>-2.9311643543954999E-3</v>
      </c>
      <c r="AJF16" s="26">
        <v>9.6861513297340001E-4</v>
      </c>
      <c r="AJG16" s="26">
        <v>-3.8336530082432901E-2</v>
      </c>
      <c r="AJH16" s="26">
        <v>-3.8257260982445598E-2</v>
      </c>
      <c r="AJI16" s="26">
        <v>-3.8165173224015102E-2</v>
      </c>
      <c r="AJJ16" s="26">
        <v>-3.8079375436427497E-2</v>
      </c>
      <c r="AJK16" s="26">
        <v>-3.8043973685676503E-2</v>
      </c>
      <c r="AJL16" s="26">
        <v>-4.5844115873574197E-2</v>
      </c>
      <c r="AJM16" s="26">
        <v>-4.5763086055908099E-2</v>
      </c>
      <c r="AJN16" s="26">
        <v>-5.1830616530319003E-3</v>
      </c>
      <c r="AJO16" s="26">
        <v>7.418425201617E-4</v>
      </c>
      <c r="AJP16" s="26">
        <v>7.788091295546E-4</v>
      </c>
      <c r="AJQ16" s="26">
        <v>-5.0754249876217E-3</v>
      </c>
      <c r="AJR16" s="26">
        <v>-5.2583560034494999E-3</v>
      </c>
      <c r="AJS16" s="26">
        <v>-6.1973893416167004E-3</v>
      </c>
      <c r="AJT16" s="26">
        <v>-2.34936975937583E-2</v>
      </c>
      <c r="AJU16" s="26">
        <v>-1.54054625325453E-2</v>
      </c>
      <c r="AJV16" s="26">
        <v>-8.3016328488831996E-3</v>
      </c>
      <c r="AJW16" s="26">
        <v>-6.3578758720744004E-3</v>
      </c>
      <c r="AJX16" s="26">
        <v>1.8058856568300001E-4</v>
      </c>
      <c r="AJY16" s="26">
        <v>-1.9883127971737601E-2</v>
      </c>
      <c r="AJZ16" s="26">
        <v>-1.1531027612763201E-2</v>
      </c>
      <c r="AKA16" s="26">
        <v>6.5628296447480005E-4</v>
      </c>
      <c r="AKB16" s="26">
        <v>7.4640179629270002E-4</v>
      </c>
      <c r="AKC16" s="26">
        <v>-7.3370582432774004E-3</v>
      </c>
      <c r="AKD16" s="26">
        <v>7.1867044878630004E-4</v>
      </c>
      <c r="AKE16" s="26">
        <v>7.2586160366539996E-4</v>
      </c>
      <c r="AKF16" s="26">
        <v>-9.5639461587100001E-5</v>
      </c>
      <c r="AKG16" s="26">
        <v>7.6362896663950003E-4</v>
      </c>
      <c r="AKH16" s="26">
        <v>7.7346936166400001E-4</v>
      </c>
      <c r="AKI16" s="26">
        <v>-9.9968445714100003E-5</v>
      </c>
      <c r="AKJ16" s="26">
        <v>6.4061499039080004E-4</v>
      </c>
      <c r="AKK16" s="26">
        <v>6.8517568685469996E-4</v>
      </c>
      <c r="AKL16" s="26">
        <v>9.1504521796789999E-4</v>
      </c>
      <c r="AKM16" s="26">
        <v>6.0648343294630001E-4</v>
      </c>
      <c r="AKN16" s="26">
        <v>-1.7414282616550001E-4</v>
      </c>
      <c r="AKO16" s="26">
        <v>7.3497999995480003E-4</v>
      </c>
      <c r="AKP16" s="26">
        <v>9.3064329066529998E-4</v>
      </c>
      <c r="AKQ16" s="26">
        <v>6.9890482552869995E-4</v>
      </c>
      <c r="AKR16" s="26">
        <v>-2.0373258394539999E-4</v>
      </c>
      <c r="AKS16" s="26">
        <v>6.8376764555560003E-4</v>
      </c>
      <c r="AKT16" s="26">
        <v>7.6663022164179999E-4</v>
      </c>
      <c r="AKU16" s="26">
        <v>-2.9929420441000001E-6</v>
      </c>
      <c r="AKV16" s="26">
        <v>-1.6078369954502E-3</v>
      </c>
      <c r="AKW16" s="26">
        <v>5.05558066782E-5</v>
      </c>
      <c r="AKX16" s="26">
        <v>6.8240206721930003E-4</v>
      </c>
      <c r="AKY16" s="26">
        <v>1.2409423859481999E-3</v>
      </c>
      <c r="AKZ16" s="26">
        <v>9.0455260067600002E-4</v>
      </c>
      <c r="ALA16" s="26">
        <v>6.6748550294840005E-4</v>
      </c>
      <c r="ALB16" s="26">
        <v>1.2739092585822001E-3</v>
      </c>
      <c r="ALC16" s="26">
        <v>3.1607399218644902E-2</v>
      </c>
      <c r="ALD16" s="27" t="s">
        <v>3</v>
      </c>
      <c r="ALE16" s="26">
        <v>3.3221855088320001E-4</v>
      </c>
      <c r="ALF16" s="26">
        <v>4.5109862196820002E-4</v>
      </c>
      <c r="ALG16" s="26">
        <v>7.9392964893059998E-4</v>
      </c>
      <c r="ALH16" s="26">
        <v>-2.9966782561729999E-4</v>
      </c>
      <c r="ALI16" s="26">
        <v>1.1372549479379999E-4</v>
      </c>
      <c r="ALJ16" s="26">
        <v>5.0944143026471003E-3</v>
      </c>
      <c r="ALK16" s="26">
        <v>1.2509994809209999E-4</v>
      </c>
      <c r="ALL16" s="26">
        <v>-4.4336516571378002E-3</v>
      </c>
      <c r="ALM16" s="26">
        <v>7.2534552748430002E-4</v>
      </c>
      <c r="ALN16" s="26">
        <v>9.5857529670719996E-4</v>
      </c>
      <c r="ALO16" s="26">
        <v>7.5596342994209995E-4</v>
      </c>
      <c r="ALP16" s="26">
        <v>9.8083196105510002E-4</v>
      </c>
      <c r="ALQ16" s="26">
        <v>6.7949225792599997E-4</v>
      </c>
      <c r="ALR16" s="26">
        <v>-6.9532505064120002E-3</v>
      </c>
      <c r="ALS16" s="26">
        <v>2.4240276403479999E-4</v>
      </c>
      <c r="ALT16" s="26">
        <v>6.6559014982339997E-4</v>
      </c>
      <c r="ALU16" s="26">
        <v>3.5073231172018E-3</v>
      </c>
      <c r="ALV16" s="26">
        <v>9.9867416531919991E-4</v>
      </c>
      <c r="ALW16" s="26">
        <v>1.0421201857285999E-3</v>
      </c>
      <c r="ALX16" s="26">
        <v>1.2403447413109E-3</v>
      </c>
      <c r="ALY16" s="26">
        <v>3.6766807702250001E-4</v>
      </c>
      <c r="ALZ16" s="26">
        <v>5.4522012201689996E-4</v>
      </c>
      <c r="AMA16" s="26">
        <v>-2.4056638201590001E-4</v>
      </c>
      <c r="AMB16" s="26">
        <v>-9.8416202118799996E-5</v>
      </c>
      <c r="AMC16" s="26">
        <v>7.6882551058169997E-4</v>
      </c>
      <c r="AMD16" s="26">
        <v>1.2504507464272999E-3</v>
      </c>
      <c r="AME16" s="26">
        <v>1.1779378108195001E-3</v>
      </c>
      <c r="AMF16" s="26">
        <v>-1.5286075788779999E-4</v>
      </c>
      <c r="AMG16" s="26">
        <v>7.8459257031199996E-4</v>
      </c>
      <c r="AMH16" s="26">
        <v>5.8575720505280005E-4</v>
      </c>
      <c r="AMI16" s="26">
        <v>3.5792420785720001E-4</v>
      </c>
      <c r="AMJ16" s="26">
        <v>2.6083666286416001E-3</v>
      </c>
      <c r="AMK16" s="26">
        <v>1.3045072795425999E-3</v>
      </c>
      <c r="AML16" s="26">
        <v>9.4223401228280001E-4</v>
      </c>
      <c r="AMM16" s="26">
        <v>-4.0708143828760996E-3</v>
      </c>
      <c r="AMN16" s="26">
        <v>1.2762144637207E-3</v>
      </c>
      <c r="AMO16" s="26">
        <v>1.0879563011739999E-4</v>
      </c>
      <c r="AMP16" s="26">
        <v>1.0263563583899E-3</v>
      </c>
      <c r="AMQ16" s="26">
        <v>8.3223228780550005E-4</v>
      </c>
      <c r="AMR16" s="26">
        <v>-4.8921175317556999E-3</v>
      </c>
      <c r="AMS16" s="26">
        <v>8.0139638472610005E-4</v>
      </c>
      <c r="AMT16" s="26">
        <v>8.3279355972980002E-4</v>
      </c>
      <c r="AMU16" s="26">
        <v>-1.53628107368683E-2</v>
      </c>
      <c r="AMV16" s="26">
        <v>9.0497601034139998E-4</v>
      </c>
      <c r="AMW16" s="26">
        <v>8.5338284355470002E-4</v>
      </c>
      <c r="AMX16" s="26">
        <v>1.1631050870377999E-3</v>
      </c>
      <c r="AMY16" s="26">
        <v>1.2007392041958E-3</v>
      </c>
      <c r="AMZ16" s="26">
        <v>-6.2381873072427999E-3</v>
      </c>
      <c r="ANA16" s="26">
        <v>1.3305597121319999E-3</v>
      </c>
      <c r="ANB16" s="26">
        <v>9.7691518522499991E-4</v>
      </c>
      <c r="ANC16" s="26">
        <v>1.1263984164826E-3</v>
      </c>
      <c r="AND16" s="26">
        <v>8.644864055784E-4</v>
      </c>
      <c r="ANE16" s="26">
        <v>-1.17787270551873E-2</v>
      </c>
      <c r="ANF16" s="26">
        <v>-4.7874631876436997E-3</v>
      </c>
      <c r="ANG16" s="26">
        <v>7.9807846080040003E-4</v>
      </c>
      <c r="ANH16" s="26">
        <v>9.4015569060029996E-4</v>
      </c>
      <c r="ANI16" s="26">
        <v>6.9394248097469997E-4</v>
      </c>
      <c r="ANJ16" s="26">
        <v>8.3070950314720002E-4</v>
      </c>
      <c r="ANK16" s="26">
        <v>8.46653859142E-4</v>
      </c>
      <c r="ANL16" s="26">
        <v>7.0794218594539995E-4</v>
      </c>
      <c r="ANM16" s="26">
        <v>6.4460810583209999E-4</v>
      </c>
      <c r="ANN16" s="26">
        <v>3.6263269572630002E-4</v>
      </c>
      <c r="ANO16" s="26">
        <v>1.1143057120940001E-4</v>
      </c>
      <c r="ANP16" s="26">
        <v>7.6871311633670001E-4</v>
      </c>
      <c r="ANQ16" s="26">
        <v>-1.55112837664721E-2</v>
      </c>
      <c r="ANR16" s="26">
        <v>8.7041296523449995E-4</v>
      </c>
      <c r="ANS16" s="26">
        <v>-1.2278044845088499E-2</v>
      </c>
      <c r="ANT16" s="26">
        <v>1.4416297458947E-3</v>
      </c>
      <c r="ANU16" s="26">
        <v>8.0815023208630004E-4</v>
      </c>
      <c r="ANV16" s="26">
        <v>3.1330670278008998E-3</v>
      </c>
      <c r="ANW16" s="26">
        <v>-6.4652939898435999E-3</v>
      </c>
      <c r="ANX16" s="26">
        <v>1.2646507466562999E-3</v>
      </c>
      <c r="ANY16" s="26">
        <v>-1.59339628951637E-2</v>
      </c>
      <c r="ANZ16" s="26">
        <v>5.4150991986229996E-4</v>
      </c>
      <c r="AOA16" s="26">
        <v>4.9658375912609997E-4</v>
      </c>
      <c r="AOB16" s="26">
        <v>3.5861426000170001E-4</v>
      </c>
      <c r="AOC16" s="26">
        <v>1.8188173708430001E-4</v>
      </c>
      <c r="AOD16" s="26">
        <v>8.0679108738399995E-4</v>
      </c>
      <c r="AOE16" s="26">
        <v>1.2350465897450001E-3</v>
      </c>
      <c r="AOF16" s="26">
        <v>1.137981701722E-4</v>
      </c>
      <c r="AOG16" s="26">
        <v>4.2709589531180002E-4</v>
      </c>
      <c r="AOH16" s="26">
        <v>-4.7862643874706998E-3</v>
      </c>
      <c r="AOI16" s="26">
        <v>7.8121385517380005E-4</v>
      </c>
      <c r="AOJ16" s="26">
        <v>9.7433223829670003E-4</v>
      </c>
      <c r="AOK16" s="26">
        <v>1.8346778081650001E-4</v>
      </c>
      <c r="AOL16" s="26">
        <v>4.6430930344049998E-4</v>
      </c>
      <c r="AOM16" s="26">
        <v>6.5981728273270003E-4</v>
      </c>
      <c r="AON16" s="26">
        <v>6.447508908483E-4</v>
      </c>
      <c r="AOO16" s="26">
        <v>8.1576925986490004E-4</v>
      </c>
      <c r="AOP16" s="26">
        <v>5.5939828439799996E-4</v>
      </c>
      <c r="AOQ16" s="26">
        <v>8.7857948300120001E-4</v>
      </c>
      <c r="AOR16" s="26">
        <v>8.0693156599020001E-4</v>
      </c>
      <c r="AOS16" s="26">
        <v>3.5944914961060003E-4</v>
      </c>
      <c r="AOT16" s="26">
        <v>1.357958675166E-3</v>
      </c>
      <c r="AOU16" s="26">
        <v>6.4973596842180003E-4</v>
      </c>
      <c r="AOV16" s="26">
        <v>6.5709836525360997E-3</v>
      </c>
      <c r="AOW16" s="26">
        <v>-2.9757488663089999E-4</v>
      </c>
      <c r="AOX16" s="26">
        <v>7.2547663106009997E-4</v>
      </c>
      <c r="AOY16" s="26">
        <v>5.8513845316521002E-3</v>
      </c>
      <c r="AOZ16" s="26">
        <v>1.0662604547492999E-3</v>
      </c>
      <c r="APA16" s="26">
        <v>3.9551085315050002E-4</v>
      </c>
      <c r="APB16" s="26">
        <v>1.2568278788143001E-3</v>
      </c>
      <c r="APC16" s="26">
        <v>3.0150445191983202E-2</v>
      </c>
      <c r="APD16" s="26">
        <v>7.4955969430050002E-4</v>
      </c>
      <c r="APE16" s="26">
        <v>1.2443940791119E-3</v>
      </c>
      <c r="APF16" s="26">
        <v>7.5039801133190004E-4</v>
      </c>
      <c r="APG16" s="26">
        <v>8.9605122955019995E-4</v>
      </c>
      <c r="APH16" s="26">
        <v>1.13020106785E-4</v>
      </c>
      <c r="API16" s="26">
        <v>1.2802345194952E-3</v>
      </c>
      <c r="APJ16" s="26">
        <v>1.2488851015734E-3</v>
      </c>
      <c r="APK16" s="26">
        <v>5.1075365131690001E-4</v>
      </c>
      <c r="APL16" s="26">
        <v>5.0092514712562E-3</v>
      </c>
      <c r="APM16" s="26">
        <v>3.117702259925E-4</v>
      </c>
      <c r="APN16" s="26">
        <v>-6.6336906077252003E-3</v>
      </c>
      <c r="APO16" s="26">
        <v>8.4212654633749999E-4</v>
      </c>
      <c r="APP16" s="26">
        <v>1.0467712008973701E-2</v>
      </c>
      <c r="APQ16" s="26">
        <v>9.575620485647E-3</v>
      </c>
      <c r="APR16" s="26">
        <v>6.0130461763684001E-3</v>
      </c>
      <c r="APS16" s="27" t="s">
        <v>3</v>
      </c>
      <c r="APT16" s="26">
        <v>-7.1435245227615296E-2</v>
      </c>
      <c r="APU16" s="27">
        <v>-5.9693495531281003E-3</v>
      </c>
      <c r="APV16" s="26">
        <v>7.2557274322937E-3</v>
      </c>
      <c r="APW16" s="26">
        <v>8.7125456106414007E-3</v>
      </c>
      <c r="APX16" s="26">
        <v>4.3680230527935997E-3</v>
      </c>
      <c r="APY16" s="26">
        <v>5.7282483167505E-3</v>
      </c>
      <c r="APZ16" s="26">
        <v>7.5612278952874E-3</v>
      </c>
      <c r="AQA16" s="26">
        <v>7.2042327329527997E-3</v>
      </c>
      <c r="AQB16" s="26">
        <v>1.1828226531553001E-3</v>
      </c>
      <c r="AQC16" s="26">
        <v>9.887185295932E-4</v>
      </c>
      <c r="AQD16" s="26">
        <v>6.4359164124335004E-3</v>
      </c>
      <c r="AQE16" s="26">
        <v>9.8254093005920007E-4</v>
      </c>
      <c r="AQF16" s="26">
        <v>6.3844274665820003E-4</v>
      </c>
      <c r="AQG16" s="26">
        <v>2.60122830532E-4</v>
      </c>
      <c r="AQH16" s="26">
        <v>-2.1473474556561001E-3</v>
      </c>
      <c r="AQI16" s="26">
        <v>1.15656924562506E-2</v>
      </c>
      <c r="AQJ16" s="26">
        <v>1.1613303947126999E-3</v>
      </c>
      <c r="AQK16" s="26">
        <v>1.6047461201285E-3</v>
      </c>
      <c r="AQL16" s="26">
        <v>1.15588205262961E-2</v>
      </c>
      <c r="AQM16" s="26">
        <v>-1.1160767372269001E-2</v>
      </c>
      <c r="AQN16" s="26">
        <v>1.3140989022947E-3</v>
      </c>
      <c r="AQO16" s="26">
        <v>-1.5084578111572501E-2</v>
      </c>
      <c r="AQP16" s="26">
        <v>5.1499011523600002E-5</v>
      </c>
      <c r="AQQ16" s="26">
        <v>-2.0878289951192998E-3</v>
      </c>
      <c r="AQR16" s="26">
        <v>-3.5145884844496001E-3</v>
      </c>
      <c r="AQS16" s="26">
        <v>7.5462911173675004E-3</v>
      </c>
      <c r="AQT16" s="26">
        <v>-7.6734106103510001E-3</v>
      </c>
      <c r="AQU16" s="26">
        <v>1.1636467601328E-3</v>
      </c>
      <c r="AQV16" s="26">
        <v>2.25703559516599E-2</v>
      </c>
      <c r="AQW16" s="26">
        <v>4.1205352122084E-3</v>
      </c>
      <c r="AQX16" s="26">
        <v>4.4150644507652001E-3</v>
      </c>
      <c r="AQY16" s="26">
        <v>3.5902685913597001E-3</v>
      </c>
      <c r="AQZ16" s="26">
        <v>1.1384504964586E-3</v>
      </c>
      <c r="ARA16" s="26">
        <v>1.8121117202896E-3</v>
      </c>
      <c r="ARB16" s="26">
        <v>5.5171451076599003E-3</v>
      </c>
      <c r="ARC16" s="26">
        <v>4.9929789890603002E-3</v>
      </c>
      <c r="ARD16" s="26">
        <v>1.20097995847076E-2</v>
      </c>
      <c r="ARE16" s="26">
        <v>-8.3580660283816E-3</v>
      </c>
      <c r="ARF16" s="26">
        <v>1.7042320470996E-3</v>
      </c>
      <c r="ARG16" s="26">
        <v>-1.11172201295407E-2</v>
      </c>
      <c r="ARH16" s="26">
        <v>1.817204306814E-3</v>
      </c>
      <c r="ARI16" s="26">
        <v>4.8906449895839998E-4</v>
      </c>
      <c r="ARJ16" s="26">
        <v>1.1886167812406999E-3</v>
      </c>
      <c r="ARK16" s="26">
        <v>5.8220880231059998E-4</v>
      </c>
      <c r="ARL16" s="26">
        <v>1.7984225592868001E-3</v>
      </c>
      <c r="ARM16" s="26">
        <v>1.3494555911146E-3</v>
      </c>
      <c r="ARN16" s="26">
        <v>-5.1313614784038002E-3</v>
      </c>
      <c r="ARO16" s="26">
        <v>-6.4161689040951996E-3</v>
      </c>
      <c r="ARP16" s="27" t="s">
        <v>3</v>
      </c>
      <c r="ARQ16" s="26">
        <v>-1.38528917384478E-2</v>
      </c>
      <c r="ARR16" s="26">
        <v>1.3475650257784E-3</v>
      </c>
      <c r="ARS16" s="27" t="s">
        <v>3</v>
      </c>
      <c r="ART16" s="26">
        <v>-1.0278917077401001E-2</v>
      </c>
      <c r="ARU16" s="26">
        <v>4.0019636035610001E-4</v>
      </c>
      <c r="ARV16" s="26">
        <v>4.3096879179209998E-4</v>
      </c>
      <c r="ARW16" s="26">
        <v>2.615868453228E-4</v>
      </c>
      <c r="ARX16" s="26">
        <v>-8.9910247277908001E-3</v>
      </c>
      <c r="ARY16" s="26">
        <v>7.3524445162009996E-4</v>
      </c>
      <c r="ARZ16" s="26">
        <v>-6.8097474546711997E-3</v>
      </c>
      <c r="ASA16" s="26">
        <v>-1.53608335919599E-2</v>
      </c>
      <c r="ASB16" s="26">
        <v>8.8476601583719998E-4</v>
      </c>
      <c r="ASC16" s="26">
        <v>-2.1645413499222499E-2</v>
      </c>
      <c r="ASD16" s="26">
        <v>-6.4645713649375E-3</v>
      </c>
      <c r="ASE16" s="26">
        <v>-1.5017051665391299E-2</v>
      </c>
      <c r="ASF16" s="26">
        <v>1.1817734050848E-3</v>
      </c>
      <c r="ASG16" s="26">
        <v>1.0007609443482999E-3</v>
      </c>
      <c r="ASH16" s="26">
        <v>-1.15222613984625E-2</v>
      </c>
      <c r="ASI16" s="27" t="s">
        <v>3</v>
      </c>
      <c r="ASJ16" s="26">
        <v>-2.58330444714E-5</v>
      </c>
      <c r="ASK16" s="27" t="s">
        <v>3</v>
      </c>
      <c r="ASL16" s="27" t="s">
        <v>3</v>
      </c>
      <c r="ASM16" s="26">
        <v>-1.02554167427587E-2</v>
      </c>
      <c r="ASN16" s="26">
        <v>9.1195983881099999E-4</v>
      </c>
      <c r="ASO16" s="26">
        <v>-8.0465339129599995E-4</v>
      </c>
      <c r="ASP16" s="26">
        <v>1.0034924966407001E-3</v>
      </c>
      <c r="ASQ16" s="26">
        <v>1.971796055371E-4</v>
      </c>
      <c r="ASR16" s="26">
        <v>-2.20968147796788E-2</v>
      </c>
      <c r="ASS16" s="26">
        <v>8.550987032933E-4</v>
      </c>
      <c r="AST16" s="26">
        <v>1.0225313769795001E-3</v>
      </c>
      <c r="ASU16" s="26">
        <v>5.9358487387449997E-4</v>
      </c>
      <c r="ASV16" s="26">
        <v>5.0174996271990001E-4</v>
      </c>
      <c r="ASW16" s="26">
        <v>-3.8734489721190001E-4</v>
      </c>
      <c r="ASX16" s="26">
        <v>6.4572725177409996E-4</v>
      </c>
      <c r="ASY16" s="26">
        <v>3.1508538128859997E-4</v>
      </c>
      <c r="ASZ16" s="26">
        <v>-5.7965752385370003E-4</v>
      </c>
      <c r="ATA16" s="27" t="s">
        <v>3</v>
      </c>
      <c r="ATB16" s="26">
        <v>-9.8934572910312005E-3</v>
      </c>
      <c r="ATC16" s="26">
        <v>2.3720953993751001E-3</v>
      </c>
      <c r="ATD16" s="26">
        <v>3.5248009127459998E-4</v>
      </c>
      <c r="ATE16" s="26">
        <v>-1.5386015159089101E-2</v>
      </c>
      <c r="ATF16" s="26">
        <v>-1.14659835508412E-2</v>
      </c>
      <c r="ATG16" s="26">
        <v>-2.2786999312121001E-2</v>
      </c>
      <c r="ATH16" s="26">
        <v>-6.2799659407026002E-3</v>
      </c>
      <c r="ATI16" s="26">
        <v>3.4193854837452002E-3</v>
      </c>
      <c r="ATJ16" s="26">
        <v>4.8548903426425998E-3</v>
      </c>
      <c r="ATK16" s="26">
        <v>1.6119220943457001E-3</v>
      </c>
      <c r="ATL16" s="26">
        <v>1.1449968393400999E-3</v>
      </c>
      <c r="ATM16" s="26">
        <v>-1.8876852478659999E-4</v>
      </c>
      <c r="ATN16" s="26">
        <v>9.2131130853569999E-4</v>
      </c>
      <c r="ATO16" s="26">
        <v>9.5796525549430005E-4</v>
      </c>
      <c r="ATP16" s="26">
        <v>7.1351994512709998E-4</v>
      </c>
      <c r="ATQ16" s="26">
        <v>5.0469442468060002E-4</v>
      </c>
      <c r="ATR16" s="26">
        <v>1.2880255177660999E-3</v>
      </c>
      <c r="ATS16" s="26">
        <v>4.0037699605009998E-3</v>
      </c>
      <c r="ATT16" s="26">
        <v>5.5897184580436998E-3</v>
      </c>
      <c r="ATU16" s="26">
        <v>1.7352062105654999E-3</v>
      </c>
      <c r="ATV16" s="26">
        <v>-2.4418394915668999E-3</v>
      </c>
      <c r="ATW16" s="26">
        <v>-1.5497101936141999E-3</v>
      </c>
      <c r="ATX16" s="26">
        <v>-1.14232653832834E-2</v>
      </c>
      <c r="ATY16" s="26">
        <v>-5.1371774412519002E-3</v>
      </c>
      <c r="ATZ16" s="26">
        <v>1.7361464813067402E-2</v>
      </c>
      <c r="AUA16" s="26">
        <v>1.7154800489174E-3</v>
      </c>
      <c r="AUB16" s="26">
        <v>6.2631486854384999E-3</v>
      </c>
      <c r="AUC16" s="26">
        <v>4.3626656656149997E-3</v>
      </c>
      <c r="AUD16" s="26">
        <v>1.2859674238883E-3</v>
      </c>
      <c r="AUE16" s="26">
        <v>5.7044044559040005E-4</v>
      </c>
      <c r="AUF16" s="26">
        <v>-1.6757441106441801E-2</v>
      </c>
      <c r="AUG16" s="26">
        <v>7.4118010417440004E-4</v>
      </c>
      <c r="AUH16" s="26">
        <v>-9.6558265527620004E-4</v>
      </c>
      <c r="AUI16" s="26">
        <v>2.4706079798479E-3</v>
      </c>
      <c r="AUJ16" s="26">
        <v>1.6091585403496E-3</v>
      </c>
      <c r="AUK16" s="26">
        <v>3.4231872070692999E-3</v>
      </c>
      <c r="AUL16" s="26">
        <v>8.806382059227E-4</v>
      </c>
      <c r="AUM16" s="26">
        <v>-2.6704872592561001E-3</v>
      </c>
      <c r="AUN16" s="26">
        <v>-1.7905369671630599E-2</v>
      </c>
      <c r="AUO16" s="26">
        <v>4.0941512974141002E-3</v>
      </c>
      <c r="AUP16" s="26">
        <v>2.2221130736327999E-3</v>
      </c>
      <c r="AUQ16" s="26">
        <v>8.2178562881969998E-4</v>
      </c>
      <c r="AUR16" s="26">
        <v>1.1714009381335001E-3</v>
      </c>
      <c r="AUS16" s="26">
        <v>-8.4834553720872993E-3</v>
      </c>
      <c r="AUT16" s="26">
        <v>7.1619371017890001E-4</v>
      </c>
      <c r="AUU16" s="26">
        <v>7.5884261084168004E-3</v>
      </c>
      <c r="AUV16" s="26">
        <v>2.2662211190493998E-3</v>
      </c>
      <c r="AUW16" s="26">
        <v>8.880923579811E-4</v>
      </c>
      <c r="AUX16" s="26">
        <v>8.7303074973779995E-4</v>
      </c>
      <c r="AUY16" s="26">
        <v>8.080413025418E-4</v>
      </c>
      <c r="AUZ16" s="26">
        <v>1.3173214236382E-3</v>
      </c>
      <c r="AVA16" s="26">
        <v>7.8328812612265993E-3</v>
      </c>
      <c r="AVB16" s="26">
        <v>7.7958437897596997E-3</v>
      </c>
      <c r="AVC16" s="26">
        <v>1.4791146800808799E-2</v>
      </c>
      <c r="AVD16" s="26">
        <v>1.6098264558788999E-2</v>
      </c>
      <c r="AVE16" s="26">
        <v>1.92937152097734E-2</v>
      </c>
      <c r="AVF16" s="26">
        <v>2.279870056804E-4</v>
      </c>
      <c r="AVG16" s="26">
        <v>-9.0747101125620005E-4</v>
      </c>
      <c r="AVH16" s="26">
        <v>1.4239991803889E-3</v>
      </c>
      <c r="AVI16" s="26">
        <v>1.0558974080467E-3</v>
      </c>
      <c r="AVJ16" s="26">
        <v>1.0457942914649E-3</v>
      </c>
      <c r="AVK16" s="26">
        <v>1.0689493807409E-3</v>
      </c>
      <c r="AVL16" s="26">
        <v>-1.2643180988874999E-3</v>
      </c>
      <c r="AVM16" s="26">
        <v>2.4196546870128002E-3</v>
      </c>
      <c r="AVN16" s="26">
        <v>1.2002960710758E-3</v>
      </c>
      <c r="AVO16" s="26">
        <v>8.2052917254800005E-4</v>
      </c>
      <c r="AVP16" s="26">
        <v>1.1441548755014999E-3</v>
      </c>
      <c r="AVQ16" s="26">
        <v>1.4401685798494999E-3</v>
      </c>
      <c r="AVR16" s="26">
        <v>-7.1224981936511E-3</v>
      </c>
      <c r="AVS16" s="26">
        <v>-1.46635152576358E-2</v>
      </c>
      <c r="AVT16" s="26">
        <v>-4.9599572528909999E-4</v>
      </c>
      <c r="AVU16" s="26">
        <v>8.7317125141709998E-4</v>
      </c>
      <c r="AVV16" s="26">
        <v>-8.8560859116312996E-3</v>
      </c>
      <c r="AVW16" s="26">
        <v>-5.8476543718135997E-3</v>
      </c>
      <c r="AVX16" s="26">
        <v>5.4484820059597996E-3</v>
      </c>
      <c r="AVY16" s="26">
        <v>1.588735102694E-3</v>
      </c>
      <c r="AVZ16" s="26">
        <v>1.2044057858485E-3</v>
      </c>
      <c r="AWA16" s="26">
        <v>-2.2759580847241299E-2</v>
      </c>
      <c r="AWB16" s="26">
        <v>-5.1398519798441997E-3</v>
      </c>
      <c r="AWC16" s="26">
        <v>4.6411410667970002E-4</v>
      </c>
      <c r="AWD16" s="26">
        <v>4.6997642784694996E-3</v>
      </c>
      <c r="AWE16" s="26">
        <v>2.1498513802903998E-3</v>
      </c>
      <c r="AWF16" s="26">
        <v>3.7354973895367002E-3</v>
      </c>
      <c r="AWG16" s="26">
        <v>-6.4579534210320005E-4</v>
      </c>
      <c r="AWH16" s="26">
        <v>-3.8929608495384999E-3</v>
      </c>
      <c r="AWI16" s="26">
        <v>-4.5404151915835996E-3</v>
      </c>
      <c r="AWJ16" s="26">
        <v>5.5977709006316996E-3</v>
      </c>
      <c r="AWK16" s="26">
        <v>-1.89024903104297E-2</v>
      </c>
      <c r="AWL16" s="26">
        <v>-4.7907172253180003E-3</v>
      </c>
      <c r="AWM16" s="26">
        <v>1.3414430846767E-3</v>
      </c>
      <c r="AWN16" s="26">
        <v>-2.2961978749764401E-2</v>
      </c>
      <c r="AWO16" s="26">
        <v>2.7490857253687998E-3</v>
      </c>
      <c r="AWP16" s="26">
        <v>-1.15188295687142E-2</v>
      </c>
      <c r="AWQ16" s="26">
        <v>-6.0757671296048001E-3</v>
      </c>
      <c r="AWR16" s="26">
        <v>-1.6479237953483999E-3</v>
      </c>
      <c r="AWS16" s="26">
        <v>1.1572650140228001E-3</v>
      </c>
      <c r="AWT16" s="26">
        <v>4.4916226066971099E-2</v>
      </c>
      <c r="AWU16" s="26">
        <v>4.7875593759459997E-4</v>
      </c>
      <c r="AWV16" s="26">
        <v>4.5658440314100003E-5</v>
      </c>
      <c r="AWW16" s="26">
        <v>4.9871177473659995E-4</v>
      </c>
      <c r="AWX16" s="26">
        <v>-4.4247592479076999E-3</v>
      </c>
      <c r="AWY16" s="26">
        <v>-1.20926590127414E-2</v>
      </c>
      <c r="AWZ16" s="26">
        <v>0.72919150970696733</v>
      </c>
      <c r="AXA16" s="26">
        <v>-3.6487401561809E-3</v>
      </c>
      <c r="AXB16" s="26">
        <v>2.3781101369764E-3</v>
      </c>
      <c r="AXC16" s="26">
        <v>8.0493681093593995E-3</v>
      </c>
      <c r="AXD16" s="26">
        <v>1.3469753217209E-3</v>
      </c>
      <c r="AXE16" s="26">
        <v>1.3612020002009E-3</v>
      </c>
      <c r="AXF16" s="26">
        <v>1.1682708476445199E-2</v>
      </c>
      <c r="AXG16" s="26">
        <v>8.3459751243114E-3</v>
      </c>
      <c r="AXH16" s="26">
        <v>7.4474885945516999E-3</v>
      </c>
      <c r="AXI16" s="26">
        <v>1.1052810762518E-2</v>
      </c>
      <c r="AXJ16" s="26">
        <v>1.0215784820519399E-2</v>
      </c>
      <c r="AXK16" s="26">
        <v>7.3560902410197996E-3</v>
      </c>
      <c r="AXL16" s="26">
        <v>-8.7335348078547998E-3</v>
      </c>
      <c r="AXM16" s="26">
        <v>3.92780020146E-5</v>
      </c>
      <c r="AXN16" s="26">
        <v>3.2591742900971001E-3</v>
      </c>
      <c r="AXO16" s="27" t="s">
        <v>3</v>
      </c>
      <c r="AXP16" s="26">
        <v>1.3526752222700999E-3</v>
      </c>
      <c r="AXQ16" s="26">
        <v>-1.0662505229750001E-4</v>
      </c>
      <c r="AXR16" s="26">
        <v>3.3996443717751999E-3</v>
      </c>
      <c r="AXS16" s="26">
        <v>-2.3741690959056001E-2</v>
      </c>
      <c r="AXT16" s="26">
        <v>-1.5588097738812401E-2</v>
      </c>
      <c r="AXU16" s="26">
        <v>-2.2095783132530099E-2</v>
      </c>
      <c r="AXV16" s="26">
        <v>-2.4665512137121998E-2</v>
      </c>
      <c r="AXW16" s="26">
        <v>3.6660458352357002E-3</v>
      </c>
      <c r="AXX16" s="26">
        <v>-5.9983587637233E-2</v>
      </c>
      <c r="AXY16" s="26">
        <v>4.3852003915201996E-3</v>
      </c>
      <c r="AXZ16" s="26">
        <v>-1.1307786444510901E-2</v>
      </c>
      <c r="AYA16" s="26">
        <v>3.9876609035070001E-4</v>
      </c>
      <c r="AYB16" s="26">
        <v>-1.6938650090580099E-2</v>
      </c>
      <c r="AYC16" s="26">
        <v>-8.9171367880946997E-3</v>
      </c>
      <c r="AYD16" s="26">
        <v>-8.0154589556558995E-3</v>
      </c>
      <c r="AYE16" s="26">
        <v>4.3589119992232996E-3</v>
      </c>
      <c r="AYF16" s="26">
        <v>3.8703368657185002E-3</v>
      </c>
      <c r="AYG16" s="26">
        <v>5.0438141807122002E-3</v>
      </c>
      <c r="AYH16" s="26">
        <v>4.4539570963505999E-3</v>
      </c>
      <c r="AYI16" s="26">
        <v>-2.1573500730877999E-3</v>
      </c>
      <c r="AYJ16" s="26">
        <v>-2.0690602961658E-3</v>
      </c>
      <c r="AYK16" s="26">
        <v>-2.0157213979262998E-3</v>
      </c>
      <c r="AYL16" s="26">
        <v>-2.9620259575855001E-3</v>
      </c>
      <c r="AYM16" s="26">
        <v>3.5943402078659E-3</v>
      </c>
      <c r="AYN16" s="26">
        <v>3.5774612098776002E-3</v>
      </c>
      <c r="AYO16" s="26">
        <v>3.9542656028710996E-3</v>
      </c>
      <c r="AYP16" s="26">
        <v>5.3652922632490001E-4</v>
      </c>
      <c r="AYQ16" s="26">
        <v>-5.3067412953044998E-3</v>
      </c>
      <c r="AYR16" s="26">
        <v>-1.43563832615953E-2</v>
      </c>
      <c r="AYS16" s="26">
        <v>1.7596737779590999E-3</v>
      </c>
      <c r="AYT16" s="26">
        <v>1.6190772668703999E-3</v>
      </c>
      <c r="AYU16" s="26">
        <v>2.7686184517665999E-3</v>
      </c>
      <c r="AYV16" s="26">
        <v>1.1382077440027999E-3</v>
      </c>
      <c r="AYW16" s="26">
        <v>2.306534451576E-3</v>
      </c>
      <c r="AYX16" s="26">
        <v>-1.12328613128026E-2</v>
      </c>
      <c r="AYY16" s="26">
        <v>-1.4529362703024001E-2</v>
      </c>
      <c r="AYZ16" s="26">
        <v>4.9555402389109997E-4</v>
      </c>
      <c r="AZA16" s="26">
        <v>-1.0724894778746E-3</v>
      </c>
      <c r="AZB16" s="26">
        <v>-5.7198252931060997E-3</v>
      </c>
      <c r="AZC16" s="26">
        <v>3.0269574471539999E-4</v>
      </c>
      <c r="AZD16" s="26">
        <v>1.3158356224969999E-3</v>
      </c>
      <c r="AZE16" s="26">
        <v>1.3167275481571999E-3</v>
      </c>
      <c r="AZF16" s="26">
        <v>1.1397237196209E-3</v>
      </c>
      <c r="AZG16" s="26">
        <v>7.6760080731195996E-3</v>
      </c>
      <c r="AZH16" s="26">
        <v>-7.7943726868100007E-5</v>
      </c>
      <c r="AZI16" s="26">
        <v>7.5003267306649997E-4</v>
      </c>
      <c r="AZJ16" s="26">
        <v>1.3255144059655E-3</v>
      </c>
      <c r="AZK16" s="26">
        <v>6.6208669424730005E-4</v>
      </c>
      <c r="AZL16" s="26">
        <v>1.5278195245496001E-3</v>
      </c>
      <c r="AZM16" s="26">
        <v>4.3643489200805999E-3</v>
      </c>
      <c r="AZN16" s="26">
        <v>1.4666680288188999E-3</v>
      </c>
      <c r="AZO16" s="26">
        <v>5.4159361307739998E-4</v>
      </c>
      <c r="AZP16" s="26">
        <v>-4.2661852239618998E-3</v>
      </c>
      <c r="AZQ16" s="26">
        <v>1.8116801322589E-3</v>
      </c>
      <c r="AZR16" s="26">
        <v>7.2513021149775998E-3</v>
      </c>
      <c r="AZS16" s="26">
        <v>1.3119227343405E-3</v>
      </c>
      <c r="AZT16" s="26">
        <v>8.0977053441239999E-4</v>
      </c>
      <c r="AZU16" s="26">
        <v>-6.3174094393891999E-3</v>
      </c>
      <c r="AZV16" s="26">
        <v>-1.6013200925210198E-2</v>
      </c>
      <c r="AZW16" s="26">
        <v>1.1215971786002999E-3</v>
      </c>
      <c r="AZX16" s="27" t="s">
        <v>3</v>
      </c>
      <c r="AZY16" s="26">
        <v>-5.3334259415660002E-4</v>
      </c>
      <c r="AZZ16" s="27" t="s">
        <v>3</v>
      </c>
      <c r="BAA16" s="26">
        <v>-3.9395469448750002E-4</v>
      </c>
      <c r="BAB16" s="27" t="s">
        <v>3</v>
      </c>
      <c r="BAC16" s="26">
        <v>1.5429903783692001E-3</v>
      </c>
      <c r="BAD16" s="26">
        <v>-2.9348180749232001E-3</v>
      </c>
      <c r="BAE16" s="26">
        <v>-2.8950626600220001E-4</v>
      </c>
      <c r="BAF16" s="26">
        <v>-4.7159799795276998E-3</v>
      </c>
      <c r="BAG16" s="26">
        <v>-2.0518091668068998E-3</v>
      </c>
      <c r="BAH16" s="26">
        <v>5.7801974960926001E-3</v>
      </c>
      <c r="BAI16" s="26">
        <v>3.5485577920216999E-3</v>
      </c>
      <c r="BAJ16" s="26">
        <v>5.7760931069745997E-3</v>
      </c>
      <c r="BAK16" s="26">
        <v>2.7761919469923E-3</v>
      </c>
      <c r="BAL16" s="26">
        <v>5.0432702147516001E-3</v>
      </c>
      <c r="BAM16" s="26">
        <v>6.3810376582026001E-3</v>
      </c>
      <c r="BAN16" s="26">
        <v>-4.9339855017467996E-3</v>
      </c>
      <c r="BAO16" s="26">
        <v>-3.3779258329363002E-3</v>
      </c>
      <c r="BAP16" s="26">
        <v>3.2861217142930998E-3</v>
      </c>
      <c r="BAQ16" s="26">
        <v>3.4389079296917202E-2</v>
      </c>
      <c r="BAR16" s="26">
        <v>1.7557892072799001E-3</v>
      </c>
      <c r="BAS16" s="26">
        <v>-6.3669037112294999E-3</v>
      </c>
      <c r="BAT16" s="26">
        <v>-6.6757691958675E-3</v>
      </c>
      <c r="BAU16" s="26">
        <v>-5.2641116559400004E-3</v>
      </c>
      <c r="BAV16" s="26">
        <v>-2.34963173182011E-2</v>
      </c>
      <c r="BAW16" s="26">
        <v>-2.3716967619998901E-2</v>
      </c>
      <c r="BAX16" s="26">
        <v>4.0077161056077002E-3</v>
      </c>
      <c r="BAY16" s="26">
        <v>3.1478450846804001E-3</v>
      </c>
      <c r="BAZ16" s="26">
        <v>-4.2922047125232999E-3</v>
      </c>
      <c r="BBA16" s="26">
        <v>4.626494843933E-3</v>
      </c>
      <c r="BBB16" s="26">
        <v>1.2831881001786E-3</v>
      </c>
      <c r="BBC16" s="26">
        <v>-1.0444960663606999E-3</v>
      </c>
      <c r="BBD16" s="26">
        <v>-2.2714812305765698E-2</v>
      </c>
      <c r="BBE16" s="26">
        <v>-2.5372560950400001E-4</v>
      </c>
      <c r="BBF16" s="26">
        <v>1.4868435339434E-3</v>
      </c>
      <c r="BBG16" s="26">
        <v>-2.7947327535700402E-2</v>
      </c>
      <c r="BBH16" s="26">
        <v>-3.8627069921230001E-4</v>
      </c>
      <c r="BBI16" s="26">
        <v>-3.9405447456829999E-4</v>
      </c>
      <c r="BBJ16" s="26">
        <v>1.4976611554062E-3</v>
      </c>
      <c r="BBK16" s="26">
        <v>1.7116912642875799E-2</v>
      </c>
      <c r="BBL16" s="26">
        <v>7.6028387759637002E-3</v>
      </c>
      <c r="BBM16" s="26">
        <v>9.4407744751551E-3</v>
      </c>
      <c r="BBN16" s="26">
        <v>9.082142784847E-4</v>
      </c>
      <c r="BBO16" s="26">
        <v>9.2920657677619996E-4</v>
      </c>
      <c r="BBP16" s="26">
        <v>-9.1009266749815E-3</v>
      </c>
      <c r="BBQ16" s="26">
        <v>-5.7443807544836E-3</v>
      </c>
      <c r="BBR16" s="26">
        <v>1.9824048153095001E-3</v>
      </c>
      <c r="BBS16" s="26">
        <v>-2.8477512299829999E-4</v>
      </c>
      <c r="BBT16" s="26">
        <v>1.6113435760553501E-2</v>
      </c>
      <c r="BBU16" s="26">
        <v>-2.6043936265660001E-4</v>
      </c>
      <c r="BBV16" s="26">
        <v>-1.3380334664288399E-2</v>
      </c>
      <c r="BBW16" s="26">
        <v>-1.43349324293039E-2</v>
      </c>
      <c r="BBX16" s="26">
        <v>-1.30388803065203E-2</v>
      </c>
      <c r="BBY16" s="26">
        <v>1.0078859670631E-3</v>
      </c>
      <c r="BBZ16" s="26">
        <v>-0.39829186621419299</v>
      </c>
      <c r="BCA16" s="26">
        <v>8.4233077269109998E-4</v>
      </c>
      <c r="BCB16" s="26">
        <v>2.3482062844615002E-3</v>
      </c>
      <c r="BCC16" s="26"/>
      <c r="BCD16" s="26">
        <v>1.081197774215E-2</v>
      </c>
      <c r="BCE16" s="26">
        <v>5.8530067950472E-3</v>
      </c>
      <c r="BCF16" s="26">
        <v>1.7481478754258699E-2</v>
      </c>
      <c r="BCG16" s="26">
        <v>-2.22561350541477E-2</v>
      </c>
      <c r="BCH16" s="26">
        <v>9.8119522390370008E-4</v>
      </c>
      <c r="BCI16" s="26">
        <v>7.294716522458E-4</v>
      </c>
      <c r="BCJ16" s="26">
        <v>9.4263712635239997E-4</v>
      </c>
      <c r="BCK16" s="26">
        <v>7.6253104940159999E-4</v>
      </c>
      <c r="BCL16" s="26">
        <v>1.726918108687E-3</v>
      </c>
      <c r="BCM16" s="26">
        <v>-0.70589937482592668</v>
      </c>
      <c r="BCN16" s="26">
        <v>5.4647047152119998E-3</v>
      </c>
      <c r="BCO16" s="26">
        <v>4.9892476981414999E-3</v>
      </c>
      <c r="BCP16" s="26">
        <v>5.1138503195164E-3</v>
      </c>
      <c r="BCQ16" s="26">
        <v>2.3572865855358998E-3</v>
      </c>
      <c r="BCR16" s="26">
        <v>1.1657575356592001E-3</v>
      </c>
      <c r="BCS16" s="26">
        <v>4.4863899899420003E-3</v>
      </c>
      <c r="BCT16" s="26">
        <v>-1.2705832936019999E-4</v>
      </c>
      <c r="BCU16" s="26">
        <v>6.5322011808639996E-4</v>
      </c>
      <c r="BCV16" s="26">
        <v>1.0467880463645E-3</v>
      </c>
      <c r="BCW16" s="26">
        <v>-1.8296584082900001E-4</v>
      </c>
      <c r="BCX16" s="26">
        <v>1.6409204800107999E-3</v>
      </c>
      <c r="BCY16" s="26">
        <v>-3.7610308086660001E-4</v>
      </c>
      <c r="BCZ16" s="26">
        <v>4.7897538144895998E-3</v>
      </c>
      <c r="BDA16" s="26">
        <v>1.3205103267884999E-3</v>
      </c>
      <c r="BDB16" s="26">
        <v>1.2028528426246E-3</v>
      </c>
      <c r="BDC16" s="26">
        <v>-1.0840157127307E-3</v>
      </c>
      <c r="BDD16" s="26">
        <v>9.6900560193239997E-4</v>
      </c>
      <c r="BDE16" s="26">
        <v>1.0176648923454999E-3</v>
      </c>
      <c r="BDF16" s="26">
        <v>8.9873272878840003E-4</v>
      </c>
      <c r="BDG16" s="26">
        <v>2.6204551725408998E-3</v>
      </c>
      <c r="BDH16" s="26">
        <v>4.3689563240146998E-3</v>
      </c>
      <c r="BDI16" s="26">
        <v>3.7711673135347001E-3</v>
      </c>
      <c r="BDJ16" s="26">
        <v>4.8540853953467997E-3</v>
      </c>
      <c r="BDK16" s="26">
        <v>2.0248965292086001E-3</v>
      </c>
      <c r="BDL16" s="26">
        <v>2.0039284271262999E-3</v>
      </c>
      <c r="BDM16" s="26">
        <v>-2.2614433044899999E-5</v>
      </c>
      <c r="BDN16" s="27" t="s">
        <v>3</v>
      </c>
      <c r="BDO16" s="27" t="s">
        <v>3</v>
      </c>
      <c r="BDP16" s="26">
        <v>2.7973747640996998E-3</v>
      </c>
      <c r="BDQ16" s="26">
        <v>2.4577157000264999E-3</v>
      </c>
      <c r="BDR16" s="26">
        <v>2.8894486790270999E-3</v>
      </c>
      <c r="BDS16" s="26">
        <v>-4.2894971770419997E-4</v>
      </c>
      <c r="BDT16" s="26">
        <v>8.3404311152550001E-4</v>
      </c>
      <c r="BDU16" s="26">
        <v>1.2252696685960999E-3</v>
      </c>
      <c r="BDV16" s="26">
        <v>8.8982432927499995E-4</v>
      </c>
      <c r="BDW16" s="26">
        <v>6.408046346432E-4</v>
      </c>
      <c r="BDX16" s="26">
        <v>1.0971513393213E-3</v>
      </c>
      <c r="BDY16" s="26">
        <v>1.082488826103E-3</v>
      </c>
      <c r="BDZ16" s="26">
        <v>1.2594288719153001E-3</v>
      </c>
      <c r="BEA16" s="26">
        <v>-3.617616579673E-4</v>
      </c>
      <c r="BEB16" s="26">
        <v>2.4509496103086001E-3</v>
      </c>
      <c r="BEC16" s="26">
        <v>2.8641113423283999E-3</v>
      </c>
      <c r="BED16" s="26">
        <v>8.193050246041E-4</v>
      </c>
      <c r="BEE16" s="26">
        <v>1.091667156405E-3</v>
      </c>
      <c r="BEF16" s="26">
        <v>1.1019055392721001E-3</v>
      </c>
      <c r="BEG16" s="26">
        <v>-1.195347419999E-4</v>
      </c>
      <c r="BEH16" s="26">
        <v>-9.9123295603026004E-3</v>
      </c>
      <c r="BEI16" s="26">
        <v>-1.58353194098525E-2</v>
      </c>
      <c r="BEJ16" s="26">
        <v>7.7028090015129999E-4</v>
      </c>
      <c r="BEK16" s="26">
        <v>7.0075067282620001E-4</v>
      </c>
      <c r="BEL16" s="26">
        <v>1.0392229713867E-3</v>
      </c>
      <c r="BEM16" s="26">
        <v>1.1174836728440999E-3</v>
      </c>
      <c r="BEN16" s="26">
        <v>1.1609918530941E-3</v>
      </c>
      <c r="BEO16" s="26">
        <v>9.6529417647370002E-4</v>
      </c>
      <c r="BEP16" s="26">
        <v>1.2029498799920001E-3</v>
      </c>
      <c r="BEQ16" s="26">
        <v>4.1636317238120002E-4</v>
      </c>
      <c r="BER16" s="26">
        <v>1.7989388718439999E-3</v>
      </c>
      <c r="BES16" s="26">
        <v>1.1592464795204E-3</v>
      </c>
      <c r="BET16" s="27">
        <v>1.2367724477648E-3</v>
      </c>
      <c r="BEU16" s="26">
        <v>1.8942010418686601E-2</v>
      </c>
      <c r="BEV16" s="26">
        <v>1.8806941177249001E-2</v>
      </c>
      <c r="BEW16" s="26">
        <v>1.0437235163975999E-3</v>
      </c>
      <c r="BEX16" s="26">
        <v>9.02171251459E-4</v>
      </c>
      <c r="BEY16" s="26">
        <v>-1.38952338568E-5</v>
      </c>
      <c r="BEZ16" s="26">
        <v>6.1152592042489995E-4</v>
      </c>
      <c r="BFA16" s="26">
        <v>2.8819480201149999E-4</v>
      </c>
      <c r="BFB16" s="26">
        <v>1.9652324032435001E-3</v>
      </c>
      <c r="BFC16" s="26">
        <v>1.9937211734623E-3</v>
      </c>
      <c r="BFD16" s="26">
        <v>1.5746011227999999E-3</v>
      </c>
      <c r="BFE16" s="26">
        <v>4.6315473051199998E-5</v>
      </c>
      <c r="BFF16" s="26">
        <v>3.562556987561E-4</v>
      </c>
      <c r="BFG16" s="26">
        <v>1.1553386766442E-3</v>
      </c>
      <c r="BFH16" s="26">
        <v>1.2007737134256001E-3</v>
      </c>
      <c r="BFI16" s="26">
        <v>2.7962171009973998E-3</v>
      </c>
      <c r="BFJ16" s="26">
        <v>-1.25750873553226E-2</v>
      </c>
      <c r="BFK16" s="26">
        <v>5.4732324590250003E-4</v>
      </c>
      <c r="BFL16" s="26">
        <v>5.6322398268589995E-4</v>
      </c>
      <c r="BFM16" s="26">
        <v>5.0967746471699995E-4</v>
      </c>
      <c r="BFN16" s="26">
        <v>1.2934887146452E-3</v>
      </c>
      <c r="BFO16" s="26">
        <v>9.6406374293829999E-4</v>
      </c>
      <c r="BFP16" s="26">
        <v>7.1493997896069999E-4</v>
      </c>
      <c r="BFQ16" s="26">
        <v>4.8353921825960002E-4</v>
      </c>
      <c r="BFR16" s="26">
        <v>1.0079352750166999E-3</v>
      </c>
      <c r="BFS16" s="26">
        <v>9.7875689048829997E-4</v>
      </c>
      <c r="BFT16" s="26">
        <v>3.7141699979800003E-5</v>
      </c>
      <c r="BFU16" s="26">
        <v>6.6044872773599994E-5</v>
      </c>
      <c r="BFV16" s="26">
        <v>1.2633857179561001E-3</v>
      </c>
      <c r="BFW16" s="26">
        <v>1.2973793512104999E-3</v>
      </c>
      <c r="BFX16" s="26">
        <v>1.2407866539402999E-3</v>
      </c>
      <c r="BFY16" s="26">
        <v>7.7039725098700001E-5</v>
      </c>
      <c r="BFZ16" s="26">
        <v>1.088872672655E-4</v>
      </c>
      <c r="BGA16" s="26">
        <v>-1.063525859318E-4</v>
      </c>
      <c r="BGB16" s="26">
        <v>1.5973644243815999E-3</v>
      </c>
      <c r="BGC16" s="26">
        <v>1.3914819310069E-3</v>
      </c>
      <c r="BGD16" s="26">
        <v>1.3660884976498E-3</v>
      </c>
      <c r="BGE16" s="26">
        <v>4.23142260142E-4</v>
      </c>
      <c r="BGF16" s="26">
        <v>1.2390619324735999E-3</v>
      </c>
      <c r="BGG16" s="26">
        <v>-1.7482098506486001E-3</v>
      </c>
      <c r="BGH16" s="26">
        <v>-1.0778932195591999E-3</v>
      </c>
      <c r="BGI16" s="26">
        <v>-3.768597374184E-3</v>
      </c>
      <c r="BGJ16" s="27" t="s">
        <v>3</v>
      </c>
      <c r="BGK16" s="26">
        <v>1.0763621683244E-3</v>
      </c>
      <c r="BGL16" s="26">
        <v>1.136143914779E-3</v>
      </c>
      <c r="BGM16" s="26">
        <v>1.3147575988505999E-3</v>
      </c>
      <c r="BGN16" s="26">
        <v>1.3752278158425E-3</v>
      </c>
      <c r="BGO16" s="26">
        <v>1.5376805760369001E-3</v>
      </c>
      <c r="BGP16" s="26">
        <v>1.1683112088730001E-3</v>
      </c>
      <c r="BGQ16" s="26">
        <v>8.912704091097E-4</v>
      </c>
      <c r="BGR16" s="26">
        <v>2.3545211898503E-3</v>
      </c>
      <c r="BGS16" s="26">
        <v>7.6469887561088998E-3</v>
      </c>
      <c r="BGT16" s="26">
        <v>-5.1827025617260996E-3</v>
      </c>
      <c r="BGU16" s="26">
        <v>-5.3190881693700003E-3</v>
      </c>
      <c r="BGV16" s="26">
        <v>-1.29292844415471E-2</v>
      </c>
      <c r="BGW16" s="26">
        <v>-1.30758085184521E-2</v>
      </c>
      <c r="BGX16" s="26">
        <v>-7.0261044673879999E-3</v>
      </c>
      <c r="BGY16" s="26">
        <v>-2.33936389189018E-2</v>
      </c>
      <c r="BGZ16" s="26">
        <v>-1.6286953186336599E-2</v>
      </c>
      <c r="BHA16" s="26">
        <v>-1.5222947701059E-2</v>
      </c>
      <c r="BHB16" s="26">
        <v>1.8542082266680901E-2</v>
      </c>
      <c r="BHC16" s="26">
        <v>-1.7259348798338101E-2</v>
      </c>
      <c r="BHD16" s="26">
        <v>-1.45522958697526E-2</v>
      </c>
      <c r="BHE16" s="26">
        <v>-2.3593593248375001E-2</v>
      </c>
      <c r="BHF16" s="26">
        <v>-6.3353242524505004E-3</v>
      </c>
      <c r="BHG16" s="26">
        <v>-1.23163878086083E-2</v>
      </c>
      <c r="BHH16" s="26">
        <v>-2.0293895571868399E-2</v>
      </c>
      <c r="BHI16" s="26">
        <v>7.7368372600880001E-4</v>
      </c>
      <c r="BHJ16" s="26">
        <v>-1.70416829132954E-2</v>
      </c>
      <c r="BHK16" s="26">
        <v>-1.4205644271924899E-2</v>
      </c>
      <c r="BHL16" s="26">
        <v>-1.4287362947991799E-2</v>
      </c>
      <c r="BHM16" s="26">
        <v>-1.6496422557898401E-2</v>
      </c>
      <c r="BHN16" s="26">
        <v>-1.2243422121546001E-3</v>
      </c>
      <c r="BHO16" s="26">
        <v>2.2220985263178999E-3</v>
      </c>
      <c r="BHP16" s="26">
        <v>5.9805305614250002E-4</v>
      </c>
      <c r="BHQ16" s="26">
        <v>9.2481770959090001E-4</v>
      </c>
      <c r="BHR16" s="26">
        <v>1.4499084476046001E-3</v>
      </c>
      <c r="BHS16" s="26">
        <v>-1.507305938628E-3</v>
      </c>
      <c r="BHT16" s="26">
        <v>-6.1418245993171998E-3</v>
      </c>
      <c r="BHU16" s="26">
        <v>-6.1134688554385997E-3</v>
      </c>
      <c r="BHV16" s="26">
        <v>-1.5329051137084699E-2</v>
      </c>
      <c r="BHW16" s="26">
        <v>5.242060660854E-4</v>
      </c>
      <c r="BHX16" s="26">
        <v>-1.2009714760756501E-2</v>
      </c>
      <c r="BHY16" s="27" t="s">
        <v>3</v>
      </c>
      <c r="BHZ16" s="26">
        <v>8.431139496309E-4</v>
      </c>
      <c r="BIA16" s="26">
        <v>-3.5268234616129998E-4</v>
      </c>
      <c r="BIB16" s="26">
        <v>-2.3879359075857101E-2</v>
      </c>
      <c r="BIC16" s="26">
        <v>-6.6201698792665003E-3</v>
      </c>
      <c r="BID16" s="26">
        <v>1.4288004144550001E-3</v>
      </c>
      <c r="BIE16" s="26">
        <v>1.9657194398334998E-3</v>
      </c>
      <c r="BIF16" s="26">
        <v>-3.1790829984847E-3</v>
      </c>
      <c r="BIG16" s="26">
        <v>5.4207941242410997E-3</v>
      </c>
      <c r="BIH16" s="26">
        <v>9.0297358443489995E-4</v>
      </c>
      <c r="BII16" s="26">
        <v>-8.561782980118E-4</v>
      </c>
      <c r="BIJ16" s="26">
        <v>-1.4962077624709001E-3</v>
      </c>
      <c r="BIK16" s="26">
        <v>1.1799602473386999E-3</v>
      </c>
      <c r="BIL16" s="26">
        <v>-5.502734544627E-4</v>
      </c>
      <c r="BIM16" s="26">
        <v>-1.2958383880918601E-2</v>
      </c>
      <c r="BIN16" s="26">
        <v>-1.2594482550350601E-2</v>
      </c>
      <c r="BIO16" s="26">
        <v>3.1630011916414999E-3</v>
      </c>
      <c r="BIP16" s="26">
        <v>-6.3684101706861701E-2</v>
      </c>
      <c r="BIQ16" s="26">
        <v>-4.66210385533E-4</v>
      </c>
      <c r="BIR16" s="26">
        <v>-1.9945746923108101E-2</v>
      </c>
      <c r="BIS16" s="26">
        <v>6.8483717776651895E-2</v>
      </c>
      <c r="BIT16" s="26">
        <v>-5.5155604250000001E-6</v>
      </c>
      <c r="BIU16" s="26">
        <v>-2.3636124118900001E-5</v>
      </c>
      <c r="BIV16" s="26">
        <v>8.3323856133999999E-5</v>
      </c>
      <c r="BIW16" s="26">
        <v>6.491822650914E-4</v>
      </c>
      <c r="BIX16" s="26">
        <v>6.2020312087570002E-4</v>
      </c>
      <c r="BIY16" s="26">
        <v>1.1314504314372E-3</v>
      </c>
      <c r="BIZ16" s="26">
        <v>4.2986547161209999E-4</v>
      </c>
      <c r="BJA16" s="26">
        <v>2.423045175035E-4</v>
      </c>
      <c r="BJB16" s="26">
        <v>2.268674904031E-4</v>
      </c>
      <c r="BJC16" s="26">
        <v>-1.69131510300938E-2</v>
      </c>
      <c r="BJD16" s="26">
        <v>-1.6985630931351199E-2</v>
      </c>
      <c r="BJE16" s="26">
        <v>-1.62577451603967E-2</v>
      </c>
      <c r="BJF16" s="26">
        <v>1.82089236545E-4</v>
      </c>
      <c r="BJG16" s="26">
        <v>2.4883771516408001E-3</v>
      </c>
      <c r="BJH16" s="26">
        <v>-4.3859267445799998E-5</v>
      </c>
      <c r="BJI16" s="26">
        <v>6.9232881116139996E-4</v>
      </c>
      <c r="BJJ16" s="26">
        <v>9.2707892660269997E-4</v>
      </c>
      <c r="BJK16" s="27" t="s">
        <v>3</v>
      </c>
      <c r="BJL16" s="27" t="s">
        <v>3</v>
      </c>
      <c r="BJM16" s="27" t="s">
        <v>3</v>
      </c>
      <c r="BJN16" s="26">
        <v>9.3728651800999998E-4</v>
      </c>
      <c r="BJO16" s="26">
        <v>1.1201108078250999E-3</v>
      </c>
      <c r="BJP16" s="26">
        <v>4.7365238791720001E-4</v>
      </c>
      <c r="BJQ16" s="26">
        <v>8.4933051813070005E-4</v>
      </c>
      <c r="BJR16" s="26">
        <v>3.6313019108059999E-4</v>
      </c>
      <c r="BJS16" s="26">
        <v>9.7016677733200005E-4</v>
      </c>
      <c r="BJT16" s="26">
        <v>1.103595074018E-4</v>
      </c>
      <c r="BJU16" s="26">
        <v>5.0405050044E-5</v>
      </c>
      <c r="BJV16" s="26">
        <v>2.5445994985E-6</v>
      </c>
      <c r="BJW16" s="26">
        <v>-1.2992478040970001E-4</v>
      </c>
      <c r="BJX16" s="26">
        <v>2.3700149811405002E-3</v>
      </c>
      <c r="BJY16" s="26">
        <v>8.9154773581900002E-5</v>
      </c>
      <c r="BJZ16" s="26">
        <v>8.3125705353900004E-5</v>
      </c>
      <c r="BKA16" s="26">
        <v>2.437064169881E-4</v>
      </c>
      <c r="BKB16" s="26">
        <v>8.1172532713499995E-5</v>
      </c>
      <c r="BKC16" s="26">
        <v>7.8714321661699994E-5</v>
      </c>
      <c r="BKD16" s="26">
        <v>-4.9854503879399997E-5</v>
      </c>
      <c r="BKE16" s="26">
        <v>-1.2495920380590001E-4</v>
      </c>
      <c r="BKF16" s="26">
        <v>6.1357926957900002E-4</v>
      </c>
      <c r="BKG16" s="26">
        <v>4.2276702475499997E-5</v>
      </c>
      <c r="BKH16" s="26">
        <v>4.5043510773500002E-5</v>
      </c>
      <c r="BKI16" s="26">
        <v>1.1407078809599E-3</v>
      </c>
      <c r="BKJ16" s="26">
        <v>5.7046325114070004E-4</v>
      </c>
      <c r="BKK16" s="26">
        <v>-1.18848250583509E-2</v>
      </c>
      <c r="BKL16" s="26">
        <v>-1.2570748310817999E-2</v>
      </c>
      <c r="BKM16" s="26">
        <v>-3.9636549578800001E-5</v>
      </c>
      <c r="BKN16" s="26">
        <v>-7.0414852980399997E-5</v>
      </c>
      <c r="BKO16" s="26">
        <v>9.5919272976920003E-4</v>
      </c>
      <c r="BKP16" s="26">
        <v>9.7375075590240003E-4</v>
      </c>
      <c r="BKQ16" s="26">
        <v>1.1402878270537001E-3</v>
      </c>
      <c r="BKR16" s="26">
        <v>2.7870617012420002E-3</v>
      </c>
      <c r="BKS16" s="26">
        <v>2.9021314185427001E-3</v>
      </c>
      <c r="BKT16" s="26">
        <v>7.9136282361930003E-4</v>
      </c>
      <c r="BKU16" s="26">
        <v>1.7068230596599E-3</v>
      </c>
      <c r="BKV16" s="26">
        <v>-6.3804428013470402E-2</v>
      </c>
      <c r="BKW16" s="26">
        <v>9.2317815904099996E-4</v>
      </c>
      <c r="BKX16" s="26">
        <v>1.0876411643834E-3</v>
      </c>
      <c r="BKY16" s="26">
        <v>1.1153337174667E-3</v>
      </c>
      <c r="BKZ16" s="26">
        <v>1.0960121587009E-3</v>
      </c>
      <c r="BLA16" s="26">
        <v>-2.3528658098132101E-2</v>
      </c>
      <c r="BLB16" s="26">
        <v>-1.5478471140120501E-2</v>
      </c>
      <c r="BLC16" s="26">
        <v>7.2315020754899997E-5</v>
      </c>
      <c r="BLD16" s="26">
        <v>-2.1185967696340902E-2</v>
      </c>
      <c r="BLE16" s="26">
        <v>-8.2374029129368993E-3</v>
      </c>
      <c r="BLF16" s="26">
        <v>8.5923791397289997E-4</v>
      </c>
      <c r="BLG16" s="26">
        <v>2.2991837834906E-2</v>
      </c>
      <c r="BLH16" s="26">
        <v>1.1907115645693001E-3</v>
      </c>
      <c r="BLI16" s="26">
        <v>1.2361381285783E-3</v>
      </c>
      <c r="BLJ16" s="26">
        <v>1.3586615494169999E-3</v>
      </c>
      <c r="BLK16" s="26">
        <v>1.1538697475336E-3</v>
      </c>
      <c r="BLL16" s="26">
        <v>1.1011538271183999E-3</v>
      </c>
      <c r="BLM16" s="26">
        <v>1.2359178212936999E-3</v>
      </c>
      <c r="BLN16" s="26">
        <v>1.5859493428154001E-3</v>
      </c>
      <c r="BLO16" s="26">
        <v>-1.1190474133026E-3</v>
      </c>
      <c r="BLP16" s="26">
        <v>2.3326706643982301E-2</v>
      </c>
      <c r="BLQ16" s="26">
        <v>6.8054762503927599E-2</v>
      </c>
      <c r="BLR16" s="26">
        <v>8.6138726771320005E-4</v>
      </c>
      <c r="BLS16" s="26">
        <v>8.9981503844449996E-4</v>
      </c>
      <c r="BLT16" s="26">
        <v>9.0599510770410002E-4</v>
      </c>
      <c r="BLU16" s="26">
        <v>-1.7096352661300001E-5</v>
      </c>
      <c r="BLV16" s="26">
        <v>-2.4617882493100001E-5</v>
      </c>
      <c r="BLW16" s="26">
        <v>8.2797577654010002E-4</v>
      </c>
      <c r="BLX16" s="26">
        <v>1.3216226955333E-3</v>
      </c>
      <c r="BLY16" s="26">
        <v>1.1515875222875001E-3</v>
      </c>
      <c r="BLZ16" s="26">
        <v>7.7327123040229996E-4</v>
      </c>
      <c r="BMA16" s="26">
        <v>3.866496958924E-4</v>
      </c>
      <c r="BMB16" s="26">
        <v>3.651406405089E-4</v>
      </c>
      <c r="BMC16" s="26">
        <v>1.1211094205361E-3</v>
      </c>
      <c r="BMD16" s="26">
        <v>4.0258959378909999E-4</v>
      </c>
      <c r="BME16" s="26">
        <v>6.424282975282E-4</v>
      </c>
      <c r="BMF16" s="26">
        <v>-1.29292679685461E-2</v>
      </c>
      <c r="BMG16" s="26">
        <v>7.3874541734089997E-4</v>
      </c>
      <c r="BMH16" s="26">
        <v>-6.3926963444300004E-5</v>
      </c>
      <c r="BMI16" s="26">
        <v>7.9347101159729996E-4</v>
      </c>
      <c r="BMJ16" s="26">
        <v>-9.4669985165000004E-6</v>
      </c>
      <c r="BMK16" s="26">
        <v>2.65047448471E-4</v>
      </c>
      <c r="BML16" s="26">
        <v>5.4235169440800001E-4</v>
      </c>
      <c r="BMM16" s="26">
        <v>5.4488148162990001E-4</v>
      </c>
      <c r="BMN16" s="26">
        <v>8.7579446840000002E-5</v>
      </c>
      <c r="BMO16" s="26">
        <v>-1.884643632493E-4</v>
      </c>
      <c r="BMP16" s="26">
        <v>2.5474698240090003E-4</v>
      </c>
      <c r="BMQ16" s="26">
        <v>2.3509972950840001E-4</v>
      </c>
      <c r="BMR16" s="26">
        <v>8.814113839499E-4</v>
      </c>
      <c r="BMS16" s="26">
        <v>1.0282840996209E-3</v>
      </c>
      <c r="BMT16" s="26">
        <v>-4.9132949677799999E-5</v>
      </c>
      <c r="BMU16" s="26">
        <v>-1.42234967398725E-2</v>
      </c>
      <c r="BMV16" s="26">
        <v>-1.43366722342625E-2</v>
      </c>
      <c r="BMW16" s="26">
        <v>1.0167230830354999E-3</v>
      </c>
      <c r="BMX16" s="26">
        <v>-1.5980772110057901E-2</v>
      </c>
      <c r="BMY16" s="26">
        <v>-2.0640614634108E-3</v>
      </c>
      <c r="BMZ16" s="26">
        <v>8.7715078158577004E-3</v>
      </c>
      <c r="BNA16" s="26">
        <v>-2.3285164030228799E-2</v>
      </c>
      <c r="BNB16" s="26">
        <v>-1.1800286796961299E-2</v>
      </c>
      <c r="BNC16" s="26">
        <v>1.5062329676062999E-3</v>
      </c>
      <c r="BND16" s="26">
        <v>-5.9893721565059E-3</v>
      </c>
      <c r="BNE16" s="26">
        <v>1.1593041758477E-3</v>
      </c>
      <c r="BNF16" s="26">
        <v>2.5931987543695999E-3</v>
      </c>
      <c r="BNG16" s="26">
        <v>8.8521779129730003E-4</v>
      </c>
      <c r="BNH16" s="26">
        <v>-1.53422605071934E-2</v>
      </c>
      <c r="BNI16" s="26">
        <v>1.8151932854916001E-3</v>
      </c>
      <c r="BNJ16" s="26">
        <v>1.2349540695228E-3</v>
      </c>
      <c r="BNK16" s="26">
        <v>1.2369026641914E-3</v>
      </c>
      <c r="BNL16" s="26">
        <v>-6.9515038014589996E-4</v>
      </c>
      <c r="BNM16" s="26">
        <v>-1.9138541008853399E-2</v>
      </c>
      <c r="BNN16" s="26">
        <v>-2.34604098515627E-2</v>
      </c>
      <c r="BNO16" s="26">
        <v>-1.53283356204863E-2</v>
      </c>
      <c r="BNP16" s="26">
        <v>-1.5145949496544E-3</v>
      </c>
      <c r="BNQ16" s="27" t="s">
        <v>3</v>
      </c>
      <c r="BNR16" s="26">
        <v>-2.0969999101480102E-2</v>
      </c>
      <c r="BNS16" s="26">
        <v>-2.1071384508909899E-2</v>
      </c>
      <c r="BNT16" s="26">
        <v>8.8101384362310002E-4</v>
      </c>
      <c r="BNU16" s="26">
        <v>1.6760825356780999E-3</v>
      </c>
      <c r="BNV16" s="26">
        <v>1.4200548581503999E-3</v>
      </c>
      <c r="BNW16" s="26">
        <v>1.0077424063956999E-3</v>
      </c>
      <c r="BNX16" s="26">
        <v>-2.8011286671059999E-4</v>
      </c>
      <c r="BNY16" s="26">
        <v>-9.7558295006399995E-5</v>
      </c>
      <c r="BNZ16" s="26">
        <v>5.0213678752449996E-4</v>
      </c>
      <c r="BOA16" s="26">
        <v>9.2427132958889996E-4</v>
      </c>
      <c r="BOB16" s="26">
        <v>-1.1237142027675199E-2</v>
      </c>
      <c r="BOC16" s="26">
        <v>4.3923083093030002E-4</v>
      </c>
      <c r="BOD16" s="26">
        <v>8.7395692552152994E-3</v>
      </c>
      <c r="BOE16" s="26">
        <v>5.7814580899469004E-3</v>
      </c>
      <c r="BOF16" s="26">
        <v>5.5409407639902004E-3</v>
      </c>
      <c r="BOG16" s="26">
        <v>5.8901211092618E-3</v>
      </c>
      <c r="BOH16" s="26">
        <v>6.3783584033880996E-3</v>
      </c>
      <c r="BOI16" s="26">
        <v>-1.2936605329505E-3</v>
      </c>
      <c r="BOJ16" s="26">
        <v>-1.397099925701E-3</v>
      </c>
      <c r="BOK16" s="26">
        <v>4.6295992408251999E-3</v>
      </c>
      <c r="BOL16" s="26">
        <v>-4.1139994514051001E-3</v>
      </c>
      <c r="BOM16" s="26">
        <v>-1.1263674581101399E-2</v>
      </c>
      <c r="BON16" s="26">
        <v>-1.1287329955357001E-2</v>
      </c>
      <c r="BOO16" s="26">
        <v>-3.5752370672236002E-3</v>
      </c>
      <c r="BOP16" s="26">
        <v>-3.7712140525666999E-3</v>
      </c>
      <c r="BOQ16" s="26">
        <v>-3.7999386148243001E-3</v>
      </c>
      <c r="BOR16" s="26">
        <v>-0.1173636462671386</v>
      </c>
      <c r="BOS16" s="26">
        <v>-1.331856328304E-4</v>
      </c>
      <c r="BOT16" s="26">
        <v>-1.1293165531639299E-2</v>
      </c>
      <c r="BOU16" s="26">
        <v>-2.2636664421985302E-2</v>
      </c>
      <c r="BOV16" s="26">
        <v>6.5974719241775996E-3</v>
      </c>
      <c r="BOW16" s="26">
        <v>1.9983661826415999E-3</v>
      </c>
      <c r="BOX16" s="26">
        <v>-2.2373156131668501E-2</v>
      </c>
      <c r="BOY16" s="27" t="s">
        <v>3</v>
      </c>
      <c r="BOZ16" s="26">
        <v>-2.3389888220301899E-2</v>
      </c>
      <c r="BPA16" s="26">
        <v>-2.20861314062238E-2</v>
      </c>
      <c r="BPB16" s="26">
        <v>-2.3322071407831099E-2</v>
      </c>
      <c r="BPC16" s="26">
        <v>-2.3556538868993001E-2</v>
      </c>
      <c r="BPD16" s="26">
        <v>-3.1899531890233002E-3</v>
      </c>
      <c r="BPE16" s="26">
        <v>-2.5120371904446999E-3</v>
      </c>
      <c r="BPF16" s="26">
        <v>-3.1923915108835002E-3</v>
      </c>
      <c r="BPG16" s="26">
        <v>-2.2272059178434299E-2</v>
      </c>
      <c r="BPH16" s="26">
        <v>-2.16224964349352E-2</v>
      </c>
      <c r="BPI16" s="26">
        <v>-2.3070991988511098E-2</v>
      </c>
      <c r="BPJ16" s="26">
        <v>5.5114443989756996E-3</v>
      </c>
      <c r="BPK16" s="26">
        <v>-2.48761756531569E-2</v>
      </c>
      <c r="BPL16" s="26">
        <v>-2.1759729378362899E-2</v>
      </c>
      <c r="BPM16" s="26">
        <v>-2.2122088758129901E-2</v>
      </c>
      <c r="BPN16" s="26">
        <v>-2.3719276255111499E-2</v>
      </c>
      <c r="BPO16" s="26">
        <v>-2.24078580472712E-2</v>
      </c>
      <c r="BPP16" s="26">
        <v>-2.1668426631501699E-2</v>
      </c>
      <c r="BPQ16" s="26">
        <v>-2.2536153201579801E-2</v>
      </c>
      <c r="BPR16" s="26">
        <v>-2.3660310244652299E-2</v>
      </c>
      <c r="BPS16" s="26">
        <v>6.0714045683187001E-3</v>
      </c>
      <c r="BPT16" s="26">
        <v>-1.33542681322746E-2</v>
      </c>
      <c r="BPU16" s="26">
        <v>1.2455808527825E-3</v>
      </c>
      <c r="BPV16" s="26">
        <v>5.8254322032955004E-3</v>
      </c>
      <c r="BPW16" s="26">
        <v>6.9746340002808998E-3</v>
      </c>
      <c r="BPX16" s="26">
        <v>1.52581025813203E-2</v>
      </c>
      <c r="BPY16" s="26">
        <v>-1.4351825052996E-3</v>
      </c>
      <c r="BPZ16" s="26">
        <v>-1.1400929810741001E-3</v>
      </c>
      <c r="BQA16" s="26">
        <v>2.0911376771830001E-4</v>
      </c>
      <c r="BQB16" s="26">
        <v>1.0580149097514E-3</v>
      </c>
      <c r="BQC16" s="26">
        <v>8.1843168812039996E-4</v>
      </c>
      <c r="BQD16" s="26">
        <v>-3.2083497857220999E-3</v>
      </c>
      <c r="BQE16" s="26">
        <v>-2.3165017187019799E-2</v>
      </c>
      <c r="BQF16" s="26">
        <v>-5.3666199680287002E-3</v>
      </c>
      <c r="BQG16" s="26">
        <v>1.2273625150706E-3</v>
      </c>
      <c r="BQH16" s="26">
        <v>7.2519999828831996E-3</v>
      </c>
      <c r="BQI16" s="26">
        <v>6.1285194854590001E-4</v>
      </c>
      <c r="BQJ16" s="26">
        <v>4.4021515050277703E-2</v>
      </c>
      <c r="BQK16" s="26">
        <v>-1.60934851812174E-2</v>
      </c>
      <c r="BQL16" s="26">
        <v>5.0929450097345003E-3</v>
      </c>
      <c r="BQM16" s="26">
        <v>8.5596539410369996E-4</v>
      </c>
      <c r="BQN16" s="26">
        <v>3.1744611111483099E-2</v>
      </c>
      <c r="BQO16" s="26">
        <v>4.3750163072220002E-4</v>
      </c>
      <c r="BQP16" s="26">
        <v>1.4076814179814999E-3</v>
      </c>
      <c r="BQQ16" s="26">
        <v>2.5370786478435001E-3</v>
      </c>
      <c r="BQR16" s="26">
        <v>-1.4257711168266E-3</v>
      </c>
      <c r="BQS16" s="26">
        <v>3.3111249344369098E-2</v>
      </c>
      <c r="BQT16" s="26">
        <v>3.3225314819069603E-2</v>
      </c>
      <c r="BQU16" s="26">
        <v>-1.3780541258368501E-2</v>
      </c>
      <c r="BQV16" s="26">
        <v>3.7714751679160001E-4</v>
      </c>
      <c r="BQW16" s="27">
        <v>1.5699170045766001E-3</v>
      </c>
      <c r="BQX16" s="26">
        <v>6.5078868284879998E-4</v>
      </c>
      <c r="BQY16" s="26">
        <v>3.4339744225964301E-2</v>
      </c>
      <c r="BQZ16" s="26">
        <v>7.3318513994914004E-3</v>
      </c>
      <c r="BRA16" s="26">
        <v>1.3942330607059001E-3</v>
      </c>
      <c r="BRB16" s="26">
        <v>1.2965222084841E-3</v>
      </c>
      <c r="BRC16" s="26">
        <v>9.8489874499589993E-4</v>
      </c>
      <c r="BRD16" s="26">
        <v>6.6137392844139997E-3</v>
      </c>
      <c r="BRE16" s="26">
        <v>-1.02213064752104E-2</v>
      </c>
      <c r="BRF16" s="26">
        <v>-4.1050143701369998E-3</v>
      </c>
      <c r="BRG16" s="26">
        <v>9.2152956847832007E-3</v>
      </c>
      <c r="BRH16" s="26">
        <v>4.7683891934891002E-3</v>
      </c>
      <c r="BRI16" s="26">
        <v>1.3453233398028001E-3</v>
      </c>
      <c r="BRJ16" s="26">
        <v>-1.5647071188003001E-2</v>
      </c>
      <c r="BRK16" s="26">
        <v>9.3179587660469998E-4</v>
      </c>
      <c r="BRL16" s="26">
        <v>-1.36456988169632E-2</v>
      </c>
      <c r="BRM16" s="26">
        <v>8.5590206259859999E-4</v>
      </c>
      <c r="BRN16" s="26">
        <v>5.2404332783179998E-4</v>
      </c>
      <c r="BRO16" s="26">
        <v>9.5274830254290003E-4</v>
      </c>
      <c r="BRP16" s="26">
        <v>4.4005527577200002E-5</v>
      </c>
      <c r="BRQ16" s="26">
        <v>-4.2224278571712202E-2</v>
      </c>
      <c r="BRR16" s="26">
        <v>-7.1281696295879995E-4</v>
      </c>
      <c r="BRS16" s="26">
        <v>-1.2274603714607E-3</v>
      </c>
      <c r="BRT16" s="26">
        <v>-2.3227017382955002E-3</v>
      </c>
      <c r="BRU16" s="26">
        <v>-2.8700890772152001E-3</v>
      </c>
      <c r="BRV16" s="26">
        <v>-2.7949896217320899E-2</v>
      </c>
      <c r="BRW16" s="26">
        <v>-2.5058115095367098E-2</v>
      </c>
      <c r="BRX16" s="26">
        <v>9.6361572108350001E-4</v>
      </c>
      <c r="BRY16" s="26">
        <v>-1.03407168243713E-2</v>
      </c>
      <c r="BRZ16" s="26">
        <v>6.4584273832130003E-4</v>
      </c>
      <c r="BSA16" s="26">
        <v>6.0090913778800003E-4</v>
      </c>
      <c r="BSB16" s="26">
        <v>7.5280662589639999E-4</v>
      </c>
      <c r="BSC16" s="26">
        <v>3.3482665542200001E-5</v>
      </c>
      <c r="BSD16" s="26">
        <v>1.3312645465973999E-3</v>
      </c>
      <c r="BSE16" s="26">
        <v>6.7663890081400002E-4</v>
      </c>
      <c r="BSF16" s="26">
        <v>8.3533315041259997E-4</v>
      </c>
      <c r="BSG16" s="26">
        <v>2.0195922766720002E-3</v>
      </c>
      <c r="BSH16" s="26">
        <v>9.1473141721490001E-4</v>
      </c>
      <c r="BSI16" s="26">
        <v>6.6700071209859998E-4</v>
      </c>
      <c r="BSJ16" s="26">
        <v>1.3560415111193E-3</v>
      </c>
      <c r="BSK16" s="26">
        <v>8.6015642075470001E-4</v>
      </c>
      <c r="BSL16" s="26">
        <v>1.2456611195785E-3</v>
      </c>
      <c r="BSM16" s="26">
        <v>-5.4223270062249999E-3</v>
      </c>
      <c r="BSN16" s="26">
        <v>9.8533057365279993E-4</v>
      </c>
      <c r="BSO16" s="26">
        <v>7.7043856899996002E-3</v>
      </c>
      <c r="BSP16" s="26">
        <v>2.7529849707653002E-3</v>
      </c>
      <c r="BSQ16" s="27" t="s">
        <v>3</v>
      </c>
      <c r="BSR16" s="26">
        <v>-1.84061385030167E-2</v>
      </c>
      <c r="BSS16" s="26">
        <v>8.7419606496689996E-4</v>
      </c>
      <c r="BST16" s="26">
        <v>1.0032791857654999E-3</v>
      </c>
      <c r="BSU16" s="26">
        <v>1.8494171045920001E-4</v>
      </c>
      <c r="BSV16" s="26">
        <v>2.3789072909148E-3</v>
      </c>
      <c r="BSW16" s="26">
        <v>4.3279478763140001E-4</v>
      </c>
      <c r="BSX16" s="26">
        <v>2.5778614642725001E-3</v>
      </c>
      <c r="BSY16" s="26">
        <v>6.7617903023679999E-4</v>
      </c>
      <c r="BSZ16" s="26">
        <v>1.04366961833149E-2</v>
      </c>
      <c r="BTA16" s="26">
        <v>2.6282231337375001E-3</v>
      </c>
      <c r="BTB16" s="26">
        <v>-1.03403526534831E-2</v>
      </c>
      <c r="BTC16" s="26">
        <v>1.3687056397048E-3</v>
      </c>
      <c r="BTD16" s="26">
        <v>-8.1372444349920008E-3</v>
      </c>
      <c r="BTE16" s="26">
        <v>2.4025381912708E-3</v>
      </c>
      <c r="BTF16" s="26">
        <v>6.9410952543869E-3</v>
      </c>
      <c r="BTG16" s="26">
        <v>8.1771352010579998E-4</v>
      </c>
      <c r="BTH16" s="26">
        <v>1.0775166543454001E-3</v>
      </c>
      <c r="BTI16" s="26">
        <v>2.1947548299241998E-3</v>
      </c>
      <c r="BTJ16" s="26">
        <v>3.7076235527250001E-3</v>
      </c>
      <c r="BTK16" s="26">
        <v>-2.3532998358537999E-3</v>
      </c>
      <c r="BTL16" s="26">
        <v>-1.9629147119872199E-2</v>
      </c>
      <c r="BTM16" s="26">
        <v>7.1442481008626999E-3</v>
      </c>
      <c r="BTN16" s="26">
        <v>-0.78037831043246275</v>
      </c>
      <c r="BTO16" s="26">
        <v>-2.2206181562034002E-3</v>
      </c>
      <c r="BTP16" s="26">
        <v>1.121497032997E-3</v>
      </c>
      <c r="BTQ16" s="26">
        <v>-6.5642112058110003E-4</v>
      </c>
      <c r="BTR16" s="26">
        <v>6.2656797608958001E-3</v>
      </c>
      <c r="BTS16" s="26">
        <v>5.448445318686E-4</v>
      </c>
      <c r="BTT16" s="26">
        <v>-1.31045467709238E-2</v>
      </c>
      <c r="BTU16" s="26">
        <v>-3.2793508366599998E-3</v>
      </c>
      <c r="BTV16" s="26">
        <v>5.2697469485300005E-4</v>
      </c>
      <c r="BTW16" s="26">
        <v>1.2440185839218E-3</v>
      </c>
      <c r="BTX16" s="26">
        <v>-2.8865055881591999E-3</v>
      </c>
      <c r="BTY16" s="26">
        <v>2.9244047357709999E-4</v>
      </c>
      <c r="BTZ16" s="26">
        <v>2.6056170352993001E-3</v>
      </c>
      <c r="BUA16" s="26">
        <v>9.3131899291790002E-4</v>
      </c>
      <c r="BUB16" s="26">
        <v>5.5272472692419997E-4</v>
      </c>
      <c r="BUC16" s="26">
        <v>1.3604098485642E-3</v>
      </c>
      <c r="BUD16" s="26">
        <v>-4.8281515701573997E-3</v>
      </c>
      <c r="BUE16" s="26">
        <v>1.8583163001979999E-4</v>
      </c>
      <c r="BUF16" s="26">
        <v>9.5281331845030004E-4</v>
      </c>
      <c r="BUG16" s="26">
        <v>5.7550501415869996E-4</v>
      </c>
      <c r="BUH16" s="26">
        <v>-1.7547703029186401E-2</v>
      </c>
      <c r="BUI16" s="26">
        <v>-4.7428436702200003E-5</v>
      </c>
      <c r="BUJ16" s="26">
        <v>-1.1180255514570799E-2</v>
      </c>
      <c r="BUK16" s="26">
        <v>-0.1095649475706949</v>
      </c>
      <c r="BUL16" s="26">
        <v>5.3154654512239995E-4</v>
      </c>
      <c r="BUM16" s="26">
        <v>-1.3729782719974E-3</v>
      </c>
      <c r="BUN16" s="26">
        <v>4.0787550721474997E-3</v>
      </c>
      <c r="BUO16" s="26">
        <v>1.3303684506111E-3</v>
      </c>
      <c r="BUP16" s="26">
        <v>1.1920834304462999E-3</v>
      </c>
      <c r="BUQ16" s="26">
        <v>1.3470882987684999E-3</v>
      </c>
      <c r="BUR16" s="26">
        <v>7.478679496131E-4</v>
      </c>
      <c r="BUS16" s="26">
        <v>2.8813210405407999E-3</v>
      </c>
      <c r="BUT16" s="26">
        <v>1.1668628107567001E-2</v>
      </c>
      <c r="BUU16" s="26">
        <v>-1.5324677071813401E-2</v>
      </c>
      <c r="BUV16" s="26">
        <v>1.2962045650637001E-3</v>
      </c>
      <c r="BUW16" s="26">
        <v>1.3011149383011999E-3</v>
      </c>
      <c r="BUX16" s="26">
        <v>1.2961594924871E-3</v>
      </c>
      <c r="BUY16" s="26">
        <v>6.9785376529110004E-4</v>
      </c>
      <c r="BUZ16" s="26">
        <v>4.9660981778879996E-4</v>
      </c>
      <c r="BVA16" s="26">
        <v>7.7418490304110004E-4</v>
      </c>
      <c r="BVB16" s="26">
        <v>-1.1289145740935201E-2</v>
      </c>
      <c r="BVC16" s="26">
        <v>1.1474074815782001E-3</v>
      </c>
      <c r="BVD16" s="26">
        <v>1.1699370633962401E-2</v>
      </c>
      <c r="BVE16" s="26">
        <v>3.0978149103919999E-4</v>
      </c>
      <c r="BVF16" s="26">
        <v>2.0132597904269999E-4</v>
      </c>
      <c r="BVG16" s="26">
        <v>7.4518101559770003E-4</v>
      </c>
      <c r="BVH16" s="26">
        <v>4.9619476371489E-3</v>
      </c>
      <c r="BVI16" s="26">
        <v>1.2792463326321E-3</v>
      </c>
      <c r="BVJ16" s="26">
        <v>-8.9448221962952004E-3</v>
      </c>
      <c r="BVK16" s="26">
        <v>6.9847869652860002E-3</v>
      </c>
      <c r="BVL16" s="26">
        <v>-5.9980027727273002E-3</v>
      </c>
      <c r="BVM16" s="26">
        <v>-2.40657003061935E-2</v>
      </c>
      <c r="BVN16" s="26">
        <v>4.4601363238447999E-3</v>
      </c>
      <c r="BVO16" s="26">
        <v>1.2488579844358999E-3</v>
      </c>
      <c r="BVP16" s="26">
        <v>3.9225610696990001E-4</v>
      </c>
      <c r="BVQ16" s="26">
        <v>7.6660346578762998E-3</v>
      </c>
      <c r="BVR16" s="26">
        <v>-1.00464958237555E-2</v>
      </c>
      <c r="BVS16" s="26">
        <v>4.1011564916189997E-4</v>
      </c>
      <c r="BVT16" s="26">
        <v>4.0317858778679999E-4</v>
      </c>
      <c r="BVU16" s="26">
        <v>1.6845132825594E-3</v>
      </c>
      <c r="BVV16" s="26">
        <v>-1.5089426958265199E-2</v>
      </c>
      <c r="BVW16" s="26">
        <v>9.301996374282E-4</v>
      </c>
      <c r="BVX16" s="26">
        <v>-2.4380436756961002E-3</v>
      </c>
      <c r="BVY16" s="26">
        <v>7.7960738151823996E-3</v>
      </c>
      <c r="BVZ16" s="26">
        <v>5.5279997974019997E-4</v>
      </c>
      <c r="BWA16" s="26">
        <v>-7.0908819559007E-3</v>
      </c>
      <c r="BWB16" s="26">
        <v>3.3786123704697001E-3</v>
      </c>
      <c r="BWC16" s="26">
        <v>1.3304326458418001E-3</v>
      </c>
      <c r="BWD16" s="26">
        <v>-1.2581199963938999E-3</v>
      </c>
      <c r="BWE16" s="26">
        <v>8.3878721493849996E-4</v>
      </c>
      <c r="BWF16" s="26">
        <v>-9.3100656651970003E-4</v>
      </c>
      <c r="BWG16" s="26">
        <v>7.3165674391311997E-3</v>
      </c>
      <c r="BWH16" s="26">
        <v>8.6697198364400004E-4</v>
      </c>
      <c r="BWI16" s="26">
        <v>-1.7801274648413599E-2</v>
      </c>
      <c r="BWJ16" s="26">
        <v>1.4379473972777001E-3</v>
      </c>
      <c r="BWK16" s="26">
        <v>1.2704638228464001E-3</v>
      </c>
      <c r="BWL16" s="26">
        <v>1.3009779512931001E-3</v>
      </c>
      <c r="BWM16" s="26">
        <v>1.3340178136604E-3</v>
      </c>
      <c r="BWN16" s="26">
        <v>-3.5335465245431002E-3</v>
      </c>
      <c r="BWO16" s="26">
        <v>4.3544480848337003E-3</v>
      </c>
      <c r="BWP16" s="26">
        <v>1.8130671737217E-3</v>
      </c>
      <c r="BWQ16" s="26">
        <v>2.5300470957116002E-3</v>
      </c>
      <c r="BWR16" s="26">
        <v>-1.9282927566134599E-2</v>
      </c>
      <c r="BWS16" s="26">
        <v>-6.9979022794147997E-3</v>
      </c>
      <c r="BWT16" s="26">
        <v>4.0707758434382997E-3</v>
      </c>
      <c r="BWU16" s="26">
        <v>-3.0401600153542499E-2</v>
      </c>
      <c r="BWV16" s="26">
        <v>2.9363478354170998E-3</v>
      </c>
      <c r="BWW16" s="26">
        <v>-4.1841241066409001E-3</v>
      </c>
      <c r="BWX16" s="26">
        <v>-1.66058473443743E-2</v>
      </c>
      <c r="BWY16" s="26">
        <v>1.6982940569663001E-3</v>
      </c>
      <c r="BWZ16" s="26">
        <v>3.1873715512680998E-3</v>
      </c>
      <c r="BXA16" s="26">
        <v>-6.6705577234360005E-4</v>
      </c>
      <c r="BXB16" s="26">
        <v>-6.6305133952721997E-3</v>
      </c>
      <c r="BXC16" s="26">
        <v>3.1026525991421001E-3</v>
      </c>
      <c r="BXD16" s="26">
        <v>-1.5763385774227E-2</v>
      </c>
      <c r="BXE16" s="27" t="s">
        <v>3</v>
      </c>
      <c r="BXF16" s="26">
        <v>-3.8042899843632001E-3</v>
      </c>
      <c r="BXG16" s="26">
        <v>3.9002840178685E-3</v>
      </c>
      <c r="BXH16" s="26">
        <v>-6.2981655607360996E-3</v>
      </c>
      <c r="BXI16" s="26">
        <v>-2.2967676756101299E-2</v>
      </c>
      <c r="BXJ16" s="26">
        <v>2.284312249383E-4</v>
      </c>
      <c r="BXK16" s="26">
        <v>-6.1671417130901999E-3</v>
      </c>
      <c r="BXL16" s="26">
        <v>-1.5763030677693999E-3</v>
      </c>
      <c r="BXM16" s="26">
        <v>1.637567739422E-4</v>
      </c>
      <c r="BXN16" s="26">
        <v>1.2801446506899999E-5</v>
      </c>
      <c r="BXO16" s="26">
        <v>1.1392331245512E-3</v>
      </c>
      <c r="BXP16" s="26">
        <v>-4.81971039583E-4</v>
      </c>
      <c r="BXQ16" s="26">
        <v>-1.05302710600672E-2</v>
      </c>
      <c r="BXR16" s="26">
        <v>1.3484829870620001E-3</v>
      </c>
      <c r="BXS16" s="26">
        <v>-1.2346401614015E-3</v>
      </c>
      <c r="BXT16" s="26">
        <v>1.198723393358E-4</v>
      </c>
      <c r="BXU16" s="26">
        <v>-1.5611483823839999E-3</v>
      </c>
      <c r="BXV16" s="26">
        <v>7.5513287229581998E-3</v>
      </c>
      <c r="BXW16" s="26">
        <v>-1.1616124539238E-3</v>
      </c>
      <c r="BXX16" s="26">
        <v>5.5927347779749998E-3</v>
      </c>
      <c r="BXY16" s="26">
        <v>7.6640687904750001E-3</v>
      </c>
      <c r="BXZ16" s="26">
        <v>7.3866236562193004E-3</v>
      </c>
      <c r="BYA16" s="26">
        <v>7.2030218752916E-3</v>
      </c>
      <c r="BYB16" s="26">
        <v>7.2595300696789E-3</v>
      </c>
      <c r="BYC16" s="26">
        <v>2.0539717389813999E-3</v>
      </c>
      <c r="BYD16" s="27" t="s">
        <v>3</v>
      </c>
      <c r="BYE16" s="26">
        <v>1.5955456459808999E-3</v>
      </c>
      <c r="BYF16" s="26">
        <v>-8.5644552217100005E-5</v>
      </c>
      <c r="BYG16" s="26">
        <v>-2.8176493219851901E-2</v>
      </c>
      <c r="BYH16" s="26">
        <v>1.0833870406024E-3</v>
      </c>
      <c r="BYI16" s="26">
        <v>-2.3173165339492002E-3</v>
      </c>
      <c r="BYJ16" s="26">
        <v>3.7883498513703998E-3</v>
      </c>
      <c r="BYK16" s="26">
        <v>3.6277134267738002E-3</v>
      </c>
      <c r="BYL16" s="26">
        <v>4.4361974539880999E-3</v>
      </c>
      <c r="BYM16" s="26">
        <v>4.1951017524296001E-3</v>
      </c>
      <c r="BYN16" s="26">
        <v>3.8295463753268001E-3</v>
      </c>
      <c r="BYO16" s="26">
        <v>4.1580187494027997E-3</v>
      </c>
      <c r="BYP16" s="26">
        <v>1.3282721290215E-3</v>
      </c>
      <c r="BYQ16" s="26">
        <v>6.7957851810000004E-5</v>
      </c>
      <c r="BYR16" s="26">
        <v>1.55114315241E-3</v>
      </c>
      <c r="BYS16" s="26">
        <v>-2.3569821184349801E-2</v>
      </c>
      <c r="BYT16" s="26">
        <v>1.6571009271657E-3</v>
      </c>
      <c r="BYU16" s="26">
        <v>3.4534416603160001E-4</v>
      </c>
      <c r="BYV16" s="26">
        <v>1.7340594524587001E-3</v>
      </c>
      <c r="BYW16" s="26">
        <v>2.8745703066375E-3</v>
      </c>
      <c r="BYX16" s="26">
        <v>1.8077776631781001E-3</v>
      </c>
      <c r="BYY16" s="26">
        <v>2.8707525653031002E-3</v>
      </c>
      <c r="BYZ16" s="26">
        <v>2.5853632407382E-3</v>
      </c>
      <c r="BZA16" s="26">
        <v>-5.0491000481199999E-4</v>
      </c>
      <c r="BZB16" s="26">
        <v>-3.3180549070430001E-3</v>
      </c>
      <c r="BZC16" s="26">
        <v>1.1909858561737999E-3</v>
      </c>
      <c r="BZD16" s="26">
        <v>-3.2323986021050001E-4</v>
      </c>
      <c r="BZE16" s="26">
        <v>9.4565893750340004E-4</v>
      </c>
      <c r="BZF16" s="26">
        <v>9.2003484655630002E-4</v>
      </c>
      <c r="BZG16" s="26">
        <v>4.3512085037410002E-4</v>
      </c>
      <c r="BZH16" s="26">
        <v>8.4485477090399995E-4</v>
      </c>
      <c r="BZI16" s="26">
        <v>-1.0172529160499999E-3</v>
      </c>
      <c r="BZJ16" s="26">
        <v>9.4472839568130005E-4</v>
      </c>
      <c r="BZK16" s="26">
        <v>-2.0962834654916999E-3</v>
      </c>
      <c r="BZL16" s="26">
        <v>2.8891841706488001E-3</v>
      </c>
      <c r="BZM16" s="26">
        <v>1.6438583825039999E-4</v>
      </c>
      <c r="BZN16" s="26">
        <v>6.4396842769806001E-3</v>
      </c>
      <c r="BZO16" s="26">
        <v>-2.9045822772722002E-3</v>
      </c>
      <c r="BZP16" s="26">
        <v>-2.18223515069811E-2</v>
      </c>
      <c r="BZQ16" s="26">
        <v>-1.0786039646835201E-2</v>
      </c>
      <c r="BZR16" s="26">
        <v>4.3736714475369996E-3</v>
      </c>
      <c r="BZS16" s="26">
        <v>1.45666701889026E-2</v>
      </c>
      <c r="BZT16" s="26">
        <v>-2.1983997668239299E-2</v>
      </c>
      <c r="BZU16" s="26">
        <v>4.3748853914620999E-3</v>
      </c>
      <c r="BZV16" s="26">
        <v>2.8067466761024801E-2</v>
      </c>
      <c r="BZW16" s="26">
        <v>3.01699503113818E-2</v>
      </c>
      <c r="BZX16" s="26">
        <v>3.1710190100972999E-3</v>
      </c>
      <c r="BZY16" s="26">
        <v>6.5365125281731003E-3</v>
      </c>
      <c r="BZZ16" s="26">
        <v>-1.11528466172598E-2</v>
      </c>
      <c r="CAA16" s="26">
        <v>-8.6695284043404996E-3</v>
      </c>
      <c r="CAB16" s="26">
        <v>5.3463287018319997E-3</v>
      </c>
      <c r="CAC16" s="26">
        <v>1.2712579427902001E-3</v>
      </c>
      <c r="CAD16" s="26">
        <v>1.3302233466834E-3</v>
      </c>
      <c r="CAE16" s="26">
        <v>8.8921159801800002E-4</v>
      </c>
      <c r="CAF16" s="26">
        <v>1.0550995984075001E-3</v>
      </c>
      <c r="CAG16" s="26">
        <v>1.1954355278027001E-3</v>
      </c>
      <c r="CAH16" s="26">
        <v>1.3362363826868E-3</v>
      </c>
      <c r="CAI16" s="26">
        <v>1.2969133422844001E-3</v>
      </c>
      <c r="CAJ16" s="26">
        <v>7.3670532505734996E-3</v>
      </c>
      <c r="CAK16" s="26">
        <v>-1.45531854791821E-2</v>
      </c>
      <c r="CAL16" s="26">
        <v>2.7044616357474301E-2</v>
      </c>
      <c r="CAM16" s="26">
        <v>-5.9227162438468001E-3</v>
      </c>
      <c r="CAN16" s="26">
        <v>9.2088363831029996E-4</v>
      </c>
      <c r="CAO16" s="26">
        <v>1.2072235859565E-3</v>
      </c>
      <c r="CAP16" s="26">
        <v>-1.2080398910193999E-3</v>
      </c>
      <c r="CAQ16" s="26">
        <v>-4.2586282706937401E-2</v>
      </c>
      <c r="CAR16" s="26">
        <v>1.4126694435044999E-3</v>
      </c>
      <c r="CAS16" s="26">
        <v>5.7596084914320002E-4</v>
      </c>
      <c r="CAT16" s="26">
        <v>9.4949264223560001E-4</v>
      </c>
      <c r="CAU16" s="26">
        <v>1.0237875503605E-3</v>
      </c>
      <c r="CAV16" s="26">
        <v>2.1758510664138002E-3</v>
      </c>
      <c r="CAW16" s="26">
        <v>1.8118243155481001E-3</v>
      </c>
      <c r="CAX16" s="26">
        <v>2.0550089511214001E-3</v>
      </c>
      <c r="CAY16" s="26">
        <v>2.8584446259288E-3</v>
      </c>
      <c r="CAZ16" s="26">
        <v>2.4643128352777001E-3</v>
      </c>
      <c r="CBA16" s="26">
        <v>2.0423333839735998E-3</v>
      </c>
      <c r="CBB16" s="26">
        <v>2.2829277518174001E-3</v>
      </c>
      <c r="CBC16" s="26">
        <v>2.1291957116021999E-3</v>
      </c>
      <c r="CBD16" s="26">
        <v>1.7706317079103999E-3</v>
      </c>
      <c r="CBE16" s="26">
        <v>2.2065720984121E-3</v>
      </c>
      <c r="CBF16" s="26">
        <v>1.4149417615738E-3</v>
      </c>
      <c r="CBG16" s="26">
        <v>6.1723470903837004E-3</v>
      </c>
      <c r="CBH16" s="26">
        <v>2.3098321966520999E-3</v>
      </c>
      <c r="CBI16" s="26">
        <v>6.5732287144985996E-3</v>
      </c>
      <c r="CBJ16" s="26">
        <v>5.7742761377701998E-3</v>
      </c>
      <c r="CBK16" s="26">
        <v>-4.2799180525338997E-3</v>
      </c>
      <c r="CBL16" s="26">
        <v>3.3572523517040001E-4</v>
      </c>
      <c r="CBM16" s="26">
        <v>-3.2672747794919998E-4</v>
      </c>
      <c r="CBN16" s="26">
        <v>-7.563215318059E-4</v>
      </c>
      <c r="CBO16" s="26">
        <v>-7.8757664037070005E-4</v>
      </c>
      <c r="CBP16" s="26">
        <v>-5.7062313829360002E-4</v>
      </c>
      <c r="CBQ16" s="26">
        <v>-4.0233287279039999E-4</v>
      </c>
      <c r="CBR16" s="26">
        <v>-9.5949264117870003E-4</v>
      </c>
      <c r="CBS16" s="26">
        <v>-1.9419529146700999E-3</v>
      </c>
      <c r="CBT16" s="26">
        <v>-5.9927438502010001E-4</v>
      </c>
      <c r="CBU16" s="26">
        <v>-1.3829659890602999E-3</v>
      </c>
      <c r="CBV16" s="26">
        <v>-1.8902409869248E-3</v>
      </c>
      <c r="CBW16" s="26">
        <v>3.9368653961536996E-3</v>
      </c>
      <c r="CBX16" s="26">
        <v>3.5338558181661002E-3</v>
      </c>
      <c r="CBY16" s="26">
        <v>3.7418456273309001E-3</v>
      </c>
      <c r="CBZ16" s="26">
        <v>5.112990119699E-4</v>
      </c>
      <c r="CCA16" s="26">
        <v>7.4801637370080002E-4</v>
      </c>
      <c r="CCB16" s="26">
        <v>3.7403858903046002E-3</v>
      </c>
      <c r="CCC16" s="26">
        <v>4.1076114640963002E-3</v>
      </c>
      <c r="CCD16" s="26">
        <v>1.1880097615352E-3</v>
      </c>
      <c r="CCE16" s="26">
        <v>2.4754776158367E-3</v>
      </c>
      <c r="CCF16" s="26">
        <v>2.2917605273597998E-3</v>
      </c>
      <c r="CCG16" s="26">
        <v>-1.8470919372363601E-2</v>
      </c>
      <c r="CCH16" s="26">
        <v>-1.88286934733146E-2</v>
      </c>
      <c r="CCI16" s="26">
        <v>-1.85943745998777E-2</v>
      </c>
      <c r="CCJ16" s="26">
        <v>-1.7546726472521999E-2</v>
      </c>
      <c r="CCK16" s="26">
        <v>-1.9559106962222499E-2</v>
      </c>
      <c r="CCL16" s="26">
        <v>-1.9054394788284499E-2</v>
      </c>
      <c r="CCM16" s="26">
        <v>-8.7074605284754997E-3</v>
      </c>
      <c r="CCN16" s="26">
        <v>-9.5596507564668001E-3</v>
      </c>
      <c r="CCO16" s="26">
        <v>-8.0399382293802994E-3</v>
      </c>
      <c r="CCP16" s="26">
        <v>-9.2936407953035996E-3</v>
      </c>
      <c r="CCQ16" s="26">
        <v>1.7069375500353E-3</v>
      </c>
      <c r="CCR16" s="26">
        <v>2.8551853362369998E-4</v>
      </c>
      <c r="CCS16" s="26">
        <v>-5.9013677696124001E-3</v>
      </c>
      <c r="CCT16" s="26">
        <v>-4.4597346996710002E-4</v>
      </c>
      <c r="CCU16" s="26">
        <v>8.3909180017649996E-4</v>
      </c>
      <c r="CCV16" s="26">
        <v>6.2806774657069996E-4</v>
      </c>
      <c r="CCW16" s="26">
        <v>7.537399158726E-4</v>
      </c>
      <c r="CCX16" s="26">
        <v>7.0406928330170001E-4</v>
      </c>
      <c r="CCY16" s="26">
        <v>7.7008478413130002E-4</v>
      </c>
      <c r="CCZ16" s="26">
        <v>-4.6551133782909999E-3</v>
      </c>
      <c r="CDA16" s="26">
        <v>-4.6517387258762999E-3</v>
      </c>
      <c r="CDB16" s="26">
        <v>-3.5791981758719E-3</v>
      </c>
      <c r="CDC16" s="26">
        <v>-4.2826600701159996E-3</v>
      </c>
      <c r="CDD16" s="26">
        <v>-4.2795928628702002E-3</v>
      </c>
      <c r="CDE16" s="26">
        <v>-3.9133514695798999E-3</v>
      </c>
      <c r="CDF16" s="26">
        <v>-3.9080211232194999E-3</v>
      </c>
      <c r="CDG16" s="26">
        <v>3.6161760689549E-3</v>
      </c>
      <c r="CDH16" s="26">
        <v>-3.5131867023999999E-3</v>
      </c>
      <c r="CDI16" s="26">
        <v>1.3070838032049001E-3</v>
      </c>
      <c r="CDJ16" s="26">
        <v>-9.7122656141530005E-4</v>
      </c>
      <c r="CDK16" s="26">
        <v>-7.0879868583074001E-3</v>
      </c>
      <c r="CDL16" s="26">
        <v>-1.5059593281818E-3</v>
      </c>
      <c r="CDM16" s="26">
        <v>1.5145256123068999E-3</v>
      </c>
      <c r="CDN16" s="26">
        <v>-1.009834502763E-4</v>
      </c>
      <c r="CDO16" s="26">
        <v>1.7619736293730001E-4</v>
      </c>
      <c r="CDP16" s="26">
        <v>1.892143219023E-3</v>
      </c>
      <c r="CDQ16" s="26">
        <v>1.9851209566823999E-3</v>
      </c>
      <c r="CDR16" s="26">
        <v>1.6297778616595E-3</v>
      </c>
      <c r="CDS16" s="26">
        <v>1.2455351471826999E-3</v>
      </c>
      <c r="CDT16" s="26">
        <v>1.6552532481077999E-3</v>
      </c>
      <c r="CDU16" s="26">
        <v>-1.1639641280108001E-3</v>
      </c>
      <c r="CDV16" s="26">
        <v>5.1053379387850002E-4</v>
      </c>
      <c r="CDW16" s="26">
        <v>2.277538995841E-4</v>
      </c>
      <c r="CDX16" s="26">
        <v>7.316260328086E-4</v>
      </c>
      <c r="CDY16" s="26">
        <v>5.957568403773E-4</v>
      </c>
      <c r="CDZ16" s="26">
        <v>9.8088385491010006E-4</v>
      </c>
      <c r="CEA16" s="26">
        <v>-1.1957378014003999E-3</v>
      </c>
      <c r="CEB16" s="26">
        <v>1.6891246995452999E-3</v>
      </c>
      <c r="CEC16" s="26">
        <v>2.529303919738E-4</v>
      </c>
      <c r="CED16" s="26">
        <v>6.8617409662310004E-4</v>
      </c>
      <c r="CEE16" s="26">
        <v>1.0362311208335E-3</v>
      </c>
      <c r="CEF16" s="26">
        <v>8.0045948725959997E-4</v>
      </c>
      <c r="CEG16" s="26">
        <v>1.6513246941792E-3</v>
      </c>
      <c r="CEH16" s="26">
        <v>4.7335170239839004E-3</v>
      </c>
      <c r="CEI16" s="26">
        <v>4.0795901899474997E-3</v>
      </c>
      <c r="CEJ16" s="26">
        <v>7.2835720890169998E-4</v>
      </c>
      <c r="CEK16" s="26">
        <v>4.1417290708689998E-4</v>
      </c>
      <c r="CEL16" s="26">
        <v>-1.4685620985228E-3</v>
      </c>
      <c r="CEM16" s="26">
        <v>6.9132071960799997E-4</v>
      </c>
      <c r="CEN16" s="26">
        <v>5.4078604365780005E-4</v>
      </c>
      <c r="CEO16" s="26">
        <v>-9.7920117531280007E-3</v>
      </c>
      <c r="CEP16" s="26">
        <v>8.9656275937610003E-4</v>
      </c>
      <c r="CEQ16" s="26">
        <v>4.0139571318470002E-4</v>
      </c>
      <c r="CER16" s="26">
        <v>2.4287098203910001E-4</v>
      </c>
      <c r="CES16" s="26">
        <v>1.5042713025910999E-3</v>
      </c>
      <c r="CET16" s="26">
        <v>3.7228857187740001E-4</v>
      </c>
      <c r="CEU16" s="26">
        <v>1.1360204655791E-3</v>
      </c>
      <c r="CEV16" s="27" t="s">
        <v>3</v>
      </c>
      <c r="CEW16" s="26">
        <v>4.1943581779259998E-4</v>
      </c>
      <c r="CEX16" s="26">
        <v>1.1168890707705E-3</v>
      </c>
      <c r="CEY16" s="26">
        <v>6.7091146151719995E-4</v>
      </c>
      <c r="CEZ16" s="26">
        <v>1.0513362171041E-3</v>
      </c>
      <c r="CFA16" s="26">
        <v>1.4421961841237999E-3</v>
      </c>
      <c r="CFB16" s="26">
        <v>3.2072832275387999E-3</v>
      </c>
      <c r="CFC16" s="26">
        <v>2.8329258857713998E-3</v>
      </c>
      <c r="CFD16" s="26">
        <v>5.5268587017089999E-4</v>
      </c>
      <c r="CFE16" s="26">
        <v>1.1681080390362E-3</v>
      </c>
      <c r="CFF16" s="26">
        <v>2.4227544017549999E-4</v>
      </c>
      <c r="CFG16" s="26">
        <v>1.3602973922592001E-3</v>
      </c>
      <c r="CFH16" s="26">
        <v>2.0342978514020001E-4</v>
      </c>
      <c r="CFI16" s="26">
        <v>1.3067729801462E-3</v>
      </c>
      <c r="CFJ16" s="26">
        <v>9.3363098125549999E-4</v>
      </c>
      <c r="CFK16" s="26">
        <v>1.674004656921E-3</v>
      </c>
      <c r="CFL16" s="26">
        <v>1.2146810546199E-3</v>
      </c>
      <c r="CFM16" s="26">
        <v>1.71437307115E-5</v>
      </c>
      <c r="CFN16" s="26">
        <v>4.1993665520559999E-4</v>
      </c>
      <c r="CFO16" s="26">
        <v>1.7807348748432E-3</v>
      </c>
      <c r="CFP16" s="26">
        <v>-5.187370829205E-3</v>
      </c>
      <c r="CFQ16" s="26">
        <v>5.6543233124140002E-4</v>
      </c>
      <c r="CFR16" s="26">
        <v>8.8715348608780001E-4</v>
      </c>
      <c r="CFS16" s="26">
        <v>1.3201881452936E-3</v>
      </c>
      <c r="CFT16" s="26">
        <v>1.6940903988637999E-3</v>
      </c>
      <c r="CFU16" s="26">
        <v>1.8140702291410001E-3</v>
      </c>
      <c r="CFV16" s="26">
        <v>1.6203551965915E-3</v>
      </c>
      <c r="CFW16" s="26">
        <v>-1.4767018458670001E-4</v>
      </c>
      <c r="CFX16" s="26">
        <v>-1.2755747053003E-3</v>
      </c>
      <c r="CFY16" s="26">
        <v>-9.5182967757029995E-4</v>
      </c>
      <c r="CFZ16" s="26">
        <v>-6.0635121088780004E-4</v>
      </c>
      <c r="CGA16" s="26">
        <v>1.6472528598881001E-3</v>
      </c>
      <c r="CGB16" s="26">
        <v>7.0322694169676998E-3</v>
      </c>
      <c r="CGC16" s="26">
        <v>6.6923087118188002E-3</v>
      </c>
      <c r="CGD16" s="26">
        <v>1.8315767274538E-3</v>
      </c>
      <c r="CGE16" s="26">
        <v>1.1630022521777901E-2</v>
      </c>
      <c r="CGF16" s="26">
        <v>-5.8574841009477003E-3</v>
      </c>
      <c r="CGG16" s="26">
        <v>-5.9398010586440998E-3</v>
      </c>
      <c r="CGH16" s="26">
        <v>-7.8310459118897998E-3</v>
      </c>
      <c r="CGI16" s="26">
        <v>-1.5198060545233301E-2</v>
      </c>
      <c r="CGJ16" s="26">
        <v>-1.5317793028587901E-2</v>
      </c>
      <c r="CGK16" s="26">
        <v>-8.7759487789282001E-3</v>
      </c>
      <c r="CGL16" s="26">
        <v>-9.4274658452575006E-3</v>
      </c>
      <c r="CGM16" s="26">
        <v>-6.8605083177156996E-3</v>
      </c>
      <c r="CGN16" s="26">
        <v>-1.5546254425735999E-2</v>
      </c>
      <c r="CGO16" s="26">
        <v>1.1952060880050001E-3</v>
      </c>
      <c r="CGP16" s="26">
        <v>1.4273195334509999E-4</v>
      </c>
      <c r="CGQ16" s="26">
        <v>1.0778608741053E-3</v>
      </c>
      <c r="CGR16" s="26">
        <v>-8.4431423776181996E-3</v>
      </c>
      <c r="CGS16" s="27"/>
      <c r="CGT16" s="26">
        <v>2.1195980241450001E-4</v>
      </c>
      <c r="CGU16" s="26">
        <v>-2.3837771333159999E-4</v>
      </c>
      <c r="CGV16" s="26">
        <v>-4.174872653136E-4</v>
      </c>
      <c r="CGW16" s="26">
        <v>-1.16208113446393E-2</v>
      </c>
      <c r="CGX16" s="26">
        <v>-1.6649072762139999E-4</v>
      </c>
      <c r="CGY16" s="26">
        <v>1.0361123385903E-3</v>
      </c>
      <c r="CGZ16" s="26">
        <v>8.7298829947170004E-4</v>
      </c>
      <c r="CHA16" s="26">
        <v>5.8445702279330005E-4</v>
      </c>
      <c r="CHB16" s="26">
        <v>2.283252761447E-4</v>
      </c>
      <c r="CHC16" s="26">
        <v>1.0634394052063999E-3</v>
      </c>
      <c r="CHD16" s="26">
        <v>-1.3566891953254299E-2</v>
      </c>
      <c r="CHE16" s="26">
        <v>6.010677306701E-4</v>
      </c>
      <c r="CHF16" s="26">
        <v>9.8631770457290003E-4</v>
      </c>
      <c r="CHG16" s="26">
        <v>8.580968068507E-4</v>
      </c>
      <c r="CHH16" s="26">
        <v>6.5372873830549997E-4</v>
      </c>
      <c r="CHI16" s="26">
        <v>1.2982553359605E-3</v>
      </c>
      <c r="CHJ16" s="26">
        <v>7.7194948480170005E-4</v>
      </c>
      <c r="CHK16" s="26">
        <v>1.3051992696304999E-3</v>
      </c>
      <c r="CHL16" s="26">
        <v>-8.0821428932455006E-3</v>
      </c>
      <c r="CHM16" s="26">
        <v>1.1351841923686E-3</v>
      </c>
      <c r="CHN16" s="26">
        <v>-2.5832183499835998E-3</v>
      </c>
      <c r="CHO16" s="26">
        <v>1.0834109672047999E-3</v>
      </c>
      <c r="CHP16" s="26">
        <v>3.3712851070859999E-4</v>
      </c>
      <c r="CHQ16" s="26">
        <v>8.7211622445649997E-4</v>
      </c>
      <c r="CHR16" s="26">
        <v>-8.0475021551658001E-3</v>
      </c>
      <c r="CHS16" s="26">
        <v>6.3188355287550001E-4</v>
      </c>
      <c r="CHT16" s="26">
        <v>2.121443890426E-4</v>
      </c>
      <c r="CHU16" s="26">
        <v>1.0003830451446E-3</v>
      </c>
      <c r="CHV16" s="26">
        <v>-5.9066067983510001E-4</v>
      </c>
      <c r="CHW16" s="26">
        <v>-1.22249025736139E-2</v>
      </c>
      <c r="CHX16" s="26">
        <v>1.5791834013808E-3</v>
      </c>
      <c r="CHY16" s="27" t="s">
        <v>3</v>
      </c>
      <c r="CHZ16" s="26">
        <v>7.7255776068502003E-3</v>
      </c>
      <c r="CIA16" s="26">
        <v>3.5898679891849998E-4</v>
      </c>
      <c r="CIB16" s="26">
        <v>5.6180842148129996E-4</v>
      </c>
      <c r="CIC16" s="26">
        <v>1.0505132545257001E-3</v>
      </c>
      <c r="CID16" s="26">
        <v>-5.8350789692400002E-5</v>
      </c>
      <c r="CIE16" s="26">
        <v>-4.1587124763487002E-3</v>
      </c>
      <c r="CIF16" s="26">
        <v>1.0325042853340999E-3</v>
      </c>
      <c r="CIG16" s="26">
        <v>6.7385247648100001E-4</v>
      </c>
      <c r="CIH16" s="26">
        <v>1.0440555745634E-3</v>
      </c>
      <c r="CII16" s="26">
        <v>1.004279268856E-3</v>
      </c>
      <c r="CIJ16" s="26">
        <v>3.7698662514600001E-4</v>
      </c>
      <c r="CIK16" s="26">
        <v>9.0555354461440004E-4</v>
      </c>
      <c r="CIL16" s="26">
        <v>3.803235515192E-4</v>
      </c>
      <c r="CIM16" s="26">
        <v>1.0746984425716E-3</v>
      </c>
      <c r="CIN16" s="26">
        <v>1.2832950026734999E-3</v>
      </c>
      <c r="CIO16" s="26">
        <v>5.8884836499030003E-4</v>
      </c>
      <c r="CIP16" s="26">
        <v>4.6058075059899999E-5</v>
      </c>
      <c r="CIQ16" s="26">
        <v>6.9367802983620001E-4</v>
      </c>
      <c r="CIR16" s="26">
        <v>9.3260155392349998E-4</v>
      </c>
      <c r="CIS16" s="26">
        <v>7.8875241546759998E-4</v>
      </c>
      <c r="CIT16" s="26">
        <v>7.2764776922269996E-4</v>
      </c>
      <c r="CIU16" s="26">
        <v>8.4361847114060003E-4</v>
      </c>
      <c r="CIV16" s="26">
        <v>4.5514750545189999E-4</v>
      </c>
      <c r="CIW16" s="26">
        <v>7.5926160891629998E-4</v>
      </c>
      <c r="CIX16" s="26">
        <v>1.2706107162012001E-3</v>
      </c>
      <c r="CIY16" s="26">
        <v>1.6915490432886E-3</v>
      </c>
      <c r="CIZ16" s="26">
        <v>9.3737020337979996E-4</v>
      </c>
      <c r="CJA16" s="26">
        <v>7.1366557596410003E-4</v>
      </c>
      <c r="CJB16" s="26">
        <v>8.6393196527960003E-4</v>
      </c>
      <c r="CJC16" s="26">
        <v>9.0350230052790002E-4</v>
      </c>
      <c r="CJD16" s="26">
        <v>-6.230072880967E-4</v>
      </c>
      <c r="CJE16" s="26">
        <v>1.2242338358030001E-3</v>
      </c>
      <c r="CJF16" s="26">
        <v>4.0488806725019999E-4</v>
      </c>
      <c r="CJG16" s="26">
        <v>1.0978917842906001E-3</v>
      </c>
      <c r="CJH16" s="26">
        <v>2.3003669597359999E-4</v>
      </c>
      <c r="CJI16" s="26">
        <v>9.3923437615829998E-4</v>
      </c>
      <c r="CJJ16" s="26">
        <v>6.7514410917714996E-3</v>
      </c>
      <c r="CJK16" s="26">
        <v>1.2749794633907E-3</v>
      </c>
      <c r="CJL16" s="26">
        <v>1.3700993805325001E-3</v>
      </c>
      <c r="CJM16" s="26">
        <v>-5.4662238105785002E-3</v>
      </c>
      <c r="CJN16" s="26">
        <v>8.7130330481289999E-4</v>
      </c>
      <c r="CJO16" s="26">
        <v>4.4786486356939998E-4</v>
      </c>
      <c r="CJP16" s="26">
        <v>6.3228882540000003E-4</v>
      </c>
      <c r="CJQ16" s="26">
        <v>1.5185748199494E-3</v>
      </c>
      <c r="CJR16" s="26">
        <v>7.9737965778660001E-4</v>
      </c>
      <c r="CJS16" s="26">
        <v>-5.4630891175507998E-3</v>
      </c>
      <c r="CJT16" s="26">
        <v>7.735485262119E-4</v>
      </c>
      <c r="CJU16" s="26">
        <v>6.8802486189437004E-3</v>
      </c>
      <c r="CJV16" s="26">
        <v>-3.9319574302832797E-2</v>
      </c>
      <c r="CJW16" s="26">
        <v>-3.2729085131283E-3</v>
      </c>
      <c r="CJX16" s="26">
        <v>-2.7911405694354699E-2</v>
      </c>
      <c r="CJY16" s="26">
        <v>-2.1878229203174299E-2</v>
      </c>
      <c r="CJZ16" s="26">
        <v>1.3355474617737001E-3</v>
      </c>
      <c r="CKA16" s="26">
        <v>3.01617500480163E-2</v>
      </c>
      <c r="CKB16" s="26">
        <v>4.6099390401849001E-3</v>
      </c>
      <c r="CKC16" s="26">
        <v>4.0667066682647003E-3</v>
      </c>
      <c r="CKD16" s="26">
        <v>-1.1578634126281E-3</v>
      </c>
      <c r="CKE16" s="26">
        <v>-4.5668422848792996E-3</v>
      </c>
      <c r="CKF16" s="26">
        <v>-5.4472901495118999E-3</v>
      </c>
      <c r="CKG16" s="26">
        <v>3.2838744049393E-3</v>
      </c>
      <c r="CKH16" s="26">
        <v>4.2132544221098996E-3</v>
      </c>
      <c r="CKI16" s="26">
        <v>3.2713304485604E-3</v>
      </c>
      <c r="CKJ16" s="26">
        <v>3.5871964759744998E-3</v>
      </c>
      <c r="CKK16" s="26">
        <v>1.104216580647E-3</v>
      </c>
      <c r="CKL16" s="26">
        <v>1.1856432412184999E-3</v>
      </c>
      <c r="CKM16" s="26">
        <v>-2.5468069041817E-3</v>
      </c>
      <c r="CKN16" s="26">
        <v>0</v>
      </c>
      <c r="CKO16" s="26">
        <v>1.8967013563021E-3</v>
      </c>
      <c r="CKP16" s="26">
        <v>2.1416158940649999E-4</v>
      </c>
      <c r="CKQ16" s="26">
        <v>-1.44162423135136E-2</v>
      </c>
      <c r="CKR16" s="26">
        <v>2.3817081246449E-3</v>
      </c>
      <c r="CKS16" s="26">
        <v>-2.1844161466650799E-2</v>
      </c>
      <c r="CKT16" s="26">
        <v>1.26775007015577E-2</v>
      </c>
      <c r="CKU16" s="26">
        <v>1.2582856804578E-3</v>
      </c>
      <c r="CKV16" s="26">
        <v>6.7736189053210002E-4</v>
      </c>
      <c r="CKW16" s="26">
        <v>8.4328240257560002E-4</v>
      </c>
      <c r="CKX16" s="26">
        <v>1.3936260457142E-3</v>
      </c>
      <c r="CKY16" s="26">
        <v>8.7815108036700003E-4</v>
      </c>
      <c r="CKZ16" s="26">
        <v>9.0226414664579995E-4</v>
      </c>
      <c r="CLA16" s="26">
        <v>-8.4416731973980001E-4</v>
      </c>
      <c r="CLB16" s="26">
        <v>-1.35239435972227E-2</v>
      </c>
      <c r="CLC16" s="26">
        <v>-1.52959865257608E-2</v>
      </c>
      <c r="CLD16" s="26">
        <v>-1.5334606389963401E-2</v>
      </c>
      <c r="CLE16" s="26">
        <v>9.2958806274459995E-4</v>
      </c>
      <c r="CLF16" s="26">
        <v>1.3330950498778001E-3</v>
      </c>
      <c r="CLG16" s="26">
        <v>9.622004831352E-4</v>
      </c>
      <c r="CLH16" s="26">
        <v>9.1139394186419995E-4</v>
      </c>
      <c r="CLI16" s="26">
        <v>9.6685549176449997E-4</v>
      </c>
      <c r="CLJ16" s="26">
        <v>8.7383354982319996E-4</v>
      </c>
      <c r="CLK16" s="26">
        <v>-9.7100976401479999E-4</v>
      </c>
      <c r="CLL16" s="26">
        <v>-8.5426987311956002E-3</v>
      </c>
      <c r="CLM16" s="26">
        <v>8.9208840314870005E-4</v>
      </c>
      <c r="CLN16" s="26">
        <v>3.0962927912150001E-4</v>
      </c>
      <c r="CLO16" s="26">
        <v>9.7250604385310001E-4</v>
      </c>
      <c r="CLP16" s="26">
        <v>1.9657828168959E-3</v>
      </c>
      <c r="CLQ16" s="26">
        <v>7.6712126898749997E-4</v>
      </c>
      <c r="CLR16" s="26">
        <v>2.0755835965630002E-3</v>
      </c>
      <c r="CLS16" s="26">
        <v>5.4826660779033996E-3</v>
      </c>
      <c r="CLT16" s="26">
        <v>4.0432343695804996E-3</v>
      </c>
      <c r="CLU16" s="26">
        <v>1.0338926816643001E-3</v>
      </c>
      <c r="CLV16" s="26">
        <v>5.7502164780314996E-3</v>
      </c>
      <c r="CLW16" s="26">
        <v>4.2770231357982004E-3</v>
      </c>
      <c r="CLX16" s="26">
        <v>4.9806062071166999E-3</v>
      </c>
      <c r="CLY16" s="26">
        <v>5.8269371647202998E-3</v>
      </c>
      <c r="CLZ16" s="26">
        <v>5.8142101715058002E-3</v>
      </c>
      <c r="CMA16" s="26">
        <v>7.3234618267732001E-3</v>
      </c>
      <c r="CMB16" s="26">
        <v>6.363674824505E-4</v>
      </c>
      <c r="CMC16" s="26">
        <v>5.2378394362149003E-3</v>
      </c>
      <c r="CMD16" s="26">
        <v>5.7296147363564004E-3</v>
      </c>
      <c r="CME16" s="26">
        <v>-1.4108080570415999E-3</v>
      </c>
      <c r="CMF16" s="26">
        <v>-3.6450639883169999E-4</v>
      </c>
      <c r="CMG16" s="26">
        <v>6.2233100821460002E-3</v>
      </c>
      <c r="CMH16" s="26">
        <v>1.3366302996683E-3</v>
      </c>
      <c r="CMI16" s="26">
        <v>-2.1533671803455199E-2</v>
      </c>
      <c r="CMJ16" s="26">
        <v>-1.13930551016777E-2</v>
      </c>
      <c r="CMK16" s="26">
        <v>4.7133924366142997E-3</v>
      </c>
      <c r="CML16" s="26">
        <v>4.7694880849120996E-3</v>
      </c>
      <c r="CMM16" s="26">
        <v>4.7629576714177E-3</v>
      </c>
      <c r="CMN16" s="26">
        <v>6.0638686514362002E-3</v>
      </c>
      <c r="CMO16" s="26">
        <v>9.1938303665160001E-4</v>
      </c>
      <c r="CMP16" s="26">
        <v>1.485762556424E-3</v>
      </c>
      <c r="CMQ16" s="26">
        <v>7.5108861949924003E-3</v>
      </c>
      <c r="CMR16" s="26">
        <v>1.1416188473772999E-3</v>
      </c>
      <c r="CMS16" s="26">
        <v>-1.7143238100302799E-2</v>
      </c>
      <c r="CMT16" s="27" t="s">
        <v>3</v>
      </c>
      <c r="CMU16" s="26">
        <v>1.2105872703799001E-3</v>
      </c>
      <c r="CMV16" s="26">
        <v>-1.2551797672558001E-3</v>
      </c>
      <c r="CMW16" s="26">
        <v>-1.5614237230880001E-4</v>
      </c>
      <c r="CMX16" s="26">
        <v>3.4687682661683999E-3</v>
      </c>
      <c r="CMY16" s="26">
        <v>-3.8045368530148001E-3</v>
      </c>
      <c r="CMZ16" s="26">
        <v>-3.6013840194807998E-3</v>
      </c>
      <c r="CNA16" s="26">
        <v>2.3924009860991999E-3</v>
      </c>
      <c r="CNB16" s="26">
        <v>2.4325828062552999E-3</v>
      </c>
      <c r="CNC16" s="26">
        <v>4.1240560904722999E-3</v>
      </c>
      <c r="CND16" s="26">
        <v>5.1318060450059001E-3</v>
      </c>
      <c r="CNE16" s="27" t="s">
        <v>3</v>
      </c>
      <c r="CNF16" s="26">
        <v>1.4093792042226001E-3</v>
      </c>
      <c r="CNG16" s="26">
        <v>8.8414014160039997E-4</v>
      </c>
      <c r="CNH16" s="26">
        <v>2.7417414458810099E-2</v>
      </c>
      <c r="CNI16" s="26">
        <v>3.2120453888442998E-3</v>
      </c>
      <c r="CNJ16" s="26">
        <v>7.6908044142889995E-4</v>
      </c>
      <c r="CNK16" s="26">
        <v>-9.6189290453546992E-3</v>
      </c>
      <c r="CNL16" s="26">
        <v>-1.3275869992730701E-2</v>
      </c>
      <c r="CNM16" s="26">
        <v>-1.31194211930771E-2</v>
      </c>
      <c r="CNN16" s="26">
        <v>5.1900139658336E-3</v>
      </c>
      <c r="CNO16" s="26">
        <v>-9.1759761226449001E-3</v>
      </c>
      <c r="CNP16" s="26">
        <v>-9.0056156583369004E-3</v>
      </c>
      <c r="CNQ16" s="26">
        <v>-2.2620972661455199E-2</v>
      </c>
      <c r="CNR16" s="26">
        <v>7.8280987355369008E-3</v>
      </c>
      <c r="CNS16" s="26">
        <v>1.3224031589871E-3</v>
      </c>
      <c r="CNT16" s="26">
        <v>1.5757591627587001E-3</v>
      </c>
      <c r="CNU16" s="26">
        <v>2.42932629631895E-2</v>
      </c>
      <c r="CNV16" s="26">
        <v>2.7547215333417401E-2</v>
      </c>
      <c r="CNW16" s="26">
        <v>2.6959482879970999E-2</v>
      </c>
      <c r="CNX16" s="26">
        <v>7.5289049531292E-3</v>
      </c>
      <c r="CNY16" s="26">
        <v>1.2031882990002E-3</v>
      </c>
      <c r="CNZ16" s="26">
        <v>6.0971179106380005E-4</v>
      </c>
      <c r="COA16" s="26">
        <v>9.6094413905799996E-4</v>
      </c>
      <c r="COB16" s="26">
        <v>9.0838292590880005E-4</v>
      </c>
      <c r="COC16" s="26">
        <v>2.7310193401316799E-2</v>
      </c>
      <c r="COD16" s="26">
        <v>2.8907662998948098E-2</v>
      </c>
      <c r="COE16" s="26">
        <v>7.5773841615269996E-4</v>
      </c>
      <c r="COF16" s="26">
        <v>8.7637193992234005E-3</v>
      </c>
      <c r="COG16" s="26">
        <v>-2.8175253134441998E-3</v>
      </c>
      <c r="COH16" s="26">
        <v>-1.3457169268749101E-2</v>
      </c>
      <c r="COI16" s="26">
        <v>-3.5076417620269999E-4</v>
      </c>
      <c r="COJ16" s="26">
        <v>-4.5239789775653398E-2</v>
      </c>
      <c r="COK16" s="26">
        <v>3.0431946062473999E-3</v>
      </c>
      <c r="COL16" s="26">
        <v>7.4585417410199997E-4</v>
      </c>
      <c r="COM16" s="26">
        <v>-1.13308765641147E-2</v>
      </c>
      <c r="CON16" s="27" t="s">
        <v>3</v>
      </c>
      <c r="COO16" s="26">
        <v>1.2409659071441E-3</v>
      </c>
      <c r="COP16" s="26">
        <v>-9.0746448820607992E-3</v>
      </c>
      <c r="COQ16" s="26">
        <v>-9.0219086790090004E-3</v>
      </c>
      <c r="COR16" s="26">
        <v>1.012495425194E-3</v>
      </c>
      <c r="COS16" s="26">
        <v>1.327897498033E-3</v>
      </c>
      <c r="COT16" s="26">
        <v>1.2293374494214001E-3</v>
      </c>
      <c r="COU16" s="26">
        <v>-3.3050781440837002E-3</v>
      </c>
      <c r="COV16" s="26">
        <v>1.4969281326055401E-2</v>
      </c>
      <c r="COW16" s="26">
        <v>1.0818105132919999E-3</v>
      </c>
      <c r="COX16" s="26">
        <v>-2.8697034295700002E-3</v>
      </c>
      <c r="COY16" s="26">
        <v>-2.5534602992309001E-3</v>
      </c>
      <c r="COZ16" s="26">
        <v>-1.73303469005173E-2</v>
      </c>
      <c r="CPA16" s="26">
        <v>1.0489790971966E-3</v>
      </c>
      <c r="CPB16" s="26">
        <v>9.3414166648720005E-4</v>
      </c>
      <c r="CPC16" s="26">
        <v>-1.1369650576860299E-2</v>
      </c>
      <c r="CPD16" s="26">
        <v>-1.0249574334113099E-2</v>
      </c>
      <c r="CPE16" s="26">
        <v>1.5624934169718001E-3</v>
      </c>
      <c r="CPF16" s="26">
        <v>-8.9680765957085001E-3</v>
      </c>
      <c r="CPG16" s="26">
        <v>1.1097255910995001E-3</v>
      </c>
      <c r="CPH16" s="26">
        <v>7.9771564752060002E-4</v>
      </c>
      <c r="CPI16" s="26">
        <v>1.5131434678829999E-3</v>
      </c>
      <c r="CPJ16" s="26">
        <v>1.3698126274998701E-2</v>
      </c>
      <c r="CPK16" s="26">
        <v>2.3398186002670999E-3</v>
      </c>
      <c r="CPL16" s="26">
        <v>3.4380534903219002E-3</v>
      </c>
      <c r="CPM16" s="26">
        <v>2.0484567500575002E-3</v>
      </c>
      <c r="CPN16" s="26">
        <v>1.0584330817638001E-3</v>
      </c>
      <c r="CPO16" s="26">
        <v>8.50566812056E-4</v>
      </c>
      <c r="CPP16" s="26">
        <v>-0.1240661929796795</v>
      </c>
      <c r="CPQ16" s="26">
        <v>-4.0359519373269999E-4</v>
      </c>
      <c r="CPR16" s="26">
        <v>-7.4887801750499997E-4</v>
      </c>
      <c r="CPS16" s="26">
        <v>8.3639640259900006E-5</v>
      </c>
      <c r="CPT16" s="26">
        <v>-2.2475564350739999E-4</v>
      </c>
      <c r="CPU16" s="26">
        <v>-1.2828994855199E-3</v>
      </c>
      <c r="CPV16" s="27" t="s">
        <v>3</v>
      </c>
      <c r="CPW16" s="26">
        <v>-0.82411353856696035</v>
      </c>
      <c r="CPX16" s="26">
        <v>3.1025487770688998E-3</v>
      </c>
      <c r="CPY16" s="26">
        <v>1.7811845236442999E-3</v>
      </c>
      <c r="CPZ16" s="26">
        <v>2.68666680359E-3</v>
      </c>
      <c r="CQA16" s="26">
        <v>1.3578488766348999E-3</v>
      </c>
      <c r="CQB16" s="26">
        <v>-1.4673363793681999E-3</v>
      </c>
      <c r="CQC16" s="26">
        <v>-4.9145594240126997E-3</v>
      </c>
      <c r="CQD16" s="26">
        <v>-9.1733407045080004E-4</v>
      </c>
      <c r="CQE16" s="26">
        <v>7.9884498107489997E-4</v>
      </c>
      <c r="CQF16" s="26">
        <v>1.2833282962714E-3</v>
      </c>
      <c r="CQG16" s="26">
        <v>7.6009310757756002E-3</v>
      </c>
      <c r="CQH16" s="26">
        <v>-9.943994571179999E-4</v>
      </c>
      <c r="CQI16" s="26">
        <v>-1.6175296421622298E-2</v>
      </c>
      <c r="CQJ16" s="26">
        <v>1.0262260098461999E-3</v>
      </c>
      <c r="CQK16" s="26">
        <v>1.0150021189843999E-3</v>
      </c>
      <c r="CQL16" s="26">
        <v>-6.2302730803396001E-3</v>
      </c>
      <c r="CQM16" s="26">
        <v>-1.54743383563087E-2</v>
      </c>
      <c r="CQN16" s="26">
        <v>-2.3919478148444601E-2</v>
      </c>
      <c r="CQO16" s="26">
        <v>9.6195136320859998E-4</v>
      </c>
      <c r="CQP16" s="26">
        <v>9.6337647933080004E-4</v>
      </c>
      <c r="CQQ16" s="26">
        <v>9.5644453740309997E-4</v>
      </c>
      <c r="CQR16" s="27" t="s">
        <v>3</v>
      </c>
      <c r="CQS16" s="26">
        <v>8.9317265018869999E-4</v>
      </c>
      <c r="CQT16" s="26">
        <v>1.0067739882523999E-3</v>
      </c>
      <c r="CQU16" s="26">
        <v>-1.20823132256136E-2</v>
      </c>
      <c r="CQV16" s="26">
        <v>7.4705120231591E-3</v>
      </c>
      <c r="CQW16" s="26">
        <v>1.9559038174061E-3</v>
      </c>
      <c r="CQX16" s="26">
        <v>2.8972125858340003E-4</v>
      </c>
      <c r="CQY16" s="26">
        <v>1.5153763882210999E-3</v>
      </c>
      <c r="CQZ16" s="26">
        <v>2.9464705146370999E-3</v>
      </c>
      <c r="CRA16" s="26">
        <v>1.2036591726677E-3</v>
      </c>
      <c r="CRB16" s="26">
        <v>6.8263564635669995E-4</v>
      </c>
      <c r="CRC16" s="26">
        <v>8.6164105768560002E-4</v>
      </c>
      <c r="CRD16" s="26">
        <v>-2.0123907063295199E-2</v>
      </c>
      <c r="CRE16" s="26">
        <v>-2.14195186998E-5</v>
      </c>
      <c r="CRF16" s="26">
        <v>4.1079652621720002E-4</v>
      </c>
      <c r="CRG16" s="26">
        <v>3.3455521908890001E-4</v>
      </c>
      <c r="CRH16" s="26">
        <v>1.7174614480480001E-4</v>
      </c>
      <c r="CRI16" s="26">
        <v>5.4513389820114002E-3</v>
      </c>
      <c r="CRJ16" s="26">
        <v>3.8564655510333998E-3</v>
      </c>
      <c r="CRK16" s="26">
        <v>-2.1457170201992998E-3</v>
      </c>
      <c r="CRL16" s="26">
        <v>4.1829746764951003E-3</v>
      </c>
      <c r="CRM16" s="26">
        <v>6.2378852532391001E-3</v>
      </c>
      <c r="CRN16" s="26">
        <v>5.8348968070085997E-3</v>
      </c>
      <c r="CRO16" s="26">
        <v>4.7206349126089004E-3</v>
      </c>
      <c r="CRP16" s="26">
        <v>7.0538014916400005E-5</v>
      </c>
      <c r="CRQ16" s="26">
        <v>1.516983523541E-3</v>
      </c>
      <c r="CRR16" s="26">
        <v>4.5079884438056998E-3</v>
      </c>
      <c r="CRS16" s="26">
        <v>-2.23255173353142E-2</v>
      </c>
      <c r="CRT16" s="26">
        <v>1.8301299924278001E-3</v>
      </c>
      <c r="CRU16" s="26">
        <v>1.2434824348036E-3</v>
      </c>
      <c r="CRV16" s="26">
        <v>1.2962583523721E-3</v>
      </c>
      <c r="CRW16" s="26">
        <v>1.5790716771464999E-3</v>
      </c>
      <c r="CRX16" s="26">
        <v>1.5802829370993E-3</v>
      </c>
      <c r="CRY16" s="26">
        <v>3.6619656372350999E-3</v>
      </c>
      <c r="CRZ16" s="26">
        <v>-4.4488415911385004E-3</v>
      </c>
      <c r="CSA16" s="26">
        <v>-6.1139112563411997E-3</v>
      </c>
      <c r="CSB16" s="26">
        <v>-1.5259791083325001E-3</v>
      </c>
      <c r="CSC16" s="26">
        <v>3.3735820694409999E-4</v>
      </c>
      <c r="CSD16" s="26">
        <v>-9.1302070463190992E-3</v>
      </c>
      <c r="CSE16" s="26">
        <v>1.2549024858569001E-3</v>
      </c>
      <c r="CSF16" s="26">
        <v>-1.6649420697995701E-2</v>
      </c>
      <c r="CSG16" s="26">
        <v>-1.6451704935574001E-2</v>
      </c>
      <c r="CSH16" s="26">
        <v>1.1673867970884899E-2</v>
      </c>
      <c r="CSI16" s="26">
        <v>1.7625394165441E-3</v>
      </c>
      <c r="CSJ16" s="27" t="s">
        <v>3</v>
      </c>
      <c r="CSK16" s="26">
        <v>1.5382861139105E-3</v>
      </c>
      <c r="CSL16" s="26">
        <v>1.4259410460246999E-3</v>
      </c>
      <c r="CSM16" s="26">
        <v>1.1027228713912001E-3</v>
      </c>
      <c r="CSN16" s="26">
        <v>1.2709335937197001E-3</v>
      </c>
      <c r="CSO16" s="26">
        <v>-1.34586746404451E-2</v>
      </c>
      <c r="CSP16" s="26">
        <v>-1.2051602306100801E-2</v>
      </c>
      <c r="CSQ16" s="26">
        <v>-1.13872169075022E-2</v>
      </c>
      <c r="CSR16" s="26">
        <v>1.1699288976081E-3</v>
      </c>
      <c r="CSS16" s="26">
        <v>-3.38570109879857E-2</v>
      </c>
      <c r="CST16" s="26">
        <v>-8.8241648662598007E-3</v>
      </c>
      <c r="CSU16" s="26">
        <v>-5.6832413054951E-3</v>
      </c>
      <c r="CSV16" s="26">
        <v>-2.3693272073527099E-2</v>
      </c>
      <c r="CSW16" s="26">
        <v>-9.2063109952880001E-3</v>
      </c>
      <c r="CSX16" s="26">
        <v>-1.1072564535668799E-2</v>
      </c>
      <c r="CSY16" s="26">
        <v>4.5293623552319998E-4</v>
      </c>
      <c r="CSZ16" s="26">
        <v>-0.81117107559442547</v>
      </c>
      <c r="CTA16" s="26">
        <v>-2.4733812150527699E-2</v>
      </c>
      <c r="CTB16" s="26">
        <v>6.2681602958369995E-4</v>
      </c>
      <c r="CTC16" s="26">
        <v>7.6335037916469995E-4</v>
      </c>
      <c r="CTD16" s="26">
        <v>-8.3107343976608992E-3</v>
      </c>
      <c r="CTE16" s="26">
        <v>-5.9287515532458002E-3</v>
      </c>
      <c r="CTF16" s="26">
        <v>1.9131672111330001E-3</v>
      </c>
      <c r="CTG16" s="26">
        <v>1.0022255049259E-3</v>
      </c>
      <c r="CTH16" s="26">
        <v>-2.6756332486293801E-2</v>
      </c>
      <c r="CTI16" s="27" t="s">
        <v>3</v>
      </c>
      <c r="CTJ16" s="26">
        <v>1.3765821115834E-3</v>
      </c>
      <c r="CTK16" s="26">
        <v>1.1444820394164001E-3</v>
      </c>
      <c r="CTL16" s="26">
        <v>-6.2284813541490999E-3</v>
      </c>
      <c r="CTM16" s="26">
        <v>4.1282517551645996E-3</v>
      </c>
      <c r="CTN16" s="27" t="s">
        <v>3</v>
      </c>
      <c r="CTO16" s="26">
        <v>-4.8799731916656999E-3</v>
      </c>
      <c r="CTP16" s="27" t="s">
        <v>3</v>
      </c>
      <c r="CTQ16" s="26">
        <v>-1.8583915267109299E-2</v>
      </c>
      <c r="CTR16" s="26">
        <v>4.1214559885185001E-3</v>
      </c>
      <c r="CTS16" s="26">
        <v>2.9172104331190001E-4</v>
      </c>
      <c r="CTT16" s="26">
        <v>2.1478151397260001E-4</v>
      </c>
      <c r="CTU16" s="26">
        <v>9.0458028356620002E-4</v>
      </c>
      <c r="CTV16" s="26">
        <v>-3.0984843346872799E-2</v>
      </c>
      <c r="CTW16" s="26">
        <v>1.2418818453073001E-3</v>
      </c>
      <c r="CTX16" s="26">
        <v>4.7518888659129997E-4</v>
      </c>
      <c r="CTY16" s="26">
        <v>4.0962921736634001E-3</v>
      </c>
      <c r="CTZ16" s="26">
        <v>4.6538132670604004E-3</v>
      </c>
      <c r="CUA16" s="26">
        <v>4.3355525429358997E-3</v>
      </c>
      <c r="CUB16" s="26">
        <v>-1.5095021180954901E-2</v>
      </c>
      <c r="CUC16" s="26">
        <v>-2.4644923009708102E-2</v>
      </c>
      <c r="CUD16" s="26">
        <v>-3.3811036545712001E-3</v>
      </c>
      <c r="CUE16" s="26">
        <v>-2.4867834759890399E-2</v>
      </c>
      <c r="CUF16" s="26">
        <v>-1.9598428128864299E-2</v>
      </c>
      <c r="CUG16" s="26">
        <v>5.3343404915052002E-3</v>
      </c>
      <c r="CUH16" s="26">
        <v>6.0272379341669996E-4</v>
      </c>
      <c r="CUI16" s="26">
        <v>9.4965899160619996E-4</v>
      </c>
      <c r="CUJ16" s="26">
        <v>1.4192896260914001E-3</v>
      </c>
      <c r="CUK16" s="26">
        <v>6.7052531227349997E-4</v>
      </c>
      <c r="CUL16" s="26">
        <v>3.6260646395009998E-4</v>
      </c>
      <c r="CUM16" s="26">
        <v>1.0223778908083E-3</v>
      </c>
      <c r="CUN16" s="26">
        <v>6.1643967513079999E-4</v>
      </c>
      <c r="CUO16" s="26">
        <v>6.8115298576919996E-4</v>
      </c>
      <c r="CUP16" s="26">
        <v>-6.6320966552344002E-3</v>
      </c>
      <c r="CUQ16" s="26">
        <v>-5.4083763997738003E-3</v>
      </c>
      <c r="CUR16" s="26">
        <v>5.6245520244029999E-4</v>
      </c>
      <c r="CUS16" s="26">
        <v>-3.0817363921651002E-3</v>
      </c>
      <c r="CUT16" s="26">
        <v>4.6682003887243001E-3</v>
      </c>
      <c r="CUU16" s="26">
        <v>3.7950242726884002E-3</v>
      </c>
      <c r="CUV16" s="26">
        <v>-1.01142862587657E-2</v>
      </c>
      <c r="CUW16" s="26">
        <v>-2.0563015149220199E-2</v>
      </c>
      <c r="CUX16" s="26">
        <v>3.6342012345849997E-4</v>
      </c>
      <c r="CUY16" s="26">
        <v>-6.1971727880305002E-3</v>
      </c>
      <c r="CUZ16" s="26">
        <v>-2.3136123886160102E-2</v>
      </c>
      <c r="CVA16" s="26">
        <v>-1.55225800511262E-2</v>
      </c>
      <c r="CVB16" s="26">
        <v>3.4565826972880999E-2</v>
      </c>
      <c r="CVC16" s="26">
        <v>3.2544603988546002E-3</v>
      </c>
      <c r="CVD16" s="26">
        <v>2.5470466272185001E-3</v>
      </c>
      <c r="CVE16" s="26">
        <v>-4.9692329082965999E-3</v>
      </c>
      <c r="CVF16" s="26">
        <v>-5.7313180297857E-3</v>
      </c>
      <c r="CVG16" s="26">
        <v>-6.9502591650284998E-3</v>
      </c>
      <c r="CVH16" s="26">
        <v>-5.3073501436334998E-3</v>
      </c>
      <c r="CVI16" s="26">
        <v>4.5145046602829998E-4</v>
      </c>
      <c r="CVJ16" s="26">
        <v>7.1552212080309996E-4</v>
      </c>
      <c r="CVK16" s="26">
        <v>6.6588642785439999E-4</v>
      </c>
      <c r="CVL16" s="26">
        <v>9.0318863417749998E-4</v>
      </c>
      <c r="CVM16" s="26">
        <v>7.8507324276449997E-4</v>
      </c>
      <c r="CVN16" s="26">
        <v>5.5235612427510003E-4</v>
      </c>
      <c r="CVO16" s="26">
        <v>-1.43131959758211E-2</v>
      </c>
      <c r="CVP16" s="26">
        <v>3.9811221722694003E-3</v>
      </c>
      <c r="CVQ16" s="26">
        <v>4.1930999636635002E-3</v>
      </c>
      <c r="CVR16" s="26">
        <v>-3.1216079300209999E-4</v>
      </c>
      <c r="CVS16" s="26">
        <v>-7.3109553611350002E-4</v>
      </c>
      <c r="CVT16" s="26">
        <v>-6.7168249197071999E-3</v>
      </c>
      <c r="CVU16" s="26">
        <v>-8.0928248075010992E-3</v>
      </c>
      <c r="CVV16" s="26">
        <v>-1.8631829720312E-2</v>
      </c>
      <c r="CVW16" s="26">
        <v>4.6356420890711998E-3</v>
      </c>
      <c r="CVX16" s="26">
        <v>6.242090142606E-4</v>
      </c>
      <c r="CVY16" s="26">
        <v>-8.8330134653548994E-3</v>
      </c>
      <c r="CVZ16" s="26">
        <v>6.0697742763299995E-4</v>
      </c>
      <c r="CWA16" s="26">
        <v>6.9483510197474001E-3</v>
      </c>
      <c r="CWB16" s="26">
        <v>1.2858150874771E-3</v>
      </c>
      <c r="CWC16" s="26">
        <v>9.2284025651360004E-4</v>
      </c>
      <c r="CWD16" s="26">
        <v>-4.9493063194103997E-3</v>
      </c>
      <c r="CWE16" s="26">
        <v>1.3290165306812001E-3</v>
      </c>
      <c r="CWF16" s="26">
        <v>2.9705750744991998E-3</v>
      </c>
      <c r="CWG16" s="26">
        <v>3.2657958765413999E-3</v>
      </c>
      <c r="CWH16" s="26">
        <v>1.7263462874635999E-3</v>
      </c>
      <c r="CWI16" s="27" t="s">
        <v>3</v>
      </c>
      <c r="CWJ16" s="26">
        <v>-9.1988739632014004E-3</v>
      </c>
      <c r="CWK16" s="26">
        <v>2.1807333908620001E-4</v>
      </c>
      <c r="CWL16" s="26">
        <v>1.1140432521013E-3</v>
      </c>
      <c r="CWM16" s="27" t="s">
        <v>3</v>
      </c>
      <c r="CWN16" s="26">
        <v>1.7122242319107001E-3</v>
      </c>
      <c r="CWO16" s="27" t="s">
        <v>3</v>
      </c>
      <c r="CWP16" s="26">
        <v>1.0530905985944999E-3</v>
      </c>
      <c r="CWQ16" s="26">
        <v>-2.20036349406217E-2</v>
      </c>
      <c r="CWR16" s="26">
        <v>6.5367863296650005E-4</v>
      </c>
      <c r="CWS16" s="26">
        <v>1.0294284002755E-3</v>
      </c>
    </row>
    <row r="17" spans="1:2645" x14ac:dyDescent="0.3">
      <c r="A17" s="22">
        <v>44225</v>
      </c>
      <c r="B17" s="23">
        <v>3.8167433068087502E-2</v>
      </c>
      <c r="C17" s="23">
        <v>4.6772102896652998E-3</v>
      </c>
      <c r="D17" s="23">
        <v>3.8015598650112999E-3</v>
      </c>
      <c r="E17" s="23">
        <v>-2.5743121463389998E-4</v>
      </c>
      <c r="F17" s="23">
        <v>9.6452110073897996E-3</v>
      </c>
      <c r="G17" s="23">
        <v>1.0743275722297101E-2</v>
      </c>
      <c r="H17" s="23">
        <v>2.1306833464011998E-3</v>
      </c>
      <c r="I17" s="23">
        <v>-7.4847597482365002E-3</v>
      </c>
      <c r="J17" s="23">
        <v>1.6053586732306E-3</v>
      </c>
      <c r="K17" s="23">
        <v>-1.9652473028745E-3</v>
      </c>
      <c r="L17" s="23">
        <v>3.4078480172740999E-3</v>
      </c>
      <c r="M17" s="23">
        <v>1.8407641251178999E-3</v>
      </c>
      <c r="N17" s="23">
        <v>-1.4874697206745001E-3</v>
      </c>
      <c r="O17" s="23">
        <v>-9.1670683520059997E-4</v>
      </c>
      <c r="P17" s="23">
        <v>-9.1426426200221997E-3</v>
      </c>
      <c r="Q17" s="23">
        <v>9.3597397795521994E-3</v>
      </c>
      <c r="R17" s="23">
        <v>1.4204677173633999E-3</v>
      </c>
      <c r="S17" s="23">
        <v>1.4973338656389E-3</v>
      </c>
      <c r="T17" s="23">
        <v>1.2872434075104E-3</v>
      </c>
      <c r="U17" s="23">
        <v>1.3179745306656999E-3</v>
      </c>
      <c r="V17" s="23">
        <v>2.2643488718263999E-3</v>
      </c>
      <c r="W17" s="23">
        <v>1.1271069747624E-3</v>
      </c>
      <c r="X17" s="23">
        <v>1.9604850925889002E-3</v>
      </c>
      <c r="Y17" s="23">
        <v>1.4848881661596999E-3</v>
      </c>
      <c r="Z17" s="23">
        <v>1.6378094275462001E-3</v>
      </c>
      <c r="AA17" s="23">
        <v>1.4517671971548999E-3</v>
      </c>
      <c r="AB17" s="23">
        <v>2.0421117287086001E-3</v>
      </c>
      <c r="AC17" s="23">
        <v>1.6170167331819999E-3</v>
      </c>
      <c r="AD17" s="23">
        <v>1.6667927586189999E-3</v>
      </c>
      <c r="AE17" s="23">
        <v>2.4574679062214998E-3</v>
      </c>
      <c r="AF17" s="23">
        <v>-7.5959947225167001E-3</v>
      </c>
      <c r="AG17" s="23">
        <v>-1.3768424187183799E-2</v>
      </c>
      <c r="AH17" s="23">
        <v>1.2927637979534201E-2</v>
      </c>
      <c r="AI17" s="23">
        <v>7.5105172852517003E-3</v>
      </c>
      <c r="AJ17" s="23">
        <v>6.4408108958752004E-3</v>
      </c>
      <c r="AK17" s="23">
        <v>7.6120109052694E-3</v>
      </c>
      <c r="AL17" s="23">
        <v>1.3799093350667899E-2</v>
      </c>
      <c r="AM17" s="23">
        <v>1.2846994392420499E-2</v>
      </c>
      <c r="AN17" s="23">
        <v>-1.0943969709021501E-2</v>
      </c>
      <c r="AO17" s="23">
        <v>2.0559957465186001E-3</v>
      </c>
      <c r="AP17" s="23">
        <v>1.2522970248679999E-3</v>
      </c>
      <c r="AQ17" s="23">
        <v>-8.3849151389509997E-3</v>
      </c>
      <c r="AR17" s="23">
        <v>7.1307311923600003E-4</v>
      </c>
      <c r="AS17" s="23">
        <v>1.6635066715110999E-3</v>
      </c>
      <c r="AT17" s="23">
        <v>1.856058387397E-3</v>
      </c>
      <c r="AU17" s="23">
        <v>-4.3894219266799999E-5</v>
      </c>
      <c r="AV17" s="23">
        <v>2.7751687839310001E-4</v>
      </c>
      <c r="AW17" s="23">
        <v>8.5728726522000002E-4</v>
      </c>
      <c r="AX17" s="23">
        <v>1.4016982941446E-3</v>
      </c>
      <c r="AY17" s="23">
        <v>1.09737433231714E-2</v>
      </c>
      <c r="AZ17" s="23">
        <v>6.2242148616080005E-4</v>
      </c>
      <c r="BA17" s="23">
        <v>1.3905049210643099E-2</v>
      </c>
      <c r="BB17" s="23">
        <v>1.3394647204713001E-3</v>
      </c>
      <c r="BC17" s="23">
        <v>4.2437607207457002E-3</v>
      </c>
      <c r="BD17" s="23">
        <v>4.7466222414093004E-3</v>
      </c>
      <c r="BE17" s="23">
        <v>8.804551057442E-4</v>
      </c>
      <c r="BF17" s="23">
        <v>1.2512114870512001E-3</v>
      </c>
      <c r="BG17" s="23">
        <v>8.8743002481545992E-3</v>
      </c>
      <c r="BH17" s="23">
        <v>1.5940084352497001E-3</v>
      </c>
      <c r="BI17" s="23">
        <v>1.7178206981917001E-3</v>
      </c>
      <c r="BJ17" s="23">
        <v>1.1281438056044001E-3</v>
      </c>
      <c r="BK17" s="23">
        <v>1.6780167059750001E-3</v>
      </c>
      <c r="BL17" s="23">
        <v>6.2244259964318004E-3</v>
      </c>
      <c r="BM17" s="23">
        <v>4.9426450583192998E-3</v>
      </c>
      <c r="BN17" s="23">
        <v>1.5407806241678999E-3</v>
      </c>
      <c r="BO17" s="23">
        <v>2.0666329528368E-3</v>
      </c>
      <c r="BP17" s="23">
        <v>8.1400021248848996E-3</v>
      </c>
      <c r="BQ17" s="23">
        <v>5.9526520806564001E-3</v>
      </c>
      <c r="BR17" s="23">
        <v>6.3066316225926997E-3</v>
      </c>
      <c r="BS17" s="23">
        <v>7.2812286850507998E-3</v>
      </c>
      <c r="BT17" s="23">
        <v>-1.6982391874926E-3</v>
      </c>
      <c r="BU17" s="23">
        <v>-1.0944135561944E-3</v>
      </c>
      <c r="BV17" s="23">
        <v>7.9128562151010006E-3</v>
      </c>
      <c r="BW17" s="23">
        <v>7.9024966140503992E-3</v>
      </c>
      <c r="BX17" s="23">
        <v>8.5249168076420006E-3</v>
      </c>
      <c r="BY17" s="23">
        <v>6.6798818558105998E-3</v>
      </c>
      <c r="BZ17" s="23">
        <v>7.3099111526982001E-3</v>
      </c>
      <c r="CA17" s="23">
        <v>1.5731940568392E-3</v>
      </c>
      <c r="CB17" s="23">
        <v>7.5336666894993002E-3</v>
      </c>
      <c r="CC17" s="23">
        <v>7.7474885627111002E-3</v>
      </c>
      <c r="CD17" s="23">
        <v>7.6209816640094002E-3</v>
      </c>
      <c r="CE17" s="23">
        <v>8.0706910502091004E-3</v>
      </c>
      <c r="CF17" s="23">
        <v>4.3259923250991802E-2</v>
      </c>
      <c r="CG17" s="23">
        <v>4.4998695610889999E-4</v>
      </c>
      <c r="CH17" s="23">
        <v>1.3647704375049001E-3</v>
      </c>
      <c r="CI17" s="23">
        <v>3.1965353565188001E-3</v>
      </c>
      <c r="CJ17" s="23">
        <v>3.1672751965339998E-3</v>
      </c>
      <c r="CK17" s="23">
        <v>4.2974934031426004E-3</v>
      </c>
      <c r="CL17" s="23">
        <v>5.8827979186732004E-3</v>
      </c>
      <c r="CM17" s="23">
        <v>5.7253275555601999E-3</v>
      </c>
      <c r="CN17" s="23">
        <v>4.4360386943437004E-3</v>
      </c>
      <c r="CO17" s="23">
        <v>2.5998073187389101E-2</v>
      </c>
      <c r="CP17" s="23">
        <v>6.8633182453582298E-2</v>
      </c>
      <c r="CQ17" s="23">
        <v>-5.1996356743275003E-3</v>
      </c>
      <c r="CR17" s="23">
        <v>6.9278480909684401E-2</v>
      </c>
      <c r="CS17" s="23">
        <v>-5.3654791130922997E-3</v>
      </c>
      <c r="CT17" s="23">
        <v>6.2225669056712998E-3</v>
      </c>
      <c r="CU17" s="23">
        <v>-1.9378097020536798E-2</v>
      </c>
      <c r="CV17" s="23">
        <v>-1.9341432992492101E-2</v>
      </c>
      <c r="CW17" s="23">
        <v>-5.8672750815719999E-3</v>
      </c>
      <c r="CX17" s="23">
        <v>-5.5309545558664998E-3</v>
      </c>
      <c r="CY17" s="23">
        <v>-5.3130934481713001E-3</v>
      </c>
      <c r="CZ17" s="23">
        <v>3.8223765588894002E-3</v>
      </c>
      <c r="DA17" s="23">
        <v>3.8255882935256998E-3</v>
      </c>
      <c r="DB17" s="23">
        <v>4.1643865908068001E-3</v>
      </c>
      <c r="DC17" s="23">
        <v>-3.5784284547135002E-3</v>
      </c>
      <c r="DD17" s="23">
        <v>-8.8291382525944005E-3</v>
      </c>
      <c r="DE17" s="23">
        <v>3.8151710906748999E-3</v>
      </c>
      <c r="DF17" s="23">
        <v>-8.0532194953598004E-3</v>
      </c>
      <c r="DG17" s="23">
        <v>2.1993673642976999E-3</v>
      </c>
      <c r="DH17" s="23">
        <v>4.2625395055357002E-3</v>
      </c>
      <c r="DI17" s="23">
        <v>-4.8279974285979996E-3</v>
      </c>
      <c r="DJ17" s="23">
        <v>-4.3855099970965001E-3</v>
      </c>
      <c r="DK17" s="23">
        <v>-5.7670397122853E-3</v>
      </c>
      <c r="DL17" s="23">
        <v>1.8897919181767001E-3</v>
      </c>
      <c r="DM17" s="23">
        <v>1.6321951284232999E-3</v>
      </c>
      <c r="DN17" s="23">
        <v>1.6249768450933E-3</v>
      </c>
      <c r="DO17" s="24" t="s">
        <v>3</v>
      </c>
      <c r="DP17" s="23">
        <v>-9.0892456014950995E-3</v>
      </c>
      <c r="DQ17" s="23">
        <v>1.5075201594278E-3</v>
      </c>
      <c r="DR17" s="23">
        <v>1.3815994923382E-3</v>
      </c>
      <c r="DS17" s="23">
        <v>1.5260681904889E-3</v>
      </c>
      <c r="DT17" s="23">
        <v>1.9135725424725E-3</v>
      </c>
      <c r="DU17" s="23">
        <v>2.1169614948553001E-3</v>
      </c>
      <c r="DV17" s="23">
        <v>-8.2375377077384994E-3</v>
      </c>
      <c r="DW17" s="23">
        <v>1.7568837009796E-3</v>
      </c>
      <c r="DX17" s="23">
        <v>-2.4814866842478401E-2</v>
      </c>
      <c r="DY17" s="23">
        <v>-2.8927875304719401E-2</v>
      </c>
      <c r="DZ17" s="23">
        <v>6.5719554884889999E-4</v>
      </c>
      <c r="EA17" s="23">
        <v>1.495425703006E-4</v>
      </c>
      <c r="EB17" s="23">
        <v>1.4911097298259999E-4</v>
      </c>
      <c r="EC17" s="23">
        <v>2.0552309839951001E-3</v>
      </c>
      <c r="ED17" s="23">
        <v>-4.3034466539883997E-3</v>
      </c>
      <c r="EE17" s="23">
        <v>1.0763777879355999E-3</v>
      </c>
      <c r="EF17" s="23">
        <v>1.4035412966827E-3</v>
      </c>
      <c r="EG17" s="23">
        <v>1.7926067460143E-3</v>
      </c>
      <c r="EH17" s="23">
        <v>1.5287305438768E-3</v>
      </c>
      <c r="EI17" s="23">
        <v>8.4705005602709997E-4</v>
      </c>
      <c r="EJ17" s="23">
        <v>1.9409015406652E-3</v>
      </c>
      <c r="EK17" s="23">
        <v>2.1075866885324002E-3</v>
      </c>
      <c r="EL17" s="23">
        <v>2.013783227423E-4</v>
      </c>
      <c r="EM17" s="23">
        <v>-4.9385691795126004E-3</v>
      </c>
      <c r="EN17" s="23">
        <v>-3.6887165129303998E-3</v>
      </c>
      <c r="EO17" s="23">
        <v>1.3718749561425999E-3</v>
      </c>
      <c r="EP17" s="23">
        <v>1.2171558111583E-3</v>
      </c>
      <c r="EQ17" s="23">
        <v>4.1918538213814999E-3</v>
      </c>
      <c r="ER17" s="23">
        <v>2.5043229384056E-3</v>
      </c>
      <c r="ES17" s="23">
        <v>7.4047208873580001E-4</v>
      </c>
      <c r="ET17" s="23">
        <v>-9.3508738322545006E-3</v>
      </c>
      <c r="EU17" s="23">
        <v>1.6074419376419999E-4</v>
      </c>
      <c r="EV17" s="23">
        <v>-8.3364996652735002E-3</v>
      </c>
      <c r="EW17" s="23">
        <v>1.0665897953300999E-3</v>
      </c>
      <c r="EX17" s="23">
        <v>2.7800364181908002E-3</v>
      </c>
      <c r="EY17" s="23">
        <v>1.5932188040178E-3</v>
      </c>
      <c r="EZ17" s="23">
        <v>2.2615383089380002E-3</v>
      </c>
      <c r="FA17" s="23">
        <v>-4.7940190844319996E-3</v>
      </c>
      <c r="FB17" s="23">
        <v>1.8771567508363001E-3</v>
      </c>
      <c r="FC17" s="23">
        <v>2.4379509630196002E-3</v>
      </c>
      <c r="FD17" s="23">
        <v>-4.8497599527472001E-3</v>
      </c>
      <c r="FE17" s="23">
        <v>-4.7591790007360003E-3</v>
      </c>
      <c r="FF17" s="23">
        <v>-9.4289783762785996E-3</v>
      </c>
      <c r="FG17" s="23">
        <v>1.4497962612218E-3</v>
      </c>
      <c r="FH17" s="23">
        <v>1.9722608188890001E-4</v>
      </c>
      <c r="FI17" s="23">
        <v>1.2784339362762001E-3</v>
      </c>
      <c r="FJ17" s="23">
        <v>-1.9883219473269999E-4</v>
      </c>
      <c r="FK17" s="23">
        <v>1.2061688926192E-3</v>
      </c>
      <c r="FL17" s="23">
        <v>2.8773649614220998E-3</v>
      </c>
      <c r="FM17" s="23">
        <v>1.4851210675229001E-3</v>
      </c>
      <c r="FN17" s="23">
        <v>1.169801010529E-3</v>
      </c>
      <c r="FO17" s="23">
        <v>2.1363084585666E-3</v>
      </c>
      <c r="FP17" s="23">
        <v>1.2749986246442E-2</v>
      </c>
      <c r="FQ17" s="23">
        <v>6.8812862050479998E-4</v>
      </c>
      <c r="FR17" s="23">
        <v>1.9667540021548E-3</v>
      </c>
      <c r="FS17" s="23">
        <v>1.3821599125334E-3</v>
      </c>
      <c r="FT17" s="23">
        <v>1.7816892530387999E-3</v>
      </c>
      <c r="FU17" s="23">
        <v>7.3232849074309999E-4</v>
      </c>
      <c r="FV17" s="23">
        <v>2.204788983863E-4</v>
      </c>
      <c r="FW17" s="23">
        <v>7.6492484155539996E-4</v>
      </c>
      <c r="FX17" s="23">
        <v>1.8485470182777999E-3</v>
      </c>
      <c r="FY17" s="23">
        <v>1.4436903809193001E-3</v>
      </c>
      <c r="FZ17" s="23">
        <v>1.1847785403986301E-2</v>
      </c>
      <c r="GA17" s="23">
        <v>-5.5235526924915998E-3</v>
      </c>
      <c r="GB17" s="23">
        <v>-4.6616400183997998E-3</v>
      </c>
      <c r="GC17" s="23">
        <v>1.0824106655253E-3</v>
      </c>
      <c r="GD17" s="23">
        <v>2.5447727336256002E-3</v>
      </c>
      <c r="GE17" s="23">
        <v>1.7847390216938E-3</v>
      </c>
      <c r="GF17" s="23">
        <v>2.1230589974564999E-3</v>
      </c>
      <c r="GG17" s="23">
        <v>1.6480841700624001E-3</v>
      </c>
      <c r="GH17" s="23">
        <v>2.1741222102222E-3</v>
      </c>
      <c r="GI17" s="23">
        <v>1.5661264366094E-3</v>
      </c>
      <c r="GJ17" s="23">
        <v>1.456105235013E-3</v>
      </c>
      <c r="GK17" s="23">
        <v>1.9257152759535E-3</v>
      </c>
      <c r="GL17" s="23">
        <v>1.4262764672822001E-3</v>
      </c>
      <c r="GM17" s="23">
        <v>6.7453402223279998E-4</v>
      </c>
      <c r="GN17" s="23">
        <v>1.018316136402E-4</v>
      </c>
      <c r="GO17" s="23">
        <v>1.019580484118E-4</v>
      </c>
      <c r="GP17" s="23">
        <v>4.1404366304989998E-4</v>
      </c>
      <c r="GQ17" s="23">
        <v>1.020727461292E-4</v>
      </c>
      <c r="GR17" s="23">
        <v>8.7410277390100003E-5</v>
      </c>
      <c r="GS17" s="23">
        <v>2.0809013391740998E-3</v>
      </c>
      <c r="GT17" s="23">
        <v>1.7170996862935E-3</v>
      </c>
      <c r="GU17" s="23">
        <v>1.2672361478820999E-3</v>
      </c>
      <c r="GV17" s="23">
        <v>6.6705855049660001E-4</v>
      </c>
      <c r="GW17" s="23">
        <v>9.1540590790119996E-4</v>
      </c>
      <c r="GX17" s="23">
        <v>1.1207547852675999E-3</v>
      </c>
      <c r="GY17" s="23">
        <v>2.2361964248787999E-3</v>
      </c>
      <c r="GZ17" s="23">
        <v>4.5941568768839702E-2</v>
      </c>
      <c r="HA17" s="23">
        <v>1.785697201363E-3</v>
      </c>
      <c r="HB17" s="23">
        <v>2.3912247794456E-3</v>
      </c>
      <c r="HC17" s="23">
        <v>1.8704041477199001E-3</v>
      </c>
      <c r="HD17" s="23">
        <v>4.628731067362E-4</v>
      </c>
      <c r="HE17" s="23">
        <v>-9.5584139125660002E-3</v>
      </c>
      <c r="HF17" s="23">
        <v>1.0518362501314E-3</v>
      </c>
      <c r="HG17" s="23">
        <v>2.0423753304772002E-3</v>
      </c>
      <c r="HH17" s="23">
        <v>1.4284129137424001E-3</v>
      </c>
      <c r="HI17" s="23">
        <v>1.0123461955315E-3</v>
      </c>
      <c r="HJ17" s="23">
        <v>8.91847783585E-5</v>
      </c>
      <c r="HK17" s="23">
        <v>2.0259880444032001E-3</v>
      </c>
      <c r="HL17" s="23">
        <v>1.6947246544339999E-3</v>
      </c>
      <c r="HM17" s="23">
        <v>1.4415825263489001E-3</v>
      </c>
      <c r="HN17" s="23">
        <v>1.1972607621128001E-3</v>
      </c>
      <c r="HO17" s="23">
        <v>2.0566771203728001E-3</v>
      </c>
      <c r="HP17" s="23">
        <v>1.3269548673038999E-3</v>
      </c>
      <c r="HQ17" s="23">
        <v>1.9284462907527E-3</v>
      </c>
      <c r="HR17" s="23">
        <v>2.0091157842716E-3</v>
      </c>
      <c r="HS17" s="23">
        <v>1.9992794541134999E-3</v>
      </c>
      <c r="HT17" s="23">
        <v>2.0284170288121998E-3</v>
      </c>
      <c r="HU17" s="23">
        <v>1.7006538469122E-3</v>
      </c>
      <c r="HV17" s="23">
        <v>1.6555127077001999E-3</v>
      </c>
      <c r="HW17" s="23">
        <v>2.0018100785809999E-3</v>
      </c>
      <c r="HX17" s="23">
        <v>1.8409739590374999E-3</v>
      </c>
      <c r="HY17" s="23">
        <v>1.4342753910353001E-3</v>
      </c>
      <c r="HZ17" s="23">
        <v>1.0866895878011E-3</v>
      </c>
      <c r="IA17" s="23">
        <v>2.1617236698842001E-3</v>
      </c>
      <c r="IB17" s="23">
        <v>1.534597942668E-3</v>
      </c>
      <c r="IC17" s="23">
        <v>2.5110394414184999E-3</v>
      </c>
      <c r="ID17" s="23">
        <v>1.0907295574125E-3</v>
      </c>
      <c r="IE17" s="23">
        <v>1.8455674314691E-3</v>
      </c>
      <c r="IF17" s="23">
        <v>1.7341378493169999E-3</v>
      </c>
      <c r="IG17" s="23">
        <v>9.4265181693949996E-4</v>
      </c>
      <c r="IH17" s="23">
        <v>1.9946418849276001E-3</v>
      </c>
      <c r="II17" s="23">
        <v>1.8254085728650999E-3</v>
      </c>
      <c r="IJ17" s="23">
        <v>1.8674835836202E-3</v>
      </c>
      <c r="IK17" s="23">
        <v>2.0097639990694998E-3</v>
      </c>
      <c r="IL17" s="23">
        <v>1.8678433253212E-3</v>
      </c>
      <c r="IM17" s="23">
        <v>1.8875544547100999E-3</v>
      </c>
      <c r="IN17" s="23">
        <v>1.5383519174286E-3</v>
      </c>
      <c r="IO17" s="23">
        <v>2.1641299394020001E-3</v>
      </c>
      <c r="IP17" s="23">
        <v>1.2659351171415E-3</v>
      </c>
      <c r="IQ17" s="23">
        <v>2.3703173360109999E-4</v>
      </c>
      <c r="IR17" s="23">
        <v>1.3859430758716E-3</v>
      </c>
      <c r="IS17" s="23">
        <v>1.5173550006442999E-3</v>
      </c>
      <c r="IT17" s="23">
        <v>-8.1460943218903004E-3</v>
      </c>
      <c r="IU17" s="23">
        <v>-8.6845097519268992E-3</v>
      </c>
      <c r="IV17" s="23">
        <v>6.6136901409329996E-4</v>
      </c>
      <c r="IW17" s="23">
        <v>5.8858062802190001E-4</v>
      </c>
      <c r="IX17" s="23">
        <v>-3.8797668735750002E-4</v>
      </c>
      <c r="IY17" s="23">
        <v>1.4622553209646999E-3</v>
      </c>
      <c r="IZ17" s="23">
        <v>6.9042094767600003E-4</v>
      </c>
      <c r="JA17" s="23">
        <v>7.8552697234640005E-4</v>
      </c>
      <c r="JB17" s="23">
        <v>1.7357886008640001E-3</v>
      </c>
      <c r="JC17" s="23">
        <v>1.7403189312004E-3</v>
      </c>
      <c r="JD17" s="23">
        <v>1.02755166275591E-2</v>
      </c>
      <c r="JE17" s="23">
        <v>4.9048072959330398E-2</v>
      </c>
      <c r="JF17" s="23">
        <v>1.4458581604363E-3</v>
      </c>
      <c r="JG17" s="23">
        <v>1.3683291596178E-3</v>
      </c>
      <c r="JH17" s="23">
        <v>2.8381414481224001E-3</v>
      </c>
      <c r="JI17" s="23">
        <v>4.6373784732525299E-2</v>
      </c>
      <c r="JJ17" s="23">
        <v>2.0730249538734999E-3</v>
      </c>
      <c r="JK17" s="23">
        <v>1.8510933491358E-3</v>
      </c>
      <c r="JL17" s="23">
        <v>1.7699074623661001E-3</v>
      </c>
      <c r="JM17" s="23">
        <v>9.6452264404710004E-4</v>
      </c>
      <c r="JN17" s="23">
        <v>-1.6960334985047301E-2</v>
      </c>
      <c r="JO17" s="23">
        <v>-8.5886402723049995E-3</v>
      </c>
      <c r="JP17" s="23">
        <v>-8.6375331113532992E-3</v>
      </c>
      <c r="JQ17" s="23">
        <v>-4.4779762443289996E-3</v>
      </c>
      <c r="JR17" s="23">
        <v>-9.0355750761967005E-3</v>
      </c>
      <c r="JS17" s="23">
        <v>-8.6390831544656006E-3</v>
      </c>
      <c r="JT17" s="23">
        <v>8.9524982365610001E-4</v>
      </c>
      <c r="JU17" s="23">
        <v>-8.2363587186996007E-3</v>
      </c>
      <c r="JV17" s="23">
        <v>1.5876125698425999E-3</v>
      </c>
      <c r="JW17" s="23">
        <v>1.8103014632878001E-3</v>
      </c>
      <c r="JX17" s="23">
        <v>9.7907763432420001E-4</v>
      </c>
      <c r="JY17" s="23">
        <v>4.3229834672896999E-3</v>
      </c>
      <c r="JZ17" s="23">
        <v>1.3237119748183001E-3</v>
      </c>
      <c r="KA17" s="23">
        <v>3.9681331344120001E-4</v>
      </c>
      <c r="KB17" s="23">
        <v>3.1408009555510002E-4</v>
      </c>
      <c r="KC17" s="23">
        <v>-1.33413299491081E-2</v>
      </c>
      <c r="KD17" s="23">
        <v>-7.9876802563409004E-3</v>
      </c>
      <c r="KE17" s="23">
        <v>1.3087424225152E-3</v>
      </c>
      <c r="KF17" s="23">
        <v>1.4408735151023001E-3</v>
      </c>
      <c r="KG17" s="23">
        <v>1.5993587233782999E-3</v>
      </c>
      <c r="KH17" s="23">
        <v>6.4427809276879999E-4</v>
      </c>
      <c r="KI17" s="23">
        <v>1.6802690638122999E-3</v>
      </c>
      <c r="KJ17" s="23">
        <v>1.29900095496851E-2</v>
      </c>
      <c r="KK17" s="23">
        <v>-1.13181038637399E-2</v>
      </c>
      <c r="KL17" s="23">
        <v>1.4722627091552001E-3</v>
      </c>
      <c r="KM17" s="23">
        <v>4.9776798523307603E-2</v>
      </c>
      <c r="KN17" s="23">
        <v>1.4042098048814E-3</v>
      </c>
      <c r="KO17" s="23">
        <v>1.5308635598384E-3</v>
      </c>
      <c r="KP17" s="23">
        <v>2.2591027950089001E-3</v>
      </c>
      <c r="KQ17" s="23">
        <v>1.6006029267415E-3</v>
      </c>
      <c r="KR17" s="23">
        <v>1.5935197447466298E-2</v>
      </c>
      <c r="KS17" s="23">
        <v>1.4161752244993E-3</v>
      </c>
      <c r="KT17" s="23">
        <v>1.5277093000355001E-3</v>
      </c>
      <c r="KU17" s="23">
        <v>2.9954950268880001E-4</v>
      </c>
      <c r="KV17" s="23">
        <v>1.4651619209484E-3</v>
      </c>
      <c r="KW17" s="23">
        <v>1.9562526066928998E-3</v>
      </c>
      <c r="KX17" s="23">
        <v>1.6748143482782001E-3</v>
      </c>
      <c r="KY17" s="23">
        <v>1.5043321999483E-3</v>
      </c>
      <c r="KZ17" s="23">
        <v>1.2113398232296E-3</v>
      </c>
      <c r="LA17" s="23">
        <v>1.4039919418564E-3</v>
      </c>
      <c r="LB17" s="23">
        <v>1.4895270811825E-3</v>
      </c>
      <c r="LC17" s="23">
        <v>2.0261648847040999E-3</v>
      </c>
      <c r="LD17" s="23">
        <v>1.6513714627114E-3</v>
      </c>
      <c r="LE17" s="23">
        <v>-1.6272846934725E-3</v>
      </c>
      <c r="LF17" s="23">
        <v>8.146405480748E-4</v>
      </c>
      <c r="LG17" s="23">
        <v>1.3341924723995E-3</v>
      </c>
      <c r="LH17" s="23">
        <v>1.3609775063077999E-3</v>
      </c>
      <c r="LI17" s="23">
        <v>3.4048557323024999E-3</v>
      </c>
      <c r="LJ17" s="23">
        <v>1.4399663413273E-3</v>
      </c>
      <c r="LK17" s="23">
        <v>1.4682576716884999E-3</v>
      </c>
      <c r="LL17" s="23">
        <v>-2.3625960041846299E-2</v>
      </c>
      <c r="LM17" s="23">
        <v>-7.9570085974703993E-3</v>
      </c>
      <c r="LN17" s="23">
        <v>-8.3736642758947006E-3</v>
      </c>
      <c r="LO17" s="23">
        <v>1.4546363126795E-3</v>
      </c>
      <c r="LP17" s="23">
        <v>1.9185598211631E-3</v>
      </c>
      <c r="LQ17" s="23">
        <v>-1.7367506094663102E-2</v>
      </c>
      <c r="LR17" s="23">
        <v>9.7657303492320008E-4</v>
      </c>
      <c r="LS17" s="23">
        <v>7.2668383226799995E-4</v>
      </c>
      <c r="LT17" s="23">
        <v>3.6834380038560001E-4</v>
      </c>
      <c r="LU17" s="23">
        <v>2.2882460438249002E-3</v>
      </c>
      <c r="LV17" s="23">
        <v>1.00401234030458E-2</v>
      </c>
      <c r="LW17" s="23">
        <v>1.986323143932E-4</v>
      </c>
      <c r="LX17" s="23">
        <v>-1.137267879686E-4</v>
      </c>
      <c r="LY17" s="23">
        <v>1.4194364740969E-3</v>
      </c>
      <c r="LZ17" s="23">
        <v>1.8888323401129001E-3</v>
      </c>
      <c r="MA17" s="23">
        <v>1.9579389208013E-3</v>
      </c>
      <c r="MB17" s="23">
        <v>7.6096665302270001E-4</v>
      </c>
      <c r="MC17" s="23">
        <v>1.1591804146989701E-2</v>
      </c>
      <c r="MD17" s="23">
        <v>1.12853559821626E-2</v>
      </c>
      <c r="ME17" s="23">
        <v>-2.6903130253815E-3</v>
      </c>
      <c r="MF17" s="23">
        <v>1.9493948079427001E-3</v>
      </c>
      <c r="MG17" s="23">
        <v>1.3572026263782E-3</v>
      </c>
      <c r="MH17" s="23">
        <v>2.0778058736414E-3</v>
      </c>
      <c r="MI17" s="23">
        <v>1.464442269987E-3</v>
      </c>
      <c r="MJ17" s="23">
        <v>1.601238840769E-3</v>
      </c>
      <c r="MK17" s="23">
        <v>8.4307731978309998E-4</v>
      </c>
      <c r="ML17" s="23">
        <v>1.5528382208870001E-3</v>
      </c>
      <c r="MM17" s="23">
        <v>1.3837046695459999E-3</v>
      </c>
      <c r="MN17" s="23">
        <v>1.5999950745701999E-3</v>
      </c>
      <c r="MO17" s="23">
        <v>2.9011831966119998E-4</v>
      </c>
      <c r="MP17" s="23">
        <v>4.128868650033E-4</v>
      </c>
      <c r="MQ17" s="23">
        <v>2.0399298256703999E-3</v>
      </c>
      <c r="MR17" s="23">
        <v>1.3270198076128E-3</v>
      </c>
      <c r="MS17" s="23">
        <v>1.5351852780689E-3</v>
      </c>
      <c r="MT17" s="23">
        <v>1.4084651362353999E-3</v>
      </c>
      <c r="MU17" s="23">
        <v>1.4022015605593E-3</v>
      </c>
      <c r="MV17" s="23">
        <v>1.4140567336490999E-3</v>
      </c>
      <c r="MW17" s="23">
        <v>1.4822735523325999E-3</v>
      </c>
      <c r="MX17" s="23">
        <v>2.0091328424352E-3</v>
      </c>
      <c r="MY17" s="23">
        <v>6.8990968997959998E-4</v>
      </c>
      <c r="MZ17" s="23">
        <v>-8.6124259999999994E-3</v>
      </c>
      <c r="NA17" s="23">
        <v>-8.3898382476722006E-3</v>
      </c>
      <c r="NB17" s="23">
        <v>1.6794292149131E-3</v>
      </c>
      <c r="NC17" s="23">
        <v>1.7046834142292E-3</v>
      </c>
      <c r="ND17" s="23">
        <v>2.4676281072909999E-4</v>
      </c>
      <c r="NE17" s="23">
        <v>2.9156214148495E-3</v>
      </c>
      <c r="NF17" s="23">
        <v>1.3424804646908E-3</v>
      </c>
      <c r="NG17" s="23">
        <v>2.8679566526112E-3</v>
      </c>
      <c r="NH17" s="23">
        <v>7.8445363133420004E-4</v>
      </c>
      <c r="NI17" s="23">
        <v>2.8615607691918001E-3</v>
      </c>
      <c r="NJ17" s="23">
        <v>1.5805275798526999E-3</v>
      </c>
      <c r="NK17" s="23">
        <v>3.0563476241029998E-3</v>
      </c>
      <c r="NL17" s="23">
        <v>1.1391012976315999E-3</v>
      </c>
      <c r="NM17" s="23">
        <v>4.97380558403571E-2</v>
      </c>
      <c r="NN17" s="23">
        <v>1.6104457387185001E-3</v>
      </c>
      <c r="NO17" s="23">
        <v>2.2027790836131001E-3</v>
      </c>
      <c r="NP17" s="23">
        <v>1.8162894440762001E-3</v>
      </c>
      <c r="NQ17" s="23">
        <v>3.7436731343800002E-4</v>
      </c>
      <c r="NR17" s="23">
        <v>2.2590780594005E-3</v>
      </c>
      <c r="NS17" s="23">
        <v>1.4907544603274001E-3</v>
      </c>
      <c r="NT17" s="23">
        <v>-2.3392388500715001E-2</v>
      </c>
      <c r="NU17" s="23">
        <v>9.7069004321069996E-4</v>
      </c>
      <c r="NV17" s="23">
        <v>1.1278538581847E-3</v>
      </c>
      <c r="NW17" s="23">
        <v>-1.6983416291613599E-2</v>
      </c>
      <c r="NX17" s="23">
        <v>2.0955056499696E-3</v>
      </c>
      <c r="NY17" s="23">
        <v>1.4366334224347999E-3</v>
      </c>
      <c r="NZ17" s="23">
        <v>3.8293422615229999E-4</v>
      </c>
      <c r="OA17" s="23">
        <v>1.7205588803844E-3</v>
      </c>
      <c r="OB17" s="23">
        <v>-7.7409407208843999E-3</v>
      </c>
      <c r="OC17" s="23">
        <v>2.1299425006131001E-3</v>
      </c>
      <c r="OD17" s="23">
        <v>1.7992992133078001E-3</v>
      </c>
      <c r="OE17" s="23">
        <v>-8.0080252771341006E-3</v>
      </c>
      <c r="OF17" s="23">
        <v>2.2562214421217E-3</v>
      </c>
      <c r="OG17" s="23">
        <v>1.267470715877E-3</v>
      </c>
      <c r="OH17" s="23">
        <v>1.6799408236183001E-3</v>
      </c>
      <c r="OI17" s="23">
        <v>1.5838962298246001E-3</v>
      </c>
      <c r="OJ17" s="23">
        <v>1.6328217584751E-3</v>
      </c>
      <c r="OK17" s="23">
        <v>1.3144817567141999E-3</v>
      </c>
      <c r="OL17" s="23">
        <v>1.5822550132747E-3</v>
      </c>
      <c r="OM17" s="23">
        <v>1.4850317785348999E-3</v>
      </c>
      <c r="ON17" s="23">
        <v>1.4929278655322E-3</v>
      </c>
      <c r="OO17" s="23">
        <v>1.4025162626934999E-3</v>
      </c>
      <c r="OP17" s="23">
        <v>1.3281415871287999E-3</v>
      </c>
      <c r="OQ17" s="23">
        <v>1.4022751416911E-3</v>
      </c>
      <c r="OR17" s="23">
        <v>3.5031220208062001E-3</v>
      </c>
      <c r="OS17" s="23">
        <v>-4.745391115895E-3</v>
      </c>
      <c r="OT17" s="23">
        <v>1.6000255368971001E-3</v>
      </c>
      <c r="OU17" s="23">
        <v>1.4642222206367999E-3</v>
      </c>
      <c r="OV17" s="23">
        <v>1.4742833214964001E-3</v>
      </c>
      <c r="OW17" s="23">
        <v>1.1636252328235E-3</v>
      </c>
      <c r="OX17" s="23">
        <v>3.8127261309000001E-5</v>
      </c>
      <c r="OY17" s="23">
        <v>8.5855413963360002E-4</v>
      </c>
      <c r="OZ17" s="23">
        <v>-2.7345498363105999E-3</v>
      </c>
      <c r="PA17" s="23">
        <v>1.1100346968371399E-2</v>
      </c>
      <c r="PB17" s="23">
        <v>1.5806398585483999E-3</v>
      </c>
      <c r="PC17" s="24" t="s">
        <v>3</v>
      </c>
      <c r="PD17" s="23" t="s">
        <v>3</v>
      </c>
      <c r="PE17" s="23">
        <v>-1.7020692109624501E-2</v>
      </c>
      <c r="PF17" s="23">
        <v>1.7689482354174E-3</v>
      </c>
      <c r="PG17" s="23">
        <v>1.291398716898E-4</v>
      </c>
      <c r="PH17" s="23">
        <v>7.8599906479949997E-4</v>
      </c>
      <c r="PI17" s="23">
        <v>1.0068677396570999E-3</v>
      </c>
      <c r="PJ17" s="23">
        <v>1.4593582711976E-3</v>
      </c>
      <c r="PK17" s="23">
        <v>9.4472677401299997E-4</v>
      </c>
      <c r="PL17" s="23">
        <v>1.3073137429818001E-3</v>
      </c>
      <c r="PM17" s="23">
        <v>1.2352998688865001E-3</v>
      </c>
      <c r="PN17" s="23">
        <v>1.1159690586112999E-3</v>
      </c>
      <c r="PO17" s="23">
        <v>2.2305488325859001E-3</v>
      </c>
      <c r="PP17" s="23">
        <v>2.1402643769278E-3</v>
      </c>
      <c r="PQ17" s="23">
        <v>1.3686671289470001E-3</v>
      </c>
      <c r="PR17" s="23">
        <v>1.7948325834228999E-3</v>
      </c>
      <c r="PS17" s="23">
        <v>-7.8188899946399996E-3</v>
      </c>
      <c r="PT17" s="23">
        <v>5.9948235569199997E-4</v>
      </c>
      <c r="PU17" s="23">
        <v>1.6980839645853001E-3</v>
      </c>
      <c r="PV17" s="23">
        <v>3.5132344329168001E-3</v>
      </c>
      <c r="PW17" s="23">
        <v>1.33434896105294E-2</v>
      </c>
      <c r="PX17" s="24" t="s">
        <v>3</v>
      </c>
      <c r="PY17" s="23">
        <v>3.1764336591707E-3</v>
      </c>
      <c r="PZ17" s="23">
        <v>1.4846571609029001E-3</v>
      </c>
      <c r="QA17" s="23">
        <v>1.4650928425439E-3</v>
      </c>
      <c r="QB17" s="23">
        <v>1.2839189219520999E-3</v>
      </c>
      <c r="QC17" s="23">
        <v>1.9453263052767E-3</v>
      </c>
      <c r="QD17" s="23">
        <v>3.7201593821677998E-3</v>
      </c>
      <c r="QE17" s="24" t="s">
        <v>3</v>
      </c>
      <c r="QF17" s="23">
        <v>-1.5475375306263999E-3</v>
      </c>
      <c r="QG17" s="23">
        <v>7.9834527095720004E-4</v>
      </c>
      <c r="QH17" s="23">
        <v>1.4015309500215701E-2</v>
      </c>
      <c r="QI17" s="23">
        <v>1.3289735706504401E-2</v>
      </c>
      <c r="QJ17" s="23">
        <v>7.1155542066050998E-3</v>
      </c>
      <c r="QK17" s="23">
        <v>-9.5057708294779997E-4</v>
      </c>
      <c r="QL17" s="23">
        <v>-9.1348493233629996E-4</v>
      </c>
      <c r="QM17" s="23">
        <v>-1.07199811163287E-2</v>
      </c>
      <c r="QN17" s="23">
        <v>-1.05706973174295E-2</v>
      </c>
      <c r="QO17" s="23">
        <v>-1.1027629520195601E-2</v>
      </c>
      <c r="QP17" s="23">
        <v>1.9421181259193E-3</v>
      </c>
      <c r="QQ17" s="23">
        <v>1.6006837472817999E-3</v>
      </c>
      <c r="QR17" s="23">
        <v>2.1768242557327002E-3</v>
      </c>
      <c r="QS17" s="23">
        <v>1.9522257643237E-3</v>
      </c>
      <c r="QT17" s="23">
        <v>1.8695203016390999E-3</v>
      </c>
      <c r="QU17" s="23">
        <v>-9.3995931242020004E-4</v>
      </c>
      <c r="QV17" s="23">
        <v>-1.0146424356542399E-2</v>
      </c>
      <c r="QW17" s="23">
        <v>-8.5564344534747004E-3</v>
      </c>
      <c r="QX17" s="23">
        <v>3.648612388201E-4</v>
      </c>
      <c r="QY17" s="23">
        <v>1.8646474405374001E-3</v>
      </c>
      <c r="QZ17" s="23">
        <v>1.3950061567085E-3</v>
      </c>
      <c r="RA17" s="23">
        <v>2.5756463752680002E-4</v>
      </c>
      <c r="RB17" s="23">
        <v>-1.6583682260380001E-4</v>
      </c>
      <c r="RC17" s="23">
        <v>1.3523201170871999E-3</v>
      </c>
      <c r="RD17" s="23">
        <v>1.625767033656E-3</v>
      </c>
      <c r="RE17" s="23">
        <v>1.2087959138691001E-3</v>
      </c>
      <c r="RF17" s="23">
        <v>1.4147420362164999E-3</v>
      </c>
      <c r="RG17" s="23">
        <v>1.5012597218499E-3</v>
      </c>
      <c r="RH17" s="23">
        <v>1.6008136074480001E-3</v>
      </c>
      <c r="RI17" s="23">
        <v>1.3662509152652001E-3</v>
      </c>
      <c r="RJ17" s="23">
        <v>2.0236293449853002E-3</v>
      </c>
      <c r="RK17" s="23">
        <v>1.5586836616790999E-3</v>
      </c>
      <c r="RL17" s="23">
        <v>-8.552316078961E-3</v>
      </c>
      <c r="RM17" s="23">
        <v>-9.9266524243999998E-6</v>
      </c>
      <c r="RN17" s="23">
        <v>-1.0635363836268999E-3</v>
      </c>
      <c r="RO17" s="23">
        <v>1.6332772272456E-3</v>
      </c>
      <c r="RP17" s="23">
        <v>1.5050232277416E-3</v>
      </c>
      <c r="RQ17" s="23">
        <v>1.4877848223182001E-3</v>
      </c>
      <c r="RR17" s="23">
        <v>1.4475023517376E-3</v>
      </c>
      <c r="RS17" s="23">
        <v>1.4509959027524E-3</v>
      </c>
      <c r="RT17" s="23">
        <v>1.4533595063309999E-3</v>
      </c>
      <c r="RU17" s="23">
        <v>1.5504139688505001E-3</v>
      </c>
      <c r="RV17" s="23">
        <v>1.4485639410664001E-3</v>
      </c>
      <c r="RW17" s="23">
        <v>1.4418166498892E-3</v>
      </c>
      <c r="RX17" s="23">
        <v>1.4501561240312E-3</v>
      </c>
      <c r="RY17" s="23">
        <v>1.4424163010045999E-3</v>
      </c>
      <c r="RZ17" s="23">
        <v>1.4549140655853001E-3</v>
      </c>
      <c r="SA17" s="23">
        <v>1.2495166579157E-3</v>
      </c>
      <c r="SB17" s="23">
        <v>1.3599457745331999E-3</v>
      </c>
      <c r="SC17" s="23">
        <v>1.3599457483718001E-3</v>
      </c>
      <c r="SD17" s="23">
        <v>1.3598206419897999E-3</v>
      </c>
      <c r="SE17" s="23">
        <v>1.5125005484860001E-3</v>
      </c>
      <c r="SF17" s="23">
        <v>5.3113731833232897E-2</v>
      </c>
      <c r="SG17" s="23">
        <v>2.8294894379393E-3</v>
      </c>
      <c r="SH17" s="23">
        <v>1.4284012512024E-3</v>
      </c>
      <c r="SI17" s="23">
        <v>1.1984809531001599E-2</v>
      </c>
      <c r="SJ17" s="23">
        <v>1.2234932713752001E-2</v>
      </c>
      <c r="SK17" s="23">
        <v>-1.8695611698380001E-3</v>
      </c>
      <c r="SL17" s="23">
        <v>-3.1253723107903001E-3</v>
      </c>
      <c r="SM17" s="23">
        <v>1.36424962914793E-2</v>
      </c>
      <c r="SN17" s="23">
        <v>1.6432755561309999E-4</v>
      </c>
      <c r="SO17" s="23">
        <v>-3.0176802326284001E-3</v>
      </c>
      <c r="SP17" s="23">
        <v>1.5151005379258999E-3</v>
      </c>
      <c r="SQ17" s="23">
        <v>7.7544246790610004E-4</v>
      </c>
      <c r="SR17" s="23">
        <v>2.9529217144131001E-3</v>
      </c>
      <c r="SS17" s="23">
        <v>-5.3455150349896998E-3</v>
      </c>
      <c r="ST17" s="23">
        <v>1.5463319428613001E-3</v>
      </c>
      <c r="SU17" s="23">
        <v>1.5842915838963001E-3</v>
      </c>
      <c r="SV17" s="23">
        <v>-2.6374698842550101E-2</v>
      </c>
      <c r="SW17" s="23">
        <v>-5.7927426604295999E-3</v>
      </c>
      <c r="SX17" s="23">
        <v>1.7725078541288E-3</v>
      </c>
      <c r="SY17" s="23">
        <v>1.5566170079826E-3</v>
      </c>
      <c r="SZ17" s="23">
        <v>2.0383069481231999E-3</v>
      </c>
      <c r="TA17" s="23">
        <v>1.6253342694728999E-3</v>
      </c>
      <c r="TB17" s="23">
        <v>5.5898332427100001E-4</v>
      </c>
      <c r="TC17" s="23">
        <v>1.0956739443360999E-3</v>
      </c>
      <c r="TD17" s="23">
        <v>1.6624836606322E-3</v>
      </c>
      <c r="TE17" s="23">
        <v>3.5903394289100001E-3</v>
      </c>
      <c r="TF17" s="23">
        <v>-2.8780552707050999E-3</v>
      </c>
      <c r="TG17" s="23">
        <v>1.9498906638004999E-3</v>
      </c>
      <c r="TH17" s="23">
        <v>5.576787525322E-4</v>
      </c>
      <c r="TI17" s="23">
        <v>1.7491923936969001E-3</v>
      </c>
      <c r="TJ17" s="23">
        <v>7.9088337036520003E-4</v>
      </c>
      <c r="TK17" s="23">
        <v>7.7946364823759998E-4</v>
      </c>
      <c r="TL17" s="23">
        <v>1.05337515622899E-2</v>
      </c>
      <c r="TM17" s="23">
        <v>1.5744049340010999E-3</v>
      </c>
      <c r="TN17" s="23">
        <v>1.8198957504640999E-3</v>
      </c>
      <c r="TO17" s="23">
        <v>-2.9757573460730002E-4</v>
      </c>
      <c r="TP17" s="23">
        <v>5.0562461068780001E-4</v>
      </c>
      <c r="TQ17" s="23">
        <v>1.6171202859919E-3</v>
      </c>
      <c r="TR17" s="23">
        <v>1.589146544267E-3</v>
      </c>
      <c r="TS17" s="23">
        <v>-3.1478254788691001E-3</v>
      </c>
      <c r="TT17" s="23">
        <v>1.2094683352602E-3</v>
      </c>
      <c r="TU17" s="23">
        <v>1.4663227290641E-3</v>
      </c>
      <c r="TV17" s="23">
        <v>1.7098831779558999E-3</v>
      </c>
      <c r="TW17" s="23">
        <v>3.0323564992489998E-4</v>
      </c>
      <c r="TX17" s="23">
        <v>1.5429894201284E-3</v>
      </c>
      <c r="TY17" s="23">
        <v>1.2069722879641E-3</v>
      </c>
      <c r="TZ17" s="23">
        <v>1.6370206534113E-3</v>
      </c>
      <c r="UA17" s="23">
        <v>1.6977090050681999E-3</v>
      </c>
      <c r="UB17" s="23">
        <v>1.4448415336988001E-3</v>
      </c>
      <c r="UC17" s="23">
        <v>1.4990324724729999E-3</v>
      </c>
      <c r="UD17" s="23">
        <v>-5.6546732326818996E-3</v>
      </c>
      <c r="UE17" s="23">
        <v>1.4833920021752E-3</v>
      </c>
      <c r="UF17" s="23">
        <v>2.4205135145292001E-3</v>
      </c>
      <c r="UG17" s="23">
        <v>3.8930110302372103E-2</v>
      </c>
      <c r="UH17" s="23">
        <v>5.59729958511E-5</v>
      </c>
      <c r="UI17" s="23">
        <v>7.6333439674508997E-3</v>
      </c>
      <c r="UJ17" s="23">
        <v>-1.4986867111710001E-4</v>
      </c>
      <c r="UK17" s="23">
        <v>1.3483055242195E-3</v>
      </c>
      <c r="UL17" s="23">
        <v>8.2519762555927998E-3</v>
      </c>
      <c r="UM17" s="23">
        <v>1.6505117419844E-3</v>
      </c>
      <c r="UN17" s="23">
        <v>1.5111859468044E-3</v>
      </c>
      <c r="UO17" s="23">
        <v>-1.8316500193318E-3</v>
      </c>
      <c r="UP17" s="23">
        <v>1.5283935904340999E-3</v>
      </c>
      <c r="UQ17" s="23">
        <v>1.7983716609769999E-3</v>
      </c>
      <c r="UR17" s="23">
        <v>1.7766804444005E-3</v>
      </c>
      <c r="US17" s="23">
        <v>8.5937687958620001E-4</v>
      </c>
      <c r="UT17" s="23">
        <v>2.2983813712085998E-3</v>
      </c>
      <c r="UU17" s="23">
        <v>1.3447620759942099E-2</v>
      </c>
      <c r="UV17" s="23">
        <v>9.3794836947219999E-4</v>
      </c>
      <c r="UW17" s="23">
        <v>1.4520714124579999E-3</v>
      </c>
      <c r="UX17" s="23">
        <v>1.7105880682703001E-3</v>
      </c>
      <c r="UY17" s="23">
        <v>1.5168399731480999E-3</v>
      </c>
      <c r="UZ17" s="23">
        <v>7.8813627823819999E-4</v>
      </c>
      <c r="VA17" s="23">
        <v>7.4544619106980004E-4</v>
      </c>
      <c r="VB17" s="23">
        <v>1.3572677115043E-3</v>
      </c>
      <c r="VC17" s="23">
        <v>1.2018163021067E-3</v>
      </c>
      <c r="VD17" s="23">
        <v>1.27172635239682E-2</v>
      </c>
      <c r="VE17" s="23">
        <v>1.5926425455562001E-3</v>
      </c>
      <c r="VF17" s="23">
        <v>6.3784236610049997E-4</v>
      </c>
      <c r="VG17" s="23">
        <v>1.104978635442E-4</v>
      </c>
      <c r="VH17" s="23">
        <v>1.1678868392361E-3</v>
      </c>
      <c r="VI17" s="23">
        <v>9.6884739090940001E-4</v>
      </c>
      <c r="VJ17" s="23">
        <v>1.6332423279752999E-3</v>
      </c>
      <c r="VK17" s="23">
        <v>1.5363786091976001E-3</v>
      </c>
      <c r="VL17" s="23">
        <v>1.6560199065356999E-3</v>
      </c>
      <c r="VM17" s="23">
        <v>3.1136129220007002E-3</v>
      </c>
      <c r="VN17" s="23">
        <v>1.4170570122757E-3</v>
      </c>
      <c r="VO17" s="23">
        <v>1.3862303337199E-3</v>
      </c>
      <c r="VP17" s="23">
        <v>1.7104154297101E-3</v>
      </c>
      <c r="VQ17" s="23">
        <v>1.5606021271871E-3</v>
      </c>
      <c r="VR17" s="23">
        <v>6.0459914258920004E-4</v>
      </c>
      <c r="VS17" s="23">
        <v>-2.212408362653E-4</v>
      </c>
      <c r="VT17" s="23">
        <v>3.7043135897979999E-4</v>
      </c>
      <c r="VU17" s="23">
        <v>3.8285790898049998E-4</v>
      </c>
      <c r="VV17" s="23">
        <v>3.8293093763480001E-4</v>
      </c>
      <c r="VW17" s="23">
        <v>1.2456146763572E-3</v>
      </c>
      <c r="VX17" s="23">
        <v>1.3041827348472001E-3</v>
      </c>
      <c r="VY17" s="23">
        <v>8.0449411255519997E-4</v>
      </c>
      <c r="VZ17" s="23">
        <v>3.6527495184939999E-4</v>
      </c>
      <c r="WA17" s="23">
        <v>1.4768864266579999E-3</v>
      </c>
      <c r="WB17" s="23">
        <v>1.0357316697986001E-3</v>
      </c>
      <c r="WC17" s="23">
        <v>1.5313438782849E-3</v>
      </c>
      <c r="WD17" s="23">
        <v>3.8651888480539998E-4</v>
      </c>
      <c r="WE17" s="23">
        <v>1.3493025647648999E-3</v>
      </c>
      <c r="WF17" s="23">
        <v>1.1762355982841001E-3</v>
      </c>
      <c r="WG17" s="23">
        <v>1.0633584094880001E-3</v>
      </c>
      <c r="WH17" s="23">
        <v>1.3110097703231999E-3</v>
      </c>
      <c r="WI17" s="23">
        <v>1.7962196232871E-3</v>
      </c>
      <c r="WJ17" s="23">
        <v>-1.3501656963254199E-2</v>
      </c>
      <c r="WK17" s="23">
        <v>-1.1079363058560001E-2</v>
      </c>
      <c r="WL17" s="23">
        <v>1.2587970303607999E-3</v>
      </c>
      <c r="WM17" s="23">
        <v>2.0959099991210001E-4</v>
      </c>
      <c r="WN17" s="23">
        <v>2.9504163606381998E-3</v>
      </c>
      <c r="WO17" s="23">
        <v>3.8777983870539999E-4</v>
      </c>
      <c r="WP17" s="23">
        <v>7.6748860550349997E-4</v>
      </c>
      <c r="WQ17" s="23">
        <v>-5.277781970314E-4</v>
      </c>
      <c r="WR17" s="23">
        <v>-1.32190163652092E-2</v>
      </c>
      <c r="WS17" s="23">
        <v>2.4336182264096001E-3</v>
      </c>
      <c r="WT17" s="23">
        <v>5.0774335283960005E-4</v>
      </c>
      <c r="WU17" s="23">
        <v>1.4627783189001E-3</v>
      </c>
      <c r="WV17" s="23">
        <v>5.5417803034420003E-4</v>
      </c>
      <c r="WW17" s="23">
        <v>-1.48282811706727E-2</v>
      </c>
      <c r="WX17" s="23">
        <v>4.9178702472450005E-4</v>
      </c>
      <c r="WY17" s="23">
        <v>1.7574850587395001E-3</v>
      </c>
      <c r="WZ17" s="23">
        <v>4.0156002326659999E-4</v>
      </c>
      <c r="XA17" s="23">
        <v>-3.6784855482059999E-4</v>
      </c>
      <c r="XB17" s="23">
        <v>-1.5276445873825999E-3</v>
      </c>
      <c r="XC17" s="23">
        <v>-8.4454457204694994E-3</v>
      </c>
      <c r="XD17" s="23">
        <v>-9.0677921411115997E-3</v>
      </c>
      <c r="XE17" s="23">
        <v>1.2337644324639E-3</v>
      </c>
      <c r="XF17" s="23">
        <v>5.3976848456210001E-4</v>
      </c>
      <c r="XG17" s="23">
        <v>-8.9334870911250992E-3</v>
      </c>
      <c r="XH17" s="23">
        <v>7.6557853237534997E-3</v>
      </c>
      <c r="XI17" s="23">
        <v>1.9428700194826E-3</v>
      </c>
      <c r="XJ17" s="23">
        <v>-2.0131674801799999E-4</v>
      </c>
      <c r="XK17" s="23">
        <v>-1.6707250195244001E-2</v>
      </c>
      <c r="XL17" s="23">
        <v>-1.0210535486345099E-2</v>
      </c>
      <c r="XM17" s="23">
        <v>-8.8568112529610003E-3</v>
      </c>
      <c r="XN17" s="23">
        <v>-2.4806971453412E-3</v>
      </c>
      <c r="XO17" s="23">
        <v>1.2898084791439E-3</v>
      </c>
      <c r="XP17" s="23">
        <v>1.9071500066322E-3</v>
      </c>
      <c r="XQ17" s="23">
        <v>2.8719899675649999E-4</v>
      </c>
      <c r="XR17" s="23">
        <v>-8.5321245828609005E-3</v>
      </c>
      <c r="XS17" s="23">
        <v>1.5562397104628E-3</v>
      </c>
      <c r="XT17" s="23">
        <v>1.7623530167690998E-2</v>
      </c>
      <c r="XU17" s="23">
        <v>1.4888331591302001E-3</v>
      </c>
      <c r="XV17" s="23">
        <v>1.14934108081572E-2</v>
      </c>
      <c r="XW17" s="23">
        <v>1.3932746480544E-3</v>
      </c>
      <c r="XX17" s="23">
        <v>1.6336748332276001E-3</v>
      </c>
      <c r="XY17" s="23">
        <v>1.5787580722207001E-3</v>
      </c>
      <c r="XZ17" s="23">
        <v>3.288401762199E-4</v>
      </c>
      <c r="YA17" s="23">
        <v>-4.5510000511910003E-4</v>
      </c>
      <c r="YB17" s="23">
        <v>-2.8568652281570002E-4</v>
      </c>
      <c r="YC17" s="23">
        <v>8.8720851380900002E-5</v>
      </c>
      <c r="YD17" s="23">
        <v>4.8759562627770001E-4</v>
      </c>
      <c r="YE17" s="23">
        <v>1.7490494949287999E-3</v>
      </c>
      <c r="YF17" s="23">
        <v>1.6709914919679999E-3</v>
      </c>
      <c r="YG17" s="23">
        <v>1.7714245307475999E-3</v>
      </c>
      <c r="YH17" s="23">
        <v>1.4621265808805E-3</v>
      </c>
      <c r="YI17" s="23">
        <v>1.39946016321182E-2</v>
      </c>
      <c r="YJ17" s="23">
        <v>1.26152479354389E-2</v>
      </c>
      <c r="YK17" s="23">
        <v>1.32919045540801E-2</v>
      </c>
      <c r="YL17" s="23">
        <v>2.432004437321E-4</v>
      </c>
      <c r="YM17" s="23">
        <v>1.29309322030495E-2</v>
      </c>
      <c r="YN17" s="23">
        <v>1.3754833799752101E-2</v>
      </c>
      <c r="YO17" s="23">
        <v>1.39514720868939E-2</v>
      </c>
      <c r="YP17" s="23">
        <v>1.39514745070427E-2</v>
      </c>
      <c r="YQ17" s="23">
        <v>1.47002717107283E-2</v>
      </c>
      <c r="YR17" s="23">
        <v>1.47541290328636E-2</v>
      </c>
      <c r="YS17" s="23">
        <v>1.47059672049016E-2</v>
      </c>
      <c r="YT17" s="23">
        <v>1.601391541366E-3</v>
      </c>
      <c r="YU17" s="23">
        <v>-3.0548969977490002E-4</v>
      </c>
      <c r="YV17" s="23">
        <v>1.5957362363775999E-3</v>
      </c>
      <c r="YW17" s="23">
        <v>9.1552751021050007E-3</v>
      </c>
      <c r="YX17" s="23">
        <v>-2.6402118740195E-3</v>
      </c>
      <c r="YY17" s="23">
        <v>-2.6231959919998998E-3</v>
      </c>
      <c r="YZ17" s="23">
        <v>-1.4410074895042999E-3</v>
      </c>
      <c r="ZA17" s="23">
        <v>-2.4842529782935999E-3</v>
      </c>
      <c r="ZB17" s="23">
        <v>-5.6777527215970001E-4</v>
      </c>
      <c r="ZC17" s="23">
        <v>1.5789020248339E-3</v>
      </c>
      <c r="ZD17" s="23">
        <v>-3.5374627347389999E-4</v>
      </c>
      <c r="ZE17" s="23">
        <v>3.3570734423049998E-4</v>
      </c>
      <c r="ZF17" s="23">
        <v>1.5716718477448001E-3</v>
      </c>
      <c r="ZG17" s="23">
        <v>9.5497121452044996E-3</v>
      </c>
      <c r="ZH17" s="23">
        <v>1.7950222070419999E-3</v>
      </c>
      <c r="ZI17" s="23">
        <v>2.0295809641287998E-3</v>
      </c>
      <c r="ZJ17" s="23">
        <v>2.7529298010091001E-3</v>
      </c>
      <c r="ZK17" s="23">
        <v>1.3613617638876E-3</v>
      </c>
      <c r="ZL17" s="23">
        <v>1.9253699087687999E-3</v>
      </c>
      <c r="ZM17" s="23">
        <v>3.655097632198E-4</v>
      </c>
      <c r="ZN17" s="23">
        <v>7.9153782544339997E-4</v>
      </c>
      <c r="ZO17" s="23">
        <v>1.9977284643769E-3</v>
      </c>
      <c r="ZP17" s="23">
        <v>1.4439541329954999E-3</v>
      </c>
      <c r="ZQ17" s="23">
        <v>2.3049487358950001E-4</v>
      </c>
      <c r="ZR17" s="23">
        <v>8.7801849446530003E-4</v>
      </c>
      <c r="ZS17" s="23">
        <v>2.62097217898E-5</v>
      </c>
      <c r="ZT17" s="23">
        <v>4.617672125919E-4</v>
      </c>
      <c r="ZU17" s="23">
        <v>-8.4485085094673004E-3</v>
      </c>
      <c r="ZV17" s="23">
        <v>-2.42166116954582E-2</v>
      </c>
      <c r="ZW17" s="23">
        <v>1.5520435135133999E-3</v>
      </c>
      <c r="ZX17" s="23">
        <v>1.2308533061748299E-2</v>
      </c>
      <c r="ZY17" s="23">
        <v>1.2434544851209E-2</v>
      </c>
      <c r="ZZ17" s="23">
        <v>-3.5452801727375999E-3</v>
      </c>
      <c r="AAA17" s="23">
        <v>-3.3110895845907999E-3</v>
      </c>
      <c r="AAB17" s="23">
        <v>-3.0365744848099999E-4</v>
      </c>
      <c r="AAC17" s="23">
        <v>1.4023968793053E-3</v>
      </c>
      <c r="AAD17" s="23">
        <v>2.0668934927500001E-4</v>
      </c>
      <c r="AAE17" s="23">
        <v>3.7697515537130002E-4</v>
      </c>
      <c r="AAF17" s="23">
        <v>-5.1545617493530004E-4</v>
      </c>
      <c r="AAG17" s="23">
        <v>2.0513955086376E-3</v>
      </c>
      <c r="AAH17" s="23">
        <v>2.4646525535063999E-3</v>
      </c>
      <c r="AAI17" s="23">
        <v>9.7734801638540004E-4</v>
      </c>
      <c r="AAJ17" s="23">
        <v>-1.2057980815496001E-3</v>
      </c>
      <c r="AAK17" s="23">
        <v>-1.4115783874500001E-4</v>
      </c>
      <c r="AAL17" s="23">
        <v>5.40616230363E-4</v>
      </c>
      <c r="AAM17" s="23">
        <v>3.4073716960580003E-4</v>
      </c>
      <c r="AAN17" s="23">
        <v>1.1370098533989999E-3</v>
      </c>
      <c r="AAO17" s="23">
        <v>9.8463781160400006E-5</v>
      </c>
      <c r="AAP17" s="23">
        <v>7.9552371960739995E-4</v>
      </c>
      <c r="AAQ17" s="23">
        <v>-3.0749981986039E-3</v>
      </c>
      <c r="AAR17" s="23">
        <v>1.5337982703696E-3</v>
      </c>
      <c r="AAS17" s="23">
        <v>1.4448540415876001E-3</v>
      </c>
      <c r="AAT17" s="23">
        <v>1.2707826376240001E-3</v>
      </c>
      <c r="AAU17" s="23">
        <v>-4.3978282279760002E-4</v>
      </c>
      <c r="AAV17" s="23">
        <v>-1.02868562009997E-2</v>
      </c>
      <c r="AAW17" s="23">
        <v>-2.9332877403139002E-3</v>
      </c>
      <c r="AAX17" s="23">
        <v>1.6767429975751999E-3</v>
      </c>
      <c r="AAY17" s="23">
        <v>1.7053919231875001E-3</v>
      </c>
      <c r="AAZ17" s="23">
        <v>-8.9892997665303002E-3</v>
      </c>
      <c r="ABA17" s="23">
        <v>1.8090721761936999E-3</v>
      </c>
      <c r="ABB17" s="23">
        <v>2.6584582558075E-3</v>
      </c>
      <c r="ABC17" s="23">
        <v>1.3881379715206001E-3</v>
      </c>
      <c r="ABD17" s="23">
        <v>3.1619567480360001E-4</v>
      </c>
      <c r="ABE17" s="23">
        <v>1.3226232209881E-3</v>
      </c>
      <c r="ABF17" s="23">
        <v>1.52991587386E-3</v>
      </c>
      <c r="ABG17" s="23">
        <v>1.4528912019592E-3</v>
      </c>
      <c r="ABH17" s="23">
        <v>1.5781285148686001E-3</v>
      </c>
      <c r="ABI17" s="23">
        <v>2.225525688767E-4</v>
      </c>
      <c r="ABJ17" s="23">
        <v>1.6056690588687999E-3</v>
      </c>
      <c r="ABK17" s="23">
        <v>1.5307858518543E-3</v>
      </c>
      <c r="ABL17" s="23">
        <v>3.6301915051760003E-4</v>
      </c>
      <c r="ABM17" s="23">
        <v>1.5311770548835999E-3</v>
      </c>
      <c r="ABN17" s="23">
        <v>-3.1583058337250001E-4</v>
      </c>
      <c r="ABO17" s="23">
        <v>1.1059770602999499E-2</v>
      </c>
      <c r="ABP17" s="23">
        <v>1.4608624535956999E-3</v>
      </c>
      <c r="ABQ17" s="23">
        <v>1.5624355972508001E-3</v>
      </c>
      <c r="ABR17" s="23">
        <v>-4.0422387840450001E-4</v>
      </c>
      <c r="ABS17" s="23">
        <v>1.3019753590006E-3</v>
      </c>
      <c r="ABT17" s="23">
        <v>1.2933237570909E-3</v>
      </c>
      <c r="ABU17" s="23">
        <v>1.4216430850609999E-3</v>
      </c>
      <c r="ABV17" s="23">
        <v>9.8854330676219999E-4</v>
      </c>
      <c r="ABW17" s="23">
        <v>1.3795669897289E-3</v>
      </c>
      <c r="ABX17" s="23">
        <v>3.4750232961639001E-3</v>
      </c>
      <c r="ABY17" s="24" t="s">
        <v>3</v>
      </c>
      <c r="ABZ17" s="23">
        <v>-3.4498119837395001E-3</v>
      </c>
      <c r="ACA17" s="23">
        <v>3.9916509088610001E-4</v>
      </c>
      <c r="ACB17" s="23">
        <v>2.97425839787765E-2</v>
      </c>
      <c r="ACC17" s="23">
        <v>1.3960537436974001E-3</v>
      </c>
      <c r="ACD17" s="23">
        <v>1.6845315786994E-3</v>
      </c>
      <c r="ACE17" s="23">
        <v>1.4026470877128001E-3</v>
      </c>
      <c r="ACF17" s="23">
        <v>1.6509667752526999E-3</v>
      </c>
      <c r="ACG17" s="23">
        <v>1.631316044744E-3</v>
      </c>
      <c r="ACH17" s="23">
        <v>-3.2400163565599998E-4</v>
      </c>
      <c r="ACI17" s="23">
        <v>1.797025191439E-4</v>
      </c>
      <c r="ACJ17" s="23">
        <v>1.34886696631677E-2</v>
      </c>
      <c r="ACK17" s="23">
        <v>1.4569230636577999E-3</v>
      </c>
      <c r="ACL17" s="23">
        <v>1.3407406845185E-3</v>
      </c>
      <c r="ACM17" s="23">
        <v>3.2102330936374999E-3</v>
      </c>
      <c r="ACN17" s="23">
        <v>-1.1195902171702301E-2</v>
      </c>
      <c r="ACO17" s="23">
        <v>1.4422043154080999E-3</v>
      </c>
      <c r="ACP17" s="23">
        <v>-5.3613224638815E-3</v>
      </c>
      <c r="ACQ17" s="23">
        <v>1.1637388844699E-3</v>
      </c>
      <c r="ACR17" s="23">
        <v>-1.3594709125801401E-2</v>
      </c>
      <c r="ACS17" s="23">
        <v>1.2042308964876699E-2</v>
      </c>
      <c r="ACT17" s="23">
        <v>-7.8877588013627001E-3</v>
      </c>
      <c r="ACU17" s="23">
        <v>-1.02842255890467E-2</v>
      </c>
      <c r="ACV17" s="23">
        <v>1.1861930886777E-3</v>
      </c>
      <c r="ACW17" s="23">
        <v>-2.4012461174669E-3</v>
      </c>
      <c r="ACX17" s="23">
        <v>2.0643118476690002E-3</v>
      </c>
      <c r="ACY17" s="23">
        <v>2.3099727633210999E-3</v>
      </c>
      <c r="ACZ17" s="23">
        <v>-8.9347741615899994E-5</v>
      </c>
      <c r="ADA17" s="23">
        <v>1.7280301898198E-3</v>
      </c>
      <c r="ADB17" s="23">
        <v>1.8689936503505E-3</v>
      </c>
      <c r="ADC17" s="24" t="s">
        <v>3</v>
      </c>
      <c r="ADD17" s="23">
        <v>8.0531706625533994E-3</v>
      </c>
      <c r="ADE17" s="23">
        <v>1.6263136908318001E-3</v>
      </c>
      <c r="ADF17" s="23">
        <v>1.6634920610844E-3</v>
      </c>
      <c r="ADG17" s="23">
        <v>9.2030975767339995E-4</v>
      </c>
      <c r="ADH17" s="23">
        <v>1.9393208340998001E-3</v>
      </c>
      <c r="ADI17" s="23">
        <v>1.4492031127433E-3</v>
      </c>
      <c r="ADJ17" s="23">
        <v>1.6072042093302E-3</v>
      </c>
      <c r="ADK17" s="23">
        <v>1.7748265759545999E-3</v>
      </c>
      <c r="ADL17" s="23">
        <v>7.896547239953E-4</v>
      </c>
      <c r="ADM17" s="23">
        <v>1.2301790318759999E-4</v>
      </c>
      <c r="ADN17" s="23">
        <v>-9.6267511374492996E-3</v>
      </c>
      <c r="ADO17" s="23">
        <v>6.10888929526801E-2</v>
      </c>
      <c r="ADP17" s="23">
        <v>-1.41482582079297E-2</v>
      </c>
      <c r="ADQ17" s="23">
        <v>-1.0138717219036499E-2</v>
      </c>
      <c r="ADR17" s="23">
        <v>1.2739010680293001E-3</v>
      </c>
      <c r="ADS17" s="23">
        <v>-8.1019352776474998E-3</v>
      </c>
      <c r="ADT17" s="23">
        <v>-1.6143280255706001E-3</v>
      </c>
      <c r="ADU17" s="23">
        <v>-1.4546985813309E-2</v>
      </c>
      <c r="ADV17" s="23">
        <v>-2.3810621398779101E-2</v>
      </c>
      <c r="ADW17" s="23">
        <v>1.9817905745256E-3</v>
      </c>
      <c r="ADX17" s="23">
        <v>-2.0651321157999998E-6</v>
      </c>
      <c r="ADY17" s="23">
        <v>-1.64977924141432E-2</v>
      </c>
      <c r="ADZ17" s="23">
        <v>-1.00163180381955E-2</v>
      </c>
      <c r="AEA17" s="23">
        <v>-8.6565923350759005E-3</v>
      </c>
      <c r="AEB17" s="23">
        <v>-2.2376031706847002E-3</v>
      </c>
      <c r="AEC17" s="23">
        <v>9.4946621190889998E-4</v>
      </c>
      <c r="AED17" s="23">
        <v>-8.5386077393453004E-3</v>
      </c>
      <c r="AEE17" s="23">
        <v>-8.0413006727635006E-3</v>
      </c>
      <c r="AEF17" s="24" t="s">
        <v>3</v>
      </c>
      <c r="AEG17" s="23" t="s">
        <v>3</v>
      </c>
      <c r="AEH17" s="23">
        <v>-6.1530721124253996E-3</v>
      </c>
      <c r="AEI17" s="23">
        <v>-8.5223102826481999E-3</v>
      </c>
      <c r="AEJ17" s="23">
        <v>1.7401143476303001E-3</v>
      </c>
      <c r="AEK17" s="23">
        <v>1.7693731338624999E-3</v>
      </c>
      <c r="AEL17" s="23">
        <v>3.0095522845018001E-3</v>
      </c>
      <c r="AEM17" s="23">
        <v>-4.5984309418600002E-4</v>
      </c>
      <c r="AEN17" s="23">
        <v>-3.2491953304930002E-4</v>
      </c>
      <c r="AEO17" s="23">
        <v>1.9786672486788999E-3</v>
      </c>
      <c r="AEP17" s="23">
        <v>2.1136983577599999E-4</v>
      </c>
      <c r="AEQ17" s="23">
        <v>1.6185249819961E-3</v>
      </c>
      <c r="AER17" s="23">
        <v>1.9637413209603002E-3</v>
      </c>
      <c r="AES17" s="23">
        <v>1.6683818787745E-3</v>
      </c>
      <c r="AET17" s="23">
        <v>4.0590042413758002E-3</v>
      </c>
      <c r="AEU17" s="23">
        <v>-1.7592587473460001E-3</v>
      </c>
      <c r="AEV17" s="23">
        <v>2.2782975180383998E-3</v>
      </c>
      <c r="AEW17" s="23">
        <v>8.856734273385E-4</v>
      </c>
      <c r="AEX17" s="23">
        <v>1.5925007888897E-3</v>
      </c>
      <c r="AEY17" s="23">
        <v>4.7523013248047998E-3</v>
      </c>
      <c r="AEZ17" s="23">
        <v>4.2836874499726004E-3</v>
      </c>
      <c r="AFA17" s="23">
        <v>1.2528880456278599E-2</v>
      </c>
      <c r="AFB17" s="23">
        <v>2.5057022957316001E-3</v>
      </c>
      <c r="AFC17" s="23">
        <v>1.9845968609402999E-3</v>
      </c>
      <c r="AFD17" s="23">
        <v>-1.12696745327762E-2</v>
      </c>
      <c r="AFE17" s="23">
        <v>4.6553403525505001E-3</v>
      </c>
      <c r="AFF17" s="23">
        <v>1.3954435184661E-3</v>
      </c>
      <c r="AFG17" s="23">
        <v>1.2085364388496E-3</v>
      </c>
      <c r="AFH17" s="23">
        <v>1.4965304258295E-3</v>
      </c>
      <c r="AFI17" s="23">
        <v>5.3285008324078301E-2</v>
      </c>
      <c r="AFJ17" s="23">
        <v>1.2304088229525001E-3</v>
      </c>
      <c r="AFK17" s="23">
        <v>1.4768890808400999E-3</v>
      </c>
      <c r="AFL17" s="23">
        <v>2.3940433972933E-3</v>
      </c>
      <c r="AFM17" s="23">
        <v>-9.7171154516859995E-3</v>
      </c>
      <c r="AFN17" s="23">
        <v>-2.9666478520341002E-3</v>
      </c>
      <c r="AFO17" s="23">
        <v>1.5389293653984E-3</v>
      </c>
      <c r="AFP17" s="23">
        <v>1.3306877369514E-3</v>
      </c>
      <c r="AFQ17" s="23">
        <v>2.6222242942699998E-4</v>
      </c>
      <c r="AFR17" s="23">
        <v>4.85184984225E-4</v>
      </c>
      <c r="AFS17" s="23">
        <v>1.0626341981995E-3</v>
      </c>
      <c r="AFT17" s="23">
        <v>1.3211139723531E-3</v>
      </c>
      <c r="AFU17" s="23">
        <v>-9.0452330280700998E-3</v>
      </c>
      <c r="AFV17" s="23">
        <v>-8.7916089271871996E-3</v>
      </c>
      <c r="AFW17" s="23">
        <v>1.7935171572060001E-3</v>
      </c>
      <c r="AFX17" s="23">
        <v>3.9942608848930001E-4</v>
      </c>
      <c r="AFY17" s="23">
        <v>2.4593556842E-4</v>
      </c>
      <c r="AFZ17" s="23">
        <v>1.6181225926684001E-3</v>
      </c>
      <c r="AGA17" s="23">
        <v>1.3942440547121001E-3</v>
      </c>
      <c r="AGB17" s="23">
        <v>9.1105805620629999E-4</v>
      </c>
      <c r="AGC17" s="23">
        <v>1.2395610720165001E-3</v>
      </c>
      <c r="AGD17" s="23">
        <v>2.0089388291178998E-3</v>
      </c>
      <c r="AGE17" s="23">
        <v>4.5078611833008E-3</v>
      </c>
      <c r="AGF17" s="23">
        <v>1.3354200540989999E-3</v>
      </c>
      <c r="AGG17" s="23">
        <v>3.1451879617656001E-3</v>
      </c>
      <c r="AGH17" s="23">
        <v>1.1559711435282E-3</v>
      </c>
      <c r="AGI17" s="24" t="s">
        <v>3</v>
      </c>
      <c r="AGJ17" s="23">
        <v>-1.1101275390738999E-3</v>
      </c>
      <c r="AGK17" s="23">
        <v>4.7169962824661002E-3</v>
      </c>
      <c r="AGL17" s="23">
        <v>1.9527914590878001E-3</v>
      </c>
      <c r="AGM17" s="23">
        <v>1.6610296006147999E-3</v>
      </c>
      <c r="AGN17" s="23">
        <v>2.0249747886159001E-3</v>
      </c>
      <c r="AGO17" s="23">
        <v>-0.1266807796859748</v>
      </c>
      <c r="AGP17" s="23">
        <v>6.0963757754827E-3</v>
      </c>
      <c r="AGQ17" s="23">
        <v>5.5973946490714003E-3</v>
      </c>
      <c r="AGR17" s="23">
        <v>6.0582593434846E-3</v>
      </c>
      <c r="AGS17" s="23">
        <v>3.8209969074519002E-3</v>
      </c>
      <c r="AGT17" s="23">
        <v>5.5292223353875999E-3</v>
      </c>
      <c r="AGU17" s="23">
        <v>1.12818496894041E-2</v>
      </c>
      <c r="AGV17" s="23">
        <v>2.8162714619027998E-3</v>
      </c>
      <c r="AGW17" s="23">
        <v>3.6395438563968001E-3</v>
      </c>
      <c r="AGX17" s="23">
        <v>1.2115559713771699E-2</v>
      </c>
      <c r="AGY17" s="23">
        <v>1.7997186961428999E-3</v>
      </c>
      <c r="AGZ17" s="23">
        <v>-1.20865294584052E-2</v>
      </c>
      <c r="AHA17" s="23">
        <v>-0.18754395973071419</v>
      </c>
      <c r="AHB17" s="23">
        <v>1.7016998813163E-3</v>
      </c>
      <c r="AHC17" s="23">
        <v>1.2795975501142E-3</v>
      </c>
      <c r="AHD17" s="23">
        <v>1.7896570049080001E-3</v>
      </c>
      <c r="AHE17" s="23">
        <v>4.4766093399270998E-3</v>
      </c>
      <c r="AHF17" s="23">
        <v>8.5508596228420003E-4</v>
      </c>
      <c r="AHG17" s="23">
        <v>-8.8346891217280007E-3</v>
      </c>
      <c r="AHH17" s="23">
        <v>-1.7061036098372999E-2</v>
      </c>
      <c r="AHI17" s="23">
        <v>1.634564622991E-3</v>
      </c>
      <c r="AHJ17" s="23">
        <v>1.5347112379923999E-3</v>
      </c>
      <c r="AHK17" s="23">
        <v>2.2456029729790001E-3</v>
      </c>
      <c r="AHL17" s="23">
        <v>2.3620927753199E-3</v>
      </c>
      <c r="AHM17" s="23">
        <v>7.3559611035314996E-3</v>
      </c>
      <c r="AHN17" s="23">
        <v>1.1917346275673001E-3</v>
      </c>
      <c r="AHO17" s="23">
        <v>1.6381355301406E-3</v>
      </c>
      <c r="AHP17" s="23">
        <v>-1.6980455824968099E-2</v>
      </c>
      <c r="AHQ17" s="23">
        <v>7.2758692715459996E-4</v>
      </c>
      <c r="AHR17" s="23">
        <v>1.3640627650062E-3</v>
      </c>
      <c r="AHS17" s="23">
        <v>3.6860033801952002E-3</v>
      </c>
      <c r="AHT17" s="23">
        <v>1.3138662500345E-3</v>
      </c>
      <c r="AHU17" s="23">
        <v>1.86461443581E-3</v>
      </c>
      <c r="AHV17" s="23">
        <v>2.0258530043223998E-3</v>
      </c>
      <c r="AHW17" s="23">
        <v>2.1973543211577999E-3</v>
      </c>
      <c r="AHX17" s="23">
        <v>6.1526006893718004E-3</v>
      </c>
      <c r="AHY17" s="23">
        <v>4.1519737627399998E-4</v>
      </c>
      <c r="AHZ17" s="23">
        <v>6.1261302280501001E-3</v>
      </c>
      <c r="AIA17" s="23">
        <v>2.8320551577897001E-3</v>
      </c>
      <c r="AIB17" s="23">
        <v>2.5347847595649001E-3</v>
      </c>
      <c r="AIC17" s="23">
        <v>-1.32892095126915E-2</v>
      </c>
      <c r="AID17" s="23">
        <v>-1.36111640988939E-2</v>
      </c>
      <c r="AIE17" s="23">
        <v>4.2867664114424999E-3</v>
      </c>
      <c r="AIF17" s="23">
        <v>2.2079576953307001E-3</v>
      </c>
      <c r="AIG17" s="23">
        <v>2.0907136197329001E-3</v>
      </c>
      <c r="AIH17" s="23">
        <v>1.7933426274451001E-3</v>
      </c>
      <c r="AII17" s="23">
        <v>3.0702071469087002E-3</v>
      </c>
      <c r="AIJ17" s="23">
        <v>1.9171770226446401E-2</v>
      </c>
      <c r="AIK17" s="23">
        <v>9.8623264296539997E-4</v>
      </c>
      <c r="AIL17" s="23">
        <v>3.0349724220330002E-4</v>
      </c>
      <c r="AIM17" s="23">
        <v>2.0746704516165998E-3</v>
      </c>
      <c r="AIN17" s="23">
        <v>1.5138296159025999E-3</v>
      </c>
      <c r="AIO17" s="23">
        <v>1.5041812565917999E-3</v>
      </c>
      <c r="AIP17" s="23">
        <v>-1.1258837967844E-2</v>
      </c>
      <c r="AIQ17" s="23">
        <v>2.9497455333675998E-3</v>
      </c>
      <c r="AIR17" s="23">
        <v>2.4594999202792E-3</v>
      </c>
      <c r="AIS17" s="23">
        <v>1.3837427092487E-3</v>
      </c>
      <c r="AIT17" s="23">
        <v>9.8880061792476007E-3</v>
      </c>
      <c r="AIU17" s="23">
        <v>-8.6653114394310005E-3</v>
      </c>
      <c r="AIV17" s="23">
        <v>1.6515591848309001E-3</v>
      </c>
      <c r="AIW17" s="23">
        <v>1.6169257248523001E-3</v>
      </c>
      <c r="AIX17" s="23">
        <v>1.4002976761834001E-3</v>
      </c>
      <c r="AIY17" s="23">
        <v>1.5566177820083001E-3</v>
      </c>
      <c r="AIZ17" s="23">
        <v>1.4418247438831001E-3</v>
      </c>
      <c r="AJA17" s="23">
        <v>2.2659012763387E-3</v>
      </c>
      <c r="AJB17" s="23">
        <v>1.2600213307776E-3</v>
      </c>
      <c r="AJC17" s="23">
        <v>1.7331022530329E-3</v>
      </c>
      <c r="AJD17" s="23">
        <v>9.1764148602150003E-4</v>
      </c>
      <c r="AJE17" s="23">
        <v>-1.5784316234483001E-3</v>
      </c>
      <c r="AJF17" s="23">
        <v>1.6858752594643E-3</v>
      </c>
      <c r="AJG17" s="23">
        <v>-1.6230392062213999E-3</v>
      </c>
      <c r="AJH17" s="23">
        <v>-1.6409633932329001E-3</v>
      </c>
      <c r="AJI17" s="23">
        <v>-1.6186237986137999E-3</v>
      </c>
      <c r="AJJ17" s="23">
        <v>-1.6361873596430999E-3</v>
      </c>
      <c r="AJK17" s="23">
        <v>-1.6375280215742E-3</v>
      </c>
      <c r="AJL17" s="23">
        <v>-1.42626509244177E-2</v>
      </c>
      <c r="AJM17" s="23">
        <v>-1.42601766905497E-2</v>
      </c>
      <c r="AJN17" s="23">
        <v>8.3513262645280005E-4</v>
      </c>
      <c r="AJO17" s="23">
        <v>8.2004415377080005E-4</v>
      </c>
      <c r="AJP17" s="23">
        <v>1.6165621539400001E-3</v>
      </c>
      <c r="AJQ17" s="23">
        <v>2.5291095223280001E-4</v>
      </c>
      <c r="AJR17" s="23">
        <v>1.3361605595271001E-3</v>
      </c>
      <c r="AJS17" s="23">
        <v>8.3249866670140002E-4</v>
      </c>
      <c r="AJT17" s="23">
        <v>-1.6965252937080299E-2</v>
      </c>
      <c r="AJU17" s="23">
        <v>-8.7248460225747004E-3</v>
      </c>
      <c r="AJV17" s="23">
        <v>-4.5696504197291999E-3</v>
      </c>
      <c r="AJW17" s="23">
        <v>-2.2401409795400001E-5</v>
      </c>
      <c r="AJX17" s="23">
        <v>2.5219889499380002E-4</v>
      </c>
      <c r="AJY17" s="23">
        <v>-1.38851392974817E-2</v>
      </c>
      <c r="AJZ17" s="23">
        <v>-7.7111533823604004E-3</v>
      </c>
      <c r="AKA17" s="23">
        <v>1.6899449993459999E-3</v>
      </c>
      <c r="AKB17" s="23">
        <v>2.0093837083375999E-3</v>
      </c>
      <c r="AKC17" s="23">
        <v>-4.1348195022819999E-4</v>
      </c>
      <c r="AKD17" s="23">
        <v>2.6786802298194002E-3</v>
      </c>
      <c r="AKE17" s="23">
        <v>1.5032392300328001E-3</v>
      </c>
      <c r="AKF17" s="23">
        <v>7.6875494244000003E-4</v>
      </c>
      <c r="AKG17" s="23">
        <v>1.8986345972147E-3</v>
      </c>
      <c r="AKH17" s="23">
        <v>1.6138884039493E-3</v>
      </c>
      <c r="AKI17" s="23">
        <v>7.6906352542970003E-4</v>
      </c>
      <c r="AKJ17" s="23">
        <v>1.4337401148531001E-3</v>
      </c>
      <c r="AKK17" s="23">
        <v>2.2164951295800001E-3</v>
      </c>
      <c r="AKL17" s="23">
        <v>1.6358211964873999E-3</v>
      </c>
      <c r="AKM17" s="23">
        <v>1.1643016354995E-3</v>
      </c>
      <c r="AKN17" s="23">
        <v>6.8203891461110001E-4</v>
      </c>
      <c r="AKO17" s="23">
        <v>1.5726367246897E-3</v>
      </c>
      <c r="AKP17" s="23">
        <v>2.0898497668959998E-3</v>
      </c>
      <c r="AKQ17" s="23">
        <v>1.6870544271573001E-3</v>
      </c>
      <c r="AKR17" s="23">
        <v>1.0313258888200001E-3</v>
      </c>
      <c r="AKS17" s="23">
        <v>1.5365009141304E-3</v>
      </c>
      <c r="AKT17" s="23">
        <v>1.7518138040994999E-3</v>
      </c>
      <c r="AKU17" s="23">
        <v>1.3666467463917E-3</v>
      </c>
      <c r="AKV17" s="23">
        <v>-1.4664348992921E-3</v>
      </c>
      <c r="AKW17" s="23">
        <v>5.6252023541440005E-4</v>
      </c>
      <c r="AKX17" s="23">
        <v>2.9400070520728002E-3</v>
      </c>
      <c r="AKY17" s="23">
        <v>1.3998044337484E-3</v>
      </c>
      <c r="AKZ17" s="23">
        <v>1.0088670611542001E-3</v>
      </c>
      <c r="ALA17" s="23">
        <v>1.4755633129996E-3</v>
      </c>
      <c r="ALB17" s="23">
        <v>1.4211852375928E-3</v>
      </c>
      <c r="ALC17" s="23">
        <v>3.9468839624896598E-2</v>
      </c>
      <c r="ALD17" s="24" t="s">
        <v>3</v>
      </c>
      <c r="ALE17" s="23">
        <v>8.6448355752269997E-4</v>
      </c>
      <c r="ALF17" s="23">
        <v>9.8615390923229994E-4</v>
      </c>
      <c r="ALG17" s="23">
        <v>1.3642360442562001E-3</v>
      </c>
      <c r="ALH17" s="23">
        <v>1.2853823751495001E-3</v>
      </c>
      <c r="ALI17" s="23">
        <v>1.2722459831909999E-4</v>
      </c>
      <c r="ALJ17" s="23">
        <v>8.7314207274171995E-3</v>
      </c>
      <c r="ALK17" s="23">
        <v>1.3330910244902E-3</v>
      </c>
      <c r="ALL17" s="23">
        <v>7.6630661971939995E-4</v>
      </c>
      <c r="ALM17" s="23">
        <v>1.5607444718134E-3</v>
      </c>
      <c r="ALN17" s="23">
        <v>1.0738998300759001E-3</v>
      </c>
      <c r="ALO17" s="23">
        <v>1.6047427024326001E-3</v>
      </c>
      <c r="ALP17" s="23">
        <v>1.7874426109631999E-3</v>
      </c>
      <c r="ALQ17" s="23">
        <v>7.5429214625309996E-4</v>
      </c>
      <c r="ALR17" s="23">
        <v>1.05753977792E-5</v>
      </c>
      <c r="ALS17" s="23">
        <v>1.0440934081615001E-3</v>
      </c>
      <c r="ALT17" s="23">
        <v>2.0303768015825E-3</v>
      </c>
      <c r="ALU17" s="23">
        <v>5.9097707187080002E-3</v>
      </c>
      <c r="ALV17" s="23">
        <v>1.1159265172915999E-3</v>
      </c>
      <c r="ALW17" s="23">
        <v>1.1574273591202001E-3</v>
      </c>
      <c r="ALX17" s="23">
        <v>1.3770971857463999E-3</v>
      </c>
      <c r="ALY17" s="23">
        <v>8.7982004635330001E-4</v>
      </c>
      <c r="ALZ17" s="23">
        <v>1.7064547234316E-3</v>
      </c>
      <c r="AMA17" s="23">
        <v>8.3274894810659997E-4</v>
      </c>
      <c r="AMB17" s="23">
        <v>9.921751857690001E-4</v>
      </c>
      <c r="AMC17" s="23">
        <v>1.7046656321399001E-3</v>
      </c>
      <c r="AMD17" s="23">
        <v>1.3832481393222999E-3</v>
      </c>
      <c r="AME17" s="23">
        <v>1.3440383317790999E-3</v>
      </c>
      <c r="AMF17" s="23">
        <v>7.0570222661280003E-4</v>
      </c>
      <c r="AMG17" s="23">
        <v>2.7522457637925999E-3</v>
      </c>
      <c r="AMH17" s="23">
        <v>1.8814582552053999E-3</v>
      </c>
      <c r="AMI17" s="23">
        <v>1.1747369751004E-3</v>
      </c>
      <c r="AMJ17" s="23">
        <v>3.0046420004518001E-3</v>
      </c>
      <c r="AMK17" s="23">
        <v>1.5892730395512E-3</v>
      </c>
      <c r="AML17" s="23">
        <v>1.6038290350839E-3</v>
      </c>
      <c r="AMM17" s="23">
        <v>-4.2297333343813996E-3</v>
      </c>
      <c r="AMN17" s="23">
        <v>1.4619626556259E-3</v>
      </c>
      <c r="AMO17" s="23">
        <v>1.2190207876910001E-4</v>
      </c>
      <c r="AMP17" s="23">
        <v>8.2689707359560004E-4</v>
      </c>
      <c r="AMQ17" s="23">
        <v>1.871517568685E-3</v>
      </c>
      <c r="AMR17" s="23">
        <v>1.1960713266796E-3</v>
      </c>
      <c r="AMS17" s="23">
        <v>2.5940079561483E-3</v>
      </c>
      <c r="AMT17" s="23">
        <v>2.0268211308214E-3</v>
      </c>
      <c r="AMU17" s="23">
        <v>-8.6543426330989992E-3</v>
      </c>
      <c r="AMV17" s="23">
        <v>2.1233733500434998E-3</v>
      </c>
      <c r="AMW17" s="23">
        <v>1.8241049733932E-3</v>
      </c>
      <c r="AMX17" s="23">
        <v>1.773354672282E-3</v>
      </c>
      <c r="AMY17" s="23">
        <v>1.3445120971906999E-3</v>
      </c>
      <c r="AMZ17" s="23">
        <v>8.0870431137510001E-4</v>
      </c>
      <c r="ANA17" s="23">
        <v>1.4792188093648E-3</v>
      </c>
      <c r="ANB17" s="23">
        <v>1.8614083304427001E-3</v>
      </c>
      <c r="ANC17" s="23">
        <v>1.7423184396355999E-3</v>
      </c>
      <c r="AND17" s="23">
        <v>1.7183012399704001E-3</v>
      </c>
      <c r="ANE17" s="23">
        <v>-7.7922888181085996E-3</v>
      </c>
      <c r="ANF17" s="23">
        <v>-5.9708970959729995E-4</v>
      </c>
      <c r="ANG17" s="23">
        <v>2.7683688417157E-3</v>
      </c>
      <c r="ANH17" s="23">
        <v>1.5268215231658E-3</v>
      </c>
      <c r="ANI17" s="23">
        <v>1.5350144522793001E-3</v>
      </c>
      <c r="ANJ17" s="23">
        <v>1.7180509509190001E-3</v>
      </c>
      <c r="ANK17" s="23">
        <v>1.5945926263577E-3</v>
      </c>
      <c r="ANL17" s="23">
        <v>1.6166321916499999E-3</v>
      </c>
      <c r="ANM17" s="23">
        <v>1.5473063221802001E-3</v>
      </c>
      <c r="ANN17" s="23">
        <v>1.2624839011675E-3</v>
      </c>
      <c r="ANO17" s="23">
        <v>1.247945968003E-4</v>
      </c>
      <c r="ANP17" s="23">
        <v>2.7356447035971998E-3</v>
      </c>
      <c r="ANQ17" s="23">
        <v>-8.8192303097013001E-3</v>
      </c>
      <c r="ANR17" s="23">
        <v>1.4472382365811999E-3</v>
      </c>
      <c r="ANS17" s="23">
        <v>-8.3488364827854992E-3</v>
      </c>
      <c r="ANT17" s="23">
        <v>2.4334064108223999E-3</v>
      </c>
      <c r="ANU17" s="23">
        <v>2.2552345419204001E-3</v>
      </c>
      <c r="ANV17" s="23">
        <v>1.9709534710593999E-3</v>
      </c>
      <c r="ANW17" s="23">
        <v>5.557710363197E-4</v>
      </c>
      <c r="ANX17" s="23">
        <v>1.4076996702771999E-3</v>
      </c>
      <c r="ANY17" s="23">
        <v>-9.2922566560559999E-3</v>
      </c>
      <c r="ANZ17" s="23">
        <v>1.3793929805122E-3</v>
      </c>
      <c r="AOA17" s="23">
        <v>5.1409832639720001E-4</v>
      </c>
      <c r="AOB17" s="23">
        <v>1.1555168867686001E-3</v>
      </c>
      <c r="AOC17" s="23">
        <v>1.9897273220829999E-4</v>
      </c>
      <c r="AOD17" s="23">
        <v>1.7423546596477999E-3</v>
      </c>
      <c r="AOE17" s="23">
        <v>1.3613816368377E-3</v>
      </c>
      <c r="AOF17" s="23">
        <v>1.273498512664E-4</v>
      </c>
      <c r="AOG17" s="23">
        <v>1.2329447501551001E-3</v>
      </c>
      <c r="AOH17" s="23">
        <v>7.4049333454270002E-4</v>
      </c>
      <c r="AOI17" s="23">
        <v>1.3743079390508999E-3</v>
      </c>
      <c r="AOJ17" s="23">
        <v>1.5931336659870999E-3</v>
      </c>
      <c r="AOK17" s="23">
        <v>1.0795586175805999E-3</v>
      </c>
      <c r="AOL17" s="23">
        <v>1.2909653580049001E-3</v>
      </c>
      <c r="AOM17" s="23">
        <v>1.4968620094912E-3</v>
      </c>
      <c r="AON17" s="23">
        <v>1.4748159392875E-3</v>
      </c>
      <c r="AOO17" s="23">
        <v>2.4587940533934999E-3</v>
      </c>
      <c r="AOP17" s="23">
        <v>1.7976770641686E-3</v>
      </c>
      <c r="AOQ17" s="23">
        <v>1.5824170021413999E-3</v>
      </c>
      <c r="AOR17" s="23">
        <v>1.8689168101682001E-3</v>
      </c>
      <c r="AOS17" s="23">
        <v>4.065039720232E-4</v>
      </c>
      <c r="AOT17" s="23">
        <v>1.6565292441259E-3</v>
      </c>
      <c r="AOU17" s="23">
        <v>1.8398977141609999E-3</v>
      </c>
      <c r="AOV17" s="23">
        <v>1.1555116381613099E-2</v>
      </c>
      <c r="AOW17" s="23">
        <v>-3.000865553014E-4</v>
      </c>
      <c r="AOX17" s="23">
        <v>1.5099213900503E-3</v>
      </c>
      <c r="AOY17" s="23">
        <v>1.0508152042717401E-2</v>
      </c>
      <c r="AOZ17" s="23">
        <v>1.8117789046418001E-3</v>
      </c>
      <c r="APA17" s="23">
        <v>1.2150699152076001E-3</v>
      </c>
      <c r="APB17" s="23">
        <v>1.5512992978761E-3</v>
      </c>
      <c r="APC17" s="23">
        <v>3.7842065175495002E-2</v>
      </c>
      <c r="APD17" s="23">
        <v>1.5643540355419999E-3</v>
      </c>
      <c r="APE17" s="23">
        <v>1.3832150518928001E-3</v>
      </c>
      <c r="APF17" s="23">
        <v>1.5923096835135E-3</v>
      </c>
      <c r="APG17" s="23">
        <v>1.9021474508327E-3</v>
      </c>
      <c r="APH17" s="23">
        <v>1.2636990694349999E-4</v>
      </c>
      <c r="API17" s="23">
        <v>1.4971082676574999E-3</v>
      </c>
      <c r="APJ17" s="23">
        <v>1.3910152722278999E-3</v>
      </c>
      <c r="APK17" s="23">
        <v>1.5567880233448999E-3</v>
      </c>
      <c r="APL17" s="23">
        <v>3.9361051589728996E-3</v>
      </c>
      <c r="APM17" s="23">
        <v>1.32879038064484E-2</v>
      </c>
      <c r="APN17" s="23">
        <v>4.9091321655989001E-3</v>
      </c>
      <c r="APO17" s="23">
        <v>1.567042849301E-3</v>
      </c>
      <c r="APP17" s="23">
        <v>1.6151348507929202E-2</v>
      </c>
      <c r="APQ17" s="23">
        <v>1.5129428241889301E-2</v>
      </c>
      <c r="APR17" s="23">
        <v>8.5783090726753997E-3</v>
      </c>
      <c r="APS17" s="24" t="s">
        <v>3</v>
      </c>
      <c r="APT17" s="23">
        <v>2.3583344765262999E-3</v>
      </c>
      <c r="APU17" s="23" t="s">
        <v>3</v>
      </c>
      <c r="APV17" s="23">
        <v>7.5548481370127998E-3</v>
      </c>
      <c r="APW17" s="23">
        <v>9.0908561693952006E-3</v>
      </c>
      <c r="APX17" s="23">
        <v>1.03137626939833E-2</v>
      </c>
      <c r="APY17" s="23">
        <v>8.2542352150325998E-3</v>
      </c>
      <c r="APZ17" s="23">
        <v>1.2742398302383001E-2</v>
      </c>
      <c r="AQA17" s="23">
        <v>1.22939964124318E-2</v>
      </c>
      <c r="AQB17" s="23">
        <v>1.5656345766201999E-3</v>
      </c>
      <c r="AQC17" s="23">
        <v>1.5872848955556E-3</v>
      </c>
      <c r="AQD17" s="23">
        <v>1.1098915565807801E-2</v>
      </c>
      <c r="AQE17" s="23">
        <v>1.3685518819261E-3</v>
      </c>
      <c r="AQF17" s="23">
        <v>3.0327491899109999E-4</v>
      </c>
      <c r="AQG17" s="23">
        <v>2.5262998779327001E-3</v>
      </c>
      <c r="AQH17" s="23">
        <v>-0.37709535945816941</v>
      </c>
      <c r="AQI17" s="23">
        <v>1.7392458430849599E-2</v>
      </c>
      <c r="AQJ17" s="23">
        <v>1.4080457366134999E-3</v>
      </c>
      <c r="AQK17" s="23">
        <v>1.7454774700395E-3</v>
      </c>
      <c r="AQL17" s="23">
        <v>8.7426679853170996E-3</v>
      </c>
      <c r="AQM17" s="23">
        <v>-1.0991055995755099E-2</v>
      </c>
      <c r="AQN17" s="23">
        <v>1.3070838881800999E-3</v>
      </c>
      <c r="AQO17" s="23">
        <v>-9.099914034846E-3</v>
      </c>
      <c r="AQP17" s="23">
        <v>-2.5227352152556999E-3</v>
      </c>
      <c r="AQQ17" s="23">
        <v>-3.6513604977184999E-3</v>
      </c>
      <c r="AQR17" s="23">
        <v>3.6982510412686999E-3</v>
      </c>
      <c r="AQS17" s="23">
        <v>1.27540958852359E-2</v>
      </c>
      <c r="AQT17" s="23">
        <v>-4.2248281860372003E-3</v>
      </c>
      <c r="AQU17" s="23">
        <v>7.7187023269520004E-4</v>
      </c>
      <c r="AQV17" s="23">
        <v>3.1506813470298899E-2</v>
      </c>
      <c r="AQW17" s="23">
        <v>3.4522120979856002E-3</v>
      </c>
      <c r="AQX17" s="23">
        <v>3.7945660150446002E-3</v>
      </c>
      <c r="AQY17" s="23">
        <v>3.2286051607438998E-3</v>
      </c>
      <c r="AQZ17" s="23">
        <v>1.0361579285906E-3</v>
      </c>
      <c r="ARA17" s="23">
        <v>8.0903820047750004E-4</v>
      </c>
      <c r="ARB17" s="23">
        <v>4.7997417834814999E-3</v>
      </c>
      <c r="ARC17" s="23">
        <v>4.2470202443346001E-3</v>
      </c>
      <c r="ARD17" s="23">
        <v>4.8619517707712001E-3</v>
      </c>
      <c r="ARE17" s="23">
        <v>-8.7770417144162009E-3</v>
      </c>
      <c r="ARF17" s="23">
        <v>1.3913826315119001E-3</v>
      </c>
      <c r="ARG17" s="23">
        <v>-7.7519011320690999E-3</v>
      </c>
      <c r="ARH17" s="23">
        <v>1.7037491892524001E-3</v>
      </c>
      <c r="ARI17" s="23">
        <v>1.6802898465575001E-3</v>
      </c>
      <c r="ARJ17" s="23">
        <v>1.3770926566724999E-3</v>
      </c>
      <c r="ARK17" s="23">
        <v>2.6601385952168999E-3</v>
      </c>
      <c r="ARL17" s="23">
        <v>1.8079400284395E-3</v>
      </c>
      <c r="ARM17" s="23">
        <v>1.2781171072595999E-3</v>
      </c>
      <c r="ARN17" s="23">
        <v>5.2281108553651999E-3</v>
      </c>
      <c r="ARO17" s="23">
        <v>-9.9244802768200005E-5</v>
      </c>
      <c r="ARP17" s="24" t="s">
        <v>3</v>
      </c>
      <c r="ARQ17" s="23">
        <v>-1.7170507148038701E-2</v>
      </c>
      <c r="ARR17" s="23">
        <v>1.5072296963564E-3</v>
      </c>
      <c r="ARS17" s="24" t="s">
        <v>3</v>
      </c>
      <c r="ART17" s="23">
        <v>5.4223765928844E-3</v>
      </c>
      <c r="ARU17" s="23">
        <v>9.9375262843079989E-4</v>
      </c>
      <c r="ARV17" s="23">
        <v>6.0901202873750004E-4</v>
      </c>
      <c r="ARW17" s="23">
        <v>9.145766448908E-4</v>
      </c>
      <c r="ARX17" s="23">
        <v>3.2364098269839002E-3</v>
      </c>
      <c r="ARY17" s="23">
        <v>1.5318224532592001E-3</v>
      </c>
      <c r="ARZ17" s="23">
        <v>-2.0141889451389999E-4</v>
      </c>
      <c r="ASA17" s="23">
        <v>-1.00760786546798E-2</v>
      </c>
      <c r="ASB17" s="23">
        <v>1.418396944263E-3</v>
      </c>
      <c r="ASC17" s="23">
        <v>-1.5136375934841999E-2</v>
      </c>
      <c r="ASD17" s="23">
        <v>1.7624077766079999E-4</v>
      </c>
      <c r="ASE17" s="23">
        <v>-9.700327871262E-3</v>
      </c>
      <c r="ASF17" s="23">
        <v>1.8291924451301999E-3</v>
      </c>
      <c r="ASG17" s="23">
        <v>1.6301916384244E-3</v>
      </c>
      <c r="ASH17" s="23">
        <v>8.7271390920210001E-4</v>
      </c>
      <c r="ASI17" s="24" t="s">
        <v>3</v>
      </c>
      <c r="ASJ17" s="23">
        <v>7.2030763269539998E-4</v>
      </c>
      <c r="ASK17" s="24" t="s">
        <v>3</v>
      </c>
      <c r="ASL17" s="24" t="s">
        <v>3</v>
      </c>
      <c r="ASM17" s="23">
        <v>3.8604044047585999E-3</v>
      </c>
      <c r="ASN17" s="23">
        <v>1.5385530448819001E-3</v>
      </c>
      <c r="ASO17" s="23">
        <v>9.4082518233600006E-5</v>
      </c>
      <c r="ASP17" s="23">
        <v>1.6278004434928999E-3</v>
      </c>
      <c r="ASQ17" s="23">
        <v>-1.77279333671E-5</v>
      </c>
      <c r="ASR17" s="23">
        <v>-1.56152380373286E-2</v>
      </c>
      <c r="ASS17" s="23">
        <v>1.4718445887411001E-3</v>
      </c>
      <c r="AST17" s="23">
        <v>1.6516151797251999E-3</v>
      </c>
      <c r="ASU17" s="23">
        <v>1.6649464155094999E-3</v>
      </c>
      <c r="ASV17" s="23">
        <v>1.4978342501788E-3</v>
      </c>
      <c r="ASW17" s="23">
        <v>1.2532973255489999E-4</v>
      </c>
      <c r="ASX17" s="23">
        <v>1.6491861450234999E-3</v>
      </c>
      <c r="ASY17" s="23">
        <v>1.2716693912146E-3</v>
      </c>
      <c r="ASZ17" s="23">
        <v>4.2164546924250001E-4</v>
      </c>
      <c r="ATA17" s="24" t="s">
        <v>3</v>
      </c>
      <c r="ATB17" s="23">
        <v>4.8505577555306E-3</v>
      </c>
      <c r="ATC17" s="23">
        <v>2.0257151322494002E-3</v>
      </c>
      <c r="ATD17" s="23">
        <v>9.6019861909979996E-4</v>
      </c>
      <c r="ATE17" s="23">
        <v>-1.0205490805077599E-2</v>
      </c>
      <c r="ATF17" s="23">
        <v>3.9665888246931003E-3</v>
      </c>
      <c r="ATG17" s="23">
        <v>-1.0267291231337799E-2</v>
      </c>
      <c r="ATH17" s="23">
        <v>-4.028410193163E-4</v>
      </c>
      <c r="ATI17" s="23">
        <v>3.1853334868846999E-3</v>
      </c>
      <c r="ATJ17" s="23">
        <v>4.1423791592870999E-3</v>
      </c>
      <c r="ATK17" s="23">
        <v>1.8459970766403001E-3</v>
      </c>
      <c r="ATL17" s="23">
        <v>1.9522864080381E-3</v>
      </c>
      <c r="ATM17" s="23">
        <v>3.323254063153E-4</v>
      </c>
      <c r="ATN17" s="23">
        <v>1.8694803764324999E-3</v>
      </c>
      <c r="ATO17" s="23">
        <v>2.0179463018648999E-3</v>
      </c>
      <c r="ATP17" s="23">
        <v>1.7625185644798E-3</v>
      </c>
      <c r="ATQ17" s="23">
        <v>2.1022031844530002E-3</v>
      </c>
      <c r="ATR17" s="23">
        <v>1.4367173472396E-3</v>
      </c>
      <c r="ATS17" s="23">
        <v>4.0193552519340002E-3</v>
      </c>
      <c r="ATT17" s="23">
        <v>9.8459308857303997E-3</v>
      </c>
      <c r="ATU17" s="23">
        <v>1.006544286153E-3</v>
      </c>
      <c r="ATV17" s="23">
        <v>-2.6696865300070999E-3</v>
      </c>
      <c r="ATW17" s="23">
        <v>-1.6566047736335E-3</v>
      </c>
      <c r="ATX17" s="23">
        <v>1.8295927749835E-3</v>
      </c>
      <c r="ATY17" s="23">
        <v>1.4724893705147001E-3</v>
      </c>
      <c r="ATZ17" s="23">
        <v>3.6812279641256001E-3</v>
      </c>
      <c r="AUA17" s="23">
        <v>7.7216128294304003E-3</v>
      </c>
      <c r="AUB17" s="23">
        <v>5.3732733857076E-3</v>
      </c>
      <c r="AUC17" s="23">
        <v>2.5747113922170001E-3</v>
      </c>
      <c r="AUD17" s="23">
        <v>1.2084984275587999E-3</v>
      </c>
      <c r="AUE17" s="23">
        <v>1.7539582652429E-3</v>
      </c>
      <c r="AUF17" s="23">
        <v>-1.0955430947410701E-2</v>
      </c>
      <c r="AUG17" s="23">
        <v>9.3127263404299998E-4</v>
      </c>
      <c r="AUH17" s="23">
        <v>-2.934853822463E-4</v>
      </c>
      <c r="AUI17" s="23">
        <v>6.2198966186006004E-3</v>
      </c>
      <c r="AUJ17" s="23">
        <v>5.4156362717660005E-4</v>
      </c>
      <c r="AUK17" s="23">
        <v>1.0287679061973E-3</v>
      </c>
      <c r="AUL17" s="23">
        <v>1.2569938050336E-3</v>
      </c>
      <c r="AUM17" s="23">
        <v>-2.9343554306509E-3</v>
      </c>
      <c r="AUN17" s="23">
        <v>2.7614417069175001E-3</v>
      </c>
      <c r="AUO17" s="23">
        <v>1.4375775897674001E-3</v>
      </c>
      <c r="AUP17" s="23">
        <v>3.2950425022827E-3</v>
      </c>
      <c r="AUQ17" s="23">
        <v>1.5686640614241999E-3</v>
      </c>
      <c r="AUR17" s="23">
        <v>1.3984772887415001E-3</v>
      </c>
      <c r="AUS17" s="23">
        <v>-2.6588421319769999E-3</v>
      </c>
      <c r="AUT17" s="23">
        <v>1.4848972992649E-3</v>
      </c>
      <c r="AUU17" s="23">
        <v>1.27671159910368E-2</v>
      </c>
      <c r="AUV17" s="23">
        <v>1.4168637280324701E-2</v>
      </c>
      <c r="AUW17" s="23">
        <v>1.7011595770881E-3</v>
      </c>
      <c r="AUX17" s="23">
        <v>2.0228619818632998E-3</v>
      </c>
      <c r="AUY17" s="23">
        <v>1.6281805023665001E-3</v>
      </c>
      <c r="AUZ17" s="23">
        <v>1.4627685354428E-3</v>
      </c>
      <c r="AVA17" s="23">
        <v>1.3297302385266699E-2</v>
      </c>
      <c r="AVB17" s="23">
        <v>1.32795421456928E-2</v>
      </c>
      <c r="AVC17" s="23">
        <v>1.64821321288618E-2</v>
      </c>
      <c r="AVD17" s="23">
        <v>1.7550376908894199E-2</v>
      </c>
      <c r="AVE17" s="23">
        <v>2.0935568791444901E-2</v>
      </c>
      <c r="AVF17" s="23">
        <v>9.2790712826700005E-4</v>
      </c>
      <c r="AVG17" s="23">
        <v>-2.331939190096E-4</v>
      </c>
      <c r="AVH17" s="23">
        <v>2.1668596650440998E-3</v>
      </c>
      <c r="AVI17" s="23">
        <v>1.6154257436412E-3</v>
      </c>
      <c r="AVJ17" s="23">
        <v>1.6038521566223E-3</v>
      </c>
      <c r="AVK17" s="23">
        <v>1.8107364041300999E-3</v>
      </c>
      <c r="AVL17" s="23">
        <v>8.0045868310529996E-4</v>
      </c>
      <c r="AVM17" s="23">
        <v>2.3057913864584999E-3</v>
      </c>
      <c r="AVN17" s="23">
        <v>1.4287279152877001E-3</v>
      </c>
      <c r="AVO17" s="23">
        <v>1.6974388196537001E-3</v>
      </c>
      <c r="AVP17" s="23">
        <v>1.2225609970886E-3</v>
      </c>
      <c r="AVQ17" s="23">
        <v>1.6451833302323E-3</v>
      </c>
      <c r="AVR17" s="23">
        <v>-7.4687751602877999E-3</v>
      </c>
      <c r="AVS17" s="23">
        <v>-1.5086824112350001E-4</v>
      </c>
      <c r="AVT17" s="23">
        <v>3.2090593410400001E-5</v>
      </c>
      <c r="AVU17" s="23">
        <v>1.4965042581630999E-3</v>
      </c>
      <c r="AVV17" s="23">
        <v>-4.3356987595839997E-3</v>
      </c>
      <c r="AVW17" s="23">
        <v>-3.1248374252665001E-3</v>
      </c>
      <c r="AVX17" s="23">
        <v>1.0482986147954799E-2</v>
      </c>
      <c r="AVY17" s="23">
        <v>1.7284798179429E-3</v>
      </c>
      <c r="AVZ17" s="23">
        <v>1.4515263525943E-3</v>
      </c>
      <c r="AWA17" s="23">
        <v>-1.00458849510881E-2</v>
      </c>
      <c r="AWB17" s="23">
        <v>1.1067410983946E-3</v>
      </c>
      <c r="AWC17" s="23">
        <v>5.3199699760195004E-3</v>
      </c>
      <c r="AWD17" s="23">
        <v>8.5073903527364998E-3</v>
      </c>
      <c r="AWE17" s="23">
        <v>2.8987795660784001E-3</v>
      </c>
      <c r="AWF17" s="23">
        <v>4.3263027320860001E-3</v>
      </c>
      <c r="AWG17" s="23">
        <v>1.8195796209563E-3</v>
      </c>
      <c r="AWH17" s="23">
        <v>7.8808894876848997E-3</v>
      </c>
      <c r="AWI17" s="23">
        <v>4.2552456433689002E-3</v>
      </c>
      <c r="AWJ17" s="23">
        <v>4.2194427244582004E-3</v>
      </c>
      <c r="AWK17" s="23">
        <v>-1.2806146147287201E-2</v>
      </c>
      <c r="AWL17" s="23">
        <v>-2.7355336086099999E-4</v>
      </c>
      <c r="AWM17" s="23">
        <v>1.4585908627691999E-3</v>
      </c>
      <c r="AWN17" s="23">
        <v>-1.67668720174565E-2</v>
      </c>
      <c r="AWO17" s="23">
        <v>2.5118079983386002E-3</v>
      </c>
      <c r="AWP17" s="23">
        <v>-7.6695631304927996E-3</v>
      </c>
      <c r="AWQ17" s="23">
        <v>7.6659030564219996E-4</v>
      </c>
      <c r="AWR17" s="23">
        <v>-1.2881577836788001E-3</v>
      </c>
      <c r="AWS17" s="23">
        <v>1.6179504202156001E-3</v>
      </c>
      <c r="AWT17" s="23">
        <v>7.2560563793229102E-2</v>
      </c>
      <c r="AWU17" s="23">
        <v>1.9193261825291999E-3</v>
      </c>
      <c r="AWV17" s="23">
        <v>7.8007434117059998E-4</v>
      </c>
      <c r="AWW17" s="23">
        <v>1.2393707189259E-3</v>
      </c>
      <c r="AWX17" s="23">
        <v>-3.0125929748522E-3</v>
      </c>
      <c r="AWY17" s="23">
        <v>2.1102165944241998E-3</v>
      </c>
      <c r="AWZ17" s="23">
        <v>-1.5311744766670901E-2</v>
      </c>
      <c r="AXA17" s="23">
        <v>-3.7692727649477E-3</v>
      </c>
      <c r="AXB17" s="23">
        <v>2.1616542076379999E-3</v>
      </c>
      <c r="AXC17" s="23">
        <v>1.53085220601484E-2</v>
      </c>
      <c r="AXD17" s="23">
        <v>1.4907261925169999E-3</v>
      </c>
      <c r="AXE17" s="23">
        <v>1.5081401981184999E-3</v>
      </c>
      <c r="AXF17" s="23">
        <v>1.61850963103977E-2</v>
      </c>
      <c r="AXG17" s="23">
        <v>1.3803046866013901E-2</v>
      </c>
      <c r="AXH17" s="23">
        <v>1.28146553119096E-2</v>
      </c>
      <c r="AXI17" s="23">
        <v>1.56865980450656E-2</v>
      </c>
      <c r="AXJ17" s="23">
        <v>1.5197798239953901E-2</v>
      </c>
      <c r="AXK17" s="23">
        <v>1.27142950496806E-2</v>
      </c>
      <c r="AXL17" s="23">
        <v>-4.6444939729319004E-3</v>
      </c>
      <c r="AXM17" s="23">
        <v>2.2151073449397998E-3</v>
      </c>
      <c r="AXN17" s="23">
        <v>8.9114219322481997E-3</v>
      </c>
      <c r="AXO17" s="24" t="s">
        <v>3</v>
      </c>
      <c r="AXP17" s="23">
        <v>1.5065800851874001E-3</v>
      </c>
      <c r="AXQ17" s="23">
        <v>3.9623487974819999E-4</v>
      </c>
      <c r="AXR17" s="23">
        <v>-5.8952496517588E-2</v>
      </c>
      <c r="AXS17" s="23">
        <v>5.5341559639553997E-3</v>
      </c>
      <c r="AXT17" s="23">
        <v>1.7118614982996E-3</v>
      </c>
      <c r="AXU17" s="23">
        <v>-1.30513064683785E-2</v>
      </c>
      <c r="AXV17" s="23">
        <v>-9.6307537031170998E-3</v>
      </c>
      <c r="AXW17" s="23">
        <v>1.6843571525756999E-3</v>
      </c>
      <c r="AXX17" s="23">
        <v>-0.15817377102043981</v>
      </c>
      <c r="AXY17" s="23">
        <v>1.7386812245834E-3</v>
      </c>
      <c r="AXZ17" s="23">
        <v>2.9543338453253999E-3</v>
      </c>
      <c r="AYA17" s="23">
        <v>1.3227758535096E-3</v>
      </c>
      <c r="AYB17" s="23">
        <v>-1.08392557414769E-2</v>
      </c>
      <c r="AYC17" s="23">
        <v>6.0427970973808004E-3</v>
      </c>
      <c r="AYD17" s="23">
        <v>6.3066532129593001E-3</v>
      </c>
      <c r="AYE17" s="23">
        <v>8.960952934715E-4</v>
      </c>
      <c r="AYF17" s="23">
        <v>3.483753384312E-4</v>
      </c>
      <c r="AYG17" s="23">
        <v>4.3495034471880004E-3</v>
      </c>
      <c r="AYH17" s="23">
        <v>3.6859327983832998E-3</v>
      </c>
      <c r="AYI17" s="23">
        <v>1.1254990653836001E-3</v>
      </c>
      <c r="AYJ17" s="23">
        <v>6.0439041157679999E-4</v>
      </c>
      <c r="AYK17" s="23">
        <v>9.2973275837779997E-4</v>
      </c>
      <c r="AYL17" s="23">
        <v>-3.4562131522442E-3</v>
      </c>
      <c r="AYM17" s="23">
        <v>2.8722567518759999E-3</v>
      </c>
      <c r="AYN17" s="23">
        <v>2.7747729361407999E-3</v>
      </c>
      <c r="AYO17" s="23">
        <v>3.1801361471079999E-3</v>
      </c>
      <c r="AYP17" s="23">
        <v>1.3512207350068999E-3</v>
      </c>
      <c r="AYQ17" s="23">
        <v>-3.4644194923255998E-3</v>
      </c>
      <c r="AYR17" s="23">
        <v>-1.10267446135028E-2</v>
      </c>
      <c r="AYS17" s="23">
        <v>1.9735133676407001E-3</v>
      </c>
      <c r="AYT17" s="23">
        <v>1.2424958440547E-3</v>
      </c>
      <c r="AYU17" s="23">
        <v>3.2564630935401E-3</v>
      </c>
      <c r="AYV17" s="23">
        <v>2.5665454896723E-3</v>
      </c>
      <c r="AYW17" s="23">
        <v>2.5098217424062998E-3</v>
      </c>
      <c r="AYX17" s="23">
        <v>-8.5151620994862991E-3</v>
      </c>
      <c r="AYY17" s="23">
        <v>-1.8752856050785201E-2</v>
      </c>
      <c r="AYZ17" s="23">
        <v>1.2775379156599999E-3</v>
      </c>
      <c r="AZA17" s="23">
        <v>-5.7760528612479998E-4</v>
      </c>
      <c r="AZB17" s="23">
        <v>0.1064051055394085</v>
      </c>
      <c r="AZC17" s="23">
        <v>3.3730889201906999E-3</v>
      </c>
      <c r="AZD17" s="23">
        <v>1.4654057965535999E-3</v>
      </c>
      <c r="AZE17" s="23">
        <v>1.4628213623120001E-3</v>
      </c>
      <c r="AZF17" s="23">
        <v>1.746536738908E-3</v>
      </c>
      <c r="AZG17" s="23">
        <v>1.3163104409186201E-2</v>
      </c>
      <c r="AZH17" s="23">
        <v>9.0585413125000007E-6</v>
      </c>
      <c r="AZI17" s="23">
        <v>1.2672356949063001E-3</v>
      </c>
      <c r="AZJ17" s="23">
        <v>1.843046064646E-3</v>
      </c>
      <c r="AZK17" s="23">
        <v>2.3197361903687002E-3</v>
      </c>
      <c r="AZL17" s="23">
        <v>2.0266861154443002E-3</v>
      </c>
      <c r="AZM17" s="23">
        <v>5.4753541339536997E-3</v>
      </c>
      <c r="AZN17" s="23">
        <v>2.0118794525249999E-3</v>
      </c>
      <c r="AZO17" s="23">
        <v>2.8858875019977998E-3</v>
      </c>
      <c r="AZP17" s="23">
        <v>5.5466357038200997E-3</v>
      </c>
      <c r="AZQ17" s="23">
        <v>1.9361601673678001E-3</v>
      </c>
      <c r="AZR17" s="23">
        <v>1.2487412918453599E-2</v>
      </c>
      <c r="AZS17" s="23">
        <v>1.4144489001511999E-3</v>
      </c>
      <c r="AZT17" s="23">
        <v>-1.342763209421E-4</v>
      </c>
      <c r="AZU17" s="23">
        <v>-3.0779811851550001E-4</v>
      </c>
      <c r="AZV17" s="23">
        <v>-1.5376562538785801E-2</v>
      </c>
      <c r="AZW17" s="23">
        <v>1.380817698718E-3</v>
      </c>
      <c r="AZX17" s="24" t="s">
        <v>3</v>
      </c>
      <c r="AZY17" s="23">
        <v>1.0627021750183E-3</v>
      </c>
      <c r="AZZ17" s="24" t="s">
        <v>3</v>
      </c>
      <c r="BAA17" s="23">
        <v>1.2159369061448999E-3</v>
      </c>
      <c r="BAB17" s="24" t="s">
        <v>3</v>
      </c>
      <c r="BAC17" s="23">
        <v>7.0308675058324997E-3</v>
      </c>
      <c r="BAD17" s="23">
        <v>8.5582105990482001E-3</v>
      </c>
      <c r="BAE17" s="23">
        <v>4.0255803966588004E-3</v>
      </c>
      <c r="BAF17" s="23">
        <v>-2.6505826465898002E-3</v>
      </c>
      <c r="BAG17" s="23">
        <v>3.3302457532284999E-3</v>
      </c>
      <c r="BAH17" s="23">
        <v>9.9135303011165E-3</v>
      </c>
      <c r="BAI17" s="23">
        <v>3.9767438508815003E-3</v>
      </c>
      <c r="BAJ17" s="23">
        <v>9.9324954623142003E-3</v>
      </c>
      <c r="BAK17" s="23">
        <v>5.9867431752977998E-3</v>
      </c>
      <c r="BAL17" s="23">
        <v>5.7786563666553997E-3</v>
      </c>
      <c r="BAM17" s="23">
        <v>7.3256343925420997E-3</v>
      </c>
      <c r="BAN17" s="23">
        <v>4.6105695595563996E-3</v>
      </c>
      <c r="BAO17" s="23">
        <v>8.3726886014797997E-3</v>
      </c>
      <c r="BAP17" s="23">
        <v>3.2757653229065001E-3</v>
      </c>
      <c r="BAQ17" s="23">
        <v>6.4781068573446801E-2</v>
      </c>
      <c r="BAR17" s="23">
        <v>1.893223346491E-3</v>
      </c>
      <c r="BAS17" s="23">
        <v>6.0219892778210003E-4</v>
      </c>
      <c r="BAT17" s="23">
        <v>2.109780246227E-4</v>
      </c>
      <c r="BAU17" s="23">
        <v>3.4565397547553999E-3</v>
      </c>
      <c r="BAV17" s="23">
        <v>-1.7253892002294199E-2</v>
      </c>
      <c r="BAW17" s="23">
        <v>-1.7630088601558298E-2</v>
      </c>
      <c r="BAX17" s="23">
        <v>5.5267718967563998E-3</v>
      </c>
      <c r="BAY17" s="23">
        <v>3.1669154541852E-3</v>
      </c>
      <c r="BAZ17" s="23">
        <v>-9.900770307954001E-4</v>
      </c>
      <c r="BBA17" s="23">
        <v>4.7259577469131002E-3</v>
      </c>
      <c r="BBB17" s="23">
        <v>1.4301136142834999E-3</v>
      </c>
      <c r="BBC17" s="23">
        <v>2.8103722066419E-3</v>
      </c>
      <c r="BBD17" s="23">
        <v>-2.2409967935077699E-2</v>
      </c>
      <c r="BBE17" s="23">
        <v>1.8012519758832E-3</v>
      </c>
      <c r="BBF17" s="23">
        <v>2.5246406243553E-3</v>
      </c>
      <c r="BBG17" s="23">
        <v>-1.9653222567746199E-2</v>
      </c>
      <c r="BBH17" s="23">
        <v>-1.3059208686729999E-4</v>
      </c>
      <c r="BBI17" s="23">
        <v>-2.6101349199699999E-5</v>
      </c>
      <c r="BBJ17" s="23">
        <v>2.5655116555734999E-3</v>
      </c>
      <c r="BBK17" s="23">
        <v>2.1542312414270601E-2</v>
      </c>
      <c r="BBL17" s="23">
        <v>1.5698891104646999E-2</v>
      </c>
      <c r="BBM17" s="23">
        <v>1.7717789523140799E-2</v>
      </c>
      <c r="BBN17" s="23">
        <v>1.3926914178892E-3</v>
      </c>
      <c r="BBO17" s="23">
        <v>1.4739012934759999E-3</v>
      </c>
      <c r="BBP17" s="23">
        <v>1.14546540022802E-2</v>
      </c>
      <c r="BBQ17" s="23">
        <v>9.1475530334048007E-3</v>
      </c>
      <c r="BBR17" s="23">
        <v>5.8987617230440005E-4</v>
      </c>
      <c r="BBS17" s="23">
        <v>-2.0059539057479999E-4</v>
      </c>
      <c r="BBT17" s="23">
        <v>1.6047620948786701E-2</v>
      </c>
      <c r="BBU17" s="23">
        <v>-2.910162415398E-4</v>
      </c>
      <c r="BBV17" s="23">
        <v>2.4208455877553002E-3</v>
      </c>
      <c r="BBW17" s="23">
        <v>-3.0599476765E-6</v>
      </c>
      <c r="BBX17" s="23">
        <v>-1.2029488847497001E-3</v>
      </c>
      <c r="BBY17" s="23">
        <v>1.4916742733847999E-3</v>
      </c>
      <c r="BBZ17" s="23">
        <v>-3.0222027485883002E-3</v>
      </c>
      <c r="BCA17" s="23">
        <v>2.0758904915723002E-3</v>
      </c>
      <c r="BCB17" s="23">
        <v>2.1522418484895001E-3</v>
      </c>
      <c r="BCC17" s="23"/>
      <c r="BCD17" s="23">
        <v>5.5527175503802002E-3</v>
      </c>
      <c r="BCE17" s="23">
        <v>1.8253473002390001E-3</v>
      </c>
      <c r="BCF17" s="23">
        <v>8.0709589514010003E-4</v>
      </c>
      <c r="BCG17" s="23">
        <v>-9.9697491587008996E-3</v>
      </c>
      <c r="BCH17" s="23">
        <v>1.5309875898339999E-3</v>
      </c>
      <c r="BCI17" s="23">
        <v>1.4948511753068001E-3</v>
      </c>
      <c r="BCJ17" s="23">
        <v>1.4351241308197E-3</v>
      </c>
      <c r="BCK17" s="23">
        <v>1.2092247024074001E-3</v>
      </c>
      <c r="BCL17" s="23">
        <v>1.2937426099829E-3</v>
      </c>
      <c r="BCM17" s="23">
        <v>-9.0996280772004997E-3</v>
      </c>
      <c r="BCN17" s="23">
        <v>5.3460021210272003E-3</v>
      </c>
      <c r="BCO17" s="23">
        <v>5.4676845350227999E-3</v>
      </c>
      <c r="BCP17" s="23">
        <v>5.0721520662701004E-3</v>
      </c>
      <c r="BCQ17" s="23">
        <v>3.5477505024933999E-3</v>
      </c>
      <c r="BCR17" s="23">
        <v>2.7971880546915E-3</v>
      </c>
      <c r="BCS17" s="23">
        <v>2.0823724549326999E-3</v>
      </c>
      <c r="BCT17" s="23">
        <v>1.6128643333350001E-3</v>
      </c>
      <c r="BCU17" s="23">
        <v>1.4578110795717999E-3</v>
      </c>
      <c r="BCV17" s="23">
        <v>6.4853207583554003E-3</v>
      </c>
      <c r="BCW17" s="23">
        <v>3.7787126261766002E-3</v>
      </c>
      <c r="BCX17" s="23">
        <v>1.3896812053971999E-3</v>
      </c>
      <c r="BCY17" s="23">
        <v>6.4575982485520003E-3</v>
      </c>
      <c r="BCZ17" s="23">
        <v>7.9791945063175992E-3</v>
      </c>
      <c r="BDA17" s="23">
        <v>1.4709547143498E-3</v>
      </c>
      <c r="BDB17" s="23">
        <v>6.435842682091E-4</v>
      </c>
      <c r="BDC17" s="23">
        <v>3.6216843484420001E-3</v>
      </c>
      <c r="BDD17" s="23">
        <v>1.0687480385996001E-3</v>
      </c>
      <c r="BDE17" s="23">
        <v>1.1972133656157E-3</v>
      </c>
      <c r="BDF17" s="23">
        <v>9.5160973552749998E-4</v>
      </c>
      <c r="BDG17" s="23">
        <v>2.8604083539868E-3</v>
      </c>
      <c r="BDH17" s="23">
        <v>8.6136179016812007E-3</v>
      </c>
      <c r="BDI17" s="23">
        <v>3.6765858439281999E-3</v>
      </c>
      <c r="BDJ17" s="23">
        <v>4.7422611878926999E-3</v>
      </c>
      <c r="BDK17" s="23">
        <v>0.19207859218159379</v>
      </c>
      <c r="BDL17" s="23">
        <v>0.1920551632580827</v>
      </c>
      <c r="BDM17" s="23">
        <v>3.6193577011700001E-5</v>
      </c>
      <c r="BDN17" s="24" t="s">
        <v>3</v>
      </c>
      <c r="BDO17" s="24" t="s">
        <v>3</v>
      </c>
      <c r="BDP17" s="23">
        <v>2.5182406959976E-3</v>
      </c>
      <c r="BDQ17" s="23">
        <v>2.3900542001595E-3</v>
      </c>
      <c r="BDR17" s="23">
        <v>2.6334855379004998E-3</v>
      </c>
      <c r="BDS17" s="23">
        <v>7.7056436200000005E-5</v>
      </c>
      <c r="BDT17" s="23">
        <v>4.2509431955509998E-4</v>
      </c>
      <c r="BDU17" s="23">
        <v>1.3247921552881001E-3</v>
      </c>
      <c r="BDV17" s="23">
        <v>1.6625437079053E-3</v>
      </c>
      <c r="BDW17" s="23">
        <v>1.0839851576517001E-3</v>
      </c>
      <c r="BDX17" s="23">
        <v>1.3648655086974E-3</v>
      </c>
      <c r="BDY17" s="23">
        <v>9.6984044581870002E-4</v>
      </c>
      <c r="BDZ17" s="23">
        <v>1.4151514872834999E-3</v>
      </c>
      <c r="BEA17" s="23">
        <v>-3.0925818868170001E-4</v>
      </c>
      <c r="BEB17" s="23">
        <v>2.4555050262913001E-3</v>
      </c>
      <c r="BEC17" s="23">
        <v>2.5930558908055998E-3</v>
      </c>
      <c r="BED17" s="23">
        <v>9.1567886944799999E-4</v>
      </c>
      <c r="BEE17" s="23">
        <v>1.1588072679298001E-3</v>
      </c>
      <c r="BEF17" s="23">
        <v>1.2312505567138E-3</v>
      </c>
      <c r="BEG17" s="23">
        <v>-1.0646168870135999E-3</v>
      </c>
      <c r="BEH17" s="23">
        <v>-5.6307618985879998E-3</v>
      </c>
      <c r="BEI17" s="23">
        <v>-9.3244705609725007E-3</v>
      </c>
      <c r="BEJ17" s="23">
        <v>1.5074130226722E-3</v>
      </c>
      <c r="BEK17" s="23">
        <v>8.6875621083370004E-4</v>
      </c>
      <c r="BEL17" s="23">
        <v>-4.032327562493E-4</v>
      </c>
      <c r="BEM17" s="23">
        <v>9.8303317532009993E-4</v>
      </c>
      <c r="BEN17" s="23">
        <v>1.2949427390285E-3</v>
      </c>
      <c r="BEO17" s="23">
        <v>8.3774037658409996E-4</v>
      </c>
      <c r="BEP17" s="23">
        <v>1.1053706676011001E-3</v>
      </c>
      <c r="BEQ17" s="23">
        <v>5.6606742117679999E-4</v>
      </c>
      <c r="BER17" s="23">
        <v>1.1580834640303999E-3</v>
      </c>
      <c r="BES17" s="23">
        <v>9.6560116509359999E-4</v>
      </c>
      <c r="BET17" s="23" t="s">
        <v>3</v>
      </c>
      <c r="BEU17" s="23">
        <v>5.7569980772736201E-2</v>
      </c>
      <c r="BEV17" s="23">
        <v>5.7346515416924503E-2</v>
      </c>
      <c r="BEW17" s="23">
        <v>1.1598280365443E-3</v>
      </c>
      <c r="BEX17" s="23">
        <v>1.6372074383533E-3</v>
      </c>
      <c r="BEY17" s="23">
        <v>-6.6571688391400005E-5</v>
      </c>
      <c r="BEZ17" s="23">
        <v>7.8011889974709996E-4</v>
      </c>
      <c r="BFA17" s="23">
        <v>4.2203729694750001E-4</v>
      </c>
      <c r="BFB17" s="23">
        <v>1.3207199263006E-3</v>
      </c>
      <c r="BFC17" s="23">
        <v>1.3669347368808001E-3</v>
      </c>
      <c r="BFD17" s="23">
        <v>1.0868699638166E-3</v>
      </c>
      <c r="BFE17" s="23">
        <v>-1.7953168175320001E-4</v>
      </c>
      <c r="BFF17" s="23">
        <v>4.9807134273110001E-4</v>
      </c>
      <c r="BFG17" s="23">
        <v>1.0519672177252001E-3</v>
      </c>
      <c r="BFH17" s="23">
        <v>1.1028025442959999E-3</v>
      </c>
      <c r="BFI17" s="23">
        <v>2.5174235248191E-3</v>
      </c>
      <c r="BFJ17" s="23">
        <v>-8.8047018903610001E-3</v>
      </c>
      <c r="BFK17" s="23">
        <v>4.4227443497320002E-4</v>
      </c>
      <c r="BFL17" s="23">
        <v>6.2742937663960003E-4</v>
      </c>
      <c r="BFM17" s="23">
        <v>6.5792466537540001E-4</v>
      </c>
      <c r="BFN17" s="23">
        <v>9.173995556898E-4</v>
      </c>
      <c r="BFO17" s="23">
        <v>1.4483813531342999E-3</v>
      </c>
      <c r="BFP17" s="23">
        <v>1.1755268932448E-3</v>
      </c>
      <c r="BFQ17" s="23">
        <v>6.2093983923539996E-4</v>
      </c>
      <c r="BFR17" s="23">
        <v>6.0210955678230004E-4</v>
      </c>
      <c r="BFS17" s="23">
        <v>8.4665241234570005E-4</v>
      </c>
      <c r="BFT17" s="23">
        <v>1.01132393862E-5</v>
      </c>
      <c r="BFU17" s="23">
        <v>4.8410233140599998E-5</v>
      </c>
      <c r="BFV17" s="23">
        <v>1.2491416424356E-3</v>
      </c>
      <c r="BFW17" s="23">
        <v>1.4476856766552999E-3</v>
      </c>
      <c r="BFX17" s="23">
        <v>1.4744433459658E-3</v>
      </c>
      <c r="BFY17" s="23">
        <v>-1.45509308576E-4</v>
      </c>
      <c r="BFZ17" s="23">
        <v>6.7310106660859999E-4</v>
      </c>
      <c r="BGA17" s="23">
        <v>-2.7996444989729997E-4</v>
      </c>
      <c r="BGB17" s="23">
        <v>1.6001198803255001E-3</v>
      </c>
      <c r="BGC17" s="23">
        <v>1.4960541293383999E-3</v>
      </c>
      <c r="BGD17" s="23">
        <v>1.0079170360812999E-3</v>
      </c>
      <c r="BGE17" s="23">
        <v>2.194167250052E-4</v>
      </c>
      <c r="BGF17" s="23">
        <v>1.3901440894610001E-3</v>
      </c>
      <c r="BGG17" s="23">
        <v>4.1174073959949001E-3</v>
      </c>
      <c r="BGH17" s="23">
        <v>-1.3966592306072E-3</v>
      </c>
      <c r="BGI17" s="23">
        <v>3.1081069607038002E-3</v>
      </c>
      <c r="BGJ17" s="24" t="s">
        <v>3</v>
      </c>
      <c r="BGK17" s="23">
        <v>1.0284972293527E-3</v>
      </c>
      <c r="BGL17" s="23">
        <v>1.2593989693428999E-3</v>
      </c>
      <c r="BGM17" s="23">
        <v>1.4560787769755E-3</v>
      </c>
      <c r="BGN17" s="23">
        <v>1.0805581295200001E-3</v>
      </c>
      <c r="BGO17" s="23">
        <v>6.5909147736510003E-4</v>
      </c>
      <c r="BGP17" s="23">
        <v>8.1385649273310004E-4</v>
      </c>
      <c r="BGQ17" s="23">
        <v>3.2274963679860001E-4</v>
      </c>
      <c r="BGR17" s="23">
        <v>2.1964513847056999E-3</v>
      </c>
      <c r="BGS17" s="23">
        <v>1.3091661603813001E-2</v>
      </c>
      <c r="BGT17" s="23">
        <v>1.3087198653317E-3</v>
      </c>
      <c r="BGU17" s="23">
        <v>1.1438105298664E-3</v>
      </c>
      <c r="BGV17" s="23">
        <v>-1.0281962911049001E-3</v>
      </c>
      <c r="BGW17" s="23">
        <v>-1.2153127862153999E-3</v>
      </c>
      <c r="BGX17" s="23">
        <v>-2.314615946532E-4</v>
      </c>
      <c r="BGY17" s="23">
        <v>-1.7020947471446501E-2</v>
      </c>
      <c r="BGZ17" s="23">
        <v>-1.0541861701751301E-2</v>
      </c>
      <c r="BHA17" s="23">
        <v>-8.6274044889956998E-3</v>
      </c>
      <c r="BHB17" s="23">
        <v>5.7064726521216601E-2</v>
      </c>
      <c r="BHC17" s="23">
        <v>3.9856544228255797E-2</v>
      </c>
      <c r="BHD17" s="23">
        <v>6.3571327265336694E-2</v>
      </c>
      <c r="BHE17" s="23">
        <v>-1.7254984986440899E-2</v>
      </c>
      <c r="BHF17" s="23">
        <v>5.7057808196720003E-4</v>
      </c>
      <c r="BHG17" s="23">
        <v>-8.4623735500200994E-3</v>
      </c>
      <c r="BHH17" s="23">
        <v>-1.4274847505131199E-2</v>
      </c>
      <c r="BHI17" s="23">
        <v>1.4673047698794E-3</v>
      </c>
      <c r="BHJ17" s="23">
        <v>-1.12519012866558E-2</v>
      </c>
      <c r="BHK17" s="23">
        <v>6.4126167756719393E-2</v>
      </c>
      <c r="BHL17" s="23">
        <v>6.3888800079099903E-2</v>
      </c>
      <c r="BHM17" s="23">
        <v>-1.0046279669335001E-2</v>
      </c>
      <c r="BHN17" s="23">
        <v>-2.8324997199644002E-3</v>
      </c>
      <c r="BHO17" s="23">
        <v>2.6432807240038998E-3</v>
      </c>
      <c r="BHP17" s="23">
        <v>1.3393361124525E-3</v>
      </c>
      <c r="BHQ17" s="23">
        <v>1.4943893047632E-3</v>
      </c>
      <c r="BHR17" s="23">
        <v>1.2698294436899E-3</v>
      </c>
      <c r="BHS17" s="23">
        <v>-1.1547971967348001E-3</v>
      </c>
      <c r="BHT17" s="23">
        <v>7.8665826374900005E-4</v>
      </c>
      <c r="BHU17" s="23">
        <v>8.1511132528379999E-4</v>
      </c>
      <c r="BHV17" s="23">
        <v>-8.7641601017551998E-3</v>
      </c>
      <c r="BHW17" s="23">
        <v>5.9444349488940002E-4</v>
      </c>
      <c r="BHX17" s="23">
        <v>-8.1830249704240993E-3</v>
      </c>
      <c r="BHY17" s="24" t="s">
        <v>3</v>
      </c>
      <c r="BHZ17" s="23">
        <v>1.0012532883911999E-3</v>
      </c>
      <c r="BIA17" s="23">
        <v>-7.9708884706472007E-3</v>
      </c>
      <c r="BIB17" s="23">
        <v>-1.7553607810100801E-2</v>
      </c>
      <c r="BIC17" s="23">
        <v>2.5443950625130002E-4</v>
      </c>
      <c r="BID17" s="23">
        <v>1.5786939545903E-3</v>
      </c>
      <c r="BIE17" s="23">
        <v>9.3151811926509996E-4</v>
      </c>
      <c r="BIF17" s="23">
        <v>3.1751541904651002E-3</v>
      </c>
      <c r="BIG17" s="23">
        <v>6.1234654796418E-3</v>
      </c>
      <c r="BIH17" s="23">
        <v>6.6058842344640005E-4</v>
      </c>
      <c r="BII17" s="23">
        <v>-2.3841428301989999E-3</v>
      </c>
      <c r="BIJ17" s="23">
        <v>-3.0903011217741001E-3</v>
      </c>
      <c r="BIK17" s="23">
        <v>1.0826037210884001E-3</v>
      </c>
      <c r="BIL17" s="23">
        <v>-7.8737114495259998E-4</v>
      </c>
      <c r="BIM17" s="23">
        <v>-9.2280099935787997E-3</v>
      </c>
      <c r="BIN17" s="23">
        <v>-8.8329189323923998E-3</v>
      </c>
      <c r="BIO17" s="23">
        <v>2.9220113750449998E-3</v>
      </c>
      <c r="BIP17" s="23">
        <v>-4.6643669075173699E-2</v>
      </c>
      <c r="BIQ17" s="23">
        <v>3.5879227199202002E-3</v>
      </c>
      <c r="BIR17" s="23">
        <v>-1.38851464143343E-2</v>
      </c>
      <c r="BIS17" s="23">
        <v>4.95768389267656E-2</v>
      </c>
      <c r="BIT17" s="23">
        <v>-1.889751284533E-4</v>
      </c>
      <c r="BIU17" s="23">
        <v>4.0469126334100003E-5</v>
      </c>
      <c r="BIV17" s="23">
        <v>1.612291226583E-4</v>
      </c>
      <c r="BIW17" s="23">
        <v>1.8392470368759999E-4</v>
      </c>
      <c r="BIX17" s="23">
        <v>4.2807669847080002E-4</v>
      </c>
      <c r="BIY17" s="23">
        <v>1.2695485247883999E-3</v>
      </c>
      <c r="BIZ17" s="23">
        <v>5.7300511437969996E-4</v>
      </c>
      <c r="BJA17" s="23">
        <v>1.1615339500300001E-4</v>
      </c>
      <c r="BJB17" s="23">
        <v>3.5366079563949998E-4</v>
      </c>
      <c r="BJC17" s="23">
        <v>4.0342290483046099E-2</v>
      </c>
      <c r="BJD17" s="23">
        <v>4.0165864006945703E-2</v>
      </c>
      <c r="BJE17" s="23">
        <v>-9.9715716669876997E-3</v>
      </c>
      <c r="BJF17" s="23">
        <v>3.0358807211959999E-4</v>
      </c>
      <c r="BJG17" s="23">
        <v>2.3395432579449002E-3</v>
      </c>
      <c r="BJH17" s="23">
        <v>-1.973277575771E-4</v>
      </c>
      <c r="BJI17" s="23">
        <v>7.6275290536840005E-4</v>
      </c>
      <c r="BJJ17" s="23">
        <v>1.126070531263E-3</v>
      </c>
      <c r="BJK17" s="24" t="s">
        <v>3</v>
      </c>
      <c r="BJL17" s="24" t="s">
        <v>3</v>
      </c>
      <c r="BJM17" s="24" t="s">
        <v>3</v>
      </c>
      <c r="BJN17" s="23">
        <v>1.6930875568524999E-3</v>
      </c>
      <c r="BJO17" s="23">
        <v>1.2371098177047001E-3</v>
      </c>
      <c r="BJP17" s="23">
        <v>2.921698122401E-4</v>
      </c>
      <c r="BJQ17" s="23">
        <v>4.3211984408050001E-4</v>
      </c>
      <c r="BJR17" s="23">
        <v>1.3281448808759999E-4</v>
      </c>
      <c r="BJS17" s="23">
        <v>8.3789271614570005E-4</v>
      </c>
      <c r="BJT17" s="23">
        <v>1.2762078626830001E-4</v>
      </c>
      <c r="BJU17" s="23">
        <v>6.0043332793330002E-4</v>
      </c>
      <c r="BJV17" s="23">
        <v>-5.0638004718799999E-4</v>
      </c>
      <c r="BJW17" s="23">
        <v>-1.3772458653329999E-4</v>
      </c>
      <c r="BJX17" s="23">
        <v>2.2091050687590001E-3</v>
      </c>
      <c r="BJY17" s="23">
        <v>-4.0888790310039999E-4</v>
      </c>
      <c r="BJZ17" s="23">
        <v>-1.3925527150779999E-4</v>
      </c>
      <c r="BKA17" s="23">
        <v>3.9490335449599999E-5</v>
      </c>
      <c r="BKB17" s="23">
        <v>-5.9257416645180005E-4</v>
      </c>
      <c r="BKC17" s="23">
        <v>-3.0837400771909998E-4</v>
      </c>
      <c r="BKD17" s="23">
        <v>-2.0698930448589999E-4</v>
      </c>
      <c r="BKE17" s="23">
        <v>-1.077048218623E-4</v>
      </c>
      <c r="BKF17" s="23">
        <v>1.0149378531993001E-3</v>
      </c>
      <c r="BKG17" s="23">
        <v>5.0443023875600002E-5</v>
      </c>
      <c r="BKH17" s="23">
        <v>5.5884170066099999E-5</v>
      </c>
      <c r="BKI17" s="23">
        <v>1.2741675902792999E-3</v>
      </c>
      <c r="BKJ17" s="23">
        <v>6.3943041038819995E-4</v>
      </c>
      <c r="BKK17" s="23">
        <v>-8.0326319139697993E-3</v>
      </c>
      <c r="BKL17" s="23">
        <v>-8.8003535908785999E-3</v>
      </c>
      <c r="BKM17" s="23">
        <v>-1.9222039576210001E-4</v>
      </c>
      <c r="BKN17" s="23">
        <v>2.5339771769699999E-5</v>
      </c>
      <c r="BKO17" s="23">
        <v>1.0169793594727999E-3</v>
      </c>
      <c r="BKP17" s="23">
        <v>8.4929962265650001E-4</v>
      </c>
      <c r="BKQ17" s="23">
        <v>1.034083955256E-3</v>
      </c>
      <c r="BKR17" s="23">
        <v>2.6365667341206002E-3</v>
      </c>
      <c r="BKS17" s="23">
        <v>2.6352202047966E-3</v>
      </c>
      <c r="BKT17" s="23">
        <v>3.7014840766480002E-4</v>
      </c>
      <c r="BKU17" s="23">
        <v>1.037383123809E-3</v>
      </c>
      <c r="BKV17" s="23">
        <v>-4.68097322471712E-2</v>
      </c>
      <c r="BKW17" s="23">
        <v>7.9523755582509999E-4</v>
      </c>
      <c r="BKX17" s="23">
        <v>1.1612466340639E-3</v>
      </c>
      <c r="BKY17" s="23">
        <v>1.0069730006463001E-3</v>
      </c>
      <c r="BKZ17" s="23">
        <v>9.0141147056530002E-4</v>
      </c>
      <c r="BLA17" s="23">
        <v>-1.71693333989342E-2</v>
      </c>
      <c r="BLB17" s="23">
        <v>-8.9307880394777998E-3</v>
      </c>
      <c r="BLC17" s="23">
        <v>9.38129099091E-5</v>
      </c>
      <c r="BLD17" s="23">
        <v>-1.47101415697268E-2</v>
      </c>
      <c r="BLE17" s="23">
        <v>-4.9845822338509E-3</v>
      </c>
      <c r="BLF17" s="23">
        <v>1.4993005546920001E-3</v>
      </c>
      <c r="BLG17" s="23">
        <v>1.7238887609968199E-2</v>
      </c>
      <c r="BLH17" s="23">
        <v>1.0736975284347001E-3</v>
      </c>
      <c r="BLI17" s="23">
        <v>1.149268236177E-3</v>
      </c>
      <c r="BLJ17" s="23">
        <v>1.2509568438981E-3</v>
      </c>
      <c r="BLK17" s="23">
        <v>1.048790945339E-3</v>
      </c>
      <c r="BLL17" s="23">
        <v>1.0853119094801E-3</v>
      </c>
      <c r="BLM17" s="23">
        <v>1.2459726787757001E-3</v>
      </c>
      <c r="BLN17" s="23">
        <v>1.4544195427911E-3</v>
      </c>
      <c r="BLO17" s="23">
        <v>-6.5548095536139997E-4</v>
      </c>
      <c r="BLP17" s="23">
        <v>1.7578074215450799E-2</v>
      </c>
      <c r="BLQ17" s="23">
        <v>4.9155651562687502E-2</v>
      </c>
      <c r="BLR17" s="23">
        <v>1.6076188131179999E-3</v>
      </c>
      <c r="BLS17" s="23">
        <v>1.6550834810817999E-3</v>
      </c>
      <c r="BLT17" s="23">
        <v>1.6581489298734E-3</v>
      </c>
      <c r="BLU17" s="23">
        <v>-2.0325495009169999E-4</v>
      </c>
      <c r="BLV17" s="23">
        <v>3.1998999649100003E-5</v>
      </c>
      <c r="BLW17" s="23">
        <v>3.9382732870370002E-4</v>
      </c>
      <c r="BLX17" s="23">
        <v>1.2493644847514E-3</v>
      </c>
      <c r="BLY17" s="23">
        <v>1.0490193971362E-3</v>
      </c>
      <c r="BLZ17" s="23">
        <v>1.4040609785988E-3</v>
      </c>
      <c r="BMA17" s="23">
        <v>2.7548624338829999E-4</v>
      </c>
      <c r="BMB17" s="23">
        <v>5.0489009815080001E-4</v>
      </c>
      <c r="BMC17" s="23">
        <v>2.0304582005939002E-3</v>
      </c>
      <c r="BMD17" s="23">
        <v>-1.025095193204E-4</v>
      </c>
      <c r="BME17" s="23">
        <v>2.0455233386719999E-4</v>
      </c>
      <c r="BMF17" s="23">
        <v>-9.2126416608244999E-3</v>
      </c>
      <c r="BMG17" s="23">
        <v>9.7442105988820003E-4</v>
      </c>
      <c r="BMH17" s="23">
        <v>2.8468286328999999E-5</v>
      </c>
      <c r="BMI17" s="23">
        <v>6.3433843962120004E-4</v>
      </c>
      <c r="BMJ17" s="23">
        <v>-2.004347816681E-4</v>
      </c>
      <c r="BMK17" s="23">
        <v>3.6913939786179997E-4</v>
      </c>
      <c r="BML17" s="23">
        <v>2.7931855348279998E-4</v>
      </c>
      <c r="BMM17" s="23">
        <v>4.4224443697359999E-4</v>
      </c>
      <c r="BMN17" s="23">
        <v>-8.6457401747999996E-5</v>
      </c>
      <c r="BMO17" s="23">
        <v>-1.063848715984E-4</v>
      </c>
      <c r="BMP17" s="23">
        <v>1.1415399219570001E-4</v>
      </c>
      <c r="BMQ17" s="23">
        <v>3.4100238786329999E-4</v>
      </c>
      <c r="BMR17" s="23">
        <v>1.3614127481823E-3</v>
      </c>
      <c r="BMS17" s="23">
        <v>1.0135262097931E-3</v>
      </c>
      <c r="BMT17" s="23">
        <v>-4.6544838435100001E-5</v>
      </c>
      <c r="BMU17" s="23">
        <v>4.6525783968590501E-2</v>
      </c>
      <c r="BMV17" s="23">
        <v>4.6311537017935799E-2</v>
      </c>
      <c r="BMW17" s="23">
        <v>1.7802855857242999E-3</v>
      </c>
      <c r="BMX17" s="23">
        <v>-1.01729176246347E-2</v>
      </c>
      <c r="BMY17" s="23">
        <v>1.7824003840828E-3</v>
      </c>
      <c r="BMZ17" s="23">
        <v>1.27779897767207E-2</v>
      </c>
      <c r="BNA17" s="23">
        <v>-1.6887137032824202E-2</v>
      </c>
      <c r="BNB17" s="23">
        <v>-7.9602047766061997E-3</v>
      </c>
      <c r="BNC17" s="23">
        <v>2.1071146642261999E-3</v>
      </c>
      <c r="BND17" s="23">
        <v>9.6770533900690005E-4</v>
      </c>
      <c r="BNE17" s="23">
        <v>1.6797479103975001E-3</v>
      </c>
      <c r="BNF17" s="23">
        <v>2.4087577533225E-3</v>
      </c>
      <c r="BNG17" s="23">
        <v>1.5286821284193001E-3</v>
      </c>
      <c r="BNH17" s="23">
        <v>-8.7861500585734997E-3</v>
      </c>
      <c r="BNI17" s="23">
        <v>1.1573254815958E-3</v>
      </c>
      <c r="BNJ17" s="23">
        <v>1.1447896952804001E-3</v>
      </c>
      <c r="BNK17" s="23">
        <v>1.3253240132554999E-3</v>
      </c>
      <c r="BNL17" s="23">
        <v>-1.8217043186999999E-4</v>
      </c>
      <c r="BNM17" s="23">
        <v>-1.27783300649258E-2</v>
      </c>
      <c r="BNN17" s="23">
        <v>-1.7113446423766498E-2</v>
      </c>
      <c r="BNO17" s="23">
        <v>-8.7000948957416998E-3</v>
      </c>
      <c r="BNP17" s="23">
        <v>-3.1101045629441E-3</v>
      </c>
      <c r="BNQ17" s="24" t="s">
        <v>3</v>
      </c>
      <c r="BNR17" s="23">
        <v>-1.44569230861952E-2</v>
      </c>
      <c r="BNS17" s="23">
        <v>-1.46061043165908E-2</v>
      </c>
      <c r="BNT17" s="23">
        <v>1.0720450995884E-3</v>
      </c>
      <c r="BNU17" s="23">
        <v>1.5736291033676001E-3</v>
      </c>
      <c r="BNV17" s="23">
        <v>1.3546130202637999E-3</v>
      </c>
      <c r="BNW17" s="23">
        <v>1.6644541278834999E-3</v>
      </c>
      <c r="BNX17" s="23">
        <v>-3.1334112570370002E-4</v>
      </c>
      <c r="BNY17" s="23">
        <v>-8.2064983335500001E-5</v>
      </c>
      <c r="BNZ17" s="23">
        <v>5.3882804234559999E-4</v>
      </c>
      <c r="BOA17" s="23">
        <v>7.5644928418189998E-4</v>
      </c>
      <c r="BOB17" s="23">
        <v>4.6352238709459998E-4</v>
      </c>
      <c r="BOC17" s="23">
        <v>2.1342014854045998E-3</v>
      </c>
      <c r="BOD17" s="23">
        <v>5.7166607660425004E-3</v>
      </c>
      <c r="BOE17" s="23">
        <v>4.7955664144667997E-3</v>
      </c>
      <c r="BOF17" s="23">
        <v>4.6465129897182E-3</v>
      </c>
      <c r="BOG17" s="23">
        <v>4.8827363581060001E-3</v>
      </c>
      <c r="BOH17" s="23">
        <v>5.4082483256561002E-3</v>
      </c>
      <c r="BOI17" s="23">
        <v>7.0119560696136002E-3</v>
      </c>
      <c r="BOJ17" s="23">
        <v>8.4917891944644008E-3</v>
      </c>
      <c r="BOK17" s="23">
        <v>4.1915804349746E-3</v>
      </c>
      <c r="BOL17" s="23">
        <v>6.5765876270320002E-3</v>
      </c>
      <c r="BOM17" s="23">
        <v>5.4511394981778998E-3</v>
      </c>
      <c r="BON17" s="23">
        <v>7.3703058156398002E-3</v>
      </c>
      <c r="BOO17" s="23">
        <v>8.0021445679861001E-3</v>
      </c>
      <c r="BOP17" s="23">
        <v>9.8553964476454994E-3</v>
      </c>
      <c r="BOQ17" s="23">
        <v>9.8018698290648007E-3</v>
      </c>
      <c r="BOR17" s="23">
        <v>-2.2322972795499999E-4</v>
      </c>
      <c r="BOS17" s="23">
        <v>-7.57666894811E-5</v>
      </c>
      <c r="BOT17" s="23">
        <v>-1.98179225009E-4</v>
      </c>
      <c r="BOU17" s="23">
        <v>-1.4332496344076301E-2</v>
      </c>
      <c r="BOV17" s="23">
        <v>1.0720923236762599E-2</v>
      </c>
      <c r="BOW17" s="23">
        <v>9.1895394928970004E-4</v>
      </c>
      <c r="BOX17" s="23">
        <v>-1.0380307674765599E-2</v>
      </c>
      <c r="BOY17" s="24" t="s">
        <v>3</v>
      </c>
      <c r="BOZ17" s="23">
        <v>-1.07771659214599E-2</v>
      </c>
      <c r="BPA17" s="23">
        <v>-1.0583869647663899E-2</v>
      </c>
      <c r="BPB17" s="23">
        <v>-1.03244331396789E-2</v>
      </c>
      <c r="BPC17" s="23">
        <v>-1.1197129182704799E-2</v>
      </c>
      <c r="BPD17" s="23">
        <v>3.2993641352482999E-3</v>
      </c>
      <c r="BPE17" s="23">
        <v>4.0219052470707997E-3</v>
      </c>
      <c r="BPF17" s="23">
        <v>3.2600670566717998E-3</v>
      </c>
      <c r="BPG17" s="23">
        <v>-1.05360929136944E-2</v>
      </c>
      <c r="BPH17" s="23">
        <v>-1.0236623931417501E-2</v>
      </c>
      <c r="BPI17" s="23">
        <v>-9.0072385760093E-3</v>
      </c>
      <c r="BPJ17" s="23">
        <v>6.2567205181146999E-3</v>
      </c>
      <c r="BPK17" s="23">
        <v>-9.5744934825580004E-3</v>
      </c>
      <c r="BPL17" s="23">
        <v>-1.09458609419019E-2</v>
      </c>
      <c r="BPM17" s="23">
        <v>-1.00855377087895E-2</v>
      </c>
      <c r="BPN17" s="23">
        <v>-8.3896782602659002E-3</v>
      </c>
      <c r="BPO17" s="23">
        <v>-1.0682104150694399E-2</v>
      </c>
      <c r="BPP17" s="23">
        <v>-1.0410283198569299E-2</v>
      </c>
      <c r="BPQ17" s="23">
        <v>-9.8576780901785E-3</v>
      </c>
      <c r="BPR17" s="23">
        <v>-1.0761686174289501E-2</v>
      </c>
      <c r="BPS17" s="23">
        <v>3.7841799278871E-3</v>
      </c>
      <c r="BPT17" s="23">
        <v>-8.0354211894351994E-3</v>
      </c>
      <c r="BPU17" s="23">
        <v>2.2399024296636001E-3</v>
      </c>
      <c r="BPV17" s="23">
        <v>4.7425293978592001E-3</v>
      </c>
      <c r="BPW17" s="23">
        <v>1.16718651061003E-2</v>
      </c>
      <c r="BPX17" s="23">
        <v>-1.03616935615499E-2</v>
      </c>
      <c r="BPY17" s="23">
        <v>1.4165627291950001E-3</v>
      </c>
      <c r="BPZ17" s="23">
        <v>-7.2748746925957999E-3</v>
      </c>
      <c r="BQA17" s="23">
        <v>-1.8301356232199998E-5</v>
      </c>
      <c r="BQB17" s="23">
        <v>1.1648851956864001E-3</v>
      </c>
      <c r="BQC17" s="23">
        <v>1.3415085601448001E-3</v>
      </c>
      <c r="BQD17" s="23">
        <v>-2.7948019614913002E-3</v>
      </c>
      <c r="BQE17" s="23">
        <v>-1.0707666919780499E-2</v>
      </c>
      <c r="BQF17" s="23">
        <v>-3.5958624809679998E-3</v>
      </c>
      <c r="BQG17" s="23">
        <v>1.367701043269E-3</v>
      </c>
      <c r="BQH17" s="23">
        <v>1.24226536651088E-2</v>
      </c>
      <c r="BQI17" s="23">
        <v>1.4496428183435001E-3</v>
      </c>
      <c r="BQJ17" s="23">
        <v>4.8251647783269402E-2</v>
      </c>
      <c r="BQK17" s="23">
        <v>-9.5334277593732992E-3</v>
      </c>
      <c r="BQL17" s="23">
        <v>6.9724016508103002E-3</v>
      </c>
      <c r="BQM17" s="23">
        <v>1.6928260154454001E-3</v>
      </c>
      <c r="BQN17" s="23">
        <v>-0.2261877015780909</v>
      </c>
      <c r="BQO17" s="23">
        <v>1.8543772758789999E-3</v>
      </c>
      <c r="BQP17" s="23">
        <v>1.3105976905997E-3</v>
      </c>
      <c r="BQQ17" s="23">
        <v>3.6910928654282E-3</v>
      </c>
      <c r="BQR17" s="23">
        <v>-4.2701034087109998E-4</v>
      </c>
      <c r="BQS17" s="23">
        <v>5.0889247318238698E-2</v>
      </c>
      <c r="BQT17" s="23">
        <v>5.0996245963004803E-2</v>
      </c>
      <c r="BQU17" s="23">
        <v>-2.0540739277596701E-2</v>
      </c>
      <c r="BQV17" s="23">
        <v>1.5590229463562E-3</v>
      </c>
      <c r="BQW17" s="23" t="s">
        <v>3</v>
      </c>
      <c r="BQX17" s="23">
        <v>1.4709574729008001E-3</v>
      </c>
      <c r="BQY17" s="23">
        <v>5.2248350993127503E-2</v>
      </c>
      <c r="BQZ17" s="23">
        <v>1.21184125322693E-2</v>
      </c>
      <c r="BRA17" s="23">
        <v>2.0690624696597E-3</v>
      </c>
      <c r="BRB17" s="23">
        <v>1.9007493870617999E-3</v>
      </c>
      <c r="BRC17" s="23">
        <v>1.4304965315111E-3</v>
      </c>
      <c r="BRD17" s="23">
        <v>8.5728591682804004E-3</v>
      </c>
      <c r="BRE17" s="23">
        <v>-1.48126189187507E-2</v>
      </c>
      <c r="BRF17" s="23">
        <v>-3.1497346772340002E-3</v>
      </c>
      <c r="BRG17" s="23">
        <v>1.60350762053523E-2</v>
      </c>
      <c r="BRH17" s="23">
        <v>8.0617452011631993E-3</v>
      </c>
      <c r="BRI17" s="23">
        <v>1.494917363637E-3</v>
      </c>
      <c r="BRJ17" s="23">
        <v>2.1695017233099999E-5</v>
      </c>
      <c r="BRK17" s="23">
        <v>1.6742133452279E-3</v>
      </c>
      <c r="BRL17" s="23">
        <v>-7.2640855226741999E-3</v>
      </c>
      <c r="BRM17" s="23">
        <v>1.6042018577248E-3</v>
      </c>
      <c r="BRN17" s="23">
        <v>6.6974215809379996E-4</v>
      </c>
      <c r="BRO17" s="23">
        <v>1.5146574875473E-3</v>
      </c>
      <c r="BRP17" s="23">
        <v>-2.1486556650527002E-3</v>
      </c>
      <c r="BRQ17" s="23">
        <v>-7.8682058446983994E-3</v>
      </c>
      <c r="BRR17" s="23">
        <v>-6.9775303081839998E-4</v>
      </c>
      <c r="BRS17" s="23">
        <v>-1.288877862491E-3</v>
      </c>
      <c r="BRT17" s="23">
        <v>-6.9103326576959998E-4</v>
      </c>
      <c r="BRU17" s="23">
        <v>-1.3991829353675999E-3</v>
      </c>
      <c r="BRV17" s="23">
        <v>-1.6418258550649201E-2</v>
      </c>
      <c r="BRW17" s="23">
        <v>-1.42674040743075E-2</v>
      </c>
      <c r="BRX17" s="23">
        <v>8.4064444658169999E-4</v>
      </c>
      <c r="BRY17" s="23">
        <v>-2.46189329981761E-2</v>
      </c>
      <c r="BRZ17" s="23">
        <v>6.6653505295529998E-4</v>
      </c>
      <c r="BSA17" s="23">
        <v>4.363006093416E-4</v>
      </c>
      <c r="BSB17" s="23">
        <v>1.4988479186570001E-3</v>
      </c>
      <c r="BSC17" s="23">
        <v>7.2479646516849996E-4</v>
      </c>
      <c r="BSD17" s="23">
        <v>1.3818370954507E-3</v>
      </c>
      <c r="BSE17" s="23">
        <v>1.3672393780452001E-3</v>
      </c>
      <c r="BSF17" s="23">
        <v>1.5871895912749001E-3</v>
      </c>
      <c r="BSG17" s="23">
        <v>2.1458216461870002E-3</v>
      </c>
      <c r="BSH17" s="23">
        <v>1.5797552558275E-3</v>
      </c>
      <c r="BSI17" s="23">
        <v>1.8232403566398E-3</v>
      </c>
      <c r="BSJ17" s="23">
        <v>1.4705582661176E-3</v>
      </c>
      <c r="BSK17" s="23">
        <v>2.4583483123818001E-3</v>
      </c>
      <c r="BSL17" s="23">
        <v>1.3903616634671E-3</v>
      </c>
      <c r="BSM17" s="23">
        <v>2.3148418790630999E-3</v>
      </c>
      <c r="BSN17" s="23">
        <v>2.0565987902653E-3</v>
      </c>
      <c r="BSO17" s="23">
        <v>1.31724191088004E-2</v>
      </c>
      <c r="BSP17" s="23">
        <v>2.0740070327918002E-3</v>
      </c>
      <c r="BSQ17" s="24" t="s">
        <v>3</v>
      </c>
      <c r="BSR17" s="23">
        <v>-1.1714477811493301E-2</v>
      </c>
      <c r="BSS17" s="23">
        <v>1.5607213689005999E-3</v>
      </c>
      <c r="BST17" s="23">
        <v>1.607646940232E-3</v>
      </c>
      <c r="BSU17" s="23">
        <v>1.8567670967498001E-3</v>
      </c>
      <c r="BSV17" s="23">
        <v>6.0591672842280001E-4</v>
      </c>
      <c r="BSW17" s="23">
        <v>1.1017489816948999E-3</v>
      </c>
      <c r="BSX17" s="23">
        <v>2.5381514119585998E-3</v>
      </c>
      <c r="BSY17" s="23">
        <v>2.3070652974339998E-3</v>
      </c>
      <c r="BSZ17" s="23">
        <v>1.41767752809598E-2</v>
      </c>
      <c r="BTA17" s="23">
        <v>1.6160119938893999E-3</v>
      </c>
      <c r="BTB17" s="23">
        <v>4.2043928670078999E-3</v>
      </c>
      <c r="BTC17" s="23">
        <v>-3.3731640449282002E-3</v>
      </c>
      <c r="BTD17" s="23">
        <v>3.0328407555159999E-4</v>
      </c>
      <c r="BTE17" s="23">
        <v>2.3640389407678999E-3</v>
      </c>
      <c r="BTF17" s="23">
        <v>1.1835051736896101E-2</v>
      </c>
      <c r="BTG17" s="23">
        <v>1.4976116550612999E-3</v>
      </c>
      <c r="BTH17" s="23">
        <v>1.5513879745499999E-3</v>
      </c>
      <c r="BTI17" s="23">
        <v>2.1358912521432E-3</v>
      </c>
      <c r="BTJ17" s="23">
        <v>1.9750619261973E-3</v>
      </c>
      <c r="BTK17" s="23">
        <v>6.4136365567235001E-3</v>
      </c>
      <c r="BTL17" s="23">
        <v>-1.2232110178945699E-2</v>
      </c>
      <c r="BTM17" s="23">
        <v>1.20269868167682E-2</v>
      </c>
      <c r="BTN17" s="23">
        <v>-1.5129205630564E-3</v>
      </c>
      <c r="BTO17" s="23">
        <v>-1.3345604123059999E-3</v>
      </c>
      <c r="BTP17" s="23">
        <v>1.5466867600690999E-3</v>
      </c>
      <c r="BTQ17" s="23">
        <v>-1.6020507034563999E-3</v>
      </c>
      <c r="BTR17" s="23">
        <v>1.2225097347074E-3</v>
      </c>
      <c r="BTS17" s="23">
        <v>1.7367314946021999E-3</v>
      </c>
      <c r="BTT17" s="23">
        <v>2.9229152612100001E-3</v>
      </c>
      <c r="BTU17" s="23">
        <v>9.4254972902699995E-5</v>
      </c>
      <c r="BTV17" s="23">
        <v>5.0164903238458999E-3</v>
      </c>
      <c r="BTW17" s="23">
        <v>5.3439087993869996E-4</v>
      </c>
      <c r="BTX17" s="23">
        <v>3.4986592308199998E-4</v>
      </c>
      <c r="BTY17" s="23">
        <v>1.6635000706495E-3</v>
      </c>
      <c r="BTZ17" s="23">
        <v>2.7168480774955998E-3</v>
      </c>
      <c r="BUA17" s="23">
        <v>1.4881459363112999E-3</v>
      </c>
      <c r="BUB17" s="23">
        <v>1.5975137747914999E-3</v>
      </c>
      <c r="BUC17" s="23">
        <v>1.5121528112051999E-3</v>
      </c>
      <c r="BUD17" s="23">
        <v>-3.3323964289743001E-3</v>
      </c>
      <c r="BUE17" s="23">
        <v>9.2632455089109995E-4</v>
      </c>
      <c r="BUF17" s="23">
        <v>1.6008778373318999E-3</v>
      </c>
      <c r="BUG17" s="23">
        <v>6.2954807119369998E-4</v>
      </c>
      <c r="BUH17" s="23">
        <v>-1.08430786535418E-2</v>
      </c>
      <c r="BUI17" s="23">
        <v>2.1579992304570001E-4</v>
      </c>
      <c r="BUJ17" s="23">
        <v>3.8422308210696002E-3</v>
      </c>
      <c r="BUK17" s="23">
        <v>2.1799201727791002E-3</v>
      </c>
      <c r="BUL17" s="23">
        <v>1.3569197040721999E-3</v>
      </c>
      <c r="BUM17" s="23">
        <v>-1.3708551094358001E-3</v>
      </c>
      <c r="BUN17" s="23">
        <v>-8.6502379518193003E-3</v>
      </c>
      <c r="BUO17" s="23">
        <v>1.4607042376894E-3</v>
      </c>
      <c r="BUP17" s="23">
        <v>1.5263453301094E-3</v>
      </c>
      <c r="BUQ17" s="23">
        <v>1.4612553029031E-3</v>
      </c>
      <c r="BUR17" s="23">
        <v>1.439799054849E-3</v>
      </c>
      <c r="BUS17" s="23">
        <v>2.6141155568920002E-3</v>
      </c>
      <c r="BUT17" s="23">
        <v>1.6257995935138402E-2</v>
      </c>
      <c r="BUU17" s="23">
        <v>-8.6166885875209008E-3</v>
      </c>
      <c r="BUV17" s="23">
        <v>1.4430080617481001E-3</v>
      </c>
      <c r="BUW17" s="23">
        <v>1.4495621425179E-3</v>
      </c>
      <c r="BUX17" s="23">
        <v>1.4429507197817001E-3</v>
      </c>
      <c r="BUY17" s="23">
        <v>1.6899469997872999E-3</v>
      </c>
      <c r="BUZ17" s="23">
        <v>1.4718292286267001E-3</v>
      </c>
      <c r="BVA17" s="23">
        <v>1.7285731924663E-3</v>
      </c>
      <c r="BVB17" s="23">
        <v>-1.1842371770088001E-3</v>
      </c>
      <c r="BVC17" s="23">
        <v>1.1105602477700001E-3</v>
      </c>
      <c r="BVD17" s="23">
        <v>1.6268124395102501E-2</v>
      </c>
      <c r="BVE17" s="23">
        <v>4.8824924944093004E-3</v>
      </c>
      <c r="BVF17" s="23">
        <v>1.6699944036669E-3</v>
      </c>
      <c r="BVG17" s="23">
        <v>1.6004681877818999E-3</v>
      </c>
      <c r="BVH17" s="23">
        <v>7.9471136530043993E-3</v>
      </c>
      <c r="BVI17" s="23">
        <v>1.8201483541497999E-3</v>
      </c>
      <c r="BVJ17" s="23">
        <v>-4.0617533111149996E-3</v>
      </c>
      <c r="BVK17" s="23">
        <v>1.26262221643653E-2</v>
      </c>
      <c r="BVL17" s="23">
        <v>9.7036749350510004E-4</v>
      </c>
      <c r="BVM17" s="23">
        <v>-2.2126163268371499E-2</v>
      </c>
      <c r="BVN17" s="23">
        <v>2.4124712953521501E-2</v>
      </c>
      <c r="BVO17" s="23">
        <v>1.3747031121159E-3</v>
      </c>
      <c r="BVP17" s="23">
        <v>2.5615291099426998E-3</v>
      </c>
      <c r="BVQ17" s="23">
        <v>1.3103291386396401E-2</v>
      </c>
      <c r="BVR17" s="23">
        <v>2.4417288797859002E-3</v>
      </c>
      <c r="BVS17" s="23">
        <v>1.7301137749553999E-3</v>
      </c>
      <c r="BVT17" s="23">
        <v>1.9933871804478E-3</v>
      </c>
      <c r="BVU17" s="23">
        <v>1.7622696174813999E-3</v>
      </c>
      <c r="BVV17" s="23">
        <v>4.8633716936339998E-4</v>
      </c>
      <c r="BVW17" s="23">
        <v>1.6145599064238999E-3</v>
      </c>
      <c r="BVX17" s="23">
        <v>-1.0349454977409999E-3</v>
      </c>
      <c r="BVY17" s="23">
        <v>1.3292646665427999E-2</v>
      </c>
      <c r="BVZ17" s="23">
        <v>2.7185493186835E-3</v>
      </c>
      <c r="BWA17" s="23">
        <v>-1.3963687706769401E-2</v>
      </c>
      <c r="BWB17" s="23">
        <v>3.8142571902949002E-3</v>
      </c>
      <c r="BWC17" s="23">
        <v>1.4814995330039999E-3</v>
      </c>
      <c r="BWD17" s="23">
        <v>-1.9265709598539999E-3</v>
      </c>
      <c r="BWE17" s="23">
        <v>1.6914577190425E-3</v>
      </c>
      <c r="BWF17" s="23">
        <v>7.0354490005435002E-3</v>
      </c>
      <c r="BWG17" s="23">
        <v>1.27182037001342E-2</v>
      </c>
      <c r="BWH17" s="23">
        <v>1.4770244896243E-3</v>
      </c>
      <c r="BWI17" s="23">
        <v>-8.9146674141116992E-3</v>
      </c>
      <c r="BWJ17" s="23">
        <v>1.6122323857956E-3</v>
      </c>
      <c r="BWK17" s="23">
        <v>1.4150244685969999E-3</v>
      </c>
      <c r="BWL17" s="23">
        <v>1.4585734831358999E-3</v>
      </c>
      <c r="BWM17" s="23">
        <v>1.4066781520387999E-3</v>
      </c>
      <c r="BWN17" s="23">
        <v>-1.4292311095777E-3</v>
      </c>
      <c r="BWO17" s="23">
        <v>4.0731109746856E-3</v>
      </c>
      <c r="BWP17" s="23">
        <v>2.6193659021198001E-3</v>
      </c>
      <c r="BWQ17" s="23">
        <v>3.5551157479684998E-3</v>
      </c>
      <c r="BWR17" s="23">
        <v>-8.4004767824013005E-3</v>
      </c>
      <c r="BWS17" s="23">
        <v>1.3276013174603001E-3</v>
      </c>
      <c r="BWT17" s="23">
        <v>4.7550817219131998E-3</v>
      </c>
      <c r="BWU17" s="23">
        <v>-2.5925693084178501E-2</v>
      </c>
      <c r="BWV17" s="23">
        <v>3.8404590619391002E-3</v>
      </c>
      <c r="BWW17" s="23">
        <v>1.2006716654849E-3</v>
      </c>
      <c r="BWX17" s="23">
        <v>-2.0868519017060501E-2</v>
      </c>
      <c r="BWY17" s="23">
        <v>4.6095984114847E-3</v>
      </c>
      <c r="BWZ17" s="23">
        <v>2.8250771149912002E-3</v>
      </c>
      <c r="BXA17" s="23">
        <v>1.1574662818852001E-3</v>
      </c>
      <c r="BXB17" s="23">
        <v>1.3857287981492001E-3</v>
      </c>
      <c r="BXC17" s="23">
        <v>3.5701745491215999E-3</v>
      </c>
      <c r="BXD17" s="23">
        <v>-8.4521021674363993E-3</v>
      </c>
      <c r="BXE17" s="24" t="s">
        <v>3</v>
      </c>
      <c r="BXF17" s="23">
        <v>1.6214625186229E-3</v>
      </c>
      <c r="BXG17" s="23">
        <v>4.1044241714756E-3</v>
      </c>
      <c r="BXH17" s="23">
        <v>1.9275525629544E-3</v>
      </c>
      <c r="BXI17" s="23">
        <v>-1.6161587200290501E-2</v>
      </c>
      <c r="BXJ17" s="23">
        <v>2.3488909191016999E-3</v>
      </c>
      <c r="BXK17" s="23">
        <v>-3.3051646480899998E-4</v>
      </c>
      <c r="BXL17" s="23">
        <v>1.6155099029113E-3</v>
      </c>
      <c r="BXM17" s="23">
        <v>3.0169430524521002E-3</v>
      </c>
      <c r="BXN17" s="23">
        <v>1.9095019864326E-3</v>
      </c>
      <c r="BXO17" s="23">
        <v>1.1188332451538001E-3</v>
      </c>
      <c r="BXP17" s="23">
        <v>-5.2650932958280005E-4</v>
      </c>
      <c r="BXQ17" s="23">
        <v>3.6498525791498E-3</v>
      </c>
      <c r="BXR17" s="23">
        <v>1.6260360793150001E-3</v>
      </c>
      <c r="BXS17" s="23">
        <v>-1.3150903516220001E-3</v>
      </c>
      <c r="BXT17" s="23">
        <v>-9.5173933215499999E-5</v>
      </c>
      <c r="BXU17" s="23">
        <v>-1.0865998736980999E-3</v>
      </c>
      <c r="BXV17" s="23">
        <v>1.30003564477122E-2</v>
      </c>
      <c r="BXW17" s="23">
        <v>-8.1785284437140005E-4</v>
      </c>
      <c r="BXX17" s="23">
        <v>4.8996065963663E-3</v>
      </c>
      <c r="BXY17" s="23">
        <v>1.3071662136922801E-2</v>
      </c>
      <c r="BXZ17" s="23">
        <v>1.27647287212401E-2</v>
      </c>
      <c r="BYA17" s="23">
        <v>1.2256325758168801E-2</v>
      </c>
      <c r="BYB17" s="23">
        <v>1.2344682321032301E-2</v>
      </c>
      <c r="BYC17" s="23">
        <v>2.6023140018901999E-3</v>
      </c>
      <c r="BYD17" s="24" t="s">
        <v>3</v>
      </c>
      <c r="BYE17" s="23">
        <v>6.2420205421943997E-3</v>
      </c>
      <c r="BYF17" s="23">
        <v>4.8132310116906002E-3</v>
      </c>
      <c r="BYG17" s="23">
        <v>-1.3216522820127001E-2</v>
      </c>
      <c r="BYH17" s="23">
        <v>1.1747578808409E-3</v>
      </c>
      <c r="BYI17" s="23">
        <v>-3.2655265363481E-3</v>
      </c>
      <c r="BYJ17" s="23">
        <v>2.4749464133175E-3</v>
      </c>
      <c r="BYK17" s="23">
        <v>2.3941086010790002E-3</v>
      </c>
      <c r="BYL17" s="23">
        <v>2.6084196714147002E-3</v>
      </c>
      <c r="BYM17" s="23">
        <v>2.4781628375136E-3</v>
      </c>
      <c r="BYN17" s="23">
        <v>7.8734967527925998E-3</v>
      </c>
      <c r="BYO17" s="23">
        <v>3.7644413632295999E-3</v>
      </c>
      <c r="BYP17" s="23">
        <v>2.1659285944151002E-3</v>
      </c>
      <c r="BYQ17" s="23">
        <v>1.3926791743505999E-3</v>
      </c>
      <c r="BYR17" s="23">
        <v>1.5367561027913E-3</v>
      </c>
      <c r="BYS17" s="23">
        <v>-1.7030443311970799E-2</v>
      </c>
      <c r="BYT17" s="23">
        <v>1.2851778661863999E-3</v>
      </c>
      <c r="BYU17" s="23">
        <v>1.6980168030613001E-3</v>
      </c>
      <c r="BYV17" s="23">
        <v>7.9656853590445009E-3</v>
      </c>
      <c r="BYW17" s="23">
        <v>8.6046839318388996E-3</v>
      </c>
      <c r="BYX17" s="23">
        <v>9.3887911574235001E-3</v>
      </c>
      <c r="BYY17" s="23">
        <v>8.8031574052827005E-3</v>
      </c>
      <c r="BYZ17" s="23">
        <v>8.2795859717418995E-3</v>
      </c>
      <c r="BZA17" s="23">
        <v>1.6407742957311E-3</v>
      </c>
      <c r="BZB17" s="23">
        <v>-0.28233693050483499</v>
      </c>
      <c r="BZC17" s="23">
        <v>1.2740589269659001E-3</v>
      </c>
      <c r="BZD17" s="23">
        <v>1.0087660380286999E-3</v>
      </c>
      <c r="BZE17" s="23">
        <v>1.5963666479368E-3</v>
      </c>
      <c r="BZF17" s="23">
        <v>1.5628404601678999E-3</v>
      </c>
      <c r="BZG17" s="23">
        <v>1.7360540988786001E-3</v>
      </c>
      <c r="BZH17" s="23">
        <v>1.5639984209207E-3</v>
      </c>
      <c r="BZI17" s="23">
        <v>2.6169619230155001E-3</v>
      </c>
      <c r="BZJ17" s="23">
        <v>1.5524804527693001E-3</v>
      </c>
      <c r="BZK17" s="23">
        <v>3.0607858555531998E-3</v>
      </c>
      <c r="BZL17" s="23">
        <v>2.7728535845435E-3</v>
      </c>
      <c r="BZM17" s="23">
        <v>3.5267857592461999E-3</v>
      </c>
      <c r="BZN17" s="23">
        <v>1.17561260868026E-2</v>
      </c>
      <c r="BZO17" s="23">
        <v>4.1141580029898E-3</v>
      </c>
      <c r="BZP17" s="23">
        <v>-1.0491560274291401E-2</v>
      </c>
      <c r="BZQ17" s="23">
        <v>1.3542451100172E-3</v>
      </c>
      <c r="BZR17" s="23">
        <v>3.9745329418189E-3</v>
      </c>
      <c r="BZS17" s="23">
        <v>2.2091815314206901E-2</v>
      </c>
      <c r="BZT17" s="23">
        <v>-1.18365250386496E-2</v>
      </c>
      <c r="BZU17" s="23">
        <v>1.9868606216700002E-3</v>
      </c>
      <c r="BZV17" s="23">
        <v>2.8384678566131499E-2</v>
      </c>
      <c r="BZW17" s="23">
        <v>3.0328447982917402E-2</v>
      </c>
      <c r="BZX17" s="23">
        <v>4.0431859110569004E-3</v>
      </c>
      <c r="BZY17" s="23">
        <v>1.22950196156045E-2</v>
      </c>
      <c r="BZZ17" s="23">
        <v>-3.7285988390286999E-3</v>
      </c>
      <c r="CAA17" s="23">
        <v>-4.2449886937390001E-4</v>
      </c>
      <c r="CAB17" s="23">
        <v>7.1327305718137E-3</v>
      </c>
      <c r="CAC17" s="23">
        <v>1.4145177461192999E-3</v>
      </c>
      <c r="CAD17" s="23">
        <v>1.4741496499078E-3</v>
      </c>
      <c r="CAE17" s="23">
        <v>1.708516854576E-3</v>
      </c>
      <c r="CAF17" s="23">
        <v>1.5948030694311001E-3</v>
      </c>
      <c r="CAG17" s="23">
        <v>1.4098072428050999E-3</v>
      </c>
      <c r="CAH17" s="23">
        <v>1.5154787444029E-3</v>
      </c>
      <c r="CAI17" s="23">
        <v>9.3258285308309998E-4</v>
      </c>
      <c r="CAJ17" s="23">
        <v>1.2581940425159701E-2</v>
      </c>
      <c r="CAK17" s="23">
        <v>-6.2380730548069997E-4</v>
      </c>
      <c r="CAL17" s="23">
        <v>3.9591293847477803E-2</v>
      </c>
      <c r="CAM17" s="23">
        <v>-3.2291943652171E-3</v>
      </c>
      <c r="CAN17" s="23">
        <v>1.7565434006017E-3</v>
      </c>
      <c r="CAO17" s="23">
        <v>1.3568392961379001E-3</v>
      </c>
      <c r="CAP17" s="23">
        <v>5.6734958440246997E-3</v>
      </c>
      <c r="CAQ17" s="23">
        <v>-1.94927718906002E-2</v>
      </c>
      <c r="CAR17" s="23">
        <v>1.4403547447386E-3</v>
      </c>
      <c r="CAS17" s="23">
        <v>1.4090374563297001E-3</v>
      </c>
      <c r="CAT17" s="23">
        <v>1.2477146252901001E-3</v>
      </c>
      <c r="CAU17" s="23">
        <v>1.3266099185734999E-3</v>
      </c>
      <c r="CAV17" s="23">
        <v>1.7639861521567999E-3</v>
      </c>
      <c r="CAW17" s="23">
        <v>1.3717580389147001E-3</v>
      </c>
      <c r="CAX17" s="23">
        <v>1.8771073530326999E-3</v>
      </c>
      <c r="CAY17" s="23">
        <v>3.3207849765012E-3</v>
      </c>
      <c r="CAZ17" s="23">
        <v>2.8904420475067E-3</v>
      </c>
      <c r="CBA17" s="23">
        <v>2.4161190842651001E-3</v>
      </c>
      <c r="CBB17" s="23">
        <v>2.6792156821373002E-3</v>
      </c>
      <c r="CBC17" s="23">
        <v>1.7060752400952001E-3</v>
      </c>
      <c r="CBD17" s="23">
        <v>1.2916021695926999E-3</v>
      </c>
      <c r="CBE17" s="23">
        <v>2.2379776967425E-3</v>
      </c>
      <c r="CBF17" s="23">
        <v>9.1507685602970005E-4</v>
      </c>
      <c r="CBG17" s="23">
        <v>3.1005997149832999E-3</v>
      </c>
      <c r="CBH17" s="23">
        <v>1.9114503325491001E-3</v>
      </c>
      <c r="CBI17" s="23">
        <v>3.5171216066546998E-3</v>
      </c>
      <c r="CBJ17" s="23">
        <v>2.6851280305115002E-3</v>
      </c>
      <c r="CBK17" s="23">
        <v>1.8798451817384999E-3</v>
      </c>
      <c r="CBL17" s="23">
        <v>-3.7492940790937999E-3</v>
      </c>
      <c r="CBM17" s="23">
        <v>1.8841220531570001E-4</v>
      </c>
      <c r="CBN17" s="23">
        <v>-2.5407605449608E-3</v>
      </c>
      <c r="CBO17" s="23">
        <v>-2.9926996740967E-3</v>
      </c>
      <c r="CBP17" s="23">
        <v>-2.7814560025085002E-3</v>
      </c>
      <c r="CBQ17" s="23">
        <v>-2.5982515772564E-3</v>
      </c>
      <c r="CBR17" s="23">
        <v>-2.7634266273424998E-3</v>
      </c>
      <c r="CBS17" s="23">
        <v>-4.2658820714677002E-3</v>
      </c>
      <c r="CBT17" s="23">
        <v>-2.7833363196842001E-3</v>
      </c>
      <c r="CBU17" s="23">
        <v>-3.2225629791814E-3</v>
      </c>
      <c r="CBV17" s="23">
        <v>-4.2121363767911998E-3</v>
      </c>
      <c r="CBW17" s="23">
        <v>2.0985608178697001E-3</v>
      </c>
      <c r="CBX17" s="23">
        <v>1.9215988889495E-3</v>
      </c>
      <c r="CBY17" s="23">
        <v>2.1547500054691E-3</v>
      </c>
      <c r="CBZ17" s="23">
        <v>8.6514864102510002E-4</v>
      </c>
      <c r="CCA17" s="23">
        <v>1.1218259502564999E-3</v>
      </c>
      <c r="CCB17" s="23">
        <v>2.1493431899929001E-3</v>
      </c>
      <c r="CCC17" s="23">
        <v>2.5550992717962998E-3</v>
      </c>
      <c r="CCD17" s="23">
        <v>1.2619932558798001E-3</v>
      </c>
      <c r="CCE17" s="23">
        <v>2.0923737330475999E-3</v>
      </c>
      <c r="CCF17" s="23">
        <v>2.3311268044186001E-3</v>
      </c>
      <c r="CCG17" s="23">
        <v>-1.6554021796098599E-2</v>
      </c>
      <c r="CCH17" s="23">
        <v>-1.6943451654753298E-2</v>
      </c>
      <c r="CCI17" s="23">
        <v>-1.6687301763817199E-2</v>
      </c>
      <c r="CCJ17" s="23">
        <v>-1.27708203851389E-2</v>
      </c>
      <c r="CCK17" s="23">
        <v>-1.7738395445747599E-2</v>
      </c>
      <c r="CCL17" s="23">
        <v>-1.7193934260638501E-2</v>
      </c>
      <c r="CCM17" s="23">
        <v>2.4692269276429001E-3</v>
      </c>
      <c r="CCN17" s="23">
        <v>1.5314343177865999E-3</v>
      </c>
      <c r="CCO17" s="23">
        <v>2.5645256624568999E-3</v>
      </c>
      <c r="CCP17" s="23">
        <v>1.8209565276879999E-3</v>
      </c>
      <c r="CCQ17" s="23">
        <v>1.9248714996096001E-3</v>
      </c>
      <c r="CCR17" s="23">
        <v>2.6546809462249998E-4</v>
      </c>
      <c r="CCS17" s="23">
        <v>-4.5766375814793999E-3</v>
      </c>
      <c r="CCT17" s="23">
        <v>-2.6146922411066E-3</v>
      </c>
      <c r="CCU17" s="23">
        <v>1.634831756617E-3</v>
      </c>
      <c r="CCV17" s="23">
        <v>1.5688571419644999E-3</v>
      </c>
      <c r="CCW17" s="23">
        <v>1.5411406926263999E-3</v>
      </c>
      <c r="CCX17" s="23">
        <v>1.4765336524273E-3</v>
      </c>
      <c r="CCY17" s="23">
        <v>1.5223935237172999E-3</v>
      </c>
      <c r="CCZ17" s="23">
        <v>-1.21455869284326E-2</v>
      </c>
      <c r="CDA17" s="23">
        <v>-1.21484520793628E-2</v>
      </c>
      <c r="CDB17" s="23">
        <v>-1.0967885821961501E-2</v>
      </c>
      <c r="CDC17" s="23">
        <v>-1.17382102587558E-2</v>
      </c>
      <c r="CDD17" s="23">
        <v>-1.17409072332673E-2</v>
      </c>
      <c r="CDE17" s="23">
        <v>-1.1333488376432299E-2</v>
      </c>
      <c r="CDF17" s="23">
        <v>-1.1333518547544099E-2</v>
      </c>
      <c r="CDG17" s="23">
        <v>2.2108984224240001E-3</v>
      </c>
      <c r="CDH17" s="23">
        <v>-3.9513698799592996E-3</v>
      </c>
      <c r="CDI17" s="23">
        <v>1.4428858434276E-3</v>
      </c>
      <c r="CDJ17" s="23">
        <v>4.5647432795030001E-4</v>
      </c>
      <c r="CDK17" s="23">
        <v>-3.0718315908940001E-4</v>
      </c>
      <c r="CDL17" s="23">
        <v>2.5401013895970002E-4</v>
      </c>
      <c r="CDM17" s="23">
        <v>1.724768215239E-3</v>
      </c>
      <c r="CDN17" s="23">
        <v>1.4825469554473E-3</v>
      </c>
      <c r="CDO17" s="23">
        <v>1.4023807118244999E-3</v>
      </c>
      <c r="CDP17" s="23">
        <v>2.4267328658427998E-3</v>
      </c>
      <c r="CDQ17" s="23">
        <v>2.4779477213015999E-3</v>
      </c>
      <c r="CDR17" s="23">
        <v>1.9063895859671E-3</v>
      </c>
      <c r="CDS17" s="23">
        <v>1.9312495912858E-3</v>
      </c>
      <c r="CDT17" s="23">
        <v>1.8831883066289001E-3</v>
      </c>
      <c r="CDU17" s="23">
        <v>3.1436029147620002E-4</v>
      </c>
      <c r="CDV17" s="23">
        <v>2.5745295094169E-3</v>
      </c>
      <c r="CDW17" s="23">
        <v>2.5611653925769999E-4</v>
      </c>
      <c r="CDX17" s="23">
        <v>9.1149371392600001E-4</v>
      </c>
      <c r="CDY17" s="23">
        <v>1.7187795040813001E-3</v>
      </c>
      <c r="CDZ17" s="23">
        <v>1.8911967632892E-3</v>
      </c>
      <c r="CEA17" s="23">
        <v>-8.8758788638000004E-5</v>
      </c>
      <c r="CEB17" s="23">
        <v>1.9383919079262E-3</v>
      </c>
      <c r="CEC17" s="23">
        <v>2.2805991237304E-3</v>
      </c>
      <c r="CED17" s="23">
        <v>1.3843515221991E-3</v>
      </c>
      <c r="CEE17" s="23">
        <v>1.1529475402161E-3</v>
      </c>
      <c r="CEF17" s="23">
        <v>2.8174373613714001E-3</v>
      </c>
      <c r="CEG17" s="23">
        <v>1.8767568546905001E-3</v>
      </c>
      <c r="CEH17" s="23">
        <v>1.10761677412011E-2</v>
      </c>
      <c r="CEI17" s="23">
        <v>1.03434662629702E-2</v>
      </c>
      <c r="CEJ17" s="23">
        <v>1.7089169678697999E-3</v>
      </c>
      <c r="CEK17" s="23">
        <v>5.5674941447259995E-4</v>
      </c>
      <c r="CEL17" s="23">
        <v>6.7494663726800003E-5</v>
      </c>
      <c r="CEM17" s="23">
        <v>1.7276302295849001E-3</v>
      </c>
      <c r="CEN17" s="23">
        <v>1.2657322400926999E-3</v>
      </c>
      <c r="CEO17" s="23">
        <v>-8.3366988860163992E-3</v>
      </c>
      <c r="CEP17" s="23">
        <v>1.7993952006967E-3</v>
      </c>
      <c r="CEQ17" s="23">
        <v>1.6313951811189999E-3</v>
      </c>
      <c r="CER17" s="23">
        <v>2.7343537544750001E-4</v>
      </c>
      <c r="CES17" s="23">
        <v>1.8800030362774E-3</v>
      </c>
      <c r="CET17" s="23">
        <v>1.5101893832362E-3</v>
      </c>
      <c r="CEU17" s="23">
        <v>1.5227940350325E-3</v>
      </c>
      <c r="CEV17" s="24" t="s">
        <v>3</v>
      </c>
      <c r="CEW17" s="23">
        <v>1.2188994081867E-3</v>
      </c>
      <c r="CEX17" s="23">
        <v>1.8816222415349E-3</v>
      </c>
      <c r="CEY17" s="23">
        <v>1.4204728174783E-3</v>
      </c>
      <c r="CEZ17" s="23">
        <v>1.8099324883194001E-3</v>
      </c>
      <c r="CFA17" s="23">
        <v>1.8039235119762999E-3</v>
      </c>
      <c r="CFB17" s="23">
        <v>2.4613088554147999E-3</v>
      </c>
      <c r="CFC17" s="23">
        <v>2.0433819718964001E-3</v>
      </c>
      <c r="CFD17" s="23">
        <v>1.4932391869783999E-3</v>
      </c>
      <c r="CFE17" s="23">
        <v>1.9404916712634E-3</v>
      </c>
      <c r="CFF17" s="23">
        <v>2.1328648940289999E-4</v>
      </c>
      <c r="CFG17" s="23">
        <v>1.5556928180182001E-3</v>
      </c>
      <c r="CFH17" s="23">
        <v>9.406721762624E-4</v>
      </c>
      <c r="CFI17" s="23">
        <v>1.7435542830318001E-3</v>
      </c>
      <c r="CFJ17" s="23">
        <v>1.9263950964282001E-3</v>
      </c>
      <c r="CFK17" s="23">
        <v>1.9014873437254E-3</v>
      </c>
      <c r="CFL17" s="23">
        <v>1.9154578255375001E-3</v>
      </c>
      <c r="CFM17" s="23">
        <v>3.1524232548839999E-4</v>
      </c>
      <c r="CFN17" s="23">
        <v>5.3856746175110002E-4</v>
      </c>
      <c r="CFO17" s="23">
        <v>2.9761473924043999E-3</v>
      </c>
      <c r="CFP17" s="23">
        <v>-3.0151768659897001E-3</v>
      </c>
      <c r="CFQ17" s="23">
        <v>1.5017555670151E-3</v>
      </c>
      <c r="CFR17" s="23">
        <v>1.7022606463259001E-3</v>
      </c>
      <c r="CFS17" s="23">
        <v>1.4760779586246999E-3</v>
      </c>
      <c r="CFT17" s="23">
        <v>1.9246707335308999E-3</v>
      </c>
      <c r="CFU17" s="23">
        <v>2.2650064212307E-3</v>
      </c>
      <c r="CFV17" s="23">
        <v>1.8425436585389999E-3</v>
      </c>
      <c r="CFW17" s="23">
        <v>7.7679190504969999E-4</v>
      </c>
      <c r="CFX17" s="23">
        <v>1.170127291862E-4</v>
      </c>
      <c r="CFY17" s="23">
        <v>4.3376549272169999E-4</v>
      </c>
      <c r="CFZ17" s="23">
        <v>1.0809198064733001E-3</v>
      </c>
      <c r="CGA17" s="23">
        <v>1.9068871573022E-3</v>
      </c>
      <c r="CGB17" s="23">
        <v>1.22298791603088E-2</v>
      </c>
      <c r="CGC17" s="23">
        <v>1.06158749470358E-2</v>
      </c>
      <c r="CGD17" s="23">
        <v>2.2944460442030001E-3</v>
      </c>
      <c r="CGE17" s="23">
        <v>1.53331881760536E-2</v>
      </c>
      <c r="CGF17" s="23">
        <v>9.226048171276E-4</v>
      </c>
      <c r="CGG17" s="23">
        <v>8.3057348712499998E-4</v>
      </c>
      <c r="CGH17" s="23">
        <v>-7.1772022908170004E-4</v>
      </c>
      <c r="CGI17" s="23">
        <v>-8.6755291848974007E-3</v>
      </c>
      <c r="CGJ17" s="23">
        <v>-8.8059004261819996E-3</v>
      </c>
      <c r="CGK17" s="23">
        <v>4.3165863289849997E-3</v>
      </c>
      <c r="CGL17" s="23">
        <v>3.5961631179248E-3</v>
      </c>
      <c r="CGM17" s="23">
        <v>-1.8965411252740001E-4</v>
      </c>
      <c r="CGN17" s="23">
        <v>-9.0296168983706997E-3</v>
      </c>
      <c r="CGO17" s="23">
        <v>1.9712502806902999E-3</v>
      </c>
      <c r="CGP17" s="23">
        <v>1.2551140940916001E-3</v>
      </c>
      <c r="CGQ17" s="23">
        <v>1.8394503565077999E-3</v>
      </c>
      <c r="CGR17" s="23">
        <v>-2.3866646163550999E-3</v>
      </c>
      <c r="CGS17" s="24"/>
      <c r="CGT17" s="23">
        <v>9.4393084744800006E-5</v>
      </c>
      <c r="CGU17" s="23">
        <v>5.2360947728279995E-4</v>
      </c>
      <c r="CGV17" s="23">
        <v>3.2489734934599998E-4</v>
      </c>
      <c r="CGW17" s="23">
        <v>-7.8525606346627995E-3</v>
      </c>
      <c r="CGX17" s="23">
        <v>8.1020400369909997E-4</v>
      </c>
      <c r="CGY17" s="23">
        <v>1.1844576687813E-3</v>
      </c>
      <c r="CGZ17" s="23">
        <v>1.7904921825149E-3</v>
      </c>
      <c r="CHA17" s="23">
        <v>6.3223798029129997E-4</v>
      </c>
      <c r="CHB17" s="23">
        <v>8.7250173102199993E-5</v>
      </c>
      <c r="CHC17" s="23">
        <v>1.2323986455784999E-3</v>
      </c>
      <c r="CHD17" s="23">
        <v>-5.1266845385242003E-3</v>
      </c>
      <c r="CHE17" s="23">
        <v>1.7565210821527E-3</v>
      </c>
      <c r="CHF17" s="23">
        <v>1.1605236489035001E-3</v>
      </c>
      <c r="CHG17" s="23">
        <v>9.9346519038189993E-4</v>
      </c>
      <c r="CHH17" s="23">
        <v>7.6834108744739998E-4</v>
      </c>
      <c r="CHI17" s="23">
        <v>1.4441244594659E-3</v>
      </c>
      <c r="CHJ17" s="23">
        <v>1.5072071152250001E-3</v>
      </c>
      <c r="CHK17" s="23">
        <v>1.4376558184992E-3</v>
      </c>
      <c r="CHL17" s="23">
        <v>-9.9475414438926005E-3</v>
      </c>
      <c r="CHM17" s="23">
        <v>1.8770411370157001E-3</v>
      </c>
      <c r="CHN17" s="23">
        <v>-1.2416546621459999E-4</v>
      </c>
      <c r="CHO17" s="23">
        <v>2.1181520893705E-3</v>
      </c>
      <c r="CHP17" s="23">
        <v>1.0169520073375999E-3</v>
      </c>
      <c r="CHQ17" s="23">
        <v>1.9067875638005001E-3</v>
      </c>
      <c r="CHR17" s="23">
        <v>-9.5827075414440003E-4</v>
      </c>
      <c r="CHS17" s="23">
        <v>1.7349468179920001E-3</v>
      </c>
      <c r="CHT17" s="23">
        <v>1.6955099604226999E-3</v>
      </c>
      <c r="CHU17" s="23">
        <v>1.7910373181040001E-3</v>
      </c>
      <c r="CHV17" s="23">
        <v>8.5414175890549996E-4</v>
      </c>
      <c r="CHW17" s="23">
        <v>-8.4883891744995995E-3</v>
      </c>
      <c r="CHX17" s="23">
        <v>1.7972487693594E-3</v>
      </c>
      <c r="CHY17" s="24" t="s">
        <v>3</v>
      </c>
      <c r="CHZ17" s="23">
        <v>1.3115017535256301E-2</v>
      </c>
      <c r="CIA17" s="23">
        <v>1.0918064906696001E-3</v>
      </c>
      <c r="CIB17" s="23">
        <v>1.3398464359278999E-3</v>
      </c>
      <c r="CIC17" s="23">
        <v>1.5524666005421999E-3</v>
      </c>
      <c r="CID17" s="23">
        <v>1.7020696063029001E-3</v>
      </c>
      <c r="CIE17" s="23">
        <v>-3.1823549461806998E-3</v>
      </c>
      <c r="CIF17" s="23">
        <v>1.3404370218856999E-3</v>
      </c>
      <c r="CIG17" s="23">
        <v>1.766888685224E-3</v>
      </c>
      <c r="CIH17" s="23">
        <v>1.3405331043948E-3</v>
      </c>
      <c r="CII17" s="23">
        <v>1.7577437057911E-3</v>
      </c>
      <c r="CIJ17" s="23">
        <v>1.7413945781432E-3</v>
      </c>
      <c r="CIK17" s="23">
        <v>1.6619305249268E-3</v>
      </c>
      <c r="CIL17" s="23">
        <v>1.1382556947797E-3</v>
      </c>
      <c r="CIM17" s="23">
        <v>1.4017924809928001E-3</v>
      </c>
      <c r="CIN17" s="23">
        <v>1.6976491698484999E-3</v>
      </c>
      <c r="CIO17" s="23">
        <v>1.4793034737658E-3</v>
      </c>
      <c r="CIP17" s="23">
        <v>2.9477854744158001E-3</v>
      </c>
      <c r="CIQ17" s="23">
        <v>1.7730426705255E-3</v>
      </c>
      <c r="CIR17" s="23">
        <v>1.0463007847729001E-3</v>
      </c>
      <c r="CIS17" s="23">
        <v>1.8824233941169E-3</v>
      </c>
      <c r="CIT17" s="23">
        <v>1.8225894170332999E-3</v>
      </c>
      <c r="CIU17" s="23">
        <v>1.9328475724453001E-3</v>
      </c>
      <c r="CIV17" s="23">
        <v>5.706361098571E-4</v>
      </c>
      <c r="CIW17" s="23">
        <v>1.6244226497393001E-3</v>
      </c>
      <c r="CIX17" s="23">
        <v>1.4178545593534E-3</v>
      </c>
      <c r="CIY17" s="23">
        <v>1.9222782341148999E-3</v>
      </c>
      <c r="CIZ17" s="23">
        <v>2.0467739954841001E-3</v>
      </c>
      <c r="CJA17" s="23">
        <v>1.7988567254135E-3</v>
      </c>
      <c r="CJB17" s="23">
        <v>1.9648556197456001E-3</v>
      </c>
      <c r="CJC17" s="23">
        <v>2.0047723054370998E-3</v>
      </c>
      <c r="CJD17" s="23">
        <v>8.3493828788000002E-5</v>
      </c>
      <c r="CJE17" s="23">
        <v>1.3979276145929E-3</v>
      </c>
      <c r="CJF17" s="23">
        <v>1.8100001422355E-3</v>
      </c>
      <c r="CJG17" s="23">
        <v>1.4274912259043999E-3</v>
      </c>
      <c r="CJH17" s="23">
        <v>1.7699505541733001E-3</v>
      </c>
      <c r="CJI17" s="23">
        <v>1.6239352824417E-3</v>
      </c>
      <c r="CJJ17" s="23">
        <v>1.13757216850373E-2</v>
      </c>
      <c r="CJK17" s="23">
        <v>1.6259357585915999E-3</v>
      </c>
      <c r="CJL17" s="23">
        <v>1.5642802727614E-3</v>
      </c>
      <c r="CJM17" s="23">
        <v>8.3408789734710001E-4</v>
      </c>
      <c r="CJN17" s="23">
        <v>1.6135790770740999E-3</v>
      </c>
      <c r="CJO17" s="23">
        <v>7.4299676327609998E-4</v>
      </c>
      <c r="CJP17" s="23">
        <v>9.6319780327669999E-4</v>
      </c>
      <c r="CJQ17" s="23">
        <v>1.9796220078695998E-3</v>
      </c>
      <c r="CJR17" s="23">
        <v>1.6428806121573001E-3</v>
      </c>
      <c r="CJS17" s="23">
        <v>-3.1796793041628399E-2</v>
      </c>
      <c r="CJT17" s="23">
        <v>-4.7715109202897997E-3</v>
      </c>
      <c r="CJU17" s="23">
        <v>-3.7941958735320002E-4</v>
      </c>
      <c r="CJV17" s="23">
        <v>-1.93632126355914E-2</v>
      </c>
      <c r="CJW17" s="23">
        <v>-9.5711557675234992E-3</v>
      </c>
      <c r="CJX17" s="23">
        <v>-1.56254936860841E-2</v>
      </c>
      <c r="CJY17" s="23">
        <v>-1.1676569606049901E-2</v>
      </c>
      <c r="CJZ17" s="23">
        <v>1.5965009426913001E-3</v>
      </c>
      <c r="CKA17" s="23">
        <v>3.05570638098972E-2</v>
      </c>
      <c r="CKB17" s="23">
        <v>4.9635265453725E-3</v>
      </c>
      <c r="CKC17" s="23">
        <v>4.4566126501686997E-3</v>
      </c>
      <c r="CKD17" s="23">
        <v>1.2351796495833E-3</v>
      </c>
      <c r="CKE17" s="23">
        <v>1.3313313299579E-3</v>
      </c>
      <c r="CKF17" s="23">
        <v>-6.3638967351250001E-4</v>
      </c>
      <c r="CKG17" s="23">
        <v>9.1362957194879996E-4</v>
      </c>
      <c r="CKH17" s="23">
        <v>3.7019109019782001E-3</v>
      </c>
      <c r="CKI17" s="23">
        <v>3.7324910740889998E-3</v>
      </c>
      <c r="CKJ17" s="23">
        <v>4.0721219105604002E-3</v>
      </c>
      <c r="CKK17" s="23">
        <v>2.5720666723039001E-3</v>
      </c>
      <c r="CKL17" s="23">
        <v>1.4333148953485E-3</v>
      </c>
      <c r="CKM17" s="23">
        <v>-1.6050870241299999E-3</v>
      </c>
      <c r="CKN17" s="23">
        <v>0</v>
      </c>
      <c r="CKO17" s="23">
        <v>3.9826331038534998E-3</v>
      </c>
      <c r="CKP17" s="23">
        <v>2.1293452686088001E-3</v>
      </c>
      <c r="CKQ17" s="23">
        <v>-8.3178351836845996E-3</v>
      </c>
      <c r="CKR17" s="23">
        <v>1.8250081036167E-3</v>
      </c>
      <c r="CKS17" s="23">
        <v>3.8578442018510503E-2</v>
      </c>
      <c r="CKT17" s="23">
        <v>6.3103747315188001E-3</v>
      </c>
      <c r="CKU17" s="23">
        <v>1.0869059945808001E-3</v>
      </c>
      <c r="CKV17" s="23">
        <v>1.3012593288972E-3</v>
      </c>
      <c r="CKW17" s="23">
        <v>1.3113821970618001E-3</v>
      </c>
      <c r="CKX17" s="23">
        <v>1.3277672772936001E-3</v>
      </c>
      <c r="CKY17" s="23">
        <v>1.674549828271E-3</v>
      </c>
      <c r="CKZ17" s="23">
        <v>1.5907546609778001E-3</v>
      </c>
      <c r="CLA17" s="23">
        <v>5.7092586726349996E-4</v>
      </c>
      <c r="CLB17" s="23">
        <v>-9.1264586071316996E-3</v>
      </c>
      <c r="CLC17" s="23">
        <v>-8.5393429522759995E-3</v>
      </c>
      <c r="CLD17" s="23">
        <v>-8.5811691439452008E-3</v>
      </c>
      <c r="CLE17" s="23">
        <v>1.7722518830478001E-3</v>
      </c>
      <c r="CLF17" s="23">
        <v>1.4818865167291E-3</v>
      </c>
      <c r="CLG17" s="23">
        <v>1.0707775763087E-3</v>
      </c>
      <c r="CLH17" s="23">
        <v>1.557179530119E-3</v>
      </c>
      <c r="CLI17" s="23">
        <v>9.9670039320170004E-4</v>
      </c>
      <c r="CLJ17" s="23">
        <v>1.6963631953330999E-3</v>
      </c>
      <c r="CLK17" s="23">
        <v>-1.58148349897E-5</v>
      </c>
      <c r="CLL17" s="23">
        <v>-3.6654288232849E-3</v>
      </c>
      <c r="CLM17" s="23">
        <v>1.6469350580783E-3</v>
      </c>
      <c r="CLN17" s="23">
        <v>4.5659424176618998E-3</v>
      </c>
      <c r="CLO17" s="23">
        <v>1.5782470640446E-3</v>
      </c>
      <c r="CLP17" s="23">
        <v>4.6211597724410002E-4</v>
      </c>
      <c r="CLQ17" s="23">
        <v>9.8619147547779991E-4</v>
      </c>
      <c r="CLR17" s="23">
        <v>2.3620341625802E-3</v>
      </c>
      <c r="CLS17" s="23">
        <v>3.9538841153489998E-3</v>
      </c>
      <c r="CLT17" s="23">
        <v>3.2602546806380999E-3</v>
      </c>
      <c r="CLU17" s="23">
        <v>1.6466876919952001E-3</v>
      </c>
      <c r="CLV17" s="23">
        <v>4.7585659933860004E-3</v>
      </c>
      <c r="CLW17" s="23">
        <v>7.8183689733732995E-3</v>
      </c>
      <c r="CLX17" s="23">
        <v>8.6912579888957994E-3</v>
      </c>
      <c r="CLY17" s="23">
        <v>5.0691388307677002E-3</v>
      </c>
      <c r="CLZ17" s="23">
        <v>5.0388813990856996E-3</v>
      </c>
      <c r="CMA17" s="23">
        <v>6.3367120402007E-3</v>
      </c>
      <c r="CMB17" s="23">
        <v>1.3606890729554999E-3</v>
      </c>
      <c r="CMC17" s="23">
        <v>4.7026473550436003E-3</v>
      </c>
      <c r="CMD17" s="23">
        <v>4.8250042533659002E-3</v>
      </c>
      <c r="CME17" s="23">
        <v>4.918579620238E-3</v>
      </c>
      <c r="CMF17" s="23">
        <v>6.1994977368162998E-3</v>
      </c>
      <c r="CMG17" s="23">
        <v>5.2796900622737999E-3</v>
      </c>
      <c r="CMH17" s="23">
        <v>1.2534615580604999E-3</v>
      </c>
      <c r="CMI17" s="23">
        <v>-1.0781111460232499E-2</v>
      </c>
      <c r="CMJ17" s="23">
        <v>4.0444131673678003E-3</v>
      </c>
      <c r="CMK17" s="23">
        <v>7.1612374955753004E-3</v>
      </c>
      <c r="CML17" s="23">
        <v>7.2178191476702002E-3</v>
      </c>
      <c r="CMM17" s="23">
        <v>7.2412848890678998E-3</v>
      </c>
      <c r="CMN17" s="23">
        <v>9.1445406442927004E-3</v>
      </c>
      <c r="CMO17" s="23">
        <v>1.4838963398134E-3</v>
      </c>
      <c r="CMP17" s="23">
        <v>1.2556045689239999E-3</v>
      </c>
      <c r="CMQ17" s="23">
        <v>1.2736249052420099E-2</v>
      </c>
      <c r="CMR17" s="23">
        <v>2.8334994712339002E-3</v>
      </c>
      <c r="CMS17" s="23">
        <v>-9.2232380922154002E-3</v>
      </c>
      <c r="CMT17" s="24" t="s">
        <v>3</v>
      </c>
      <c r="CMU17" s="23">
        <v>1.2495008705557999E-3</v>
      </c>
      <c r="CMV17" s="23">
        <v>4.5800407648739999E-4</v>
      </c>
      <c r="CMW17" s="23">
        <v>2.4012886182212E-3</v>
      </c>
      <c r="CMX17" s="23">
        <v>2.1566115903516002E-3</v>
      </c>
      <c r="CMY17" s="23">
        <v>2.0494159863091999E-3</v>
      </c>
      <c r="CMZ17" s="23">
        <v>2.2716454074231999E-3</v>
      </c>
      <c r="CNA17" s="23">
        <v>1.4459701190691E-3</v>
      </c>
      <c r="CNB17" s="23">
        <v>1.8393469356608001E-3</v>
      </c>
      <c r="CNC17" s="23">
        <v>3.9899012299546999E-3</v>
      </c>
      <c r="CND17" s="23">
        <v>2.6305033198424999E-3</v>
      </c>
      <c r="CNE17" s="24" t="s">
        <v>3</v>
      </c>
      <c r="CNF17" s="23">
        <v>5.2755724335150998E-3</v>
      </c>
      <c r="CNG17" s="23">
        <v>1.2946068636241999E-3</v>
      </c>
      <c r="CNH17" s="23">
        <v>2.5791704762845698E-2</v>
      </c>
      <c r="CNI17" s="23">
        <v>2.546253455294E-3</v>
      </c>
      <c r="CNJ17" s="23">
        <v>1.5736290788895999E-3</v>
      </c>
      <c r="CNK17" s="23">
        <v>1.3761923850649999E-4</v>
      </c>
      <c r="CNL17" s="23">
        <v>-8.3400486384300008E-3</v>
      </c>
      <c r="CNM17" s="23">
        <v>-8.0574824581512005E-3</v>
      </c>
      <c r="CNN17" s="23">
        <v>9.2154528834026E-3</v>
      </c>
      <c r="CNO17" s="23">
        <v>-1.8368278880879E-3</v>
      </c>
      <c r="CNP17" s="23">
        <v>-1.5313445051070001E-3</v>
      </c>
      <c r="CNQ17" s="23">
        <v>-2.2242472786898601E-2</v>
      </c>
      <c r="CNR17" s="23">
        <v>1.3263945452206299E-2</v>
      </c>
      <c r="CNS17" s="23">
        <v>1.4789644191810999E-3</v>
      </c>
      <c r="CNT17" s="23">
        <v>1.9637602148475002E-3</v>
      </c>
      <c r="CNU17" s="23">
        <v>2.4355470988890002E-2</v>
      </c>
      <c r="CNV17" s="23">
        <v>2.7636884804047499E-2</v>
      </c>
      <c r="CNW17" s="23">
        <v>2.7076452720890602E-2</v>
      </c>
      <c r="CNX17" s="23">
        <v>1.28944314596025E-2</v>
      </c>
      <c r="CNY17" s="23">
        <v>2.3246953134968E-3</v>
      </c>
      <c r="CNZ17" s="23">
        <v>2.3026055305958E-3</v>
      </c>
      <c r="COA17" s="23">
        <v>2.0532581395755999E-3</v>
      </c>
      <c r="COB17" s="23">
        <v>2.6260769361666002E-3</v>
      </c>
      <c r="COC17" s="23">
        <v>2.75639104783688E-2</v>
      </c>
      <c r="COD17" s="23">
        <v>2.9216247092567999E-2</v>
      </c>
      <c r="COE17" s="23">
        <v>6.1018920926160004E-4</v>
      </c>
      <c r="COF17" s="23">
        <v>9.8973562871044994E-3</v>
      </c>
      <c r="COG17" s="23">
        <v>-2.20047610702E-4</v>
      </c>
      <c r="COH17" s="23">
        <v>1.3493020451489999E-3</v>
      </c>
      <c r="COI17" s="23">
        <v>1.9092555081342999E-3</v>
      </c>
      <c r="COJ17" s="23">
        <v>-1.70592592321194E-2</v>
      </c>
      <c r="COK17" s="23">
        <v>2.0726686081233001E-3</v>
      </c>
      <c r="COL17" s="23">
        <v>1.3309331436903E-3</v>
      </c>
      <c r="COM17" s="23">
        <v>2.3474321825920001E-3</v>
      </c>
      <c r="CON17" s="24" t="s">
        <v>3</v>
      </c>
      <c r="COO17" s="23">
        <v>1.3946863464954001E-3</v>
      </c>
      <c r="COP17" s="23">
        <v>-1.21918597313239E-2</v>
      </c>
      <c r="COQ17" s="23">
        <v>-7.9244143296206999E-3</v>
      </c>
      <c r="COR17" s="23">
        <v>2.9534092807026002E-3</v>
      </c>
      <c r="COS17" s="23">
        <v>1.5008193762516E-3</v>
      </c>
      <c r="COT17" s="23">
        <v>1.4960576966196E-3</v>
      </c>
      <c r="COU17" s="23">
        <v>-2.4681998766025999E-3</v>
      </c>
      <c r="COV17" s="23">
        <v>1.51984622005699E-2</v>
      </c>
      <c r="COW17" s="23">
        <v>1.5871599875408001E-3</v>
      </c>
      <c r="COX17" s="23">
        <v>-2.6832223275435E-3</v>
      </c>
      <c r="COY17" s="23">
        <v>-2.1038542766769002E-3</v>
      </c>
      <c r="COZ17" s="23">
        <v>-7.1112032903660003E-3</v>
      </c>
      <c r="CPA17" s="23">
        <v>1.3220811968035001E-3</v>
      </c>
      <c r="CPB17" s="23">
        <v>1.6993644788697001E-3</v>
      </c>
      <c r="CPC17" s="23">
        <v>4.2587015958221001E-3</v>
      </c>
      <c r="CPD17" s="23">
        <v>4.4191766231544997E-3</v>
      </c>
      <c r="CPE17" s="23">
        <v>1.7028847811706E-3</v>
      </c>
      <c r="CPF17" s="23">
        <v>1.09530015999706E-2</v>
      </c>
      <c r="CPG17" s="23">
        <v>9.7731339137880008E-4</v>
      </c>
      <c r="CPH17" s="23">
        <v>1.8897905743672999E-3</v>
      </c>
      <c r="CPI17" s="23">
        <v>1.9380046777453001E-3</v>
      </c>
      <c r="CPJ17" s="23">
        <v>1.7620563365404001E-2</v>
      </c>
      <c r="CPK17" s="23">
        <v>2.4617228236384001E-3</v>
      </c>
      <c r="CPL17" s="23">
        <v>1.6440348922729E-3</v>
      </c>
      <c r="CPM17" s="23">
        <v>1.8204199954461001E-3</v>
      </c>
      <c r="CPN17" s="23">
        <v>1.9004135722336E-3</v>
      </c>
      <c r="CPO17" s="23">
        <v>1.6447703626798001E-3</v>
      </c>
      <c r="CPP17" s="23">
        <v>4.2472472113016004E-3</v>
      </c>
      <c r="CPQ17" s="23">
        <v>3.9489588249199997E-4</v>
      </c>
      <c r="CPR17" s="23">
        <v>1.0729450688800001E-5</v>
      </c>
      <c r="CPS17" s="23">
        <v>6.4335518032700005E-4</v>
      </c>
      <c r="CPT17" s="23">
        <v>2.9078723955889999E-4</v>
      </c>
      <c r="CPU17" s="23">
        <v>6.812745252536E-4</v>
      </c>
      <c r="CPV17" s="24" t="s">
        <v>3</v>
      </c>
      <c r="CPW17" s="23">
        <v>5.2735338546386996E-3</v>
      </c>
      <c r="CPX17" s="23">
        <v>3.0207139135388001E-3</v>
      </c>
      <c r="CPY17" s="23">
        <v>1.557844286079E-3</v>
      </c>
      <c r="CPZ17" s="23">
        <v>2.5611748487247002E-3</v>
      </c>
      <c r="CQA17" s="23">
        <v>1.2855829819365E-3</v>
      </c>
      <c r="CQB17" s="23">
        <v>1.0787394662645001E-3</v>
      </c>
      <c r="CQC17" s="23">
        <v>-1.2435776553268E-3</v>
      </c>
      <c r="CQD17" s="23">
        <v>-8.4752246470675502E-2</v>
      </c>
      <c r="CQE17" s="23">
        <v>1.5592771231527E-3</v>
      </c>
      <c r="CQF17" s="23">
        <v>1.6235044670608E-3</v>
      </c>
      <c r="CQG17" s="23">
        <v>4.8519249961215E-3</v>
      </c>
      <c r="CQH17" s="23">
        <v>-1.0877668433046E-3</v>
      </c>
      <c r="CQI17" s="23">
        <v>-0.1121465088277792</v>
      </c>
      <c r="CQJ17" s="23">
        <v>1.6410839894138E-3</v>
      </c>
      <c r="CQK17" s="23">
        <v>1.6509571499063E-3</v>
      </c>
      <c r="CQL17" s="23">
        <v>7.4446132155510001E-4</v>
      </c>
      <c r="CQM17" s="23">
        <v>-8.6964818554380006E-3</v>
      </c>
      <c r="CQN17" s="23">
        <v>-1.70025299891392E-2</v>
      </c>
      <c r="CQO17" s="23">
        <v>1.5776566857463E-3</v>
      </c>
      <c r="CQP17" s="23">
        <v>1.5782127684952E-3</v>
      </c>
      <c r="CQQ17" s="23">
        <v>1.5722037149687E-3</v>
      </c>
      <c r="CQR17" s="24" t="s">
        <v>3</v>
      </c>
      <c r="CQS17" s="23">
        <v>1.5018820261767001E-3</v>
      </c>
      <c r="CQT17" s="23">
        <v>1.6271633505328001E-3</v>
      </c>
      <c r="CQU17" s="23">
        <v>-8.0179694277698992E-3</v>
      </c>
      <c r="CQV17" s="23">
        <v>1.2693289956643599E-2</v>
      </c>
      <c r="CQW17" s="23">
        <v>1.9891709252657002E-3</v>
      </c>
      <c r="CQX17" s="23">
        <v>1.5711285842926999E-3</v>
      </c>
      <c r="CQY17" s="23">
        <v>1.2287999413966E-3</v>
      </c>
      <c r="CQZ17" s="23">
        <v>2.7591500418892002E-3</v>
      </c>
      <c r="CRA17" s="23">
        <v>1.0609483618647E-3</v>
      </c>
      <c r="CRB17" s="23">
        <v>1.6457529151218001E-3</v>
      </c>
      <c r="CRC17" s="23">
        <v>1.5217617814052E-3</v>
      </c>
      <c r="CRD17" s="23">
        <v>-1.7269074207118099E-2</v>
      </c>
      <c r="CRE17" s="23">
        <v>-1.801577257295E-4</v>
      </c>
      <c r="CRF17" s="23">
        <v>-5.14862245374E-5</v>
      </c>
      <c r="CRG17" s="23">
        <v>4.6812843902299998E-4</v>
      </c>
      <c r="CRH17" s="23">
        <v>5.2562873058230005E-4</v>
      </c>
      <c r="CRI17" s="23">
        <v>9.2377882607764996E-3</v>
      </c>
      <c r="CRJ17" s="23">
        <v>3.083736214132E-3</v>
      </c>
      <c r="CRK17" s="23">
        <v>-3.1816362591699998E-4</v>
      </c>
      <c r="CRL17" s="23">
        <v>3.7667707655255002E-3</v>
      </c>
      <c r="CRM17" s="23">
        <v>3.9924504020728002E-3</v>
      </c>
      <c r="CRN17" s="23">
        <v>6.4151662794436999E-3</v>
      </c>
      <c r="CRO17" s="23">
        <v>4.0289059626773E-3</v>
      </c>
      <c r="CRP17" s="23">
        <v>2.3505068555051E-3</v>
      </c>
      <c r="CRQ17" s="23">
        <v>1.7245806443516999E-3</v>
      </c>
      <c r="CRR17" s="23">
        <v>5.2928079803103998E-3</v>
      </c>
      <c r="CRS17" s="23">
        <v>-2.1333774286106399E-2</v>
      </c>
      <c r="CRT17" s="23">
        <v>2.7435599171654998E-3</v>
      </c>
      <c r="CRU17" s="23">
        <v>1.8221337593108001E-3</v>
      </c>
      <c r="CRV17" s="23">
        <v>1.8240947210461001E-3</v>
      </c>
      <c r="CRW17" s="23">
        <v>2.4920671727875999E-3</v>
      </c>
      <c r="CRX17" s="23">
        <v>1.9317833811804E-3</v>
      </c>
      <c r="CRY17" s="23">
        <v>4.5403858698042001E-3</v>
      </c>
      <c r="CRZ17" s="23">
        <v>-3.1580743906156998E-3</v>
      </c>
      <c r="CSA17" s="23">
        <v>-3.6560083156861002E-3</v>
      </c>
      <c r="CSB17" s="23">
        <v>-1.9071961891649E-3</v>
      </c>
      <c r="CSC17" s="23">
        <v>5.5686177951559E-3</v>
      </c>
      <c r="CSD17" s="23">
        <v>2.9711700291940998E-3</v>
      </c>
      <c r="CSE17" s="23">
        <v>1.3867537257199001E-3</v>
      </c>
      <c r="CSF17" s="23">
        <v>-1.0061978050555E-2</v>
      </c>
      <c r="CSG17" s="23">
        <v>-9.8422058611447993E-3</v>
      </c>
      <c r="CSH17" s="23">
        <v>5.1723395542355603E-2</v>
      </c>
      <c r="CSI17" s="23">
        <v>2.0037803135944002E-3</v>
      </c>
      <c r="CSJ17" s="24" t="s">
        <v>3</v>
      </c>
      <c r="CSK17" s="23">
        <v>2.0626136615440002E-3</v>
      </c>
      <c r="CSL17" s="23">
        <v>1.9119463424880001E-3</v>
      </c>
      <c r="CSM17" s="23">
        <v>1.7803860313998E-3</v>
      </c>
      <c r="CSN17" s="23">
        <v>1.4421825006493E-3</v>
      </c>
      <c r="CSO17" s="23">
        <v>-8.2688805948574005E-3</v>
      </c>
      <c r="CSP17" s="23">
        <v>3.2142316444407999E-3</v>
      </c>
      <c r="CSQ17" s="23">
        <v>3.4416026353182999E-3</v>
      </c>
      <c r="CSR17" s="23">
        <v>1.0604747796103999E-3</v>
      </c>
      <c r="CSS17" s="23">
        <v>-1.6136496256368999E-2</v>
      </c>
      <c r="CST17" s="23">
        <v>-8.562038355832E-4</v>
      </c>
      <c r="CSU17" s="23">
        <v>7.8106796558019998E-4</v>
      </c>
      <c r="CSV17" s="23">
        <v>-1.6868574923395999E-2</v>
      </c>
      <c r="CSW17" s="23">
        <v>-2.6079253924497E-3</v>
      </c>
      <c r="CSX17" s="23">
        <v>2.6790829782184999E-3</v>
      </c>
      <c r="CSY17" s="23">
        <v>3.5664403486524998E-3</v>
      </c>
      <c r="CSZ17" s="23">
        <v>5.1565190676299997E-3</v>
      </c>
      <c r="CTA17" s="23">
        <v>-2.26060452674278E-2</v>
      </c>
      <c r="CTB17" s="23">
        <v>1.6892486982225E-3</v>
      </c>
      <c r="CTC17" s="23">
        <v>1.6487307790594001E-3</v>
      </c>
      <c r="CTD17" s="23">
        <v>9.0138176351150004E-4</v>
      </c>
      <c r="CTE17" s="23">
        <v>-7.3118508105030002E-4</v>
      </c>
      <c r="CTF17" s="23">
        <v>9.454836525774E-4</v>
      </c>
      <c r="CTG17" s="23">
        <v>8.8604157524470003E-4</v>
      </c>
      <c r="CTH17" s="23">
        <v>-1.9690611571158801E-2</v>
      </c>
      <c r="CTI17" s="24" t="s">
        <v>3</v>
      </c>
      <c r="CTJ17" s="23">
        <v>1.4864392420580999E-3</v>
      </c>
      <c r="CTK17" s="23">
        <v>1.8299270264002E-3</v>
      </c>
      <c r="CTL17" s="23">
        <v>4.631696697333E-4</v>
      </c>
      <c r="CTM17" s="23">
        <v>3.1773555766310001E-3</v>
      </c>
      <c r="CTN17" s="24" t="s">
        <v>3</v>
      </c>
      <c r="CTO17" s="23">
        <v>-3.4117331032393998E-3</v>
      </c>
      <c r="CTP17" s="24" t="s">
        <v>3</v>
      </c>
      <c r="CTQ17" s="23">
        <v>-1.5038038284083999E-2</v>
      </c>
      <c r="CTR17" s="23">
        <v>3.1619513584408999E-3</v>
      </c>
      <c r="CTS17" s="23">
        <v>3.4297150879250001E-4</v>
      </c>
      <c r="CTT17" s="23">
        <v>1.10459461298189E-2</v>
      </c>
      <c r="CTU17" s="23">
        <v>9.9128404867339999E-4</v>
      </c>
      <c r="CTV17" s="23">
        <v>-2.3924360856756598E-2</v>
      </c>
      <c r="CTW17" s="23">
        <v>1.3647768580617001E-3</v>
      </c>
      <c r="CTX17" s="23">
        <v>5.2222711147009997E-4</v>
      </c>
      <c r="CTY17" s="23">
        <v>3.9158852754980003E-3</v>
      </c>
      <c r="CTZ17" s="23">
        <v>5.1691778359793002E-3</v>
      </c>
      <c r="CUA17" s="23">
        <v>3.8726913107247E-3</v>
      </c>
      <c r="CUB17" s="23">
        <v>-6.6067485954024998E-3</v>
      </c>
      <c r="CUC17" s="23">
        <v>-1.7276233705650401E-2</v>
      </c>
      <c r="CUD17" s="23">
        <v>1.4398081126972999E-3</v>
      </c>
      <c r="CUE17" s="23">
        <v>-1.7544518760893201E-2</v>
      </c>
      <c r="CUF17" s="23">
        <v>-1.83852007858771E-2</v>
      </c>
      <c r="CUG17" s="23">
        <v>3.6038641110977998E-3</v>
      </c>
      <c r="CUH17" s="23">
        <v>6.5738599557950005E-4</v>
      </c>
      <c r="CUI17" s="23">
        <v>9.5492258508160001E-4</v>
      </c>
      <c r="CUJ17" s="23">
        <v>1.4766400520926E-3</v>
      </c>
      <c r="CUK17" s="23">
        <v>5.8217061579630004E-4</v>
      </c>
      <c r="CUL17" s="23">
        <v>1.5501792520590001E-4</v>
      </c>
      <c r="CUM17" s="23">
        <v>1.0387616836452999E-3</v>
      </c>
      <c r="CUN17" s="23">
        <v>5.9102385795949998E-4</v>
      </c>
      <c r="CUO17" s="23">
        <v>6.5845664373169997E-4</v>
      </c>
      <c r="CUP17" s="23">
        <v>-5.3206267959485997E-3</v>
      </c>
      <c r="CUQ17" s="23">
        <v>-4.0114977417034002E-3</v>
      </c>
      <c r="CUR17" s="23">
        <v>6.1507817570390002E-4</v>
      </c>
      <c r="CUS17" s="23">
        <v>-4.4249790923910999E-3</v>
      </c>
      <c r="CUT17" s="23">
        <v>4.8456549968937997E-3</v>
      </c>
      <c r="CUU17" s="23">
        <v>4.1943660647661999E-3</v>
      </c>
      <c r="CUV17" s="23">
        <v>-7.1738202644356002E-3</v>
      </c>
      <c r="CUW17" s="23">
        <v>-1.40861810689088E-2</v>
      </c>
      <c r="CUX17" s="23">
        <v>1.7707427068323E-3</v>
      </c>
      <c r="CUY17" s="23">
        <v>1.1343530958446001E-3</v>
      </c>
      <c r="CUZ17" s="23">
        <v>-1.7041197488990599E-2</v>
      </c>
      <c r="CVA17" s="23">
        <v>-8.7262335262829997E-3</v>
      </c>
      <c r="CVB17" s="23">
        <v>6.2175850913937701E-2</v>
      </c>
      <c r="CVC17" s="23">
        <v>2.8264671760233001E-3</v>
      </c>
      <c r="CVD17" s="23">
        <v>1.493907355701E-3</v>
      </c>
      <c r="CVE17" s="23">
        <v>-3.1860827667349998E-4</v>
      </c>
      <c r="CVF17" s="23">
        <v>-4.3671713991315997E-3</v>
      </c>
      <c r="CVG17" s="23">
        <v>-5.6569843348939003E-3</v>
      </c>
      <c r="CVH17" s="23">
        <v>-3.9018270153628998E-3</v>
      </c>
      <c r="CVI17" s="23">
        <v>5.0377798435809998E-4</v>
      </c>
      <c r="CVJ17" s="23">
        <v>1.4653505690364001E-3</v>
      </c>
      <c r="CVK17" s="23">
        <v>1.4149133174909E-3</v>
      </c>
      <c r="CVL17" s="23">
        <v>1.6611759893765999E-3</v>
      </c>
      <c r="CVM17" s="23">
        <v>1.5702239704774999E-3</v>
      </c>
      <c r="CVN17" s="23">
        <v>5.2878144727580003E-4</v>
      </c>
      <c r="CVO17" s="23">
        <v>-1.1865570402612E-2</v>
      </c>
      <c r="CVP17" s="23">
        <v>4.2971546719572998E-3</v>
      </c>
      <c r="CVQ17" s="23">
        <v>4.5128888511475999E-3</v>
      </c>
      <c r="CVR17" s="23">
        <v>3.1571736722739999E-4</v>
      </c>
      <c r="CVS17" s="23">
        <v>-1.4569109682099999E-4</v>
      </c>
      <c r="CVT17" s="23">
        <v>-3.7533867650532001E-3</v>
      </c>
      <c r="CVU17" s="23">
        <v>-1.3211665195966E-3</v>
      </c>
      <c r="CVV17" s="23">
        <v>-1.2631999994840101E-2</v>
      </c>
      <c r="CVW17" s="23">
        <v>3.6710105054110998E-3</v>
      </c>
      <c r="CVX17" s="23">
        <v>1.333351895581E-3</v>
      </c>
      <c r="CVY17" s="23">
        <v>-5.4850751616040997E-3</v>
      </c>
      <c r="CVZ17" s="23">
        <v>3.6733394130249999E-4</v>
      </c>
      <c r="CWA17" s="23">
        <v>1.1849841285202599E-2</v>
      </c>
      <c r="CWB17" s="23">
        <v>1.1982635359259E-3</v>
      </c>
      <c r="CWC17" s="23">
        <v>1.8350827376068001E-3</v>
      </c>
      <c r="CWD17" s="23">
        <v>-5.8834948753381001E-3</v>
      </c>
      <c r="CWE17" s="23">
        <v>1.5090364170672001E-3</v>
      </c>
      <c r="CWF17" s="23">
        <v>2.8029431579230002E-3</v>
      </c>
      <c r="CWG17" s="23">
        <v>2.8227514367114999E-3</v>
      </c>
      <c r="CWH17" s="23">
        <v>4.3051725038267003E-3</v>
      </c>
      <c r="CWI17" s="24" t="s">
        <v>3</v>
      </c>
      <c r="CWJ17" s="23">
        <v>-2.2757769915660001E-4</v>
      </c>
      <c r="CWK17" s="23">
        <v>-2.5665477044521999E-3</v>
      </c>
      <c r="CWL17" s="23">
        <v>-1.7707032814195001E-3</v>
      </c>
      <c r="CWM17" s="24" t="s">
        <v>3</v>
      </c>
      <c r="CWN17" s="23">
        <v>1.5751527238558999E-3</v>
      </c>
      <c r="CWO17" s="24" t="s">
        <v>3</v>
      </c>
      <c r="CWP17" s="23">
        <v>1.411902502195E-3</v>
      </c>
      <c r="CWQ17" s="23">
        <v>-1.05413500398942E-2</v>
      </c>
      <c r="CWR17" s="23">
        <v>1.1228791400258E-3</v>
      </c>
      <c r="CWS17" s="23">
        <v>1.6464277209611001E-3</v>
      </c>
    </row>
    <row r="18" spans="1:2645" x14ac:dyDescent="0.3">
      <c r="A18" s="25">
        <v>44196</v>
      </c>
      <c r="B18" s="26">
        <v>3.3649177906999998E-2</v>
      </c>
      <c r="C18" s="26">
        <v>2.1697351579999997E-3</v>
      </c>
      <c r="D18" s="26">
        <v>4.7368248770000001E-3</v>
      </c>
      <c r="E18" s="26">
        <v>-1.4803286150000001E-3</v>
      </c>
      <c r="F18" s="26">
        <v>1.199378225E-2</v>
      </c>
      <c r="G18" s="26">
        <v>1.4326048899999999E-2</v>
      </c>
      <c r="H18" s="26">
        <v>3.6366016150000003E-3</v>
      </c>
      <c r="I18" s="26">
        <v>3.6517666934E-2</v>
      </c>
      <c r="J18" s="26">
        <v>3.8233458520000002E-3</v>
      </c>
      <c r="K18" s="26">
        <v>4.941185947E-3</v>
      </c>
      <c r="L18" s="26">
        <v>6.3194715020000007E-3</v>
      </c>
      <c r="M18" s="26">
        <v>2.5539572259999999E-3</v>
      </c>
      <c r="N18" s="26">
        <v>2.496155744E-3</v>
      </c>
      <c r="O18" s="26">
        <v>4.1666873212000001E-2</v>
      </c>
      <c r="P18" s="26">
        <v>5.2319814873999997E-2</v>
      </c>
      <c r="Q18" s="26">
        <v>1.2108846162E-2</v>
      </c>
      <c r="R18" s="26">
        <v>1.5017896850000002E-3</v>
      </c>
      <c r="S18" s="26">
        <v>1.419520171E-3</v>
      </c>
      <c r="T18" s="26">
        <v>1.3974725599999998E-3</v>
      </c>
      <c r="U18" s="26">
        <v>1.4865676510000001E-3</v>
      </c>
      <c r="V18" s="26">
        <v>3.1869650170000003E-3</v>
      </c>
      <c r="W18" s="26">
        <v>2.2723894306000001E-2</v>
      </c>
      <c r="X18" s="26">
        <v>2.5120087991000004E-2</v>
      </c>
      <c r="Y18" s="26">
        <v>4.530606094E-3</v>
      </c>
      <c r="Z18" s="26">
        <v>5.6978536629999996E-3</v>
      </c>
      <c r="AA18" s="26">
        <v>2.5690581140000003E-3</v>
      </c>
      <c r="AB18" s="26">
        <v>5.4718448919999999E-3</v>
      </c>
      <c r="AC18" s="26">
        <v>2.7452578220000003E-3</v>
      </c>
      <c r="AD18" s="26">
        <v>3.0836888350000004E-3</v>
      </c>
      <c r="AE18" s="26">
        <v>4.7643254810000001E-3</v>
      </c>
      <c r="AF18" s="26">
        <v>1.9786720923E-2</v>
      </c>
      <c r="AG18" s="26">
        <v>5.8348792360999997E-2</v>
      </c>
      <c r="AH18" s="26">
        <v>1.7182555623000001E-2</v>
      </c>
      <c r="AI18" s="26">
        <v>1.9600526948000001E-2</v>
      </c>
      <c r="AJ18" s="26">
        <v>3.2749913439000002E-2</v>
      </c>
      <c r="AK18" s="26">
        <v>2.8386377524E-2</v>
      </c>
      <c r="AL18" s="26">
        <v>1.7733016129000002E-2</v>
      </c>
      <c r="AM18" s="26">
        <v>1.6256935401999999E-2</v>
      </c>
      <c r="AN18" s="26">
        <v>5.8882136844000003E-2</v>
      </c>
      <c r="AO18" s="26">
        <v>3.7827012675999999E-2</v>
      </c>
      <c r="AP18" s="26">
        <v>3.1659319719999999E-3</v>
      </c>
      <c r="AQ18" s="26">
        <v>4.9774479986999999E-2</v>
      </c>
      <c r="AR18" s="26">
        <v>2.3427011359999999E-3</v>
      </c>
      <c r="AS18" s="26">
        <v>-1.0282161219999999E-2</v>
      </c>
      <c r="AT18" s="26">
        <v>3.0313251920000002E-3</v>
      </c>
      <c r="AU18" s="26">
        <v>2.2896718450000002E-3</v>
      </c>
      <c r="AV18" s="26">
        <v>7.2257676000000005E-4</v>
      </c>
      <c r="AW18" s="26">
        <v>5.0281176170000001E-3</v>
      </c>
      <c r="AX18" s="26">
        <v>2.661054301E-3</v>
      </c>
      <c r="AY18" s="26">
        <v>1.4178820548E-2</v>
      </c>
      <c r="AZ18" s="26">
        <v>9.6826614100000005E-4</v>
      </c>
      <c r="BA18" s="26">
        <v>1.7496879021999999E-2</v>
      </c>
      <c r="BB18" s="26">
        <v>2.81206226E-3</v>
      </c>
      <c r="BC18" s="26">
        <v>8.6818750379999993E-3</v>
      </c>
      <c r="BD18" s="26">
        <v>9.3433480260000003E-3</v>
      </c>
      <c r="BE18" s="26">
        <v>3.3032454613000001E-2</v>
      </c>
      <c r="BF18" s="26">
        <v>2.2418141239999999E-3</v>
      </c>
      <c r="BG18" s="26">
        <v>8.7550398230000007E-3</v>
      </c>
      <c r="BH18" s="26">
        <v>2.1885632159999997E-3</v>
      </c>
      <c r="BI18" s="26">
        <v>4.1824164980000002E-3</v>
      </c>
      <c r="BJ18" s="26">
        <v>2.603967221E-3</v>
      </c>
      <c r="BK18" s="26">
        <v>1.923595626E-3</v>
      </c>
      <c r="BL18" s="26">
        <v>8.1665162849999997E-3</v>
      </c>
      <c r="BM18" s="26">
        <v>4.0978808999999998E-3</v>
      </c>
      <c r="BN18" s="26">
        <v>2.8189046460000001E-3</v>
      </c>
      <c r="BO18" s="26">
        <v>2.8192064540000002E-3</v>
      </c>
      <c r="BP18" s="26">
        <v>4.163339066E-3</v>
      </c>
      <c r="BQ18" s="26">
        <v>4.7661060960000005E-3</v>
      </c>
      <c r="BR18" s="26">
        <v>5.1629684929999997E-3</v>
      </c>
      <c r="BS18" s="26">
        <v>2.371555287E-2</v>
      </c>
      <c r="BT18" s="26">
        <v>5.6452416207000006E-2</v>
      </c>
      <c r="BU18" s="26">
        <v>5.7689770579000002E-2</v>
      </c>
      <c r="BV18" s="26">
        <v>4.7971013080000003E-3</v>
      </c>
      <c r="BW18" s="26">
        <v>4.7716248709999999E-3</v>
      </c>
      <c r="BX18" s="26">
        <v>5.4507167339999992E-3</v>
      </c>
      <c r="BY18" s="26">
        <v>5.4050005710000008E-3</v>
      </c>
      <c r="BZ18" s="26">
        <v>6.1027882519999995E-3</v>
      </c>
      <c r="CA18" s="26">
        <v>2.7029272329999999E-3</v>
      </c>
      <c r="CB18" s="26">
        <v>5.1188379699999998E-3</v>
      </c>
      <c r="CC18" s="26">
        <v>5.3315735989999998E-3</v>
      </c>
      <c r="CD18" s="26">
        <v>5.178581501E-3</v>
      </c>
      <c r="CE18" s="26">
        <v>5.6679288440000001E-3</v>
      </c>
      <c r="CF18" s="26">
        <v>-2.0806426419999998E-3</v>
      </c>
      <c r="CG18" s="26">
        <v>4.0096054406999995E-2</v>
      </c>
      <c r="CH18" s="26">
        <v>2.1093031700000001E-3</v>
      </c>
      <c r="CI18" s="26">
        <v>4.8147666410000003E-3</v>
      </c>
      <c r="CJ18" s="26">
        <v>4.8858820140000002E-3</v>
      </c>
      <c r="CK18" s="26">
        <v>5.9990579300000001E-3</v>
      </c>
      <c r="CL18" s="26">
        <v>8.3113904250000006E-3</v>
      </c>
      <c r="CM18" s="26">
        <v>1.1630831767000001E-2</v>
      </c>
      <c r="CN18" s="26">
        <v>6.9550467759999998E-3</v>
      </c>
      <c r="CO18" s="26">
        <v>-5.0077170462999997E-2</v>
      </c>
      <c r="CP18" s="26">
        <v>-8.5207584711000012E-2</v>
      </c>
      <c r="CQ18" s="26">
        <v>2.757209015E-3</v>
      </c>
      <c r="CR18" s="26">
        <v>-8.4719282199000004E-2</v>
      </c>
      <c r="CS18" s="26">
        <v>-6.2245587749999998E-3</v>
      </c>
      <c r="CT18" s="26">
        <v>1.6625633400000001E-3</v>
      </c>
      <c r="CU18" s="26">
        <v>7.7921687505000004E-2</v>
      </c>
      <c r="CV18" s="26">
        <v>8.0763892311999999E-2</v>
      </c>
      <c r="CW18" s="26">
        <v>2.1358733350999998E-2</v>
      </c>
      <c r="CX18" s="26">
        <v>2.1468622959000001E-2</v>
      </c>
      <c r="CY18" s="26">
        <v>2.2043383813999999E-2</v>
      </c>
      <c r="CZ18" s="26">
        <v>3.7287069129999999E-3</v>
      </c>
      <c r="DA18" s="26">
        <v>3.7623806380000001E-3</v>
      </c>
      <c r="DB18" s="26">
        <v>4.1387108400000004E-3</v>
      </c>
      <c r="DC18" s="26">
        <v>5.3587114359999995E-3</v>
      </c>
      <c r="DD18" s="26">
        <v>2.5672917221999998E-2</v>
      </c>
      <c r="DE18" s="26">
        <v>5.1611762750000002E-3</v>
      </c>
      <c r="DF18" s="26">
        <v>2.1071632618999997E-2</v>
      </c>
      <c r="DG18" s="26">
        <v>2.4988195379999998E-3</v>
      </c>
      <c r="DH18" s="26">
        <v>3.793737477E-3</v>
      </c>
      <c r="DI18" s="26">
        <v>3.8180793489999997E-3</v>
      </c>
      <c r="DJ18" s="26">
        <v>4.370128006E-3</v>
      </c>
      <c r="DK18" s="26">
        <v>2.0787190622999999E-2</v>
      </c>
      <c r="DL18" s="26">
        <v>2.8611035660000002E-3</v>
      </c>
      <c r="DM18" s="26">
        <v>2.5746009730000003E-3</v>
      </c>
      <c r="DN18" s="26">
        <v>2.215096681E-3</v>
      </c>
      <c r="DO18" s="27" t="s">
        <v>3</v>
      </c>
      <c r="DP18" s="26">
        <v>5.2756280085000003E-2</v>
      </c>
      <c r="DQ18" s="26">
        <v>4.2744903730000004E-3</v>
      </c>
      <c r="DR18" s="26">
        <v>1.5270251409999999E-3</v>
      </c>
      <c r="DS18" s="26">
        <v>2.4043920129999999E-3</v>
      </c>
      <c r="DT18" s="26">
        <v>3.0140997400000002E-3</v>
      </c>
      <c r="DU18" s="26">
        <v>2.5597889138999998E-2</v>
      </c>
      <c r="DV18" s="26">
        <v>2.5877379065000001E-2</v>
      </c>
      <c r="DW18" s="26">
        <v>2.644902267E-3</v>
      </c>
      <c r="DX18" s="26">
        <v>7.9412344142000005E-2</v>
      </c>
      <c r="DY18" s="26">
        <v>8.0837820231000002E-2</v>
      </c>
      <c r="DZ18" s="26">
        <v>7.2640817900000005E-4</v>
      </c>
      <c r="EA18" s="26">
        <v>1.6265900999999999E-4</v>
      </c>
      <c r="EB18" s="26">
        <v>1.6211150399999999E-4</v>
      </c>
      <c r="EC18" s="26">
        <v>3.2396948450000001E-3</v>
      </c>
      <c r="ED18" s="26">
        <v>1.0403794409E-2</v>
      </c>
      <c r="EE18" s="26">
        <v>1.180752471E-3</v>
      </c>
      <c r="EF18" s="26">
        <v>1.531062078E-3</v>
      </c>
      <c r="EG18" s="26">
        <v>2.9467072220000002E-3</v>
      </c>
      <c r="EH18" s="26">
        <v>2.6506707779999999E-3</v>
      </c>
      <c r="EI18" s="26">
        <v>1.894159727E-3</v>
      </c>
      <c r="EJ18" s="26">
        <v>1.6859159670000001E-3</v>
      </c>
      <c r="EK18" s="26">
        <v>2.8326663330000001E-3</v>
      </c>
      <c r="EL18" s="26">
        <v>2.2007288499999999E-4</v>
      </c>
      <c r="EM18" s="26">
        <v>2.4637479448000002E-2</v>
      </c>
      <c r="EN18" s="26">
        <v>1.6656513567999999E-2</v>
      </c>
      <c r="EO18" s="26">
        <v>1.5074997940000001E-3</v>
      </c>
      <c r="EP18" s="26">
        <v>1.813803195E-3</v>
      </c>
      <c r="EQ18" s="26">
        <v>1.0793095789999999E-3</v>
      </c>
      <c r="ER18" s="26">
        <v>3.2202426649999998E-3</v>
      </c>
      <c r="ES18" s="26">
        <v>1.6549746531000002E-2</v>
      </c>
      <c r="ET18" s="26">
        <v>4.6909469108999999E-2</v>
      </c>
      <c r="EU18" s="26">
        <v>2.8600697860000001E-3</v>
      </c>
      <c r="EV18" s="26">
        <v>1.9394107069000001E-2</v>
      </c>
      <c r="EW18" s="26">
        <v>1.1717374620000001E-3</v>
      </c>
      <c r="EX18" s="26">
        <v>3.9234171960000003E-3</v>
      </c>
      <c r="EY18" s="26">
        <v>2.6159240239999998E-3</v>
      </c>
      <c r="EZ18" s="26">
        <v>3.3239673969999999E-3</v>
      </c>
      <c r="FA18" s="26">
        <v>2.0877924847999999E-2</v>
      </c>
      <c r="FB18" s="26">
        <v>2.9116127029999998E-3</v>
      </c>
      <c r="FC18" s="26">
        <v>1.3278672359999999E-3</v>
      </c>
      <c r="FD18" s="26">
        <v>2.0913589722000001E-2</v>
      </c>
      <c r="FE18" s="26">
        <v>2.0773280208000001E-2</v>
      </c>
      <c r="FF18" s="26">
        <v>4.8619672719000001E-2</v>
      </c>
      <c r="FG18" s="26">
        <v>2.1611820940000003E-3</v>
      </c>
      <c r="FH18" s="26">
        <v>2.1803425099999998E-4</v>
      </c>
      <c r="FI18" s="26">
        <v>2.3943047849999998E-3</v>
      </c>
      <c r="FJ18" s="26">
        <v>-8.9004010800000004E-4</v>
      </c>
      <c r="FK18" s="26">
        <v>4.073913819E-3</v>
      </c>
      <c r="FL18" s="26">
        <v>3.8048976920000001E-3</v>
      </c>
      <c r="FM18" s="26">
        <v>1.8999365269999999E-3</v>
      </c>
      <c r="FN18" s="26">
        <v>1.9878039050000001E-3</v>
      </c>
      <c r="FO18" s="26">
        <v>2.7400146800000001E-3</v>
      </c>
      <c r="FP18" s="26">
        <v>1.6129204546E-2</v>
      </c>
      <c r="FQ18" s="26">
        <v>7.6795552399999993E-4</v>
      </c>
      <c r="FR18" s="26">
        <v>2.4362374349999999E-3</v>
      </c>
      <c r="FS18" s="26">
        <v>1.4729482860000001E-3</v>
      </c>
      <c r="FT18" s="26">
        <v>2.3287288959999999E-3</v>
      </c>
      <c r="FU18" s="26">
        <v>2.2246250399999999E-3</v>
      </c>
      <c r="FV18" s="26">
        <v>5.2371106500000001E-4</v>
      </c>
      <c r="FW18" s="26">
        <v>-2.3916732000000002E-5</v>
      </c>
      <c r="FX18" s="26">
        <v>2.3505048659999998E-3</v>
      </c>
      <c r="FY18" s="26">
        <v>1.5694396639999999E-3</v>
      </c>
      <c r="FZ18" s="26">
        <v>1.4800951604999999E-2</v>
      </c>
      <c r="GA18" s="26">
        <v>2.3790307605000002E-2</v>
      </c>
      <c r="GB18" s="26">
        <v>2.6964983472E-2</v>
      </c>
      <c r="GC18" s="26">
        <v>2.3101819300000003E-3</v>
      </c>
      <c r="GD18" s="26">
        <v>3.2622617950000001E-3</v>
      </c>
      <c r="GE18" s="26">
        <v>2.2857449520000002E-3</v>
      </c>
      <c r="GF18" s="26">
        <v>7.6808411949999995E-3</v>
      </c>
      <c r="GG18" s="26">
        <v>2.3396104349999998E-3</v>
      </c>
      <c r="GH18" s="26">
        <v>2.6599302540000003E-3</v>
      </c>
      <c r="GI18" s="26">
        <v>2.9812085669999999E-3</v>
      </c>
      <c r="GJ18" s="26">
        <v>2.4285220370000001E-3</v>
      </c>
      <c r="GK18" s="26">
        <v>2.3779603839999999E-3</v>
      </c>
      <c r="GL18" s="26">
        <v>1.5836084800000001E-3</v>
      </c>
      <c r="GM18" s="26">
        <v>4.6954315060000005E-3</v>
      </c>
      <c r="GN18" s="26">
        <v>9.8314348E-5</v>
      </c>
      <c r="GO18" s="26">
        <v>1.04597542E-4</v>
      </c>
      <c r="GP18" s="26">
        <v>8.0056572800000006E-4</v>
      </c>
      <c r="GQ18" s="26">
        <v>9.9497934000000008E-5</v>
      </c>
      <c r="GR18" s="26">
        <v>1.12660317E-4</v>
      </c>
      <c r="GS18" s="26">
        <v>2.5545818689999998E-3</v>
      </c>
      <c r="GT18" s="26">
        <v>2.6042689260000001E-3</v>
      </c>
      <c r="GU18" s="26">
        <v>1.3597414199999999E-3</v>
      </c>
      <c r="GV18" s="26">
        <v>6.7250556399999991E-4</v>
      </c>
      <c r="GW18" s="26">
        <v>8.4276095899999998E-4</v>
      </c>
      <c r="GX18" s="26">
        <v>1.200754731E-3</v>
      </c>
      <c r="GY18" s="26">
        <v>8.6275400049999999E-3</v>
      </c>
      <c r="GZ18" s="26">
        <v>-2.0160009802999999E-2</v>
      </c>
      <c r="HA18" s="26">
        <v>2.2662959369999999E-3</v>
      </c>
      <c r="HB18" s="26">
        <v>1.1084660615999999E-2</v>
      </c>
      <c r="HC18" s="26">
        <v>8.9227848839999995E-3</v>
      </c>
      <c r="HD18" s="26">
        <v>3.960455735E-3</v>
      </c>
      <c r="HE18" s="26">
        <v>2.9247666655000001E-2</v>
      </c>
      <c r="HF18" s="26">
        <v>1.440030136E-3</v>
      </c>
      <c r="HG18" s="26">
        <v>2.5604284779999998E-3</v>
      </c>
      <c r="HH18" s="26">
        <v>2.3668408799999998E-3</v>
      </c>
      <c r="HI18" s="26">
        <v>1.8134414330000001E-3</v>
      </c>
      <c r="HJ18" s="26">
        <v>1.17339179E-4</v>
      </c>
      <c r="HK18" s="26">
        <v>5.0997952010000003E-3</v>
      </c>
      <c r="HL18" s="26">
        <v>2.2513680910000002E-3</v>
      </c>
      <c r="HM18" s="26">
        <v>1.5860431999999999E-3</v>
      </c>
      <c r="HN18" s="26">
        <v>1.5936009440000001E-3</v>
      </c>
      <c r="HO18" s="26">
        <v>2.5262129239999997E-3</v>
      </c>
      <c r="HP18" s="26">
        <v>1.4539728699999998E-3</v>
      </c>
      <c r="HQ18" s="26">
        <v>2.3960292509999999E-3</v>
      </c>
      <c r="HR18" s="26">
        <v>2.4805477510000001E-3</v>
      </c>
      <c r="HS18" s="26">
        <v>2.4132435800000001E-3</v>
      </c>
      <c r="HT18" s="26">
        <v>2.4967931080000002E-3</v>
      </c>
      <c r="HU18" s="26">
        <v>2.2148277140000001E-3</v>
      </c>
      <c r="HV18" s="26">
        <v>2.1929935800000001E-3</v>
      </c>
      <c r="HW18" s="26">
        <v>2.482360835E-3</v>
      </c>
      <c r="HX18" s="26">
        <v>2.4262572090000003E-3</v>
      </c>
      <c r="HY18" s="26">
        <v>2.1301832119999999E-3</v>
      </c>
      <c r="HZ18" s="26">
        <v>1.2002378129999998E-3</v>
      </c>
      <c r="IA18" s="26">
        <v>2.6689921550000001E-3</v>
      </c>
      <c r="IB18" s="26">
        <v>7.9219771990000007E-3</v>
      </c>
      <c r="IC18" s="26">
        <v>3.8685322950000002E-3</v>
      </c>
      <c r="ID18" s="26">
        <v>1.1931963109999999E-3</v>
      </c>
      <c r="IE18" s="26">
        <v>2.296576182E-3</v>
      </c>
      <c r="IF18" s="26">
        <v>2.2381849910000002E-3</v>
      </c>
      <c r="IG18" s="26">
        <v>4.324126153E-3</v>
      </c>
      <c r="IH18" s="26">
        <v>3.3359853729999999E-3</v>
      </c>
      <c r="II18" s="26">
        <v>2.2462199070000001E-3</v>
      </c>
      <c r="IJ18" s="26">
        <v>2.4696662200000001E-3</v>
      </c>
      <c r="IK18" s="26">
        <v>2.4823127280000001E-3</v>
      </c>
      <c r="IL18" s="26">
        <v>2.3126534000000002E-3</v>
      </c>
      <c r="IM18" s="26">
        <v>2.522272293E-3</v>
      </c>
      <c r="IN18" s="26">
        <v>1.80859741E-3</v>
      </c>
      <c r="IO18" s="26">
        <v>2.6759204860000003E-3</v>
      </c>
      <c r="IP18" s="26">
        <v>1.5637334899999999E-3</v>
      </c>
      <c r="IQ18" s="26">
        <v>3.2249887499999997E-4</v>
      </c>
      <c r="IR18" s="26">
        <v>1.5307920959999998E-3</v>
      </c>
      <c r="IS18" s="26">
        <v>1.730552057E-3</v>
      </c>
      <c r="IT18" s="26">
        <v>1.9962012317E-2</v>
      </c>
      <c r="IU18" s="26">
        <v>4.8459949810999998E-2</v>
      </c>
      <c r="IV18" s="26">
        <v>1.8085172787E-2</v>
      </c>
      <c r="IW18" s="26">
        <v>8.1105824100000004E-4</v>
      </c>
      <c r="IX18" s="26">
        <v>3.0380970797000001E-2</v>
      </c>
      <c r="IY18" s="26">
        <v>4.3595162310000003E-3</v>
      </c>
      <c r="IZ18" s="26">
        <v>7.5740265000000001E-4</v>
      </c>
      <c r="JA18" s="26">
        <v>1.0289830189999999E-3</v>
      </c>
      <c r="JB18" s="26">
        <v>2.238123281E-3</v>
      </c>
      <c r="JC18" s="26">
        <v>2.2721203540000002E-3</v>
      </c>
      <c r="JD18" s="26">
        <v>1.4812865273999999E-2</v>
      </c>
      <c r="JE18" s="26">
        <v>-2.0936012298E-2</v>
      </c>
      <c r="JF18" s="26">
        <v>1.5901519E-3</v>
      </c>
      <c r="JG18" s="26">
        <v>1.507348198E-3</v>
      </c>
      <c r="JH18" s="26">
        <v>1.0787313049E-2</v>
      </c>
      <c r="JI18" s="26">
        <v>-1.9715001948000001E-2</v>
      </c>
      <c r="JJ18" s="26">
        <v>2.5452277080000004E-3</v>
      </c>
      <c r="JK18" s="26">
        <v>2.300874773E-3</v>
      </c>
      <c r="JL18" s="26">
        <v>1.5256278342000001E-2</v>
      </c>
      <c r="JM18" s="26">
        <v>1.8068887166000001E-2</v>
      </c>
      <c r="JN18" s="26">
        <v>7.4746487814999998E-2</v>
      </c>
      <c r="JO18" s="26">
        <v>4.8069393002999998E-2</v>
      </c>
      <c r="JP18" s="26">
        <v>4.8358324754000002E-2</v>
      </c>
      <c r="JQ18" s="26">
        <v>2.1232641063000001E-2</v>
      </c>
      <c r="JR18" s="26">
        <v>4.7009558418000003E-2</v>
      </c>
      <c r="JS18" s="26">
        <v>4.7461391582000002E-2</v>
      </c>
      <c r="JT18" s="26">
        <v>1.7712541258000002E-2</v>
      </c>
      <c r="JU18" s="26">
        <v>4.7658295135000001E-2</v>
      </c>
      <c r="JV18" s="26">
        <v>2.2352315189999999E-3</v>
      </c>
      <c r="JW18" s="26">
        <v>2.3646834039999999E-3</v>
      </c>
      <c r="JX18" s="26">
        <v>1.8847763478999999E-2</v>
      </c>
      <c r="JY18" s="26">
        <v>4.9963543859999999E-3</v>
      </c>
      <c r="JZ18" s="26">
        <v>1.241799659E-3</v>
      </c>
      <c r="KA18" s="26">
        <v>3.2206715409999996E-3</v>
      </c>
      <c r="KB18" s="26">
        <v>3.1294411160000001E-3</v>
      </c>
      <c r="KC18" s="26">
        <v>3.0921540365000003E-2</v>
      </c>
      <c r="KD18" s="26">
        <v>1.9644303257999998E-2</v>
      </c>
      <c r="KE18" s="26">
        <v>1.428220915E-3</v>
      </c>
      <c r="KF18" s="26">
        <v>1.5742526649999999E-3</v>
      </c>
      <c r="KG18" s="26">
        <v>2.1007341500000002E-3</v>
      </c>
      <c r="KH18" s="26">
        <v>7.24184789E-4</v>
      </c>
      <c r="KI18" s="26">
        <v>2.1398843410000003E-3</v>
      </c>
      <c r="KJ18" s="26">
        <v>1.611079637E-2</v>
      </c>
      <c r="KK18" s="26">
        <v>4.6546280683999998E-2</v>
      </c>
      <c r="KL18" s="26">
        <v>1.966783143E-3</v>
      </c>
      <c r="KM18" s="26">
        <v>-2.6947986040999999E-2</v>
      </c>
      <c r="KN18" s="26">
        <v>1.537624386E-3</v>
      </c>
      <c r="KO18" s="26">
        <v>3.1461165250000001E-3</v>
      </c>
      <c r="KP18" s="26">
        <v>2.8017833599999998E-3</v>
      </c>
      <c r="KQ18" s="26">
        <v>2.8470203719999998E-3</v>
      </c>
      <c r="KR18" s="26">
        <v>-1.7122760170000001E-3</v>
      </c>
      <c r="KS18" s="26">
        <v>1.5735105520000001E-3</v>
      </c>
      <c r="KT18" s="26">
        <v>2.1381137630000001E-3</v>
      </c>
      <c r="KU18" s="26">
        <v>6.7763956299999998E-4</v>
      </c>
      <c r="KV18" s="26">
        <v>1.4603960590000001E-3</v>
      </c>
      <c r="KW18" s="26">
        <v>2.4262205029999999E-3</v>
      </c>
      <c r="KX18" s="26">
        <v>1.517010727E-3</v>
      </c>
      <c r="KY18" s="26">
        <v>2.356928722E-3</v>
      </c>
      <c r="KZ18" s="26">
        <v>1.3304919720000001E-3</v>
      </c>
      <c r="LA18" s="26">
        <v>1.537017356E-3</v>
      </c>
      <c r="LB18" s="26">
        <v>1.9039815530000001E-3</v>
      </c>
      <c r="LC18" s="26">
        <v>3.0815579440000001E-3</v>
      </c>
      <c r="LD18" s="26">
        <v>2.5160381910000001E-3</v>
      </c>
      <c r="LE18" s="26">
        <v>1.9553308489000002E-2</v>
      </c>
      <c r="LF18" s="26">
        <v>1.17716228E-3</v>
      </c>
      <c r="LG18" s="26">
        <v>1.8755258429999999E-3</v>
      </c>
      <c r="LH18" s="26">
        <v>2.3114925080000002E-3</v>
      </c>
      <c r="LI18" s="26">
        <v>4.4617401870000002E-3</v>
      </c>
      <c r="LJ18" s="26">
        <v>1.5816901189999999E-3</v>
      </c>
      <c r="LK18" s="26">
        <v>2.3999740980000001E-3</v>
      </c>
      <c r="LL18" s="26">
        <v>6.0634456479000003E-2</v>
      </c>
      <c r="LM18" s="26">
        <v>1.9189162568999999E-2</v>
      </c>
      <c r="LN18" s="26">
        <v>1.8935015369E-2</v>
      </c>
      <c r="LO18" s="26">
        <v>2.1193701420000001E-3</v>
      </c>
      <c r="LP18" s="26">
        <v>2.4058802559999998E-3</v>
      </c>
      <c r="LQ18" s="26">
        <v>7.5213663304000006E-2</v>
      </c>
      <c r="LR18" s="26">
        <v>1.8219641427999998E-2</v>
      </c>
      <c r="LS18" s="26">
        <v>3.35538267E-3</v>
      </c>
      <c r="LT18" s="26">
        <v>2.2569750070999997E-2</v>
      </c>
      <c r="LU18" s="26">
        <v>5.1635463109999998E-3</v>
      </c>
      <c r="LV18" s="26">
        <v>1.2697883587000001E-2</v>
      </c>
      <c r="LW18" s="26">
        <v>3.057353128E-2</v>
      </c>
      <c r="LX18" s="26">
        <v>3.0695725779999999E-2</v>
      </c>
      <c r="LY18" s="26">
        <v>5.1971827690000007E-3</v>
      </c>
      <c r="LZ18" s="26">
        <v>2.3440008479999998E-3</v>
      </c>
      <c r="MA18" s="26">
        <v>2.6712058489999999E-3</v>
      </c>
      <c r="MB18" s="26">
        <v>4.2885173230000004E-3</v>
      </c>
      <c r="MC18" s="26">
        <v>1.4777491938000001E-2</v>
      </c>
      <c r="MD18" s="26">
        <v>1.4335983618999999E-2</v>
      </c>
      <c r="ME18" s="26">
        <v>3.8437533923999997E-2</v>
      </c>
      <c r="MF18" s="26">
        <v>2.5603615819999996E-3</v>
      </c>
      <c r="MG18" s="26">
        <v>1.236875369E-3</v>
      </c>
      <c r="MH18" s="26">
        <v>2.555472769E-3</v>
      </c>
      <c r="MI18" s="26">
        <v>1.603249374E-3</v>
      </c>
      <c r="MJ18" s="26">
        <v>2.7639662160000001E-3</v>
      </c>
      <c r="MK18" s="26">
        <v>1.2248965682999999E-2</v>
      </c>
      <c r="ML18" s="26">
        <v>2.0094422769999999E-3</v>
      </c>
      <c r="MM18" s="26">
        <v>1.5048709369999999E-3</v>
      </c>
      <c r="MN18" s="26">
        <v>2.1054271429999999E-3</v>
      </c>
      <c r="MO18" s="26">
        <v>3.2690866800000004E-4</v>
      </c>
      <c r="MP18" s="26">
        <v>7.3679069300000002E-4</v>
      </c>
      <c r="MQ18" s="26">
        <v>2.5092349230000002E-3</v>
      </c>
      <c r="MR18" s="26">
        <v>1.457126496E-3</v>
      </c>
      <c r="MS18" s="26">
        <v>2.6583906799999999E-3</v>
      </c>
      <c r="MT18" s="26">
        <v>1.543527345E-3</v>
      </c>
      <c r="MU18" s="26">
        <v>1.534981584E-3</v>
      </c>
      <c r="MV18" s="26">
        <v>1.54406627E-3</v>
      </c>
      <c r="MW18" s="26">
        <v>2.157417431E-3</v>
      </c>
      <c r="MX18" s="26">
        <v>2.4849268509999998E-3</v>
      </c>
      <c r="MY18" s="26" t="s">
        <v>3</v>
      </c>
      <c r="MZ18" s="26" t="s">
        <v>3</v>
      </c>
      <c r="NA18" s="26" t="s">
        <v>3</v>
      </c>
      <c r="NB18" s="26">
        <v>1.778640642E-3</v>
      </c>
      <c r="NC18" s="26">
        <v>2.4224668609999999E-3</v>
      </c>
      <c r="ND18" s="26">
        <v>1.9691805135999999E-2</v>
      </c>
      <c r="NE18" s="26">
        <v>1.2163259809E-2</v>
      </c>
      <c r="NF18" s="26">
        <v>1.6572024349E-2</v>
      </c>
      <c r="NG18" s="26">
        <v>1.2064718347E-2</v>
      </c>
      <c r="NH18" s="26">
        <v>1.8211839396000001E-2</v>
      </c>
      <c r="NI18" s="26">
        <v>1.2102397137000001E-2</v>
      </c>
      <c r="NJ18" s="26">
        <v>1.8542705849999999E-3</v>
      </c>
      <c r="NK18" s="26">
        <v>3.9238711549999996E-3</v>
      </c>
      <c r="NL18" s="26">
        <v>6.8437577740000002E-3</v>
      </c>
      <c r="NM18" s="26">
        <v>-2.0220336789000003E-2</v>
      </c>
      <c r="NN18" s="26">
        <v>2.0519894059999998E-3</v>
      </c>
      <c r="NO18" s="26">
        <v>2.9592197730000003E-3</v>
      </c>
      <c r="NP18" s="26">
        <v>2.6981874220000004E-3</v>
      </c>
      <c r="NQ18" s="26">
        <v>3.1244038794999998E-2</v>
      </c>
      <c r="NR18" s="26">
        <v>2.8395713469999998E-3</v>
      </c>
      <c r="NS18" s="26">
        <v>1.6325849599999999E-3</v>
      </c>
      <c r="NT18" s="26">
        <v>6.1172444703000005E-2</v>
      </c>
      <c r="NU18" s="26">
        <v>1.8050929332999999E-2</v>
      </c>
      <c r="NV18" s="26">
        <v>1.8251538737999999E-2</v>
      </c>
      <c r="NW18" s="26">
        <v>7.5094476763000004E-2</v>
      </c>
      <c r="NX18" s="26">
        <v>2.5775345979999996E-3</v>
      </c>
      <c r="NY18" s="26">
        <v>1.0167082969000001E-2</v>
      </c>
      <c r="NZ18" s="26">
        <v>3.1542912800000002E-3</v>
      </c>
      <c r="OA18" s="26">
        <v>2.2399628020000001E-3</v>
      </c>
      <c r="OB18" s="26">
        <v>1.9652059123000002E-2</v>
      </c>
      <c r="OC18" s="26">
        <v>2.6086103319999999E-3</v>
      </c>
      <c r="OD18" s="26">
        <v>2.3234454779999998E-3</v>
      </c>
      <c r="OE18" s="26">
        <v>4.8196873006999999E-2</v>
      </c>
      <c r="OF18" s="26">
        <v>2.7731508409999999E-3</v>
      </c>
      <c r="OG18" s="26">
        <v>4.6830200989999996E-3</v>
      </c>
      <c r="OH18" s="26">
        <v>2.330826393E-3</v>
      </c>
      <c r="OI18" s="26">
        <v>1.915526984E-3</v>
      </c>
      <c r="OJ18" s="26">
        <v>2.1360990960000003E-3</v>
      </c>
      <c r="OK18" s="26">
        <v>1.4342658189999999E-3</v>
      </c>
      <c r="OL18" s="26">
        <v>1.918817152E-3</v>
      </c>
      <c r="OM18" s="26">
        <v>2.1544551410000003E-3</v>
      </c>
      <c r="ON18" s="26">
        <v>1.9427696139999999E-3</v>
      </c>
      <c r="OO18" s="26">
        <v>1.5371777400000001E-3</v>
      </c>
      <c r="OP18" s="26">
        <v>1.4567086180000001E-3</v>
      </c>
      <c r="OQ18" s="26">
        <v>1.5368920729999999E-3</v>
      </c>
      <c r="OR18" s="26">
        <v>-5.7454242470000002E-3</v>
      </c>
      <c r="OS18" s="26">
        <v>2.4592909622999998E-2</v>
      </c>
      <c r="OT18" s="26">
        <v>2.2916220409999999E-3</v>
      </c>
      <c r="OU18" s="26">
        <v>2.1315534509999999E-3</v>
      </c>
      <c r="OV18" s="26">
        <v>2.1279971149999999E-3</v>
      </c>
      <c r="OW18" s="26">
        <v>2.0281475330000001E-3</v>
      </c>
      <c r="OX18" s="26">
        <v>-3.4534790000000001E-6</v>
      </c>
      <c r="OY18" s="26">
        <v>9.4618248299999997E-4</v>
      </c>
      <c r="OZ18" s="26">
        <v>7.2987938519999997E-3</v>
      </c>
      <c r="PA18" s="26">
        <v>1.9494912217000001E-2</v>
      </c>
      <c r="PB18" s="26">
        <v>2.122502006E-3</v>
      </c>
      <c r="PC18" s="27" t="s">
        <v>3</v>
      </c>
      <c r="PD18" s="27" t="s">
        <v>3</v>
      </c>
      <c r="PE18" s="26">
        <v>7.4390161279E-2</v>
      </c>
      <c r="PF18" s="26">
        <v>1.924735526E-3</v>
      </c>
      <c r="PG18" s="26">
        <v>1.4193208899999999E-4</v>
      </c>
      <c r="PH18" s="26">
        <v>1.0020367149999999E-3</v>
      </c>
      <c r="PI18" s="26">
        <v>1.7657571080000002E-3</v>
      </c>
      <c r="PJ18" s="26">
        <v>1.7415862660000001E-3</v>
      </c>
      <c r="PK18" s="26">
        <v>1.676205941E-3</v>
      </c>
      <c r="PL18" s="26">
        <v>1.764374097E-3</v>
      </c>
      <c r="PM18" s="26">
        <v>4.4368454579999999E-3</v>
      </c>
      <c r="PN18" s="26">
        <v>2.5480903339999998E-3</v>
      </c>
      <c r="PO18" s="26">
        <v>3.8115495849999998E-3</v>
      </c>
      <c r="PP18" s="26">
        <v>2.4955932459999998E-3</v>
      </c>
      <c r="PQ18" s="26">
        <v>2.8083750499999999E-3</v>
      </c>
      <c r="PR18" s="26">
        <v>3.3132823169999999E-3</v>
      </c>
      <c r="PS18" s="26">
        <v>4.1752809301999996E-2</v>
      </c>
      <c r="PT18" s="26">
        <v>6.6490954599999997E-4</v>
      </c>
      <c r="PU18" s="26">
        <v>2.5346450040000003E-3</v>
      </c>
      <c r="PV18" s="26">
        <v>2.4459538805999999E-2</v>
      </c>
      <c r="PW18" s="26">
        <v>1.6837789637E-2</v>
      </c>
      <c r="PX18" s="27" t="s">
        <v>3</v>
      </c>
      <c r="PY18" s="26">
        <v>4.2524334670000002E-3</v>
      </c>
      <c r="PZ18" s="26">
        <v>1.601572202E-3</v>
      </c>
      <c r="QA18" s="26">
        <v>1.9160188850000002E-3</v>
      </c>
      <c r="QB18" s="26">
        <v>1.7170952529999999E-3</v>
      </c>
      <c r="QC18" s="26">
        <v>4.0680967229999995E-3</v>
      </c>
      <c r="QD18" s="26">
        <v>2.5941426015000001E-2</v>
      </c>
      <c r="QE18" s="27" t="s">
        <v>3</v>
      </c>
      <c r="QF18" s="26">
        <v>5.8723460900000002E-3</v>
      </c>
      <c r="QG18" s="26">
        <v>2.167152288E-3</v>
      </c>
      <c r="QH18" s="26">
        <v>1.7438152411E-2</v>
      </c>
      <c r="QI18" s="26">
        <v>1.6472332124E-2</v>
      </c>
      <c r="QJ18" s="26">
        <v>0.27177045522999999</v>
      </c>
      <c r="QK18" s="26" t="s">
        <v>3</v>
      </c>
      <c r="QL18" s="26">
        <v>2.0402048211000001E-2</v>
      </c>
      <c r="QM18" s="26">
        <v>4.9047371302999999E-2</v>
      </c>
      <c r="QN18" s="26">
        <v>5.0108660223E-2</v>
      </c>
      <c r="QO18" s="26">
        <v>4.9650673095999999E-2</v>
      </c>
      <c r="QP18" s="26">
        <v>3.0625677559999996E-3</v>
      </c>
      <c r="QQ18" s="26">
        <v>2.0636943559999999E-3</v>
      </c>
      <c r="QR18" s="26">
        <v>4.4213234030000001E-3</v>
      </c>
      <c r="QS18" s="26">
        <v>6.8872197989999998E-3</v>
      </c>
      <c r="QT18" s="26">
        <v>3.0579539569999996E-3</v>
      </c>
      <c r="QU18" s="26">
        <v>2.1012542804999999E-2</v>
      </c>
      <c r="QV18" s="26">
        <v>5.0501441592000006E-2</v>
      </c>
      <c r="QW18" s="26">
        <v>2.1131152757999996E-2</v>
      </c>
      <c r="QX18" s="26">
        <v>3.3229144840000004E-3</v>
      </c>
      <c r="QY18" s="26">
        <v>2.556933964E-3</v>
      </c>
      <c r="QZ18" s="26">
        <v>2.8657040849999998E-3</v>
      </c>
      <c r="RA18" s="26">
        <v>1.3895714570000002E-3</v>
      </c>
      <c r="RB18" s="26">
        <v>5.6475948170000003E-3</v>
      </c>
      <c r="RC18" s="26">
        <v>6.2696887119999996E-3</v>
      </c>
      <c r="RD18" s="26">
        <v>6.5438505999999997E-3</v>
      </c>
      <c r="RE18" s="26">
        <v>1.320084209E-3</v>
      </c>
      <c r="RF18" s="26">
        <v>1.860447622E-3</v>
      </c>
      <c r="RG18" s="26">
        <v>6.4149046639999999E-3</v>
      </c>
      <c r="RH18" s="26">
        <v>3.6436253089999998E-3</v>
      </c>
      <c r="RI18" s="26">
        <v>1.512218286E-3</v>
      </c>
      <c r="RJ18" s="26">
        <v>2.4638206830000001E-3</v>
      </c>
      <c r="RK18" s="26">
        <v>2.9293721940000001E-3</v>
      </c>
      <c r="RL18" s="26">
        <v>4.8864799945000002E-2</v>
      </c>
      <c r="RM18" s="26">
        <v>6.1216074399999994E-3</v>
      </c>
      <c r="RN18" s="26">
        <v>9.8298441599999997E-4</v>
      </c>
      <c r="RO18" s="26">
        <v>2.9671048160000001E-3</v>
      </c>
      <c r="RP18" s="26">
        <v>2.160402114E-3</v>
      </c>
      <c r="RQ18" s="26">
        <v>1.9236856420000001E-3</v>
      </c>
      <c r="RR18" s="26">
        <v>1.72640183E-3</v>
      </c>
      <c r="RS18" s="26">
        <v>1.781883043E-3</v>
      </c>
      <c r="RT18" s="26">
        <v>1.8364589630000001E-3</v>
      </c>
      <c r="RU18" s="26">
        <v>2.3407634290000001E-3</v>
      </c>
      <c r="RV18" s="26">
        <v>1.7366976009999999E-3</v>
      </c>
      <c r="RW18" s="26">
        <v>1.7580940870000001E-3</v>
      </c>
      <c r="RX18" s="26">
        <v>1.770592392E-3</v>
      </c>
      <c r="RY18" s="26">
        <v>1.761641806E-3</v>
      </c>
      <c r="RZ18" s="26">
        <v>1.828538424E-3</v>
      </c>
      <c r="SA18" s="26">
        <v>1.113063504E-3</v>
      </c>
      <c r="SB18" s="26">
        <v>1.5082168470000002E-3</v>
      </c>
      <c r="SC18" s="26">
        <v>1.508236113E-3</v>
      </c>
      <c r="SD18" s="26">
        <v>1.5082360410000001E-3</v>
      </c>
      <c r="SE18" s="26">
        <v>2.8974154779999998E-3</v>
      </c>
      <c r="SF18" s="26">
        <v>-2.4195920810999999E-2</v>
      </c>
      <c r="SG18" s="26">
        <v>3.7771232059999999E-3</v>
      </c>
      <c r="SH18" s="26">
        <v>1.503117325E-3</v>
      </c>
      <c r="SI18" s="26">
        <v>1.4735344373000002E-2</v>
      </c>
      <c r="SJ18" s="26">
        <v>1.5320777130000001E-2</v>
      </c>
      <c r="SK18" s="26">
        <v>9.599519753E-3</v>
      </c>
      <c r="SL18" s="26">
        <v>1.252602823E-2</v>
      </c>
      <c r="SM18" s="26">
        <v>1.7170335619999998E-2</v>
      </c>
      <c r="SN18" s="26">
        <v>2.5496443205E-2</v>
      </c>
      <c r="SO18" s="26">
        <v>-6.5939449279000001E-2</v>
      </c>
      <c r="SP18" s="26">
        <v>2.9300276469999996E-3</v>
      </c>
      <c r="SQ18" s="26">
        <v>1.3451672460000001E-3</v>
      </c>
      <c r="SR18" s="26">
        <v>4.9469911010000004E-3</v>
      </c>
      <c r="SS18" s="26">
        <v>1.9472596352999999E-2</v>
      </c>
      <c r="ST18" s="26">
        <v>2.598100293E-3</v>
      </c>
      <c r="SU18" s="26">
        <v>2.265294917E-3</v>
      </c>
      <c r="SV18" s="26">
        <v>8.4446903103000001E-2</v>
      </c>
      <c r="SW18" s="26">
        <v>2.4797587148000001E-2</v>
      </c>
      <c r="SX18" s="26">
        <v>3.3289719249999998E-3</v>
      </c>
      <c r="SY18" s="26">
        <v>2.3538932009999998E-3</v>
      </c>
      <c r="SZ18" s="26">
        <v>4.1233943099999995E-3</v>
      </c>
      <c r="TA18" s="26">
        <v>1.8440500859999999E-3</v>
      </c>
      <c r="TB18" s="26">
        <v>9.1859657299999992E-4</v>
      </c>
      <c r="TC18" s="26">
        <v>3.1779888290000002E-3</v>
      </c>
      <c r="TD18" s="26">
        <v>2.4926287670000002E-3</v>
      </c>
      <c r="TE18" s="26">
        <v>2.5934447231000003E-2</v>
      </c>
      <c r="TF18" s="26">
        <v>4.7021400159999996E-3</v>
      </c>
      <c r="TG18" s="26">
        <v>1.4645302850999999E-2</v>
      </c>
      <c r="TH18" s="26">
        <v>9.1888649200000004E-4</v>
      </c>
      <c r="TI18" s="26">
        <v>2.5979734900000002E-3</v>
      </c>
      <c r="TJ18" s="26">
        <v>1.416952361E-3</v>
      </c>
      <c r="TK18" s="26">
        <v>1.3796916140000001E-3</v>
      </c>
      <c r="TL18" s="26">
        <v>1.3793963977000001E-2</v>
      </c>
      <c r="TM18" s="26">
        <v>1.7572369790000001E-3</v>
      </c>
      <c r="TN18" s="26">
        <v>2.6794494110000001E-3</v>
      </c>
      <c r="TO18" s="26">
        <v>-1.6960748700000001E-4</v>
      </c>
      <c r="TP18" s="26">
        <v>7.5018534240000002E-3</v>
      </c>
      <c r="TQ18" s="26">
        <v>2.0423996529999999E-3</v>
      </c>
      <c r="TR18" s="26">
        <v>2.6433996520000003E-3</v>
      </c>
      <c r="TS18" s="26">
        <v>4.4050721510000002E-3</v>
      </c>
      <c r="TT18" s="26">
        <v>1.7448773770000002E-3</v>
      </c>
      <c r="TU18" s="26">
        <v>1.990073578E-3</v>
      </c>
      <c r="TV18" s="26">
        <v>3.3832163139999997E-3</v>
      </c>
      <c r="TW18" s="26">
        <v>2.2393805200000001E-3</v>
      </c>
      <c r="TX18" s="26">
        <v>3.5604928470000003E-3</v>
      </c>
      <c r="TY18" s="26">
        <v>1.8077191360000001E-3</v>
      </c>
      <c r="TZ18" s="26">
        <v>2.110250261E-3</v>
      </c>
      <c r="UA18" s="26">
        <v>2.5536502979999999E-3</v>
      </c>
      <c r="UB18" s="26">
        <v>2.0664174769999999E-3</v>
      </c>
      <c r="UC18" s="26">
        <v>2.3199418860000002E-3</v>
      </c>
      <c r="UD18" s="26">
        <v>1.1236842376000001E-2</v>
      </c>
      <c r="UE18" s="26">
        <v>2.4111376459999998E-3</v>
      </c>
      <c r="UF18" s="26">
        <v>4.0268844019999998E-3</v>
      </c>
      <c r="UG18" s="26">
        <v>-1.5903636162000002E-2</v>
      </c>
      <c r="UH18" s="26">
        <v>3.7414804859999999E-3</v>
      </c>
      <c r="UI18" s="26">
        <v>5.9295900980000007E-3</v>
      </c>
      <c r="UJ18" s="26">
        <v>4.4808673670000002E-3</v>
      </c>
      <c r="UK18" s="26">
        <v>1.685921538E-3</v>
      </c>
      <c r="UL18" s="26">
        <v>1.0117887797E-2</v>
      </c>
      <c r="UM18" s="26">
        <v>2.3498261340000001E-3</v>
      </c>
      <c r="UN18" s="26">
        <v>2.2503055339999998E-3</v>
      </c>
      <c r="UO18" s="26">
        <v>9.9620518109999993E-3</v>
      </c>
      <c r="UP18" s="26">
        <v>2.1186834989999999E-3</v>
      </c>
      <c r="UQ18" s="26">
        <v>3.9345126800000001E-3</v>
      </c>
      <c r="UR18" s="26">
        <v>3.9919267620000002E-3</v>
      </c>
      <c r="US18" s="26">
        <v>9.3188877300000002E-4</v>
      </c>
      <c r="UT18" s="26">
        <v>3.9935322069999998E-3</v>
      </c>
      <c r="UU18" s="26">
        <v>1.6891497272000001E-2</v>
      </c>
      <c r="UV18" s="26">
        <v>1.8372936810000001E-3</v>
      </c>
      <c r="UW18" s="26">
        <v>2.3524731009999999E-3</v>
      </c>
      <c r="UX18" s="26">
        <v>2.4566922750000001E-3</v>
      </c>
      <c r="UY18" s="26">
        <v>2.0869979289999999E-3</v>
      </c>
      <c r="UZ18" s="26">
        <v>1.2859319359999999E-3</v>
      </c>
      <c r="VA18" s="26">
        <v>1.298719448E-3</v>
      </c>
      <c r="VB18" s="26">
        <v>1.913505126E-3</v>
      </c>
      <c r="VC18" s="26">
        <v>3.7176675300000001E-3</v>
      </c>
      <c r="VD18" s="26">
        <v>1.5119003375E-2</v>
      </c>
      <c r="VE18" s="26">
        <v>2.3422514980000002E-3</v>
      </c>
      <c r="VF18" s="26">
        <v>1.115224518E-3</v>
      </c>
      <c r="VG18" s="26">
        <v>5.2202343000000004E-5</v>
      </c>
      <c r="VH18" s="26">
        <v>1.9514078130000001E-3</v>
      </c>
      <c r="VI18" s="26">
        <v>1.3615079829999998E-3</v>
      </c>
      <c r="VJ18" s="26">
        <v>2.4091887889999999E-3</v>
      </c>
      <c r="VK18" s="26">
        <v>2.0649064780000003E-3</v>
      </c>
      <c r="VL18" s="26">
        <v>2.4221862510000001E-3</v>
      </c>
      <c r="VM18" s="26">
        <v>6.0977671739999998E-3</v>
      </c>
      <c r="VN18" s="26">
        <v>1.5577292230000001E-3</v>
      </c>
      <c r="VO18" s="26">
        <v>1.5281357749999998E-3</v>
      </c>
      <c r="VP18" s="26">
        <v>2.3236543220000001E-3</v>
      </c>
      <c r="VQ18" s="26">
        <v>3.2824255549999998E-3</v>
      </c>
      <c r="VR18" s="26">
        <v>1.4145425510000002E-3</v>
      </c>
      <c r="VS18" s="26">
        <v>2.707690007E-3</v>
      </c>
      <c r="VT18" s="26">
        <v>8.9853265599999994E-4</v>
      </c>
      <c r="VU18" s="26">
        <v>9.1214360899999998E-4</v>
      </c>
      <c r="VV18" s="26">
        <v>8.5587875600000004E-4</v>
      </c>
      <c r="VW18" s="26">
        <v>1.8620805039999998E-3</v>
      </c>
      <c r="VX18" s="26">
        <v>1.762078111E-3</v>
      </c>
      <c r="VY18" s="26">
        <v>3.7835685229999998E-3</v>
      </c>
      <c r="VZ18" s="26">
        <v>8.9370736000000007E-4</v>
      </c>
      <c r="WA18" s="26">
        <v>3.0698512509999996E-3</v>
      </c>
      <c r="WB18" s="26">
        <v>1.1401515930000001E-3</v>
      </c>
      <c r="WC18" s="26">
        <v>2.1083767899999998E-3</v>
      </c>
      <c r="WD18" s="26">
        <v>4.2805830199999997E-4</v>
      </c>
      <c r="WE18" s="26">
        <v>2.1529865740000003E-3</v>
      </c>
      <c r="WF18" s="26">
        <v>1.7850063490000001E-3</v>
      </c>
      <c r="WG18" s="26">
        <v>1.6438593870000001E-3</v>
      </c>
      <c r="WH18" s="26">
        <v>1.6425800309999999E-3</v>
      </c>
      <c r="WI18" s="26">
        <v>2.7978167469999999E-3</v>
      </c>
      <c r="WJ18" s="26">
        <v>5.2071485326999997E-2</v>
      </c>
      <c r="WK18" s="26">
        <v>5.2480750284999995E-2</v>
      </c>
      <c r="WL18" s="26">
        <v>2.7485139069999996E-3</v>
      </c>
      <c r="WM18" s="26">
        <v>2.2826536599999998E-4</v>
      </c>
      <c r="WN18" s="26">
        <v>3.3774434699999998E-3</v>
      </c>
      <c r="WO18" s="26">
        <v>9.1718243799999999E-4</v>
      </c>
      <c r="WP18" s="26">
        <v>1.3358893690000001E-3</v>
      </c>
      <c r="WQ18" s="26">
        <v>2.1420559310000001E-3</v>
      </c>
      <c r="WR18" s="26">
        <v>5.5183593465999999E-2</v>
      </c>
      <c r="WS18" s="26">
        <v>2.5528760059999999E-3</v>
      </c>
      <c r="WT18" s="26">
        <v>3.2408806800000001E-3</v>
      </c>
      <c r="WU18" s="26">
        <v>2.0991265540000002E-3</v>
      </c>
      <c r="WV18" s="26">
        <v>3.8123338089999996E-3</v>
      </c>
      <c r="WW18" s="26">
        <v>1.9980281496999999E-2</v>
      </c>
      <c r="WX18" s="26">
        <v>3.57707822E-3</v>
      </c>
      <c r="WY18" s="26">
        <v>3.7190513390000001E-3</v>
      </c>
      <c r="WZ18" s="26">
        <v>9.3324121600000002E-4</v>
      </c>
      <c r="XA18" s="26">
        <v>5.8546446839999999E-3</v>
      </c>
      <c r="XB18" s="26">
        <v>7.3558144070000001E-3</v>
      </c>
      <c r="XC18" s="26">
        <v>1.9582550118999998E-2</v>
      </c>
      <c r="XD18" s="26">
        <v>4.7612398474999998E-2</v>
      </c>
      <c r="XE18" s="26">
        <v>1.8561373849999999E-3</v>
      </c>
      <c r="XF18" s="26">
        <v>1.7641210091E-2</v>
      </c>
      <c r="XG18" s="26">
        <v>4.7760304584000005E-2</v>
      </c>
      <c r="XH18" s="26">
        <v>2.5658073518000001E-2</v>
      </c>
      <c r="XI18" s="26">
        <v>3.1990717200000001E-3</v>
      </c>
      <c r="XJ18" s="26">
        <v>1.7776188447000001E-2</v>
      </c>
      <c r="XK18" s="26">
        <v>7.4524514964999997E-2</v>
      </c>
      <c r="XL18" s="26">
        <v>4.9437724107000001E-2</v>
      </c>
      <c r="XM18" s="26">
        <v>4.8253109757E-2</v>
      </c>
      <c r="XN18" s="26">
        <v>2.0763160264999997E-2</v>
      </c>
      <c r="XO18" s="26">
        <v>1.731854843E-3</v>
      </c>
      <c r="XP18" s="26">
        <v>3.1060626882000002E-2</v>
      </c>
      <c r="XQ18" s="26">
        <v>3.2522769410000003E-3</v>
      </c>
      <c r="XR18" s="26">
        <v>1.8982200158E-2</v>
      </c>
      <c r="XS18" s="26">
        <v>3.1908924509999998E-3</v>
      </c>
      <c r="XT18" s="26">
        <v>1.6346898001000001E-2</v>
      </c>
      <c r="XU18" s="26">
        <v>2.0194874960000001E-3</v>
      </c>
      <c r="XV18" s="26">
        <v>1.7051809731000001E-2</v>
      </c>
      <c r="XW18" s="26">
        <v>1.538741423E-3</v>
      </c>
      <c r="XX18" s="26">
        <v>2.4713327390000002E-3</v>
      </c>
      <c r="XY18" s="26">
        <v>2.4045307379999999E-3</v>
      </c>
      <c r="XZ18" s="26">
        <v>2.2784855590000002E-3</v>
      </c>
      <c r="YA18" s="26">
        <v>1.4028847610000001E-3</v>
      </c>
      <c r="YB18" s="26">
        <v>4.4220313809999997E-3</v>
      </c>
      <c r="YC18" s="26">
        <v>2.0153645589999999E-3</v>
      </c>
      <c r="YD18" s="26">
        <v>9.509201270000001E-4</v>
      </c>
      <c r="YE18" s="26">
        <v>2.0197051040000001E-3</v>
      </c>
      <c r="YF18" s="26">
        <v>2.5133146750000003E-3</v>
      </c>
      <c r="YG18" s="26">
        <v>3.7296897220000002E-3</v>
      </c>
      <c r="YH18" s="26">
        <v>1.8278146270000002E-3</v>
      </c>
      <c r="YI18" s="26">
        <v>1.7558289232E-2</v>
      </c>
      <c r="YJ18" s="26">
        <v>1.6035564255999998E-2</v>
      </c>
      <c r="YK18" s="26">
        <v>1.6783055075000001E-2</v>
      </c>
      <c r="YL18" s="26">
        <v>2.6938871699999997E-4</v>
      </c>
      <c r="YM18" s="26">
        <v>1.6383682422000001E-2</v>
      </c>
      <c r="YN18" s="26">
        <v>1.7155193039E-2</v>
      </c>
      <c r="YO18" s="26">
        <v>1.7508941266999999E-2</v>
      </c>
      <c r="YP18" s="26">
        <v>1.7508946011999999E-2</v>
      </c>
      <c r="YQ18" s="26">
        <v>1.8335790330999999E-2</v>
      </c>
      <c r="YR18" s="26">
        <v>1.8395067155E-2</v>
      </c>
      <c r="YS18" s="26">
        <v>1.8341870809000002E-2</v>
      </c>
      <c r="YT18" s="26">
        <v>1.8463422779999999E-3</v>
      </c>
      <c r="YU18" s="26">
        <v>1.5810437640000001E-3</v>
      </c>
      <c r="YV18" s="26">
        <v>2.2270593769999998E-3</v>
      </c>
      <c r="YW18" s="26">
        <v>1.1430675069E-2</v>
      </c>
      <c r="YX18" s="26">
        <v>2.7580489192000002E-2</v>
      </c>
      <c r="YY18" s="26">
        <v>-4.2186875970000003E-3</v>
      </c>
      <c r="YZ18" s="26">
        <v>4.5484868529999996E-3</v>
      </c>
      <c r="ZA18" s="26">
        <v>3.8637977190000001E-3</v>
      </c>
      <c r="ZB18" s="26">
        <v>4.5468330130000005E-3</v>
      </c>
      <c r="ZC18" s="26">
        <v>1.8118117319999999E-3</v>
      </c>
      <c r="ZD18" s="26">
        <v>1.5303429969999998E-3</v>
      </c>
      <c r="ZE18" s="26">
        <v>8.6705874800000002E-4</v>
      </c>
      <c r="ZF18" s="26">
        <v>2.1856723619999999E-3</v>
      </c>
      <c r="ZG18" s="26">
        <v>2.2542053940000001E-2</v>
      </c>
      <c r="ZH18" s="26">
        <v>2.6525615509999999E-3</v>
      </c>
      <c r="ZI18" s="26">
        <v>4.2826999059999999E-3</v>
      </c>
      <c r="ZJ18" s="26">
        <v>2.8313105749999999E-3</v>
      </c>
      <c r="ZK18" s="26">
        <v>1.504165272E-3</v>
      </c>
      <c r="ZL18" s="26">
        <v>2.6871319449999998E-3</v>
      </c>
      <c r="ZM18" s="26">
        <v>3.5472694819999998E-3</v>
      </c>
      <c r="ZN18" s="26">
        <v>1.361173705E-3</v>
      </c>
      <c r="ZO18" s="26">
        <v>3.8443810709999997E-3</v>
      </c>
      <c r="ZP18" s="26">
        <v>2.2749623210000002E-3</v>
      </c>
      <c r="ZQ18" s="26">
        <v>2.5235388200000003E-4</v>
      </c>
      <c r="ZR18" s="26">
        <v>1.3780325050000001E-3</v>
      </c>
      <c r="ZS18" s="26">
        <v>1.948403181E-3</v>
      </c>
      <c r="ZT18" s="26">
        <v>2.4268909539999998E-3</v>
      </c>
      <c r="ZU18" s="26">
        <v>1.9027107118E-2</v>
      </c>
      <c r="ZV18" s="26">
        <v>5.9453650019999998E-2</v>
      </c>
      <c r="ZW18" s="26">
        <v>2.1595483119999999E-3</v>
      </c>
      <c r="ZX18" s="26">
        <v>1.5498667265999999E-2</v>
      </c>
      <c r="ZY18" s="26">
        <v>1.5642678189E-2</v>
      </c>
      <c r="ZZ18" s="26">
        <v>1.7025380262000001E-2</v>
      </c>
      <c r="AAA18" s="26">
        <v>4.2173004540000001E-3</v>
      </c>
      <c r="AAB18" s="26">
        <v>1.580636125E-3</v>
      </c>
      <c r="AAC18" s="26">
        <v>3.2380214889999996E-3</v>
      </c>
      <c r="AAD18" s="26">
        <v>2.24171877E-4</v>
      </c>
      <c r="AAE18" s="26">
        <v>8.8917948199999995E-4</v>
      </c>
      <c r="AAF18" s="26">
        <v>2.1658953879999999E-3</v>
      </c>
      <c r="AAG18" s="26">
        <v>3.6733262979999999E-3</v>
      </c>
      <c r="AAH18" s="26">
        <v>2.5359125669999999E-3</v>
      </c>
      <c r="AAI18" s="26">
        <v>1.566091804E-3</v>
      </c>
      <c r="AAJ18" s="26">
        <v>4.8041406580000001E-3</v>
      </c>
      <c r="AAK18" s="26">
        <v>1.766111853E-3</v>
      </c>
      <c r="AAL18" s="26">
        <v>1.0918445E-3</v>
      </c>
      <c r="AAM18" s="26">
        <v>2.2906447139999998E-3</v>
      </c>
      <c r="AAN18" s="26">
        <v>1.9022760880000001E-3</v>
      </c>
      <c r="AAO18" s="26">
        <v>2.0228977909999999E-3</v>
      </c>
      <c r="AAP18" s="26">
        <v>1.3634763690000002E-3</v>
      </c>
      <c r="AAQ18" s="26">
        <v>4.2635936629999999E-3</v>
      </c>
      <c r="AAR18" s="26">
        <v>2.1507782340000003E-3</v>
      </c>
      <c r="AAS18" s="26">
        <v>2.7226090330000003E-3</v>
      </c>
      <c r="AAT18" s="26">
        <v>2.0609709820000001E-3</v>
      </c>
      <c r="AAU18" s="26">
        <v>1.7541567402E-2</v>
      </c>
      <c r="AAV18" s="26">
        <v>4.9315149170000003E-2</v>
      </c>
      <c r="AAW18" s="26">
        <v>2.0312109722999998E-2</v>
      </c>
      <c r="AAX18" s="26">
        <v>3.5613747169999997E-3</v>
      </c>
      <c r="AAY18" s="26">
        <v>2.5532900679999999E-3</v>
      </c>
      <c r="AAZ18" s="26">
        <v>2.0055592667000001E-2</v>
      </c>
      <c r="ABA18" s="26">
        <v>4.0185844669999998E-3</v>
      </c>
      <c r="ABB18" s="26">
        <v>4.6209246520000002E-3</v>
      </c>
      <c r="ABC18" s="26">
        <v>2.9933944820000002E-3</v>
      </c>
      <c r="ABD18" s="26">
        <v>7.5880195500000001E-4</v>
      </c>
      <c r="ABE18" s="26">
        <v>3.4234332839999998E-3</v>
      </c>
      <c r="ABF18" s="26">
        <v>2.5805352609999999E-3</v>
      </c>
      <c r="ABG18" s="26">
        <v>1.5904502409999999E-3</v>
      </c>
      <c r="ABH18" s="26">
        <v>2.2871549939999999E-3</v>
      </c>
      <c r="ABI18" s="26">
        <v>2.37462217E-4</v>
      </c>
      <c r="ABJ18" s="26">
        <v>1.928474953E-3</v>
      </c>
      <c r="ABK18" s="26">
        <v>2.0593916449999999E-3</v>
      </c>
      <c r="ABL18" s="26">
        <v>8.8667757199999999E-4</v>
      </c>
      <c r="ABM18" s="26">
        <v>2.061077786E-3</v>
      </c>
      <c r="ABN18" s="26">
        <v>1.571679573E-3</v>
      </c>
      <c r="ABO18" s="26">
        <v>1.4001252201E-2</v>
      </c>
      <c r="ABP18" s="26">
        <v>2.2841876110000002E-3</v>
      </c>
      <c r="ABQ18" s="26">
        <v>2.1867774519999999E-3</v>
      </c>
      <c r="ABR18" s="26">
        <v>1.4759651509999999E-3</v>
      </c>
      <c r="ABS18" s="26">
        <v>2.1008852570000001E-3</v>
      </c>
      <c r="ABT18" s="26">
        <v>2.0855357920000002E-3</v>
      </c>
      <c r="ABU18" s="26">
        <v>1.5694615549999998E-3</v>
      </c>
      <c r="ABV18" s="26">
        <v>3.3650824470000001E-3</v>
      </c>
      <c r="ABW18" s="26">
        <v>1.518015472E-3</v>
      </c>
      <c r="ABX18" s="26">
        <v>6.1658135709999999E-3</v>
      </c>
      <c r="ABY18" s="27" t="s">
        <v>3</v>
      </c>
      <c r="ABZ18" s="26">
        <v>1.9680922606E-2</v>
      </c>
      <c r="ACA18" s="26">
        <v>9.2925587799999999E-4</v>
      </c>
      <c r="ACB18" s="26">
        <v>1.6595863243000001E-2</v>
      </c>
      <c r="ACC18" s="26">
        <v>2.1156899700000001E-3</v>
      </c>
      <c r="ACD18" s="26">
        <v>2.4531440279999999E-3</v>
      </c>
      <c r="ACE18" s="26">
        <v>2.5644270100000002E-3</v>
      </c>
      <c r="ACF18" s="26">
        <v>2.3970124240000001E-3</v>
      </c>
      <c r="ACG18" s="26">
        <v>1.8617818640000001E-3</v>
      </c>
      <c r="ACH18" s="26">
        <v>1.560678988E-3</v>
      </c>
      <c r="ACI18" s="26">
        <v>1.9571329399999999E-4</v>
      </c>
      <c r="ACJ18" s="26">
        <v>1.6998129920999999E-2</v>
      </c>
      <c r="ACK18" s="26">
        <v>2.2694005529999999E-3</v>
      </c>
      <c r="ACL18" s="26">
        <v>2.5403194140000002E-3</v>
      </c>
      <c r="ACM18" s="26">
        <v>5.6174307149999998E-3</v>
      </c>
      <c r="ACN18" s="26">
        <v>5.6860997144000003E-2</v>
      </c>
      <c r="ACO18" s="26">
        <v>2.5918580430000001E-3</v>
      </c>
      <c r="ACP18" s="26">
        <v>1.1539353541999999E-2</v>
      </c>
      <c r="ACQ18" s="26">
        <v>4.0627325230000004E-3</v>
      </c>
      <c r="ACR18" s="26">
        <v>4.5799504141000001E-2</v>
      </c>
      <c r="ACS18" s="26">
        <v>1.4492469702999999E-2</v>
      </c>
      <c r="ACT18" s="26">
        <v>2.5613492373000001E-2</v>
      </c>
      <c r="ACU18" s="26">
        <v>2.1173996640000001E-2</v>
      </c>
      <c r="ACV18" s="26">
        <v>3.3028311570000002E-3</v>
      </c>
      <c r="ACW18" s="26">
        <v>5.0959433759999997E-3</v>
      </c>
      <c r="ACX18" s="26">
        <v>4.3388840999999999E-3</v>
      </c>
      <c r="ACY18" s="26">
        <v>4.4072367690000001E-3</v>
      </c>
      <c r="ACZ18" s="26">
        <v>6.9290331390000001E-3</v>
      </c>
      <c r="ADA18" s="26">
        <v>2.567662123E-3</v>
      </c>
      <c r="ADB18" s="26">
        <v>2.7335832580000002E-3</v>
      </c>
      <c r="ADC18" s="27" t="s">
        <v>3</v>
      </c>
      <c r="ADD18" s="26">
        <v>6.389730685E-3</v>
      </c>
      <c r="ADE18" s="26">
        <v>2.1613258180000002E-3</v>
      </c>
      <c r="ADF18" s="26">
        <v>2.2991048350000003E-3</v>
      </c>
      <c r="ADG18" s="26">
        <v>2.929135069E-3</v>
      </c>
      <c r="ADH18" s="26">
        <v>3.9462761210000002E-3</v>
      </c>
      <c r="ADI18" s="26">
        <v>1.5932014520000002E-3</v>
      </c>
      <c r="ADJ18" s="26">
        <v>2.1059177039999999E-3</v>
      </c>
      <c r="ADK18" s="26">
        <v>2.2578904109999999E-3</v>
      </c>
      <c r="ADL18" s="26">
        <v>8.3052109200000004E-4</v>
      </c>
      <c r="ADM18" s="26">
        <v>4.2357020799999997E-3</v>
      </c>
      <c r="ADN18" s="26">
        <v>5.0160363494999999E-2</v>
      </c>
      <c r="ADO18" s="26">
        <v>-9.1727282299999997E-3</v>
      </c>
      <c r="ADP18" s="26">
        <v>2.2311236166E-2</v>
      </c>
      <c r="ADQ18" s="26">
        <v>6.9834271414000004E-2</v>
      </c>
      <c r="ADR18" s="26">
        <v>1.6775564063999999E-2</v>
      </c>
      <c r="ADS18" s="26">
        <v>4.0407590299000005E-2</v>
      </c>
      <c r="ADT18" s="26">
        <v>7.2718453800000001E-3</v>
      </c>
      <c r="ADU18" s="26">
        <v>3.5219598691999997E-2</v>
      </c>
      <c r="ADV18" s="26">
        <v>5.9904410297000006E-2</v>
      </c>
      <c r="ADW18" s="26">
        <v>4.1384584560000002E-3</v>
      </c>
      <c r="ADX18" s="26">
        <v>1.7996140007999997E-2</v>
      </c>
      <c r="ADY18" s="26">
        <v>7.4762695396999992E-2</v>
      </c>
      <c r="ADZ18" s="26">
        <v>4.9658003568999999E-2</v>
      </c>
      <c r="AEA18" s="26">
        <v>4.8477637277000003E-2</v>
      </c>
      <c r="AEB18" s="26">
        <v>2.103545033E-2</v>
      </c>
      <c r="AEC18" s="26">
        <v>1.8074261974E-2</v>
      </c>
      <c r="AED18" s="26">
        <v>4.8210891138000006E-2</v>
      </c>
      <c r="AEE18" s="26">
        <v>1.9475118313999999E-2</v>
      </c>
      <c r="AEF18" s="27" t="s">
        <v>3</v>
      </c>
      <c r="AEG18" s="27" t="s">
        <v>3</v>
      </c>
      <c r="AEH18" s="26">
        <v>2.2051692386000001E-2</v>
      </c>
      <c r="AEI18" s="26">
        <v>2.0476043580000002E-2</v>
      </c>
      <c r="AEJ18" s="26">
        <v>3.3804987209999997E-3</v>
      </c>
      <c r="AEK18" s="26">
        <v>2.6121759400000001E-3</v>
      </c>
      <c r="AEL18" s="26">
        <v>5.0076903939999997E-3</v>
      </c>
      <c r="AEM18" s="26">
        <v>5.6325928639999997E-3</v>
      </c>
      <c r="AEN18" s="26">
        <v>5.5150493909999999E-3</v>
      </c>
      <c r="AEO18" s="26">
        <v>4.1344547520000005E-3</v>
      </c>
      <c r="AEP18" s="26">
        <v>5.0391258260000004E-3</v>
      </c>
      <c r="AEQ18" s="26">
        <v>2.271097794E-3</v>
      </c>
      <c r="AER18" s="26">
        <v>4.5258959939999998E-3</v>
      </c>
      <c r="AES18" s="26">
        <v>2.385755394E-3</v>
      </c>
      <c r="AET18" s="26">
        <v>7.0544837819999998E-3</v>
      </c>
      <c r="AEU18" s="26">
        <v>3.7571121236999995E-2</v>
      </c>
      <c r="AEV18" s="26">
        <v>2.7428081520000005E-3</v>
      </c>
      <c r="AEW18" s="26">
        <v>5.6441436720000007E-3</v>
      </c>
      <c r="AEX18" s="26">
        <v>2.4724705769999999E-3</v>
      </c>
      <c r="AEY18" s="26">
        <v>3.6610717079999999E-3</v>
      </c>
      <c r="AEZ18" s="26">
        <v>3.1818995970000004E-3</v>
      </c>
      <c r="AFA18" s="26">
        <v>1.5839060518999998E-2</v>
      </c>
      <c r="AFB18" s="26">
        <v>3.1158710909999997E-3</v>
      </c>
      <c r="AFC18" s="26">
        <v>2.4154618529999999E-3</v>
      </c>
      <c r="AFD18" s="26">
        <v>5.5101401728000002E-2</v>
      </c>
      <c r="AFE18" s="26">
        <v>3.4610334660999997E-2</v>
      </c>
      <c r="AFF18" s="26">
        <v>2.7716756910000002E-3</v>
      </c>
      <c r="AFG18" s="26">
        <v>3.0455539720000003E-3</v>
      </c>
      <c r="AFH18" s="26">
        <v>1.952254882E-3</v>
      </c>
      <c r="AFI18" s="26">
        <v>-2.3993631460999996E-2</v>
      </c>
      <c r="AFJ18" s="26">
        <v>2.4849791969999997E-3</v>
      </c>
      <c r="AFK18" s="26">
        <v>1.5487376629999999E-3</v>
      </c>
      <c r="AFL18" s="26">
        <v>4.5540791629999997E-3</v>
      </c>
      <c r="AFM18" s="26">
        <v>1.7507738352999999E-2</v>
      </c>
      <c r="AFN18" s="26">
        <v>-6.4205011170000003E-3</v>
      </c>
      <c r="AFO18" s="26">
        <v>2.8358306179999998E-3</v>
      </c>
      <c r="AFP18" s="26">
        <v>1.9425800879999998E-3</v>
      </c>
      <c r="AFQ18" s="26">
        <v>9.0701426900000005E-4</v>
      </c>
      <c r="AFR18" s="26">
        <v>1.0014617639999999E-3</v>
      </c>
      <c r="AFS18" s="26">
        <v>1.5842131600000001E-3</v>
      </c>
      <c r="AFT18" s="26">
        <v>2.5037819369999998E-3</v>
      </c>
      <c r="AFU18" s="26">
        <v>4.5385716942999997E-2</v>
      </c>
      <c r="AFV18" s="26">
        <v>4.6302140495000005E-2</v>
      </c>
      <c r="AFW18" s="26">
        <v>3.1074228580000003E-3</v>
      </c>
      <c r="AFX18" s="26">
        <v>7.2315435200000005E-4</v>
      </c>
      <c r="AFY18" s="26">
        <v>6.0075671000000001E-4</v>
      </c>
      <c r="AFZ18" s="26">
        <v>2.3286520850000002E-3</v>
      </c>
      <c r="AGA18" s="26">
        <v>2.5132209459999997E-3</v>
      </c>
      <c r="AGB18" s="26">
        <v>2.0839725700000002E-3</v>
      </c>
      <c r="AGC18" s="26">
        <v>1.2127997429999999E-3</v>
      </c>
      <c r="AGD18" s="26">
        <v>2.6825272970000002E-3</v>
      </c>
      <c r="AGE18" s="26">
        <v>2.3225885352E-2</v>
      </c>
      <c r="AGF18" s="26">
        <v>3.2105629689999997E-3</v>
      </c>
      <c r="AGG18" s="26">
        <v>4.8897335539999998E-3</v>
      </c>
      <c r="AGH18" s="26">
        <v>3.2308968500000001E-3</v>
      </c>
      <c r="AGI18" s="27" t="s">
        <v>3</v>
      </c>
      <c r="AGJ18" s="26">
        <v>1.8316908727000002E-2</v>
      </c>
      <c r="AGK18" s="26">
        <v>3.8016484729999998E-3</v>
      </c>
      <c r="AGL18" s="26">
        <v>1.7763834379999999E-3</v>
      </c>
      <c r="AGM18" s="26">
        <v>1.7986952140000001E-3</v>
      </c>
      <c r="AGN18" s="26">
        <v>2.0736680909999999E-3</v>
      </c>
      <c r="AGO18" s="26">
        <v>-9.3749593705999987E-2</v>
      </c>
      <c r="AGP18" s="26">
        <v>3.201784343E-3</v>
      </c>
      <c r="AGQ18" s="26">
        <v>2.7272956349999999E-3</v>
      </c>
      <c r="AGR18" s="26">
        <v>3.1627121300000002E-3</v>
      </c>
      <c r="AGS18" s="26">
        <v>3.1733684999999999E-3</v>
      </c>
      <c r="AGT18" s="26">
        <v>1.9887243079999999E-3</v>
      </c>
      <c r="AGU18" s="26">
        <v>8.2992071779999996E-3</v>
      </c>
      <c r="AGV18" s="26">
        <v>2.9906735165999999E-2</v>
      </c>
      <c r="AGW18" s="26">
        <v>3.0823262755999999E-2</v>
      </c>
      <c r="AGX18" s="26">
        <v>9.2239137790000002E-3</v>
      </c>
      <c r="AGY18" s="26">
        <v>2.38496667E-3</v>
      </c>
      <c r="AGZ18" s="26">
        <v>5.7643525522999998E-2</v>
      </c>
      <c r="AHA18" s="26">
        <v>-0.33813854063900001</v>
      </c>
      <c r="AHB18" s="26">
        <v>1.9799872430000002E-3</v>
      </c>
      <c r="AHC18" s="26">
        <v>1.427244489E-3</v>
      </c>
      <c r="AHD18" s="26">
        <v>1.946015255E-3</v>
      </c>
      <c r="AHE18" s="26">
        <v>3.0398076309999999E-3</v>
      </c>
      <c r="AHF18" s="26">
        <v>1.7984389529E-2</v>
      </c>
      <c r="AHG18" s="26">
        <v>4.8719456882000002E-2</v>
      </c>
      <c r="AHH18" s="26">
        <v>7.4832883412999998E-2</v>
      </c>
      <c r="AHI18" s="26">
        <v>2.1943522699999999E-3</v>
      </c>
      <c r="AHJ18" s="26">
        <v>1.870946936E-3</v>
      </c>
      <c r="AHK18" s="26">
        <v>2.012475132E-3</v>
      </c>
      <c r="AHL18" s="26">
        <v>2.3215391960000002E-3</v>
      </c>
      <c r="AHM18" s="26">
        <v>3.2093653298999998E-2</v>
      </c>
      <c r="AHN18" s="26">
        <v>3.2735731870000002E-3</v>
      </c>
      <c r="AHO18" s="26">
        <v>3.7779493899999998E-3</v>
      </c>
      <c r="AHP18" s="26">
        <v>7.4813981040000005E-2</v>
      </c>
      <c r="AHQ18" s="26">
        <v>1.7736828326000001E-2</v>
      </c>
      <c r="AHR18" s="26">
        <v>3.0964358660000003E-3</v>
      </c>
      <c r="AHS18" s="26">
        <v>3.8665704929999999E-3</v>
      </c>
      <c r="AHT18" s="26" t="s">
        <v>3</v>
      </c>
      <c r="AHU18" s="26">
        <v>5.1384004340000004E-3</v>
      </c>
      <c r="AHV18" s="26">
        <v>3.1085440380000003E-3</v>
      </c>
      <c r="AHW18" s="26">
        <v>4.2145304380000002E-3</v>
      </c>
      <c r="AHX18" s="26">
        <v>3.1791705920000001E-3</v>
      </c>
      <c r="AHY18" s="26">
        <v>1.7396549316000001E-2</v>
      </c>
      <c r="AHZ18" s="26">
        <v>-1.8876082000000001E-5</v>
      </c>
      <c r="AIA18" s="26">
        <v>3.3077360230000003E-3</v>
      </c>
      <c r="AIB18" s="26">
        <v>2.6976684319999999E-3</v>
      </c>
      <c r="AIC18" s="26">
        <v>3.1573942363999997E-2</v>
      </c>
      <c r="AID18" s="26">
        <v>3.1198026912E-2</v>
      </c>
      <c r="AIE18" s="26">
        <v>2.408557958E-3</v>
      </c>
      <c r="AIF18" s="26">
        <v>3.4574990849999998E-3</v>
      </c>
      <c r="AIG18" s="26">
        <v>3.1858335760000002E-3</v>
      </c>
      <c r="AIH18" s="26">
        <v>5.4626956460000001E-3</v>
      </c>
      <c r="AII18" s="26">
        <v>5.4781104059999997E-3</v>
      </c>
      <c r="AIJ18" s="26">
        <v>-1.2868387000000001E-4</v>
      </c>
      <c r="AIK18" s="26">
        <v>3.7332833700000003E-3</v>
      </c>
      <c r="AIL18" s="26">
        <v>3.0183539120000004E-3</v>
      </c>
      <c r="AIM18" s="26">
        <v>4.7377394780000002E-3</v>
      </c>
      <c r="AIN18" s="26">
        <v>5.4165218339999998E-3</v>
      </c>
      <c r="AIO18" s="26">
        <v>2.424140001E-3</v>
      </c>
      <c r="AIP18" s="26">
        <v>2.6922762162E-2</v>
      </c>
      <c r="AIQ18" s="26">
        <v>6.7756679179999998E-3</v>
      </c>
      <c r="AIR18" s="26">
        <v>5.3181746329999998E-3</v>
      </c>
      <c r="AIS18" s="26">
        <v>1.6044149309999999E-3</v>
      </c>
      <c r="AIT18" s="26">
        <v>1.2465735852999999E-2</v>
      </c>
      <c r="AIU18" s="26">
        <v>1.8729241504000002E-2</v>
      </c>
      <c r="AIV18" s="26">
        <v>1.7973476829999998E-3</v>
      </c>
      <c r="AIW18" s="26">
        <v>2.7408093280000003E-3</v>
      </c>
      <c r="AIX18" s="26">
        <v>1.557203241E-3</v>
      </c>
      <c r="AIY18" s="26">
        <v>2.665359956E-3</v>
      </c>
      <c r="AIZ18" s="26">
        <v>1.5594323819999999E-3</v>
      </c>
      <c r="AJA18" s="26">
        <v>2.0471095130000002E-3</v>
      </c>
      <c r="AJB18" s="26">
        <v>6.2922738809999997E-3</v>
      </c>
      <c r="AJC18" s="26">
        <v>2.597465927E-3</v>
      </c>
      <c r="AJD18" s="26">
        <v>1.3885716009999999E-3</v>
      </c>
      <c r="AJE18" s="26">
        <v>3.243297861E-3</v>
      </c>
      <c r="AJF18" s="26">
        <v>2.476415001E-3</v>
      </c>
      <c r="AJG18" s="26">
        <v>2.5317133784000002E-2</v>
      </c>
      <c r="AJH18" s="26">
        <v>2.5278342963000001E-2</v>
      </c>
      <c r="AJI18" s="26">
        <v>2.5328408867E-2</v>
      </c>
      <c r="AJJ18" s="26">
        <v>2.5301796195E-2</v>
      </c>
      <c r="AJK18" s="26">
        <v>2.53023556E-2</v>
      </c>
      <c r="AJL18" s="26">
        <v>5.5214005790999998E-2</v>
      </c>
      <c r="AJM18" s="26">
        <v>5.5233229244000003E-2</v>
      </c>
      <c r="AJN18" s="26">
        <v>1.0022506334000002E-2</v>
      </c>
      <c r="AJO18" s="26">
        <v>8.9897633699999996E-4</v>
      </c>
      <c r="AJP18" s="26">
        <v>3.6270402099999998E-3</v>
      </c>
      <c r="AJQ18" s="26">
        <v>1.3206630679999999E-2</v>
      </c>
      <c r="AJR18" s="26">
        <v>1.6526630125E-2</v>
      </c>
      <c r="AJS18" s="26">
        <v>1.8197952399E-2</v>
      </c>
      <c r="AJT18" s="26">
        <v>7.5629795624000004E-2</v>
      </c>
      <c r="AJU18" s="26">
        <v>4.8404496104000001E-2</v>
      </c>
      <c r="AJV18" s="26">
        <v>2.1067583220000002E-2</v>
      </c>
      <c r="AJW18" s="26">
        <v>1.778825849E-2</v>
      </c>
      <c r="AJX18" s="26">
        <v>2.8473310159999998E-3</v>
      </c>
      <c r="AJY18" s="26">
        <v>3.0375976833000001E-2</v>
      </c>
      <c r="AJZ18" s="26">
        <v>1.9618640913000002E-2</v>
      </c>
      <c r="AKA18" s="26">
        <v>4.0411566259999998E-3</v>
      </c>
      <c r="AKB18" s="26">
        <v>2.542746711E-3</v>
      </c>
      <c r="AKC18" s="26">
        <v>1.6555226826999999E-2</v>
      </c>
      <c r="AKD18" s="26">
        <v>3.4515244420000001E-3</v>
      </c>
      <c r="AKE18" s="26">
        <v>2.1262458730000001E-3</v>
      </c>
      <c r="AKF18" s="26">
        <v>2.9714990870000004E-3</v>
      </c>
      <c r="AKG18" s="26">
        <v>2.6943910690000001E-3</v>
      </c>
      <c r="AKH18" s="26">
        <v>2.1319143379999999E-3</v>
      </c>
      <c r="AKI18" s="26">
        <v>2.9884665710000003E-3</v>
      </c>
      <c r="AKJ18" s="26">
        <v>2.1118307469999999E-3</v>
      </c>
      <c r="AKK18" s="26">
        <v>2.719278939E-3</v>
      </c>
      <c r="AKL18" s="26">
        <v>2.488769227E-3</v>
      </c>
      <c r="AKM18" s="26">
        <v>3.672222469E-3</v>
      </c>
      <c r="AKN18" s="26">
        <v>2.8801638569999999E-3</v>
      </c>
      <c r="AKO18" s="26">
        <v>2.3084294740000001E-3</v>
      </c>
      <c r="AKP18" s="26">
        <v>2.4169382889999997E-3</v>
      </c>
      <c r="AKQ18" s="26">
        <v>5.9407827639999999E-3</v>
      </c>
      <c r="AKR18" s="26">
        <v>1.7427137910000002E-3</v>
      </c>
      <c r="AKS18" s="26">
        <v>3.8616695579999998E-3</v>
      </c>
      <c r="AKT18" s="26">
        <v>2.2318740179999999E-3</v>
      </c>
      <c r="AKU18" s="26">
        <v>6.9993680290000001E-3</v>
      </c>
      <c r="AKV18" s="26">
        <v>1.8207252324000001E-2</v>
      </c>
      <c r="AKW18" s="26">
        <v>2.0548599240000002E-3</v>
      </c>
      <c r="AKX18" s="26">
        <v>3.0921916900000001E-3</v>
      </c>
      <c r="AKY18" s="26">
        <v>1.5057189030000002E-3</v>
      </c>
      <c r="AKZ18" s="26">
        <v>1.061694003E-3</v>
      </c>
      <c r="ALA18" s="26">
        <v>1.985163843E-3</v>
      </c>
      <c r="ALB18" s="26">
        <v>1.554387845E-3</v>
      </c>
      <c r="ALC18" s="26">
        <v>7.0085836020000007E-3</v>
      </c>
      <c r="ALD18" s="27" t="s">
        <v>3</v>
      </c>
      <c r="ALE18" s="26">
        <v>3.088272744E-3</v>
      </c>
      <c r="ALF18" s="26">
        <v>3.4752890600000001E-3</v>
      </c>
      <c r="ALG18" s="26">
        <v>6.377499432E-3</v>
      </c>
      <c r="ALH18" s="26">
        <v>3.608010771E-3</v>
      </c>
      <c r="ALI18" s="26">
        <v>1.37796776E-4</v>
      </c>
      <c r="ALJ18" s="26">
        <v>1.1091247326E-2</v>
      </c>
      <c r="ALK18" s="26">
        <v>4.0677507450000002E-3</v>
      </c>
      <c r="ALL18" s="26">
        <v>3.0919364485999998E-2</v>
      </c>
      <c r="ALM18" s="26">
        <v>2.2112590120000001E-3</v>
      </c>
      <c r="ALN18" s="26" t="s">
        <v>3</v>
      </c>
      <c r="ALO18" s="26">
        <v>3.773211513E-3</v>
      </c>
      <c r="ALP18" s="26">
        <v>4.166722401E-3</v>
      </c>
      <c r="ALQ18" s="26">
        <v>8.3139645899999999E-4</v>
      </c>
      <c r="ALR18" s="26">
        <v>1.7017430045E-2</v>
      </c>
      <c r="ALS18" s="26">
        <v>3.3135804819999998E-3</v>
      </c>
      <c r="ALT18" s="26">
        <v>2.8806941330000004E-3</v>
      </c>
      <c r="ALU18" s="26">
        <v>7.2440824339999998E-3</v>
      </c>
      <c r="ALV18" s="26">
        <v>1.2360132859999999E-3</v>
      </c>
      <c r="ALW18" s="26">
        <v>1.2723242359999999E-3</v>
      </c>
      <c r="ALX18" s="26">
        <v>1.523343097E-3</v>
      </c>
      <c r="ALY18" s="26">
        <v>5.8515629250000005E-3</v>
      </c>
      <c r="ALZ18" s="26">
        <v>2.3505592299999998E-3</v>
      </c>
      <c r="AMA18" s="26">
        <v>1.3886718780000001E-3</v>
      </c>
      <c r="AMB18" s="26">
        <v>1.563415835E-3</v>
      </c>
      <c r="AMC18" s="26">
        <v>2.3457400420000001E-3</v>
      </c>
      <c r="AMD18" s="26">
        <v>1.5263180849999999E-3</v>
      </c>
      <c r="AME18" s="26">
        <v>1.4585195079999998E-3</v>
      </c>
      <c r="AMF18" s="26">
        <v>2.894466006E-3</v>
      </c>
      <c r="AMG18" s="26">
        <v>3.5336986660000004E-3</v>
      </c>
      <c r="AMH18" s="26">
        <v>2.2087673910000001E-3</v>
      </c>
      <c r="AMI18" s="26">
        <v>3.4635629959999998E-3</v>
      </c>
      <c r="AMJ18" s="26">
        <v>4.733818844E-3</v>
      </c>
      <c r="AMK18" s="26">
        <v>2.6090440450000003E-3</v>
      </c>
      <c r="AML18" s="26">
        <v>2.1612458480000001E-3</v>
      </c>
      <c r="AMM18" s="26">
        <v>2.9541006283999999E-2</v>
      </c>
      <c r="AMN18" s="26">
        <v>1.597060472E-3</v>
      </c>
      <c r="AMO18" s="26">
        <v>1.3320705E-4</v>
      </c>
      <c r="AMP18" s="26">
        <v>6.7750483800000001E-4</v>
      </c>
      <c r="AMQ18" s="26">
        <v>2.3406052409999998E-3</v>
      </c>
      <c r="AMR18" s="26">
        <v>1.0378799877E-2</v>
      </c>
      <c r="AMS18" s="26">
        <v>2.409150898E-3</v>
      </c>
      <c r="AMT18" s="26">
        <v>2.7024189629999999E-3</v>
      </c>
      <c r="AMU18" s="26">
        <v>4.8726624661000001E-2</v>
      </c>
      <c r="AMV18" s="26">
        <v>2.7173061729999998E-3</v>
      </c>
      <c r="AMW18" s="26">
        <v>4.1380993379999996E-3</v>
      </c>
      <c r="AMX18" s="26">
        <v>6.8279945060000001E-3</v>
      </c>
      <c r="AMY18" s="26">
        <v>1.4838119969999999E-3</v>
      </c>
      <c r="AMZ18" s="26">
        <v>1.7901236970000001E-2</v>
      </c>
      <c r="ANA18" s="26">
        <v>1.625470151E-3</v>
      </c>
      <c r="ANB18" s="26">
        <v>4.2192374290000003E-3</v>
      </c>
      <c r="ANC18" s="26">
        <v>4.309026457E-3</v>
      </c>
      <c r="AND18" s="26">
        <v>4.5836698399999995E-3</v>
      </c>
      <c r="ANE18" s="26">
        <v>1.9709509783000002E-2</v>
      </c>
      <c r="ANF18" s="26">
        <v>3.2945800479999999E-3</v>
      </c>
      <c r="ANG18" s="26">
        <v>3.5529659120000002E-3</v>
      </c>
      <c r="ANH18" s="26">
        <v>6.5560134329999999E-3</v>
      </c>
      <c r="ANI18" s="26">
        <v>4.2163253740000002E-3</v>
      </c>
      <c r="ANJ18" s="26">
        <v>3.430850006E-3</v>
      </c>
      <c r="ANK18" s="26">
        <v>2.535318973E-3</v>
      </c>
      <c r="ANL18" s="26">
        <v>2.7882107890000001E-3</v>
      </c>
      <c r="ANM18" s="26">
        <v>2.482759045E-3</v>
      </c>
      <c r="ANN18" s="26">
        <v>1.879735879E-3</v>
      </c>
      <c r="ANO18" s="26">
        <v>1.3642200500000001E-4</v>
      </c>
      <c r="ANP18" s="26">
        <v>3.5166974899999998E-3</v>
      </c>
      <c r="ANQ18" s="26">
        <v>4.8537566517000003E-2</v>
      </c>
      <c r="ANR18" s="26">
        <v>6.4685236219999996E-3</v>
      </c>
      <c r="ANS18" s="26">
        <v>1.9085260322999998E-2</v>
      </c>
      <c r="ANT18" s="26">
        <v>2.3903025679999999E-3</v>
      </c>
      <c r="ANU18" s="26">
        <v>3.1766158750000002E-3</v>
      </c>
      <c r="ANV18" s="26">
        <v>2.8375386510000001E-3</v>
      </c>
      <c r="ANW18" s="26">
        <v>1.7629382621999999E-2</v>
      </c>
      <c r="ANX18" s="26">
        <v>1.5428093579999999E-3</v>
      </c>
      <c r="ANY18" s="26">
        <v>4.8017352558999998E-2</v>
      </c>
      <c r="ANZ18" s="26">
        <v>3.6885505880000003E-3</v>
      </c>
      <c r="AOA18" s="26">
        <v>5.6562577499999999E-4</v>
      </c>
      <c r="AOB18" s="26">
        <v>3.963500969E-3</v>
      </c>
      <c r="AOC18" s="26">
        <v>2.1394144800000002E-4</v>
      </c>
      <c r="AOD18" s="26">
        <v>2.4012500729999999E-3</v>
      </c>
      <c r="AOE18" s="26">
        <v>1.461193046E-3</v>
      </c>
      <c r="AOF18" s="26">
        <v>1.3806496099999998E-4</v>
      </c>
      <c r="AOG18" s="26">
        <v>4.049502868E-3</v>
      </c>
      <c r="AOH18" s="26">
        <v>1.1832434903999999E-2</v>
      </c>
      <c r="AOI18" s="26">
        <v>4.5067016140000003E-3</v>
      </c>
      <c r="AOJ18" s="26">
        <v>2.0098660409999997E-3</v>
      </c>
      <c r="AOK18" s="26">
        <v>3.3190519870000003E-3</v>
      </c>
      <c r="AOL18" s="26">
        <v>3.5910853729999997E-3</v>
      </c>
      <c r="AOM18" s="26">
        <v>2.143594093E-3</v>
      </c>
      <c r="AON18" s="26">
        <v>4.3155805559999998E-3</v>
      </c>
      <c r="AOO18" s="26">
        <v>2.8020462540000002E-3</v>
      </c>
      <c r="AOP18" s="26">
        <v>2.5829366149999998E-3</v>
      </c>
      <c r="AOQ18" s="26">
        <v>2.2457763739999999E-3</v>
      </c>
      <c r="AOR18" s="26">
        <v>2.343733159E-3</v>
      </c>
      <c r="AOS18" s="26">
        <v>4.5671027599999996E-4</v>
      </c>
      <c r="AOT18" s="26">
        <v>1.860095707E-3</v>
      </c>
      <c r="AOU18" s="26">
        <v>2.4054156079999999E-3</v>
      </c>
      <c r="AOV18" s="26">
        <v>1.4685945012999999E-2</v>
      </c>
      <c r="AOW18" s="26">
        <v>1.9702050459999999E-3</v>
      </c>
      <c r="AOX18" s="26">
        <v>2.2504178970000001E-3</v>
      </c>
      <c r="AOY18" s="26">
        <v>1.3394843906000001E-2</v>
      </c>
      <c r="AOZ18" s="26">
        <v>2.61103843E-3</v>
      </c>
      <c r="APA18" s="26">
        <v>3.5081657049999999E-3</v>
      </c>
      <c r="APB18" s="26">
        <v>3.8458163080000002E-3</v>
      </c>
      <c r="APC18" s="26">
        <v>5.2375686340000007E-3</v>
      </c>
      <c r="APD18" s="26">
        <v>2.089462287E-3</v>
      </c>
      <c r="APE18" s="26">
        <v>1.519809818E-3</v>
      </c>
      <c r="APF18" s="26">
        <v>4.445787564E-3</v>
      </c>
      <c r="APG18" s="26">
        <v>2.4849471099999999E-3</v>
      </c>
      <c r="APH18" s="26">
        <v>1.36548945E-4</v>
      </c>
      <c r="API18" s="26">
        <v>1.7787519199999999E-3</v>
      </c>
      <c r="APJ18" s="26">
        <v>1.530662889E-3</v>
      </c>
      <c r="APK18" s="26">
        <v>2.263178375E-3</v>
      </c>
      <c r="APL18" s="26">
        <v>3.9312283989999999E-3</v>
      </c>
      <c r="APM18" s="26">
        <v>7.9817270974000001E-2</v>
      </c>
      <c r="APN18" s="26">
        <v>2.9015364735000004E-2</v>
      </c>
      <c r="APO18" s="26">
        <v>2.4256583039999999E-3</v>
      </c>
      <c r="APP18" s="26">
        <v>-4.0951771780000003E-3</v>
      </c>
      <c r="APQ18" s="26">
        <v>-4.861283793E-3</v>
      </c>
      <c r="APR18" s="26">
        <v>2.742141872E-3</v>
      </c>
      <c r="APS18" s="27" t="s">
        <v>3</v>
      </c>
      <c r="APT18" s="26">
        <v>7.6500017039999998E-3</v>
      </c>
      <c r="APU18" s="27" t="s">
        <v>3</v>
      </c>
      <c r="APV18" s="26">
        <v>5.4725178190000003E-3</v>
      </c>
      <c r="APW18" s="26">
        <v>6.6363089850000005E-3</v>
      </c>
      <c r="APX18" s="26">
        <v>2.9589065609999998E-3</v>
      </c>
      <c r="APY18" s="26">
        <v>2.4080990090000003E-3</v>
      </c>
      <c r="APZ18" s="26">
        <v>1.5902689373E-2</v>
      </c>
      <c r="AQA18" s="26">
        <v>1.5477731642000002E-2</v>
      </c>
      <c r="AQB18" s="26">
        <v>2.4828406080000002E-3</v>
      </c>
      <c r="AQC18" s="26">
        <v>2.1148339159999998E-3</v>
      </c>
      <c r="AQD18" s="26">
        <v>1.8661936821000001E-2</v>
      </c>
      <c r="AQE18" s="26">
        <v>1.5170708760000001E-3</v>
      </c>
      <c r="AQF18" s="26">
        <v>3.1451714720000003E-3</v>
      </c>
      <c r="AQG18" s="26">
        <v>3.612218742E-3</v>
      </c>
      <c r="AQH18" s="26">
        <v>-1.5423214530000001E-3</v>
      </c>
      <c r="AQI18" s="26">
        <v>1.9747579306000001E-2</v>
      </c>
      <c r="AQJ18" s="26">
        <v>1.553066508E-3</v>
      </c>
      <c r="AQK18" s="26">
        <v>1.9100703629999999E-3</v>
      </c>
      <c r="AQL18" s="26">
        <v>3.6082387872E-2</v>
      </c>
      <c r="AQM18" s="26">
        <v>-1.1450268133999998E-2</v>
      </c>
      <c r="AQN18" s="26">
        <v>1.8681958560000001E-3</v>
      </c>
      <c r="AQO18" s="26">
        <v>4.8215394383000001E-2</v>
      </c>
      <c r="AQP18" s="26">
        <v>2.536750203E-3</v>
      </c>
      <c r="AQQ18" s="26">
        <v>1.6488782872999999E-2</v>
      </c>
      <c r="AQR18" s="26">
        <v>2.9105291487999996E-2</v>
      </c>
      <c r="AQS18" s="26">
        <v>1.6071460209000001E-2</v>
      </c>
      <c r="AQT18" s="26">
        <v>1.9417626279000001E-2</v>
      </c>
      <c r="AQU18" s="26">
        <v>3.9368332190000003E-3</v>
      </c>
      <c r="AQV18" s="26">
        <v>-6.3738609779999999E-3</v>
      </c>
      <c r="AQW18" s="26">
        <v>3.5282534760000001E-3</v>
      </c>
      <c r="AQX18" s="26">
        <v>3.8305120050000003E-3</v>
      </c>
      <c r="AQY18" s="26">
        <v>4.6007242489999999E-3</v>
      </c>
      <c r="AQZ18" s="26">
        <v>1.573997304E-3</v>
      </c>
      <c r="ARA18" s="26">
        <v>3.8610889390000001E-3</v>
      </c>
      <c r="ARB18" s="26">
        <v>3.5843961529999999E-3</v>
      </c>
      <c r="ARC18" s="26">
        <v>3.2648931640000003E-3</v>
      </c>
      <c r="ARD18" s="26">
        <v>3.043636802E-3</v>
      </c>
      <c r="ARE18" s="26">
        <v>2.5026007723E-2</v>
      </c>
      <c r="ARF18" s="26">
        <v>3.6224670279999998E-3</v>
      </c>
      <c r="ARG18" s="26">
        <v>3.0315219317E-2</v>
      </c>
      <c r="ARH18" s="26">
        <v>3.7260767330000001E-3</v>
      </c>
      <c r="ARI18" s="26">
        <v>2.405535088E-3</v>
      </c>
      <c r="ARJ18" s="26">
        <v>1.5306161609999998E-3</v>
      </c>
      <c r="ARK18" s="26">
        <v>3.2363713609999999E-3</v>
      </c>
      <c r="ARL18" s="26">
        <v>2.411272183E-3</v>
      </c>
      <c r="ARM18" s="26">
        <v>2.4540179670000002E-3</v>
      </c>
      <c r="ARN18" s="26">
        <v>2.3764899837E-2</v>
      </c>
      <c r="ARO18" s="26">
        <v>1.9049358727000001E-2</v>
      </c>
      <c r="ARP18" s="27" t="s">
        <v>3</v>
      </c>
      <c r="ARQ18" s="26">
        <v>6.1900320398000003E-2</v>
      </c>
      <c r="ARR18" s="26">
        <v>1.656572391E-3</v>
      </c>
      <c r="ARS18" s="27" t="s">
        <v>3</v>
      </c>
      <c r="ART18" s="26">
        <v>3.2103265829999998E-2</v>
      </c>
      <c r="ARU18" s="26">
        <v>2.5765095389999998E-3</v>
      </c>
      <c r="ARV18" s="26">
        <v>6.73007866E-4</v>
      </c>
      <c r="ARW18" s="26">
        <v>2.391584428E-3</v>
      </c>
      <c r="ARX18" s="26">
        <v>3.0446033308999997E-2</v>
      </c>
      <c r="ARY18" s="26">
        <v>3.1402276559999998E-3</v>
      </c>
      <c r="ARZ18" s="26">
        <v>1.8326121237999999E-2</v>
      </c>
      <c r="ASA18" s="26">
        <v>4.9955494171000002E-2</v>
      </c>
      <c r="ASB18" s="26">
        <v>2.9521686660000002E-3</v>
      </c>
      <c r="ASC18" s="26">
        <v>3.8809320794999998E-2</v>
      </c>
      <c r="ASD18" s="26">
        <v>1.8743253017E-2</v>
      </c>
      <c r="ASE18" s="26">
        <v>5.0332818937E-2</v>
      </c>
      <c r="ASF18" s="26">
        <v>3.443599196E-3</v>
      </c>
      <c r="ASG18" s="26">
        <v>3.2235126600000004E-3</v>
      </c>
      <c r="ASH18" s="26">
        <v>3.6511596273000005E-2</v>
      </c>
      <c r="ASI18" s="27" t="s">
        <v>3</v>
      </c>
      <c r="ASJ18" s="26">
        <v>2.8148202909999997E-3</v>
      </c>
      <c r="ASK18" s="27" t="s">
        <v>3</v>
      </c>
      <c r="ASL18" s="27" t="s">
        <v>3</v>
      </c>
      <c r="ASM18" s="26">
        <v>2.9013584361999998E-2</v>
      </c>
      <c r="ASN18" s="26">
        <v>3.1392567970000003E-3</v>
      </c>
      <c r="ASO18" s="26">
        <v>1.2145903550000001E-3</v>
      </c>
      <c r="ASP18" s="26">
        <v>3.2281676909999999E-3</v>
      </c>
      <c r="ASQ18" s="26">
        <v>2.1337812830000001E-3</v>
      </c>
      <c r="ASR18" s="26">
        <v>3.8267461023E-2</v>
      </c>
      <c r="ASS18" s="26">
        <v>3.04708982E-3</v>
      </c>
      <c r="AST18" s="26">
        <v>3.2457938579999999E-3</v>
      </c>
      <c r="ASU18" s="26">
        <v>3.2914261430000004E-3</v>
      </c>
      <c r="ASV18" s="26">
        <v>2.8020756140000004E-3</v>
      </c>
      <c r="ASW18" s="26">
        <v>4.3543924809999997E-3</v>
      </c>
      <c r="ASX18" s="26">
        <v>2.965029342E-3</v>
      </c>
      <c r="ASY18" s="26">
        <v>2.542018669E-3</v>
      </c>
      <c r="ASZ18" s="26">
        <v>1.6906681209999999E-3</v>
      </c>
      <c r="ATA18" s="27" t="s">
        <v>3</v>
      </c>
      <c r="ATB18" s="26">
        <v>3.4873508965000001E-2</v>
      </c>
      <c r="ATC18" s="26">
        <v>4.2300537440000006E-3</v>
      </c>
      <c r="ATD18" s="26">
        <v>2.8092291749999996E-3</v>
      </c>
      <c r="ATE18" s="26">
        <v>4.9762570353999995E-2</v>
      </c>
      <c r="ATF18" s="26">
        <v>3.3158905263999998E-2</v>
      </c>
      <c r="ATG18" s="26">
        <v>5.4604094112999997E-2</v>
      </c>
      <c r="ATH18" s="26">
        <v>1.7732936992000001E-2</v>
      </c>
      <c r="ATI18" s="26">
        <v>5.1244133410000003E-3</v>
      </c>
      <c r="ATJ18" s="26">
        <v>4.0832547700000001E-3</v>
      </c>
      <c r="ATK18" s="26">
        <v>5.3848597269999998E-3</v>
      </c>
      <c r="ATL18" s="26">
        <v>2.9385286119999999E-3</v>
      </c>
      <c r="ATM18" s="26">
        <v>2.8413998710000001E-3</v>
      </c>
      <c r="ATN18" s="26">
        <v>2.3471343830000001E-3</v>
      </c>
      <c r="ATO18" s="26">
        <v>2.422518377E-3</v>
      </c>
      <c r="ATP18" s="26">
        <v>2.0814267629999999E-3</v>
      </c>
      <c r="ATQ18" s="26" t="s">
        <v>3</v>
      </c>
      <c r="ATR18" s="26">
        <v>1.5880475690000001E-3</v>
      </c>
      <c r="ATS18" s="26">
        <v>4.0351693729999997E-3</v>
      </c>
      <c r="ATT18" s="26">
        <v>1.8654797096999999E-2</v>
      </c>
      <c r="ATU18" s="26">
        <v>3.113688398E-3</v>
      </c>
      <c r="ATV18" s="26">
        <v>-0.10774773164400001</v>
      </c>
      <c r="ATW18" s="26">
        <v>-0.10684089746</v>
      </c>
      <c r="ATX18" s="26">
        <v>3.4264894014999998E-2</v>
      </c>
      <c r="ATY18" s="26">
        <v>2.6938554034000001E-2</v>
      </c>
      <c r="ATZ18" s="26">
        <v>1.4798728774E-2</v>
      </c>
      <c r="AUA18" s="26">
        <v>2.7705332970000001E-3</v>
      </c>
      <c r="AUB18" s="26">
        <v>4.7027755110000003E-3</v>
      </c>
      <c r="AUC18" s="26">
        <v>1.934925844E-3</v>
      </c>
      <c r="AUD18" s="26">
        <v>3.07298279E-3</v>
      </c>
      <c r="AUE18" s="26">
        <v>2.3828412729999999E-3</v>
      </c>
      <c r="AUF18" s="26">
        <v>5.3689034156000001E-2</v>
      </c>
      <c r="AUG18" s="26">
        <v>1.537251342E-3</v>
      </c>
      <c r="AUH18" s="26">
        <v>-2.8947389E-5</v>
      </c>
      <c r="AUI18" s="26">
        <v>1.2080418950000001E-3</v>
      </c>
      <c r="AUJ18" s="26">
        <v>4.3102720890000005E-3</v>
      </c>
      <c r="AUK18" s="26">
        <v>3.8678808920000001E-3</v>
      </c>
      <c r="AUL18" s="26">
        <v>2.9624813719999997E-3</v>
      </c>
      <c r="AUM18" s="26">
        <v>1.4204703073000001E-2</v>
      </c>
      <c r="AUN18" s="26">
        <v>3.3824633889999998E-3</v>
      </c>
      <c r="AUO18" s="26">
        <v>6.3859844810000002E-3</v>
      </c>
      <c r="AUP18" s="26">
        <v>4.5366849960000004E-3</v>
      </c>
      <c r="AUQ18" s="26">
        <v>2.3734173980000002E-3</v>
      </c>
      <c r="AUR18" s="26">
        <v>2.1336340509999999E-3</v>
      </c>
      <c r="AUS18" s="26">
        <v>1.5078965018999999E-2</v>
      </c>
      <c r="AUT18" s="26">
        <v>2.1025929160000002E-3</v>
      </c>
      <c r="AUU18" s="26">
        <v>1.5725210263E-2</v>
      </c>
      <c r="AUV18" s="26">
        <v>2.3881110702999999E-2</v>
      </c>
      <c r="AUW18" s="26">
        <v>2.6698697600000001E-3</v>
      </c>
      <c r="AUX18" s="26">
        <v>2.3252734819999999E-3</v>
      </c>
      <c r="AUY18" s="26">
        <v>2.1615224729999998E-3</v>
      </c>
      <c r="AUZ18" s="26">
        <v>1.614877886E-3</v>
      </c>
      <c r="AVA18" s="26">
        <v>1.6763931407999998E-2</v>
      </c>
      <c r="AVB18" s="26">
        <v>1.6751979723999999E-2</v>
      </c>
      <c r="AVC18" s="26">
        <v>1.7324483320999999E-2</v>
      </c>
      <c r="AVD18" s="26">
        <v>1.957856966E-2</v>
      </c>
      <c r="AVE18" s="26">
        <v>1.5054816837000001E-2</v>
      </c>
      <c r="AVF18" s="26">
        <v>3.9746889649999997E-3</v>
      </c>
      <c r="AVG18" s="26">
        <v>4.296590835E-3</v>
      </c>
      <c r="AVH18" s="26">
        <v>3.7275732649999999E-3</v>
      </c>
      <c r="AVI18" s="26">
        <v>1.827438824E-3</v>
      </c>
      <c r="AVJ18" s="26">
        <v>1.8124249949999999E-3</v>
      </c>
      <c r="AVK18" s="26" t="s">
        <v>3</v>
      </c>
      <c r="AVL18" s="26">
        <v>1.645372859E-3</v>
      </c>
      <c r="AVM18" s="26">
        <v>7.6637906600000004E-4</v>
      </c>
      <c r="AVN18" s="26">
        <v>2.1664234680000001E-3</v>
      </c>
      <c r="AVO18" s="26">
        <v>1.969283668E-3</v>
      </c>
      <c r="AVP18" s="26">
        <v>2.0627271470000002E-3</v>
      </c>
      <c r="AVQ18" s="26">
        <v>2.312404247E-3</v>
      </c>
      <c r="AVR18" s="26">
        <v>1.4430673967000001E-2</v>
      </c>
      <c r="AVS18" s="26">
        <v>4.8743964995000007E-2</v>
      </c>
      <c r="AVT18" s="26">
        <v>3.6046005399999995E-4</v>
      </c>
      <c r="AVU18" s="26">
        <v>1.9178926160000002E-3</v>
      </c>
      <c r="AVV18" s="26">
        <v>2.8305067454000001E-2</v>
      </c>
      <c r="AVW18" s="26">
        <v>1.9436744648999998E-2</v>
      </c>
      <c r="AVX18" s="26">
        <v>2.1008833129000003E-2</v>
      </c>
      <c r="AVY18" s="26">
        <v>2.5959220750000002E-3</v>
      </c>
      <c r="AVZ18" s="26">
        <v>1.8423461050000001E-3</v>
      </c>
      <c r="AWA18" s="26">
        <v>5.0760438712999997E-2</v>
      </c>
      <c r="AWB18" s="26">
        <v>1.5158305828000001E-2</v>
      </c>
      <c r="AWC18" s="26">
        <v>5.1404764059999998E-3</v>
      </c>
      <c r="AWD18" s="26">
        <v>1.1059129728E-2</v>
      </c>
      <c r="AWE18" s="26">
        <v>4.121438937E-3</v>
      </c>
      <c r="AWF18" s="26">
        <v>5.9532728580000008E-3</v>
      </c>
      <c r="AWG18" s="26">
        <v>5.1063821080000009E-3</v>
      </c>
      <c r="AWH18" s="26">
        <v>1.6110590569000001E-2</v>
      </c>
      <c r="AWI18" s="26">
        <v>2.3273525284999999E-2</v>
      </c>
      <c r="AWJ18" s="26">
        <v>2.0126663879999999E-3</v>
      </c>
      <c r="AWK18" s="26">
        <v>5.2950935003000001E-2</v>
      </c>
      <c r="AWL18" s="26">
        <v>1.6595092584E-2</v>
      </c>
      <c r="AWM18" s="26">
        <v>1.607542059E-3</v>
      </c>
      <c r="AWN18" s="26">
        <v>7.3288220118999992E-2</v>
      </c>
      <c r="AWO18" s="26">
        <v>9.7135669899999996E-4</v>
      </c>
      <c r="AWP18" s="26">
        <v>1.9650440450000001E-2</v>
      </c>
      <c r="AWQ18" s="26">
        <v>1.7857375137E-2</v>
      </c>
      <c r="AWR18" s="26">
        <v>1.3493746498999998E-2</v>
      </c>
      <c r="AWS18" s="26">
        <v>2.275776602E-3</v>
      </c>
      <c r="AWT18" s="26">
        <v>-9.1931642239999993E-3</v>
      </c>
      <c r="AWU18" s="26">
        <v>2.9872463300000002E-3</v>
      </c>
      <c r="AWV18" s="26">
        <v>1.4952091200000001E-3</v>
      </c>
      <c r="AWW18" s="26">
        <v>4.9467441650000001E-3</v>
      </c>
      <c r="AWX18" s="26">
        <v>1.8989006964999999E-2</v>
      </c>
      <c r="AWY18" s="26">
        <v>4.1488475302000005E-2</v>
      </c>
      <c r="AWZ18" s="26">
        <v>-1.4902529980000002E-3</v>
      </c>
      <c r="AXA18" s="26">
        <v>9.9155170130000008E-3</v>
      </c>
      <c r="AXB18" s="26">
        <v>3.5373301480000003E-3</v>
      </c>
      <c r="AXC18" s="26">
        <v>1.7728479828E-2</v>
      </c>
      <c r="AXD18" s="26">
        <v>1.647292299E-3</v>
      </c>
      <c r="AXE18" s="26">
        <v>1.6393775780000001E-3</v>
      </c>
      <c r="AXF18" s="26">
        <v>1.6818669828999998E-2</v>
      </c>
      <c r="AXG18" s="26">
        <v>1.7232429322E-2</v>
      </c>
      <c r="AXH18" s="26">
        <v>1.6231558561E-2</v>
      </c>
      <c r="AXI18" s="26">
        <v>1.6756177157E-2</v>
      </c>
      <c r="AXJ18" s="26">
        <v>1.6960861569000001E-2</v>
      </c>
      <c r="AXK18" s="26">
        <v>1.6144183874999999E-2</v>
      </c>
      <c r="AXL18" s="26">
        <v>2.1479371607000003E-2</v>
      </c>
      <c r="AXM18" s="26">
        <v>4.094787515E-3</v>
      </c>
      <c r="AXN18" s="26">
        <v>7.7221932299999995E-3</v>
      </c>
      <c r="AXO18" s="27" t="s">
        <v>3</v>
      </c>
      <c r="AXP18" s="26" t="s">
        <v>3</v>
      </c>
      <c r="AXQ18" s="26">
        <v>6.2391002000000001E-4</v>
      </c>
      <c r="AXR18" s="26">
        <v>3.843336356E-3</v>
      </c>
      <c r="AXS18" s="26">
        <v>7.6610564820000001E-3</v>
      </c>
      <c r="AXT18" s="26">
        <v>4.6265342597999998E-2</v>
      </c>
      <c r="AXU18" s="26">
        <v>3.4073665417999999E-2</v>
      </c>
      <c r="AXV18" s="26">
        <v>-1.797363582E-3</v>
      </c>
      <c r="AXW18" s="26">
        <v>2.848121078E-3</v>
      </c>
      <c r="AXX18" s="26">
        <v>3.6810644549999999E-3</v>
      </c>
      <c r="AXY18" s="26" t="s">
        <v>3</v>
      </c>
      <c r="AXZ18" s="26">
        <v>4.4526137758999995E-2</v>
      </c>
      <c r="AYA18" s="26">
        <v>2.6039543609999998E-3</v>
      </c>
      <c r="AYB18" s="26">
        <v>4.8603530928999994E-2</v>
      </c>
      <c r="AYC18" s="26">
        <v>4.1070251653999995E-2</v>
      </c>
      <c r="AYD18" s="26">
        <v>3.1817257253000004E-2</v>
      </c>
      <c r="AYE18" s="26">
        <v>8.4004876200000009E-3</v>
      </c>
      <c r="AYF18" s="26">
        <v>7.790573387E-3</v>
      </c>
      <c r="AYG18" s="26">
        <v>5.9762757070000007E-3</v>
      </c>
      <c r="AYH18" s="26">
        <v>5.2603321739999997E-3</v>
      </c>
      <c r="AYI18" s="26">
        <v>1.6026274327E-2</v>
      </c>
      <c r="AYJ18" s="26">
        <v>1.2509370004000001E-2</v>
      </c>
      <c r="AYK18" s="26">
        <v>8.0315999999999999E-3</v>
      </c>
      <c r="AYL18" s="26">
        <v>1.8480325512999999E-2</v>
      </c>
      <c r="AYM18" s="26">
        <v>3.5117597660000001E-3</v>
      </c>
      <c r="AYN18" s="26">
        <v>9.0439971369999997E-3</v>
      </c>
      <c r="AYO18" s="26">
        <v>9.5138132939999991E-3</v>
      </c>
      <c r="AYP18" s="26">
        <v>2.0962558460000001E-3</v>
      </c>
      <c r="AYQ18" s="26">
        <v>1.4768734957E-2</v>
      </c>
      <c r="AYR18" s="26">
        <v>5.5597114231999999E-2</v>
      </c>
      <c r="AYS18" s="26">
        <v>4.4936153630000001E-3</v>
      </c>
      <c r="AYT18" s="26">
        <v>4.1416828379999999E-3</v>
      </c>
      <c r="AYU18" s="26">
        <v>4.4441520250000002E-3</v>
      </c>
      <c r="AYV18" s="26">
        <v>5.9118324759999995E-3</v>
      </c>
      <c r="AYW18" s="26">
        <v>3.3505775939999998E-3</v>
      </c>
      <c r="AYX18" s="26">
        <v>4.1743548672000003E-2</v>
      </c>
      <c r="AYY18" s="26">
        <v>4.3541128681999997E-2</v>
      </c>
      <c r="AYZ18" s="26">
        <v>-6.7333918029999999E-3</v>
      </c>
      <c r="AZA18" s="26">
        <v>7.0515759999999997E-5</v>
      </c>
      <c r="AZB18" s="26">
        <v>2.0664567937999999E-2</v>
      </c>
      <c r="AZC18" s="26">
        <v>4.109533837E-3</v>
      </c>
      <c r="AZD18" s="26">
        <v>1.6121698849999998E-3</v>
      </c>
      <c r="AZE18" s="26">
        <v>1.615273272E-3</v>
      </c>
      <c r="AZF18" s="26">
        <v>2.1133732499999999E-3</v>
      </c>
      <c r="AZG18" s="26">
        <v>1.6576564584E-2</v>
      </c>
      <c r="AZH18" s="26">
        <v>6.0334539099999999E-4</v>
      </c>
      <c r="AZI18" s="26">
        <v>2.016280895E-3</v>
      </c>
      <c r="AZJ18" s="26">
        <v>2.1640650250000001E-3</v>
      </c>
      <c r="AZK18" s="26">
        <v>2.9179937369999999E-3</v>
      </c>
      <c r="AZL18" s="26">
        <v>3.0552199089999999E-3</v>
      </c>
      <c r="AZM18" s="26">
        <v>4.0590362309999998E-3</v>
      </c>
      <c r="AZN18" s="26">
        <v>2.4478342760000001E-3</v>
      </c>
      <c r="AZO18" s="26">
        <v>3.7713437599999999E-3</v>
      </c>
      <c r="AZP18" s="26">
        <v>2.2535931408E-2</v>
      </c>
      <c r="AZQ18" s="26">
        <v>1.9207520650000001E-3</v>
      </c>
      <c r="AZR18" s="26">
        <v>1.5718805490000001E-2</v>
      </c>
      <c r="AZS18" s="26">
        <v>1.603547182E-3</v>
      </c>
      <c r="AZT18" s="26">
        <v>-9.0533512320000002E-3</v>
      </c>
      <c r="AZU18" s="26">
        <v>1.9238068990000002E-3</v>
      </c>
      <c r="AZV18" s="26">
        <v>5.8214512917999998E-2</v>
      </c>
      <c r="AZW18" s="26">
        <v>2.490446199E-3</v>
      </c>
      <c r="AZX18" s="27" t="s">
        <v>3</v>
      </c>
      <c r="AZY18" s="26">
        <v>5.2836701900000008E-3</v>
      </c>
      <c r="AZZ18" s="27" t="s">
        <v>3</v>
      </c>
      <c r="BAA18" s="26">
        <v>5.4678438149999998E-3</v>
      </c>
      <c r="BAB18" s="27" t="s">
        <v>3</v>
      </c>
      <c r="BAC18" s="26">
        <v>1.3451183999000001E-2</v>
      </c>
      <c r="BAD18" s="26">
        <v>2.6769300419999999E-2</v>
      </c>
      <c r="BAE18" s="26">
        <v>2.7333151448000002E-2</v>
      </c>
      <c r="BAF18" s="26">
        <v>1.6691066598000001E-2</v>
      </c>
      <c r="BAG18" s="26">
        <v>1.7221154983999998E-2</v>
      </c>
      <c r="BAH18" s="26">
        <v>1.2364031336000001E-2</v>
      </c>
      <c r="BAI18" s="26">
        <v>4.5714463729999997E-3</v>
      </c>
      <c r="BAJ18" s="26">
        <v>1.2267644986999999E-2</v>
      </c>
      <c r="BAK18" s="26">
        <v>1.0470932967E-2</v>
      </c>
      <c r="BAL18" s="26">
        <v>4.2763147380000003E-3</v>
      </c>
      <c r="BAM18" s="26">
        <v>5.4276022749999995E-3</v>
      </c>
      <c r="BAN18" s="26">
        <v>2.5238933530999999E-2</v>
      </c>
      <c r="BAO18" s="26">
        <v>2.1165251001000002E-2</v>
      </c>
      <c r="BAP18" s="26">
        <v>2.8228907689999997E-3</v>
      </c>
      <c r="BAQ18" s="26">
        <v>-1.2040556119000002E-2</v>
      </c>
      <c r="BAR18" s="26">
        <v>2.6605698570000003E-3</v>
      </c>
      <c r="BAS18" s="26">
        <v>1.8103602444999999E-2</v>
      </c>
      <c r="BAT18" s="26">
        <v>1.7519471724999999E-2</v>
      </c>
      <c r="BAU18" s="26">
        <v>2.370693246E-2</v>
      </c>
      <c r="BAV18" s="26">
        <v>7.5040725811000006E-2</v>
      </c>
      <c r="BAW18" s="26">
        <v>7.4104110180999994E-2</v>
      </c>
      <c r="BAX18" s="26">
        <v>5.6986912460000004E-3</v>
      </c>
      <c r="BAY18" s="26">
        <v>2.716105833E-3</v>
      </c>
      <c r="BAZ18" s="26">
        <v>1.9070636249E-2</v>
      </c>
      <c r="BBA18" s="26">
        <v>2.734218674E-3</v>
      </c>
      <c r="BBB18" s="26">
        <v>1.5836456290000002E-3</v>
      </c>
      <c r="BBC18" s="26">
        <v>1.1697674021999999E-2</v>
      </c>
      <c r="BBD18" s="26">
        <v>8.4898329298000008E-2</v>
      </c>
      <c r="BBE18" s="26">
        <v>8.4738203469999999E-3</v>
      </c>
      <c r="BBF18" s="26">
        <v>4.0006609220000003E-3</v>
      </c>
      <c r="BBG18" s="26">
        <v>4.6886924391999998E-2</v>
      </c>
      <c r="BBH18" s="26">
        <v>-1.2050405900000001E-4</v>
      </c>
      <c r="BBI18" s="26">
        <v>1.6433006799999999E-4</v>
      </c>
      <c r="BBJ18" s="26">
        <v>2.1777981069999999E-3</v>
      </c>
      <c r="BBK18" s="26">
        <v>1.2981388983999999E-2</v>
      </c>
      <c r="BBL18" s="26">
        <v>3.3705517019999999E-2</v>
      </c>
      <c r="BBM18" s="26">
        <v>1.3797982899000001E-2</v>
      </c>
      <c r="BBN18" s="26">
        <v>1.952627801E-3</v>
      </c>
      <c r="BBO18" s="26">
        <v>1.8381643989999999E-3</v>
      </c>
      <c r="BBP18" s="26" t="s">
        <v>3</v>
      </c>
      <c r="BBQ18" s="26">
        <v>2.5731684565999998E-2</v>
      </c>
      <c r="BBR18" s="26">
        <v>4.2955843189999999E-3</v>
      </c>
      <c r="BBS18" s="26">
        <v>-2.0848184899999999E-4</v>
      </c>
      <c r="BBT18" s="26">
        <v>8.3772762000000004E-3</v>
      </c>
      <c r="BBU18" s="26">
        <v>-3.62458263E-4</v>
      </c>
      <c r="BBV18" s="26">
        <v>4.1721618475999998E-2</v>
      </c>
      <c r="BBW18" s="26">
        <v>3.9852993066999999E-2</v>
      </c>
      <c r="BBX18" s="26">
        <v>2.3234166691000001E-2</v>
      </c>
      <c r="BBY18" s="26">
        <v>1.7586295209999999E-3</v>
      </c>
      <c r="BBZ18" s="26">
        <v>-3.6752756949999998E-3</v>
      </c>
      <c r="BCA18" s="26">
        <v>2.7242517080000002E-3</v>
      </c>
      <c r="BCB18" s="26">
        <v>5.3602840989999999E-3</v>
      </c>
      <c r="BCC18" s="26">
        <v>3.2461281549999998E-3</v>
      </c>
      <c r="BCD18" s="26">
        <v>9.0215664299999998E-2</v>
      </c>
      <c r="BCE18" s="26">
        <v>6.9967200347999997E-2</v>
      </c>
      <c r="BCF18" s="26">
        <v>8.2429594642000004E-2</v>
      </c>
      <c r="BCG18" s="26">
        <v>5.3082911254000005E-2</v>
      </c>
      <c r="BCH18" s="26">
        <v>1.896405903E-3</v>
      </c>
      <c r="BCI18" s="26">
        <v>1.8051454999999999E-3</v>
      </c>
      <c r="BCJ18" s="26">
        <v>1.8351492099999999E-3</v>
      </c>
      <c r="BCK18" s="26">
        <v>1.038039857E-3</v>
      </c>
      <c r="BCL18" s="26">
        <v>2.9381413810000002E-3</v>
      </c>
      <c r="BCM18" s="26">
        <v>-3.8631514869000003E-2</v>
      </c>
      <c r="BCN18" s="26">
        <v>1.6237278903000002E-2</v>
      </c>
      <c r="BCO18" s="26">
        <v>4.4338260830000002E-3</v>
      </c>
      <c r="BCP18" s="26">
        <v>4.3110374209999998E-3</v>
      </c>
      <c r="BCQ18" s="26">
        <v>3.2044428390000002E-3</v>
      </c>
      <c r="BCR18" s="26">
        <v>3.6227208430000004E-3</v>
      </c>
      <c r="BCS18" s="26">
        <v>4.5710414669999999E-3</v>
      </c>
      <c r="BCT18" s="26">
        <v>3.9500099640000005E-3</v>
      </c>
      <c r="BCU18" s="26">
        <v>2.8148521780000002E-3</v>
      </c>
      <c r="BCV18" s="26">
        <v>6.9579464980000002E-3</v>
      </c>
      <c r="BCW18" s="26">
        <v>4.4845324540000002E-3</v>
      </c>
      <c r="BCX18" s="26">
        <v>4.9521542740000001E-3</v>
      </c>
      <c r="BCY18" s="26">
        <v>2.3622499200000001E-4</v>
      </c>
      <c r="BCZ18" s="26">
        <v>9.9631093380000008E-3</v>
      </c>
      <c r="BDA18" s="26">
        <v>1.622630846E-3</v>
      </c>
      <c r="BDB18" s="26">
        <v>1.108259614E-3</v>
      </c>
      <c r="BDC18" s="26">
        <v>8.0798998810000001E-3</v>
      </c>
      <c r="BDD18" s="26">
        <v>1.2633884209999999E-3</v>
      </c>
      <c r="BDE18" s="26">
        <v>2.3053755909999999E-3</v>
      </c>
      <c r="BDF18" s="26">
        <v>9.9007475100000011E-4</v>
      </c>
      <c r="BDG18" s="26">
        <v>5.4610069479999997E-3</v>
      </c>
      <c r="BDH18" s="26">
        <v>4.3965449769999996E-3</v>
      </c>
      <c r="BDI18" s="26">
        <v>4.3571319630000003E-3</v>
      </c>
      <c r="BDJ18" s="26">
        <v>5.3338575940000002E-3</v>
      </c>
      <c r="BDK18" s="26">
        <v>0.165909104774</v>
      </c>
      <c r="BDL18" s="26">
        <v>0.16587277701699998</v>
      </c>
      <c r="BDM18" s="26">
        <v>6.7395720500000003E-4</v>
      </c>
      <c r="BDN18" s="27" t="s">
        <v>3</v>
      </c>
      <c r="BDO18" s="27" t="s">
        <v>3</v>
      </c>
      <c r="BDP18" s="26">
        <v>9.0557966300000006E-4</v>
      </c>
      <c r="BDQ18" s="26">
        <v>3.1448434009999997E-3</v>
      </c>
      <c r="BDR18" s="26">
        <v>1.020143838E-3</v>
      </c>
      <c r="BDS18" s="26">
        <v>4.3814362900000003E-4</v>
      </c>
      <c r="BDT18" s="26">
        <v>2.897475456E-3</v>
      </c>
      <c r="BDU18" s="26">
        <v>1.4721952709999999E-3</v>
      </c>
      <c r="BDV18" s="26">
        <v>2.3767152080000002E-3</v>
      </c>
      <c r="BDW18" s="26">
        <v>2.8760408949999997E-3</v>
      </c>
      <c r="BDX18" s="26">
        <v>1.862665463E-3</v>
      </c>
      <c r="BDY18" s="26">
        <v>1.499488162E-3</v>
      </c>
      <c r="BDZ18" s="26">
        <v>1.5734629799999999E-3</v>
      </c>
      <c r="BEA18" s="26">
        <v>2.4275642499999999E-4</v>
      </c>
      <c r="BEB18" s="26">
        <v>1.2711032339999999E-3</v>
      </c>
      <c r="BEC18" s="26">
        <v>9.9584754000000002E-4</v>
      </c>
      <c r="BED18" s="26">
        <v>1.0427065720000001E-3</v>
      </c>
      <c r="BEE18" s="26">
        <v>2.092473994E-3</v>
      </c>
      <c r="BEF18" s="26">
        <v>1.402019814E-3</v>
      </c>
      <c r="BEG18" s="26">
        <v>5.7547036399999997E-4</v>
      </c>
      <c r="BEH18" s="26">
        <v>2.9812416354999999E-2</v>
      </c>
      <c r="BEI18" s="26">
        <v>4.7582683069000001E-2</v>
      </c>
      <c r="BEJ18" s="26">
        <v>2.1089116199999999E-3</v>
      </c>
      <c r="BEK18" s="26">
        <v>1.557072663E-3</v>
      </c>
      <c r="BEL18" s="26">
        <v>4.40819259E-4</v>
      </c>
      <c r="BEM18" s="26">
        <v>1.6712057380000001E-3</v>
      </c>
      <c r="BEN18" s="26">
        <v>1.4677730589999999E-3</v>
      </c>
      <c r="BEO18" s="26">
        <v>1.3590653469999999E-3</v>
      </c>
      <c r="BEP18" s="26">
        <v>1.647654684E-3</v>
      </c>
      <c r="BEQ18" s="26">
        <v>2.7005830949999999E-3</v>
      </c>
      <c r="BER18" s="26">
        <v>2.5341514959999999E-3</v>
      </c>
      <c r="BES18" s="26">
        <v>1.593320891E-3</v>
      </c>
      <c r="BET18" s="27" t="s">
        <v>3</v>
      </c>
      <c r="BEU18" s="26">
        <v>-1.1874967836E-2</v>
      </c>
      <c r="BEV18" s="26">
        <v>-1.1999088593E-2</v>
      </c>
      <c r="BEW18" s="26">
        <v>1.2782877679999999E-3</v>
      </c>
      <c r="BEX18" s="26">
        <v>2.2521458630000001E-3</v>
      </c>
      <c r="BEY18" s="26">
        <v>2.8629394999999997E-5</v>
      </c>
      <c r="BEZ18" s="26">
        <v>2.9397270590000002E-3</v>
      </c>
      <c r="BFA18" s="26">
        <v>2.5412439720000003E-3</v>
      </c>
      <c r="BFB18" s="26">
        <v>3.419790393E-3</v>
      </c>
      <c r="BFC18" s="26">
        <v>2.7639988209999999E-3</v>
      </c>
      <c r="BFD18" s="26">
        <v>2.2065050750000002E-3</v>
      </c>
      <c r="BFE18" s="26">
        <v>2.29828958E-4</v>
      </c>
      <c r="BFF18" s="26">
        <v>2.6262732140000002E-3</v>
      </c>
      <c r="BFG18" s="26">
        <v>1.5890816880000001E-3</v>
      </c>
      <c r="BFH18" s="26">
        <v>1.646111123E-3</v>
      </c>
      <c r="BFI18" s="26">
        <v>9.0417857700000003E-4</v>
      </c>
      <c r="BFJ18" s="26">
        <v>1.8595384728999999E-2</v>
      </c>
      <c r="BFK18" s="26">
        <v>9.8665242500000001E-4</v>
      </c>
      <c r="BFL18" s="26">
        <v>7.4341701400000007E-4</v>
      </c>
      <c r="BFM18" s="26">
        <v>1.3261003990000001E-3</v>
      </c>
      <c r="BFN18" s="26">
        <v>3.1827508760000002E-3</v>
      </c>
      <c r="BFO18" s="26">
        <v>2.499553295E-3</v>
      </c>
      <c r="BFP18" s="26">
        <v>2.1995183320000001E-3</v>
      </c>
      <c r="BFQ18" s="26">
        <v>1.294184774E-3</v>
      </c>
      <c r="BFR18" s="26">
        <v>2.6090196100000003E-3</v>
      </c>
      <c r="BFS18" s="26">
        <v>1.3726838920000001E-3</v>
      </c>
      <c r="BFT18" s="26">
        <v>8.6993464999999997E-5</v>
      </c>
      <c r="BFU18" s="26">
        <v>5.6723069999999997E-5</v>
      </c>
      <c r="BFV18" s="26">
        <v>1.8689761469999999E-3</v>
      </c>
      <c r="BFW18" s="26">
        <v>1.63967439E-3</v>
      </c>
      <c r="BFX18" s="26">
        <v>2.216366211E-3</v>
      </c>
      <c r="BFY18" s="26">
        <v>2.7124232799999998E-4</v>
      </c>
      <c r="BFZ18" s="26">
        <v>1.089750596E-3</v>
      </c>
      <c r="BGA18" s="26">
        <v>1.9088682400000002E-4</v>
      </c>
      <c r="BGB18" s="26">
        <v>1.9904293410000001E-3</v>
      </c>
      <c r="BGC18" s="26">
        <v>2.4667992299999999E-3</v>
      </c>
      <c r="BGD18" s="26">
        <v>3.0468799810000002E-3</v>
      </c>
      <c r="BGE18" s="26">
        <v>6.9478207099999995E-4</v>
      </c>
      <c r="BGF18" s="26">
        <v>1.5318288529999999E-3</v>
      </c>
      <c r="BGG18" s="26">
        <v>1.252901227E-3</v>
      </c>
      <c r="BGH18" s="26">
        <v>2.9622497630000001E-3</v>
      </c>
      <c r="BGI18" s="26">
        <v>1.1268342121999999E-2</v>
      </c>
      <c r="BGJ18" s="27" t="s">
        <v>3</v>
      </c>
      <c r="BGK18" s="26">
        <v>2.271667814E-3</v>
      </c>
      <c r="BGL18" s="26">
        <v>1.403831406E-3</v>
      </c>
      <c r="BGM18" s="26">
        <v>2.429283637E-3</v>
      </c>
      <c r="BGN18" s="26">
        <v>2.497320966E-3</v>
      </c>
      <c r="BGO18" s="26">
        <v>3.8301428980000002E-3</v>
      </c>
      <c r="BGP18" s="26">
        <v>3.1235150460000001E-3</v>
      </c>
      <c r="BGQ18" s="26">
        <v>2.9752130820000001E-3</v>
      </c>
      <c r="BGR18" s="26">
        <v>3.0676684999999997E-3</v>
      </c>
      <c r="BGS18" s="26">
        <v>1.6570869754999999E-2</v>
      </c>
      <c r="BGT18" s="26">
        <v>1.6851930104000001E-2</v>
      </c>
      <c r="BGU18" s="26">
        <v>1.663808533E-2</v>
      </c>
      <c r="BGV18" s="26">
        <v>2.3677428156000001E-2</v>
      </c>
      <c r="BGW18" s="26">
        <v>2.3415246373E-2</v>
      </c>
      <c r="BGX18" s="26">
        <v>1.6860538091999999E-2</v>
      </c>
      <c r="BGY18" s="26">
        <v>7.4417322309999992E-2</v>
      </c>
      <c r="BGZ18" s="26">
        <v>4.9382935175000003E-2</v>
      </c>
      <c r="BHA18" s="26">
        <v>4.8579217542000001E-2</v>
      </c>
      <c r="BHB18" s="26">
        <v>-1.2269601127000001E-2</v>
      </c>
      <c r="BHC18" s="26">
        <v>-1.2199106924000001E-2</v>
      </c>
      <c r="BHD18" s="26">
        <v>-2.4166516066E-2</v>
      </c>
      <c r="BHE18" s="26">
        <v>7.4164265887000008E-2</v>
      </c>
      <c r="BHF18" s="26">
        <v>1.7837625841000002E-2</v>
      </c>
      <c r="BHG18" s="26">
        <v>1.9177801529000001E-2</v>
      </c>
      <c r="BHH18" s="26" t="s">
        <v>3</v>
      </c>
      <c r="BHI18" s="26">
        <v>1.8963642280000002E-3</v>
      </c>
      <c r="BHJ18" s="26">
        <v>4.8383594945999996E-2</v>
      </c>
      <c r="BHK18" s="26">
        <v>-2.3750992248000001E-2</v>
      </c>
      <c r="BHL18" s="26">
        <v>-2.3844322806999999E-2</v>
      </c>
      <c r="BHM18" s="26">
        <v>4.6782116050000003E-2</v>
      </c>
      <c r="BHN18" s="26">
        <v>1.0803990459999999E-3</v>
      </c>
      <c r="BHO18" s="26">
        <v>4.7884036369999997E-3</v>
      </c>
      <c r="BHP18" s="26">
        <v>2.0215982149999999E-3</v>
      </c>
      <c r="BHQ18" s="26">
        <v>2.2544207009999998E-3</v>
      </c>
      <c r="BHR18" s="26">
        <v>1.9079185800000001E-3</v>
      </c>
      <c r="BHS18" s="26">
        <v>2.8936845480000001E-3</v>
      </c>
      <c r="BHT18" s="26">
        <v>1.8077512995E-2</v>
      </c>
      <c r="BHU18" s="26">
        <v>1.8110854789999999E-2</v>
      </c>
      <c r="BHV18" s="26">
        <v>4.8307781736999997E-2</v>
      </c>
      <c r="BHW18" s="26">
        <v>3.4320619639999998E-3</v>
      </c>
      <c r="BHX18" s="26">
        <v>1.9294656068000002E-2</v>
      </c>
      <c r="BHY18" s="27" t="s">
        <v>3</v>
      </c>
      <c r="BHZ18" s="26">
        <v>1.497113222E-3</v>
      </c>
      <c r="BIA18" s="26">
        <v>2.4647057179999999E-3</v>
      </c>
      <c r="BIB18" s="26">
        <v>7.380382446E-2</v>
      </c>
      <c r="BIC18" s="26">
        <v>1.7486271462000002E-2</v>
      </c>
      <c r="BID18" s="26">
        <v>2.3418749959999998E-3</v>
      </c>
      <c r="BIE18" s="26">
        <v>6.5123974749999999E-3</v>
      </c>
      <c r="BIF18" s="26">
        <v>1.9761500000000001E-2</v>
      </c>
      <c r="BIG18" s="26">
        <v>4.4243657349999996E-3</v>
      </c>
      <c r="BIH18" s="26">
        <v>1.213027116E-3</v>
      </c>
      <c r="BII18" s="26">
        <v>1.3900098429999999E-3</v>
      </c>
      <c r="BIJ18" s="26">
        <v>8.1223106300000003E-4</v>
      </c>
      <c r="BIK18" s="26">
        <v>1.6334015120000002E-3</v>
      </c>
      <c r="BIL18" s="26">
        <v>-3.1503769499999999E-4</v>
      </c>
      <c r="BIM18" s="26">
        <v>1.8115277060999999E-2</v>
      </c>
      <c r="BIN18" s="26">
        <v>1.8558869281999998E-2</v>
      </c>
      <c r="BIO18" s="26">
        <v>1.344678964E-3</v>
      </c>
      <c r="BIP18" s="26">
        <v>1.032736937111</v>
      </c>
      <c r="BIQ18" s="26">
        <v>6.6503270569999995E-3</v>
      </c>
      <c r="BIR18" s="26">
        <v>3.0465752602999999E-2</v>
      </c>
      <c r="BIS18" s="26">
        <v>-9.1106453949999999E-2</v>
      </c>
      <c r="BIT18" s="26">
        <v>3.2123467400000001E-4</v>
      </c>
      <c r="BIU18" s="26">
        <v>6.7251166700000003E-4</v>
      </c>
      <c r="BIV18" s="26">
        <v>8.0326166800000003E-4</v>
      </c>
      <c r="BIW18" s="26">
        <v>2.1705625789999999E-3</v>
      </c>
      <c r="BIX18" s="26">
        <v>9.3449780299999989E-4</v>
      </c>
      <c r="BIY18" s="26">
        <v>2.482662018E-3</v>
      </c>
      <c r="BIZ18" s="26">
        <v>1.2243309539999999E-3</v>
      </c>
      <c r="BJA18" s="26">
        <v>6.3199416600000008E-4</v>
      </c>
      <c r="BJB18" s="26">
        <v>9.7735481399999994E-4</v>
      </c>
      <c r="BJC18" s="26">
        <v>-1.1804162841000001E-2</v>
      </c>
      <c r="BJD18" s="26">
        <v>-1.1912309918999999E-2</v>
      </c>
      <c r="BJE18" s="26">
        <v>5.0919153899999993E-2</v>
      </c>
      <c r="BJF18" s="26">
        <v>2.4113572670000001E-3</v>
      </c>
      <c r="BJG18" s="26">
        <v>3.2504488799999999E-3</v>
      </c>
      <c r="BJH18" s="26">
        <v>2.8127985100000002E-4</v>
      </c>
      <c r="BJI18" s="26">
        <v>1.444584787E-3</v>
      </c>
      <c r="BJJ18" s="26">
        <v>1.8337789700000001E-3</v>
      </c>
      <c r="BJK18" s="27" t="s">
        <v>3</v>
      </c>
      <c r="BJL18" s="27" t="s">
        <v>3</v>
      </c>
      <c r="BJM18" s="27" t="s">
        <v>3</v>
      </c>
      <c r="BJN18" s="26">
        <v>2.2876974469999999E-3</v>
      </c>
      <c r="BJO18" s="26">
        <v>2.475130412E-3</v>
      </c>
      <c r="BJP18" s="26">
        <v>1.329134938E-3</v>
      </c>
      <c r="BJQ18" s="26">
        <v>2.8405392880000001E-3</v>
      </c>
      <c r="BJR18" s="26">
        <v>6.1434971200000001E-4</v>
      </c>
      <c r="BJS18" s="26">
        <v>1.363607487E-3</v>
      </c>
      <c r="BJT18" s="26">
        <v>1.88951659E-4</v>
      </c>
      <c r="BJU18" s="26">
        <v>1.0141325E-3</v>
      </c>
      <c r="BJV18" s="26">
        <v>1.370866305E-3</v>
      </c>
      <c r="BJW18" s="26">
        <v>-1.0548161800000001E-4</v>
      </c>
      <c r="BJX18" s="26">
        <v>3.0775002699999997E-3</v>
      </c>
      <c r="BJY18" s="26">
        <v>1.4834480299999999E-3</v>
      </c>
      <c r="BJZ18" s="26">
        <v>2.7746946999999999E-4</v>
      </c>
      <c r="BKA18" s="26">
        <v>4.7465869299999998E-4</v>
      </c>
      <c r="BKB18" s="26">
        <v>1.4795542819999999E-3</v>
      </c>
      <c r="BKC18" s="26">
        <v>2.76081872E-4</v>
      </c>
      <c r="BKD18" s="26">
        <v>2.6993379100000002E-4</v>
      </c>
      <c r="BKE18" s="26">
        <v>-5.2922350000000003E-5</v>
      </c>
      <c r="BKF18" s="26">
        <v>1.128962177E-3</v>
      </c>
      <c r="BKG18" s="26">
        <v>8.5148076E-5</v>
      </c>
      <c r="BKH18" s="26">
        <v>1.10328974E-4</v>
      </c>
      <c r="BKI18" s="26">
        <v>1.450249556E-3</v>
      </c>
      <c r="BKJ18" s="26">
        <v>7.4481476799999997E-4</v>
      </c>
      <c r="BKK18" s="26">
        <v>1.9521674611999999E-2</v>
      </c>
      <c r="BKL18" s="26">
        <v>1.8604065175999999E-2</v>
      </c>
      <c r="BKM18" s="26">
        <v>2.8699044200000001E-4</v>
      </c>
      <c r="BKN18" s="26">
        <v>6.2808150200000001E-4</v>
      </c>
      <c r="BKO18" s="26">
        <v>1.9389531360000001E-3</v>
      </c>
      <c r="BKP18" s="26">
        <v>1.368083434E-3</v>
      </c>
      <c r="BKQ18" s="26">
        <v>1.8135372550000001E-3</v>
      </c>
      <c r="BKR18" s="26">
        <v>1.035555674E-3</v>
      </c>
      <c r="BKS18" s="26">
        <v>1.033830748E-3</v>
      </c>
      <c r="BKT18" s="26">
        <v>2.344519061E-3</v>
      </c>
      <c r="BKU18" s="26">
        <v>3.10493925E-3</v>
      </c>
      <c r="BKV18" s="26">
        <v>1.02954085474</v>
      </c>
      <c r="BKW18" s="26">
        <v>1.3074107200000001E-3</v>
      </c>
      <c r="BKX18" s="26">
        <v>2.0985389409999998E-3</v>
      </c>
      <c r="BKY18" s="26">
        <v>1.539065292E-3</v>
      </c>
      <c r="BKZ18" s="26">
        <v>2.9618354569999998E-3</v>
      </c>
      <c r="BLA18" s="26">
        <v>7.4243344714000001E-2</v>
      </c>
      <c r="BLB18" s="26">
        <v>4.8117661022999997E-2</v>
      </c>
      <c r="BLC18" s="26">
        <v>3.3043605259999997E-3</v>
      </c>
      <c r="BLD18" s="26">
        <v>3.4438354482E-2</v>
      </c>
      <c r="BLE18" s="26">
        <v>2.1267110876999999E-2</v>
      </c>
      <c r="BLF18" s="26">
        <v>1.9990166270000003E-3</v>
      </c>
      <c r="BLG18" s="26">
        <v>-3.0220863205E-2</v>
      </c>
      <c r="BLH18" s="26">
        <v>1.605457064E-3</v>
      </c>
      <c r="BLI18" s="26">
        <v>2.3179449229999999E-3</v>
      </c>
      <c r="BLJ18" s="26">
        <v>2.015067358E-3</v>
      </c>
      <c r="BLK18" s="26">
        <v>1.828106799E-3</v>
      </c>
      <c r="BLL18" s="26">
        <v>1.924544722E-3</v>
      </c>
      <c r="BLM18" s="26">
        <v>1.706256814E-3</v>
      </c>
      <c r="BLN18" s="26">
        <v>4.1094551779999999E-3</v>
      </c>
      <c r="BLO18" s="26">
        <v>7.8568326139999995E-3</v>
      </c>
      <c r="BLP18" s="26">
        <v>-2.9973471336E-2</v>
      </c>
      <c r="BLQ18" s="26">
        <v>-9.1206839737000001E-2</v>
      </c>
      <c r="BLR18" s="26">
        <v>2.2143279809999999E-3</v>
      </c>
      <c r="BLS18" s="26">
        <v>2.258310967E-3</v>
      </c>
      <c r="BLT18" s="26">
        <v>2.269796678E-3</v>
      </c>
      <c r="BLU18" s="26">
        <v>3.16968256E-4</v>
      </c>
      <c r="BLV18" s="26">
        <v>6.7182379499999996E-4</v>
      </c>
      <c r="BLW18" s="26">
        <v>2.3892383899999999E-3</v>
      </c>
      <c r="BLX18" s="26">
        <v>2.115826519E-3</v>
      </c>
      <c r="BLY18" s="26">
        <v>1.5865837220000001E-3</v>
      </c>
      <c r="BLZ18" s="26">
        <v>1.892905822E-3</v>
      </c>
      <c r="BMA18" s="26">
        <v>7.9838191700000005E-4</v>
      </c>
      <c r="BMB18" s="26">
        <v>1.1497937419999999E-3</v>
      </c>
      <c r="BMC18" s="26">
        <v>2.3745761290000001E-3</v>
      </c>
      <c r="BMD18" s="26">
        <v>1.9487097519999999E-3</v>
      </c>
      <c r="BME18" s="26">
        <v>2.161592537E-3</v>
      </c>
      <c r="BMF18" s="26">
        <v>1.8131885207000001E-2</v>
      </c>
      <c r="BMG18" s="26">
        <v>4.1956116420000002E-3</v>
      </c>
      <c r="BMH18" s="26">
        <v>6.2894511900000007E-4</v>
      </c>
      <c r="BMI18" s="26">
        <v>1.1481686050000002E-3</v>
      </c>
      <c r="BMJ18" s="26">
        <v>3.1659514899999997E-4</v>
      </c>
      <c r="BMK18" s="26">
        <v>1.061707178E-3</v>
      </c>
      <c r="BML18" s="26">
        <v>8.2249768300000003E-4</v>
      </c>
      <c r="BMM18" s="26">
        <v>9.9104809500000007E-4</v>
      </c>
      <c r="BMN18" s="26">
        <v>4.3573448100000004E-4</v>
      </c>
      <c r="BMO18" s="26">
        <v>1.9571362419999998E-3</v>
      </c>
      <c r="BMP18" s="26">
        <v>6.3697108299999995E-4</v>
      </c>
      <c r="BMQ18" s="26">
        <v>9.8728168800000008E-4</v>
      </c>
      <c r="BMR18" s="26">
        <v>1.5296440049999999E-3</v>
      </c>
      <c r="BMS18" s="26">
        <v>2.4547560939999998E-3</v>
      </c>
      <c r="BMT18" s="26">
        <v>2.5858309999999997E-6</v>
      </c>
      <c r="BMU18" s="26">
        <v>-3.4958301495000003E-2</v>
      </c>
      <c r="BMV18" s="26">
        <v>-3.5082200363999998E-2</v>
      </c>
      <c r="BMW18" s="26">
        <v>2.403594596E-3</v>
      </c>
      <c r="BMX18" s="26">
        <v>5.0012312698000001E-2</v>
      </c>
      <c r="BMY18" s="26">
        <v>6.3959715819999997E-3</v>
      </c>
      <c r="BMZ18" s="26">
        <v>-4.7964365690000002E-3</v>
      </c>
      <c r="BNA18" s="26">
        <v>7.4777996885000003E-2</v>
      </c>
      <c r="BNB18" s="26">
        <v>2.0324963669999998E-2</v>
      </c>
      <c r="BNC18" s="26">
        <v>2.801512089E-3</v>
      </c>
      <c r="BND18" s="26">
        <v>1.8312640439000001E-2</v>
      </c>
      <c r="BNE18" s="26">
        <v>2.8122019660000003E-3</v>
      </c>
      <c r="BNF18" s="26">
        <v>1.1580577009999999E-3</v>
      </c>
      <c r="BNG18" s="26">
        <v>2.0333343660000002E-3</v>
      </c>
      <c r="BNH18" s="26">
        <v>4.8258646584999995E-2</v>
      </c>
      <c r="BNI18" s="26">
        <v>3.2367626159999999E-3</v>
      </c>
      <c r="BNJ18" s="26">
        <v>2.0013328759999997E-3</v>
      </c>
      <c r="BNK18" s="26">
        <v>2.278129275E-3</v>
      </c>
      <c r="BNL18" s="26">
        <v>9.1175974340000007E-3</v>
      </c>
      <c r="BNM18" s="26">
        <v>6.0924546198000001E-2</v>
      </c>
      <c r="BNN18" s="26">
        <v>7.4836838123000002E-2</v>
      </c>
      <c r="BNO18" s="26">
        <v>4.829452326E-2</v>
      </c>
      <c r="BNP18" s="26">
        <v>7.9332750300000008E-4</v>
      </c>
      <c r="BNQ18" s="27" t="s">
        <v>3</v>
      </c>
      <c r="BNR18" s="26">
        <v>3.4771107626000004E-2</v>
      </c>
      <c r="BNS18" s="26">
        <v>3.4496960633E-2</v>
      </c>
      <c r="BNT18" s="26">
        <v>1.7770318509999999E-3</v>
      </c>
      <c r="BNU18" s="26">
        <v>2.0095824079999999E-3</v>
      </c>
      <c r="BNV18" s="26">
        <v>2.5417251689999996E-3</v>
      </c>
      <c r="BNW18" s="26">
        <v>2.1786068450000001E-3</v>
      </c>
      <c r="BNX18" s="26">
        <v>-2.5861294900000003E-4</v>
      </c>
      <c r="BNY18" s="26">
        <v>-2.8971667999999998E-5</v>
      </c>
      <c r="BNZ18" s="26">
        <v>6.532998380000001E-4</v>
      </c>
      <c r="BOA18" s="26">
        <v>1.3029351519999999E-3</v>
      </c>
      <c r="BOB18" s="26">
        <v>3.5201883997E-2</v>
      </c>
      <c r="BOC18" s="26">
        <v>3.4443654870000002E-3</v>
      </c>
      <c r="BOD18" s="26">
        <v>4.8012556290000005E-3</v>
      </c>
      <c r="BOE18" s="26">
        <v>2.6105760989999999E-3</v>
      </c>
      <c r="BOF18" s="26">
        <v>2.5853878720000002E-3</v>
      </c>
      <c r="BOG18" s="26">
        <v>2.6425359650000002E-3</v>
      </c>
      <c r="BOH18" s="26">
        <v>3.202376513E-3</v>
      </c>
      <c r="BOI18" s="26">
        <v>9.4140831079999997E-3</v>
      </c>
      <c r="BOJ18" s="26">
        <v>1.1337068652E-2</v>
      </c>
      <c r="BOK18" s="26">
        <v>4.6573860700000001E-3</v>
      </c>
      <c r="BOL18" s="26">
        <v>1.3298695111E-2</v>
      </c>
      <c r="BOM18" s="26">
        <v>3.9580099022999998E-2</v>
      </c>
      <c r="BON18" s="26">
        <v>4.5128985729000003E-2</v>
      </c>
      <c r="BOO18" s="26">
        <v>1.6358051602999999E-2</v>
      </c>
      <c r="BOP18" s="26">
        <v>1.7956378734000002E-2</v>
      </c>
      <c r="BOQ18" s="26">
        <v>1.7897895973E-2</v>
      </c>
      <c r="BOR18" s="26">
        <v>4.6616269000000005E-5</v>
      </c>
      <c r="BOS18" s="26">
        <v>1.7749783600000001E-4</v>
      </c>
      <c r="BOT18" s="26">
        <v>3.5847928256E-2</v>
      </c>
      <c r="BOU18" s="26">
        <v>5.4793471431000003E-2</v>
      </c>
      <c r="BOV18" s="26">
        <v>1.3321371941E-2</v>
      </c>
      <c r="BOW18" s="26">
        <v>6.621430058E-3</v>
      </c>
      <c r="BOX18" s="26">
        <v>5.4350618305999993E-2</v>
      </c>
      <c r="BOY18" s="27" t="s">
        <v>3</v>
      </c>
      <c r="BOZ18" s="26">
        <v>5.5246558412000005E-2</v>
      </c>
      <c r="BPA18" s="26">
        <v>5.1297774966E-2</v>
      </c>
      <c r="BPB18" s="26">
        <v>5.4413409390999999E-2</v>
      </c>
      <c r="BPC18" s="26">
        <v>5.4323310760999999E-2</v>
      </c>
      <c r="BPD18" s="26" t="s">
        <v>3</v>
      </c>
      <c r="BPE18" s="26">
        <v>2.0760000000000001E-2</v>
      </c>
      <c r="BPF18" s="26">
        <v>1.9764299999999999E-2</v>
      </c>
      <c r="BPG18" s="26">
        <v>5.2197607940000001E-2</v>
      </c>
      <c r="BPH18" s="26">
        <v>5.7832475106000002E-2</v>
      </c>
      <c r="BPI18" s="26">
        <v>5.5059725644000003E-2</v>
      </c>
      <c r="BPJ18" s="26">
        <v>4.5206359180000001E-3</v>
      </c>
      <c r="BPK18" s="26">
        <v>5.3794899374999997E-2</v>
      </c>
      <c r="BPL18" s="26">
        <v>5.3758853366999995E-2</v>
      </c>
      <c r="BPM18" s="26">
        <v>5.4469216823000002E-2</v>
      </c>
      <c r="BPN18" s="26">
        <v>5.3855609716000001E-2</v>
      </c>
      <c r="BPO18" s="26">
        <v>5.3690638352000004E-2</v>
      </c>
      <c r="BPP18" s="26">
        <v>5.2837859068000002E-2</v>
      </c>
      <c r="BPQ18" s="26">
        <v>5.3601495282999997E-2</v>
      </c>
      <c r="BPR18" s="26">
        <v>5.3496853652999998E-2</v>
      </c>
      <c r="BPS18" s="26">
        <v>3.6849903899999997E-3</v>
      </c>
      <c r="BPT18" s="26">
        <v>3.1280743033999997E-2</v>
      </c>
      <c r="BPU18" s="26">
        <v>3.5298475759999999E-3</v>
      </c>
      <c r="BPV18" s="26">
        <v>3.3903827199999997E-3</v>
      </c>
      <c r="BPW18" s="26">
        <v>1.7705786476000001E-2</v>
      </c>
      <c r="BPX18" s="26">
        <v>2.4393166514E-2</v>
      </c>
      <c r="BPY18" s="26">
        <v>1.525142417E-3</v>
      </c>
      <c r="BPZ18" s="26">
        <v>1.4331336190999999E-2</v>
      </c>
      <c r="BQA18" s="26">
        <v>2.2638299399999999E-3</v>
      </c>
      <c r="BQB18" s="26">
        <v>1.162478973E-3</v>
      </c>
      <c r="BQC18" s="26">
        <v>1.629537788E-3</v>
      </c>
      <c r="BQD18" s="26">
        <v>1.0380961608999999E-2</v>
      </c>
      <c r="BQE18" s="26">
        <v>5.2774803384999999E-2</v>
      </c>
      <c r="BQF18" s="26">
        <v>-2.864980554E-3</v>
      </c>
      <c r="BQG18" s="26">
        <v>1.5050201060000002E-3</v>
      </c>
      <c r="BQH18" s="26">
        <v>1.5581278618000001E-2</v>
      </c>
      <c r="BQI18" s="26">
        <v>2.5320709340000002E-3</v>
      </c>
      <c r="BQJ18" s="26">
        <v>7.6684906238000006E-2</v>
      </c>
      <c r="BQK18" s="26">
        <v>5.0096229080999997E-2</v>
      </c>
      <c r="BQL18" s="26">
        <v>5.9341903999999999E-3</v>
      </c>
      <c r="BQM18" s="26">
        <v>2.4136286260000002E-3</v>
      </c>
      <c r="BQN18" s="26">
        <v>0.46419755795500001</v>
      </c>
      <c r="BQO18" s="26">
        <v>1.5435447229999999E-3</v>
      </c>
      <c r="BQP18" s="26">
        <v>2.3516045109999999E-3</v>
      </c>
      <c r="BQQ18" s="26">
        <v>4.491268354E-3</v>
      </c>
      <c r="BQR18" s="26">
        <v>6.3577575970000001E-3</v>
      </c>
      <c r="BQS18" s="26">
        <v>-8.5194181729999988E-3</v>
      </c>
      <c r="BQT18" s="26">
        <v>-8.4560429909999995E-3</v>
      </c>
      <c r="BQU18" s="26">
        <v>6.5676254816000007E-2</v>
      </c>
      <c r="BQV18" s="26">
        <v>2.3160143219999999E-3</v>
      </c>
      <c r="BQW18" s="27" t="s">
        <v>3</v>
      </c>
      <c r="BQX18" s="26">
        <v>2.2377353480000002E-3</v>
      </c>
      <c r="BQY18" s="26">
        <v>-7.1119049529999997E-3</v>
      </c>
      <c r="BQZ18" s="26">
        <v>1.5186088827E-2</v>
      </c>
      <c r="BRA18" s="26">
        <v>2.7350757660000004E-3</v>
      </c>
      <c r="BRB18" s="26">
        <v>2.706423637E-3</v>
      </c>
      <c r="BRC18" s="26">
        <v>1.761243447E-3</v>
      </c>
      <c r="BRD18" s="26">
        <v>1.1420070737E-2</v>
      </c>
      <c r="BRE18" s="26">
        <v>4.0770895337999997E-2</v>
      </c>
      <c r="BRF18" s="26">
        <v>5.3547385214000001E-2</v>
      </c>
      <c r="BRG18" s="26">
        <v>3.6340525568999998E-2</v>
      </c>
      <c r="BRH18" s="26">
        <v>2.5561457239E-2</v>
      </c>
      <c r="BRI18" s="26">
        <v>1.644528848E-3</v>
      </c>
      <c r="BRJ18" s="26">
        <v>4.2573929715999999E-2</v>
      </c>
      <c r="BRK18" s="26">
        <v>2.6337752040000001E-3</v>
      </c>
      <c r="BRL18" s="26">
        <v>0.12225311297399999</v>
      </c>
      <c r="BRM18" s="26">
        <v>2.4656192939999997E-3</v>
      </c>
      <c r="BRN18" s="26">
        <v>1.3405522510000001E-3</v>
      </c>
      <c r="BRO18" s="26">
        <v>1.820038964E-3</v>
      </c>
      <c r="BRP18" s="26">
        <v>4.3863419759999998E-3</v>
      </c>
      <c r="BRQ18" s="26">
        <v>2.7611003253000001E-2</v>
      </c>
      <c r="BRR18" s="26">
        <v>6.2084078710000004E-3</v>
      </c>
      <c r="BRS18" s="26">
        <v>5.8406285700000008E-3</v>
      </c>
      <c r="BRT18" s="26">
        <v>8.8564081630000003E-3</v>
      </c>
      <c r="BRU18" s="26">
        <v>8.0446875399999996E-3</v>
      </c>
      <c r="BRV18" s="26">
        <v>5.9425925216E-2</v>
      </c>
      <c r="BRW18" s="26">
        <v>5.4357320854999995E-2</v>
      </c>
      <c r="BRX18" s="26">
        <v>1.3580934970000001E-3</v>
      </c>
      <c r="BRY18" s="26">
        <v>-4.6469531826999998E-2</v>
      </c>
      <c r="BRZ18" s="26">
        <v>1.5534869520000001E-3</v>
      </c>
      <c r="BSA18" s="26">
        <v>9.1258444399999999E-4</v>
      </c>
      <c r="BSB18" s="26">
        <v>1.7721521230000001E-3</v>
      </c>
      <c r="BSC18" s="26">
        <v>9.5374588600000002E-4</v>
      </c>
      <c r="BSD18" s="26">
        <v>1.8218898310000001E-3</v>
      </c>
      <c r="BSE18" s="26">
        <v>2.0614130980000003E-3</v>
      </c>
      <c r="BSF18" s="26">
        <v>2.5428261859999999E-3</v>
      </c>
      <c r="BSG18" s="26">
        <v>3.9372596229999999E-3</v>
      </c>
      <c r="BSH18" s="26">
        <v>2.0905055619999998E-3</v>
      </c>
      <c r="BSI18" s="26">
        <v>2.9430997830000001E-3</v>
      </c>
      <c r="BSJ18" s="26">
        <v>1.5679522709999998E-3</v>
      </c>
      <c r="BSK18" s="26">
        <v>2.4176758500000003E-3</v>
      </c>
      <c r="BSL18" s="26">
        <v>1.5136352049999998E-3</v>
      </c>
      <c r="BSM18" s="26">
        <v>3.0904332490000002E-2</v>
      </c>
      <c r="BSN18" s="26">
        <v>3.1205843100000001E-3</v>
      </c>
      <c r="BSO18" s="26">
        <v>1.6554368934999997E-2</v>
      </c>
      <c r="BSP18" s="26">
        <v>1.0681178800000001E-3</v>
      </c>
      <c r="BSQ18" s="27" t="s">
        <v>3</v>
      </c>
      <c r="BSR18" s="26">
        <v>5.6270113533000002E-2</v>
      </c>
      <c r="BSS18" s="26">
        <v>2.1258566540000002E-3</v>
      </c>
      <c r="BST18" s="26">
        <v>2.0080950539999999E-3</v>
      </c>
      <c r="BSU18" s="26">
        <v>3.1369053300000001E-3</v>
      </c>
      <c r="BSV18" s="26">
        <v>1.088802936E-3</v>
      </c>
      <c r="BSW18" s="26">
        <v>3.9599784119999995E-3</v>
      </c>
      <c r="BSX18" s="26">
        <v>5.7933769659999999E-3</v>
      </c>
      <c r="BSY18" s="26">
        <v>4.3433082170000002E-3</v>
      </c>
      <c r="BSZ18" s="26">
        <v>1.3828603459E-2</v>
      </c>
      <c r="BTA18" s="26">
        <v>4.3259883980000004E-3</v>
      </c>
      <c r="BTB18" s="26">
        <v>3.7301974539999998E-2</v>
      </c>
      <c r="BTC18" s="26">
        <v>-3.9426026662999998E-2</v>
      </c>
      <c r="BTD18" s="26">
        <v>2.9060424133999996E-2</v>
      </c>
      <c r="BTE18" s="26">
        <v>2.286985661E-3</v>
      </c>
      <c r="BTF18" s="26">
        <v>1.4934143624E-2</v>
      </c>
      <c r="BTG18" s="26">
        <v>2.6948148449999999E-3</v>
      </c>
      <c r="BTH18" s="26">
        <v>2.3803490399999998E-3</v>
      </c>
      <c r="BTI18" s="26">
        <v>3.264553834E-3</v>
      </c>
      <c r="BTJ18" s="26">
        <v>3.7865062269999998E-3</v>
      </c>
      <c r="BTK18" s="26">
        <v>1.2706978308000001E-2</v>
      </c>
      <c r="BTL18" s="26">
        <v>5.6536076217999998E-2</v>
      </c>
      <c r="BTM18" s="26">
        <v>1.5566201049999999E-2</v>
      </c>
      <c r="BTN18" s="26">
        <v>-6.1124594299999998E-4</v>
      </c>
      <c r="BTO18" s="26">
        <v>1.1203555985E-2</v>
      </c>
      <c r="BTP18" s="26">
        <v>1.877058008E-3</v>
      </c>
      <c r="BTQ18" s="26">
        <v>-9.362132003E-3</v>
      </c>
      <c r="BTR18" s="26">
        <v>2.4000089855E-2</v>
      </c>
      <c r="BTS18" s="26">
        <v>2.6275323919999999E-3</v>
      </c>
      <c r="BTT18" s="26">
        <v>3.2947665897000003E-2</v>
      </c>
      <c r="BTU18" s="26">
        <v>7.0502247500000008E-4</v>
      </c>
      <c r="BTV18" s="26">
        <v>4.0851987259999997E-3</v>
      </c>
      <c r="BTW18" s="26">
        <v>1.7779033309999999E-3</v>
      </c>
      <c r="BTX18" s="26">
        <v>7.6258871250000004E-3</v>
      </c>
      <c r="BTY18" s="26">
        <v>2.684958631E-3</v>
      </c>
      <c r="BTZ18" s="26">
        <v>3.7725104610000001E-3</v>
      </c>
      <c r="BUA18" s="26">
        <v>1.7487360020000001E-3</v>
      </c>
      <c r="BUB18" s="26">
        <v>2.4814324890000002E-3</v>
      </c>
      <c r="BUC18" s="26">
        <v>1.6606711699999998E-3</v>
      </c>
      <c r="BUD18" s="26">
        <v>4.2014051980000001E-3</v>
      </c>
      <c r="BUE18" s="26">
        <v>1.3248281659999999E-3</v>
      </c>
      <c r="BUF18" s="26">
        <v>9.4821739700000005E-4</v>
      </c>
      <c r="BUG18" s="26">
        <v>6.7608625199999997E-4</v>
      </c>
      <c r="BUH18" s="26">
        <v>5.0567170331E-2</v>
      </c>
      <c r="BUI18" s="26">
        <v>1.0264855790000001E-2</v>
      </c>
      <c r="BUJ18" s="26">
        <v>4.0357852356999999E-2</v>
      </c>
      <c r="BUK18" s="26">
        <v>3.9369665889999999E-3</v>
      </c>
      <c r="BUL18" s="26">
        <v>1.571402147E-3</v>
      </c>
      <c r="BUM18" s="26">
        <v>-4.0041613900000002E-3</v>
      </c>
      <c r="BUN18" s="26">
        <v>-1.1974741237999999E-2</v>
      </c>
      <c r="BUO18" s="26">
        <v>1.543102815E-3</v>
      </c>
      <c r="BUP18" s="26">
        <v>1.7174056149999999E-3</v>
      </c>
      <c r="BUQ18" s="26">
        <v>1.5342324600000001E-3</v>
      </c>
      <c r="BUR18" s="26">
        <v>1.858952069E-3</v>
      </c>
      <c r="BUS18" s="26">
        <v>1.027272731E-3</v>
      </c>
      <c r="BUT18" s="26">
        <v>1.6914007391000001E-2</v>
      </c>
      <c r="BUU18" s="26">
        <v>4.8437781617000006E-2</v>
      </c>
      <c r="BUV18" s="26">
        <v>1.5901576110000002E-3</v>
      </c>
      <c r="BUW18" s="26">
        <v>1.579000952E-3</v>
      </c>
      <c r="BUX18" s="26">
        <v>1.5900783769999998E-3</v>
      </c>
      <c r="BUY18" s="26">
        <v>3.0798987630000002E-3</v>
      </c>
      <c r="BUZ18" s="26">
        <v>2.8332326079999999E-3</v>
      </c>
      <c r="BVA18" s="26">
        <v>2.6186110000000003E-3</v>
      </c>
      <c r="BVB18" s="26">
        <v>2.2073048378000001E-2</v>
      </c>
      <c r="BVC18" s="26">
        <v>2.2205096539999998E-3</v>
      </c>
      <c r="BVD18" s="26">
        <v>1.6907723507000001E-2</v>
      </c>
      <c r="BVE18" s="26">
        <v>5.7101400909999999E-3</v>
      </c>
      <c r="BVF18" s="26">
        <v>2.3407794149999999E-3</v>
      </c>
      <c r="BVG18" s="26">
        <v>2.4220273240000002E-3</v>
      </c>
      <c r="BVH18" s="26">
        <v>1.0784233847E-2</v>
      </c>
      <c r="BVI18" s="26">
        <v>2.6665736439999998E-3</v>
      </c>
      <c r="BVJ18" s="26">
        <v>1.9790989679E-2</v>
      </c>
      <c r="BVK18" s="26">
        <v>1.5945193765000001E-2</v>
      </c>
      <c r="BVL18" s="26">
        <v>1.6545672104E-2</v>
      </c>
      <c r="BVM18" s="26">
        <v>8.4025782330999998E-2</v>
      </c>
      <c r="BVN18" s="26">
        <v>1.3355218009999999E-3</v>
      </c>
      <c r="BVO18" s="26">
        <v>1.5130700399999999E-3</v>
      </c>
      <c r="BVP18" s="26">
        <v>3.4963174219999997E-3</v>
      </c>
      <c r="BVQ18" s="26">
        <v>1.6574550045999999E-2</v>
      </c>
      <c r="BVR18" s="26">
        <v>3.1547089360000002E-2</v>
      </c>
      <c r="BVS18" s="26">
        <v>2.6496123989999997E-3</v>
      </c>
      <c r="BVT18" s="26">
        <v>3.081631236E-3</v>
      </c>
      <c r="BVU18" s="26">
        <v>2.4181340749999999E-3</v>
      </c>
      <c r="BVV18" s="26">
        <v>3.9854357275000002E-2</v>
      </c>
      <c r="BVW18" s="26">
        <v>2.044007551E-3</v>
      </c>
      <c r="BVX18" s="26">
        <v>1.1058876987E-2</v>
      </c>
      <c r="BVY18" s="26">
        <v>1.6712788830000002E-2</v>
      </c>
      <c r="BVZ18" s="26">
        <v>3.8667760759999999E-3</v>
      </c>
      <c r="BWA18" s="26">
        <v>-1.3641147527999999E-2</v>
      </c>
      <c r="BWB18" s="26">
        <v>5.3133706820000003E-3</v>
      </c>
      <c r="BWC18" s="26">
        <v>1.62904316E-3</v>
      </c>
      <c r="BWD18" s="26">
        <v>9.1665449120000003E-3</v>
      </c>
      <c r="BWE18" s="26">
        <v>2.0518446249999998E-3</v>
      </c>
      <c r="BWF18" s="26">
        <v>-1.5737016960000001E-3</v>
      </c>
      <c r="BWG18" s="26">
        <v>1.6056547771000001E-2</v>
      </c>
      <c r="BWH18" s="26">
        <v>2.1276946639999998E-3</v>
      </c>
      <c r="BWI18" s="26">
        <v>3.4732345886999999E-2</v>
      </c>
      <c r="BWJ18" s="26">
        <v>1.7563343079999999E-3</v>
      </c>
      <c r="BWK18" s="26">
        <v>1.6591376139999999E-3</v>
      </c>
      <c r="BWL18" s="26">
        <v>1.6537364800000001E-3</v>
      </c>
      <c r="BWM18" s="26" t="s">
        <v>3</v>
      </c>
      <c r="BWN18" s="26">
        <v>1.1661728615E-2</v>
      </c>
      <c r="BWO18" s="26">
        <v>3.4880928770000003E-3</v>
      </c>
      <c r="BWP18" s="26" t="s">
        <v>3</v>
      </c>
      <c r="BWQ18" s="26" t="s">
        <v>3</v>
      </c>
      <c r="BWR18" s="26">
        <v>3.1611964448999996E-2</v>
      </c>
      <c r="BWS18" s="26">
        <v>3.1843361745E-2</v>
      </c>
      <c r="BWT18" s="26">
        <v>4.298598287E-3</v>
      </c>
      <c r="BWU18" s="26">
        <v>-2.622823602E-2</v>
      </c>
      <c r="BWV18" s="26">
        <v>5.2411194130000003E-3</v>
      </c>
      <c r="BWW18" s="26">
        <v>6.1363979710000009E-3</v>
      </c>
      <c r="BWX18" s="26">
        <v>0.238647223888</v>
      </c>
      <c r="BWY18" s="26">
        <v>7.5990401579999999E-3</v>
      </c>
      <c r="BWZ18" s="26">
        <v>6.1515008250000005E-3</v>
      </c>
      <c r="BXA18" s="26">
        <v>2.8791296560000002E-3</v>
      </c>
      <c r="BXB18" s="26">
        <v>1.9407908264E-2</v>
      </c>
      <c r="BXC18" s="26">
        <v>6.3246711639999998E-3</v>
      </c>
      <c r="BXD18" s="26">
        <v>5.1153987585999997E-2</v>
      </c>
      <c r="BXE18" s="27" t="s">
        <v>3</v>
      </c>
      <c r="BXF18" s="26">
        <v>6.6969930010000005E-3</v>
      </c>
      <c r="BXG18" s="26">
        <v>6.8240162240000004E-3</v>
      </c>
      <c r="BXH18" s="26">
        <v>2.0164704448E-2</v>
      </c>
      <c r="BXI18" s="26">
        <v>8.0131048134000002E-2</v>
      </c>
      <c r="BXJ18" s="26">
        <v>5.7820939180000001E-3</v>
      </c>
      <c r="BXK18" s="26">
        <v>3.4083961183E-2</v>
      </c>
      <c r="BXL18" s="26">
        <v>6.8606507299999999E-3</v>
      </c>
      <c r="BXM18" s="26">
        <v>3.9980035299999996E-3</v>
      </c>
      <c r="BXN18" s="26">
        <v>3.7030181739999999E-3</v>
      </c>
      <c r="BXO18" s="26">
        <v>2.5705733539999999E-3</v>
      </c>
      <c r="BXP18" s="26">
        <v>-5.0499336399999998E-4</v>
      </c>
      <c r="BXQ18" s="26">
        <v>3.5352646677999998E-2</v>
      </c>
      <c r="BXR18" s="26">
        <v>1.7665133829999999E-3</v>
      </c>
      <c r="BXS18" s="26">
        <v>-2.2436352179999999E-3</v>
      </c>
      <c r="BXT18" s="26">
        <v>3.2646571399999998E-4</v>
      </c>
      <c r="BXU18" s="26">
        <v>-1.4009892490000001E-3</v>
      </c>
      <c r="BXV18" s="26">
        <v>1.6320470285999998E-2</v>
      </c>
      <c r="BXW18" s="26">
        <v>8.4511679049999993E-3</v>
      </c>
      <c r="BXX18" s="26">
        <v>4.3159453569999997E-3</v>
      </c>
      <c r="BXY18" s="26">
        <v>1.6539737049000001E-2</v>
      </c>
      <c r="BXZ18" s="26">
        <v>1.6203638078000002E-2</v>
      </c>
      <c r="BYA18" s="26">
        <v>1.5701168352999999E-2</v>
      </c>
      <c r="BYB18" s="26">
        <v>1.5553167796E-2</v>
      </c>
      <c r="BYC18" s="26">
        <v>6.4221675930000001E-3</v>
      </c>
      <c r="BYD18" s="27" t="s">
        <v>3</v>
      </c>
      <c r="BYE18" s="26">
        <v>7.8755385430000005E-3</v>
      </c>
      <c r="BYF18" s="26">
        <v>5.5401407979999992E-3</v>
      </c>
      <c r="BYG18" s="26">
        <v>2.3068804557E-2</v>
      </c>
      <c r="BYH18" s="26">
        <v>2.29202805E-3</v>
      </c>
      <c r="BYI18" s="26">
        <v>1.4573814544E-2</v>
      </c>
      <c r="BYJ18" s="26">
        <v>3.9479908209999999E-3</v>
      </c>
      <c r="BYK18" s="26">
        <v>3.7113837379999996E-3</v>
      </c>
      <c r="BYL18" s="26">
        <v>5.1812042609999994E-3</v>
      </c>
      <c r="BYM18" s="26">
        <v>4.9807162820000002E-3</v>
      </c>
      <c r="BYN18" s="26">
        <v>5.7370382750000001E-3</v>
      </c>
      <c r="BYO18" s="26">
        <v>4.5664119110000005E-3</v>
      </c>
      <c r="BYP18" s="26">
        <v>2.348772715E-3</v>
      </c>
      <c r="BYQ18" s="26">
        <v>2.3063518719999999E-3</v>
      </c>
      <c r="BYR18" s="26">
        <v>2.4577728829999999E-3</v>
      </c>
      <c r="BYS18" s="26">
        <v>7.4935577195000005E-2</v>
      </c>
      <c r="BYT18" s="26">
        <v>2.9946421519999999E-3</v>
      </c>
      <c r="BYU18" s="26">
        <v>2.8983278210000002E-3</v>
      </c>
      <c r="BYV18" s="26">
        <v>3.4639893579999997E-3</v>
      </c>
      <c r="BYW18" s="26">
        <v>4.6893851049999999E-3</v>
      </c>
      <c r="BYX18" s="26">
        <v>3.6558314079999997E-3</v>
      </c>
      <c r="BYY18" s="26">
        <v>2.4603692980000001E-3</v>
      </c>
      <c r="BYZ18" s="26">
        <v>2.2031069589999999E-3</v>
      </c>
      <c r="BZA18" s="26">
        <v>3.6350484389999996E-3</v>
      </c>
      <c r="BZB18" s="26" t="s">
        <v>3</v>
      </c>
      <c r="BZC18" s="26">
        <v>2.2198498639999999E-3</v>
      </c>
      <c r="BZD18" s="26">
        <v>3.2033939179999999E-3</v>
      </c>
      <c r="BZE18" s="26">
        <v>2.0977349100000002E-3</v>
      </c>
      <c r="BZF18" s="26">
        <v>2.0069915229999997E-3</v>
      </c>
      <c r="BZG18" s="26">
        <v>2.6345291050000001E-3</v>
      </c>
      <c r="BZH18" s="26">
        <v>2.0651104419999997E-3</v>
      </c>
      <c r="BZI18" s="26">
        <v>4.6513223239999998E-3</v>
      </c>
      <c r="BZJ18" s="26">
        <v>2.0795455449999999E-3</v>
      </c>
      <c r="BZK18" s="26">
        <v>6.7429008879999995E-3</v>
      </c>
      <c r="BZL18" s="26">
        <v>2.9174627390000001E-3</v>
      </c>
      <c r="BZM18" s="26">
        <v>4.6419619250000002E-3</v>
      </c>
      <c r="BZN18" s="26">
        <v>1.9544713807E-2</v>
      </c>
      <c r="BZO18" s="26">
        <v>6.1691341889999994E-3</v>
      </c>
      <c r="BZP18" s="26">
        <v>5.2538564173999998E-2</v>
      </c>
      <c r="BZQ18" s="26">
        <v>3.5007663797000002E-2</v>
      </c>
      <c r="BZR18" s="26">
        <v>3.4459962170000002E-3</v>
      </c>
      <c r="BZS18" s="26">
        <v>1.3845843089E-2</v>
      </c>
      <c r="BZT18" s="26" t="s">
        <v>3</v>
      </c>
      <c r="BZU18" s="26">
        <v>7.5504680440000001E-3</v>
      </c>
      <c r="BZV18" s="26">
        <v>1.6352138145E-2</v>
      </c>
      <c r="BZW18" s="26">
        <v>1.740717319E-2</v>
      </c>
      <c r="BZX18" s="26">
        <v>1.7628614200000002E-3</v>
      </c>
      <c r="BZY18" s="26">
        <v>2.8119613817000001E-2</v>
      </c>
      <c r="BZZ18" s="26">
        <v>3.8216637960000001E-2</v>
      </c>
      <c r="CAA18" s="26">
        <v>0.155861671279</v>
      </c>
      <c r="CAB18" s="26">
        <v>5.9062187021000002E-2</v>
      </c>
      <c r="CAC18" s="26">
        <v>1.5576659979999999E-3</v>
      </c>
      <c r="CAD18" s="26">
        <v>1.618126466E-3</v>
      </c>
      <c r="CAE18" s="26">
        <v>2.459514285E-3</v>
      </c>
      <c r="CAF18" s="26">
        <v>1.8175871420000001E-3</v>
      </c>
      <c r="CAG18" s="26">
        <v>1.5349137160000001E-3</v>
      </c>
      <c r="CAH18" s="26">
        <v>1.7008276869999999E-3</v>
      </c>
      <c r="CAI18" s="26">
        <v>1.9083479499999999E-4</v>
      </c>
      <c r="CAJ18" s="26">
        <v>1.8390121796000001E-2</v>
      </c>
      <c r="CAK18" s="26">
        <v>1.1133345155E-2</v>
      </c>
      <c r="CAL18" s="26">
        <v>6.7908067500999994E-2</v>
      </c>
      <c r="CAM18" s="26">
        <v>0.10557272927899999</v>
      </c>
      <c r="CAN18" s="26">
        <v>2.0791518140000002E-3</v>
      </c>
      <c r="CAO18" s="26">
        <v>1.511544668E-3</v>
      </c>
      <c r="CAP18" s="26">
        <v>2.5046888087000001E-2</v>
      </c>
      <c r="CAQ18" s="26">
        <v>6.7594798344000007E-2</v>
      </c>
      <c r="CAR18" s="26">
        <v>4.0332851159999997E-3</v>
      </c>
      <c r="CAS18" s="26">
        <v>1.9694695070000003E-3</v>
      </c>
      <c r="CAT18" s="26">
        <v>2.6228378759999998E-3</v>
      </c>
      <c r="CAU18" s="26">
        <v>2.7051375300000003E-3</v>
      </c>
      <c r="CAV18" s="26">
        <v>3.3994922080000001E-3</v>
      </c>
      <c r="CAW18" s="26">
        <v>2.97664326E-3</v>
      </c>
      <c r="CAX18" s="26">
        <v>3.3740748059999997E-3</v>
      </c>
      <c r="CAY18" s="26">
        <v>7.0467457250000002E-3</v>
      </c>
      <c r="CAZ18" s="26">
        <v>6.5591641219999997E-3</v>
      </c>
      <c r="CBA18" s="26">
        <v>6.0210929290000006E-3</v>
      </c>
      <c r="CBB18" s="26">
        <v>6.3346512219999993E-3</v>
      </c>
      <c r="CBC18" s="26">
        <v>3.3439989060000002E-3</v>
      </c>
      <c r="CBD18" s="26">
        <v>2.8730149249999999E-3</v>
      </c>
      <c r="CBE18" s="26">
        <v>4.2720667709999997E-3</v>
      </c>
      <c r="CBF18" s="26">
        <v>1.6476823249999999E-3</v>
      </c>
      <c r="CBG18" s="26">
        <v>5.503668374E-3</v>
      </c>
      <c r="CBH18" s="26">
        <v>3.561848177E-3</v>
      </c>
      <c r="CBI18" s="26">
        <v>5.8799781679999994E-3</v>
      </c>
      <c r="CBJ18" s="26">
        <v>5.552811865E-3</v>
      </c>
      <c r="CBK18" s="26" t="s">
        <v>3</v>
      </c>
      <c r="CBL18" s="26">
        <v>4.5287956159999997E-3</v>
      </c>
      <c r="CBM18" s="26">
        <v>3.4684807639999999E-3</v>
      </c>
      <c r="CBN18" s="26">
        <v>5.3209306329999994E-3</v>
      </c>
      <c r="CBO18" s="26">
        <v>6.022978862E-3</v>
      </c>
      <c r="CBP18" s="26">
        <v>6.1038645550000005E-3</v>
      </c>
      <c r="CBQ18" s="26">
        <v>6.3056374199999994E-3</v>
      </c>
      <c r="CBR18" s="26">
        <v>5.074239187E-3</v>
      </c>
      <c r="CBS18" s="26">
        <v>4.6164475370000001E-3</v>
      </c>
      <c r="CBT18" s="26">
        <v>6.2692955719999997E-3</v>
      </c>
      <c r="CBU18" s="26">
        <v>4.5661945589999999E-3</v>
      </c>
      <c r="CBV18" s="26">
        <v>4.6725742230000001E-3</v>
      </c>
      <c r="CBW18" s="26">
        <v>4.2448944339999999E-3</v>
      </c>
      <c r="CBX18" s="26">
        <v>4.1071455939999998E-3</v>
      </c>
      <c r="CBY18" s="26">
        <v>4.3649811819999997E-3</v>
      </c>
      <c r="CBZ18" s="26">
        <v>3.6350963910000002E-3</v>
      </c>
      <c r="CCA18" s="26">
        <v>3.9144127179999997E-3</v>
      </c>
      <c r="CCB18" s="26">
        <v>4.3555066539999994E-3</v>
      </c>
      <c r="CCC18" s="26">
        <v>4.8007778909999995E-3</v>
      </c>
      <c r="CCD18" s="26">
        <v>1.5226657469999999E-3</v>
      </c>
      <c r="CCE18" s="26">
        <v>3.7602187939999999E-3</v>
      </c>
      <c r="CCF18" s="26">
        <v>4.3772687410000002E-3</v>
      </c>
      <c r="CCG18" s="26">
        <v>5.5766600321000004E-2</v>
      </c>
      <c r="CCH18" s="26">
        <v>5.5323083420000002E-2</v>
      </c>
      <c r="CCI18" s="26">
        <v>5.5613992005000001E-2</v>
      </c>
      <c r="CCJ18" s="26">
        <v>5.6563161463999999E-2</v>
      </c>
      <c r="CCK18" s="26">
        <v>5.4441050148999998E-2</v>
      </c>
      <c r="CCL18" s="26">
        <v>5.5073215449999997E-2</v>
      </c>
      <c r="CCM18" s="26">
        <v>2.8734214143000002E-2</v>
      </c>
      <c r="CCN18" s="26">
        <v>2.7662347907999998E-2</v>
      </c>
      <c r="CCO18" s="26">
        <v>2.7116509112999999E-2</v>
      </c>
      <c r="CCP18" s="26">
        <v>2.7991489703E-2</v>
      </c>
      <c r="CCQ18" s="26">
        <v>3.0157872879999995E-3</v>
      </c>
      <c r="CCR18" s="26">
        <v>4.2686580000000002E-4</v>
      </c>
      <c r="CCS18" s="26">
        <v>1.3258648368999999E-2</v>
      </c>
      <c r="CCT18" s="26">
        <v>6.4549367540000001E-3</v>
      </c>
      <c r="CCU18" s="26">
        <v>2.2668590499999998E-3</v>
      </c>
      <c r="CCV18" s="26">
        <v>2.014639952E-3</v>
      </c>
      <c r="CCW18" s="26">
        <v>2.1668956629999998E-3</v>
      </c>
      <c r="CCX18" s="26">
        <v>2.1429038989999997E-3</v>
      </c>
      <c r="CCY18" s="26">
        <v>2.1512128220000002E-3</v>
      </c>
      <c r="CCZ18" s="26">
        <v>1.2901624017999999E-2</v>
      </c>
      <c r="CDA18" s="26">
        <v>1.291878619E-2</v>
      </c>
      <c r="CDB18" s="26">
        <v>1.4213545096000001E-2</v>
      </c>
      <c r="CDC18" s="26">
        <v>1.3354190877000001E-2</v>
      </c>
      <c r="CDD18" s="26">
        <v>1.3373195623E-2</v>
      </c>
      <c r="CDE18" s="26">
        <v>1.3805476969999999E-2</v>
      </c>
      <c r="CDF18" s="26">
        <v>1.3808053004000001E-2</v>
      </c>
      <c r="CDG18" s="26">
        <v>4.6655882089999996E-3</v>
      </c>
      <c r="CDH18" s="26">
        <v>1.7431594222999999E-2</v>
      </c>
      <c r="CDI18" s="26">
        <v>1.5831903980000001E-3</v>
      </c>
      <c r="CDJ18" s="26">
        <v>5.0156606879999998E-3</v>
      </c>
      <c r="CDK18" s="26">
        <v>1.6947614812000002E-2</v>
      </c>
      <c r="CDL18" s="26">
        <v>4.7226474940000006E-3</v>
      </c>
      <c r="CDM18" s="26">
        <v>2.2902569790000001E-3</v>
      </c>
      <c r="CDN18" s="26">
        <v>3.0241771560000001E-3</v>
      </c>
      <c r="CDO18" s="26">
        <v>2.393903917E-3</v>
      </c>
      <c r="CDP18" s="26">
        <v>3.8317432340000002E-3</v>
      </c>
      <c r="CDQ18" s="26">
        <v>3.719390201E-3</v>
      </c>
      <c r="CDR18" s="26">
        <v>2.5219159340000002E-3</v>
      </c>
      <c r="CDS18" s="26">
        <v>2.5847457959999997E-3</v>
      </c>
      <c r="CDT18" s="26">
        <v>2.4647555800000002E-3</v>
      </c>
      <c r="CDU18" s="26">
        <v>6.1127790249999999E-3</v>
      </c>
      <c r="CDV18" s="26">
        <v>3.5770971910000001E-3</v>
      </c>
      <c r="CDW18" s="26">
        <v>2.7823819099999998E-4</v>
      </c>
      <c r="CDX18" s="26">
        <v>1.6352933329999999E-3</v>
      </c>
      <c r="CDY18" s="26">
        <v>2.7753478190000003E-3</v>
      </c>
      <c r="CDZ18" s="26">
        <v>2.4349364719999998E-3</v>
      </c>
      <c r="CEA18" s="26">
        <v>6.0519717729999997E-3</v>
      </c>
      <c r="CEB18" s="26">
        <v>2.81030649E-3</v>
      </c>
      <c r="CEC18" s="26">
        <v>3.7577656399999998E-3</v>
      </c>
      <c r="CED18" s="26">
        <v>1.925029482E-3</v>
      </c>
      <c r="CEE18" s="26">
        <v>1.2774680359999998E-3</v>
      </c>
      <c r="CEF18" s="26">
        <v>3.6189130809999998E-3</v>
      </c>
      <c r="CEG18" s="26">
        <v>2.3884217779999999E-3</v>
      </c>
      <c r="CEH18" s="26">
        <v>2.2180774330000002E-3</v>
      </c>
      <c r="CEI18" s="26">
        <v>1.4191039920000001E-3</v>
      </c>
      <c r="CEJ18" s="26">
        <v>2.2569107330000001E-3</v>
      </c>
      <c r="CEK18" s="26">
        <v>1.0342697410000001E-3</v>
      </c>
      <c r="CEL18" s="26">
        <v>4.7796178240000001E-3</v>
      </c>
      <c r="CEM18" s="26">
        <v>2.6240889670000002E-3</v>
      </c>
      <c r="CEN18" s="26">
        <v>1.472465348E-3</v>
      </c>
      <c r="CEO18" s="26">
        <v>2.7429158629E-2</v>
      </c>
      <c r="CEP18" s="26">
        <v>2.3348256070000002E-3</v>
      </c>
      <c r="CEQ18" s="26">
        <v>2.5051414550000001E-3</v>
      </c>
      <c r="CER18" s="26">
        <v>2.9280389000000003E-4</v>
      </c>
      <c r="CES18" s="26">
        <v>6.8923266339999999E-3</v>
      </c>
      <c r="CET18" s="26">
        <v>4.7408830629999997E-3</v>
      </c>
      <c r="CEU18" s="26">
        <v>4.2053240419999997E-3</v>
      </c>
      <c r="CEV18" s="27" t="s">
        <v>3</v>
      </c>
      <c r="CEW18" s="26">
        <v>1.716642272E-3</v>
      </c>
      <c r="CEX18" s="26">
        <v>2.7768305980000003E-3</v>
      </c>
      <c r="CEY18" s="26">
        <v>1.8094766079999999E-3</v>
      </c>
      <c r="CEZ18" s="26">
        <v>2.7012450950000002E-3</v>
      </c>
      <c r="CFA18" s="26">
        <v>2.572039407E-3</v>
      </c>
      <c r="CFB18" s="26">
        <v>4.1356610640000003E-3</v>
      </c>
      <c r="CFC18" s="26">
        <v>3.6774297779999998E-3</v>
      </c>
      <c r="CFD18" s="26">
        <v>2.7974057580000002E-3</v>
      </c>
      <c r="CFE18" s="26">
        <v>2.839096149E-3</v>
      </c>
      <c r="CFF18" s="26">
        <v>2.24051587E-4</v>
      </c>
      <c r="CFG18" s="26">
        <v>2.1256088259999999E-3</v>
      </c>
      <c r="CFH18" s="26">
        <v>3.6729569680000003E-3</v>
      </c>
      <c r="CFI18" s="26">
        <v>2.846920708E-3</v>
      </c>
      <c r="CFJ18" s="26">
        <v>2.2520874439999998E-3</v>
      </c>
      <c r="CFK18" s="26">
        <v>2.5053059849999997E-3</v>
      </c>
      <c r="CFL18" s="26">
        <v>2.5784523459999997E-3</v>
      </c>
      <c r="CFM18" s="26">
        <v>1.0008364529999999E-3</v>
      </c>
      <c r="CFN18" s="26">
        <v>1.034868378E-3</v>
      </c>
      <c r="CFO18" s="26">
        <v>3.499659429E-3</v>
      </c>
      <c r="CFP18" s="26">
        <v>1.9761195927999999E-2</v>
      </c>
      <c r="CFQ18" s="26">
        <v>1.766389029E-3</v>
      </c>
      <c r="CFR18" s="26">
        <v>4.5081898700000001E-3</v>
      </c>
      <c r="CFS18" s="26">
        <v>1.6135958359999999E-3</v>
      </c>
      <c r="CFT18" s="26">
        <v>2.5300069190000002E-3</v>
      </c>
      <c r="CFU18" s="26">
        <v>3.2475884989999998E-3</v>
      </c>
      <c r="CFV18" s="26">
        <v>2.4404194300000001E-3</v>
      </c>
      <c r="CFW18" s="26">
        <v>1.3713570100000001E-3</v>
      </c>
      <c r="CFX18" s="26">
        <v>4.9811512549999999E-3</v>
      </c>
      <c r="CFY18" s="26">
        <v>5.0126376589999999E-3</v>
      </c>
      <c r="CFZ18" s="26">
        <v>6.008448772E-3</v>
      </c>
      <c r="CGA18" s="26">
        <v>2.573351269E-3</v>
      </c>
      <c r="CGB18" s="26">
        <v>1.5414839501E-2</v>
      </c>
      <c r="CGC18" s="26">
        <v>2.0799037705000002E-2</v>
      </c>
      <c r="CGD18" s="26">
        <v>3.3428369700000001E-3</v>
      </c>
      <c r="CGE18" s="26">
        <v>1.4725659961999999E-2</v>
      </c>
      <c r="CGF18" s="26">
        <v>1.8185644803999999E-2</v>
      </c>
      <c r="CGG18" s="26">
        <v>1.8085125216E-2</v>
      </c>
      <c r="CGH18" s="26">
        <v>1.9701272700000001E-2</v>
      </c>
      <c r="CGI18" s="26">
        <v>4.8429863495000003E-2</v>
      </c>
      <c r="CGJ18" s="26">
        <v>4.8282353738000001E-2</v>
      </c>
      <c r="CGK18" s="26">
        <v>3.4513841841000002E-2</v>
      </c>
      <c r="CGL18" s="26">
        <v>3.3703942935000002E-2</v>
      </c>
      <c r="CGM18" s="26">
        <v>1.6968573939E-2</v>
      </c>
      <c r="CGN18" s="26">
        <v>4.8034149861999997E-2</v>
      </c>
      <c r="CGO18" s="26">
        <v>2.8720369410000003E-3</v>
      </c>
      <c r="CGP18" s="26">
        <v>4.4633330470000001E-3</v>
      </c>
      <c r="CGQ18" s="26">
        <v>2.730190979E-3</v>
      </c>
      <c r="CGR18" s="26">
        <v>2.7782642004999997E-2</v>
      </c>
      <c r="CGS18" s="27" t="s">
        <v>3</v>
      </c>
      <c r="CGT18" s="26">
        <v>1.8070804799999999E-4</v>
      </c>
      <c r="CGU18" s="26">
        <v>4.0103518179999999E-3</v>
      </c>
      <c r="CGV18" s="26">
        <v>3.8044079590000002E-3</v>
      </c>
      <c r="CGW18" s="26">
        <v>1.983665565E-2</v>
      </c>
      <c r="CGX18" s="26">
        <v>1.4103140750000001E-3</v>
      </c>
      <c r="CGY18" s="26">
        <v>1.728503477E-3</v>
      </c>
      <c r="CGZ18" s="26">
        <v>2.1302383569999999E-3</v>
      </c>
      <c r="CHA18" s="26">
        <v>6.8998433999999998E-4</v>
      </c>
      <c r="CHB18" s="26">
        <v>9.8260951999999988E-5</v>
      </c>
      <c r="CHC18" s="26">
        <v>1.773701036E-3</v>
      </c>
      <c r="CHD18" s="26">
        <v>3.4436435088000004E-2</v>
      </c>
      <c r="CHE18" s="26">
        <v>2.9242000089999996E-3</v>
      </c>
      <c r="CHF18" s="26">
        <v>1.672096139E-3</v>
      </c>
      <c r="CHG18" s="26">
        <v>1.495020738E-3</v>
      </c>
      <c r="CHH18" s="26">
        <v>1.2587920140000001E-3</v>
      </c>
      <c r="CHI18" s="26">
        <v>1.5803375659999999E-3</v>
      </c>
      <c r="CHJ18" s="26">
        <v>2.4786568359999998E-3</v>
      </c>
      <c r="CHK18" s="26">
        <v>1.5898564570000001E-3</v>
      </c>
      <c r="CHL18" s="26">
        <v>6.6299487751000002E-2</v>
      </c>
      <c r="CHM18" s="26">
        <v>2.8307035479999999E-3</v>
      </c>
      <c r="CHN18" s="26">
        <v>1.0038146683E-2</v>
      </c>
      <c r="CHO18" s="26">
        <v>2.5309056569999999E-3</v>
      </c>
      <c r="CHP18" s="26">
        <v>1.6942103670000001E-3</v>
      </c>
      <c r="CHQ18" s="26">
        <v>2.6322892060000004E-3</v>
      </c>
      <c r="CHR18" s="26">
        <v>1.9440669753E-2</v>
      </c>
      <c r="CHS18" s="26">
        <v>2.3681456759999998E-3</v>
      </c>
      <c r="CHT18" s="26">
        <v>3.173334934E-3</v>
      </c>
      <c r="CHU18" s="26">
        <v>2.3695697800000001E-3</v>
      </c>
      <c r="CHV18" s="26">
        <v>5.8092038989999992E-3</v>
      </c>
      <c r="CHW18" s="26">
        <v>1.9096170309000002E-2</v>
      </c>
      <c r="CHX18" s="26">
        <v>2.3915437940000002E-3</v>
      </c>
      <c r="CHY18" s="27" t="s">
        <v>3</v>
      </c>
      <c r="CHZ18" s="26">
        <v>1.6478325668000001E-2</v>
      </c>
      <c r="CIA18" s="26">
        <v>3.83882905E-3</v>
      </c>
      <c r="CIB18" s="26">
        <v>4.1135491729999999E-3</v>
      </c>
      <c r="CIC18" s="26">
        <v>1.7759025230000001E-3</v>
      </c>
      <c r="CID18" s="26">
        <v>2.8612256600000002E-3</v>
      </c>
      <c r="CIE18" s="26">
        <v>-2.3409933760000002E-3</v>
      </c>
      <c r="CIF18" s="26">
        <v>2.000403205E-3</v>
      </c>
      <c r="CIG18" s="26">
        <v>2.4452481050000001E-3</v>
      </c>
      <c r="CIH18" s="26">
        <v>3.0460330730000002E-3</v>
      </c>
      <c r="CII18" s="26">
        <v>2.6386923159999998E-3</v>
      </c>
      <c r="CIJ18" s="26">
        <v>2.669884315E-3</v>
      </c>
      <c r="CIK18" s="26">
        <v>2.0927625340000002E-3</v>
      </c>
      <c r="CIL18" s="26">
        <v>3.8901359769999999E-3</v>
      </c>
      <c r="CIM18" s="26">
        <v>6.3651466649999999E-3</v>
      </c>
      <c r="CIN18" s="26">
        <v>2.727518317E-3</v>
      </c>
      <c r="CIO18" s="26">
        <v>1.638149207E-3</v>
      </c>
      <c r="CIP18" s="26">
        <v>3.6278595530000002E-3</v>
      </c>
      <c r="CIQ18" s="26">
        <v>2.4599041150000001E-3</v>
      </c>
      <c r="CIR18" s="26">
        <v>1.1271611460000001E-3</v>
      </c>
      <c r="CIS18" s="26">
        <v>2.5824535250000002E-3</v>
      </c>
      <c r="CIT18" s="26">
        <v>2.5036663660000001E-3</v>
      </c>
      <c r="CIU18" s="26">
        <v>2.6385430799999998E-3</v>
      </c>
      <c r="CIV18" s="26">
        <v>1.0412288259999999E-3</v>
      </c>
      <c r="CIW18" s="26">
        <v>2.082574822E-3</v>
      </c>
      <c r="CIX18" s="26">
        <v>1.5925537900000001E-3</v>
      </c>
      <c r="CIY18" s="26">
        <v>2.5285220879999997E-3</v>
      </c>
      <c r="CIZ18" s="26">
        <v>2.7608868139999999E-3</v>
      </c>
      <c r="CJA18" s="26">
        <v>2.4900008350000002E-3</v>
      </c>
      <c r="CJB18" s="26">
        <v>2.6711081060000002E-3</v>
      </c>
      <c r="CJC18" s="26">
        <v>2.7095823600000002E-3</v>
      </c>
      <c r="CJD18" s="26">
        <v>3.9163603499999997E-4</v>
      </c>
      <c r="CJE18" s="26">
        <v>1.954470389E-3</v>
      </c>
      <c r="CJF18" s="26">
        <v>2.7195936620000001E-3</v>
      </c>
      <c r="CJG18" s="26">
        <v>6.3961945600000004E-3</v>
      </c>
      <c r="CJH18" s="26">
        <v>3.2727839139999998E-3</v>
      </c>
      <c r="CJI18" s="26">
        <v>2.2720076910000002E-3</v>
      </c>
      <c r="CJJ18" s="26">
        <v>1.4589452587E-2</v>
      </c>
      <c r="CJK18" s="26">
        <v>6.6100271600000003E-3</v>
      </c>
      <c r="CJL18" s="26">
        <v>2.1343359589999999E-3</v>
      </c>
      <c r="CJM18" s="26">
        <v>1.7426772747999999E-2</v>
      </c>
      <c r="CJN18" s="26">
        <v>2.422055693E-3</v>
      </c>
      <c r="CJO18" s="26">
        <v>5.6753555829999998E-3</v>
      </c>
      <c r="CJP18" s="26">
        <v>3.5904740180000001E-3</v>
      </c>
      <c r="CJQ18" s="26">
        <v>3.101817588E-3</v>
      </c>
      <c r="CJR18" s="26">
        <v>2.6663386960000001E-3</v>
      </c>
      <c r="CJS18" s="26">
        <v>-3.1338364337999997E-2</v>
      </c>
      <c r="CJT18" s="26">
        <v>-2.341074506E-3</v>
      </c>
      <c r="CJU18" s="26">
        <v>-4.7405329000000003E-4</v>
      </c>
      <c r="CJV18" s="26">
        <v>4.6045701189999996E-3</v>
      </c>
      <c r="CJW18" s="26">
        <v>-1.8586920728999999E-2</v>
      </c>
      <c r="CJX18" s="26">
        <v>-1.2879741859E-2</v>
      </c>
      <c r="CJY18" s="26" t="s">
        <v>3</v>
      </c>
      <c r="CJZ18" s="26">
        <v>2.2953726960000002E-3</v>
      </c>
      <c r="CKA18" s="26">
        <v>1.7733533972999999E-2</v>
      </c>
      <c r="CKB18" s="26">
        <v>6.1394169300000006E-4</v>
      </c>
      <c r="CKC18" s="26">
        <v>1.6563653900000001E-3</v>
      </c>
      <c r="CKD18" s="26">
        <v>7.1333200999999997E-4</v>
      </c>
      <c r="CKE18" s="26">
        <v>-1.6366515360000001E-3</v>
      </c>
      <c r="CKF18" s="26">
        <v>1.7842617728000002E-2</v>
      </c>
      <c r="CKG18" s="26">
        <v>3.7745696029999999E-3</v>
      </c>
      <c r="CKH18" s="26">
        <v>7.0542785220000003E-3</v>
      </c>
      <c r="CKI18" s="26">
        <v>3.4474910499999998E-3</v>
      </c>
      <c r="CKJ18" s="26">
        <v>3.7826563110000002E-3</v>
      </c>
      <c r="CKK18" s="26">
        <v>3.2394309449999999E-3</v>
      </c>
      <c r="CKL18" s="26">
        <v>1.6757326060000001E-3</v>
      </c>
      <c r="CKM18" s="26">
        <v>1.2201058068999999E-2</v>
      </c>
      <c r="CKN18" s="26">
        <v>0</v>
      </c>
      <c r="CKO18" s="26">
        <v>1.698358192E-3</v>
      </c>
      <c r="CKP18" s="26">
        <v>3.2586299610000004E-3</v>
      </c>
      <c r="CKQ18" s="26">
        <v>4.5627245793000003E-2</v>
      </c>
      <c r="CKR18" s="26">
        <v>1.5119069430000001E-3</v>
      </c>
      <c r="CKS18" s="26">
        <v>-5.2773308229999996E-2</v>
      </c>
      <c r="CKT18" s="26">
        <v>-9.3593921799999989E-4</v>
      </c>
      <c r="CKU18" s="26">
        <v>2.7721040020000001E-3</v>
      </c>
      <c r="CKV18" s="26">
        <v>2.5465989480000003E-3</v>
      </c>
      <c r="CKW18" s="26">
        <v>2.5410186060000001E-3</v>
      </c>
      <c r="CKX18" s="26">
        <v>2.8100890769999997E-3</v>
      </c>
      <c r="CKY18" s="26">
        <v>1.9901250000000001E-3</v>
      </c>
      <c r="CKZ18" s="26">
        <v>2.283913717E-3</v>
      </c>
      <c r="CLA18" s="26">
        <v>4.8668710259999999E-3</v>
      </c>
      <c r="CLB18" s="26">
        <v>2.5004988505000002E-2</v>
      </c>
      <c r="CLC18" s="26">
        <v>4.9598953277999999E-2</v>
      </c>
      <c r="CLD18" s="26">
        <v>4.9566041537999997E-2</v>
      </c>
      <c r="CLE18" s="26">
        <v>2.0194795119999999E-3</v>
      </c>
      <c r="CLF18" s="26">
        <v>1.6107688070000001E-3</v>
      </c>
      <c r="CLG18" s="26">
        <v>1.1754315760000001E-3</v>
      </c>
      <c r="CLH18" s="26">
        <v>2.0220549209999999E-3</v>
      </c>
      <c r="CLI18" s="26">
        <v>2.6153137430000003E-3</v>
      </c>
      <c r="CLJ18" s="26">
        <v>2.1581200560000001E-3</v>
      </c>
      <c r="CLK18" s="26">
        <v>5.1143670330000002E-3</v>
      </c>
      <c r="CLL18" s="26">
        <v>2.3881695499000002E-2</v>
      </c>
      <c r="CLM18" s="26">
        <v>2.2378354080000002E-3</v>
      </c>
      <c r="CLN18" s="26">
        <v>5.3888044879999994E-3</v>
      </c>
      <c r="CLO18" s="26">
        <v>2.1595660210000003E-3</v>
      </c>
      <c r="CLP18" s="26">
        <v>3.5049799069999999E-3</v>
      </c>
      <c r="CLQ18" s="26">
        <v>3.3036532400000001E-3</v>
      </c>
      <c r="CLR18" s="26">
        <v>3.0319890649999999E-3</v>
      </c>
      <c r="CLS18" s="26">
        <v>3.0606159449999997E-3</v>
      </c>
      <c r="CLT18" s="26">
        <v>3.8984768229999999E-3</v>
      </c>
      <c r="CLU18" s="26">
        <v>2.2405101259999997E-3</v>
      </c>
      <c r="CLV18" s="26">
        <v>5.1589142190000001E-3</v>
      </c>
      <c r="CLW18" s="26">
        <v>5.1905431889999994E-3</v>
      </c>
      <c r="CLX18" s="26">
        <v>6.0649332700000004E-3</v>
      </c>
      <c r="CLY18" s="26">
        <v>4.0854179470000002E-3</v>
      </c>
      <c r="CLZ18" s="26">
        <v>4.0709469010000001E-3</v>
      </c>
      <c r="CMA18" s="26">
        <v>5.1241656960000007E-3</v>
      </c>
      <c r="CMB18" s="26">
        <v>1.9465853110000001E-3</v>
      </c>
      <c r="CMC18" s="26">
        <v>4.5638710160000005E-3</v>
      </c>
      <c r="CMD18" s="26">
        <v>4.6782733290000001E-3</v>
      </c>
      <c r="CME18" s="26">
        <v>1.9180552034000001E-2</v>
      </c>
      <c r="CMF18" s="26">
        <v>2.0030915143999999E-2</v>
      </c>
      <c r="CMG18" s="26">
        <v>5.1467559259999992E-3</v>
      </c>
      <c r="CMH18" s="26">
        <v>1.8101417659999999E-3</v>
      </c>
      <c r="CMI18" s="26">
        <v>5.4911949472000003E-2</v>
      </c>
      <c r="CMJ18" s="26">
        <v>3.5857501707999999E-2</v>
      </c>
      <c r="CMK18" s="26">
        <v>2.4378011520000001E-3</v>
      </c>
      <c r="CML18" s="26">
        <v>2.4425898389999999E-3</v>
      </c>
      <c r="CMM18" s="26">
        <v>2.46273623E-3</v>
      </c>
      <c r="CMN18" s="26">
        <v>3.182067609E-3</v>
      </c>
      <c r="CMO18" s="26">
        <v>2.5233700450000003E-3</v>
      </c>
      <c r="CMP18" s="26">
        <v>2.4816185360000001E-3</v>
      </c>
      <c r="CMQ18" s="26">
        <v>1.6248873103000001E-2</v>
      </c>
      <c r="CMR18" s="26">
        <v>7.9064477870000004E-3</v>
      </c>
      <c r="CMS18" s="26">
        <v>4.9214514470999997E-2</v>
      </c>
      <c r="CMT18" s="27" t="s">
        <v>3</v>
      </c>
      <c r="CMU18" s="26">
        <v>2.3371106680000002E-3</v>
      </c>
      <c r="CMV18" s="26">
        <v>6.1462761889999997E-3</v>
      </c>
      <c r="CMW18" s="26">
        <v>3.7952413870000002E-3</v>
      </c>
      <c r="CMX18" s="26">
        <v>2.5467105379999998E-3</v>
      </c>
      <c r="CMY18" s="26">
        <v>5.0678182780000006E-3</v>
      </c>
      <c r="CMZ18" s="26">
        <v>5.3260407680000002E-3</v>
      </c>
      <c r="CNA18" s="26">
        <v>3.3812741410000004E-3</v>
      </c>
      <c r="CNB18" s="26">
        <v>3.3153270229999998E-3</v>
      </c>
      <c r="CNC18" s="26">
        <v>3.4871618699999999E-3</v>
      </c>
      <c r="CND18" s="26" t="s">
        <v>3</v>
      </c>
      <c r="CNE18" s="27" t="s">
        <v>3</v>
      </c>
      <c r="CNF18" s="26">
        <v>7.901598210000001E-3</v>
      </c>
      <c r="CNG18" s="26">
        <v>4.1306788490000001E-3</v>
      </c>
      <c r="CNH18" s="26">
        <v>1.7696988726E-2</v>
      </c>
      <c r="CNI18" s="26">
        <v>1.7940965840000001E-3</v>
      </c>
      <c r="CNJ18" s="26">
        <v>2.3507499419999998E-3</v>
      </c>
      <c r="CNK18" s="26">
        <v>8.1833394800000011E-3</v>
      </c>
      <c r="CNL18" s="26">
        <v>4.5792953960999999E-2</v>
      </c>
      <c r="CNM18" s="26">
        <v>4.5848225919999999E-2</v>
      </c>
      <c r="CNN18" s="26">
        <v>1.1951298579E-2</v>
      </c>
      <c r="CNO18" s="26">
        <v>1.6174851777E-2</v>
      </c>
      <c r="CNP18" s="26">
        <v>1.6632645793999999E-2</v>
      </c>
      <c r="CNQ18" s="26">
        <v>8.2330482321999993E-2</v>
      </c>
      <c r="CNR18" s="26">
        <v>1.6748838031E-2</v>
      </c>
      <c r="CNS18" s="26">
        <v>1.6470233219999999E-3</v>
      </c>
      <c r="CNT18" s="26">
        <v>3.8973212389999999E-3</v>
      </c>
      <c r="CNU18" s="26">
        <v>1.3188403553000001E-2</v>
      </c>
      <c r="CNV18" s="26">
        <v>1.4787730232E-2</v>
      </c>
      <c r="CNW18" s="26">
        <v>1.460687831E-2</v>
      </c>
      <c r="CNX18" s="26">
        <v>1.6240679726000001E-2</v>
      </c>
      <c r="CNY18" s="26">
        <v>2.691060409E-3</v>
      </c>
      <c r="CNZ18" s="26">
        <v>2.4981480029999999E-3</v>
      </c>
      <c r="COA18" s="26">
        <v>2.39881714E-3</v>
      </c>
      <c r="COB18" s="26">
        <v>2.8265261730000004E-3</v>
      </c>
      <c r="COC18" s="26">
        <v>1.5872035077999998E-2</v>
      </c>
      <c r="COD18" s="26">
        <v>1.693217898E-2</v>
      </c>
      <c r="COE18" s="26">
        <v>1.1031184519999999E-3</v>
      </c>
      <c r="COF18" s="26">
        <v>1.2999354194E-2</v>
      </c>
      <c r="COG18" s="26">
        <v>7.8583999850000003E-3</v>
      </c>
      <c r="COH18" s="26">
        <v>3.1771249166999999E-2</v>
      </c>
      <c r="COI18" s="26">
        <v>5.1615036830000008E-3</v>
      </c>
      <c r="COJ18" s="26">
        <v>-6.8128464033000005E-2</v>
      </c>
      <c r="COK18" s="26">
        <v>5.7368409369999993E-3</v>
      </c>
      <c r="COL18" s="26">
        <v>8.1628506100000001E-4</v>
      </c>
      <c r="COM18" s="26">
        <v>3.6139124112000001E-2</v>
      </c>
      <c r="CON18" s="27" t="s">
        <v>3</v>
      </c>
      <c r="COO18" s="26">
        <v>1.5476572320000002E-3</v>
      </c>
      <c r="COP18" s="26">
        <v>5.0137373263000003E-2</v>
      </c>
      <c r="COQ18" s="26">
        <v>3.6319556135999999E-2</v>
      </c>
      <c r="COR18" s="26">
        <v>3.6081881560000003E-3</v>
      </c>
      <c r="COS18" s="26">
        <v>1.7574128650000001E-3</v>
      </c>
      <c r="COT18" s="26">
        <v>1.6389168919999999E-3</v>
      </c>
      <c r="COU18" s="26">
        <v>9.6897989149999988E-3</v>
      </c>
      <c r="COV18" s="26">
        <v>8.9963448069999997E-3</v>
      </c>
      <c r="COW18" s="26">
        <v>1.8340559000000001E-3</v>
      </c>
      <c r="COX18" s="26">
        <v>-3.7505772329999997E-3</v>
      </c>
      <c r="COY18" s="26">
        <v>-2.6925465910000003E-3</v>
      </c>
      <c r="COZ18" s="26">
        <v>-6.8947259959999995E-3</v>
      </c>
      <c r="CPA18" s="26">
        <v>2.0061560989999999E-3</v>
      </c>
      <c r="CPB18" s="26">
        <v>2.2832781769999999E-3</v>
      </c>
      <c r="CPC18" s="26">
        <v>3.4155673713999996E-2</v>
      </c>
      <c r="CPD18" s="26">
        <v>3.4401216735000004E-2</v>
      </c>
      <c r="CPE18" s="26">
        <v>2.5562657940000001E-3</v>
      </c>
      <c r="CPF18" s="26" t="s">
        <v>3</v>
      </c>
      <c r="CPG18" s="26">
        <v>1.505645994E-3</v>
      </c>
      <c r="CPH18" s="26">
        <v>2.5953083959999999E-3</v>
      </c>
      <c r="CPI18" s="26">
        <v>3.1699684020000001E-3</v>
      </c>
      <c r="CPJ18" s="26">
        <v>1.6337246434999998E-2</v>
      </c>
      <c r="CPK18" s="26">
        <v>3.1924331820000003E-3</v>
      </c>
      <c r="CPL18" s="26">
        <v>6.7111691770000001E-3</v>
      </c>
      <c r="CPM18" s="26">
        <v>3.4816986919999999E-3</v>
      </c>
      <c r="CPN18" s="26">
        <v>2.3825883980000003E-3</v>
      </c>
      <c r="CPO18" s="26">
        <v>1.9402908820000001E-3</v>
      </c>
      <c r="CPP18" s="26">
        <v>3.1464438500000001E-3</v>
      </c>
      <c r="CPQ18" s="26">
        <v>2.7889167289999999E-3</v>
      </c>
      <c r="CPR18" s="26">
        <v>2.333361308E-3</v>
      </c>
      <c r="CPS18" s="26">
        <v>1.125542E-3</v>
      </c>
      <c r="CPT18" s="26">
        <v>7.30376985E-4</v>
      </c>
      <c r="CPU18" s="26">
        <v>5.7433862010000001E-3</v>
      </c>
      <c r="CPV18" s="27" t="s">
        <v>3</v>
      </c>
      <c r="CPW18" s="26">
        <v>-1.0041487080000001E-3</v>
      </c>
      <c r="CPX18" s="26">
        <v>3.9700883980000002E-3</v>
      </c>
      <c r="CPY18" s="26">
        <v>2.3628458320000003E-3</v>
      </c>
      <c r="CPZ18" s="26">
        <v>3.4688488179999998E-3</v>
      </c>
      <c r="CQA18" s="26">
        <v>2.4618828529999999E-3</v>
      </c>
      <c r="CQB18" s="26">
        <v>6.0554242249999998E-3</v>
      </c>
      <c r="CQC18" s="26">
        <v>5.9809150489999992E-3</v>
      </c>
      <c r="CQD18" s="26">
        <v>-2.7416802089999998E-3</v>
      </c>
      <c r="CQE18" s="26">
        <v>2.2934824920000001E-3</v>
      </c>
      <c r="CQF18" s="26" t="s">
        <v>3</v>
      </c>
      <c r="CQG18" s="26">
        <v>1.9444652020000001E-3</v>
      </c>
      <c r="CQH18" s="26">
        <v>-1.2665647399999998E-3</v>
      </c>
      <c r="CQI18" s="26">
        <v>1.0829272542E-2</v>
      </c>
      <c r="CQJ18" s="26">
        <v>2.056253674E-3</v>
      </c>
      <c r="CQK18" s="26">
        <v>2.042799896E-3</v>
      </c>
      <c r="CQL18" s="26">
        <v>1.7611544295999999E-2</v>
      </c>
      <c r="CQM18" s="26">
        <v>4.6894764958000004E-2</v>
      </c>
      <c r="CQN18" s="26">
        <v>7.3396610693000006E-2</v>
      </c>
      <c r="CQO18" s="26">
        <v>1.974689738E-3</v>
      </c>
      <c r="CQP18" s="26">
        <v>1.9775184490000001E-3</v>
      </c>
      <c r="CQQ18" s="26" t="s">
        <v>3</v>
      </c>
      <c r="CQR18" s="27" t="s">
        <v>3</v>
      </c>
      <c r="CQS18" s="26">
        <v>1.8888957310000001E-3</v>
      </c>
      <c r="CQT18" s="26">
        <v>2.0272822770000002E-3</v>
      </c>
      <c r="CQU18" s="26">
        <v>1.9035336348E-2</v>
      </c>
      <c r="CQV18" s="26">
        <v>1.9481773221E-2</v>
      </c>
      <c r="CQW18" s="26">
        <v>3.9744354609999996E-3</v>
      </c>
      <c r="CQX18" s="26">
        <v>2.848574105E-3</v>
      </c>
      <c r="CQY18" s="26">
        <v>3.1810196800000001E-3</v>
      </c>
      <c r="CQZ18" s="26">
        <v>4.0335750240000001E-3</v>
      </c>
      <c r="CRA18" s="26">
        <v>5.1619204110000009E-3</v>
      </c>
      <c r="CRB18" s="26">
        <v>2.2780244020000001E-3</v>
      </c>
      <c r="CRC18" s="26">
        <v>1.4860780360000001E-3</v>
      </c>
      <c r="CRD18" s="26">
        <v>1.0633708124000002E-2</v>
      </c>
      <c r="CRE18" s="26">
        <v>2.9942489600000001E-4</v>
      </c>
      <c r="CRF18" s="26">
        <v>1.8761855950000001E-3</v>
      </c>
      <c r="CRG18" s="26">
        <v>1.1064189810000001E-3</v>
      </c>
      <c r="CRH18" s="26">
        <v>5.8513089899999999E-4</v>
      </c>
      <c r="CRI18" s="26">
        <v>1.0594010672E-2</v>
      </c>
      <c r="CRJ18" s="26">
        <v>3.2867446729999998E-3</v>
      </c>
      <c r="CRK18" s="26" t="s">
        <v>3</v>
      </c>
      <c r="CRL18" s="26">
        <v>4.6997476670000001E-3</v>
      </c>
      <c r="CRM18" s="26">
        <v>3.2577403469999998E-3</v>
      </c>
      <c r="CRN18" s="26">
        <v>3.259264223E-3</v>
      </c>
      <c r="CRO18" s="26">
        <v>5.2472872179999998E-3</v>
      </c>
      <c r="CRP18" s="26">
        <v>3.9225016689999996E-3</v>
      </c>
      <c r="CRQ18" s="26">
        <v>2.730818956E-3</v>
      </c>
      <c r="CRR18" s="26">
        <v>8.6248772840000001E-3</v>
      </c>
      <c r="CRS18" s="26">
        <v>-1.9985577471E-2</v>
      </c>
      <c r="CRT18" s="26" t="s">
        <v>3</v>
      </c>
      <c r="CRU18" s="26">
        <v>2.415126565E-3</v>
      </c>
      <c r="CRV18" s="26">
        <v>2.5509610599999998E-3</v>
      </c>
      <c r="CRW18" s="26">
        <v>2.215722073E-3</v>
      </c>
      <c r="CRX18" s="26">
        <v>3.3201171579999998E-3</v>
      </c>
      <c r="CRY18" s="26">
        <v>3.8944540280000002E-3</v>
      </c>
      <c r="CRZ18" s="26">
        <v>3.9671589113999997E-2</v>
      </c>
      <c r="CSA18" s="26">
        <v>2.1226245251999998E-2</v>
      </c>
      <c r="CSB18" s="26">
        <v>9.3436532649999997E-3</v>
      </c>
      <c r="CSC18" s="26">
        <v>6.3820874439999998E-3</v>
      </c>
      <c r="CSD18" s="26">
        <v>3.2941015396000001E-2</v>
      </c>
      <c r="CSE18" s="26">
        <v>1.530925879E-3</v>
      </c>
      <c r="CSF18" s="26">
        <v>5.1104033280000002E-2</v>
      </c>
      <c r="CSG18" s="26">
        <v>5.1373448921000001E-2</v>
      </c>
      <c r="CSH18" s="26">
        <v>-2.4069416327000003E-2</v>
      </c>
      <c r="CSI18" s="26">
        <v>3.3870493659999999E-3</v>
      </c>
      <c r="CSJ18" s="27" t="s">
        <v>3</v>
      </c>
      <c r="CSK18" s="26">
        <v>6.2451633390000006E-3</v>
      </c>
      <c r="CSL18" s="26">
        <v>3.1306994370000002E-3</v>
      </c>
      <c r="CSM18" s="26">
        <v>3.7914303139999998E-3</v>
      </c>
      <c r="CSN18" s="26">
        <v>1.5859563269999999E-3</v>
      </c>
      <c r="CSO18" s="26">
        <v>4.6450113356999993E-2</v>
      </c>
      <c r="CSP18" s="26">
        <v>3.7780873736000004E-2</v>
      </c>
      <c r="CSQ18" s="26">
        <v>3.7718046918000001E-2</v>
      </c>
      <c r="CSR18" s="26">
        <v>1.3532776490000002E-3</v>
      </c>
      <c r="CSS18" s="26">
        <v>-0.10196942982899999</v>
      </c>
      <c r="CST18" s="26">
        <v>4.2472660449999998E-2</v>
      </c>
      <c r="CSU18" s="26">
        <v>1.6864113462000001E-2</v>
      </c>
      <c r="CSV18" s="26">
        <v>7.3872772471999998E-2</v>
      </c>
      <c r="CSW18" s="26">
        <v>2.8352316076E-2</v>
      </c>
      <c r="CSX18" s="26">
        <v>3.1113028837000001E-2</v>
      </c>
      <c r="CSY18" s="26">
        <v>4.3111368660000001E-3</v>
      </c>
      <c r="CSZ18" s="26">
        <v>-1.428994941E-3</v>
      </c>
      <c r="CTA18" s="26">
        <v>8.2239039048999998E-2</v>
      </c>
      <c r="CTB18" s="26">
        <v>2.1345505240000003E-3</v>
      </c>
      <c r="CTC18" s="26">
        <v>2.6332988550000001E-3</v>
      </c>
      <c r="CTD18" s="26">
        <v>1.6609205852E-2</v>
      </c>
      <c r="CTE18" s="26">
        <v>0.11963343943</v>
      </c>
      <c r="CTF18" s="26">
        <v>3.2149867859999999E-3</v>
      </c>
      <c r="CTG18" s="26">
        <v>1.6248606960000001E-3</v>
      </c>
      <c r="CTH18" s="26">
        <v>6.2476957853000004E-2</v>
      </c>
      <c r="CTI18" s="27" t="s">
        <v>3</v>
      </c>
      <c r="CTJ18" s="26">
        <v>1.7492341610000001E-3</v>
      </c>
      <c r="CTK18" s="26">
        <v>2.080256846E-3</v>
      </c>
      <c r="CTL18" s="26">
        <v>1.7423623100999999E-2</v>
      </c>
      <c r="CTM18" s="26">
        <v>5.7066243130000005E-3</v>
      </c>
      <c r="CTN18" s="27" t="s">
        <v>3</v>
      </c>
      <c r="CTO18" s="26">
        <v>1.4853451194E-2</v>
      </c>
      <c r="CTP18" s="27" t="s">
        <v>3</v>
      </c>
      <c r="CTQ18" s="26">
        <v>3.5000761785000001E-2</v>
      </c>
      <c r="CTR18" s="26">
        <v>5.6704579240000001E-3</v>
      </c>
      <c r="CTS18" s="26">
        <v>-3.0183387550000002E-3</v>
      </c>
      <c r="CTT18" s="26">
        <v>1.8661615439000002E-2</v>
      </c>
      <c r="CTU18" s="26">
        <v>1.265958804E-3</v>
      </c>
      <c r="CTV18" s="26">
        <v>8.8531011316000011E-2</v>
      </c>
      <c r="CTW18" s="26">
        <v>1.7152977459999998E-3</v>
      </c>
      <c r="CTX18" s="26">
        <v>6.3431377000000008E-5</v>
      </c>
      <c r="CTY18" s="26">
        <v>5.8306604769999999E-3</v>
      </c>
      <c r="CTZ18" s="26">
        <v>8.6724042120000008E-3</v>
      </c>
      <c r="CUA18" s="26">
        <v>5.4750493569999999E-3</v>
      </c>
      <c r="CUB18" s="26">
        <v>3.2432355024999998E-2</v>
      </c>
      <c r="CUC18" s="26">
        <v>6.4758086369999995E-2</v>
      </c>
      <c r="CUD18" s="26">
        <v>1.4813010498E-2</v>
      </c>
      <c r="CUE18" s="26">
        <v>6.4324315825999998E-2</v>
      </c>
      <c r="CUF18" s="26">
        <v>7.4781959669000003E-2</v>
      </c>
      <c r="CUG18" s="26">
        <v>4.8386620449999999E-3</v>
      </c>
      <c r="CUH18" s="26">
        <v>8.6246907600000006E-4</v>
      </c>
      <c r="CUI18" s="26">
        <v>4.5694124020000003E-3</v>
      </c>
      <c r="CUJ18" s="26">
        <v>5.1653799930000003E-3</v>
      </c>
      <c r="CUK18" s="26">
        <v>3.9641733839999999E-3</v>
      </c>
      <c r="CUL18" s="26">
        <v>2.9143312429999999E-3</v>
      </c>
      <c r="CUM18" s="26">
        <v>4.687595363E-3</v>
      </c>
      <c r="CUN18" s="26">
        <v>4.026577087E-3</v>
      </c>
      <c r="CUO18" s="26">
        <v>4.169283383E-3</v>
      </c>
      <c r="CUP18" s="26">
        <v>1.2213178543000001E-2</v>
      </c>
      <c r="CUQ18" s="26">
        <v>1.4131828168E-2</v>
      </c>
      <c r="CUR18" s="26">
        <v>6.3223953799999995E-4</v>
      </c>
      <c r="CUS18" s="26">
        <v>2.0343319509999999E-2</v>
      </c>
      <c r="CUT18" s="26">
        <v>9.2329047809999992E-3</v>
      </c>
      <c r="CUU18" s="26">
        <v>4.6353147709999997E-3</v>
      </c>
      <c r="CUV18" s="26">
        <v>2.1098393239E-2</v>
      </c>
      <c r="CUW18" s="26">
        <v>3.1688405626999996E-2</v>
      </c>
      <c r="CUX18" s="26">
        <v>2.8198429149999997E-3</v>
      </c>
      <c r="CUY18" s="26">
        <v>1.7948981675999998E-2</v>
      </c>
      <c r="CUZ18" s="26">
        <v>7.4868197444000001E-2</v>
      </c>
      <c r="CVA18" s="26">
        <v>4.8421962705999994E-2</v>
      </c>
      <c r="CVB18" s="26">
        <v>-1.0528681059000001E-2</v>
      </c>
      <c r="CVC18" s="26">
        <v>3.8560209899999999E-3</v>
      </c>
      <c r="CVD18" s="26">
        <v>3.2871526179999999E-3</v>
      </c>
      <c r="CVE18" s="26">
        <v>1.2571034594999999E-2</v>
      </c>
      <c r="CVF18" s="26">
        <v>1.3639936225E-2</v>
      </c>
      <c r="CVG18" s="26">
        <v>1.1205301237E-2</v>
      </c>
      <c r="CVH18" s="26">
        <v>1.4254625279E-2</v>
      </c>
      <c r="CVI18" s="26">
        <v>1.14122258E-4</v>
      </c>
      <c r="CVJ18" s="26">
        <v>1.8035467439999999E-3</v>
      </c>
      <c r="CVK18" s="26">
        <v>2.2252137650000002E-3</v>
      </c>
      <c r="CVL18" s="26">
        <v>2.0398911600000001E-3</v>
      </c>
      <c r="CVM18" s="26">
        <v>2.1141729600000002E-3</v>
      </c>
      <c r="CVN18" s="26">
        <v>5.4809116699999999E-4</v>
      </c>
      <c r="CVO18" s="26">
        <v>2.3590238386000002E-2</v>
      </c>
      <c r="CVP18" s="26">
        <v>6.1080358310000001E-3</v>
      </c>
      <c r="CVQ18" s="26">
        <v>6.2912273360000003E-3</v>
      </c>
      <c r="CVR18" s="26">
        <v>5.5466194910000002E-3</v>
      </c>
      <c r="CVS18" s="26">
        <v>4.9788858430000003E-3</v>
      </c>
      <c r="CVT18" s="26">
        <v>3.4541734360999998E-2</v>
      </c>
      <c r="CVU18" s="26">
        <v>2.1096462666000002E-2</v>
      </c>
      <c r="CVV18" s="26">
        <v>5.5420502574999995E-2</v>
      </c>
      <c r="CVW18" s="26">
        <v>4.2529804839999998E-3</v>
      </c>
      <c r="CVX18" s="26">
        <v>1.9587010340000001E-3</v>
      </c>
      <c r="CVY18" s="26">
        <v>2.0562831388999999E-2</v>
      </c>
      <c r="CVZ18" s="26">
        <v>2.4525354949999998E-3</v>
      </c>
      <c r="CWA18" s="26">
        <v>1.5001940218E-2</v>
      </c>
      <c r="CWB18" s="26">
        <v>1.747972601E-3</v>
      </c>
      <c r="CWC18" s="26">
        <v>4.7565661679999996E-3</v>
      </c>
      <c r="CWD18" s="26">
        <v>1.1720634741E-2</v>
      </c>
      <c r="CWE18" s="26">
        <v>2.3667590139999999E-3</v>
      </c>
      <c r="CWF18" s="26">
        <v>4.9345724279999999E-3</v>
      </c>
      <c r="CWG18" s="26">
        <v>4.9647697869999998E-3</v>
      </c>
      <c r="CWH18" s="26">
        <v>2.9989995079999997E-3</v>
      </c>
      <c r="CWI18" s="27" t="s">
        <v>3</v>
      </c>
      <c r="CWJ18" s="26">
        <v>2.6200468647999998E-2</v>
      </c>
      <c r="CWK18" s="26">
        <v>6.1991916350000002E-3</v>
      </c>
      <c r="CWL18" s="26">
        <v>8.4325205469999998E-3</v>
      </c>
      <c r="CWM18" s="27" t="s">
        <v>3</v>
      </c>
      <c r="CWN18" s="26">
        <v>2.8120319459999997E-3</v>
      </c>
      <c r="CWO18" s="27" t="s">
        <v>3</v>
      </c>
      <c r="CWP18" s="26">
        <v>2.7188620140000002E-3</v>
      </c>
      <c r="CWQ18" s="26">
        <v>5.2134244920999995E-2</v>
      </c>
      <c r="CWR18" s="26">
        <v>1.6664548360000001E-3</v>
      </c>
      <c r="CWS18" s="26">
        <v>2.0735966769999999E-3</v>
      </c>
    </row>
    <row r="19" spans="1:2645" x14ac:dyDescent="0.3">
      <c r="A19" s="22">
        <v>44165</v>
      </c>
      <c r="B19" s="23">
        <v>1.3420568549999999E-3</v>
      </c>
      <c r="C19" s="23">
        <v>1.8894290890000001E-3</v>
      </c>
      <c r="D19" s="23">
        <v>3.7320140759999998E-3</v>
      </c>
      <c r="E19" s="23">
        <v>1.950929787E-3</v>
      </c>
      <c r="F19" s="23">
        <v>8.9489324469999992E-3</v>
      </c>
      <c r="G19" s="23">
        <v>1.0793590451E-2</v>
      </c>
      <c r="H19" s="23">
        <v>1.9579442749999999E-3</v>
      </c>
      <c r="I19" s="23">
        <v>1.6902669254E-2</v>
      </c>
      <c r="J19" s="23">
        <v>3.2328341900000001E-4</v>
      </c>
      <c r="K19" s="23">
        <v>2.055153892E-3</v>
      </c>
      <c r="L19" s="23">
        <v>1.2453874946000001E-2</v>
      </c>
      <c r="M19" s="23">
        <v>2.8946347410000002E-3</v>
      </c>
      <c r="N19" s="23">
        <v>2.1800804609999999E-3</v>
      </c>
      <c r="O19" s="23">
        <v>1.9322447106E-2</v>
      </c>
      <c r="P19" s="23">
        <v>2.5869253100999998E-2</v>
      </c>
      <c r="Q19" s="23">
        <v>8.9561696369999996E-3</v>
      </c>
      <c r="R19" s="23">
        <v>1.4052000000000001E-3</v>
      </c>
      <c r="S19" s="23" t="s">
        <v>3</v>
      </c>
      <c r="T19" s="23">
        <v>1.3006916949999999E-3</v>
      </c>
      <c r="U19" s="23">
        <v>1.3521824969999999E-3</v>
      </c>
      <c r="V19" s="23">
        <v>1.704050903E-3</v>
      </c>
      <c r="W19" s="23">
        <v>1.5208714434999999E-2</v>
      </c>
      <c r="X19" s="23">
        <v>1.6423849405E-2</v>
      </c>
      <c r="Y19" s="23">
        <v>3.6221544069999999E-3</v>
      </c>
      <c r="Z19" s="23">
        <v>3.1775917199999997E-3</v>
      </c>
      <c r="AA19" s="23">
        <v>2.4169229329999999E-3</v>
      </c>
      <c r="AB19" s="23">
        <v>5.6301464329999995E-3</v>
      </c>
      <c r="AC19" s="23">
        <v>1.235783026E-3</v>
      </c>
      <c r="AD19" s="23">
        <v>1.2727336459999999E-3</v>
      </c>
      <c r="AE19" s="23">
        <v>3.696583061E-3</v>
      </c>
      <c r="AF19" s="23">
        <v>8.8000506889999996E-3</v>
      </c>
      <c r="AG19" s="23">
        <v>1.9831317828999998E-2</v>
      </c>
      <c r="AH19" s="23">
        <v>1.2740252700000001E-2</v>
      </c>
      <c r="AI19" s="23">
        <v>1.2166543599999999E-2</v>
      </c>
      <c r="AJ19" s="23">
        <v>1.7506928180000002E-2</v>
      </c>
      <c r="AK19" s="23">
        <v>1.8531438249000002E-2</v>
      </c>
      <c r="AL19" s="23">
        <v>1.5198384044999999E-2</v>
      </c>
      <c r="AM19" s="23">
        <v>1.2185613909999999E-2</v>
      </c>
      <c r="AN19" s="23">
        <v>1.9464653334999998E-2</v>
      </c>
      <c r="AO19" s="23">
        <v>1.8403425191000002E-2</v>
      </c>
      <c r="AP19" s="23">
        <v>2.5687976559999998E-3</v>
      </c>
      <c r="AQ19" s="23">
        <v>2.0065079457E-2</v>
      </c>
      <c r="AR19" s="23">
        <v>2.8934810360000001E-3</v>
      </c>
      <c r="AS19" s="23">
        <v>6.9295567499999999E-4</v>
      </c>
      <c r="AT19" s="23">
        <v>1.3358099170000001E-3</v>
      </c>
      <c r="AU19" s="23">
        <v>3.70154307E-4</v>
      </c>
      <c r="AV19" s="23">
        <v>-9.0407947000000001E-5</v>
      </c>
      <c r="AW19" s="23">
        <v>3.4311745789999998E-3</v>
      </c>
      <c r="AX19" s="23">
        <v>1.7808804329999999E-3</v>
      </c>
      <c r="AY19" s="23">
        <v>1.0715252264999999E-2</v>
      </c>
      <c r="AZ19" s="23">
        <v>1.8469757400000001E-4</v>
      </c>
      <c r="BA19" s="23">
        <v>1.3372361544999999E-2</v>
      </c>
      <c r="BB19" s="23">
        <v>4.2537442799999998E-4</v>
      </c>
      <c r="BC19" s="23">
        <v>3.8824908390000003E-3</v>
      </c>
      <c r="BD19" s="23">
        <v>4.3909717029999998E-3</v>
      </c>
      <c r="BE19" s="23">
        <v>1.5510386176999999E-2</v>
      </c>
      <c r="BF19" s="23">
        <v>2.0711651360000001E-3</v>
      </c>
      <c r="BG19" s="23">
        <v>1.0450805567999998E-2</v>
      </c>
      <c r="BH19" s="23">
        <v>-0.87027042211999994</v>
      </c>
      <c r="BI19" s="23">
        <v>5.1112659599999999E-4</v>
      </c>
      <c r="BJ19" s="23">
        <v>2.2668917120000002E-3</v>
      </c>
      <c r="BK19" s="23">
        <v>1.3629863119999999E-3</v>
      </c>
      <c r="BL19" s="23">
        <v>8.3539213900000011E-4</v>
      </c>
      <c r="BM19" s="23">
        <v>6.005742142E-3</v>
      </c>
      <c r="BN19" s="23">
        <v>6.8607528400000002E-4</v>
      </c>
      <c r="BO19" s="23">
        <v>1.9965132059999997E-3</v>
      </c>
      <c r="BP19" s="23">
        <v>3.4781789319999999E-3</v>
      </c>
      <c r="BQ19" s="23">
        <v>3.441685846E-3</v>
      </c>
      <c r="BR19" s="23">
        <v>3.8172994170000002E-3</v>
      </c>
      <c r="BS19" s="23">
        <v>1.9815184489999998E-2</v>
      </c>
      <c r="BT19" s="23">
        <v>2.9401426005000002E-2</v>
      </c>
      <c r="BU19" s="23">
        <v>3.0153024372000001E-2</v>
      </c>
      <c r="BV19" s="23">
        <v>4.2197173799999998E-3</v>
      </c>
      <c r="BW19" s="23">
        <v>4.185988404E-3</v>
      </c>
      <c r="BX19" s="23">
        <v>4.8248089160000006E-3</v>
      </c>
      <c r="BY19" s="23">
        <v>3.597776642E-3</v>
      </c>
      <c r="BZ19" s="23">
        <v>4.2638993520000001E-3</v>
      </c>
      <c r="CA19" s="23">
        <v>9.515570330000001E-4</v>
      </c>
      <c r="CB19" s="23">
        <v>3.4226111930000004E-3</v>
      </c>
      <c r="CC19" s="23">
        <v>3.6141766159999999E-3</v>
      </c>
      <c r="CD19" s="23">
        <v>3.4677259529999997E-3</v>
      </c>
      <c r="CE19" s="23">
        <v>3.9187958620000001E-3</v>
      </c>
      <c r="CF19" s="23">
        <v>9.2728663730000001E-3</v>
      </c>
      <c r="CG19" s="23">
        <v>2.1200416215E-2</v>
      </c>
      <c r="CH19" s="23">
        <v>1.416450622E-3</v>
      </c>
      <c r="CI19" s="23">
        <v>3.0264514630000002E-3</v>
      </c>
      <c r="CJ19" s="23">
        <v>3.1789453449999998E-3</v>
      </c>
      <c r="CK19" s="23">
        <v>3.8964014169999999E-3</v>
      </c>
      <c r="CL19" s="23">
        <v>8.0499069499999996E-3</v>
      </c>
      <c r="CM19" s="23">
        <v>6.5105938640000003E-3</v>
      </c>
      <c r="CN19" s="23">
        <v>5.2113261479999999E-3</v>
      </c>
      <c r="CO19" s="23">
        <v>1.7012715680000002E-3</v>
      </c>
      <c r="CP19" s="23">
        <v>8.2726211440000003E-3</v>
      </c>
      <c r="CQ19" s="23">
        <v>-1.0798567800000001E-2</v>
      </c>
      <c r="CR19" s="23">
        <v>8.8755739720000008E-3</v>
      </c>
      <c r="CS19" s="23">
        <v>-1.527910037E-3</v>
      </c>
      <c r="CT19" s="23">
        <v>2.4274524799999999E-3</v>
      </c>
      <c r="CU19" s="23">
        <v>2.8135905318999999E-2</v>
      </c>
      <c r="CV19" s="23">
        <v>2.8736412005999998E-2</v>
      </c>
      <c r="CW19" s="23">
        <v>1.4022117287000001E-2</v>
      </c>
      <c r="CX19" s="23">
        <v>1.4368054712000001E-2</v>
      </c>
      <c r="CY19" s="23">
        <v>1.4607679817000001E-2</v>
      </c>
      <c r="CZ19" s="23">
        <v>3.1248355940000001E-3</v>
      </c>
      <c r="DA19" s="23">
        <v>3.120617973E-3</v>
      </c>
      <c r="DB19" s="23">
        <v>3.4622944839999997E-3</v>
      </c>
      <c r="DC19" s="23">
        <v>2.6495526609999999E-3</v>
      </c>
      <c r="DD19" s="23">
        <v>1.0835064764999999E-2</v>
      </c>
      <c r="DE19" s="23">
        <v>5.3102460200000002E-3</v>
      </c>
      <c r="DF19" s="23">
        <v>8.8150642210000005E-3</v>
      </c>
      <c r="DG19" s="23">
        <v>1.5716519659999999E-3</v>
      </c>
      <c r="DH19" s="23">
        <v>3.2018633919999998E-3</v>
      </c>
      <c r="DI19" s="23">
        <v>1.3266359610000001E-3</v>
      </c>
      <c r="DJ19" s="23">
        <v>1.800514614E-3</v>
      </c>
      <c r="DK19" s="23">
        <v>1.4091461178E-2</v>
      </c>
      <c r="DL19" s="23">
        <v>8.0161327599999994E-4</v>
      </c>
      <c r="DM19" s="23">
        <v>5.4123352E-4</v>
      </c>
      <c r="DN19" s="23">
        <v>1.0302876599999999E-3</v>
      </c>
      <c r="DO19" s="24" t="s">
        <v>3</v>
      </c>
      <c r="DP19" s="23">
        <v>1.9433603255000001E-2</v>
      </c>
      <c r="DQ19" s="23">
        <v>1.8538386270000001E-3</v>
      </c>
      <c r="DR19" s="23">
        <v>1.385967297E-3</v>
      </c>
      <c r="DS19" s="23">
        <v>9.6785445200000002E-4</v>
      </c>
      <c r="DT19" s="23">
        <v>1.749773886E-3</v>
      </c>
      <c r="DU19" s="23">
        <v>1.3065332281999999E-2</v>
      </c>
      <c r="DV19" s="23">
        <v>6.0596573769999993E-3</v>
      </c>
      <c r="DW19" s="23">
        <v>1.4599249540000001E-3</v>
      </c>
      <c r="DX19" s="23">
        <v>1.7827856125999998E-2</v>
      </c>
      <c r="DY19" s="23">
        <v>1.6407523182999997E-2</v>
      </c>
      <c r="DZ19" s="23">
        <v>6.6283724999999997E-4</v>
      </c>
      <c r="EA19" s="23">
        <v>1.5013530100000002E-4</v>
      </c>
      <c r="EB19" s="23">
        <v>1.4777646400000001E-4</v>
      </c>
      <c r="EC19" s="23">
        <v>2.4878944920000002E-3</v>
      </c>
      <c r="ED19" s="23">
        <v>3.961363186E-3</v>
      </c>
      <c r="EE19" s="23">
        <v>1.0751641269999999E-3</v>
      </c>
      <c r="EF19" s="23">
        <v>1.3893508E-3</v>
      </c>
      <c r="EG19" s="23">
        <v>2.2225905519999999E-3</v>
      </c>
      <c r="EH19" s="23">
        <v>1.9560110469999999E-3</v>
      </c>
      <c r="EI19" s="23">
        <v>1.2732513910000002E-3</v>
      </c>
      <c r="EJ19" s="23">
        <v>1.686267158E-3</v>
      </c>
      <c r="EK19" s="23">
        <v>7.6346387300000001E-4</v>
      </c>
      <c r="EL19" s="23">
        <v>2.0146322000000002E-4</v>
      </c>
      <c r="EM19" s="23">
        <v>8.7059972449999995E-3</v>
      </c>
      <c r="EN19" s="23">
        <v>5.5399728690000002E-3</v>
      </c>
      <c r="EO19" s="23">
        <v>1.35875683E-3</v>
      </c>
      <c r="EP19" s="23">
        <v>-1.1430226099999999E-4</v>
      </c>
      <c r="EQ19" s="23">
        <v>1.5200862509999998E-3</v>
      </c>
      <c r="ER19" s="23">
        <v>1.14665749E-4</v>
      </c>
      <c r="ES19" s="23">
        <v>1.1645134219E-2</v>
      </c>
      <c r="ET19" s="23">
        <v>1.9257280307E-2</v>
      </c>
      <c r="EU19" s="23">
        <v>2.1052741289999998E-3</v>
      </c>
      <c r="EV19" s="23">
        <v>3.433150725E-3</v>
      </c>
      <c r="EW19" s="23">
        <v>1.0574122869999999E-3</v>
      </c>
      <c r="EX19" s="23">
        <v>3.19148936E-4</v>
      </c>
      <c r="EY19" s="23">
        <v>6.5329719999999991E-4</v>
      </c>
      <c r="EZ19" s="23">
        <v>-1.45941338E-4</v>
      </c>
      <c r="FA19" s="23">
        <v>6.7428547510000004E-3</v>
      </c>
      <c r="FB19" s="23">
        <v>-5.1257800300000007E-4</v>
      </c>
      <c r="FC19" s="23">
        <v>1.582604706E-3</v>
      </c>
      <c r="FD19" s="23">
        <v>6.8314956280000009E-3</v>
      </c>
      <c r="FE19" s="23">
        <v>6.6887758529999997E-3</v>
      </c>
      <c r="FF19" s="23">
        <v>1.9275801174999999E-2</v>
      </c>
      <c r="FG19" s="23">
        <v>6.3175543000000003E-4</v>
      </c>
      <c r="FH19" s="23">
        <v>1.9879181999999998E-4</v>
      </c>
      <c r="FI19" s="23">
        <v>-5.98728672E-4</v>
      </c>
      <c r="FJ19" s="23">
        <v>-9.5214917900000005E-4</v>
      </c>
      <c r="FK19" s="23">
        <v>2.7585671470000002E-3</v>
      </c>
      <c r="FL19" s="23">
        <v>3.3277989749999999E-3</v>
      </c>
      <c r="FM19" s="23">
        <v>1.322125907E-3</v>
      </c>
      <c r="FN19" s="23">
        <v>1.098444609E-3</v>
      </c>
      <c r="FO19" s="23">
        <v>1.6714990080000001E-3</v>
      </c>
      <c r="FP19" s="23">
        <v>1.2170518442000001E-2</v>
      </c>
      <c r="FQ19" s="23">
        <v>6.8758254399999994E-4</v>
      </c>
      <c r="FR19" s="23">
        <v>1.452934515E-3</v>
      </c>
      <c r="FS19" s="23">
        <v>1.3311182560000001E-3</v>
      </c>
      <c r="FT19" s="23">
        <v>1.4577821730000001E-3</v>
      </c>
      <c r="FU19" s="23">
        <v>1.6953957250000001E-3</v>
      </c>
      <c r="FV19" s="23">
        <v>1.3938165600000001E-4</v>
      </c>
      <c r="FW19" s="23">
        <v>1.11784586E-4</v>
      </c>
      <c r="FX19" s="23">
        <v>1.8564749739999999E-3</v>
      </c>
      <c r="FY19" s="23">
        <v>1.4211010160000001E-3</v>
      </c>
      <c r="FZ19" s="23">
        <v>1.1457776828E-2</v>
      </c>
      <c r="GA19" s="23">
        <v>8.4795070869999999E-3</v>
      </c>
      <c r="GB19" s="23">
        <v>1.0077762440999999E-2</v>
      </c>
      <c r="GC19" s="23">
        <v>1.5222835919999999E-3</v>
      </c>
      <c r="GD19" s="23">
        <v>2.674541405E-3</v>
      </c>
      <c r="GE19" s="23">
        <v>1.319303376E-3</v>
      </c>
      <c r="GF19" s="23">
        <v>1.5545085296000001E-2</v>
      </c>
      <c r="GG19" s="23">
        <v>1.1881591939999999E-3</v>
      </c>
      <c r="GH19" s="23">
        <v>2.1976309689999999E-3</v>
      </c>
      <c r="GI19" s="23">
        <v>1.6025961250000001E-3</v>
      </c>
      <c r="GJ19" s="23">
        <v>1.310843029E-3</v>
      </c>
      <c r="GK19" s="23">
        <v>1.3949641919999999E-3</v>
      </c>
      <c r="GL19" s="23">
        <v>1.403106076E-3</v>
      </c>
      <c r="GM19" s="23">
        <v>4.053994315E-3</v>
      </c>
      <c r="GN19" s="23">
        <v>9.9693229000000002E-5</v>
      </c>
      <c r="GO19" s="23">
        <v>1.02305465E-4</v>
      </c>
      <c r="GP19" s="23">
        <v>-2.3288750999999999E-5</v>
      </c>
      <c r="GQ19" s="23">
        <v>1.0027790599999999E-4</v>
      </c>
      <c r="GR19" s="23">
        <v>1.02234412E-4</v>
      </c>
      <c r="GS19" s="23">
        <v>1.9175575799999999E-3</v>
      </c>
      <c r="GT19" s="23">
        <v>1.668561284E-3</v>
      </c>
      <c r="GU19" s="23">
        <v>1.2372779389999999E-3</v>
      </c>
      <c r="GV19" s="23">
        <v>6.0017844899999998E-4</v>
      </c>
      <c r="GW19" s="23">
        <v>9.8983562000000001E-4</v>
      </c>
      <c r="GX19" s="23">
        <v>1.1368962059999999E-3</v>
      </c>
      <c r="GY19" s="23">
        <v>1.5920538557999998E-2</v>
      </c>
      <c r="GZ19" s="23">
        <v>-3.9100477138000002E-2</v>
      </c>
      <c r="HA19" s="23">
        <v>1.2708160009999999E-3</v>
      </c>
      <c r="HB19" s="23">
        <v>1.6010607470999999E-2</v>
      </c>
      <c r="HC19" s="23">
        <v>1.2865493213000002E-2</v>
      </c>
      <c r="HD19" s="23">
        <v>2.7646225159999997E-3</v>
      </c>
      <c r="HE19" s="23">
        <v>8.2612524290000006E-3</v>
      </c>
      <c r="HF19" s="23">
        <v>9.7097550399999994E-4</v>
      </c>
      <c r="HG19" s="23">
        <v>1.7182203169999999E-3</v>
      </c>
      <c r="HH19" s="23">
        <v>1.264101902E-3</v>
      </c>
      <c r="HI19" s="23">
        <v>9.407797850000001E-4</v>
      </c>
      <c r="HJ19" s="23">
        <v>9.5322900000000002E-5</v>
      </c>
      <c r="HK19" s="23">
        <v>3.4223587100000001E-3</v>
      </c>
      <c r="HL19" s="23">
        <v>1.283194071E-3</v>
      </c>
      <c r="HM19" s="23">
        <v>1.4411986500000001E-3</v>
      </c>
      <c r="HN19" s="23">
        <v>1.1206133259999999E-3</v>
      </c>
      <c r="HO19" s="23">
        <v>1.895575595E-3</v>
      </c>
      <c r="HP19" s="23">
        <v>1.326720925E-3</v>
      </c>
      <c r="HQ19" s="23">
        <v>1.416377258E-3</v>
      </c>
      <c r="HR19" s="23">
        <v>2.0322687580000003E-3</v>
      </c>
      <c r="HS19" s="23">
        <v>1.8692682090000001E-3</v>
      </c>
      <c r="HT19" s="23">
        <v>1.864690764E-3</v>
      </c>
      <c r="HU19" s="23">
        <v>1.256233444E-3</v>
      </c>
      <c r="HV19" s="23">
        <v>1.2285674109999999E-3</v>
      </c>
      <c r="HW19" s="23">
        <v>1.4853804779999999E-3</v>
      </c>
      <c r="HX19" s="23">
        <v>2.1715777450000001E-3</v>
      </c>
      <c r="HY19" s="23">
        <v>1.030585122E-3</v>
      </c>
      <c r="HZ19" s="23">
        <v>1.095018624E-3</v>
      </c>
      <c r="IA19" s="23">
        <v>1.793057714E-3</v>
      </c>
      <c r="IB19" s="23">
        <v>4.9028234320000006E-3</v>
      </c>
      <c r="IC19" s="23">
        <v>4.0692218899999995E-3</v>
      </c>
      <c r="ID19" s="23">
        <v>1.092400193E-3</v>
      </c>
      <c r="IE19" s="23">
        <v>1.6821389749999999E-3</v>
      </c>
      <c r="IF19" s="23">
        <v>1.3053362020000001E-3</v>
      </c>
      <c r="IG19" s="23">
        <v>2.0700915639999999E-3</v>
      </c>
      <c r="IH19" s="23">
        <v>1.4126998800000001E-3</v>
      </c>
      <c r="II19" s="23">
        <v>1.267502321E-3</v>
      </c>
      <c r="IJ19" s="23">
        <v>1.4584601899999999E-3</v>
      </c>
      <c r="IK19" s="23">
        <v>1.492346339E-3</v>
      </c>
      <c r="IL19" s="23">
        <v>1.6691386859999998E-3</v>
      </c>
      <c r="IM19" s="23">
        <v>1.666469068E-3</v>
      </c>
      <c r="IN19" s="23">
        <v>1.4943977880000001E-3</v>
      </c>
      <c r="IO19" s="23">
        <v>1.7959565629999999E-3</v>
      </c>
      <c r="IP19" s="23">
        <v>9.0102576899999992E-4</v>
      </c>
      <c r="IQ19" s="23">
        <v>2.3769585400000001E-4</v>
      </c>
      <c r="IR19" s="23">
        <v>1.394225325E-3</v>
      </c>
      <c r="IS19" s="23">
        <v>1.350618395E-3</v>
      </c>
      <c r="IT19" s="23">
        <v>3.6268157459999999E-3</v>
      </c>
      <c r="IU19" s="23">
        <v>1.9933923443999999E-2</v>
      </c>
      <c r="IV19" s="23">
        <v>1.3123933153000001E-2</v>
      </c>
      <c r="IW19" s="23">
        <v>6.0903410700000006E-4</v>
      </c>
      <c r="IX19" s="23">
        <v>1.5567031351E-2</v>
      </c>
      <c r="IY19" s="23">
        <v>5.8028858750000002E-3</v>
      </c>
      <c r="IZ19" s="23">
        <v>6.9368207700000006E-4</v>
      </c>
      <c r="JA19" s="23">
        <v>5.8594592600000003E-4</v>
      </c>
      <c r="JB19" s="23">
        <v>1.873829832E-3</v>
      </c>
      <c r="JC19" s="23">
        <v>1.31040905E-3</v>
      </c>
      <c r="JD19" s="23">
        <v>1.0629150019E-2</v>
      </c>
      <c r="JE19" s="23">
        <v>-4.5943392035999994E-2</v>
      </c>
      <c r="JF19" s="23">
        <v>1.4448132140000001E-3</v>
      </c>
      <c r="JG19" s="23">
        <v>1.3664884380000001E-3</v>
      </c>
      <c r="JH19" s="23">
        <v>1.9917720973999999E-2</v>
      </c>
      <c r="JI19" s="23">
        <v>-3.8699032565999998E-2</v>
      </c>
      <c r="JJ19" s="23">
        <v>1.9110832040000001E-3</v>
      </c>
      <c r="JK19" s="23">
        <v>1.6877028829999999E-3</v>
      </c>
      <c r="JL19" s="23">
        <v>1.3400466440000001E-2</v>
      </c>
      <c r="JM19" s="23">
        <v>1.3125294140999999E-2</v>
      </c>
      <c r="JN19" s="23">
        <v>2.4941259069999999E-2</v>
      </c>
      <c r="JO19" s="23">
        <v>1.9489397248000001E-2</v>
      </c>
      <c r="JP19" s="23">
        <v>1.9931431914E-2</v>
      </c>
      <c r="JQ19" s="23">
        <v>6.8840475429999999E-3</v>
      </c>
      <c r="JR19" s="23">
        <v>1.9113646955999999E-2</v>
      </c>
      <c r="JS19" s="23">
        <v>1.951972825E-2</v>
      </c>
      <c r="JT19" s="23">
        <v>1.2804514839000001E-2</v>
      </c>
      <c r="JU19" s="23">
        <v>1.9682452486E-2</v>
      </c>
      <c r="JV19" s="23">
        <v>1.0981933859999999E-3</v>
      </c>
      <c r="JW19" s="23">
        <v>1.866288113E-3</v>
      </c>
      <c r="JX19" s="23">
        <v>1.4581359637E-2</v>
      </c>
      <c r="JY19" s="23">
        <v>4.6428259549999998E-3</v>
      </c>
      <c r="JZ19" s="23">
        <v>1.2381034970000001E-3</v>
      </c>
      <c r="KA19" s="23">
        <v>2.0581504559999998E-3</v>
      </c>
      <c r="KB19" s="23">
        <v>1.97489477E-3</v>
      </c>
      <c r="KC19" s="23">
        <v>4.3877865790000001E-3</v>
      </c>
      <c r="KD19" s="23">
        <v>3.4215630540000001E-3</v>
      </c>
      <c r="KE19" s="23">
        <v>1.3043722639999999E-3</v>
      </c>
      <c r="KF19" s="23">
        <v>1.429035537E-3</v>
      </c>
      <c r="KG19" s="23">
        <v>1.2303095720000001E-3</v>
      </c>
      <c r="KH19" s="23">
        <v>6.0174775100000006E-4</v>
      </c>
      <c r="KI19" s="23">
        <v>1.2115825400000001E-3</v>
      </c>
      <c r="KJ19" s="23">
        <v>1.2061326055999999E-2</v>
      </c>
      <c r="KK19" s="23">
        <v>1.8396075466E-2</v>
      </c>
      <c r="KL19" s="23">
        <v>1.1078865139999999E-3</v>
      </c>
      <c r="KM19" s="23">
        <v>-5.0858797297000005E-2</v>
      </c>
      <c r="KN19" s="23">
        <v>1.4026004929999999E-3</v>
      </c>
      <c r="KO19" s="23">
        <v>1.871229714E-3</v>
      </c>
      <c r="KP19" s="23">
        <v>1.9554930479999998E-3</v>
      </c>
      <c r="KQ19" s="23">
        <v>1.267378384E-3</v>
      </c>
      <c r="KR19" s="23">
        <v>1.4124648744999999E-2</v>
      </c>
      <c r="KS19" s="23">
        <v>1.3567990050000001E-3</v>
      </c>
      <c r="KT19" s="23">
        <v>1.3382959499999999E-3</v>
      </c>
      <c r="KU19" s="23">
        <v>-6.4732249999999993E-5</v>
      </c>
      <c r="KV19" s="23">
        <v>1.498628027E-3</v>
      </c>
      <c r="KW19" s="23">
        <v>1.4412926240000002E-3</v>
      </c>
      <c r="KX19" s="23">
        <v>1.4147641690000002E-3</v>
      </c>
      <c r="KY19" s="23">
        <v>1.4764278970000001E-3</v>
      </c>
      <c r="KZ19" s="23">
        <v>1.2150784E-3</v>
      </c>
      <c r="LA19" s="23">
        <v>1.405255382E-3</v>
      </c>
      <c r="LB19" s="23">
        <v>1.3263444809999999E-3</v>
      </c>
      <c r="LC19" s="23">
        <v>8.92875571E-4</v>
      </c>
      <c r="LD19" s="23">
        <v>1.5790302249999999E-3</v>
      </c>
      <c r="LE19" s="23">
        <v>1.0083434213E-2</v>
      </c>
      <c r="LF19" s="23">
        <v>7.3315405999999994E-4</v>
      </c>
      <c r="LG19" s="23">
        <v>1.045222797E-3</v>
      </c>
      <c r="LH19" s="23">
        <v>3.8334024309999997E-3</v>
      </c>
      <c r="LI19" s="23">
        <v>3.0297439809999997E-3</v>
      </c>
      <c r="LJ19" s="23">
        <v>1.4385774330000001E-3</v>
      </c>
      <c r="LK19" s="23">
        <v>1.1545321249999999E-3</v>
      </c>
      <c r="LL19" s="23">
        <v>4.8214427750000004E-3</v>
      </c>
      <c r="LM19" s="23">
        <v>3.0719465839999997E-3</v>
      </c>
      <c r="LN19" s="23">
        <v>2.8388100440000005E-3</v>
      </c>
      <c r="LO19" s="23">
        <v>1.2517977629999998E-3</v>
      </c>
      <c r="LP19" s="23">
        <v>1.4560004730000001E-3</v>
      </c>
      <c r="LQ19" s="23">
        <v>2.5306613205000002E-2</v>
      </c>
      <c r="LR19" s="23">
        <v>1.3231226847E-2</v>
      </c>
      <c r="LS19" s="23">
        <v>1.885777408E-3</v>
      </c>
      <c r="LT19" s="23">
        <v>9.859381544E-3</v>
      </c>
      <c r="LU19" s="23">
        <v>4.7940977649999997E-3</v>
      </c>
      <c r="LV19" s="23">
        <v>9.5859988000000004E-3</v>
      </c>
      <c r="LW19" s="23">
        <v>1.6372935158999999E-2</v>
      </c>
      <c r="LX19" s="23">
        <v>1.5832695681E-2</v>
      </c>
      <c r="LY19" s="23">
        <v>9.1034536489999988E-3</v>
      </c>
      <c r="LZ19" s="23">
        <v>1.7252055699999999E-3</v>
      </c>
      <c r="MA19" s="23">
        <v>2.179972448E-3</v>
      </c>
      <c r="MB19" s="23">
        <v>2.1237329730000002E-3</v>
      </c>
      <c r="MC19" s="23">
        <v>1.1007213505E-2</v>
      </c>
      <c r="MD19" s="23">
        <v>1.1422884693999999E-2</v>
      </c>
      <c r="ME19" s="23">
        <v>1.7978749878000001E-2</v>
      </c>
      <c r="MF19" s="23">
        <v>1.6722563639999998E-3</v>
      </c>
      <c r="MG19" s="23">
        <v>1.25312905E-3</v>
      </c>
      <c r="MH19" s="23">
        <v>1.910114181E-3</v>
      </c>
      <c r="MI19" s="23">
        <v>1.466527761E-3</v>
      </c>
      <c r="MJ19" s="23">
        <v>1.1425369030000001E-3</v>
      </c>
      <c r="MK19" s="23">
        <v>9.3105733380000003E-3</v>
      </c>
      <c r="ML19" s="23">
        <v>1.759193111E-3</v>
      </c>
      <c r="MM19" s="23">
        <v>1.373825525E-3</v>
      </c>
      <c r="MN19" s="23">
        <v>1.234701363E-3</v>
      </c>
      <c r="MO19" s="23">
        <v>3.0034635699999998E-4</v>
      </c>
      <c r="MP19" s="23">
        <v>3.3342729699999997E-4</v>
      </c>
      <c r="MQ19" s="23">
        <v>1.875959914E-3</v>
      </c>
      <c r="MR19" s="23">
        <v>1.329983719E-3</v>
      </c>
      <c r="MS19" s="23">
        <v>1.4440805270000002E-3</v>
      </c>
      <c r="MT19" s="23">
        <v>1.387099246E-3</v>
      </c>
      <c r="MU19" s="23">
        <v>1.4050862629999999E-3</v>
      </c>
      <c r="MV19" s="23">
        <v>1.4110950299999999E-3</v>
      </c>
      <c r="MW19" s="23">
        <v>1.023787051E-3</v>
      </c>
      <c r="MX19" s="23">
        <v>1.4936433169999998E-3</v>
      </c>
      <c r="MY19" s="23" t="s">
        <v>3</v>
      </c>
      <c r="MZ19" s="23" t="s">
        <v>3</v>
      </c>
      <c r="NA19" s="23" t="s">
        <v>3</v>
      </c>
      <c r="NB19" s="23">
        <v>1.6133049560000002E-3</v>
      </c>
      <c r="NC19" s="23">
        <v>1.213512186E-3</v>
      </c>
      <c r="ND19" s="23">
        <v>1.3062948979E-2</v>
      </c>
      <c r="NE19" s="23">
        <v>1.1779716789000002E-2</v>
      </c>
      <c r="NF19" s="23">
        <v>1.301477882E-2</v>
      </c>
      <c r="NG19" s="23">
        <v>1.1687633822E-2</v>
      </c>
      <c r="NH19" s="23">
        <v>1.3486575354999999E-2</v>
      </c>
      <c r="NI19" s="23">
        <v>1.1729091645E-2</v>
      </c>
      <c r="NJ19" s="23">
        <v>1.299149772E-3</v>
      </c>
      <c r="NK19" s="23">
        <v>3.2110682719999999E-3</v>
      </c>
      <c r="NL19" s="23">
        <v>2.398427944E-3</v>
      </c>
      <c r="NM19" s="23">
        <v>-4.5305230998999996E-2</v>
      </c>
      <c r="NN19" s="23">
        <v>1.5283774129999999E-3</v>
      </c>
      <c r="NO19" s="23">
        <v>2.4891568589999998E-3</v>
      </c>
      <c r="NP19" s="23">
        <v>1.7442613770000002E-3</v>
      </c>
      <c r="NQ19" s="23">
        <v>1.632626853E-2</v>
      </c>
      <c r="NR19" s="23">
        <v>2.7145969530000002E-3</v>
      </c>
      <c r="NS19" s="23">
        <v>1.492171545E-3</v>
      </c>
      <c r="NT19" s="23">
        <v>5.3131394890000008E-3</v>
      </c>
      <c r="NU19" s="23">
        <v>1.3749499659999999E-2</v>
      </c>
      <c r="NV19" s="23">
        <v>1.3290872133E-2</v>
      </c>
      <c r="NW19" s="23">
        <v>2.5660436386000001E-2</v>
      </c>
      <c r="NX19" s="23">
        <v>1.5813858980000001E-3</v>
      </c>
      <c r="NY19" s="23">
        <v>1.9200468139000001E-2</v>
      </c>
      <c r="NZ19" s="23">
        <v>2.0619059310000003E-3</v>
      </c>
      <c r="OA19" s="23">
        <v>1.3570445019999999E-3</v>
      </c>
      <c r="OB19" s="23">
        <v>3.477184729E-3</v>
      </c>
      <c r="OC19" s="23">
        <v>1.9664599909999998E-3</v>
      </c>
      <c r="OD19" s="23">
        <v>1.3549176690000001E-3</v>
      </c>
      <c r="OE19" s="23">
        <v>2.0167837081000003E-2</v>
      </c>
      <c r="OF19" s="23">
        <v>1.8877890659999999E-3</v>
      </c>
      <c r="OG19" s="23">
        <v>2.3956447850000001E-3</v>
      </c>
      <c r="OH19" s="23">
        <v>1.1912556790000001E-3</v>
      </c>
      <c r="OI19" s="23">
        <v>1.3861923239999999E-3</v>
      </c>
      <c r="OJ19" s="23">
        <v>1.185686821E-3</v>
      </c>
      <c r="OK19" s="23">
        <v>1.301101279E-3</v>
      </c>
      <c r="OL19" s="23">
        <v>1.68981194E-3</v>
      </c>
      <c r="OM19" s="23">
        <v>1.7501677639999999E-3</v>
      </c>
      <c r="ON19" s="23">
        <v>1.268828605E-3</v>
      </c>
      <c r="OO19" s="23">
        <v>1.4059185390000002E-3</v>
      </c>
      <c r="OP19" s="23">
        <v>1.3312341150000001E-3</v>
      </c>
      <c r="OQ19" s="23">
        <v>1.4052970179999999E-3</v>
      </c>
      <c r="OR19" s="23">
        <v>1.4462196742E-2</v>
      </c>
      <c r="OS19" s="23">
        <v>3.2577068149999997E-3</v>
      </c>
      <c r="OT19" s="23">
        <v>1.406020265E-3</v>
      </c>
      <c r="OU19" s="23">
        <v>1.177775115E-3</v>
      </c>
      <c r="OV19" s="23">
        <v>1.135653963E-3</v>
      </c>
      <c r="OW19" s="23">
        <v>1.9784485709999997E-3</v>
      </c>
      <c r="OX19" s="23">
        <v>5.5021298999999998E-5</v>
      </c>
      <c r="OY19" s="23">
        <v>8.6605309099999995E-4</v>
      </c>
      <c r="OZ19" s="23">
        <v>4.177800043E-3</v>
      </c>
      <c r="PA19" s="23">
        <v>1.3188078483E-2</v>
      </c>
      <c r="PB19" s="23">
        <v>1.2101675269999999E-3</v>
      </c>
      <c r="PC19" s="24" t="s">
        <v>3</v>
      </c>
      <c r="PD19" s="23" t="s">
        <v>3</v>
      </c>
      <c r="PE19" s="23">
        <v>2.5446316813999999E-2</v>
      </c>
      <c r="PF19" s="23">
        <v>1.6989181819999999E-3</v>
      </c>
      <c r="PG19" s="23">
        <v>1.2895647099999999E-4</v>
      </c>
      <c r="PH19" s="23">
        <v>1.2009804000000001E-5</v>
      </c>
      <c r="PI19" s="23">
        <v>2.2837739700000003E-4</v>
      </c>
      <c r="PJ19" s="23">
        <v>6.9221003500000004E-4</v>
      </c>
      <c r="PK19" s="23">
        <v>2.3259910000000001E-4</v>
      </c>
      <c r="PL19" s="23">
        <v>7.0377693599999998E-4</v>
      </c>
      <c r="PM19" s="23">
        <v>1.403274307E-3</v>
      </c>
      <c r="PN19" s="23">
        <v>8.34441028E-4</v>
      </c>
      <c r="PO19" s="23">
        <v>1.9639408899999999E-3</v>
      </c>
      <c r="PP19" s="23">
        <v>1.3534129950000002E-3</v>
      </c>
      <c r="PQ19" s="23">
        <v>1.0788201140000001E-3</v>
      </c>
      <c r="PR19" s="23">
        <v>1.5239252270000002E-3</v>
      </c>
      <c r="PS19" s="23">
        <v>1.7859554706000001E-2</v>
      </c>
      <c r="PT19" s="23">
        <v>6.0615985400000005E-4</v>
      </c>
      <c r="PU19" s="23">
        <v>6.8997687100000001E-4</v>
      </c>
      <c r="PV19" s="23">
        <v>1.4523264368E-2</v>
      </c>
      <c r="PW19" s="23">
        <v>1.2780049415000001E-2</v>
      </c>
      <c r="PX19" s="24" t="s">
        <v>3</v>
      </c>
      <c r="PY19" s="23">
        <v>3.5472020090000001E-3</v>
      </c>
      <c r="PZ19" s="23">
        <v>1.4444760270000002E-3</v>
      </c>
      <c r="QA19" s="23">
        <v>1.1964311260000001E-3</v>
      </c>
      <c r="QB19" s="23">
        <v>1.0213565630000001E-3</v>
      </c>
      <c r="QC19" s="23">
        <v>3.0804655990000003E-3</v>
      </c>
      <c r="QD19" s="23">
        <v>1.4637311548E-2</v>
      </c>
      <c r="QE19" s="24" t="s">
        <v>3</v>
      </c>
      <c r="QF19" s="23">
        <v>3.8540296489999997E-3</v>
      </c>
      <c r="QG19" s="23">
        <v>9.5449518699999999E-4</v>
      </c>
      <c r="QH19" s="23">
        <v>1.3357940772000001E-2</v>
      </c>
      <c r="QI19" s="23">
        <v>1.2641063118E-2</v>
      </c>
      <c r="QJ19" s="23">
        <v>1.9973445678999998E-2</v>
      </c>
      <c r="QK19" s="23" t="s">
        <v>3</v>
      </c>
      <c r="QL19" s="23">
        <v>1.3637987129999999E-2</v>
      </c>
      <c r="QM19" s="23">
        <v>1.9290099999999998E-2</v>
      </c>
      <c r="QN19" s="23">
        <v>1.9768135262000001E-2</v>
      </c>
      <c r="QO19" s="23">
        <v>2.0105743547E-2</v>
      </c>
      <c r="QP19" s="23">
        <v>1.049855842E-3</v>
      </c>
      <c r="QQ19" s="23">
        <v>1.3353596600000001E-3</v>
      </c>
      <c r="QR19" s="23">
        <v>3.3706321809999999E-3</v>
      </c>
      <c r="QS19" s="23">
        <v>4.285645603E-3</v>
      </c>
      <c r="QT19" s="23">
        <v>1.692844818E-3</v>
      </c>
      <c r="QU19" s="23">
        <v>1.3707940314E-2</v>
      </c>
      <c r="QV19" s="23">
        <v>2.0170670057E-2</v>
      </c>
      <c r="QW19" s="23">
        <v>4.2271921339999997E-3</v>
      </c>
      <c r="QX19" s="23">
        <v>1.950363027E-3</v>
      </c>
      <c r="QY19" s="23">
        <v>1.692283638E-3</v>
      </c>
      <c r="QZ19" s="23">
        <v>1.5547402869999999E-3</v>
      </c>
      <c r="RA19" s="23">
        <v>4.0156074799999996E-4</v>
      </c>
      <c r="RB19" s="23">
        <v>4.0243378660000002E-3</v>
      </c>
      <c r="RC19" s="23">
        <v>3.729152407E-3</v>
      </c>
      <c r="RD19" s="23">
        <v>3.969779667E-3</v>
      </c>
      <c r="RE19" s="23">
        <v>1.173898291E-3</v>
      </c>
      <c r="RF19" s="23">
        <v>1.1472115220000001E-3</v>
      </c>
      <c r="RG19" s="23">
        <v>3.8447904290000003E-3</v>
      </c>
      <c r="RH19" s="23">
        <v>2.5665441560000003E-3</v>
      </c>
      <c r="RI19" s="23">
        <v>1.360771157E-3</v>
      </c>
      <c r="RJ19" s="23">
        <v>1.608414279E-3</v>
      </c>
      <c r="RK19" s="23">
        <v>1.6894569479999999E-3</v>
      </c>
      <c r="RL19" s="23">
        <v>1.9842590178999999E-2</v>
      </c>
      <c r="RM19" s="23">
        <v>4.1816838420000004E-3</v>
      </c>
      <c r="RN19" s="23">
        <v>8.6723422300000001E-4</v>
      </c>
      <c r="RO19" s="23">
        <v>4.7963652699999998E-4</v>
      </c>
      <c r="RP19" s="23">
        <v>6.5960913700000001E-4</v>
      </c>
      <c r="RQ19" s="23">
        <v>8.3433244399999998E-4</v>
      </c>
      <c r="RR19" s="23">
        <v>8.9141963699999991E-4</v>
      </c>
      <c r="RS19" s="23">
        <v>8.8764385499999997E-4</v>
      </c>
      <c r="RT19" s="23">
        <v>8.4986260199999993E-4</v>
      </c>
      <c r="RU19" s="23">
        <v>1.1196042389999999E-3</v>
      </c>
      <c r="RV19" s="23">
        <v>8.9157918100000002E-4</v>
      </c>
      <c r="RW19" s="23">
        <v>8.7491985800000008E-4</v>
      </c>
      <c r="RX19" s="23">
        <v>8.8220266599999995E-4</v>
      </c>
      <c r="RY19" s="23">
        <v>9.0274911699999997E-4</v>
      </c>
      <c r="RZ19" s="23">
        <v>8.5839447300000002E-4</v>
      </c>
      <c r="SA19" s="23">
        <v>1.005402612E-3</v>
      </c>
      <c r="SB19" s="23">
        <v>1.3636419280000001E-3</v>
      </c>
      <c r="SC19" s="23">
        <v>1.3636419280000001E-3</v>
      </c>
      <c r="SD19" s="23">
        <v>1.3636418619999999E-3</v>
      </c>
      <c r="SE19" s="23">
        <v>1.443456E-4</v>
      </c>
      <c r="SF19" s="23">
        <v>-6.1244957979000002E-2</v>
      </c>
      <c r="SG19" s="23">
        <v>-9.8682162620000007E-3</v>
      </c>
      <c r="SH19" s="23">
        <v>1.4202688590000002E-3</v>
      </c>
      <c r="SI19" s="23">
        <v>1.103784539E-2</v>
      </c>
      <c r="SJ19" s="23">
        <v>1.139046172E-2</v>
      </c>
      <c r="SK19" s="23">
        <v>4.0854610829999995E-3</v>
      </c>
      <c r="SL19" s="23">
        <v>4.3136919429999998E-3</v>
      </c>
      <c r="SM19" s="23">
        <v>1.3085637497000001E-2</v>
      </c>
      <c r="SN19" s="23">
        <v>1.3388373671999999E-2</v>
      </c>
      <c r="SO19" s="23">
        <v>2.2818407339999999E-3</v>
      </c>
      <c r="SP19" s="23">
        <v>2.0180626590000001E-3</v>
      </c>
      <c r="SQ19" s="23">
        <v>-6.4384715999999997E-5</v>
      </c>
      <c r="SR19" s="23">
        <v>4.4545097169999999E-3</v>
      </c>
      <c r="SS19" s="23">
        <v>7.2505989380000002E-3</v>
      </c>
      <c r="ST19" s="23">
        <v>1.2495643639999999E-3</v>
      </c>
      <c r="SU19" s="23">
        <v>1.2726588150000001E-3</v>
      </c>
      <c r="SV19" s="23">
        <v>2.8853842979E-2</v>
      </c>
      <c r="SW19" s="23">
        <v>7.8321484409999993E-3</v>
      </c>
      <c r="SX19" s="23">
        <v>1.242647523E-3</v>
      </c>
      <c r="SY19" s="23">
        <v>9.7089139300000004E-4</v>
      </c>
      <c r="SZ19" s="23">
        <v>3.5495144029999998E-3</v>
      </c>
      <c r="TA19" s="23">
        <v>1.4286990969999999E-3</v>
      </c>
      <c r="TB19" s="23">
        <v>1.18630252E-4</v>
      </c>
      <c r="TC19" s="23">
        <v>1.5210976670000001E-3</v>
      </c>
      <c r="TD19" s="23">
        <v>8.7661644999999992E-4</v>
      </c>
      <c r="TE19" s="23">
        <v>1.4557125769999998E-2</v>
      </c>
      <c r="TF19" s="23">
        <v>3.0099663160000002E-3</v>
      </c>
      <c r="TG19" s="23">
        <v>1.5813409947999998E-2</v>
      </c>
      <c r="TH19" s="23">
        <v>1.2517344200000001E-4</v>
      </c>
      <c r="TI19" s="23">
        <v>1.167643723E-3</v>
      </c>
      <c r="TJ19" s="23">
        <v>4.2437814000000007E-5</v>
      </c>
      <c r="TK19" s="23">
        <v>-2.3883243E-5</v>
      </c>
      <c r="TL19" s="23">
        <v>1.0241687886999999E-2</v>
      </c>
      <c r="TM19" s="23">
        <v>1.4657499719999999E-3</v>
      </c>
      <c r="TN19" s="23">
        <v>1.229609932E-3</v>
      </c>
      <c r="TO19" s="23">
        <v>-2.7222027400000004E-4</v>
      </c>
      <c r="TP19" s="23">
        <v>3.5206972899999999E-3</v>
      </c>
      <c r="TQ19" s="23">
        <v>1.3976395259999998E-3</v>
      </c>
      <c r="TR19" s="23">
        <v>9.4605590799999996E-4</v>
      </c>
      <c r="TS19" s="23">
        <v>2.739545513E-3</v>
      </c>
      <c r="TT19" s="23">
        <v>8.2276336199999997E-4</v>
      </c>
      <c r="TU19" s="23">
        <v>1.0960946059999999E-3</v>
      </c>
      <c r="TV19" s="23">
        <v>3.4849829370000003E-3</v>
      </c>
      <c r="TW19" s="23">
        <v>4.3082513900000001E-4</v>
      </c>
      <c r="TX19" s="23">
        <v>3.0175933379999998E-3</v>
      </c>
      <c r="TY19" s="23">
        <v>3.6122644299999999E-4</v>
      </c>
      <c r="TZ19" s="23">
        <v>1.24184746E-3</v>
      </c>
      <c r="UA19" s="23">
        <v>1.117977938E-3</v>
      </c>
      <c r="UB19" s="23">
        <v>1.100380269E-3</v>
      </c>
      <c r="UC19" s="23">
        <v>7.1370855600000002E-4</v>
      </c>
      <c r="UD19" s="23">
        <v>2.7972651721999999E-2</v>
      </c>
      <c r="UE19" s="23">
        <v>1.385830284E-3</v>
      </c>
      <c r="UF19" s="23">
        <v>4.8692892760000004E-3</v>
      </c>
      <c r="UG19" s="23">
        <v>-4.2017999181E-2</v>
      </c>
      <c r="UH19" s="23">
        <v>1.647735112E-3</v>
      </c>
      <c r="UI19" s="23">
        <v>1.85532443E-3</v>
      </c>
      <c r="UJ19" s="23" t="s">
        <v>3</v>
      </c>
      <c r="UK19" s="23">
        <v>1.1099091480000001E-3</v>
      </c>
      <c r="UL19" s="23">
        <v>7.9167265789999997E-3</v>
      </c>
      <c r="UM19" s="23">
        <v>1.39178038E-3</v>
      </c>
      <c r="UN19" s="23">
        <v>1.275125856E-3</v>
      </c>
      <c r="UO19" s="23">
        <v>4.9550487019999999E-3</v>
      </c>
      <c r="UP19" s="23">
        <v>1.2056776499999998E-3</v>
      </c>
      <c r="UQ19" s="23">
        <v>3.6181986770000003E-3</v>
      </c>
      <c r="UR19" s="23">
        <v>3.6688715770000001E-3</v>
      </c>
      <c r="US19" s="23">
        <v>8.5477338799999994E-4</v>
      </c>
      <c r="UT19" s="23">
        <v>3.1132955740000002E-3</v>
      </c>
      <c r="UU19" s="23">
        <v>1.2812464160999999E-2</v>
      </c>
      <c r="UV19" s="23">
        <v>4.4084937499999996E-4</v>
      </c>
      <c r="UW19" s="23">
        <v>1.1651634910000001E-3</v>
      </c>
      <c r="UX19" s="23">
        <v>1.230010787E-3</v>
      </c>
      <c r="UY19" s="23">
        <v>1.1321281889999999E-3</v>
      </c>
      <c r="UZ19" s="23">
        <v>4.0214138500000004E-4</v>
      </c>
      <c r="VA19" s="23">
        <v>-1.0226542499999999E-4</v>
      </c>
      <c r="VB19" s="23">
        <v>9.7451582300000009E-4</v>
      </c>
      <c r="VC19" s="23">
        <v>1.620388687E-3</v>
      </c>
      <c r="VD19" s="23">
        <v>1.2275848131E-2</v>
      </c>
      <c r="VE19" s="23">
        <v>3.2752282600000002E-4</v>
      </c>
      <c r="VF19" s="23">
        <v>-1.53444558E-4</v>
      </c>
      <c r="VG19" s="23">
        <v>3.3762123999999999E-5</v>
      </c>
      <c r="VH19" s="23">
        <v>3.8856072999999999E-4</v>
      </c>
      <c r="VI19" s="23">
        <v>5.6528898800000001E-4</v>
      </c>
      <c r="VJ19" s="23">
        <v>1.3976173099999999E-3</v>
      </c>
      <c r="VK19" s="23">
        <v>1.1628263589999999E-3</v>
      </c>
      <c r="VL19" s="23">
        <v>1.191870704E-3</v>
      </c>
      <c r="VM19" s="23">
        <v>5.1944604009999994E-3</v>
      </c>
      <c r="VN19" s="23">
        <v>1.4078729330000001E-3</v>
      </c>
      <c r="VO19" s="23">
        <v>1.378616835E-3</v>
      </c>
      <c r="VP19" s="23">
        <v>1.2356761330000001E-3</v>
      </c>
      <c r="VQ19" s="23">
        <v>3.1395333800000001E-3</v>
      </c>
      <c r="VR19" s="23">
        <v>5.0143705000000006E-5</v>
      </c>
      <c r="VS19" s="23">
        <v>6.1907726000000004E-4</v>
      </c>
      <c r="VT19" s="23">
        <v>-4.70748461E-4</v>
      </c>
      <c r="VU19" s="23">
        <v>-4.5809884299999998E-4</v>
      </c>
      <c r="VV19" s="23">
        <v>-2.3683976900000002E-4</v>
      </c>
      <c r="VW19" s="23">
        <v>4.0417116000000006E-4</v>
      </c>
      <c r="VX19" s="23">
        <v>1.0443384789999999E-3</v>
      </c>
      <c r="VY19" s="23">
        <v>1.7826985879999999E-3</v>
      </c>
      <c r="VZ19" s="23">
        <v>-4.7131182E-4</v>
      </c>
      <c r="WA19" s="23">
        <v>6.89898784E-4</v>
      </c>
      <c r="WB19" s="23">
        <v>1.039121775E-3</v>
      </c>
      <c r="WC19" s="23">
        <v>1.197214492E-3</v>
      </c>
      <c r="WD19" s="23">
        <v>3.9027500600000002E-4</v>
      </c>
      <c r="WE19" s="23">
        <v>5.8282618899999994E-4</v>
      </c>
      <c r="WF19" s="23">
        <v>3.3233032399999999E-4</v>
      </c>
      <c r="WG19" s="23">
        <v>2.1560164600000002E-4</v>
      </c>
      <c r="WH19" s="23">
        <v>1.058167987E-3</v>
      </c>
      <c r="WI19" s="23">
        <v>7.8229127499999994E-4</v>
      </c>
      <c r="WJ19" s="23">
        <v>1.9173883034999999E-2</v>
      </c>
      <c r="WK19" s="23">
        <v>2.0955395383000001E-2</v>
      </c>
      <c r="WL19" s="23">
        <v>4.93193558E-4</v>
      </c>
      <c r="WM19" s="23">
        <v>2.18978336E-4</v>
      </c>
      <c r="WN19" s="23">
        <v>3.4835922339999997E-3</v>
      </c>
      <c r="WO19" s="23">
        <v>-4.5557373600000001E-4</v>
      </c>
      <c r="WP19" s="23">
        <v>-7.1387983999999998E-5</v>
      </c>
      <c r="WQ19" s="23">
        <v>2.1999412499999998E-4</v>
      </c>
      <c r="WR19" s="23">
        <v>2.0289181842000001E-2</v>
      </c>
      <c r="WS19" s="23">
        <v>2.8149385479999999E-3</v>
      </c>
      <c r="WT19" s="23">
        <v>1.36734354E-3</v>
      </c>
      <c r="WU19" s="23">
        <v>1.0926674290000001E-3</v>
      </c>
      <c r="WV19" s="23">
        <v>1.4909940879999999E-3</v>
      </c>
      <c r="WW19" s="23">
        <v>8.6422306210000004E-3</v>
      </c>
      <c r="WX19" s="23">
        <v>1.9747559689999999E-3</v>
      </c>
      <c r="WY19" s="23">
        <v>2.8496227969999999E-3</v>
      </c>
      <c r="WZ19" s="23">
        <v>-4.4266483900000001E-4</v>
      </c>
      <c r="XA19" s="23">
        <v>3.389982252E-3</v>
      </c>
      <c r="XB19" s="23">
        <v>3.8506539299999996E-3</v>
      </c>
      <c r="XC19" s="23">
        <v>4.7889377310000002E-3</v>
      </c>
      <c r="XD19" s="23">
        <v>1.9675118272000001E-2</v>
      </c>
      <c r="XE19" s="23">
        <v>2.3931313999999999E-4</v>
      </c>
      <c r="XF19" s="23">
        <v>1.2813386316999999E-2</v>
      </c>
      <c r="XG19" s="23">
        <v>1.9703444587000001E-2</v>
      </c>
      <c r="XH19" s="23">
        <v>1.6342716015000001E-2</v>
      </c>
      <c r="XI19" s="23">
        <v>1.666244739E-3</v>
      </c>
      <c r="XJ19" s="23">
        <v>1.2979107226999999E-2</v>
      </c>
      <c r="XK19" s="23">
        <v>2.5021667434E-2</v>
      </c>
      <c r="XL19" s="23">
        <v>2.0101275501999999E-2</v>
      </c>
      <c r="XM19" s="23">
        <v>1.9748293098999999E-2</v>
      </c>
      <c r="XN19" s="23">
        <v>8.5626696209999999E-3</v>
      </c>
      <c r="XO19" s="23">
        <v>1.002035715E-3</v>
      </c>
      <c r="XP19" s="23">
        <v>1.8319530204000001E-2</v>
      </c>
      <c r="XQ19" s="23">
        <v>1.9702058660000001E-3</v>
      </c>
      <c r="XR19" s="23">
        <v>3.0397688919999999E-3</v>
      </c>
      <c r="XS19" s="23">
        <v>2.2930247459999999E-3</v>
      </c>
      <c r="XT19" s="23">
        <v>1.9395916154999998E-2</v>
      </c>
      <c r="XU19" s="23">
        <v>1.1276747759999999E-3</v>
      </c>
      <c r="XV19" s="23">
        <v>1.2150166904999999E-2</v>
      </c>
      <c r="XW19" s="23">
        <v>1.406797927E-3</v>
      </c>
      <c r="XX19" s="23">
        <v>1.0347173830000001E-3</v>
      </c>
      <c r="XY19" s="23">
        <v>7.9617339400000001E-4</v>
      </c>
      <c r="XZ19" s="23">
        <v>4.5737391500000004E-4</v>
      </c>
      <c r="YA19" s="23">
        <v>-3.2862074499999996E-4</v>
      </c>
      <c r="YB19" s="23">
        <v>1.9323776079999998E-3</v>
      </c>
      <c r="YC19" s="23">
        <v>2.1599899200000001E-4</v>
      </c>
      <c r="YD19" s="23">
        <v>-2.39970779E-4</v>
      </c>
      <c r="YE19" s="23">
        <v>1.3513560590000002E-3</v>
      </c>
      <c r="YF19" s="23">
        <v>1.080274876E-3</v>
      </c>
      <c r="YG19" s="23">
        <v>2.9510487040000002E-3</v>
      </c>
      <c r="YH19" s="23">
        <v>1.2069405499999998E-3</v>
      </c>
      <c r="YI19" s="23">
        <v>1.344047955E-2</v>
      </c>
      <c r="YJ19" s="23">
        <v>1.2062404378E-2</v>
      </c>
      <c r="YK19" s="23">
        <v>1.2743760777999999E-2</v>
      </c>
      <c r="YL19" s="23">
        <v>2.5177557400000002E-4</v>
      </c>
      <c r="YM19" s="23">
        <v>1.235019484E-2</v>
      </c>
      <c r="YN19" s="23">
        <v>1.3076072482E-2</v>
      </c>
      <c r="YO19" s="23">
        <v>1.3361789052999999E-2</v>
      </c>
      <c r="YP19" s="23">
        <v>1.3361760903E-2</v>
      </c>
      <c r="YQ19" s="23">
        <v>1.410339312E-2</v>
      </c>
      <c r="YR19" s="23">
        <v>1.4156291228999999E-2</v>
      </c>
      <c r="YS19" s="23">
        <v>1.4108634129999999E-2</v>
      </c>
      <c r="YT19" s="23">
        <v>1.4600713200000001E-3</v>
      </c>
      <c r="YU19" s="23">
        <v>-1.7690828200000002E-4</v>
      </c>
      <c r="YV19" s="23">
        <v>1.319514419E-3</v>
      </c>
      <c r="YW19" s="23">
        <v>8.6879498400000005E-3</v>
      </c>
      <c r="YX19" s="23">
        <v>1.4184608485000002E-2</v>
      </c>
      <c r="YY19" s="23">
        <v>-1.9708863490000002E-3</v>
      </c>
      <c r="YZ19" s="23">
        <v>2.0254648409999999E-3</v>
      </c>
      <c r="ZA19" s="23">
        <v>2.48559807E-3</v>
      </c>
      <c r="ZB19" s="23">
        <v>2.2965712690000001E-3</v>
      </c>
      <c r="ZC19" s="23">
        <v>1.4625799950000002E-3</v>
      </c>
      <c r="ZD19" s="23">
        <v>-2.1573846099999999E-4</v>
      </c>
      <c r="ZE19" s="23">
        <v>-4.9170633200000004E-4</v>
      </c>
      <c r="ZF19" s="23">
        <v>1.2761338640000001E-3</v>
      </c>
      <c r="ZG19" s="23">
        <v>1.3406809109999999E-2</v>
      </c>
      <c r="ZH19" s="23">
        <v>1.20640355E-3</v>
      </c>
      <c r="ZI19" s="23">
        <v>4.1699435930000004E-3</v>
      </c>
      <c r="ZJ19" s="23">
        <v>3.1427997240000001E-3</v>
      </c>
      <c r="ZK19" s="23">
        <v>1.370734045E-3</v>
      </c>
      <c r="ZL19" s="23">
        <v>9.1330464599999989E-4</v>
      </c>
      <c r="ZM19" s="23">
        <v>2.031438858E-3</v>
      </c>
      <c r="ZN19" s="23">
        <v>-5.2895465E-5</v>
      </c>
      <c r="ZO19" s="23">
        <v>3.5987810509999999E-3</v>
      </c>
      <c r="ZP19" s="23">
        <v>8.6633779099999999E-4</v>
      </c>
      <c r="ZQ19" s="23">
        <v>2.3279948599999999E-4</v>
      </c>
      <c r="ZR19" s="23">
        <v>5.0698546800000003E-4</v>
      </c>
      <c r="ZS19" s="23">
        <v>1.6553878300000003E-4</v>
      </c>
      <c r="ZT19" s="23">
        <v>5.9854403899999996E-4</v>
      </c>
      <c r="ZU19" s="23">
        <v>3.1887945750000003E-3</v>
      </c>
      <c r="ZV19" s="23">
        <v>5.2682903849999999E-3</v>
      </c>
      <c r="ZW19" s="23">
        <v>3.9664751400000003E-4</v>
      </c>
      <c r="ZX19" s="23">
        <v>1.1704921523000001E-2</v>
      </c>
      <c r="ZY19" s="23">
        <v>1.1794630413000001E-2</v>
      </c>
      <c r="ZZ19" s="23">
        <v>7.5573710650000004E-3</v>
      </c>
      <c r="AAA19" s="23">
        <v>2.5750302299999998E-3</v>
      </c>
      <c r="AAB19" s="23">
        <v>-1.76294227E-4</v>
      </c>
      <c r="AAC19" s="23">
        <v>3.078441945E-3</v>
      </c>
      <c r="AAD19" s="23">
        <v>2.2299943199999999E-4</v>
      </c>
      <c r="AAE19" s="23">
        <v>-4.68745613E-4</v>
      </c>
      <c r="AAF19" s="23">
        <v>2.2015202800000001E-4</v>
      </c>
      <c r="AAG19" s="23">
        <v>2.7993634010000002E-3</v>
      </c>
      <c r="AAH19" s="23">
        <v>2.7264395260000003E-3</v>
      </c>
      <c r="AAI19" s="23">
        <v>1.34746337E-4</v>
      </c>
      <c r="AAJ19" s="23">
        <v>2.2583025430000002E-3</v>
      </c>
      <c r="AAK19" s="23">
        <v>6.8593100000000008E-7</v>
      </c>
      <c r="AAL19" s="23">
        <v>-2.7893293400000003E-4</v>
      </c>
      <c r="AAM19" s="23">
        <v>4.6624882200000002E-4</v>
      </c>
      <c r="AAN19" s="23">
        <v>3.46657055E-4</v>
      </c>
      <c r="AAO19" s="23">
        <v>2.2724254700000001E-4</v>
      </c>
      <c r="AAP19" s="23">
        <v>-4.7016386999999997E-5</v>
      </c>
      <c r="AAQ19" s="23">
        <v>2.3071764510000001E-3</v>
      </c>
      <c r="AAR19" s="23">
        <v>1.1536481769999999E-3</v>
      </c>
      <c r="AAS19" s="23">
        <v>9.3892592999999993E-4</v>
      </c>
      <c r="AAT19" s="23">
        <v>4.9374956999999992E-4</v>
      </c>
      <c r="AAU19" s="23">
        <v>1.2743448735000001E-2</v>
      </c>
      <c r="AAV19" s="23">
        <v>1.9838352786000001E-2</v>
      </c>
      <c r="AAW19" s="23">
        <v>8.1449286919999999E-3</v>
      </c>
      <c r="AAX19" s="23">
        <v>3.3928909680000004E-3</v>
      </c>
      <c r="AAY19" s="23">
        <v>1.116856946E-3</v>
      </c>
      <c r="AAZ19" s="23">
        <v>3.439836096E-3</v>
      </c>
      <c r="ABA19" s="23">
        <v>4.2005191510000005E-3</v>
      </c>
      <c r="ABB19" s="23">
        <v>4.143790982E-3</v>
      </c>
      <c r="ABC19" s="23">
        <v>6.4362753399999995E-4</v>
      </c>
      <c r="ABD19" s="23">
        <v>-5.9258015999999998E-5</v>
      </c>
      <c r="ABE19" s="23">
        <v>1.5879440689999999E-3</v>
      </c>
      <c r="ABF19" s="23">
        <v>6.3809809399999998E-4</v>
      </c>
      <c r="ABG19" s="23">
        <v>1.4630409289999998E-3</v>
      </c>
      <c r="ABH19" s="23">
        <v>8.2311906800000003E-4</v>
      </c>
      <c r="ABI19" s="23">
        <v>2.1599424099999999E-4</v>
      </c>
      <c r="ABJ19" s="23">
        <v>1.455694489E-3</v>
      </c>
      <c r="ABK19" s="23">
        <v>1.157674008E-3</v>
      </c>
      <c r="ABL19" s="23">
        <v>-4.7334975600000004E-4</v>
      </c>
      <c r="ABM19" s="23">
        <v>1.1614087510000001E-3</v>
      </c>
      <c r="ABN19" s="23">
        <v>-1.86371965E-4</v>
      </c>
      <c r="ABO19" s="23">
        <v>1.0233675992000001E-2</v>
      </c>
      <c r="ABP19" s="23">
        <v>8.7736107800000002E-4</v>
      </c>
      <c r="ABQ19" s="23">
        <v>1.180809255E-3</v>
      </c>
      <c r="ABR19" s="23">
        <v>-2.5423833600000001E-4</v>
      </c>
      <c r="ABS19" s="23">
        <v>5.17915429E-4</v>
      </c>
      <c r="ABT19" s="23">
        <v>5.0916000000000004E-4</v>
      </c>
      <c r="ABU19" s="23">
        <v>1.4372475790000001E-3</v>
      </c>
      <c r="ABV19" s="23">
        <v>1.220927509E-3</v>
      </c>
      <c r="ABW19" s="23">
        <v>1.3782915800000001E-3</v>
      </c>
      <c r="ABX19" s="23">
        <v>5.1903657579999993E-3</v>
      </c>
      <c r="ABY19" s="24" t="s">
        <v>3</v>
      </c>
      <c r="ABZ19" s="23">
        <v>7.5849812419999992E-3</v>
      </c>
      <c r="ACA19" s="23">
        <v>-4.4446604200000002E-4</v>
      </c>
      <c r="ACB19" s="23">
        <v>3.8063243433999999E-2</v>
      </c>
      <c r="ACC19" s="23">
        <v>1.4856987930000002E-3</v>
      </c>
      <c r="ACD19" s="23">
        <v>1.2203464009999999E-3</v>
      </c>
      <c r="ACE19" s="23">
        <v>8.3810176700000003E-4</v>
      </c>
      <c r="ACF19" s="23">
        <v>1.2984312070000001E-3</v>
      </c>
      <c r="ACG19" s="23">
        <v>1.454470539E-3</v>
      </c>
      <c r="ACH19" s="23">
        <v>-1.9059313099999999E-4</v>
      </c>
      <c r="ACI19" s="23">
        <v>1.8980094799999999E-4</v>
      </c>
      <c r="ACJ19" s="23">
        <v>1.2934465647E-2</v>
      </c>
      <c r="ACK19" s="23">
        <v>6.7205635400000008E-4</v>
      </c>
      <c r="ACL19" s="23">
        <v>9.6646905800000006E-4</v>
      </c>
      <c r="ACM19" s="23">
        <v>4.7239092469999995E-3</v>
      </c>
      <c r="ACN19" s="23">
        <v>2.1219385433000001E-2</v>
      </c>
      <c r="ACO19" s="23">
        <v>1.189455771E-3</v>
      </c>
      <c r="ACP19" s="23">
        <v>2.825727594E-2</v>
      </c>
      <c r="ACQ19" s="23">
        <v>-5.6516005399999999E-4</v>
      </c>
      <c r="ACR19" s="23">
        <v>1.9696679519000001E-2</v>
      </c>
      <c r="ACS19" s="23">
        <v>1.0991380106999999E-2</v>
      </c>
      <c r="ACT19" s="23">
        <v>2.392378783E-3</v>
      </c>
      <c r="ACU19" s="23">
        <v>3.9000647140000001E-3</v>
      </c>
      <c r="ACV19" s="23">
        <v>1.6131296519999998E-3</v>
      </c>
      <c r="ACW19" s="23">
        <v>3.3733752169999996E-3</v>
      </c>
      <c r="ACX19" s="23">
        <v>4.5574156339999996E-3</v>
      </c>
      <c r="ACY19" s="23">
        <v>3.7967862819999997E-3</v>
      </c>
      <c r="ACZ19" s="23">
        <v>2.8470052270000001E-3</v>
      </c>
      <c r="ADA19" s="23">
        <v>9.4202846400000002E-4</v>
      </c>
      <c r="ADB19" s="23">
        <v>1.2801713209999999E-3</v>
      </c>
      <c r="ADC19" s="24" t="s">
        <v>3</v>
      </c>
      <c r="ADD19" s="23">
        <v>2.269230459E-3</v>
      </c>
      <c r="ADE19" s="23">
        <v>1.250006527E-3</v>
      </c>
      <c r="ADF19" s="23">
        <v>1.2853707680000001E-3</v>
      </c>
      <c r="ADG19" s="23">
        <v>1.046728662E-3</v>
      </c>
      <c r="ADH19" s="23">
        <v>3.1336836599999999E-3</v>
      </c>
      <c r="ADI19" s="23">
        <v>1.454484381E-3</v>
      </c>
      <c r="ADJ19" s="23">
        <v>1.3581588180000001E-3</v>
      </c>
      <c r="ADK19" s="23">
        <v>1.3765761430000001E-3</v>
      </c>
      <c r="ADL19" s="23">
        <v>8.0441473200000004E-4</v>
      </c>
      <c r="ADM19" s="23">
        <v>2.1753515779999997E-3</v>
      </c>
      <c r="ADN19" s="23">
        <v>1.9021249287000001E-2</v>
      </c>
      <c r="ADO19" s="23">
        <v>1.7892315699000003E-2</v>
      </c>
      <c r="ADP19" s="23">
        <v>9.2864815450000009E-3</v>
      </c>
      <c r="ADQ19" s="23">
        <v>2.5159195425999998E-2</v>
      </c>
      <c r="ADR19" s="23">
        <v>1.2444014916E-2</v>
      </c>
      <c r="ADS19" s="23">
        <v>1.6633861780000002E-2</v>
      </c>
      <c r="ADT19" s="23">
        <v>3.8747725810000001E-3</v>
      </c>
      <c r="ADU19" s="23">
        <v>4.8080387969999996E-3</v>
      </c>
      <c r="ADV19" s="23">
        <v>5.6690814149999999E-3</v>
      </c>
      <c r="ADW19" s="23">
        <v>3.802883426E-3</v>
      </c>
      <c r="ADX19" s="23">
        <v>1.3180430873999999E-2</v>
      </c>
      <c r="ADY19" s="23">
        <v>2.5232148978999999E-2</v>
      </c>
      <c r="ADZ19" s="23">
        <v>2.0299494765000002E-2</v>
      </c>
      <c r="AEA19" s="23">
        <v>1.9950593624999999E-2</v>
      </c>
      <c r="AEB19" s="23">
        <v>8.8081975199999999E-3</v>
      </c>
      <c r="AEC19" s="23">
        <v>1.3222099045E-2</v>
      </c>
      <c r="AED19" s="23">
        <v>2.0105736724000001E-2</v>
      </c>
      <c r="AEE19" s="23">
        <v>3.5937485650000003E-3</v>
      </c>
      <c r="AEF19" s="24" t="s">
        <v>3</v>
      </c>
      <c r="AEG19" s="23" t="s">
        <v>3</v>
      </c>
      <c r="AEH19" s="23">
        <v>7.6944038429999995E-3</v>
      </c>
      <c r="AEI19" s="23">
        <v>3.8514144169999997E-3</v>
      </c>
      <c r="AEJ19" s="23">
        <v>9.9348416399999999E-4</v>
      </c>
      <c r="AEK19" s="23">
        <v>1.2000347719999999E-3</v>
      </c>
      <c r="AEL19" s="23">
        <v>4.4938646080000004E-3</v>
      </c>
      <c r="AEM19" s="23">
        <v>3.006677581E-3</v>
      </c>
      <c r="AEN19" s="23">
        <v>2.830686155E-3</v>
      </c>
      <c r="AEO19" s="23">
        <v>3.7991008089999999E-3</v>
      </c>
      <c r="AEP19" s="23">
        <v>3.1538881889999998E-3</v>
      </c>
      <c r="AEQ19" s="23">
        <v>7.7331410100000002E-4</v>
      </c>
      <c r="AER19" s="23" t="s">
        <v>3</v>
      </c>
      <c r="AES19" s="23">
        <v>9.1150680400000001E-4</v>
      </c>
      <c r="AET19" s="23">
        <v>5.9372945089999993E-3</v>
      </c>
      <c r="AEU19" s="23">
        <v>1.2404095554000001E-2</v>
      </c>
      <c r="AEV19" s="23">
        <v>2.5764635479999997E-3</v>
      </c>
      <c r="AEW19" s="23">
        <v>3.261931439E-3</v>
      </c>
      <c r="AEX19" s="23">
        <v>1.284110911E-3</v>
      </c>
      <c r="AEY19" s="23">
        <v>3.3947005190000002E-3</v>
      </c>
      <c r="AEZ19" s="23">
        <v>2.9283841719999998E-3</v>
      </c>
      <c r="AFA19" s="23">
        <v>1.2087184324E-2</v>
      </c>
      <c r="AFB19" s="23">
        <v>2.1039517239999999E-3</v>
      </c>
      <c r="AFC19" s="23">
        <v>1.9828190929999999E-3</v>
      </c>
      <c r="AFD19" s="23">
        <v>2.1299370728000002E-2</v>
      </c>
      <c r="AFE19" s="23">
        <v>1.7572529263E-2</v>
      </c>
      <c r="AFF19" s="23">
        <v>1.7756021050000001E-3</v>
      </c>
      <c r="AFG19" s="23">
        <v>1.692719519E-3</v>
      </c>
      <c r="AFH19" s="23">
        <v>1.2932538469999999E-3</v>
      </c>
      <c r="AFI19" s="23">
        <v>-6.1065229183999994E-2</v>
      </c>
      <c r="AFJ19" s="23">
        <v>1.337505837E-3</v>
      </c>
      <c r="AFK19" s="23">
        <v>1.4320516129999999E-3</v>
      </c>
      <c r="AFL19" s="23">
        <v>2.8939113550000002E-3</v>
      </c>
      <c r="AFM19" s="23">
        <v>3.8999514029999997E-3</v>
      </c>
      <c r="AFN19" s="23">
        <v>-6.0363504900000006E-4</v>
      </c>
      <c r="AFO19" s="23">
        <v>7.5499323300000007E-4</v>
      </c>
      <c r="AFP19" s="23">
        <v>1.2123893920000001E-3</v>
      </c>
      <c r="AFQ19" s="23">
        <v>-1.7611655E-4</v>
      </c>
      <c r="AFR19" s="23">
        <v>3.0525983900000001E-4</v>
      </c>
      <c r="AFS19" s="23">
        <v>9.5307469299999998E-4</v>
      </c>
      <c r="AFT19" s="23">
        <v>5.1296315000000001E-4</v>
      </c>
      <c r="AFU19" s="23">
        <v>1.6937788310999999E-2</v>
      </c>
      <c r="AFV19" s="23">
        <v>1.7532694926E-2</v>
      </c>
      <c r="AFW19" s="23">
        <v>9.9087900600000004E-4</v>
      </c>
      <c r="AFX19" s="23">
        <v>-3.9453326999999998E-5</v>
      </c>
      <c r="AFY19" s="23">
        <v>9.4669947999999991E-5</v>
      </c>
      <c r="AFZ19" s="23">
        <v>1.521443463E-3</v>
      </c>
      <c r="AGA19" s="23">
        <v>5.3376899099999995E-4</v>
      </c>
      <c r="AGB19" s="23">
        <v>1.06551427E-4</v>
      </c>
      <c r="AGC19" s="23">
        <v>1.231767032E-3</v>
      </c>
      <c r="AGD19" s="23">
        <v>9.1539639199999991E-4</v>
      </c>
      <c r="AGE19" s="23">
        <v>1.1164070803E-2</v>
      </c>
      <c r="AGF19" s="23">
        <v>1.353919173E-3</v>
      </c>
      <c r="AGG19" s="23">
        <v>7.6018354600000009E-4</v>
      </c>
      <c r="AGH19" s="23">
        <v>1.9688663749999999E-3</v>
      </c>
      <c r="AGI19" s="24" t="s">
        <v>3</v>
      </c>
      <c r="AGJ19" s="23">
        <v>1.2237967579E-2</v>
      </c>
      <c r="AGK19" s="23">
        <v>3.3696838950000004E-3</v>
      </c>
      <c r="AGL19" s="23">
        <v>1.6338762519999999E-3</v>
      </c>
      <c r="AGM19" s="23">
        <v>1.7411838620000001E-3</v>
      </c>
      <c r="AGN19" s="23">
        <v>1.8483722110000001E-3</v>
      </c>
      <c r="AGO19" s="23">
        <v>-7.1819323729999992E-3</v>
      </c>
      <c r="AGP19" s="23">
        <v>4.4502698370000003E-3</v>
      </c>
      <c r="AGQ19" s="23">
        <v>3.9867708110000004E-3</v>
      </c>
      <c r="AGR19" s="23">
        <v>4.4211360670000002E-3</v>
      </c>
      <c r="AGS19" s="23">
        <v>2.3691320499999997E-3</v>
      </c>
      <c r="AGT19" s="23">
        <v>5.4045634890000005E-3</v>
      </c>
      <c r="AGU19" s="23">
        <v>7.0791656970000004E-3</v>
      </c>
      <c r="AGV19" s="23">
        <v>1.9262749748000001E-2</v>
      </c>
      <c r="AGW19" s="23">
        <v>2.0099129415E-2</v>
      </c>
      <c r="AGX19" s="23">
        <v>7.9096683379999994E-3</v>
      </c>
      <c r="AGY19" s="23">
        <v>1.2008759250000001E-3</v>
      </c>
      <c r="AGZ19" s="23">
        <v>2.1485436778999997E-2</v>
      </c>
      <c r="AHA19" s="23">
        <v>1.3330221795E-2</v>
      </c>
      <c r="AHB19" s="23">
        <v>1.399247639E-3</v>
      </c>
      <c r="AHC19" s="23">
        <v>9.0146410299999996E-4</v>
      </c>
      <c r="AHD19" s="23">
        <v>1.874511143E-3</v>
      </c>
      <c r="AHE19" s="23">
        <v>-8.4009372500000006E-3</v>
      </c>
      <c r="AHF19" s="23">
        <v>1.2974617321E-2</v>
      </c>
      <c r="AHG19" s="23">
        <v>1.9239839286E-2</v>
      </c>
      <c r="AHH19" s="23">
        <v>2.5625578147999997E-2</v>
      </c>
      <c r="AHI19" s="23">
        <v>1.030254929E-3</v>
      </c>
      <c r="AHJ19" s="23">
        <v>1.3051638330000002E-3</v>
      </c>
      <c r="AHK19" s="23">
        <v>1.968770084E-3</v>
      </c>
      <c r="AHL19" s="23">
        <v>1.7974368560000002E-3</v>
      </c>
      <c r="AHM19" s="23">
        <v>1.7095038470999999E-2</v>
      </c>
      <c r="AHN19" s="23">
        <v>2.0034743249999999E-3</v>
      </c>
      <c r="AHO19" s="23">
        <v>2.4464762649999998E-3</v>
      </c>
      <c r="AHP19" s="23">
        <v>2.5856585322000001E-2</v>
      </c>
      <c r="AHQ19" s="23">
        <v>1.2669125836999999E-2</v>
      </c>
      <c r="AHR19" s="23">
        <v>2.0232152240000001E-3</v>
      </c>
      <c r="AHS19" s="23">
        <v>2.5565413450000002E-3</v>
      </c>
      <c r="AHT19" s="23" t="s">
        <v>3</v>
      </c>
      <c r="AHU19" s="23">
        <v>2.6882982420000003E-3</v>
      </c>
      <c r="AHV19" s="23">
        <v>6.6938687E-4</v>
      </c>
      <c r="AHW19" s="23">
        <v>2.4064634019999999E-3</v>
      </c>
      <c r="AHX19" s="23">
        <v>4.3741180050000002E-3</v>
      </c>
      <c r="AHY19" s="23">
        <v>1.2344412950999998E-2</v>
      </c>
      <c r="AHZ19" s="23">
        <v>3.523931683E-3</v>
      </c>
      <c r="AIA19" s="23">
        <v>2.932167189E-3</v>
      </c>
      <c r="AIB19" s="23">
        <v>2.3159964239999999E-3</v>
      </c>
      <c r="AIC19" s="23">
        <v>4.2796650000000002E-3</v>
      </c>
      <c r="AID19" s="23">
        <v>3.9482937100000001E-3</v>
      </c>
      <c r="AIE19" s="23">
        <v>2.0547936959999999E-3</v>
      </c>
      <c r="AIF19" s="23">
        <v>7.4738951200000001E-4</v>
      </c>
      <c r="AIG19" s="23">
        <v>7.3503308500000005E-4</v>
      </c>
      <c r="AIH19" s="23">
        <v>3.8518350950000001E-3</v>
      </c>
      <c r="AII19" s="23">
        <v>3.2240882440000003E-3</v>
      </c>
      <c r="AIJ19" s="23">
        <v>1.4539094726999999E-2</v>
      </c>
      <c r="AIK19" s="23">
        <v>3.0877014400000004E-3</v>
      </c>
      <c r="AIL19" s="23">
        <v>2.4682606770000002E-3</v>
      </c>
      <c r="AIM19" s="23">
        <v>3.9975959580000001E-3</v>
      </c>
      <c r="AIN19" s="23">
        <v>6.229345184E-3</v>
      </c>
      <c r="AIO19" s="23">
        <v>1.1142984920000001E-3</v>
      </c>
      <c r="AIP19" s="23">
        <v>4.895891936E-3</v>
      </c>
      <c r="AIQ19" s="23">
        <v>5.3572113409999997E-3</v>
      </c>
      <c r="AIR19" s="23">
        <v>5.5321807990000001E-3</v>
      </c>
      <c r="AIS19" s="23">
        <v>1.0835989649999999E-3</v>
      </c>
      <c r="AIT19" s="23">
        <v>8.4907544740000004E-3</v>
      </c>
      <c r="AIU19" s="23">
        <v>2.7689154700000001E-3</v>
      </c>
      <c r="AIV19" s="23">
        <v>1.5946314079999999E-3</v>
      </c>
      <c r="AIW19" s="23">
        <v>1.1135374570000001E-3</v>
      </c>
      <c r="AIX19" s="23">
        <v>1.4008184730000001E-3</v>
      </c>
      <c r="AIY19" s="23">
        <v>1.1371424900000001E-3</v>
      </c>
      <c r="AIZ19" s="23">
        <v>1.4551150479999999E-3</v>
      </c>
      <c r="AJA19" s="23">
        <v>1.211378797E-3</v>
      </c>
      <c r="AJB19" s="23">
        <v>2.3499092380000002E-3</v>
      </c>
      <c r="AJC19" s="23">
        <v>1.8172965599999999E-3</v>
      </c>
      <c r="AJD19" s="23">
        <v>-6.8763977000000005E-5</v>
      </c>
      <c r="AJE19" s="23">
        <v>1.1683211659999999E-3</v>
      </c>
      <c r="AJF19" s="23">
        <v>1.7907541499999999E-3</v>
      </c>
      <c r="AJG19" s="23">
        <v>1.5542871064E-2</v>
      </c>
      <c r="AJH19" s="23">
        <v>1.5523105217E-2</v>
      </c>
      <c r="AJI19" s="23">
        <v>1.5551420038999999E-2</v>
      </c>
      <c r="AJJ19" s="23">
        <v>1.5529750867000001E-2</v>
      </c>
      <c r="AJK19" s="23">
        <v>1.5528902657999999E-2</v>
      </c>
      <c r="AJL19" s="23">
        <v>2.4202555814000003E-2</v>
      </c>
      <c r="AJM19" s="23">
        <v>2.4210524351000001E-2</v>
      </c>
      <c r="AJN19" s="23">
        <v>6.7520810220000008E-3</v>
      </c>
      <c r="AJO19" s="23">
        <v>8.2305403099999991E-4</v>
      </c>
      <c r="AJP19" s="23">
        <v>1.5477891320000001E-3</v>
      </c>
      <c r="AJQ19" s="23">
        <v>8.1998176020000001E-3</v>
      </c>
      <c r="AJR19" s="23">
        <v>1.2179057686000002E-2</v>
      </c>
      <c r="AJS19" s="23">
        <v>1.2878472828E-2</v>
      </c>
      <c r="AJT19" s="23">
        <v>2.5653681575999999E-2</v>
      </c>
      <c r="AJU19" s="23">
        <v>1.9884815229E-2</v>
      </c>
      <c r="AJV19" s="23">
        <v>6.9613382440000008E-3</v>
      </c>
      <c r="AJW19" s="23">
        <v>1.2073253745999999E-2</v>
      </c>
      <c r="AJX19" s="23">
        <v>2.1561604800000001E-3</v>
      </c>
      <c r="AJY19" s="23">
        <v>4.334940717E-3</v>
      </c>
      <c r="AJZ19" s="23">
        <v>3.305049224E-3</v>
      </c>
      <c r="AKA19" s="23">
        <v>1.6649843750000002E-3</v>
      </c>
      <c r="AKB19" s="23">
        <v>9.3583937800000006E-4</v>
      </c>
      <c r="AKC19" s="23">
        <v>1.1293113733E-2</v>
      </c>
      <c r="AKD19" s="23">
        <v>9.0860201700000004E-4</v>
      </c>
      <c r="AKE19" s="23">
        <v>1.2016274649999999E-3</v>
      </c>
      <c r="AKF19" s="23">
        <v>6.94337801E-4</v>
      </c>
      <c r="AKG19" s="23">
        <v>1.0553684889999999E-3</v>
      </c>
      <c r="AKH19" s="23">
        <v>1.3951308779999998E-3</v>
      </c>
      <c r="AKI19" s="23">
        <v>7.20868093E-4</v>
      </c>
      <c r="AKJ19" s="23">
        <v>1.147306839E-3</v>
      </c>
      <c r="AKK19" s="23">
        <v>1.7733386559999999E-3</v>
      </c>
      <c r="AKL19" s="23">
        <v>1.924104992E-3</v>
      </c>
      <c r="AKM19" s="23">
        <v>1.224524671E-3</v>
      </c>
      <c r="AKN19" s="23">
        <v>6.1208319899999999E-4</v>
      </c>
      <c r="AKO19" s="23">
        <v>1.238189865E-3</v>
      </c>
      <c r="AKP19" s="23">
        <v>1.1743943649999999E-3</v>
      </c>
      <c r="AKQ19" s="23">
        <v>1.8098352659999999E-3</v>
      </c>
      <c r="AKR19" s="23">
        <v>1.7451994299999999E-4</v>
      </c>
      <c r="AKS19" s="23">
        <v>1.496108745E-3</v>
      </c>
      <c r="AKT19" s="23">
        <v>1.3414281389999999E-3</v>
      </c>
      <c r="AKU19" s="23">
        <v>3.1735170880000003E-3</v>
      </c>
      <c r="AKV19" s="23">
        <v>1.0910539291E-2</v>
      </c>
      <c r="AKW19" s="23">
        <v>1.1877722300000001E-3</v>
      </c>
      <c r="AKX19" s="23">
        <v>4.4007997399999997E-4</v>
      </c>
      <c r="AKY19" s="23">
        <v>1.4073924580000001E-3</v>
      </c>
      <c r="AKZ19" s="23">
        <v>1.068429552E-3</v>
      </c>
      <c r="ALA19" s="23">
        <v>1.2396845730000001E-3</v>
      </c>
      <c r="ALB19" s="23">
        <v>1.4326640169999999E-3</v>
      </c>
      <c r="ALC19" s="23">
        <v>2.8093158327E-2</v>
      </c>
      <c r="ALD19" s="24" t="s">
        <v>3</v>
      </c>
      <c r="ALE19" s="23">
        <v>9.310946859999999E-4</v>
      </c>
      <c r="ALF19" s="23">
        <v>1.047315892E-3</v>
      </c>
      <c r="ALG19" s="23">
        <v>2.4451878379999998E-3</v>
      </c>
      <c r="ALH19" s="23">
        <v>1.9850788689999999E-3</v>
      </c>
      <c r="ALI19" s="23">
        <v>1.2667180400000001E-4</v>
      </c>
      <c r="ALJ19" s="23">
        <v>8.3919178159999989E-3</v>
      </c>
      <c r="ALK19" s="23">
        <v>1.6935434860000001E-3</v>
      </c>
      <c r="ALL19" s="23">
        <v>1.4958374282E-2</v>
      </c>
      <c r="ALM19" s="23">
        <v>1.1383400430000001E-3</v>
      </c>
      <c r="ALN19" s="23" t="s">
        <v>3</v>
      </c>
      <c r="ALO19" s="23">
        <v>1.7509403439999998E-3</v>
      </c>
      <c r="ALP19" s="23">
        <v>2.3452867569999998E-3</v>
      </c>
      <c r="ALQ19" s="23">
        <v>7.5865208200000007E-4</v>
      </c>
      <c r="ALR19" s="23">
        <v>1.1717275835000001E-2</v>
      </c>
      <c r="ALS19" s="23">
        <v>1.249990076E-3</v>
      </c>
      <c r="ALT19" s="23">
        <v>9.4591743100000002E-4</v>
      </c>
      <c r="ALU19" s="23">
        <v>5.4087798870000002E-3</v>
      </c>
      <c r="ALV19" s="23">
        <v>1.1238377210000001E-3</v>
      </c>
      <c r="ALW19" s="23">
        <v>1.1577731260000001E-3</v>
      </c>
      <c r="ALX19" s="23">
        <v>1.3891302119999999E-3</v>
      </c>
      <c r="ALY19" s="23">
        <v>1.9702358940000002E-3</v>
      </c>
      <c r="ALZ19" s="23">
        <v>8.5809872000000001E-4</v>
      </c>
      <c r="AMA19" s="23">
        <v>-1.5214884E-5</v>
      </c>
      <c r="AMB19" s="23">
        <v>1.43323868E-4</v>
      </c>
      <c r="AMC19" s="23">
        <v>1.2189598699999999E-3</v>
      </c>
      <c r="AMD19" s="23">
        <v>1.389931619E-3</v>
      </c>
      <c r="AME19" s="23">
        <v>1.3697386589999999E-3</v>
      </c>
      <c r="AMF19" s="23">
        <v>6.2307822599999996E-4</v>
      </c>
      <c r="AMG19" s="23">
        <v>9.7910954499999992E-4</v>
      </c>
      <c r="AMH19" s="23">
        <v>8.2294647200000003E-4</v>
      </c>
      <c r="AMI19" s="23">
        <v>1.38633387E-3</v>
      </c>
      <c r="AMJ19" s="23">
        <v>3.1220220669999996E-3</v>
      </c>
      <c r="AMK19" s="23">
        <v>1.6745120169999999E-3</v>
      </c>
      <c r="AML19" s="23">
        <v>1.55681865E-3</v>
      </c>
      <c r="AMM19" s="23">
        <v>1.3295995931999999E-2</v>
      </c>
      <c r="AMN19" s="23">
        <v>8.5327399900000001E-4</v>
      </c>
      <c r="AMO19" s="23">
        <v>1.2261067299999999E-4</v>
      </c>
      <c r="AMP19" s="23">
        <v>7.4288636699999995E-4</v>
      </c>
      <c r="AMQ19" s="23">
        <v>1.426157686E-3</v>
      </c>
      <c r="AMR19" s="23">
        <v>7.0760497399999997E-3</v>
      </c>
      <c r="AMS19" s="23">
        <v>1.5453846669999998E-3</v>
      </c>
      <c r="AMT19" s="23">
        <v>1.178145172E-3</v>
      </c>
      <c r="AMU19" s="23">
        <v>1.9640931285E-2</v>
      </c>
      <c r="AMV19" s="23">
        <v>1.1366876609999999E-3</v>
      </c>
      <c r="AMW19" s="23">
        <v>1.752287263E-3</v>
      </c>
      <c r="AMX19" s="23">
        <v>2.8550099420000001E-3</v>
      </c>
      <c r="AMY19" s="23">
        <v>1.347476262E-3</v>
      </c>
      <c r="AMZ19" s="23">
        <v>1.2526022875000001E-2</v>
      </c>
      <c r="ANA19" s="23">
        <v>1.4791843390000001E-3</v>
      </c>
      <c r="ANB19" s="23">
        <v>2.0729094900000002E-3</v>
      </c>
      <c r="ANC19" s="23">
        <v>1.8028138160000001E-3</v>
      </c>
      <c r="AND19" s="23">
        <v>1.7691113550000002E-3</v>
      </c>
      <c r="ANE19" s="23">
        <v>3.650055366E-3</v>
      </c>
      <c r="ANF19" s="23">
        <v>1.039537851E-3</v>
      </c>
      <c r="ANG19" s="23">
        <v>9.9419823000000012E-4</v>
      </c>
      <c r="ANH19" s="23">
        <v>2.6068161649999999E-3</v>
      </c>
      <c r="ANI19" s="23">
        <v>1.668975126E-3</v>
      </c>
      <c r="ANJ19" s="23">
        <v>1.561654045E-3</v>
      </c>
      <c r="ANK19" s="23">
        <v>1.339757382E-3</v>
      </c>
      <c r="ANL19" s="23">
        <v>-1.0480219400000001E-4</v>
      </c>
      <c r="ANM19" s="23">
        <v>1.001022566E-3</v>
      </c>
      <c r="ANN19" s="23">
        <v>6.4487725400000004E-4</v>
      </c>
      <c r="ANO19" s="23">
        <v>1.24827201E-4</v>
      </c>
      <c r="ANP19" s="23">
        <v>9.6221768999999997E-4</v>
      </c>
      <c r="ANQ19" s="23">
        <v>1.9472102703E-2</v>
      </c>
      <c r="ANR19" s="23">
        <v>2.5281962270000003E-3</v>
      </c>
      <c r="ANS19" s="23">
        <v>3.0884167480000001E-3</v>
      </c>
      <c r="ANT19" s="23">
        <v>1.704836102E-3</v>
      </c>
      <c r="ANU19" s="23">
        <v>6.7827004699999994E-4</v>
      </c>
      <c r="ANV19" s="23">
        <v>1.0497055449999999E-3</v>
      </c>
      <c r="ANW19" s="23">
        <v>1.2268476436E-2</v>
      </c>
      <c r="ANX19" s="23">
        <v>1.4130179249999999E-3</v>
      </c>
      <c r="ANY19" s="23">
        <v>1.8988413408000001E-2</v>
      </c>
      <c r="ANZ19" s="23">
        <v>1.336502499E-3</v>
      </c>
      <c r="AOA19" s="23">
        <v>5.0167592400000003E-4</v>
      </c>
      <c r="AOB19" s="23">
        <v>1.20605584E-3</v>
      </c>
      <c r="AOC19" s="23">
        <v>1.9834386400000001E-4</v>
      </c>
      <c r="AOD19" s="23">
        <v>1.2195759750000001E-3</v>
      </c>
      <c r="AOE19" s="23">
        <v>1.3640009489999999E-3</v>
      </c>
      <c r="AOF19" s="23">
        <v>1.2721646700000001E-4</v>
      </c>
      <c r="AOG19" s="23">
        <v>1.2838545900000001E-3</v>
      </c>
      <c r="AOH19" s="23">
        <v>6.9843900579999998E-3</v>
      </c>
      <c r="AOI19" s="23">
        <v>2.3208936329999997E-3</v>
      </c>
      <c r="AOJ19" s="23">
        <v>1.475715127E-3</v>
      </c>
      <c r="AOK19" s="23">
        <v>1.007723786E-3</v>
      </c>
      <c r="AOL19" s="23">
        <v>1.250657342E-3</v>
      </c>
      <c r="AOM19" s="23">
        <v>1.2869201089999998E-3</v>
      </c>
      <c r="AON19" s="23">
        <v>1.5254027759999999E-3</v>
      </c>
      <c r="AOO19" s="23">
        <v>9.3977258100000002E-4</v>
      </c>
      <c r="AOP19" s="23">
        <v>7.8191403600000005E-4</v>
      </c>
      <c r="AOQ19" s="23">
        <v>1.3426506520000001E-3</v>
      </c>
      <c r="AOR19" s="23">
        <v>1.555911469E-3</v>
      </c>
      <c r="AOS19" s="23">
        <v>4.1407222599999999E-4</v>
      </c>
      <c r="AOT19" s="23">
        <v>1.9110581860000001E-3</v>
      </c>
      <c r="AOU19" s="23">
        <v>8.53049036E-4</v>
      </c>
      <c r="AOV19" s="23">
        <v>1.1085479258999999E-2</v>
      </c>
      <c r="AOW19" s="23">
        <v>-1.7555457900000001E-4</v>
      </c>
      <c r="AOX19" s="23">
        <v>1.1634604E-3</v>
      </c>
      <c r="AOY19" s="23">
        <v>1.0000385333E-2</v>
      </c>
      <c r="AOZ19" s="23">
        <v>8.8746309499999996E-4</v>
      </c>
      <c r="APA19" s="23">
        <v>1.4272796480000001E-3</v>
      </c>
      <c r="APB19" s="23">
        <v>1.9782021790000002E-3</v>
      </c>
      <c r="APC19" s="23">
        <v>2.6477815902000001E-2</v>
      </c>
      <c r="APD19" s="23">
        <v>1.3314335999999999E-3</v>
      </c>
      <c r="APE19" s="23">
        <v>1.3831111979999999E-3</v>
      </c>
      <c r="APF19" s="23">
        <v>1.6431380570000001E-3</v>
      </c>
      <c r="APG19" s="23">
        <v>1.073389472E-3</v>
      </c>
      <c r="APH19" s="23">
        <v>1.2640313799999999E-4</v>
      </c>
      <c r="API19" s="23">
        <v>1.593164227E-3</v>
      </c>
      <c r="APJ19" s="23">
        <v>1.3921839859999999E-3</v>
      </c>
      <c r="APK19" s="23">
        <v>1.34517465E-3</v>
      </c>
      <c r="APL19" s="23">
        <v>4.4641937700000004E-3</v>
      </c>
      <c r="APM19" s="23">
        <v>1.3237563845E-2</v>
      </c>
      <c r="APN19" s="23">
        <v>2.0860625455999999E-2</v>
      </c>
      <c r="APO19" s="23">
        <v>1.001735636E-3</v>
      </c>
      <c r="APP19" s="23">
        <v>9.7856175150000009E-3</v>
      </c>
      <c r="APQ19" s="23">
        <v>8.6961061260000007E-3</v>
      </c>
      <c r="APR19" s="23">
        <v>6.3425521760000006E-3</v>
      </c>
      <c r="APS19" s="24" t="s">
        <v>3</v>
      </c>
      <c r="APT19" s="23">
        <v>-8.3139089020000008E-3</v>
      </c>
      <c r="APU19" s="23" t="s">
        <v>3</v>
      </c>
      <c r="APV19" s="23">
        <v>5.2923462150000003E-3</v>
      </c>
      <c r="APW19" s="23">
        <v>6.4171996850000005E-3</v>
      </c>
      <c r="APX19" s="23">
        <v>6.834931520999999E-3</v>
      </c>
      <c r="APY19" s="23">
        <v>6.0243788689999999E-3</v>
      </c>
      <c r="APZ19" s="23">
        <v>1.2031680619E-2</v>
      </c>
      <c r="AQA19" s="23">
        <v>1.1785446624999999E-2</v>
      </c>
      <c r="AQB19" s="23">
        <v>1.56563926E-3</v>
      </c>
      <c r="AQC19" s="23">
        <v>1.3666919120000002E-3</v>
      </c>
      <c r="AQD19" s="23">
        <v>1.2902453829E-2</v>
      </c>
      <c r="AQE19" s="23">
        <v>1.253031954E-3</v>
      </c>
      <c r="AQF19" s="23">
        <v>1.7760617779999999E-3</v>
      </c>
      <c r="AQG19" s="23">
        <v>3.8213329900000005E-4</v>
      </c>
      <c r="AQH19" s="23">
        <v>-1.5866494330000001E-3</v>
      </c>
      <c r="AQI19" s="23">
        <v>1.2780355992000001E-2</v>
      </c>
      <c r="AQJ19" s="23">
        <v>1.4087841409999998E-3</v>
      </c>
      <c r="AQK19" s="23">
        <v>1.6856067040000001E-3</v>
      </c>
      <c r="AQL19" s="23">
        <v>2.9957652534000002E-2</v>
      </c>
      <c r="AQM19" s="23">
        <v>-0.75487332588099998</v>
      </c>
      <c r="AQN19" s="23">
        <v>1.540632528E-3</v>
      </c>
      <c r="AQO19" s="23">
        <v>1.925282838E-2</v>
      </c>
      <c r="AQP19" s="23">
        <v>1.6002280660000002E-3</v>
      </c>
      <c r="AQQ19" s="23">
        <v>1.1126790132999999E-2</v>
      </c>
      <c r="AQR19" s="23">
        <v>1.4850062550000001E-2</v>
      </c>
      <c r="AQS19" s="23">
        <v>1.2307682513E-2</v>
      </c>
      <c r="AQT19" s="23">
        <v>6.8503770200000003E-3</v>
      </c>
      <c r="AQU19" s="23">
        <v>3.570452327E-3</v>
      </c>
      <c r="AQV19" s="23">
        <v>2.7780521949999998E-2</v>
      </c>
      <c r="AQW19" s="23">
        <v>4.0523392429999998E-3</v>
      </c>
      <c r="AQX19" s="23">
        <v>4.3052927180000002E-3</v>
      </c>
      <c r="AQY19" s="23">
        <v>4.4657935290000001E-3</v>
      </c>
      <c r="AQZ19" s="23">
        <v>1.79661878E-3</v>
      </c>
      <c r="ARA19" s="23">
        <v>2.1872385320000002E-3</v>
      </c>
      <c r="ARB19" s="23">
        <v>2.3059672600000002E-3</v>
      </c>
      <c r="ARC19" s="23">
        <v>2.0273274079999999E-3</v>
      </c>
      <c r="ARD19" s="23">
        <v>2.9281671990000003E-3</v>
      </c>
      <c r="ARE19" s="23">
        <v>9.0287385089999998E-3</v>
      </c>
      <c r="ARF19" s="23">
        <v>2.2682579289999998E-3</v>
      </c>
      <c r="ARG19" s="23">
        <v>9.7539514829999997E-3</v>
      </c>
      <c r="ARH19" s="23">
        <v>2.36367987E-3</v>
      </c>
      <c r="ARI19" s="23">
        <v>1.30297562E-3</v>
      </c>
      <c r="ARJ19" s="23">
        <v>1.3597032410000002E-3</v>
      </c>
      <c r="ARK19" s="23">
        <v>9.4744315899999998E-4</v>
      </c>
      <c r="ARL19" s="23">
        <v>2.07145571E-3</v>
      </c>
      <c r="ARM19" s="23">
        <v>2.1278647270000003E-3</v>
      </c>
      <c r="ARN19" s="23">
        <v>1.5406776662999999E-2</v>
      </c>
      <c r="ARO19" s="23">
        <v>1.0653710852E-2</v>
      </c>
      <c r="ARP19" s="24" t="s">
        <v>3</v>
      </c>
      <c r="ARQ19" s="23">
        <v>2.0294111314E-2</v>
      </c>
      <c r="ARR19" s="23">
        <v>1.530290628E-3</v>
      </c>
      <c r="ARS19" s="24" t="s">
        <v>3</v>
      </c>
      <c r="ART19" s="23">
        <v>9.8368843719999991E-3</v>
      </c>
      <c r="ARU19" s="23">
        <v>8.9287680900000004E-4</v>
      </c>
      <c r="ARV19" s="23">
        <v>5.3098142799999995E-4</v>
      </c>
      <c r="ARW19" s="23">
        <v>7.4840040399999999E-4</v>
      </c>
      <c r="ARX19" s="23">
        <v>9.7271518940000006E-3</v>
      </c>
      <c r="ARY19" s="23">
        <v>1.4122957909999999E-3</v>
      </c>
      <c r="ARZ19" s="23">
        <v>1.2909323814E-2</v>
      </c>
      <c r="ASA19" s="23">
        <v>1.9280721181999999E-2</v>
      </c>
      <c r="ASB19" s="23">
        <v>1.2564829329999999E-3</v>
      </c>
      <c r="ASC19" s="23">
        <v>3.159342087E-3</v>
      </c>
      <c r="ASD19" s="23">
        <v>1.3322334881999999E-2</v>
      </c>
      <c r="ASE19" s="23">
        <v>1.9666325272999999E-2</v>
      </c>
      <c r="ASF19" s="23">
        <v>1.7421337100000001E-3</v>
      </c>
      <c r="ASG19" s="23">
        <v>1.5425598430000001E-3</v>
      </c>
      <c r="ASH19" s="23">
        <v>9.1886055749999997E-3</v>
      </c>
      <c r="ASI19" s="24" t="s">
        <v>3</v>
      </c>
      <c r="ASJ19" s="23">
        <v>1.139902366E-3</v>
      </c>
      <c r="ASK19" s="24" t="s">
        <v>3</v>
      </c>
      <c r="ASL19" s="24" t="s">
        <v>3</v>
      </c>
      <c r="ASM19" s="23">
        <v>7.0370928950000003E-3</v>
      </c>
      <c r="ASN19" s="23">
        <v>1.294876136E-3</v>
      </c>
      <c r="ASO19" s="23">
        <v>7.3668312999999996E-5</v>
      </c>
      <c r="ASP19" s="23">
        <v>1.5429881700000001E-3</v>
      </c>
      <c r="ASQ19" s="23">
        <v>2.8990965600000002E-3</v>
      </c>
      <c r="ASR19" s="23">
        <v>2.6621134379999998E-3</v>
      </c>
      <c r="ASS19" s="23">
        <v>1.3797691610000001E-3</v>
      </c>
      <c r="AST19" s="23">
        <v>1.5630151570000001E-3</v>
      </c>
      <c r="ASU19" s="23">
        <v>1.610379952E-3</v>
      </c>
      <c r="ASV19" s="23">
        <v>9.2117916199999995E-4</v>
      </c>
      <c r="ASW19" s="23">
        <v>2.085278733E-3</v>
      </c>
      <c r="ASX19" s="23">
        <v>1.0705968949999999E-3</v>
      </c>
      <c r="ASY19" s="23">
        <v>6.99749989E-4</v>
      </c>
      <c r="ASZ19" s="23">
        <v>-1.7472221100000001E-4</v>
      </c>
      <c r="ATA19" s="24" t="s">
        <v>3</v>
      </c>
      <c r="ATB19" s="23">
        <v>1.7698025196999999E-2</v>
      </c>
      <c r="ATC19" s="23">
        <v>2.0494654820000001E-3</v>
      </c>
      <c r="ATD19" s="23">
        <v>1.339052933E-3</v>
      </c>
      <c r="ATE19" s="23">
        <v>1.9123380997999997E-2</v>
      </c>
      <c r="ATF19" s="23">
        <v>1.5678451329999999E-2</v>
      </c>
      <c r="ATG19" s="23">
        <v>2.3564783916E-2</v>
      </c>
      <c r="ATH19" s="23">
        <v>1.2412137218999999E-2</v>
      </c>
      <c r="ATI19" s="23">
        <v>3.3581219820000003E-3</v>
      </c>
      <c r="ATJ19" s="23">
        <v>3.3040740349999996E-3</v>
      </c>
      <c r="ATK19" s="23">
        <v>3.178503998E-3</v>
      </c>
      <c r="ATL19" s="23">
        <v>1.861739352E-3</v>
      </c>
      <c r="ATM19" s="23">
        <v>1.9298191230000001E-3</v>
      </c>
      <c r="ATN19" s="23">
        <v>1.1449003380000001E-3</v>
      </c>
      <c r="ATO19" s="23">
        <v>1.0038786190000001E-3</v>
      </c>
      <c r="ATP19" s="23">
        <v>9.3092841300000011E-4</v>
      </c>
      <c r="ATQ19" s="23" t="s">
        <v>3</v>
      </c>
      <c r="ATR19" s="23">
        <v>1.4450123379999998E-3</v>
      </c>
      <c r="ATS19" s="23">
        <v>3.3024457410000003E-3</v>
      </c>
      <c r="ATT19" s="23">
        <v>1.2078795777000001E-2</v>
      </c>
      <c r="ATU19" s="23">
        <v>1.9174227890000001E-3</v>
      </c>
      <c r="ATV19" s="23">
        <v>-2.4935863688E-2</v>
      </c>
      <c r="ATW19" s="23">
        <v>-2.3931404390000001E-2</v>
      </c>
      <c r="ATX19" s="23">
        <v>1.9372655095E-2</v>
      </c>
      <c r="ATY19" s="23">
        <v>1.2943201392999999E-2</v>
      </c>
      <c r="ATZ19" s="23">
        <v>8.3786375129999997E-3</v>
      </c>
      <c r="AUA19" s="23">
        <v>8.3178180199999991E-4</v>
      </c>
      <c r="AUB19" s="23">
        <v>5.1171411359999999E-3</v>
      </c>
      <c r="AUC19" s="23">
        <v>1.8337096659999999E-3</v>
      </c>
      <c r="AUD19" s="23">
        <v>2.6974801990000004E-3</v>
      </c>
      <c r="AUE19" s="23">
        <v>1.234343322E-3</v>
      </c>
      <c r="AUF19" s="23">
        <v>1.9017431791999998E-2</v>
      </c>
      <c r="AUG19" s="23">
        <v>1.1366748120000001E-3</v>
      </c>
      <c r="AUH19" s="23">
        <v>8.4636139733999999E-2</v>
      </c>
      <c r="AUI19" s="23">
        <v>2.1772856249999998E-3</v>
      </c>
      <c r="AUJ19" s="23">
        <v>1.747114944E-3</v>
      </c>
      <c r="AUK19" s="23">
        <v>3.4350406740000002E-3</v>
      </c>
      <c r="AUL19" s="23">
        <v>2.2383643170000001E-3</v>
      </c>
      <c r="AUM19" s="23">
        <v>5.1659868149999998E-3</v>
      </c>
      <c r="AUN19" s="23">
        <v>1.4754826619999999E-3</v>
      </c>
      <c r="AUO19" s="23">
        <v>2.4581928660000001E-3</v>
      </c>
      <c r="AUP19" s="23">
        <v>2.92401789E-3</v>
      </c>
      <c r="AUQ19" s="23">
        <v>1.4295021839999999E-3</v>
      </c>
      <c r="AUR19" s="23">
        <v>1.449929921E-3</v>
      </c>
      <c r="AUS19" s="23">
        <v>9.2501575479999997E-3</v>
      </c>
      <c r="AUT19" s="23">
        <v>1.6950997400000001E-3</v>
      </c>
      <c r="AUU19" s="23">
        <v>1.2653548516E-2</v>
      </c>
      <c r="AUV19" s="23">
        <v>1.6012818046000001E-2</v>
      </c>
      <c r="AUW19" s="23">
        <v>1.222154057E-3</v>
      </c>
      <c r="AUX19" s="23">
        <v>8.1364496700000002E-4</v>
      </c>
      <c r="AUY19" s="23">
        <v>1.3308455140000001E-3</v>
      </c>
      <c r="AUZ19" s="23">
        <v>1.4645747230000001E-3</v>
      </c>
      <c r="AVA19" s="23">
        <v>1.2777688735999999E-2</v>
      </c>
      <c r="AVB19" s="23">
        <v>1.2741864491E-2</v>
      </c>
      <c r="AVC19" s="23">
        <v>2.1577751835000002E-2</v>
      </c>
      <c r="AVD19" s="23">
        <v>2.4234529695E-2</v>
      </c>
      <c r="AVE19" s="23">
        <v>2.5259658966E-2</v>
      </c>
      <c r="AVF19" s="23">
        <v>2.4528163869999998E-3</v>
      </c>
      <c r="AVG19" s="23">
        <v>1.621056328E-3</v>
      </c>
      <c r="AVH19" s="23">
        <v>3.371853592E-3</v>
      </c>
      <c r="AVI19" s="23">
        <v>1.4356490890000001E-3</v>
      </c>
      <c r="AVJ19" s="23">
        <v>1.419098646E-3</v>
      </c>
      <c r="AVK19" s="23" t="s">
        <v>3</v>
      </c>
      <c r="AVL19" s="23">
        <v>-1.5374810500000001E-3</v>
      </c>
      <c r="AVM19" s="23">
        <v>3.4550609630000003E-3</v>
      </c>
      <c r="AVN19" s="23">
        <v>1.47874187E-3</v>
      </c>
      <c r="AVO19" s="23">
        <v>1.340052766E-3</v>
      </c>
      <c r="AVP19" s="23">
        <v>1.6248728700000001E-3</v>
      </c>
      <c r="AVQ19" s="23">
        <v>1.827538344E-3</v>
      </c>
      <c r="AVR19" s="23">
        <v>2.8728836270000002E-3</v>
      </c>
      <c r="AVS19" s="23">
        <v>2.1409059474E-2</v>
      </c>
      <c r="AVT19" s="23">
        <v>-1.0451205300000001E-4</v>
      </c>
      <c r="AVU19" s="23">
        <v>1.1128226849999999E-3</v>
      </c>
      <c r="AVV19" s="23">
        <v>1.2002167312E-2</v>
      </c>
      <c r="AVW19" s="23">
        <v>7.4280075590000003E-3</v>
      </c>
      <c r="AVX19" s="23">
        <v>1.3556237760000001E-2</v>
      </c>
      <c r="AVY19" s="23">
        <v>2.3540213609999998E-3</v>
      </c>
      <c r="AVZ19" s="23">
        <v>1.4168967900000001E-3</v>
      </c>
      <c r="AWA19" s="23">
        <v>2.3461426279000001E-2</v>
      </c>
      <c r="AWB19" s="23">
        <v>1.1569863639E-2</v>
      </c>
      <c r="AWC19" s="23">
        <v>1.8038775169999998E-3</v>
      </c>
      <c r="AWD19" s="23">
        <v>7.8633478980000004E-3</v>
      </c>
      <c r="AWE19" s="23">
        <v>3.5084453119999998E-3</v>
      </c>
      <c r="AWF19" s="23">
        <v>7.5399072300000002E-3</v>
      </c>
      <c r="AWG19" s="23">
        <v>1.8990011E-5</v>
      </c>
      <c r="AWH19" s="23">
        <v>1.5393648744999999E-2</v>
      </c>
      <c r="AWI19" s="23">
        <v>1.2169743393000001E-2</v>
      </c>
      <c r="AWJ19" s="23">
        <v>2.6775292859999998E-3</v>
      </c>
      <c r="AWK19" s="23">
        <v>1.9961099081000001E-2</v>
      </c>
      <c r="AWL19" s="23">
        <v>9.9034862209999991E-3</v>
      </c>
      <c r="AWM19" s="23">
        <v>1.4612025540000002E-3</v>
      </c>
      <c r="AWN19" s="23">
        <v>2.5097137374E-2</v>
      </c>
      <c r="AWO19" s="23">
        <v>3.5718982950000001E-3</v>
      </c>
      <c r="AWP19" s="23">
        <v>3.6106849829999998E-3</v>
      </c>
      <c r="AWQ19" s="23">
        <v>1.2712876386000001E-2</v>
      </c>
      <c r="AWR19" s="23">
        <v>5.9095050969999998E-3</v>
      </c>
      <c r="AWS19" s="23">
        <v>1.604555997E-3</v>
      </c>
      <c r="AWT19" s="23">
        <v>9.9981160889999997E-3</v>
      </c>
      <c r="AWU19" s="23">
        <v>1.019154637E-3</v>
      </c>
      <c r="AWV19" s="23">
        <v>4.4174016900000001E-4</v>
      </c>
      <c r="AWW19" s="23">
        <v>2.7258813820000001E-3</v>
      </c>
      <c r="AWX19" s="23">
        <v>6.2928880740000005E-3</v>
      </c>
      <c r="AWY19" s="23">
        <v>1.9621037253999999E-2</v>
      </c>
      <c r="AWZ19" s="23">
        <v>-2.4660714845999999E-2</v>
      </c>
      <c r="AXA19" s="23">
        <v>7.2098626450000005E-3</v>
      </c>
      <c r="AXB19" s="23">
        <v>3.2815053649999999E-3</v>
      </c>
      <c r="AXC19" s="23">
        <v>1.309312705E-2</v>
      </c>
      <c r="AXD19" s="23">
        <v>1.5047786969999998E-3</v>
      </c>
      <c r="AXE19" s="23">
        <v>1.5122356710000001E-3</v>
      </c>
      <c r="AXF19" s="23">
        <v>1.6991942576999999E-2</v>
      </c>
      <c r="AXG19" s="23">
        <v>1.3317845868E-2</v>
      </c>
      <c r="AXH19" s="23">
        <v>1.2271613979E-2</v>
      </c>
      <c r="AXI19" s="23">
        <v>1.6282290083000001E-2</v>
      </c>
      <c r="AXJ19" s="23">
        <v>1.5493067318000001E-2</v>
      </c>
      <c r="AXK19" s="23">
        <v>1.2160581836E-2</v>
      </c>
      <c r="AXL19" s="23">
        <v>7.8219967189999996E-3</v>
      </c>
      <c r="AXM19" s="23">
        <v>2.2781617749999998E-3</v>
      </c>
      <c r="AXN19" s="23">
        <v>5.6642838209999997E-3</v>
      </c>
      <c r="AXO19" s="24" t="s">
        <v>3</v>
      </c>
      <c r="AXP19" s="23" t="s">
        <v>3</v>
      </c>
      <c r="AXQ19" s="23">
        <v>2.29542239E-4</v>
      </c>
      <c r="AXR19" s="23">
        <v>3.6507857630000001E-3</v>
      </c>
      <c r="AXS19" s="23">
        <v>7.8136314359999997E-3</v>
      </c>
      <c r="AXT19" s="23">
        <v>2.1665997547E-2</v>
      </c>
      <c r="AXU19" s="23">
        <v>4.0057644660000001E-3</v>
      </c>
      <c r="AXV19" s="23">
        <v>-7.6446326549999997E-3</v>
      </c>
      <c r="AXW19" s="23">
        <v>3.4860987069999998E-3</v>
      </c>
      <c r="AXX19" s="23">
        <v>3.3238803709999998E-3</v>
      </c>
      <c r="AXY19" s="23" t="s">
        <v>3</v>
      </c>
      <c r="AXZ19" s="23">
        <v>2.5441297029999997E-2</v>
      </c>
      <c r="AYA19" s="23">
        <v>1.0146627140000001E-3</v>
      </c>
      <c r="AYB19" s="23">
        <v>2.0076525150000003E-2</v>
      </c>
      <c r="AYC19" s="23">
        <v>1.9138067829000002E-2</v>
      </c>
      <c r="AYD19" s="23">
        <v>1.6545843796E-2</v>
      </c>
      <c r="AYE19" s="23">
        <v>2.8183324710000001E-3</v>
      </c>
      <c r="AYF19" s="23">
        <v>2.2463597539999999E-3</v>
      </c>
      <c r="AYG19" s="23">
        <v>3.2296222699999999E-3</v>
      </c>
      <c r="AYH19" s="23">
        <v>2.578396482E-3</v>
      </c>
      <c r="AYI19" s="23">
        <v>9.7681147989999995E-3</v>
      </c>
      <c r="AYJ19" s="23">
        <v>7.6834305360000002E-3</v>
      </c>
      <c r="AYK19" s="23" t="s">
        <v>3</v>
      </c>
      <c r="AYL19" s="23">
        <v>8.1310617809999992E-3</v>
      </c>
      <c r="AYM19" s="23">
        <v>3.7012295730000002E-3</v>
      </c>
      <c r="AYN19" s="23">
        <v>-6.0292628899999998E-4</v>
      </c>
      <c r="AYO19" s="23">
        <v>-2.0074259399999999E-4</v>
      </c>
      <c r="AYP19" s="23">
        <v>9.3790269800000004E-4</v>
      </c>
      <c r="AYQ19" s="23">
        <v>5.1376676829999997E-3</v>
      </c>
      <c r="AYR19" s="23">
        <v>2.1665427005000001E-2</v>
      </c>
      <c r="AYS19" s="23">
        <v>3.181820791E-3</v>
      </c>
      <c r="AYT19" s="23">
        <v>1.3686592370000001E-3</v>
      </c>
      <c r="AYU19" s="23">
        <v>2.3046734879999999E-3</v>
      </c>
      <c r="AYV19" s="23">
        <v>3.185966135E-3</v>
      </c>
      <c r="AYW19" s="23">
        <v>2.412876106E-3</v>
      </c>
      <c r="AYX19" s="23">
        <v>1.565319355E-2</v>
      </c>
      <c r="AYY19" s="23">
        <v>1.3809185053E-2</v>
      </c>
      <c r="AYZ19" s="23">
        <v>4.51165002E-4</v>
      </c>
      <c r="AZA19" s="23">
        <v>-7.1667899600000003E-4</v>
      </c>
      <c r="AZB19" s="23">
        <v>1.0916517495E-2</v>
      </c>
      <c r="AZC19" s="23">
        <v>-1.02513942E-4</v>
      </c>
      <c r="AZD19" s="23">
        <v>1.4695270939999998E-3</v>
      </c>
      <c r="AZE19" s="23">
        <v>1.4677729959999999E-3</v>
      </c>
      <c r="AZF19" s="23">
        <v>1.4671162720000001E-3</v>
      </c>
      <c r="AZG19" s="23">
        <v>1.2514127121E-2</v>
      </c>
      <c r="AZH19" s="23">
        <v>9.8462946699999997E-4</v>
      </c>
      <c r="AZI19" s="23">
        <v>1.1882142759999999E-3</v>
      </c>
      <c r="AZJ19" s="23">
        <v>9.4023064300000005E-4</v>
      </c>
      <c r="AZK19" s="23">
        <v>6.2669273699999997E-4</v>
      </c>
      <c r="AZL19" s="23">
        <v>2.687062233E-3</v>
      </c>
      <c r="AZM19" s="23" t="s">
        <v>3</v>
      </c>
      <c r="AZN19" s="23">
        <v>1.8627221350000001E-3</v>
      </c>
      <c r="AZO19" s="23">
        <v>2.2994250079999999E-3</v>
      </c>
      <c r="AZP19" s="23">
        <v>1.7823763826E-2</v>
      </c>
      <c r="AZQ19" s="23">
        <v>1.8514912029999999E-3</v>
      </c>
      <c r="AZR19" s="23">
        <v>1.1801451865000001E-2</v>
      </c>
      <c r="AZS19" s="23">
        <v>1.456953767E-3</v>
      </c>
      <c r="AZT19" s="23">
        <v>1.0665868068E-2</v>
      </c>
      <c r="AZU19" s="23">
        <v>1.1466403460000001E-3</v>
      </c>
      <c r="AZV19" s="23">
        <v>1.8030479582000002E-2</v>
      </c>
      <c r="AZW19" s="23">
        <v>1.5202795239999999E-3</v>
      </c>
      <c r="AZX19" s="24" t="s">
        <v>3</v>
      </c>
      <c r="AZY19" s="23">
        <v>2.9227048939999998E-3</v>
      </c>
      <c r="AZZ19" s="24" t="s">
        <v>3</v>
      </c>
      <c r="BAA19" s="23">
        <v>3.1100710480000001E-3</v>
      </c>
      <c r="BAB19" s="24" t="s">
        <v>3</v>
      </c>
      <c r="BAC19" s="23">
        <v>1.2916973714E-2</v>
      </c>
      <c r="BAD19" s="23">
        <v>1.5811281667E-2</v>
      </c>
      <c r="BAE19" s="23">
        <v>1.5116994302E-2</v>
      </c>
      <c r="BAF19" s="23">
        <v>5.176984967E-3</v>
      </c>
      <c r="BAG19" s="23">
        <v>1.9236931909999999E-3</v>
      </c>
      <c r="BAH19" s="23" t="s">
        <v>3</v>
      </c>
      <c r="BAI19" s="23" t="s">
        <v>3</v>
      </c>
      <c r="BAJ19" s="23" t="s">
        <v>3</v>
      </c>
      <c r="BAK19" s="23">
        <v>7.0553623070000009E-3</v>
      </c>
      <c r="BAL19" s="23">
        <v>3.6520526800000001E-3</v>
      </c>
      <c r="BAM19" s="23">
        <v>4.6327592449999996E-3</v>
      </c>
      <c r="BAN19" s="23">
        <v>1.3508405751999998E-2</v>
      </c>
      <c r="BAO19" s="23">
        <v>1.1596752103000001E-2</v>
      </c>
      <c r="BAP19" s="23">
        <v>2.6898125480000002E-3</v>
      </c>
      <c r="BAQ19" s="23">
        <v>1.2257253983E-2</v>
      </c>
      <c r="BAR19" s="23">
        <v>1.882361793E-3</v>
      </c>
      <c r="BAS19" s="23">
        <v>1.3049718837999999E-2</v>
      </c>
      <c r="BAT19" s="23">
        <v>1.2564890814E-2</v>
      </c>
      <c r="BAU19" s="23">
        <v>1.3673235686E-2</v>
      </c>
      <c r="BAV19" s="23">
        <v>2.553986842E-2</v>
      </c>
      <c r="BAW19" s="23">
        <v>2.4935404516000001E-2</v>
      </c>
      <c r="BAX19" s="23">
        <v>4.8276007280000002E-3</v>
      </c>
      <c r="BAY19" s="23">
        <v>2.6314687289999998E-3</v>
      </c>
      <c r="BAZ19" s="23">
        <v>8.7326784350000002E-3</v>
      </c>
      <c r="BBA19" s="23">
        <v>2.7843920519999999E-3</v>
      </c>
      <c r="BBB19" s="23">
        <v>1.4409898909999999E-3</v>
      </c>
      <c r="BBC19" s="23">
        <v>7.5979132889999997E-3</v>
      </c>
      <c r="BBD19" s="23">
        <v>2.8190912140000003E-2</v>
      </c>
      <c r="BBE19" s="23">
        <v>4.7287212379999999E-3</v>
      </c>
      <c r="BBF19" s="23">
        <v>3.3472888290000001E-3</v>
      </c>
      <c r="BBG19" s="23">
        <v>4.8997037070000003E-3</v>
      </c>
      <c r="BBH19" s="23">
        <v>-2.5257417000000001E-4</v>
      </c>
      <c r="BBI19" s="23">
        <v>-1.47745933E-4</v>
      </c>
      <c r="BBJ19" s="23">
        <v>4.0947982040000002E-3</v>
      </c>
      <c r="BBK19" s="23">
        <v>1.9875513431999999E-2</v>
      </c>
      <c r="BBL19" s="23">
        <v>2.3248492596000002E-2</v>
      </c>
      <c r="BBM19" s="23">
        <v>2.6160698875000003E-2</v>
      </c>
      <c r="BBN19" s="23">
        <v>1.113663276E-3</v>
      </c>
      <c r="BBO19" s="23">
        <v>1.3260916029999999E-3</v>
      </c>
      <c r="BBP19" s="23" t="s">
        <v>3</v>
      </c>
      <c r="BBQ19" s="23">
        <v>2.2455342204000001E-2</v>
      </c>
      <c r="BBR19" s="23">
        <v>2.3175050589999999E-3</v>
      </c>
      <c r="BBS19" s="23">
        <v>-2.64304824E-4</v>
      </c>
      <c r="BBT19" s="23">
        <v>2.0795904229E-2</v>
      </c>
      <c r="BBU19" s="23">
        <v>-2.9223289800000001E-4</v>
      </c>
      <c r="BBV19" s="23">
        <v>1.9095034501000002E-2</v>
      </c>
      <c r="BBW19" s="23">
        <v>1.8719165095999999E-2</v>
      </c>
      <c r="BBX19" s="23">
        <v>1.4617297547E-2</v>
      </c>
      <c r="BBY19" s="23">
        <v>1.349405464E-3</v>
      </c>
      <c r="BBZ19" s="23">
        <v>-3.4058279910000001E-3</v>
      </c>
      <c r="BCA19" s="23">
        <v>8.2811559000000006E-4</v>
      </c>
      <c r="BCB19" s="23">
        <v>2.1450581409999999E-3</v>
      </c>
      <c r="BCC19" s="23">
        <v>-9.5174512299999999E-4</v>
      </c>
      <c r="BCD19" s="23">
        <v>5.7084207850000004E-3</v>
      </c>
      <c r="BCE19" s="23">
        <v>5.0927183050000005E-3</v>
      </c>
      <c r="BCF19" s="23">
        <v>4.3067266899999998E-4</v>
      </c>
      <c r="BCG19" s="23">
        <v>2.4227853117000001E-2</v>
      </c>
      <c r="BCH19" s="23">
        <v>1.3111349680000001E-3</v>
      </c>
      <c r="BCI19" s="23">
        <v>1.3670327809999999E-3</v>
      </c>
      <c r="BCJ19" s="23">
        <v>1.1301476820000001E-3</v>
      </c>
      <c r="BCK19" s="23">
        <v>7.1855451799999993E-4</v>
      </c>
      <c r="BCL19" s="23">
        <v>1.857729324E-3</v>
      </c>
      <c r="BCM19" s="23">
        <v>1.6522546400000001E-4</v>
      </c>
      <c r="BCN19" s="23">
        <v>1.4015686813999999E-2</v>
      </c>
      <c r="BCO19" s="23">
        <v>3.5785313340000002E-3</v>
      </c>
      <c r="BCP19" s="23">
        <v>3.4074859950000004E-3</v>
      </c>
      <c r="BCQ19" s="23">
        <v>2.4438477550000003E-3</v>
      </c>
      <c r="BCR19" s="23">
        <v>1.4098518860000001E-3</v>
      </c>
      <c r="BCS19" s="23">
        <v>2.2510613779999997E-3</v>
      </c>
      <c r="BCT19" s="23">
        <v>2.505176662E-3</v>
      </c>
      <c r="BCU19" s="23">
        <v>1.4554582629999998E-3</v>
      </c>
      <c r="BCV19" s="23">
        <v>5.4417921670000006E-3</v>
      </c>
      <c r="BCW19" s="23">
        <v>5.0484655700000004E-4</v>
      </c>
      <c r="BCX19" s="23">
        <v>3.3459506459999999E-3</v>
      </c>
      <c r="BCY19" s="23">
        <v>-1.93578515E-4</v>
      </c>
      <c r="BCZ19" s="23">
        <v>7.5842903959999998E-3</v>
      </c>
      <c r="BDA19" s="23">
        <v>1.4683040480000002E-3</v>
      </c>
      <c r="BDB19" s="23">
        <v>4.8295469599999999E-4</v>
      </c>
      <c r="BDC19" s="23">
        <v>4.45452811E-4</v>
      </c>
      <c r="BDD19" s="23">
        <v>5.4377351000000002E-4</v>
      </c>
      <c r="BDE19" s="23">
        <v>1.9356640350000002E-3</v>
      </c>
      <c r="BDF19" s="23">
        <v>5.1605545999999998E-5</v>
      </c>
      <c r="BDG19" s="23">
        <v>3.5494476309999999E-3</v>
      </c>
      <c r="BDH19" s="23">
        <v>1.7785406579999999E-3</v>
      </c>
      <c r="BDI19" s="23">
        <v>4.8387381289999995E-3</v>
      </c>
      <c r="BDJ19" s="23">
        <v>5.4323799490000003E-3</v>
      </c>
      <c r="BDK19" s="23">
        <v>1.7413556941E-2</v>
      </c>
      <c r="BDL19" s="23">
        <v>1.7379632717999999E-2</v>
      </c>
      <c r="BDM19" s="23">
        <v>1.2372560899999999E-4</v>
      </c>
      <c r="BDN19" s="24" t="s">
        <v>3</v>
      </c>
      <c r="BDO19" s="24" t="s">
        <v>3</v>
      </c>
      <c r="BDP19" s="23">
        <v>3.5918732390000001E-3</v>
      </c>
      <c r="BDQ19" s="23">
        <v>2.6137037579999998E-3</v>
      </c>
      <c r="BDR19" s="23">
        <v>3.6948931610000001E-3</v>
      </c>
      <c r="BDS19" s="23">
        <v>-1.5093504199999999E-4</v>
      </c>
      <c r="BDT19" s="23">
        <v>7.7170057700000003E-4</v>
      </c>
      <c r="BDU19" s="23">
        <v>1.3424425940000001E-3</v>
      </c>
      <c r="BDV19" s="23">
        <v>1.367131851E-3</v>
      </c>
      <c r="BDW19" s="23">
        <v>1.4698927849999999E-3</v>
      </c>
      <c r="BDX19" s="23">
        <v>1.5577249420000001E-3</v>
      </c>
      <c r="BDY19" s="23">
        <v>1.7304369129999999E-3</v>
      </c>
      <c r="BDZ19" s="23" t="s">
        <v>3</v>
      </c>
      <c r="BEA19" s="23">
        <v>-2.5191278700000002E-4</v>
      </c>
      <c r="BEB19" s="23">
        <v>3.6507734689999998E-3</v>
      </c>
      <c r="BEC19" s="23">
        <v>3.6696806320000003E-3</v>
      </c>
      <c r="BED19" s="23">
        <v>9.6759716199999995E-4</v>
      </c>
      <c r="BEE19" s="23">
        <v>1.789477614E-3</v>
      </c>
      <c r="BEF19" s="23">
        <v>1.2763476019999999E-3</v>
      </c>
      <c r="BEG19" s="23">
        <v>5.5811951999999996E-5</v>
      </c>
      <c r="BEH19" s="23">
        <v>1.2454391946000001E-2</v>
      </c>
      <c r="BEI19" s="23">
        <v>1.9026650839000001E-2</v>
      </c>
      <c r="BEJ19" s="23">
        <v>9.3315022600000007E-4</v>
      </c>
      <c r="BEK19" s="23">
        <v>9.2580725200000003E-4</v>
      </c>
      <c r="BEL19" s="23">
        <v>1.4049942169999999E-3</v>
      </c>
      <c r="BEM19" s="23">
        <v>1.7917090969999999E-3</v>
      </c>
      <c r="BEN19" s="23">
        <v>1.33834421E-3</v>
      </c>
      <c r="BEO19" s="23">
        <v>1.6035899649999999E-3</v>
      </c>
      <c r="BEP19" s="23">
        <v>1.8628406629999999E-3</v>
      </c>
      <c r="BEQ19" s="23">
        <v>2.3999353540000001E-3</v>
      </c>
      <c r="BER19" s="23">
        <v>2.4925144790000002E-3</v>
      </c>
      <c r="BES19" s="23">
        <v>1.2184773910000001E-3</v>
      </c>
      <c r="BET19" s="23" t="s">
        <v>3</v>
      </c>
      <c r="BEU19" s="23">
        <v>-3.5581874481000003E-2</v>
      </c>
      <c r="BEV19" s="23">
        <v>-3.5635452896000001E-2</v>
      </c>
      <c r="BEW19" s="23">
        <v>1.167766E-3</v>
      </c>
      <c r="BEX19" s="23">
        <v>1.07114362E-3</v>
      </c>
      <c r="BEY19" s="23">
        <v>2.2310026999999999E-5</v>
      </c>
      <c r="BEZ19" s="23">
        <v>2.6170698620000001E-3</v>
      </c>
      <c r="BFA19" s="23">
        <v>2.2544963309999999E-3</v>
      </c>
      <c r="BFB19" s="23">
        <v>2.5231373969999997E-3</v>
      </c>
      <c r="BFC19" s="23">
        <v>2.7036579039999998E-3</v>
      </c>
      <c r="BFD19" s="23">
        <v>2.2498567620000002E-3</v>
      </c>
      <c r="BFE19" s="23">
        <v>5.8285850200000006E-4</v>
      </c>
      <c r="BFF19" s="23">
        <v>2.3310219410000001E-3</v>
      </c>
      <c r="BFG19" s="23">
        <v>1.809968348E-3</v>
      </c>
      <c r="BFH19" s="23">
        <v>1.86135725E-3</v>
      </c>
      <c r="BFI19" s="23">
        <v>3.5907959900000003E-3</v>
      </c>
      <c r="BFJ19" s="23">
        <v>2.8492233059999998E-3</v>
      </c>
      <c r="BFK19" s="23">
        <v>7.8382070499999996E-4</v>
      </c>
      <c r="BFL19" s="23">
        <v>6.7518140200000009E-4</v>
      </c>
      <c r="BFM19" s="23">
        <v>7.1673607900000005E-4</v>
      </c>
      <c r="BFN19" s="23">
        <v>1.8198365720000001E-3</v>
      </c>
      <c r="BFO19" s="23">
        <v>2.0692764789999999E-3</v>
      </c>
      <c r="BFP19" s="23">
        <v>1.7926772310000001E-3</v>
      </c>
      <c r="BFQ19" s="23">
        <v>6.8894682200000004E-4</v>
      </c>
      <c r="BFR19" s="23">
        <v>9.5118094700000005E-4</v>
      </c>
      <c r="BFS19" s="23">
        <v>1.6134506809999999E-3</v>
      </c>
      <c r="BFT19" s="23">
        <v>9.8742816999999999E-5</v>
      </c>
      <c r="BFU19" s="23">
        <v>4.4286702000000003E-5</v>
      </c>
      <c r="BFV19" s="23">
        <v>1.5856875500000001E-3</v>
      </c>
      <c r="BFW19" s="23">
        <v>1.490184573E-3</v>
      </c>
      <c r="BFX19" s="23">
        <v>1.525653773E-3</v>
      </c>
      <c r="BFY19" s="23">
        <v>6.1269444700000006E-4</v>
      </c>
      <c r="BFZ19" s="23">
        <v>4.38817836E-4</v>
      </c>
      <c r="BGA19" s="23">
        <v>6.1004098999999998E-5</v>
      </c>
      <c r="BGB19" s="23">
        <v>1.674582694E-3</v>
      </c>
      <c r="BGC19" s="23">
        <v>2.134408866E-3</v>
      </c>
      <c r="BGD19" s="23">
        <v>1.348879127E-3</v>
      </c>
      <c r="BGE19" s="23">
        <v>9.97293056E-4</v>
      </c>
      <c r="BGF19" s="23">
        <v>1.3913819310000001E-3</v>
      </c>
      <c r="BGG19" s="23">
        <v>4.4314440989999997E-3</v>
      </c>
      <c r="BGH19" s="23">
        <v>2.0474202179999999E-3</v>
      </c>
      <c r="BGI19" s="23">
        <v>6.2875344129999997E-3</v>
      </c>
      <c r="BGJ19" s="24" t="s">
        <v>3</v>
      </c>
      <c r="BGK19" s="23">
        <v>2.126264793E-3</v>
      </c>
      <c r="BGL19" s="23">
        <v>1.2803951069999999E-3</v>
      </c>
      <c r="BGM19" s="23">
        <v>1.6907100850000001E-3</v>
      </c>
      <c r="BGN19" s="23">
        <v>2.2051854079999998E-3</v>
      </c>
      <c r="BGO19" s="23">
        <v>2.1328613929999999E-3</v>
      </c>
      <c r="BGP19" s="23">
        <v>1.6089657090000002E-3</v>
      </c>
      <c r="BGQ19" s="23">
        <v>1.377843416E-3</v>
      </c>
      <c r="BGR19" s="23">
        <v>2.5118718579999998E-3</v>
      </c>
      <c r="BGS19" s="23">
        <v>1.2244300741000001E-2</v>
      </c>
      <c r="BGT19" s="23">
        <v>1.2241842898E-2</v>
      </c>
      <c r="BGU19" s="23">
        <v>1.2056742083E-2</v>
      </c>
      <c r="BGV19" s="23">
        <v>1.4921903007E-2</v>
      </c>
      <c r="BGW19" s="23">
        <v>1.4689179775E-2</v>
      </c>
      <c r="BGX19" s="23">
        <v>1.1776883835E-2</v>
      </c>
      <c r="BGY19" s="23">
        <v>2.5457765807000002E-2</v>
      </c>
      <c r="BGZ19" s="23">
        <v>2.0779216216999997E-2</v>
      </c>
      <c r="BHA19" s="23">
        <v>1.9837738824000001E-2</v>
      </c>
      <c r="BHB19" s="23">
        <v>-3.5944955582999996E-2</v>
      </c>
      <c r="BHC19" s="23">
        <v>-2.7219585484000001E-2</v>
      </c>
      <c r="BHD19" s="23">
        <v>-5.9132193716000002E-2</v>
      </c>
      <c r="BHE19" s="23">
        <v>2.5195755391E-2</v>
      </c>
      <c r="BHF19" s="23">
        <v>1.2646721079000001E-2</v>
      </c>
      <c r="BHG19" s="23">
        <v>3.2814696629999999E-3</v>
      </c>
      <c r="BHH19" s="23" t="s">
        <v>3</v>
      </c>
      <c r="BHI19" s="23">
        <v>1.1681664120000001E-3</v>
      </c>
      <c r="BHJ19" s="23">
        <v>1.9893229834999998E-2</v>
      </c>
      <c r="BHK19" s="23">
        <v>-5.8827290618000003E-2</v>
      </c>
      <c r="BHL19" s="23">
        <v>-5.8863336136999997E-2</v>
      </c>
      <c r="BHM19" s="23">
        <v>1.8305823599000001E-2</v>
      </c>
      <c r="BHN19" s="23">
        <v>1.516773457E-3</v>
      </c>
      <c r="BHO19" s="23">
        <v>3.6821753580000001E-3</v>
      </c>
      <c r="BHP19" s="23">
        <v>1.0457999040000001E-3</v>
      </c>
      <c r="BHQ19" s="23">
        <v>1.1300530740000001E-3</v>
      </c>
      <c r="BHR19" s="23">
        <v>1.4995553619999999E-3</v>
      </c>
      <c r="BHS19" s="23">
        <v>2.1969292119999998E-3</v>
      </c>
      <c r="BHT19" s="23">
        <v>1.2867928692E-2</v>
      </c>
      <c r="BHU19" s="23">
        <v>1.2895197136E-2</v>
      </c>
      <c r="BHV19" s="23">
        <v>1.9639659921999997E-2</v>
      </c>
      <c r="BHW19" s="23">
        <v>1.8578911009999998E-3</v>
      </c>
      <c r="BHX19" s="23">
        <v>3.4790989379999996E-3</v>
      </c>
      <c r="BHY19" s="24" t="s">
        <v>3</v>
      </c>
      <c r="BHZ19" s="23">
        <v>1.211174103E-3</v>
      </c>
      <c r="BIA19" s="23">
        <v>-2.2674215829999998E-3</v>
      </c>
      <c r="BIB19" s="23">
        <v>2.4906601236000001E-2</v>
      </c>
      <c r="BIC19" s="23">
        <v>1.2330130988000001E-2</v>
      </c>
      <c r="BID19" s="23">
        <v>2.1560475339999999E-3</v>
      </c>
      <c r="BIE19" s="23">
        <v>4.474016519E-3</v>
      </c>
      <c r="BIF19" s="23" t="s">
        <v>3</v>
      </c>
      <c r="BIG19" s="23">
        <v>2.8059679450000001E-3</v>
      </c>
      <c r="BIH19" s="23">
        <v>9.1403179400000002E-4</v>
      </c>
      <c r="BII19" s="23">
        <v>1.935335876E-3</v>
      </c>
      <c r="BIJ19" s="23">
        <v>1.273823301E-3</v>
      </c>
      <c r="BIK19" s="23">
        <v>1.855054618E-3</v>
      </c>
      <c r="BIL19" s="23">
        <v>-5.0794822799999999E-4</v>
      </c>
      <c r="BIM19" s="23">
        <v>2.419794189E-3</v>
      </c>
      <c r="BIN19" s="23">
        <v>2.8268787490000002E-3</v>
      </c>
      <c r="BIO19" s="23">
        <v>3.9983975280000004E-3</v>
      </c>
      <c r="BIP19" s="23">
        <v>1.1283031648E-2</v>
      </c>
      <c r="BIQ19" s="23">
        <v>5.0950125150000004E-3</v>
      </c>
      <c r="BIR19" s="23" t="s">
        <v>3</v>
      </c>
      <c r="BIS19" s="23">
        <v>-1.0288072336000001E-2</v>
      </c>
      <c r="BIT19" s="23">
        <v>1.7938019299999999E-4</v>
      </c>
      <c r="BIU19" s="23">
        <v>1.2278264000000001E-4</v>
      </c>
      <c r="BIV19" s="23">
        <v>2.41464058E-4</v>
      </c>
      <c r="BIW19" s="23">
        <v>5.5299327799999997E-4</v>
      </c>
      <c r="BIX19" s="23">
        <v>1.214891558E-3</v>
      </c>
      <c r="BIY19" s="23">
        <v>1.9821122390000002E-3</v>
      </c>
      <c r="BIZ19" s="23">
        <v>6.2620447199999995E-4</v>
      </c>
      <c r="BJA19" s="23">
        <v>4.5364753499999998E-4</v>
      </c>
      <c r="BJB19" s="23">
        <v>4.0003376600000003E-4</v>
      </c>
      <c r="BJC19" s="23">
        <v>-2.6844838727000001E-2</v>
      </c>
      <c r="BJD19" s="23">
        <v>-2.6928411953000001E-2</v>
      </c>
      <c r="BJE19" s="23">
        <v>1.9586708468000001E-2</v>
      </c>
      <c r="BJF19" s="23">
        <v>2.136045889E-3</v>
      </c>
      <c r="BJG19" s="23">
        <v>2.6592675760000002E-3</v>
      </c>
      <c r="BJH19" s="23">
        <v>1.3996327500000001E-4</v>
      </c>
      <c r="BJI19" s="23">
        <v>1.3401605070000001E-3</v>
      </c>
      <c r="BJJ19" s="23">
        <v>1.1783152659999999E-3</v>
      </c>
      <c r="BJK19" s="24" t="s">
        <v>3</v>
      </c>
      <c r="BJL19" s="24" t="s">
        <v>3</v>
      </c>
      <c r="BJM19" s="24" t="s">
        <v>3</v>
      </c>
      <c r="BJN19" s="23">
        <v>1.102263921E-3</v>
      </c>
      <c r="BJO19" s="23">
        <v>1.726618821E-3</v>
      </c>
      <c r="BJP19" s="23">
        <v>1.058018316E-3</v>
      </c>
      <c r="BJQ19" s="23">
        <v>8.0007634499999996E-4</v>
      </c>
      <c r="BJR19" s="23">
        <v>9.4099181599999995E-4</v>
      </c>
      <c r="BJS19" s="23">
        <v>1.605391172E-3</v>
      </c>
      <c r="BJT19" s="23">
        <v>1.7693301000000001E-4</v>
      </c>
      <c r="BJU19" s="23">
        <v>3.88842618E-4</v>
      </c>
      <c r="BJV19" s="23">
        <v>-1.5982815599999999E-4</v>
      </c>
      <c r="BJW19" s="23">
        <v>-9.1761325999999989E-5</v>
      </c>
      <c r="BJX19" s="23">
        <v>2.5237101159999997E-3</v>
      </c>
      <c r="BJY19" s="23">
        <v>-6.6077240000000001E-5</v>
      </c>
      <c r="BJZ19" s="23">
        <v>6.1745699599999998E-4</v>
      </c>
      <c r="BKA19" s="23">
        <v>7.9830406199999997E-4</v>
      </c>
      <c r="BKB19" s="23">
        <v>-7.0119610999999995E-5</v>
      </c>
      <c r="BKC19" s="23">
        <v>6.1795621800000001E-4</v>
      </c>
      <c r="BKD19" s="23">
        <v>1.31664163E-4</v>
      </c>
      <c r="BKE19" s="23">
        <v>-5.9500988000000006E-5</v>
      </c>
      <c r="BKF19" s="23">
        <v>9.3455672899999992E-4</v>
      </c>
      <c r="BKG19" s="23">
        <v>1.0994641799999999E-4</v>
      </c>
      <c r="BKH19" s="23">
        <v>9.6934367000000001E-5</v>
      </c>
      <c r="BKI19" s="23">
        <v>1.3153883550000001E-3</v>
      </c>
      <c r="BKJ19" s="23">
        <v>6.8055381900000006E-4</v>
      </c>
      <c r="BKK19" s="23">
        <v>3.6575862489999999E-3</v>
      </c>
      <c r="BKL19" s="23">
        <v>2.8553045739999998E-3</v>
      </c>
      <c r="BKM19" s="23">
        <v>1.4564240900000002E-4</v>
      </c>
      <c r="BKN19" s="23">
        <v>7.9038287999999999E-5</v>
      </c>
      <c r="BKO19" s="23">
        <v>1.6535725700000002E-3</v>
      </c>
      <c r="BKP19" s="23">
        <v>1.6090197540000002E-3</v>
      </c>
      <c r="BKQ19" s="23">
        <v>1.8366675739999998E-3</v>
      </c>
      <c r="BKR19" s="23">
        <v>3.710023819E-3</v>
      </c>
      <c r="BKS19" s="23">
        <v>3.709550618E-3</v>
      </c>
      <c r="BKT19" s="23">
        <v>7.1146819500000002E-4</v>
      </c>
      <c r="BKU19" s="23">
        <v>2.2375447660000001E-3</v>
      </c>
      <c r="BKV19" s="23">
        <v>1.0896317218000001E-2</v>
      </c>
      <c r="BKW19" s="23">
        <v>1.5543636139999999E-3</v>
      </c>
      <c r="BKX19" s="23">
        <v>1.7977048460000001E-3</v>
      </c>
      <c r="BKY19" s="23">
        <v>1.7664020429999999E-3</v>
      </c>
      <c r="BKZ19" s="23">
        <v>1.614665139E-3</v>
      </c>
      <c r="BLA19" s="23">
        <v>2.5300623462999997E-2</v>
      </c>
      <c r="BLB19" s="23">
        <v>1.9471573573000001E-2</v>
      </c>
      <c r="BLC19" s="23">
        <v>1.370150722E-3</v>
      </c>
      <c r="BLD19" s="23">
        <v>4.5757635050000002E-3</v>
      </c>
      <c r="BLE19" s="23">
        <v>7.6539173819999999E-3</v>
      </c>
      <c r="BLF19" s="23">
        <v>1.2667844000000001E-3</v>
      </c>
      <c r="BLG19" s="23">
        <v>-2.4337865990000001E-3</v>
      </c>
      <c r="BLH19" s="23">
        <v>1.8282914459999999E-3</v>
      </c>
      <c r="BLI19" s="23">
        <v>2.0050262010000001E-3</v>
      </c>
      <c r="BLJ19" s="23">
        <v>1.9441846839999999E-3</v>
      </c>
      <c r="BLK19" s="23">
        <v>1.8479154430000001E-3</v>
      </c>
      <c r="BLL19" s="23">
        <v>1.9820271630000001E-3</v>
      </c>
      <c r="BLM19" s="23">
        <v>1.664165055E-3</v>
      </c>
      <c r="BLN19" s="23">
        <v>2.943103065E-3</v>
      </c>
      <c r="BLO19" s="23">
        <v>4.9218488889999999E-3</v>
      </c>
      <c r="BLP19" s="23">
        <v>-2.1461153290000001E-3</v>
      </c>
      <c r="BLQ19" s="23">
        <v>-1.0628117728E-2</v>
      </c>
      <c r="BLR19" s="23">
        <v>1.02563316E-3</v>
      </c>
      <c r="BLS19" s="23">
        <v>1.065452799E-3</v>
      </c>
      <c r="BLT19" s="23">
        <v>1.0742977489999999E-3</v>
      </c>
      <c r="BLU19" s="23">
        <v>1.6717588700000002E-4</v>
      </c>
      <c r="BLV19" s="23">
        <v>1.21120198E-4</v>
      </c>
      <c r="BLW19" s="23">
        <v>7.51666002E-4</v>
      </c>
      <c r="BLX19" s="23">
        <v>2.0538424979999999E-3</v>
      </c>
      <c r="BLY19" s="23">
        <v>1.807567301E-3</v>
      </c>
      <c r="BLZ19" s="23">
        <v>1.1720039040000001E-3</v>
      </c>
      <c r="BMA19" s="23">
        <v>6.1319418199999999E-4</v>
      </c>
      <c r="BMB19" s="23">
        <v>5.5708217700000003E-4</v>
      </c>
      <c r="BMC19" s="23">
        <v>1.0026336719999999E-3</v>
      </c>
      <c r="BMD19" s="23">
        <v>2.84208512E-4</v>
      </c>
      <c r="BME19" s="23">
        <v>5.4536932699999997E-4</v>
      </c>
      <c r="BMF19" s="23">
        <v>2.4024596260000001E-3</v>
      </c>
      <c r="BMG19" s="23">
        <v>4.3741162319999999E-3</v>
      </c>
      <c r="BMH19" s="23">
        <v>8.3716429999999999E-5</v>
      </c>
      <c r="BMI19" s="23">
        <v>1.4089406330000001E-3</v>
      </c>
      <c r="BMJ19" s="23">
        <v>1.74829676E-4</v>
      </c>
      <c r="BMK19" s="23">
        <v>4.4016349500000001E-4</v>
      </c>
      <c r="BML19" s="23">
        <v>5.13441489E-4</v>
      </c>
      <c r="BMM19" s="23">
        <v>7.8761577299999992E-4</v>
      </c>
      <c r="BMN19" s="23">
        <v>2.8379465199999997E-4</v>
      </c>
      <c r="BMO19" s="23">
        <v>1.725103639E-3</v>
      </c>
      <c r="BMP19" s="23">
        <v>4.6595214300000003E-4</v>
      </c>
      <c r="BMQ19" s="23">
        <v>4.0879090299999999E-4</v>
      </c>
      <c r="BMR19" s="23">
        <v>1.2609522279999998E-3</v>
      </c>
      <c r="BMS19" s="23">
        <v>2.1428290869999998E-3</v>
      </c>
      <c r="BMT19" s="23">
        <v>1.0325597E-5</v>
      </c>
      <c r="BMU19" s="23">
        <v>-6.5644776848000005E-2</v>
      </c>
      <c r="BMV19" s="23">
        <v>-6.5686455354000001E-2</v>
      </c>
      <c r="BMW19" s="23">
        <v>1.197517036E-3</v>
      </c>
      <c r="BMX19" s="23">
        <v>2.1259975126000002E-2</v>
      </c>
      <c r="BMY19" s="23">
        <v>4.2861183499999997E-3</v>
      </c>
      <c r="BMZ19" s="23">
        <v>9.5819957970000001E-3</v>
      </c>
      <c r="BNA19" s="23">
        <v>2.5685366304E-2</v>
      </c>
      <c r="BNB19" s="23">
        <v>4.3160346870000001E-3</v>
      </c>
      <c r="BNC19" s="23">
        <v>1.16843853E-3</v>
      </c>
      <c r="BND19" s="23">
        <v>1.3074096922000001E-2</v>
      </c>
      <c r="BNE19" s="23">
        <v>1.5627164160000001E-3</v>
      </c>
      <c r="BNF19" s="23">
        <v>3.2706708050000001E-3</v>
      </c>
      <c r="BNG19" s="23">
        <v>1.2998866919999999E-3</v>
      </c>
      <c r="BNH19" s="23">
        <v>1.9627515081E-2</v>
      </c>
      <c r="BNI19" s="23">
        <v>2.3565157290000001E-3</v>
      </c>
      <c r="BNJ19" s="23">
        <v>1.95035017E-3</v>
      </c>
      <c r="BNK19" s="23">
        <v>1.9618109249999998E-3</v>
      </c>
      <c r="BNL19" s="23">
        <v>5.5022976489999993E-3</v>
      </c>
      <c r="BNM19" s="23">
        <v>2.2677973082000001E-2</v>
      </c>
      <c r="BNN19" s="23">
        <v>2.5767801141E-2</v>
      </c>
      <c r="BNO19" s="23">
        <v>1.9908976089999999E-2</v>
      </c>
      <c r="BNP19" s="23">
        <v>1.2568320510000001E-3</v>
      </c>
      <c r="BNQ19" s="24" t="s">
        <v>3</v>
      </c>
      <c r="BNR19" s="23">
        <v>4.7423293480000003E-3</v>
      </c>
      <c r="BNS19" s="23">
        <v>4.5419767680000001E-3</v>
      </c>
      <c r="BNT19" s="23">
        <v>1.12654692E-3</v>
      </c>
      <c r="BNU19" s="23">
        <v>2.1428079039999999E-3</v>
      </c>
      <c r="BNV19" s="23">
        <v>2.2082611990000001E-3</v>
      </c>
      <c r="BNW19" s="23">
        <v>1.431126379E-3</v>
      </c>
      <c r="BNX19" s="23">
        <v>-2.4030644999999999E-4</v>
      </c>
      <c r="BNY19" s="23">
        <v>-3.5963536000000001E-5</v>
      </c>
      <c r="BNZ19" s="23">
        <v>6.0689865999999999E-4</v>
      </c>
      <c r="BOA19" s="23">
        <v>1.5514483889999999E-3</v>
      </c>
      <c r="BOB19" s="23">
        <v>1.9042278948999999E-2</v>
      </c>
      <c r="BOC19" s="23">
        <v>8.0119304999999997E-4</v>
      </c>
      <c r="BOD19" s="23">
        <v>3.847086765E-3</v>
      </c>
      <c r="BOE19" s="23">
        <v>9.4476197999999994E-3</v>
      </c>
      <c r="BOF19" s="23">
        <v>9.1679560029999992E-3</v>
      </c>
      <c r="BOG19" s="23">
        <v>9.5805407710000002E-3</v>
      </c>
      <c r="BOH19" s="23">
        <v>1.0158201616E-2</v>
      </c>
      <c r="BOI19" s="23">
        <v>5.1311696110000003E-3</v>
      </c>
      <c r="BOJ19" s="23">
        <v>6.2550201270000008E-3</v>
      </c>
      <c r="BOK19" s="23">
        <v>6.420500654E-3</v>
      </c>
      <c r="BOL19" s="23">
        <v>1.3077484109999999E-2</v>
      </c>
      <c r="BOM19" s="23">
        <v>2.8930950807000002E-2</v>
      </c>
      <c r="BON19" s="23">
        <v>3.0920732979999997E-2</v>
      </c>
      <c r="BOO19" s="23">
        <v>1.5141678323E-2</v>
      </c>
      <c r="BOP19" s="23">
        <v>1.5834318055000001E-2</v>
      </c>
      <c r="BOQ19" s="23">
        <v>1.5783878101000001E-2</v>
      </c>
      <c r="BOR19" s="23">
        <v>-2.6002155599999998E-4</v>
      </c>
      <c r="BOS19" s="23">
        <v>-2.2161410400000001E-4</v>
      </c>
      <c r="BOT19" s="23">
        <v>1.6791720938E-2</v>
      </c>
      <c r="BOU19" s="23">
        <v>2.3790919500999999E-2</v>
      </c>
      <c r="BOV19" s="23">
        <v>1.0288083812E-2</v>
      </c>
      <c r="BOW19" s="23">
        <v>4.5641158189999994E-3</v>
      </c>
      <c r="BOX19" s="23">
        <v>2.3435330654999999E-2</v>
      </c>
      <c r="BOY19" s="24" t="s">
        <v>3</v>
      </c>
      <c r="BOZ19" s="23">
        <v>2.3958017017999999E-2</v>
      </c>
      <c r="BPA19" s="23">
        <v>2.3333150304000003E-2</v>
      </c>
      <c r="BPB19" s="23">
        <v>2.3167473677000002E-2</v>
      </c>
      <c r="BPC19" s="23">
        <v>2.3501936343000001E-2</v>
      </c>
      <c r="BPD19" s="23" t="s">
        <v>3</v>
      </c>
      <c r="BPE19" s="23" t="s">
        <v>3</v>
      </c>
      <c r="BPF19" s="23" t="s">
        <v>3</v>
      </c>
      <c r="BPG19" s="23">
        <v>2.4925231387000001E-2</v>
      </c>
      <c r="BPH19" s="23">
        <v>2.3938066241999997E-2</v>
      </c>
      <c r="BPI19" s="23">
        <v>2.4826945279E-2</v>
      </c>
      <c r="BPJ19" s="23">
        <v>2.8815682149999997E-3</v>
      </c>
      <c r="BPK19" s="23">
        <v>2.3600238547E-2</v>
      </c>
      <c r="BPL19" s="23">
        <v>2.4726373449999998E-2</v>
      </c>
      <c r="BPM19" s="23">
        <v>2.3627630726999999E-2</v>
      </c>
      <c r="BPN19" s="23">
        <v>2.4313298311999999E-2</v>
      </c>
      <c r="BPO19" s="23">
        <v>2.3349683649999998E-2</v>
      </c>
      <c r="BPP19" s="23">
        <v>2.2130311181999998E-2</v>
      </c>
      <c r="BPQ19" s="23">
        <v>2.3064135283999997E-2</v>
      </c>
      <c r="BPR19" s="23">
        <v>2.3391461288000001E-2</v>
      </c>
      <c r="BPS19" s="23">
        <v>3.0714052790000003E-3</v>
      </c>
      <c r="BPT19" s="23">
        <v>1.1724442541E-2</v>
      </c>
      <c r="BPU19" s="23">
        <v>1.590058629E-3</v>
      </c>
      <c r="BPV19" s="23">
        <v>3.4157467579999999E-3</v>
      </c>
      <c r="BPW19" s="23">
        <v>1.2953332332E-2</v>
      </c>
      <c r="BPX19" s="23" t="s">
        <v>3</v>
      </c>
      <c r="BPY19" s="23" t="s">
        <v>3</v>
      </c>
      <c r="BPZ19" s="23">
        <v>7.9197290099999994E-3</v>
      </c>
      <c r="BQA19" s="23">
        <v>2.40649273E-4</v>
      </c>
      <c r="BQB19" s="23">
        <v>1.1799033359999999E-3</v>
      </c>
      <c r="BQC19" s="23">
        <v>1.229825686E-3</v>
      </c>
      <c r="BQD19" s="23">
        <v>4.9248285559999995E-3</v>
      </c>
      <c r="BQE19" s="23">
        <v>2.3095947347E-2</v>
      </c>
      <c r="BQF19" s="23">
        <v>-2.7952939280000001E-3</v>
      </c>
      <c r="BQG19" s="23">
        <v>1.366345691E-3</v>
      </c>
      <c r="BQH19" s="23">
        <v>1.1982429871999999E-2</v>
      </c>
      <c r="BQI19" s="23">
        <v>7.9939225599999996E-4</v>
      </c>
      <c r="BQJ19" s="23">
        <v>-6.2110194100000002E-4</v>
      </c>
      <c r="BQK19" s="23">
        <v>1.9896891388999999E-2</v>
      </c>
      <c r="BQL19" s="23">
        <v>2.5742144150000001E-3</v>
      </c>
      <c r="BQM19" s="23">
        <v>1.1617656170000001E-3</v>
      </c>
      <c r="BQN19" s="23">
        <v>-0.19380855811200001</v>
      </c>
      <c r="BQO19" s="23">
        <v>1.435613661E-3</v>
      </c>
      <c r="BQP19" s="23">
        <v>2.2002814370000001E-3</v>
      </c>
      <c r="BQQ19" s="23">
        <v>3.4890981110000004E-3</v>
      </c>
      <c r="BQR19" s="23">
        <v>2.0090612569999998E-3</v>
      </c>
      <c r="BQS19" s="23">
        <v>1.8393276441E-2</v>
      </c>
      <c r="BQT19" s="23">
        <v>1.8463855461E-2</v>
      </c>
      <c r="BQU19" s="23">
        <v>1.8276913780000001E-2</v>
      </c>
      <c r="BQV19" s="23">
        <v>1.002498993E-3</v>
      </c>
      <c r="BQW19" s="23" t="s">
        <v>3</v>
      </c>
      <c r="BQX19" s="23">
        <v>1.009618946E-3</v>
      </c>
      <c r="BQY19" s="23">
        <v>1.9692180244000001E-2</v>
      </c>
      <c r="BQZ19" s="23">
        <v>1.1779513161999999E-2</v>
      </c>
      <c r="BRA19" s="23">
        <v>2.1700300289999998E-3</v>
      </c>
      <c r="BRB19" s="23">
        <v>1.9230573430000001E-3</v>
      </c>
      <c r="BRC19" s="23">
        <v>1.24850472E-3</v>
      </c>
      <c r="BRD19" s="23">
        <v>1.0245517866E-2</v>
      </c>
      <c r="BRE19" s="23">
        <v>1.0304286714999999E-2</v>
      </c>
      <c r="BRF19" s="23">
        <v>1.9561077248000002E-2</v>
      </c>
      <c r="BRG19" s="23">
        <v>1.7303970381999999E-2</v>
      </c>
      <c r="BRH19" s="23">
        <v>1.5227618529E-2</v>
      </c>
      <c r="BRI19" s="23">
        <v>1.4949105030000001E-3</v>
      </c>
      <c r="BRJ19" s="23">
        <v>1.9014268705E-2</v>
      </c>
      <c r="BRK19" s="23">
        <v>9.8831032300000007E-4</v>
      </c>
      <c r="BRL19" s="23">
        <v>1.9905636588999999E-2</v>
      </c>
      <c r="BRM19" s="23">
        <v>1.2134708609999999E-3</v>
      </c>
      <c r="BRN19" s="23">
        <v>7.2959690499999996E-4</v>
      </c>
      <c r="BRO19" s="23">
        <v>1.3369952720000001E-3</v>
      </c>
      <c r="BRP19" s="23">
        <v>2.151846064E-3</v>
      </c>
      <c r="BRQ19" s="23">
        <v>1.7525508498000001E-2</v>
      </c>
      <c r="BRR19" s="23">
        <v>4.6314856640000002E-3</v>
      </c>
      <c r="BRS19" s="23">
        <v>4.1916393010000006E-3</v>
      </c>
      <c r="BRT19" s="23">
        <v>4.588047219E-3</v>
      </c>
      <c r="BRU19" s="23">
        <v>3.8613975499999999E-3</v>
      </c>
      <c r="BRV19" s="23">
        <v>2.0346337753000002E-2</v>
      </c>
      <c r="BRW19" s="23">
        <v>1.8589487474999999E-2</v>
      </c>
      <c r="BRX19" s="23">
        <v>1.6032082029999999E-3</v>
      </c>
      <c r="BRY19" s="23">
        <v>-1.8311977417000001E-2</v>
      </c>
      <c r="BRZ19" s="23">
        <v>1.3031433349999998E-3</v>
      </c>
      <c r="BSA19" s="23">
        <v>1.1949299369999999E-3</v>
      </c>
      <c r="BSB19" s="23">
        <v>1.1939327719999999E-3</v>
      </c>
      <c r="BSC19" s="23">
        <v>7.9119506699999991E-4</v>
      </c>
      <c r="BSD19" s="23">
        <v>1.479512036E-3</v>
      </c>
      <c r="BSE19" s="23">
        <v>1.5189800949999999E-3</v>
      </c>
      <c r="BSF19" s="23">
        <v>1.4700183610000001E-3</v>
      </c>
      <c r="BSG19" s="23">
        <v>3.9391783049999999E-3</v>
      </c>
      <c r="BSH19" s="23">
        <v>1.359692873E-3</v>
      </c>
      <c r="BSI19" s="23">
        <v>2.2264094329999999E-3</v>
      </c>
      <c r="BSJ19" s="23">
        <v>1.48219309E-3</v>
      </c>
      <c r="BSK19" s="23">
        <v>1.6183425539999998E-3</v>
      </c>
      <c r="BSL19" s="23">
        <v>1.3889467629999998E-3</v>
      </c>
      <c r="BSM19" s="23">
        <v>1.234841154E-2</v>
      </c>
      <c r="BSN19" s="23">
        <v>8.8442029199999994E-4</v>
      </c>
      <c r="BSO19" s="23">
        <v>1.2524062076E-2</v>
      </c>
      <c r="BSP19" s="23">
        <v>1.882545599E-3</v>
      </c>
      <c r="BSQ19" s="24" t="s">
        <v>3</v>
      </c>
      <c r="BSR19" s="23">
        <v>2.1764107826000002E-2</v>
      </c>
      <c r="BSS19" s="23">
        <v>1.2797725160000001E-3</v>
      </c>
      <c r="BST19" s="23">
        <v>1.3754139570000001E-3</v>
      </c>
      <c r="BSU19" s="23">
        <v>6.9860591900000005E-4</v>
      </c>
      <c r="BSV19" s="23">
        <v>-2.3528804780000002E-3</v>
      </c>
      <c r="BSW19" s="23">
        <v>1.7806846940000001E-3</v>
      </c>
      <c r="BSX19" s="23">
        <v>4.0648113169999998E-3</v>
      </c>
      <c r="BSY19" s="23">
        <v>2.5841859909999996E-3</v>
      </c>
      <c r="BSZ19" s="23">
        <v>1.5298559635E-2</v>
      </c>
      <c r="BTA19" s="23">
        <v>2.8189059389999997E-3</v>
      </c>
      <c r="BTB19" s="23">
        <v>2.0380853040999999E-2</v>
      </c>
      <c r="BTC19" s="23">
        <v>-2.3179927983E-2</v>
      </c>
      <c r="BTD19" s="23">
        <v>1.200274439E-2</v>
      </c>
      <c r="BTE19" s="23">
        <v>2.9010153910000004E-3</v>
      </c>
      <c r="BTF19" s="23">
        <v>1.1365306552E-2</v>
      </c>
      <c r="BTG19" s="23">
        <v>1.8996223719999999E-3</v>
      </c>
      <c r="BTH19" s="23">
        <v>1.104155143E-3</v>
      </c>
      <c r="BTI19" s="23">
        <v>2.6255158899999996E-3</v>
      </c>
      <c r="BTJ19" s="23">
        <v>6.1151732379999997E-3</v>
      </c>
      <c r="BTK19" s="23">
        <v>4.6996165199999999E-3</v>
      </c>
      <c r="BTL19" s="23">
        <v>2.1034674294000001E-2</v>
      </c>
      <c r="BTM19" s="23">
        <v>1.1641864899000001E-2</v>
      </c>
      <c r="BTN19" s="23">
        <v>1.5102664E-4</v>
      </c>
      <c r="BTO19" s="23">
        <v>3.518128371E-3</v>
      </c>
      <c r="BTP19" s="23">
        <v>1.391968029E-3</v>
      </c>
      <c r="BTQ19" s="23">
        <v>1.0411364041E-2</v>
      </c>
      <c r="BTR19" s="23">
        <v>1.5511774139000001E-2</v>
      </c>
      <c r="BTS19" s="23">
        <v>1.2209050280000001E-3</v>
      </c>
      <c r="BTT19" s="23">
        <v>1.7084875648E-2</v>
      </c>
      <c r="BTU19" s="23">
        <v>-3.12378214E-4</v>
      </c>
      <c r="BTV19" s="23">
        <v>2.211492379E-3</v>
      </c>
      <c r="BTW19" s="23">
        <v>1.3567878650000002E-3</v>
      </c>
      <c r="BTX19" s="23">
        <v>3.5329810499999999E-3</v>
      </c>
      <c r="BTY19" s="23">
        <v>1.1320412659999999E-3</v>
      </c>
      <c r="BTZ19" s="23">
        <v>3.481607063E-3</v>
      </c>
      <c r="BUA19" s="23">
        <v>1.386967157E-3</v>
      </c>
      <c r="BUB19" s="23">
        <v>7.9471679399999997E-4</v>
      </c>
      <c r="BUC19" s="23">
        <v>1.5106824909999999E-3</v>
      </c>
      <c r="BUD19" s="23">
        <v>2.5624249960000001E-3</v>
      </c>
      <c r="BUE19" s="23">
        <v>5.3512105300000006E-4</v>
      </c>
      <c r="BUF19" s="23" t="s">
        <v>3</v>
      </c>
      <c r="BUG19" s="23">
        <v>6.2110448899999992E-4</v>
      </c>
      <c r="BUH19" s="23">
        <v>1.9974291674999999E-2</v>
      </c>
      <c r="BUI19" s="23">
        <v>7.4728371029999996E-3</v>
      </c>
      <c r="BUJ19" s="23">
        <v>2.3276606830000001E-2</v>
      </c>
      <c r="BUK19" s="23">
        <v>1.4539752110000002E-3</v>
      </c>
      <c r="BUL19" s="23">
        <v>1.434813124E-3</v>
      </c>
      <c r="BUM19" s="23">
        <v>-0.70574373534399992</v>
      </c>
      <c r="BUN19" s="23">
        <v>-1.4116652306999999E-2</v>
      </c>
      <c r="BUO19" s="23">
        <v>1.4672369439999999E-3</v>
      </c>
      <c r="BUP19" s="23">
        <v>1.4430146809999999E-3</v>
      </c>
      <c r="BUQ19" s="23">
        <v>1.4597674560000002E-3</v>
      </c>
      <c r="BUR19" s="23">
        <v>9.6864625699999993E-4</v>
      </c>
      <c r="BUS19" s="23">
        <v>3.6939088390000002E-3</v>
      </c>
      <c r="BUT19" s="23">
        <v>1.7306656010000001E-2</v>
      </c>
      <c r="BUU19" s="23">
        <v>1.9759668118999998E-2</v>
      </c>
      <c r="BUV19" s="23">
        <v>1.4389339749999999E-3</v>
      </c>
      <c r="BUW19" s="23">
        <v>1.41624995E-3</v>
      </c>
      <c r="BUX19" s="23">
        <v>1.4388975670000001E-3</v>
      </c>
      <c r="BUY19" s="23">
        <v>8.9481252999999998E-4</v>
      </c>
      <c r="BUZ19" s="23">
        <v>6.5572131899999998E-4</v>
      </c>
      <c r="BVA19" s="23">
        <v>1.2686167719999999E-3</v>
      </c>
      <c r="BVB19" s="23">
        <v>1.3299200698E-2</v>
      </c>
      <c r="BVC19" s="23">
        <v>2.1276308729999997E-3</v>
      </c>
      <c r="BVD19" s="23">
        <v>1.7294739385999999E-2</v>
      </c>
      <c r="BVE19" s="23">
        <v>-1.4338112259999999E-3</v>
      </c>
      <c r="BVF19" s="23">
        <v>1.1745631789999999E-3</v>
      </c>
      <c r="BVG19" s="23">
        <v>9.4850535699999997E-4</v>
      </c>
      <c r="BVH19" s="23">
        <v>8.4182751000000007E-3</v>
      </c>
      <c r="BVI19" s="23">
        <v>1.9524532059999999E-3</v>
      </c>
      <c r="BVJ19" s="23">
        <v>9.692330984999999E-3</v>
      </c>
      <c r="BVK19" s="23">
        <v>1.2163889919999999E-2</v>
      </c>
      <c r="BVL19" s="23">
        <v>1.2306937723000001E-2</v>
      </c>
      <c r="BVM19" s="23">
        <v>2.7321754089999997E-2</v>
      </c>
      <c r="BVN19" s="23">
        <v>-4.7762352050999997E-2</v>
      </c>
      <c r="BVO19" s="23">
        <v>1.3733475219999999E-3</v>
      </c>
      <c r="BVP19" s="23">
        <v>1.315936799E-3</v>
      </c>
      <c r="BVQ19" s="23">
        <v>1.2546047778000001E-2</v>
      </c>
      <c r="BVR19" s="23">
        <v>1.6569968661000002E-2</v>
      </c>
      <c r="BVS19" s="23">
        <v>1.2324438930000001E-3</v>
      </c>
      <c r="BVT19" s="23">
        <v>6.3958895299999995E-4</v>
      </c>
      <c r="BVU19" s="23">
        <v>9.9209346899999996E-4</v>
      </c>
      <c r="BVV19" s="23">
        <v>1.8992004670999998E-2</v>
      </c>
      <c r="BVW19" s="23">
        <v>1.4284568969999999E-3</v>
      </c>
      <c r="BVX19" s="23">
        <v>5.0801993240000001E-3</v>
      </c>
      <c r="BVY19" s="23">
        <v>1.2669690241E-2</v>
      </c>
      <c r="BVZ19" s="23">
        <v>2.6808782699999997E-4</v>
      </c>
      <c r="BWA19" s="23">
        <v>-1.4681822827999999E-2</v>
      </c>
      <c r="BWB19" s="23">
        <v>4.0477260949999998E-3</v>
      </c>
      <c r="BWC19" s="23">
        <v>1.4809772900000002E-3</v>
      </c>
      <c r="BWD19" s="23">
        <v>2.91459138E-3</v>
      </c>
      <c r="BWE19" s="23">
        <v>1.318652068E-3</v>
      </c>
      <c r="BWF19" s="23">
        <v>-1.757522135E-3</v>
      </c>
      <c r="BWG19" s="23">
        <v>1.2051834228E-2</v>
      </c>
      <c r="BWH19" s="23">
        <v>1.43152048E-3</v>
      </c>
      <c r="BWI19" s="23">
        <v>1.1032057348E-2</v>
      </c>
      <c r="BWJ19" s="23">
        <v>1.598026767E-3</v>
      </c>
      <c r="BWK19" s="23">
        <v>1.3971147929999999E-3</v>
      </c>
      <c r="BWL19" s="23">
        <v>1.4474103830000001E-3</v>
      </c>
      <c r="BWM19" s="23" t="s">
        <v>3</v>
      </c>
      <c r="BWN19" s="23">
        <v>5.1453940779999999E-3</v>
      </c>
      <c r="BWO19" s="23">
        <v>3.0572021330000001E-3</v>
      </c>
      <c r="BWP19" s="23" t="s">
        <v>3</v>
      </c>
      <c r="BWQ19" s="23" t="s">
        <v>3</v>
      </c>
      <c r="BWR19" s="23">
        <v>9.4654475490000001E-3</v>
      </c>
      <c r="BWS19" s="23">
        <v>1.6981323167999999E-2</v>
      </c>
      <c r="BWT19" s="23">
        <v>2.1541289869999999E-3</v>
      </c>
      <c r="BWU19" s="23">
        <v>-2.6084841920000001E-2</v>
      </c>
      <c r="BWV19" s="23">
        <v>-2.9440608399999998E-4</v>
      </c>
      <c r="BWW19" s="23">
        <v>2.960751473E-3</v>
      </c>
      <c r="BWX19" s="23">
        <v>1.4649796452999998E-2</v>
      </c>
      <c r="BWY19" s="23">
        <v>3.6889999410000002E-3</v>
      </c>
      <c r="BWZ19" s="23">
        <v>7.8652627200000002E-3</v>
      </c>
      <c r="BXA19" s="23">
        <v>5.4147758000000002E-5</v>
      </c>
      <c r="BXB19" s="23">
        <v>1.2724659974000001E-2</v>
      </c>
      <c r="BXC19" s="23">
        <v>6.1574633899999995E-3</v>
      </c>
      <c r="BXD19" s="23">
        <v>2.0296129404E-2</v>
      </c>
      <c r="BXE19" s="24" t="s">
        <v>3</v>
      </c>
      <c r="BXF19" s="23">
        <v>3.380742194E-3</v>
      </c>
      <c r="BXG19" s="23">
        <v>6.6113328349999998E-3</v>
      </c>
      <c r="BXH19" s="23">
        <v>1.3098601739E-2</v>
      </c>
      <c r="BXI19" s="23">
        <v>2.7488438862E-2</v>
      </c>
      <c r="BXJ19" s="23">
        <v>5.5407129369999999E-3</v>
      </c>
      <c r="BXK19" s="23">
        <v>1.5870885298000001E-2</v>
      </c>
      <c r="BXL19" s="23">
        <v>5.7800441000000003E-3</v>
      </c>
      <c r="BXM19" s="23">
        <v>3.3250517700000003E-4</v>
      </c>
      <c r="BXN19" s="23">
        <v>8.07197124E-4</v>
      </c>
      <c r="BXO19" s="23">
        <v>1.6288594640000002E-3</v>
      </c>
      <c r="BXP19" s="23">
        <v>-4.2261852300000001E-4</v>
      </c>
      <c r="BXQ19" s="23">
        <v>2.2230173515999999E-2</v>
      </c>
      <c r="BXR19" s="23">
        <v>1.7127968169999999E-3</v>
      </c>
      <c r="BXS19" s="23">
        <v>-0.68222566969200005</v>
      </c>
      <c r="BXT19" s="23">
        <v>6.6305157299999999E-4</v>
      </c>
      <c r="BXU19" s="23">
        <v>-0.59693410959600002</v>
      </c>
      <c r="BXV19" s="23">
        <v>1.2374657931999999E-2</v>
      </c>
      <c r="BXW19" s="23">
        <v>3.3152128029999999E-3</v>
      </c>
      <c r="BXX19" s="23">
        <v>5.1487292100000004E-3</v>
      </c>
      <c r="BXY19" s="23">
        <v>1.2519785026000001E-2</v>
      </c>
      <c r="BXZ19" s="23">
        <v>1.2211799794E-2</v>
      </c>
      <c r="BYA19" s="23">
        <v>1.1852421502999999E-2</v>
      </c>
      <c r="BYB19" s="23">
        <v>1.1749561733E-2</v>
      </c>
      <c r="BYC19" s="23">
        <v>3.5572435829999997E-3</v>
      </c>
      <c r="BYD19" s="24" t="s">
        <v>3</v>
      </c>
      <c r="BYE19" s="23">
        <v>1.1249045535E-2</v>
      </c>
      <c r="BYF19" s="23">
        <v>-8.2039815000000001E-4</v>
      </c>
      <c r="BYG19" s="23">
        <v>3.6734028000000001E-5</v>
      </c>
      <c r="BYH19" s="23">
        <v>1.77249445E-3</v>
      </c>
      <c r="BYI19" s="23">
        <v>6.9379174089999997E-3</v>
      </c>
      <c r="BYJ19" s="23">
        <v>2.3145194080000002E-3</v>
      </c>
      <c r="BYK19" s="23">
        <v>2.351053127E-3</v>
      </c>
      <c r="BYL19" s="23">
        <v>2.1458190050000002E-3</v>
      </c>
      <c r="BYM19" s="23">
        <v>2.0168301410000001E-3</v>
      </c>
      <c r="BYN19" s="23">
        <v>2.54258131E-3</v>
      </c>
      <c r="BYO19" s="23">
        <v>3.8612682370000001E-3</v>
      </c>
      <c r="BYP19" s="23">
        <v>1.728638756E-3</v>
      </c>
      <c r="BYQ19" s="23">
        <v>6.8477604499999993E-4</v>
      </c>
      <c r="BYR19" s="23">
        <v>1.7087887150000001E-3</v>
      </c>
      <c r="BYS19" s="23">
        <v>2.5709888286000002E-2</v>
      </c>
      <c r="BYT19" s="23">
        <v>2.9087052390000001E-3</v>
      </c>
      <c r="BYU19" s="23">
        <v>1.1911521429999999E-3</v>
      </c>
      <c r="BYV19" s="23">
        <v>2.3903268679999999E-3</v>
      </c>
      <c r="BYW19" s="23">
        <v>3.1156243060000001E-3</v>
      </c>
      <c r="BYX19" s="23">
        <v>3.3216333939999998E-3</v>
      </c>
      <c r="BYY19" s="23">
        <v>1.763049717E-3</v>
      </c>
      <c r="BYZ19" s="23">
        <v>1.5150830439999998E-3</v>
      </c>
      <c r="BZA19" s="23">
        <v>1.2735030620000002E-3</v>
      </c>
      <c r="BZB19" s="23" t="s">
        <v>3</v>
      </c>
      <c r="BZC19" s="23">
        <v>1.9125022720000002E-3</v>
      </c>
      <c r="BZD19" s="23">
        <v>1.5280993620000001E-3</v>
      </c>
      <c r="BZE19" s="23">
        <v>1.3616772909999999E-3</v>
      </c>
      <c r="BZF19" s="23">
        <v>1.313771399E-3</v>
      </c>
      <c r="BZG19" s="23">
        <v>1.2444867619999999E-3</v>
      </c>
      <c r="BZH19" s="23">
        <v>1.2832448020000001E-3</v>
      </c>
      <c r="BZI19" s="23">
        <v>-2.6992325200000001E-4</v>
      </c>
      <c r="BZJ19" s="23">
        <v>1.3324326189999998E-3</v>
      </c>
      <c r="BZK19" s="23">
        <v>4.1386416529999998E-3</v>
      </c>
      <c r="BZL19" s="23">
        <v>2.0150684769999999E-3</v>
      </c>
      <c r="BZM19" s="23">
        <v>-3.2558945999999999E-4</v>
      </c>
      <c r="BZN19" s="23">
        <v>1.3227374019E-2</v>
      </c>
      <c r="BZO19" s="23">
        <v>9.5637495200000006E-4</v>
      </c>
      <c r="BZP19" s="23">
        <v>2.4685457968999999E-2</v>
      </c>
      <c r="BZQ19" s="23">
        <v>1.8911612118E-2</v>
      </c>
      <c r="BZR19" s="23">
        <v>3.102186721E-3</v>
      </c>
      <c r="BZS19" s="23">
        <v>1.6348889964E-2</v>
      </c>
      <c r="BZT19" s="23" t="s">
        <v>3</v>
      </c>
      <c r="BZU19" s="23">
        <v>5.1190664529999997E-3</v>
      </c>
      <c r="BZV19" s="23">
        <v>3.5720591070000002E-2</v>
      </c>
      <c r="BZW19" s="23">
        <v>3.8045914884999997E-2</v>
      </c>
      <c r="BZX19" s="23">
        <v>2.1888447640000001E-3</v>
      </c>
      <c r="BZY19" s="23">
        <v>1.2774937461E-2</v>
      </c>
      <c r="BZZ19" s="23">
        <v>1.7633707201999999E-2</v>
      </c>
      <c r="CAA19" s="23">
        <v>1.2881765154E-2</v>
      </c>
      <c r="CAB19" s="23">
        <v>1.8231775951999998E-2</v>
      </c>
      <c r="CAC19" s="23">
        <v>1.414887609E-3</v>
      </c>
      <c r="CAD19" s="23">
        <v>1.4739616659999999E-3</v>
      </c>
      <c r="CAE19" s="23">
        <v>1.1847439510000001E-3</v>
      </c>
      <c r="CAF19" s="23">
        <v>1.567934429E-3</v>
      </c>
      <c r="CAG19" s="23">
        <v>1.3350849000000001E-3</v>
      </c>
      <c r="CAH19" s="23">
        <v>1.473819478E-3</v>
      </c>
      <c r="CAI19" s="23">
        <v>3.7933505600000001E-4</v>
      </c>
      <c r="CAJ19" s="23">
        <v>1.2588852372999998E-2</v>
      </c>
      <c r="CAK19" s="23">
        <v>3.6685926009999998E-3</v>
      </c>
      <c r="CAL19" s="23">
        <v>3.0223795983000002E-2</v>
      </c>
      <c r="CAM19" s="23">
        <v>1.2356099747999999E-2</v>
      </c>
      <c r="CAN19" s="23">
        <v>1.4068086369999999E-3</v>
      </c>
      <c r="CAO19" s="23">
        <v>1.3681030309999999E-3</v>
      </c>
      <c r="CAP19" s="23">
        <v>1.3932215006999999E-2</v>
      </c>
      <c r="CAQ19" s="23">
        <v>2.1719278101000002E-2</v>
      </c>
      <c r="CAR19" s="23">
        <v>3.2962718250000001E-3</v>
      </c>
      <c r="CAS19" s="23">
        <v>1.056093253E-3</v>
      </c>
      <c r="CAT19" s="23">
        <v>1.5941662200000001E-3</v>
      </c>
      <c r="CAU19" s="23">
        <v>1.661178196E-3</v>
      </c>
      <c r="CAV19" s="23">
        <v>3.4910226579999998E-3</v>
      </c>
      <c r="CAW19" s="23">
        <v>3.1191315219999999E-3</v>
      </c>
      <c r="CAX19" s="23">
        <v>3.343460848E-3</v>
      </c>
      <c r="CAY19" s="23">
        <v>5.3422774200000004E-4</v>
      </c>
      <c r="CAZ19" s="23">
        <v>8.9912845000000001E-5</v>
      </c>
      <c r="CBA19" s="23">
        <v>-3.2645803500000003E-4</v>
      </c>
      <c r="CBB19" s="23">
        <v>-9.2425579999999997E-5</v>
      </c>
      <c r="CBC19" s="23">
        <v>3.4339688050000002E-3</v>
      </c>
      <c r="CBD19" s="23">
        <v>3.0141375599999996E-3</v>
      </c>
      <c r="CBE19" s="23">
        <v>4.1928289570000001E-3</v>
      </c>
      <c r="CBF19" s="23">
        <v>1.7387188679999998E-3</v>
      </c>
      <c r="CBG19" s="23">
        <v>3.6314048869999999E-3</v>
      </c>
      <c r="CBH19" s="23">
        <v>3.6342515419999998E-3</v>
      </c>
      <c r="CBI19" s="23">
        <v>3.9885685240000001E-3</v>
      </c>
      <c r="CBJ19" s="23">
        <v>3.620948041E-3</v>
      </c>
      <c r="CBK19" s="23" t="s">
        <v>3</v>
      </c>
      <c r="CBL19" s="23">
        <v>2.0992153199999998E-3</v>
      </c>
      <c r="CBM19" s="23">
        <v>1.9314537109999998E-3</v>
      </c>
      <c r="CBN19" s="23">
        <v>1.9859369939999997E-3</v>
      </c>
      <c r="CBO19" s="23">
        <v>2.1216847340000001E-3</v>
      </c>
      <c r="CBP19" s="23">
        <v>2.2914818700000002E-3</v>
      </c>
      <c r="CBQ19" s="23">
        <v>2.477037027E-3</v>
      </c>
      <c r="CBR19" s="23">
        <v>1.7589024419999999E-3</v>
      </c>
      <c r="CBS19" s="23">
        <v>8.6228663900000003E-4</v>
      </c>
      <c r="CBT19" s="23">
        <v>2.3372814119999997E-3</v>
      </c>
      <c r="CBU19" s="23">
        <v>1.2948861589999999E-3</v>
      </c>
      <c r="CBV19" s="23">
        <v>8.61814305E-4</v>
      </c>
      <c r="CBW19" s="23">
        <v>5.98294715E-3</v>
      </c>
      <c r="CBX19" s="23">
        <v>4.3735965069999997E-3</v>
      </c>
      <c r="CBY19" s="23">
        <v>4.5877356040000001E-3</v>
      </c>
      <c r="CBZ19" s="23">
        <v>3.8537123729999998E-3</v>
      </c>
      <c r="CCA19" s="23">
        <v>4.1075334080000001E-3</v>
      </c>
      <c r="CCB19" s="23">
        <v>4.5926348200000001E-3</v>
      </c>
      <c r="CCC19" s="23">
        <v>4.9883537430000001E-3</v>
      </c>
      <c r="CCD19" s="23">
        <v>1.3889481999999999E-3</v>
      </c>
      <c r="CCE19" s="23">
        <v>3.8176140309999999E-3</v>
      </c>
      <c r="CCF19" s="23">
        <v>4.2837319030000001E-3</v>
      </c>
      <c r="CCG19" s="23">
        <v>2.1786963932000001E-2</v>
      </c>
      <c r="CCH19" s="23">
        <v>2.1384224646E-2</v>
      </c>
      <c r="CCI19" s="23">
        <v>2.1648646423E-2</v>
      </c>
      <c r="CCJ19" s="23">
        <v>2.3120119430999998E-2</v>
      </c>
      <c r="CCK19" s="23">
        <v>2.0556964428000001E-2</v>
      </c>
      <c r="CCL19" s="23">
        <v>2.1121589697999998E-2</v>
      </c>
      <c r="CCM19" s="23">
        <v>1.3543039732E-2</v>
      </c>
      <c r="CCN19" s="23">
        <v>1.2583126599000001E-2</v>
      </c>
      <c r="CCO19" s="23">
        <v>1.2765633716999999E-2</v>
      </c>
      <c r="CCP19" s="23">
        <v>1.288362528E-2</v>
      </c>
      <c r="CCQ19" s="23">
        <v>2.5411042109999998E-3</v>
      </c>
      <c r="CCR19" s="23">
        <v>3.99151824E-4</v>
      </c>
      <c r="CCS19" s="23">
        <v>4.1638801309999999E-3</v>
      </c>
      <c r="CCT19" s="23">
        <v>2.5074183900000001E-3</v>
      </c>
      <c r="CCU19" s="23">
        <v>1.2824128670000001E-3</v>
      </c>
      <c r="CCV19" s="23">
        <v>1.043840674E-3</v>
      </c>
      <c r="CCW19" s="23">
        <v>1.184640944E-3</v>
      </c>
      <c r="CCX19" s="23">
        <v>1.1614232419999999E-3</v>
      </c>
      <c r="CCY19" s="23">
        <v>1.171135116E-3</v>
      </c>
      <c r="CCZ19" s="23">
        <v>3.3390917299999999E-3</v>
      </c>
      <c r="CDA19" s="23">
        <v>3.3472880290000002E-3</v>
      </c>
      <c r="CDB19" s="23">
        <v>4.5352051589999994E-3</v>
      </c>
      <c r="CDC19" s="23">
        <v>3.7526953780000001E-3</v>
      </c>
      <c r="CDD19" s="23">
        <v>3.7597880209999999E-3</v>
      </c>
      <c r="CDE19" s="23">
        <v>4.1641335000000002E-3</v>
      </c>
      <c r="CDF19" s="23">
        <v>4.1663515870000003E-3</v>
      </c>
      <c r="CDG19" s="23">
        <v>4.3730126459999999E-3</v>
      </c>
      <c r="CDH19" s="23">
        <v>7.6691962669999999E-3</v>
      </c>
      <c r="CDI19" s="23">
        <v>1.4454601880000001E-3</v>
      </c>
      <c r="CDJ19" s="23">
        <v>2.6553940799999998E-3</v>
      </c>
      <c r="CDK19" s="23">
        <v>1.1883801423999999E-2</v>
      </c>
      <c r="CDL19" s="23">
        <v>1.6429919679999999E-3</v>
      </c>
      <c r="CDM19" s="23">
        <v>2.4390783249999999E-3</v>
      </c>
      <c r="CDN19" s="23">
        <v>1.8666300699999999E-3</v>
      </c>
      <c r="CDO19" s="23">
        <v>1.057655808E-3</v>
      </c>
      <c r="CDP19" s="23">
        <v>3.3270941259999996E-3</v>
      </c>
      <c r="CDQ19" s="23">
        <v>3.4086346429999998E-3</v>
      </c>
      <c r="CDR19" s="23">
        <v>2.6305896750000004E-3</v>
      </c>
      <c r="CDS19" s="23">
        <v>1.9332641680000001E-3</v>
      </c>
      <c r="CDT19" s="23">
        <v>2.567851732E-3</v>
      </c>
      <c r="CDU19" s="23">
        <v>1.3703786920000001E-3</v>
      </c>
      <c r="CDV19" s="23">
        <v>8.5728922699999997E-4</v>
      </c>
      <c r="CDW19" s="23">
        <v>2.6676617900000003E-4</v>
      </c>
      <c r="CDX19" s="23">
        <v>1.4072421709999999E-3</v>
      </c>
      <c r="CDY19" s="23">
        <v>1.105267345E-3</v>
      </c>
      <c r="CDZ19" s="23">
        <v>1.8814738010000001E-3</v>
      </c>
      <c r="CEA19" s="23">
        <v>-1.363814022E-3</v>
      </c>
      <c r="CEB19" s="23">
        <v>2.4347571940000002E-3</v>
      </c>
      <c r="CEC19" s="23">
        <v>6.1896092799999997E-4</v>
      </c>
      <c r="CED19" s="23">
        <v>1.033873177E-3</v>
      </c>
      <c r="CEE19" s="23">
        <v>1.1595609939999999E-3</v>
      </c>
      <c r="CEF19" s="23">
        <v>1.043000951E-3</v>
      </c>
      <c r="CEG19" s="23">
        <v>1.743860665E-3</v>
      </c>
      <c r="CEH19" s="23">
        <v>2.916849326E-3</v>
      </c>
      <c r="CEI19" s="23">
        <v>2.191560414E-3</v>
      </c>
      <c r="CEJ19" s="23">
        <v>1.3107621629999998E-3</v>
      </c>
      <c r="CEK19" s="23">
        <v>1.1586174810000001E-3</v>
      </c>
      <c r="CEL19" s="23">
        <v>1.0385809259999999E-3</v>
      </c>
      <c r="CEM19" s="23">
        <v>1.2995638660000001E-3</v>
      </c>
      <c r="CEN19" s="23">
        <v>1.0187870089999999E-3</v>
      </c>
      <c r="CEO19" s="23">
        <v>9.6658686440000002E-3</v>
      </c>
      <c r="CEP19" s="23">
        <v>1.7926727230000001E-3</v>
      </c>
      <c r="CEQ19" s="23">
        <v>1.1350380979999999E-3</v>
      </c>
      <c r="CER19" s="23">
        <v>2.8052805499999999E-4</v>
      </c>
      <c r="CES19" s="23">
        <v>5.4863480020000003E-3</v>
      </c>
      <c r="CET19" s="23">
        <v>2.6207551829999999E-3</v>
      </c>
      <c r="CEU19" s="23">
        <v>1.7428151869999999E-3</v>
      </c>
      <c r="CEV19" s="24" t="s">
        <v>3</v>
      </c>
      <c r="CEW19" s="23">
        <v>8.5409508100000003E-4</v>
      </c>
      <c r="CEX19" s="23">
        <v>1.669654328E-3</v>
      </c>
      <c r="CEY19" s="23">
        <v>1.120207125E-3</v>
      </c>
      <c r="CEZ19" s="23">
        <v>1.5305090330000001E-3</v>
      </c>
      <c r="CFA19" s="23">
        <v>1.8348814760000001E-3</v>
      </c>
      <c r="CFB19" s="23">
        <v>3.0696305429999998E-3</v>
      </c>
      <c r="CFC19" s="23">
        <v>2.6548834259999998E-3</v>
      </c>
      <c r="CFD19" s="23">
        <v>1.755519192E-3</v>
      </c>
      <c r="CFE19" s="23">
        <v>1.7284075020000001E-3</v>
      </c>
      <c r="CFF19" s="23">
        <v>2.6811962599999998E-4</v>
      </c>
      <c r="CFG19" s="23">
        <v>2.2704449130000002E-3</v>
      </c>
      <c r="CFH19" s="23">
        <v>2.2403186970000001E-3</v>
      </c>
      <c r="CFI19" s="23">
        <v>1.985251516E-3</v>
      </c>
      <c r="CFJ19" s="23">
        <v>1.4562681159999999E-3</v>
      </c>
      <c r="CFK19" s="23">
        <v>2.6063667509999998E-3</v>
      </c>
      <c r="CFL19" s="23">
        <v>1.6902861899999999E-3</v>
      </c>
      <c r="CFM19" s="23">
        <v>1.247724586E-3</v>
      </c>
      <c r="CFN19" s="23">
        <v>1.2794222320000001E-3</v>
      </c>
      <c r="CFO19" s="23">
        <v>2.3659945700000001E-3</v>
      </c>
      <c r="CFP19" s="23">
        <v>7.3225952640000001E-3</v>
      </c>
      <c r="CFQ19" s="23">
        <v>1.207290853E-3</v>
      </c>
      <c r="CFR19" s="23">
        <v>2.9994552410000002E-3</v>
      </c>
      <c r="CFS19" s="23">
        <v>1.4735414769999999E-3</v>
      </c>
      <c r="CFT19" s="23">
        <v>2.6389559540000002E-3</v>
      </c>
      <c r="CFU19" s="23">
        <v>2.4601658909999997E-3</v>
      </c>
      <c r="CFV19" s="23">
        <v>2.557248934E-3</v>
      </c>
      <c r="CFW19" s="23">
        <v>-2.21192119E-4</v>
      </c>
      <c r="CFX19" s="23">
        <v>2.5466638069999996E-3</v>
      </c>
      <c r="CFY19" s="23">
        <v>2.8725431470000003E-3</v>
      </c>
      <c r="CFZ19" s="23">
        <v>2.0399924939999998E-3</v>
      </c>
      <c r="CGA19" s="23">
        <v>2.5306240530000002E-3</v>
      </c>
      <c r="CGB19" s="23">
        <v>1.1513182727E-2</v>
      </c>
      <c r="CGC19" s="23">
        <v>1.8103487546E-2</v>
      </c>
      <c r="CGD19" s="23">
        <v>2.4698116519999997E-3</v>
      </c>
      <c r="CGE19" s="23">
        <v>2.6801276685999999E-2</v>
      </c>
      <c r="CGF19" s="23">
        <v>1.3080970301999999E-2</v>
      </c>
      <c r="CGG19" s="23">
        <v>1.2986794667999998E-2</v>
      </c>
      <c r="CGH19" s="23">
        <v>1.3772067564999999E-2</v>
      </c>
      <c r="CGI19" s="23">
        <v>1.9916686813999999E-2</v>
      </c>
      <c r="CGJ19" s="23">
        <v>1.9784081797999998E-2</v>
      </c>
      <c r="CGK19" s="23">
        <v>1.7259761081E-2</v>
      </c>
      <c r="CGL19" s="23">
        <v>1.6524430076000001E-2</v>
      </c>
      <c r="CGM19" s="23">
        <v>1.1956911148E-2</v>
      </c>
      <c r="CGN19" s="23">
        <v>1.9549884404999999E-2</v>
      </c>
      <c r="CGO19" s="23">
        <v>1.759008392E-3</v>
      </c>
      <c r="CGP19" s="23">
        <v>2.3675029109999999E-3</v>
      </c>
      <c r="CGQ19" s="23">
        <v>1.62855747E-3</v>
      </c>
      <c r="CGR19" s="23">
        <v>1.4653214263000001E-2</v>
      </c>
      <c r="CGS19" s="24" t="s">
        <v>3</v>
      </c>
      <c r="CGT19" s="23">
        <v>2.5519455999999997E-4</v>
      </c>
      <c r="CGU19" s="23">
        <v>2.1303247569999999E-3</v>
      </c>
      <c r="CGV19" s="23">
        <v>1.9452393279999999E-3</v>
      </c>
      <c r="CGW19" s="23">
        <v>3.5913662489999998E-3</v>
      </c>
      <c r="CGX19" s="23">
        <v>-2.2708256900000001E-4</v>
      </c>
      <c r="CGY19" s="23">
        <v>1.8961066230000002E-3</v>
      </c>
      <c r="CGZ19" s="23">
        <v>1.3599220589999999E-3</v>
      </c>
      <c r="CHA19" s="23">
        <v>6.3049184999999992E-4</v>
      </c>
      <c r="CHB19" s="23">
        <v>2.4151124699999999E-4</v>
      </c>
      <c r="CHC19" s="23">
        <v>1.952978042E-3</v>
      </c>
      <c r="CHD19" s="23">
        <v>1.4384774818999999E-2</v>
      </c>
      <c r="CHE19" s="23">
        <v>1.3156021700000001E-3</v>
      </c>
      <c r="CHF19" s="23">
        <v>1.8664450880000001E-3</v>
      </c>
      <c r="CHG19" s="23">
        <v>1.6954129239999999E-3</v>
      </c>
      <c r="CHH19" s="23">
        <v>1.482869369E-3</v>
      </c>
      <c r="CHI19" s="23">
        <v>1.4348189010000001E-3</v>
      </c>
      <c r="CHJ19" s="23">
        <v>9.976392010000001E-4</v>
      </c>
      <c r="CHK19" s="23">
        <v>1.4489909149999999E-3</v>
      </c>
      <c r="CHL19" s="23">
        <v>2.0140438354999998E-2</v>
      </c>
      <c r="CHM19" s="23">
        <v>1.709900247E-3</v>
      </c>
      <c r="CHN19" s="23">
        <v>4.5839560930000002E-3</v>
      </c>
      <c r="CHO19" s="23">
        <v>1.7228146250000001E-3</v>
      </c>
      <c r="CHP19" s="23">
        <v>8.4374493999999993E-4</v>
      </c>
      <c r="CHQ19" s="23">
        <v>8.7879869500000001E-4</v>
      </c>
      <c r="CHR19" s="23">
        <v>1.3522761975999999E-2</v>
      </c>
      <c r="CHS19" s="23">
        <v>1.284542061E-3</v>
      </c>
      <c r="CHT19" s="23">
        <v>1.27768674E-3</v>
      </c>
      <c r="CHU19" s="23">
        <v>1.579538093E-3</v>
      </c>
      <c r="CHV19" s="23">
        <v>3.2791698559999998E-3</v>
      </c>
      <c r="CHW19" s="23">
        <v>2.944886499E-3</v>
      </c>
      <c r="CHX19" s="23">
        <v>2.5120579910000002E-3</v>
      </c>
      <c r="CHY19" s="24" t="s">
        <v>3</v>
      </c>
      <c r="CHZ19" s="23">
        <v>1.2441586393E-2</v>
      </c>
      <c r="CIA19" s="23">
        <v>2.4008580790000002E-3</v>
      </c>
      <c r="CIB19" s="23">
        <v>2.6377464199999999E-3</v>
      </c>
      <c r="CIC19" s="23">
        <v>1.4082924690000001E-3</v>
      </c>
      <c r="CID19" s="23">
        <v>8.6432404300000002E-4</v>
      </c>
      <c r="CIE19" s="23">
        <v>-4.2769620920000001E-3</v>
      </c>
      <c r="CIF19" s="23">
        <v>2.3633593129999998E-3</v>
      </c>
      <c r="CIG19" s="23">
        <v>7.0187009300000001E-4</v>
      </c>
      <c r="CIH19" s="23">
        <v>1.825202139E-3</v>
      </c>
      <c r="CII19" s="23">
        <v>1.545036887E-3</v>
      </c>
      <c r="CIJ19" s="23">
        <v>1.2728448389999999E-3</v>
      </c>
      <c r="CIK19" s="23">
        <v>1.395017187E-3</v>
      </c>
      <c r="CIL19" s="23">
        <v>2.4332523700000002E-3</v>
      </c>
      <c r="CIM19" s="23">
        <v>5.0054582630000002E-3</v>
      </c>
      <c r="CIN19" s="23">
        <v>1.9219222899999999E-3</v>
      </c>
      <c r="CIO19" s="23">
        <v>9.2561454500000005E-4</v>
      </c>
      <c r="CIP19" s="23">
        <v>1.158749695E-3</v>
      </c>
      <c r="CIQ19" s="23">
        <v>7.1297812899999988E-4</v>
      </c>
      <c r="CIR19" s="23">
        <v>1.0247565399999999E-3</v>
      </c>
      <c r="CIS19" s="23">
        <v>8.2435975899999999E-4</v>
      </c>
      <c r="CIT19" s="23">
        <v>7.5835084600000006E-4</v>
      </c>
      <c r="CIU19" s="23">
        <v>8.62277202E-4</v>
      </c>
      <c r="CIV19" s="23">
        <v>1.2848809550000001E-3</v>
      </c>
      <c r="CIW19" s="23">
        <v>1.2304252969999999E-3</v>
      </c>
      <c r="CIX19" s="23">
        <v>1.413010405E-3</v>
      </c>
      <c r="CIY19" s="23">
        <v>2.6368072190000001E-3</v>
      </c>
      <c r="CIZ19" s="23">
        <v>9.882625559999999E-4</v>
      </c>
      <c r="CJA19" s="23">
        <v>7.4027107100000007E-4</v>
      </c>
      <c r="CJB19" s="23">
        <v>9.0607710199999995E-4</v>
      </c>
      <c r="CJC19" s="23">
        <v>9.4151642300000003E-4</v>
      </c>
      <c r="CJD19" s="23">
        <v>-3.0881193800000003E-4</v>
      </c>
      <c r="CJE19" s="23">
        <v>2.1179696949999998E-3</v>
      </c>
      <c r="CJF19" s="23">
        <v>1.279525612E-3</v>
      </c>
      <c r="CJG19" s="23">
        <v>5.0332285089999991E-3</v>
      </c>
      <c r="CJH19" s="23">
        <v>1.0601241910000001E-3</v>
      </c>
      <c r="CJI19" s="23">
        <v>1.582050045E-3</v>
      </c>
      <c r="CJJ19" s="23">
        <v>1.1148722797999999E-2</v>
      </c>
      <c r="CJK19" s="23">
        <v>5.2289381570000005E-3</v>
      </c>
      <c r="CJL19" s="23">
        <v>2.2786524669999998E-3</v>
      </c>
      <c r="CJM19" s="23">
        <v>1.2375087316999999E-2</v>
      </c>
      <c r="CJN19" s="23">
        <v>1.3356900220000002E-3</v>
      </c>
      <c r="CJO19" s="23">
        <v>4.8180323820000001E-3</v>
      </c>
      <c r="CJP19" s="23">
        <v>1.182817296E-3</v>
      </c>
      <c r="CJQ19" s="23">
        <v>2.2205426610000002E-3</v>
      </c>
      <c r="CJR19" s="23">
        <v>1.2738892449999999E-3</v>
      </c>
      <c r="CJS19" s="23">
        <v>-1.1889004319E-2</v>
      </c>
      <c r="CJT19" s="23">
        <v>-3.121335507E-3</v>
      </c>
      <c r="CJU19" s="23">
        <v>4.8967415009999998E-3</v>
      </c>
      <c r="CJV19" s="23">
        <v>6.3042021380000004E-3</v>
      </c>
      <c r="CJW19" s="23">
        <v>-5.0366060980000004E-3</v>
      </c>
      <c r="CJX19" s="23">
        <v>4.0225985749999995E-3</v>
      </c>
      <c r="CJY19" s="23" t="s">
        <v>3</v>
      </c>
      <c r="CJZ19" s="23">
        <v>1.843954129E-3</v>
      </c>
      <c r="CKA19" s="23">
        <v>3.8434237909000003E-2</v>
      </c>
      <c r="CKB19" s="23">
        <v>1.5274285092E-2</v>
      </c>
      <c r="CKC19" s="23">
        <v>1.8753124119999999E-3</v>
      </c>
      <c r="CKD19" s="23">
        <v>7.9696464949999997E-3</v>
      </c>
      <c r="CKE19" s="23">
        <v>2.4024462446000001E-2</v>
      </c>
      <c r="CKF19" s="23">
        <v>1.0359131535E-2</v>
      </c>
      <c r="CKG19" s="23">
        <v>2.7162194039999999E-3</v>
      </c>
      <c r="CKH19" s="23">
        <v>5.1802213389999996E-3</v>
      </c>
      <c r="CKI19" s="23">
        <v>3.1097791429999999E-3</v>
      </c>
      <c r="CKJ19" s="23">
        <v>3.4190176839999998E-3</v>
      </c>
      <c r="CKK19" s="23">
        <v>8.682549370000001E-4</v>
      </c>
      <c r="CKL19" s="23">
        <v>1.4263046530000002E-3</v>
      </c>
      <c r="CKM19" s="23">
        <v>3.0645887020000003E-3</v>
      </c>
      <c r="CKN19" s="23">
        <v>-0.99999997921799999</v>
      </c>
      <c r="CKO19" s="23">
        <v>1.6035994210000001E-3</v>
      </c>
      <c r="CKP19" s="23">
        <v>2.1422334399999999E-4</v>
      </c>
      <c r="CKQ19" s="23">
        <v>1.8684234923E-2</v>
      </c>
      <c r="CKR19" s="23">
        <v>1.9034887869999999E-3</v>
      </c>
      <c r="CKS19" s="23">
        <v>6.2510594764999997E-2</v>
      </c>
      <c r="CKT19" s="23">
        <v>4.9554236600000004E-3</v>
      </c>
      <c r="CKU19" s="23">
        <v>2.1349326290000001E-3</v>
      </c>
      <c r="CKV19" s="23">
        <v>1.848446461E-3</v>
      </c>
      <c r="CKW19" s="23">
        <v>1.6765462059999999E-3</v>
      </c>
      <c r="CKX19" s="23">
        <v>2.1597298889999999E-3</v>
      </c>
      <c r="CKY19" s="23">
        <v>1.2389974859999999E-3</v>
      </c>
      <c r="CKZ19" s="23">
        <v>8.7103505400000004E-4</v>
      </c>
      <c r="CLA19" s="23">
        <v>1.9400978879999999E-3</v>
      </c>
      <c r="CLB19" s="23">
        <v>4.1000334020000005E-3</v>
      </c>
      <c r="CLC19" s="23">
        <v>1.9906639664000001E-2</v>
      </c>
      <c r="CLD19" s="23">
        <v>1.9857946591E-2</v>
      </c>
      <c r="CLE19" s="23">
        <v>1.274880574E-3</v>
      </c>
      <c r="CLF19" s="23">
        <v>1.4739655309999999E-3</v>
      </c>
      <c r="CLG19" s="23">
        <v>1.067876917E-3</v>
      </c>
      <c r="CLH19" s="23">
        <v>1.2849006360000001E-3</v>
      </c>
      <c r="CLI19" s="23">
        <v>1.7310437819999999E-3</v>
      </c>
      <c r="CLJ19" s="23">
        <v>1.1045072600000001E-3</v>
      </c>
      <c r="CLK19" s="23" t="s">
        <v>3</v>
      </c>
      <c r="CLL19" s="23">
        <v>4.5924753859999997E-3</v>
      </c>
      <c r="CLM19" s="23">
        <v>1.0760149230000001E-3</v>
      </c>
      <c r="CLN19" s="23">
        <v>-7.5894341899999994E-4</v>
      </c>
      <c r="CLO19" s="23">
        <v>1.363457646E-3</v>
      </c>
      <c r="CLP19" s="23">
        <v>2.5455811830000005E-3</v>
      </c>
      <c r="CLQ19" s="23">
        <v>1.0922037580000001E-3</v>
      </c>
      <c r="CLR19" s="23">
        <v>1.8536737549999999E-3</v>
      </c>
      <c r="CLS19" s="23">
        <v>2.8767349320000003E-3</v>
      </c>
      <c r="CLT19" s="23">
        <v>3.5065243750000002E-3</v>
      </c>
      <c r="CLU19" s="23">
        <v>1.4347173750000001E-3</v>
      </c>
      <c r="CLV19" s="23">
        <v>4.1019936979999998E-3</v>
      </c>
      <c r="CLW19" s="23">
        <v>1.9736035719999999E-3</v>
      </c>
      <c r="CLX19" s="23">
        <v>2.6789377E-3</v>
      </c>
      <c r="CLY19" s="23">
        <v>3.2247346449999995E-3</v>
      </c>
      <c r="CLZ19" s="23">
        <v>3.1597471690000003E-3</v>
      </c>
      <c r="CMA19" s="23">
        <v>4.0127729200000002E-3</v>
      </c>
      <c r="CMB19" s="23">
        <v>7.8863159299999994E-4</v>
      </c>
      <c r="CMC19" s="23">
        <v>3.1059162489999997E-3</v>
      </c>
      <c r="CMD19" s="23">
        <v>3.1813160280000003E-3</v>
      </c>
      <c r="CME19" s="23">
        <v>1.5955318614E-2</v>
      </c>
      <c r="CMF19" s="23">
        <v>1.7334198698E-2</v>
      </c>
      <c r="CMG19" s="23">
        <v>3.57913678E-3</v>
      </c>
      <c r="CMH19" s="23">
        <v>2.0111050409999998E-3</v>
      </c>
      <c r="CMI19" s="23">
        <v>2.0990544665000003E-2</v>
      </c>
      <c r="CMJ19" s="23">
        <v>1.7431915539999999E-2</v>
      </c>
      <c r="CMK19" s="23">
        <v>3.360651556E-3</v>
      </c>
      <c r="CML19" s="23">
        <v>3.4001012130000004E-3</v>
      </c>
      <c r="CMM19" s="23">
        <v>3.397143661E-3</v>
      </c>
      <c r="CMN19" s="23">
        <v>4.1756361369999998E-3</v>
      </c>
      <c r="CMO19" s="23">
        <v>1.328214123E-3</v>
      </c>
      <c r="CMP19" s="23">
        <v>2.2445723360000002E-3</v>
      </c>
      <c r="CMQ19" s="23">
        <v>1.2362029464E-2</v>
      </c>
      <c r="CMR19" s="23">
        <v>4.1573027039999997E-3</v>
      </c>
      <c r="CMS19" s="23">
        <v>2.0442519590999998E-2</v>
      </c>
      <c r="CMT19" s="24" t="s">
        <v>3</v>
      </c>
      <c r="CMU19" s="23">
        <v>1.154892219E-3</v>
      </c>
      <c r="CMV19" s="23">
        <v>4.2943376300000006E-3</v>
      </c>
      <c r="CMW19" s="23">
        <v>6.0717507099999999E-4</v>
      </c>
      <c r="CMX19" s="23">
        <v>1.6776497490000001E-3</v>
      </c>
      <c r="CMY19" s="23">
        <v>2.148773669E-3</v>
      </c>
      <c r="CMZ19" s="23">
        <v>2.2550982100000001E-3</v>
      </c>
      <c r="CNA19" s="23">
        <v>1.3484837129999999E-3</v>
      </c>
      <c r="CNB19" s="23">
        <v>1.8100576709999998E-3</v>
      </c>
      <c r="CNC19" s="23">
        <v>4.1479117309999999E-3</v>
      </c>
      <c r="CND19" s="23" t="s">
        <v>3</v>
      </c>
      <c r="CNE19" s="24" t="s">
        <v>3</v>
      </c>
      <c r="CNF19" s="23">
        <v>8.2022331369999996E-3</v>
      </c>
      <c r="CNG19" s="23">
        <v>2.1009773589999998E-3</v>
      </c>
      <c r="CNH19" s="23">
        <v>3.8876205325000003E-2</v>
      </c>
      <c r="CNI19" s="23">
        <v>2.5412572659999997E-3</v>
      </c>
      <c r="CNJ19" s="23">
        <v>8.8791332200000006E-4</v>
      </c>
      <c r="CNK19" s="23">
        <v>6.6926934740000003E-3</v>
      </c>
      <c r="CNL19" s="23">
        <v>1.7629757757999999E-2</v>
      </c>
      <c r="CNM19" s="23">
        <v>1.8357084401E-2</v>
      </c>
      <c r="CNN19" s="23">
        <v>8.4091041379999992E-3</v>
      </c>
      <c r="CNO19" s="23">
        <v>1.6894648660000001E-2</v>
      </c>
      <c r="CNP19" s="23">
        <v>1.7637002658000001E-2</v>
      </c>
      <c r="CNQ19" s="23">
        <v>2.7276852779999999E-2</v>
      </c>
      <c r="CNR19" s="23">
        <v>1.2709624998E-2</v>
      </c>
      <c r="CNS19" s="23">
        <v>1.472493232E-3</v>
      </c>
      <c r="CNT19" s="23">
        <v>1.5824271849999999E-3</v>
      </c>
      <c r="CNU19" s="23">
        <v>3.1810373051999997E-2</v>
      </c>
      <c r="CNV19" s="23">
        <v>3.6330533811000001E-2</v>
      </c>
      <c r="CNW19" s="23">
        <v>3.5619511504000001E-2</v>
      </c>
      <c r="CNX19" s="23">
        <v>1.1135369047E-2</v>
      </c>
      <c r="CNY19" s="23">
        <v>1.169604721E-3</v>
      </c>
      <c r="CNZ19" s="23">
        <v>1.039921339E-3</v>
      </c>
      <c r="COA19" s="23">
        <v>9.0823289800000002E-4</v>
      </c>
      <c r="COB19" s="23">
        <v>1.3264907049999998E-3</v>
      </c>
      <c r="COC19" s="23">
        <v>3.5785833544000001E-2</v>
      </c>
      <c r="COD19" s="23">
        <v>3.7050537372000002E-2</v>
      </c>
      <c r="COE19" s="23">
        <v>1.3680816120000001E-3</v>
      </c>
      <c r="COF19" s="23">
        <v>9.657162322E-3</v>
      </c>
      <c r="COG19" s="23">
        <v>3.9906671040000003E-3</v>
      </c>
      <c r="COH19" s="23">
        <v>1.5820026034000002E-2</v>
      </c>
      <c r="COI19" s="23">
        <v>1.6771672500000002E-4</v>
      </c>
      <c r="COJ19" s="23">
        <v>4.8291722909999998E-3</v>
      </c>
      <c r="COK19" s="23">
        <v>3.9313038199999999E-3</v>
      </c>
      <c r="COL19" s="23">
        <v>2.9543935970000003E-3</v>
      </c>
      <c r="COM19" s="23">
        <v>2.0120146084E-2</v>
      </c>
      <c r="CON19" s="24" t="s">
        <v>3</v>
      </c>
      <c r="COO19" s="23">
        <v>1.3800567189999999E-3</v>
      </c>
      <c r="COP19" s="23">
        <v>1.7901701025000001E-2</v>
      </c>
      <c r="COQ19" s="23">
        <v>1.5292865938E-2</v>
      </c>
      <c r="COR19" s="23">
        <v>1.028206828E-3</v>
      </c>
      <c r="COS19" s="23">
        <v>1.3425487820000002E-3</v>
      </c>
      <c r="COT19" s="23">
        <v>1.3258799199999999E-3</v>
      </c>
      <c r="COU19" s="23">
        <v>2.3742036029999998E-3</v>
      </c>
      <c r="COV19" s="23">
        <v>2.0880112815999999E-2</v>
      </c>
      <c r="COW19" s="23">
        <v>1.4676929520000001E-3</v>
      </c>
      <c r="COX19" s="23">
        <v>-0.61135905594899997</v>
      </c>
      <c r="COY19" s="23">
        <v>-0.60246882011500003</v>
      </c>
      <c r="COZ19" s="23">
        <v>-0.66742618211299998</v>
      </c>
      <c r="CPA19" s="23">
        <v>1.4749436160000002E-3</v>
      </c>
      <c r="CPB19" s="23">
        <v>1.1084673740000002E-3</v>
      </c>
      <c r="CPC19" s="23">
        <v>1.7171545116000001E-2</v>
      </c>
      <c r="CPD19" s="23">
        <v>1.7272800365E-2</v>
      </c>
      <c r="CPE19" s="23">
        <v>1.125790221E-3</v>
      </c>
      <c r="CPF19" s="23" t="s">
        <v>3</v>
      </c>
      <c r="CPG19" s="23">
        <v>1.7426088070000001E-3</v>
      </c>
      <c r="CPH19" s="23">
        <v>8.3360115200000005E-4</v>
      </c>
      <c r="CPI19" s="23">
        <v>3.6463756920000001E-3</v>
      </c>
      <c r="CPJ19" s="23">
        <v>1.9395835962000001E-2</v>
      </c>
      <c r="CPK19" s="23">
        <v>2.6230225070000002E-3</v>
      </c>
      <c r="CPL19" s="23">
        <v>3.1715430500000004E-3</v>
      </c>
      <c r="CPM19" s="23">
        <v>2.8362831869999999E-3</v>
      </c>
      <c r="CPN19" s="23">
        <v>1.30883796E-3</v>
      </c>
      <c r="CPO19" s="23">
        <v>1.2055458089999999E-3</v>
      </c>
      <c r="CPP19" s="23">
        <v>6.0331548619999998E-3</v>
      </c>
      <c r="CPQ19" s="23">
        <v>8.0962172600000009E-4</v>
      </c>
      <c r="CPR19" s="23">
        <v>4.1262879099999999E-4</v>
      </c>
      <c r="CPS19" s="23">
        <v>2.6949500300000001E-4</v>
      </c>
      <c r="CPT19" s="23">
        <v>-9.1403942000000009E-5</v>
      </c>
      <c r="CPU19" s="23">
        <v>2.3567346280000002E-3</v>
      </c>
      <c r="CPV19" s="24" t="s">
        <v>3</v>
      </c>
      <c r="CPW19" s="23">
        <v>9.4136521679999991E-3</v>
      </c>
      <c r="CPX19" s="23">
        <v>3.3358605629999999E-3</v>
      </c>
      <c r="CPY19" s="23">
        <v>1.8736929869999999E-3</v>
      </c>
      <c r="CPZ19" s="23">
        <v>2.8803525989999999E-3</v>
      </c>
      <c r="CQA19" s="23">
        <v>2.1267772490000001E-3</v>
      </c>
      <c r="CQB19" s="23">
        <v>2.0682611860000002E-3</v>
      </c>
      <c r="CQC19" s="23">
        <v>-0.22163397934500001</v>
      </c>
      <c r="CQD19" s="23">
        <v>-0.542570778561</v>
      </c>
      <c r="CQE19" s="23">
        <v>1.177933208E-3</v>
      </c>
      <c r="CQF19" s="23" t="s">
        <v>3</v>
      </c>
      <c r="CQG19" s="23">
        <v>2.5219136660000001E-3</v>
      </c>
      <c r="CQH19" s="23">
        <v>-1.0414998320000001E-3</v>
      </c>
      <c r="CQI19" s="23">
        <v>8.6580597719999996E-3</v>
      </c>
      <c r="CQJ19" s="23">
        <v>1.410200531E-3</v>
      </c>
      <c r="CQK19" s="23">
        <v>1.3002791189999998E-3</v>
      </c>
      <c r="CQL19" s="23">
        <v>1.2703413231000001E-2</v>
      </c>
      <c r="CQM19" s="23">
        <v>1.9347956924000001E-2</v>
      </c>
      <c r="CQN19" s="23">
        <v>2.2644814335999998E-2</v>
      </c>
      <c r="CQO19" s="23">
        <v>1.3576602260000001E-3</v>
      </c>
      <c r="CQP19" s="23">
        <v>1.3637785860000002E-3</v>
      </c>
      <c r="CQQ19" s="23" t="s">
        <v>3</v>
      </c>
      <c r="CQR19" s="24" t="s">
        <v>3</v>
      </c>
      <c r="CQS19" s="23">
        <v>1.281672216E-3</v>
      </c>
      <c r="CQT19" s="23">
        <v>1.4083086489999998E-3</v>
      </c>
      <c r="CQU19" s="23">
        <v>3.397380707E-3</v>
      </c>
      <c r="CQV19" s="23">
        <v>1.2979894271000001E-2</v>
      </c>
      <c r="CQW19" s="23">
        <v>3.8507862030000002E-3</v>
      </c>
      <c r="CQX19" s="23">
        <v>6.8809463299999995E-4</v>
      </c>
      <c r="CQY19" s="23" t="s">
        <v>3</v>
      </c>
      <c r="CQZ19" s="23">
        <v>4.1793333900000005E-3</v>
      </c>
      <c r="CRA19" s="23">
        <v>3.1502824699999998E-3</v>
      </c>
      <c r="CRB19" s="23">
        <v>1.3880011400000001E-3</v>
      </c>
      <c r="CRC19" s="23">
        <v>1.223920456E-3</v>
      </c>
      <c r="CRD19" s="23">
        <v>-1.5722834869999998E-3</v>
      </c>
      <c r="CRE19" s="23">
        <v>1.5748307900000002E-4</v>
      </c>
      <c r="CRF19" s="23">
        <v>2.8434460700000003E-4</v>
      </c>
      <c r="CRG19" s="23">
        <v>5.1646680999999995E-4</v>
      </c>
      <c r="CRH19" s="23">
        <v>4.3908956899999999E-4</v>
      </c>
      <c r="CRI19" s="23">
        <v>8.2168242879999999E-3</v>
      </c>
      <c r="CRJ19" s="23">
        <v>3.5340081270000003E-3</v>
      </c>
      <c r="CRK19" s="23" t="s">
        <v>3</v>
      </c>
      <c r="CRL19" s="23">
        <v>4.5080589509999998E-3</v>
      </c>
      <c r="CRM19" s="23">
        <v>3.2760091130000003E-3</v>
      </c>
      <c r="CRN19" s="23">
        <v>4.6103129129999995E-3</v>
      </c>
      <c r="CRO19" s="23">
        <v>3.4427759019999998E-3</v>
      </c>
      <c r="CRP19" s="23">
        <v>5.8980845499999996E-4</v>
      </c>
      <c r="CRQ19" s="23">
        <v>1.747086462E-3</v>
      </c>
      <c r="CRR19" s="23">
        <v>7.2556785219999994E-3</v>
      </c>
      <c r="CRS19" s="23">
        <v>-1.164864442E-3</v>
      </c>
      <c r="CRT19" s="23" t="s">
        <v>3</v>
      </c>
      <c r="CRU19" s="23">
        <v>1.718500111E-3</v>
      </c>
      <c r="CRV19" s="23">
        <v>1.806213237E-3</v>
      </c>
      <c r="CRW19" s="23">
        <v>1.9727040639999998E-3</v>
      </c>
      <c r="CRX19" s="23">
        <v>2.3721625099999998E-3</v>
      </c>
      <c r="CRY19" s="23">
        <v>4.6483464260000003E-3</v>
      </c>
      <c r="CRZ19" s="23">
        <v>1.342502634E-2</v>
      </c>
      <c r="CSA19" s="23">
        <v>6.5635708940000002E-3</v>
      </c>
      <c r="CSB19" s="23">
        <v>7.2067262779999999E-3</v>
      </c>
      <c r="CSC19" s="23">
        <v>5.052414396E-3</v>
      </c>
      <c r="CSD19" s="23">
        <v>1.7918772162E-2</v>
      </c>
      <c r="CSE19" s="23">
        <v>1.3839702000000001E-3</v>
      </c>
      <c r="CSF19" s="23">
        <v>2.0111702025999999E-2</v>
      </c>
      <c r="CSG19" s="23">
        <v>2.0345221682000002E-2</v>
      </c>
      <c r="CSH19" s="23">
        <v>-5.7909664872000007E-2</v>
      </c>
      <c r="CSI19" s="23">
        <v>2.8025426980000001E-3</v>
      </c>
      <c r="CSJ19" s="24" t="s">
        <v>3</v>
      </c>
      <c r="CSK19" s="23">
        <v>-1.167808926E-3</v>
      </c>
      <c r="CSL19" s="23">
        <v>1.5239808620000001E-3</v>
      </c>
      <c r="CSM19" s="23">
        <v>1.8708790359999998E-3</v>
      </c>
      <c r="CSN19" s="23">
        <v>1.439427171E-3</v>
      </c>
      <c r="CSO19" s="23">
        <v>1.8249913789E-2</v>
      </c>
      <c r="CSP19" s="23">
        <v>2.0664436642E-2</v>
      </c>
      <c r="CSQ19" s="23">
        <v>2.0487170362999997E-2</v>
      </c>
      <c r="CSR19" s="23">
        <v>1.5328281239999999E-3</v>
      </c>
      <c r="CSS19" s="23">
        <v>8.3128243619999993E-3</v>
      </c>
      <c r="CST19" s="23">
        <v>1.7965475846999999E-2</v>
      </c>
      <c r="CSU19" s="23">
        <v>1.2628635205000001E-2</v>
      </c>
      <c r="CSV19" s="23">
        <v>2.5328502815000001E-2</v>
      </c>
      <c r="CSW19" s="23">
        <v>1.4746145476999999E-2</v>
      </c>
      <c r="CSX19" s="23">
        <v>1.6533068785999999E-2</v>
      </c>
      <c r="CSY19" s="23">
        <v>7.2892723000000004E-5</v>
      </c>
      <c r="CSZ19" s="23">
        <v>8.6370675319999996E-3</v>
      </c>
      <c r="CTA19" s="23">
        <v>2.7220354335999997E-2</v>
      </c>
      <c r="CTB19" s="23">
        <v>1.400869091E-3</v>
      </c>
      <c r="CTC19" s="23">
        <v>1.173517985E-3</v>
      </c>
      <c r="CTD19" s="23">
        <v>7.0150091410000007E-3</v>
      </c>
      <c r="CTE19" s="23">
        <v>1.5135754586000002E-2</v>
      </c>
      <c r="CTF19" s="23">
        <v>1.905788186E-3</v>
      </c>
      <c r="CTG19" s="23">
        <v>1.6469264450000001E-3</v>
      </c>
      <c r="CTH19" s="23">
        <v>1.6809369937E-2</v>
      </c>
      <c r="CTI19" s="24" t="s">
        <v>3</v>
      </c>
      <c r="CTJ19" s="23">
        <v>1.556116759E-3</v>
      </c>
      <c r="CTK19" s="23">
        <v>1.511196335E-3</v>
      </c>
      <c r="CTL19" s="23">
        <v>1.2572952713000001E-2</v>
      </c>
      <c r="CTM19" s="23">
        <v>2.4641916540000001E-3</v>
      </c>
      <c r="CTN19" s="24" t="s">
        <v>3</v>
      </c>
      <c r="CTO19" s="23">
        <v>3.9825194569999998E-3</v>
      </c>
      <c r="CTP19" s="24" t="s">
        <v>3</v>
      </c>
      <c r="CTQ19" s="23">
        <v>5.3864166999999996E-3</v>
      </c>
      <c r="CTR19" s="23">
        <v>2.4564310779999999E-3</v>
      </c>
      <c r="CTS19" s="23">
        <v>-2.21433689E-4</v>
      </c>
      <c r="CTT19" s="23">
        <v>9.4192285609999999E-3</v>
      </c>
      <c r="CTU19" s="23">
        <v>1.1154065810000001E-3</v>
      </c>
      <c r="CTV19" s="23">
        <v>2.7745153358999998E-2</v>
      </c>
      <c r="CTW19" s="23">
        <v>1.5049004650000001E-3</v>
      </c>
      <c r="CTX19" s="23">
        <v>6.2352928100000002E-4</v>
      </c>
      <c r="CTY19" s="23">
        <v>3.7408122489999999E-3</v>
      </c>
      <c r="CTZ19" s="23">
        <v>5.4854313310000007E-3</v>
      </c>
      <c r="CUA19" s="23">
        <v>3.2871010120000001E-3</v>
      </c>
      <c r="CUB19" s="23">
        <v>1.4448224252E-2</v>
      </c>
      <c r="CUC19" s="23">
        <v>2.1624592949000002E-2</v>
      </c>
      <c r="CUD19" s="23">
        <v>1.1569245791E-2</v>
      </c>
      <c r="CUE19" s="23">
        <v>2.1270631264999999E-2</v>
      </c>
      <c r="CUF19" s="23">
        <v>2.5262617367000001E-2</v>
      </c>
      <c r="CUG19" s="23">
        <v>3.1769019679999998E-3</v>
      </c>
      <c r="CUH19" s="23">
        <v>4.8885098199999996E-4</v>
      </c>
      <c r="CUI19" s="23">
        <v>1.648354196E-3</v>
      </c>
      <c r="CUJ19" s="23">
        <v>2.169867937E-3</v>
      </c>
      <c r="CUK19" s="23">
        <v>1.343042716E-3</v>
      </c>
      <c r="CUL19" s="23">
        <v>1.0601970539999999E-3</v>
      </c>
      <c r="CUM19" s="23">
        <v>1.7345720759999999E-3</v>
      </c>
      <c r="CUN19" s="23">
        <v>1.2649594719999998E-3</v>
      </c>
      <c r="CUO19" s="23">
        <v>1.349528056E-3</v>
      </c>
      <c r="CUP19" s="23">
        <v>7.5629500200000003E-4</v>
      </c>
      <c r="CUQ19" s="23">
        <v>3.3359586849999998E-3</v>
      </c>
      <c r="CUR19" s="23">
        <v>6.1774690400000004E-4</v>
      </c>
      <c r="CUS19" s="23">
        <v>6.6052385459999998E-3</v>
      </c>
      <c r="CUT19" s="23">
        <v>5.5819398279999995E-3</v>
      </c>
      <c r="CUU19" s="23">
        <v>3.7686580479999996E-3</v>
      </c>
      <c r="CUV19" s="23">
        <v>3.7642034439999998E-3</v>
      </c>
      <c r="CUW19" s="23">
        <v>5.1224574199999996E-3</v>
      </c>
      <c r="CUX19" s="23">
        <v>1.0886586609999999E-3</v>
      </c>
      <c r="CUY19" s="23">
        <v>1.3188552812000001E-2</v>
      </c>
      <c r="CUZ19" s="23">
        <v>2.5666328065999999E-2</v>
      </c>
      <c r="CVA19" s="23">
        <v>1.9925536944E-2</v>
      </c>
      <c r="CVB19" s="23">
        <v>1.3260770581000001E-2</v>
      </c>
      <c r="CVC19" s="23">
        <v>2.7883176890000001E-3</v>
      </c>
      <c r="CVD19" s="23">
        <v>2.2181218089999998E-3</v>
      </c>
      <c r="CVE19" s="23">
        <v>9.7579537149999999E-3</v>
      </c>
      <c r="CVF19" s="23">
        <v>2.4167521470000002E-3</v>
      </c>
      <c r="CVG19" s="23">
        <v>4.2544085299999997E-4</v>
      </c>
      <c r="CVH19" s="23">
        <v>3.3184621399999998E-3</v>
      </c>
      <c r="CVI19" s="23">
        <v>2.3817096900000001E-4</v>
      </c>
      <c r="CVJ19" s="23">
        <v>1.304576214E-3</v>
      </c>
      <c r="CVK19" s="23">
        <v>1.0597521930000001E-3</v>
      </c>
      <c r="CVL19" s="23">
        <v>1.5130088129999999E-3</v>
      </c>
      <c r="CVM19" s="23">
        <v>1.4115477800000001E-3</v>
      </c>
      <c r="CVN19" s="23">
        <v>7.4459467000000004E-4</v>
      </c>
      <c r="CVO19" s="23">
        <v>4.3866901619999997E-3</v>
      </c>
      <c r="CVP19" s="23">
        <v>4.0630673549999999E-3</v>
      </c>
      <c r="CVQ19" s="23">
        <v>4.2412094260000002E-3</v>
      </c>
      <c r="CVR19" s="23">
        <v>1.7889794749999998E-3</v>
      </c>
      <c r="CVS19" s="23">
        <v>1.160047045E-3</v>
      </c>
      <c r="CVT19" s="23">
        <v>1.2524426614999999E-2</v>
      </c>
      <c r="CVU19" s="23">
        <v>1.2264514565999999E-2</v>
      </c>
      <c r="CVV19" s="23">
        <v>2.0374942425000001E-2</v>
      </c>
      <c r="CVW19" s="23">
        <v>4.1355560360000002E-3</v>
      </c>
      <c r="CVX19" s="23">
        <v>9.65499837E-4</v>
      </c>
      <c r="CVY19" s="23">
        <v>7.2463426949999996E-3</v>
      </c>
      <c r="CVZ19" s="23">
        <v>1.7430929930000001E-3</v>
      </c>
      <c r="CWA19" s="23">
        <v>1.1494781835E-2</v>
      </c>
      <c r="CWB19" s="23">
        <v>1.953311667E-3</v>
      </c>
      <c r="CWC19" s="23">
        <v>-6.7604471902000002E-2</v>
      </c>
      <c r="CWD19" s="23">
        <v>3.0936281030000002E-3</v>
      </c>
      <c r="CWE19" s="23">
        <v>1.495046085E-3</v>
      </c>
      <c r="CWF19" s="23">
        <v>3.6737443990000002E-3</v>
      </c>
      <c r="CWG19" s="23">
        <v>3.2054560100000002E-3</v>
      </c>
      <c r="CWH19" s="23">
        <v>2.2266632049999999E-3</v>
      </c>
      <c r="CWI19" s="24" t="s">
        <v>3</v>
      </c>
      <c r="CWJ19" s="23">
        <v>1.5540541616000001E-2</v>
      </c>
      <c r="CWK19" s="23">
        <v>1.0067787666000002E-2</v>
      </c>
      <c r="CWL19" s="23">
        <v>1.2726487418000001E-2</v>
      </c>
      <c r="CWM19" s="24" t="s">
        <v>3</v>
      </c>
      <c r="CWN19" s="23">
        <v>2.0962179310000002E-3</v>
      </c>
      <c r="CWO19" s="24" t="s">
        <v>3</v>
      </c>
      <c r="CWP19" s="23">
        <v>1.7285493660000001E-3</v>
      </c>
      <c r="CWQ19" s="23">
        <v>2.4270847513999997E-2</v>
      </c>
      <c r="CWR19" s="23">
        <v>1.272599796E-3</v>
      </c>
      <c r="CWS19" s="23">
        <v>1.4819754590000001E-3</v>
      </c>
    </row>
    <row r="20" spans="1:2645" x14ac:dyDescent="0.3">
      <c r="A20" s="25">
        <v>44134</v>
      </c>
      <c r="B20" s="26">
        <v>2.3210710581999999E-2</v>
      </c>
      <c r="C20" s="26">
        <v>2.002108507E-3</v>
      </c>
      <c r="D20" s="26">
        <v>2.5878931810000001E-3</v>
      </c>
      <c r="E20" s="26">
        <v>4.4350695559999993E-3</v>
      </c>
      <c r="F20" s="26">
        <v>8.9690313519999992E-3</v>
      </c>
      <c r="G20" s="26">
        <v>1.0789921936999999E-2</v>
      </c>
      <c r="H20" s="26">
        <v>-3.4382966799999996E-4</v>
      </c>
      <c r="I20" s="26">
        <v>-1.1684503829999999E-3</v>
      </c>
      <c r="J20" s="26">
        <v>5.7095535599999993E-4</v>
      </c>
      <c r="K20" s="26">
        <v>8.8912245500000003E-4</v>
      </c>
      <c r="L20" s="26">
        <v>8.5700790729999997E-3</v>
      </c>
      <c r="M20" s="26">
        <v>2.4197197840000002E-3</v>
      </c>
      <c r="N20" s="26">
        <v>8.0292560999999996E-4</v>
      </c>
      <c r="O20" s="26">
        <v>7.3475589370000007E-3</v>
      </c>
      <c r="P20" s="26">
        <v>-1.0430965490000001E-3</v>
      </c>
      <c r="Q20" s="26">
        <v>9.2191281900000002E-3</v>
      </c>
      <c r="R20" s="26" t="s">
        <v>3</v>
      </c>
      <c r="S20" s="26" t="s">
        <v>3</v>
      </c>
      <c r="T20" s="26">
        <v>1.358230872E-3</v>
      </c>
      <c r="U20" s="26">
        <v>1.4211275370000001E-3</v>
      </c>
      <c r="V20" s="26">
        <v>1.941330935E-3</v>
      </c>
      <c r="W20" s="26">
        <v>6.6945577010000005E-3</v>
      </c>
      <c r="X20" s="26">
        <v>7.4793965790000009E-3</v>
      </c>
      <c r="Y20" s="26">
        <v>1.6509190200000002E-3</v>
      </c>
      <c r="Z20" s="26">
        <v>1.7327641609999999E-3</v>
      </c>
      <c r="AA20" s="26">
        <v>1.878748261E-3</v>
      </c>
      <c r="AB20" s="26">
        <v>1.711774727E-3</v>
      </c>
      <c r="AC20" s="26">
        <v>1.4398715470000001E-3</v>
      </c>
      <c r="AD20" s="26">
        <v>1.5541405150000002E-3</v>
      </c>
      <c r="AE20" s="26">
        <v>1.4300014129999998E-3</v>
      </c>
      <c r="AF20" s="26">
        <v>-4.7055240830000001E-3</v>
      </c>
      <c r="AG20" s="26">
        <v>2.6827751509999999E-3</v>
      </c>
      <c r="AH20" s="26">
        <v>1.2772167698000001E-2</v>
      </c>
      <c r="AI20" s="26">
        <v>8.6576522400000008E-3</v>
      </c>
      <c r="AJ20" s="26">
        <v>1.2464652684999999E-2</v>
      </c>
      <c r="AK20" s="26">
        <v>1.4191929076E-2</v>
      </c>
      <c r="AL20" s="26">
        <v>1.4422940441000001E-2</v>
      </c>
      <c r="AM20" s="26">
        <v>1.2454632339E-2</v>
      </c>
      <c r="AN20" s="26">
        <v>2.41255789E-3</v>
      </c>
      <c r="AO20" s="26">
        <v>7.9566291260000001E-3</v>
      </c>
      <c r="AP20" s="26">
        <v>1.5773317149999999E-3</v>
      </c>
      <c r="AQ20" s="26">
        <v>9.9387313999999995E-5</v>
      </c>
      <c r="AR20" s="26">
        <v>2.2639130380000001E-3</v>
      </c>
      <c r="AS20" s="26">
        <v>1.1002277999999999E-3</v>
      </c>
      <c r="AT20" s="26">
        <v>3.9255130890000003E-3</v>
      </c>
      <c r="AU20" s="26">
        <v>-3.2798267999999998E-4</v>
      </c>
      <c r="AV20" s="26">
        <v>-1.8434206400000001E-4</v>
      </c>
      <c r="AW20" s="26">
        <v>2.284701563E-3</v>
      </c>
      <c r="AX20" s="26">
        <v>1.340405286E-3</v>
      </c>
      <c r="AY20" s="26">
        <v>1.0671914229999999E-2</v>
      </c>
      <c r="AZ20" s="26">
        <v>2.3058648199999999E-4</v>
      </c>
      <c r="BA20" s="26">
        <v>1.3710693140000001E-2</v>
      </c>
      <c r="BB20" s="26">
        <v>2.734144545E-3</v>
      </c>
      <c r="BC20" s="26">
        <v>4.5420777759999998E-3</v>
      </c>
      <c r="BD20" s="26">
        <v>5.2315434730000002E-3</v>
      </c>
      <c r="BE20" s="26">
        <v>7.0036643740000008E-3</v>
      </c>
      <c r="BF20" s="26">
        <v>1.7284005599999999E-3</v>
      </c>
      <c r="BG20" s="26">
        <v>7.9449760680000009E-3</v>
      </c>
      <c r="BH20" s="26" t="s">
        <v>3</v>
      </c>
      <c r="BI20" s="26">
        <v>9.6068511999999992E-4</v>
      </c>
      <c r="BJ20" s="26" t="s">
        <v>3</v>
      </c>
      <c r="BK20" s="26">
        <v>1.386285303E-3</v>
      </c>
      <c r="BL20" s="26">
        <v>7.1200203200000008E-4</v>
      </c>
      <c r="BM20" s="26">
        <v>5.5770735640000004E-3</v>
      </c>
      <c r="BN20" s="26">
        <v>1.1924786859999999E-3</v>
      </c>
      <c r="BO20" s="26">
        <v>1.727542503E-3</v>
      </c>
      <c r="BP20" s="26">
        <v>1.9255759810000001E-3</v>
      </c>
      <c r="BQ20" s="26">
        <v>2.9353429229999999E-3</v>
      </c>
      <c r="BR20" s="26">
        <v>3.3113701359999996E-3</v>
      </c>
      <c r="BS20" s="26">
        <v>6.698131544E-3</v>
      </c>
      <c r="BT20" s="26">
        <v>4.848111645E-3</v>
      </c>
      <c r="BU20" s="26">
        <v>4.9124948010000006E-3</v>
      </c>
      <c r="BV20" s="26">
        <v>3.7596463930000003E-3</v>
      </c>
      <c r="BW20" s="26">
        <v>3.729208295E-3</v>
      </c>
      <c r="BX20" s="26">
        <v>4.3727194949999999E-3</v>
      </c>
      <c r="BY20" s="26">
        <v>6.4060367180000001E-3</v>
      </c>
      <c r="BZ20" s="26">
        <v>7.165654322E-3</v>
      </c>
      <c r="CA20" s="26">
        <v>7.8058684599999998E-4</v>
      </c>
      <c r="CB20" s="26">
        <v>2.9162763190000002E-3</v>
      </c>
      <c r="CC20" s="26">
        <v>3.0816384409999998E-3</v>
      </c>
      <c r="CD20" s="26">
        <v>2.9533275479999999E-3</v>
      </c>
      <c r="CE20" s="26">
        <v>3.4040391290000001E-3</v>
      </c>
      <c r="CF20" s="26">
        <v>1.9614693172999999E-2</v>
      </c>
      <c r="CG20" s="26">
        <v>6.6875446370000006E-3</v>
      </c>
      <c r="CH20" s="26">
        <v>1.5622646449999999E-3</v>
      </c>
      <c r="CI20" s="26">
        <v>2.3473103669999999E-3</v>
      </c>
      <c r="CJ20" s="26">
        <v>2.418071634E-3</v>
      </c>
      <c r="CK20" s="26">
        <v>3.1441142700000002E-3</v>
      </c>
      <c r="CL20" s="26">
        <v>6.0258730400000009E-3</v>
      </c>
      <c r="CM20" s="26">
        <v>5.2268116860000003E-3</v>
      </c>
      <c r="CN20" s="26">
        <v>4.2434073530000001E-3</v>
      </c>
      <c r="CO20" s="26">
        <v>-3.0283541367999999E-2</v>
      </c>
      <c r="CP20" s="26">
        <v>-5.2864189424999999E-2</v>
      </c>
      <c r="CQ20" s="26">
        <v>-1.2446404705000001E-2</v>
      </c>
      <c r="CR20" s="26">
        <v>-5.2392418653000004E-2</v>
      </c>
      <c r="CS20" s="26">
        <v>-1.9165788689999999E-3</v>
      </c>
      <c r="CT20" s="26">
        <v>2.8657097219999999E-3</v>
      </c>
      <c r="CU20" s="26">
        <v>-1.181368909E-3</v>
      </c>
      <c r="CV20" s="26">
        <v>-5.9993871500000002E-4</v>
      </c>
      <c r="CW20" s="26">
        <v>-4.838651714E-3</v>
      </c>
      <c r="CX20" s="26">
        <v>-3.9520284049999995E-3</v>
      </c>
      <c r="CY20" s="26">
        <v>-4.2815861069999996E-3</v>
      </c>
      <c r="CZ20" s="26">
        <v>1.676577824E-3</v>
      </c>
      <c r="DA20" s="26">
        <v>1.6850009139999999E-3</v>
      </c>
      <c r="DB20" s="26">
        <v>2.0289899199999999E-3</v>
      </c>
      <c r="DC20" s="26">
        <v>-7.29629103E-4</v>
      </c>
      <c r="DD20" s="26">
        <v>-9.3928481499999997E-4</v>
      </c>
      <c r="DE20" s="26">
        <v>9.9439357699999996E-4</v>
      </c>
      <c r="DF20" s="26">
        <v>-3.0629372799999998E-4</v>
      </c>
      <c r="DG20" s="26">
        <v>1.4697956979999999E-3</v>
      </c>
      <c r="DH20" s="26">
        <v>2.4064781660000003E-3</v>
      </c>
      <c r="DI20" s="26">
        <v>-2.0226195129999999E-3</v>
      </c>
      <c r="DJ20" s="26">
        <v>-1.5843333119999999E-3</v>
      </c>
      <c r="DK20" s="26">
        <v>-4.0865508490000001E-3</v>
      </c>
      <c r="DL20" s="26">
        <v>6.3356293300000002E-4</v>
      </c>
      <c r="DM20" s="26">
        <v>3.6114516899999997E-4</v>
      </c>
      <c r="DN20" s="26">
        <v>9.7597802499999997E-4</v>
      </c>
      <c r="DO20" s="27" t="s">
        <v>3</v>
      </c>
      <c r="DP20" s="26">
        <v>2.354626063E-3</v>
      </c>
      <c r="DQ20" s="26">
        <v>1.8853430460000001E-3</v>
      </c>
      <c r="DR20" s="26">
        <v>1.4588221169999998E-3</v>
      </c>
      <c r="DS20" s="26">
        <v>1.293371927E-3</v>
      </c>
      <c r="DT20" s="26">
        <v>1.7852365680000001E-3</v>
      </c>
      <c r="DU20" s="26">
        <v>4.9394757500000001E-3</v>
      </c>
      <c r="DV20" s="26">
        <v>1.7164447509999999E-3</v>
      </c>
      <c r="DW20" s="26">
        <v>1.3580418139999999E-3</v>
      </c>
      <c r="DX20" s="26">
        <v>9.1633688930000002E-3</v>
      </c>
      <c r="DY20" s="26">
        <v>9.9252442380000014E-3</v>
      </c>
      <c r="DZ20" s="26">
        <v>7.0037249699999996E-4</v>
      </c>
      <c r="EA20" s="26">
        <v>1.58022214E-4</v>
      </c>
      <c r="EB20" s="26">
        <v>1.57163206E-4</v>
      </c>
      <c r="EC20" s="26">
        <v>3.1904390900000003E-4</v>
      </c>
      <c r="ED20" s="26">
        <v>-3.469911324E-3</v>
      </c>
      <c r="EE20" s="26">
        <v>1.133273057E-3</v>
      </c>
      <c r="EF20" s="26">
        <v>1.4689242799999999E-3</v>
      </c>
      <c r="EG20" s="26">
        <v>5.3262768E-5</v>
      </c>
      <c r="EH20" s="26">
        <v>-2.1753292399999998E-4</v>
      </c>
      <c r="EI20" s="26">
        <v>-9.18400648E-4</v>
      </c>
      <c r="EJ20" s="26">
        <v>1.62006878E-3</v>
      </c>
      <c r="EK20" s="26">
        <v>1.2719696729999999E-3</v>
      </c>
      <c r="EL20" s="26">
        <v>2.0896847900000001E-4</v>
      </c>
      <c r="EM20" s="26">
        <v>1.615829455E-3</v>
      </c>
      <c r="EN20" s="26">
        <v>1.422220243E-3</v>
      </c>
      <c r="EO20" s="26">
        <v>1.433225221E-3</v>
      </c>
      <c r="EP20" s="26">
        <v>3.50649846E-4</v>
      </c>
      <c r="EQ20" s="26">
        <v>1.0115981559999999E-3</v>
      </c>
      <c r="ER20" s="26">
        <v>-1.6947716299999999E-4</v>
      </c>
      <c r="ES20" s="26">
        <v>1.0215458010000001E-3</v>
      </c>
      <c r="ET20" s="26">
        <v>4.2801704500000003E-4</v>
      </c>
      <c r="EU20" s="26">
        <v>1.4246501E-3</v>
      </c>
      <c r="EV20" s="26">
        <v>-3.967943075E-3</v>
      </c>
      <c r="EW20" s="26">
        <v>1.110648341E-3</v>
      </c>
      <c r="EX20" s="26">
        <v>-1.7536759749999999E-3</v>
      </c>
      <c r="EY20" s="26">
        <v>2.1237903E-4</v>
      </c>
      <c r="EZ20" s="26">
        <v>-2.2107565879999997E-3</v>
      </c>
      <c r="FA20" s="26">
        <v>-2.1344851199999999E-4</v>
      </c>
      <c r="FB20" s="26">
        <v>-2.5464680950000001E-3</v>
      </c>
      <c r="FC20" s="26">
        <v>1.078494642E-3</v>
      </c>
      <c r="FD20" s="26">
        <v>-1.1288380500000001E-4</v>
      </c>
      <c r="FE20" s="26">
        <v>-7.8421706999999994E-5</v>
      </c>
      <c r="FF20" s="26">
        <v>5.2341086599999999E-4</v>
      </c>
      <c r="FG20" s="26">
        <v>8.1000845999999998E-5</v>
      </c>
      <c r="FH20" s="26">
        <v>2.09220232E-4</v>
      </c>
      <c r="FI20" s="26">
        <v>-1.656017561E-3</v>
      </c>
      <c r="FJ20" s="26">
        <v>-9.2991392399999998E-4</v>
      </c>
      <c r="FK20" s="26">
        <v>1.3051715759999998E-3</v>
      </c>
      <c r="FL20" s="26">
        <v>3.0189027870000003E-3</v>
      </c>
      <c r="FM20" s="26">
        <v>1.074316393E-3</v>
      </c>
      <c r="FN20" s="26">
        <v>1.0896269980000001E-3</v>
      </c>
      <c r="FO20" s="26">
        <v>1.848855586E-3</v>
      </c>
      <c r="FP20" s="26">
        <v>1.2462307303999999E-2</v>
      </c>
      <c r="FQ20" s="26">
        <v>7.2569949E-4</v>
      </c>
      <c r="FR20" s="26">
        <v>1.677852194E-3</v>
      </c>
      <c r="FS20" s="26">
        <v>1.41237626E-3</v>
      </c>
      <c r="FT20" s="26">
        <v>1.699408468E-3</v>
      </c>
      <c r="FU20" s="26">
        <v>5.6608430799999997E-4</v>
      </c>
      <c r="FV20" s="26">
        <v>1.8031641899999998E-4</v>
      </c>
      <c r="FW20" s="26">
        <v>6.5131470100000008E-4</v>
      </c>
      <c r="FX20" s="26">
        <v>1.519153901E-3</v>
      </c>
      <c r="FY20" s="26">
        <v>1.518251423E-3</v>
      </c>
      <c r="FZ20" s="26">
        <v>1.1762042024999999E-2</v>
      </c>
      <c r="GA20" s="26">
        <v>-7.0237307699999997E-4</v>
      </c>
      <c r="GB20" s="26">
        <v>-7.2088623300000005E-4</v>
      </c>
      <c r="GC20" s="26">
        <v>1.236176183E-3</v>
      </c>
      <c r="GD20" s="26">
        <v>2.0493013569999998E-3</v>
      </c>
      <c r="GE20" s="26">
        <v>1.524616073E-3</v>
      </c>
      <c r="GF20" s="26">
        <v>2.4160414169999999E-3</v>
      </c>
      <c r="GG20" s="26">
        <v>1.638408549E-3</v>
      </c>
      <c r="GH20" s="26">
        <v>2.0836690359999997E-3</v>
      </c>
      <c r="GI20" s="26">
        <v>1.0470598619999999E-3</v>
      </c>
      <c r="GJ20" s="26">
        <v>1.4084259190000001E-3</v>
      </c>
      <c r="GK20" s="26">
        <v>1.6089218869999998E-3</v>
      </c>
      <c r="GL20" s="26">
        <v>1.4904722309999998E-3</v>
      </c>
      <c r="GM20" s="26">
        <v>1.383023195E-3</v>
      </c>
      <c r="GN20" s="26">
        <v>1.02155259E-4</v>
      </c>
      <c r="GO20" s="26">
        <v>1.0709563000000001E-4</v>
      </c>
      <c r="GP20" s="26">
        <v>9.9306505000000002E-5</v>
      </c>
      <c r="GQ20" s="26">
        <v>1.0542611800000001E-4</v>
      </c>
      <c r="GR20" s="26">
        <v>1.0818559099999999E-4</v>
      </c>
      <c r="GS20" s="26">
        <v>1.6925570130000001E-3</v>
      </c>
      <c r="GT20" s="26">
        <v>1.6069762330000001E-3</v>
      </c>
      <c r="GU20" s="26">
        <v>1.3124086120000001E-3</v>
      </c>
      <c r="GV20" s="26">
        <v>5.7761634300000002E-4</v>
      </c>
      <c r="GW20" s="26">
        <v>9.8953327499999989E-4</v>
      </c>
      <c r="GX20" s="26">
        <v>1.175112511E-3</v>
      </c>
      <c r="GY20" s="26">
        <v>2.6990570720000001E-3</v>
      </c>
      <c r="GZ20" s="26">
        <v>1.9473254079999999E-2</v>
      </c>
      <c r="HA20" s="26">
        <v>1.4951107559999998E-3</v>
      </c>
      <c r="HB20" s="26">
        <v>7.8794562299999999E-3</v>
      </c>
      <c r="HC20" s="26">
        <v>6.3063057180000005E-3</v>
      </c>
      <c r="HD20" s="26">
        <v>-5.0916077499999998E-4</v>
      </c>
      <c r="HE20" s="26">
        <v>-1.2276751519999999E-3</v>
      </c>
      <c r="HF20" s="26">
        <v>1.0524492389999999E-3</v>
      </c>
      <c r="HG20" s="26">
        <v>1.9478857110000001E-3</v>
      </c>
      <c r="HH20" s="26">
        <v>1.7193746230000002E-3</v>
      </c>
      <c r="HI20" s="26">
        <v>9.2241342400000001E-4</v>
      </c>
      <c r="HJ20" s="26">
        <v>1.07947627E-4</v>
      </c>
      <c r="HK20" s="26">
        <v>2.219226415E-3</v>
      </c>
      <c r="HL20" s="26">
        <v>1.4798413509999999E-3</v>
      </c>
      <c r="HM20" s="26">
        <v>1.5156443659999999E-3</v>
      </c>
      <c r="HN20" s="26">
        <v>1.1953926719999999E-3</v>
      </c>
      <c r="HO20" s="26">
        <v>1.6857462789999999E-3</v>
      </c>
      <c r="HP20" s="26">
        <v>1.3954310710000001E-3</v>
      </c>
      <c r="HQ20" s="26">
        <v>1.640635623E-3</v>
      </c>
      <c r="HR20" s="26">
        <v>1.9103946740000001E-3</v>
      </c>
      <c r="HS20" s="26">
        <v>1.710931152E-3</v>
      </c>
      <c r="HT20" s="26">
        <v>1.6431204709999999E-3</v>
      </c>
      <c r="HU20" s="26">
        <v>1.452863698E-3</v>
      </c>
      <c r="HV20" s="26">
        <v>1.4361695450000002E-3</v>
      </c>
      <c r="HW20" s="26">
        <v>1.7351649559999998E-3</v>
      </c>
      <c r="HX20" s="26">
        <v>1.7550330950000001E-3</v>
      </c>
      <c r="HY20" s="26">
        <v>1.3685106890000001E-3</v>
      </c>
      <c r="HZ20" s="26">
        <v>1.1471330920000001E-3</v>
      </c>
      <c r="IA20" s="26">
        <v>1.8988248609999999E-3</v>
      </c>
      <c r="IB20" s="26">
        <v>2.3964825249999998E-3</v>
      </c>
      <c r="IC20" s="26">
        <v>2.7641672709999999E-3</v>
      </c>
      <c r="ID20" s="26">
        <v>1.1469420850000001E-3</v>
      </c>
      <c r="IE20" s="26">
        <v>1.4524114650000001E-3</v>
      </c>
      <c r="IF20" s="26">
        <v>1.5189937479999998E-3</v>
      </c>
      <c r="IG20" s="26">
        <v>-3.6251808999999995E-5</v>
      </c>
      <c r="IH20" s="26">
        <v>1.638642289E-3</v>
      </c>
      <c r="II20" s="26">
        <v>1.5052387529999999E-3</v>
      </c>
      <c r="IJ20" s="26">
        <v>1.7353961779999999E-3</v>
      </c>
      <c r="IK20" s="26">
        <v>1.7199243539999999E-3</v>
      </c>
      <c r="IL20" s="26">
        <v>1.498948433E-3</v>
      </c>
      <c r="IM20" s="26">
        <v>1.7484665639999999E-3</v>
      </c>
      <c r="IN20" s="26">
        <v>1.574776481E-3</v>
      </c>
      <c r="IO20" s="26">
        <v>1.8764951669999999E-3</v>
      </c>
      <c r="IP20" s="26">
        <v>1.125822333E-3</v>
      </c>
      <c r="IQ20" s="26">
        <v>2.3989557399999999E-4</v>
      </c>
      <c r="IR20" s="26">
        <v>1.4649513299999999E-3</v>
      </c>
      <c r="IS20" s="26">
        <v>1.395278701E-3</v>
      </c>
      <c r="IT20" s="26">
        <v>-3.5226762039999998E-3</v>
      </c>
      <c r="IU20" s="26">
        <v>2.033354817E-3</v>
      </c>
      <c r="IV20" s="26">
        <v>1.8509087669999998E-3</v>
      </c>
      <c r="IW20" s="26">
        <v>5.3311227900000005E-4</v>
      </c>
      <c r="IX20" s="26">
        <v>7.6139291899999994E-3</v>
      </c>
      <c r="IY20" s="26">
        <v>1.482078798E-3</v>
      </c>
      <c r="IZ20" s="26">
        <v>7.287981960000001E-4</v>
      </c>
      <c r="JA20" s="26">
        <v>5.5969413999999999E-4</v>
      </c>
      <c r="JB20" s="26">
        <v>1.8863738990000001E-3</v>
      </c>
      <c r="JC20" s="26">
        <v>1.510490797E-3</v>
      </c>
      <c r="JD20" s="26">
        <v>9.645262784999999E-3</v>
      </c>
      <c r="JE20" s="26">
        <v>2.6373601868000002E-2</v>
      </c>
      <c r="JF20" s="26">
        <v>1.51869804E-3</v>
      </c>
      <c r="JG20" s="26">
        <v>1.437879541E-3</v>
      </c>
      <c r="JH20" s="26">
        <v>3.4130275549999999E-3</v>
      </c>
      <c r="JI20" s="26">
        <v>1.9918072538999999E-2</v>
      </c>
      <c r="JJ20" s="26">
        <v>1.6936637249999999E-3</v>
      </c>
      <c r="JK20" s="26">
        <v>1.4576791010000002E-3</v>
      </c>
      <c r="JL20" s="26">
        <v>3.2858662150000001E-3</v>
      </c>
      <c r="JM20" s="26">
        <v>1.8667075710000001E-3</v>
      </c>
      <c r="JN20" s="26">
        <v>2.0481237620000002E-3</v>
      </c>
      <c r="JO20" s="26">
        <v>1.796452544E-3</v>
      </c>
      <c r="JP20" s="26">
        <v>1.958064162E-3</v>
      </c>
      <c r="JQ20" s="26">
        <v>1.5710361799999999E-4</v>
      </c>
      <c r="JR20" s="26">
        <v>1.225758904E-3</v>
      </c>
      <c r="JS20" s="26">
        <v>1.6457743259999998E-3</v>
      </c>
      <c r="JT20" s="26">
        <v>1.534297817E-3</v>
      </c>
      <c r="JU20" s="26">
        <v>1.810388758E-3</v>
      </c>
      <c r="JV20" s="26">
        <v>1.781130956E-3</v>
      </c>
      <c r="JW20" s="26">
        <v>1.6799509879999999E-3</v>
      </c>
      <c r="JX20" s="26">
        <v>3.1435935839999999E-3</v>
      </c>
      <c r="JY20" s="26">
        <v>4.3131495109999998E-3</v>
      </c>
      <c r="JZ20" s="26">
        <v>1.4647827699999999E-3</v>
      </c>
      <c r="KA20" s="26">
        <v>1.221237213E-3</v>
      </c>
      <c r="KB20" s="26">
        <v>1.133994026E-3</v>
      </c>
      <c r="KC20" s="26">
        <v>-5.4623372449999997E-3</v>
      </c>
      <c r="KD20" s="26">
        <v>-3.1388176579999999E-3</v>
      </c>
      <c r="KE20" s="26">
        <v>1.3719072790000001E-3</v>
      </c>
      <c r="KF20" s="26">
        <v>1.5160090670000002E-3</v>
      </c>
      <c r="KG20" s="26">
        <v>1.4614252890000001E-3</v>
      </c>
      <c r="KH20" s="26">
        <v>6.4874704199999991E-4</v>
      </c>
      <c r="KI20" s="26">
        <v>1.3837656120000001E-3</v>
      </c>
      <c r="KJ20" s="26">
        <v>1.2253305087E-2</v>
      </c>
      <c r="KK20" s="26">
        <v>2.545852425E-3</v>
      </c>
      <c r="KL20" s="26">
        <v>1.345237917E-3</v>
      </c>
      <c r="KM20" s="26">
        <v>2.6344184483999999E-2</v>
      </c>
      <c r="KN20" s="26">
        <v>1.4677997079999999E-3</v>
      </c>
      <c r="KO20" s="26">
        <v>1.1547019990000001E-3</v>
      </c>
      <c r="KP20" s="26">
        <v>2.1173917649999997E-3</v>
      </c>
      <c r="KQ20" s="26">
        <v>1.188303261E-3</v>
      </c>
      <c r="KR20" s="26">
        <v>1.4675037760000001E-2</v>
      </c>
      <c r="KS20" s="26">
        <v>1.482789654E-3</v>
      </c>
      <c r="KT20" s="26">
        <v>1.5004839140000002E-3</v>
      </c>
      <c r="KU20" s="26">
        <v>1.2026064399999999E-4</v>
      </c>
      <c r="KV20" s="26">
        <v>1.6245691910000001E-3</v>
      </c>
      <c r="KW20" s="26">
        <v>1.666685604E-3</v>
      </c>
      <c r="KX20" s="26">
        <v>1.587237594E-3</v>
      </c>
      <c r="KY20" s="26">
        <v>1.385145696E-3</v>
      </c>
      <c r="KZ20" s="26">
        <v>1.2676296489999999E-3</v>
      </c>
      <c r="LA20" s="26">
        <v>1.4754310660000001E-3</v>
      </c>
      <c r="LB20" s="26">
        <v>1.076694223E-3</v>
      </c>
      <c r="LC20" s="26">
        <v>2.0751397089999999E-3</v>
      </c>
      <c r="LD20" s="26">
        <v>1.5938017609999999E-3</v>
      </c>
      <c r="LE20" s="26">
        <v>3.2134041239999999E-3</v>
      </c>
      <c r="LF20" s="26">
        <v>8.0404882999999996E-4</v>
      </c>
      <c r="LG20" s="26">
        <v>1.084670015E-3</v>
      </c>
      <c r="LH20" s="26">
        <v>1.434874653E-3</v>
      </c>
      <c r="LI20" s="26">
        <v>3.249272123E-3</v>
      </c>
      <c r="LJ20" s="26">
        <v>1.513941433E-3</v>
      </c>
      <c r="LK20" s="26">
        <v>1.218498137E-3</v>
      </c>
      <c r="LL20" s="26">
        <v>-3.4221330909999996E-3</v>
      </c>
      <c r="LM20" s="26">
        <v>-3.3483612590000001E-3</v>
      </c>
      <c r="LN20" s="26">
        <v>-3.600797047E-3</v>
      </c>
      <c r="LO20" s="26">
        <v>1.2783212320000002E-3</v>
      </c>
      <c r="LP20" s="26">
        <v>1.6322616870000002E-3</v>
      </c>
      <c r="LQ20" s="26">
        <v>1.482841846E-3</v>
      </c>
      <c r="LR20" s="26">
        <v>1.7040348089999999E-3</v>
      </c>
      <c r="LS20" s="26">
        <v>1.279231767E-3</v>
      </c>
      <c r="LT20" s="26">
        <v>2.6403463600000002E-4</v>
      </c>
      <c r="LU20" s="26">
        <v>2.5451475210000003E-3</v>
      </c>
      <c r="LV20" s="26">
        <v>9.7921383710000004E-3</v>
      </c>
      <c r="LW20" s="26">
        <v>5.9070577369999995E-3</v>
      </c>
      <c r="LX20" s="26">
        <v>7.8874316559999994E-3</v>
      </c>
      <c r="LY20" s="26">
        <v>2.082174973E-3</v>
      </c>
      <c r="LZ20" s="26">
        <v>1.4978107369999999E-3</v>
      </c>
      <c r="MA20" s="26">
        <v>1.7117964169999999E-3</v>
      </c>
      <c r="MB20" s="26">
        <v>6.7098832900000006E-4</v>
      </c>
      <c r="MC20" s="26">
        <v>8.8066891419999998E-3</v>
      </c>
      <c r="MD20" s="26">
        <v>1.1353434417999998E-2</v>
      </c>
      <c r="ME20" s="26">
        <v>5.1895613259999992E-3</v>
      </c>
      <c r="MF20" s="26">
        <v>1.736264861E-3</v>
      </c>
      <c r="MG20" s="26">
        <v>1.442515634E-3</v>
      </c>
      <c r="MH20" s="26">
        <v>1.751275716E-3</v>
      </c>
      <c r="MI20" s="26">
        <v>1.5404439729999999E-3</v>
      </c>
      <c r="MJ20" s="26">
        <v>1.1158633990000001E-3</v>
      </c>
      <c r="MK20" s="26">
        <v>1.4288105559999999E-3</v>
      </c>
      <c r="ML20" s="26">
        <v>1.4853959439999999E-3</v>
      </c>
      <c r="MM20" s="26">
        <v>1.4453183920000001E-3</v>
      </c>
      <c r="MN20" s="26">
        <v>1.4685059980000001E-3</v>
      </c>
      <c r="MO20" s="26">
        <v>3.0695155099999999E-4</v>
      </c>
      <c r="MP20" s="26">
        <v>3.8114811099999998E-4</v>
      </c>
      <c r="MQ20" s="26">
        <v>1.654941174E-3</v>
      </c>
      <c r="MR20" s="26">
        <v>1.3932318920000001E-3</v>
      </c>
      <c r="MS20" s="26">
        <v>7.17863381E-4</v>
      </c>
      <c r="MT20" s="26">
        <v>1.4720960490000002E-3</v>
      </c>
      <c r="MU20" s="26">
        <v>1.475079932E-3</v>
      </c>
      <c r="MV20" s="26">
        <v>1.4825264760000001E-3</v>
      </c>
      <c r="MW20" s="26">
        <v>1.4673282900000001E-3</v>
      </c>
      <c r="MX20" s="26">
        <v>1.72258262E-3</v>
      </c>
      <c r="MY20" s="26" t="s">
        <v>3</v>
      </c>
      <c r="MZ20" s="26" t="s">
        <v>3</v>
      </c>
      <c r="NA20" s="26" t="s">
        <v>3</v>
      </c>
      <c r="NB20" s="26">
        <v>1.7004129570000002E-3</v>
      </c>
      <c r="NC20" s="26">
        <v>1.6036801040000001E-3</v>
      </c>
      <c r="ND20" s="26">
        <v>-3.6686512500000001E-3</v>
      </c>
      <c r="NE20" s="26">
        <v>4.9854604330000002E-3</v>
      </c>
      <c r="NF20" s="26">
        <v>2.6467657119999999E-3</v>
      </c>
      <c r="NG20" s="26">
        <v>4.9250348300000002E-3</v>
      </c>
      <c r="NH20" s="26">
        <v>1.8055383559999999E-3</v>
      </c>
      <c r="NI20" s="26">
        <v>4.9414919690000001E-3</v>
      </c>
      <c r="NJ20" s="26">
        <v>1.384712207E-3</v>
      </c>
      <c r="NK20" s="26">
        <v>2.4242755260000001E-3</v>
      </c>
      <c r="NL20" s="26">
        <v>-2.7531022000000001E-4</v>
      </c>
      <c r="NM20" s="26">
        <v>2.7103180317999999E-2</v>
      </c>
      <c r="NN20" s="26">
        <v>1.6366684510000001E-3</v>
      </c>
      <c r="NO20" s="26">
        <v>1.9550053149999997E-3</v>
      </c>
      <c r="NP20" s="26">
        <v>1.7667648990000002E-3</v>
      </c>
      <c r="NQ20" s="26">
        <v>8.4015319080000001E-3</v>
      </c>
      <c r="NR20" s="26">
        <v>1.9037053700000002E-3</v>
      </c>
      <c r="NS20" s="26">
        <v>1.5667470820000002E-3</v>
      </c>
      <c r="NT20" s="26">
        <v>-2.9104799669999997E-3</v>
      </c>
      <c r="NU20" s="26">
        <v>1.0383052510000001E-3</v>
      </c>
      <c r="NV20" s="26">
        <v>2.0386787710000003E-3</v>
      </c>
      <c r="NW20" s="26">
        <v>2.0284485790000003E-3</v>
      </c>
      <c r="NX20" s="26">
        <v>1.8127154970000001E-3</v>
      </c>
      <c r="NY20" s="26">
        <v>4.0750437550000004E-3</v>
      </c>
      <c r="NZ20" s="26">
        <v>1.2310206260000001E-3</v>
      </c>
      <c r="OA20" s="26">
        <v>1.6049997779999999E-3</v>
      </c>
      <c r="OB20" s="26">
        <v>-2.9312869139999998E-3</v>
      </c>
      <c r="OC20" s="26">
        <v>1.7500219159999999E-3</v>
      </c>
      <c r="OD20" s="26">
        <v>1.5564978960000001E-3</v>
      </c>
      <c r="OE20" s="26">
        <v>2.3154299380000001E-3</v>
      </c>
      <c r="OF20" s="26">
        <v>1.9834548029999998E-3</v>
      </c>
      <c r="OG20" s="26">
        <v>3.07455702E-4</v>
      </c>
      <c r="OH20" s="26">
        <v>1.8786129349999999E-3</v>
      </c>
      <c r="OI20" s="26">
        <v>1.3996983939999999E-3</v>
      </c>
      <c r="OJ20" s="26">
        <v>1.3834532869999999E-3</v>
      </c>
      <c r="OK20" s="26">
        <v>1.382307158E-3</v>
      </c>
      <c r="OL20" s="26">
        <v>1.469172295E-3</v>
      </c>
      <c r="OM20" s="26">
        <v>1.5115127470000001E-3</v>
      </c>
      <c r="ON20" s="26">
        <v>1.527680337E-3</v>
      </c>
      <c r="OO20" s="26">
        <v>1.475772802E-3</v>
      </c>
      <c r="OP20" s="26">
        <v>1.3977147200000001E-3</v>
      </c>
      <c r="OQ20" s="26">
        <v>1.475361526E-3</v>
      </c>
      <c r="OR20" s="26">
        <v>-2.7265843E-5</v>
      </c>
      <c r="OS20" s="26">
        <v>-4.8707400659999999E-3</v>
      </c>
      <c r="OT20" s="26">
        <v>1.4388064079999998E-3</v>
      </c>
      <c r="OU20" s="26">
        <v>1.574189264E-3</v>
      </c>
      <c r="OV20" s="26">
        <v>1.277528171E-3</v>
      </c>
      <c r="OW20" s="26">
        <v>1.637582942E-3</v>
      </c>
      <c r="OX20" s="26">
        <v>3.0483706000000001E-5</v>
      </c>
      <c r="OY20" s="26">
        <v>8.9910134399999995E-4</v>
      </c>
      <c r="OZ20" s="26">
        <v>1.4285337570000001E-3</v>
      </c>
      <c r="PA20" s="26">
        <v>1.2390706814000001E-2</v>
      </c>
      <c r="PB20" s="26">
        <v>9.3545299900000005E-4</v>
      </c>
      <c r="PC20" s="27" t="s">
        <v>3</v>
      </c>
      <c r="PD20" s="27" t="s">
        <v>3</v>
      </c>
      <c r="PE20" s="26">
        <v>2.1499850849999998E-3</v>
      </c>
      <c r="PF20" s="26">
        <v>1.762189965E-3</v>
      </c>
      <c r="PG20" s="26">
        <v>6.6611927999999995E-5</v>
      </c>
      <c r="PH20" s="26">
        <v>-2.9122988599999998E-4</v>
      </c>
      <c r="PI20" s="26">
        <v>1.4307004500000001E-4</v>
      </c>
      <c r="PJ20" s="26">
        <v>3.9383660600000002E-4</v>
      </c>
      <c r="PK20" s="26">
        <v>-6.7225100000000003E-7</v>
      </c>
      <c r="PL20" s="26">
        <v>6.5128527399999992E-4</v>
      </c>
      <c r="PM20" s="26">
        <v>9.0607715300000007E-4</v>
      </c>
      <c r="PN20" s="26">
        <v>3.6432411999999997E-4</v>
      </c>
      <c r="PO20" s="26">
        <v>1.5174159649999999E-3</v>
      </c>
      <c r="PP20" s="26">
        <v>1.074061778E-3</v>
      </c>
      <c r="PQ20" s="26">
        <v>6.2439812300000002E-4</v>
      </c>
      <c r="PR20" s="26">
        <v>1.075101159E-3</v>
      </c>
      <c r="PS20" s="26">
        <v>1.5601472599999998E-3</v>
      </c>
      <c r="PT20" s="26">
        <v>6.3614063900000004E-4</v>
      </c>
      <c r="PU20" s="26">
        <v>6.4374468799999998E-4</v>
      </c>
      <c r="PV20" s="26">
        <v>5.8579072070000003E-3</v>
      </c>
      <c r="PW20" s="26">
        <v>1.309310141E-2</v>
      </c>
      <c r="PX20" s="27" t="s">
        <v>3</v>
      </c>
      <c r="PY20" s="26">
        <v>3.6436619230000001E-3</v>
      </c>
      <c r="PZ20" s="26">
        <v>1.499138524E-3</v>
      </c>
      <c r="QA20" s="26">
        <v>1.1188722800000001E-3</v>
      </c>
      <c r="QB20" s="26">
        <v>9.3639374199999995E-4</v>
      </c>
      <c r="QC20" s="26">
        <v>1.9485142899999999E-3</v>
      </c>
      <c r="QD20" s="26">
        <v>5.9722156140000005E-3</v>
      </c>
      <c r="QE20" s="27" t="s">
        <v>3</v>
      </c>
      <c r="QF20" s="26">
        <v>1.1095699870000001E-3</v>
      </c>
      <c r="QG20" s="26">
        <v>8.1094950400000009E-4</v>
      </c>
      <c r="QH20" s="26">
        <v>1.3604197522999999E-2</v>
      </c>
      <c r="QI20" s="26">
        <v>1.3390689791999999E-2</v>
      </c>
      <c r="QJ20" s="26">
        <v>8.2623670790000006E-3</v>
      </c>
      <c r="QK20" s="26" t="s">
        <v>3</v>
      </c>
      <c r="QL20" s="26">
        <v>4.4166650000000002E-4</v>
      </c>
      <c r="QM20" s="26" t="s">
        <v>3</v>
      </c>
      <c r="QN20" s="26">
        <v>3.95998855E-4</v>
      </c>
      <c r="QO20" s="26">
        <v>6.33573247E-4</v>
      </c>
      <c r="QP20" s="26">
        <v>1.77888989E-3</v>
      </c>
      <c r="QQ20" s="26">
        <v>1.2641053960000001E-3</v>
      </c>
      <c r="QR20" s="26">
        <v>2.1839317259999998E-3</v>
      </c>
      <c r="QS20" s="26">
        <v>2.9448536080000001E-3</v>
      </c>
      <c r="QT20" s="26">
        <v>1.5935165030000001E-3</v>
      </c>
      <c r="QU20" s="26">
        <v>5.3366227699999994E-4</v>
      </c>
      <c r="QV20" s="26">
        <v>8.3473090199999997E-4</v>
      </c>
      <c r="QW20" s="26">
        <v>-2.1922670480000002E-3</v>
      </c>
      <c r="QX20" s="26">
        <v>6.6903083899999994E-4</v>
      </c>
      <c r="QY20" s="26">
        <v>1.6329941009999998E-3</v>
      </c>
      <c r="QZ20" s="26">
        <v>1.4310791869999999E-3</v>
      </c>
      <c r="RA20" s="26">
        <v>2.4463681999999998E-4</v>
      </c>
      <c r="RB20" s="26">
        <v>1.4465613120000001E-3</v>
      </c>
      <c r="RC20" s="26">
        <v>2.3469354300000001E-3</v>
      </c>
      <c r="RD20" s="26">
        <v>2.5638337750000001E-3</v>
      </c>
      <c r="RE20" s="26">
        <v>1.250983873E-3</v>
      </c>
      <c r="RF20" s="26">
        <v>1.0670475800000001E-3</v>
      </c>
      <c r="RG20" s="26">
        <v>2.4950023960000002E-3</v>
      </c>
      <c r="RH20" s="26">
        <v>1.984745117E-3</v>
      </c>
      <c r="RI20" s="26">
        <v>1.4381201390000001E-3</v>
      </c>
      <c r="RJ20" s="26">
        <v>1.3843593430000001E-3</v>
      </c>
      <c r="RK20" s="26">
        <v>1.6354399980000002E-3</v>
      </c>
      <c r="RL20" s="26">
        <v>1.2905651670000002E-3</v>
      </c>
      <c r="RM20" s="26">
        <v>2.0386429529999999E-3</v>
      </c>
      <c r="RN20" s="26">
        <v>9.7908826199999996E-4</v>
      </c>
      <c r="RO20" s="26">
        <v>4.7473528799999999E-4</v>
      </c>
      <c r="RP20" s="26">
        <v>-5.5235980000000003E-6</v>
      </c>
      <c r="RQ20" s="26">
        <v>6.9359475099999999E-4</v>
      </c>
      <c r="RR20" s="26">
        <v>8.8463875600000011E-4</v>
      </c>
      <c r="RS20" s="26">
        <v>8.9671913699999992E-4</v>
      </c>
      <c r="RT20" s="26">
        <v>8.545616189999999E-4</v>
      </c>
      <c r="RU20" s="26">
        <v>1.4182557420000001E-3</v>
      </c>
      <c r="RV20" s="26">
        <v>8.897387480000001E-4</v>
      </c>
      <c r="RW20" s="26">
        <v>8.8075635799999999E-4</v>
      </c>
      <c r="RX20" s="26">
        <v>8.6706371800000001E-4</v>
      </c>
      <c r="RY20" s="26">
        <v>8.8643441800000003E-4</v>
      </c>
      <c r="RZ20" s="26">
        <v>8.5058491900000005E-4</v>
      </c>
      <c r="SA20" s="26">
        <v>1.0573008900000001E-3</v>
      </c>
      <c r="SB20" s="26">
        <v>1.4300723679999999E-3</v>
      </c>
      <c r="SC20" s="26">
        <v>1.430062694E-3</v>
      </c>
      <c r="SD20" s="26">
        <v>1.4300626250000001E-3</v>
      </c>
      <c r="SE20" s="26">
        <v>7.8961309699999993E-4</v>
      </c>
      <c r="SF20" s="26">
        <v>2.6789888487000001E-2</v>
      </c>
      <c r="SG20" s="26">
        <v>-5.2279098840000001E-3</v>
      </c>
      <c r="SH20" s="26">
        <v>1.4915994379999999E-3</v>
      </c>
      <c r="SI20" s="26">
        <v>1.131132317E-2</v>
      </c>
      <c r="SJ20" s="26">
        <v>1.1580474848999999E-2</v>
      </c>
      <c r="SK20" s="26">
        <v>2.5967737300000001E-4</v>
      </c>
      <c r="SL20" s="26">
        <v>6.2369575699999997E-4</v>
      </c>
      <c r="SM20" s="26">
        <v>1.3398426342000001E-2</v>
      </c>
      <c r="SN20" s="26">
        <v>6.2662391129999998E-3</v>
      </c>
      <c r="SO20" s="26">
        <v>-6.3039873170000005E-3</v>
      </c>
      <c r="SP20" s="26">
        <v>1.53956497E-3</v>
      </c>
      <c r="SQ20" s="26">
        <v>6.4698002000000004E-4</v>
      </c>
      <c r="SR20" s="26">
        <v>2.902951857E-3</v>
      </c>
      <c r="SS20" s="26">
        <v>3.5573379170000001E-3</v>
      </c>
      <c r="ST20" s="26">
        <v>1.285650203E-3</v>
      </c>
      <c r="SU20" s="26">
        <v>1.357480295E-3</v>
      </c>
      <c r="SV20" s="26">
        <v>3.5407990490000001E-3</v>
      </c>
      <c r="SW20" s="26">
        <v>-2.7793346400000001E-3</v>
      </c>
      <c r="SX20" s="26">
        <v>1.357733392E-3</v>
      </c>
      <c r="SY20" s="26">
        <v>9.5236109400000004E-4</v>
      </c>
      <c r="SZ20" s="26">
        <v>1.553006058E-3</v>
      </c>
      <c r="TA20" s="26">
        <v>1.6887632459999999E-3</v>
      </c>
      <c r="TB20" s="26">
        <v>5.0024800000000005E-7</v>
      </c>
      <c r="TC20" s="26">
        <v>2.1311136180000002E-3</v>
      </c>
      <c r="TD20" s="26">
        <v>1.3249085190000002E-3</v>
      </c>
      <c r="TE20" s="26">
        <v>5.885028435E-3</v>
      </c>
      <c r="TF20" s="26">
        <v>2.0520183899999998E-3</v>
      </c>
      <c r="TG20" s="26">
        <v>6.9830888710000006E-3</v>
      </c>
      <c r="TH20" s="26">
        <v>-3.6443410000000001E-6</v>
      </c>
      <c r="TI20" s="26">
        <v>1.172437638E-3</v>
      </c>
      <c r="TJ20" s="26">
        <v>7.5192820600000006E-4</v>
      </c>
      <c r="TK20" s="26">
        <v>6.9545557899999995E-4</v>
      </c>
      <c r="TL20" s="26">
        <v>9.9636743930000011E-3</v>
      </c>
      <c r="TM20" s="26">
        <v>1.6041110899999999E-3</v>
      </c>
      <c r="TN20" s="26">
        <v>1.234703037E-3</v>
      </c>
      <c r="TO20" s="26">
        <v>-1.8507733400000001E-4</v>
      </c>
      <c r="TP20" s="26">
        <v>6.0662680200000002E-4</v>
      </c>
      <c r="TQ20" s="26">
        <v>1.3631600199999999E-3</v>
      </c>
      <c r="TR20" s="26">
        <v>-4.0746755900000001E-3</v>
      </c>
      <c r="TS20" s="26">
        <v>1.7672061889999998E-3</v>
      </c>
      <c r="TT20" s="26">
        <v>7.5784811099999998E-4</v>
      </c>
      <c r="TU20" s="26">
        <v>9.2608293100000002E-4</v>
      </c>
      <c r="TV20" s="26">
        <v>1.954607578E-3</v>
      </c>
      <c r="TW20" s="26">
        <v>1.010514414E-3</v>
      </c>
      <c r="TX20" s="26">
        <v>1.7205792180000001E-3</v>
      </c>
      <c r="TY20" s="26">
        <v>1.0781206670000001E-3</v>
      </c>
      <c r="TZ20" s="26">
        <v>1.244365998E-3</v>
      </c>
      <c r="UA20" s="26">
        <v>1.119131592E-3</v>
      </c>
      <c r="UB20" s="26">
        <v>-2.03172358E-4</v>
      </c>
      <c r="UC20" s="26">
        <v>1.158944949E-3</v>
      </c>
      <c r="UD20" s="26">
        <v>6.222265391E-3</v>
      </c>
      <c r="UE20" s="26">
        <v>-1.1964472599999999E-4</v>
      </c>
      <c r="UF20" s="26">
        <v>2.1544663810000001E-3</v>
      </c>
      <c r="UG20" s="26">
        <v>2.8789399783000002E-2</v>
      </c>
      <c r="UH20" s="26">
        <v>1.161688686E-3</v>
      </c>
      <c r="UI20" s="26">
        <v>7.2126635640000006E-3</v>
      </c>
      <c r="UJ20" s="26" t="s">
        <v>3</v>
      </c>
      <c r="UK20" s="26">
        <v>1.0800556570000001E-3</v>
      </c>
      <c r="UL20" s="26">
        <v>8.0167354390000001E-3</v>
      </c>
      <c r="UM20" s="26">
        <v>1.427350799E-3</v>
      </c>
      <c r="UN20" s="26">
        <v>1.3983918249999999E-3</v>
      </c>
      <c r="UO20" s="26">
        <v>-2.0926833999999997E-5</v>
      </c>
      <c r="UP20" s="26">
        <v>1.109758813E-3</v>
      </c>
      <c r="UQ20" s="26">
        <v>1.9696992779999999E-3</v>
      </c>
      <c r="UR20" s="26">
        <v>2.0240977539999999E-3</v>
      </c>
      <c r="US20" s="26">
        <v>8.8905178599999997E-4</v>
      </c>
      <c r="UT20" s="26">
        <v>1.4517165830000001E-3</v>
      </c>
      <c r="UU20" s="26">
        <v>1.3153605491E-2</v>
      </c>
      <c r="UV20" s="26">
        <v>4.5909567399999998E-4</v>
      </c>
      <c r="UW20" s="26">
        <v>1.005577079E-3</v>
      </c>
      <c r="UX20" s="26">
        <v>5.5449642899999994E-4</v>
      </c>
      <c r="UY20" s="26">
        <v>1.0862443230000001E-3</v>
      </c>
      <c r="UZ20" s="26">
        <v>3.01439508E-4</v>
      </c>
      <c r="VA20" s="26">
        <v>5.9682752600000004E-4</v>
      </c>
      <c r="VB20" s="26">
        <v>9.2071095000000004E-4</v>
      </c>
      <c r="VC20" s="26">
        <v>9.6602406900000006E-4</v>
      </c>
      <c r="VD20" s="26">
        <v>1.2472760689999999E-2</v>
      </c>
      <c r="VE20" s="26">
        <v>1.387107018E-3</v>
      </c>
      <c r="VF20" s="26">
        <v>6.4243374600000003E-4</v>
      </c>
      <c r="VG20" s="26">
        <v>6.3307989999999997E-5</v>
      </c>
      <c r="VH20" s="26">
        <v>7.9725808300000001E-4</v>
      </c>
      <c r="VI20" s="26">
        <v>4.7390000100000002E-4</v>
      </c>
      <c r="VJ20" s="26">
        <v>1.4477989259999999E-3</v>
      </c>
      <c r="VK20" s="26">
        <v>9.7415299399999998E-4</v>
      </c>
      <c r="VL20" s="26">
        <v>1.1979870049999999E-3</v>
      </c>
      <c r="VM20" s="26">
        <v>2.368544368E-3</v>
      </c>
      <c r="VN20" s="26">
        <v>1.4797109880000001E-3</v>
      </c>
      <c r="VO20" s="26">
        <v>1.4528851619999999E-3</v>
      </c>
      <c r="VP20" s="26">
        <v>8.8524132699999993E-4</v>
      </c>
      <c r="VQ20" s="26">
        <v>2.3746059870000001E-3</v>
      </c>
      <c r="VR20" s="26">
        <v>-4.8662654600000003E-4</v>
      </c>
      <c r="VS20" s="26">
        <v>3.9310735999999999E-4</v>
      </c>
      <c r="VT20" s="26">
        <v>2.2317814200000001E-4</v>
      </c>
      <c r="VU20" s="26">
        <v>2.3230124800000001E-4</v>
      </c>
      <c r="VV20" s="26">
        <v>1.0023403000000001E-5</v>
      </c>
      <c r="VW20" s="26">
        <v>1.143211776E-3</v>
      </c>
      <c r="VX20" s="26">
        <v>1.0659884369999999E-3</v>
      </c>
      <c r="VY20" s="26">
        <v>1.229370394E-3</v>
      </c>
      <c r="VZ20" s="26">
        <v>2.1428162899999998E-4</v>
      </c>
      <c r="WA20" s="26">
        <v>1.7542962910000002E-3</v>
      </c>
      <c r="WB20" s="26">
        <v>1.085209213E-3</v>
      </c>
      <c r="WC20" s="26">
        <v>9.1715067299999995E-4</v>
      </c>
      <c r="WD20" s="26">
        <v>4.0043157300000002E-4</v>
      </c>
      <c r="WE20" s="26">
        <v>9.8305564100000008E-4</v>
      </c>
      <c r="WF20" s="26">
        <v>1.0692902560000001E-3</v>
      </c>
      <c r="WG20" s="26">
        <v>9.21765911E-4</v>
      </c>
      <c r="WH20" s="26">
        <v>5.2915734099999998E-4</v>
      </c>
      <c r="WI20" s="26">
        <v>1.6405661260000001E-3</v>
      </c>
      <c r="WJ20" s="26">
        <v>-1.971477903E-3</v>
      </c>
      <c r="WK20" s="26">
        <v>6.1584286700000002E-4</v>
      </c>
      <c r="WL20" s="26">
        <v>1.4477216430000002E-3</v>
      </c>
      <c r="WM20" s="26">
        <v>2.21937255E-4</v>
      </c>
      <c r="WN20" s="26">
        <v>1.696280991E-3</v>
      </c>
      <c r="WO20" s="26">
        <v>2.4093755000000001E-4</v>
      </c>
      <c r="WP20" s="26">
        <v>6.4104134699999999E-4</v>
      </c>
      <c r="WQ20" s="26">
        <v>-4.5284280999999997E-5</v>
      </c>
      <c r="WR20" s="26">
        <v>-1.822703263E-3</v>
      </c>
      <c r="WS20" s="26">
        <v>1.147451677E-3</v>
      </c>
      <c r="WT20" s="26">
        <v>7.331501140000001E-4</v>
      </c>
      <c r="WU20" s="26">
        <v>1.1972247780000001E-3</v>
      </c>
      <c r="WV20" s="26">
        <v>1.329549975E-3</v>
      </c>
      <c r="WW20" s="26">
        <v>-5.796745927E-3</v>
      </c>
      <c r="WX20" s="26">
        <v>1.448919786E-3</v>
      </c>
      <c r="WY20" s="26">
        <v>1.9240991299999998E-3</v>
      </c>
      <c r="WZ20" s="26">
        <v>2.55915394E-4</v>
      </c>
      <c r="XA20" s="26">
        <v>1.337268218E-3</v>
      </c>
      <c r="XB20" s="26">
        <v>-4.5354380099999999E-4</v>
      </c>
      <c r="XC20" s="26">
        <v>-7.4220273550000002E-3</v>
      </c>
      <c r="XD20" s="26">
        <v>1.6544099270000001E-3</v>
      </c>
      <c r="XE20" s="26">
        <v>1.1121432139999999E-3</v>
      </c>
      <c r="XF20" s="26">
        <v>1.510691918E-3</v>
      </c>
      <c r="XG20" s="26">
        <v>1.691322513E-3</v>
      </c>
      <c r="XH20" s="26">
        <v>-2.8261041888999999E-2</v>
      </c>
      <c r="XI20" s="26">
        <v>1.6307754410000001E-3</v>
      </c>
      <c r="XJ20" s="26">
        <v>1.2530781630000001E-3</v>
      </c>
      <c r="XK20" s="26">
        <v>2.0580799410000001E-3</v>
      </c>
      <c r="XL20" s="26">
        <v>9.7127434799999996E-4</v>
      </c>
      <c r="XM20" s="26">
        <v>1.8419574409999999E-3</v>
      </c>
      <c r="XN20" s="26">
        <v>8.0193202300000001E-4</v>
      </c>
      <c r="XO20" s="26">
        <v>1.085862576E-3</v>
      </c>
      <c r="XP20" s="26">
        <v>3.30230227E-4</v>
      </c>
      <c r="XQ20" s="26">
        <v>1.472990759E-3</v>
      </c>
      <c r="XR20" s="26">
        <v>-3.7423763259999999E-3</v>
      </c>
      <c r="XS20" s="26">
        <v>2.0365876869999997E-3</v>
      </c>
      <c r="XT20" s="26">
        <v>1.9558254859999999E-2</v>
      </c>
      <c r="XU20" s="26">
        <v>9.24548184E-4</v>
      </c>
      <c r="XV20" s="26">
        <v>1.1941372266E-2</v>
      </c>
      <c r="XW20" s="26">
        <v>1.4706095480000001E-3</v>
      </c>
      <c r="XX20" s="26">
        <v>9.9166639299999994E-4</v>
      </c>
      <c r="XY20" s="26">
        <v>1.240609747E-3</v>
      </c>
      <c r="XZ20" s="26">
        <v>1.029495168E-3</v>
      </c>
      <c r="YA20" s="26">
        <v>1.7780154600000001E-4</v>
      </c>
      <c r="YB20" s="26">
        <v>1.0475168729999998E-3</v>
      </c>
      <c r="YC20" s="26">
        <v>7.6653713699999996E-4</v>
      </c>
      <c r="YD20" s="26">
        <v>3.9389956900000002E-4</v>
      </c>
      <c r="YE20" s="26">
        <v>1.32790709E-3</v>
      </c>
      <c r="YF20" s="26">
        <v>1.079902597E-3</v>
      </c>
      <c r="YG20" s="26">
        <v>1.883760585E-3</v>
      </c>
      <c r="YH20" s="26">
        <v>3.95154811E-4</v>
      </c>
      <c r="YI20" s="26">
        <v>1.3754602731000001E-2</v>
      </c>
      <c r="YJ20" s="26">
        <v>1.2297937511000001E-2</v>
      </c>
      <c r="YK20" s="26">
        <v>1.3027359581999999E-2</v>
      </c>
      <c r="YL20" s="26">
        <v>1.54661102E-4</v>
      </c>
      <c r="YM20" s="26">
        <v>1.2634108601E-2</v>
      </c>
      <c r="YN20" s="26">
        <v>1.3515932259000002E-2</v>
      </c>
      <c r="YO20" s="26">
        <v>1.3714686553999999E-2</v>
      </c>
      <c r="YP20" s="26">
        <v>1.3714618217000001E-2</v>
      </c>
      <c r="YQ20" s="26">
        <v>1.4496798548000001E-2</v>
      </c>
      <c r="YR20" s="26">
        <v>1.4556366061999998E-2</v>
      </c>
      <c r="YS20" s="26">
        <v>1.4505850938E-2</v>
      </c>
      <c r="YT20" s="26">
        <v>1.47194708E-3</v>
      </c>
      <c r="YU20" s="26">
        <v>3.60370514E-4</v>
      </c>
      <c r="YV20" s="26">
        <v>1.4969413189999999E-3</v>
      </c>
      <c r="YW20" s="26">
        <v>8.8803443659999995E-3</v>
      </c>
      <c r="YX20" s="26">
        <v>1.5623188110000001E-3</v>
      </c>
      <c r="YY20" s="26">
        <v>-1.1566286470000001E-3</v>
      </c>
      <c r="YZ20" s="26">
        <v>3.49279034E-4</v>
      </c>
      <c r="ZA20" s="26">
        <v>2.0496707729999999E-3</v>
      </c>
      <c r="ZB20" s="26">
        <v>7.2152224400000005E-4</v>
      </c>
      <c r="ZC20" s="26">
        <v>1.570156936E-3</v>
      </c>
      <c r="ZD20" s="26">
        <v>3.1251287899999999E-4</v>
      </c>
      <c r="ZE20" s="26">
        <v>1.96167283E-4</v>
      </c>
      <c r="ZF20" s="26">
        <v>1.2565334670000001E-3</v>
      </c>
      <c r="ZG20" s="26">
        <v>1.0326377618E-2</v>
      </c>
      <c r="ZH20" s="26">
        <v>1.211335056E-3</v>
      </c>
      <c r="ZI20" s="26">
        <v>2.1146544859999999E-3</v>
      </c>
      <c r="ZJ20" s="26">
        <v>1.4478179460000002E-3</v>
      </c>
      <c r="ZK20" s="26">
        <v>1.442412848E-3</v>
      </c>
      <c r="ZL20" s="26">
        <v>1.631589524E-3</v>
      </c>
      <c r="ZM20" s="26">
        <v>1.9996744409999999E-3</v>
      </c>
      <c r="ZN20" s="26">
        <v>6.6673263299999992E-4</v>
      </c>
      <c r="ZO20" s="26">
        <v>1.5892565710000001E-3</v>
      </c>
      <c r="ZP20" s="26">
        <v>8.3627501399999998E-4</v>
      </c>
      <c r="ZQ20" s="26">
        <v>1.3688436700000001E-4</v>
      </c>
      <c r="ZR20" s="26">
        <v>4.3130167499999994E-4</v>
      </c>
      <c r="ZS20" s="26">
        <v>7.05603262E-4</v>
      </c>
      <c r="ZT20" s="26">
        <v>1.1626115639999999E-3</v>
      </c>
      <c r="ZU20" s="26">
        <v>-3.7031858769999999E-3</v>
      </c>
      <c r="ZV20" s="26">
        <v>-2.7945155059999997E-3</v>
      </c>
      <c r="ZW20" s="26">
        <v>1.5296311039999998E-3</v>
      </c>
      <c r="ZX20" s="26">
        <v>1.1976717842999999E-2</v>
      </c>
      <c r="ZY20" s="26">
        <v>1.2053853792E-2</v>
      </c>
      <c r="ZZ20" s="26">
        <v>2.4252433899999998E-4</v>
      </c>
      <c r="AAA20" s="26">
        <v>1.6041243480000001E-3</v>
      </c>
      <c r="AAB20" s="26">
        <v>3.1535986600000004E-4</v>
      </c>
      <c r="AAC20" s="26">
        <v>1.6393373580000001E-3</v>
      </c>
      <c r="AAD20" s="26">
        <v>1.7163225599999999E-4</v>
      </c>
      <c r="AAE20" s="26">
        <v>2.023177E-4</v>
      </c>
      <c r="AAF20" s="26">
        <v>-5.3660247E-5</v>
      </c>
      <c r="AAG20" s="26">
        <v>1.1879749240000001E-3</v>
      </c>
      <c r="AAH20" s="26">
        <v>1.1798066890000001E-3</v>
      </c>
      <c r="AAI20" s="26">
        <v>8.597052450000001E-4</v>
      </c>
      <c r="AAJ20" s="26">
        <v>6.00169951E-4</v>
      </c>
      <c r="AAK20" s="26">
        <v>5.3673844499999999E-4</v>
      </c>
      <c r="AAL20" s="26">
        <v>4.1202276399999999E-4</v>
      </c>
      <c r="AAM20" s="26">
        <v>1.0402008879999999E-3</v>
      </c>
      <c r="AAN20" s="26">
        <v>7.9849089400000001E-4</v>
      </c>
      <c r="AAO20" s="26">
        <v>7.86067079E-4</v>
      </c>
      <c r="AAP20" s="26">
        <v>6.69423853E-4</v>
      </c>
      <c r="AAQ20" s="26">
        <v>1.7267726410000002E-3</v>
      </c>
      <c r="AAR20" s="26">
        <v>-1.9834241900000001E-4</v>
      </c>
      <c r="AAS20" s="26">
        <v>2.0122921320000001E-3</v>
      </c>
      <c r="AAT20" s="26">
        <v>9.3407802799999997E-4</v>
      </c>
      <c r="AAU20" s="26">
        <v>1.0083358440000001E-3</v>
      </c>
      <c r="AAV20" s="26">
        <v>7.2435772800000004E-4</v>
      </c>
      <c r="AAW20" s="26">
        <v>3.4457327500000002E-4</v>
      </c>
      <c r="AAX20" s="26">
        <v>1.9558570750000002E-3</v>
      </c>
      <c r="AAY20" s="26">
        <v>1.1198570519999999E-3</v>
      </c>
      <c r="AAZ20" s="26">
        <v>-4.360012852E-3</v>
      </c>
      <c r="ABA20" s="26">
        <v>2.2940716709999999E-3</v>
      </c>
      <c r="ABB20" s="26">
        <v>2.5743927239999997E-3</v>
      </c>
      <c r="ABC20" s="26">
        <v>2.2429802479999998E-3</v>
      </c>
      <c r="ABD20" s="26">
        <v>-1.8507222000000001E-4</v>
      </c>
      <c r="ABE20" s="26">
        <v>1.174691235E-3</v>
      </c>
      <c r="ABF20" s="26">
        <v>1.573598871E-3</v>
      </c>
      <c r="ABG20" s="26">
        <v>1.5348743040000002E-3</v>
      </c>
      <c r="ABH20" s="26">
        <v>1.58628262E-3</v>
      </c>
      <c r="ABI20" s="26">
        <v>1.28145461E-4</v>
      </c>
      <c r="ABJ20" s="26">
        <v>1.541465517E-3</v>
      </c>
      <c r="ABK20" s="26">
        <v>9.9125341199999997E-4</v>
      </c>
      <c r="ABL20" s="26">
        <v>1.8273608899999999E-4</v>
      </c>
      <c r="ABM20" s="26">
        <v>9.7433507000000005E-4</v>
      </c>
      <c r="ABN20" s="26">
        <v>3.4115302899999996E-4</v>
      </c>
      <c r="ABO20" s="26">
        <v>1.025085542E-2</v>
      </c>
      <c r="ABP20" s="26">
        <v>8.5610111500000004E-4</v>
      </c>
      <c r="ABQ20" s="26">
        <v>-1.8094811099999999E-4</v>
      </c>
      <c r="ABR20" s="26">
        <v>2.5324757399999999E-4</v>
      </c>
      <c r="ABS20" s="26">
        <v>9.52377086E-4</v>
      </c>
      <c r="ABT20" s="26">
        <v>9.5036416699999997E-4</v>
      </c>
      <c r="ABU20" s="26">
        <v>1.5087399000000001E-3</v>
      </c>
      <c r="ABV20" s="26">
        <v>1.2316767730000001E-3</v>
      </c>
      <c r="ABW20" s="26">
        <v>1.4423947300000002E-3</v>
      </c>
      <c r="ABX20" s="26">
        <v>3.6435728630000003E-3</v>
      </c>
      <c r="ABY20" s="27" t="s">
        <v>3</v>
      </c>
      <c r="ABZ20" s="26">
        <v>-2.2614443299999999E-4</v>
      </c>
      <c r="ACA20" s="26">
        <v>2.5470971300000001E-4</v>
      </c>
      <c r="ACB20" s="26">
        <v>3.8496068845000002E-2</v>
      </c>
      <c r="ACC20" s="26">
        <v>1.3713203809999999E-3</v>
      </c>
      <c r="ACD20" s="26">
        <v>1.2322361980000001E-3</v>
      </c>
      <c r="ACE20" s="26">
        <v>1.251669801E-3</v>
      </c>
      <c r="ACF20" s="26">
        <v>1.4866594110000001E-3</v>
      </c>
      <c r="ACG20" s="26">
        <v>1.5661234109999999E-3</v>
      </c>
      <c r="ACH20" s="26">
        <v>3.4276324099999996E-4</v>
      </c>
      <c r="ACI20" s="26">
        <v>1.8998273600000001E-4</v>
      </c>
      <c r="ACJ20" s="26">
        <v>1.3230291258E-2</v>
      </c>
      <c r="ACK20" s="26">
        <v>1.118755686E-3</v>
      </c>
      <c r="ACL20" s="26">
        <v>1.392604314E-3</v>
      </c>
      <c r="ACM20" s="26">
        <v>2.3430327630000001E-3</v>
      </c>
      <c r="ACN20" s="26">
        <v>1.9807195059999999E-3</v>
      </c>
      <c r="ACO20" s="26">
        <v>1.1284527380000001E-3</v>
      </c>
      <c r="ACP20" s="26">
        <v>6.5096091150000004E-3</v>
      </c>
      <c r="ACQ20" s="26">
        <v>1.5484115600000001E-3</v>
      </c>
      <c r="ACR20" s="26">
        <v>-4.5250365250000006E-3</v>
      </c>
      <c r="ACS20" s="26">
        <v>1.1233100637999999E-2</v>
      </c>
      <c r="ACT20" s="26">
        <v>-1.0518687252000001E-2</v>
      </c>
      <c r="ACU20" s="26">
        <v>-4.0366978799999996E-3</v>
      </c>
      <c r="ACV20" s="26">
        <v>2.2336716949999998E-3</v>
      </c>
      <c r="ACW20" s="26">
        <v>2.7488258799999998E-3</v>
      </c>
      <c r="ACX20" s="26">
        <v>2.6326049920000001E-3</v>
      </c>
      <c r="ACY20" s="26">
        <v>1.8411467170000001E-3</v>
      </c>
      <c r="ACZ20" s="26">
        <v>1.156383439E-3</v>
      </c>
      <c r="ADA20" s="26">
        <v>1.3980022919999999E-3</v>
      </c>
      <c r="ADB20" s="26">
        <v>1.2911030309999999E-3</v>
      </c>
      <c r="ADC20" s="27" t="s">
        <v>3</v>
      </c>
      <c r="ADD20" s="26">
        <v>7.6647545019999999E-3</v>
      </c>
      <c r="ADE20" s="26">
        <v>1.094809653E-3</v>
      </c>
      <c r="ADF20" s="26">
        <v>-6.6595086000000004E-5</v>
      </c>
      <c r="ADG20" s="26">
        <v>1.6493349660000002E-3</v>
      </c>
      <c r="ADH20" s="26">
        <v>2.0673873409999999E-3</v>
      </c>
      <c r="ADI20" s="26">
        <v>1.528001587E-3</v>
      </c>
      <c r="ADJ20" s="26">
        <v>1.3893390550000001E-3</v>
      </c>
      <c r="ADK20" s="26">
        <v>1.3861489160000001E-3</v>
      </c>
      <c r="ADL20" s="26">
        <v>3.77007503E-4</v>
      </c>
      <c r="ADM20" s="26">
        <v>5.3226687600000007E-4</v>
      </c>
      <c r="ADN20" s="26">
        <v>1.9643507330000002E-3</v>
      </c>
      <c r="ADO20" s="26">
        <v>2.5277782969000004E-2</v>
      </c>
      <c r="ADP20" s="26">
        <v>-5.1082048950000002E-3</v>
      </c>
      <c r="ADQ20" s="26">
        <v>-1.28492472E-4</v>
      </c>
      <c r="ADR20" s="26">
        <v>1.2447672890000001E-3</v>
      </c>
      <c r="ADS20" s="26">
        <v>-3.9721716509999996E-3</v>
      </c>
      <c r="ADT20" s="26">
        <v>-6.2712348099999997E-4</v>
      </c>
      <c r="ADU20" s="26">
        <v>-8.3012928850000004E-3</v>
      </c>
      <c r="ADV20" s="26">
        <v>-2.3639372279999999E-3</v>
      </c>
      <c r="ADW20" s="26">
        <v>2.1662243130000001E-3</v>
      </c>
      <c r="ADX20" s="26">
        <v>1.464968781E-3</v>
      </c>
      <c r="ADY20" s="26">
        <v>2.2794251089999999E-3</v>
      </c>
      <c r="ADZ20" s="26">
        <v>1.176233499E-3</v>
      </c>
      <c r="AEA20" s="26">
        <v>2.0542539709999998E-3</v>
      </c>
      <c r="AEB20" s="26">
        <v>1.055131414E-3</v>
      </c>
      <c r="AEC20" s="26">
        <v>1.9459999929999998E-3</v>
      </c>
      <c r="AED20" s="26">
        <v>2.1117506040000001E-3</v>
      </c>
      <c r="AEE20" s="26">
        <v>-3.26830326E-3</v>
      </c>
      <c r="AEF20" s="27" t="s">
        <v>3</v>
      </c>
      <c r="AEG20" s="27" t="s">
        <v>3</v>
      </c>
      <c r="AEH20" s="26">
        <v>-3.1775097799999999E-4</v>
      </c>
      <c r="AEI20" s="26">
        <v>-3.9347509299999996E-3</v>
      </c>
      <c r="AEJ20" s="26">
        <v>2.6133988030000001E-3</v>
      </c>
      <c r="AEK20" s="26">
        <v>1.2579382729999999E-3</v>
      </c>
      <c r="AEL20" s="26">
        <v>2.9451302119999998E-3</v>
      </c>
      <c r="AEM20" s="26">
        <v>1.380239689E-3</v>
      </c>
      <c r="AEN20" s="26">
        <v>1.2901045910000001E-3</v>
      </c>
      <c r="AEO20" s="26">
        <v>2.1611791349999999E-3</v>
      </c>
      <c r="AEP20" s="26">
        <v>7.6160672699999998E-4</v>
      </c>
      <c r="AEQ20" s="26">
        <v>1.5357182839999999E-3</v>
      </c>
      <c r="AER20" s="26" t="s">
        <v>3</v>
      </c>
      <c r="AES20" s="26">
        <v>1.683284324E-3</v>
      </c>
      <c r="AET20" s="26">
        <v>2.9751150700000001E-3</v>
      </c>
      <c r="AEU20" s="26">
        <v>-3.6514060299999999E-4</v>
      </c>
      <c r="AEV20" s="26">
        <v>1.3562959540000001E-3</v>
      </c>
      <c r="AEW20" s="26">
        <v>1.0031624510000001E-3</v>
      </c>
      <c r="AEX20" s="26">
        <v>1.1682827630000001E-3</v>
      </c>
      <c r="AEY20" s="26">
        <v>2.7645738069999996E-3</v>
      </c>
      <c r="AEZ20" s="26">
        <v>2.3190438860000002E-3</v>
      </c>
      <c r="AFA20" s="26">
        <v>1.2466898489000001E-2</v>
      </c>
      <c r="AFB20" s="26">
        <v>1.8342036559999999E-3</v>
      </c>
      <c r="AFC20" s="26">
        <v>1.9119184370000001E-3</v>
      </c>
      <c r="AFD20" s="26">
        <v>-5.9242826999999999E-4</v>
      </c>
      <c r="AFE20" s="26">
        <v>8.1271565849999998E-3</v>
      </c>
      <c r="AFF20" s="26">
        <v>4.2008922840000001E-3</v>
      </c>
      <c r="AFG20" s="26">
        <v>3.5575054979999996E-3</v>
      </c>
      <c r="AFH20" s="26">
        <v>1.090484336E-3</v>
      </c>
      <c r="AFI20" s="26">
        <v>2.7013709498999998E-2</v>
      </c>
      <c r="AFJ20" s="26">
        <v>8.8183609800000003E-4</v>
      </c>
      <c r="AFK20" s="26">
        <v>1.0247437339999999E-3</v>
      </c>
      <c r="AFL20" s="26">
        <v>2.168141145E-3</v>
      </c>
      <c r="AFM20" s="26">
        <v>-1.9891539380000002E-3</v>
      </c>
      <c r="AFN20" s="26" t="s">
        <v>3</v>
      </c>
      <c r="AFO20" s="26">
        <v>1.8968123349999999E-3</v>
      </c>
      <c r="AFP20" s="26">
        <v>1.331796303E-3</v>
      </c>
      <c r="AFQ20" s="26">
        <v>3.8109769699999998E-4</v>
      </c>
      <c r="AFR20" s="26">
        <v>4.8165581499999999E-4</v>
      </c>
      <c r="AFS20" s="26">
        <v>1.045507203E-3</v>
      </c>
      <c r="AFT20" s="26">
        <v>1.6414355019999998E-3</v>
      </c>
      <c r="AFU20" s="26">
        <v>2.517378936E-3</v>
      </c>
      <c r="AFV20" s="26">
        <v>3.0670528270000004E-3</v>
      </c>
      <c r="AFW20" s="26">
        <v>2.1444895750000002E-3</v>
      </c>
      <c r="AFX20" s="26">
        <v>1.61832832E-4</v>
      </c>
      <c r="AFY20" s="26">
        <v>-3.5896645099999999E-4</v>
      </c>
      <c r="AFZ20" s="26">
        <v>1.634434589E-3</v>
      </c>
      <c r="AGA20" s="26">
        <v>1.7082200989999999E-3</v>
      </c>
      <c r="AGB20" s="26">
        <v>1.224545439E-3</v>
      </c>
      <c r="AGC20" s="26">
        <v>1.306736363E-3</v>
      </c>
      <c r="AGD20" s="26">
        <v>8.3852000300000003E-4</v>
      </c>
      <c r="AGE20" s="26">
        <v>5.2677028839999999E-3</v>
      </c>
      <c r="AGF20" s="26">
        <v>9.7961470399999997E-4</v>
      </c>
      <c r="AGG20" s="26">
        <v>3.5954279069999998E-3</v>
      </c>
      <c r="AGH20" s="26">
        <v>2.309802142E-3</v>
      </c>
      <c r="AGI20" s="27" t="s">
        <v>3</v>
      </c>
      <c r="AGJ20" s="26">
        <v>5.3259046119999995E-3</v>
      </c>
      <c r="AGK20" s="26">
        <v>5.3359988779999997E-3</v>
      </c>
      <c r="AGL20" s="26">
        <v>1.6716984770000002E-3</v>
      </c>
      <c r="AGM20" s="26">
        <v>1.579163382E-3</v>
      </c>
      <c r="AGN20" s="26">
        <v>1.8259137370000001E-3</v>
      </c>
      <c r="AGO20" s="26">
        <v>-1.6017344476999998E-2</v>
      </c>
      <c r="AGP20" s="26">
        <v>4.461632458E-3</v>
      </c>
      <c r="AGQ20" s="26">
        <v>4.0192779059999998E-3</v>
      </c>
      <c r="AGR20" s="26">
        <v>4.4305159100000002E-3</v>
      </c>
      <c r="AGS20" s="26">
        <v>5.1168567819999998E-3</v>
      </c>
      <c r="AGT20" s="26">
        <v>3.4703169290000004E-3</v>
      </c>
      <c r="AGU20" s="26">
        <v>5.2326790379999995E-3</v>
      </c>
      <c r="AGV20" s="26">
        <v>4.4148000189999995E-3</v>
      </c>
      <c r="AGW20" s="26">
        <v>5.2928140889999999E-3</v>
      </c>
      <c r="AGX20" s="26">
        <v>6.0985946710000009E-3</v>
      </c>
      <c r="AGY20" s="26">
        <v>-8.5042831299999991E-4</v>
      </c>
      <c r="AGZ20" s="26">
        <v>1.4319486819999998E-3</v>
      </c>
      <c r="AHA20" s="26">
        <v>-0.43350637745699999</v>
      </c>
      <c r="AHB20" s="26">
        <v>1.4304064569999999E-3</v>
      </c>
      <c r="AHC20" s="26">
        <v>6.7763660399999999E-4</v>
      </c>
      <c r="AHD20" s="26">
        <v>1.716603028E-3</v>
      </c>
      <c r="AHE20" s="26">
        <v>1.3549875568000001E-2</v>
      </c>
      <c r="AHF20" s="26">
        <v>1.831700841E-3</v>
      </c>
      <c r="AHG20" s="26">
        <v>1.706819551E-3</v>
      </c>
      <c r="AHH20" s="26">
        <v>1.9523462990000001E-3</v>
      </c>
      <c r="AHI20" s="26">
        <v>-7.5873451699999994E-4</v>
      </c>
      <c r="AHJ20" s="26">
        <v>-5.1180321920000008E-3</v>
      </c>
      <c r="AHK20" s="26">
        <v>1.902191308E-3</v>
      </c>
      <c r="AHL20" s="26">
        <v>2.984868076E-3</v>
      </c>
      <c r="AHM20" s="26">
        <v>8.6939041799999998E-3</v>
      </c>
      <c r="AHN20" s="26">
        <v>2.346721852E-3</v>
      </c>
      <c r="AHO20" s="26">
        <v>2.8131731980000001E-3</v>
      </c>
      <c r="AHP20" s="26">
        <v>1.384611881E-3</v>
      </c>
      <c r="AHQ20" s="26">
        <v>1.4670731789999999E-3</v>
      </c>
      <c r="AHR20" s="26">
        <v>8.307386610000001E-4</v>
      </c>
      <c r="AHS20" s="26">
        <v>2.0484544259999999E-3</v>
      </c>
      <c r="AHT20" s="26" t="s">
        <v>3</v>
      </c>
      <c r="AHU20" s="26">
        <v>1.6805380919999999E-3</v>
      </c>
      <c r="AHV20" s="26">
        <v>8.9974627000000005E-5</v>
      </c>
      <c r="AHW20" s="26">
        <v>1.3704265509999999E-3</v>
      </c>
      <c r="AHX20" s="26">
        <v>1.0235684893999999E-2</v>
      </c>
      <c r="AHY20" s="26">
        <v>1.1361501949999999E-3</v>
      </c>
      <c r="AHZ20" s="26">
        <v>8.9936816539999999E-3</v>
      </c>
      <c r="AIA20" s="26">
        <v>1.957170933E-3</v>
      </c>
      <c r="AIB20" s="26">
        <v>2.6275213339999998E-3</v>
      </c>
      <c r="AIC20" s="26">
        <v>-7.264143051E-3</v>
      </c>
      <c r="AID20" s="26">
        <v>-7.6080202710000003E-3</v>
      </c>
      <c r="AIE20" s="26">
        <v>1.5391560939999999E-3</v>
      </c>
      <c r="AIF20" s="26">
        <v>8.8886960000000009E-6</v>
      </c>
      <c r="AIG20" s="26">
        <v>1.6367716599999997E-4</v>
      </c>
      <c r="AIH20" s="26">
        <v>2.5215203969999999E-3</v>
      </c>
      <c r="AII20" s="26">
        <v>5.524732353E-3</v>
      </c>
      <c r="AIJ20" s="26">
        <v>4.3254902269999999E-3</v>
      </c>
      <c r="AIK20" s="26">
        <v>1.5886806440000001E-3</v>
      </c>
      <c r="AIL20" s="26">
        <v>9.738604589999999E-4</v>
      </c>
      <c r="AIM20" s="26">
        <v>3.7026607769999999E-3</v>
      </c>
      <c r="AIN20" s="26">
        <v>2.175676359E-3</v>
      </c>
      <c r="AIO20" s="26">
        <v>6.72036018E-3</v>
      </c>
      <c r="AIP20" s="26">
        <v>-8.8785938929999992E-3</v>
      </c>
      <c r="AIQ20" s="26">
        <v>3.0544926560000002E-3</v>
      </c>
      <c r="AIR20" s="26">
        <v>2.3394947009999999E-3</v>
      </c>
      <c r="AIS20" s="26">
        <v>1.2351622299999999E-3</v>
      </c>
      <c r="AIT20" s="26">
        <v>8.3663844249999997E-3</v>
      </c>
      <c r="AIU20" s="26">
        <v>-4.0118304609999995E-3</v>
      </c>
      <c r="AIV20" s="26">
        <v>1.5560105060000002E-3</v>
      </c>
      <c r="AIW20" s="26">
        <v>1.729186792E-3</v>
      </c>
      <c r="AIX20" s="26">
        <v>1.4845674410000002E-3</v>
      </c>
      <c r="AIY20" s="26">
        <v>2.0079639569999998E-3</v>
      </c>
      <c r="AIZ20" s="26">
        <v>1.9679004199999999E-4</v>
      </c>
      <c r="AJA20" s="26">
        <v>8.5674563999999989E-5</v>
      </c>
      <c r="AJB20" s="26">
        <v>4.9749780000000001E-4</v>
      </c>
      <c r="AJC20" s="26">
        <v>1.3811614150000002E-3</v>
      </c>
      <c r="AJD20" s="26">
        <v>1.3994691400000001E-4</v>
      </c>
      <c r="AJE20" s="26">
        <v>-5.3122500800000005E-4</v>
      </c>
      <c r="AJF20" s="26">
        <v>1.5676761249999998E-3</v>
      </c>
      <c r="AJG20" s="26">
        <v>-1.8368107019999999E-3</v>
      </c>
      <c r="AJH20" s="26">
        <v>-1.8529659060000001E-3</v>
      </c>
      <c r="AJI20" s="26">
        <v>-1.83337834E-3</v>
      </c>
      <c r="AJJ20" s="26">
        <v>-1.850935366E-3</v>
      </c>
      <c r="AJK20" s="26">
        <v>-1.8522921789999999E-3</v>
      </c>
      <c r="AJL20" s="26">
        <v>1.4810090740000001E-3</v>
      </c>
      <c r="AJM20" s="26">
        <v>1.4862350329999999E-3</v>
      </c>
      <c r="AJN20" s="26">
        <v>-1.1647537190000001E-3</v>
      </c>
      <c r="AJO20" s="26">
        <v>8.6906064199999999E-4</v>
      </c>
      <c r="AJP20" s="26">
        <v>1.2027421119999999E-3</v>
      </c>
      <c r="AJQ20" s="26">
        <v>-1.078114808E-3</v>
      </c>
      <c r="AJR20" s="26">
        <v>1.527770912E-3</v>
      </c>
      <c r="AJS20" s="26">
        <v>1.8123976450000001E-3</v>
      </c>
      <c r="AJT20" s="26">
        <v>2.1783768179999999E-3</v>
      </c>
      <c r="AJU20" s="26">
        <v>1.935255229E-3</v>
      </c>
      <c r="AJV20" s="26">
        <v>2.72330309E-4</v>
      </c>
      <c r="AJW20" s="26">
        <v>-1.295473251E-3</v>
      </c>
      <c r="AJX20" s="26">
        <v>1.428966499E-3</v>
      </c>
      <c r="AJY20" s="26">
        <v>-5.6086644959999999E-3</v>
      </c>
      <c r="AJZ20" s="26">
        <v>-3.5874979010000001E-3</v>
      </c>
      <c r="AKA20" s="26">
        <v>1.23104052E-3</v>
      </c>
      <c r="AKB20" s="26">
        <v>1.162166507E-3</v>
      </c>
      <c r="AKC20" s="26">
        <v>5.9924545000000003E-4</v>
      </c>
      <c r="AKD20" s="26">
        <v>1.6589213799999999E-4</v>
      </c>
      <c r="AKE20" s="26">
        <v>1.2160085029999999E-3</v>
      </c>
      <c r="AKF20" s="26">
        <v>-1.4744169999999999E-6</v>
      </c>
      <c r="AKG20" s="26">
        <v>9.7285009E-4</v>
      </c>
      <c r="AKH20" s="26">
        <v>1.5324053100000002E-3</v>
      </c>
      <c r="AKI20" s="26">
        <v>7.8538769999999999E-6</v>
      </c>
      <c r="AKJ20" s="26">
        <v>1.4799326500000002E-3</v>
      </c>
      <c r="AKK20" s="26">
        <v>1.3339158039999998E-3</v>
      </c>
      <c r="AKL20" s="26">
        <v>1.460987482E-3</v>
      </c>
      <c r="AKM20" s="26">
        <v>5.1974942900000003E-4</v>
      </c>
      <c r="AKN20" s="26">
        <v>-9.3421230000000001E-5</v>
      </c>
      <c r="AKO20" s="26">
        <v>1.5518457560000001E-3</v>
      </c>
      <c r="AKP20" s="26">
        <v>8.3803808400000003E-4</v>
      </c>
      <c r="AKQ20" s="26">
        <v>1.4884030009999999E-3</v>
      </c>
      <c r="AKR20" s="26">
        <v>-5.2328585700000001E-4</v>
      </c>
      <c r="AKS20" s="26">
        <v>7.9163713699999998E-4</v>
      </c>
      <c r="AKT20" s="26">
        <v>1.2834143640000001E-3</v>
      </c>
      <c r="AKU20" s="26">
        <v>4.1131547699999998E-4</v>
      </c>
      <c r="AKV20" s="26">
        <v>5.4466794100000004E-3</v>
      </c>
      <c r="AKW20" s="26">
        <v>1.3837296209999999E-3</v>
      </c>
      <c r="AKX20" s="26">
        <v>5.7619741199999995E-4</v>
      </c>
      <c r="AKY20" s="26">
        <v>1.477052598E-3</v>
      </c>
      <c r="AKZ20" s="26">
        <v>1.1197427290000001E-3</v>
      </c>
      <c r="ALA20" s="26">
        <v>1.400713068E-3</v>
      </c>
      <c r="ALB20" s="26">
        <v>1.5064599330000001E-3</v>
      </c>
      <c r="ALC20" s="26">
        <v>3.3946824844000002E-2</v>
      </c>
      <c r="ALD20" s="27" t="s">
        <v>3</v>
      </c>
      <c r="ALE20" s="26">
        <v>2.6116548100000003E-4</v>
      </c>
      <c r="ALF20" s="26">
        <v>3.2853075599999996E-4</v>
      </c>
      <c r="ALG20" s="26">
        <v>5.9488004900000002E-4</v>
      </c>
      <c r="ALH20" s="26">
        <v>1.0389333380000001E-3</v>
      </c>
      <c r="ALI20" s="26">
        <v>1.31087312E-4</v>
      </c>
      <c r="ALJ20" s="26">
        <v>8.5299754640000003E-3</v>
      </c>
      <c r="ALK20" s="26">
        <v>1.0496149400000001E-3</v>
      </c>
      <c r="ALL20" s="26">
        <v>6.2457989410000005E-3</v>
      </c>
      <c r="ALM20" s="26">
        <v>1.4544200669999998E-3</v>
      </c>
      <c r="ALN20" s="26" t="s">
        <v>3</v>
      </c>
      <c r="ALO20" s="26">
        <v>1.134440608E-3</v>
      </c>
      <c r="ALP20" s="26">
        <v>1.497549256E-3</v>
      </c>
      <c r="ALQ20" s="26">
        <v>7.9250251100000007E-4</v>
      </c>
      <c r="ALR20" s="26">
        <v>1.0442186230000001E-3</v>
      </c>
      <c r="ALS20" s="26">
        <v>5.5164062299999995E-4</v>
      </c>
      <c r="ALT20" s="26">
        <v>1.1456068370000001E-3</v>
      </c>
      <c r="ALU20" s="26">
        <v>5.302789978E-3</v>
      </c>
      <c r="ALV20" s="26">
        <v>1.1755516119999999E-3</v>
      </c>
      <c r="ALW20" s="26">
        <v>1.2152029720000001E-3</v>
      </c>
      <c r="ALX20" s="26">
        <v>1.286531655E-3</v>
      </c>
      <c r="ALY20" s="26">
        <v>6.1904368999999998E-5</v>
      </c>
      <c r="ALZ20" s="26">
        <v>1.068166867E-3</v>
      </c>
      <c r="AMA20" s="26">
        <v>1.5100126099999999E-4</v>
      </c>
      <c r="AMB20" s="26">
        <v>3.1788057699999996E-4</v>
      </c>
      <c r="AMC20" s="26">
        <v>1.192006716E-3</v>
      </c>
      <c r="AMD20" s="26">
        <v>1.4622027220000001E-3</v>
      </c>
      <c r="AME20" s="26">
        <v>1.444658479E-3</v>
      </c>
      <c r="AMF20" s="26">
        <v>-7.5355457999999999E-5</v>
      </c>
      <c r="AMG20" s="26">
        <v>2.3954377499999999E-4</v>
      </c>
      <c r="AMH20" s="26">
        <v>4.2548594600000004E-4</v>
      </c>
      <c r="AMI20" s="26">
        <v>6.8936387399999989E-4</v>
      </c>
      <c r="AMJ20" s="26">
        <v>2.8403507360000003E-3</v>
      </c>
      <c r="AMK20" s="26">
        <v>1.4250564230000001E-3</v>
      </c>
      <c r="AML20" s="26">
        <v>1.6183910530000001E-3</v>
      </c>
      <c r="AMM20" s="26">
        <v>5.9363689170000003E-3</v>
      </c>
      <c r="AMN20" s="26">
        <v>3.3751535300000004E-4</v>
      </c>
      <c r="AMO20" s="26">
        <v>1.1020368699999999E-4</v>
      </c>
      <c r="AMP20" s="26">
        <v>8.0536285200000007E-4</v>
      </c>
      <c r="AMQ20" s="26">
        <v>1.5331510819999998E-3</v>
      </c>
      <c r="AMR20" s="26">
        <v>-8.2580259399999995E-4</v>
      </c>
      <c r="AMS20" s="26">
        <v>4.29044951E-4</v>
      </c>
      <c r="AMT20" s="26">
        <v>1.4044487829999999E-3</v>
      </c>
      <c r="AMU20" s="26">
        <v>2.128870786E-3</v>
      </c>
      <c r="AMV20" s="26">
        <v>1.4028852359999999E-3</v>
      </c>
      <c r="AMW20" s="26">
        <v>1.1086646339999999E-3</v>
      </c>
      <c r="AMX20" s="26">
        <v>1.024225475E-3</v>
      </c>
      <c r="AMY20" s="26">
        <v>1.398263888E-3</v>
      </c>
      <c r="AMZ20" s="26">
        <v>1.8873627709999998E-3</v>
      </c>
      <c r="ANA20" s="26">
        <v>1.5523339440000001E-3</v>
      </c>
      <c r="ANB20" s="26">
        <v>1.4095217199999999E-3</v>
      </c>
      <c r="ANC20" s="26">
        <v>1.132072436E-3</v>
      </c>
      <c r="AND20" s="26">
        <v>1.1703152290000001E-3</v>
      </c>
      <c r="ANE20" s="26">
        <v>-3.0923029950000003E-3</v>
      </c>
      <c r="ANF20" s="26">
        <v>1.2334954670000001E-3</v>
      </c>
      <c r="ANG20" s="26">
        <v>2.5539163000000003E-4</v>
      </c>
      <c r="ANH20" s="26">
        <v>7.6428523000000002E-4</v>
      </c>
      <c r="ANI20" s="26">
        <v>1.0095717489999999E-3</v>
      </c>
      <c r="ANJ20" s="26">
        <v>1.627827686E-3</v>
      </c>
      <c r="ANK20" s="26">
        <v>1.594651517E-3</v>
      </c>
      <c r="ANL20" s="26">
        <v>4.5650750199999998E-4</v>
      </c>
      <c r="ANM20" s="26">
        <v>1.8075641740000002E-3</v>
      </c>
      <c r="ANN20" s="26">
        <v>1.4890803259999998E-3</v>
      </c>
      <c r="ANO20" s="26">
        <v>1.14389635E-4</v>
      </c>
      <c r="ANP20" s="26">
        <v>2.2181988699999998E-4</v>
      </c>
      <c r="ANQ20" s="26">
        <v>1.954337442E-3</v>
      </c>
      <c r="ANR20" s="26">
        <v>6.8080834899999999E-4</v>
      </c>
      <c r="ANS20" s="26">
        <v>-3.6778980280000001E-3</v>
      </c>
      <c r="ANT20" s="26">
        <v>8.5449485500000007E-4</v>
      </c>
      <c r="ANU20" s="26">
        <v>9.86117355E-4</v>
      </c>
      <c r="ANV20" s="26">
        <v>8.2282893999999999E-4</v>
      </c>
      <c r="ANW20" s="26">
        <v>1.6175812700000001E-3</v>
      </c>
      <c r="ANX20" s="26">
        <v>1.4814837650000002E-3</v>
      </c>
      <c r="ANY20" s="26">
        <v>1.4512955139999999E-3</v>
      </c>
      <c r="ANZ20" s="26">
        <v>6.2409041199999998E-4</v>
      </c>
      <c r="AOA20" s="26">
        <v>5.3298706900000001E-4</v>
      </c>
      <c r="AOB20" s="26">
        <v>5.7961471099999998E-4</v>
      </c>
      <c r="AOC20" s="26">
        <v>2.0691758899999999E-4</v>
      </c>
      <c r="AOD20" s="26">
        <v>1.3954247550000002E-3</v>
      </c>
      <c r="AOE20" s="26">
        <v>1.429980418E-3</v>
      </c>
      <c r="AOF20" s="26">
        <v>1.16698366E-4</v>
      </c>
      <c r="AOG20" s="26">
        <v>6.6132268600000007E-4</v>
      </c>
      <c r="AOH20" s="26">
        <v>1.3789080440000001E-3</v>
      </c>
      <c r="AOI20" s="26">
        <v>8.4639272799999997E-4</v>
      </c>
      <c r="AOJ20" s="26">
        <v>1.5109994600000002E-3</v>
      </c>
      <c r="AOK20" s="26">
        <v>3.2710625799999997E-4</v>
      </c>
      <c r="AOL20" s="26">
        <v>5.3172337600000002E-4</v>
      </c>
      <c r="AOM20" s="26">
        <v>1.5196859379999999E-3</v>
      </c>
      <c r="AON20" s="26">
        <v>9.1494389399999999E-4</v>
      </c>
      <c r="AOO20" s="26">
        <v>8.0025168600000006E-4</v>
      </c>
      <c r="AOP20" s="26">
        <v>9.5398509800000001E-4</v>
      </c>
      <c r="AOQ20" s="26">
        <v>1.6409941929999999E-3</v>
      </c>
      <c r="AOR20" s="26">
        <v>1.351111354E-3</v>
      </c>
      <c r="AOS20" s="26">
        <v>3.9877217999999997E-4</v>
      </c>
      <c r="AOT20" s="26">
        <v>1.5676109150000001E-3</v>
      </c>
      <c r="AOU20" s="26">
        <v>1.1053526340000001E-3</v>
      </c>
      <c r="AOV20" s="26">
        <v>1.1364196674E-2</v>
      </c>
      <c r="AOW20" s="26">
        <v>-3.9245818999999995E-5</v>
      </c>
      <c r="AOX20" s="26">
        <v>1.537915638E-3</v>
      </c>
      <c r="AOY20" s="26">
        <v>1.0189171292000001E-2</v>
      </c>
      <c r="AOZ20" s="26">
        <v>9.1601707999999999E-4</v>
      </c>
      <c r="APA20" s="26">
        <v>7.3232873700000006E-4</v>
      </c>
      <c r="APB20" s="26">
        <v>1.3384997300000001E-3</v>
      </c>
      <c r="APC20" s="26">
        <v>3.2248109932000002E-2</v>
      </c>
      <c r="APD20" s="26">
        <v>1.426410851E-3</v>
      </c>
      <c r="APE20" s="26">
        <v>1.4521052259999999E-3</v>
      </c>
      <c r="APF20" s="26">
        <v>1.038247055E-3</v>
      </c>
      <c r="APG20" s="26">
        <v>1.0583550619999999E-3</v>
      </c>
      <c r="APH20" s="26">
        <v>1.14982908E-4</v>
      </c>
      <c r="API20" s="26">
        <v>1.487532431E-3</v>
      </c>
      <c r="APJ20" s="26" t="s">
        <v>3</v>
      </c>
      <c r="APK20" s="26">
        <v>1.386557072E-3</v>
      </c>
      <c r="APL20" s="26">
        <v>2.5974957269999997E-3</v>
      </c>
      <c r="APM20" s="26">
        <v>1.3584207967E-2</v>
      </c>
      <c r="APN20" s="26">
        <v>5.2162321339999998E-3</v>
      </c>
      <c r="APO20" s="26">
        <v>-1.33109858E-4</v>
      </c>
      <c r="APP20" s="26">
        <v>1.2993071074999999E-2</v>
      </c>
      <c r="APQ20" s="26">
        <v>1.1857549266E-2</v>
      </c>
      <c r="APR20" s="26">
        <v>7.4741520770000005E-3</v>
      </c>
      <c r="APS20" s="27" t="s">
        <v>3</v>
      </c>
      <c r="APT20" s="26">
        <v>-2.4609278817000001E-2</v>
      </c>
      <c r="APU20" s="27" t="s">
        <v>3</v>
      </c>
      <c r="APV20" s="26">
        <v>6.9725847110000006E-3</v>
      </c>
      <c r="APW20" s="26">
        <v>8.3834713179999996E-3</v>
      </c>
      <c r="APX20" s="26">
        <v>1.0383078581E-2</v>
      </c>
      <c r="APY20" s="26">
        <v>7.1404330739999996E-3</v>
      </c>
      <c r="APZ20" s="26">
        <v>1.2250874760999999E-2</v>
      </c>
      <c r="AQA20" s="26">
        <v>1.2155789687E-2</v>
      </c>
      <c r="AQB20" s="26">
        <v>1.492994446E-3</v>
      </c>
      <c r="AQC20" s="26">
        <v>1.4381016939999998E-3</v>
      </c>
      <c r="AQD20" s="26">
        <v>1.2379614368000001E-2</v>
      </c>
      <c r="AQE20" s="26">
        <v>2.8327023300000001E-4</v>
      </c>
      <c r="AQF20" s="26">
        <v>5.5656257000000003E-4</v>
      </c>
      <c r="AQG20" s="26">
        <v>-3.3496640799999996E-4</v>
      </c>
      <c r="AQH20" s="26">
        <v>-1.6562439979999999E-3</v>
      </c>
      <c r="AQI20" s="26">
        <v>1.4400860414000001E-2</v>
      </c>
      <c r="AQJ20" s="26">
        <v>1.4761140670000001E-3</v>
      </c>
      <c r="AQK20" s="26">
        <v>1.758400273E-3</v>
      </c>
      <c r="AQL20" s="26">
        <v>2.8210433942000002E-2</v>
      </c>
      <c r="AQM20" s="26">
        <v>-1.2068275589999999E-3</v>
      </c>
      <c r="AQN20" s="26">
        <v>1.5614680429999999E-3</v>
      </c>
      <c r="AQO20" s="26">
        <v>1.0802757009999999E-3</v>
      </c>
      <c r="AQP20" s="26">
        <v>1.5553521540000001E-3</v>
      </c>
      <c r="AQQ20" s="26">
        <v>4.0629834269999996E-3</v>
      </c>
      <c r="AQR20" s="26">
        <v>7.0489787579999996E-3</v>
      </c>
      <c r="AQS20" s="26">
        <v>1.266497168E-2</v>
      </c>
      <c r="AQT20" s="26">
        <v>1.2366066500000001E-3</v>
      </c>
      <c r="AQU20" s="26">
        <v>2.596669162E-3</v>
      </c>
      <c r="AQV20" s="26">
        <v>3.102417906E-2</v>
      </c>
      <c r="AQW20" s="26">
        <v>1.7076105669999999E-3</v>
      </c>
      <c r="AQX20" s="26">
        <v>2.0288247979999997E-3</v>
      </c>
      <c r="AQY20" s="26">
        <v>1.5599188950000001E-3</v>
      </c>
      <c r="AQZ20" s="26">
        <v>1.4745709130000002E-3</v>
      </c>
      <c r="ARA20" s="26">
        <v>1.254271539E-3</v>
      </c>
      <c r="ARB20" s="26">
        <v>1.9960987020000002E-3</v>
      </c>
      <c r="ARC20" s="26">
        <v>1.702095559E-3</v>
      </c>
      <c r="ARD20" s="26">
        <v>2.5183554450000003E-3</v>
      </c>
      <c r="ARE20" s="26">
        <v>4.8513290500000001E-4</v>
      </c>
      <c r="ARF20" s="26">
        <v>1.7229659799999999E-3</v>
      </c>
      <c r="ARG20" s="26">
        <v>-8.2548706700000002E-4</v>
      </c>
      <c r="ARH20" s="26">
        <v>1.822124615E-3</v>
      </c>
      <c r="ARI20" s="26">
        <v>1.3035278999999999E-3</v>
      </c>
      <c r="ARJ20" s="26">
        <v>1.4164120559999999E-3</v>
      </c>
      <c r="ARK20" s="26">
        <v>5.5513257500000004E-4</v>
      </c>
      <c r="ARL20" s="26">
        <v>1.8182100360000001E-3</v>
      </c>
      <c r="ARM20" s="26">
        <v>1.773852661E-3</v>
      </c>
      <c r="ARN20" s="26">
        <v>7.9876777819999998E-3</v>
      </c>
      <c r="ARO20" s="26">
        <v>1.4454102110000001E-3</v>
      </c>
      <c r="ARP20" s="27" t="s">
        <v>3</v>
      </c>
      <c r="ARQ20" s="26">
        <v>9.8691213600000001E-3</v>
      </c>
      <c r="ARR20" s="26">
        <v>1.47410508E-3</v>
      </c>
      <c r="ARS20" s="27" t="s">
        <v>3</v>
      </c>
      <c r="ART20" s="26">
        <v>7.5558104649999999E-3</v>
      </c>
      <c r="ARU20" s="26">
        <v>1.3708408999999998E-4</v>
      </c>
      <c r="ARV20" s="26">
        <v>6.5759496400000011E-4</v>
      </c>
      <c r="ARW20" s="26">
        <v>6.6818753999999992E-5</v>
      </c>
      <c r="ARX20" s="26">
        <v>8.7806698309999993E-3</v>
      </c>
      <c r="ARY20" s="26">
        <v>5.1800656100000004E-4</v>
      </c>
      <c r="ARZ20" s="26">
        <v>1.2424312909999999E-3</v>
      </c>
      <c r="ASA20" s="26">
        <v>1.04310026E-3</v>
      </c>
      <c r="ASB20" s="26">
        <v>5.1763749800000001E-4</v>
      </c>
      <c r="ASC20" s="26">
        <v>-7.5572269670000003E-3</v>
      </c>
      <c r="ASD20" s="26">
        <v>1.662757542E-3</v>
      </c>
      <c r="ASE20" s="26">
        <v>1.4474461860000001E-3</v>
      </c>
      <c r="ASF20" s="26">
        <v>1.0362173840000001E-3</v>
      </c>
      <c r="ASG20" s="26">
        <v>8.2691822600000002E-4</v>
      </c>
      <c r="ASH20" s="26">
        <v>9.2684669840000008E-3</v>
      </c>
      <c r="ASI20" s="27" t="s">
        <v>3</v>
      </c>
      <c r="ASJ20" s="26">
        <v>4.1721385299999994E-4</v>
      </c>
      <c r="ASK20" s="27" t="s">
        <v>3</v>
      </c>
      <c r="ASL20" s="27" t="s">
        <v>3</v>
      </c>
      <c r="ASM20" s="26">
        <v>1.0285470141E-2</v>
      </c>
      <c r="ASN20" s="26">
        <v>4.6123694499999998E-4</v>
      </c>
      <c r="ASO20" s="26">
        <v>-6.1747532900000002E-4</v>
      </c>
      <c r="ASP20" s="26">
        <v>8.2932549599999998E-4</v>
      </c>
      <c r="ASQ20" s="26">
        <v>-1.750887175E-3</v>
      </c>
      <c r="ASR20" s="26">
        <v>-8.0236064350000004E-3</v>
      </c>
      <c r="ASS20" s="26">
        <v>6.59277405E-4</v>
      </c>
      <c r="AST20" s="26">
        <v>8.4663758000000009E-4</v>
      </c>
      <c r="ASU20" s="26">
        <v>9.0352462900000004E-4</v>
      </c>
      <c r="ASV20" s="26">
        <v>2.84845798E-4</v>
      </c>
      <c r="ASW20" s="26">
        <v>1.074444139E-3</v>
      </c>
      <c r="ASX20" s="26">
        <v>4.4224417899999999E-4</v>
      </c>
      <c r="ASY20" s="26">
        <v>4.6018661E-5</v>
      </c>
      <c r="ASZ20" s="26">
        <v>-8.03710627E-4</v>
      </c>
      <c r="ATA20" s="27" t="s">
        <v>3</v>
      </c>
      <c r="ATB20" s="26">
        <v>7.2142444330000003E-3</v>
      </c>
      <c r="ATC20" s="26">
        <v>-8.0628803000000005E-5</v>
      </c>
      <c r="ATD20" s="26">
        <v>6.1126498100000002E-4</v>
      </c>
      <c r="ATE20" s="26">
        <v>8.9057176500000003E-4</v>
      </c>
      <c r="ATF20" s="26">
        <v>8.1031756490000002E-3</v>
      </c>
      <c r="ATG20" s="26">
        <v>9.9771476000000002E-4</v>
      </c>
      <c r="ATH20" s="26">
        <v>1.4320544439999998E-3</v>
      </c>
      <c r="ATI20" s="26">
        <v>2.1298422149999999E-3</v>
      </c>
      <c r="ATJ20" s="26">
        <v>2.9786479149999999E-3</v>
      </c>
      <c r="ATK20" s="26">
        <v>1.3878581340000002E-3</v>
      </c>
      <c r="ATL20" s="26">
        <v>1.011609888E-3</v>
      </c>
      <c r="ATM20" s="26">
        <v>1.378156307E-3</v>
      </c>
      <c r="ATN20" s="26">
        <v>5.5502763699999999E-4</v>
      </c>
      <c r="ATO20" s="26">
        <v>-4.28943553E-4</v>
      </c>
      <c r="ATP20" s="26">
        <v>8.7203695999999993E-4</v>
      </c>
      <c r="ATQ20" s="26" t="s">
        <v>3</v>
      </c>
      <c r="ATR20" s="26">
        <v>1.5139400000000001E-3</v>
      </c>
      <c r="ATS20" s="26">
        <v>2.6490544960000003E-3</v>
      </c>
      <c r="ATT20" s="26">
        <v>1.1857927154000001E-2</v>
      </c>
      <c r="ATU20" s="26">
        <v>1.6443049809999998E-3</v>
      </c>
      <c r="ATV20" s="26">
        <v>-1.9835967549999998E-3</v>
      </c>
      <c r="ATW20" s="26">
        <v>-1.2681208529999998E-3</v>
      </c>
      <c r="ATX20" s="26">
        <v>7.5252211440000006E-3</v>
      </c>
      <c r="ATY20" s="26">
        <v>4.8558184539999995E-3</v>
      </c>
      <c r="ATZ20" s="26">
        <v>1.825026437E-3</v>
      </c>
      <c r="AUA20" s="26">
        <v>8.809804798999999E-3</v>
      </c>
      <c r="AUB20" s="26">
        <v>1.3781486009999998E-3</v>
      </c>
      <c r="AUC20" s="26">
        <v>1.9645370949999998E-3</v>
      </c>
      <c r="AUD20" s="26">
        <v>2.09887187E-3</v>
      </c>
      <c r="AUE20" s="26">
        <v>1.095115714E-3</v>
      </c>
      <c r="AUF20" s="26">
        <v>1.3346026859999999E-3</v>
      </c>
      <c r="AUG20" s="26">
        <v>-2.123842085E-3</v>
      </c>
      <c r="AUH20" s="26">
        <v>1.1783670470000001E-3</v>
      </c>
      <c r="AUI20" s="26">
        <v>8.0549436389999989E-3</v>
      </c>
      <c r="AUJ20" s="26">
        <v>1.0060098571999999E-2</v>
      </c>
      <c r="AUK20" s="26">
        <v>1.3825050013000001E-2</v>
      </c>
      <c r="AUL20" s="26">
        <v>1.671226436E-3</v>
      </c>
      <c r="AUM20" s="26">
        <v>2.334536959E-3</v>
      </c>
      <c r="AUN20" s="26">
        <v>1.587519144E-3</v>
      </c>
      <c r="AUO20" s="26">
        <v>1.02592647E-3</v>
      </c>
      <c r="AUP20" s="26">
        <v>3.6873186600000002E-3</v>
      </c>
      <c r="AUQ20" s="26">
        <v>1.6129411139999999E-3</v>
      </c>
      <c r="AUR20" s="26">
        <v>1.59644971E-3</v>
      </c>
      <c r="AUS20" s="26">
        <v>-6.9876666229999997E-3</v>
      </c>
      <c r="AUT20" s="26">
        <v>-8.67423728E-4</v>
      </c>
      <c r="AUU20" s="26">
        <v>1.2586385157E-2</v>
      </c>
      <c r="AUV20" s="26">
        <v>1.1429075136E-2</v>
      </c>
      <c r="AUW20" s="26">
        <v>2.2348459579999997E-3</v>
      </c>
      <c r="AUX20" s="26">
        <v>-1.2688265499999999E-4</v>
      </c>
      <c r="AUY20" s="26">
        <v>1.354079424E-3</v>
      </c>
      <c r="AUZ20" s="26">
        <v>1.534336838E-3</v>
      </c>
      <c r="AVA20" s="26">
        <v>1.3148379667E-2</v>
      </c>
      <c r="AVB20" s="26">
        <v>1.3108183611E-2</v>
      </c>
      <c r="AVC20" s="26">
        <v>2.1152588537E-2</v>
      </c>
      <c r="AVD20" s="26">
        <v>2.368586143E-2</v>
      </c>
      <c r="AVE20" s="26">
        <v>2.5485595406999999E-2</v>
      </c>
      <c r="AVF20" s="26">
        <v>1.2703686810000001E-3</v>
      </c>
      <c r="AVG20" s="26">
        <v>9.4777612600000004E-4</v>
      </c>
      <c r="AVH20" s="26">
        <v>1.666699969E-3</v>
      </c>
      <c r="AVI20" s="26">
        <v>1.3787886529999999E-3</v>
      </c>
      <c r="AVJ20" s="26">
        <v>1.3596317529999998E-3</v>
      </c>
      <c r="AVK20" s="26" t="s">
        <v>3</v>
      </c>
      <c r="AVL20" s="26">
        <v>-2.7388269599999998E-3</v>
      </c>
      <c r="AVM20" s="26">
        <v>2.5433792440000005E-3</v>
      </c>
      <c r="AVN20" s="26">
        <v>1.6281721309999999E-3</v>
      </c>
      <c r="AVO20" s="26">
        <v>1.60731082E-3</v>
      </c>
      <c r="AVP20" s="26">
        <v>1.5317211780000002E-3</v>
      </c>
      <c r="AVQ20" s="26">
        <v>1.6222778769999998E-3</v>
      </c>
      <c r="AVR20" s="26">
        <v>2.2385040500000003E-4</v>
      </c>
      <c r="AVS20" s="26">
        <v>3.2682135550000002E-3</v>
      </c>
      <c r="AVT20" s="26">
        <v>-9.6337354799999999E-4</v>
      </c>
      <c r="AVU20" s="26">
        <v>6.5442264400000002E-4</v>
      </c>
      <c r="AVV20" s="26">
        <v>1.3191097850000001E-3</v>
      </c>
      <c r="AVW20" s="26">
        <v>-1.9124328400000002E-4</v>
      </c>
      <c r="AVX20" s="26">
        <v>1.2020466871E-2</v>
      </c>
      <c r="AVY20" s="26">
        <v>1.8361515240000001E-3</v>
      </c>
      <c r="AVZ20" s="26">
        <v>1.4639728480000001E-3</v>
      </c>
      <c r="AWA20" s="26">
        <v>4.884118047E-3</v>
      </c>
      <c r="AWB20" s="26">
        <v>1.484553713E-3</v>
      </c>
      <c r="AWC20" s="26">
        <v>5.4678460719999999E-3</v>
      </c>
      <c r="AWD20" s="26">
        <v>8.3501828660000003E-3</v>
      </c>
      <c r="AWE20" s="26">
        <v>2.1585117680000001E-3</v>
      </c>
      <c r="AWF20" s="26">
        <v>6.2448489760000003E-3</v>
      </c>
      <c r="AWG20" s="26">
        <v>7.2752570500000003E-4</v>
      </c>
      <c r="AWH20" s="26">
        <v>2.0434203296E-2</v>
      </c>
      <c r="AWI20" s="26">
        <v>4.5753844550000004E-3</v>
      </c>
      <c r="AWJ20" s="26">
        <v>3.4346323020000001E-3</v>
      </c>
      <c r="AWK20" s="26">
        <v>-3.6754149200000002E-4</v>
      </c>
      <c r="AWL20" s="26">
        <v>1.19487537E-4</v>
      </c>
      <c r="AWM20" s="26">
        <v>1.5401785319999999E-3</v>
      </c>
      <c r="AWN20" s="26">
        <v>2.100045126E-3</v>
      </c>
      <c r="AWO20" s="26">
        <v>2.6588356480000005E-3</v>
      </c>
      <c r="AWP20" s="26">
        <v>-2.5300746600000002E-3</v>
      </c>
      <c r="AWQ20" s="26">
        <v>1.7079484449999999E-3</v>
      </c>
      <c r="AWR20" s="26">
        <v>1.5837291149999998E-3</v>
      </c>
      <c r="AWS20" s="26">
        <v>1.655732341E-3</v>
      </c>
      <c r="AWT20" s="26">
        <v>3.1128125942999997E-2</v>
      </c>
      <c r="AWU20" s="26">
        <v>1.4560085999999999E-3</v>
      </c>
      <c r="AWV20" s="26">
        <v>8.3942395800000002E-4</v>
      </c>
      <c r="AWW20" s="26">
        <v>1.033692621E-3</v>
      </c>
      <c r="AWX20" s="26">
        <v>1.824083661E-3</v>
      </c>
      <c r="AWY20" s="26">
        <v>8.5937052649999995E-3</v>
      </c>
      <c r="AWZ20" s="26">
        <v>-7.1490999019999998E-3</v>
      </c>
      <c r="AXA20" s="26">
        <v>3.3597138599999999E-3</v>
      </c>
      <c r="AXB20" s="26">
        <v>2.2803044559999998E-3</v>
      </c>
      <c r="AXC20" s="26">
        <v>1.1809855272E-2</v>
      </c>
      <c r="AXD20" s="26">
        <v>1.5102160319999999E-3</v>
      </c>
      <c r="AXE20" s="26">
        <v>1.5010108750000001E-3</v>
      </c>
      <c r="AXF20" s="26">
        <v>1.7201201294000001E-2</v>
      </c>
      <c r="AXG20" s="26">
        <v>1.3629878035000001E-2</v>
      </c>
      <c r="AXH20" s="26">
        <v>1.253716652E-2</v>
      </c>
      <c r="AXI20" s="26">
        <v>1.6498786785E-2</v>
      </c>
      <c r="AXJ20" s="26">
        <v>1.5752660963000001E-2</v>
      </c>
      <c r="AXK20" s="26">
        <v>1.2426210441E-2</v>
      </c>
      <c r="AXL20" s="26">
        <v>2.63264957E-4</v>
      </c>
      <c r="AXM20" s="26">
        <v>1.6866949240000001E-3</v>
      </c>
      <c r="AXN20" s="26">
        <v>4.1956980649999996E-3</v>
      </c>
      <c r="AXO20" s="27" t="s">
        <v>3</v>
      </c>
      <c r="AXP20" s="26" t="s">
        <v>3</v>
      </c>
      <c r="AXQ20" s="26">
        <v>-7.9522352500000003E-4</v>
      </c>
      <c r="AXR20" s="26">
        <v>3.7955601719999997E-3</v>
      </c>
      <c r="AXS20" s="26">
        <v>4.0325176629999997E-3</v>
      </c>
      <c r="AXT20" s="26">
        <v>-1.0957519559999999E-3</v>
      </c>
      <c r="AXU20" s="26">
        <v>-4.1074422469999997E-3</v>
      </c>
      <c r="AXV20" s="26">
        <v>-5.3870132629999998E-3</v>
      </c>
      <c r="AXW20" s="26">
        <v>3.3479633370000002E-3</v>
      </c>
      <c r="AXX20" s="26">
        <v>3.5654292119999998E-3</v>
      </c>
      <c r="AXY20" s="26" t="s">
        <v>3</v>
      </c>
      <c r="AXZ20" s="26">
        <v>7.7736766670000006E-3</v>
      </c>
      <c r="AYA20" s="26">
        <v>9.1764568799999999E-4</v>
      </c>
      <c r="AYB20" s="26">
        <v>-1.02589168E-4</v>
      </c>
      <c r="AYC20" s="26">
        <v>1.0654719979000001E-2</v>
      </c>
      <c r="AYD20" s="26">
        <v>5.8417344729999997E-3</v>
      </c>
      <c r="AYE20" s="26">
        <v>4.5465695630000002E-3</v>
      </c>
      <c r="AYF20" s="26">
        <v>3.985526455E-3</v>
      </c>
      <c r="AYG20" s="26">
        <v>4.3244163460000005E-3</v>
      </c>
      <c r="AYH20" s="26">
        <v>3.6579557570000001E-3</v>
      </c>
      <c r="AYI20" s="26">
        <v>4.6136314919999998E-3</v>
      </c>
      <c r="AYJ20" s="26">
        <v>3.7840842850000002E-3</v>
      </c>
      <c r="AYK20" s="26" t="s">
        <v>3</v>
      </c>
      <c r="AYL20" s="26">
        <v>3.605827715E-3</v>
      </c>
      <c r="AYM20" s="26">
        <v>3.1978813039999997E-3</v>
      </c>
      <c r="AYN20" s="26">
        <v>1.306960872E-3</v>
      </c>
      <c r="AYO20" s="26">
        <v>1.7097269309999999E-3</v>
      </c>
      <c r="AYP20" s="26">
        <v>9.4157723299999991E-4</v>
      </c>
      <c r="AYQ20" s="26">
        <v>-5.0921503999999999E-4</v>
      </c>
      <c r="AYR20" s="26">
        <v>-2.9579399600000001E-4</v>
      </c>
      <c r="AYS20" s="26">
        <v>2.1963290610000001E-3</v>
      </c>
      <c r="AYT20" s="26">
        <v>1.3493310399999999E-3</v>
      </c>
      <c r="AYU20" s="26">
        <v>1.6054542050000001E-3</v>
      </c>
      <c r="AYV20" s="26">
        <v>1.634412555E-3</v>
      </c>
      <c r="AYW20" s="26">
        <v>1.9391521740000001E-3</v>
      </c>
      <c r="AYX20" s="26">
        <v>2.0362096599999997E-3</v>
      </c>
      <c r="AYY20" s="26">
        <v>4.3929685400000001E-3</v>
      </c>
      <c r="AYZ20" s="26">
        <v>9.2738761000000006E-4</v>
      </c>
      <c r="AZA20" s="26">
        <v>4.0149501400000003E-4</v>
      </c>
      <c r="AZB20" s="26">
        <v>6.7732994459999999E-3</v>
      </c>
      <c r="AZC20" s="26">
        <v>-2.3775861499999999E-3</v>
      </c>
      <c r="AZD20" s="26">
        <v>1.518408144E-3</v>
      </c>
      <c r="AZE20" s="26">
        <v>1.5264985149999999E-3</v>
      </c>
      <c r="AZF20" s="26" t="s">
        <v>3</v>
      </c>
      <c r="AZG20" s="26">
        <v>1.2763858126E-2</v>
      </c>
      <c r="AZH20" s="26">
        <v>1.2563684950000001E-3</v>
      </c>
      <c r="AZI20" s="26">
        <v>1.4731712129999999E-3</v>
      </c>
      <c r="AZJ20" s="26">
        <v>1.7248056929999999E-3</v>
      </c>
      <c r="AZK20" s="26">
        <v>-1.18185338E-4</v>
      </c>
      <c r="AZL20" s="26">
        <v>2.0455240169999999E-3</v>
      </c>
      <c r="AZM20" s="26" t="s">
        <v>3</v>
      </c>
      <c r="AZN20" s="26">
        <v>1.755282035E-3</v>
      </c>
      <c r="AZO20" s="26">
        <v>-1.8690826169999999E-3</v>
      </c>
      <c r="AZP20" s="26">
        <v>5.6740056270000007E-3</v>
      </c>
      <c r="AZQ20" s="26">
        <v>1.888636051E-3</v>
      </c>
      <c r="AZR20" s="26">
        <v>1.1961724221000001E-2</v>
      </c>
      <c r="AZS20" s="26">
        <v>1.5301836969999999E-3</v>
      </c>
      <c r="AZT20" s="26">
        <v>4.1775510259999997E-3</v>
      </c>
      <c r="AZU20" s="26">
        <v>2.190777239E-3</v>
      </c>
      <c r="AZV20" s="26">
        <v>6.9392697309999998E-3</v>
      </c>
      <c r="AZW20" s="26">
        <v>1.4890137610000002E-3</v>
      </c>
      <c r="AZX20" s="27" t="s">
        <v>3</v>
      </c>
      <c r="AZY20" s="26">
        <v>8.978605990000001E-4</v>
      </c>
      <c r="AZZ20" s="27" t="s">
        <v>3</v>
      </c>
      <c r="BAA20" s="26">
        <v>1.054040064E-3</v>
      </c>
      <c r="BAB20" s="27" t="s">
        <v>3</v>
      </c>
      <c r="BAC20" s="26">
        <v>6.8029364930000001E-3</v>
      </c>
      <c r="BAD20" s="26">
        <v>7.4101029799999996E-3</v>
      </c>
      <c r="BAE20" s="26">
        <v>1.1262111318000001E-2</v>
      </c>
      <c r="BAF20" s="26">
        <v>2.7480730180000001E-3</v>
      </c>
      <c r="BAG20" s="26">
        <v>6.8975821599999996E-4</v>
      </c>
      <c r="BAH20" s="26" t="s">
        <v>3</v>
      </c>
      <c r="BAI20" s="26" t="s">
        <v>3</v>
      </c>
      <c r="BAJ20" s="26" t="s">
        <v>3</v>
      </c>
      <c r="BAK20" s="26">
        <v>7.0776349750000002E-3</v>
      </c>
      <c r="BAL20" s="26">
        <v>2.9847476880000001E-3</v>
      </c>
      <c r="BAM20" s="26">
        <v>3.8038506989999999E-3</v>
      </c>
      <c r="BAN20" s="26">
        <v>2.0076548559999998E-3</v>
      </c>
      <c r="BAO20" s="26">
        <v>6.4527270449999995E-3</v>
      </c>
      <c r="BAP20" s="26">
        <v>2.2651464150000001E-3</v>
      </c>
      <c r="BAQ20" s="26">
        <v>2.1924799977999999E-2</v>
      </c>
      <c r="BAR20" s="26">
        <v>1.8238434710000002E-3</v>
      </c>
      <c r="BAS20" s="26">
        <v>1.5114676420000001E-3</v>
      </c>
      <c r="BAT20" s="26">
        <v>1.056895798E-3</v>
      </c>
      <c r="BAU20" s="26">
        <v>1.0545391179999999E-3</v>
      </c>
      <c r="BAV20" s="26">
        <v>1.892132861E-3</v>
      </c>
      <c r="BAW20" s="26">
        <v>1.4509596580000001E-3</v>
      </c>
      <c r="BAX20" s="26" t="s">
        <v>3</v>
      </c>
      <c r="BAY20" s="26">
        <v>2.1792663020000001E-3</v>
      </c>
      <c r="BAZ20" s="26">
        <v>1.1447046980000001E-3</v>
      </c>
      <c r="BBA20" s="26">
        <v>2.8721997780000001E-3</v>
      </c>
      <c r="BBB20" s="26">
        <v>1.5133981029999998E-3</v>
      </c>
      <c r="BBC20" s="26">
        <v>1.4367364179999999E-3</v>
      </c>
      <c r="BBD20" s="26">
        <v>4.0606055510000001E-3</v>
      </c>
      <c r="BBE20" s="26">
        <v>9.3851097800000003E-4</v>
      </c>
      <c r="BBF20" s="26">
        <v>1.310060995E-3</v>
      </c>
      <c r="BBG20" s="26">
        <v>-3.7270817639999997E-3</v>
      </c>
      <c r="BBH20" s="26">
        <v>-2.5666075100000001E-4</v>
      </c>
      <c r="BBI20" s="26">
        <v>-2.50182067E-4</v>
      </c>
      <c r="BBJ20" s="26">
        <v>3.0347109770000004E-3</v>
      </c>
      <c r="BBK20" s="26">
        <v>2.0617793584999999E-2</v>
      </c>
      <c r="BBL20" s="26">
        <v>1.626788534E-2</v>
      </c>
      <c r="BBM20" s="26">
        <v>2.043354394E-2</v>
      </c>
      <c r="BBN20" s="26">
        <v>1.4188053919999999E-3</v>
      </c>
      <c r="BBO20" s="26">
        <v>1.6548351350000002E-3</v>
      </c>
      <c r="BBP20" s="26" t="s">
        <v>3</v>
      </c>
      <c r="BBQ20" s="26">
        <v>1.2357315095000002E-2</v>
      </c>
      <c r="BBR20" s="26">
        <v>1.9537572510000003E-3</v>
      </c>
      <c r="BBS20" s="26">
        <v>-4.0631748299999997E-4</v>
      </c>
      <c r="BBT20" s="26">
        <v>2.052186798E-2</v>
      </c>
      <c r="BBU20" s="26">
        <v>-3.6332436099999996E-4</v>
      </c>
      <c r="BBV20" s="26">
        <v>7.9995579400000006E-3</v>
      </c>
      <c r="BBW20" s="26">
        <v>9.0705249039999998E-3</v>
      </c>
      <c r="BBX20" s="26">
        <v>-2.7088762970000004E-3</v>
      </c>
      <c r="BBY20" s="26">
        <v>1.3518637589999998E-3</v>
      </c>
      <c r="BBZ20" s="26">
        <v>-9.6260564655999997E-2</v>
      </c>
      <c r="BCA20" s="26">
        <v>1.244498855E-3</v>
      </c>
      <c r="BCB20" s="26">
        <v>-6.1075083599999999E-4</v>
      </c>
      <c r="BCC20" s="26">
        <v>9.9694325499999998E-4</v>
      </c>
      <c r="BCD20" s="26">
        <v>7.5387215729999998E-3</v>
      </c>
      <c r="BCE20" s="26">
        <v>6.1128414890000001E-3</v>
      </c>
      <c r="BCF20" s="26">
        <v>5.9450705790000001E-3</v>
      </c>
      <c r="BCG20" s="26">
        <v>-9.7900343899999997E-4</v>
      </c>
      <c r="BCH20" s="26">
        <v>9.7915058900000006E-4</v>
      </c>
      <c r="BCI20" s="26">
        <v>7.8745794800000009E-4</v>
      </c>
      <c r="BCJ20" s="26">
        <v>8.6095469599999997E-4</v>
      </c>
      <c r="BCK20" s="26">
        <v>6.1659958700000005E-4</v>
      </c>
      <c r="BCL20" s="26">
        <v>1.265328289E-3</v>
      </c>
      <c r="BCM20" s="26">
        <v>5.5241560399999997E-4</v>
      </c>
      <c r="BCN20" s="26">
        <v>8.7066286360000002E-3</v>
      </c>
      <c r="BCO20" s="26">
        <v>3.694151462E-3</v>
      </c>
      <c r="BCP20" s="26">
        <v>1.865454419E-3</v>
      </c>
      <c r="BCQ20" s="26">
        <v>2.0456780620000002E-3</v>
      </c>
      <c r="BCR20" s="26">
        <v>7.3558231099999998E-4</v>
      </c>
      <c r="BCS20" s="26">
        <v>1.1899359079999999E-3</v>
      </c>
      <c r="BCT20" s="26">
        <v>2.210017179E-3</v>
      </c>
      <c r="BCU20" s="26">
        <v>2.1276070999999997E-3</v>
      </c>
      <c r="BCV20" s="26">
        <v>6.8590605099999999E-3</v>
      </c>
      <c r="BCW20" s="26">
        <v>1.2851239440000001E-3</v>
      </c>
      <c r="BCX20" s="26">
        <v>2.0917293260000001E-3</v>
      </c>
      <c r="BCY20" s="26">
        <v>9.6291090000000003E-6</v>
      </c>
      <c r="BCZ20" s="26">
        <v>7.7241411280000007E-3</v>
      </c>
      <c r="BDA20" s="26">
        <v>1.54126034E-3</v>
      </c>
      <c r="BDB20" s="26">
        <v>1.438629341E-3</v>
      </c>
      <c r="BDC20" s="26">
        <v>-1.9909344059999999E-3</v>
      </c>
      <c r="BDD20" s="26">
        <v>1.1227497059999999E-3</v>
      </c>
      <c r="BDE20" s="26">
        <v>2.071218144E-3</v>
      </c>
      <c r="BDF20" s="26">
        <v>1.172576563E-3</v>
      </c>
      <c r="BDG20" s="26">
        <v>1.990431537E-3</v>
      </c>
      <c r="BDH20" s="26">
        <v>7.595187699E-3</v>
      </c>
      <c r="BDI20" s="26">
        <v>4.4363959269999994E-3</v>
      </c>
      <c r="BDJ20" s="26">
        <v>5.0202462379999998E-3</v>
      </c>
      <c r="BDK20" s="26">
        <v>0.13177542208000001</v>
      </c>
      <c r="BDL20" s="26">
        <v>0.13173520403299999</v>
      </c>
      <c r="BDM20" s="26">
        <v>1.8174209999999999E-4</v>
      </c>
      <c r="BDN20" s="27" t="s">
        <v>3</v>
      </c>
      <c r="BDO20" s="27" t="s">
        <v>3</v>
      </c>
      <c r="BDP20" s="26">
        <v>2.6365165629999997E-3</v>
      </c>
      <c r="BDQ20" s="26">
        <v>2.2621154520000002E-3</v>
      </c>
      <c r="BDR20" s="26">
        <v>2.7456662300000003E-3</v>
      </c>
      <c r="BDS20" s="26">
        <v>3.5662511999999999E-5</v>
      </c>
      <c r="BDT20" s="26">
        <v>1.0004694349999999E-3</v>
      </c>
      <c r="BDU20" s="26">
        <v>1.4571688960000001E-3</v>
      </c>
      <c r="BDV20" s="26">
        <v>1.1135754799999999E-3</v>
      </c>
      <c r="BDW20" s="26">
        <v>1.6582400119999998E-3</v>
      </c>
      <c r="BDX20" s="26">
        <v>1.6655956059999999E-3</v>
      </c>
      <c r="BDY20" s="26">
        <v>1.403842159E-3</v>
      </c>
      <c r="BDZ20" s="26" t="s">
        <v>3</v>
      </c>
      <c r="BEA20" s="26">
        <v>-1.9319014299999998E-4</v>
      </c>
      <c r="BEB20" s="26">
        <v>2.7195956689999999E-3</v>
      </c>
      <c r="BEC20" s="26">
        <v>2.7150221959999997E-3</v>
      </c>
      <c r="BED20" s="26">
        <v>1.4386070130000001E-3</v>
      </c>
      <c r="BEE20" s="26">
        <v>1.4205664819999999E-3</v>
      </c>
      <c r="BEF20" s="26">
        <v>1.368048594E-3</v>
      </c>
      <c r="BEG20" s="26">
        <v>1.3748413799999999E-4</v>
      </c>
      <c r="BEH20" s="26">
        <v>3.160696901E-3</v>
      </c>
      <c r="BEI20" s="26">
        <v>1.3403594379999999E-3</v>
      </c>
      <c r="BEJ20" s="26">
        <v>1.032216677E-3</v>
      </c>
      <c r="BEK20" s="26">
        <v>1.0475319859999999E-3</v>
      </c>
      <c r="BEL20" s="26">
        <v>1.212033365E-3</v>
      </c>
      <c r="BEM20" s="26">
        <v>1.4563507179999999E-3</v>
      </c>
      <c r="BEN20" s="26">
        <v>1.413732972E-3</v>
      </c>
      <c r="BEO20" s="26">
        <v>1.2637223380000001E-3</v>
      </c>
      <c r="BEP20" s="26">
        <v>1.5439870159999999E-3</v>
      </c>
      <c r="BEQ20" s="26">
        <v>1.554454926E-3</v>
      </c>
      <c r="BER20" s="26">
        <v>2.4234739780000002E-3</v>
      </c>
      <c r="BES20" s="26">
        <v>1.192289917E-3</v>
      </c>
      <c r="BET20" s="27" t="s">
        <v>3</v>
      </c>
      <c r="BEU20" s="26">
        <v>2.1199489650999999E-2</v>
      </c>
      <c r="BEV20" s="26">
        <v>2.1025128426E-2</v>
      </c>
      <c r="BEW20" s="26">
        <v>1.226033134E-3</v>
      </c>
      <c r="BEX20" s="26">
        <v>1.1567559309999999E-3</v>
      </c>
      <c r="BEY20" s="26">
        <v>9.413397299999999E-5</v>
      </c>
      <c r="BEZ20" s="26">
        <v>1.7783934789999999E-3</v>
      </c>
      <c r="BFA20" s="26">
        <v>1.4004928229999999E-3</v>
      </c>
      <c r="BFB20" s="26">
        <v>2.0721008579999999E-3</v>
      </c>
      <c r="BFC20" s="26">
        <v>2.6482993789999996E-3</v>
      </c>
      <c r="BFD20" s="26">
        <v>2.1051038229999998E-3</v>
      </c>
      <c r="BFE20" s="26">
        <v>1.8552597600000003E-4</v>
      </c>
      <c r="BFF20" s="26">
        <v>1.4807750200000001E-3</v>
      </c>
      <c r="BFG20" s="26">
        <v>1.488382362E-3</v>
      </c>
      <c r="BFH20" s="26">
        <v>1.5425197360000001E-3</v>
      </c>
      <c r="BFI20" s="26">
        <v>2.6357962919999998E-3</v>
      </c>
      <c r="BFJ20" s="26">
        <v>-4.193143083E-3</v>
      </c>
      <c r="BFK20" s="26">
        <v>8.6180636800000006E-4</v>
      </c>
      <c r="BFL20" s="26">
        <v>7.3267485800000004E-4</v>
      </c>
      <c r="BFM20" s="26">
        <v>8.2861371599999992E-4</v>
      </c>
      <c r="BFN20" s="26">
        <v>1.9014973050000001E-3</v>
      </c>
      <c r="BFO20" s="26">
        <v>1.5542444110000001E-3</v>
      </c>
      <c r="BFP20" s="26">
        <v>1.2664789269999999E-3</v>
      </c>
      <c r="BFQ20" s="26">
        <v>8.0020267599999998E-4</v>
      </c>
      <c r="BFR20" s="26">
        <v>1.1815304350000001E-3</v>
      </c>
      <c r="BFS20" s="26">
        <v>1.282020986E-3</v>
      </c>
      <c r="BFT20" s="26">
        <v>9.4778003000000008E-5</v>
      </c>
      <c r="BFU20" s="26">
        <v>5.6567934000000004E-5</v>
      </c>
      <c r="BFV20" s="26">
        <v>1.7037124190000001E-3</v>
      </c>
      <c r="BFW20" s="26">
        <v>1.5651769330000001E-3</v>
      </c>
      <c r="BFX20" s="26">
        <v>1.6770643180000001E-3</v>
      </c>
      <c r="BFY20" s="26">
        <v>2.3750348500000001E-4</v>
      </c>
      <c r="BFZ20" s="26">
        <v>6.4967256599999992E-4</v>
      </c>
      <c r="BGA20" s="26">
        <v>1.07271043E-4</v>
      </c>
      <c r="BGB20" s="26">
        <v>1.659914902E-3</v>
      </c>
      <c r="BGC20" s="26">
        <v>1.768361161E-3</v>
      </c>
      <c r="BGD20" s="26">
        <v>1.6042530080000001E-3</v>
      </c>
      <c r="BGE20" s="26">
        <v>6.2164361200000001E-4</v>
      </c>
      <c r="BGF20" s="26">
        <v>1.4642755420000001E-3</v>
      </c>
      <c r="BGG20" s="26">
        <v>2.3848513419999998E-3</v>
      </c>
      <c r="BGH20" s="26">
        <v>2.1927997899999999E-3</v>
      </c>
      <c r="BGI20" s="26">
        <v>6.2784646200000004E-4</v>
      </c>
      <c r="BGJ20" s="27" t="s">
        <v>3</v>
      </c>
      <c r="BGK20" s="26">
        <v>1.6536584330000001E-3</v>
      </c>
      <c r="BGL20" s="26">
        <v>1.3317727500000002E-3</v>
      </c>
      <c r="BGM20" s="26">
        <v>1.782473676E-3</v>
      </c>
      <c r="BGN20" s="26">
        <v>1.9208566599999998E-3</v>
      </c>
      <c r="BGO20" s="26">
        <v>2.1007141559999999E-3</v>
      </c>
      <c r="BGP20" s="26">
        <v>1.6148511949999999E-3</v>
      </c>
      <c r="BGQ20" s="26">
        <v>1.551364867E-3</v>
      </c>
      <c r="BGR20" s="26">
        <v>2.095632889E-3</v>
      </c>
      <c r="BGS20" s="26">
        <v>1.2272638208E-2</v>
      </c>
      <c r="BGT20" s="26">
        <v>1.012541008E-3</v>
      </c>
      <c r="BGU20" s="26">
        <v>8.3738473999999991E-4</v>
      </c>
      <c r="BGV20" s="26">
        <v>-2.5275677260000002E-3</v>
      </c>
      <c r="BGW20" s="26">
        <v>-2.7168309070000002E-3</v>
      </c>
      <c r="BGX20" s="26">
        <v>6.40419524E-4</v>
      </c>
      <c r="BGY20" s="26">
        <v>2.143871198E-3</v>
      </c>
      <c r="BGZ20" s="26">
        <v>-4.9916680000000008E-6</v>
      </c>
      <c r="BHA20" s="26">
        <v>1.9761791290000001E-3</v>
      </c>
      <c r="BHB20" s="26">
        <v>2.0745652813999999E-2</v>
      </c>
      <c r="BHC20" s="26">
        <v>1.5555169862E-2</v>
      </c>
      <c r="BHD20" s="26">
        <v>1.3520324558000001E-2</v>
      </c>
      <c r="BHE20" s="26">
        <v>1.8519467230000001E-3</v>
      </c>
      <c r="BHF20" s="26">
        <v>1.4981947889999999E-3</v>
      </c>
      <c r="BHG20" s="26">
        <v>-3.8584786799999997E-3</v>
      </c>
      <c r="BHH20" s="26" t="s">
        <v>3</v>
      </c>
      <c r="BHI20" s="26">
        <v>1.414261148E-3</v>
      </c>
      <c r="BHJ20" s="26">
        <v>-9.0085433099999996E-4</v>
      </c>
      <c r="BHK20" s="26">
        <v>1.3947331865999999E-2</v>
      </c>
      <c r="BHL20" s="26">
        <v>1.3791877468000001E-2</v>
      </c>
      <c r="BHM20" s="26">
        <v>5.9524289700000005E-4</v>
      </c>
      <c r="BHN20" s="26">
        <v>4.4008191540000005E-3</v>
      </c>
      <c r="BHO20" s="26">
        <v>2.3875735120000002E-3</v>
      </c>
      <c r="BHP20" s="26">
        <v>7.7602058000000005E-4</v>
      </c>
      <c r="BHQ20" s="26">
        <v>1.2749138839999999E-3</v>
      </c>
      <c r="BHR20" s="26">
        <v>1.4883624240000001E-3</v>
      </c>
      <c r="BHS20" s="26">
        <v>2.639837956E-3</v>
      </c>
      <c r="BHT20" s="26">
        <v>1.7321034199999999E-3</v>
      </c>
      <c r="BHU20" s="26">
        <v>1.756873628E-3</v>
      </c>
      <c r="BHV20" s="26">
        <v>1.8062940790000001E-3</v>
      </c>
      <c r="BHW20" s="26">
        <v>1.170708942E-3</v>
      </c>
      <c r="BHX20" s="26">
        <v>-3.5344924249999998E-3</v>
      </c>
      <c r="BHY20" s="27" t="s">
        <v>3</v>
      </c>
      <c r="BHZ20" s="26">
        <v>1.213790956E-3</v>
      </c>
      <c r="BIA20" s="26">
        <v>3.3344695899999999E-3</v>
      </c>
      <c r="BIB20" s="26">
        <v>1.576066451E-3</v>
      </c>
      <c r="BIC20" s="26">
        <v>1.1674848549999999E-3</v>
      </c>
      <c r="BID20" s="26">
        <v>1.666541292E-3</v>
      </c>
      <c r="BIE20" s="26">
        <v>6.8146836500000002E-4</v>
      </c>
      <c r="BIF20" s="26" t="s">
        <v>3</v>
      </c>
      <c r="BIG20" s="26">
        <v>2.9583635940000001E-3</v>
      </c>
      <c r="BIH20" s="26">
        <v>8.5662460499999992E-4</v>
      </c>
      <c r="BII20" s="26">
        <v>5.5165857900000004E-3</v>
      </c>
      <c r="BIJ20" s="26">
        <v>4.3436904990000001E-3</v>
      </c>
      <c r="BIK20" s="26">
        <v>1.536319583E-3</v>
      </c>
      <c r="BIL20" s="26">
        <v>-6.1932559400000001E-4</v>
      </c>
      <c r="BIM20" s="26">
        <v>-4.6440526289999997E-3</v>
      </c>
      <c r="BIN20" s="26">
        <v>-4.175305705E-3</v>
      </c>
      <c r="BIO20" s="26">
        <v>3.0606676040000002E-3</v>
      </c>
      <c r="BIP20" s="26">
        <v>-2.7759489076E-2</v>
      </c>
      <c r="BIQ20" s="26">
        <v>8.3630879500000009E-4</v>
      </c>
      <c r="BIR20" s="26" t="s">
        <v>3</v>
      </c>
      <c r="BIS20" s="26">
        <v>2.9641263359000001E-2</v>
      </c>
      <c r="BIT20" s="26">
        <v>2.2793478299999999E-4</v>
      </c>
      <c r="BIU20" s="26">
        <v>2.0466107899999998E-4</v>
      </c>
      <c r="BIV20" s="26">
        <v>3.1063747300000001E-4</v>
      </c>
      <c r="BIW20" s="26">
        <v>7.6861723500000001E-4</v>
      </c>
      <c r="BIX20" s="26">
        <v>8.6371496000000009E-4</v>
      </c>
      <c r="BIY20" s="26">
        <v>1.8772228160000002E-3</v>
      </c>
      <c r="BIZ20" s="26">
        <v>7.8000762799999997E-4</v>
      </c>
      <c r="BJA20" s="26">
        <v>5.1549757199999995E-4</v>
      </c>
      <c r="BJB20" s="26">
        <v>4.9514243700000005E-4</v>
      </c>
      <c r="BJC20" s="26">
        <v>1.6018610209999999E-2</v>
      </c>
      <c r="BJD20" s="26">
        <v>1.5858077993999999E-2</v>
      </c>
      <c r="BJE20" s="26">
        <v>2.2887363509999999E-3</v>
      </c>
      <c r="BJF20" s="26">
        <v>1.2758758170000001E-3</v>
      </c>
      <c r="BJG20" s="26">
        <v>2.2468365449999999E-3</v>
      </c>
      <c r="BJH20" s="26">
        <v>1.8700083100000001E-4</v>
      </c>
      <c r="BJI20" s="26">
        <v>8.1114545500000001E-4</v>
      </c>
      <c r="BJJ20" s="26">
        <v>1.3135439769999999E-3</v>
      </c>
      <c r="BJK20" s="27" t="s">
        <v>3</v>
      </c>
      <c r="BJL20" s="27" t="s">
        <v>3</v>
      </c>
      <c r="BJM20" s="27" t="s">
        <v>3</v>
      </c>
      <c r="BJN20" s="26">
        <v>1.212869132E-3</v>
      </c>
      <c r="BJO20" s="26">
        <v>1.6254761370000002E-3</v>
      </c>
      <c r="BJP20" s="26">
        <v>7.0050409399999996E-4</v>
      </c>
      <c r="BJQ20" s="26">
        <v>1.0378994900000001E-3</v>
      </c>
      <c r="BJR20" s="26">
        <v>5.7075324200000002E-4</v>
      </c>
      <c r="BJS20" s="26">
        <v>1.273796969E-3</v>
      </c>
      <c r="BJT20" s="26">
        <v>1.8648258000000001E-4</v>
      </c>
      <c r="BJU20" s="26">
        <v>8.0465630200000004E-4</v>
      </c>
      <c r="BJV20" s="26">
        <v>3.87676283E-4</v>
      </c>
      <c r="BJW20" s="26">
        <v>4.5111997700000004E-4</v>
      </c>
      <c r="BJX20" s="26">
        <v>2.1060293259999997E-3</v>
      </c>
      <c r="BJY20" s="26">
        <v>1.6146958400000002E-4</v>
      </c>
      <c r="BJZ20" s="26">
        <v>2.3813531499999998E-4</v>
      </c>
      <c r="BKA20" s="26">
        <v>4.4632152199999999E-4</v>
      </c>
      <c r="BKB20" s="26">
        <v>1.7368589000000002E-5</v>
      </c>
      <c r="BKC20" s="26">
        <v>1.4134216200000001E-4</v>
      </c>
      <c r="BKD20" s="26">
        <v>1.78534385E-4</v>
      </c>
      <c r="BKE20" s="26">
        <v>-1.1044239999999999E-5</v>
      </c>
      <c r="BKF20" s="26">
        <v>1.0216232940000001E-3</v>
      </c>
      <c r="BKG20" s="26">
        <v>1.1783444800000001E-4</v>
      </c>
      <c r="BKH20" s="26">
        <v>1.0246184800000001E-4</v>
      </c>
      <c r="BKI20" s="26">
        <v>1.383518055E-3</v>
      </c>
      <c r="BKJ20" s="26">
        <v>7.1636282499999997E-4</v>
      </c>
      <c r="BKK20" s="26">
        <v>-3.364822737E-3</v>
      </c>
      <c r="BKL20" s="26">
        <v>-4.1875787260000005E-3</v>
      </c>
      <c r="BKM20" s="26">
        <v>1.9314449899999998E-4</v>
      </c>
      <c r="BKN20" s="26">
        <v>1.60283569E-4</v>
      </c>
      <c r="BKO20" s="26">
        <v>1.264833089E-3</v>
      </c>
      <c r="BKP20" s="26">
        <v>1.2776528609999998E-3</v>
      </c>
      <c r="BKQ20" s="26">
        <v>1.493330416E-3</v>
      </c>
      <c r="BKR20" s="26">
        <v>2.760816679E-3</v>
      </c>
      <c r="BKS20" s="26">
        <v>2.759502008E-3</v>
      </c>
      <c r="BKT20" s="26">
        <v>9.3479216200000005E-4</v>
      </c>
      <c r="BKU20" s="26">
        <v>1.7740009849999999E-3</v>
      </c>
      <c r="BKV20" s="26">
        <v>-2.8061390414E-2</v>
      </c>
      <c r="BKW20" s="26">
        <v>1.2215103599999999E-3</v>
      </c>
      <c r="BKX20" s="26">
        <v>1.4167485099999999E-3</v>
      </c>
      <c r="BKY20" s="26">
        <v>1.4426311920000001E-3</v>
      </c>
      <c r="BKZ20" s="26">
        <v>1.6675348000000001E-3</v>
      </c>
      <c r="BLA20" s="26">
        <v>1.9835832210000001E-3</v>
      </c>
      <c r="BLB20" s="26">
        <v>1.6313453480000001E-3</v>
      </c>
      <c r="BLC20" s="26">
        <v>6.6004281899999999E-4</v>
      </c>
      <c r="BLD20" s="26">
        <v>-8.9692883380000001E-3</v>
      </c>
      <c r="BLE20" s="26">
        <v>5.9937930000000001E-6</v>
      </c>
      <c r="BLF20" s="26">
        <v>1.5172107830000001E-3</v>
      </c>
      <c r="BLG20" s="26">
        <v>1.0916826177000001E-2</v>
      </c>
      <c r="BLH20" s="26">
        <v>1.5166680499999999E-3</v>
      </c>
      <c r="BLI20" s="26">
        <v>1.640252828E-3</v>
      </c>
      <c r="BLJ20" s="26">
        <v>1.83190147E-3</v>
      </c>
      <c r="BLK20" s="26">
        <v>1.5044282140000002E-3</v>
      </c>
      <c r="BLL20" s="26">
        <v>1.224195145E-3</v>
      </c>
      <c r="BLM20" s="26">
        <v>1.4972670409999999E-3</v>
      </c>
      <c r="BLN20" s="26">
        <v>1.901562462E-3</v>
      </c>
      <c r="BLO20" s="26">
        <v>2.1271713340000001E-3</v>
      </c>
      <c r="BLP20" s="26">
        <v>1.1249691872000001E-2</v>
      </c>
      <c r="BLQ20" s="26">
        <v>2.9167898054E-2</v>
      </c>
      <c r="BLR20" s="26">
        <v>1.1279150569999999E-3</v>
      </c>
      <c r="BLS20" s="26">
        <v>1.1749824030000001E-3</v>
      </c>
      <c r="BLT20" s="26">
        <v>1.1788730329999999E-3</v>
      </c>
      <c r="BLU20" s="26">
        <v>2.1861633299999998E-4</v>
      </c>
      <c r="BLV20" s="26">
        <v>2.03068912E-4</v>
      </c>
      <c r="BLW20" s="26">
        <v>9.7729317499999991E-4</v>
      </c>
      <c r="BLX20" s="26">
        <v>1.7209950520000001E-3</v>
      </c>
      <c r="BLY20" s="26">
        <v>1.4856784140000001E-3</v>
      </c>
      <c r="BLZ20" s="26">
        <v>1.4180446E-3</v>
      </c>
      <c r="BMA20" s="26">
        <v>6.8290518699999994E-4</v>
      </c>
      <c r="BMB20" s="26">
        <v>6.6014267599999996E-4</v>
      </c>
      <c r="BMC20" s="26">
        <v>1.064541484E-3</v>
      </c>
      <c r="BMD20" s="26">
        <v>4.8791706200000001E-4</v>
      </c>
      <c r="BME20" s="26">
        <v>7.6067021199999999E-4</v>
      </c>
      <c r="BMF20" s="26">
        <v>-4.6168129380000002E-3</v>
      </c>
      <c r="BMG20" s="26">
        <v>1.10640521E-3</v>
      </c>
      <c r="BMH20" s="26">
        <v>1.64961069E-4</v>
      </c>
      <c r="BMI20" s="26">
        <v>1.067929008E-3</v>
      </c>
      <c r="BMJ20" s="26">
        <v>2.2258872799999998E-4</v>
      </c>
      <c r="BMK20" s="26">
        <v>5.3983485900000003E-4</v>
      </c>
      <c r="BML20" s="26">
        <v>4.5382157200000002E-4</v>
      </c>
      <c r="BMM20" s="26">
        <v>8.5999231899999999E-4</v>
      </c>
      <c r="BMN20" s="26">
        <v>3.37355843E-4</v>
      </c>
      <c r="BMO20" s="26">
        <v>8.4600153500000001E-4</v>
      </c>
      <c r="BMP20" s="26">
        <v>5.2801611800000004E-4</v>
      </c>
      <c r="BMQ20" s="26">
        <v>5.04418454E-4</v>
      </c>
      <c r="BMR20" s="26">
        <v>1.270992453E-3</v>
      </c>
      <c r="BMS20" s="26">
        <v>1.644144415E-3</v>
      </c>
      <c r="BMT20" s="26">
        <v>2.21523319E-4</v>
      </c>
      <c r="BMU20" s="26">
        <v>7.7927921430000005E-3</v>
      </c>
      <c r="BMV20" s="26">
        <v>7.6438935169999998E-3</v>
      </c>
      <c r="BMW20" s="26">
        <v>1.3080193130000002E-3</v>
      </c>
      <c r="BMX20" s="26">
        <v>4.2659582799999999E-4</v>
      </c>
      <c r="BMY20" s="26">
        <v>3.2243079499999997E-3</v>
      </c>
      <c r="BMZ20" s="26">
        <v>1.0499134255000001E-2</v>
      </c>
      <c r="BNA20" s="26">
        <v>2.3351194789999999E-3</v>
      </c>
      <c r="BNB20" s="26">
        <v>-3.021503117E-3</v>
      </c>
      <c r="BNC20" s="26">
        <v>1.766496497E-3</v>
      </c>
      <c r="BND20" s="26">
        <v>1.920095412E-3</v>
      </c>
      <c r="BNE20" s="26">
        <v>1.4770496450000001E-3</v>
      </c>
      <c r="BNF20" s="26">
        <v>2.5249798099999999E-3</v>
      </c>
      <c r="BNG20" s="26">
        <v>1.5511373000000001E-3</v>
      </c>
      <c r="BNH20" s="26">
        <v>1.7962539629999999E-3</v>
      </c>
      <c r="BNI20" s="26">
        <v>1.8979635319999999E-3</v>
      </c>
      <c r="BNJ20" s="26">
        <v>1.6092024490000001E-3</v>
      </c>
      <c r="BNK20" s="26">
        <v>1.5885329300000001E-3</v>
      </c>
      <c r="BNL20" s="26">
        <v>2.638839011E-3</v>
      </c>
      <c r="BNM20" s="26">
        <v>1.4880142979999999E-3</v>
      </c>
      <c r="BNN20" s="26">
        <v>1.7509869789999999E-3</v>
      </c>
      <c r="BNO20" s="26">
        <v>1.922018418E-3</v>
      </c>
      <c r="BNP20" s="26">
        <v>4.3370218570000004E-3</v>
      </c>
      <c r="BNQ20" s="27" t="s">
        <v>3</v>
      </c>
      <c r="BNR20" s="26">
        <v>-8.6905538080000004E-3</v>
      </c>
      <c r="BNS20" s="26">
        <v>-8.8720016160000002E-3</v>
      </c>
      <c r="BNT20" s="26">
        <v>1.2580222340000001E-3</v>
      </c>
      <c r="BNU20" s="26">
        <v>2.3081426370000001E-3</v>
      </c>
      <c r="BNV20" s="26">
        <v>1.8533946200000001E-3</v>
      </c>
      <c r="BNW20" s="26">
        <v>1.6897530250000001E-3</v>
      </c>
      <c r="BNX20" s="26">
        <v>-2.4062491200000001E-4</v>
      </c>
      <c r="BNY20" s="26">
        <v>-3.1324400000000001E-5</v>
      </c>
      <c r="BNZ20" s="26">
        <v>6.6594155000000005E-4</v>
      </c>
      <c r="BOA20" s="26">
        <v>1.21920644E-3</v>
      </c>
      <c r="BOB20" s="26">
        <v>9.361058286E-3</v>
      </c>
      <c r="BOC20" s="26">
        <v>3.2628607900000002E-4</v>
      </c>
      <c r="BOD20" s="26">
        <v>1.7157579880000002E-3</v>
      </c>
      <c r="BOE20" s="26">
        <v>2.2679300609999998E-3</v>
      </c>
      <c r="BOF20" s="26">
        <v>2.2284457950000002E-3</v>
      </c>
      <c r="BOG20" s="26">
        <v>2.2720022389999999E-3</v>
      </c>
      <c r="BOH20" s="26">
        <v>2.800501743E-3</v>
      </c>
      <c r="BOI20" s="26">
        <v>1.0196386001999999E-2</v>
      </c>
      <c r="BOJ20" s="26">
        <v>1.1135055479000001E-2</v>
      </c>
      <c r="BOK20" s="26">
        <v>2.8577756950000002E-3</v>
      </c>
      <c r="BOL20" s="26">
        <v>6.7255801640000003E-3</v>
      </c>
      <c r="BOM20" s="26">
        <v>-2.2996818540000001E-3</v>
      </c>
      <c r="BON20" s="26">
        <v>-1.220106625E-3</v>
      </c>
      <c r="BOO20" s="26">
        <v>7.1592103789999998E-3</v>
      </c>
      <c r="BOP20" s="26">
        <v>7.8937298400000005E-3</v>
      </c>
      <c r="BOQ20" s="26">
        <v>7.8423770129999997E-3</v>
      </c>
      <c r="BOR20" s="26">
        <v>0.32712188795700003</v>
      </c>
      <c r="BOS20" s="26">
        <v>0.32828106784799999</v>
      </c>
      <c r="BOT20" s="26">
        <v>7.4620435100000004E-3</v>
      </c>
      <c r="BOU20" s="26">
        <v>1.3419787759999999E-3</v>
      </c>
      <c r="BOV20" s="26">
        <v>1.0601152537000001E-2</v>
      </c>
      <c r="BOW20" s="26">
        <v>6.7246309300000005E-4</v>
      </c>
      <c r="BOX20" s="26">
        <v>1.6327647600000001E-3</v>
      </c>
      <c r="BOY20" s="27" t="s">
        <v>3</v>
      </c>
      <c r="BOZ20" s="26">
        <v>-4.4286242099999997E-4</v>
      </c>
      <c r="BPA20" s="26">
        <v>2.646771764E-3</v>
      </c>
      <c r="BPB20" s="26">
        <v>1.404870833E-3</v>
      </c>
      <c r="BPC20" s="26">
        <v>1.41735741E-4</v>
      </c>
      <c r="BPD20" s="26" t="s">
        <v>3</v>
      </c>
      <c r="BPE20" s="26" t="s">
        <v>3</v>
      </c>
      <c r="BPF20" s="26" t="s">
        <v>3</v>
      </c>
      <c r="BPG20" s="26">
        <v>1.6600322789999998E-3</v>
      </c>
      <c r="BPH20" s="26">
        <v>2.0554763929999998E-3</v>
      </c>
      <c r="BPI20" s="26">
        <v>-4.3900317100000001E-4</v>
      </c>
      <c r="BPJ20" s="26">
        <v>3.0450002259999999E-3</v>
      </c>
      <c r="BPK20" s="26">
        <v>2.4887605999999998E-5</v>
      </c>
      <c r="BPL20" s="26">
        <v>-1.642475E-3</v>
      </c>
      <c r="BPM20" s="26">
        <v>2.2688137109999999E-3</v>
      </c>
      <c r="BPN20" s="26">
        <v>4.4293366100000002E-4</v>
      </c>
      <c r="BPO20" s="26">
        <v>1.337623771E-3</v>
      </c>
      <c r="BPP20" s="26">
        <v>3.4749952399999999E-4</v>
      </c>
      <c r="BPQ20" s="26">
        <v>-5.5805239300000002E-4</v>
      </c>
      <c r="BPR20" s="26">
        <v>-1.219347312E-3</v>
      </c>
      <c r="BPS20" s="26">
        <v>1.642826865E-3</v>
      </c>
      <c r="BPT20" s="26">
        <v>-8.7944299200000008E-4</v>
      </c>
      <c r="BPU20" s="26" t="s">
        <v>3</v>
      </c>
      <c r="BPV20" s="26">
        <v>2.4424003269999999E-3</v>
      </c>
      <c r="BPW20" s="26">
        <v>1.1901930841999999E-2</v>
      </c>
      <c r="BPX20" s="26" t="s">
        <v>3</v>
      </c>
      <c r="BPY20" s="26" t="s">
        <v>3</v>
      </c>
      <c r="BPZ20" s="26">
        <v>1.472714001E-3</v>
      </c>
      <c r="BQA20" s="26">
        <v>1.8433112599999999E-4</v>
      </c>
      <c r="BQB20" s="26">
        <v>1.1954487819999999E-3</v>
      </c>
      <c r="BQC20" s="26">
        <v>1.2235217169999999E-3</v>
      </c>
      <c r="BQD20" s="26">
        <v>-1.8707046760000001E-3</v>
      </c>
      <c r="BQE20" s="26" t="s">
        <v>3</v>
      </c>
      <c r="BQF20" s="26">
        <v>-2.2300465E-3</v>
      </c>
      <c r="BQG20" s="26">
        <v>1.4364018670000001E-3</v>
      </c>
      <c r="BQH20" s="26">
        <v>1.2582929583E-2</v>
      </c>
      <c r="BQI20" s="26">
        <v>-1.400834561E-3</v>
      </c>
      <c r="BQJ20" s="26">
        <v>1.4180694204E-2</v>
      </c>
      <c r="BQK20" s="26">
        <v>4.0189106900000003E-4</v>
      </c>
      <c r="BQL20" s="26">
        <v>7.3525428029999999E-3</v>
      </c>
      <c r="BQM20" s="26">
        <v>1.055355218E-3</v>
      </c>
      <c r="BQN20" s="26">
        <v>-0.125030382532</v>
      </c>
      <c r="BQO20" s="26">
        <v>1.5079291119999999E-3</v>
      </c>
      <c r="BQP20" s="26">
        <v>1.824911817E-3</v>
      </c>
      <c r="BQQ20" s="26">
        <v>3.2132470299999997E-3</v>
      </c>
      <c r="BQR20" s="26">
        <v>2.0297301960000001E-3</v>
      </c>
      <c r="BQS20" s="26">
        <v>3.109658974E-2</v>
      </c>
      <c r="BQT20" s="26">
        <v>3.1175488151000002E-2</v>
      </c>
      <c r="BQU20" s="26">
        <v>8.8882531639999998E-3</v>
      </c>
      <c r="BQV20" s="26">
        <v>1.0114143040000001E-3</v>
      </c>
      <c r="BQW20" s="27" t="s">
        <v>3</v>
      </c>
      <c r="BQX20" s="26">
        <v>1.1407836990000001E-3</v>
      </c>
      <c r="BQY20" s="26">
        <v>3.2468956402000003E-2</v>
      </c>
      <c r="BQZ20" s="26">
        <v>1.0111111027999999E-2</v>
      </c>
      <c r="BRA20" s="26">
        <v>1.9576420580000001E-3</v>
      </c>
      <c r="BRB20" s="26">
        <v>1.8762397820000002E-3</v>
      </c>
      <c r="BRC20" s="26">
        <v>1.254581995E-3</v>
      </c>
      <c r="BRD20" s="26">
        <v>9.7651895629999996E-3</v>
      </c>
      <c r="BRE20" s="26">
        <v>4.1407390630000002E-3</v>
      </c>
      <c r="BRF20" s="26">
        <v>1.4074552868000001E-2</v>
      </c>
      <c r="BRG20" s="26">
        <v>1.9281719893E-2</v>
      </c>
      <c r="BRH20" s="26">
        <v>1.3793684044E-2</v>
      </c>
      <c r="BRI20" s="26">
        <v>1.5697002080000001E-3</v>
      </c>
      <c r="BRJ20" s="26">
        <v>7.3963513670000005E-3</v>
      </c>
      <c r="BRK20" s="26">
        <v>7.4462727599999997E-4</v>
      </c>
      <c r="BRL20" s="26">
        <v>1.1330896517E-2</v>
      </c>
      <c r="BRM20" s="26">
        <v>1.4855623319999999E-3</v>
      </c>
      <c r="BRN20" s="26">
        <v>8.41413583E-4</v>
      </c>
      <c r="BRO20" s="26">
        <v>7.9687418900000005E-4</v>
      </c>
      <c r="BRP20" s="26">
        <v>1.02250488E-3</v>
      </c>
      <c r="BRQ20" s="26">
        <v>3.1281793790000002E-3</v>
      </c>
      <c r="BRR20" s="26">
        <v>3.1001801940000002E-3</v>
      </c>
      <c r="BRS20" s="26">
        <v>2.8067966560000003E-3</v>
      </c>
      <c r="BRT20" s="26">
        <v>3.581944137E-3</v>
      </c>
      <c r="BRU20" s="26">
        <v>2.7988095149999999E-3</v>
      </c>
      <c r="BRV20" s="26">
        <v>-6.7216033029999997E-3</v>
      </c>
      <c r="BRW20" s="26">
        <v>-6.0979986840000002E-3</v>
      </c>
      <c r="BRX20" s="26">
        <v>1.277050122E-3</v>
      </c>
      <c r="BRY20" s="26">
        <v>-4.5225081810000003E-3</v>
      </c>
      <c r="BRZ20" s="26">
        <v>8.9708159300000011E-4</v>
      </c>
      <c r="BSA20" s="26">
        <v>8.4268276399999996E-4</v>
      </c>
      <c r="BSB20" s="26">
        <v>1.3512218679999999E-3</v>
      </c>
      <c r="BSC20" s="26">
        <v>2.9264845999999997E-5</v>
      </c>
      <c r="BSD20" s="26">
        <v>1.4867721219999999E-3</v>
      </c>
      <c r="BSE20" s="26">
        <v>1.392400717E-3</v>
      </c>
      <c r="BSF20" s="26">
        <v>1.5006085720000002E-3</v>
      </c>
      <c r="BSG20" s="26">
        <v>2.4617367220000001E-3</v>
      </c>
      <c r="BSH20" s="26" t="s">
        <v>3</v>
      </c>
      <c r="BSI20" s="26">
        <v>2.1112558619999998E-3</v>
      </c>
      <c r="BSJ20" s="26">
        <v>1.554511529E-3</v>
      </c>
      <c r="BSK20" s="26">
        <v>1.6745383420000001E-3</v>
      </c>
      <c r="BSL20" s="26">
        <v>1.4649353330000001E-3</v>
      </c>
      <c r="BSM20" s="26">
        <v>4.0216138740000002E-3</v>
      </c>
      <c r="BSN20" s="26">
        <v>1.025215352E-3</v>
      </c>
      <c r="BSO20" s="26">
        <v>1.2887731801E-2</v>
      </c>
      <c r="BSP20" s="26">
        <v>2.077930317E-3</v>
      </c>
      <c r="BSQ20" s="27" t="s">
        <v>3</v>
      </c>
      <c r="BSR20" s="26">
        <v>8.8455950299999998E-4</v>
      </c>
      <c r="BSS20" s="26">
        <v>1.3030339839999999E-3</v>
      </c>
      <c r="BST20" s="26">
        <v>1.474440011E-3</v>
      </c>
      <c r="BSU20" s="26">
        <v>1.9334876670000002E-3</v>
      </c>
      <c r="BSV20" s="26">
        <v>-1.192572448E-3</v>
      </c>
      <c r="BSW20" s="26">
        <v>1.7967499570000001E-3</v>
      </c>
      <c r="BSX20" s="26">
        <v>3.0635918620000001E-3</v>
      </c>
      <c r="BSY20" s="26">
        <v>2.0810478180000001E-3</v>
      </c>
      <c r="BSZ20" s="26">
        <v>1.4621102511E-2</v>
      </c>
      <c r="BTA20" s="26">
        <v>1.7968869130000002E-3</v>
      </c>
      <c r="BTB20" s="26">
        <v>8.256654946000001E-3</v>
      </c>
      <c r="BTC20" s="26">
        <v>1.0976570243999999E-2</v>
      </c>
      <c r="BTD20" s="26">
        <v>-6.0416590400000001E-4</v>
      </c>
      <c r="BTE20" s="26">
        <v>2.1355802030000003E-3</v>
      </c>
      <c r="BTF20" s="26">
        <v>1.1634111362999999E-2</v>
      </c>
      <c r="BTG20" s="26">
        <v>1.6108717950000001E-3</v>
      </c>
      <c r="BTH20" s="26" t="s">
        <v>3</v>
      </c>
      <c r="BTI20" s="26">
        <v>1.9135214480000002E-3</v>
      </c>
      <c r="BTJ20" s="26">
        <v>1.3012261650000002E-3</v>
      </c>
      <c r="BTK20" s="26">
        <v>4.1047031400000001E-4</v>
      </c>
      <c r="BTL20" s="26">
        <v>4.0328757299999999E-4</v>
      </c>
      <c r="BTM20" s="26">
        <v>1.1671058835000001E-2</v>
      </c>
      <c r="BTN20" s="26">
        <v>-0.15203220995300001</v>
      </c>
      <c r="BTO20" s="26">
        <v>-2.7985941300000001E-4</v>
      </c>
      <c r="BTP20" s="26">
        <v>1.4924930559999999E-3</v>
      </c>
      <c r="BTQ20" s="26">
        <v>3.9260034890000002E-3</v>
      </c>
      <c r="BTR20" s="26">
        <v>1.0673441814E-2</v>
      </c>
      <c r="BTS20" s="26">
        <v>1.114894694E-3</v>
      </c>
      <c r="BTT20" s="26">
        <v>7.7348309410000008E-3</v>
      </c>
      <c r="BTU20" s="26">
        <v>-7.8262113300000007E-4</v>
      </c>
      <c r="BTV20" s="26">
        <v>-5.4054815599999999E-4</v>
      </c>
      <c r="BTW20" s="26">
        <v>9.9065835000000007E-4</v>
      </c>
      <c r="BTX20" s="26">
        <v>-5.1979030699999997E-4</v>
      </c>
      <c r="BTY20" s="26">
        <v>8.80497474E-4</v>
      </c>
      <c r="BTZ20" s="26">
        <v>2.6022319989999999E-3</v>
      </c>
      <c r="BUA20" s="26">
        <v>1.4396530620000001E-3</v>
      </c>
      <c r="BUB20" s="26">
        <v>4.710862E-5</v>
      </c>
      <c r="BUC20" s="26">
        <v>1.562772168E-3</v>
      </c>
      <c r="BUD20" s="26">
        <v>1.566142362E-3</v>
      </c>
      <c r="BUE20" s="26">
        <v>4.8758769799999997E-4</v>
      </c>
      <c r="BUF20" s="26" t="s">
        <v>3</v>
      </c>
      <c r="BUG20" s="26">
        <v>6.5641372300000004E-4</v>
      </c>
      <c r="BUH20" s="26">
        <v>2.64834971E-4</v>
      </c>
      <c r="BUI20" s="26">
        <v>5.367334453E-3</v>
      </c>
      <c r="BUJ20" s="26">
        <v>8.4678077609999999E-3</v>
      </c>
      <c r="BUK20" s="26">
        <v>2.5967918649999998E-3</v>
      </c>
      <c r="BUL20" s="26">
        <v>1.5069570079999999E-3</v>
      </c>
      <c r="BUM20" s="26" t="s">
        <v>3</v>
      </c>
      <c r="BUN20" s="26">
        <v>-1.4247294852000001E-2</v>
      </c>
      <c r="BUO20" s="26">
        <v>1.5386160539999998E-3</v>
      </c>
      <c r="BUP20" s="26">
        <v>1.4550372470000001E-3</v>
      </c>
      <c r="BUQ20" s="26">
        <v>1.5319868889999999E-3</v>
      </c>
      <c r="BUR20" s="26">
        <v>-4.4406421199999995E-4</v>
      </c>
      <c r="BUS20" s="26">
        <v>2.7457240220000001E-3</v>
      </c>
      <c r="BUT20" s="26">
        <v>1.7531124327000002E-2</v>
      </c>
      <c r="BUU20" s="26">
        <v>2.0584929759999999E-3</v>
      </c>
      <c r="BUV20" s="26">
        <v>1.5140810839999999E-3</v>
      </c>
      <c r="BUW20" s="26">
        <v>1.5003745469999998E-3</v>
      </c>
      <c r="BUX20" s="26">
        <v>1.5140156849999999E-3</v>
      </c>
      <c r="BUY20" s="26">
        <v>1.245031267E-3</v>
      </c>
      <c r="BUZ20" s="26">
        <v>1.011301065E-3</v>
      </c>
      <c r="BVA20" s="26">
        <v>1.1045780069999999E-3</v>
      </c>
      <c r="BVB20" s="26">
        <v>-4.34309588E-4</v>
      </c>
      <c r="BVC20" s="26">
        <v>1.6808218890000002E-3</v>
      </c>
      <c r="BVD20" s="26">
        <v>1.7519353700999999E-2</v>
      </c>
      <c r="BVE20" s="26">
        <v>-4.0155987529999996E-3</v>
      </c>
      <c r="BVF20" s="26">
        <v>6.3612076700000008E-4</v>
      </c>
      <c r="BVG20" s="26">
        <v>-3.7458876140000004E-3</v>
      </c>
      <c r="BVH20" s="26">
        <v>7.0719619040000006E-3</v>
      </c>
      <c r="BVI20" s="26">
        <v>3.0887074110000001E-3</v>
      </c>
      <c r="BVJ20" s="26">
        <v>-5.3288243900000002E-4</v>
      </c>
      <c r="BVK20" s="26">
        <v>1.2505428859E-2</v>
      </c>
      <c r="BVL20" s="26">
        <v>1.294786289E-3</v>
      </c>
      <c r="BVM20" s="26">
        <v>2.3563960079999997E-3</v>
      </c>
      <c r="BVN20" s="26">
        <v>-3.3019608169999998E-3</v>
      </c>
      <c r="BVO20" s="26">
        <v>1.446113594E-3</v>
      </c>
      <c r="BVP20" s="26">
        <v>4.4088465200000005E-4</v>
      </c>
      <c r="BVQ20" s="26">
        <v>1.2831705699999999E-2</v>
      </c>
      <c r="BVR20" s="26">
        <v>8.2268968849999995E-3</v>
      </c>
      <c r="BVS20" s="26">
        <v>1.139263255E-3</v>
      </c>
      <c r="BVT20" s="26">
        <v>8.3051984E-5</v>
      </c>
      <c r="BVU20" s="26">
        <v>2.3594165969999998E-3</v>
      </c>
      <c r="BVV20" s="26">
        <v>8.552986793000001E-3</v>
      </c>
      <c r="BVW20" s="26">
        <v>1.4550898409999998E-3</v>
      </c>
      <c r="BVX20" s="26">
        <v>5.49087507E-4</v>
      </c>
      <c r="BVY20" s="26">
        <v>1.2967632709000001E-2</v>
      </c>
      <c r="BVZ20" s="26">
        <v>1.7929795400000001E-4</v>
      </c>
      <c r="BWA20" s="26">
        <v>-1.518117687E-2</v>
      </c>
      <c r="BWB20" s="26">
        <v>5.0736687680000003E-3</v>
      </c>
      <c r="BWC20" s="26">
        <v>1.5524564150000001E-3</v>
      </c>
      <c r="BWD20" s="26">
        <v>1.279757452E-3</v>
      </c>
      <c r="BWE20" s="26">
        <v>1.3280617810000001E-3</v>
      </c>
      <c r="BWF20" s="26">
        <v>-2.2265428530000003E-3</v>
      </c>
      <c r="BWG20" s="26">
        <v>1.2392194824000001E-2</v>
      </c>
      <c r="BWH20" s="26">
        <v>1.411146831E-3</v>
      </c>
      <c r="BWI20" s="26">
        <v>4.4071609499999996E-4</v>
      </c>
      <c r="BWJ20" s="26">
        <v>1.634464633E-3</v>
      </c>
      <c r="BWK20" s="26">
        <v>1.6581929249999999E-3</v>
      </c>
      <c r="BWL20" s="26">
        <v>1.6813664240000002E-3</v>
      </c>
      <c r="BWM20" s="26" t="s">
        <v>3</v>
      </c>
      <c r="BWN20" s="26">
        <v>9.8758950300000003E-4</v>
      </c>
      <c r="BWO20" s="26">
        <v>3.0495200970000001E-3</v>
      </c>
      <c r="BWP20" s="26" t="s">
        <v>3</v>
      </c>
      <c r="BWQ20" s="26" t="s">
        <v>3</v>
      </c>
      <c r="BWR20" s="26">
        <v>-3.3311491850000004E-3</v>
      </c>
      <c r="BWS20" s="26">
        <v>4.2190679909999999E-3</v>
      </c>
      <c r="BWT20" s="26">
        <v>3.4462271940000001E-3</v>
      </c>
      <c r="BWU20" s="26">
        <v>-2.4754928260999998E-2</v>
      </c>
      <c r="BWV20" s="26">
        <v>-2.9837896299999998E-3</v>
      </c>
      <c r="BWW20" s="26">
        <v>1.2829910399999999E-3</v>
      </c>
      <c r="BWX20" s="26">
        <v>1.2840240194000001E-2</v>
      </c>
      <c r="BWY20" s="26">
        <v>2.2067759919999997E-3</v>
      </c>
      <c r="BWZ20" s="26">
        <v>9.4292010499999999E-4</v>
      </c>
      <c r="BXA20" s="26">
        <v>-1.3817433299999999E-4</v>
      </c>
      <c r="BXB20" s="26">
        <v>3.1716815120000001E-3</v>
      </c>
      <c r="BXC20" s="26">
        <v>1.6636461850000001E-3</v>
      </c>
      <c r="BXD20" s="26">
        <v>2.6669943359999997E-3</v>
      </c>
      <c r="BXE20" s="27" t="s">
        <v>3</v>
      </c>
      <c r="BXF20" s="26">
        <v>1.7201354099999999E-3</v>
      </c>
      <c r="BXG20" s="26">
        <v>2.11810779E-3</v>
      </c>
      <c r="BXH20" s="26">
        <v>3.8171788330000002E-3</v>
      </c>
      <c r="BXI20" s="26">
        <v>2.841442875E-3</v>
      </c>
      <c r="BXJ20" s="26">
        <v>9.9533392999999991E-4</v>
      </c>
      <c r="BXK20" s="26">
        <v>5.5682400409999997E-3</v>
      </c>
      <c r="BXL20" s="26">
        <v>5.7072630999999998E-4</v>
      </c>
      <c r="BXM20" s="26">
        <v>-5.3120984400000003E-4</v>
      </c>
      <c r="BXN20" s="26">
        <v>6.5775253399999998E-4</v>
      </c>
      <c r="BXO20" s="26">
        <v>1.6047501450000001E-3</v>
      </c>
      <c r="BXP20" s="26">
        <v>-4.6682696099999995E-4</v>
      </c>
      <c r="BXQ20" s="26">
        <v>8.1078207570000008E-3</v>
      </c>
      <c r="BXR20" s="26">
        <v>1.5457000949999999E-3</v>
      </c>
      <c r="BXS20" s="26">
        <v>-1.1794514620000001E-3</v>
      </c>
      <c r="BXT20" s="26">
        <v>2.93427766E-4</v>
      </c>
      <c r="BXU20" s="26">
        <v>-1.4616130029999998E-3</v>
      </c>
      <c r="BXV20" s="26">
        <v>1.2709623171E-2</v>
      </c>
      <c r="BXW20" s="26">
        <v>1.355531446E-3</v>
      </c>
      <c r="BXX20" s="26">
        <v>2.7965561459999998E-3</v>
      </c>
      <c r="BXY20" s="26">
        <v>1.280247872E-2</v>
      </c>
      <c r="BXZ20" s="26">
        <v>1.2477496684E-2</v>
      </c>
      <c r="BYA20" s="26">
        <v>1.2038240924E-2</v>
      </c>
      <c r="BYB20" s="26">
        <v>1.2043995496E-2</v>
      </c>
      <c r="BYC20" s="26">
        <v>2.9597687350000003E-3</v>
      </c>
      <c r="BYD20" s="27" t="s">
        <v>3</v>
      </c>
      <c r="BYE20" s="26">
        <v>2.9096005159999997E-3</v>
      </c>
      <c r="BYF20" s="26">
        <v>-2.7367790720000001E-3</v>
      </c>
      <c r="BYG20" s="26">
        <v>-3.1796586152000005E-2</v>
      </c>
      <c r="BYH20" s="26">
        <v>1.9133770170000001E-3</v>
      </c>
      <c r="BYI20" s="26">
        <v>4.7389661640000001E-3</v>
      </c>
      <c r="BYJ20" s="26">
        <v>1.5749188589999998E-3</v>
      </c>
      <c r="BYK20" s="26">
        <v>1.530656991E-3</v>
      </c>
      <c r="BYL20" s="26">
        <v>1.4157104490000001E-3</v>
      </c>
      <c r="BYM20" s="26">
        <v>1.3023015360000001E-3</v>
      </c>
      <c r="BYN20" s="26">
        <v>1.0462239601000001E-2</v>
      </c>
      <c r="BYO20" s="26">
        <v>4.0389528789999997E-3</v>
      </c>
      <c r="BYP20" s="26">
        <v>1.6177468489999998E-3</v>
      </c>
      <c r="BYQ20" s="26">
        <v>1.1510957809999999E-3</v>
      </c>
      <c r="BYR20" s="26">
        <v>1.695797964E-3</v>
      </c>
      <c r="BYS20" s="26">
        <v>2.0718419700000001E-3</v>
      </c>
      <c r="BYT20" s="26">
        <v>1.9760794940000001E-3</v>
      </c>
      <c r="BYU20" s="26">
        <v>1.0158004280000001E-3</v>
      </c>
      <c r="BYV20" s="26">
        <v>6.1385738170000002E-3</v>
      </c>
      <c r="BYW20" s="26">
        <v>7.302431832E-3</v>
      </c>
      <c r="BYX20" s="26">
        <v>6.8027527350000006E-3</v>
      </c>
      <c r="BYY20" s="26">
        <v>7.1909113259999999E-3</v>
      </c>
      <c r="BYZ20" s="26">
        <v>6.6938948799999997E-3</v>
      </c>
      <c r="BZA20" s="26">
        <v>1.2851221439999999E-3</v>
      </c>
      <c r="BZB20" s="26">
        <v>4.3842697309999998E-3</v>
      </c>
      <c r="BZC20" s="26">
        <v>1.5363533609999999E-3</v>
      </c>
      <c r="BZD20" s="26">
        <v>7.5597779599999998E-4</v>
      </c>
      <c r="BZE20" s="26">
        <v>1.6153223629999998E-3</v>
      </c>
      <c r="BZF20" s="26">
        <v>1.190193434E-3</v>
      </c>
      <c r="BZG20" s="26">
        <v>1.1380158090000001E-3</v>
      </c>
      <c r="BZH20" s="26">
        <v>1.3851653259999998E-3</v>
      </c>
      <c r="BZI20" s="26">
        <v>8.5526572300000006E-4</v>
      </c>
      <c r="BZJ20" s="26">
        <v>1.3346210910000001E-3</v>
      </c>
      <c r="BZK20" s="26">
        <v>3.9881791170000005E-3</v>
      </c>
      <c r="BZL20" s="26">
        <v>1.967207637E-3</v>
      </c>
      <c r="BZM20" s="26">
        <v>-5.2982366309999992E-3</v>
      </c>
      <c r="BZN20" s="26">
        <v>1.2460778081999999E-2</v>
      </c>
      <c r="BZO20" s="26">
        <v>5.4987224999999996E-5</v>
      </c>
      <c r="BZP20" s="26">
        <v>1.10186392E-4</v>
      </c>
      <c r="BZQ20" s="26">
        <v>8.7750908489999998E-3</v>
      </c>
      <c r="BZR20" s="26">
        <v>2.3685397750000002E-3</v>
      </c>
      <c r="BZS20" s="26">
        <v>1.7737685810000001E-2</v>
      </c>
      <c r="BZT20" s="26" t="s">
        <v>3</v>
      </c>
      <c r="BZU20" s="26">
        <v>2.5913379069999998E-3</v>
      </c>
      <c r="BZV20" s="26">
        <v>3.6124473603000001E-2</v>
      </c>
      <c r="BZW20" s="26">
        <v>3.8123656525000001E-2</v>
      </c>
      <c r="BZX20" s="26">
        <v>1.5012458540000001E-3</v>
      </c>
      <c r="BZY20" s="26">
        <v>1.3003164133000001E-2</v>
      </c>
      <c r="BZZ20" s="26">
        <v>-2.5003178619999998E-3</v>
      </c>
      <c r="CAA20" s="26">
        <v>1.2471529955E-2</v>
      </c>
      <c r="CAB20" s="26">
        <v>1.7166226311999998E-2</v>
      </c>
      <c r="CAC20" s="26">
        <v>1.4861274159999999E-3</v>
      </c>
      <c r="CAD20" s="26">
        <v>1.5479450400000001E-3</v>
      </c>
      <c r="CAE20" s="26">
        <v>1.0993291799999999E-3</v>
      </c>
      <c r="CAF20" s="26">
        <v>1.676578644E-3</v>
      </c>
      <c r="CAG20" s="26">
        <v>1.458115239E-3</v>
      </c>
      <c r="CAH20" s="26">
        <v>1.6238102060000001E-3</v>
      </c>
      <c r="CAI20" s="26">
        <v>-2.1515816E-4</v>
      </c>
      <c r="CAJ20" s="26">
        <v>1.2666332795999999E-2</v>
      </c>
      <c r="CAK20" s="26">
        <v>1.106871087E-3</v>
      </c>
      <c r="CAL20" s="26">
        <v>2.9990302727999997E-2</v>
      </c>
      <c r="CAM20" s="26">
        <v>1.2684103274E-2</v>
      </c>
      <c r="CAN20" s="26">
        <v>1.70931621E-3</v>
      </c>
      <c r="CAO20" s="26">
        <v>1.452430265E-3</v>
      </c>
      <c r="CAP20" s="26">
        <v>9.1679006730000009E-3</v>
      </c>
      <c r="CAQ20" s="26">
        <v>-6.710207256E-3</v>
      </c>
      <c r="CAR20" s="26">
        <v>2.5485971969999997E-3</v>
      </c>
      <c r="CAS20" s="26">
        <v>9.494097930000001E-4</v>
      </c>
      <c r="CAT20" s="26">
        <v>1.4789516120000002E-3</v>
      </c>
      <c r="CAU20" s="26">
        <v>1.5446085960000001E-3</v>
      </c>
      <c r="CAV20" s="26">
        <v>2.6142232180000002E-3</v>
      </c>
      <c r="CAW20" s="26">
        <v>2.2284584649999999E-3</v>
      </c>
      <c r="CAX20" s="26">
        <v>3.6004364500000002E-3</v>
      </c>
      <c r="CAY20" s="26">
        <v>1.0742997123E-2</v>
      </c>
      <c r="CAZ20" s="26">
        <v>1.0277643351000001E-2</v>
      </c>
      <c r="CBA20" s="26">
        <v>9.7096219170000001E-3</v>
      </c>
      <c r="CBB20" s="26">
        <v>1.0065046259999998E-2</v>
      </c>
      <c r="CBC20" s="26">
        <v>2.5534432019999999E-3</v>
      </c>
      <c r="CBD20" s="26">
        <v>2.1365999629999999E-3</v>
      </c>
      <c r="CBE20" s="26">
        <v>2.6447806109999999E-3</v>
      </c>
      <c r="CBF20" s="26">
        <v>1.076203581E-3</v>
      </c>
      <c r="CBG20" s="26">
        <v>3.1716296280000001E-3</v>
      </c>
      <c r="CBH20" s="26">
        <v>2.7672793559999995E-3</v>
      </c>
      <c r="CBI20" s="26">
        <v>2.9116534189999998E-3</v>
      </c>
      <c r="CBJ20" s="26">
        <v>2.3084273729999999E-3</v>
      </c>
      <c r="CBK20" s="26" t="s">
        <v>3</v>
      </c>
      <c r="CBL20" s="26">
        <v>1.2094992929999999E-3</v>
      </c>
      <c r="CBM20" s="26">
        <v>1.5381114139999999E-3</v>
      </c>
      <c r="CBN20" s="26">
        <v>5.6872719299999998E-4</v>
      </c>
      <c r="CBO20" s="26">
        <v>4.6937321900000003E-4</v>
      </c>
      <c r="CBP20" s="26">
        <v>5.8363888899999996E-4</v>
      </c>
      <c r="CBQ20" s="26">
        <v>7.7567127799999999E-4</v>
      </c>
      <c r="CBR20" s="26">
        <v>3.5242777799999997E-4</v>
      </c>
      <c r="CBS20" s="26">
        <v>-8.6488470600000001E-4</v>
      </c>
      <c r="CBT20" s="26">
        <v>6.9989245699999994E-4</v>
      </c>
      <c r="CBU20" s="26">
        <v>-1.3705300099999999E-4</v>
      </c>
      <c r="CBV20" s="26">
        <v>-8.4568048100000005E-4</v>
      </c>
      <c r="CBW20" s="26">
        <v>6.1986063349999997E-3</v>
      </c>
      <c r="CBX20" s="26">
        <v>4.8392239350000003E-3</v>
      </c>
      <c r="CBY20" s="26">
        <v>5.0805169699999998E-3</v>
      </c>
      <c r="CBZ20" s="26">
        <v>1.665560471E-3</v>
      </c>
      <c r="CCA20" s="26">
        <v>1.935562881E-3</v>
      </c>
      <c r="CCB20" s="26">
        <v>5.0816333999999996E-3</v>
      </c>
      <c r="CCC20" s="26">
        <v>5.4950712619999996E-3</v>
      </c>
      <c r="CCD20" s="26">
        <v>1.48538257E-3</v>
      </c>
      <c r="CCE20" s="26">
        <v>2.9530540690000003E-3</v>
      </c>
      <c r="CCF20" s="26">
        <v>2.7416438690000002E-3</v>
      </c>
      <c r="CCG20" s="26">
        <v>-2.4309735609999998E-3</v>
      </c>
      <c r="CCH20" s="26">
        <v>-2.8458932419999998E-3</v>
      </c>
      <c r="CCI20" s="26">
        <v>-2.5736905619999999E-3</v>
      </c>
      <c r="CCJ20" s="26">
        <v>1.360024397E-3</v>
      </c>
      <c r="CCK20" s="26">
        <v>-3.7012477200000001E-3</v>
      </c>
      <c r="CCL20" s="26">
        <v>-3.1124544420000001E-3</v>
      </c>
      <c r="CCM20" s="26">
        <v>9.3117729149999988E-3</v>
      </c>
      <c r="CCN20" s="26">
        <v>8.3406244569999999E-3</v>
      </c>
      <c r="CCO20" s="26">
        <v>9.4623714150000003E-3</v>
      </c>
      <c r="CCP20" s="26">
        <v>8.6497613839999991E-3</v>
      </c>
      <c r="CCQ20" s="26">
        <v>2.6219028789999997E-3</v>
      </c>
      <c r="CCR20" s="26">
        <v>4.6215190500000002E-4</v>
      </c>
      <c r="CCS20" s="26">
        <v>-4.5651131529999998E-3</v>
      </c>
      <c r="CCT20" s="26">
        <v>8.7812658200000007E-4</v>
      </c>
      <c r="CCU20" s="26">
        <v>1.4109883859999999E-3</v>
      </c>
      <c r="CCV20" s="26">
        <v>1.1647390629999999E-3</v>
      </c>
      <c r="CCW20" s="26">
        <v>1.3108863339999998E-3</v>
      </c>
      <c r="CCX20" s="26">
        <v>1.3108863339999998E-3</v>
      </c>
      <c r="CCY20" s="26" t="s">
        <v>3</v>
      </c>
      <c r="CCZ20" s="26">
        <v>-2.0734243890000001E-3</v>
      </c>
      <c r="CDA20" s="26">
        <v>-2.0724614239999999E-3</v>
      </c>
      <c r="CDB20" s="26">
        <v>-8.2384628599999998E-4</v>
      </c>
      <c r="CDC20" s="26">
        <v>-1.6418064169999998E-3</v>
      </c>
      <c r="CDD20" s="26">
        <v>-1.640030158E-3</v>
      </c>
      <c r="CDE20" s="26">
        <v>-1.211543723E-3</v>
      </c>
      <c r="CDF20" s="26">
        <v>-1.2098530630000001E-3</v>
      </c>
      <c r="CDG20" s="26">
        <v>4.9551622850000001E-3</v>
      </c>
      <c r="CDH20" s="26">
        <v>3.3325040239999999E-3</v>
      </c>
      <c r="CDI20" s="26">
        <v>1.527543682E-3</v>
      </c>
      <c r="CDJ20" s="26">
        <v>3.77934195E-4</v>
      </c>
      <c r="CDK20" s="26">
        <v>6.8753637000000002E-4</v>
      </c>
      <c r="CDL20" s="26">
        <v>1.10927486E-3</v>
      </c>
      <c r="CDM20" s="26">
        <v>2.2887733579999999E-3</v>
      </c>
      <c r="CDN20" s="26">
        <v>1.096972687E-3</v>
      </c>
      <c r="CDO20" s="26">
        <v>1.207780463E-3</v>
      </c>
      <c r="CDP20" s="26">
        <v>1.53686031E-3</v>
      </c>
      <c r="CDQ20" s="26">
        <v>1.435776906E-3</v>
      </c>
      <c r="CDR20" s="26">
        <v>2.5016657549999997E-3</v>
      </c>
      <c r="CDS20" s="26">
        <v>1.8153068920000002E-3</v>
      </c>
      <c r="CDT20" s="26">
        <v>2.4817541890000002E-3</v>
      </c>
      <c r="CDU20" s="26">
        <v>2.8859598999999998E-5</v>
      </c>
      <c r="CDV20" s="26">
        <v>4.13684691E-4</v>
      </c>
      <c r="CDW20" s="26">
        <v>6.2453497999999995E-5</v>
      </c>
      <c r="CDX20" s="26">
        <v>1.4835945219999998E-3</v>
      </c>
      <c r="CDY20" s="26">
        <v>1.055523995E-3</v>
      </c>
      <c r="CDZ20" s="26">
        <v>1.7667014380000001E-3</v>
      </c>
      <c r="CEA20" s="26">
        <v>2.5932125909999999E-3</v>
      </c>
      <c r="CEB20" s="26">
        <v>2.3698412380000001E-3</v>
      </c>
      <c r="CEC20" s="26">
        <v>3.5516567899999995E-4</v>
      </c>
      <c r="CED20" s="26">
        <v>8.5905722800000005E-4</v>
      </c>
      <c r="CEE20" s="26">
        <v>1.2108075610000001E-3</v>
      </c>
      <c r="CEF20" s="26" t="s">
        <v>3</v>
      </c>
      <c r="CEG20" s="26">
        <v>1.3281206600000001E-3</v>
      </c>
      <c r="CEH20" s="26">
        <v>9.2128270219999989E-3</v>
      </c>
      <c r="CEI20" s="26">
        <v>8.4262466289999997E-3</v>
      </c>
      <c r="CEJ20" s="26">
        <v>1.9847691079999999E-3</v>
      </c>
      <c r="CEK20" s="26">
        <v>9.6361282000000006E-4</v>
      </c>
      <c r="CEL20" s="26">
        <v>-7.9258820100000006E-4</v>
      </c>
      <c r="CEM20" s="26">
        <v>1.4244951289999999E-3</v>
      </c>
      <c r="CEN20" s="26">
        <v>1.4017872519999999E-3</v>
      </c>
      <c r="CEO20" s="26">
        <v>-1.9339267300000002E-4</v>
      </c>
      <c r="CEP20" s="26">
        <v>1.6668959890000002E-3</v>
      </c>
      <c r="CEQ20" s="26">
        <v>9.7631500900000002E-4</v>
      </c>
      <c r="CER20" s="26">
        <v>7.8220530999999999E-5</v>
      </c>
      <c r="CES20" s="26">
        <v>4.0039982339999999E-3</v>
      </c>
      <c r="CET20" s="26">
        <v>1.24571862E-3</v>
      </c>
      <c r="CEU20" s="26">
        <v>2.5691883910000002E-3</v>
      </c>
      <c r="CEV20" s="27" t="s">
        <v>3</v>
      </c>
      <c r="CEW20" s="26">
        <v>1.0846544149999999E-3</v>
      </c>
      <c r="CEX20" s="26">
        <v>1.9042133140000001E-3</v>
      </c>
      <c r="CEY20" s="26">
        <v>1.0606956160000001E-3</v>
      </c>
      <c r="CEZ20" s="26" t="s">
        <v>3</v>
      </c>
      <c r="CFA20" s="26">
        <v>1.5356877980000001E-3</v>
      </c>
      <c r="CFB20" s="26">
        <v>2.3437564209999998E-3</v>
      </c>
      <c r="CFC20" s="26">
        <v>1.902383852E-3</v>
      </c>
      <c r="CFD20" s="26">
        <v>1.3548106590000001E-3</v>
      </c>
      <c r="CFE20" s="26">
        <v>1.9570414400000001E-3</v>
      </c>
      <c r="CFF20" s="26">
        <v>1.10428939E-4</v>
      </c>
      <c r="CFG20" s="26">
        <v>2.1175458690000002E-3</v>
      </c>
      <c r="CFH20" s="26">
        <v>1.059200254E-3</v>
      </c>
      <c r="CFI20" s="26">
        <v>2.0074772220000001E-3</v>
      </c>
      <c r="CFJ20" s="26">
        <v>1.5237121710000002E-3</v>
      </c>
      <c r="CFK20" s="26">
        <v>2.4702420829999998E-3</v>
      </c>
      <c r="CFL20" s="26">
        <v>1.6194284640000001E-3</v>
      </c>
      <c r="CFM20" s="26">
        <v>1.0509203189999999E-3</v>
      </c>
      <c r="CFN20" s="26">
        <v>1.0814850020000001E-3</v>
      </c>
      <c r="CFO20" s="26">
        <v>1.348765814E-3</v>
      </c>
      <c r="CFP20" s="26">
        <v>1.5306140160000002E-3</v>
      </c>
      <c r="CFQ20" s="26">
        <v>1.1708249490000001E-3</v>
      </c>
      <c r="CFR20" s="26">
        <v>1.8552221090000001E-3</v>
      </c>
      <c r="CFS20" s="26">
        <v>1.547739649E-3</v>
      </c>
      <c r="CFT20" s="26">
        <v>2.5081211409999997E-3</v>
      </c>
      <c r="CFU20" s="26">
        <v>2.4700202290000002E-3</v>
      </c>
      <c r="CFV20" s="26">
        <v>2.4222584170000001E-3</v>
      </c>
      <c r="CFW20" s="26">
        <v>-5.7649264199999999E-4</v>
      </c>
      <c r="CFX20" s="26">
        <v>-1.2057560000000002E-5</v>
      </c>
      <c r="CFY20" s="26">
        <v>3.3914325799999997E-4</v>
      </c>
      <c r="CFZ20" s="26">
        <v>2.3058666700000001E-4</v>
      </c>
      <c r="CGA20" s="26">
        <v>2.4220496869999998E-3</v>
      </c>
      <c r="CGB20" s="26">
        <v>1.1721621596000001E-2</v>
      </c>
      <c r="CGC20" s="26">
        <v>1.6625687437000002E-2</v>
      </c>
      <c r="CGD20" s="26">
        <v>2.4763910829999998E-3</v>
      </c>
      <c r="CGE20" s="26">
        <v>3.088999712E-3</v>
      </c>
      <c r="CGF20" s="26">
        <v>1.9024370110000001E-3</v>
      </c>
      <c r="CGG20" s="26">
        <v>1.8051548980000001E-3</v>
      </c>
      <c r="CGH20" s="26">
        <v>5.3885701799999994E-4</v>
      </c>
      <c r="CGI20" s="26">
        <v>1.997472369E-3</v>
      </c>
      <c r="CGJ20" s="26">
        <v>1.876482505E-3</v>
      </c>
      <c r="CGK20" s="26">
        <v>7.2732650450000004E-3</v>
      </c>
      <c r="CGL20" s="26">
        <v>6.4969568670000004E-3</v>
      </c>
      <c r="CGM20" s="26">
        <v>7.1323227500000004E-4</v>
      </c>
      <c r="CGN20" s="26">
        <v>1.6193986139999999E-3</v>
      </c>
      <c r="CGO20" s="26">
        <v>1.9890630130000001E-3</v>
      </c>
      <c r="CGP20" s="26">
        <v>9.806888819999999E-4</v>
      </c>
      <c r="CGQ20" s="26">
        <v>1.8599565759999999E-3</v>
      </c>
      <c r="CGR20" s="26">
        <v>2.1258299229999999E-3</v>
      </c>
      <c r="CGS20" s="27" t="s">
        <v>3</v>
      </c>
      <c r="CGT20" s="26">
        <v>4.6028168999999996E-5</v>
      </c>
      <c r="CGU20" s="26">
        <v>1.504016091E-3</v>
      </c>
      <c r="CGV20" s="26">
        <v>1.316538458E-3</v>
      </c>
      <c r="CGW20" s="26">
        <v>-2.6189861939999999E-3</v>
      </c>
      <c r="CGX20" s="26">
        <v>-6.1991840500000002E-4</v>
      </c>
      <c r="CGY20" s="26">
        <v>1.7928060959999999E-3</v>
      </c>
      <c r="CGZ20" s="26">
        <v>1.192214236E-3</v>
      </c>
      <c r="CHA20" s="26">
        <v>6.8223500800000008E-4</v>
      </c>
      <c r="CHB20" s="26">
        <v>6.9016976000000008E-5</v>
      </c>
      <c r="CHC20" s="26">
        <v>1.7884512359999999E-3</v>
      </c>
      <c r="CHD20" s="26">
        <v>9.2192703999999996E-4</v>
      </c>
      <c r="CHE20" s="26">
        <v>1.007026242E-3</v>
      </c>
      <c r="CHF20" s="26">
        <v>1.6779464059999999E-3</v>
      </c>
      <c r="CHG20" s="26">
        <v>1.5197078639999999E-3</v>
      </c>
      <c r="CHH20" s="26">
        <v>1.267301579E-3</v>
      </c>
      <c r="CHI20" s="26">
        <v>1.5082278849999999E-3</v>
      </c>
      <c r="CHJ20" s="26">
        <v>1.6891363800000002E-3</v>
      </c>
      <c r="CHK20" s="26">
        <v>1.5273415970000002E-3</v>
      </c>
      <c r="CHL20" s="26">
        <v>1.6028913111E-2</v>
      </c>
      <c r="CHM20" s="26">
        <v>1.8957872830000001E-3</v>
      </c>
      <c r="CHN20" s="26">
        <v>5.9859999999999999E-6</v>
      </c>
      <c r="CHO20" s="26">
        <v>1.3345150820000002E-3</v>
      </c>
      <c r="CHP20" s="26">
        <v>7.8429543199999997E-4</v>
      </c>
      <c r="CHQ20" s="26">
        <v>7.5506231199999998E-4</v>
      </c>
      <c r="CHR20" s="26">
        <v>2.8347622099999999E-4</v>
      </c>
      <c r="CHS20" s="26">
        <v>1.1635903500000001E-3</v>
      </c>
      <c r="CHT20" s="26">
        <v>1.5639860030000001E-3</v>
      </c>
      <c r="CHU20" s="26">
        <v>1.478737969E-3</v>
      </c>
      <c r="CHV20" s="26">
        <v>7.6511222399999995E-4</v>
      </c>
      <c r="CHW20" s="26">
        <v>-3.291352966E-3</v>
      </c>
      <c r="CHX20" s="26">
        <v>2.3751578850000001E-3</v>
      </c>
      <c r="CHY20" s="27" t="s">
        <v>3</v>
      </c>
      <c r="CHZ20" s="26">
        <v>1.2679634926000001E-2</v>
      </c>
      <c r="CIA20" s="26">
        <v>1.2226623680000001E-3</v>
      </c>
      <c r="CIB20" s="26">
        <v>1.479860468E-3</v>
      </c>
      <c r="CIC20" s="26">
        <v>1.4092664939999999E-3</v>
      </c>
      <c r="CID20" s="26">
        <v>9.5345799300000005E-4</v>
      </c>
      <c r="CIE20" s="26">
        <v>-2.6615742099999999E-4</v>
      </c>
      <c r="CIF20" s="26">
        <v>2.3080781410000002E-3</v>
      </c>
      <c r="CIG20" s="26">
        <v>-1.6366530830000002E-3</v>
      </c>
      <c r="CIH20" s="26">
        <v>1.905486553E-3</v>
      </c>
      <c r="CII20" s="26">
        <v>1.766035606E-3</v>
      </c>
      <c r="CIJ20" s="26">
        <v>1.3840162730000001E-3</v>
      </c>
      <c r="CIK20" s="26">
        <v>1.3230575880000001E-3</v>
      </c>
      <c r="CIL20" s="26">
        <v>1.2610237299999999E-3</v>
      </c>
      <c r="CIM20" s="26">
        <v>3.5038924119999999E-3</v>
      </c>
      <c r="CIN20" s="26">
        <v>1.9307582700000001E-3</v>
      </c>
      <c r="CIO20" s="26">
        <v>8.173955269999999E-4</v>
      </c>
      <c r="CIP20" s="26">
        <v>1.4837414870000002E-3</v>
      </c>
      <c r="CIQ20" s="26">
        <v>5.9799566199999999E-4</v>
      </c>
      <c r="CIR20" s="26">
        <v>1.083504252E-3</v>
      </c>
      <c r="CIS20" s="26">
        <v>7.09670305E-4</v>
      </c>
      <c r="CIT20" s="26">
        <v>6.4467004300000001E-4</v>
      </c>
      <c r="CIU20" s="26">
        <v>7.6821009400000002E-4</v>
      </c>
      <c r="CIV20" s="26">
        <v>1.086899184E-3</v>
      </c>
      <c r="CIW20" s="26">
        <v>1.562199159E-3</v>
      </c>
      <c r="CIX20" s="26">
        <v>1.4861865E-3</v>
      </c>
      <c r="CIY20" s="26">
        <v>2.5054147069999999E-3</v>
      </c>
      <c r="CIZ20" s="26">
        <v>8.82324266E-4</v>
      </c>
      <c r="CJA20" s="26">
        <v>6.2215593700000005E-4</v>
      </c>
      <c r="CJB20" s="26">
        <v>7.9635246100000006E-4</v>
      </c>
      <c r="CJC20" s="26">
        <v>8.3506975799999992E-4</v>
      </c>
      <c r="CJD20" s="26">
        <v>-3.4703770400000002E-4</v>
      </c>
      <c r="CJE20" s="26">
        <v>1.9613115570000002E-3</v>
      </c>
      <c r="CJF20" s="26">
        <v>1.144754859E-3</v>
      </c>
      <c r="CJG20" s="26">
        <v>3.518628366E-3</v>
      </c>
      <c r="CJH20" s="26">
        <v>1.079123874E-3</v>
      </c>
      <c r="CJI20" s="26">
        <v>1.5733434090000002E-3</v>
      </c>
      <c r="CJJ20" s="26">
        <v>1.1126594966000001E-2</v>
      </c>
      <c r="CJK20" s="26">
        <v>3.7444777250000001E-3</v>
      </c>
      <c r="CJL20" s="26">
        <v>2.1299678979999999E-3</v>
      </c>
      <c r="CJM20" s="26">
        <v>1.6462855649999998E-3</v>
      </c>
      <c r="CJN20" s="26">
        <v>1.3150453470000001E-3</v>
      </c>
      <c r="CJO20" s="26">
        <v>3.3490081579999999E-3</v>
      </c>
      <c r="CJP20" s="26">
        <v>1.98198052E-3</v>
      </c>
      <c r="CJQ20" s="26">
        <v>2.266247192E-3</v>
      </c>
      <c r="CJR20" s="26">
        <v>1.6903351119999998E-3</v>
      </c>
      <c r="CJS20" s="26">
        <v>-2.6450908660000001E-3</v>
      </c>
      <c r="CJT20" s="26">
        <v>-2.32011287E-4</v>
      </c>
      <c r="CJU20" s="26">
        <v>-2.6142040099999997E-4</v>
      </c>
      <c r="CJV20" s="26">
        <v>-6.3200615399999988E-4</v>
      </c>
      <c r="CJW20" s="26">
        <v>-1.4004186730000002E-3</v>
      </c>
      <c r="CJX20" s="26">
        <v>-3.0422483896E-2</v>
      </c>
      <c r="CJY20" s="26" t="s">
        <v>3</v>
      </c>
      <c r="CJZ20" s="26">
        <v>2.0674504650000001E-3</v>
      </c>
      <c r="CKA20" s="26">
        <v>3.8132791318999999E-2</v>
      </c>
      <c r="CKB20" s="26">
        <v>4.7384376200000004E-4</v>
      </c>
      <c r="CKC20" s="26">
        <v>1.9792415099999998E-3</v>
      </c>
      <c r="CKD20" s="26">
        <v>3.9708900199999998E-4</v>
      </c>
      <c r="CKE20" s="26">
        <v>-5.9731470800000004E-4</v>
      </c>
      <c r="CKF20" s="26">
        <v>2.017421036E-3</v>
      </c>
      <c r="CKG20" s="26">
        <v>3.2024586300000001E-3</v>
      </c>
      <c r="CKH20" s="26">
        <v>3.9115574609999999E-3</v>
      </c>
      <c r="CKI20" s="26">
        <v>2.1888720160000001E-3</v>
      </c>
      <c r="CKJ20" s="26">
        <v>2.4766902789999999E-3</v>
      </c>
      <c r="CKK20" s="26">
        <v>-1.7686413200000001E-4</v>
      </c>
      <c r="CKL20" s="26" t="s">
        <v>3</v>
      </c>
      <c r="CKM20" s="26">
        <v>-7.0086444799999999E-4</v>
      </c>
      <c r="CKN20" s="26">
        <v>-0.70104704771100002</v>
      </c>
      <c r="CKO20" s="26">
        <v>1.5411329609999998E-3</v>
      </c>
      <c r="CKP20" s="26">
        <v>2.7955970400000002E-3</v>
      </c>
      <c r="CKQ20" s="26">
        <v>2.0314275470000001E-3</v>
      </c>
      <c r="CKR20" s="26">
        <v>2.3834467879999999E-3</v>
      </c>
      <c r="CKS20" s="26">
        <v>1.307360015E-3</v>
      </c>
      <c r="CKT20" s="26">
        <v>2.2006067250000001E-3</v>
      </c>
      <c r="CKU20" s="26">
        <v>1.315741828E-3</v>
      </c>
      <c r="CKV20" s="26">
        <v>1.9180506019999999E-3</v>
      </c>
      <c r="CKW20" s="26">
        <v>1.858682263E-3</v>
      </c>
      <c r="CKX20" s="26">
        <v>1.4798488400000001E-3</v>
      </c>
      <c r="CKY20" s="26">
        <v>-9.1744545499999994E-4</v>
      </c>
      <c r="CKZ20" s="26">
        <v>1.206745852E-3</v>
      </c>
      <c r="CLA20" s="26">
        <v>1.44789951E-3</v>
      </c>
      <c r="CLB20" s="26">
        <v>-4.1734387709999998E-3</v>
      </c>
      <c r="CLC20" s="26">
        <v>-6.5902497999999996E-5</v>
      </c>
      <c r="CLD20" s="26">
        <v>-1.18009346E-4</v>
      </c>
      <c r="CLE20" s="26">
        <v>1.16102402E-3</v>
      </c>
      <c r="CLF20" s="26">
        <v>1.5441308879999998E-3</v>
      </c>
      <c r="CLG20" s="26">
        <v>1.1146047750000001E-3</v>
      </c>
      <c r="CLH20" s="26">
        <v>2.89594721E-4</v>
      </c>
      <c r="CLI20" s="26">
        <v>1.2109824550000001E-3</v>
      </c>
      <c r="CLJ20" s="26">
        <v>1.4339897060000001E-3</v>
      </c>
      <c r="CLK20" s="26" t="s">
        <v>3</v>
      </c>
      <c r="CLL20" s="26">
        <v>-1.9717393799999999E-3</v>
      </c>
      <c r="CLM20" s="26">
        <v>1.177882308E-3</v>
      </c>
      <c r="CLN20" s="26">
        <v>-6.7221518340000001E-3</v>
      </c>
      <c r="CLO20" s="26">
        <v>1.4267136590000002E-3</v>
      </c>
      <c r="CLP20" s="26">
        <v>2.1892041190000001E-3</v>
      </c>
      <c r="CLQ20" s="26">
        <v>1.4177514090000002E-3</v>
      </c>
      <c r="CLR20" s="26">
        <v>1.4180153330000001E-3</v>
      </c>
      <c r="CLS20" s="26">
        <v>2.6604297249999999E-3</v>
      </c>
      <c r="CLT20" s="26">
        <v>2.9443599720000001E-3</v>
      </c>
      <c r="CLU20" s="26">
        <v>1.3713731739999999E-3</v>
      </c>
      <c r="CLV20" s="26">
        <v>4.5033294219999995E-3</v>
      </c>
      <c r="CLW20" s="26">
        <v>7.5333118520000001E-3</v>
      </c>
      <c r="CLX20" s="26">
        <v>8.4247066290000002E-3</v>
      </c>
      <c r="CLY20" s="26">
        <v>4.0504075640000001E-3</v>
      </c>
      <c r="CLZ20" s="26">
        <v>4.0017208649999999E-3</v>
      </c>
      <c r="CMA20" s="26">
        <v>4.9767621449999999E-3</v>
      </c>
      <c r="CMB20" s="26">
        <v>9.0673715299999995E-4</v>
      </c>
      <c r="CMC20" s="26">
        <v>3.517116393E-3</v>
      </c>
      <c r="CMD20" s="26">
        <v>3.5719760810000003E-3</v>
      </c>
      <c r="CME20" s="26">
        <v>4.0225699999999996E-3</v>
      </c>
      <c r="CMF20" s="26">
        <v>4.9717499999999996E-3</v>
      </c>
      <c r="CMG20" s="26">
        <v>3.9045007019999998E-3</v>
      </c>
      <c r="CMH20" s="26">
        <v>1.6993795049999999E-3</v>
      </c>
      <c r="CMI20" s="26">
        <v>-2.6604264760000003E-3</v>
      </c>
      <c r="CMJ20" s="26">
        <v>7.5168313019999995E-3</v>
      </c>
      <c r="CMK20" s="26">
        <v>3.6560189640000001E-3</v>
      </c>
      <c r="CML20" s="26">
        <v>3.7325330529999999E-3</v>
      </c>
      <c r="CMM20" s="26">
        <v>3.7008655210000003E-3</v>
      </c>
      <c r="CMN20" s="26">
        <v>4.454908336E-3</v>
      </c>
      <c r="CMO20" s="26">
        <v>9.9964797899999998E-4</v>
      </c>
      <c r="CMP20" s="26">
        <v>1.9659542470000001E-3</v>
      </c>
      <c r="CMQ20" s="26">
        <v>1.2744417919999999E-2</v>
      </c>
      <c r="CMR20" s="26">
        <v>4.07799176E-3</v>
      </c>
      <c r="CMS20" s="26">
        <v>1.0036264410000001E-3</v>
      </c>
      <c r="CMT20" s="27" t="s">
        <v>3</v>
      </c>
      <c r="CMU20" s="26">
        <v>1.2638978789999999E-3</v>
      </c>
      <c r="CMV20" s="26">
        <v>1.8918396190000001E-3</v>
      </c>
      <c r="CMW20" s="26">
        <v>9.278395370000001E-4</v>
      </c>
      <c r="CMX20" s="26">
        <v>3.3988774630000001E-3</v>
      </c>
      <c r="CMY20" s="26">
        <v>-5.9905280390000005E-3</v>
      </c>
      <c r="CMZ20" s="26">
        <v>-5.7180849619999996E-3</v>
      </c>
      <c r="CNA20" s="26">
        <v>3.0852165559999999E-3</v>
      </c>
      <c r="CNB20" s="26">
        <v>2.0274426589999999E-3</v>
      </c>
      <c r="CNC20" s="26">
        <v>4.0307743989999997E-3</v>
      </c>
      <c r="CND20" s="26" t="s">
        <v>3</v>
      </c>
      <c r="CNE20" s="27" t="s">
        <v>3</v>
      </c>
      <c r="CNF20" s="26">
        <v>9.5516862680000009E-3</v>
      </c>
      <c r="CNG20" s="26">
        <v>1.2648120479999999E-3</v>
      </c>
      <c r="CNH20" s="26">
        <v>3.9148396383000002E-2</v>
      </c>
      <c r="CNI20" s="26">
        <v>4.4280742090000002E-3</v>
      </c>
      <c r="CNJ20" s="26">
        <v>1.1923937129999999E-3</v>
      </c>
      <c r="CNK20" s="26">
        <v>2.097323404E-3</v>
      </c>
      <c r="CNL20" s="26">
        <v>4.0864000000000004E-3</v>
      </c>
      <c r="CNM20" s="26">
        <v>4.6438907799999998E-3</v>
      </c>
      <c r="CNN20" s="26">
        <v>9.155442921E-3</v>
      </c>
      <c r="CNO20" s="26">
        <v>-5.8864000000000008E-3</v>
      </c>
      <c r="CNP20" s="26">
        <v>-5.3733535060000006E-3</v>
      </c>
      <c r="CNQ20" s="26">
        <v>3.3697731770000001E-3</v>
      </c>
      <c r="CNR20" s="26">
        <v>1.3006972966000001E-2</v>
      </c>
      <c r="CNS20" s="26" t="s">
        <v>3</v>
      </c>
      <c r="CNT20" s="26">
        <v>2.577432375E-3</v>
      </c>
      <c r="CNU20" s="26">
        <v>3.1975823071999997E-2</v>
      </c>
      <c r="CNV20" s="26">
        <v>3.4125290479000002E-2</v>
      </c>
      <c r="CNW20" s="26">
        <v>3.5962002037E-2</v>
      </c>
      <c r="CNX20" s="26">
        <v>1.0990255331000001E-2</v>
      </c>
      <c r="CNY20" s="26">
        <v>9.8044446300000012E-4</v>
      </c>
      <c r="CNZ20" s="26">
        <v>7.6936830299999997E-4</v>
      </c>
      <c r="COA20" s="26">
        <v>7.0584014999999995E-4</v>
      </c>
      <c r="COB20" s="26">
        <v>1.0647126340000001E-3</v>
      </c>
      <c r="COC20" s="26">
        <v>3.6133698199000003E-2</v>
      </c>
      <c r="COD20" s="26">
        <v>3.7451225753999999E-2</v>
      </c>
      <c r="COE20" s="26">
        <v>1.0245050860000001E-3</v>
      </c>
      <c r="COF20" s="26">
        <v>1.0704042309E-2</v>
      </c>
      <c r="COG20" s="26">
        <v>-1.0579784640000001E-3</v>
      </c>
      <c r="COH20" s="26">
        <v>8.5931071349999999E-3</v>
      </c>
      <c r="COI20" s="26">
        <v>7.6657449599999998E-4</v>
      </c>
      <c r="COJ20" s="26">
        <v>-9.101632057999999E-3</v>
      </c>
      <c r="COK20" s="26">
        <v>2.0256050079999997E-3</v>
      </c>
      <c r="COL20" s="26">
        <v>2.6412876699999999E-3</v>
      </c>
      <c r="COM20" s="26">
        <v>6.6466785709999995E-3</v>
      </c>
      <c r="CON20" s="27" t="s">
        <v>3</v>
      </c>
      <c r="COO20" s="26">
        <v>1.464202217E-3</v>
      </c>
      <c r="COP20" s="26">
        <v>6.9106509299999997E-3</v>
      </c>
      <c r="COQ20" s="26">
        <v>1.7297138040000002E-3</v>
      </c>
      <c r="COR20" s="26">
        <v>2.592396717E-3</v>
      </c>
      <c r="COS20" s="26">
        <v>1.574188396E-3</v>
      </c>
      <c r="COT20" s="26">
        <v>1.5454337130000001E-3</v>
      </c>
      <c r="COU20" s="26">
        <v>-5.4879276099999998E-4</v>
      </c>
      <c r="COV20" s="26">
        <v>2.0570818490999999E-2</v>
      </c>
      <c r="COW20" s="26">
        <v>1.4461908740000002E-3</v>
      </c>
      <c r="COX20" s="26">
        <v>-2.7206838579999998E-3</v>
      </c>
      <c r="COY20" s="26">
        <v>-2.251731286E-3</v>
      </c>
      <c r="COZ20" s="26">
        <v>-2.9611714849999997E-3</v>
      </c>
      <c r="CPA20" s="26">
        <v>1.434732581E-3</v>
      </c>
      <c r="CPB20" s="26">
        <v>-3.0504103669999998E-3</v>
      </c>
      <c r="CPC20" s="26">
        <v>7.7098043640000001E-3</v>
      </c>
      <c r="CPD20" s="26">
        <v>6.7788698680000007E-3</v>
      </c>
      <c r="CPE20" s="26">
        <v>1.114499463E-3</v>
      </c>
      <c r="CPF20" s="26" t="s">
        <v>3</v>
      </c>
      <c r="CPG20" s="26">
        <v>1.4202819990000001E-3</v>
      </c>
      <c r="CPH20" s="26">
        <v>7.2661550099999996E-4</v>
      </c>
      <c r="CPI20" s="26">
        <v>-2.803127089E-3</v>
      </c>
      <c r="CPJ20" s="26">
        <v>1.9557575420999999E-2</v>
      </c>
      <c r="CPK20" s="26">
        <v>1.3972063620000001E-3</v>
      </c>
      <c r="CPL20" s="26">
        <v>2.0277646989999999E-3</v>
      </c>
      <c r="CPM20" s="26">
        <v>1.7883793149999999E-3</v>
      </c>
      <c r="CPN20" s="26">
        <v>1.649342394E-3</v>
      </c>
      <c r="CPO20" s="26">
        <v>4.7138761100000003E-4</v>
      </c>
      <c r="CPP20" s="26">
        <v>-3.4173978202000001E-2</v>
      </c>
      <c r="CPQ20" s="26">
        <v>1.1479572299999999E-4</v>
      </c>
      <c r="CPR20" s="26">
        <v>-2.83013172E-4</v>
      </c>
      <c r="CPS20" s="26">
        <v>1.9341736599999998E-4</v>
      </c>
      <c r="CPT20" s="26">
        <v>-1.7879689300000001E-4</v>
      </c>
      <c r="CPU20" s="26">
        <v>-6.1463092000000003E-5</v>
      </c>
      <c r="CPV20" s="27" t="s">
        <v>3</v>
      </c>
      <c r="CPW20" s="26">
        <v>5.7836533020000002E-3</v>
      </c>
      <c r="CPX20" s="26">
        <v>2.9563618679999998E-3</v>
      </c>
      <c r="CPY20" s="26">
        <v>1.423831871E-3</v>
      </c>
      <c r="CPZ20" s="26">
        <v>2.4803916440000002E-3</v>
      </c>
      <c r="CQA20" s="26">
        <v>1.300603822E-3</v>
      </c>
      <c r="CQB20" s="26">
        <v>2.040844538E-3</v>
      </c>
      <c r="CQC20" s="26">
        <v>-3.019204571E-3</v>
      </c>
      <c r="CQD20" s="26">
        <v>-8.2795563299999997E-4</v>
      </c>
      <c r="CQE20" s="26">
        <v>1.096297376E-3</v>
      </c>
      <c r="CQF20" s="26" t="s">
        <v>3</v>
      </c>
      <c r="CQG20" s="26">
        <v>8.4141089399999991E-4</v>
      </c>
      <c r="CQH20" s="26">
        <v>-1.1164151629999999E-3</v>
      </c>
      <c r="CQI20" s="26">
        <v>9.0370350419999995E-3</v>
      </c>
      <c r="CQJ20" s="26">
        <v>1.4540840120000002E-3</v>
      </c>
      <c r="CQK20" s="26" t="s">
        <v>3</v>
      </c>
      <c r="CQL20" s="26">
        <v>1.646946815E-3</v>
      </c>
      <c r="CQM20" s="26">
        <v>2.0352421909999997E-3</v>
      </c>
      <c r="CQN20" s="26" t="s">
        <v>3</v>
      </c>
      <c r="CQO20" s="26">
        <v>1.3083259250000001E-3</v>
      </c>
      <c r="CQP20" s="26" t="s">
        <v>3</v>
      </c>
      <c r="CQQ20" s="26" t="s">
        <v>3</v>
      </c>
      <c r="CQR20" s="27" t="s">
        <v>3</v>
      </c>
      <c r="CQS20" s="26">
        <v>1.2280919910000001E-3</v>
      </c>
      <c r="CQT20" s="26">
        <v>1.3605174749999999E-3</v>
      </c>
      <c r="CQU20" s="26">
        <v>-3.798948639E-3</v>
      </c>
      <c r="CQV20" s="26">
        <v>1.3263890998000001E-2</v>
      </c>
      <c r="CQW20" s="26">
        <v>2.3237886720000002E-3</v>
      </c>
      <c r="CQX20" s="26">
        <v>7.5911788399999995E-4</v>
      </c>
      <c r="CQY20" s="26" t="s">
        <v>3</v>
      </c>
      <c r="CQZ20" s="26">
        <v>2.7210833769999998E-3</v>
      </c>
      <c r="CRA20" s="26">
        <v>9.4152374199999995E-4</v>
      </c>
      <c r="CRB20" s="26">
        <v>1.344638155E-3</v>
      </c>
      <c r="CRC20" s="26">
        <v>1.1768316639999999E-3</v>
      </c>
      <c r="CRD20" s="26">
        <v>-1.1903419158999999E-2</v>
      </c>
      <c r="CRE20" s="26">
        <v>2.06065668E-4</v>
      </c>
      <c r="CRF20" s="26">
        <v>4.8806890499999999E-4</v>
      </c>
      <c r="CRG20" s="26">
        <v>6.1821140400000003E-4</v>
      </c>
      <c r="CRH20" s="26">
        <v>5.0187359600000001E-4</v>
      </c>
      <c r="CRI20" s="26">
        <v>8.440322204000001E-3</v>
      </c>
      <c r="CRJ20" s="26">
        <v>1.6060277279999998E-3</v>
      </c>
      <c r="CRK20" s="26" t="s">
        <v>3</v>
      </c>
      <c r="CRL20" s="26">
        <v>2.275979972E-3</v>
      </c>
      <c r="CRM20" s="26">
        <v>3.7071269029999997E-3</v>
      </c>
      <c r="CRN20" s="26">
        <v>4.5325172520000005E-3</v>
      </c>
      <c r="CRO20" s="26">
        <v>3.430772083E-3</v>
      </c>
      <c r="CRP20" s="26">
        <v>2.4460455980000002E-3</v>
      </c>
      <c r="CRQ20" s="26">
        <v>1.6459195660000002E-3</v>
      </c>
      <c r="CRR20" s="26">
        <v>7.2412625310000001E-3</v>
      </c>
      <c r="CRS20" s="26">
        <v>-2.0273639364E-2</v>
      </c>
      <c r="CRT20" s="26" t="s">
        <v>3</v>
      </c>
      <c r="CRU20" s="26">
        <v>2.051172421E-3</v>
      </c>
      <c r="CRV20" s="26">
        <v>2.236410413E-3</v>
      </c>
      <c r="CRW20" s="26">
        <v>1.60578272E-3</v>
      </c>
      <c r="CRX20" s="26">
        <v>2.865798034E-3</v>
      </c>
      <c r="CRY20" s="26">
        <v>3.9169951879999996E-3</v>
      </c>
      <c r="CRZ20" s="26">
        <v>-1.0260099029999999E-3</v>
      </c>
      <c r="CSA20" s="26">
        <v>-4.7038849999999998E-4</v>
      </c>
      <c r="CSB20" s="26">
        <v>-3.5252416580000001E-3</v>
      </c>
      <c r="CSC20" s="26">
        <v>-3.3594637360000001E-3</v>
      </c>
      <c r="CSD20" s="26">
        <v>6.9157150069999998E-3</v>
      </c>
      <c r="CSE20" s="26">
        <v>1.4587343869999999E-3</v>
      </c>
      <c r="CSF20" s="26">
        <v>1.8504609950000001E-3</v>
      </c>
      <c r="CSG20" s="26">
        <v>2.0864728430000003E-3</v>
      </c>
      <c r="CSH20" s="26">
        <v>2.6454784183000003E-2</v>
      </c>
      <c r="CSI20" s="26">
        <v>6.6061637899999994E-4</v>
      </c>
      <c r="CSJ20" s="27" t="s">
        <v>3</v>
      </c>
      <c r="CSK20" s="26">
        <v>2.4328702169999997E-3</v>
      </c>
      <c r="CSL20" s="26">
        <v>2.1629374480000001E-3</v>
      </c>
      <c r="CSM20" s="26">
        <v>2.9673821960000003E-3</v>
      </c>
      <c r="CSN20" s="26">
        <v>1.5096910339999999E-3</v>
      </c>
      <c r="CSO20" s="26">
        <v>3.8889062789999999E-3</v>
      </c>
      <c r="CSP20" s="26">
        <v>8.1344620320000002E-3</v>
      </c>
      <c r="CSQ20" s="26">
        <v>8.3266377490000005E-3</v>
      </c>
      <c r="CSR20" s="26">
        <v>5.3530749199999993E-4</v>
      </c>
      <c r="CSS20" s="26">
        <v>3.132194767E-3</v>
      </c>
      <c r="CST20" s="26">
        <v>2.9171050999999997E-3</v>
      </c>
      <c r="CSU20" s="26">
        <v>1.3490448969999999E-3</v>
      </c>
      <c r="CSV20" s="26">
        <v>2.3799244159999999E-3</v>
      </c>
      <c r="CSW20" s="26">
        <v>2.3848253869999999E-3</v>
      </c>
      <c r="CSX20" s="26">
        <v>8.3540458439999993E-3</v>
      </c>
      <c r="CSY20" s="26">
        <v>-2.213618894E-3</v>
      </c>
      <c r="CSZ20" s="26">
        <v>5.8881184820000002E-3</v>
      </c>
      <c r="CTA20" s="26">
        <v>3.6207791789999999E-3</v>
      </c>
      <c r="CTB20" s="26">
        <v>1.4099289389999999E-3</v>
      </c>
      <c r="CTC20" s="26">
        <v>1.7189762599999999E-3</v>
      </c>
      <c r="CTD20" s="26">
        <v>1.4331428230000001E-3</v>
      </c>
      <c r="CTE20" s="26">
        <v>1.2108277931E-2</v>
      </c>
      <c r="CTF20" s="26">
        <v>4.0779682999999999E-5</v>
      </c>
      <c r="CTG20" s="26">
        <v>1.318633336E-3</v>
      </c>
      <c r="CTH20" s="26">
        <v>6.9363550999999998E-4</v>
      </c>
      <c r="CTI20" s="27" t="s">
        <v>3</v>
      </c>
      <c r="CTJ20" s="26">
        <v>1.3762742980000001E-3</v>
      </c>
      <c r="CTK20" s="26">
        <v>1.034128554E-3</v>
      </c>
      <c r="CTL20" s="26">
        <v>1.855103735E-3</v>
      </c>
      <c r="CTM20" s="26">
        <v>5.2735516660000004E-3</v>
      </c>
      <c r="CTN20" s="27" t="s">
        <v>3</v>
      </c>
      <c r="CTO20" s="26">
        <v>-1.5602981799999998E-3</v>
      </c>
      <c r="CTP20" s="27" t="s">
        <v>3</v>
      </c>
      <c r="CTQ20" s="26">
        <v>-8.3686741929999992E-3</v>
      </c>
      <c r="CTR20" s="26">
        <v>5.2654741670000007E-3</v>
      </c>
      <c r="CTS20" s="26">
        <v>3.9705725400000005E-4</v>
      </c>
      <c r="CTT20" s="26">
        <v>6.3026688330000006E-3</v>
      </c>
      <c r="CTU20" s="26">
        <v>1.058616835E-3</v>
      </c>
      <c r="CTV20" s="26">
        <v>-1.8330975390000001E-3</v>
      </c>
      <c r="CTW20" s="26">
        <v>1.4493194970000001E-3</v>
      </c>
      <c r="CTX20" s="26">
        <v>5.6923210699999993E-4</v>
      </c>
      <c r="CTY20" s="26">
        <v>2.7364084890000003E-3</v>
      </c>
      <c r="CTZ20" s="26">
        <v>5.7400539549999994E-3</v>
      </c>
      <c r="CUA20" s="26">
        <v>2.6192166249999998E-3</v>
      </c>
      <c r="CUB20" s="26">
        <v>-2.8851931619999997E-3</v>
      </c>
      <c r="CUC20" s="26">
        <v>-2.764828656E-3</v>
      </c>
      <c r="CUD20" s="26">
        <v>-3.8287655100000001E-4</v>
      </c>
      <c r="CUE20" s="26">
        <v>-3.0605914760000004E-3</v>
      </c>
      <c r="CUF20" s="26">
        <v>3.4253326579999997E-3</v>
      </c>
      <c r="CUG20" s="26">
        <v>2.1994556840000002E-3</v>
      </c>
      <c r="CUH20" s="26">
        <v>6.91214245E-4</v>
      </c>
      <c r="CUI20" s="26">
        <v>2.4660256199999999E-3</v>
      </c>
      <c r="CUJ20" s="26">
        <v>3.0140181480000001E-3</v>
      </c>
      <c r="CUK20" s="26">
        <v>2.1460983740000002E-3</v>
      </c>
      <c r="CUL20" s="26">
        <v>1.8466370519999999E-3</v>
      </c>
      <c r="CUM20" s="26">
        <v>2.564644672E-3</v>
      </c>
      <c r="CUN20" s="26">
        <v>2.0861546860000001E-3</v>
      </c>
      <c r="CUO20" s="26">
        <v>2.156519209E-3</v>
      </c>
      <c r="CUP20" s="26">
        <v>-3.5061629779999997E-3</v>
      </c>
      <c r="CUQ20" s="26">
        <v>-2.18904383E-3</v>
      </c>
      <c r="CUR20" s="26">
        <v>6.6797091299999997E-4</v>
      </c>
      <c r="CUS20" s="26">
        <v>3.2341373540000001E-3</v>
      </c>
      <c r="CUT20" s="26">
        <v>4.9156252550000001E-3</v>
      </c>
      <c r="CUU20" s="26">
        <v>2.6357709250000002E-3</v>
      </c>
      <c r="CUV20" s="26">
        <v>-2.8699956669999997E-3</v>
      </c>
      <c r="CUW20" s="26">
        <v>-7.3143483229999992E-3</v>
      </c>
      <c r="CUX20" s="26">
        <v>1.529109395E-3</v>
      </c>
      <c r="CUY20" s="26">
        <v>2.019934475E-3</v>
      </c>
      <c r="CUZ20" s="26">
        <v>2.129847275E-3</v>
      </c>
      <c r="CVA20" s="26">
        <v>2.5917335630000001E-3</v>
      </c>
      <c r="CVB20" s="26">
        <v>2.2190965337000001E-2</v>
      </c>
      <c r="CVC20" s="26">
        <v>4.7449558400000001E-4</v>
      </c>
      <c r="CVD20" s="26">
        <v>2.4632897999999997E-5</v>
      </c>
      <c r="CVE20" s="26">
        <v>-2.2228499140000001E-3</v>
      </c>
      <c r="CVF20" s="26">
        <v>-2.59431648E-3</v>
      </c>
      <c r="CVG20" s="26">
        <v>-3.8656381150000002E-3</v>
      </c>
      <c r="CVH20" s="26">
        <v>-2.0879781319999998E-3</v>
      </c>
      <c r="CVI20" s="26">
        <v>5.5777396299999996E-4</v>
      </c>
      <c r="CVJ20" s="26">
        <v>1.047441241E-3</v>
      </c>
      <c r="CVK20" s="26">
        <v>4.6239230899999996E-4</v>
      </c>
      <c r="CVL20" s="26">
        <v>1.265348617E-3</v>
      </c>
      <c r="CVM20" s="26">
        <v>1.1885690300000001E-3</v>
      </c>
      <c r="CVN20" s="26">
        <v>6.5327571000000002E-4</v>
      </c>
      <c r="CVO20" s="26">
        <v>-4.9345327599999997E-3</v>
      </c>
      <c r="CVP20" s="26">
        <v>2.779502242E-3</v>
      </c>
      <c r="CVQ20" s="26">
        <v>2.9352791989999999E-3</v>
      </c>
      <c r="CVR20" s="26">
        <v>5.6062113900000007E-4</v>
      </c>
      <c r="CVS20" s="26">
        <v>8.2126186000000008E-5</v>
      </c>
      <c r="CVT20" s="26">
        <v>4.6821370999999999E-5</v>
      </c>
      <c r="CVU20" s="26">
        <v>7.4822935599999998E-4</v>
      </c>
      <c r="CVV20" s="26">
        <v>5.5797682199999993E-4</v>
      </c>
      <c r="CVW20" s="26">
        <v>2.3237375599999997E-3</v>
      </c>
      <c r="CVX20" s="26">
        <v>3.3213470699999998E-4</v>
      </c>
      <c r="CVY20" s="26">
        <v>-6.2471774099999997E-4</v>
      </c>
      <c r="CVZ20" s="26">
        <v>1.114665098E-3</v>
      </c>
      <c r="CWA20" s="26">
        <v>1.1706515854E-2</v>
      </c>
      <c r="CWB20" s="26">
        <v>1.6389737119999999E-3</v>
      </c>
      <c r="CWC20" s="26">
        <v>1.3052006529999998E-3</v>
      </c>
      <c r="CWD20" s="26">
        <v>-8.66996483E-4</v>
      </c>
      <c r="CWE20" s="26">
        <v>1.070527539E-3</v>
      </c>
      <c r="CWF20" s="26">
        <v>1.9541344929999999E-3</v>
      </c>
      <c r="CWG20" s="26">
        <v>3.0610582899999999E-3</v>
      </c>
      <c r="CWH20" s="26">
        <v>2.4806976420000001E-3</v>
      </c>
      <c r="CWI20" s="27" t="s">
        <v>3</v>
      </c>
      <c r="CWJ20" s="26">
        <v>2.4344949389999999E-3</v>
      </c>
      <c r="CWK20" s="26">
        <v>1.38703478E-3</v>
      </c>
      <c r="CWL20" s="26">
        <v>2.2947695670000002E-3</v>
      </c>
      <c r="CWM20" s="27" t="s">
        <v>3</v>
      </c>
      <c r="CWN20" s="26">
        <v>2.4059077500000001E-3</v>
      </c>
      <c r="CWO20" s="27" t="s">
        <v>3</v>
      </c>
      <c r="CWP20" s="26">
        <v>1.79215499E-3</v>
      </c>
      <c r="CWQ20" s="26">
        <v>1.5265394999999999E-4</v>
      </c>
      <c r="CWR20" s="26">
        <v>9.0526913900000009E-4</v>
      </c>
      <c r="CWS20" s="26">
        <v>1.559721443E-3</v>
      </c>
    </row>
    <row r="21" spans="1:2645" x14ac:dyDescent="0.3">
      <c r="A21" s="22">
        <v>44104</v>
      </c>
      <c r="B21" s="23">
        <v>2.3397039361999997E-2</v>
      </c>
      <c r="C21" s="23">
        <v>1.7510421870000001E-3</v>
      </c>
      <c r="D21" s="23">
        <v>4.2640943279999999E-3</v>
      </c>
      <c r="E21" s="23">
        <v>4.3050869429999998E-3</v>
      </c>
      <c r="F21" s="23">
        <v>6.0981210179999997E-3</v>
      </c>
      <c r="G21" s="23">
        <v>6.9998096149999998E-3</v>
      </c>
      <c r="H21" s="23">
        <v>4.304849619E-3</v>
      </c>
      <c r="I21" s="23">
        <v>-9.7745048029999997E-3</v>
      </c>
      <c r="J21" s="23">
        <v>-3.162226493E-3</v>
      </c>
      <c r="K21" s="23">
        <v>-4.8591888299999995E-4</v>
      </c>
      <c r="L21" s="23">
        <v>-3.9350374230000002E-3</v>
      </c>
      <c r="M21" s="23">
        <v>4.1407586239999997E-3</v>
      </c>
      <c r="N21" s="23">
        <v>1.8946785010000001E-3</v>
      </c>
      <c r="O21" s="23">
        <v>-8.737350151999999E-3</v>
      </c>
      <c r="P21" s="23">
        <v>-1.5944687507E-2</v>
      </c>
      <c r="Q21" s="23">
        <v>5.6132711499999998E-3</v>
      </c>
      <c r="R21" s="23" t="s">
        <v>3</v>
      </c>
      <c r="S21" s="23" t="s">
        <v>3</v>
      </c>
      <c r="T21" s="23">
        <v>1.2632590560000001E-3</v>
      </c>
      <c r="U21" s="23">
        <v>1.4206005129999998E-3</v>
      </c>
      <c r="V21" s="23">
        <v>1.1040480809999999E-3</v>
      </c>
      <c r="W21" s="23">
        <v>-2.298273867E-3</v>
      </c>
      <c r="X21" s="23">
        <v>-1.658777202E-3</v>
      </c>
      <c r="Y21" s="23">
        <v>1.2734176340000001E-3</v>
      </c>
      <c r="Z21" s="23">
        <v>-7.1764505800000003E-4</v>
      </c>
      <c r="AA21" s="23">
        <v>1.4220229910000002E-3</v>
      </c>
      <c r="AB21" s="23">
        <v>3.086739395E-3</v>
      </c>
      <c r="AC21" s="23">
        <v>-1.5717524059999999E-3</v>
      </c>
      <c r="AD21" s="23">
        <v>-1.8378891110000001E-3</v>
      </c>
      <c r="AE21" s="23">
        <v>2.9414254299999997E-3</v>
      </c>
      <c r="AF21" s="23">
        <v>-1.937154421E-3</v>
      </c>
      <c r="AG21" s="23">
        <v>-2.0627261071000002E-2</v>
      </c>
      <c r="AH21" s="23">
        <v>8.4351387819999995E-3</v>
      </c>
      <c r="AI21" s="23">
        <v>2.8613757169999999E-3</v>
      </c>
      <c r="AJ21" s="23">
        <v>2.2756339500000001E-3</v>
      </c>
      <c r="AK21" s="23">
        <v>6.5628816479999996E-3</v>
      </c>
      <c r="AL21" s="23">
        <v>1.0395144427E-2</v>
      </c>
      <c r="AM21" s="23">
        <v>8.2346554000000006E-3</v>
      </c>
      <c r="AN21" s="23">
        <v>-2.0420039998999998E-2</v>
      </c>
      <c r="AO21" s="23">
        <v>-6.9949051019999996E-3</v>
      </c>
      <c r="AP21" s="23">
        <v>2.171287779E-3</v>
      </c>
      <c r="AQ21" s="23">
        <v>-1.565954936E-2</v>
      </c>
      <c r="AR21" s="23">
        <v>4.7696395000000006E-3</v>
      </c>
      <c r="AS21" s="23">
        <v>-1.8608000699999998E-3</v>
      </c>
      <c r="AT21" s="23">
        <v>-1.25016192E-4</v>
      </c>
      <c r="AU21" s="23">
        <v>-1.566887891E-3</v>
      </c>
      <c r="AV21" s="23">
        <v>-1.5355436100000001E-3</v>
      </c>
      <c r="AW21" s="23">
        <v>2.62466987E-4</v>
      </c>
      <c r="AX21" s="23">
        <v>5.11788082E-4</v>
      </c>
      <c r="AY21" s="23">
        <v>7.1066429060000005E-3</v>
      </c>
      <c r="AZ21" s="23">
        <v>-1.0005130240000001E-3</v>
      </c>
      <c r="BA21" s="23">
        <v>9.5248832299999996E-3</v>
      </c>
      <c r="BB21" s="23">
        <v>-7.1281949499999993E-4</v>
      </c>
      <c r="BC21" s="23">
        <v>1.1289135879999999E-3</v>
      </c>
      <c r="BD21" s="23">
        <v>1.7228911420000001E-3</v>
      </c>
      <c r="BE21" s="23">
        <v>-6.6520886110000002E-3</v>
      </c>
      <c r="BF21" s="23">
        <v>1.587718906E-3</v>
      </c>
      <c r="BG21" s="23">
        <v>2.4703886849999999E-3</v>
      </c>
      <c r="BH21" s="23" t="s">
        <v>3</v>
      </c>
      <c r="BI21" s="23">
        <v>-2.5207496849999999E-3</v>
      </c>
      <c r="BJ21" s="23" t="s">
        <v>3</v>
      </c>
      <c r="BK21" s="23">
        <v>6.6998940099999998E-4</v>
      </c>
      <c r="BL21" s="23">
        <v>-8.5639352500000007E-4</v>
      </c>
      <c r="BM21" s="23">
        <v>3.6345238920000001E-3</v>
      </c>
      <c r="BN21" s="23">
        <v>-2.9959232320000001E-3</v>
      </c>
      <c r="BO21" s="23">
        <v>7.7662485999999999E-5</v>
      </c>
      <c r="BP21" s="23">
        <v>4.9734375440000003E-3</v>
      </c>
      <c r="BQ21" s="23">
        <v>1.188271567E-3</v>
      </c>
      <c r="BR21" s="23">
        <v>1.5654261240000001E-3</v>
      </c>
      <c r="BS21" s="23">
        <v>-2.8401267029999999E-3</v>
      </c>
      <c r="BT21" s="23">
        <v>-1.1299240074000001E-2</v>
      </c>
      <c r="BU21" s="23">
        <v>-1.1571253809999999E-2</v>
      </c>
      <c r="BV21" s="23">
        <v>4.6432458000000001E-3</v>
      </c>
      <c r="BW21" s="23">
        <v>4.6068060640000004E-3</v>
      </c>
      <c r="BX21" s="23">
        <v>5.2958340599999999E-3</v>
      </c>
      <c r="BY21" s="23">
        <v>4.1748925810000002E-3</v>
      </c>
      <c r="BZ21" s="23">
        <v>4.9323197349999993E-3</v>
      </c>
      <c r="CA21" s="23">
        <v>-1.704243724E-3</v>
      </c>
      <c r="CB21" s="23">
        <v>2.7373244049999999E-3</v>
      </c>
      <c r="CC21" s="23" t="s">
        <v>3</v>
      </c>
      <c r="CD21" s="23">
        <v>2.7768805499999998E-3</v>
      </c>
      <c r="CE21" s="23">
        <v>3.248916582E-3</v>
      </c>
      <c r="CF21" s="23">
        <v>7.2186776620000006E-3</v>
      </c>
      <c r="CG21" s="23">
        <v>-6.629298223E-3</v>
      </c>
      <c r="CH21" s="23">
        <v>7.2842326999999997E-4</v>
      </c>
      <c r="CI21" s="23">
        <v>5.1446154950000001E-3</v>
      </c>
      <c r="CJ21" s="23">
        <v>5.4229243719999994E-3</v>
      </c>
      <c r="CK21" s="23">
        <v>5.8587893000000002E-3</v>
      </c>
      <c r="CL21" s="23">
        <v>6.9364243020000006E-3</v>
      </c>
      <c r="CM21" s="23">
        <v>9.0898796060000005E-3</v>
      </c>
      <c r="CN21" s="23">
        <v>6.2230777910000003E-3</v>
      </c>
      <c r="CO21" s="23">
        <v>5.191535576E-3</v>
      </c>
      <c r="CP21" s="23">
        <v>1.2049510822E-2</v>
      </c>
      <c r="CQ21" s="23">
        <v>-1.8446982079000002E-2</v>
      </c>
      <c r="CR21" s="23">
        <v>3.5279521843000004E-2</v>
      </c>
      <c r="CS21" s="23">
        <v>-2.0597026109000001E-2</v>
      </c>
      <c r="CT21" s="23">
        <v>5.0907531100000004E-3</v>
      </c>
      <c r="CU21" s="23">
        <v>-2.8526858933999998E-2</v>
      </c>
      <c r="CV21" s="23">
        <v>-2.8231963378999997E-2</v>
      </c>
      <c r="CW21" s="23">
        <v>-4.6298133240000004E-3</v>
      </c>
      <c r="CX21" s="23">
        <v>-3.7329280339999998E-3</v>
      </c>
      <c r="CY21" s="23">
        <v>-4.0522474710000004E-3</v>
      </c>
      <c r="CZ21" s="23">
        <v>4.3643325919999996E-3</v>
      </c>
      <c r="DA21" s="23">
        <v>4.3691862230000001E-3</v>
      </c>
      <c r="DB21" s="23">
        <v>4.7222872580000002E-3</v>
      </c>
      <c r="DC21" s="23">
        <v>-1.8998415620000001E-3</v>
      </c>
      <c r="DD21" s="23">
        <v>-8.4889498089999998E-3</v>
      </c>
      <c r="DE21" s="23">
        <v>3.5806558719999998E-3</v>
      </c>
      <c r="DF21" s="23">
        <v>-5.9185836989999992E-3</v>
      </c>
      <c r="DG21" s="23">
        <v>-4.3512213999999998E-5</v>
      </c>
      <c r="DH21" s="23">
        <v>2.1603330430000002E-3</v>
      </c>
      <c r="DI21" s="23">
        <v>-2.6107208840000003E-3</v>
      </c>
      <c r="DJ21" s="23">
        <v>-2.3850022999999999E-3</v>
      </c>
      <c r="DK21" s="23">
        <v>-3.8706974189999998E-3</v>
      </c>
      <c r="DL21" s="23">
        <v>-1.159255847E-3</v>
      </c>
      <c r="DM21" s="23">
        <v>-1.430342722E-3</v>
      </c>
      <c r="DN21" s="23">
        <v>-2.0697476400000002E-4</v>
      </c>
      <c r="DO21" s="24" t="s">
        <v>3</v>
      </c>
      <c r="DP21" s="23">
        <v>-1.5644512645999999E-2</v>
      </c>
      <c r="DQ21" s="23">
        <v>1.023293105E-3</v>
      </c>
      <c r="DR21" s="23">
        <v>1.437578246E-3</v>
      </c>
      <c r="DS21" s="23">
        <v>-1.574554699E-3</v>
      </c>
      <c r="DT21" s="23">
        <v>1.5540904300000001E-4</v>
      </c>
      <c r="DU21" s="23">
        <v>-1.8779911029999999E-3</v>
      </c>
      <c r="DV21" s="23">
        <v>-1.5195713913E-2</v>
      </c>
      <c r="DW21" s="23" t="s">
        <v>3</v>
      </c>
      <c r="DX21" s="23">
        <v>-5.0479769516999999E-2</v>
      </c>
      <c r="DY21" s="23">
        <v>-4.9634186983999996E-2</v>
      </c>
      <c r="DZ21" s="23">
        <v>6.9571366899999997E-4</v>
      </c>
      <c r="EA21" s="23">
        <v>1.5655979999999999E-4</v>
      </c>
      <c r="EB21" s="23">
        <v>1.55356765E-4</v>
      </c>
      <c r="EC21" s="23">
        <v>1.5281047449999998E-3</v>
      </c>
      <c r="ED21" s="23">
        <v>-2.2526572189999999E-3</v>
      </c>
      <c r="EE21" s="23">
        <v>1.1287344999999999E-3</v>
      </c>
      <c r="EF21" s="23">
        <v>1.4627342579999999E-3</v>
      </c>
      <c r="EG21" s="23">
        <v>1.2712559630000001E-3</v>
      </c>
      <c r="EH21" s="23">
        <v>9.9730576699999995E-4</v>
      </c>
      <c r="EI21" s="23">
        <v>2.63575066E-4</v>
      </c>
      <c r="EJ21" s="23">
        <v>2.4962018300000001E-3</v>
      </c>
      <c r="EK21" s="23">
        <v>-1.6764354479999999E-3</v>
      </c>
      <c r="EL21" s="23">
        <v>2.0901215599999998E-4</v>
      </c>
      <c r="EM21" s="23">
        <v>-5.2462145449999999E-3</v>
      </c>
      <c r="EN21" s="23">
        <v>-1.4071987099999999E-3</v>
      </c>
      <c r="EO21" s="23">
        <v>1.4350476930000001E-3</v>
      </c>
      <c r="EP21" s="23">
        <v>-2.5168040390000004E-3</v>
      </c>
      <c r="EQ21" s="23">
        <v>-1.7861211360000002E-3</v>
      </c>
      <c r="ER21" s="23">
        <v>-3.6701166089999999E-3</v>
      </c>
      <c r="ES21" s="23">
        <v>-4.5611688999999998E-4</v>
      </c>
      <c r="ET21" s="23">
        <v>-1.6602594682E-2</v>
      </c>
      <c r="EU21" s="23">
        <v>1.290632724E-3</v>
      </c>
      <c r="EV21" s="23">
        <v>-5.8779870990000004E-3</v>
      </c>
      <c r="EW21" s="23">
        <v>1.106085788E-3</v>
      </c>
      <c r="EX21" s="23">
        <v>-5.0488464470000004E-3</v>
      </c>
      <c r="EY21" s="23">
        <v>-2.7017481810000001E-3</v>
      </c>
      <c r="EZ21" s="23">
        <v>-5.3131779320000003E-3</v>
      </c>
      <c r="FA21" s="23">
        <v>-6.913019399E-3</v>
      </c>
      <c r="FB21" s="23">
        <v>-5.7588686909999997E-3</v>
      </c>
      <c r="FC21" s="23">
        <v>3.4885141000000001E-5</v>
      </c>
      <c r="FD21" s="23">
        <v>-6.9674693659999998E-3</v>
      </c>
      <c r="FE21" s="23">
        <v>-7.0278192620000001E-3</v>
      </c>
      <c r="FF21" s="23">
        <v>-1.6328554265999998E-2</v>
      </c>
      <c r="FG21" s="23">
        <v>-2.6014421040000003E-3</v>
      </c>
      <c r="FH21" s="23">
        <v>2.0777956399999997E-4</v>
      </c>
      <c r="FI21" s="23">
        <v>-5.4174478339999999E-3</v>
      </c>
      <c r="FJ21" s="23">
        <v>-9.3498327199999991E-4</v>
      </c>
      <c r="FK21" s="23">
        <v>1.2970756770000001E-3</v>
      </c>
      <c r="FL21" s="23">
        <v>4.708113293E-3</v>
      </c>
      <c r="FM21" s="23">
        <v>8.1013990000000007E-5</v>
      </c>
      <c r="FN21" s="23">
        <v>-2.6316881399999998E-4</v>
      </c>
      <c r="FO21" s="23">
        <v>4.6241888699999996E-4</v>
      </c>
      <c r="FP21" s="23">
        <v>8.3149864019999992E-3</v>
      </c>
      <c r="FQ21" s="23">
        <v>6.9783302300000004E-4</v>
      </c>
      <c r="FR21" s="23">
        <v>-2.14311818E-4</v>
      </c>
      <c r="FS21" s="23">
        <v>1.4160129169999999E-3</v>
      </c>
      <c r="FT21" s="23">
        <v>4.7955506999999998E-5</v>
      </c>
      <c r="FU21" s="23">
        <v>1.623329649E-3</v>
      </c>
      <c r="FV21" s="23">
        <v>-6.7538118499999998E-4</v>
      </c>
      <c r="FW21" s="23">
        <v>-5.1370110599999999E-4</v>
      </c>
      <c r="FX21" s="23">
        <v>4.1076873600000004E-4</v>
      </c>
      <c r="FY21" s="23">
        <v>1.4938997749999999E-3</v>
      </c>
      <c r="FZ21" s="23">
        <v>8.4516881389999996E-3</v>
      </c>
      <c r="GA21" s="23">
        <v>-7.525495902E-3</v>
      </c>
      <c r="GB21" s="23">
        <v>-8.7830229759999993E-3</v>
      </c>
      <c r="GC21" s="23">
        <v>7.8987804800000007E-4</v>
      </c>
      <c r="GD21" s="23">
        <v>2.40511135E-3</v>
      </c>
      <c r="GE21" s="23">
        <v>-1.4285454899999999E-4</v>
      </c>
      <c r="GF21" s="23">
        <v>-5.6943741430000002E-3</v>
      </c>
      <c r="GG21" s="23">
        <v>-1.40220321E-4</v>
      </c>
      <c r="GH21" s="23">
        <v>1.538854679E-3</v>
      </c>
      <c r="GI21" s="23">
        <v>-5.2173596899999998E-4</v>
      </c>
      <c r="GJ21" s="23">
        <v>-7.0409326800000005E-4</v>
      </c>
      <c r="GK21" s="23">
        <v>-2.6745407999999998E-4</v>
      </c>
      <c r="GL21" s="23">
        <v>1.3918434579999999E-3</v>
      </c>
      <c r="GM21" s="23">
        <v>-1.766653048E-3</v>
      </c>
      <c r="GN21" s="23">
        <v>7.4233626999999994E-5</v>
      </c>
      <c r="GO21" s="23">
        <v>7.6531051999999999E-5</v>
      </c>
      <c r="GP21" s="23">
        <v>-1.473568861E-3</v>
      </c>
      <c r="GQ21" s="23">
        <v>7.3890542000000002E-5</v>
      </c>
      <c r="GR21" s="23">
        <v>7.8133036999999993E-5</v>
      </c>
      <c r="GS21" s="23">
        <v>7.0349711199999996E-4</v>
      </c>
      <c r="GT21" s="23">
        <v>3.4482489700000002E-4</v>
      </c>
      <c r="GU21" s="23">
        <v>1.2782364890000001E-3</v>
      </c>
      <c r="GV21" s="23">
        <v>5.9979248399999994E-4</v>
      </c>
      <c r="GW21" s="23">
        <v>7.9702778499999996E-4</v>
      </c>
      <c r="GX21" s="23">
        <v>1.0629176719999999E-3</v>
      </c>
      <c r="GY21" s="23">
        <v>-5.3452721349999998E-3</v>
      </c>
      <c r="GZ21" s="23">
        <v>2.0859187393999997E-2</v>
      </c>
      <c r="HA21" s="23">
        <v>-2.0424114699999998E-4</v>
      </c>
      <c r="HB21" s="23">
        <v>-6.3844900100000002E-4</v>
      </c>
      <c r="HC21" s="23">
        <v>-5.4556479199999999E-4</v>
      </c>
      <c r="HD21" s="23">
        <v>3.6150251600000003E-4</v>
      </c>
      <c r="HE21" s="23">
        <v>-6.8445116609999997E-3</v>
      </c>
      <c r="HF21" s="23">
        <v>1.99237007E-4</v>
      </c>
      <c r="HG21" s="23">
        <v>4.3885518300000001E-4</v>
      </c>
      <c r="HH21" s="23">
        <v>-1.381347859E-3</v>
      </c>
      <c r="HI21" s="23">
        <v>-4.3358024799999996E-4</v>
      </c>
      <c r="HJ21" s="23">
        <v>7.8459907999999992E-5</v>
      </c>
      <c r="HK21" s="23">
        <v>1.8391217320000001E-3</v>
      </c>
      <c r="HL21" s="23">
        <v>-1.0635080099999999E-4</v>
      </c>
      <c r="HM21" s="23">
        <v>1.5095864070000002E-3</v>
      </c>
      <c r="HN21" s="23">
        <v>3.5401625E-4</v>
      </c>
      <c r="HO21" s="23">
        <v>6.8332718599999997E-4</v>
      </c>
      <c r="HP21" s="23">
        <v>1.3659710650000001E-3</v>
      </c>
      <c r="HQ21" s="23">
        <v>-2.49609863E-4</v>
      </c>
      <c r="HR21" s="23">
        <v>1.3656702009999999E-3</v>
      </c>
      <c r="HS21" s="23">
        <v>9.1570785500000003E-4</v>
      </c>
      <c r="HT21" s="23">
        <v>6.4953723500000009E-4</v>
      </c>
      <c r="HU21" s="23">
        <v>-1.18362886E-4</v>
      </c>
      <c r="HV21" s="23">
        <v>-1.51889168E-4</v>
      </c>
      <c r="HW21" s="23">
        <v>-1.7480723E-4</v>
      </c>
      <c r="HX21" s="23">
        <v>-2.2783017300000001E-4</v>
      </c>
      <c r="HY21" s="23">
        <v>-9.8884003400000003E-4</v>
      </c>
      <c r="HZ21" s="23">
        <v>1.119192693E-3</v>
      </c>
      <c r="IA21" s="23">
        <v>1.2239337499999998E-4</v>
      </c>
      <c r="IB21" s="23">
        <v>2.7124637060000002E-3</v>
      </c>
      <c r="IC21" s="23">
        <v>3.1074894130000003E-3</v>
      </c>
      <c r="ID21" s="23">
        <v>1.117177984E-3</v>
      </c>
      <c r="IE21" s="23">
        <v>4.5718406000000005E-4</v>
      </c>
      <c r="IF21" s="23">
        <v>-4.8311318000000002E-5</v>
      </c>
      <c r="IG21" s="23">
        <v>-1.1786028E-3</v>
      </c>
      <c r="IH21" s="23">
        <v>-2.54853932E-4</v>
      </c>
      <c r="II21" s="23">
        <v>-4.09054394E-4</v>
      </c>
      <c r="IJ21" s="23">
        <v>-1.9522529899999999E-4</v>
      </c>
      <c r="IK21" s="23">
        <v>-1.72474595E-4</v>
      </c>
      <c r="IL21" s="23">
        <v>4.1959745999999997E-4</v>
      </c>
      <c r="IM21" s="23">
        <v>2.7754655999999997E-4</v>
      </c>
      <c r="IN21" s="23">
        <v>1.29286929E-3</v>
      </c>
      <c r="IO21" s="23">
        <v>1.2861830200000001E-4</v>
      </c>
      <c r="IP21" s="23">
        <v>-4.4267027500000003E-4</v>
      </c>
      <c r="IQ21" s="23">
        <v>2.3614992599999999E-4</v>
      </c>
      <c r="IR21" s="23">
        <v>1.4325933979999999E-3</v>
      </c>
      <c r="IS21" s="23">
        <v>9.8022819099999998E-4</v>
      </c>
      <c r="IT21" s="23">
        <v>-5.8264971519999993E-3</v>
      </c>
      <c r="IU21" s="23">
        <v>-1.5280250090000001E-2</v>
      </c>
      <c r="IV21" s="23">
        <v>-2.8139743730000001E-3</v>
      </c>
      <c r="IW21" s="23">
        <v>-1.44497032E-4</v>
      </c>
      <c r="IX21" s="23">
        <v>-3.2555080530000001E-3</v>
      </c>
      <c r="IY21" s="23">
        <v>-9.4021533500000007E-4</v>
      </c>
      <c r="IZ21" s="23">
        <v>7.1105445500000005E-4</v>
      </c>
      <c r="JA21" s="23">
        <v>-2.9891089999999999E-6</v>
      </c>
      <c r="JB21" s="23">
        <v>1.0427952520000001E-3</v>
      </c>
      <c r="JC21" s="23">
        <v>-7.4182027000000003E-5</v>
      </c>
      <c r="JD21" s="23">
        <v>6.3021124660000002E-3</v>
      </c>
      <c r="JE21" s="23">
        <v>2.8580164496E-2</v>
      </c>
      <c r="JF21" s="23">
        <v>1.5174451589999999E-3</v>
      </c>
      <c r="JG21" s="23">
        <v>1.427389667E-3</v>
      </c>
      <c r="JH21" s="23">
        <v>-6.6241576369999999E-3</v>
      </c>
      <c r="JI21" s="23">
        <v>2.1304851823000001E-2</v>
      </c>
      <c r="JJ21" s="23">
        <v>6.9897142699999997E-4</v>
      </c>
      <c r="JK21" s="23">
        <v>4.62939609E-4</v>
      </c>
      <c r="JL21" s="23">
        <v>1.141106068E-3</v>
      </c>
      <c r="JM21" s="23">
        <v>-1.536436742E-3</v>
      </c>
      <c r="JN21" s="23">
        <v>-2.6465768737999999E-2</v>
      </c>
      <c r="JO21" s="23">
        <v>-1.5668284551999999E-2</v>
      </c>
      <c r="JP21" s="23">
        <v>-1.5554451842000001E-2</v>
      </c>
      <c r="JQ21" s="23">
        <v>-7.8656871790000003E-3</v>
      </c>
      <c r="JR21" s="23">
        <v>-1.6570614853000001E-2</v>
      </c>
      <c r="JS21" s="23">
        <v>-1.6156165441999999E-2</v>
      </c>
      <c r="JT21" s="23">
        <v>-1.8648264279999998E-3</v>
      </c>
      <c r="JU21" s="23">
        <v>-1.5998022357E-2</v>
      </c>
      <c r="JV21" s="23">
        <v>-4.9364123200000001E-4</v>
      </c>
      <c r="JW21" s="23">
        <v>8.01850435E-4</v>
      </c>
      <c r="JX21" s="23">
        <v>-7.9811019900000006E-4</v>
      </c>
      <c r="JY21" s="23">
        <v>3.2158212899999999E-3</v>
      </c>
      <c r="JZ21" s="23">
        <v>1.2210238260000001E-3</v>
      </c>
      <c r="KA21" s="23">
        <v>5.1444767300000004E-4</v>
      </c>
      <c r="KB21" s="23">
        <v>4.27518649E-4</v>
      </c>
      <c r="KC21" s="23">
        <v>-1.1592508894999999E-2</v>
      </c>
      <c r="KD21" s="23">
        <v>-6.5740771890000008E-3</v>
      </c>
      <c r="KE21" s="23">
        <v>1.3347435150000001E-3</v>
      </c>
      <c r="KF21" s="23">
        <v>1.5011417390000002E-3</v>
      </c>
      <c r="KG21" s="23">
        <v>-9.4865617999999991E-5</v>
      </c>
      <c r="KH21" s="23">
        <v>6.6499350200000006E-4</v>
      </c>
      <c r="KI21" s="23">
        <v>-4.3693562800000004E-4</v>
      </c>
      <c r="KJ21" s="23">
        <v>8.2776963749999991E-3</v>
      </c>
      <c r="KK21" s="23">
        <v>-1.4213430884000001E-2</v>
      </c>
      <c r="KL21" s="23">
        <v>-2.2677411299999999E-4</v>
      </c>
      <c r="KM21" s="23">
        <v>2.4454499227999998E-2</v>
      </c>
      <c r="KN21" s="23">
        <v>1.4643806470000002E-3</v>
      </c>
      <c r="KO21" s="23">
        <v>-1.9981614899999999E-4</v>
      </c>
      <c r="KP21" s="23">
        <v>7.39466904E-4</v>
      </c>
      <c r="KQ21" s="23">
        <v>-5.5179181100000006E-4</v>
      </c>
      <c r="KR21" s="23">
        <v>1.9703237745000001E-2</v>
      </c>
      <c r="KS21" s="23">
        <v>1.081002305E-3</v>
      </c>
      <c r="KT21" s="23">
        <v>-1.4500830000000001E-6</v>
      </c>
      <c r="KU21" s="23">
        <v>-1.466219309E-3</v>
      </c>
      <c r="KV21" s="23">
        <v>1.0161099649999999E-3</v>
      </c>
      <c r="KW21" s="23">
        <v>-2.3337178600000002E-4</v>
      </c>
      <c r="KX21" s="23">
        <v>1.1772555279999999E-3</v>
      </c>
      <c r="KY21" s="23">
        <v>8.3164639999999993E-4</v>
      </c>
      <c r="KZ21" s="23">
        <v>1.254842515E-3</v>
      </c>
      <c r="LA21" s="23">
        <v>1.44727106E-3</v>
      </c>
      <c r="LB21" s="23">
        <v>8.6659252000000008E-5</v>
      </c>
      <c r="LC21" s="23">
        <v>-5.6002888799999999E-4</v>
      </c>
      <c r="LD21" s="23">
        <v>2.4021137299999999E-4</v>
      </c>
      <c r="LE21" s="23">
        <v>-1.28718987E-3</v>
      </c>
      <c r="LF21" s="23">
        <v>-5.2657821E-5</v>
      </c>
      <c r="LG21" s="23">
        <v>-5.6091450099999998E-4</v>
      </c>
      <c r="LH21" s="23">
        <v>-7.9225544499999991E-4</v>
      </c>
      <c r="LI21" s="23">
        <v>8.8521319000000004E-4</v>
      </c>
      <c r="LJ21" s="23">
        <v>1.5105750779999998E-3</v>
      </c>
      <c r="LK21" s="23">
        <v>-6.0710023100000001E-4</v>
      </c>
      <c r="LL21" s="23">
        <v>-2.6952335180999997E-2</v>
      </c>
      <c r="LM21" s="23">
        <v>-6.8587867690000004E-3</v>
      </c>
      <c r="LN21" s="23">
        <v>-7.1037104510000004E-3</v>
      </c>
      <c r="LO21" s="23">
        <v>-2.5400703500000002E-4</v>
      </c>
      <c r="LP21" s="23">
        <v>-1.6614846700000003E-4</v>
      </c>
      <c r="LQ21" s="23">
        <v>-2.5410625177000001E-2</v>
      </c>
      <c r="LR21" s="23">
        <v>-1.9890202380000001E-3</v>
      </c>
      <c r="LS21" s="23">
        <v>9.6831700899999997E-4</v>
      </c>
      <c r="LT21" s="23">
        <v>-4.8831147639999996E-3</v>
      </c>
      <c r="LU21" s="23">
        <v>7.2985466000000001E-4</v>
      </c>
      <c r="LV21" s="23">
        <v>6.5404058229999998E-3</v>
      </c>
      <c r="LW21" s="23">
        <v>-5.5673724700000008E-3</v>
      </c>
      <c r="LX21" s="23">
        <v>-2.9735106739999999E-3</v>
      </c>
      <c r="LY21" s="23">
        <v>-2.2124334029999999E-3</v>
      </c>
      <c r="LZ21" s="23">
        <v>5.0320949000000001E-4</v>
      </c>
      <c r="MA21" s="23">
        <v>1.0804153490000001E-3</v>
      </c>
      <c r="MB21" s="23">
        <v>-1.064594499E-3</v>
      </c>
      <c r="MC21" s="23">
        <v>2.4577792200000002E-3</v>
      </c>
      <c r="MD21" s="23">
        <v>7.5929251199999999E-3</v>
      </c>
      <c r="ME21" s="23">
        <v>-5.5969953289999996E-3</v>
      </c>
      <c r="MF21" s="23">
        <v>9.5262989000000002E-5</v>
      </c>
      <c r="MG21" s="23">
        <v>1.38517777E-3</v>
      </c>
      <c r="MH21" s="23">
        <v>7.35038849E-4</v>
      </c>
      <c r="MI21" s="23">
        <v>1.511954539E-3</v>
      </c>
      <c r="MJ21" s="23">
        <v>-1.292829678E-3</v>
      </c>
      <c r="MK21" s="23">
        <v>3.88353659E-4</v>
      </c>
      <c r="ML21" s="23">
        <v>1.2269783750000001E-3</v>
      </c>
      <c r="MM21" s="23">
        <v>1.4246702350000002E-3</v>
      </c>
      <c r="MN21" s="23">
        <v>-1.32217653E-4</v>
      </c>
      <c r="MO21" s="23">
        <v>2.76942752E-4</v>
      </c>
      <c r="MP21" s="23">
        <v>-4.7147940399999997E-4</v>
      </c>
      <c r="MQ21" s="23">
        <v>6.6141685400000001E-4</v>
      </c>
      <c r="MR21" s="23">
        <v>1.3641665559999999E-3</v>
      </c>
      <c r="MS21" s="23">
        <v>-2.0203155099999997E-4</v>
      </c>
      <c r="MT21" s="23">
        <v>1.4694447569999999E-3</v>
      </c>
      <c r="MU21" s="23">
        <v>1.452052399E-3</v>
      </c>
      <c r="MV21" s="23">
        <v>1.4507257700000001E-3</v>
      </c>
      <c r="MW21" s="23">
        <v>-3.14928574E-4</v>
      </c>
      <c r="MX21" s="23">
        <v>-1.5903452599999999E-4</v>
      </c>
      <c r="MY21" s="23" t="s">
        <v>3</v>
      </c>
      <c r="MZ21" s="23" t="s">
        <v>3</v>
      </c>
      <c r="NA21" s="23" t="s">
        <v>3</v>
      </c>
      <c r="NB21" s="23">
        <v>1.7095526910000001E-3</v>
      </c>
      <c r="NC21" s="23">
        <v>-1.5246169E-5</v>
      </c>
      <c r="ND21" s="23">
        <v>-3.0184531120000004E-3</v>
      </c>
      <c r="NE21" s="23">
        <v>1.9629705049999998E-3</v>
      </c>
      <c r="NF21" s="23">
        <v>-1.362998174E-3</v>
      </c>
      <c r="NG21" s="23">
        <v>1.9095428810000001E-3</v>
      </c>
      <c r="NH21" s="23">
        <v>-2.5521384289999998E-3</v>
      </c>
      <c r="NI21" s="23">
        <v>1.9209982319999999E-3</v>
      </c>
      <c r="NJ21" s="23">
        <v>7.0521212599999991E-4</v>
      </c>
      <c r="NK21" s="23">
        <v>2.8976071440000003E-3</v>
      </c>
      <c r="NL21" s="23">
        <v>-3.5658143609999999E-3</v>
      </c>
      <c r="NM21" s="23">
        <v>2.9280665799999998E-2</v>
      </c>
      <c r="NN21" s="23">
        <v>7.8206470099999998E-4</v>
      </c>
      <c r="NO21" s="23">
        <v>1.4261896390000001E-3</v>
      </c>
      <c r="NP21" s="23">
        <v>4.1333860499999999E-4</v>
      </c>
      <c r="NQ21" s="23">
        <v>-2.4640351029999999E-3</v>
      </c>
      <c r="NR21" s="23">
        <v>1.569421233E-3</v>
      </c>
      <c r="NS21" s="23">
        <v>1.5384153000000001E-3</v>
      </c>
      <c r="NT21" s="23">
        <v>-2.6448314956000002E-2</v>
      </c>
      <c r="NU21" s="23">
        <v>-1.402154621E-3</v>
      </c>
      <c r="NV21" s="23">
        <v>-1.3644248110000002E-3</v>
      </c>
      <c r="NW21" s="23">
        <v>-2.6226688223000002E-2</v>
      </c>
      <c r="NX21" s="23">
        <v>-7.9927239999999999E-5</v>
      </c>
      <c r="NY21" s="23">
        <v>-6.2790575090000003E-3</v>
      </c>
      <c r="NZ21" s="23">
        <v>8.0291806399999997E-4</v>
      </c>
      <c r="OA21" s="23">
        <v>3.5897978999999997E-5</v>
      </c>
      <c r="OB21" s="23">
        <v>-6.4417553110000005E-3</v>
      </c>
      <c r="OC21" s="23">
        <v>7.5602820000000002E-4</v>
      </c>
      <c r="OD21" s="23">
        <v>-1.4921527999999999E-5</v>
      </c>
      <c r="OE21" s="23">
        <v>-1.5498025767E-2</v>
      </c>
      <c r="OF21" s="23">
        <v>2.2240179200000001E-4</v>
      </c>
      <c r="OG21" s="23">
        <v>-8.3616465200000002E-4</v>
      </c>
      <c r="OH21" s="23">
        <v>-3.9680628099999994E-4</v>
      </c>
      <c r="OI21" s="23">
        <v>8.4143175700000003E-4</v>
      </c>
      <c r="OJ21" s="23">
        <v>-1.8211459100000001E-4</v>
      </c>
      <c r="OK21" s="23">
        <v>1.3626851260000001E-3</v>
      </c>
      <c r="OL21" s="23">
        <v>8.2938044700000006E-4</v>
      </c>
      <c r="OM21" s="23">
        <v>1.0105982850000001E-3</v>
      </c>
      <c r="ON21" s="23">
        <v>2.4430426099999997E-4</v>
      </c>
      <c r="OO21" s="23">
        <v>1.447097715E-3</v>
      </c>
      <c r="OP21" s="23">
        <v>1.369518459E-3</v>
      </c>
      <c r="OQ21" s="23">
        <v>1.4469646259999999E-3</v>
      </c>
      <c r="OR21" s="23">
        <v>-1.670803217E-3</v>
      </c>
      <c r="OS21" s="23">
        <v>-4.2945396180000001E-3</v>
      </c>
      <c r="OT21" s="23">
        <v>-8.2180855999999997E-5</v>
      </c>
      <c r="OU21" s="23">
        <v>1.2130987600000001E-4</v>
      </c>
      <c r="OV21" s="23">
        <v>9.8806893999999994E-5</v>
      </c>
      <c r="OW21" s="23">
        <v>1.5035363530000001E-3</v>
      </c>
      <c r="OX21" s="23">
        <v>8.4765772999999993E-5</v>
      </c>
      <c r="OY21" s="23">
        <v>8.9404229499999996E-4</v>
      </c>
      <c r="OZ21" s="23">
        <v>-1.172894446E-3</v>
      </c>
      <c r="PA21" s="23">
        <v>6.7374079099999998E-3</v>
      </c>
      <c r="PB21" s="23">
        <v>-1.4146050199999999E-4</v>
      </c>
      <c r="PC21" s="24" t="s">
        <v>3</v>
      </c>
      <c r="PD21" s="23" t="s">
        <v>3</v>
      </c>
      <c r="PE21" s="23">
        <v>-2.6146699239000003E-2</v>
      </c>
      <c r="PF21" s="23">
        <v>1.746172219E-3</v>
      </c>
      <c r="PG21" s="23">
        <v>1.1718520499999999E-4</v>
      </c>
      <c r="PH21" s="23">
        <v>-1.4264050319999998E-3</v>
      </c>
      <c r="PI21" s="23">
        <v>-2.4924778120000001E-3</v>
      </c>
      <c r="PJ21" s="23">
        <v>-7.4956991999999996E-4</v>
      </c>
      <c r="PK21" s="23">
        <v>-2.8716543449999999E-3</v>
      </c>
      <c r="PL21" s="23">
        <v>-1.703847665E-3</v>
      </c>
      <c r="PM21" s="23">
        <v>-2.74223955E-3</v>
      </c>
      <c r="PN21" s="23">
        <v>-2.6911915619999998E-3</v>
      </c>
      <c r="PO21" s="23">
        <v>-1.5868952820000002E-3</v>
      </c>
      <c r="PP21" s="23">
        <v>-1.04365016E-4</v>
      </c>
      <c r="PQ21" s="23">
        <v>-2.4130808489999998E-3</v>
      </c>
      <c r="PR21" s="23">
        <v>-1.996750394E-3</v>
      </c>
      <c r="PS21" s="23">
        <v>-1.2886215881E-2</v>
      </c>
      <c r="PT21" s="23">
        <v>6.3623364599999996E-4</v>
      </c>
      <c r="PU21" s="23">
        <v>-1.599021364E-3</v>
      </c>
      <c r="PV21" s="23">
        <v>-4.2130426489999998E-3</v>
      </c>
      <c r="PW21" s="23">
        <v>8.9187682950000007E-3</v>
      </c>
      <c r="PX21" s="24" t="s">
        <v>3</v>
      </c>
      <c r="PY21" s="23">
        <v>1.5818947829999998E-3</v>
      </c>
      <c r="PZ21" s="23">
        <v>1.50642013E-3</v>
      </c>
      <c r="QA21" s="23">
        <v>-3.5585303899999995E-4</v>
      </c>
      <c r="QB21" s="23">
        <v>-5.44384237E-4</v>
      </c>
      <c r="QC21" s="23">
        <v>1.7906489410000001E-3</v>
      </c>
      <c r="QD21" s="23">
        <v>-4.1198029700000001E-3</v>
      </c>
      <c r="QE21" s="24" t="s">
        <v>3</v>
      </c>
      <c r="QF21" s="23">
        <v>-4.3871648700000002E-4</v>
      </c>
      <c r="QG21" s="23">
        <v>-3.5648346599999998E-4</v>
      </c>
      <c r="QH21" s="23">
        <v>9.4359714180000005E-3</v>
      </c>
      <c r="QI21" s="23">
        <v>8.406616262999999E-3</v>
      </c>
      <c r="QJ21" s="23">
        <v>1.2876064883000001E-2</v>
      </c>
      <c r="QK21" s="23" t="s">
        <v>3</v>
      </c>
      <c r="QL21" s="23" t="s">
        <v>3</v>
      </c>
      <c r="QM21" s="23" t="s">
        <v>3</v>
      </c>
      <c r="QN21" s="23">
        <v>-1.6263945847E-2</v>
      </c>
      <c r="QO21" s="23">
        <v>-1.6386092050000002E-2</v>
      </c>
      <c r="QP21" s="23">
        <v>-2.3487755689999999E-3</v>
      </c>
      <c r="QQ21" s="23">
        <v>-2.1951952100000003E-4</v>
      </c>
      <c r="QR21" s="23">
        <v>2.0105128210000001E-3</v>
      </c>
      <c r="QS21" s="23">
        <v>1.561355474E-3</v>
      </c>
      <c r="QT21" s="23">
        <v>8.7821232599999996E-4</v>
      </c>
      <c r="QU21" s="23">
        <v>-2.2730795299999999E-3</v>
      </c>
      <c r="QV21" s="23">
        <v>-1.5826857276999999E-2</v>
      </c>
      <c r="QW21" s="23">
        <v>-9.406741037E-3</v>
      </c>
      <c r="QX21" s="23">
        <v>4.7237402900000001E-4</v>
      </c>
      <c r="QY21" s="23">
        <v>7.8305692299999996E-4</v>
      </c>
      <c r="QZ21" s="23">
        <v>2.6600533300000001E-4</v>
      </c>
      <c r="RA21" s="23">
        <v>-9.4839377100000002E-4</v>
      </c>
      <c r="RB21" s="23">
        <v>4.3456860200000001E-4</v>
      </c>
      <c r="RC21" s="23">
        <v>9.7170295300000006E-4</v>
      </c>
      <c r="RD21" s="23">
        <v>1.2863616300000001E-3</v>
      </c>
      <c r="RE21" s="23">
        <v>1.282081215E-3</v>
      </c>
      <c r="RF21" s="23">
        <v>-4.1251474400000001E-4</v>
      </c>
      <c r="RG21" s="23">
        <v>1.1070150920000001E-3</v>
      </c>
      <c r="RH21" s="23">
        <v>1.2080857940000001E-3</v>
      </c>
      <c r="RI21" s="23">
        <v>1.440010445E-3</v>
      </c>
      <c r="RJ21" s="23">
        <v>1.1311353769999999E-3</v>
      </c>
      <c r="RK21" s="23">
        <v>-8.11578754E-4</v>
      </c>
      <c r="RL21" s="23">
        <v>-1.5848302155000001E-2</v>
      </c>
      <c r="RM21" s="23">
        <v>1.0360039420000001E-3</v>
      </c>
      <c r="RN21" s="23">
        <v>9.8914378699999994E-4</v>
      </c>
      <c r="RO21" s="23">
        <v>-2.3035432250000003E-3</v>
      </c>
      <c r="RP21" s="23">
        <v>-1.9160330079999999E-3</v>
      </c>
      <c r="RQ21" s="23">
        <v>-6.8150078300000005E-4</v>
      </c>
      <c r="RR21" s="23">
        <v>-3.1397557500000001E-4</v>
      </c>
      <c r="RS21" s="23">
        <v>-3.7437311900000001E-4</v>
      </c>
      <c r="RT21" s="23">
        <v>-5.2089544000000004E-4</v>
      </c>
      <c r="RU21" s="23">
        <v>-4.7555955800000001E-4</v>
      </c>
      <c r="RV21" s="23">
        <v>-3.3892711099999998E-4</v>
      </c>
      <c r="RW21" s="23">
        <v>-3.6915942200000003E-4</v>
      </c>
      <c r="RX21" s="23">
        <v>-3.7426216399999998E-4</v>
      </c>
      <c r="RY21" s="23">
        <v>-2.6844274E-4</v>
      </c>
      <c r="RZ21" s="23">
        <v>-4.7604355899999998E-4</v>
      </c>
      <c r="SA21" s="23">
        <v>1.0570028879999999E-3</v>
      </c>
      <c r="SB21" s="23">
        <v>1.435385157E-3</v>
      </c>
      <c r="SC21" s="23">
        <v>1.4353948310000001E-3</v>
      </c>
      <c r="SD21" s="23">
        <v>1.435394761E-3</v>
      </c>
      <c r="SE21" s="23">
        <v>-2.8752028060000001E-3</v>
      </c>
      <c r="SF21" s="23">
        <v>3.0759961735000001E-2</v>
      </c>
      <c r="SG21" s="23">
        <v>-7.9567393620000003E-3</v>
      </c>
      <c r="SH21" s="23">
        <v>1.471591103E-3</v>
      </c>
      <c r="SI21" s="23">
        <v>7.5343007630000007E-3</v>
      </c>
      <c r="SJ21" s="23">
        <v>7.7607865929999994E-3</v>
      </c>
      <c r="SK21" s="23">
        <v>-4.8305924430000003E-3</v>
      </c>
      <c r="SL21" s="23">
        <v>-1.8031004079999999E-3</v>
      </c>
      <c r="SM21" s="23">
        <v>9.2164412750000008E-3</v>
      </c>
      <c r="SN21" s="23">
        <v>-2.3314988079999998E-3</v>
      </c>
      <c r="SO21" s="23">
        <v>-7.4342436307999998E-2</v>
      </c>
      <c r="SP21" s="23">
        <v>7.5248200900000003E-4</v>
      </c>
      <c r="SQ21" s="23">
        <v>-1.0934892200000001E-4</v>
      </c>
      <c r="SR21" s="23">
        <v>4.0846769689999998E-3</v>
      </c>
      <c r="SS21" s="23">
        <v>-1.0690930224999999E-2</v>
      </c>
      <c r="ST21" s="23">
        <v>4.6218765000000003E-4</v>
      </c>
      <c r="SU21" s="23">
        <v>9.8573969000000011E-5</v>
      </c>
      <c r="SV21" s="23">
        <v>-2.9051626754000002E-2</v>
      </c>
      <c r="SW21" s="23">
        <v>-9.8322721209999995E-3</v>
      </c>
      <c r="SX21" s="23">
        <v>-2.1848936199999998E-4</v>
      </c>
      <c r="SY21" s="23">
        <v>5.3217547400000002E-4</v>
      </c>
      <c r="SZ21" s="23">
        <v>2.6181082940000002E-3</v>
      </c>
      <c r="TA21" s="23">
        <v>5.0094864699999999E-4</v>
      </c>
      <c r="TB21" s="23">
        <v>-1.1627242970000001E-3</v>
      </c>
      <c r="TC21" s="23">
        <v>1.0487985969999999E-3</v>
      </c>
      <c r="TD21" s="23">
        <v>8.83985462E-4</v>
      </c>
      <c r="TE21" s="23">
        <v>-4.1848382820000004E-3</v>
      </c>
      <c r="TF21" s="23">
        <v>-1.5582502399999999E-4</v>
      </c>
      <c r="TG21" s="23">
        <v>5.6875256430000002E-3</v>
      </c>
      <c r="TH21" s="23">
        <v>-1.163753376E-3</v>
      </c>
      <c r="TI21" s="23">
        <v>7.408461030000001E-4</v>
      </c>
      <c r="TJ21" s="23">
        <v>1.8669333699999999E-4</v>
      </c>
      <c r="TK21" s="23">
        <v>9.3147805999999999E-5</v>
      </c>
      <c r="TL21" s="23">
        <v>7.3181388059999995E-3</v>
      </c>
      <c r="TM21" s="23">
        <v>1.0643225909999999E-3</v>
      </c>
      <c r="TN21" s="23">
        <v>8.11877629E-4</v>
      </c>
      <c r="TO21" s="23">
        <v>-1.5965172900000001E-4</v>
      </c>
      <c r="TP21" s="23">
        <v>-2.8979184120000003E-3</v>
      </c>
      <c r="TQ21" s="23">
        <v>5.6244834800000003E-4</v>
      </c>
      <c r="TR21" s="23">
        <v>-3.7101103720000002E-3</v>
      </c>
      <c r="TS21" s="23">
        <v>-4.3774300299999997E-4</v>
      </c>
      <c r="TT21" s="23">
        <v>-6.0679141099999996E-4</v>
      </c>
      <c r="TU21" s="23">
        <v>-2.4042069700000001E-4</v>
      </c>
      <c r="TV21" s="23">
        <v>2.0465371199999997E-3</v>
      </c>
      <c r="TW21" s="23">
        <v>2.3915500600000001E-4</v>
      </c>
      <c r="TX21" s="23">
        <v>2.1303838380000001E-3</v>
      </c>
      <c r="TY21" s="23">
        <v>3.5008533699999999E-4</v>
      </c>
      <c r="TZ21" s="23">
        <v>2.7637505400000004E-4</v>
      </c>
      <c r="UA21" s="23">
        <v>6.9261112299999993E-4</v>
      </c>
      <c r="UB21" s="23">
        <v>-1.0882623029999999E-3</v>
      </c>
      <c r="UC21" s="23">
        <v>7.1269985399999996E-4</v>
      </c>
      <c r="UD21" s="23">
        <v>-1.138782508E-3</v>
      </c>
      <c r="UE21" s="23">
        <v>-1.523581806E-3</v>
      </c>
      <c r="UF21" s="23">
        <v>3.8844903840000002E-3</v>
      </c>
      <c r="UG21" s="23">
        <v>2.0938281630999998E-2</v>
      </c>
      <c r="UH21" s="23">
        <v>4.3887663000000002E-5</v>
      </c>
      <c r="UI21" s="23">
        <v>3.2293532860000001E-3</v>
      </c>
      <c r="UJ21" s="23" t="s">
        <v>3</v>
      </c>
      <c r="UK21" s="23">
        <v>1.92763999E-4</v>
      </c>
      <c r="UL21" s="23">
        <v>5.7259300280000005E-3</v>
      </c>
      <c r="UM21" s="23">
        <v>7.5551020999999993E-5</v>
      </c>
      <c r="UN21" s="23">
        <v>2.5298728299999999E-4</v>
      </c>
      <c r="UO21" s="23">
        <v>-1.9344602620000001E-3</v>
      </c>
      <c r="UP21" s="23">
        <v>7.5571503999999991E-5</v>
      </c>
      <c r="UQ21" s="23">
        <v>2.4517734569999999E-3</v>
      </c>
      <c r="UR21" s="23">
        <v>2.5071421240000003E-3</v>
      </c>
      <c r="US21" s="23">
        <v>8.9007184500000008E-4</v>
      </c>
      <c r="UT21" s="23">
        <v>3.1154701720000001E-3</v>
      </c>
      <c r="UU21" s="23">
        <v>8.9723221440000007E-3</v>
      </c>
      <c r="UV21" s="23">
        <v>-1.2726841000000001E-3</v>
      </c>
      <c r="UW21" s="23">
        <v>-6.7478725799999999E-4</v>
      </c>
      <c r="UX21" s="23">
        <v>-1.03226608E-4</v>
      </c>
      <c r="UY21" s="23">
        <v>-2.8156839699999998E-4</v>
      </c>
      <c r="UZ21" s="23">
        <v>-1.031174857E-3</v>
      </c>
      <c r="VA21" s="23">
        <v>-1.61453071E-4</v>
      </c>
      <c r="VB21" s="23">
        <v>-4.47938189E-4</v>
      </c>
      <c r="VC21" s="23">
        <v>-3.1147185099999997E-4</v>
      </c>
      <c r="VD21" s="23">
        <v>9.1353039299999998E-3</v>
      </c>
      <c r="VE21" s="23">
        <v>8.7952804999999999E-4</v>
      </c>
      <c r="VF21" s="23">
        <v>1.8559472000000001E-5</v>
      </c>
      <c r="VG21" s="23">
        <v>1.8356762999999999E-5</v>
      </c>
      <c r="VH21" s="23">
        <v>3.7112456399999999E-4</v>
      </c>
      <c r="VI21" s="23">
        <v>-4.39953348E-4</v>
      </c>
      <c r="VJ21" s="23">
        <v>1.320856923E-3</v>
      </c>
      <c r="VK21" s="23">
        <v>-1.6097291199999999E-4</v>
      </c>
      <c r="VL21" s="23">
        <v>-4.0969118600000002E-4</v>
      </c>
      <c r="VM21" s="23">
        <v>3.7541103420000001E-3</v>
      </c>
      <c r="VN21" s="23">
        <v>1.476052116E-3</v>
      </c>
      <c r="VO21" s="23">
        <v>1.4374048989999999E-3</v>
      </c>
      <c r="VP21" s="23">
        <v>3.0547050000000001E-6</v>
      </c>
      <c r="VQ21" s="23">
        <v>1.8092505280000002E-3</v>
      </c>
      <c r="VR21" s="23">
        <v>-1.7006715459999999E-3</v>
      </c>
      <c r="VS21" s="23">
        <v>-2.5707442800000001E-4</v>
      </c>
      <c r="VT21" s="23">
        <v>-5.27827224E-4</v>
      </c>
      <c r="VU21" s="23">
        <v>-5.1570545300000002E-4</v>
      </c>
      <c r="VV21" s="23">
        <v>-9.5424638699999993E-4</v>
      </c>
      <c r="VW21" s="23">
        <v>3.90802363E-4</v>
      </c>
      <c r="VX21" s="23">
        <v>2.4415672700000001E-4</v>
      </c>
      <c r="VY21" s="23">
        <v>2.0949096200000001E-4</v>
      </c>
      <c r="VZ21" s="23">
        <v>-5.3239122599999997E-4</v>
      </c>
      <c r="WA21" s="23">
        <v>1.4293692299999999E-3</v>
      </c>
      <c r="WB21" s="23">
        <v>1.087201894E-3</v>
      </c>
      <c r="WC21" s="23">
        <v>-8.1596948899999994E-4</v>
      </c>
      <c r="WD21" s="23">
        <v>3.7137635500000002E-4</v>
      </c>
      <c r="WE21" s="23">
        <v>5.5816277400000001E-4</v>
      </c>
      <c r="WF21" s="23">
        <v>3.1746371699999999E-4</v>
      </c>
      <c r="WG21" s="23">
        <v>1.86738933E-4</v>
      </c>
      <c r="WH21" s="23">
        <v>-1.27847847E-4</v>
      </c>
      <c r="WI21" s="23">
        <v>1.3862378119999998E-3</v>
      </c>
      <c r="WJ21" s="23">
        <v>-1.9091548234E-2</v>
      </c>
      <c r="WK21" s="23">
        <v>-1.6131645364E-2</v>
      </c>
      <c r="WL21" s="23">
        <v>1.049544469E-3</v>
      </c>
      <c r="WM21" s="23">
        <v>2.10658885E-4</v>
      </c>
      <c r="WN21" s="23">
        <v>3.0811147309999999E-3</v>
      </c>
      <c r="WO21" s="23">
        <v>-5.1224863000000006E-4</v>
      </c>
      <c r="WP21" s="23">
        <v>-1.09251316E-4</v>
      </c>
      <c r="WQ21" s="23">
        <v>-7.2775490100000003E-4</v>
      </c>
      <c r="WR21" s="23">
        <v>-1.8146431415999999E-2</v>
      </c>
      <c r="WS21" s="23">
        <v>2.3875388429999999E-3</v>
      </c>
      <c r="WT21" s="23">
        <v>-1.9535273999999998E-4</v>
      </c>
      <c r="WU21" s="23">
        <v>-2.1182783999999999E-4</v>
      </c>
      <c r="WV21" s="23">
        <v>7.1859491499999995E-4</v>
      </c>
      <c r="WW21" s="23">
        <v>-8.3249980930000002E-3</v>
      </c>
      <c r="WX21" s="23">
        <v>1.5631704299999999E-4</v>
      </c>
      <c r="WY21" s="23">
        <v>2.2212702570000003E-3</v>
      </c>
      <c r="WZ21" s="23">
        <v>-4.9783129400000003E-4</v>
      </c>
      <c r="XA21" s="23">
        <v>2.701933364E-3</v>
      </c>
      <c r="XB21" s="23">
        <v>-2.0037094299999998E-3</v>
      </c>
      <c r="XC21" s="23">
        <v>-5.5037147539999994E-3</v>
      </c>
      <c r="XD21" s="23">
        <v>-1.7483053482000001E-2</v>
      </c>
      <c r="XE21" s="23">
        <v>6.9400702800000006E-4</v>
      </c>
      <c r="XF21" s="23">
        <v>-1.78188814E-3</v>
      </c>
      <c r="XG21" s="23">
        <v>-1.7454273246000001E-2</v>
      </c>
      <c r="XH21" s="23">
        <v>-8.3723267000000001E-3</v>
      </c>
      <c r="XI21" s="23">
        <v>2.9100004239999999E-3</v>
      </c>
      <c r="XJ21" s="23">
        <v>-1.8688471120000001E-3</v>
      </c>
      <c r="XK21" s="23">
        <v>-2.5938642243999999E-2</v>
      </c>
      <c r="XL21" s="23">
        <v>-1.6019816696E-2</v>
      </c>
      <c r="XM21" s="23">
        <v>-1.5396415991000001E-2</v>
      </c>
      <c r="XN21" s="23">
        <v>-5.1234976320000004E-3</v>
      </c>
      <c r="XO21" s="23">
        <v>2.4750370100000001E-4</v>
      </c>
      <c r="XP21" s="23">
        <v>-9.3382393900000001E-4</v>
      </c>
      <c r="XQ21" s="23">
        <v>2.6206831799999999E-4</v>
      </c>
      <c r="XR21" s="23">
        <v>-6.1901969089999996E-3</v>
      </c>
      <c r="XS21" s="23">
        <v>1.5823655310000001E-3</v>
      </c>
      <c r="XT21" s="23">
        <v>1.8883203194000001E-2</v>
      </c>
      <c r="XU21" s="23">
        <v>-1.8221612200000002E-4</v>
      </c>
      <c r="XV21" s="23">
        <v>6.9013911469999996E-3</v>
      </c>
      <c r="XW21" s="23">
        <v>1.457941577E-3</v>
      </c>
      <c r="XX21" s="23">
        <v>6.09878E-4</v>
      </c>
      <c r="XY21" s="23">
        <v>7.8552591000000008E-4</v>
      </c>
      <c r="XZ21" s="23">
        <v>2.6551338800000001E-4</v>
      </c>
      <c r="YA21" s="23">
        <v>-5.6811611999999997E-4</v>
      </c>
      <c r="YB21" s="23">
        <v>-1.2743908519999999E-3</v>
      </c>
      <c r="YC21" s="23">
        <v>2.3876466000000001E-5</v>
      </c>
      <c r="YD21" s="23">
        <v>-6.4907272000000005E-5</v>
      </c>
      <c r="YE21" s="23">
        <v>5.8399751099999996E-4</v>
      </c>
      <c r="YF21" s="23">
        <v>6.4972918000000008E-4</v>
      </c>
      <c r="YG21" s="23">
        <v>2.268795466E-3</v>
      </c>
      <c r="YH21" s="23">
        <v>-1.116722035E-3</v>
      </c>
      <c r="YI21" s="23">
        <v>9.582588849E-3</v>
      </c>
      <c r="YJ21" s="23">
        <v>8.1595632729999992E-3</v>
      </c>
      <c r="YK21" s="23">
        <v>8.7527139949999996E-3</v>
      </c>
      <c r="YL21" s="23">
        <v>-6.3778484000000002E-5</v>
      </c>
      <c r="YM21" s="23">
        <v>8.4935878620000013E-3</v>
      </c>
      <c r="YN21" s="23">
        <v>9.3441534510000004E-3</v>
      </c>
      <c r="YO21" s="23">
        <v>9.5565600419999994E-3</v>
      </c>
      <c r="YP21" s="23">
        <v>9.5565070920000002E-3</v>
      </c>
      <c r="YQ21" s="23">
        <v>1.0343701416999999E-2</v>
      </c>
      <c r="YR21" s="23">
        <v>1.0396937422999998E-2</v>
      </c>
      <c r="YS21" s="23">
        <v>1.0346551802999999E-2</v>
      </c>
      <c r="YT21" s="23">
        <v>4.7603011799999997E-4</v>
      </c>
      <c r="YU21" s="23">
        <v>-3.9905294299999997E-4</v>
      </c>
      <c r="YV21" s="23">
        <v>-2.3404074000000001E-5</v>
      </c>
      <c r="YW21" s="23">
        <v>6.0931036080000001E-3</v>
      </c>
      <c r="YX21" s="23">
        <v>-6.0966588610000009E-3</v>
      </c>
      <c r="YY21" s="23">
        <v>-2.0872205620000002E-3</v>
      </c>
      <c r="YZ21" s="23">
        <v>-8.6366519399999999E-4</v>
      </c>
      <c r="ZA21" s="23">
        <v>3.1088766E-5</v>
      </c>
      <c r="ZB21" s="23">
        <v>-9.5031601699999992E-4</v>
      </c>
      <c r="ZC21" s="23">
        <v>9.30913193E-4</v>
      </c>
      <c r="ZD21" s="23">
        <v>-4.4072035500000001E-4</v>
      </c>
      <c r="ZE21" s="23">
        <v>-5.4976350500000003E-4</v>
      </c>
      <c r="ZF21" s="23">
        <v>1.52417249E-4</v>
      </c>
      <c r="ZG21" s="23">
        <v>4.2968184899999998E-3</v>
      </c>
      <c r="ZH21" s="23">
        <v>7.8291893300000003E-4</v>
      </c>
      <c r="ZI21" s="23">
        <v>3.0455193600000003E-3</v>
      </c>
      <c r="ZJ21" s="23">
        <v>2.985632272E-3</v>
      </c>
      <c r="ZK21" s="23">
        <v>1.4215813239999999E-3</v>
      </c>
      <c r="ZL21" s="23">
        <v>2.5823352269999998E-3</v>
      </c>
      <c r="ZM21" s="23">
        <v>2.7846653700000002E-4</v>
      </c>
      <c r="ZN21" s="23">
        <v>-8.8176416000000009E-5</v>
      </c>
      <c r="ZO21" s="23">
        <v>2.6740731650000001E-3</v>
      </c>
      <c r="ZP21" s="23">
        <v>4.2376993000000003E-4</v>
      </c>
      <c r="ZQ21" s="23">
        <v>-8.1685331999999989E-5</v>
      </c>
      <c r="ZR21" s="23">
        <v>-9.4973270600000011E-4</v>
      </c>
      <c r="ZS21" s="23">
        <v>-4.6349813000000004E-5</v>
      </c>
      <c r="ZT21" s="23">
        <v>4.09237857E-4</v>
      </c>
      <c r="ZU21" s="23">
        <v>-6.144759564E-3</v>
      </c>
      <c r="ZV21" s="23">
        <v>-2.3467464183000001E-2</v>
      </c>
      <c r="ZW21" s="23">
        <v>1.136249166E-3</v>
      </c>
      <c r="ZX21" s="23">
        <v>7.9865531980000005E-3</v>
      </c>
      <c r="ZY21" s="23">
        <v>8.0363676989999994E-3</v>
      </c>
      <c r="ZZ21" s="23">
        <v>-4.8081089950000001E-3</v>
      </c>
      <c r="AAA21" s="23">
        <v>-6.0257028600000002E-4</v>
      </c>
      <c r="AAB21" s="23">
        <v>-4.8152439399999999E-4</v>
      </c>
      <c r="AAC21" s="23">
        <v>1.5065583839999998E-3</v>
      </c>
      <c r="AAD21" s="23">
        <v>1.3654738799999999E-4</v>
      </c>
      <c r="AAE21" s="23">
        <v>-5.8880110200000004E-4</v>
      </c>
      <c r="AAF21" s="23">
        <v>-7.3200984499999992E-4</v>
      </c>
      <c r="AAG21" s="23">
        <v>2.786062815E-3</v>
      </c>
      <c r="AAH21" s="23">
        <v>2.43367711E-3</v>
      </c>
      <c r="AAI21" s="23">
        <v>1.0778065200000001E-4</v>
      </c>
      <c r="AAJ21" s="23">
        <v>-6.1304178700000004E-4</v>
      </c>
      <c r="AAK21" s="23">
        <v>-2.1149366499999999E-4</v>
      </c>
      <c r="AAL21" s="23">
        <v>-3.2949882600000002E-4</v>
      </c>
      <c r="AAM21" s="23">
        <v>2.7607281599999997E-4</v>
      </c>
      <c r="AAN21" s="23">
        <v>3.2668558299999995E-4</v>
      </c>
      <c r="AAO21" s="23">
        <v>2.4138085000000001E-5</v>
      </c>
      <c r="AAP21" s="23">
        <v>-8.4279980000000012E-5</v>
      </c>
      <c r="AAQ21" s="23">
        <v>-1.3195258319999999E-3</v>
      </c>
      <c r="AAR21" s="23">
        <v>-1.0829863339999999E-3</v>
      </c>
      <c r="AAS21" s="23">
        <v>1.6581252399999998E-3</v>
      </c>
      <c r="AAT21" s="23">
        <v>4.7155215400000001E-4</v>
      </c>
      <c r="AAU21" s="23">
        <v>-2.1177160109999999E-3</v>
      </c>
      <c r="AAV21" s="23">
        <v>-1.6259415034E-2</v>
      </c>
      <c r="AAW21" s="23">
        <v>-5.573258375E-3</v>
      </c>
      <c r="AAX21" s="23">
        <v>1.846692453E-3</v>
      </c>
      <c r="AAY21" s="23">
        <v>6.917464919999999E-4</v>
      </c>
      <c r="AAZ21" s="23">
        <v>-1.1076954985E-2</v>
      </c>
      <c r="ABA21" s="23">
        <v>2.8168762089999999E-3</v>
      </c>
      <c r="ABB21" s="23">
        <v>3.7532345680000002E-3</v>
      </c>
      <c r="ABC21" s="23">
        <v>1.4573489630000001E-3</v>
      </c>
      <c r="ABD21" s="23">
        <v>-1.5415591120000001E-3</v>
      </c>
      <c r="ABE21" s="23">
        <v>7.241911130000001E-4</v>
      </c>
      <c r="ABF21" s="23">
        <v>-2.2624244E-5</v>
      </c>
      <c r="ABG21" s="23">
        <v>1.5346675239999998E-3</v>
      </c>
      <c r="ABH21" s="23">
        <v>1.0204233810000001E-3</v>
      </c>
      <c r="ABI21" s="23">
        <v>-8.8053707999999995E-5</v>
      </c>
      <c r="ABJ21" s="23">
        <v>6.7747701699999994E-4</v>
      </c>
      <c r="ABK21" s="23">
        <v>-1.8820896799999999E-4</v>
      </c>
      <c r="ABL21" s="23">
        <v>-5.1702546199999995E-4</v>
      </c>
      <c r="ABM21" s="23">
        <v>-1.6092135099999999E-4</v>
      </c>
      <c r="ABN21" s="23">
        <v>-3.9587741000000003E-4</v>
      </c>
      <c r="ABO21" s="23">
        <v>6.6091292830000002E-3</v>
      </c>
      <c r="ABP21" s="23">
        <v>4.23039365E-4</v>
      </c>
      <c r="ABQ21" s="23">
        <v>-1.058768666E-3</v>
      </c>
      <c r="ABR21" s="23">
        <v>-4.9207993100000005E-4</v>
      </c>
      <c r="ABS21" s="23">
        <v>5.0523775199999999E-4</v>
      </c>
      <c r="ABT21" s="23">
        <v>5.0465811300000004E-4</v>
      </c>
      <c r="ABU21" s="23">
        <v>4.9210230599999998E-4</v>
      </c>
      <c r="ABV21" s="23">
        <v>4.3406264000000006E-5</v>
      </c>
      <c r="ABW21" s="23">
        <v>1.4571755669999999E-3</v>
      </c>
      <c r="ABX21" s="23">
        <v>2.5027088199999995E-3</v>
      </c>
      <c r="ABY21" s="24" t="s">
        <v>3</v>
      </c>
      <c r="ABZ21" s="23">
        <v>-6.1584384219999996E-3</v>
      </c>
      <c r="ACA21" s="23">
        <v>-5.0030021399999998E-4</v>
      </c>
      <c r="ACB21" s="23">
        <v>4.8349495687999997E-2</v>
      </c>
      <c r="ACC21" s="23">
        <v>1.2145193120000001E-3</v>
      </c>
      <c r="ACD21" s="23">
        <v>-3.8389956000000003E-4</v>
      </c>
      <c r="ACE21" s="23">
        <v>8.3291390199999999E-4</v>
      </c>
      <c r="ACF21" s="23">
        <v>-8.5499465999999994E-4</v>
      </c>
      <c r="ACG21" s="23">
        <v>4.9760536E-4</v>
      </c>
      <c r="ACH21" s="23">
        <v>-4.1608299300000001E-4</v>
      </c>
      <c r="ACI21" s="23">
        <v>1.85013579E-4</v>
      </c>
      <c r="ACJ21" s="23">
        <v>9.0629269669999998E-3</v>
      </c>
      <c r="ACK21" s="23">
        <v>6.7290735500000003E-4</v>
      </c>
      <c r="ACL21" s="23">
        <v>4.5243512499999999E-4</v>
      </c>
      <c r="ACM21" s="23">
        <v>4.317181176E-3</v>
      </c>
      <c r="ACN21" s="23">
        <v>-1.9640001894E-2</v>
      </c>
      <c r="ACO21" s="23">
        <v>7.5498186000000003E-5</v>
      </c>
      <c r="ACP21" s="23">
        <v>-8.4190059299999993E-4</v>
      </c>
      <c r="ACQ21" s="23">
        <v>-1.88013509E-4</v>
      </c>
      <c r="ACR21" s="23">
        <v>-1.1125176025000001E-2</v>
      </c>
      <c r="ACS21" s="23">
        <v>7.3923196510000001E-3</v>
      </c>
      <c r="ACT21" s="23">
        <v>-1.7565461764E-2</v>
      </c>
      <c r="ACU21" s="23">
        <v>-7.9942107059999996E-3</v>
      </c>
      <c r="ACV21" s="23">
        <v>1.1404992719999999E-3</v>
      </c>
      <c r="ACW21" s="23">
        <v>4.3376526800000003E-4</v>
      </c>
      <c r="ACX21" s="23">
        <v>3.0792888629999999E-3</v>
      </c>
      <c r="ACY21" s="23">
        <v>2.8930918439999996E-3</v>
      </c>
      <c r="ACZ21" s="23">
        <v>-1.2547627820000001E-3</v>
      </c>
      <c r="ADA21" s="23">
        <v>9.51132363E-4</v>
      </c>
      <c r="ADB21" s="23">
        <v>8.6205179800000003E-4</v>
      </c>
      <c r="ADC21" s="24" t="s">
        <v>3</v>
      </c>
      <c r="ADD21" s="23">
        <v>3.6546952139999999E-3</v>
      </c>
      <c r="ADE21" s="23">
        <v>-8.6336389000000012E-5</v>
      </c>
      <c r="ADF21" s="23">
        <v>-9.5254316300000003E-4</v>
      </c>
      <c r="ADG21" s="23">
        <v>8.8607608300000007E-4</v>
      </c>
      <c r="ADH21" s="23">
        <v>2.4110528669999999E-3</v>
      </c>
      <c r="ADI21" s="23">
        <v>1.522240715E-3</v>
      </c>
      <c r="ADJ21" s="23">
        <v>-3.2281362999999998E-5</v>
      </c>
      <c r="ADK21" s="23">
        <v>4.1693819600000003E-4</v>
      </c>
      <c r="ADL21" s="23">
        <v>6.95640563E-4</v>
      </c>
      <c r="ADM21" s="23">
        <v>-4.1789018999999997E-4</v>
      </c>
      <c r="ADN21" s="23">
        <v>-1.5574417807E-2</v>
      </c>
      <c r="ADO21" s="23">
        <v>2.5680646895999998E-2</v>
      </c>
      <c r="ADP21" s="23">
        <v>-7.6570130169999993E-3</v>
      </c>
      <c r="ADQ21" s="23">
        <v>-2.4313637954E-2</v>
      </c>
      <c r="ADR21" s="23">
        <v>4.5940250800000001E-4</v>
      </c>
      <c r="ADS21" s="23">
        <v>-8.958953859E-3</v>
      </c>
      <c r="ADT21" s="23">
        <v>-1.2914624490000001E-3</v>
      </c>
      <c r="ADU21" s="23">
        <v>-1.6836437621000001E-2</v>
      </c>
      <c r="ADV21" s="23">
        <v>-2.3051753371000003E-2</v>
      </c>
      <c r="ADW21" s="23">
        <v>2.6461137990000001E-3</v>
      </c>
      <c r="ADX21" s="23">
        <v>-1.656955359E-3</v>
      </c>
      <c r="ADY21" s="23">
        <v>-2.5720012130000001E-2</v>
      </c>
      <c r="ADZ21" s="23">
        <v>-1.5816583993E-2</v>
      </c>
      <c r="AEA21" s="23">
        <v>-1.5186521259000002E-2</v>
      </c>
      <c r="AEB21" s="23">
        <v>-4.8724387380000003E-3</v>
      </c>
      <c r="AEC21" s="23">
        <v>-1.3410979649999999E-3</v>
      </c>
      <c r="AED21" s="23">
        <v>-1.703576033E-2</v>
      </c>
      <c r="AEE21" s="23">
        <v>-5.7279089999999998E-3</v>
      </c>
      <c r="AEF21" s="24" t="s">
        <v>3</v>
      </c>
      <c r="AEG21" s="23" t="s">
        <v>3</v>
      </c>
      <c r="AEH21" s="23">
        <v>-7.3244264420000002E-3</v>
      </c>
      <c r="AEI21" s="23">
        <v>-1.0596334525999999E-2</v>
      </c>
      <c r="AEJ21" s="23">
        <v>1.827978285E-3</v>
      </c>
      <c r="AEK21" s="23">
        <v>-5.7009670399999998E-4</v>
      </c>
      <c r="AEL21" s="23">
        <v>4.1227903290000003E-3</v>
      </c>
      <c r="AEM21" s="23">
        <v>1.6592045900000002E-4</v>
      </c>
      <c r="AEN21" s="23">
        <v>-5.7174902000000001E-4</v>
      </c>
      <c r="AEO21" s="23">
        <v>2.6420749949999998E-3</v>
      </c>
      <c r="AEP21" s="23">
        <v>2.18797424E-4</v>
      </c>
      <c r="AEQ21" s="23">
        <v>7.7928292600000005E-4</v>
      </c>
      <c r="AER21" s="23" t="s">
        <v>3</v>
      </c>
      <c r="AES21" s="23">
        <v>1.114743875E-3</v>
      </c>
      <c r="AET21" s="23">
        <v>5.5653172420000001E-3</v>
      </c>
      <c r="AEU21" s="23" t="s">
        <v>3</v>
      </c>
      <c r="AEV21" s="23">
        <v>-7.9269937799999991E-4</v>
      </c>
      <c r="AEW21" s="23">
        <v>8.0264800600000007E-4</v>
      </c>
      <c r="AEX21" s="23">
        <v>-2.47977902E-4</v>
      </c>
      <c r="AEY21" s="23">
        <v>5.3362395699999999E-3</v>
      </c>
      <c r="AEZ21" s="23">
        <v>4.8553960070000001E-3</v>
      </c>
      <c r="AFA21" s="23">
        <v>8.4151347870000011E-3</v>
      </c>
      <c r="AFB21" s="23">
        <v>2.2683044129999997E-3</v>
      </c>
      <c r="AFC21" s="23">
        <v>1.1406599609999999E-3</v>
      </c>
      <c r="AFD21" s="23">
        <v>-1.8259282089E-2</v>
      </c>
      <c r="AFE21" s="23">
        <v>-5.3527401519999993E-3</v>
      </c>
      <c r="AFF21" s="23">
        <v>6.0485456899999994E-4</v>
      </c>
      <c r="AFG21" s="23">
        <v>1.3851141650000002E-3</v>
      </c>
      <c r="AFH21" s="23">
        <v>3.41360982E-4</v>
      </c>
      <c r="AFI21" s="23">
        <v>3.0981177789999998E-2</v>
      </c>
      <c r="AFJ21" s="23">
        <v>-3.0450462E-4</v>
      </c>
      <c r="AFK21" s="23">
        <v>1.698496243E-3</v>
      </c>
      <c r="AFL21" s="23">
        <v>1.0494152980000001E-3</v>
      </c>
      <c r="AFM21" s="23">
        <v>-7.9623552099999991E-3</v>
      </c>
      <c r="AFN21" s="23" t="s">
        <v>3</v>
      </c>
      <c r="AFO21" s="23">
        <v>-1.978207993E-3</v>
      </c>
      <c r="AFP21" s="23">
        <v>1.028766762E-3</v>
      </c>
      <c r="AFQ21" s="23">
        <v>-1.7820153359999998E-3</v>
      </c>
      <c r="AFR21" s="23">
        <v>-4.8893949800000005E-4</v>
      </c>
      <c r="AFS21" s="23">
        <v>7.2211419099999993E-4</v>
      </c>
      <c r="AFT21" s="23">
        <v>-2.23520133E-3</v>
      </c>
      <c r="AFU21" s="23">
        <v>-1.4343823495000001E-2</v>
      </c>
      <c r="AFV21" s="23">
        <v>-1.3736941585000001E-2</v>
      </c>
      <c r="AFW21" s="23">
        <v>-1.729550121E-3</v>
      </c>
      <c r="AFX21" s="23">
        <v>-1.484783147E-3</v>
      </c>
      <c r="AFY21" s="23">
        <v>-5.8443515500000004E-4</v>
      </c>
      <c r="AFZ21" s="23">
        <v>1.320374388E-3</v>
      </c>
      <c r="AGA21" s="23">
        <v>-2.1500649590000002E-3</v>
      </c>
      <c r="AGB21" s="23">
        <v>-2.6510306769999999E-3</v>
      </c>
      <c r="AGC21" s="23">
        <v>1.30066987E-3</v>
      </c>
      <c r="AGD21" s="23">
        <v>-3.2781292400000002E-4</v>
      </c>
      <c r="AGE21" s="23">
        <v>-3.360517521E-3</v>
      </c>
      <c r="AGF21" s="23">
        <v>-3.9390097300000005E-4</v>
      </c>
      <c r="AGG21" s="23">
        <v>3.4484719160000001E-3</v>
      </c>
      <c r="AGH21" s="23">
        <v>2.403231435E-3</v>
      </c>
      <c r="AGI21" s="24" t="s">
        <v>3</v>
      </c>
      <c r="AGJ21" s="23">
        <v>-4.7945795550000002E-3</v>
      </c>
      <c r="AGK21" s="23">
        <v>5.060359958E-3</v>
      </c>
      <c r="AGL21" s="23">
        <v>2.7585351270000003E-3</v>
      </c>
      <c r="AGM21" s="23">
        <v>1.6793110740000001E-3</v>
      </c>
      <c r="AGN21" s="23">
        <v>1.8282488339999999E-3</v>
      </c>
      <c r="AGO21" s="23">
        <v>-5.1368059349999997E-3</v>
      </c>
      <c r="AGP21" s="23">
        <v>5.7737147650000001E-3</v>
      </c>
      <c r="AGQ21" s="23">
        <v>5.3415410579999998E-3</v>
      </c>
      <c r="AGR21" s="23">
        <v>5.7392759719999999E-3</v>
      </c>
      <c r="AGS21" s="23">
        <v>5.0953457170000004E-3</v>
      </c>
      <c r="AGT21" s="23">
        <v>9.8572958509999999E-3</v>
      </c>
      <c r="AGU21" s="23">
        <v>2.8631061050000003E-3</v>
      </c>
      <c r="AGV21" s="23">
        <v>-2.1085422300000001E-3</v>
      </c>
      <c r="AGW21" s="23">
        <v>-1.233466635E-3</v>
      </c>
      <c r="AGX21" s="23">
        <v>3.7278431039999998E-3</v>
      </c>
      <c r="AGY21" s="23">
        <v>-3.132231453E-3</v>
      </c>
      <c r="AGZ21" s="23">
        <v>-1.9564634040999999E-2</v>
      </c>
      <c r="AHA21" s="23">
        <v>2.2822281199999998E-3</v>
      </c>
      <c r="AHB21" s="23">
        <v>5.2760642400000006E-4</v>
      </c>
      <c r="AHC21" s="23">
        <v>6.4820608000000003E-4</v>
      </c>
      <c r="AHD21" s="23">
        <v>1.8145709469999998E-3</v>
      </c>
      <c r="AHE21" s="23">
        <v>8.0533195099999995E-4</v>
      </c>
      <c r="AHF21" s="23">
        <v>-1.424904022E-3</v>
      </c>
      <c r="AHG21" s="23">
        <v>-1.4729250671E-2</v>
      </c>
      <c r="AHH21" s="23">
        <v>-2.6215719185999999E-2</v>
      </c>
      <c r="AHI21" s="23">
        <v>-2.5120965159999998E-3</v>
      </c>
      <c r="AHJ21" s="23">
        <v>-3.6586178470000004E-3</v>
      </c>
      <c r="AHK21" s="23">
        <v>2.7421994900000001E-3</v>
      </c>
      <c r="AHL21" s="23">
        <v>2.9603039169999999E-3</v>
      </c>
      <c r="AHM21" s="23">
        <v>-5.0682792129999998E-3</v>
      </c>
      <c r="AHN21" s="23">
        <v>2.440100464E-3</v>
      </c>
      <c r="AHO21" s="23">
        <v>2.9046907030000004E-3</v>
      </c>
      <c r="AHP21" s="23">
        <v>-2.5972951112999999E-2</v>
      </c>
      <c r="AHQ21" s="23">
        <v>-2.148558017E-3</v>
      </c>
      <c r="AHR21" s="23">
        <v>-5.6708771999999998E-5</v>
      </c>
      <c r="AHS21" s="23">
        <v>4.7440935550000004E-3</v>
      </c>
      <c r="AHT21" s="23" t="s">
        <v>3</v>
      </c>
      <c r="AHU21" s="23">
        <v>-1.418547016E-3</v>
      </c>
      <c r="AHV21" s="23">
        <v>-2.3035396490000003E-3</v>
      </c>
      <c r="AHW21" s="23">
        <v>5.9792603899999999E-4</v>
      </c>
      <c r="AHX21" s="23">
        <v>6.2280334920000006E-3</v>
      </c>
      <c r="AHY21" s="23">
        <v>-2.4816656400000001E-3</v>
      </c>
      <c r="AHZ21" s="23">
        <v>4.0079638020000001E-3</v>
      </c>
      <c r="AIA21" s="23">
        <v>1.4131354120000001E-3</v>
      </c>
      <c r="AIB21" s="23">
        <v>2.2204809140000002E-3</v>
      </c>
      <c r="AIC21" s="23">
        <v>-1.2616308159E-2</v>
      </c>
      <c r="AID21" s="23">
        <v>-1.2954763008000001E-2</v>
      </c>
      <c r="AIE21" s="23">
        <v>2.4324524650000002E-3</v>
      </c>
      <c r="AIF21" s="23">
        <v>-2.5108485539999999E-3</v>
      </c>
      <c r="AIG21" s="23">
        <v>-2.2293082749999999E-3</v>
      </c>
      <c r="AIH21" s="23">
        <v>5.8679250000000002E-6</v>
      </c>
      <c r="AII21" s="23">
        <v>1.3480393139999999E-3</v>
      </c>
      <c r="AIJ21" s="23">
        <v>-8.0997598679999998E-3</v>
      </c>
      <c r="AIK21" s="23">
        <v>-3.3677416199999997E-4</v>
      </c>
      <c r="AIL21" s="23">
        <v>-9.3919824400000003E-4</v>
      </c>
      <c r="AIM21" s="23">
        <v>5.2632942899999999E-4</v>
      </c>
      <c r="AIN21" s="23">
        <v>1.157019813E-3</v>
      </c>
      <c r="AIO21" s="23">
        <v>-9.0790299999999997E-5</v>
      </c>
      <c r="AIP21" s="23">
        <v>-1.1057271956000002E-2</v>
      </c>
      <c r="AIQ21" s="23">
        <v>3.8789438509999998E-3</v>
      </c>
      <c r="AIR21" s="23">
        <v>6.2646175299999995E-4</v>
      </c>
      <c r="AIS21" s="23">
        <v>8.1534857000000003E-4</v>
      </c>
      <c r="AIT21" s="23">
        <v>4.128754347E-3</v>
      </c>
      <c r="AIU21" s="23">
        <v>-7.031441052E-3</v>
      </c>
      <c r="AIV21" s="23">
        <v>1.467736839E-3</v>
      </c>
      <c r="AIW21" s="23">
        <v>-1.258143003E-3</v>
      </c>
      <c r="AIX21" s="23">
        <v>1.370745555E-3</v>
      </c>
      <c r="AIY21" s="23">
        <v>-6.7099262100000004E-4</v>
      </c>
      <c r="AIZ21" s="23">
        <v>1.5222927810000001E-3</v>
      </c>
      <c r="AJA21" s="23">
        <v>-1.040208031E-3</v>
      </c>
      <c r="AJB21" s="23">
        <v>2.7986125490000002E-3</v>
      </c>
      <c r="AJC21" s="23">
        <v>1.3577272479999999E-3</v>
      </c>
      <c r="AJD21" s="23">
        <v>-1.6933432239999999E-3</v>
      </c>
      <c r="AJE21" s="23">
        <v>1.5122553269999999E-3</v>
      </c>
      <c r="AJF21" s="23">
        <v>4.6232416200000002E-4</v>
      </c>
      <c r="AJG21" s="23">
        <v>-7.7012281900000002E-3</v>
      </c>
      <c r="AJH21" s="23">
        <v>-7.7142725560000007E-3</v>
      </c>
      <c r="AJI21" s="23">
        <v>-7.6987808209999994E-3</v>
      </c>
      <c r="AJJ21" s="23">
        <v>-7.7146104849999996E-3</v>
      </c>
      <c r="AJK21" s="23">
        <v>-7.7150445649999998E-3</v>
      </c>
      <c r="AJL21" s="23">
        <v>-1.9166198342999999E-2</v>
      </c>
      <c r="AJM21" s="23">
        <v>-1.9167097064000001E-2</v>
      </c>
      <c r="AJN21" s="23">
        <v>-5.856057546E-3</v>
      </c>
      <c r="AJO21" s="23">
        <v>8.6874903300000002E-4</v>
      </c>
      <c r="AJP21" s="23">
        <v>-2.6374048E-5</v>
      </c>
      <c r="AJQ21" s="23">
        <v>-5.0315873739999991E-3</v>
      </c>
      <c r="AJR21" s="23">
        <v>3.67246908E-4</v>
      </c>
      <c r="AJS21" s="23">
        <v>-1.5929061050000001E-3</v>
      </c>
      <c r="AJT21" s="23">
        <v>-2.6430019841000001E-2</v>
      </c>
      <c r="AJU21" s="23">
        <v>-1.5333178366000001E-2</v>
      </c>
      <c r="AJV21" s="23">
        <v>-6.0810794589999991E-3</v>
      </c>
      <c r="AJW21" s="23">
        <v>-6.299163656E-3</v>
      </c>
      <c r="AJX21" s="23">
        <v>1.3332947649999998E-3</v>
      </c>
      <c r="AJY21" s="23">
        <v>-9.7786107110000003E-3</v>
      </c>
      <c r="AJZ21" s="23">
        <v>-6.1270630020000003E-3</v>
      </c>
      <c r="AKA21" s="23">
        <v>-2.5016579500000002E-4</v>
      </c>
      <c r="AKB21" s="23">
        <v>-1.8177068569999999E-3</v>
      </c>
      <c r="AKC21" s="23">
        <v>-2.7461003569999999E-3</v>
      </c>
      <c r="AKD21" s="23">
        <v>-2.5690956990000002E-3</v>
      </c>
      <c r="AKE21" s="23">
        <v>-1.9090159E-5</v>
      </c>
      <c r="AKF21" s="23">
        <v>-1.246141842E-3</v>
      </c>
      <c r="AKG21" s="23">
        <v>-1.6348480839999998E-3</v>
      </c>
      <c r="AKH21" s="23">
        <v>5.7605615300000007E-4</v>
      </c>
      <c r="AKI21" s="23">
        <v>-1.2074763800000001E-3</v>
      </c>
      <c r="AKJ21" s="23">
        <v>-4.7001311499999995E-4</v>
      </c>
      <c r="AKK21" s="23">
        <v>8.4973175600000007E-4</v>
      </c>
      <c r="AKL21" s="23">
        <v>5.9898195000000002E-5</v>
      </c>
      <c r="AKM21" s="23">
        <v>-9.2298139999999999E-5</v>
      </c>
      <c r="AKN21" s="23">
        <v>-1.3322530469999999E-3</v>
      </c>
      <c r="AKO21" s="23">
        <v>-3.47262239E-4</v>
      </c>
      <c r="AKP21" s="23">
        <v>-2.9360227049999997E-3</v>
      </c>
      <c r="AKQ21" s="23">
        <v>-1.16278557E-4</v>
      </c>
      <c r="AKR21" s="23">
        <v>-3.1703321820000002E-3</v>
      </c>
      <c r="AKS21" s="23">
        <v>1.7385799899999999E-4</v>
      </c>
      <c r="AKT21" s="23">
        <v>-3.4966377599999999E-4</v>
      </c>
      <c r="AKU21" s="23">
        <v>1.6425034009999999E-3</v>
      </c>
      <c r="AKV21" s="23">
        <v>-1.6071804937E-2</v>
      </c>
      <c r="AKW21" s="23">
        <v>-5.2344924299999995E-4</v>
      </c>
      <c r="AKX21" s="23">
        <v>-2.2506849870000002E-3</v>
      </c>
      <c r="AKY21" s="23">
        <v>1.2972863430000001E-3</v>
      </c>
      <c r="AKZ21" s="23">
        <v>1.1231054829999999E-3</v>
      </c>
      <c r="ALA21" s="23">
        <v>-1.9393151899999998E-4</v>
      </c>
      <c r="ALB21" s="23">
        <v>1.4345496749999999E-3</v>
      </c>
      <c r="ALC21" s="23">
        <v>3.7156177544000003E-2</v>
      </c>
      <c r="ALD21" s="24" t="s">
        <v>3</v>
      </c>
      <c r="ALE21" s="23">
        <v>-3.8532142300000004E-4</v>
      </c>
      <c r="ALF21" s="23">
        <v>-2.7548327300000003E-4</v>
      </c>
      <c r="ALG21" s="23">
        <v>2.8838536009999998E-3</v>
      </c>
      <c r="ALH21" s="23">
        <v>-4.3153277499999998E-4</v>
      </c>
      <c r="ALI21" s="23">
        <v>1.2435779E-4</v>
      </c>
      <c r="ALJ21" s="23">
        <v>5.7540265509999997E-3</v>
      </c>
      <c r="ALK21" s="23">
        <v>-2.0221958899999999E-4</v>
      </c>
      <c r="ALL21" s="23">
        <v>-4.281714505E-3</v>
      </c>
      <c r="ALM21" s="23">
        <v>-1.1083732970000001E-3</v>
      </c>
      <c r="ALN21" s="23" t="s">
        <v>3</v>
      </c>
      <c r="ALO21" s="23">
        <v>3.2946223500000002E-4</v>
      </c>
      <c r="ALP21" s="23">
        <v>2.1058707300000003E-3</v>
      </c>
      <c r="ALQ21" s="23">
        <v>7.8601062900000005E-4</v>
      </c>
      <c r="ALR21" s="23">
        <v>-2.3059139679999997E-3</v>
      </c>
      <c r="ALS21" s="23">
        <v>1.31528422E-4</v>
      </c>
      <c r="ALT21" s="23">
        <v>-1.9558525869999999E-3</v>
      </c>
      <c r="ALU21" s="23">
        <v>3.2053308819999997E-3</v>
      </c>
      <c r="ALV21" s="23">
        <v>1.175170204E-3</v>
      </c>
      <c r="ALW21" s="23">
        <v>1.205119407E-3</v>
      </c>
      <c r="ALX21" s="23">
        <v>1.1746021539999999E-3</v>
      </c>
      <c r="ALY21" s="23">
        <v>2.3850247809999998E-3</v>
      </c>
      <c r="ALZ21" s="23">
        <v>-1.3219872969999998E-3</v>
      </c>
      <c r="AMA21" s="23">
        <v>-2.2371769640000001E-3</v>
      </c>
      <c r="AMB21" s="23">
        <v>-2.0710331539999997E-3</v>
      </c>
      <c r="AMC21" s="23">
        <v>1.58889332E-4</v>
      </c>
      <c r="AMD21" s="23">
        <v>1.4452931969999999E-3</v>
      </c>
      <c r="AME21" s="23">
        <v>1.3000074410000001E-3</v>
      </c>
      <c r="AMF21" s="23">
        <v>-1.321583453E-3</v>
      </c>
      <c r="AMG21" s="23">
        <v>-2.4922703500000003E-3</v>
      </c>
      <c r="AMH21" s="23">
        <v>-2.5911849980000002E-3</v>
      </c>
      <c r="AMI21" s="23">
        <v>2.6696038799999997E-4</v>
      </c>
      <c r="AMJ21" s="23">
        <v>3.2577789000000001E-3</v>
      </c>
      <c r="AMK21" s="23">
        <v>1.9086838519999998E-3</v>
      </c>
      <c r="AML21" s="23">
        <v>8.1084387399999998E-4</v>
      </c>
      <c r="AMM21" s="23">
        <v>-1.1917926791999999E-2</v>
      </c>
      <c r="AMN21" s="23">
        <v>-5.7240574500000006E-4</v>
      </c>
      <c r="AMO21" s="23">
        <v>3.9069637000000004E-5</v>
      </c>
      <c r="AMP21" s="23">
        <v>3.93613247E-4</v>
      </c>
      <c r="AMQ21" s="23">
        <v>3.0192540399999999E-4</v>
      </c>
      <c r="AMR21" s="23">
        <v>-5.5950100519999999E-3</v>
      </c>
      <c r="AMS21" s="23">
        <v>-6.9832437399999997E-4</v>
      </c>
      <c r="AMT21" s="23">
        <v>-9.8664317400000011E-4</v>
      </c>
      <c r="AMU21" s="23">
        <v>-1.5215747913999999E-2</v>
      </c>
      <c r="AMV21" s="23">
        <v>-4.3496181600000003E-4</v>
      </c>
      <c r="AMW21" s="23">
        <v>-1.3948138999999999E-4</v>
      </c>
      <c r="AMX21" s="23">
        <v>3.3137997549999997E-3</v>
      </c>
      <c r="AMY21" s="23">
        <v>1.4228563780000001E-3</v>
      </c>
      <c r="AMZ21" s="23">
        <v>-1.4640479530000001E-3</v>
      </c>
      <c r="ANA21" s="23">
        <v>1.5467355269999999E-3</v>
      </c>
      <c r="ANB21" s="23">
        <v>9.8672364100000015E-4</v>
      </c>
      <c r="ANC21" s="23">
        <v>5.1392246099999999E-4</v>
      </c>
      <c r="AND21" s="23">
        <v>3.6602106600000002E-4</v>
      </c>
      <c r="ANE21" s="23">
        <v>-6.113569141E-3</v>
      </c>
      <c r="ANF21" s="23">
        <v>-1.5013567180000001E-3</v>
      </c>
      <c r="ANG21" s="23">
        <v>-2.4795794040000001E-3</v>
      </c>
      <c r="ANH21" s="23">
        <v>3.0535087599999999E-3</v>
      </c>
      <c r="ANI21" s="23">
        <v>3.23366422E-4</v>
      </c>
      <c r="ANJ21" s="23">
        <v>-4.3193796800000006E-4</v>
      </c>
      <c r="ANK21" s="23">
        <v>-2.7166781300000002E-4</v>
      </c>
      <c r="ANL21" s="23">
        <v>-6.1905383099999998E-4</v>
      </c>
      <c r="ANM21" s="23">
        <v>-7.6791368600000003E-4</v>
      </c>
      <c r="ANN21" s="23">
        <v>-2.9676189240000002E-3</v>
      </c>
      <c r="ANO21" s="23">
        <v>4.1228421000000004E-5</v>
      </c>
      <c r="ANP21" s="23">
        <v>-2.511419748E-3</v>
      </c>
      <c r="ANQ21" s="23">
        <v>-1.5387947801E-2</v>
      </c>
      <c r="ANR21" s="23">
        <v>2.970373341E-3</v>
      </c>
      <c r="ANS21" s="23">
        <v>-6.6987136179999995E-3</v>
      </c>
      <c r="ANT21" s="23">
        <v>7.1539256300000005E-4</v>
      </c>
      <c r="ANU21" s="23">
        <v>-5.4037503500000003E-4</v>
      </c>
      <c r="ANV21" s="23">
        <v>-3.6019909199999997E-4</v>
      </c>
      <c r="ANW21" s="23">
        <v>-1.7329491520000002E-3</v>
      </c>
      <c r="ANX21" s="23">
        <v>1.484551375E-3</v>
      </c>
      <c r="ANY21" s="23">
        <v>-1.5882700778000001E-2</v>
      </c>
      <c r="ANZ21" s="23">
        <v>6.3848940000000007E-6</v>
      </c>
      <c r="AOA21" s="23">
        <v>5.3376499199999999E-4</v>
      </c>
      <c r="AOB21" s="23">
        <v>-2.24348251E-4</v>
      </c>
      <c r="AOC21" s="23">
        <v>2.0269232299999999E-4</v>
      </c>
      <c r="AOD21" s="23">
        <v>-8.2889648999999994E-5</v>
      </c>
      <c r="AOE21" s="23">
        <v>1.3003275889999998E-3</v>
      </c>
      <c r="AOF21" s="23">
        <v>4.3805603000000001E-5</v>
      </c>
      <c r="AOG21" s="23">
        <v>-1.4239871300000001E-4</v>
      </c>
      <c r="AOH21" s="23">
        <v>-4.1929829720000001E-3</v>
      </c>
      <c r="AOI21" s="23">
        <v>2.358700346E-3</v>
      </c>
      <c r="AOJ21" s="23">
        <v>7.1412517899999996E-4</v>
      </c>
      <c r="AOK21" s="23">
        <v>-9.1861750699999997E-4</v>
      </c>
      <c r="AOL21" s="23">
        <v>-8.4055867999999995E-5</v>
      </c>
      <c r="AOM21" s="23">
        <v>-1.5890782100000001E-4</v>
      </c>
      <c r="AON21" s="23">
        <v>1.1050171200000001E-4</v>
      </c>
      <c r="AOO21" s="23">
        <v>-1.245155544E-3</v>
      </c>
      <c r="AOP21" s="23">
        <v>-1.787456485E-3</v>
      </c>
      <c r="AOQ21" s="23">
        <v>-2.43697555E-4</v>
      </c>
      <c r="AOR21" s="23">
        <v>7.8508428000000009E-4</v>
      </c>
      <c r="AOS21" s="23">
        <v>4.4593923700000004E-4</v>
      </c>
      <c r="AOT21" s="23">
        <v>2.56116902E-4</v>
      </c>
      <c r="AOU21" s="23">
        <v>-7.3134457299999997E-4</v>
      </c>
      <c r="AOV21" s="23">
        <v>7.4736274950000002E-3</v>
      </c>
      <c r="AOW21" s="23">
        <v>-2.765592938E-3</v>
      </c>
      <c r="AOX21" s="23">
        <v>-3.3421774799999998E-4</v>
      </c>
      <c r="AOY21" s="23">
        <v>6.6000184279999992E-3</v>
      </c>
      <c r="AOZ21" s="23">
        <v>-1.9098829599999999E-4</v>
      </c>
      <c r="APA21" s="23">
        <v>3.1005850199999999E-4</v>
      </c>
      <c r="APB21" s="23">
        <v>1.9664463039999998E-3</v>
      </c>
      <c r="APC21" s="23">
        <v>3.5453276174999999E-2</v>
      </c>
      <c r="APD21" s="23">
        <v>1.3886961000000001E-5</v>
      </c>
      <c r="APE21" s="23">
        <v>1.4525005969999998E-3</v>
      </c>
      <c r="APF21" s="23">
        <v>2.34460957E-4</v>
      </c>
      <c r="APG21" s="23">
        <v>-1.4217825810000002E-3</v>
      </c>
      <c r="APH21" s="23">
        <v>4.2564546000000001E-5</v>
      </c>
      <c r="API21" s="23">
        <v>1.6601154839999998E-3</v>
      </c>
      <c r="APJ21" s="23" t="s">
        <v>3</v>
      </c>
      <c r="APK21" s="23">
        <v>4.0286208999999999E-5</v>
      </c>
      <c r="APL21" s="23">
        <v>3.6939093659999998E-3</v>
      </c>
      <c r="APM21" s="23">
        <v>9.3048191739999991E-3</v>
      </c>
      <c r="APN21" s="23">
        <v>2.5768320919999999E-3</v>
      </c>
      <c r="APO21" s="23">
        <v>-2.4208071569999999E-3</v>
      </c>
      <c r="APP21" s="23">
        <v>4.777158022E-3</v>
      </c>
      <c r="APQ21" s="23">
        <v>3.7976585419999998E-3</v>
      </c>
      <c r="APR21" s="23">
        <v>3.606075833E-3</v>
      </c>
      <c r="APS21" s="24" t="s">
        <v>3</v>
      </c>
      <c r="APT21" s="23">
        <v>-7.4071073870000002E-3</v>
      </c>
      <c r="APU21" s="23" t="s">
        <v>3</v>
      </c>
      <c r="APV21" s="23">
        <v>3.8774397700000003E-3</v>
      </c>
      <c r="APW21" s="23">
        <v>4.7632389130000006E-3</v>
      </c>
      <c r="APX21" s="23">
        <v>6.4839907240000008E-3</v>
      </c>
      <c r="APY21" s="23">
        <v>3.2738383780000001E-3</v>
      </c>
      <c r="APZ21" s="23">
        <v>8.4013012470000002E-3</v>
      </c>
      <c r="AQA21" s="23">
        <v>8.2098464039999999E-3</v>
      </c>
      <c r="AQB21" s="23">
        <v>9.7329756899999992E-4</v>
      </c>
      <c r="AQC21" s="23">
        <v>7.6628607200000007E-4</v>
      </c>
      <c r="AQD21" s="23">
        <v>6.2550763899999993E-3</v>
      </c>
      <c r="AQE21" s="23">
        <v>-4.5752842699999999E-4</v>
      </c>
      <c r="AQF21" s="23">
        <v>2.66046469E-4</v>
      </c>
      <c r="AQG21" s="23">
        <v>-2.6820747160000002E-3</v>
      </c>
      <c r="AQH21" s="23">
        <v>-1.655704656E-3</v>
      </c>
      <c r="AQI21" s="23">
        <v>1.0799684889000001E-2</v>
      </c>
      <c r="AQJ21" s="23">
        <v>1.4814071790000001E-3</v>
      </c>
      <c r="AQK21" s="23">
        <v>1.7402570279999999E-3</v>
      </c>
      <c r="AQL21" s="23">
        <v>1.0979007020000001E-2</v>
      </c>
      <c r="AQM21" s="23">
        <v>-1.1076743849999999E-3</v>
      </c>
      <c r="AQN21" s="23">
        <v>1.3249982450000001E-3</v>
      </c>
      <c r="AQO21" s="23">
        <v>-1.5925937269E-2</v>
      </c>
      <c r="AQP21" s="23">
        <v>4.3243874300000001E-4</v>
      </c>
      <c r="AQQ21" s="23">
        <v>-6.5263816259999996E-3</v>
      </c>
      <c r="AQR21" s="23">
        <v>-1.7414127660000001E-3</v>
      </c>
      <c r="AQS21" s="23">
        <v>8.6602990679999995E-3</v>
      </c>
      <c r="AQT21" s="23">
        <v>-5.5825682940000001E-3</v>
      </c>
      <c r="AQU21" s="23">
        <v>9.5661511000000006E-4</v>
      </c>
      <c r="AQV21" s="23">
        <v>4.2582949553000002E-2</v>
      </c>
      <c r="AQW21" s="23">
        <v>4.115356249E-3</v>
      </c>
      <c r="AQX21" s="23">
        <v>4.4095606000000001E-3</v>
      </c>
      <c r="AQY21" s="23">
        <v>4.1357513549999999E-3</v>
      </c>
      <c r="AQZ21" s="23">
        <v>1.3700765119999999E-3</v>
      </c>
      <c r="ARA21" s="23">
        <v>-5.2610687300000002E-4</v>
      </c>
      <c r="ARB21" s="23">
        <v>2.1025517940000001E-3</v>
      </c>
      <c r="ARC21" s="23">
        <v>1.8085391000000001E-3</v>
      </c>
      <c r="ARD21" s="23">
        <v>5.7371799000000001E-3</v>
      </c>
      <c r="ARE21" s="23">
        <v>-6.9361406430000008E-3</v>
      </c>
      <c r="ARF21" s="23">
        <v>1.8438057790000001E-3</v>
      </c>
      <c r="ARG21" s="23">
        <v>-8.8409184580000005E-3</v>
      </c>
      <c r="ARH21" s="23">
        <v>1.9213879610000002E-3</v>
      </c>
      <c r="ARI21" s="23">
        <v>-2.5689681E-5</v>
      </c>
      <c r="ARJ21" s="23">
        <v>1.2154666029999999E-3</v>
      </c>
      <c r="ARK21" s="23">
        <v>-2.6078114390000002E-3</v>
      </c>
      <c r="ARL21" s="23">
        <v>1.930939642E-3</v>
      </c>
      <c r="ARM21" s="23">
        <v>1.60264906E-3</v>
      </c>
      <c r="ARN21" s="23">
        <v>-5.1871570409999998E-3</v>
      </c>
      <c r="ARO21" s="23">
        <v>-3.8230609510000002E-3</v>
      </c>
      <c r="ARP21" s="24" t="s">
        <v>3</v>
      </c>
      <c r="ARQ21" s="23">
        <v>-3.2072253605999995E-2</v>
      </c>
      <c r="ARR21" s="23">
        <v>1.5727139719999999E-3</v>
      </c>
      <c r="ARS21" s="24" t="s">
        <v>3</v>
      </c>
      <c r="ART21" s="23">
        <v>2.7043194290000002E-3</v>
      </c>
      <c r="ARU21" s="23">
        <v>-1.9425329259999998E-3</v>
      </c>
      <c r="ARV21" s="23">
        <v>5.9644211399999996E-4</v>
      </c>
      <c r="ARW21" s="23">
        <v>-1.7279982820000001E-3</v>
      </c>
      <c r="ARX21" s="23">
        <v>-1.4378649530000002E-3</v>
      </c>
      <c r="ARY21" s="23" t="s">
        <v>3</v>
      </c>
      <c r="ARZ21" s="23">
        <v>-2.1653468629999999E-3</v>
      </c>
      <c r="ASA21" s="23">
        <v>-1.6686868691000001E-2</v>
      </c>
      <c r="ASB21" s="23">
        <v>-1.549262162E-3</v>
      </c>
      <c r="ASC21" s="23">
        <v>-1.3936920161E-2</v>
      </c>
      <c r="ASD21" s="23">
        <v>-1.7541815980000001E-3</v>
      </c>
      <c r="ASE21" s="23">
        <v>-1.6291607164000001E-2</v>
      </c>
      <c r="ASF21" s="23">
        <v>-7.0479070399999996E-4</v>
      </c>
      <c r="ASG21" s="23">
        <v>-9.1228954200000005E-4</v>
      </c>
      <c r="ASH21" s="23">
        <v>2.4698990120000002E-3</v>
      </c>
      <c r="ASI21" s="24" t="s">
        <v>3</v>
      </c>
      <c r="ASJ21" s="23">
        <v>-1.2918301750000001E-3</v>
      </c>
      <c r="ASK21" s="24" t="s">
        <v>3</v>
      </c>
      <c r="ASL21" s="24" t="s">
        <v>3</v>
      </c>
      <c r="ASM21" s="23">
        <v>7.9123263999999997E-5</v>
      </c>
      <c r="ASN21" s="23">
        <v>-1.108500091E-3</v>
      </c>
      <c r="ASO21" s="23">
        <v>-2.3876747319999999E-3</v>
      </c>
      <c r="ASP21" s="23">
        <v>-9.1167273699999996E-4</v>
      </c>
      <c r="ASQ21" s="23">
        <v>-9.0437877000000002E-4</v>
      </c>
      <c r="ASR21" s="23">
        <v>-1.4391532534999999E-2</v>
      </c>
      <c r="ASS21" s="23">
        <v>-1.083025544E-3</v>
      </c>
      <c r="AST21" s="23">
        <v>-8.8565469699999997E-4</v>
      </c>
      <c r="ASU21" s="23">
        <v>-8.4876727099999995E-4</v>
      </c>
      <c r="ASV21" s="23">
        <v>-1.5218596309999998E-3</v>
      </c>
      <c r="ASW21" s="23">
        <v>-1.1338484740000001E-3</v>
      </c>
      <c r="ASX21" s="23">
        <v>-1.3603679339999999E-3</v>
      </c>
      <c r="ASY21" s="23">
        <v>-1.762526478E-3</v>
      </c>
      <c r="ASZ21" s="23">
        <v>-2.393990949E-3</v>
      </c>
      <c r="ATA21" s="24" t="s">
        <v>3</v>
      </c>
      <c r="ATB21" s="23">
        <v>-4.3481922599999997E-3</v>
      </c>
      <c r="ATC21" s="23">
        <v>3.5526909890000002E-3</v>
      </c>
      <c r="ATD21" s="23">
        <v>-1.110390589E-3</v>
      </c>
      <c r="ATE21" s="23">
        <v>-1.6828528068999999E-2</v>
      </c>
      <c r="ATF21" s="23">
        <v>-5.32459317E-3</v>
      </c>
      <c r="ATG21" s="23">
        <v>-1.5380251755000001E-2</v>
      </c>
      <c r="ATH21" s="23">
        <v>-1.7299807179999998E-3</v>
      </c>
      <c r="ATI21" s="23">
        <v>3.610685703E-3</v>
      </c>
      <c r="ATJ21" s="23">
        <v>5.2888781240000007E-3</v>
      </c>
      <c r="ATK21" s="23">
        <v>1.7314849030000002E-3</v>
      </c>
      <c r="ATL21" s="23">
        <v>4.5760946500000003E-4</v>
      </c>
      <c r="ATM21" s="23">
        <v>-4.85360082E-4</v>
      </c>
      <c r="ATN21" s="23">
        <v>-2.1905345100000002E-4</v>
      </c>
      <c r="ATO21" s="23">
        <v>-1.7066403660000002E-3</v>
      </c>
      <c r="ATP21" s="23">
        <v>-6.620778269999999E-4</v>
      </c>
      <c r="ATQ21" s="23" t="s">
        <v>3</v>
      </c>
      <c r="ATR21" s="23" t="s">
        <v>3</v>
      </c>
      <c r="ATS21" s="23">
        <v>2.8043614799999998E-3</v>
      </c>
      <c r="ATT21" s="23">
        <v>4.8797107690000006E-3</v>
      </c>
      <c r="ATU21" s="23">
        <v>9.7245843799999992E-4</v>
      </c>
      <c r="ATV21" s="23">
        <v>-2.392829309E-3</v>
      </c>
      <c r="ATW21" s="23">
        <v>-2.489422397E-3</v>
      </c>
      <c r="ATX21" s="23">
        <v>-5.5843836360000001E-3</v>
      </c>
      <c r="ATY21" s="23">
        <v>-1.4190183540000001E-3</v>
      </c>
      <c r="ATZ21" s="23">
        <v>5.5560282819999999E-3</v>
      </c>
      <c r="AUA21" s="23">
        <v>2.6647347570000002E-3</v>
      </c>
      <c r="AUB21" s="23">
        <v>8.2020033220000007E-3</v>
      </c>
      <c r="AUC21" s="23">
        <v>8.3443046799999993E-3</v>
      </c>
      <c r="AUD21" s="23">
        <v>9.8267068900000001E-4</v>
      </c>
      <c r="AUE21" s="23">
        <v>-4.0450763799999997E-4</v>
      </c>
      <c r="AUF21" s="23">
        <v>-1.6974221413999999E-2</v>
      </c>
      <c r="AUG21" s="23">
        <v>-2.9052681299999999E-4</v>
      </c>
      <c r="AUH21" s="23">
        <v>-4.6057476480000005E-2</v>
      </c>
      <c r="AUI21" s="23">
        <v>3.7822762529999996E-3</v>
      </c>
      <c r="AUJ21" s="23">
        <v>5.4440914999999998E-4</v>
      </c>
      <c r="AUK21" s="23">
        <v>2.3758370760000001E-3</v>
      </c>
      <c r="AUL21" s="23">
        <v>1.1969970870000001E-3</v>
      </c>
      <c r="AUM21" s="23">
        <v>-5.7440262409999996E-3</v>
      </c>
      <c r="AUN21" s="23">
        <v>5.7517981899999997E-4</v>
      </c>
      <c r="AUO21" s="23">
        <v>9.0866882100000003E-4</v>
      </c>
      <c r="AUP21" s="23">
        <v>2.8028894300000003E-3</v>
      </c>
      <c r="AUQ21" s="23" t="s">
        <v>3</v>
      </c>
      <c r="AUR21" s="23">
        <v>7.621700119999999E-4</v>
      </c>
      <c r="AUS21" s="23">
        <v>-6.4224866630000002E-3</v>
      </c>
      <c r="AUT21" s="23">
        <v>-6.3751416999999994E-5</v>
      </c>
      <c r="AUU21" s="23">
        <v>8.866087969E-3</v>
      </c>
      <c r="AUV21" s="23">
        <v>1.5190294074999999E-2</v>
      </c>
      <c r="AUW21" s="23">
        <v>-9.0266620399999994E-4</v>
      </c>
      <c r="AUX21" s="23">
        <v>-9.9474983999999996E-4</v>
      </c>
      <c r="AUY21" s="23">
        <v>2.5344301699999999E-4</v>
      </c>
      <c r="AUZ21" s="23">
        <v>1.537900987E-3</v>
      </c>
      <c r="AVA21" s="23">
        <v>8.9122531769999999E-3</v>
      </c>
      <c r="AVB21" s="23">
        <v>8.8542745549999996E-3</v>
      </c>
      <c r="AVC21" s="23">
        <v>2.0075237855000001E-2</v>
      </c>
      <c r="AVD21" s="23">
        <v>2.2013451459000001E-2</v>
      </c>
      <c r="AVE21" s="23">
        <v>2.8597023127E-2</v>
      </c>
      <c r="AVF21" s="23">
        <v>-1.1303808599999999E-3</v>
      </c>
      <c r="AVG21" s="23">
        <v>-1.267752811E-3</v>
      </c>
      <c r="AVH21" s="23">
        <v>-9.238044820000001E-4</v>
      </c>
      <c r="AVI21" s="23">
        <v>8.2934866999999997E-4</v>
      </c>
      <c r="AVJ21" s="23">
        <v>8.0899079400000007E-4</v>
      </c>
      <c r="AVK21" s="23" t="s">
        <v>3</v>
      </c>
      <c r="AVL21" s="23">
        <v>-3.9406174240000005E-3</v>
      </c>
      <c r="AVM21" s="23">
        <v>7.3967435709999998E-3</v>
      </c>
      <c r="AVN21" s="23">
        <v>7.9360670899999996E-4</v>
      </c>
      <c r="AVO21" s="23">
        <v>-2.0416381300000002E-4</v>
      </c>
      <c r="AVP21" s="23">
        <v>1.257808826E-3</v>
      </c>
      <c r="AVQ21" s="23">
        <v>2.64953397E-4</v>
      </c>
      <c r="AVR21" s="23">
        <v>-7.2574511330000006E-3</v>
      </c>
      <c r="AVS21" s="23">
        <v>-1.3765956667999998E-2</v>
      </c>
      <c r="AVT21" s="23">
        <v>-2.29901392E-4</v>
      </c>
      <c r="AVU21" s="23">
        <v>-6.4116815000000004E-5</v>
      </c>
      <c r="AVV21" s="23">
        <v>-7.1870538500000006E-3</v>
      </c>
      <c r="AVW21" s="23">
        <v>-3.8817693450000001E-3</v>
      </c>
      <c r="AVX21" s="23">
        <v>5.8758223620000005E-3</v>
      </c>
      <c r="AVY21" s="23">
        <v>2.670531733E-3</v>
      </c>
      <c r="AVZ21" s="23">
        <v>1.0301956789999999E-3</v>
      </c>
      <c r="AWA21" s="23" t="s">
        <v>3</v>
      </c>
      <c r="AWB21" s="23">
        <v>-1.8345054760000002E-3</v>
      </c>
      <c r="AWC21" s="23">
        <v>9.7473839300000001E-4</v>
      </c>
      <c r="AWD21" s="23">
        <v>4.4068883610000002E-3</v>
      </c>
      <c r="AWE21" s="23">
        <v>2.2848987360000001E-3</v>
      </c>
      <c r="AWF21" s="23">
        <v>5.3290606519999992E-3</v>
      </c>
      <c r="AWG21" s="23">
        <v>-4.4414001100000003E-3</v>
      </c>
      <c r="AWH21" s="23">
        <v>3.5025453210000002E-3</v>
      </c>
      <c r="AWI21" s="23">
        <v>7.8627414099999998E-4</v>
      </c>
      <c r="AWJ21" s="23">
        <v>5.8781376929999997E-3</v>
      </c>
      <c r="AWK21" s="23">
        <v>-1.5380167221000001E-2</v>
      </c>
      <c r="AWL21" s="23">
        <v>-9.915052330000001E-4</v>
      </c>
      <c r="AWM21" s="23">
        <v>1.5330956909999998E-3</v>
      </c>
      <c r="AWN21" s="23">
        <v>-2.5985779766E-2</v>
      </c>
      <c r="AWO21" s="23">
        <v>7.5626605389999997E-3</v>
      </c>
      <c r="AWP21" s="23">
        <v>-7.2003517720000002E-3</v>
      </c>
      <c r="AWQ21" s="23">
        <v>-1.5366169530000001E-3</v>
      </c>
      <c r="AWR21" s="23">
        <v>-2.4143418360000001E-3</v>
      </c>
      <c r="AWS21" s="23">
        <v>1.057429734E-3</v>
      </c>
      <c r="AWT21" s="23">
        <v>1.4729195616E-2</v>
      </c>
      <c r="AWU21" s="23">
        <v>-1.7567820410000002E-3</v>
      </c>
      <c r="AWV21" s="23">
        <v>-1.5143200740000001E-3</v>
      </c>
      <c r="AWW21" s="23">
        <v>2.4204516100000001E-4</v>
      </c>
      <c r="AWX21" s="23">
        <v>-7.8861635679999993E-3</v>
      </c>
      <c r="AWY21" s="23">
        <v>-7.3727681190000009E-3</v>
      </c>
      <c r="AWZ21" s="23">
        <v>-1.130293003E-2</v>
      </c>
      <c r="AXA21" s="23">
        <v>1.2286086020000002E-3</v>
      </c>
      <c r="AXB21" s="23">
        <v>2.6792435209999996E-3</v>
      </c>
      <c r="AXC21" s="23">
        <v>8.3473113330000005E-3</v>
      </c>
      <c r="AXD21" s="23">
        <v>1.5390293939999999E-3</v>
      </c>
      <c r="AXE21" s="23">
        <v>1.486044861E-3</v>
      </c>
      <c r="AXF21" s="23">
        <v>1.5157896709E-2</v>
      </c>
      <c r="AXG21" s="23">
        <v>9.5378526509999999E-3</v>
      </c>
      <c r="AXH21" s="23">
        <v>8.3728708070000008E-3</v>
      </c>
      <c r="AXI21" s="23">
        <v>1.4119290629000001E-2</v>
      </c>
      <c r="AXJ21" s="23">
        <v>1.2943877462E-2</v>
      </c>
      <c r="AXK21" s="23">
        <v>8.2437935080000007E-3</v>
      </c>
      <c r="AXL21" s="23">
        <v>-5.9899162790000007E-3</v>
      </c>
      <c r="AXM21" s="23">
        <v>1.5342234399999999E-4</v>
      </c>
      <c r="AXN21" s="23">
        <v>1.114257976E-3</v>
      </c>
      <c r="AXO21" s="24" t="s">
        <v>3</v>
      </c>
      <c r="AXP21" s="23" t="s">
        <v>3</v>
      </c>
      <c r="AXQ21" s="23">
        <v>-9.2646991999999998E-4</v>
      </c>
      <c r="AXR21" s="23">
        <v>3.7841200290000001E-3</v>
      </c>
      <c r="AXS21" s="23">
        <v>1.001688339E-2</v>
      </c>
      <c r="AXT21" s="23">
        <v>-1.0587228557999999E-2</v>
      </c>
      <c r="AXU21" s="23">
        <v>-1.4507053204E-2</v>
      </c>
      <c r="AXV21" s="23">
        <v>-8.9403643740000004E-3</v>
      </c>
      <c r="AXW21" s="23">
        <v>2.992005402E-3</v>
      </c>
      <c r="AXX21" s="23">
        <v>3.2736479619999998E-3</v>
      </c>
      <c r="AXY21" s="23" t="s">
        <v>3</v>
      </c>
      <c r="AXZ21" s="23">
        <v>-4.7954952289999998E-3</v>
      </c>
      <c r="AYA21" s="23">
        <v>-1.1085142239999999E-3</v>
      </c>
      <c r="AYB21" s="23">
        <v>-1.6288979863999999E-2</v>
      </c>
      <c r="AYC21" s="23">
        <v>1.2808922459999999E-3</v>
      </c>
      <c r="AYD21" s="23">
        <v>-1.5163976430000001E-3</v>
      </c>
      <c r="AYE21" s="23">
        <v>4.7365870489999998E-3</v>
      </c>
      <c r="AYF21" s="23">
        <v>4.1581906349999996E-3</v>
      </c>
      <c r="AYG21" s="23">
        <v>5.9357193169999999E-3</v>
      </c>
      <c r="AYH21" s="23">
        <v>5.2628296019999994E-3</v>
      </c>
      <c r="AYI21" s="23">
        <v>-2.019E-4</v>
      </c>
      <c r="AYJ21" s="23">
        <v>-9.4720000000000004E-4</v>
      </c>
      <c r="AYK21" s="23" t="s">
        <v>3</v>
      </c>
      <c r="AYL21" s="23">
        <v>-5.4319044839999994E-3</v>
      </c>
      <c r="AYM21" s="23">
        <v>3.5278095110000004E-3</v>
      </c>
      <c r="AYN21" s="23">
        <v>-2.499121657E-3</v>
      </c>
      <c r="AYO21" s="23">
        <v>-2.0912980649999999E-3</v>
      </c>
      <c r="AYP21" s="23">
        <v>-5.9993806400000002E-4</v>
      </c>
      <c r="AYQ21" s="23">
        <v>-3.3138936679999995E-3</v>
      </c>
      <c r="AYR21" s="23">
        <v>-1.8108159921999999E-2</v>
      </c>
      <c r="AYS21" s="23">
        <v>2.0474062159999999E-3</v>
      </c>
      <c r="AYT21" s="23">
        <v>-1.313279283E-3</v>
      </c>
      <c r="AYU21" s="23">
        <v>2.2691548740000002E-3</v>
      </c>
      <c r="AYV21" s="23">
        <v>1.7954532640000001E-3</v>
      </c>
      <c r="AYW21" s="23">
        <v>2.4890805599999998E-3</v>
      </c>
      <c r="AYX21" s="23">
        <v>-1.1405915173000001E-2</v>
      </c>
      <c r="AYY21" s="23">
        <v>-1.9671666911000002E-2</v>
      </c>
      <c r="AYZ21" s="23">
        <v>-2.0998917989999998E-3</v>
      </c>
      <c r="AZA21" s="23">
        <v>-2.3659392730000003E-3</v>
      </c>
      <c r="AZB21" s="23">
        <v>-5.4618452559999997E-3</v>
      </c>
      <c r="AZC21" s="23">
        <v>-4.4678367549999994E-3</v>
      </c>
      <c r="AZD21" s="23">
        <v>1.5356147919999999E-3</v>
      </c>
      <c r="AZE21" s="23">
        <v>1.557580225E-3</v>
      </c>
      <c r="AZF21" s="23" t="s">
        <v>3</v>
      </c>
      <c r="AZG21" s="23">
        <v>8.5816087069999995E-3</v>
      </c>
      <c r="AZH21" s="23">
        <v>-6.8970395700000003E-4</v>
      </c>
      <c r="AZI21" s="23">
        <v>-1.571760146E-3</v>
      </c>
      <c r="AZJ21" s="23">
        <v>8.9791157200000003E-4</v>
      </c>
      <c r="AZK21" s="23">
        <v>-3.7110037989999999E-3</v>
      </c>
      <c r="AZL21" s="23">
        <v>1.6495193139999999E-3</v>
      </c>
      <c r="AZM21" s="23" t="s">
        <v>3</v>
      </c>
      <c r="AZN21" s="23">
        <v>8.1220489800000006E-4</v>
      </c>
      <c r="AZO21" s="23">
        <v>-3.9059976340000001E-3</v>
      </c>
      <c r="AZP21" s="23">
        <v>1.810748991E-3</v>
      </c>
      <c r="AZQ21" s="23">
        <v>1.735021057E-3</v>
      </c>
      <c r="AZR21" s="23">
        <v>7.951424746E-3</v>
      </c>
      <c r="AZS21" s="23">
        <v>1.5285616960000002E-3</v>
      </c>
      <c r="AZT21" s="23">
        <v>7.6693696699999989E-4</v>
      </c>
      <c r="AZU21" s="23">
        <v>7.0003368299999995E-4</v>
      </c>
      <c r="AZV21" s="23">
        <v>-2.8037542764999999E-2</v>
      </c>
      <c r="AZW21" s="23">
        <v>7.5040380000000002E-4</v>
      </c>
      <c r="AZX21" s="24" t="s">
        <v>3</v>
      </c>
      <c r="AZY21" s="23" t="s">
        <v>3</v>
      </c>
      <c r="AZZ21" s="24" t="s">
        <v>3</v>
      </c>
      <c r="BAA21" s="23" t="s">
        <v>3</v>
      </c>
      <c r="BAB21" s="24" t="s">
        <v>3</v>
      </c>
      <c r="BAC21" s="23">
        <v>3.1259813419999998E-3</v>
      </c>
      <c r="BAD21" s="23">
        <v>-3.466129341E-3</v>
      </c>
      <c r="BAE21" s="23">
        <v>1.737063231E-3</v>
      </c>
      <c r="BAF21" s="23">
        <v>1.6849831940000002E-3</v>
      </c>
      <c r="BAG21" s="23">
        <v>-1.4827066073999999E-2</v>
      </c>
      <c r="BAH21" s="23" t="s">
        <v>3</v>
      </c>
      <c r="BAI21" s="23" t="s">
        <v>3</v>
      </c>
      <c r="BAJ21" s="23" t="s">
        <v>3</v>
      </c>
      <c r="BAK21" s="23">
        <v>4.7176108570000002E-3</v>
      </c>
      <c r="BAL21" s="23">
        <v>4.115898927E-3</v>
      </c>
      <c r="BAM21" s="23">
        <v>5.2106039910000002E-3</v>
      </c>
      <c r="BAN21" s="23">
        <v>-4.27377148E-4</v>
      </c>
      <c r="BAO21" s="23">
        <v>2.1319927480000001E-3</v>
      </c>
      <c r="BAP21" s="23">
        <v>2.9578025359999999E-3</v>
      </c>
      <c r="BAQ21" s="23">
        <v>1.8814307379999999E-2</v>
      </c>
      <c r="BAR21" s="23">
        <v>1.11725809E-3</v>
      </c>
      <c r="BAS21" s="23">
        <v>-2.2065956729999999E-3</v>
      </c>
      <c r="BAT21" s="23">
        <v>-2.67780959E-3</v>
      </c>
      <c r="BAU21" s="23">
        <v>-1.9716403510000001E-3</v>
      </c>
      <c r="BAV21" s="23">
        <v>-2.6235692969999998E-2</v>
      </c>
      <c r="BAW21" s="23">
        <v>-2.6561477614000004E-2</v>
      </c>
      <c r="BAX21" s="23" t="s">
        <v>3</v>
      </c>
      <c r="BAY21" s="23">
        <v>2.7861828840000003E-3</v>
      </c>
      <c r="BAZ21" s="23">
        <v>-3.9491158299999997E-3</v>
      </c>
      <c r="BBA21" s="23">
        <v>4.3253687300000001E-3</v>
      </c>
      <c r="BBB21" s="23">
        <v>1.5185582389999998E-3</v>
      </c>
      <c r="BBC21" s="23">
        <v>2.9448220899999997E-4</v>
      </c>
      <c r="BBD21" s="23">
        <v>-2.9550043633000001E-2</v>
      </c>
      <c r="BBE21" s="23">
        <v>-1.366752645E-3</v>
      </c>
      <c r="BBF21" s="23">
        <v>1.7099765140000001E-3</v>
      </c>
      <c r="BBG21" s="23">
        <v>-2.0373403958999999E-2</v>
      </c>
      <c r="BBH21" s="23">
        <v>-9.6396070599999992E-4</v>
      </c>
      <c r="BBI21" s="23">
        <v>-7.9226126199999998E-4</v>
      </c>
      <c r="BBJ21" s="23">
        <v>1.9706267180000002E-3</v>
      </c>
      <c r="BBK21" s="23">
        <v>2.1091504391999999E-2</v>
      </c>
      <c r="BBL21" s="23">
        <v>3.1728908899999997E-4</v>
      </c>
      <c r="BBM21" s="23">
        <v>2.1445822383E-2</v>
      </c>
      <c r="BBN21" s="23">
        <v>1.50688482E-4</v>
      </c>
      <c r="BBO21" s="23">
        <v>1.2985684899999999E-4</v>
      </c>
      <c r="BBP21" s="23" t="s">
        <v>3</v>
      </c>
      <c r="BBQ21" s="23">
        <v>1.5010032688999999E-2</v>
      </c>
      <c r="BBR21" s="23">
        <v>6.3673441999999997E-4</v>
      </c>
      <c r="BBS21" s="23">
        <v>-8.5456966300000007E-4</v>
      </c>
      <c r="BBT21" s="23">
        <v>2.5434103654000003E-2</v>
      </c>
      <c r="BBU21" s="23">
        <v>-8.8101345400000007E-4</v>
      </c>
      <c r="BBV21" s="23">
        <v>-7.9043626590000002E-3</v>
      </c>
      <c r="BBW21" s="23">
        <v>-5.8901769000000003E-3</v>
      </c>
      <c r="BBX21" s="23">
        <v>-5.4383274169999994E-3</v>
      </c>
      <c r="BBY21" s="23">
        <v>3.78690568E-4</v>
      </c>
      <c r="BBZ21" s="23">
        <v>-0.20147290252700001</v>
      </c>
      <c r="BCA21" s="23">
        <v>-4.3563143300000002E-4</v>
      </c>
      <c r="BCB21" s="23">
        <v>-1.3637745099999999E-4</v>
      </c>
      <c r="BCC21" s="23">
        <v>-7.3442708410000005E-3</v>
      </c>
      <c r="BCD21" s="23">
        <v>-6.7386135653999993E-2</v>
      </c>
      <c r="BCE21" s="23">
        <v>-5.8214224190000004E-2</v>
      </c>
      <c r="BCF21" s="23">
        <v>-5.9764114271000007E-2</v>
      </c>
      <c r="BCG21" s="23">
        <v>-1.7226234002000001E-2</v>
      </c>
      <c r="BCH21" s="23">
        <v>2.4559164899999998E-4</v>
      </c>
      <c r="BCI21" s="23">
        <v>5.4590090799999994E-4</v>
      </c>
      <c r="BCJ21" s="23" t="s">
        <v>3</v>
      </c>
      <c r="BCK21" s="23">
        <v>1.0690840900000001E-4</v>
      </c>
      <c r="BCL21" s="23">
        <v>1.1942830840000001E-3</v>
      </c>
      <c r="BCM21" s="23">
        <v>-2.7822744479999999E-3</v>
      </c>
      <c r="BCN21" s="23">
        <v>8.1198985130000005E-3</v>
      </c>
      <c r="BCO21" s="23">
        <v>6.6370096409999997E-3</v>
      </c>
      <c r="BCP21" s="23">
        <v>2.046984855E-3</v>
      </c>
      <c r="BCQ21" s="23">
        <v>2.2877793470000001E-3</v>
      </c>
      <c r="BCR21" s="23">
        <v>-4.2866053199999997E-4</v>
      </c>
      <c r="BCS21" s="23">
        <v>-2.5051778800000001E-4</v>
      </c>
      <c r="BCT21" s="23">
        <v>2.8726991039999998E-3</v>
      </c>
      <c r="BCU21" s="23">
        <v>8.1216959500000007E-4</v>
      </c>
      <c r="BCV21" s="23">
        <v>1.8890425429999998E-3</v>
      </c>
      <c r="BCW21" s="23">
        <v>-3.5202622729999999E-3</v>
      </c>
      <c r="BCX21" s="23">
        <v>1.4320081069999998E-3</v>
      </c>
      <c r="BCY21" s="23">
        <v>-1.3557051540000001E-3</v>
      </c>
      <c r="BCZ21" s="23">
        <v>5.0611803519999997E-3</v>
      </c>
      <c r="BDA21" s="23">
        <v>1.5488813300000002E-3</v>
      </c>
      <c r="BDB21" s="23">
        <v>1.3015055869999999E-3</v>
      </c>
      <c r="BDC21" s="23">
        <v>-9.160178385999999E-3</v>
      </c>
      <c r="BDD21" s="23">
        <v>1.2281021429999999E-3</v>
      </c>
      <c r="BDE21" s="23">
        <v>8.0390013900000007E-4</v>
      </c>
      <c r="BDF21" s="23">
        <v>6.5569088199999995E-4</v>
      </c>
      <c r="BDG21" s="23">
        <v>4.0512304200000001E-4</v>
      </c>
      <c r="BDH21" s="23">
        <v>2.3252582500000001E-4</v>
      </c>
      <c r="BDI21" s="23">
        <v>3.3931935320000001E-3</v>
      </c>
      <c r="BDJ21" s="23">
        <v>3.9425023799999999E-3</v>
      </c>
      <c r="BDK21" s="23">
        <v>8.9458386084000002E-2</v>
      </c>
      <c r="BDL21" s="23" t="s">
        <v>3</v>
      </c>
      <c r="BDM21" s="23">
        <v>-6.2775926699999999E-4</v>
      </c>
      <c r="BDN21" s="24" t="s">
        <v>3</v>
      </c>
      <c r="BDO21" s="24" t="s">
        <v>3</v>
      </c>
      <c r="BDP21" s="23">
        <v>7.6167685699999998E-3</v>
      </c>
      <c r="BDQ21" s="23">
        <v>5.0327000000000002E-3</v>
      </c>
      <c r="BDR21" s="23">
        <v>7.7268087760000003E-3</v>
      </c>
      <c r="BDS21" s="23">
        <v>-9.3406016499999989E-4</v>
      </c>
      <c r="BDT21" s="23">
        <v>1.84917017E-4</v>
      </c>
      <c r="BDU21" s="23">
        <v>1.428754362E-3</v>
      </c>
      <c r="BDV21" s="23">
        <v>-1.9575818850000003E-3</v>
      </c>
      <c r="BDW21" s="23">
        <v>6.9456885300000007E-4</v>
      </c>
      <c r="BDX21" s="23">
        <v>1.2414169889999999E-3</v>
      </c>
      <c r="BDY21" s="23">
        <v>1.2988759109999999E-3</v>
      </c>
      <c r="BDZ21" s="23" t="s">
        <v>3</v>
      </c>
      <c r="BEA21" s="23">
        <v>-1.0169933759999999E-3</v>
      </c>
      <c r="BEB21" s="23">
        <v>7.2926796790000002E-3</v>
      </c>
      <c r="BEC21" s="23">
        <v>7.6971016420000005E-3</v>
      </c>
      <c r="BED21" s="23">
        <v>1.0115864330000001E-3</v>
      </c>
      <c r="BEE21" s="23">
        <v>6.27490101E-4</v>
      </c>
      <c r="BEF21" s="23">
        <v>1.324280638E-3</v>
      </c>
      <c r="BEG21" s="23">
        <v>-6.98722198E-4</v>
      </c>
      <c r="BEH21" s="23">
        <v>-7.480958391E-3</v>
      </c>
      <c r="BEI21" s="23">
        <v>-1.6044516945999999E-2</v>
      </c>
      <c r="BEJ21" s="23">
        <v>-1.9620263000000001E-5</v>
      </c>
      <c r="BEK21" s="23">
        <v>2.1374118300000001E-4</v>
      </c>
      <c r="BEL21" s="23">
        <v>1.0208525340000001E-3</v>
      </c>
      <c r="BEM21" s="23">
        <v>1.343468863E-3</v>
      </c>
      <c r="BEN21" s="23">
        <v>1.4031113200000001E-3</v>
      </c>
      <c r="BEO21" s="23">
        <v>1.164812034E-3</v>
      </c>
      <c r="BEP21" s="23">
        <v>1.438527973E-3</v>
      </c>
      <c r="BEQ21" s="23">
        <v>2.4090419519999999E-3</v>
      </c>
      <c r="BER21" s="23">
        <v>3.1006129659999996E-3</v>
      </c>
      <c r="BES21" s="23">
        <v>1.106833813E-3</v>
      </c>
      <c r="BET21" s="23" t="s">
        <v>3</v>
      </c>
      <c r="BEU21" s="23">
        <v>1.2653968329000001E-2</v>
      </c>
      <c r="BEV21" s="23">
        <v>1.2504937015E-2</v>
      </c>
      <c r="BEW21" s="23">
        <v>1.208335338E-3</v>
      </c>
      <c r="BEX21" s="23">
        <v>1.0834642199999999E-4</v>
      </c>
      <c r="BEY21" s="23">
        <v>4.8551985000000004E-5</v>
      </c>
      <c r="BEZ21" s="23">
        <v>2.6353524169999997E-3</v>
      </c>
      <c r="BFA21" s="23">
        <v>2.2540122739999999E-3</v>
      </c>
      <c r="BFB21" s="23">
        <v>2.0909324119999999E-3</v>
      </c>
      <c r="BFC21" s="23">
        <v>3.327080457E-3</v>
      </c>
      <c r="BFD21" s="23">
        <v>2.5468006910000004E-3</v>
      </c>
      <c r="BFE21" s="23">
        <v>7.6835044000000006E-5</v>
      </c>
      <c r="BFF21" s="23">
        <v>2.3338130140000001E-3</v>
      </c>
      <c r="BFG21" s="23">
        <v>1.3830937690000001E-3</v>
      </c>
      <c r="BFH21" s="23">
        <v>1.4374134169999999E-3</v>
      </c>
      <c r="BFI21" s="23">
        <v>7.617082943E-3</v>
      </c>
      <c r="BFJ21" s="23">
        <v>-6.3580030519999999E-3</v>
      </c>
      <c r="BFK21" s="23">
        <v>2.9951029900000001E-4</v>
      </c>
      <c r="BFL21" s="23">
        <v>7.0984537299999999E-4</v>
      </c>
      <c r="BFM21" s="23">
        <v>-4.2162149999999997E-6</v>
      </c>
      <c r="BFN21" s="23">
        <v>1.3764470349999999E-3</v>
      </c>
      <c r="BFO21" s="23">
        <v>1.9456853900000001E-4</v>
      </c>
      <c r="BFP21" s="23">
        <v>-8.5276417999999998E-5</v>
      </c>
      <c r="BFQ21" s="23">
        <v>-3.0776079000000001E-5</v>
      </c>
      <c r="BFR21" s="23">
        <v>3.6803269299999996E-4</v>
      </c>
      <c r="BFS21" s="23">
        <v>1.176594822E-3</v>
      </c>
      <c r="BFT21" s="23">
        <v>1.03339174E-4</v>
      </c>
      <c r="BFU21" s="23">
        <v>4.8581079000000004E-5</v>
      </c>
      <c r="BFV21" s="23">
        <v>1.1405977589999999E-3</v>
      </c>
      <c r="BFW21" s="23">
        <v>1.5642451630000001E-3</v>
      </c>
      <c r="BFX21" s="23">
        <v>8.42956993E-4</v>
      </c>
      <c r="BFY21" s="23">
        <v>1.29538409E-4</v>
      </c>
      <c r="BFZ21" s="23">
        <v>-3.3136032199999996E-4</v>
      </c>
      <c r="BGA21" s="23">
        <v>-4.6257951499999997E-4</v>
      </c>
      <c r="BGB21" s="23">
        <v>1.5923357060000001E-3</v>
      </c>
      <c r="BGC21" s="23">
        <v>9.8193044399999996E-4</v>
      </c>
      <c r="BGD21" s="23">
        <v>7.8557561999999996E-4</v>
      </c>
      <c r="BGE21" s="23">
        <v>5.3063714699999999E-4</v>
      </c>
      <c r="BGF21" s="23">
        <v>1.4146948989999999E-3</v>
      </c>
      <c r="BGG21" s="23">
        <v>-5.8784558379999996E-3</v>
      </c>
      <c r="BGH21" s="23">
        <v>-1.305605937E-3</v>
      </c>
      <c r="BGI21" s="23">
        <v>-2.335139754E-3</v>
      </c>
      <c r="BGJ21" s="24" t="s">
        <v>3</v>
      </c>
      <c r="BGK21" s="23">
        <v>1.8667236749999999E-3</v>
      </c>
      <c r="BGL21" s="23">
        <v>1.3367263179999999E-3</v>
      </c>
      <c r="BGM21" s="23">
        <v>1.2561822859999999E-3</v>
      </c>
      <c r="BGN21" s="23">
        <v>2.006899099E-3</v>
      </c>
      <c r="BGO21" s="23">
        <v>1.7966042269999998E-3</v>
      </c>
      <c r="BGP21" s="23">
        <v>1.0631468090000001E-3</v>
      </c>
      <c r="BGQ21" s="23">
        <v>1.209623845E-3</v>
      </c>
      <c r="BGR21" s="23">
        <v>5.4856023829999998E-3</v>
      </c>
      <c r="BGS21" s="23">
        <v>8.2195174760000007E-3</v>
      </c>
      <c r="BGT21" s="23">
        <v>2.73028998E-4</v>
      </c>
      <c r="BGU21" s="23">
        <v>8.4986869999999996E-5</v>
      </c>
      <c r="BGV21" s="23">
        <v>-5.2403979209999993E-3</v>
      </c>
      <c r="BGW21" s="23">
        <v>-5.4105446840000005E-3</v>
      </c>
      <c r="BGX21" s="23">
        <v>-2.599651471E-3</v>
      </c>
      <c r="BGY21" s="23">
        <v>-2.6156134429999998E-2</v>
      </c>
      <c r="BGZ21" s="23">
        <v>-1.6680485947000001E-2</v>
      </c>
      <c r="BHA21" s="23">
        <v>-1.5316293441E-2</v>
      </c>
      <c r="BHB21" s="23">
        <v>1.2234914131E-2</v>
      </c>
      <c r="BHC21" s="23">
        <v>6.2825216230000007E-3</v>
      </c>
      <c r="BHD21" s="23">
        <v>2.9858130599999998E-2</v>
      </c>
      <c r="BHE21" s="23">
        <v>-2.6428463936000002E-2</v>
      </c>
      <c r="BHF21" s="23">
        <v>-1.7597988310000001E-3</v>
      </c>
      <c r="BHG21" s="23">
        <v>-5.9815076339999997E-3</v>
      </c>
      <c r="BHH21" s="23" t="s">
        <v>3</v>
      </c>
      <c r="BHI21" s="23">
        <v>4.3251768000000004E-4</v>
      </c>
      <c r="BHJ21" s="23">
        <v>-1.7563601629E-2</v>
      </c>
      <c r="BHK21" s="23">
        <v>3.0320889298999999E-2</v>
      </c>
      <c r="BHL21" s="23">
        <v>3.0128894791000001E-2</v>
      </c>
      <c r="BHM21" s="23">
        <v>-1.6791831726999999E-2</v>
      </c>
      <c r="BHN21" s="23">
        <v>4.3266732299999998E-4</v>
      </c>
      <c r="BHO21" s="23">
        <v>4.7410965999999998E-4</v>
      </c>
      <c r="BHP21" s="23">
        <v>-2.292499513E-3</v>
      </c>
      <c r="BHQ21" s="23">
        <v>1.8699375999999999E-4</v>
      </c>
      <c r="BHR21" s="23">
        <v>1.3876690280000001E-3</v>
      </c>
      <c r="BHS21" s="23">
        <v>-8.9975495599999998E-4</v>
      </c>
      <c r="BHT21" s="23">
        <v>-1.526466102E-3</v>
      </c>
      <c r="BHU21" s="23">
        <v>-1.503816131E-3</v>
      </c>
      <c r="BHV21" s="23">
        <v>-1.5450972760999999E-2</v>
      </c>
      <c r="BHW21" s="23">
        <v>8.2755945000000008E-5</v>
      </c>
      <c r="BHX21" s="23">
        <v>-5.6965389600000006E-3</v>
      </c>
      <c r="BHY21" s="24" t="s">
        <v>3</v>
      </c>
      <c r="BHZ21" s="23">
        <v>4.6184365600000001E-4</v>
      </c>
      <c r="BIA21" s="23">
        <v>2.9239369609999999E-3</v>
      </c>
      <c r="BIB21" s="23">
        <v>-2.6718397315E-2</v>
      </c>
      <c r="BIC21" s="23">
        <v>-2.0935327889999998E-3</v>
      </c>
      <c r="BID21" s="23">
        <v>9.4634856599999997E-4</v>
      </c>
      <c r="BIE21" s="23">
        <v>-3.6664280600000001E-4</v>
      </c>
      <c r="BIF21" s="23" t="s">
        <v>3</v>
      </c>
      <c r="BIG21" s="23">
        <v>5.4859017549999996E-3</v>
      </c>
      <c r="BIH21" s="23">
        <v>1.3270735310000001E-3</v>
      </c>
      <c r="BII21" s="23">
        <v>6.1396285100000008E-4</v>
      </c>
      <c r="BIJ21" s="23">
        <v>-2.0623711000000001E-5</v>
      </c>
      <c r="BIK21" s="23">
        <v>1.4316823700000001E-3</v>
      </c>
      <c r="BIL21" s="23">
        <v>-6.93514759E-4</v>
      </c>
      <c r="BIM21" s="23">
        <v>-6.8043706069999994E-3</v>
      </c>
      <c r="BIN21" s="23">
        <v>-6.380843707E-3</v>
      </c>
      <c r="BIO21" s="23">
        <v>8.055435905E-3</v>
      </c>
      <c r="BIP21" s="23">
        <v>-4.1436747798000002E-2</v>
      </c>
      <c r="BIQ21" s="23">
        <v>-4.0400111370000004E-3</v>
      </c>
      <c r="BIR21" s="23" t="s">
        <v>3</v>
      </c>
      <c r="BIS21" s="23">
        <v>3.9918078647000005E-2</v>
      </c>
      <c r="BIT21" s="23">
        <v>-3.3388350199999999E-4</v>
      </c>
      <c r="BIU21" s="23">
        <v>-6.28685008E-4</v>
      </c>
      <c r="BIV21" s="23">
        <v>-5.0345808600000001E-4</v>
      </c>
      <c r="BIW21" s="23">
        <v>-4.9880079E-5</v>
      </c>
      <c r="BIX21" s="23">
        <v>7.5862507899999998E-4</v>
      </c>
      <c r="BIY21" s="23">
        <v>1.94268531E-3</v>
      </c>
      <c r="BIZ21" s="23">
        <v>-9.9453191000000007E-5</v>
      </c>
      <c r="BJA21" s="23">
        <v>-4.5763929000000003E-5</v>
      </c>
      <c r="BJB21" s="23">
        <v>-3.3774485999999999E-4</v>
      </c>
      <c r="BJC21" s="23">
        <v>6.8425357839999998E-3</v>
      </c>
      <c r="BJD21" s="23">
        <v>6.7051392170000002E-3</v>
      </c>
      <c r="BJE21" s="23">
        <v>-1.6165753542000002E-2</v>
      </c>
      <c r="BJF21" s="23">
        <v>2.1288884369999998E-3</v>
      </c>
      <c r="BJG21" s="23">
        <v>5.7319102079999998E-3</v>
      </c>
      <c r="BJH21" s="23">
        <v>-3.7525372299999996E-4</v>
      </c>
      <c r="BJI21" s="23">
        <v>9.1061752000000005E-5</v>
      </c>
      <c r="BJJ21" s="23">
        <v>4.7449679899999998E-4</v>
      </c>
      <c r="BJK21" s="24" t="s">
        <v>3</v>
      </c>
      <c r="BJL21" s="24" t="s">
        <v>3</v>
      </c>
      <c r="BJM21" s="24" t="s">
        <v>3</v>
      </c>
      <c r="BJN21" s="23">
        <v>1.6524899199999999E-4</v>
      </c>
      <c r="BJO21" s="23">
        <v>7.801395699999999E-4</v>
      </c>
      <c r="BJP21" s="23">
        <v>5.9944002300000004E-4</v>
      </c>
      <c r="BJQ21" s="23">
        <v>2.2081285900000001E-4</v>
      </c>
      <c r="BJR21" s="23">
        <v>4.6860456399999998E-4</v>
      </c>
      <c r="BJS21" s="23">
        <v>1.1674587610000001E-3</v>
      </c>
      <c r="BJT21" s="23">
        <v>1.87575155E-4</v>
      </c>
      <c r="BJU21" s="23">
        <v>-3.7500425800000002E-4</v>
      </c>
      <c r="BJV21" s="23">
        <v>-7.9483285200000005E-4</v>
      </c>
      <c r="BJW21" s="23">
        <v>-8.7321423000000003E-5</v>
      </c>
      <c r="BJX21" s="23">
        <v>5.4990684359999993E-3</v>
      </c>
      <c r="BJY21" s="23">
        <v>-6.9643473100000001E-4</v>
      </c>
      <c r="BJZ21" s="23">
        <v>1.31523193E-4</v>
      </c>
      <c r="BKA21" s="23">
        <v>3.2168528600000004E-4</v>
      </c>
      <c r="BKB21" s="23">
        <v>-6.9593972000000007E-4</v>
      </c>
      <c r="BKC21" s="23">
        <v>1.37726866E-4</v>
      </c>
      <c r="BKD21" s="23">
        <v>-3.5487985299999995E-4</v>
      </c>
      <c r="BKE21" s="23">
        <v>-6.0474761999999995E-5</v>
      </c>
      <c r="BKF21" s="23">
        <v>1.3264751999999999E-4</v>
      </c>
      <c r="BKG21" s="23">
        <v>8.8383647000000001E-5</v>
      </c>
      <c r="BKH21" s="23">
        <v>1.01504159E-4</v>
      </c>
      <c r="BKI21" s="23">
        <v>1.3839239070000001E-3</v>
      </c>
      <c r="BKJ21" s="23">
        <v>7.1484239500000009E-4</v>
      </c>
      <c r="BKK21" s="23">
        <v>-5.5351805700000001E-3</v>
      </c>
      <c r="BKL21" s="23">
        <v>-6.3545030999999997E-3</v>
      </c>
      <c r="BKM21" s="23">
        <v>-3.6780042199999999E-4</v>
      </c>
      <c r="BKN21" s="23">
        <v>-6.7129470299999992E-4</v>
      </c>
      <c r="BKO21" s="23">
        <v>4.7854886999999997E-4</v>
      </c>
      <c r="BKP21" s="23">
        <v>1.1723517399999999E-3</v>
      </c>
      <c r="BKQ21" s="23">
        <v>1.369391364E-3</v>
      </c>
      <c r="BKR21" s="23">
        <v>7.7428086539999995E-3</v>
      </c>
      <c r="BKS21" s="23">
        <v>7.7427936500000004E-3</v>
      </c>
      <c r="BKT21" s="23">
        <v>1.4836506899999999E-4</v>
      </c>
      <c r="BKU21" s="23">
        <v>1.792992268E-3</v>
      </c>
      <c r="BKV21" s="23">
        <v>-4.1689905568999999E-2</v>
      </c>
      <c r="BKW21" s="23">
        <v>1.1015909309999999E-3</v>
      </c>
      <c r="BKX21" s="23">
        <v>6.3083717600000003E-4</v>
      </c>
      <c r="BKY21" s="23">
        <v>1.3377301699999998E-3</v>
      </c>
      <c r="BKZ21" s="23">
        <v>1.1455259600000002E-3</v>
      </c>
      <c r="BLA21" s="23">
        <v>-2.6311208654999998E-2</v>
      </c>
      <c r="BLB21" s="23">
        <v>-1.5616740442999998E-2</v>
      </c>
      <c r="BLC21" s="23">
        <v>-4.2214452800000001E-4</v>
      </c>
      <c r="BLD21" s="23">
        <v>-1.4516585479E-2</v>
      </c>
      <c r="BLE21" s="23">
        <v>-6.2877109639999998E-3</v>
      </c>
      <c r="BLF21" s="23">
        <v>5.3512470899999998E-4</v>
      </c>
      <c r="BLG21" s="23">
        <v>9.6976758679999994E-3</v>
      </c>
      <c r="BLH21" s="23">
        <v>1.4645585059999998E-3</v>
      </c>
      <c r="BLI21" s="23">
        <v>1.4809913869999998E-3</v>
      </c>
      <c r="BLJ21" s="23">
        <v>1.9792550519999999E-3</v>
      </c>
      <c r="BLK21" s="23">
        <v>1.3793319849999999E-3</v>
      </c>
      <c r="BLL21" s="23">
        <v>1.0729788570000001E-3</v>
      </c>
      <c r="BLM21" s="23">
        <v>1.109922426E-3</v>
      </c>
      <c r="BLN21" s="23">
        <v>6.4296060999999999E-4</v>
      </c>
      <c r="BLO21" s="23">
        <v>-2.5011482159999999E-3</v>
      </c>
      <c r="BLP21" s="23">
        <v>1.0035153712E-2</v>
      </c>
      <c r="BLQ21" s="23">
        <v>3.9383630013E-2</v>
      </c>
      <c r="BLR21" s="23">
        <v>7.5133699999999995E-5</v>
      </c>
      <c r="BLS21" s="23">
        <v>1.19135059E-4</v>
      </c>
      <c r="BLT21" s="23">
        <v>1.2583857099999999E-4</v>
      </c>
      <c r="BLU21" s="23">
        <v>-3.5276907400000004E-4</v>
      </c>
      <c r="BLV21" s="23">
        <v>-6.3019404099999999E-4</v>
      </c>
      <c r="BLW21" s="23">
        <v>1.5858083500000001E-4</v>
      </c>
      <c r="BLX21" s="23">
        <v>1.5919122080000001E-3</v>
      </c>
      <c r="BLY21" s="23">
        <v>1.3808308380000001E-3</v>
      </c>
      <c r="BLZ21" s="23">
        <v>4.35951411E-4</v>
      </c>
      <c r="BMA21" s="23">
        <v>1.19738634E-4</v>
      </c>
      <c r="BMB21" s="23">
        <v>-1.7245350799999999E-4</v>
      </c>
      <c r="BMC21" s="23">
        <v>6.8758530000000003E-6</v>
      </c>
      <c r="BMD21" s="23">
        <v>-3.2639432299999999E-4</v>
      </c>
      <c r="BME21" s="23">
        <v>-5.4575439000000006E-5</v>
      </c>
      <c r="BMF21" s="23">
        <v>-6.7456457269999999E-3</v>
      </c>
      <c r="BMG21" s="23">
        <v>-6.1044414399999999E-4</v>
      </c>
      <c r="BMH21" s="23">
        <v>-6.6714706600000005E-4</v>
      </c>
      <c r="BMI21" s="23">
        <v>9.6280794300000001E-4</v>
      </c>
      <c r="BMJ21" s="23">
        <v>-3.3812127300000003E-4</v>
      </c>
      <c r="BMK21" s="23">
        <v>-2.9091272900000001E-4</v>
      </c>
      <c r="BML21" s="23">
        <v>3.5798295700000004E-4</v>
      </c>
      <c r="BMM21" s="23">
        <v>3.0333063999999997E-4</v>
      </c>
      <c r="BMN21" s="23">
        <v>-2.2303762899999999E-4</v>
      </c>
      <c r="BMO21" s="23">
        <v>1.6992603419999999E-3</v>
      </c>
      <c r="BMP21" s="23">
        <v>-3.5138703000000004E-5</v>
      </c>
      <c r="BMQ21" s="23">
        <v>-3.2848078000000005E-4</v>
      </c>
      <c r="BMR21" s="23">
        <v>5.0089031999999995E-4</v>
      </c>
      <c r="BMS21" s="23">
        <v>1.769971706E-3</v>
      </c>
      <c r="BMT21" s="23">
        <v>1.387773E-5</v>
      </c>
      <c r="BMU21" s="23">
        <v>3.2556048630000001E-2</v>
      </c>
      <c r="BMV21" s="23">
        <v>3.2363309134999997E-2</v>
      </c>
      <c r="BMW21" s="23">
        <v>2.5437295900000001E-4</v>
      </c>
      <c r="BMX21" s="23">
        <v>-1.6309538847E-2</v>
      </c>
      <c r="BMY21" s="23">
        <v>-7.4587957799999993E-4</v>
      </c>
      <c r="BMZ21" s="23">
        <v>8.6947053399999991E-3</v>
      </c>
      <c r="BNA21" s="23">
        <v>-2.6028292974999999E-2</v>
      </c>
      <c r="BNB21" s="23">
        <v>-6.3049787180000007E-3</v>
      </c>
      <c r="BNC21" s="23">
        <v>1.5861929779999999E-3</v>
      </c>
      <c r="BND21" s="23">
        <v>-1.3449291159999999E-3</v>
      </c>
      <c r="BNE21" s="23">
        <v>7.8198915699999999E-4</v>
      </c>
      <c r="BNF21" s="23">
        <v>6.6990046569999993E-3</v>
      </c>
      <c r="BNG21" s="23">
        <v>5.6916909699999995E-4</v>
      </c>
      <c r="BNH21" s="23">
        <v>-1.5461201809E-2</v>
      </c>
      <c r="BNI21" s="23">
        <v>1.9151602779999999E-3</v>
      </c>
      <c r="BNJ21" s="23">
        <v>1.4767308649999999E-3</v>
      </c>
      <c r="BNK21" s="23">
        <v>7.8523540600000002E-4</v>
      </c>
      <c r="BNL21" s="23">
        <v>-2.1054475550000003E-3</v>
      </c>
      <c r="BNM21" s="23">
        <v>-1.9432247095000001E-2</v>
      </c>
      <c r="BNN21" s="23">
        <v>-2.6107889674E-2</v>
      </c>
      <c r="BNO21" s="23">
        <v>-1.5373412657000001E-2</v>
      </c>
      <c r="BNP21" s="23">
        <v>-5.1693321999999995E-5</v>
      </c>
      <c r="BNQ21" s="24" t="s">
        <v>3</v>
      </c>
      <c r="BNR21" s="23">
        <v>-1.4204509219000001E-2</v>
      </c>
      <c r="BNS21" s="23">
        <v>-1.437240664E-2</v>
      </c>
      <c r="BNT21" s="23">
        <v>4.1575523300000001E-4</v>
      </c>
      <c r="BNU21" s="23">
        <v>2.9041115899999998E-3</v>
      </c>
      <c r="BNV21" s="23">
        <v>1.6937458769999999E-3</v>
      </c>
      <c r="BNW21" s="23">
        <v>7.0701955900000007E-4</v>
      </c>
      <c r="BNX21" s="23">
        <v>-2.0436067400000002E-4</v>
      </c>
      <c r="BNY21" s="23">
        <v>-3.1608817000000001E-5</v>
      </c>
      <c r="BNZ21" s="23">
        <v>6.7601732000000002E-4</v>
      </c>
      <c r="BOA21" s="23">
        <v>1.137799138E-3</v>
      </c>
      <c r="BOB21" s="23">
        <v>-6.4988541079999997E-3</v>
      </c>
      <c r="BOC21" s="23">
        <v>-2.532533986E-3</v>
      </c>
      <c r="BOD21" s="23">
        <v>5.6596804999999991E-3</v>
      </c>
      <c r="BOE21" s="23">
        <v>8.8539324890000003E-3</v>
      </c>
      <c r="BOF21" s="23">
        <v>8.6040105540000009E-3</v>
      </c>
      <c r="BOG21" s="23">
        <v>8.8371091720000003E-3</v>
      </c>
      <c r="BOH21" s="23">
        <v>9.4284196929999998E-3</v>
      </c>
      <c r="BOI21" s="23">
        <v>-1.446491927E-3</v>
      </c>
      <c r="BOJ21" s="23">
        <v>-1.0421631470000001E-3</v>
      </c>
      <c r="BOK21" s="23">
        <v>4.6915708329999996E-3</v>
      </c>
      <c r="BOL21" s="23">
        <v>-7.50503168E-4</v>
      </c>
      <c r="BOM21" s="23">
        <v>-1.5937952052E-2</v>
      </c>
      <c r="BON21" s="23">
        <v>-1.5933210723E-2</v>
      </c>
      <c r="BOO21" s="23">
        <v>-2.2138278599999998E-3</v>
      </c>
      <c r="BOP21" s="23">
        <v>-1.5299384660000001E-3</v>
      </c>
      <c r="BOQ21" s="23">
        <v>-1.5757154640000002E-3</v>
      </c>
      <c r="BOR21" s="23">
        <v>-8.4710924000000009E-4</v>
      </c>
      <c r="BOS21" s="23">
        <v>-2.6230586000000001E-5</v>
      </c>
      <c r="BOT21" s="23">
        <v>-5.61976968E-3</v>
      </c>
      <c r="BOU21" s="23">
        <v>-1.9009725270999998E-2</v>
      </c>
      <c r="BOV21" s="23">
        <v>7.4096014489999995E-3</v>
      </c>
      <c r="BOW21" s="23">
        <v>-3.7195494500000004E-4</v>
      </c>
      <c r="BOX21" s="23">
        <v>-1.5885746801000002E-2</v>
      </c>
      <c r="BOY21" s="24" t="s">
        <v>3</v>
      </c>
      <c r="BOZ21" s="23">
        <v>-1.6102227575000003E-2</v>
      </c>
      <c r="BPA21" s="23">
        <v>-1.5971114981000002E-2</v>
      </c>
      <c r="BPB21" s="23">
        <v>-1.5916011399E-2</v>
      </c>
      <c r="BPC21" s="23">
        <v>-1.5575931187E-2</v>
      </c>
      <c r="BPD21" s="23" t="s">
        <v>3</v>
      </c>
      <c r="BPE21" s="23" t="s">
        <v>3</v>
      </c>
      <c r="BPF21" s="23" t="s">
        <v>3</v>
      </c>
      <c r="BPG21" s="23">
        <v>-1.5825559560999999E-2</v>
      </c>
      <c r="BPH21" s="23">
        <v>-1.5878473424999998E-2</v>
      </c>
      <c r="BPI21" s="23">
        <v>-1.6213938620999999E-2</v>
      </c>
      <c r="BPJ21" s="23">
        <v>5.7254284160000004E-3</v>
      </c>
      <c r="BPK21" s="23">
        <v>-1.4713274661E-2</v>
      </c>
      <c r="BPL21" s="23" t="s">
        <v>3</v>
      </c>
      <c r="BPM21" s="23">
        <v>-1.5310028391999998E-2</v>
      </c>
      <c r="BPN21" s="23">
        <v>-1.5786736365000002E-2</v>
      </c>
      <c r="BPO21" s="23">
        <v>-1.5972023381000001E-2</v>
      </c>
      <c r="BPP21" s="23">
        <v>-1.7403063625E-2</v>
      </c>
      <c r="BPQ21" s="23">
        <v>-1.5432521211000002E-2</v>
      </c>
      <c r="BPR21" s="23">
        <v>-1.6152303669000001E-2</v>
      </c>
      <c r="BPS21" s="23">
        <v>4.3110806189999998E-3</v>
      </c>
      <c r="BPT21" s="23">
        <v>-9.8155240079999991E-3</v>
      </c>
      <c r="BPU21" s="23" t="s">
        <v>3</v>
      </c>
      <c r="BPV21" s="23">
        <v>4.4958615259999999E-3</v>
      </c>
      <c r="BPW21" s="23">
        <v>7.086855657E-3</v>
      </c>
      <c r="BPX21" s="23" t="s">
        <v>3</v>
      </c>
      <c r="BPY21" s="23" t="s">
        <v>3</v>
      </c>
      <c r="BPZ21" s="23">
        <v>-7.4391595569999998E-3</v>
      </c>
      <c r="BQA21" s="23">
        <v>-1.0069563550000001E-3</v>
      </c>
      <c r="BQB21" s="23">
        <v>1.131025297E-3</v>
      </c>
      <c r="BQC21" s="23">
        <v>4.7042905700000001E-4</v>
      </c>
      <c r="BQD21" s="23">
        <v>-1.1928863409999999E-2</v>
      </c>
      <c r="BQE21" s="23" t="s">
        <v>3</v>
      </c>
      <c r="BQF21" s="23">
        <v>-7.0341791180000002E-3</v>
      </c>
      <c r="BQG21" s="23">
        <v>1.435926629E-3</v>
      </c>
      <c r="BQH21" s="23">
        <v>5.1575132960000004E-3</v>
      </c>
      <c r="BQI21" s="23">
        <v>-2.8520010420000001E-3</v>
      </c>
      <c r="BQJ21" s="23">
        <v>3.1343079752E-2</v>
      </c>
      <c r="BQK21" s="23">
        <v>-1.7115928335999998E-2</v>
      </c>
      <c r="BQL21" s="23">
        <v>2.5162040200000001E-3</v>
      </c>
      <c r="BQM21" s="23">
        <v>-1.0136021629999999E-3</v>
      </c>
      <c r="BQN21" s="23">
        <v>4.7919709581000003E-2</v>
      </c>
      <c r="BQO21" s="23">
        <v>1.230553458E-3</v>
      </c>
      <c r="BQP21" s="23">
        <v>1.7213758409999999E-3</v>
      </c>
      <c r="BQQ21" s="23">
        <v>1.98378231E-3</v>
      </c>
      <c r="BQR21" s="23">
        <v>-1.3979062459999999E-3</v>
      </c>
      <c r="BQS21" s="23">
        <v>2.8073809244999998E-2</v>
      </c>
      <c r="BQT21" s="23">
        <v>2.8247374948999999E-2</v>
      </c>
      <c r="BQU21" s="23">
        <v>-3.1961797415999998E-2</v>
      </c>
      <c r="BQV21" s="23">
        <v>-2.5469596399999998E-4</v>
      </c>
      <c r="BQW21" s="23" t="s">
        <v>3</v>
      </c>
      <c r="BQX21" s="23">
        <v>-2.7635192199999999E-4</v>
      </c>
      <c r="BQY21" s="23">
        <v>2.9543200754E-2</v>
      </c>
      <c r="BQZ21" s="23">
        <v>5.2959859669999996E-3</v>
      </c>
      <c r="BRA21" s="23">
        <v>1.3369500630000001E-3</v>
      </c>
      <c r="BRB21" s="23">
        <v>1.038169605E-3</v>
      </c>
      <c r="BRC21" s="23">
        <v>8.3213934200000001E-4</v>
      </c>
      <c r="BRD21" s="23">
        <v>7.5642327820000001E-3</v>
      </c>
      <c r="BRE21" s="23">
        <v>-2.6619262487999999E-2</v>
      </c>
      <c r="BRF21" s="23">
        <v>-2.7013081297000002E-2</v>
      </c>
      <c r="BRG21" s="23">
        <v>-1.4959902813E-2</v>
      </c>
      <c r="BRH21" s="23">
        <v>2.8496742239999999E-3</v>
      </c>
      <c r="BRI21" s="23">
        <v>1.5696619829999999E-3</v>
      </c>
      <c r="BRJ21" s="23">
        <v>-9.5712563009999994E-3</v>
      </c>
      <c r="BRK21" s="23">
        <v>-1.489703533E-3</v>
      </c>
      <c r="BRL21" s="23">
        <v>-9.1771833949999999E-3</v>
      </c>
      <c r="BRM21" s="23">
        <v>-1.760269188E-3</v>
      </c>
      <c r="BRN21" s="23">
        <v>7.4968729999999996E-6</v>
      </c>
      <c r="BRO21" s="23">
        <v>3.4524020099999998E-4</v>
      </c>
      <c r="BRP21" s="23">
        <v>9.2032348599999992E-4</v>
      </c>
      <c r="BRQ21" s="23">
        <v>-2.993408198E-3</v>
      </c>
      <c r="BRR21" s="23">
        <v>1.396125389E-3</v>
      </c>
      <c r="BRS21" s="23">
        <v>1.5970905E-3</v>
      </c>
      <c r="BRT21" s="23">
        <v>8.7960433709999997E-3</v>
      </c>
      <c r="BRU21" s="23">
        <v>8.0261596920000004E-3</v>
      </c>
      <c r="BRV21" s="23">
        <v>-3.3590032550000003E-2</v>
      </c>
      <c r="BRW21" s="23">
        <v>-3.1860980996000002E-2</v>
      </c>
      <c r="BRX21" s="23">
        <v>1.163037435E-3</v>
      </c>
      <c r="BRY21" s="23">
        <v>-3.9518014800000003E-3</v>
      </c>
      <c r="BRZ21" s="23">
        <v>1.11436571E-4</v>
      </c>
      <c r="BSA21" s="23">
        <v>7.3802889699999994E-4</v>
      </c>
      <c r="BSB21" s="23">
        <v>3.0387376799999999E-4</v>
      </c>
      <c r="BSC21" s="23">
        <v>-1.4120260100000002E-3</v>
      </c>
      <c r="BSD21" s="23">
        <v>1.5084659659999999E-3</v>
      </c>
      <c r="BSE21" s="23">
        <v>1.1533863360000001E-3</v>
      </c>
      <c r="BSF21" s="23">
        <v>7.9996046700000004E-4</v>
      </c>
      <c r="BSG21" s="23">
        <v>2.6311103530000002E-3</v>
      </c>
      <c r="BSH21" s="23" t="s">
        <v>3</v>
      </c>
      <c r="BSI21" s="23">
        <v>1.2444684370000001E-3</v>
      </c>
      <c r="BSJ21" s="23">
        <v>1.4004011829999998E-3</v>
      </c>
      <c r="BSK21" s="23">
        <v>-3.8191790400000003E-4</v>
      </c>
      <c r="BSL21" s="23">
        <v>1.4408664719999999E-3</v>
      </c>
      <c r="BSM21" s="23">
        <v>-5.3265931500000004E-4</v>
      </c>
      <c r="BSN21" s="23">
        <v>-1.9492570829999999E-3</v>
      </c>
      <c r="BSO21" s="23">
        <v>8.6722865280000009E-3</v>
      </c>
      <c r="BSP21" s="23">
        <v>2.074882793E-3</v>
      </c>
      <c r="BSQ21" s="24" t="s">
        <v>3</v>
      </c>
      <c r="BSR21" s="23">
        <v>-1.9072405335000001E-2</v>
      </c>
      <c r="BSS21" s="23">
        <v>3.45011582E-4</v>
      </c>
      <c r="BST21" s="23">
        <v>4.6802859799999999E-4</v>
      </c>
      <c r="BSU21" s="23">
        <v>-2.1794390710000002E-3</v>
      </c>
      <c r="BSV21" s="23">
        <v>-2.8589866899999998E-3</v>
      </c>
      <c r="BSW21" s="23">
        <v>-2.1011105700000001E-4</v>
      </c>
      <c r="BSX21" s="23">
        <v>3.7421286729999999E-3</v>
      </c>
      <c r="BSY21" s="23">
        <v>-2.1456119900000001E-4</v>
      </c>
      <c r="BSZ21" s="23">
        <v>1.3296590146999999E-2</v>
      </c>
      <c r="BTA21" s="23">
        <v>1.93156422E-3</v>
      </c>
      <c r="BTB21" s="23">
        <v>-4.4231962630000001E-3</v>
      </c>
      <c r="BTC21" s="23">
        <v>-4.1057052589999997E-2</v>
      </c>
      <c r="BTD21" s="23">
        <v>-6.4740520980000006E-3</v>
      </c>
      <c r="BTE21" s="23">
        <v>3.7961973729999997E-3</v>
      </c>
      <c r="BTF21" s="23">
        <v>7.8561346330000004E-3</v>
      </c>
      <c r="BTG21" s="23">
        <v>1.224959892E-3</v>
      </c>
      <c r="BTH21" s="23" t="s">
        <v>3</v>
      </c>
      <c r="BTI21" s="23">
        <v>2.5879117210000002E-3</v>
      </c>
      <c r="BTJ21" s="23">
        <v>3.4970051079999996E-3</v>
      </c>
      <c r="BTK21" s="23">
        <v>1.0671648990000001E-3</v>
      </c>
      <c r="BTL21" s="23">
        <v>-1.8377342838000001E-2</v>
      </c>
      <c r="BTM21" s="23">
        <v>7.5305958869999997E-3</v>
      </c>
      <c r="BTN21" s="23">
        <v>-0.254565594407</v>
      </c>
      <c r="BTO21" s="23">
        <v>-1.5697899530000001E-3</v>
      </c>
      <c r="BTP21" s="23">
        <v>6.0529202200000003E-4</v>
      </c>
      <c r="BTQ21" s="23">
        <v>5.3707645800000006E-4</v>
      </c>
      <c r="BTR21" s="23">
        <v>6.8769287600000002E-4</v>
      </c>
      <c r="BTS21" s="23">
        <v>-8.1511285299999995E-4</v>
      </c>
      <c r="BTT21" s="23">
        <v>-3.0636548110000001E-3</v>
      </c>
      <c r="BTU21" s="23">
        <v>-3.3007829789999999E-3</v>
      </c>
      <c r="BTV21" s="23">
        <v>-1.4725645879999998E-3</v>
      </c>
      <c r="BTW21" s="23">
        <v>-1.3229665000000001E-5</v>
      </c>
      <c r="BTX21" s="23">
        <v>5.0426200499999998E-4</v>
      </c>
      <c r="BTY21" s="23">
        <v>-1.404881368E-3</v>
      </c>
      <c r="BTZ21" s="23">
        <v>2.7650810800000002E-4</v>
      </c>
      <c r="BUA21" s="23">
        <v>1.081211688E-3</v>
      </c>
      <c r="BUB21" s="23">
        <v>-2.0099755069999999E-3</v>
      </c>
      <c r="BUC21" s="23">
        <v>1.5825510070000002E-3</v>
      </c>
      <c r="BUD21" s="23">
        <v>-6.3353030500000007E-4</v>
      </c>
      <c r="BUE21" s="23">
        <v>-4.82962427E-4</v>
      </c>
      <c r="BUF21" s="23" t="s">
        <v>3</v>
      </c>
      <c r="BUG21" s="23">
        <v>6.6578981600000006E-4</v>
      </c>
      <c r="BUH21" s="23">
        <v>-1.6138226371E-2</v>
      </c>
      <c r="BUI21" s="23">
        <v>3.474943401E-3</v>
      </c>
      <c r="BUJ21" s="23">
        <v>-7.8502234339999991E-3</v>
      </c>
      <c r="BUK21" s="23">
        <v>7.3625986099999999E-4</v>
      </c>
      <c r="BUL21" s="23">
        <v>1.5094085409999999E-3</v>
      </c>
      <c r="BUM21" s="23" t="s">
        <v>3</v>
      </c>
      <c r="BUN21" s="23">
        <v>-1.0917482025000001E-2</v>
      </c>
      <c r="BUO21" s="23">
        <v>1.3813275089999998E-3</v>
      </c>
      <c r="BUP21" s="23">
        <v>1.0814769130000001E-3</v>
      </c>
      <c r="BUQ21" s="23">
        <v>1.3143577710000001E-3</v>
      </c>
      <c r="BUR21" s="23">
        <v>-1.082765505E-3</v>
      </c>
      <c r="BUS21" s="23">
        <v>7.7246007729999998E-3</v>
      </c>
      <c r="BUT21" s="23">
        <v>1.5518376078000001E-2</v>
      </c>
      <c r="BUU21" s="23">
        <v>-1.5303667118999999E-2</v>
      </c>
      <c r="BUV21" s="23">
        <v>1.5120133469999999E-3</v>
      </c>
      <c r="BUW21" s="23">
        <v>1.500742443E-3</v>
      </c>
      <c r="BUX21" s="23">
        <v>1.5119927769999999E-3</v>
      </c>
      <c r="BUY21" s="23">
        <v>-1.2243271569999999E-3</v>
      </c>
      <c r="BUZ21" s="23">
        <v>-1.4560190460000001E-3</v>
      </c>
      <c r="BVA21" s="23">
        <v>-7.9760310500000004E-4</v>
      </c>
      <c r="BVB21" s="23">
        <v>-4.1061722169999995E-3</v>
      </c>
      <c r="BVC21" s="23">
        <v>1.765106646E-3</v>
      </c>
      <c r="BVD21" s="23">
        <v>1.5486044232E-2</v>
      </c>
      <c r="BVE21" s="23">
        <v>-6.9022382680000004E-3</v>
      </c>
      <c r="BVF21" s="23">
        <v>-2.0773337329999999E-3</v>
      </c>
      <c r="BVG21" s="23">
        <v>-2.2539490300000002E-3</v>
      </c>
      <c r="BVH21" s="23">
        <v>4.6166106069999999E-3</v>
      </c>
      <c r="BVI21" s="23">
        <v>1.359572412E-3</v>
      </c>
      <c r="BVJ21" s="23">
        <v>-1.1988904517E-2</v>
      </c>
      <c r="BVK21" s="23">
        <v>8.4141377819999998E-3</v>
      </c>
      <c r="BVL21" s="23">
        <v>-1.9133481920000001E-3</v>
      </c>
      <c r="BVM21" s="23">
        <v>-3.1810388681000001E-2</v>
      </c>
      <c r="BVN21" s="23">
        <v>2.5532187000000002E-4</v>
      </c>
      <c r="BVO21" s="23">
        <v>1.4448797480000001E-3</v>
      </c>
      <c r="BVP21" s="23">
        <v>-2.4730400190000001E-3</v>
      </c>
      <c r="BVQ21" s="23">
        <v>8.6510694899999997E-3</v>
      </c>
      <c r="BVR21" s="23">
        <v>-4.2628823349999999E-3</v>
      </c>
      <c r="BVS21" s="23">
        <v>-8.3502567699999999E-4</v>
      </c>
      <c r="BVT21" s="23">
        <v>-2.2926148550000002E-3</v>
      </c>
      <c r="BVU21" s="23">
        <v>4.6227041699999999E-4</v>
      </c>
      <c r="BVV21" s="23">
        <v>-6.523690435E-3</v>
      </c>
      <c r="BVW21" s="23">
        <v>7.6937704199999996E-4</v>
      </c>
      <c r="BVX21" s="23">
        <v>-1.3646403060000002E-3</v>
      </c>
      <c r="BVY21" s="23">
        <v>8.7770340769999997E-3</v>
      </c>
      <c r="BVZ21" s="23">
        <v>-1.4337651419999999E-3</v>
      </c>
      <c r="BWA21" s="23">
        <v>-1.4527048216E-2</v>
      </c>
      <c r="BWB21" s="23">
        <v>3.5878800430000002E-3</v>
      </c>
      <c r="BWC21" s="23">
        <v>1.551666843E-3</v>
      </c>
      <c r="BWD21" s="23">
        <v>-4.223013506E-3</v>
      </c>
      <c r="BWE21" s="23">
        <v>2.6471453200000003E-4</v>
      </c>
      <c r="BWF21" s="23">
        <v>-2.2993154480000001E-3</v>
      </c>
      <c r="BWG21" s="23">
        <v>8.2284639740000005E-3</v>
      </c>
      <c r="BWH21" s="23">
        <v>4.8709353499999994E-4</v>
      </c>
      <c r="BWI21" s="23">
        <v>-6.4302927689999997E-3</v>
      </c>
      <c r="BWJ21" s="23" t="s">
        <v>3</v>
      </c>
      <c r="BWK21" s="23">
        <v>6.7353848499999991E-4</v>
      </c>
      <c r="BWL21" s="23">
        <v>6.6483380499999991E-4</v>
      </c>
      <c r="BWM21" s="23" t="s">
        <v>3</v>
      </c>
      <c r="BWN21" s="23">
        <v>-4.7322572349999996E-3</v>
      </c>
      <c r="BWO21" s="23">
        <v>4.8229346629999996E-3</v>
      </c>
      <c r="BWP21" s="23" t="s">
        <v>3</v>
      </c>
      <c r="BWQ21" s="23" t="s">
        <v>3</v>
      </c>
      <c r="BWR21" s="23">
        <v>-9.0626021800000005E-3</v>
      </c>
      <c r="BWS21" s="23">
        <v>-4.0000510169999996E-3</v>
      </c>
      <c r="BWT21" s="23">
        <v>1.9690442050000001E-3</v>
      </c>
      <c r="BWU21" s="23">
        <v>-2.9049091478000003E-2</v>
      </c>
      <c r="BWV21" s="23">
        <v>-4.1382557140000002E-3</v>
      </c>
      <c r="BWW21" s="23">
        <v>-4.5652483119999997E-3</v>
      </c>
      <c r="BWX21" s="23" t="s">
        <v>3</v>
      </c>
      <c r="BWY21" s="23">
        <v>-3.4963629699999996E-4</v>
      </c>
      <c r="BWZ21" s="23">
        <v>3.2175263170000001E-3</v>
      </c>
      <c r="BXA21" s="23">
        <v>-3.1032217769999997E-3</v>
      </c>
      <c r="BXB21" s="23">
        <v>-1.1412712840000001E-3</v>
      </c>
      <c r="BXC21" s="23">
        <v>5.6563744140000006E-3</v>
      </c>
      <c r="BXD21" s="23">
        <v>-1.5755637173000003E-2</v>
      </c>
      <c r="BXE21" s="24" t="s">
        <v>3</v>
      </c>
      <c r="BXF21" s="23">
        <v>-4.1712908040000005E-3</v>
      </c>
      <c r="BXG21" s="23">
        <v>6.1235815839999997E-3</v>
      </c>
      <c r="BXH21" s="23">
        <v>-6.5840783E-4</v>
      </c>
      <c r="BXI21" s="23">
        <v>-2.6981839889999998E-2</v>
      </c>
      <c r="BXJ21" s="23">
        <v>-6.4970530400000007E-4</v>
      </c>
      <c r="BXK21" s="23">
        <v>-4.7348611509999998E-3</v>
      </c>
      <c r="BXL21" s="23">
        <v>-1.4233190679999999E-3</v>
      </c>
      <c r="BXM21" s="23">
        <v>-1.2462769349999999E-3</v>
      </c>
      <c r="BXN21" s="23">
        <v>-2.318867133E-3</v>
      </c>
      <c r="BXO21" s="23">
        <v>8.7882068300000008E-4</v>
      </c>
      <c r="BXP21" s="23">
        <v>-4.2771200799999998E-4</v>
      </c>
      <c r="BXQ21" s="23">
        <v>-5.0911891620000005E-3</v>
      </c>
      <c r="BXR21" s="23">
        <v>1.646514211E-3</v>
      </c>
      <c r="BXS21" s="23">
        <v>-1.185826024E-3</v>
      </c>
      <c r="BXT21" s="23">
        <v>1.86611513E-4</v>
      </c>
      <c r="BXU21" s="23">
        <v>-9.1160658539999988E-3</v>
      </c>
      <c r="BXV21" s="23">
        <v>8.349097187999999E-3</v>
      </c>
      <c r="BXW21" s="23">
        <v>-9.6015580700000011E-4</v>
      </c>
      <c r="BXX21" s="23">
        <v>4.8925967549999999E-3</v>
      </c>
      <c r="BXY21" s="23">
        <v>8.6210758560000007E-3</v>
      </c>
      <c r="BXZ21" s="23">
        <v>8.2990602910000006E-3</v>
      </c>
      <c r="BYA21" s="23">
        <v>8.1762072119999987E-3</v>
      </c>
      <c r="BYB21" s="23">
        <v>8.1433411079999997E-3</v>
      </c>
      <c r="BYC21" s="23">
        <v>1.5268546790000001E-3</v>
      </c>
      <c r="BYD21" s="24" t="s">
        <v>3</v>
      </c>
      <c r="BYE21" s="23">
        <v>1.2756432730000001E-3</v>
      </c>
      <c r="BYF21" s="23">
        <v>-9.0601899849999997E-3</v>
      </c>
      <c r="BYG21" s="23">
        <v>-1.3850503134E-2</v>
      </c>
      <c r="BYH21" s="23">
        <v>8.5329400599999997E-4</v>
      </c>
      <c r="BYI21" s="23">
        <v>-6.8822850430000004E-3</v>
      </c>
      <c r="BYJ21" s="23">
        <v>3.3077574430000001E-3</v>
      </c>
      <c r="BYK21" s="23">
        <v>3.1258690610000001E-3</v>
      </c>
      <c r="BYL21" s="23">
        <v>4.2044269319999996E-3</v>
      </c>
      <c r="BYM21" s="23">
        <v>3.8304189100000002E-3</v>
      </c>
      <c r="BYN21" s="23">
        <v>4.4795462250000005E-3</v>
      </c>
      <c r="BYO21" s="23">
        <v>3.8891126279999998E-3</v>
      </c>
      <c r="BYP21" s="23">
        <v>1.594075956E-3</v>
      </c>
      <c r="BYQ21" s="23">
        <v>-2.390414542E-3</v>
      </c>
      <c r="BYR21" s="23">
        <v>1.472248206E-3</v>
      </c>
      <c r="BYS21" s="23">
        <v>-2.6125550926E-2</v>
      </c>
      <c r="BYT21" s="23">
        <v>1.2370318919999999E-3</v>
      </c>
      <c r="BYU21" s="23">
        <v>-9.6376194499999995E-4</v>
      </c>
      <c r="BYV21" s="23">
        <v>2.0489628239999998E-3</v>
      </c>
      <c r="BYW21" s="23">
        <v>3.0191645160000001E-3</v>
      </c>
      <c r="BYX21" s="23">
        <v>2.858285181E-3</v>
      </c>
      <c r="BYY21" s="23">
        <v>3.3392418619999998E-3</v>
      </c>
      <c r="BYZ21" s="23">
        <v>2.9613523850000002E-3</v>
      </c>
      <c r="BZA21" s="23">
        <v>-1.628360364E-3</v>
      </c>
      <c r="BZB21" s="23">
        <v>-5.2422361080000004E-3</v>
      </c>
      <c r="BZC21" s="23" t="s">
        <v>3</v>
      </c>
      <c r="BZD21" s="23">
        <v>-7.0037510299999996E-4</v>
      </c>
      <c r="BZE21" s="23">
        <v>6.2463341899999993E-4</v>
      </c>
      <c r="BZF21" s="23">
        <v>5.4225696500000001E-4</v>
      </c>
      <c r="BZG21" s="23">
        <v>-8.1507604600000001E-4</v>
      </c>
      <c r="BZH21" s="23">
        <v>3.9735164400000003E-4</v>
      </c>
      <c r="BZI21" s="23">
        <v>-8.2489482039999999E-3</v>
      </c>
      <c r="BZJ21" s="23">
        <v>4.8865974399999997E-4</v>
      </c>
      <c r="BZK21" s="23">
        <v>5.5143170000000002E-5</v>
      </c>
      <c r="BZL21" s="23">
        <v>2.4905749259999999E-3</v>
      </c>
      <c r="BZM21" s="23">
        <v>-5.9437614439999996E-3</v>
      </c>
      <c r="BZN21" s="23">
        <v>7.0008839209999996E-3</v>
      </c>
      <c r="BZO21" s="23">
        <v>-5.978942892E-3</v>
      </c>
      <c r="BZP21" s="23" t="s">
        <v>3</v>
      </c>
      <c r="BZQ21" s="23">
        <v>-6.7056157790000006E-3</v>
      </c>
      <c r="BZR21" s="23">
        <v>2.327401059E-3</v>
      </c>
      <c r="BZS21" s="23">
        <v>1.5197544209E-2</v>
      </c>
      <c r="BZT21" s="23" t="s">
        <v>3</v>
      </c>
      <c r="BZU21" s="23">
        <v>3.374895041E-3</v>
      </c>
      <c r="BZV21" s="23">
        <v>4.571633168E-2</v>
      </c>
      <c r="BZW21" s="23">
        <v>4.8073665472000003E-2</v>
      </c>
      <c r="BZX21" s="23">
        <v>3.2124454790000002E-3</v>
      </c>
      <c r="BZY21" s="23">
        <v>8.6132468450000003E-3</v>
      </c>
      <c r="BZZ21" s="23">
        <v>-1.4714225081000001E-2</v>
      </c>
      <c r="CAA21" s="23">
        <v>7.9903016719999991E-3</v>
      </c>
      <c r="CAB21" s="23">
        <v>1.5714319454000002E-2</v>
      </c>
      <c r="CAC21" s="23">
        <v>1.4862881510000002E-3</v>
      </c>
      <c r="CAD21" s="23">
        <v>1.536636954E-3</v>
      </c>
      <c r="CAE21" s="23">
        <v>-8.70086965E-4</v>
      </c>
      <c r="CAF21" s="23">
        <v>1.549709342E-3</v>
      </c>
      <c r="CAG21" s="23">
        <v>1.408775465E-3</v>
      </c>
      <c r="CAH21" s="23">
        <v>1.4154952700000001E-3</v>
      </c>
      <c r="CAI21" s="23">
        <v>-9.7753552000000001E-5</v>
      </c>
      <c r="CAJ21" s="23">
        <v>7.1799883440000004E-3</v>
      </c>
      <c r="CAK21" s="23">
        <v>-1.2518791601000001E-2</v>
      </c>
      <c r="CAL21" s="23">
        <v>3.5080441019E-2</v>
      </c>
      <c r="CAM21" s="23">
        <v>8.5282632160000003E-3</v>
      </c>
      <c r="CAN21" s="23">
        <v>-1.4209202299999998E-4</v>
      </c>
      <c r="CAO21" s="23">
        <v>1.4562714879999999E-3</v>
      </c>
      <c r="CAP21" s="23">
        <v>1.337320031E-3</v>
      </c>
      <c r="CAQ21" s="23">
        <v>-3.4968635035000001E-2</v>
      </c>
      <c r="CAR21" s="23">
        <v>1.8327587070000001E-3</v>
      </c>
      <c r="CAS21" s="23">
        <v>-3.5900703200000003E-4</v>
      </c>
      <c r="CAT21" s="23">
        <v>1.1920751120000001E-3</v>
      </c>
      <c r="CAU21" s="23">
        <v>1.2511015619999998E-3</v>
      </c>
      <c r="CAV21" s="23">
        <v>3.2034244329999999E-3</v>
      </c>
      <c r="CAW21" s="23">
        <v>2.8185854789999996E-3</v>
      </c>
      <c r="CAX21" s="23">
        <v>3.1330758230000001E-3</v>
      </c>
      <c r="CAY21" s="23">
        <v>4.2412794079999998E-3</v>
      </c>
      <c r="CAZ21" s="23">
        <v>3.7907624609999999E-3</v>
      </c>
      <c r="CBA21" s="23">
        <v>3.3817194719999999E-3</v>
      </c>
      <c r="CBB21" s="23">
        <v>3.6007574160000001E-3</v>
      </c>
      <c r="CBC21" s="23">
        <v>3.1391156310000001E-3</v>
      </c>
      <c r="CBD21" s="23">
        <v>2.7143857640000001E-3</v>
      </c>
      <c r="CBE21" s="23">
        <v>2.7485626849999998E-3</v>
      </c>
      <c r="CBF21" s="23">
        <v>7.5970732999999996E-4</v>
      </c>
      <c r="CBG21" s="23">
        <v>6.304253686E-3</v>
      </c>
      <c r="CBH21" s="23">
        <v>3.3487826159999999E-3</v>
      </c>
      <c r="CBI21" s="23">
        <v>2.646227898E-3</v>
      </c>
      <c r="CBJ21" s="23">
        <v>9.2493969300000011E-4</v>
      </c>
      <c r="CBK21" s="23" t="s">
        <v>3</v>
      </c>
      <c r="CBL21" s="23">
        <v>4.0012417600000002E-4</v>
      </c>
      <c r="CBM21" s="23">
        <v>-2.50366711E-4</v>
      </c>
      <c r="CBN21" s="23">
        <v>-5.7557759599999997E-4</v>
      </c>
      <c r="CBO21" s="23">
        <v>-4.8815350700000005E-4</v>
      </c>
      <c r="CBP21" s="23">
        <v>-1.29087185E-4</v>
      </c>
      <c r="CBQ21" s="23">
        <v>6.3525610000000001E-5</v>
      </c>
      <c r="CBR21" s="23">
        <v>-8.1225014799999999E-4</v>
      </c>
      <c r="CBS21" s="23">
        <v>-1.8315318329999999E-3</v>
      </c>
      <c r="CBT21" s="23">
        <v>-2.7864957799999998E-4</v>
      </c>
      <c r="CBU21" s="23">
        <v>-1.3004035399999999E-3</v>
      </c>
      <c r="CBV21" s="23">
        <v>-1.8137998599999999E-3</v>
      </c>
      <c r="CBW21" s="23">
        <v>3.3724362390000003E-3</v>
      </c>
      <c r="CBX21" s="23">
        <v>2.9065125860000002E-3</v>
      </c>
      <c r="CBY21" s="23">
        <v>2.969107625E-3</v>
      </c>
      <c r="CBZ21" s="23">
        <v>7.9754867699999993E-4</v>
      </c>
      <c r="CCA21" s="23">
        <v>1.0529887690000001E-3</v>
      </c>
      <c r="CCB21" s="23">
        <v>3.1487204330000003E-3</v>
      </c>
      <c r="CCC21" s="23">
        <v>3.5658486880000002E-3</v>
      </c>
      <c r="CCD21" s="23">
        <v>1.4836151519999998E-3</v>
      </c>
      <c r="CCE21" s="23">
        <v>3.5382812629999997E-3</v>
      </c>
      <c r="CCF21" s="23">
        <v>2.846960088E-3</v>
      </c>
      <c r="CCG21" s="23">
        <v>-2.0738523105999999E-2</v>
      </c>
      <c r="CCH21" s="23">
        <v>-2.1150377070999999E-2</v>
      </c>
      <c r="CCI21" s="23">
        <v>-2.0880596237999999E-2</v>
      </c>
      <c r="CCJ21" s="23">
        <v>-2.2961101003000001E-2</v>
      </c>
      <c r="CCK21" s="23">
        <v>-2.1994446032999999E-2</v>
      </c>
      <c r="CCL21" s="23">
        <v>-2.1405748652000001E-2</v>
      </c>
      <c r="CCM21" s="23">
        <v>-3.1360092639999997E-3</v>
      </c>
      <c r="CCN21" s="23">
        <v>-3.7382929569999999E-3</v>
      </c>
      <c r="CCO21" s="23">
        <v>-3.2387755169999998E-3</v>
      </c>
      <c r="CCP21" s="23">
        <v>-3.5333817060000001E-3</v>
      </c>
      <c r="CCQ21" s="23">
        <v>1.8070614750000001E-3</v>
      </c>
      <c r="CCR21" s="23">
        <v>4.6217818500000001E-4</v>
      </c>
      <c r="CCS21" s="23">
        <v>-5.1433855610000002E-3</v>
      </c>
      <c r="CCT21" s="23">
        <v>-1.00147705E-4</v>
      </c>
      <c r="CCU21" s="23">
        <v>3.5681260499999999E-4</v>
      </c>
      <c r="CCV21" s="23">
        <v>1.13395036E-4</v>
      </c>
      <c r="CCW21" s="23">
        <v>2.57664042E-4</v>
      </c>
      <c r="CCX21" s="23">
        <v>2.57664042E-4</v>
      </c>
      <c r="CCY21" s="23" t="s">
        <v>3</v>
      </c>
      <c r="CCZ21" s="23">
        <v>-2.7499301399999997E-3</v>
      </c>
      <c r="CDA21" s="23">
        <v>-2.7354316250000001E-3</v>
      </c>
      <c r="CDB21" s="23">
        <v>-1.498656791E-3</v>
      </c>
      <c r="CDC21" s="23">
        <v>-2.3183112960000001E-3</v>
      </c>
      <c r="CDD21" s="23">
        <v>-2.301465526E-3</v>
      </c>
      <c r="CDE21" s="23">
        <v>-1.8868767219999999E-3</v>
      </c>
      <c r="CDF21" s="23">
        <v>-1.8834237719999999E-3</v>
      </c>
      <c r="CDG21" s="23">
        <v>3.3059859979999999E-3</v>
      </c>
      <c r="CDH21" s="23">
        <v>-7.4185130410000001E-3</v>
      </c>
      <c r="CDI21" s="23">
        <v>1.5124111539999998E-3</v>
      </c>
      <c r="CDJ21" s="23">
        <v>1.1626981849999999E-3</v>
      </c>
      <c r="CDK21" s="23">
        <v>-2.6083301139999998E-3</v>
      </c>
      <c r="CDL21" s="23">
        <v>-6.4977527100000001E-4</v>
      </c>
      <c r="CDM21" s="23">
        <v>1.8319152180000001E-3</v>
      </c>
      <c r="CDN21" s="23">
        <v>5.1859805899999998E-4</v>
      </c>
      <c r="CDO21" s="23">
        <v>-1.7901491750000002E-3</v>
      </c>
      <c r="CDP21" s="23">
        <v>1.190962008E-3</v>
      </c>
      <c r="CDQ21" s="23">
        <v>1.584375178E-3</v>
      </c>
      <c r="CDR21" s="23">
        <v>2.0445020160000001E-3</v>
      </c>
      <c r="CDS21" s="23">
        <v>1.067600621E-3</v>
      </c>
      <c r="CDT21" s="23">
        <v>2.038732894E-3</v>
      </c>
      <c r="CDU21" s="23">
        <v>-2.2511660260000001E-3</v>
      </c>
      <c r="CDV21" s="23">
        <v>-2.7544057519999997E-3</v>
      </c>
      <c r="CDW21" s="23">
        <v>5.9422251999999997E-5</v>
      </c>
      <c r="CDX21" s="23">
        <v>1.4876021799999999E-3</v>
      </c>
      <c r="CDY21" s="23">
        <v>-1.1971242179999999E-3</v>
      </c>
      <c r="CDZ21" s="23">
        <v>4.82292773E-4</v>
      </c>
      <c r="CEA21" s="23">
        <v>5.1740875100000005E-4</v>
      </c>
      <c r="CEB21" s="23">
        <v>1.9332733160000001E-3</v>
      </c>
      <c r="CEC21" s="23">
        <v>-2.5606436889999999E-3</v>
      </c>
      <c r="CED21" s="23">
        <v>-3.2837500999999996E-4</v>
      </c>
      <c r="CEE21" s="23">
        <v>1.2030840640000001E-3</v>
      </c>
      <c r="CEF21" s="23" t="s">
        <v>3</v>
      </c>
      <c r="CEG21" s="23">
        <v>2.05137186E-4</v>
      </c>
      <c r="CEH21" s="23">
        <v>5.1201863449999996E-3</v>
      </c>
      <c r="CEI21" s="23">
        <v>4.3342428940000002E-3</v>
      </c>
      <c r="CEJ21" s="23">
        <v>5.1531251899999996E-4</v>
      </c>
      <c r="CEK21" s="23">
        <v>3.5584842399999996E-4</v>
      </c>
      <c r="CEL21" s="23">
        <v>-1.9798320440000002E-3</v>
      </c>
      <c r="CEM21" s="23">
        <v>-1.9345516E-5</v>
      </c>
      <c r="CEN21" s="23">
        <v>-5.1177389999999993E-6</v>
      </c>
      <c r="CEO21" s="23">
        <v>-7.8747770009999999E-3</v>
      </c>
      <c r="CEP21" s="23">
        <v>3.8499231100000002E-4</v>
      </c>
      <c r="CEQ21" s="23">
        <v>-7.3441274699999998E-4</v>
      </c>
      <c r="CER21" s="23">
        <v>7.3067179E-5</v>
      </c>
      <c r="CES21" s="23">
        <v>2.9415454279999999E-3</v>
      </c>
      <c r="CET21" s="23">
        <v>5.8610147399999995E-4</v>
      </c>
      <c r="CEU21" s="23">
        <v>1.5648163E-3</v>
      </c>
      <c r="CEV21" s="24" t="s">
        <v>3</v>
      </c>
      <c r="CEW21" s="23">
        <v>-6.1534465399999997E-4</v>
      </c>
      <c r="CEX21" s="23">
        <v>4.9781794400000003E-4</v>
      </c>
      <c r="CEY21" s="23">
        <v>2.2407512000000001E-5</v>
      </c>
      <c r="CEZ21" s="23" t="s">
        <v>3</v>
      </c>
      <c r="CFA21" s="23">
        <v>1.315920535E-3</v>
      </c>
      <c r="CFB21" s="23">
        <v>2.6778288600000002E-3</v>
      </c>
      <c r="CFC21" s="23">
        <v>2.2334642270000001E-3</v>
      </c>
      <c r="CFD21" s="23">
        <v>8.2585248999999996E-4</v>
      </c>
      <c r="CFE21" s="23">
        <v>5.4874422800000005E-4</v>
      </c>
      <c r="CFF21" s="23">
        <v>-1.2757030300000001E-4</v>
      </c>
      <c r="CFG21" s="23">
        <v>1.6597975630000001E-3</v>
      </c>
      <c r="CFH21" s="23">
        <v>-6.675914149999999E-4</v>
      </c>
      <c r="CFI21" s="23">
        <v>1.3020815969999999E-3</v>
      </c>
      <c r="CFJ21" s="23">
        <v>1.6239046999999999E-4</v>
      </c>
      <c r="CFK21" s="23">
        <v>2.0016442770000001E-3</v>
      </c>
      <c r="CFL21" s="23">
        <v>8.8970693099999995E-4</v>
      </c>
      <c r="CFM21" s="23">
        <v>2.3119852699999999E-4</v>
      </c>
      <c r="CFN21" s="23">
        <v>5.5949978499999998E-4</v>
      </c>
      <c r="CFO21" s="23">
        <v>8.1762994000000009E-4</v>
      </c>
      <c r="CFP21" s="23">
        <v>-6.3025251000000003E-3</v>
      </c>
      <c r="CFQ21" s="23">
        <v>3.2017292300000002E-4</v>
      </c>
      <c r="CFR21" s="23">
        <v>9.9366235000000007E-5</v>
      </c>
      <c r="CFS21" s="23">
        <v>1.547664452E-3</v>
      </c>
      <c r="CFT21" s="23">
        <v>2.0507186969999998E-3</v>
      </c>
      <c r="CFU21" s="23">
        <v>1.8350857570000002E-3</v>
      </c>
      <c r="CFV21" s="23">
        <v>1.9649480300000001E-3</v>
      </c>
      <c r="CFW21" s="23">
        <v>-1.8743718179999999E-3</v>
      </c>
      <c r="CFX21" s="23">
        <v>7.8733548800000001E-4</v>
      </c>
      <c r="CFY21" s="23">
        <v>1.123238679E-3</v>
      </c>
      <c r="CFZ21" s="23">
        <v>-9.0479212999999999E-4</v>
      </c>
      <c r="CGA21" s="23">
        <v>1.9323517200000001E-3</v>
      </c>
      <c r="CGB21" s="23">
        <v>7.7133263880000006E-3</v>
      </c>
      <c r="CGC21" s="23">
        <v>9.4700421390000004E-3</v>
      </c>
      <c r="CGD21" s="23">
        <v>1.789151843E-3</v>
      </c>
      <c r="CGE21" s="23">
        <v>1.0106933395E-2</v>
      </c>
      <c r="CGF21" s="23">
        <v>-1.3496187090000001E-3</v>
      </c>
      <c r="CGG21" s="23">
        <v>-1.4467724820000001E-3</v>
      </c>
      <c r="CGH21" s="23">
        <v>-1.8949313179999999E-3</v>
      </c>
      <c r="CGI21" s="23">
        <v>-1.5246568387999999E-2</v>
      </c>
      <c r="CGJ21" s="23">
        <v>-1.5382706538E-2</v>
      </c>
      <c r="CGK21" s="23">
        <v>-4.4318319160000005E-3</v>
      </c>
      <c r="CGL21" s="23">
        <v>-5.2031720359999997E-3</v>
      </c>
      <c r="CGM21" s="23">
        <v>-2.5581278969999998E-3</v>
      </c>
      <c r="CGN21" s="23">
        <v>-1.5619202092E-2</v>
      </c>
      <c r="CGO21" s="23">
        <v>5.8130790299999995E-4</v>
      </c>
      <c r="CGP21" s="23">
        <v>3.2164299799999999E-4</v>
      </c>
      <c r="CGQ21" s="23">
        <v>4.4520156200000003E-4</v>
      </c>
      <c r="CGR21" s="23">
        <v>-5.684901993E-3</v>
      </c>
      <c r="CGS21" s="24" t="s">
        <v>3</v>
      </c>
      <c r="CGT21" s="23">
        <v>-3.1061763199999998E-4</v>
      </c>
      <c r="CGU21" s="23">
        <v>-1.202572339E-3</v>
      </c>
      <c r="CGV21" s="23">
        <v>-1.409551966E-3</v>
      </c>
      <c r="CGW21" s="23">
        <v>-7.3202965140000001E-3</v>
      </c>
      <c r="CGX21" s="23">
        <v>-1.826701388E-3</v>
      </c>
      <c r="CGY21" s="23">
        <v>1.3277547229999999E-3</v>
      </c>
      <c r="CGZ21" s="23">
        <v>1.3339676599999998E-4</v>
      </c>
      <c r="CHA21" s="23">
        <v>6.8108228899999999E-4</v>
      </c>
      <c r="CHB21" s="23">
        <v>-3.1687870700000003E-4</v>
      </c>
      <c r="CHC21" s="23">
        <v>1.330999988E-3</v>
      </c>
      <c r="CHD21" s="23">
        <v>-1.0651271275000001E-2</v>
      </c>
      <c r="CHE21" s="23">
        <v>-6.9714912899999991E-4</v>
      </c>
      <c r="CHF21" s="23">
        <v>1.2106746009999999E-3</v>
      </c>
      <c r="CHG21" s="23">
        <v>1.0400353739999999E-3</v>
      </c>
      <c r="CHH21" s="23">
        <v>7.8054510300000002E-4</v>
      </c>
      <c r="CHI21" s="23">
        <v>1.511419054E-3</v>
      </c>
      <c r="CHJ21" s="23">
        <v>-7.88564505E-4</v>
      </c>
      <c r="CHK21" s="23">
        <v>1.5250123790000001E-3</v>
      </c>
      <c r="CHL21" s="23">
        <v>-3.5659744880000004E-2</v>
      </c>
      <c r="CHM21" s="23">
        <v>5.5175616800000001E-4</v>
      </c>
      <c r="CHN21" s="23">
        <v>-3.17500801E-3</v>
      </c>
      <c r="CHO21" s="23">
        <v>-3.39874811E-4</v>
      </c>
      <c r="CHP21" s="23">
        <v>-8.17634468E-4</v>
      </c>
      <c r="CHQ21" s="23">
        <v>-4.2413773500000004E-4</v>
      </c>
      <c r="CHR21" s="23">
        <v>-2.1513039950000002E-3</v>
      </c>
      <c r="CHS21" s="23">
        <v>-3.5477807999999999E-4</v>
      </c>
      <c r="CHT21" s="23">
        <v>-2.2423912630000001E-3</v>
      </c>
      <c r="CHU21" s="23">
        <v>-4.8945432699999995E-4</v>
      </c>
      <c r="CHV21" s="23">
        <v>1.563696671E-3</v>
      </c>
      <c r="CHW21" s="23">
        <v>-7.9900365610000006E-3</v>
      </c>
      <c r="CHX21" s="23">
        <v>1.9175595079999998E-3</v>
      </c>
      <c r="CHY21" s="24" t="s">
        <v>3</v>
      </c>
      <c r="CHZ21" s="23">
        <v>8.5455689900000003E-3</v>
      </c>
      <c r="CIA21" s="23">
        <v>-5.6919469300000002E-4</v>
      </c>
      <c r="CIB21" s="23">
        <v>-2.8833317999999998E-4</v>
      </c>
      <c r="CIC21" s="23">
        <v>5.5830597199999995E-4</v>
      </c>
      <c r="CID21" s="23">
        <v>-1.8314762700000001E-3</v>
      </c>
      <c r="CIE21" s="23">
        <v>-1.1749132010000001E-3</v>
      </c>
      <c r="CIF21" s="23">
        <v>1.8914154759999999E-3</v>
      </c>
      <c r="CIG21" s="23">
        <v>1.5973276129999999E-3</v>
      </c>
      <c r="CIH21" s="23">
        <v>1.500519676E-3</v>
      </c>
      <c r="CII21" s="23">
        <v>3.5989382499999997E-4</v>
      </c>
      <c r="CIJ21" s="23">
        <v>-1.841402482E-3</v>
      </c>
      <c r="CIK21" s="23">
        <v>6.1405336499999999E-4</v>
      </c>
      <c r="CIL21" s="23">
        <v>-5.09185895E-4</v>
      </c>
      <c r="CIM21" s="23">
        <v>2.4109419670000003E-3</v>
      </c>
      <c r="CIN21" s="23">
        <v>1.2414711650000001E-3</v>
      </c>
      <c r="CIO21" s="23">
        <v>-2.30962212E-4</v>
      </c>
      <c r="CIP21" s="23">
        <v>-3.0091814500000002E-4</v>
      </c>
      <c r="CIQ21" s="23">
        <v>-5.7360179800000004E-4</v>
      </c>
      <c r="CIR21" s="23">
        <v>1.0839003170000001E-3</v>
      </c>
      <c r="CIS21" s="23">
        <v>-4.7180011100000002E-4</v>
      </c>
      <c r="CIT21" s="23">
        <v>-5.3752697499999998E-4</v>
      </c>
      <c r="CIU21" s="23">
        <v>-4.2046391699999996E-4</v>
      </c>
      <c r="CIV21" s="23">
        <v>6.0621914800000002E-4</v>
      </c>
      <c r="CIW21" s="23">
        <v>-4.1042628999999996E-4</v>
      </c>
      <c r="CIX21" s="23">
        <v>1.481258169E-3</v>
      </c>
      <c r="CIY21" s="23">
        <v>2.05036363E-3</v>
      </c>
      <c r="CIZ21" s="23">
        <v>-2.9946624200000003E-4</v>
      </c>
      <c r="CJA21" s="23">
        <v>-5.6166820900000001E-4</v>
      </c>
      <c r="CJB21" s="23">
        <v>-3.8489043799999997E-4</v>
      </c>
      <c r="CJC21" s="23">
        <v>-3.5145448500000003E-4</v>
      </c>
      <c r="CJD21" s="23">
        <v>-2.4267896549999999E-3</v>
      </c>
      <c r="CJE21" s="23">
        <v>1.5039566469999999E-3</v>
      </c>
      <c r="CJF21" s="23">
        <v>-7.3698559400000002E-4</v>
      </c>
      <c r="CJG21" s="23">
        <v>2.4521075119999999E-3</v>
      </c>
      <c r="CJH21" s="23">
        <v>-1.580047538E-3</v>
      </c>
      <c r="CJI21" s="23">
        <v>9.6653698100000003E-4</v>
      </c>
      <c r="CJJ21" s="23">
        <v>7.5303000599999999E-3</v>
      </c>
      <c r="CJK21" s="23">
        <v>2.6647228490000001E-3</v>
      </c>
      <c r="CJL21" s="23">
        <v>1.6496497320000001E-3</v>
      </c>
      <c r="CJM21" s="23">
        <v>-1.0294574829999999E-3</v>
      </c>
      <c r="CJN21" s="23">
        <v>1.1461194E-5</v>
      </c>
      <c r="CJO21" s="23">
        <v>2.276496925E-3</v>
      </c>
      <c r="CJP21" s="23">
        <v>9.5833192199999999E-4</v>
      </c>
      <c r="CJQ21" s="23">
        <v>1.5614025560000001E-3</v>
      </c>
      <c r="CJR21" s="23">
        <v>-2.0759227500000003E-4</v>
      </c>
      <c r="CJS21" s="23">
        <v>-3.0058703269999999E-3</v>
      </c>
      <c r="CJT21" s="23">
        <v>-5.8935171600000007E-4</v>
      </c>
      <c r="CJU21" s="23">
        <v>-6.3608703427000007E-2</v>
      </c>
      <c r="CJV21" s="23">
        <v>-5.4335347739999998E-3</v>
      </c>
      <c r="CJW21" s="23">
        <v>-9.85722128E-4</v>
      </c>
      <c r="CJX21" s="23">
        <v>-8.096170255E-3</v>
      </c>
      <c r="CJY21" s="23" t="s">
        <v>3</v>
      </c>
      <c r="CJZ21" s="23">
        <v>1.585208078E-3</v>
      </c>
      <c r="CKA21" s="23">
        <v>4.7937352423000006E-2</v>
      </c>
      <c r="CKB21" s="23">
        <v>7.2023095690000004E-3</v>
      </c>
      <c r="CKC21" s="23">
        <v>2.5468713900000002E-3</v>
      </c>
      <c r="CKD21" s="23">
        <v>-1.0570876225000001E-2</v>
      </c>
      <c r="CKE21" s="23">
        <v>-3.3751061669999999E-2</v>
      </c>
      <c r="CKF21" s="23">
        <v>-2.6717193239999999E-3</v>
      </c>
      <c r="CKG21" s="23">
        <v>2.7511102999999999E-3</v>
      </c>
      <c r="CKH21" s="23">
        <v>4.9613091710000003E-3</v>
      </c>
      <c r="CKI21" s="23">
        <v>2.9824748369999998E-3</v>
      </c>
      <c r="CKJ21" s="23">
        <v>3.2924645870000004E-3</v>
      </c>
      <c r="CKK21" s="23">
        <v>-2.472784432E-3</v>
      </c>
      <c r="CKL21" s="23" t="s">
        <v>3</v>
      </c>
      <c r="CKM21" s="23">
        <v>-1.7212982530000001E-3</v>
      </c>
      <c r="CKN21" s="23">
        <v>-0.41505255083500003</v>
      </c>
      <c r="CKO21" s="23">
        <v>3.320061218E-3</v>
      </c>
      <c r="CKP21" s="23">
        <v>-1.565480314E-3</v>
      </c>
      <c r="CKQ21" s="23">
        <v>-1.4182740025E-2</v>
      </c>
      <c r="CKR21" s="23">
        <v>1.9694449880000003E-3</v>
      </c>
      <c r="CKS21" s="23">
        <v>2.2911063340000002E-3</v>
      </c>
      <c r="CKT21" s="23">
        <v>-8.5983939699999998E-4</v>
      </c>
      <c r="CKU21" s="23">
        <v>1.5829766940000001E-3</v>
      </c>
      <c r="CKV21" s="23">
        <v>6.9732359199999993E-4</v>
      </c>
      <c r="CKW21" s="23">
        <v>6.8443901599999995E-4</v>
      </c>
      <c r="CKX21" s="23">
        <v>2.089340186E-3</v>
      </c>
      <c r="CKY21" s="23">
        <v>-1.47603868E-4</v>
      </c>
      <c r="CKZ21" s="23">
        <v>-1.4084251999999999E-5</v>
      </c>
      <c r="CLA21" s="23">
        <v>-2.2881665000000001E-3</v>
      </c>
      <c r="CLB21" s="23">
        <v>-1.0608022585000002E-2</v>
      </c>
      <c r="CLC21" s="23">
        <v>-1.5823760270999999E-2</v>
      </c>
      <c r="CLD21" s="23">
        <v>-1.5884996267999999E-2</v>
      </c>
      <c r="CLE21" s="23">
        <v>8.13542894E-4</v>
      </c>
      <c r="CLF21" s="23">
        <v>1.519493069E-3</v>
      </c>
      <c r="CLG21" s="23">
        <v>1.035487293E-3</v>
      </c>
      <c r="CLH21" s="23">
        <v>-4.9875444599999997E-4</v>
      </c>
      <c r="CLI21" s="23">
        <v>1.0680595879999999E-3</v>
      </c>
      <c r="CLJ21" s="23">
        <v>-2.1731779900000003E-4</v>
      </c>
      <c r="CLK21" s="23">
        <v>-8.87417499E-4</v>
      </c>
      <c r="CLL21" s="23">
        <v>-1.0818310711000001E-2</v>
      </c>
      <c r="CLM21" s="23">
        <v>1.3797843699999999E-4</v>
      </c>
      <c r="CLN21" s="23">
        <v>-6.3073501610000004E-3</v>
      </c>
      <c r="CLO21" s="23">
        <v>4.40530289E-4</v>
      </c>
      <c r="CLP21" s="23">
        <v>2.329001169E-3</v>
      </c>
      <c r="CLQ21" s="23">
        <v>-1.1862789540000001E-3</v>
      </c>
      <c r="CLR21" s="23">
        <v>7.0898776799999997E-4</v>
      </c>
      <c r="CLS21" s="23">
        <v>3.8069842240000002E-3</v>
      </c>
      <c r="CLT21" s="23">
        <v>2.8743642520000002E-3</v>
      </c>
      <c r="CLU21" s="23">
        <v>4.7659557800000003E-4</v>
      </c>
      <c r="CLV21" s="23">
        <v>5.3193658949999998E-3</v>
      </c>
      <c r="CLW21" s="23">
        <v>2.5881088149999998E-3</v>
      </c>
      <c r="CLX21" s="23">
        <v>3.3939698439999998E-3</v>
      </c>
      <c r="CLY21" s="23">
        <v>4.3015407490000004E-3</v>
      </c>
      <c r="CLZ21" s="23">
        <v>4.3915577399999996E-3</v>
      </c>
      <c r="CMA21" s="23">
        <v>5.0247448539999994E-3</v>
      </c>
      <c r="CMB21" s="23">
        <v>-3.3180948900000002E-4</v>
      </c>
      <c r="CMC21" s="23">
        <v>3.637878697E-3</v>
      </c>
      <c r="CMD21" s="23">
        <v>3.781224586E-3</v>
      </c>
      <c r="CME21" s="23" t="s">
        <v>3</v>
      </c>
      <c r="CMF21" s="23" t="s">
        <v>3</v>
      </c>
      <c r="CMG21" s="23">
        <v>4.1948351749999998E-3</v>
      </c>
      <c r="CMH21" s="23">
        <v>1.594103423E-3</v>
      </c>
      <c r="CMI21" s="23">
        <v>-1.6161668750999999E-2</v>
      </c>
      <c r="CMJ21" s="23">
        <v>-5.3159458370000004E-3</v>
      </c>
      <c r="CMK21" s="23">
        <v>5.1805159830000001E-3</v>
      </c>
      <c r="CML21" s="23">
        <v>5.3553507060000007E-3</v>
      </c>
      <c r="CMM21" s="23">
        <v>5.2473262769999994E-3</v>
      </c>
      <c r="CMN21" s="23">
        <v>6.1624959869999996E-3</v>
      </c>
      <c r="CMO21" s="23">
        <v>-3.3672945000000001E-4</v>
      </c>
      <c r="CMP21" s="23">
        <v>2.0410676229999998E-3</v>
      </c>
      <c r="CMQ21" s="23">
        <v>8.583865294000001E-3</v>
      </c>
      <c r="CMR21" s="23">
        <v>4.6558677219999999E-3</v>
      </c>
      <c r="CMS21" s="23">
        <v>-1.5721600227000001E-2</v>
      </c>
      <c r="CMT21" s="24" t="s">
        <v>3</v>
      </c>
      <c r="CMU21" s="23">
        <v>2.0684411400000001E-4</v>
      </c>
      <c r="CMV21" s="23">
        <v>1.6023500400000001E-4</v>
      </c>
      <c r="CMW21" s="23">
        <v>-3.853521851E-3</v>
      </c>
      <c r="CMX21" s="23">
        <v>9.8690707599999989E-4</v>
      </c>
      <c r="CMY21" s="23">
        <v>-9.2363956690000009E-3</v>
      </c>
      <c r="CMZ21" s="23">
        <v>-8.9640676059999994E-3</v>
      </c>
      <c r="CNA21" s="23">
        <v>1.0191596099999999E-3</v>
      </c>
      <c r="CNB21" s="23">
        <v>1.5441273999999999E-3</v>
      </c>
      <c r="CNC21" s="23">
        <v>3.2903187569999996E-3</v>
      </c>
      <c r="CND21" s="23" t="s">
        <v>3</v>
      </c>
      <c r="CNE21" s="24" t="s">
        <v>3</v>
      </c>
      <c r="CNF21" s="23">
        <v>2.0720903409999999E-3</v>
      </c>
      <c r="CNG21" s="23">
        <v>-6.7783857000000002E-5</v>
      </c>
      <c r="CNH21" s="23">
        <v>4.4578707345000003E-2</v>
      </c>
      <c r="CNI21" s="23">
        <v>3.0927493029999998E-3</v>
      </c>
      <c r="CNJ21" s="23">
        <v>-1.353015914E-3</v>
      </c>
      <c r="CNK21" s="23">
        <v>-4.3302260509999997E-3</v>
      </c>
      <c r="CNL21" s="23" t="s">
        <v>3</v>
      </c>
      <c r="CNM21" s="23">
        <v>-1.2635296443999999E-2</v>
      </c>
      <c r="CNN21" s="23">
        <v>4.5337968330000002E-3</v>
      </c>
      <c r="CNO21" s="23" t="s">
        <v>3</v>
      </c>
      <c r="CNP21" s="23">
        <v>-3.9582149259999996E-3</v>
      </c>
      <c r="CNQ21" s="23">
        <v>-3.0306095823E-2</v>
      </c>
      <c r="CNR21" s="23">
        <v>8.8247556609999996E-3</v>
      </c>
      <c r="CNS21" s="23" t="s">
        <v>3</v>
      </c>
      <c r="CNT21" s="23">
        <v>7.9398939799999997E-4</v>
      </c>
      <c r="CNU21" s="23">
        <v>4.0205604019000002E-2</v>
      </c>
      <c r="CNV21" s="23">
        <v>4.2435737938000005E-2</v>
      </c>
      <c r="CNW21" s="23">
        <v>4.6608452084999995E-2</v>
      </c>
      <c r="CNX21" s="23">
        <v>7.4761339400000008E-3</v>
      </c>
      <c r="CNY21" s="23">
        <v>2.0727793299999997E-4</v>
      </c>
      <c r="CNZ21" s="23">
        <v>3.71358329E-4</v>
      </c>
      <c r="COA21" s="23">
        <v>-6.5772353000000006E-5</v>
      </c>
      <c r="COB21" s="23">
        <v>6.5523258300000001E-4</v>
      </c>
      <c r="COC21" s="23">
        <v>4.5364763252E-2</v>
      </c>
      <c r="COD21" s="23">
        <v>4.6684615286999999E-2</v>
      </c>
      <c r="COE21" s="23">
        <v>9.1974767900000005E-4</v>
      </c>
      <c r="COF21" s="23">
        <v>6.3724262200000005E-3</v>
      </c>
      <c r="COG21" s="23">
        <v>1.603022431E-3</v>
      </c>
      <c r="COH21" s="23">
        <v>-6.2436860199999999E-3</v>
      </c>
      <c r="COI21" s="23">
        <v>-4.7673152149999998E-3</v>
      </c>
      <c r="COJ21" s="23">
        <v>-8.0350663300000002E-4</v>
      </c>
      <c r="COK21" s="23">
        <v>3.25513439E-3</v>
      </c>
      <c r="COL21" s="23">
        <v>1.0826879450000001E-3</v>
      </c>
      <c r="COM21" s="23">
        <v>-9.7868986410000001E-3</v>
      </c>
      <c r="CON21" s="24" t="s">
        <v>3</v>
      </c>
      <c r="COO21" s="23">
        <v>1.4610476480000001E-3</v>
      </c>
      <c r="COP21" s="23">
        <v>-2.5173527180000002E-2</v>
      </c>
      <c r="COQ21" s="23">
        <v>-1.4599933018E-2</v>
      </c>
      <c r="COR21" s="23">
        <v>3.3769991149999999E-3</v>
      </c>
      <c r="COS21" s="23">
        <v>1.3072816059999999E-3</v>
      </c>
      <c r="COT21" s="23">
        <v>-1.1048391200000001E-4</v>
      </c>
      <c r="COU21" s="23">
        <v>-1.916642064E-3</v>
      </c>
      <c r="COV21" s="23">
        <v>2.5134027098999999E-2</v>
      </c>
      <c r="COW21" s="23">
        <v>7.4783192500000001E-4</v>
      </c>
      <c r="COX21" s="23">
        <v>-1.0128998635999999E-2</v>
      </c>
      <c r="COY21" s="23">
        <v>-1.1782302709000001E-2</v>
      </c>
      <c r="COZ21" s="23">
        <v>-0.14733570971900001</v>
      </c>
      <c r="CPA21" s="23">
        <v>1.1737695259999999E-3</v>
      </c>
      <c r="CPB21" s="23">
        <v>-4.4456958849999999E-3</v>
      </c>
      <c r="CPC21" s="23">
        <v>-5.7552453400000004E-3</v>
      </c>
      <c r="CPD21" s="23">
        <v>-4.7585821069999999E-3</v>
      </c>
      <c r="CPE21" s="23">
        <v>6.8203492299999998E-4</v>
      </c>
      <c r="CPF21" s="23" t="s">
        <v>3</v>
      </c>
      <c r="CPG21" s="23">
        <v>1.3161311499999999E-3</v>
      </c>
      <c r="CPH21" s="23">
        <v>-4.4630630999999995E-4</v>
      </c>
      <c r="CPI21" s="23">
        <v>5.1434791100000001E-4</v>
      </c>
      <c r="CPJ21" s="23">
        <v>1.8886682379E-2</v>
      </c>
      <c r="CPK21" s="23">
        <v>1.120745448E-3</v>
      </c>
      <c r="CPL21" s="23">
        <v>2.11562042E-3</v>
      </c>
      <c r="CPM21" s="23">
        <v>1.559839299E-3</v>
      </c>
      <c r="CPN21" s="23">
        <v>6.0061729999999997E-6</v>
      </c>
      <c r="CPO21" s="23">
        <v>1.7694256000000001E-5</v>
      </c>
      <c r="CPP21" s="23">
        <v>-9.6104025698999992E-2</v>
      </c>
      <c r="CPQ21" s="23">
        <v>-1.151437145E-3</v>
      </c>
      <c r="CPR21" s="23">
        <v>-1.552310017E-3</v>
      </c>
      <c r="CPS21" s="23">
        <v>-1.174190565E-3</v>
      </c>
      <c r="CPT21" s="23">
        <v>-1.5341526359999998E-3</v>
      </c>
      <c r="CPU21" s="23">
        <v>-1.4733234859999999E-3</v>
      </c>
      <c r="CPV21" s="24" t="s">
        <v>3</v>
      </c>
      <c r="CPW21" s="23">
        <v>5.3660914930000001E-3</v>
      </c>
      <c r="CPX21" s="23">
        <v>6.3532152270000001E-3</v>
      </c>
      <c r="CPY21" s="23">
        <v>4.8085201749999999E-3</v>
      </c>
      <c r="CPZ21" s="23">
        <v>5.8605052939999999E-3</v>
      </c>
      <c r="CQA21" s="23">
        <v>1.040210367E-3</v>
      </c>
      <c r="CQB21" s="23">
        <v>-9.9590221199999992E-4</v>
      </c>
      <c r="CQC21" s="23">
        <v>1.1576737300000001E-4</v>
      </c>
      <c r="CQD21" s="23">
        <v>-3.235473099E-3</v>
      </c>
      <c r="CQE21" s="23">
        <v>-1.3388961899999998E-4</v>
      </c>
      <c r="CQF21" s="23" t="s">
        <v>3</v>
      </c>
      <c r="CQG21" s="23">
        <v>9.1746868410000001E-3</v>
      </c>
      <c r="CQH21" s="23">
        <v>-1.139339189E-3</v>
      </c>
      <c r="CQI21" s="23">
        <v>-1.9180266514E-2</v>
      </c>
      <c r="CQJ21" s="23">
        <v>4.7844667700000005E-4</v>
      </c>
      <c r="CQK21" s="23" t="s">
        <v>3</v>
      </c>
      <c r="CQL21" s="23">
        <v>-1.7154736079999999E-3</v>
      </c>
      <c r="CQM21" s="23">
        <v>-1.5655018199999999E-2</v>
      </c>
      <c r="CQN21" s="23" t="s">
        <v>3</v>
      </c>
      <c r="CQO21" s="23">
        <v>5.1190959199999997E-4</v>
      </c>
      <c r="CQP21" s="23" t="s">
        <v>3</v>
      </c>
      <c r="CQQ21" s="23" t="s">
        <v>3</v>
      </c>
      <c r="CQR21" s="24" t="s">
        <v>3</v>
      </c>
      <c r="CQS21" s="23">
        <v>4.3482472500000003E-4</v>
      </c>
      <c r="CQT21" s="23">
        <v>5.6894245500000004E-4</v>
      </c>
      <c r="CQU21" s="23">
        <v>-6.1465063029999996E-3</v>
      </c>
      <c r="CQV21" s="23">
        <v>9.0062663569999996E-3</v>
      </c>
      <c r="CQW21" s="23">
        <v>2.482622291E-3</v>
      </c>
      <c r="CQX21" s="23">
        <v>-1.63256205E-3</v>
      </c>
      <c r="CQY21" s="23" t="s">
        <v>3</v>
      </c>
      <c r="CQZ21" s="23">
        <v>2.3673173039999999E-3</v>
      </c>
      <c r="CRA21" s="23">
        <v>3.2651573639999997E-3</v>
      </c>
      <c r="CRB21" s="23">
        <v>6.5667265299999996E-4</v>
      </c>
      <c r="CRC21" s="23">
        <v>6.5163295400000006E-4</v>
      </c>
      <c r="CRD21" s="23">
        <v>-1.76633195E-2</v>
      </c>
      <c r="CRE21" s="23">
        <v>-3.4832574300000004E-4</v>
      </c>
      <c r="CRF21" s="23">
        <v>-3.2750672199999997E-4</v>
      </c>
      <c r="CRG21" s="23">
        <v>-2.0984424799999998E-4</v>
      </c>
      <c r="CRH21" s="23">
        <v>-3.8478405999999997E-4</v>
      </c>
      <c r="CRI21" s="23">
        <v>6.527537955E-3</v>
      </c>
      <c r="CRJ21" s="23">
        <v>1.6592783920000001E-3</v>
      </c>
      <c r="CRK21" s="23" t="s">
        <v>3</v>
      </c>
      <c r="CRL21" s="23">
        <v>4.3694711569999996E-3</v>
      </c>
      <c r="CRM21" s="23">
        <v>5.0814195539999997E-3</v>
      </c>
      <c r="CRN21" s="23">
        <v>1.4663397061E-2</v>
      </c>
      <c r="CRO21" s="23">
        <v>3.6515759060000001E-3</v>
      </c>
      <c r="CRP21" s="23">
        <v>-2.152835334E-3</v>
      </c>
      <c r="CRQ21" s="23">
        <v>5.4194562299999995E-4</v>
      </c>
      <c r="CRR21" s="23">
        <v>7.0180365720000004E-3</v>
      </c>
      <c r="CRS21" s="23">
        <v>-2.1776164133000001E-2</v>
      </c>
      <c r="CRT21" s="23" t="s">
        <v>3</v>
      </c>
      <c r="CRU21" s="23">
        <v>2.0555582470000002E-3</v>
      </c>
      <c r="CRV21" s="23">
        <v>1.5913305670000001E-3</v>
      </c>
      <c r="CRW21" s="23">
        <v>5.9223101799999996E-4</v>
      </c>
      <c r="CRX21" s="23">
        <v>1.7340840409999999E-3</v>
      </c>
      <c r="CRY21" s="23">
        <v>5.1558932630000002E-3</v>
      </c>
      <c r="CRZ21" s="23">
        <v>-1.0191551142999999E-2</v>
      </c>
      <c r="CSA21" s="23">
        <v>-4.8445568890000002E-3</v>
      </c>
      <c r="CSB21" s="23">
        <v>-1.6439661045000001E-2</v>
      </c>
      <c r="CSC21" s="23">
        <v>-1.0069028118000001E-2</v>
      </c>
      <c r="CSD21" s="23">
        <v>-7.1060861620000004E-3</v>
      </c>
      <c r="CSE21" s="23">
        <v>1.451814513E-3</v>
      </c>
      <c r="CSF21" s="23">
        <v>-1.5508390618000001E-2</v>
      </c>
      <c r="CSG21" s="23">
        <v>-1.5281452805E-2</v>
      </c>
      <c r="CSH21" s="23">
        <v>2.9650436565999999E-2</v>
      </c>
      <c r="CSI21" s="23" t="s">
        <v>3</v>
      </c>
      <c r="CSJ21" s="24" t="s">
        <v>3</v>
      </c>
      <c r="CSK21" s="23" t="s">
        <v>3</v>
      </c>
      <c r="CSL21" s="23">
        <v>7.7358606899999998E-4</v>
      </c>
      <c r="CSM21" s="23">
        <v>1.616219475E-3</v>
      </c>
      <c r="CSN21" s="23">
        <v>1.5039045370000002E-3</v>
      </c>
      <c r="CSO21" s="23">
        <v>-1.2528580840000001E-2</v>
      </c>
      <c r="CSP21" s="23">
        <v>-5.8945817710000003E-3</v>
      </c>
      <c r="CSQ21" s="23">
        <v>-6.1193214900000003E-3</v>
      </c>
      <c r="CSR21" s="23">
        <v>-1.2235017149999998E-3</v>
      </c>
      <c r="CSS21" s="23">
        <v>4.7687021080000001E-3</v>
      </c>
      <c r="CST21" s="23">
        <v>-6.8371331659999998E-3</v>
      </c>
      <c r="CSU21" s="23">
        <v>-1.374877014E-3</v>
      </c>
      <c r="CSV21" s="23">
        <v>-2.5922198219000003E-2</v>
      </c>
      <c r="CSW21" s="23">
        <v>-6.0716004359999999E-3</v>
      </c>
      <c r="CSX21" s="23">
        <v>-4.4309892789999999E-3</v>
      </c>
      <c r="CSY21" s="23">
        <v>-4.2999530079999996E-3</v>
      </c>
      <c r="CSZ21" s="23">
        <v>5.8570953790000003E-3</v>
      </c>
      <c r="CTA21" s="23">
        <v>-3.1495139332000002E-2</v>
      </c>
      <c r="CTB21" s="23">
        <v>4.6081802699999999E-4</v>
      </c>
      <c r="CTC21" s="23">
        <v>-1.0489410450000001E-3</v>
      </c>
      <c r="CTD21" s="23">
        <v>-7.3240198229999999E-3</v>
      </c>
      <c r="CTE21" s="23">
        <v>3.9391768360000001E-3</v>
      </c>
      <c r="CTF21" s="23">
        <v>3.1462484700000003E-4</v>
      </c>
      <c r="CTG21" s="23">
        <v>1.2162243749999999E-3</v>
      </c>
      <c r="CTH21" s="23">
        <v>-2.0374471142E-2</v>
      </c>
      <c r="CTI21" s="24" t="s">
        <v>3</v>
      </c>
      <c r="CTJ21" s="23">
        <v>9.7243704599999997E-4</v>
      </c>
      <c r="CTK21" s="23">
        <v>8.4506757599999999E-4</v>
      </c>
      <c r="CTL21" s="23">
        <v>-1.150358101E-3</v>
      </c>
      <c r="CTM21" s="23">
        <v>4.2076187509999998E-3</v>
      </c>
      <c r="CTN21" s="24" t="s">
        <v>3</v>
      </c>
      <c r="CTO21" s="23">
        <v>-3.834617705E-3</v>
      </c>
      <c r="CTP21" s="24" t="s">
        <v>3</v>
      </c>
      <c r="CTQ21" s="23">
        <v>-1.3343777124000001E-2</v>
      </c>
      <c r="CTR21" s="23">
        <v>4.1999885359999996E-3</v>
      </c>
      <c r="CTS21" s="23">
        <v>-5.0230965879999997E-3</v>
      </c>
      <c r="CTT21" s="23">
        <v>5.1047774970000006E-3</v>
      </c>
      <c r="CTU21" s="23">
        <v>8.7619049199999998E-4</v>
      </c>
      <c r="CTV21" s="23">
        <v>-3.1511635876000005E-2</v>
      </c>
      <c r="CTW21" s="23">
        <v>1.3252840799999998E-3</v>
      </c>
      <c r="CTX21" s="23">
        <v>4.50577182E-4</v>
      </c>
      <c r="CTY21" s="23">
        <v>4.473782527E-3</v>
      </c>
      <c r="CTZ21" s="23">
        <v>4.8677380479999997E-3</v>
      </c>
      <c r="CUA21" s="23">
        <v>4.3115376990000001E-3</v>
      </c>
      <c r="CUB21" s="23">
        <v>-8.1225483720000005E-3</v>
      </c>
      <c r="CUC21" s="23">
        <v>-2.1820534579E-2</v>
      </c>
      <c r="CUD21" s="23">
        <v>-1.1446612410000001E-3</v>
      </c>
      <c r="CUE21" s="23">
        <v>-2.2152393962999999E-2</v>
      </c>
      <c r="CUF21" s="23">
        <v>-2.7261400692999999E-2</v>
      </c>
      <c r="CUG21" s="23">
        <v>3.9549678179999995E-3</v>
      </c>
      <c r="CUH21" s="23">
        <v>5.8920345899999996E-4</v>
      </c>
      <c r="CUI21" s="23">
        <v>9.1219828700000007E-4</v>
      </c>
      <c r="CUJ21" s="23">
        <v>1.4586616839999999E-3</v>
      </c>
      <c r="CUK21" s="23">
        <v>5.9413120299999997E-4</v>
      </c>
      <c r="CUL21" s="23">
        <v>2.9278735399999997E-4</v>
      </c>
      <c r="CUM21" s="23">
        <v>1.011192961E-3</v>
      </c>
      <c r="CUN21" s="23">
        <v>5.3551440599999996E-4</v>
      </c>
      <c r="CUO21" s="23">
        <v>5.9938064800000006E-4</v>
      </c>
      <c r="CUP21" s="23">
        <v>-6.5033075880000001E-3</v>
      </c>
      <c r="CUQ21" s="23">
        <v>-4.52132405E-3</v>
      </c>
      <c r="CUR21" s="23">
        <v>1.69330775E-4</v>
      </c>
      <c r="CUS21" s="23">
        <v>-9.5064112869999995E-3</v>
      </c>
      <c r="CUT21" s="23">
        <v>5.1491716440000002E-3</v>
      </c>
      <c r="CUU21" s="23">
        <v>4.5200703410000001E-3</v>
      </c>
      <c r="CUV21" s="23">
        <v>-7.5130990340000004E-3</v>
      </c>
      <c r="CUW21" s="23">
        <v>-1.0530036075999999E-2</v>
      </c>
      <c r="CUX21" s="23">
        <v>-1.947948198E-3</v>
      </c>
      <c r="CUY21" s="23">
        <v>-1.346323487E-3</v>
      </c>
      <c r="CUZ21" s="23">
        <v>-2.6221708188000001E-2</v>
      </c>
      <c r="CVA21" s="23">
        <v>-1.5280046073E-2</v>
      </c>
      <c r="CVB21" s="23">
        <v>1.9404682065000001E-2</v>
      </c>
      <c r="CVC21" s="23">
        <v>3.458403773E-3</v>
      </c>
      <c r="CVD21" s="23">
        <v>4.2457699270000001E-3</v>
      </c>
      <c r="CVE21" s="23">
        <v>-2.9569731409999998E-3</v>
      </c>
      <c r="CVF21" s="23">
        <v>-4.8192744999999999E-3</v>
      </c>
      <c r="CVG21" s="23">
        <v>-7.7843609179999995E-3</v>
      </c>
      <c r="CVH21" s="23">
        <v>-4.3443785429999994E-3</v>
      </c>
      <c r="CVI21" s="23">
        <v>-5.0518219599999994E-4</v>
      </c>
      <c r="CVJ21" s="23">
        <v>5.6924451699999999E-4</v>
      </c>
      <c r="CVK21" s="23">
        <v>-9.8341772400000003E-4</v>
      </c>
      <c r="CVL21" s="23">
        <v>7.8580459899999996E-4</v>
      </c>
      <c r="CVM21" s="23">
        <v>4.6563070400000003E-4</v>
      </c>
      <c r="CVN21" s="23">
        <v>5.3164789300000001E-4</v>
      </c>
      <c r="CVO21" s="23">
        <v>-9.2387657810000003E-3</v>
      </c>
      <c r="CVP21" s="23">
        <v>4.6645727029999999E-3</v>
      </c>
      <c r="CVQ21" s="23">
        <v>4.8524218029999998E-3</v>
      </c>
      <c r="CVR21" s="23">
        <v>-4.2818799800000004E-4</v>
      </c>
      <c r="CVS21" s="23">
        <v>-1.008078148E-3</v>
      </c>
      <c r="CVT21" s="23">
        <v>-7.6948966910000008E-3</v>
      </c>
      <c r="CVU21" s="23">
        <v>-3.3387266139999999E-3</v>
      </c>
      <c r="CVV21" s="23">
        <v>-1.6944182254E-2</v>
      </c>
      <c r="CVW21" s="23">
        <v>3.4853920469999997E-3</v>
      </c>
      <c r="CVX21" s="23">
        <v>-4.42759186E-4</v>
      </c>
      <c r="CVY21" s="23">
        <v>-6.6596461969999996E-3</v>
      </c>
      <c r="CVZ21" s="23">
        <v>9.6911454099999998E-4</v>
      </c>
      <c r="CWA21" s="23">
        <v>7.6505204940000007E-3</v>
      </c>
      <c r="CWB21" s="23">
        <v>1.5351067769999998E-3</v>
      </c>
      <c r="CWC21" s="23">
        <v>1.3519245630000001E-3</v>
      </c>
      <c r="CWD21" s="23">
        <v>-4.6879393830000001E-3</v>
      </c>
      <c r="CWE21" s="23">
        <v>-1.4514680400000001E-4</v>
      </c>
      <c r="CWF21" s="23">
        <v>3.1427170679999999E-3</v>
      </c>
      <c r="CWG21" s="23">
        <v>3.2298028560000004E-3</v>
      </c>
      <c r="CWH21" s="23">
        <v>3.1728010490000001E-3</v>
      </c>
      <c r="CWI21" s="24" t="s">
        <v>3</v>
      </c>
      <c r="CWJ21" s="23">
        <v>-2.9505853E-3</v>
      </c>
      <c r="CWK21" s="23">
        <v>-2.412062748E-3</v>
      </c>
      <c r="CWL21" s="23">
        <v>-1.785631534E-3</v>
      </c>
      <c r="CWM21" s="24" t="s">
        <v>3</v>
      </c>
      <c r="CWN21" s="23">
        <v>1.620786794E-3</v>
      </c>
      <c r="CWO21" s="24" t="s">
        <v>3</v>
      </c>
      <c r="CWP21" s="23">
        <v>6.3075614899999995E-4</v>
      </c>
      <c r="CWQ21" s="23">
        <v>-1.6614350181999998E-2</v>
      </c>
      <c r="CWR21" s="23">
        <v>8.4890295100000001E-4</v>
      </c>
      <c r="CWS21" s="23">
        <v>-6.4069714000000006E-5</v>
      </c>
    </row>
    <row r="22" spans="1:2645" x14ac:dyDescent="0.3">
      <c r="A22" s="25">
        <v>44074</v>
      </c>
      <c r="B22" s="26">
        <v>1.5857395201000001E-2</v>
      </c>
      <c r="C22" s="26">
        <v>1.8918998649999999E-3</v>
      </c>
      <c r="D22" s="26">
        <v>5.7023090450000003E-3</v>
      </c>
      <c r="E22" s="26">
        <v>1.6431346879000001E-2</v>
      </c>
      <c r="F22" s="26">
        <v>5.9212086570000003E-3</v>
      </c>
      <c r="G22" s="26">
        <v>6.5427058629999998E-3</v>
      </c>
      <c r="H22" s="26">
        <v>2.236944601E-3</v>
      </c>
      <c r="I22" s="26">
        <v>-7.980963784000001E-3</v>
      </c>
      <c r="J22" s="26">
        <v>1.369060137E-3</v>
      </c>
      <c r="K22" s="26">
        <v>8.0463938600000009E-4</v>
      </c>
      <c r="L22" s="26" t="s">
        <v>3</v>
      </c>
      <c r="M22" s="26">
        <v>5.5188855089999996E-3</v>
      </c>
      <c r="N22" s="26">
        <v>3.1710497329999997E-3</v>
      </c>
      <c r="O22" s="26">
        <v>-6.8915339760000005E-3</v>
      </c>
      <c r="P22" s="26">
        <v>-2.3390615163000002E-2</v>
      </c>
      <c r="Q22" s="26">
        <v>4.6069951199999995E-3</v>
      </c>
      <c r="R22" s="26" t="s">
        <v>3</v>
      </c>
      <c r="S22" s="26" t="s">
        <v>3</v>
      </c>
      <c r="T22" s="26">
        <v>1.3675684509999999E-3</v>
      </c>
      <c r="U22" s="26">
        <v>1.4597592719999999E-3</v>
      </c>
      <c r="V22" s="26">
        <v>3.1257671450000001E-3</v>
      </c>
      <c r="W22" s="26">
        <v>9.9004498100000002E-4</v>
      </c>
      <c r="X22" s="26">
        <v>1.7245201460000001E-3</v>
      </c>
      <c r="Y22" s="26">
        <v>2.4298296080000003E-3</v>
      </c>
      <c r="Z22" s="26">
        <v>2.348693816E-3</v>
      </c>
      <c r="AA22" s="26">
        <v>2.7683812380000002E-3</v>
      </c>
      <c r="AB22" s="26">
        <v>5.7352538569999997E-3</v>
      </c>
      <c r="AC22" s="26">
        <v>1.431215536E-3</v>
      </c>
      <c r="AD22" s="26">
        <v>1.450938638E-3</v>
      </c>
      <c r="AE22" s="26">
        <v>5.0152187520000006E-3</v>
      </c>
      <c r="AF22" s="26">
        <v>7.1272875499999995E-4</v>
      </c>
      <c r="AG22" s="26">
        <v>-2.8302137627000002E-2</v>
      </c>
      <c r="AH22" s="26">
        <v>7.1395265399999998E-3</v>
      </c>
      <c r="AI22" s="26">
        <v>2.1961951949999998E-3</v>
      </c>
      <c r="AJ22" s="26">
        <v>2.0933352289999999E-3</v>
      </c>
      <c r="AK22" s="26">
        <v>4.1784186799999996E-4</v>
      </c>
      <c r="AL22" s="26">
        <v>7.0233803729999999E-3</v>
      </c>
      <c r="AM22" s="26">
        <v>7.1945299669999999E-3</v>
      </c>
      <c r="AN22" s="26">
        <v>-2.6381927347000001E-2</v>
      </c>
      <c r="AO22" s="26">
        <v>-2.201534375E-3</v>
      </c>
      <c r="AP22" s="26">
        <v>2.1490473720000001E-3</v>
      </c>
      <c r="AQ22" s="26">
        <v>-1.8630847063999999E-2</v>
      </c>
      <c r="AR22" s="26">
        <v>6.8651584190000002E-3</v>
      </c>
      <c r="AS22" s="26">
        <v>1.6391117350000001E-3</v>
      </c>
      <c r="AT22" s="26">
        <v>-5.7632952199999996E-4</v>
      </c>
      <c r="AU22" s="26">
        <v>2.5644586399999996E-4</v>
      </c>
      <c r="AV22" s="26">
        <v>1.5790420199999998E-4</v>
      </c>
      <c r="AW22" s="26">
        <v>1.8090866100000001E-3</v>
      </c>
      <c r="AX22" s="26">
        <v>1.5925643689999999E-3</v>
      </c>
      <c r="AY22" s="26">
        <v>6.7014101940000006E-3</v>
      </c>
      <c r="AZ22" s="26">
        <v>2.5807822699999998E-4</v>
      </c>
      <c r="BA22" s="26">
        <v>8.3081359560000009E-3</v>
      </c>
      <c r="BB22" s="26">
        <v>1.4743171620000002E-3</v>
      </c>
      <c r="BC22" s="26">
        <v>5.4791596830000002E-3</v>
      </c>
      <c r="BD22" s="26">
        <v>6.048593354E-3</v>
      </c>
      <c r="BE22" s="26">
        <v>-2.7193403490000001E-3</v>
      </c>
      <c r="BF22" s="26">
        <v>2.057669277E-3</v>
      </c>
      <c r="BG22" s="26">
        <v>9.9331509900000003E-3</v>
      </c>
      <c r="BH22" s="26" t="s">
        <v>3</v>
      </c>
      <c r="BI22" s="26">
        <v>1.394267938E-3</v>
      </c>
      <c r="BJ22" s="26" t="s">
        <v>3</v>
      </c>
      <c r="BK22" s="26">
        <v>1.52173711E-3</v>
      </c>
      <c r="BL22" s="26">
        <v>1.376400297E-3</v>
      </c>
      <c r="BM22" s="26">
        <v>7.2428025850000003E-3</v>
      </c>
      <c r="BN22" s="26">
        <v>1.219395443E-3</v>
      </c>
      <c r="BO22" s="26">
        <v>1.714152877E-3</v>
      </c>
      <c r="BP22" s="26">
        <v>1.1671649198000001E-2</v>
      </c>
      <c r="BQ22" s="26">
        <v>4.7615543399999998E-3</v>
      </c>
      <c r="BR22" s="26">
        <v>5.1572187430000008E-3</v>
      </c>
      <c r="BS22" s="26">
        <v>6.1044939099999997E-3</v>
      </c>
      <c r="BT22" s="26">
        <v>0.21569675316200002</v>
      </c>
      <c r="BU22" s="26">
        <v>0.14081436559300001</v>
      </c>
      <c r="BV22" s="26">
        <v>8.7669165739999999E-3</v>
      </c>
      <c r="BW22" s="26">
        <v>8.7834330000000002E-3</v>
      </c>
      <c r="BX22" s="26">
        <v>9.5195215499999999E-3</v>
      </c>
      <c r="BY22" s="26">
        <v>6.2423531519999994E-3</v>
      </c>
      <c r="BZ22" s="26">
        <v>6.9725212889999999E-3</v>
      </c>
      <c r="CA22" s="26">
        <v>1.3554373829999999E-3</v>
      </c>
      <c r="CB22" s="26">
        <v>6.7187240489999999E-3</v>
      </c>
      <c r="CC22" s="26" t="s">
        <v>3</v>
      </c>
      <c r="CD22" s="26">
        <v>6.8042487829999996E-3</v>
      </c>
      <c r="CE22" s="26">
        <v>7.2951249090000003E-3</v>
      </c>
      <c r="CF22" s="26">
        <v>1.0460288851E-2</v>
      </c>
      <c r="CG22" s="26">
        <v>-6.1447482730000004E-3</v>
      </c>
      <c r="CH22" s="26">
        <v>1.5563252039999999E-3</v>
      </c>
      <c r="CI22" s="26">
        <v>5.8338582549999993E-3</v>
      </c>
      <c r="CJ22" s="26">
        <v>6.2020674840000001E-3</v>
      </c>
      <c r="CK22" s="26">
        <v>7.5371562160000006E-3</v>
      </c>
      <c r="CL22" s="26" t="s">
        <v>3</v>
      </c>
      <c r="CM22" s="26">
        <v>9.5960143589999998E-3</v>
      </c>
      <c r="CN22" s="26">
        <v>5.0255801379999994E-3</v>
      </c>
      <c r="CO22" s="26">
        <v>2.5457576611E-2</v>
      </c>
      <c r="CP22" s="26">
        <v>5.0506260370999999E-2</v>
      </c>
      <c r="CQ22" s="26">
        <v>-1.4670904534999999E-2</v>
      </c>
      <c r="CR22" s="26">
        <v>2.8191139868000002E-2</v>
      </c>
      <c r="CS22" s="26">
        <v>5.6893499260000004E-3</v>
      </c>
      <c r="CT22" s="26">
        <v>1.2303505006999999E-2</v>
      </c>
      <c r="CU22" s="26">
        <v>-3.7862410302000001E-2</v>
      </c>
      <c r="CV22" s="26">
        <v>-3.8202479573999998E-2</v>
      </c>
      <c r="CW22" s="26">
        <v>5.1127970409999999E-3</v>
      </c>
      <c r="CX22" s="26">
        <v>5.2304388960000003E-3</v>
      </c>
      <c r="CY22" s="26">
        <v>5.6946145579999993E-3</v>
      </c>
      <c r="CZ22" s="26">
        <v>7.3441040499999995E-3</v>
      </c>
      <c r="DA22" s="26">
        <v>7.3740662000000004E-3</v>
      </c>
      <c r="DB22" s="26">
        <v>7.7318631999999995E-3</v>
      </c>
      <c r="DC22" s="26">
        <v>2.4907776299999999E-4</v>
      </c>
      <c r="DD22" s="26">
        <v>-9.502625495E-3</v>
      </c>
      <c r="DE22" s="26">
        <v>7.3366823420000001E-3</v>
      </c>
      <c r="DF22" s="26">
        <v>-7.9391113659999998E-3</v>
      </c>
      <c r="DG22" s="26">
        <v>2.0895029959999999E-3</v>
      </c>
      <c r="DH22" s="26">
        <v>8.9667066890000008E-3</v>
      </c>
      <c r="DI22" s="26">
        <v>-4.8221996800000002E-4</v>
      </c>
      <c r="DJ22" s="26">
        <v>-1.7624058699999999E-4</v>
      </c>
      <c r="DK22" s="26">
        <v>5.0775534909999996E-3</v>
      </c>
      <c r="DL22" s="26">
        <v>1.411487237E-3</v>
      </c>
      <c r="DM22" s="26">
        <v>1.141922129E-3</v>
      </c>
      <c r="DN22" s="26">
        <v>1.3068771339999998E-3</v>
      </c>
      <c r="DO22" s="27" t="s">
        <v>3</v>
      </c>
      <c r="DP22" s="26">
        <v>-1.8436507180999998E-2</v>
      </c>
      <c r="DQ22" s="26">
        <v>2.50553079E-3</v>
      </c>
      <c r="DR22" s="26">
        <v>1.4707728270000001E-3</v>
      </c>
      <c r="DS22" s="26">
        <v>1.2918714049999999E-3</v>
      </c>
      <c r="DT22" s="26">
        <v>2.4742055550000001E-3</v>
      </c>
      <c r="DU22" s="26">
        <v>3.0862402370000004E-3</v>
      </c>
      <c r="DV22" s="26">
        <v>-6.416829798E-3</v>
      </c>
      <c r="DW22" s="26" t="s">
        <v>3</v>
      </c>
      <c r="DX22" s="26">
        <v>-3.5458088637E-2</v>
      </c>
      <c r="DY22" s="26">
        <v>-3.6292356612000004E-2</v>
      </c>
      <c r="DZ22" s="26">
        <v>7.3170657900000001E-4</v>
      </c>
      <c r="EA22" s="26">
        <v>2.4311375199999999E-4</v>
      </c>
      <c r="EB22" s="26">
        <v>2.4214579399999998E-4</v>
      </c>
      <c r="EC22" s="26">
        <v>3.9662924259999998E-3</v>
      </c>
      <c r="ED22" s="26">
        <v>-1.836982485E-3</v>
      </c>
      <c r="EE22" s="26">
        <v>1.1672268709999999E-3</v>
      </c>
      <c r="EF22" s="26">
        <v>1.4992626479999999E-3</v>
      </c>
      <c r="EG22" s="26">
        <v>3.6999386299999999E-3</v>
      </c>
      <c r="EH22" s="26">
        <v>3.4326973059999998E-3</v>
      </c>
      <c r="EI22" s="26">
        <v>2.7654024949999999E-3</v>
      </c>
      <c r="EJ22" s="26">
        <v>2.7939778129999998E-3</v>
      </c>
      <c r="EK22" s="26">
        <v>1.4533517930000002E-3</v>
      </c>
      <c r="EL22" s="26">
        <v>2.01588066E-4</v>
      </c>
      <c r="EM22" s="26">
        <v>-8.6583448529999989E-3</v>
      </c>
      <c r="EN22" s="26">
        <v>-2.5091528860000001E-3</v>
      </c>
      <c r="EO22" s="26">
        <v>1.4762304200000001E-3</v>
      </c>
      <c r="EP22" s="26">
        <v>2.2816117300000001E-4</v>
      </c>
      <c r="EQ22" s="26">
        <v>1.9841325759999999E-3</v>
      </c>
      <c r="ER22" s="26">
        <v>1.0937872880000001E-3</v>
      </c>
      <c r="ES22" s="26">
        <v>6.6104577760000005E-3</v>
      </c>
      <c r="ET22" s="26">
        <v>-1.9286602117999999E-2</v>
      </c>
      <c r="EU22" s="26">
        <v>9.5189778099999997E-4</v>
      </c>
      <c r="EV22" s="26">
        <v>-8.1746345499999987E-3</v>
      </c>
      <c r="EW22" s="26">
        <v>1.1537435790000001E-3</v>
      </c>
      <c r="EX22" s="26">
        <v>1.550179186E-3</v>
      </c>
      <c r="EY22" s="26">
        <v>1.1638188450000002E-3</v>
      </c>
      <c r="EZ22" s="26">
        <v>1.047931324E-3</v>
      </c>
      <c r="FA22" s="26">
        <v>-7.2343717760000002E-3</v>
      </c>
      <c r="FB22" s="26">
        <v>6.5633809299999997E-4</v>
      </c>
      <c r="FC22" s="26">
        <v>1.7677260399999999E-3</v>
      </c>
      <c r="FD22" s="26">
        <v>-7.1894228680000009E-3</v>
      </c>
      <c r="FE22" s="26">
        <v>-7.2611616199999996E-3</v>
      </c>
      <c r="FF22" s="26">
        <v>-1.9634706855E-2</v>
      </c>
      <c r="FG22" s="26">
        <v>1.1404399190000001E-3</v>
      </c>
      <c r="FH22" s="26">
        <v>1.9891428400000002E-4</v>
      </c>
      <c r="FI22" s="26">
        <v>1.9330024399999998E-4</v>
      </c>
      <c r="FJ22" s="26">
        <v>-8.8346708100000009E-4</v>
      </c>
      <c r="FK22" s="26">
        <v>2.4979469009999999E-3</v>
      </c>
      <c r="FL22" s="26">
        <v>6.5316078489999997E-3</v>
      </c>
      <c r="FM22" s="26">
        <v>1.6656229219999999E-3</v>
      </c>
      <c r="FN22" s="26">
        <v>1.308683966E-3</v>
      </c>
      <c r="FO22" s="26">
        <v>2.0292907090000002E-3</v>
      </c>
      <c r="FP22" s="26">
        <v>6.7614168820000001E-3</v>
      </c>
      <c r="FQ22" s="26">
        <v>7.5825176999999989E-4</v>
      </c>
      <c r="FR22" s="26">
        <v>1.526403312E-3</v>
      </c>
      <c r="FS22" s="26">
        <v>1.4714273899999999E-3</v>
      </c>
      <c r="FT22" s="26">
        <v>1.788565424E-3</v>
      </c>
      <c r="FU22" s="26">
        <v>2.4577994939999999E-3</v>
      </c>
      <c r="FV22" s="26">
        <v>1.7678062299999998E-4</v>
      </c>
      <c r="FW22" s="26">
        <v>-1.18559387E-4</v>
      </c>
      <c r="FX22" s="26">
        <v>2.14911816E-3</v>
      </c>
      <c r="FY22" s="26">
        <v>1.537136257E-3</v>
      </c>
      <c r="FZ22" s="26">
        <v>7.4175990709999997E-3</v>
      </c>
      <c r="GA22" s="26">
        <v>-8.8875019249999992E-3</v>
      </c>
      <c r="GB22" s="26">
        <v>-1.0481271948E-2</v>
      </c>
      <c r="GC22" s="26">
        <v>1.388931142E-3</v>
      </c>
      <c r="GD22" s="26">
        <v>3.7257836329999999E-3</v>
      </c>
      <c r="GE22" s="26">
        <v>1.5107168959999999E-3</v>
      </c>
      <c r="GF22" s="26">
        <v>6.2993941040000003E-3</v>
      </c>
      <c r="GG22" s="26">
        <v>1.5093620380000001E-3</v>
      </c>
      <c r="GH22" s="26">
        <v>2.986895499E-3</v>
      </c>
      <c r="GI22" s="26">
        <v>1.3720250410000001E-3</v>
      </c>
      <c r="GJ22" s="26">
        <v>1.4138564100000001E-3</v>
      </c>
      <c r="GK22" s="26">
        <v>1.473030702E-3</v>
      </c>
      <c r="GL22" s="26">
        <v>1.5168895250000001E-3</v>
      </c>
      <c r="GM22" s="26">
        <v>2.5200485690000003E-3</v>
      </c>
      <c r="GN22" s="26">
        <v>1.3620830599999999E-4</v>
      </c>
      <c r="GO22" s="26">
        <v>1.3760324200000001E-4</v>
      </c>
      <c r="GP22" s="26">
        <v>1.38585005E-4</v>
      </c>
      <c r="GQ22" s="26">
        <v>1.3791085E-4</v>
      </c>
      <c r="GR22" s="26">
        <v>1.3625024799999999E-4</v>
      </c>
      <c r="GS22" s="26">
        <v>2.2842469719999998E-3</v>
      </c>
      <c r="GT22" s="26">
        <v>1.9245204390000001E-3</v>
      </c>
      <c r="GU22" s="26">
        <v>1.3469733610000001E-3</v>
      </c>
      <c r="GV22" s="26">
        <v>7.2132971200000002E-4</v>
      </c>
      <c r="GW22" s="26">
        <v>8.4053805999999992E-4</v>
      </c>
      <c r="GX22" s="26">
        <v>1.217234256E-3</v>
      </c>
      <c r="GY22" s="26">
        <v>6.8139334789999997E-3</v>
      </c>
      <c r="GZ22" s="26">
        <v>5.5894574358E-2</v>
      </c>
      <c r="HA22" s="26">
        <v>1.4600755949999999E-3</v>
      </c>
      <c r="HB22" s="26">
        <v>1.4165064353000001E-2</v>
      </c>
      <c r="HC22" s="26">
        <v>1.1348600104E-2</v>
      </c>
      <c r="HD22" s="26">
        <v>1.047549062E-3</v>
      </c>
      <c r="HE22" s="26">
        <v>-3.5071330009999999E-3</v>
      </c>
      <c r="HF22" s="26">
        <v>1.049353996E-3</v>
      </c>
      <c r="HG22" s="26">
        <v>1.8394840800000001E-3</v>
      </c>
      <c r="HH22" s="26">
        <v>1.552285926E-3</v>
      </c>
      <c r="HI22" s="26">
        <v>1.1437573149999998E-3</v>
      </c>
      <c r="HJ22" s="26">
        <v>1.3610047700000002E-4</v>
      </c>
      <c r="HK22" s="26">
        <v>2.6578966510000003E-3</v>
      </c>
      <c r="HL22" s="26">
        <v>1.5104976210000001E-3</v>
      </c>
      <c r="HM22" s="26">
        <v>1.5450479140000002E-3</v>
      </c>
      <c r="HN22" s="26">
        <v>1.20559074E-3</v>
      </c>
      <c r="HO22" s="26">
        <v>2.2636816360000001E-3</v>
      </c>
      <c r="HP22" s="26">
        <v>1.4288831099999999E-3</v>
      </c>
      <c r="HQ22" s="26">
        <v>1.4869764969999998E-3</v>
      </c>
      <c r="HR22" s="26">
        <v>2.8120545990000002E-3</v>
      </c>
      <c r="HS22" s="26">
        <v>2.1920470349999998E-3</v>
      </c>
      <c r="HT22" s="26">
        <v>2.234851302E-3</v>
      </c>
      <c r="HU22" s="26">
        <v>1.497883487E-3</v>
      </c>
      <c r="HV22" s="26">
        <v>1.469939362E-3</v>
      </c>
      <c r="HW22" s="26">
        <v>1.5592087169999998E-3</v>
      </c>
      <c r="HX22" s="26">
        <v>1.743439889E-3</v>
      </c>
      <c r="HY22" s="26">
        <v>1.2957453520000002E-3</v>
      </c>
      <c r="HZ22" s="26">
        <v>1.180940308E-3</v>
      </c>
      <c r="IA22" s="26">
        <v>2.0904362369999997E-3</v>
      </c>
      <c r="IB22" s="26">
        <v>3.2891493779999997E-3</v>
      </c>
      <c r="IC22" s="26">
        <v>3.7150840699999997E-3</v>
      </c>
      <c r="ID22" s="26">
        <v>1.1802391889999999E-3</v>
      </c>
      <c r="IE22" s="26">
        <v>2.042387566E-3</v>
      </c>
      <c r="IF22" s="26">
        <v>1.549245341E-3</v>
      </c>
      <c r="IG22" s="26">
        <v>6.7608680300000005E-4</v>
      </c>
      <c r="IH22" s="26">
        <v>1.486962891E-3</v>
      </c>
      <c r="II22" s="26">
        <v>1.3981810580000001E-3</v>
      </c>
      <c r="IJ22" s="26">
        <v>1.5581134239999999E-3</v>
      </c>
      <c r="IK22" s="26">
        <v>1.5681674949999998E-3</v>
      </c>
      <c r="IL22" s="26">
        <v>2.0216663859999998E-3</v>
      </c>
      <c r="IM22" s="26">
        <v>1.7929305419999999E-3</v>
      </c>
      <c r="IN22" s="26">
        <v>1.692481106E-3</v>
      </c>
      <c r="IO22" s="26">
        <v>2.0934589589999999E-3</v>
      </c>
      <c r="IP22" s="26">
        <v>1.120859343E-3</v>
      </c>
      <c r="IQ22" s="26">
        <v>2.7977323700000001E-4</v>
      </c>
      <c r="IR22" s="26">
        <v>1.4925610010000001E-3</v>
      </c>
      <c r="IS22" s="26">
        <v>1.5109967530000002E-3</v>
      </c>
      <c r="IT22" s="26">
        <v>-7.9043366190000002E-3</v>
      </c>
      <c r="IU22" s="26">
        <v>-1.8393396783000001E-2</v>
      </c>
      <c r="IV22" s="26">
        <v>3.8178488040000002E-3</v>
      </c>
      <c r="IW22" s="26">
        <v>5.4066311999999999E-4</v>
      </c>
      <c r="IX22" s="26">
        <v>-1.0425451809999999E-3</v>
      </c>
      <c r="IY22" s="26">
        <v>3.2754087510000001E-3</v>
      </c>
      <c r="IZ22" s="26">
        <v>7.5873336699999998E-4</v>
      </c>
      <c r="JA22" s="26">
        <v>7.5191592300000003E-4</v>
      </c>
      <c r="JB22" s="26">
        <v>2.011011547E-3</v>
      </c>
      <c r="JC22" s="26">
        <v>1.5490479870000002E-3</v>
      </c>
      <c r="JD22" s="26">
        <v>6.1273812460000002E-3</v>
      </c>
      <c r="JE22" s="26">
        <v>6.1552733968000005E-2</v>
      </c>
      <c r="JF22" s="26">
        <v>1.556645702E-3</v>
      </c>
      <c r="JG22" s="26">
        <v>1.4863492040000001E-3</v>
      </c>
      <c r="JH22" s="26">
        <v>8.5300669920000006E-3</v>
      </c>
      <c r="JI22" s="26">
        <v>5.6353334957000005E-2</v>
      </c>
      <c r="JJ22" s="26">
        <v>2.2825900020000001E-3</v>
      </c>
      <c r="JK22" s="26">
        <v>2.0485547179999999E-3</v>
      </c>
      <c r="JL22" s="26">
        <v>6.8612431920000005E-3</v>
      </c>
      <c r="JM22" s="26">
        <v>3.6673433179999996E-3</v>
      </c>
      <c r="JN22" s="26">
        <v>-3.6881848863E-2</v>
      </c>
      <c r="JO22" s="26">
        <v>-1.793505816E-2</v>
      </c>
      <c r="JP22" s="26">
        <v>-1.8536551155999999E-2</v>
      </c>
      <c r="JQ22" s="26">
        <v>-7.2570934789999994E-3</v>
      </c>
      <c r="JR22" s="26">
        <v>-1.9493654892000001E-2</v>
      </c>
      <c r="JS22" s="26">
        <v>-1.9083560592000001E-2</v>
      </c>
      <c r="JT22" s="26">
        <v>3.3335453560000001E-3</v>
      </c>
      <c r="JU22" s="26">
        <v>-1.8923350631999999E-2</v>
      </c>
      <c r="JV22" s="26">
        <v>1.40746209E-3</v>
      </c>
      <c r="JW22" s="26">
        <v>2.024035985E-3</v>
      </c>
      <c r="JX22" s="26">
        <v>4.9001084299999994E-3</v>
      </c>
      <c r="JY22" s="26">
        <v>4.2300461700000005E-3</v>
      </c>
      <c r="JZ22" s="26">
        <v>1.437655302E-3</v>
      </c>
      <c r="KA22" s="26">
        <v>9.6971793999999997E-4</v>
      </c>
      <c r="KB22" s="26">
        <v>8.827400620000001E-4</v>
      </c>
      <c r="KC22" s="26">
        <v>-1.2481445991E-2</v>
      </c>
      <c r="KD22" s="26">
        <v>-8.0306875689999998E-3</v>
      </c>
      <c r="KE22" s="26">
        <v>1.3980718640000001E-3</v>
      </c>
      <c r="KF22" s="26">
        <v>1.5425237459999999E-3</v>
      </c>
      <c r="KG22" s="26">
        <v>1.46796003E-3</v>
      </c>
      <c r="KH22" s="26">
        <v>7.28354126E-4</v>
      </c>
      <c r="KI22" s="26">
        <v>1.3027204759999999E-3</v>
      </c>
      <c r="KJ22" s="26">
        <v>7.2956901839999998E-3</v>
      </c>
      <c r="KK22" s="26">
        <v>-2.1238217739999999E-2</v>
      </c>
      <c r="KL22" s="26">
        <v>1.3395883770000001E-3</v>
      </c>
      <c r="KM22" s="26">
        <v>5.3551097615999993E-2</v>
      </c>
      <c r="KN22" s="26">
        <v>1.5045528109999999E-3</v>
      </c>
      <c r="KO22" s="26">
        <v>1.372928542E-3</v>
      </c>
      <c r="KP22" s="26">
        <v>2.0068473459999999E-3</v>
      </c>
      <c r="KQ22" s="26">
        <v>1.4390367139999998E-3</v>
      </c>
      <c r="KR22" s="26">
        <v>1.2903009831000001E-2</v>
      </c>
      <c r="KS22" s="26">
        <v>1.4799863409999999E-3</v>
      </c>
      <c r="KT22" s="26">
        <v>1.4812166849999999E-3</v>
      </c>
      <c r="KU22" s="26">
        <v>1.1442660000000001E-4</v>
      </c>
      <c r="KV22" s="26">
        <v>1.5236551970000001E-3</v>
      </c>
      <c r="KW22" s="26">
        <v>1.524514656E-3</v>
      </c>
      <c r="KX22" s="26">
        <v>1.5635321830000002E-3</v>
      </c>
      <c r="KY22" s="26">
        <v>1.630232523E-3</v>
      </c>
      <c r="KZ22" s="26">
        <v>1.303755647E-3</v>
      </c>
      <c r="LA22" s="26">
        <v>1.5089650839999998E-3</v>
      </c>
      <c r="LB22" s="26">
        <v>1.6686958849999999E-3</v>
      </c>
      <c r="LC22" s="26">
        <v>1.53245931E-3</v>
      </c>
      <c r="LD22" s="26">
        <v>1.8120912920000002E-3</v>
      </c>
      <c r="LE22" s="26">
        <v>-2.0896361E-4</v>
      </c>
      <c r="LF22" s="26">
        <v>7.9763163799999998E-4</v>
      </c>
      <c r="LG22" s="26">
        <v>1.2928138040000001E-3</v>
      </c>
      <c r="LH22" s="26">
        <v>1.3652373879999998E-3</v>
      </c>
      <c r="LI22" s="26">
        <v>2.6149680020000001E-3</v>
      </c>
      <c r="LJ22" s="26">
        <v>1.5503215949999999E-3</v>
      </c>
      <c r="LK22" s="26">
        <v>1.2975783520000001E-3</v>
      </c>
      <c r="LL22" s="26">
        <v>-2.9582183644000001E-2</v>
      </c>
      <c r="LM22" s="26">
        <v>-8.5629453030000007E-3</v>
      </c>
      <c r="LN22" s="26">
        <v>-8.8107887720000003E-3</v>
      </c>
      <c r="LO22" s="26">
        <v>1.4901289200000001E-3</v>
      </c>
      <c r="LP22" s="26">
        <v>1.5538944360000001E-3</v>
      </c>
      <c r="LQ22" s="26">
        <v>-3.5975111482E-2</v>
      </c>
      <c r="LR22" s="26">
        <v>3.8739802990000001E-3</v>
      </c>
      <c r="LS22" s="26">
        <v>1.6759474350000001E-3</v>
      </c>
      <c r="LT22" s="26">
        <v>-3.5905733039999998E-3</v>
      </c>
      <c r="LU22" s="26">
        <v>2.1353338499999997E-3</v>
      </c>
      <c r="LV22" s="26">
        <v>5.9160403569999999E-3</v>
      </c>
      <c r="LW22" s="26">
        <v>-2.8883582229999997E-3</v>
      </c>
      <c r="LX22" s="26">
        <v>-7.7677753600000001E-4</v>
      </c>
      <c r="LY22" s="26">
        <v>4.7339825219999999E-3</v>
      </c>
      <c r="LZ22" s="26">
        <v>2.0883462549999999E-3</v>
      </c>
      <c r="MA22" s="26">
        <v>2.2551911090000001E-3</v>
      </c>
      <c r="MB22" s="26">
        <v>9.1501319600000009E-4</v>
      </c>
      <c r="MC22" s="26">
        <v>3.2073990720000002E-3</v>
      </c>
      <c r="MD22" s="26">
        <v>7.0348146359999995E-3</v>
      </c>
      <c r="ME22" s="26">
        <v>-1.1929371317999999E-2</v>
      </c>
      <c r="MF22" s="26">
        <v>1.944924659E-3</v>
      </c>
      <c r="MG22" s="26">
        <v>1.5186376190000001E-3</v>
      </c>
      <c r="MH22" s="26">
        <v>2.3200243760000002E-3</v>
      </c>
      <c r="MI22" s="26">
        <v>1.5736056609999998E-3</v>
      </c>
      <c r="MJ22" s="26">
        <v>1.408119376E-3</v>
      </c>
      <c r="MK22" s="26">
        <v>5.8640831829999997E-3</v>
      </c>
      <c r="ML22" s="26">
        <v>1.653992476E-3</v>
      </c>
      <c r="MM22" s="26">
        <v>1.492890037E-3</v>
      </c>
      <c r="MN22" s="26">
        <v>1.4316985330000002E-3</v>
      </c>
      <c r="MO22" s="26">
        <v>3.4663128399999997E-4</v>
      </c>
      <c r="MP22" s="26">
        <v>3.8587002800000001E-4</v>
      </c>
      <c r="MQ22" s="26">
        <v>2.246772163E-3</v>
      </c>
      <c r="MR22" s="26">
        <v>1.4271828240000001E-3</v>
      </c>
      <c r="MS22" s="26">
        <v>1.3056801339999999E-3</v>
      </c>
      <c r="MT22" s="26">
        <v>1.4910967529999999E-3</v>
      </c>
      <c r="MU22" s="26">
        <v>1.5068881579999999E-3</v>
      </c>
      <c r="MV22" s="26">
        <v>1.5153401769999999E-3</v>
      </c>
      <c r="MW22" s="26">
        <v>1.3356585120000001E-3</v>
      </c>
      <c r="MX22" s="26">
        <v>1.5751479460000002E-3</v>
      </c>
      <c r="MY22" s="26" t="s">
        <v>3</v>
      </c>
      <c r="MZ22" s="26" t="s">
        <v>3</v>
      </c>
      <c r="NA22" s="26" t="s">
        <v>3</v>
      </c>
      <c r="NB22" s="26">
        <v>1.7623625060000001E-3</v>
      </c>
      <c r="NC22" s="26">
        <v>1.5148320349999999E-3</v>
      </c>
      <c r="ND22" s="26">
        <v>6.6035455040000003E-3</v>
      </c>
      <c r="NE22" s="26">
        <v>8.3037098700000003E-3</v>
      </c>
      <c r="NF22" s="26">
        <v>4.6392276789999996E-3</v>
      </c>
      <c r="NG22" s="26">
        <v>4.6970767580000001E-3</v>
      </c>
      <c r="NH22" s="26">
        <v>3.303261228E-3</v>
      </c>
      <c r="NI22" s="26">
        <v>8.2411674120000007E-3</v>
      </c>
      <c r="NJ22" s="26">
        <v>1.5014651859999999E-3</v>
      </c>
      <c r="NK22" s="26">
        <v>4.5128693159999997E-3</v>
      </c>
      <c r="NL22" s="26">
        <v>5.7529661600000002E-4</v>
      </c>
      <c r="NM22" s="26">
        <v>6.2268849887000002E-2</v>
      </c>
      <c r="NN22" s="26">
        <v>1.633787726E-3</v>
      </c>
      <c r="NO22" s="26">
        <v>2.5583507550000001E-3</v>
      </c>
      <c r="NP22" s="26">
        <v>1.9856505450000003E-3</v>
      </c>
      <c r="NQ22" s="26">
        <v>-2.6619106799999999E-4</v>
      </c>
      <c r="NR22" s="26">
        <v>3.0416225409999999E-3</v>
      </c>
      <c r="NS22" s="26">
        <v>1.6001106309999999E-3</v>
      </c>
      <c r="NT22" s="26">
        <v>-2.9082110286999998E-2</v>
      </c>
      <c r="NU22" s="26">
        <v>3.7012425679999999E-3</v>
      </c>
      <c r="NV22" s="26">
        <v>3.8399351559999999E-3</v>
      </c>
      <c r="NW22" s="26">
        <v>-3.6561588201E-2</v>
      </c>
      <c r="NX22" s="26">
        <v>1.660878855E-3</v>
      </c>
      <c r="NY22" s="26">
        <v>8.4127278869999995E-3</v>
      </c>
      <c r="NZ22" s="26">
        <v>9.57912788E-4</v>
      </c>
      <c r="OA22" s="26">
        <v>1.5997048969999999E-3</v>
      </c>
      <c r="OB22" s="26">
        <v>-8.1474153600000002E-3</v>
      </c>
      <c r="OC22" s="26">
        <v>2.3414073580000001E-3</v>
      </c>
      <c r="OD22" s="26">
        <v>1.6014585200000001E-3</v>
      </c>
      <c r="OE22" s="26">
        <v>-1.8425818930999999E-2</v>
      </c>
      <c r="OF22" s="26">
        <v>2.1867025039999997E-3</v>
      </c>
      <c r="OG22" s="26">
        <v>9.2635868400000004E-4</v>
      </c>
      <c r="OH22" s="26">
        <v>1.4978254560000001E-3</v>
      </c>
      <c r="OI22" s="26">
        <v>1.5959198620000001E-3</v>
      </c>
      <c r="OJ22" s="26">
        <v>1.428849166E-3</v>
      </c>
      <c r="OK22" s="26">
        <v>1.4067567919999998E-3</v>
      </c>
      <c r="OL22" s="26">
        <v>1.4786403610000001E-3</v>
      </c>
      <c r="OM22" s="26">
        <v>1.7772709589999999E-3</v>
      </c>
      <c r="ON22" s="26">
        <v>1.4908155440000001E-3</v>
      </c>
      <c r="OO22" s="26">
        <v>1.5089308260000001E-3</v>
      </c>
      <c r="OP22" s="26">
        <v>1.430519145E-3</v>
      </c>
      <c r="OQ22" s="26">
        <v>1.508326519E-3</v>
      </c>
      <c r="OR22" s="26">
        <v>2.24885204E-4</v>
      </c>
      <c r="OS22" s="26">
        <v>3.17241897E-4</v>
      </c>
      <c r="OT22" s="26">
        <v>1.650791978E-3</v>
      </c>
      <c r="OU22" s="26">
        <v>1.4175274260000001E-3</v>
      </c>
      <c r="OV22" s="26">
        <v>1.3874139799999999E-3</v>
      </c>
      <c r="OW22" s="26">
        <v>1.9393916689999999E-3</v>
      </c>
      <c r="OX22" s="26">
        <v>6.9740290999999996E-5</v>
      </c>
      <c r="OY22" s="26">
        <v>9.36434213E-4</v>
      </c>
      <c r="OZ22" s="26">
        <v>1.619954384E-3</v>
      </c>
      <c r="PA22" s="26">
        <v>5.2551307950000001E-3</v>
      </c>
      <c r="PB22" s="26">
        <v>1.5329327459999999E-3</v>
      </c>
      <c r="PC22" s="27" t="s">
        <v>3</v>
      </c>
      <c r="PD22" s="27" t="s">
        <v>3</v>
      </c>
      <c r="PE22" s="26">
        <v>-3.6355782177000001E-2</v>
      </c>
      <c r="PF22" s="26">
        <v>1.7956202869999999E-3</v>
      </c>
      <c r="PG22" s="26">
        <v>1.3948404399999998E-4</v>
      </c>
      <c r="PH22" s="26">
        <v>3.2042894400000001E-4</v>
      </c>
      <c r="PI22" s="26">
        <v>7.1971827599999992E-4</v>
      </c>
      <c r="PJ22" s="26">
        <v>1.055446183E-3</v>
      </c>
      <c r="PK22" s="26">
        <v>1.3408213699999999E-4</v>
      </c>
      <c r="PL22" s="26">
        <v>1.0689093769999998E-3</v>
      </c>
      <c r="PM22" s="26">
        <v>1.22096122E-3</v>
      </c>
      <c r="PN22" s="26">
        <v>6.4052445999999996E-4</v>
      </c>
      <c r="PO22" s="26">
        <v>1.8280637399999999E-3</v>
      </c>
      <c r="PP22" s="26">
        <v>1.7564118479999999E-3</v>
      </c>
      <c r="PQ22" s="26">
        <v>9.23807275E-4</v>
      </c>
      <c r="PR22" s="26">
        <v>1.3765796750000001E-3</v>
      </c>
      <c r="PS22" s="26">
        <v>-1.4373296611E-2</v>
      </c>
      <c r="PT22" s="26">
        <v>6.80962194E-4</v>
      </c>
      <c r="PU22" s="26">
        <v>1.3854051219999999E-3</v>
      </c>
      <c r="PV22" s="26">
        <v>-4.96163566E-4</v>
      </c>
      <c r="PW22" s="26">
        <v>7.6728830560000008E-3</v>
      </c>
      <c r="PX22" s="27" t="s">
        <v>3</v>
      </c>
      <c r="PY22" s="26">
        <v>4.0916598560000001E-3</v>
      </c>
      <c r="PZ22" s="26">
        <v>1.543780981E-3</v>
      </c>
      <c r="QA22" s="26">
        <v>1.3849412359999999E-3</v>
      </c>
      <c r="QB22" s="26">
        <v>1.198823311E-3</v>
      </c>
      <c r="QC22" s="26">
        <v>3.4637485280000001E-3</v>
      </c>
      <c r="QD22" s="26">
        <v>-4.0950332099999999E-4</v>
      </c>
      <c r="QE22" s="27" t="s">
        <v>3</v>
      </c>
      <c r="QF22" s="26">
        <v>9.8789733299999992E-4</v>
      </c>
      <c r="QG22" s="26">
        <v>1.4195717080000001E-3</v>
      </c>
      <c r="QH22" s="26">
        <v>8.3359319190000006E-3</v>
      </c>
      <c r="QI22" s="26">
        <v>7.5703700409999993E-3</v>
      </c>
      <c r="QJ22" s="26">
        <v>1.7915917392000002E-2</v>
      </c>
      <c r="QK22" s="26" t="s">
        <v>3</v>
      </c>
      <c r="QL22" s="26" t="s">
        <v>3</v>
      </c>
      <c r="QM22" s="26" t="s">
        <v>3</v>
      </c>
      <c r="QN22" s="26">
        <v>-1.9525263269E-2</v>
      </c>
      <c r="QO22" s="26">
        <v>-1.9350168186000001E-2</v>
      </c>
      <c r="QP22" s="26">
        <v>1.5689935950000001E-3</v>
      </c>
      <c r="QQ22" s="26">
        <v>1.529268557E-3</v>
      </c>
      <c r="QR22" s="26">
        <v>3.7727209519999999E-3</v>
      </c>
      <c r="QS22" s="26">
        <v>3.3242812059999997E-3</v>
      </c>
      <c r="QT22" s="26">
        <v>2.1420993150000002E-3</v>
      </c>
      <c r="QU22" s="26">
        <v>3.617671605E-3</v>
      </c>
      <c r="QV22" s="26">
        <v>-1.9084744399E-2</v>
      </c>
      <c r="QW22" s="26">
        <v>-8.2237724699999997E-3</v>
      </c>
      <c r="QX22" s="26">
        <v>4.2421402099999998E-4</v>
      </c>
      <c r="QY22" s="26">
        <v>1.7063554480000001E-3</v>
      </c>
      <c r="QZ22" s="26">
        <v>2.0373691869999999E-3</v>
      </c>
      <c r="RA22" s="26">
        <v>8.3209683699999996E-4</v>
      </c>
      <c r="RB22" s="26">
        <v>2.1378907790000003E-3</v>
      </c>
      <c r="RC22" s="26">
        <v>2.6305596939999996E-3</v>
      </c>
      <c r="RD22" s="26">
        <v>2.9942506219999996E-3</v>
      </c>
      <c r="RE22" s="26">
        <v>1.3069522300000001E-3</v>
      </c>
      <c r="RF22" s="26">
        <v>1.3327235239999999E-3</v>
      </c>
      <c r="RG22" s="26">
        <v>2.8273416189999998E-3</v>
      </c>
      <c r="RH22" s="26">
        <v>3.0835644669999999E-3</v>
      </c>
      <c r="RI22" s="26">
        <v>1.4678621699999999E-3</v>
      </c>
      <c r="RJ22" s="26">
        <v>1.7196655039999999E-3</v>
      </c>
      <c r="RK22" s="26">
        <v>1.5300254439999999E-3</v>
      </c>
      <c r="RL22" s="26">
        <v>-1.8742302877999998E-2</v>
      </c>
      <c r="RM22" s="26">
        <v>2.3411452180000002E-3</v>
      </c>
      <c r="RN22" s="26">
        <v>1.0860874239999999E-3</v>
      </c>
      <c r="RO22" s="26">
        <v>1.091581249E-3</v>
      </c>
      <c r="RP22" s="26">
        <v>1.153686571E-3</v>
      </c>
      <c r="RQ22" s="26">
        <v>1.1535168959999999E-3</v>
      </c>
      <c r="RR22" s="26">
        <v>1.1511918299999999E-3</v>
      </c>
      <c r="RS22" s="26">
        <v>1.1505826779999999E-3</v>
      </c>
      <c r="RT22" s="26">
        <v>1.1502701509999999E-3</v>
      </c>
      <c r="RU22" s="26">
        <v>1.4757918210000001E-3</v>
      </c>
      <c r="RV22" s="26">
        <v>1.1510113000000001E-3</v>
      </c>
      <c r="RW22" s="26">
        <v>1.151213356E-3</v>
      </c>
      <c r="RX22" s="26">
        <v>1.150796298E-3</v>
      </c>
      <c r="RY22" s="26">
        <v>1.15109261E-3</v>
      </c>
      <c r="RZ22" s="26">
        <v>1.150395864E-3</v>
      </c>
      <c r="SA22" s="26">
        <v>1.1038653850000001E-3</v>
      </c>
      <c r="SB22" s="26">
        <v>1.481039959E-3</v>
      </c>
      <c r="SC22" s="26">
        <v>1.481039959E-3</v>
      </c>
      <c r="SD22" s="26">
        <v>1.4810398880000001E-3</v>
      </c>
      <c r="SE22" s="26">
        <v>1.0786953979999999E-3</v>
      </c>
      <c r="SF22" s="26">
        <v>5.3027030539999999E-2</v>
      </c>
      <c r="SG22" s="26">
        <v>1.8181643E-5</v>
      </c>
      <c r="SH22" s="26">
        <v>1.528818087E-3</v>
      </c>
      <c r="SI22" s="26">
        <v>6.7395444110000006E-3</v>
      </c>
      <c r="SJ22" s="26">
        <v>6.7549751339999993E-3</v>
      </c>
      <c r="SK22" s="26">
        <v>-1.1031299100000001E-3</v>
      </c>
      <c r="SL22" s="26">
        <v>-7.4684177500000009E-4</v>
      </c>
      <c r="SM22" s="26">
        <v>7.9520342870000003E-3</v>
      </c>
      <c r="SN22" s="26">
        <v>-5.6675877500000004E-4</v>
      </c>
      <c r="SO22" s="26">
        <v>-2.5883301079999998E-3</v>
      </c>
      <c r="SP22" s="26">
        <v>1.902041045E-3</v>
      </c>
      <c r="SQ22" s="26">
        <v>7.6944011100000002E-4</v>
      </c>
      <c r="SR22" s="26">
        <v>4.5722134829999997E-3</v>
      </c>
      <c r="SS22" s="26">
        <v>-4.5499991829999996E-3</v>
      </c>
      <c r="ST22" s="26">
        <v>1.4722200939999998E-3</v>
      </c>
      <c r="SU22" s="26">
        <v>1.557550002E-3</v>
      </c>
      <c r="SV22" s="26">
        <v>-4.7009943480000004E-2</v>
      </c>
      <c r="SW22" s="26">
        <v>-8.6001892269999998E-3</v>
      </c>
      <c r="SX22" s="26">
        <v>1.5374832329999998E-3</v>
      </c>
      <c r="SY22" s="26">
        <v>1.6032839199999998E-3</v>
      </c>
      <c r="SZ22" s="26">
        <v>3.2140659729999999E-3</v>
      </c>
      <c r="TA22" s="26">
        <v>1.5491174590000001E-3</v>
      </c>
      <c r="TB22" s="26">
        <v>-7.4123622000000003E-5</v>
      </c>
      <c r="TC22" s="26">
        <v>1.6078509250000001E-3</v>
      </c>
      <c r="TD22" s="26">
        <v>1.7206712580000001E-3</v>
      </c>
      <c r="TE22" s="26">
        <v>-4.6859299299999998E-4</v>
      </c>
      <c r="TF22" s="26">
        <v>2.3482440600000002E-4</v>
      </c>
      <c r="TG22" s="26">
        <v>7.5031252120000003E-3</v>
      </c>
      <c r="TH22" s="26">
        <v>-5.3199923999999998E-5</v>
      </c>
      <c r="TI22" s="26">
        <v>1.8031777339999999E-3</v>
      </c>
      <c r="TJ22" s="26">
        <v>8.9346487099999994E-4</v>
      </c>
      <c r="TK22" s="26">
        <v>8.085535300000001E-4</v>
      </c>
      <c r="TL22" s="26">
        <v>6.0930867290000003E-3</v>
      </c>
      <c r="TM22" s="26">
        <v>1.5754526820000001E-3</v>
      </c>
      <c r="TN22" s="26">
        <v>1.8762956889999999E-3</v>
      </c>
      <c r="TO22" s="26">
        <v>-1.41014091E-4</v>
      </c>
      <c r="TP22" s="26">
        <v>7.4187169899999998E-4</v>
      </c>
      <c r="TQ22" s="26">
        <v>1.5450486769999999E-3</v>
      </c>
      <c r="TR22" s="26">
        <v>1.4807973080000001E-3</v>
      </c>
      <c r="TS22" s="26">
        <v>-4.5071553000000002E-5</v>
      </c>
      <c r="TT22" s="26">
        <v>1.1336111700000001E-3</v>
      </c>
      <c r="TU22" s="26">
        <v>1.4081828450000001E-3</v>
      </c>
      <c r="TV22" s="26">
        <v>1.870085886E-3</v>
      </c>
      <c r="TW22" s="26">
        <v>1.1716150629999999E-3</v>
      </c>
      <c r="TX22" s="26">
        <v>1.8780947379999999E-3</v>
      </c>
      <c r="TY22" s="26">
        <v>1.22316337E-3</v>
      </c>
      <c r="TZ22" s="26">
        <v>1.4880554860000001E-3</v>
      </c>
      <c r="UA22" s="26">
        <v>1.756465119E-3</v>
      </c>
      <c r="UB22" s="26">
        <v>1.4544700460000001E-3</v>
      </c>
      <c r="UC22" s="26">
        <v>1.5473112750000002E-3</v>
      </c>
      <c r="UD22" s="26">
        <v>1.6718478302E-2</v>
      </c>
      <c r="UE22" s="26">
        <v>1.5383940179999999E-3</v>
      </c>
      <c r="UF22" s="26">
        <v>4.5689993400000002E-3</v>
      </c>
      <c r="UG22" s="26">
        <v>5.6358599075000002E-2</v>
      </c>
      <c r="UH22" s="26">
        <v>1.3351573070000001E-3</v>
      </c>
      <c r="UI22" s="26">
        <v>4.7312339309999998E-3</v>
      </c>
      <c r="UJ22" s="26" t="s">
        <v>3</v>
      </c>
      <c r="UK22" s="26">
        <v>1.2623794220000002E-3</v>
      </c>
      <c r="UL22" s="26">
        <v>5.2182656140000007E-3</v>
      </c>
      <c r="UM22" s="26">
        <v>1.6641523289999999E-3</v>
      </c>
      <c r="UN22" s="26">
        <v>1.5301529289999999E-3</v>
      </c>
      <c r="UO22" s="26">
        <v>-1.7746336949999999E-3</v>
      </c>
      <c r="UP22" s="26">
        <v>1.430164615E-3</v>
      </c>
      <c r="UQ22" s="26">
        <v>2.3449441119999998E-3</v>
      </c>
      <c r="UR22" s="26">
        <v>2.3986513830000001E-3</v>
      </c>
      <c r="US22" s="26">
        <v>9.2768227399999998E-4</v>
      </c>
      <c r="UT22" s="26">
        <v>2.8893843940000002E-3</v>
      </c>
      <c r="UU22" s="26">
        <v>7.7822402879999999E-3</v>
      </c>
      <c r="UV22" s="26">
        <v>7.03807212E-4</v>
      </c>
      <c r="UW22" s="26">
        <v>1.420836483E-3</v>
      </c>
      <c r="UX22" s="26">
        <v>1.7076629400000001E-3</v>
      </c>
      <c r="UY22" s="26">
        <v>1.4583562539999999E-3</v>
      </c>
      <c r="UZ22" s="26">
        <v>6.9185726899999994E-4</v>
      </c>
      <c r="VA22" s="26">
        <v>7.1283688200000006E-4</v>
      </c>
      <c r="VB22" s="26">
        <v>1.2918060260000001E-3</v>
      </c>
      <c r="VC22" s="26">
        <v>1.568444532E-3</v>
      </c>
      <c r="VD22" s="26">
        <v>7.6700360050000003E-3</v>
      </c>
      <c r="VE22" s="26">
        <v>1.6235755620000001E-3</v>
      </c>
      <c r="VF22" s="26">
        <v>8.4863392899999998E-4</v>
      </c>
      <c r="VG22" s="26">
        <v>-1.43277855E-4</v>
      </c>
      <c r="VH22" s="26">
        <v>1.1725738240000001E-3</v>
      </c>
      <c r="VI22" s="26">
        <v>7.6366621499999998E-4</v>
      </c>
      <c r="VJ22" s="26">
        <v>1.507283629E-3</v>
      </c>
      <c r="VK22" s="26">
        <v>1.4713450989999998E-3</v>
      </c>
      <c r="VL22" s="26">
        <v>1.5390005740000001E-3</v>
      </c>
      <c r="VM22" s="26">
        <v>5.8436366790000005E-3</v>
      </c>
      <c r="VN22" s="26">
        <v>1.4952971900000001E-3</v>
      </c>
      <c r="VO22" s="26">
        <v>1.4546408799999998E-3</v>
      </c>
      <c r="VP22" s="26">
        <v>1.464677735E-3</v>
      </c>
      <c r="VQ22" s="26">
        <v>1.9072619199999999E-3</v>
      </c>
      <c r="VR22" s="26">
        <v>4.1401209299999996E-4</v>
      </c>
      <c r="VS22" s="26">
        <v>1.7873972799999999E-4</v>
      </c>
      <c r="VT22" s="26">
        <v>2.71230344E-4</v>
      </c>
      <c r="VU22" s="26">
        <v>3.6142626400000001E-4</v>
      </c>
      <c r="VV22" s="26">
        <v>2.3027477300000001E-4</v>
      </c>
      <c r="VW22" s="26">
        <v>1.2329636619999999E-3</v>
      </c>
      <c r="VX22" s="26">
        <v>1.2455768879999999E-3</v>
      </c>
      <c r="VY22" s="26">
        <v>1.3098058509999999E-3</v>
      </c>
      <c r="VZ22" s="26">
        <v>3.2888626800000004E-4</v>
      </c>
      <c r="WA22" s="26">
        <v>2.1634626500000001E-3</v>
      </c>
      <c r="WB22" s="26">
        <v>1.126711232E-3</v>
      </c>
      <c r="WC22" s="26">
        <v>1.4329630649999999E-3</v>
      </c>
      <c r="WD22" s="26">
        <v>3.5194469600000001E-4</v>
      </c>
      <c r="WE22" s="26">
        <v>1.389791435E-3</v>
      </c>
      <c r="WF22" s="26">
        <v>1.1767310070000001E-3</v>
      </c>
      <c r="WG22" s="26">
        <v>1.0663297180000001E-3</v>
      </c>
      <c r="WH22" s="26">
        <v>1.2723479709999999E-3</v>
      </c>
      <c r="WI22" s="26">
        <v>2.1573770450000001E-3</v>
      </c>
      <c r="WJ22" s="26">
        <v>-2.1557776068000002E-2</v>
      </c>
      <c r="WK22" s="26">
        <v>-2.0501806099E-2</v>
      </c>
      <c r="WL22" s="26">
        <v>1.8862435960000001E-3</v>
      </c>
      <c r="WM22" s="26">
        <v>2.3926064199999999E-4</v>
      </c>
      <c r="WN22" s="26">
        <v>3.20456585E-3</v>
      </c>
      <c r="WO22" s="26">
        <v>3.7237447799999996E-4</v>
      </c>
      <c r="WP22" s="26">
        <v>7.7430836499999998E-4</v>
      </c>
      <c r="WQ22" s="26">
        <v>-2.1034265600000001E-4</v>
      </c>
      <c r="WR22" s="26">
        <v>-2.1481702480999999E-2</v>
      </c>
      <c r="WS22" s="26">
        <v>2.6442540450000002E-3</v>
      </c>
      <c r="WT22" s="26">
        <v>9.4631814100000001E-4</v>
      </c>
      <c r="WU22" s="26">
        <v>1.360584537E-3</v>
      </c>
      <c r="WV22" s="26">
        <v>1.021710889E-3</v>
      </c>
      <c r="WW22" s="26">
        <v>-8.3120628770000007E-3</v>
      </c>
      <c r="WX22" s="26">
        <v>9.6116188000000004E-4</v>
      </c>
      <c r="WY22" s="26">
        <v>1.8786102380000001E-3</v>
      </c>
      <c r="WZ22" s="26">
        <v>2.3013204200000002E-4</v>
      </c>
      <c r="XA22" s="26">
        <v>8.3514719400000004E-4</v>
      </c>
      <c r="XB22" s="26">
        <v>3.6041851799999998E-4</v>
      </c>
      <c r="XC22" s="26">
        <v>-3.912266034E-3</v>
      </c>
      <c r="XD22" s="26">
        <v>-1.7659590512000001E-2</v>
      </c>
      <c r="XE22" s="26">
        <v>1.3561259449999998E-3</v>
      </c>
      <c r="XF22" s="26">
        <v>3.7314390510000003E-3</v>
      </c>
      <c r="XG22" s="26">
        <v>-1.7630448026999999E-2</v>
      </c>
      <c r="XH22" s="26">
        <v>1.856667157E-3</v>
      </c>
      <c r="XI22" s="26">
        <v>4.2235094469999998E-3</v>
      </c>
      <c r="XJ22" s="26">
        <v>4.2420863120000004E-3</v>
      </c>
      <c r="XK22" s="26">
        <v>-3.7287373035000002E-2</v>
      </c>
      <c r="XL22" s="26">
        <v>-1.8337741540000001E-2</v>
      </c>
      <c r="XM22" s="26">
        <v>-1.8149335202000003E-2</v>
      </c>
      <c r="XN22" s="26">
        <v>-6.1771873570000005E-3</v>
      </c>
      <c r="XO22" s="26">
        <v>1.1961372E-3</v>
      </c>
      <c r="XP22" s="26">
        <v>1.888869728E-3</v>
      </c>
      <c r="XQ22" s="26">
        <v>9.5531272400000008E-4</v>
      </c>
      <c r="XR22" s="26">
        <v>-8.0158582290000002E-3</v>
      </c>
      <c r="XS22" s="26">
        <v>2.0478354960000002E-3</v>
      </c>
      <c r="XT22" s="26">
        <v>1.3772111489E-2</v>
      </c>
      <c r="XU22" s="26">
        <v>1.4488130250000001E-3</v>
      </c>
      <c r="XV22" s="26">
        <v>6.4425248189999996E-3</v>
      </c>
      <c r="XW22" s="26">
        <v>1.4755240319999998E-3</v>
      </c>
      <c r="XX22" s="26">
        <v>1.663126005E-3</v>
      </c>
      <c r="XY22" s="26">
        <v>1.610691331E-3</v>
      </c>
      <c r="XZ22" s="26">
        <v>1.2017527159999999E-3</v>
      </c>
      <c r="YA22" s="26">
        <v>3.3026708199999997E-4</v>
      </c>
      <c r="YB22" s="26">
        <v>1.415809553E-3</v>
      </c>
      <c r="YC22" s="26">
        <v>9.4560883299999994E-4</v>
      </c>
      <c r="YD22" s="26">
        <v>7.2937476500000006E-4</v>
      </c>
      <c r="YE22" s="26">
        <v>1.5700375489999998E-3</v>
      </c>
      <c r="YF22" s="26">
        <v>1.7195225099999999E-3</v>
      </c>
      <c r="YG22" s="26">
        <v>1.897359955E-3</v>
      </c>
      <c r="YH22" s="26">
        <v>1.385367693E-3</v>
      </c>
      <c r="YI22" s="26">
        <v>8.2963592009999993E-3</v>
      </c>
      <c r="YJ22" s="26">
        <v>6.8882360960000003E-3</v>
      </c>
      <c r="YK22" s="26">
        <v>7.5767582400000002E-3</v>
      </c>
      <c r="YL22" s="26">
        <v>-1.2786147100000002E-4</v>
      </c>
      <c r="YM22" s="26">
        <v>7.2727784170000002E-3</v>
      </c>
      <c r="YN22" s="26">
        <v>8.135525603E-3</v>
      </c>
      <c r="YO22" s="26">
        <v>8.3411921640000001E-3</v>
      </c>
      <c r="YP22" s="26">
        <v>8.3411602079999994E-3</v>
      </c>
      <c r="YQ22" s="26">
        <v>9.1231749480000009E-3</v>
      </c>
      <c r="YR22" s="26">
        <v>9.1793657739999996E-3</v>
      </c>
      <c r="YS22" s="26">
        <v>9.1291032360000003E-3</v>
      </c>
      <c r="YT22" s="26">
        <v>1.582776262E-3</v>
      </c>
      <c r="YU22" s="26">
        <v>4.7849434599999996E-4</v>
      </c>
      <c r="YV22" s="26">
        <v>1.572367234E-3</v>
      </c>
      <c r="YW22" s="26">
        <v>5.4063726040000006E-3</v>
      </c>
      <c r="YX22" s="26">
        <v>-4.3416295890000003E-3</v>
      </c>
      <c r="YY22" s="26">
        <v>-6.69667456E-4</v>
      </c>
      <c r="YZ22" s="26">
        <v>1.5527428E-5</v>
      </c>
      <c r="ZA22" s="26">
        <v>2.8441756799999998E-4</v>
      </c>
      <c r="ZB22" s="26">
        <v>6.7678278100000004E-4</v>
      </c>
      <c r="ZC22" s="26">
        <v>1.577316458E-3</v>
      </c>
      <c r="ZD22" s="26">
        <v>4.6034073399999999E-4</v>
      </c>
      <c r="ZE22" s="26">
        <v>3.03258946E-4</v>
      </c>
      <c r="ZF22" s="26">
        <v>1.4633481219999999E-3</v>
      </c>
      <c r="ZG22" s="26">
        <v>2.9441482180000002E-3</v>
      </c>
      <c r="ZH22" s="26">
        <v>1.8523434159999999E-3</v>
      </c>
      <c r="ZI22" s="26">
        <v>4.1056871620000004E-3</v>
      </c>
      <c r="ZJ22" s="26">
        <v>3.0017279209999998E-3</v>
      </c>
      <c r="ZK22" s="26">
        <v>1.455647771E-3</v>
      </c>
      <c r="ZL22" s="26">
        <v>2.0249669129999998E-3</v>
      </c>
      <c r="ZM22" s="26">
        <v>1.1709289270000001E-3</v>
      </c>
      <c r="ZN22" s="26">
        <v>7.8619506400000002E-4</v>
      </c>
      <c r="ZO22" s="26">
        <v>3.2840604289999997E-3</v>
      </c>
      <c r="ZP22" s="26">
        <v>1.4813790560000001E-3</v>
      </c>
      <c r="ZQ22" s="26">
        <v>-1.3588009999999999E-4</v>
      </c>
      <c r="ZR22" s="26">
        <v>7.8493573499999994E-4</v>
      </c>
      <c r="ZS22" s="26">
        <v>8.55094552E-4</v>
      </c>
      <c r="ZT22" s="26">
        <v>1.3192513759999998E-3</v>
      </c>
      <c r="ZU22" s="26">
        <v>-7.9917867969999997E-3</v>
      </c>
      <c r="ZV22" s="26">
        <v>-2.8790559179000003E-2</v>
      </c>
      <c r="ZW22" s="26">
        <v>1.7154242419999998E-3</v>
      </c>
      <c r="ZX22" s="26">
        <v>7.2726413749999996E-3</v>
      </c>
      <c r="ZY22" s="26">
        <v>7.3382213490000006E-3</v>
      </c>
      <c r="ZZ22" s="26">
        <v>-4.611508609E-3</v>
      </c>
      <c r="AAA22" s="26">
        <v>-2.1635910700000001E-4</v>
      </c>
      <c r="AAB22" s="26">
        <v>4.28761433E-4</v>
      </c>
      <c r="AAC22" s="26">
        <v>2.1392469500000001E-3</v>
      </c>
      <c r="AAD22" s="26">
        <v>1.2800408399999999E-4</v>
      </c>
      <c r="AAE22" s="26">
        <v>2.5632465199999999E-4</v>
      </c>
      <c r="AAF22" s="26">
        <v>-1.8450706899999998E-4</v>
      </c>
      <c r="AAG22" s="26">
        <v>2.6422095010000001E-3</v>
      </c>
      <c r="AAH22" s="26">
        <v>2.6574321639999997E-3</v>
      </c>
      <c r="AAI22" s="26">
        <v>9.9002387400000001E-4</v>
      </c>
      <c r="AAJ22" s="26">
        <v>2.6654560899999998E-4</v>
      </c>
      <c r="AAK22" s="26">
        <v>7.0137113099999991E-4</v>
      </c>
      <c r="AAL22" s="26">
        <v>5.2812349200000001E-4</v>
      </c>
      <c r="AAM22" s="26">
        <v>1.2089910080000002E-3</v>
      </c>
      <c r="AAN22" s="26">
        <v>1.1534596439999999E-3</v>
      </c>
      <c r="AAO22" s="26">
        <v>9.47261034E-4</v>
      </c>
      <c r="AAP22" s="26">
        <v>7.8509385599999999E-4</v>
      </c>
      <c r="AAQ22" s="26">
        <v>8.4800086999999992E-5</v>
      </c>
      <c r="AAR22" s="26">
        <v>1.4758511129999998E-3</v>
      </c>
      <c r="AAS22" s="26">
        <v>1.8998798989999998E-3</v>
      </c>
      <c r="AAT22" s="26">
        <v>1.3160610980000001E-3</v>
      </c>
      <c r="AAU22" s="26">
        <v>3.9925739539999998E-3</v>
      </c>
      <c r="AAV22" s="26">
        <v>-1.8540492202000002E-2</v>
      </c>
      <c r="AAW22" s="26">
        <v>-6.6244037580000005E-3</v>
      </c>
      <c r="AAX22" s="26">
        <v>2.462093394E-3</v>
      </c>
      <c r="AAY22" s="26">
        <v>1.7593184060000001E-3</v>
      </c>
      <c r="AAZ22" s="26">
        <v>-8.8278039879999999E-3</v>
      </c>
      <c r="ABA22" s="26">
        <v>2.9480840590000003E-3</v>
      </c>
      <c r="ABB22" s="26">
        <v>4.2420392789999997E-3</v>
      </c>
      <c r="ABC22" s="26">
        <v>1.8405018349999999E-3</v>
      </c>
      <c r="ABD22" s="26">
        <v>1.7600428800000002E-4</v>
      </c>
      <c r="ABE22" s="26">
        <v>1.2961501489999999E-3</v>
      </c>
      <c r="ABF22" s="26">
        <v>1.5233260300000001E-3</v>
      </c>
      <c r="ABG22" s="26">
        <v>1.575399149E-3</v>
      </c>
      <c r="ABH22" s="26">
        <v>1.7145631289999998E-3</v>
      </c>
      <c r="ABI22" s="26">
        <v>-1.76138048E-4</v>
      </c>
      <c r="ABJ22" s="26">
        <v>1.5826705650000001E-3</v>
      </c>
      <c r="ABK22" s="26">
        <v>1.4336889080000001E-3</v>
      </c>
      <c r="ABL22" s="26">
        <v>2.4479966900000001E-4</v>
      </c>
      <c r="ABM22" s="26">
        <v>1.473708655E-3</v>
      </c>
      <c r="ABN22" s="26">
        <v>5.1101845799999992E-4</v>
      </c>
      <c r="ABO22" s="26">
        <v>6.0514676619999996E-3</v>
      </c>
      <c r="ABP22" s="26">
        <v>1.4919171740000001E-3</v>
      </c>
      <c r="ABQ22" s="26">
        <v>1.516294936E-3</v>
      </c>
      <c r="ABR22" s="26">
        <v>1.91880614E-4</v>
      </c>
      <c r="ABS22" s="26">
        <v>1.335155258E-3</v>
      </c>
      <c r="ABT22" s="26">
        <v>1.333579399E-3</v>
      </c>
      <c r="ABU22" s="26">
        <v>1.58085048E-3</v>
      </c>
      <c r="ABV22" s="26">
        <v>1.4244526339999999E-3</v>
      </c>
      <c r="ABW22" s="26">
        <v>1.490877396E-3</v>
      </c>
      <c r="ABX22" s="26">
        <v>3.2526931599999999E-3</v>
      </c>
      <c r="ABY22" s="27" t="s">
        <v>3</v>
      </c>
      <c r="ABZ22" s="26">
        <v>-7.2150431249999999E-3</v>
      </c>
      <c r="ACA22" s="26">
        <v>3.4902164100000002E-4</v>
      </c>
      <c r="ACB22" s="26">
        <v>3.2521381149000002E-2</v>
      </c>
      <c r="ACC22" s="26">
        <v>1.34135115E-3</v>
      </c>
      <c r="ACD22" s="26">
        <v>1.5692377339999999E-3</v>
      </c>
      <c r="ACE22" s="26">
        <v>1.658785179E-3</v>
      </c>
      <c r="ACF22" s="26">
        <v>1.5689263410000002E-3</v>
      </c>
      <c r="ACG22" s="26">
        <v>1.562657554E-3</v>
      </c>
      <c r="ACH22" s="26">
        <v>4.1536292000000002E-4</v>
      </c>
      <c r="ACI22" s="26">
        <v>-4.8185731299999997E-4</v>
      </c>
      <c r="ACJ22" s="26">
        <v>7.7800713070000005E-3</v>
      </c>
      <c r="ACK22" s="26">
        <v>1.49949049E-3</v>
      </c>
      <c r="ACL22" s="26">
        <v>1.5321987340000001E-3</v>
      </c>
      <c r="ACM22" s="26" t="s">
        <v>3</v>
      </c>
      <c r="ACN22" s="26">
        <v>-2.0748963421000001E-2</v>
      </c>
      <c r="ACO22" s="26">
        <v>1.5489888009999999E-3</v>
      </c>
      <c r="ACP22" s="26">
        <v>1.7018980885999999E-2</v>
      </c>
      <c r="ACQ22" s="26">
        <v>5.38373862E-4</v>
      </c>
      <c r="ACR22" s="26">
        <v>-1.6717218429000001E-2</v>
      </c>
      <c r="ACS22" s="26">
        <v>6.5884707060000006E-3</v>
      </c>
      <c r="ACT22" s="26">
        <v>-8.5657202519999996E-3</v>
      </c>
      <c r="ACU22" s="26">
        <v>-9.2775060310000008E-3</v>
      </c>
      <c r="ACV22" s="26">
        <v>1.7105174449999999E-3</v>
      </c>
      <c r="ACW22" s="26">
        <v>5.5969233100000007E-4</v>
      </c>
      <c r="ACX22" s="26">
        <v>3.1703965069999999E-3</v>
      </c>
      <c r="ACY22" s="26">
        <v>3.5087320950000001E-3</v>
      </c>
      <c r="ACZ22" s="26">
        <v>-4.1063692099999998E-4</v>
      </c>
      <c r="ADA22" s="26">
        <v>1.784263904E-3</v>
      </c>
      <c r="ADB22" s="26">
        <v>1.9300263760000001E-3</v>
      </c>
      <c r="ADC22" s="27" t="s">
        <v>3</v>
      </c>
      <c r="ADD22" s="26">
        <v>5.1674559180000003E-3</v>
      </c>
      <c r="ADE22" s="26">
        <v>1.5690025520000001E-3</v>
      </c>
      <c r="ADF22" s="26">
        <v>1.6063692720000001E-3</v>
      </c>
      <c r="ADG22" s="26">
        <v>1.8229056990000001E-3</v>
      </c>
      <c r="ADH22" s="26">
        <v>2.05934917E-3</v>
      </c>
      <c r="ADI22" s="26">
        <v>1.5550175159999998E-3</v>
      </c>
      <c r="ADJ22" s="26">
        <v>1.5777960950000001E-3</v>
      </c>
      <c r="ADK22" s="26">
        <v>1.6363040609999999E-3</v>
      </c>
      <c r="ADL22" s="26">
        <v>5.1284947400000007E-4</v>
      </c>
      <c r="ADM22" s="26">
        <v>9.4276857000000008E-4</v>
      </c>
      <c r="ADN22" s="26">
        <v>-1.9245071951999999E-2</v>
      </c>
      <c r="ADO22" s="26">
        <v>1.7809336110999999E-2</v>
      </c>
      <c r="ADP22" s="26">
        <v>-1.0158368027999999E-2</v>
      </c>
      <c r="ADQ22" s="26">
        <v>-2.7860738741999999E-2</v>
      </c>
      <c r="ADR22" s="26">
        <v>7.9843752450000013E-3</v>
      </c>
      <c r="ADS22" s="26">
        <v>-1.2822160190000001E-2</v>
      </c>
      <c r="ADT22" s="26">
        <v>3.6600773200000001E-4</v>
      </c>
      <c r="ADU22" s="26">
        <v>-1.1002061710999999E-2</v>
      </c>
      <c r="ADV22" s="26">
        <v>-2.8362669647000002E-2</v>
      </c>
      <c r="ADW22" s="26">
        <v>2.5385864000000004E-3</v>
      </c>
      <c r="ADX22" s="26">
        <v>4.4530635290000002E-3</v>
      </c>
      <c r="ADY22" s="26">
        <v>-3.7072719455E-2</v>
      </c>
      <c r="ADZ22" s="26">
        <v>-1.8134580104E-2</v>
      </c>
      <c r="AEA22" s="26">
        <v>-1.7940102151999999E-2</v>
      </c>
      <c r="AEB22" s="26">
        <v>-5.9265341120000002E-3</v>
      </c>
      <c r="AEC22" s="26">
        <v>4.1849546160000004E-3</v>
      </c>
      <c r="AED22" s="26">
        <v>-1.7212160088999999E-2</v>
      </c>
      <c r="AEE22" s="26">
        <v>-7.5659408709999997E-3</v>
      </c>
      <c r="AEF22" s="27" t="s">
        <v>3</v>
      </c>
      <c r="AEG22" s="27" t="s">
        <v>3</v>
      </c>
      <c r="AEH22" s="26">
        <v>-7.7360299959999997E-3</v>
      </c>
      <c r="AEI22" s="26">
        <v>-8.2524202920000005E-3</v>
      </c>
      <c r="AEJ22" s="26">
        <v>2.2090089890000001E-3</v>
      </c>
      <c r="AEK22" s="26">
        <v>1.563535321E-3</v>
      </c>
      <c r="AEL22" s="26">
        <v>4.6103647669999996E-3</v>
      </c>
      <c r="AEM22" s="26">
        <v>1.051748574E-3</v>
      </c>
      <c r="AEN22" s="26">
        <v>9.8916801400000007E-4</v>
      </c>
      <c r="AEO22" s="26">
        <v>2.5346503799999996E-3</v>
      </c>
      <c r="AEP22" s="26">
        <v>1.9453190249999999E-3</v>
      </c>
      <c r="AEQ22" s="26">
        <v>1.6655055179999999E-3</v>
      </c>
      <c r="AER22" s="26" t="s">
        <v>3</v>
      </c>
      <c r="AES22" s="26">
        <v>1.809975298E-3</v>
      </c>
      <c r="AET22" s="26" t="s">
        <v>3</v>
      </c>
      <c r="AEU22" s="26" t="s">
        <v>3</v>
      </c>
      <c r="AEV22" s="26">
        <v>3.3273446040000001E-3</v>
      </c>
      <c r="AEW22" s="26">
        <v>2.775770728E-3</v>
      </c>
      <c r="AEX22" s="26">
        <v>1.5059352360000001E-3</v>
      </c>
      <c r="AEY22" s="26">
        <v>7.4115535509999995E-3</v>
      </c>
      <c r="AEZ22" s="26">
        <v>6.9324262650000005E-3</v>
      </c>
      <c r="AFA22" s="26">
        <v>7.2643413960000007E-3</v>
      </c>
      <c r="AFB22" s="26">
        <v>4.8639939460000002E-3</v>
      </c>
      <c r="AFC22" s="26">
        <v>2.5239669619999999E-3</v>
      </c>
      <c r="AFD22" s="26">
        <v>-2.1958754046000003E-2</v>
      </c>
      <c r="AFE22" s="26">
        <v>-1.255055143E-3</v>
      </c>
      <c r="AFF22" s="26">
        <v>1.9659591350000001E-3</v>
      </c>
      <c r="AFG22" s="26">
        <v>1.7039212759999999E-3</v>
      </c>
      <c r="AFH22" s="26">
        <v>1.3872739260000001E-3</v>
      </c>
      <c r="AFI22" s="26">
        <v>5.3274635295000004E-2</v>
      </c>
      <c r="AFJ22" s="26">
        <v>1.2533240270000002E-3</v>
      </c>
      <c r="AFK22" s="26">
        <v>1.781954125E-3</v>
      </c>
      <c r="AFL22" s="26">
        <v>2.8919057099999999E-3</v>
      </c>
      <c r="AFM22" s="26">
        <v>-3.5137634839999998E-3</v>
      </c>
      <c r="AFN22" s="26" t="s">
        <v>3</v>
      </c>
      <c r="AFO22" s="26">
        <v>1.3560788500000002E-3</v>
      </c>
      <c r="AFP22" s="26">
        <v>1.265860085E-3</v>
      </c>
      <c r="AFQ22" s="26">
        <v>1.04981982E-4</v>
      </c>
      <c r="AFR22" s="26">
        <v>4.3779687700000003E-4</v>
      </c>
      <c r="AFS22" s="26">
        <v>9.9467908399999993E-4</v>
      </c>
      <c r="AFT22" s="26">
        <v>1.1021888100000001E-3</v>
      </c>
      <c r="AFU22" s="26">
        <v>-1.9422156612000002E-2</v>
      </c>
      <c r="AFV22" s="26">
        <v>-1.9663004634E-2</v>
      </c>
      <c r="AFW22" s="26">
        <v>1.6051561919999998E-3</v>
      </c>
      <c r="AFX22" s="26">
        <v>1.74763491E-4</v>
      </c>
      <c r="AFY22" s="26">
        <v>1.2686494000000001E-4</v>
      </c>
      <c r="AFZ22" s="26">
        <v>1.5871137320000001E-3</v>
      </c>
      <c r="AGA22" s="26">
        <v>1.1569999409999998E-3</v>
      </c>
      <c r="AGB22" s="26">
        <v>6.8544651499999993E-4</v>
      </c>
      <c r="AGC22" s="26">
        <v>1.3366503900000002E-3</v>
      </c>
      <c r="AGD22" s="26">
        <v>1.56765397E-3</v>
      </c>
      <c r="AGE22" s="26">
        <v>5.6038813809999996E-3</v>
      </c>
      <c r="AGF22" s="26">
        <v>1.189905167E-3</v>
      </c>
      <c r="AGG22" s="26">
        <v>4.843970207E-3</v>
      </c>
      <c r="AGH22" s="26">
        <v>5.3815650860000001E-3</v>
      </c>
      <c r="AGI22" s="27" t="s">
        <v>3</v>
      </c>
      <c r="AGJ22" s="26">
        <v>-0.31087949226599998</v>
      </c>
      <c r="AGK22" s="26">
        <v>9.1720125389999994E-3</v>
      </c>
      <c r="AGL22" s="26">
        <v>2.4476153210000002E-3</v>
      </c>
      <c r="AGM22" s="26">
        <v>1.6640988170000001E-3</v>
      </c>
      <c r="AGN22" s="26">
        <v>2.2540798390000001E-3</v>
      </c>
      <c r="AGO22" s="26">
        <v>-3.2001916949999996E-3</v>
      </c>
      <c r="AGP22" s="26">
        <v>9.3585571069999991E-3</v>
      </c>
      <c r="AGQ22" s="26">
        <v>8.9223568439999994E-3</v>
      </c>
      <c r="AGR22" s="26">
        <v>9.3262523850000008E-3</v>
      </c>
      <c r="AGS22" s="26">
        <v>3.5624503000000001E-3</v>
      </c>
      <c r="AGT22" s="26">
        <v>8.8630026310000005E-3</v>
      </c>
      <c r="AGU22" s="26">
        <v>3.1513163300000003E-3</v>
      </c>
      <c r="AGV22" s="26">
        <v>3.7258710099999999E-3</v>
      </c>
      <c r="AGW22" s="26">
        <v>4.6013027489999999E-3</v>
      </c>
      <c r="AGX22" s="26">
        <v>4.0166766369999999E-3</v>
      </c>
      <c r="AGY22" s="26">
        <v>1.623677379E-3</v>
      </c>
      <c r="AGZ22" s="26">
        <v>-2.5239729232000001E-2</v>
      </c>
      <c r="AHA22" s="26">
        <v>-0.15109036922800001</v>
      </c>
      <c r="AHB22" s="26" t="s">
        <v>3</v>
      </c>
      <c r="AHC22" s="26">
        <v>1.1752295429999999E-3</v>
      </c>
      <c r="AHD22" s="26">
        <v>1.799604586E-3</v>
      </c>
      <c r="AHE22" s="26">
        <v>-2.6277558480000004E-3</v>
      </c>
      <c r="AHF22" s="26">
        <v>4.0458306980000001E-3</v>
      </c>
      <c r="AHG22" s="26">
        <v>-1.8148314669E-2</v>
      </c>
      <c r="AHH22" s="26">
        <v>-3.6515413212999996E-2</v>
      </c>
      <c r="AHI22" s="26">
        <v>1.4441044E-3</v>
      </c>
      <c r="AHJ22" s="26" t="s">
        <v>3</v>
      </c>
      <c r="AHK22" s="26">
        <v>3.0193046789999999E-3</v>
      </c>
      <c r="AHL22" s="26">
        <v>2.7101484640000002E-3</v>
      </c>
      <c r="AHM22" s="26">
        <v>-2.5475323230000004E-3</v>
      </c>
      <c r="AHN22" s="26">
        <v>5.4149148830000002E-3</v>
      </c>
      <c r="AHO22" s="26">
        <v>5.8792392280000005E-3</v>
      </c>
      <c r="AHP22" s="26">
        <v>-3.6517483890000001E-2</v>
      </c>
      <c r="AHQ22" s="26">
        <v>3.8720914660000001E-3</v>
      </c>
      <c r="AHR22" s="26">
        <v>1.6649413399999998E-3</v>
      </c>
      <c r="AHS22" s="26">
        <v>1.0660114367E-2</v>
      </c>
      <c r="AHT22" s="26" t="s">
        <v>3</v>
      </c>
      <c r="AHU22" s="26">
        <v>2.8778087589999999E-3</v>
      </c>
      <c r="AHV22" s="26">
        <v>1.3762446289999999E-3</v>
      </c>
      <c r="AHW22" s="26">
        <v>2.7246043069999999E-3</v>
      </c>
      <c r="AHX22" s="26">
        <v>5.8991240400000002E-3</v>
      </c>
      <c r="AHY22" s="26">
        <v>3.576031858E-3</v>
      </c>
      <c r="AHZ22" s="26">
        <v>6.1999512389999999E-3</v>
      </c>
      <c r="AIA22" s="26">
        <v>3.0794897030000002E-3</v>
      </c>
      <c r="AIB22" s="26">
        <v>4.013361319E-3</v>
      </c>
      <c r="AIC22" s="26">
        <v>-1.3133790091999999E-2</v>
      </c>
      <c r="AID22" s="26">
        <v>-1.3484053665999999E-2</v>
      </c>
      <c r="AIE22" s="26">
        <v>5.5168104689999999E-3</v>
      </c>
      <c r="AIF22" s="26">
        <v>1.4499895790000001E-3</v>
      </c>
      <c r="AIG22" s="26">
        <v>1.449443095E-3</v>
      </c>
      <c r="AIH22" s="26">
        <v>1.0504949310000001E-3</v>
      </c>
      <c r="AII22" s="26">
        <v>3.4977957669999997E-3</v>
      </c>
      <c r="AIJ22" s="26">
        <v>-1.0761500143000001E-2</v>
      </c>
      <c r="AIK22" s="26">
        <v>1.000435549E-3</v>
      </c>
      <c r="AIL22" s="26">
        <v>3.9599993399999997E-4</v>
      </c>
      <c r="AIM22" s="26">
        <v>3.667651232E-3</v>
      </c>
      <c r="AIN22" s="26" t="s">
        <v>3</v>
      </c>
      <c r="AIO22" s="26">
        <v>1.3304003480000002E-3</v>
      </c>
      <c r="AIP22" s="26">
        <v>-1.0376327075E-2</v>
      </c>
      <c r="AIQ22" s="26">
        <v>5.7371474560000005E-3</v>
      </c>
      <c r="AIR22" s="26">
        <v>3.6089263379999997E-3</v>
      </c>
      <c r="AIS22" s="26">
        <v>1.421389126E-3</v>
      </c>
      <c r="AIT22" s="26">
        <v>5.5297565479999998E-3</v>
      </c>
      <c r="AIU22" s="26">
        <v>-8.5155437750000004E-3</v>
      </c>
      <c r="AIV22" s="26">
        <v>1.5092135049999999E-3</v>
      </c>
      <c r="AIW22" s="26">
        <v>1.508381603E-3</v>
      </c>
      <c r="AIX22" s="26">
        <v>1.5033981169999999E-3</v>
      </c>
      <c r="AIY22" s="26">
        <v>1.426477652E-3</v>
      </c>
      <c r="AIZ22" s="26">
        <v>1.4945671450000001E-3</v>
      </c>
      <c r="AJA22" s="26">
        <v>1.390353057E-3</v>
      </c>
      <c r="AJB22" s="26">
        <v>1.6716576380000001E-3</v>
      </c>
      <c r="AJC22" s="26">
        <v>1.552812807E-3</v>
      </c>
      <c r="AJD22" s="26">
        <v>3.2896555299999998E-4</v>
      </c>
      <c r="AJE22" s="26">
        <v>6.13744556E-4</v>
      </c>
      <c r="AJF22" s="26">
        <v>1.601996997E-3</v>
      </c>
      <c r="AJG22" s="26">
        <v>-2.4852861806000003E-2</v>
      </c>
      <c r="AJH22" s="26">
        <v>-2.4545135148999999E-2</v>
      </c>
      <c r="AJI22" s="26">
        <v>-2.5112809347999997E-2</v>
      </c>
      <c r="AJJ22" s="26">
        <v>-2.4800903151E-2</v>
      </c>
      <c r="AJK22" s="26">
        <v>-2.4802071575000001E-2</v>
      </c>
      <c r="AJL22" s="26">
        <v>-4.0136151347999999E-2</v>
      </c>
      <c r="AJM22" s="26">
        <v>-4.0296647900000003E-2</v>
      </c>
      <c r="AJN22" s="26">
        <v>-3.513419396E-3</v>
      </c>
      <c r="AJO22" s="26">
        <v>9.0529909599999998E-4</v>
      </c>
      <c r="AJP22" s="26">
        <v>1.4497108800000001E-3</v>
      </c>
      <c r="AJQ22" s="26">
        <v>-5.571578483E-3</v>
      </c>
      <c r="AJR22" s="26">
        <v>7.915396881999999E-3</v>
      </c>
      <c r="AJS22" s="26">
        <v>3.9180066659999999E-3</v>
      </c>
      <c r="AJT22" s="26">
        <v>-3.6433198363999997E-2</v>
      </c>
      <c r="AJU22" s="26">
        <v>-1.8303893067000001E-2</v>
      </c>
      <c r="AJV22" s="26">
        <v>-7.2338815390000002E-3</v>
      </c>
      <c r="AJW22" s="26">
        <v>-2.1621009920000001E-3</v>
      </c>
      <c r="AJX22" s="26">
        <v>9.64743434E-4</v>
      </c>
      <c r="AJY22" s="26">
        <v>-1.1794510207E-2</v>
      </c>
      <c r="AJZ22" s="26">
        <v>-7.7014321679999996E-3</v>
      </c>
      <c r="AKA22" s="26">
        <v>1.4504289870000001E-3</v>
      </c>
      <c r="AKB22" s="26">
        <v>1.4652728600000001E-3</v>
      </c>
      <c r="AKC22" s="26">
        <v>2.7776940960000003E-3</v>
      </c>
      <c r="AKD22" s="26">
        <v>1.5053056179999999E-3</v>
      </c>
      <c r="AKE22" s="26">
        <v>1.4446443980000001E-3</v>
      </c>
      <c r="AKF22" s="26">
        <v>4.2757053699999997E-4</v>
      </c>
      <c r="AKG22" s="26">
        <v>1.496024285E-3</v>
      </c>
      <c r="AKH22" s="26">
        <v>1.49560111E-3</v>
      </c>
      <c r="AKI22" s="26">
        <v>4.80980528E-4</v>
      </c>
      <c r="AKJ22" s="26">
        <v>1.316729649E-3</v>
      </c>
      <c r="AKK22" s="26">
        <v>1.9806365699999999E-3</v>
      </c>
      <c r="AKL22" s="26">
        <v>1.608073863E-3</v>
      </c>
      <c r="AKM22" s="26">
        <v>1.139290616E-3</v>
      </c>
      <c r="AKN22" s="26">
        <v>3.4169385400000001E-4</v>
      </c>
      <c r="AKO22" s="26">
        <v>1.5183517809999999E-3</v>
      </c>
      <c r="AKP22" s="26">
        <v>1.1040304559999999E-3</v>
      </c>
      <c r="AKQ22" s="26">
        <v>1.7193310130000001E-3</v>
      </c>
      <c r="AKR22" s="26">
        <v>3.1307410500000001E-4</v>
      </c>
      <c r="AKS22" s="26">
        <v>1.405558129E-3</v>
      </c>
      <c r="AKT22" s="26">
        <v>1.503008515E-3</v>
      </c>
      <c r="AKU22" s="26">
        <v>1.7048676550000001E-3</v>
      </c>
      <c r="AKV22" s="26">
        <v>-7.7894247039999994E-3</v>
      </c>
      <c r="AKW22" s="26">
        <v>1.4418064380000001E-3</v>
      </c>
      <c r="AKX22" s="26">
        <v>1.5229492950000001E-3</v>
      </c>
      <c r="AKY22" s="26">
        <v>1.4264424499999999E-3</v>
      </c>
      <c r="AKZ22" s="26">
        <v>1.161292906E-3</v>
      </c>
      <c r="ALA22" s="26">
        <v>1.3570421660000001E-3</v>
      </c>
      <c r="ALB22" s="26">
        <v>1.5010290879999999E-3</v>
      </c>
      <c r="ALC22" s="26">
        <v>2.7158967051000002E-2</v>
      </c>
      <c r="ALD22" s="27" t="s">
        <v>3</v>
      </c>
      <c r="ALE22" s="26">
        <v>7.7718087199999991E-4</v>
      </c>
      <c r="ALF22" s="26">
        <v>9.5467106100000001E-4</v>
      </c>
      <c r="ALG22" s="26">
        <v>1.7269275840000001E-3</v>
      </c>
      <c r="ALH22" s="26">
        <v>1.0273663130000001E-3</v>
      </c>
      <c r="ALI22" s="26">
        <v>1.5957885299999999E-4</v>
      </c>
      <c r="ALJ22" s="26">
        <v>5.202495346E-3</v>
      </c>
      <c r="ALK22" s="26">
        <v>1.471401275E-3</v>
      </c>
      <c r="ALL22" s="26">
        <v>-7.1017229849999995E-3</v>
      </c>
      <c r="ALM22" s="26">
        <v>1.456582509E-3</v>
      </c>
      <c r="ALN22" s="26" t="s">
        <v>3</v>
      </c>
      <c r="ALO22" s="26">
        <v>1.586834951E-3</v>
      </c>
      <c r="ALP22" s="26">
        <v>2.0189332649999999E-3</v>
      </c>
      <c r="ALQ22" s="26">
        <v>8.2766283600000008E-4</v>
      </c>
      <c r="ALR22" s="26">
        <v>3.2192456970000002E-3</v>
      </c>
      <c r="ALS22" s="26">
        <v>1.1435732329999999E-3</v>
      </c>
      <c r="ALT22" s="26">
        <v>1.5225166139999999E-3</v>
      </c>
      <c r="ALU22" s="26">
        <v>3.088095205E-3</v>
      </c>
      <c r="ALV22" s="26">
        <v>1.219131719E-3</v>
      </c>
      <c r="ALW22" s="26">
        <v>1.24957157E-3</v>
      </c>
      <c r="ALX22" s="26">
        <v>1.314779734E-3</v>
      </c>
      <c r="ALY22" s="26">
        <v>1.2223789870000001E-3</v>
      </c>
      <c r="ALZ22" s="26">
        <v>1.2713828939999998E-3</v>
      </c>
      <c r="AMA22" s="26">
        <v>3.5342480300000001E-4</v>
      </c>
      <c r="AMB22" s="26">
        <v>5.2096136099999998E-4</v>
      </c>
      <c r="AMC22" s="26">
        <v>1.4922054400000001E-3</v>
      </c>
      <c r="AMD22" s="26">
        <v>1.4824364949999999E-3</v>
      </c>
      <c r="AME22" s="26">
        <v>1.3836462240000001E-3</v>
      </c>
      <c r="AMF22" s="26">
        <v>3.5154933800000005E-4</v>
      </c>
      <c r="AMG22" s="26">
        <v>1.582326917E-3</v>
      </c>
      <c r="AMH22" s="26">
        <v>1.1971410899999999E-3</v>
      </c>
      <c r="AMI22" s="26">
        <v>1.278327037E-3</v>
      </c>
      <c r="AMJ22" s="26">
        <v>3.2118604709999998E-3</v>
      </c>
      <c r="AMK22" s="26">
        <v>1.7349750720000001E-3</v>
      </c>
      <c r="AML22" s="26">
        <v>1.6329245230000001E-3</v>
      </c>
      <c r="AMM22" s="26">
        <v>-3.1136173950000001E-3</v>
      </c>
      <c r="AMN22" s="26">
        <v>1.409881693E-3</v>
      </c>
      <c r="AMO22" s="26">
        <v>8.3340448000000011E-5</v>
      </c>
      <c r="AMP22" s="26">
        <v>8.0834818899999997E-4</v>
      </c>
      <c r="AMQ22" s="26">
        <v>1.5630236210000001E-3</v>
      </c>
      <c r="AMR22" s="26">
        <v>-3.1730632669999996E-3</v>
      </c>
      <c r="AMS22" s="26">
        <v>1.7362480499999999E-3</v>
      </c>
      <c r="AMT22" s="26">
        <v>1.6070506930000001E-3</v>
      </c>
      <c r="AMU22" s="26">
        <v>-1.8328141664E-2</v>
      </c>
      <c r="AMV22" s="26">
        <v>1.5886027680000001E-3</v>
      </c>
      <c r="AMW22" s="26">
        <v>1.53419841E-3</v>
      </c>
      <c r="AMX22" s="26">
        <v>2.1518717500000001E-3</v>
      </c>
      <c r="AMY22" s="26">
        <v>1.4658757110000001E-3</v>
      </c>
      <c r="AMZ22" s="26">
        <v>4.0644524880000003E-3</v>
      </c>
      <c r="ANA22" s="26">
        <v>1.5909372280000001E-3</v>
      </c>
      <c r="ANB22" s="26">
        <v>1.9984271489999999E-3</v>
      </c>
      <c r="ANC22" s="26">
        <v>1.7458397640000001E-3</v>
      </c>
      <c r="AND22" s="26">
        <v>1.612367981E-3</v>
      </c>
      <c r="ANE22" s="26">
        <v>-7.5999123680000006E-3</v>
      </c>
      <c r="ANF22" s="26">
        <v>1.6017416200000002E-3</v>
      </c>
      <c r="ANG22" s="26">
        <v>1.5954896969999999E-3</v>
      </c>
      <c r="ANH22" s="26">
        <v>1.8910703960000001E-3</v>
      </c>
      <c r="ANI22" s="26">
        <v>1.399894883E-3</v>
      </c>
      <c r="ANJ22" s="26">
        <v>1.657397097E-3</v>
      </c>
      <c r="ANK22" s="26">
        <v>1.549983436E-3</v>
      </c>
      <c r="ANL22" s="26">
        <v>1.566937591E-3</v>
      </c>
      <c r="ANM22" s="26">
        <v>1.475613425E-3</v>
      </c>
      <c r="ANN22" s="26">
        <v>1.242328696E-3</v>
      </c>
      <c r="ANO22" s="26">
        <v>8.5948321000000003E-5</v>
      </c>
      <c r="ANP22" s="26">
        <v>1.5635602139999999E-3</v>
      </c>
      <c r="ANQ22" s="26">
        <v>-1.8499612951999998E-2</v>
      </c>
      <c r="ANR22" s="26">
        <v>1.80909494E-3</v>
      </c>
      <c r="ANS22" s="26">
        <v>-8.1830108830000005E-3</v>
      </c>
      <c r="ANT22" s="26">
        <v>3.7576687469999996E-3</v>
      </c>
      <c r="ANU22" s="26">
        <v>1.4635512749999998E-3</v>
      </c>
      <c r="ANV22" s="26">
        <v>1.7486927760000002E-3</v>
      </c>
      <c r="ANW22" s="26">
        <v>3.7937054240000001E-3</v>
      </c>
      <c r="ANX22" s="26">
        <v>1.51927153E-3</v>
      </c>
      <c r="ANY22" s="26">
        <v>-1.8991520661000003E-2</v>
      </c>
      <c r="ANZ22" s="26">
        <v>1.2379363540000001E-3</v>
      </c>
      <c r="AOA22" s="26">
        <v>5.7258045099999998E-4</v>
      </c>
      <c r="AOB22" s="26">
        <v>1.021385848E-3</v>
      </c>
      <c r="AOC22" s="26">
        <v>2.1055986200000003E-4</v>
      </c>
      <c r="AOD22" s="26">
        <v>1.5245344510000001E-3</v>
      </c>
      <c r="AOE22" s="26">
        <v>1.4367780610000001E-3</v>
      </c>
      <c r="AOF22" s="26">
        <v>7.2067082999999993E-5</v>
      </c>
      <c r="AOG22" s="26">
        <v>1.1033858200000001E-3</v>
      </c>
      <c r="AOH22" s="26">
        <v>-3.1381224530000001E-3</v>
      </c>
      <c r="AOI22" s="26">
        <v>1.6885509160000001E-3</v>
      </c>
      <c r="AOJ22" s="26">
        <v>1.4793731809999999E-3</v>
      </c>
      <c r="AOK22" s="26">
        <v>7.5316281200000005E-4</v>
      </c>
      <c r="AOL22" s="26">
        <v>1.148223776E-3</v>
      </c>
      <c r="AOM22" s="26">
        <v>1.402227069E-3</v>
      </c>
      <c r="AON22" s="26">
        <v>1.3569986419999999E-3</v>
      </c>
      <c r="AOO22" s="26">
        <v>1.5375890519999998E-3</v>
      </c>
      <c r="AOP22" s="26">
        <v>1.310456002E-3</v>
      </c>
      <c r="AOQ22" s="26">
        <v>1.538916115E-3</v>
      </c>
      <c r="AOR22" s="26">
        <v>1.590963575E-3</v>
      </c>
      <c r="AOS22" s="26">
        <v>4.9179491399999997E-4</v>
      </c>
      <c r="AOT22" s="26">
        <v>1.9856748E-3</v>
      </c>
      <c r="AOU22" s="26">
        <v>1.2916216750000001E-3</v>
      </c>
      <c r="AOV22" s="26">
        <v>6.4015438469999996E-3</v>
      </c>
      <c r="AOW22" s="26">
        <v>3.35702665E-4</v>
      </c>
      <c r="AOX22" s="26">
        <v>1.463785152E-3</v>
      </c>
      <c r="AOY22" s="26">
        <v>5.6408610589999998E-3</v>
      </c>
      <c r="AOZ22" s="26">
        <v>1.520881221E-3</v>
      </c>
      <c r="APA22" s="26">
        <v>1.3214801940000002E-3</v>
      </c>
      <c r="APB22" s="26">
        <v>1.5947975280000001E-3</v>
      </c>
      <c r="APC22" s="26">
        <v>2.5464851785999998E-2</v>
      </c>
      <c r="APD22" s="26">
        <v>1.4960613410000001E-3</v>
      </c>
      <c r="APE22" s="26">
        <v>1.4913122009999999E-3</v>
      </c>
      <c r="APF22" s="26">
        <v>1.481009744E-3</v>
      </c>
      <c r="APG22" s="26">
        <v>1.520167283E-3</v>
      </c>
      <c r="APH22" s="26">
        <v>7.1157735999999996E-5</v>
      </c>
      <c r="API22" s="26">
        <v>1.5745177060000001E-3</v>
      </c>
      <c r="APJ22" s="26" t="s">
        <v>3</v>
      </c>
      <c r="APK22" s="26">
        <v>1.4716499890000002E-3</v>
      </c>
      <c r="APL22" s="26">
        <v>6.7130710969999993E-3</v>
      </c>
      <c r="APM22" s="26">
        <v>8.1082166050000012E-3</v>
      </c>
      <c r="APN22" s="26">
        <v>-2.1641443699999999E-4</v>
      </c>
      <c r="APO22" s="26">
        <v>1.3250158640000002E-3</v>
      </c>
      <c r="APP22" s="26">
        <v>1.4619325876000001E-2</v>
      </c>
      <c r="APQ22" s="26">
        <v>1.3536382820999998E-2</v>
      </c>
      <c r="APR22" s="26">
        <v>1.1705531525E-2</v>
      </c>
      <c r="APS22" s="27" t="s">
        <v>3</v>
      </c>
      <c r="APT22" s="26">
        <v>-0.103728099208</v>
      </c>
      <c r="APU22" s="27" t="s">
        <v>3</v>
      </c>
      <c r="APV22" s="26">
        <v>8.7362973899999998E-3</v>
      </c>
      <c r="APW22" s="26">
        <v>1.0479531708000001E-2</v>
      </c>
      <c r="APX22" s="26">
        <v>1.3562518296E-2</v>
      </c>
      <c r="APY22" s="26">
        <v>1.1353344731E-2</v>
      </c>
      <c r="APZ22" s="26">
        <v>7.5848893930000006E-3</v>
      </c>
      <c r="AQA22" s="26">
        <v>7.0871681789999993E-3</v>
      </c>
      <c r="AQB22" s="26">
        <v>1.712857741E-3</v>
      </c>
      <c r="AQC22" s="26">
        <v>1.5661439329999998E-3</v>
      </c>
      <c r="AQD22" s="26">
        <v>6.099090035E-3</v>
      </c>
      <c r="AQE22" s="26">
        <v>1.358138348E-3</v>
      </c>
      <c r="AQF22" s="26">
        <v>3.3767968500000004E-4</v>
      </c>
      <c r="AQG22" s="26">
        <v>1.3653430139999999E-3</v>
      </c>
      <c r="AQH22" s="26">
        <v>-1.8173174550000001E-3</v>
      </c>
      <c r="AQI22" s="26">
        <v>9.0285488359999992E-3</v>
      </c>
      <c r="AQJ22" s="26">
        <v>1.5357800260000002E-3</v>
      </c>
      <c r="AQK22" s="26">
        <v>1.7666566119999999E-3</v>
      </c>
      <c r="AQL22" s="26">
        <v>4.4316523530000002E-3</v>
      </c>
      <c r="AQM22" s="26">
        <v>-1.1070912889999999E-3</v>
      </c>
      <c r="AQN22" s="26">
        <v>1.649835779E-3</v>
      </c>
      <c r="AQO22" s="26">
        <v>-1.9417754047E-2</v>
      </c>
      <c r="AQP22" s="26">
        <v>1.4577873829999999E-3</v>
      </c>
      <c r="AQQ22" s="26">
        <v>-9.6547623199999999E-4</v>
      </c>
      <c r="AQR22" s="26">
        <v>-2.9967427460000002E-3</v>
      </c>
      <c r="AQS22" s="26">
        <v>7.5579030009999999E-3</v>
      </c>
      <c r="AQT22" s="26">
        <v>-5.6799166040000003E-3</v>
      </c>
      <c r="AQU22" s="26">
        <v>2.0346300069999999E-3</v>
      </c>
      <c r="AQV22" s="26">
        <v>2.6091802560000002E-2</v>
      </c>
      <c r="AQW22" s="26">
        <v>6.0617655309999994E-3</v>
      </c>
      <c r="AQX22" s="26">
        <v>6.388247691E-3</v>
      </c>
      <c r="AQY22" s="26">
        <v>5.9666964540000004E-3</v>
      </c>
      <c r="AQZ22" s="26">
        <v>1.7119129350000001E-3</v>
      </c>
      <c r="ARA22" s="26">
        <v>2.8077213399999999E-3</v>
      </c>
      <c r="ARB22" s="26">
        <v>7.6479628680000003E-3</v>
      </c>
      <c r="ARC22" s="26">
        <v>7.312267202E-3</v>
      </c>
      <c r="ARD22" s="26">
        <v>9.0917190410000001E-3</v>
      </c>
      <c r="ARE22" s="26">
        <v>-7.7646789489999998E-3</v>
      </c>
      <c r="ARF22" s="26">
        <v>2.4284176939999998E-3</v>
      </c>
      <c r="ARG22" s="26">
        <v>-1.0317721867E-2</v>
      </c>
      <c r="ARH22" s="26">
        <v>2.5689937699999998E-3</v>
      </c>
      <c r="ARI22" s="26">
        <v>1.511966336E-3</v>
      </c>
      <c r="ARJ22" s="26">
        <v>1.3242382940000001E-3</v>
      </c>
      <c r="ARK22" s="26">
        <v>1.4581633869999999E-3</v>
      </c>
      <c r="ARL22" s="26">
        <v>1.7988803859999999E-3</v>
      </c>
      <c r="ARM22" s="26">
        <v>2.1417057719999998E-3</v>
      </c>
      <c r="ARN22" s="26">
        <v>8.3973594999999998E-5</v>
      </c>
      <c r="ARO22" s="26">
        <v>-2.3614007530000001E-3</v>
      </c>
      <c r="ARP22" s="27" t="s">
        <v>3</v>
      </c>
      <c r="ARQ22" s="26">
        <v>-2.0217223818999999E-2</v>
      </c>
      <c r="ARR22" s="26">
        <v>1.6124028360000001E-3</v>
      </c>
      <c r="ARS22" s="27" t="s">
        <v>3</v>
      </c>
      <c r="ART22" s="26">
        <v>3.7430673099999998E-4</v>
      </c>
      <c r="ARU22" s="26">
        <v>2.7291053999999997E-4</v>
      </c>
      <c r="ARV22" s="26">
        <v>6.680105240000001E-4</v>
      </c>
      <c r="ARW22" s="26">
        <v>9.3697834499999991E-4</v>
      </c>
      <c r="ARX22" s="26">
        <v>-2.1771492899999999E-3</v>
      </c>
      <c r="ARY22" s="26" t="s">
        <v>3</v>
      </c>
      <c r="ARZ22" s="26">
        <v>3.7419709870000002E-3</v>
      </c>
      <c r="ASA22" s="26">
        <v>-1.9816575494E-2</v>
      </c>
      <c r="ASB22" s="26">
        <v>1.6102449699999999E-3</v>
      </c>
      <c r="ASC22" s="26">
        <v>-1.0408112809000001E-2</v>
      </c>
      <c r="ASD22" s="26">
        <v>4.150058087E-3</v>
      </c>
      <c r="ASE22" s="26">
        <v>-1.9423102481000001E-2</v>
      </c>
      <c r="ASF22" s="26">
        <v>1.9356759740000002E-3</v>
      </c>
      <c r="ASG22" s="26">
        <v>1.7266287250000002E-3</v>
      </c>
      <c r="ASH22" s="26">
        <v>-3.1141325730000002E-3</v>
      </c>
      <c r="ASI22" s="27" t="s">
        <v>3</v>
      </c>
      <c r="ASJ22" s="26">
        <v>1.5763999989999999E-3</v>
      </c>
      <c r="ASK22" s="27" t="s">
        <v>3</v>
      </c>
      <c r="ASL22" s="27" t="s">
        <v>3</v>
      </c>
      <c r="ASM22" s="26">
        <v>-1.5108683770000001E-3</v>
      </c>
      <c r="ASN22" s="26">
        <v>1.6186035900000002E-3</v>
      </c>
      <c r="ASO22" s="26">
        <v>2.49523767E-4</v>
      </c>
      <c r="ASP22" s="26">
        <v>1.7286323440000001E-3</v>
      </c>
      <c r="ASQ22" s="26">
        <v>1.7357701780000001E-3</v>
      </c>
      <c r="ASR22" s="26">
        <v>-1.0850798255E-2</v>
      </c>
      <c r="ASS22" s="26">
        <v>1.5571804699999999E-3</v>
      </c>
      <c r="AST22" s="26">
        <v>1.7563957690000002E-3</v>
      </c>
      <c r="ASU22" s="26">
        <v>1.7830096940000002E-3</v>
      </c>
      <c r="ASV22" s="26">
        <v>1.39732562E-3</v>
      </c>
      <c r="ASW22" s="26">
        <v>5.2348217599999997E-4</v>
      </c>
      <c r="ASX22" s="26">
        <v>1.5575219290000001E-3</v>
      </c>
      <c r="ASY22" s="26">
        <v>1.1554418180000001E-3</v>
      </c>
      <c r="ASZ22" s="26">
        <v>5.8618321000000002E-4</v>
      </c>
      <c r="ATA22" s="27" t="s">
        <v>3</v>
      </c>
      <c r="ATB22" s="26">
        <v>-1.5402760730000001E-3</v>
      </c>
      <c r="ATC22" s="26">
        <v>3.241696457E-3</v>
      </c>
      <c r="ATD22" s="26">
        <v>1.3371028409999998E-3</v>
      </c>
      <c r="ATE22" s="26">
        <v>-1.9950228686E-2</v>
      </c>
      <c r="ATF22" s="26">
        <v>2.1967081790000001E-3</v>
      </c>
      <c r="ATG22" s="26">
        <v>-1.9517825761000002E-2</v>
      </c>
      <c r="ATH22" s="26">
        <v>3.7025820290000002E-3</v>
      </c>
      <c r="ATI22" s="26">
        <v>6.2497824379999997E-3</v>
      </c>
      <c r="ATJ22" s="26">
        <v>7.7398955400000006E-3</v>
      </c>
      <c r="ATK22" s="26">
        <v>3.3140800469999999E-3</v>
      </c>
      <c r="ATL22" s="26">
        <v>1.770604672E-3</v>
      </c>
      <c r="ATM22" s="26">
        <v>5.8082959500000005E-4</v>
      </c>
      <c r="ATN22" s="26">
        <v>1.540572932E-3</v>
      </c>
      <c r="ATO22" s="26">
        <v>1.509553548E-3</v>
      </c>
      <c r="ATP22" s="26">
        <v>1.290769647E-3</v>
      </c>
      <c r="ATQ22" s="26" t="s">
        <v>3</v>
      </c>
      <c r="ATR22" s="26" t="s">
        <v>3</v>
      </c>
      <c r="ATS22" s="26">
        <v>6.5847030360000006E-3</v>
      </c>
      <c r="ATT22" s="26">
        <v>4.7550022169999999E-3</v>
      </c>
      <c r="ATU22" s="26">
        <v>1.5423868350000001E-3</v>
      </c>
      <c r="ATV22" s="26">
        <v>-2.313180468E-3</v>
      </c>
      <c r="ATW22" s="26">
        <v>-2.4281150310000001E-3</v>
      </c>
      <c r="ATX22" s="26">
        <v>-2.9457984180000004E-3</v>
      </c>
      <c r="ATY22" s="26">
        <v>8.6299560900000003E-4</v>
      </c>
      <c r="ATZ22" s="26">
        <v>6.2391736620000006E-3</v>
      </c>
      <c r="AUA22" s="26">
        <v>3.201169178E-3</v>
      </c>
      <c r="AUB22" s="26">
        <v>1.957260832E-2</v>
      </c>
      <c r="AUC22" s="26">
        <v>8.9362197629999987E-3</v>
      </c>
      <c r="AUD22" s="26">
        <v>1.984031272E-3</v>
      </c>
      <c r="AUE22" s="26">
        <v>1.5177821610000001E-3</v>
      </c>
      <c r="AUF22" s="26">
        <v>-1.9898758977000001E-2</v>
      </c>
      <c r="AUG22" s="26">
        <v>1.053732194E-3</v>
      </c>
      <c r="AUH22" s="26">
        <v>-1.0069625609999999E-2</v>
      </c>
      <c r="AUI22" s="26">
        <v>1.499704083E-3</v>
      </c>
      <c r="AUJ22" s="26">
        <v>2.6855679820000002E-3</v>
      </c>
      <c r="AUK22" s="26">
        <v>5.5506458260000001E-3</v>
      </c>
      <c r="AUL22" s="26">
        <v>2.3347513700000002E-3</v>
      </c>
      <c r="AUM22" s="26">
        <v>-1.9643916189999999E-3</v>
      </c>
      <c r="AUN22" s="26">
        <v>1.5366590509999999E-3</v>
      </c>
      <c r="AUO22" s="26">
        <v>3.8606964139999999E-3</v>
      </c>
      <c r="AUP22" s="26">
        <v>5.0413196680000006E-3</v>
      </c>
      <c r="AUQ22" s="26" t="s">
        <v>3</v>
      </c>
      <c r="AUR22" s="26">
        <v>1.5921207579999998E-3</v>
      </c>
      <c r="AUS22" s="26">
        <v>3.5756347379999999E-3</v>
      </c>
      <c r="AUT22" s="26">
        <v>1.9484323440000001E-3</v>
      </c>
      <c r="AUU22" s="26">
        <v>7.7485104250000006E-3</v>
      </c>
      <c r="AUV22" s="26">
        <v>1.858540509E-2</v>
      </c>
      <c r="AUW22" s="26">
        <v>2.3011494230000002E-3</v>
      </c>
      <c r="AUX22" s="26">
        <v>1.377018491E-3</v>
      </c>
      <c r="AUY22" s="26">
        <v>1.557044494E-3</v>
      </c>
      <c r="AUZ22" s="26">
        <v>1.5771884890000002E-3</v>
      </c>
      <c r="AVA22" s="26">
        <v>6.9531500639999997E-3</v>
      </c>
      <c r="AVB22" s="26">
        <v>7.1401247590000003E-3</v>
      </c>
      <c r="AVC22" s="26">
        <v>1.3393467736E-2</v>
      </c>
      <c r="AVD22" s="26">
        <v>1.4531412123E-2</v>
      </c>
      <c r="AVE22" s="26">
        <v>1.9354001855999999E-2</v>
      </c>
      <c r="AVF22" s="26">
        <v>1.1932834859999999E-3</v>
      </c>
      <c r="AVG22" s="26">
        <v>4.6182866500000001E-4</v>
      </c>
      <c r="AVH22" s="26">
        <v>2.00684872E-3</v>
      </c>
      <c r="AVI22" s="26">
        <v>1.564085916E-3</v>
      </c>
      <c r="AVJ22" s="26">
        <v>1.544197327E-3</v>
      </c>
      <c r="AVK22" s="26" t="s">
        <v>3</v>
      </c>
      <c r="AVL22" s="26">
        <v>-3.74352528E-4</v>
      </c>
      <c r="AVM22" s="26">
        <v>6.4265354860000004E-3</v>
      </c>
      <c r="AVN22" s="26">
        <v>1.6211561169999999E-3</v>
      </c>
      <c r="AVO22" s="26">
        <v>1.528737834E-3</v>
      </c>
      <c r="AVP22" s="26">
        <v>1.496005531E-3</v>
      </c>
      <c r="AVQ22" s="26">
        <v>1.792674215E-3</v>
      </c>
      <c r="AVR22" s="26">
        <v>-4.1360597999999995E-3</v>
      </c>
      <c r="AVS22" s="26">
        <v>-1.3593947743E-2</v>
      </c>
      <c r="AVT22" s="26">
        <v>-1.9105880499999998E-4</v>
      </c>
      <c r="AVU22" s="26">
        <v>1.4313809890000001E-3</v>
      </c>
      <c r="AVV22" s="26">
        <v>-8.2126235349999997E-3</v>
      </c>
      <c r="AVW22" s="26">
        <v>-2.831163819E-3</v>
      </c>
      <c r="AVX22" s="26">
        <v>3.9916995919999998E-3</v>
      </c>
      <c r="AVY22" s="26">
        <v>2.5992239160000001E-3</v>
      </c>
      <c r="AVZ22" s="26">
        <v>1.517481768E-3</v>
      </c>
      <c r="AWA22" s="26" t="s">
        <v>3</v>
      </c>
      <c r="AWB22" s="26">
        <v>4.9888138099999995E-4</v>
      </c>
      <c r="AWC22" s="26">
        <v>3.3496472440000002E-3</v>
      </c>
      <c r="AWD22" s="26">
        <v>5.1015255299999996E-3</v>
      </c>
      <c r="AWE22" s="26">
        <v>5.5651361460000003E-3</v>
      </c>
      <c r="AWF22" s="26">
        <v>2.1023003629999999E-3</v>
      </c>
      <c r="AWG22" s="26">
        <v>1.3391998520000002E-3</v>
      </c>
      <c r="AWH22" s="26">
        <v>8.0194265159999993E-3</v>
      </c>
      <c r="AWI22" s="26">
        <v>6.9129080769999999E-3</v>
      </c>
      <c r="AWJ22" s="26">
        <v>9.1653097819999994E-3</v>
      </c>
      <c r="AWK22" s="26">
        <v>-2.2005412626999999E-2</v>
      </c>
      <c r="AWL22" s="26">
        <v>3.1752829449999999E-3</v>
      </c>
      <c r="AWM22" s="26">
        <v>1.5700833289999999E-3</v>
      </c>
      <c r="AWN22" s="26">
        <v>-3.6114371940000001E-2</v>
      </c>
      <c r="AWO22" s="26">
        <v>6.6163866209999998E-3</v>
      </c>
      <c r="AWP22" s="26">
        <v>-8.2553252309999995E-3</v>
      </c>
      <c r="AWQ22" s="26">
        <v>4.0082637469999998E-3</v>
      </c>
      <c r="AWR22" s="26">
        <v>-3.2932505680000001E-3</v>
      </c>
      <c r="AWS22" s="26">
        <v>1.581897084E-3</v>
      </c>
      <c r="AWT22" s="26">
        <v>1.8961202738000001E-2</v>
      </c>
      <c r="AWU22" s="26">
        <v>1.523607699E-3</v>
      </c>
      <c r="AWV22" s="26">
        <v>7.2658614499999995E-4</v>
      </c>
      <c r="AWW22" s="26">
        <v>1.987722969E-3</v>
      </c>
      <c r="AWX22" s="26">
        <v>-8.2978665009999994E-3</v>
      </c>
      <c r="AWY22" s="26">
        <v>-4.6471571610000005E-3</v>
      </c>
      <c r="AWZ22" s="26">
        <v>-2.874691533E-3</v>
      </c>
      <c r="AXA22" s="26">
        <v>2.0640314870000002E-3</v>
      </c>
      <c r="AXB22" s="26">
        <v>3.9592438070000001E-3</v>
      </c>
      <c r="AXC22" s="26">
        <v>8.586169276E-3</v>
      </c>
      <c r="AXD22" s="26">
        <v>1.5867175280000001E-3</v>
      </c>
      <c r="AXE22" s="26">
        <v>1.5739301610000001E-3</v>
      </c>
      <c r="AXF22" s="26">
        <v>1.1577891925999999E-2</v>
      </c>
      <c r="AXG22" s="26">
        <v>8.2390527009999995E-3</v>
      </c>
      <c r="AXH22" s="26">
        <v>7.1693758350000001E-3</v>
      </c>
      <c r="AXI22" s="26">
        <v>1.0905083516000001E-2</v>
      </c>
      <c r="AXJ22" s="26">
        <v>1.023177145E-2</v>
      </c>
      <c r="AXK22" s="26">
        <v>7.0428639900000003E-3</v>
      </c>
      <c r="AXL22" s="26">
        <v>-6.5832564810000003E-3</v>
      </c>
      <c r="AXM22" s="26">
        <v>2.7531835350000002E-3</v>
      </c>
      <c r="AXN22" s="26">
        <v>-1.27802615E-4</v>
      </c>
      <c r="AXO22" s="27" t="s">
        <v>3</v>
      </c>
      <c r="AXP22" s="26" t="s">
        <v>3</v>
      </c>
      <c r="AXQ22" s="26">
        <v>2.7892452000000004E-4</v>
      </c>
      <c r="AXR22" s="26">
        <v>3.8434391919999998E-3</v>
      </c>
      <c r="AXS22" s="26">
        <v>4.6537880090000002E-3</v>
      </c>
      <c r="AXT22" s="26">
        <v>-7.1076780890000002E-3</v>
      </c>
      <c r="AXU22" s="26">
        <v>-1.6465057434000001E-2</v>
      </c>
      <c r="AXV22" s="26">
        <v>-5.799407419E-3</v>
      </c>
      <c r="AXW22" s="26">
        <v>2.9924615420000001E-3</v>
      </c>
      <c r="AXX22" s="26">
        <v>3.3362530129999999E-3</v>
      </c>
      <c r="AXY22" s="26" t="s">
        <v>3</v>
      </c>
      <c r="AXZ22" s="26">
        <v>-8.5245749359999998E-3</v>
      </c>
      <c r="AYA22" s="26">
        <v>1.0737365240000001E-3</v>
      </c>
      <c r="AYB22" s="26" t="s">
        <v>3</v>
      </c>
      <c r="AYC22" s="26">
        <v>-2.2478301629999999E-3</v>
      </c>
      <c r="AYD22" s="26">
        <v>-5.4272164040000005E-3</v>
      </c>
      <c r="AYE22" s="26">
        <v>8.9831475000000001E-3</v>
      </c>
      <c r="AYF22" s="26">
        <v>8.4078445760000006E-3</v>
      </c>
      <c r="AYG22" s="26">
        <v>9.025309552E-3</v>
      </c>
      <c r="AYH22" s="26">
        <v>8.3557703150000003E-3</v>
      </c>
      <c r="AYI22" s="26" t="s">
        <v>3</v>
      </c>
      <c r="AYJ22" s="26" t="s">
        <v>3</v>
      </c>
      <c r="AYK22" s="26" t="s">
        <v>3</v>
      </c>
      <c r="AYL22" s="26">
        <v>-1.322957401E-3</v>
      </c>
      <c r="AYM22" s="26">
        <v>7.5508548200000003E-3</v>
      </c>
      <c r="AYN22" s="26">
        <v>-6.5903159099999994E-4</v>
      </c>
      <c r="AYO22" s="26">
        <v>-2.6222161099999998E-4</v>
      </c>
      <c r="AYP22" s="26">
        <v>1.284520087E-3</v>
      </c>
      <c r="AYQ22" s="26">
        <v>-3.0330973470000001E-3</v>
      </c>
      <c r="AYR22" s="26">
        <v>-2.1803663159000002E-2</v>
      </c>
      <c r="AYS22" s="26">
        <v>3.251274792E-3</v>
      </c>
      <c r="AYT22" s="26">
        <v>2.3648128380000001E-3</v>
      </c>
      <c r="AYU22" s="26">
        <v>5.085823574E-3</v>
      </c>
      <c r="AYV22" s="26">
        <v>3.5464238240000001E-3</v>
      </c>
      <c r="AYW22" s="26">
        <v>4.2323620439999998E-3</v>
      </c>
      <c r="AYX22" s="26">
        <v>-1.5464911574E-2</v>
      </c>
      <c r="AYY22" s="26">
        <v>-1.2587347398E-2</v>
      </c>
      <c r="AYZ22" s="26">
        <v>1.4035479019999999E-3</v>
      </c>
      <c r="AZA22" s="26">
        <v>1.4347653800000001E-4</v>
      </c>
      <c r="AZB22" s="26">
        <v>-1.3385936120000001E-3</v>
      </c>
      <c r="AZC22" s="26">
        <v>1.3429163890000002E-3</v>
      </c>
      <c r="AZD22" s="26">
        <v>1.5994658049999998E-3</v>
      </c>
      <c r="AZE22" s="26">
        <v>1.565566001E-3</v>
      </c>
      <c r="AZF22" s="26" t="s">
        <v>3</v>
      </c>
      <c r="AZG22" s="26">
        <v>7.4610165100000006E-3</v>
      </c>
      <c r="AZH22" s="26">
        <v>1.3998730100000002E-4</v>
      </c>
      <c r="AZI22" s="26">
        <v>1.4009259600000002E-3</v>
      </c>
      <c r="AZJ22" s="26">
        <v>1.6549739159999999E-3</v>
      </c>
      <c r="AZK22" s="26">
        <v>1.376311231E-3</v>
      </c>
      <c r="AZL22" s="26">
        <v>2.6745288769999998E-3</v>
      </c>
      <c r="AZM22" s="26" t="s">
        <v>3</v>
      </c>
      <c r="AZN22" s="26">
        <v>2.4779156159999999E-3</v>
      </c>
      <c r="AZO22" s="26">
        <v>1.4599000000000001E-3</v>
      </c>
      <c r="AZP22" s="26">
        <v>1.72219037E-3</v>
      </c>
      <c r="AZQ22" s="26">
        <v>1.8624785809999999E-3</v>
      </c>
      <c r="AZR22" s="26">
        <v>7.0609824239999995E-3</v>
      </c>
      <c r="AZS22" s="26">
        <v>1.566661119E-3</v>
      </c>
      <c r="AZT22" s="26">
        <v>4.5876804540000002E-3</v>
      </c>
      <c r="AZU22" s="26">
        <v>-1.3839737300000001E-4</v>
      </c>
      <c r="AZV22" s="26">
        <v>-1.1292324980999999E-2</v>
      </c>
      <c r="AZW22" s="26">
        <v>1.441875171E-3</v>
      </c>
      <c r="AZX22" s="27" t="s">
        <v>3</v>
      </c>
      <c r="AZY22" s="26" t="s">
        <v>3</v>
      </c>
      <c r="AZZ22" s="27" t="s">
        <v>3</v>
      </c>
      <c r="BAA22" s="26" t="s">
        <v>3</v>
      </c>
      <c r="BAB22" s="27" t="s">
        <v>3</v>
      </c>
      <c r="BAC22" s="26">
        <v>1.0123751938000001E-2</v>
      </c>
      <c r="BAD22" s="26">
        <v>-8.4633862099999999E-4</v>
      </c>
      <c r="BAE22" s="26">
        <v>-1.2886961860000001E-3</v>
      </c>
      <c r="BAF22" s="26">
        <v>8.8281824699999994E-4</v>
      </c>
      <c r="BAG22" s="26">
        <v>-1.3096917995999999E-2</v>
      </c>
      <c r="BAH22" s="26" t="s">
        <v>3</v>
      </c>
      <c r="BAI22" s="26" t="s">
        <v>3</v>
      </c>
      <c r="BAJ22" s="26" t="s">
        <v>3</v>
      </c>
      <c r="BAK22" s="26">
        <v>4.3001840549999996E-3</v>
      </c>
      <c r="BAL22" s="26">
        <v>9.0011256759999995E-3</v>
      </c>
      <c r="BAM22" s="26">
        <v>1.1305351839E-2</v>
      </c>
      <c r="BAN22" s="26">
        <v>6.8763135430000002E-3</v>
      </c>
      <c r="BAO22" s="26">
        <v>7.7253307270000009E-3</v>
      </c>
      <c r="BAP22" s="26">
        <v>4.5140825920000002E-3</v>
      </c>
      <c r="BAQ22" s="26">
        <v>1.467579154E-2</v>
      </c>
      <c r="BAR22" s="26">
        <v>2.2723766889999998E-3</v>
      </c>
      <c r="BAS22" s="26">
        <v>3.3469999090000001E-3</v>
      </c>
      <c r="BAT22" s="26">
        <v>2.8907214230000002E-3</v>
      </c>
      <c r="BAU22" s="26">
        <v>5.5360381479999995E-3</v>
      </c>
      <c r="BAV22" s="26">
        <v>-3.6644729268999997E-2</v>
      </c>
      <c r="BAW22" s="26">
        <v>-3.7002528695000002E-2</v>
      </c>
      <c r="BAX22" s="26" t="s">
        <v>3</v>
      </c>
      <c r="BAY22" s="26">
        <v>4.3291386960000004E-3</v>
      </c>
      <c r="BAZ22" s="26">
        <v>-2.8243701970000002E-3</v>
      </c>
      <c r="BBA22" s="26">
        <v>8.0731679930000008E-3</v>
      </c>
      <c r="BBB22" s="26">
        <v>1.5490846250000002E-3</v>
      </c>
      <c r="BBC22" s="26">
        <v>4.270018203E-3</v>
      </c>
      <c r="BBD22" s="26">
        <v>-4.2324145427999997E-2</v>
      </c>
      <c r="BBE22" s="26">
        <v>2.6674143789999997E-3</v>
      </c>
      <c r="BBF22" s="26">
        <v>4.0231783759999999E-3</v>
      </c>
      <c r="BBG22" s="26">
        <v>-2.0896989221000001E-2</v>
      </c>
      <c r="BBH22" s="26">
        <v>-2.5064781800000004E-4</v>
      </c>
      <c r="BBI22" s="26">
        <v>-1.6773470499999998E-4</v>
      </c>
      <c r="BBJ22" s="26">
        <v>2.894182642E-3</v>
      </c>
      <c r="BBK22" s="26">
        <v>1.3569637261E-2</v>
      </c>
      <c r="BBL22" s="26">
        <v>-1.5009176333E-2</v>
      </c>
      <c r="BBM22" s="26">
        <v>8.3450011310000002E-3</v>
      </c>
      <c r="BBN22" s="26">
        <v>1.3736243940000001E-3</v>
      </c>
      <c r="BBO22" s="26" t="s">
        <v>3</v>
      </c>
      <c r="BBP22" s="26" t="s">
        <v>3</v>
      </c>
      <c r="BBQ22" s="26">
        <v>1.2225135504E-2</v>
      </c>
      <c r="BBR22" s="26">
        <v>2.9211193819999996E-3</v>
      </c>
      <c r="BBS22" s="26">
        <v>-2.4002138700000001E-4</v>
      </c>
      <c r="BBT22" s="26">
        <v>1.6690685827999999E-2</v>
      </c>
      <c r="BBU22" s="26">
        <v>-3.3245055900000002E-4</v>
      </c>
      <c r="BBV22" s="26">
        <v>-3.7905460210000005E-3</v>
      </c>
      <c r="BBW22" s="26">
        <v>-3.4934844850000001E-3</v>
      </c>
      <c r="BBX22" s="26">
        <v>2.3628118619999998E-3</v>
      </c>
      <c r="BBY22" s="26">
        <v>1.550146279E-3</v>
      </c>
      <c r="BBZ22" s="26">
        <v>-0.50305234988600001</v>
      </c>
      <c r="BCA22" s="26">
        <v>1.5112739129999999E-3</v>
      </c>
      <c r="BCB22" s="26">
        <v>-3.5684775600000005E-4</v>
      </c>
      <c r="BCC22" s="26">
        <v>1.8712123899999999E-4</v>
      </c>
      <c r="BCD22" s="26">
        <v>9.8541635449999991E-3</v>
      </c>
      <c r="BCE22" s="26">
        <v>5.9964234949999992E-3</v>
      </c>
      <c r="BCF22" s="26">
        <v>1.3313740520999999E-2</v>
      </c>
      <c r="BCG22" s="26">
        <v>-1.9052106427000001E-2</v>
      </c>
      <c r="BCH22" s="26">
        <v>1.424632996E-3</v>
      </c>
      <c r="BCI22" s="26">
        <v>1.4252529920000001E-3</v>
      </c>
      <c r="BCJ22" s="26" t="s">
        <v>3</v>
      </c>
      <c r="BCK22" s="26">
        <v>9.2860162700000002E-4</v>
      </c>
      <c r="BCL22" s="26">
        <v>1.327996733E-3</v>
      </c>
      <c r="BCM22" s="26">
        <v>-1.3943213542E-2</v>
      </c>
      <c r="BCN22" s="26">
        <v>8.4381357219999991E-3</v>
      </c>
      <c r="BCO22" s="26">
        <v>9.598534895E-3</v>
      </c>
      <c r="BCP22" s="26">
        <v>7.6939561520000003E-3</v>
      </c>
      <c r="BCQ22" s="26">
        <v>4.5322523120000001E-3</v>
      </c>
      <c r="BCR22" s="26">
        <v>3.0782386400000001E-3</v>
      </c>
      <c r="BCS22" s="26">
        <v>2.9016728870000005E-3</v>
      </c>
      <c r="BCT22" s="26">
        <v>3.980453238E-3</v>
      </c>
      <c r="BCU22" s="26">
        <v>3.855633713E-3</v>
      </c>
      <c r="BCV22" s="26">
        <v>3.5463527179999997E-3</v>
      </c>
      <c r="BCW22" s="26">
        <v>1.410945283E-3</v>
      </c>
      <c r="BCX22" s="26">
        <v>2.9468134870000002E-3</v>
      </c>
      <c r="BCY22" s="26">
        <v>-2.0467705100000002E-4</v>
      </c>
      <c r="BCZ22" s="26">
        <v>5.6123661550000004E-3</v>
      </c>
      <c r="BDA22" s="26">
        <v>1.586934292E-3</v>
      </c>
      <c r="BDB22" s="26">
        <v>1.3734983400000001E-3</v>
      </c>
      <c r="BDC22" s="26">
        <v>-1.06241379E-3</v>
      </c>
      <c r="BDD22" s="26">
        <v>1.3033626119999999E-3</v>
      </c>
      <c r="BDE22" s="26">
        <v>2.1890877280000003E-3</v>
      </c>
      <c r="BDF22" s="26">
        <v>1.235553893E-3</v>
      </c>
      <c r="BDG22" s="26">
        <v>4.4892460669999999E-3</v>
      </c>
      <c r="BDH22" s="26">
        <v>3.1456454360000003E-3</v>
      </c>
      <c r="BDI22" s="26">
        <v>5.6604348090000004E-3</v>
      </c>
      <c r="BDJ22" s="26">
        <v>6.2119457499999996E-3</v>
      </c>
      <c r="BDK22" s="26">
        <v>0.183642526808</v>
      </c>
      <c r="BDL22" s="26" t="s">
        <v>3</v>
      </c>
      <c r="BDM22" s="26">
        <v>2.01263041E-4</v>
      </c>
      <c r="BDN22" s="27" t="s">
        <v>3</v>
      </c>
      <c r="BDO22" s="27" t="s">
        <v>3</v>
      </c>
      <c r="BDP22" s="26">
        <v>6.6146878350000007E-3</v>
      </c>
      <c r="BDQ22" s="26" t="s">
        <v>3</v>
      </c>
      <c r="BDR22" s="26">
        <v>6.725059494E-3</v>
      </c>
      <c r="BDS22" s="26">
        <v>-4.7142019000000002E-5</v>
      </c>
      <c r="BDT22" s="26">
        <v>9.4178991299999999E-4</v>
      </c>
      <c r="BDU22" s="26">
        <v>1.5235675670000001E-3</v>
      </c>
      <c r="BDV22" s="26">
        <v>-9.1368521600000002E-4</v>
      </c>
      <c r="BDW22" s="26">
        <v>1.1534864549999999E-3</v>
      </c>
      <c r="BDX22" s="26">
        <v>1.634857365E-3</v>
      </c>
      <c r="BDY22" s="26">
        <v>1.641789725E-3</v>
      </c>
      <c r="BDZ22" s="26" t="s">
        <v>3</v>
      </c>
      <c r="BEA22" s="26">
        <v>-1.18956079E-4</v>
      </c>
      <c r="BEB22" s="26">
        <v>6.3976182290000003E-3</v>
      </c>
      <c r="BEC22" s="26">
        <v>6.7193189679999998E-3</v>
      </c>
      <c r="BED22" s="26">
        <v>1.0496208329999999E-3</v>
      </c>
      <c r="BEE22" s="26">
        <v>1.443432854E-3</v>
      </c>
      <c r="BEF22" s="26">
        <v>1.3696936879999998E-3</v>
      </c>
      <c r="BEG22" s="26">
        <v>1.1849794099999999E-4</v>
      </c>
      <c r="BEH22" s="26">
        <v>-7.5653229340000008E-3</v>
      </c>
      <c r="BEI22" s="26">
        <v>-1.8708238700000001E-2</v>
      </c>
      <c r="BEJ22" s="26">
        <v>1.3329666000000001E-3</v>
      </c>
      <c r="BEK22" s="26">
        <v>1.0417152220000001E-3</v>
      </c>
      <c r="BEL22" s="26">
        <v>1.7332957619999999E-3</v>
      </c>
      <c r="BEM22" s="26">
        <v>1.724419815E-3</v>
      </c>
      <c r="BEN22" s="26">
        <v>1.4370318239999998E-3</v>
      </c>
      <c r="BEO22" s="26">
        <v>1.4836326680000001E-3</v>
      </c>
      <c r="BEP22" s="26">
        <v>1.7807507729999999E-3</v>
      </c>
      <c r="BEQ22" s="26">
        <v>2.4413990329999998E-3</v>
      </c>
      <c r="BER22" s="26">
        <v>4.1652428699999995E-3</v>
      </c>
      <c r="BES22" s="26">
        <v>1.294529322E-3</v>
      </c>
      <c r="BET22" s="27" t="s">
        <v>3</v>
      </c>
      <c r="BEU22" s="26">
        <v>5.3097179070999999E-2</v>
      </c>
      <c r="BEV22" s="26">
        <v>5.2867556450000006E-2</v>
      </c>
      <c r="BEW22" s="26">
        <v>1.264004701E-3</v>
      </c>
      <c r="BEX22" s="26">
        <v>1.4723209119999999E-3</v>
      </c>
      <c r="BEY22" s="26">
        <v>9.5882985999999992E-5</v>
      </c>
      <c r="BEZ22" s="26">
        <v>2.663573939E-3</v>
      </c>
      <c r="BFA22" s="26">
        <v>2.2837348120000002E-3</v>
      </c>
      <c r="BFB22" s="26">
        <v>2.4864893020000002E-3</v>
      </c>
      <c r="BFC22" s="26">
        <v>4.3894927319999997E-3</v>
      </c>
      <c r="BFD22" s="26">
        <v>3.393458602E-3</v>
      </c>
      <c r="BFE22" s="26">
        <v>4.28337798E-4</v>
      </c>
      <c r="BFF22" s="26">
        <v>2.36395837E-3</v>
      </c>
      <c r="BFG22" s="26">
        <v>1.7252893320000001E-3</v>
      </c>
      <c r="BFH22" s="26">
        <v>1.7798105119999998E-3</v>
      </c>
      <c r="BFI22" s="26">
        <v>6.615545869E-3</v>
      </c>
      <c r="BFJ22" s="26">
        <v>-8.4000821129999997E-3</v>
      </c>
      <c r="BFK22" s="26">
        <v>7.01336732E-4</v>
      </c>
      <c r="BFL22" s="26">
        <v>7.4957333999999996E-4</v>
      </c>
      <c r="BFM22" s="26">
        <v>8.22987452E-4</v>
      </c>
      <c r="BFN22" s="26">
        <v>1.496489858E-3</v>
      </c>
      <c r="BFO22" s="26">
        <v>1.7196586620000002E-3</v>
      </c>
      <c r="BFP22" s="26">
        <v>1.489272548E-3</v>
      </c>
      <c r="BFQ22" s="26">
        <v>7.99831971E-4</v>
      </c>
      <c r="BFR22" s="26">
        <v>1.126243074E-3</v>
      </c>
      <c r="BFS22" s="26">
        <v>1.5190774400000002E-3</v>
      </c>
      <c r="BFT22" s="26">
        <v>1.3973215900000001E-4</v>
      </c>
      <c r="BFU22" s="26">
        <v>8.4246472999999986E-5</v>
      </c>
      <c r="BFV22" s="26">
        <v>1.542383776E-3</v>
      </c>
      <c r="BFW22" s="26">
        <v>1.6029750119999999E-3</v>
      </c>
      <c r="BFX22" s="26">
        <v>1.6710089210000001E-3</v>
      </c>
      <c r="BFY22" s="26">
        <v>4.72516252E-4</v>
      </c>
      <c r="BFZ22" s="26">
        <v>5.5908709600000005E-4</v>
      </c>
      <c r="BGA22" s="26">
        <v>-6.0751323999999994E-5</v>
      </c>
      <c r="BGB22" s="26">
        <v>1.706562378E-3</v>
      </c>
      <c r="BGC22" s="26">
        <v>1.7986284250000001E-3</v>
      </c>
      <c r="BGD22" s="26">
        <v>1.543701795E-3</v>
      </c>
      <c r="BGE22" s="26">
        <v>8.7375909800000004E-4</v>
      </c>
      <c r="BGF22" s="26">
        <v>1.352412787E-3</v>
      </c>
      <c r="BGG22" s="26">
        <v>-1.2184372940000001E-3</v>
      </c>
      <c r="BGH22" s="26">
        <v>9.1045245399999999E-4</v>
      </c>
      <c r="BGI22" s="26">
        <v>2.0405943480000001E-3</v>
      </c>
      <c r="BGJ22" s="27" t="s">
        <v>3</v>
      </c>
      <c r="BGK22" s="26">
        <v>2.1391006230000002E-3</v>
      </c>
      <c r="BGL22" s="26">
        <v>1.3823025259999998E-3</v>
      </c>
      <c r="BGM22" s="26">
        <v>2.152794309E-3</v>
      </c>
      <c r="BGN22" s="26">
        <v>2.405199062E-3</v>
      </c>
      <c r="BGO22" s="26">
        <v>1.5360222319999999E-3</v>
      </c>
      <c r="BGP22" s="26">
        <v>1.335991366E-3</v>
      </c>
      <c r="BGQ22" s="26">
        <v>1.3003717970000001E-3</v>
      </c>
      <c r="BGR22" s="26">
        <v>3.4733213019999998E-3</v>
      </c>
      <c r="BGS22" s="26">
        <v>7.130519678E-3</v>
      </c>
      <c r="BGT22" s="26">
        <v>8.0514218860000004E-3</v>
      </c>
      <c r="BGU22" s="26">
        <v>7.8492074089999992E-3</v>
      </c>
      <c r="BGV22" s="26">
        <v>2.5690583740000002E-3</v>
      </c>
      <c r="BGW22" s="26">
        <v>2.3995618880000001E-3</v>
      </c>
      <c r="BGX22" s="26">
        <v>2.9563119059999999E-3</v>
      </c>
      <c r="BGY22" s="26">
        <v>-3.6370298176000002E-2</v>
      </c>
      <c r="BGZ22" s="26">
        <v>-1.9159642527999999E-2</v>
      </c>
      <c r="BHA22" s="26">
        <v>-1.7997850563E-2</v>
      </c>
      <c r="BHB22" s="26">
        <v>5.2569991682000002E-2</v>
      </c>
      <c r="BHC22" s="26">
        <v>5.5553605775000001E-2</v>
      </c>
      <c r="BHD22" s="26">
        <v>5.5749752565000005E-2</v>
      </c>
      <c r="BHE22" s="26">
        <v>-3.6636686005000002E-2</v>
      </c>
      <c r="BHF22" s="26">
        <v>3.8191415829999997E-3</v>
      </c>
      <c r="BHG22" s="26">
        <v>-8.0732491399999988E-3</v>
      </c>
      <c r="BHH22" s="26" t="s">
        <v>3</v>
      </c>
      <c r="BHI22" s="26">
        <v>1.3224862149999999E-3</v>
      </c>
      <c r="BHJ22" s="26">
        <v>-2.0034711460999999E-2</v>
      </c>
      <c r="BHK22" s="26">
        <v>5.6235007623000002E-2</v>
      </c>
      <c r="BHL22" s="26">
        <v>5.6012729058000005E-2</v>
      </c>
      <c r="BHM22" s="26">
        <v>-1.9453266217000002E-2</v>
      </c>
      <c r="BHN22" s="26">
        <v>3.8684347979999999E-3</v>
      </c>
      <c r="BHO22" s="26">
        <v>3.1506933320000004E-3</v>
      </c>
      <c r="BHP22" s="26">
        <v>-1.2471745049999999E-3</v>
      </c>
      <c r="BHQ22" s="26">
        <v>1.5005782630000001E-3</v>
      </c>
      <c r="BHR22" s="26">
        <v>1.5866783949999999E-3</v>
      </c>
      <c r="BHS22" s="26">
        <v>1.2139570399999999E-3</v>
      </c>
      <c r="BHT22" s="26">
        <v>4.0536164180000004E-3</v>
      </c>
      <c r="BHU22" s="26">
        <v>4.0766285590000005E-3</v>
      </c>
      <c r="BHV22" s="26">
        <v>-1.8124740390000001E-2</v>
      </c>
      <c r="BHW22" s="26">
        <v>1.065812632E-3</v>
      </c>
      <c r="BHX22" s="26">
        <v>-7.7417552099999995E-3</v>
      </c>
      <c r="BHY22" s="27" t="s">
        <v>3</v>
      </c>
      <c r="BHZ22" s="26">
        <v>1.3014133980000001E-3</v>
      </c>
      <c r="BIA22" s="26">
        <v>-2.5916593319999996E-3</v>
      </c>
      <c r="BIB22" s="26">
        <v>-3.6922846016000002E-2</v>
      </c>
      <c r="BIC22" s="26">
        <v>3.4855060900000003E-3</v>
      </c>
      <c r="BID22" s="26">
        <v>1.769894086E-3</v>
      </c>
      <c r="BIE22" s="26">
        <v>1.9876211990000003E-3</v>
      </c>
      <c r="BIF22" s="26" t="s">
        <v>3</v>
      </c>
      <c r="BIG22" s="26">
        <v>1.0249125078E-2</v>
      </c>
      <c r="BIH22" s="26">
        <v>9.6387856699999995E-4</v>
      </c>
      <c r="BII22" s="26">
        <v>4.5578374259999995E-3</v>
      </c>
      <c r="BIJ22" s="26">
        <v>3.6818871980000001E-3</v>
      </c>
      <c r="BIK22" s="26">
        <v>1.7755307479999998E-3</v>
      </c>
      <c r="BIL22" s="26">
        <v>-6.9021631700000004E-4</v>
      </c>
      <c r="BIM22" s="26">
        <v>-8.8432391829999998E-3</v>
      </c>
      <c r="BIN22" s="26">
        <v>-8.4232241950000005E-3</v>
      </c>
      <c r="BIO22" s="26">
        <v>7.0491382770000001E-3</v>
      </c>
      <c r="BIP22" s="26">
        <v>-3.5435867469000001E-2</v>
      </c>
      <c r="BIQ22" s="26">
        <v>3.9546924000000005E-5</v>
      </c>
      <c r="BIR22" s="26" t="s">
        <v>3</v>
      </c>
      <c r="BIS22" s="26">
        <v>3.7872539695999997E-2</v>
      </c>
      <c r="BIT22" s="26">
        <v>6.8290907000000006E-5</v>
      </c>
      <c r="BIU22" s="26">
        <v>1.99209399E-4</v>
      </c>
      <c r="BIV22" s="26">
        <v>3.2663281699999997E-4</v>
      </c>
      <c r="BIW22" s="26">
        <v>7.0841087000000002E-4</v>
      </c>
      <c r="BIX22" s="26">
        <v>1.1008299630000001E-3</v>
      </c>
      <c r="BIY22" s="26">
        <v>2.6826355039999998E-3</v>
      </c>
      <c r="BIZ22" s="26">
        <v>7.2864215600000008E-4</v>
      </c>
      <c r="BJA22" s="26">
        <v>3.55566563E-4</v>
      </c>
      <c r="BJB22" s="26">
        <v>4.9006073700000004E-4</v>
      </c>
      <c r="BJC22" s="26">
        <v>5.6052315964000003E-2</v>
      </c>
      <c r="BJD22" s="26">
        <v>5.5865226525000006E-2</v>
      </c>
      <c r="BJE22" s="26">
        <v>-2.0410102122999998E-2</v>
      </c>
      <c r="BJF22" s="26">
        <v>2.1591389720000001E-3</v>
      </c>
      <c r="BJG22" s="26">
        <v>3.6281532529999997E-3</v>
      </c>
      <c r="BJH22" s="26">
        <v>2.3671481999999999E-5</v>
      </c>
      <c r="BJI22" s="26">
        <v>9.1641049200000008E-4</v>
      </c>
      <c r="BJJ22" s="26">
        <v>1.305088604E-3</v>
      </c>
      <c r="BJK22" s="27" t="s">
        <v>3</v>
      </c>
      <c r="BJL22" s="27" t="s">
        <v>3</v>
      </c>
      <c r="BJM22" s="27" t="s">
        <v>3</v>
      </c>
      <c r="BJN22" s="26">
        <v>1.5103567840000001E-3</v>
      </c>
      <c r="BJO22" s="26">
        <v>1.4149364549999998E-3</v>
      </c>
      <c r="BJP22" s="26">
        <v>9.42898097E-4</v>
      </c>
      <c r="BJQ22" s="26">
        <v>9.8276301499999994E-4</v>
      </c>
      <c r="BJR22" s="26">
        <v>8.1194213099999998E-4</v>
      </c>
      <c r="BJS22" s="26">
        <v>1.5101430409999999E-3</v>
      </c>
      <c r="BJT22" s="26">
        <v>2.2933931000000002E-4</v>
      </c>
      <c r="BJU22" s="26">
        <v>5.2126006000000004E-4</v>
      </c>
      <c r="BJV22" s="26">
        <v>-3.4064918999999998E-5</v>
      </c>
      <c r="BJW22" s="26">
        <v>-4.0812412000000002E-5</v>
      </c>
      <c r="BJX22" s="26">
        <v>3.4644989749999999E-3</v>
      </c>
      <c r="BJY22" s="26">
        <v>6.4473465999999999E-5</v>
      </c>
      <c r="BJZ22" s="26">
        <v>4.7335582399999997E-4</v>
      </c>
      <c r="BKA22" s="26">
        <v>6.6488367800000001E-4</v>
      </c>
      <c r="BKB22" s="26">
        <v>1.08802216E-4</v>
      </c>
      <c r="BKC22" s="26">
        <v>5.47879253E-4</v>
      </c>
      <c r="BKD22" s="26">
        <v>1.8259875999999999E-5</v>
      </c>
      <c r="BKE22" s="26">
        <v>-3.1255184000000001E-5</v>
      </c>
      <c r="BKF22" s="26">
        <v>9.5554816900000005E-4</v>
      </c>
      <c r="BKG22" s="26">
        <v>1.3215539E-4</v>
      </c>
      <c r="BKH22" s="26">
        <v>1.4024739600000002E-4</v>
      </c>
      <c r="BKI22" s="26">
        <v>1.4222598769999999E-3</v>
      </c>
      <c r="BKJ22" s="26">
        <v>7.5492950899999991E-4</v>
      </c>
      <c r="BKK22" s="26">
        <v>-7.5852649809999995E-3</v>
      </c>
      <c r="BKL22" s="26">
        <v>-8.3959628700000007E-3</v>
      </c>
      <c r="BKM22" s="26">
        <v>3.0349645000000001E-5</v>
      </c>
      <c r="BKN22" s="26">
        <v>1.5207447299999999E-4</v>
      </c>
      <c r="BKO22" s="26">
        <v>1.295013494E-3</v>
      </c>
      <c r="BKP22" s="26">
        <v>1.514448934E-3</v>
      </c>
      <c r="BKQ22" s="26">
        <v>1.7768067000000002E-3</v>
      </c>
      <c r="BKR22" s="26">
        <v>6.7406614280000002E-3</v>
      </c>
      <c r="BKS22" s="26">
        <v>6.7395382960000003E-3</v>
      </c>
      <c r="BKT22" s="26">
        <v>8.7556179200000005E-4</v>
      </c>
      <c r="BKU22" s="26">
        <v>2.187465966E-3</v>
      </c>
      <c r="BKV22" s="26">
        <v>-3.5692201117E-2</v>
      </c>
      <c r="BKW22" s="26">
        <v>1.4448702969999999E-3</v>
      </c>
      <c r="BKX22" s="26">
        <v>1.4477491670000001E-3</v>
      </c>
      <c r="BKY22" s="26">
        <v>1.6802023669999998E-3</v>
      </c>
      <c r="BKZ22" s="26">
        <v>1.252208243E-3</v>
      </c>
      <c r="BLA22" s="26">
        <v>-3.6521718313000003E-2</v>
      </c>
      <c r="BLB22" s="26">
        <v>-1.8297361394000001E-2</v>
      </c>
      <c r="BLC22" s="26">
        <v>5.6148382299999995E-4</v>
      </c>
      <c r="BLD22" s="26">
        <v>-1.0960966649999999E-2</v>
      </c>
      <c r="BLE22" s="26">
        <v>-7.1629563689999997E-3</v>
      </c>
      <c r="BLF22" s="26">
        <v>1.4288260080000002E-3</v>
      </c>
      <c r="BLG22" s="26">
        <v>1.3467849032999999E-2</v>
      </c>
      <c r="BLH22" s="26">
        <v>1.7690794179999999E-3</v>
      </c>
      <c r="BLI22" s="26">
        <v>2.0102620489999999E-3</v>
      </c>
      <c r="BLJ22" s="26">
        <v>2.1157259299999999E-3</v>
      </c>
      <c r="BLK22" s="26">
        <v>1.7876094410000001E-3</v>
      </c>
      <c r="BLL22" s="26">
        <v>1.439411123E-3</v>
      </c>
      <c r="BLM22" s="26">
        <v>1.4401958710000002E-3</v>
      </c>
      <c r="BLN22" s="26">
        <v>2.1362546420000002E-3</v>
      </c>
      <c r="BLO22" s="26">
        <v>1.9827240660000001E-3</v>
      </c>
      <c r="BLP22" s="26">
        <v>1.3809291869E-2</v>
      </c>
      <c r="BLQ22" s="26">
        <v>3.733187893E-2</v>
      </c>
      <c r="BLR22" s="26">
        <v>1.4291748509999999E-3</v>
      </c>
      <c r="BLS22" s="26">
        <v>1.471083115E-3</v>
      </c>
      <c r="BLT22" s="26">
        <v>1.479874104E-3</v>
      </c>
      <c r="BLU22" s="26">
        <v>4.7909678000000006E-5</v>
      </c>
      <c r="BLV22" s="26">
        <v>1.9984308199999997E-4</v>
      </c>
      <c r="BLW22" s="26">
        <v>9.1695347100000004E-4</v>
      </c>
      <c r="BLX22" s="26">
        <v>2.0273946859999999E-3</v>
      </c>
      <c r="BLY22" s="26">
        <v>1.7226157429999999E-3</v>
      </c>
      <c r="BLZ22" s="26">
        <v>1.3298302430000001E-3</v>
      </c>
      <c r="BMA22" s="26">
        <v>5.2268726100000002E-4</v>
      </c>
      <c r="BMB22" s="26">
        <v>6.5482892900000007E-4</v>
      </c>
      <c r="BMC22" s="26">
        <v>1.5444480499999999E-3</v>
      </c>
      <c r="BMD22" s="26">
        <v>4.3227695599999997E-4</v>
      </c>
      <c r="BME22" s="26">
        <v>7.000836219999999E-4</v>
      </c>
      <c r="BMF22" s="26">
        <v>-8.7785661449999997E-3</v>
      </c>
      <c r="BMG22" s="26">
        <v>1.8190028240000001E-3</v>
      </c>
      <c r="BMH22" s="26">
        <v>1.7787091000000003E-4</v>
      </c>
      <c r="BMI22" s="26">
        <v>1.3052611350000002E-3</v>
      </c>
      <c r="BMJ22" s="26">
        <v>6.8178986999999997E-5</v>
      </c>
      <c r="BMK22" s="26">
        <v>5.4105481200000002E-4</v>
      </c>
      <c r="BML22" s="26">
        <v>5.2853775300000007E-4</v>
      </c>
      <c r="BMM22" s="26">
        <v>7.0508245600000002E-4</v>
      </c>
      <c r="BMN22" s="26">
        <v>1.9098482100000003E-4</v>
      </c>
      <c r="BMO22" s="26">
        <v>1.73023183E-3</v>
      </c>
      <c r="BMP22" s="26">
        <v>3.6773686299999998E-4</v>
      </c>
      <c r="BMQ22" s="26">
        <v>4.9890533099999999E-4</v>
      </c>
      <c r="BMR22" s="26">
        <v>1.334361456E-3</v>
      </c>
      <c r="BMS22" s="26">
        <v>2.1585799200000001E-3</v>
      </c>
      <c r="BMT22" s="26">
        <v>5.0964906E-5</v>
      </c>
      <c r="BMU22" s="26">
        <v>3.7874180447E-2</v>
      </c>
      <c r="BMV22" s="26">
        <v>3.7677951881000003E-2</v>
      </c>
      <c r="BMW22" s="26">
        <v>1.60835346E-3</v>
      </c>
      <c r="BMX22" s="26">
        <v>-1.8805724271999998E-2</v>
      </c>
      <c r="BMY22" s="26">
        <v>3.0473728030000003E-3</v>
      </c>
      <c r="BMZ22" s="26">
        <v>1.0426406287000001E-2</v>
      </c>
      <c r="BNA22" s="26">
        <v>-3.6263732012999997E-2</v>
      </c>
      <c r="BNB22" s="26">
        <v>-7.565132017E-3</v>
      </c>
      <c r="BNC22" s="26">
        <v>2.580304839E-3</v>
      </c>
      <c r="BND22" s="26">
        <v>4.2439092179999997E-3</v>
      </c>
      <c r="BNE22" s="26">
        <v>2.0282420709999997E-3</v>
      </c>
      <c r="BNF22" s="26">
        <v>6.7422636570000005E-3</v>
      </c>
      <c r="BNG22" s="26">
        <v>1.4629868700000001E-3</v>
      </c>
      <c r="BNH22" s="26">
        <v>-1.8131829536999999E-2</v>
      </c>
      <c r="BNI22" s="26">
        <v>2.3118989910000001E-3</v>
      </c>
      <c r="BNJ22" s="26">
        <v>1.9125166160000001E-3</v>
      </c>
      <c r="BNK22" s="26">
        <v>1.619815207E-3</v>
      </c>
      <c r="BNL22" s="26">
        <v>2.5332143320000002E-3</v>
      </c>
      <c r="BNM22" s="26">
        <v>-2.5153115379000002E-2</v>
      </c>
      <c r="BNN22" s="26">
        <v>-3.6405324225000001E-2</v>
      </c>
      <c r="BNO22" s="26">
        <v>-1.8125021292000002E-2</v>
      </c>
      <c r="BNP22" s="26">
        <v>3.6690972579999999E-3</v>
      </c>
      <c r="BNQ22" s="27" t="s">
        <v>3</v>
      </c>
      <c r="BNR22" s="26">
        <v>-1.0703952692E-2</v>
      </c>
      <c r="BNS22" s="26">
        <v>-1.0873770414999999E-2</v>
      </c>
      <c r="BNT22" s="26">
        <v>1.2518493410000001E-3</v>
      </c>
      <c r="BNU22" s="26">
        <v>2.5835376890000002E-3</v>
      </c>
      <c r="BNV22" s="26">
        <v>2.2228918659999999E-3</v>
      </c>
      <c r="BNW22" s="26">
        <v>1.6005778249999999E-3</v>
      </c>
      <c r="BNX22" s="26">
        <v>-1.7969659E-4</v>
      </c>
      <c r="BNY22" s="26">
        <v>-9.9892300000000008E-7</v>
      </c>
      <c r="BNZ22" s="26">
        <v>7.1708878200000008E-4</v>
      </c>
      <c r="BOA22" s="26">
        <v>1.4606241710000002E-3</v>
      </c>
      <c r="BOB22" s="26">
        <v>-3.8054429999999999E-3</v>
      </c>
      <c r="BOC22" s="26">
        <v>1.481623712E-3</v>
      </c>
      <c r="BOD22" s="26">
        <v>1.0269235361999999E-2</v>
      </c>
      <c r="BOE22" s="26">
        <v>9.0963426150000009E-3</v>
      </c>
      <c r="BOF22" s="26">
        <v>8.9372096489999994E-3</v>
      </c>
      <c r="BOG22" s="26">
        <v>9.0857494770000009E-3</v>
      </c>
      <c r="BOH22" s="26">
        <v>9.6576911759999988E-3</v>
      </c>
      <c r="BOI22" s="26">
        <v>6.1779930920000002E-3</v>
      </c>
      <c r="BOJ22" s="26">
        <v>6.7468684929999998E-3</v>
      </c>
      <c r="BOK22" s="26">
        <v>6.0364363889999998E-3</v>
      </c>
      <c r="BOL22" s="26">
        <v>4.1615802099999998E-3</v>
      </c>
      <c r="BOM22" s="26">
        <v>-9.3697865110000007E-3</v>
      </c>
      <c r="BON22" s="26">
        <v>-1.1372243496E-2</v>
      </c>
      <c r="BOO22" s="26">
        <v>2.416628889E-3</v>
      </c>
      <c r="BOP22" s="26">
        <v>3.099108796E-3</v>
      </c>
      <c r="BOQ22" s="26">
        <v>3.0551427460000003E-3</v>
      </c>
      <c r="BOR22" s="26">
        <v>-4.2328654666999997E-2</v>
      </c>
      <c r="BOS22" s="26">
        <v>-4.1690889974000001E-2</v>
      </c>
      <c r="BOT22" s="26">
        <v>-1.7065345879999998E-3</v>
      </c>
      <c r="BOU22" s="26">
        <v>-2.1564135428000002E-2</v>
      </c>
      <c r="BOV22" s="26">
        <v>6.4950948490000004E-3</v>
      </c>
      <c r="BOW22" s="26">
        <v>2.0016050460000003E-3</v>
      </c>
      <c r="BOX22" s="26">
        <v>-2.0878880637E-2</v>
      </c>
      <c r="BOY22" s="27" t="s">
        <v>3</v>
      </c>
      <c r="BOZ22" s="26">
        <v>-1.9636279310000001E-2</v>
      </c>
      <c r="BPA22" s="26">
        <v>-2.0750298827E-2</v>
      </c>
      <c r="BPB22" s="26">
        <v>-2.0739108361E-2</v>
      </c>
      <c r="BPC22" s="26">
        <v>-2.0183719994999998E-2</v>
      </c>
      <c r="BPD22" s="26" t="s">
        <v>3</v>
      </c>
      <c r="BPE22" s="26" t="s">
        <v>3</v>
      </c>
      <c r="BPF22" s="26" t="s">
        <v>3</v>
      </c>
      <c r="BPG22" s="26">
        <v>-1.8541437966E-2</v>
      </c>
      <c r="BPH22" s="26">
        <v>-1.7318966876E-2</v>
      </c>
      <c r="BPI22" s="26">
        <v>-2.0941649377E-2</v>
      </c>
      <c r="BPJ22" s="26">
        <v>1.0397045947000002E-2</v>
      </c>
      <c r="BPK22" s="26">
        <v>-1.9153302247000001E-2</v>
      </c>
      <c r="BPL22" s="26" t="s">
        <v>3</v>
      </c>
      <c r="BPM22" s="26">
        <v>-2.0195131064999997E-2</v>
      </c>
      <c r="BPN22" s="26">
        <v>-1.9696555508999999E-2</v>
      </c>
      <c r="BPO22" s="26">
        <v>-2.0671558222000001E-2</v>
      </c>
      <c r="BPP22" s="26">
        <v>-2.0596525974999998E-2</v>
      </c>
      <c r="BPQ22" s="26">
        <v>-2.0819464500999998E-2</v>
      </c>
      <c r="BPR22" s="26">
        <v>-2.1372146550000002E-2</v>
      </c>
      <c r="BPS22" s="26">
        <v>7.3161118790000005E-3</v>
      </c>
      <c r="BPT22" s="26">
        <v>-1.2464543293999999E-2</v>
      </c>
      <c r="BPU22" s="26" t="s">
        <v>3</v>
      </c>
      <c r="BPV22" s="26">
        <v>1.0402282079E-2</v>
      </c>
      <c r="BPW22" s="26">
        <v>7.4353406609999999E-3</v>
      </c>
      <c r="BPX22" s="26" t="s">
        <v>3</v>
      </c>
      <c r="BPY22" s="26" t="s">
        <v>3</v>
      </c>
      <c r="BPZ22" s="26">
        <v>-6.3936365490000003E-3</v>
      </c>
      <c r="BQA22" s="26">
        <v>3.3857957799999995E-4</v>
      </c>
      <c r="BQB22" s="26">
        <v>1.191405217E-3</v>
      </c>
      <c r="BQC22" s="26">
        <v>1.3259016109999999E-3</v>
      </c>
      <c r="BQD22" s="26">
        <v>-5.5298473599999995E-3</v>
      </c>
      <c r="BQE22" s="26" t="s">
        <v>3</v>
      </c>
      <c r="BQF22" s="26">
        <v>-3.9451310939999998E-3</v>
      </c>
      <c r="BQG22" s="26">
        <v>1.4750053469999999E-3</v>
      </c>
      <c r="BQH22" s="26">
        <v>5.8287942110000004E-3</v>
      </c>
      <c r="BQI22" s="26">
        <v>1.3384862599999999E-3</v>
      </c>
      <c r="BQJ22" s="26">
        <v>2.7477081644E-2</v>
      </c>
      <c r="BQK22" s="26">
        <v>-1.8733245712E-2</v>
      </c>
      <c r="BQL22" s="26">
        <v>3.965548684E-3</v>
      </c>
      <c r="BQM22" s="26">
        <v>1.5435714740000001E-3</v>
      </c>
      <c r="BQN22" s="26">
        <v>6.3230451738000001E-2</v>
      </c>
      <c r="BQO22" s="26">
        <v>1.499561583E-3</v>
      </c>
      <c r="BQP22" s="26">
        <v>2.1674967549999997E-3</v>
      </c>
      <c r="BQQ22" s="26">
        <v>2.8861628539999999E-3</v>
      </c>
      <c r="BQR22" s="26">
        <v>3.8865477399999999E-4</v>
      </c>
      <c r="BQS22" s="26">
        <v>2.1756225726E-2</v>
      </c>
      <c r="BQT22" s="26">
        <v>2.1963697917000001E-2</v>
      </c>
      <c r="BQU22" s="26">
        <v>-2.2825704047999999E-2</v>
      </c>
      <c r="BQV22" s="26">
        <v>1.8523253870000001E-3</v>
      </c>
      <c r="BQW22" s="27" t="s">
        <v>3</v>
      </c>
      <c r="BQX22" s="26">
        <v>1.5524033E-3</v>
      </c>
      <c r="BQY22" s="26">
        <v>2.3264554085000003E-2</v>
      </c>
      <c r="BQZ22" s="26">
        <v>4.6904904829999997E-3</v>
      </c>
      <c r="BRA22" s="26">
        <v>1.9223275660000001E-3</v>
      </c>
      <c r="BRB22" s="26">
        <v>1.90672266E-3</v>
      </c>
      <c r="BRC22" s="26">
        <v>1.3991731150000001E-3</v>
      </c>
      <c r="BRD22" s="26">
        <v>6.7689744419999996E-3</v>
      </c>
      <c r="BRE22" s="26">
        <v>-1.9277350207999998E-2</v>
      </c>
      <c r="BRF22" s="26">
        <v>-1.5408476597000001E-2</v>
      </c>
      <c r="BRG22" s="26">
        <v>-6.3569043260000005E-3</v>
      </c>
      <c r="BRH22" s="26">
        <v>4.0140387799999996E-3</v>
      </c>
      <c r="BRI22" s="26">
        <v>1.608640798E-3</v>
      </c>
      <c r="BRJ22" s="26">
        <v>-5.8967934559999999E-3</v>
      </c>
      <c r="BRK22" s="26">
        <v>1.5343931059999998E-3</v>
      </c>
      <c r="BRL22" s="26">
        <v>-6.9919054339000003E-2</v>
      </c>
      <c r="BRM22" s="26">
        <v>1.5087504230000002E-3</v>
      </c>
      <c r="BRN22" s="26">
        <v>8.3514051199999996E-4</v>
      </c>
      <c r="BRO22" s="26">
        <v>1.464250352E-3</v>
      </c>
      <c r="BRP22" s="26">
        <v>8.0353879700000008E-4</v>
      </c>
      <c r="BRQ22" s="26">
        <v>-7.15858295E-4</v>
      </c>
      <c r="BRR22" s="26">
        <v>2.283428038E-3</v>
      </c>
      <c r="BRS22" s="26">
        <v>2.0741846380000002E-3</v>
      </c>
      <c r="BRT22" s="26">
        <v>4.8540599510000001E-3</v>
      </c>
      <c r="BRU22" s="26">
        <v>4.0656261889999998E-3</v>
      </c>
      <c r="BRV22" s="26">
        <v>-1.6100461776E-2</v>
      </c>
      <c r="BRW22" s="26">
        <v>-1.4713250343999999E-2</v>
      </c>
      <c r="BRX22" s="26">
        <v>1.5046291110000002E-3</v>
      </c>
      <c r="BRY22" s="26">
        <v>-4.3060232430000003E-3</v>
      </c>
      <c r="BRZ22" s="26">
        <v>9.2793620400000003E-4</v>
      </c>
      <c r="BSA22" s="26">
        <v>1.0803629160000001E-3</v>
      </c>
      <c r="BSB22" s="26">
        <v>1.4753410049999998E-3</v>
      </c>
      <c r="BSC22" s="26">
        <v>-2.5185658100000002E-4</v>
      </c>
      <c r="BSD22" s="26">
        <v>1.5329544089999999E-3</v>
      </c>
      <c r="BSE22" s="26">
        <v>1.3333374040000001E-3</v>
      </c>
      <c r="BSF22" s="26">
        <v>1.9057117539999998E-3</v>
      </c>
      <c r="BSG22" s="26">
        <v>3.4796732530000003E-3</v>
      </c>
      <c r="BSH22" s="26" t="s">
        <v>3</v>
      </c>
      <c r="BSI22" s="26">
        <v>2.1177499289999997E-3</v>
      </c>
      <c r="BSJ22" s="26">
        <v>1.5613930519999999E-3</v>
      </c>
      <c r="BSK22" s="26">
        <v>1.4829107440000001E-3</v>
      </c>
      <c r="BSL22" s="26">
        <v>1.475839673E-3</v>
      </c>
      <c r="BSM22" s="26">
        <v>-1.078183736E-3</v>
      </c>
      <c r="BSN22" s="26">
        <v>1.632880106E-3</v>
      </c>
      <c r="BSO22" s="26">
        <v>7.4750827330000002E-3</v>
      </c>
      <c r="BSP22" s="26">
        <v>2.7132270489999997E-3</v>
      </c>
      <c r="BSQ22" s="27" t="s">
        <v>3</v>
      </c>
      <c r="BSR22" s="26">
        <v>-2.5989131121E-2</v>
      </c>
      <c r="BSS22" s="26">
        <v>1.5073938189999999E-3</v>
      </c>
      <c r="BST22" s="26">
        <v>1.5723963490000001E-3</v>
      </c>
      <c r="BSU22" s="26">
        <v>1.3483889460000002E-3</v>
      </c>
      <c r="BSV22" s="26">
        <v>1.057983327E-3</v>
      </c>
      <c r="BSW22" s="26">
        <v>2.9294982450000003E-3</v>
      </c>
      <c r="BSX22" s="26">
        <v>5.5849061240000001E-3</v>
      </c>
      <c r="BSY22" s="26">
        <v>2.5279062270000003E-3</v>
      </c>
      <c r="BSZ22" s="26">
        <v>1.0120468870999998E-2</v>
      </c>
      <c r="BTA22" s="26">
        <v>2.8166286969999997E-3</v>
      </c>
      <c r="BTB22" s="26">
        <v>-2.4856605059999999E-3</v>
      </c>
      <c r="BTC22" s="26">
        <v>-1.3366294612E-2</v>
      </c>
      <c r="BTD22" s="26">
        <v>2.2893131000000002E-4</v>
      </c>
      <c r="BTE22" s="26">
        <v>4.1790031679999999E-3</v>
      </c>
      <c r="BTF22" s="26">
        <v>6.8016365269999999E-3</v>
      </c>
      <c r="BTG22" s="26">
        <v>2.004342794E-3</v>
      </c>
      <c r="BTH22" s="26" t="s">
        <v>3</v>
      </c>
      <c r="BTI22" s="26">
        <v>3.638955351E-3</v>
      </c>
      <c r="BTJ22" s="26">
        <v>7.5367646809999999E-3</v>
      </c>
      <c r="BTK22" s="26">
        <v>5.9123354709999998E-3</v>
      </c>
      <c r="BTL22" s="26">
        <v>-2.1531458603999999E-2</v>
      </c>
      <c r="BTM22" s="26">
        <v>6.8429708980000002E-3</v>
      </c>
      <c r="BTN22" s="26">
        <v>-0.63763099817799995</v>
      </c>
      <c r="BTO22" s="26">
        <v>2.7350104399999998E-4</v>
      </c>
      <c r="BTP22" s="26">
        <v>1.5301708720000002E-3</v>
      </c>
      <c r="BTQ22" s="26">
        <v>4.3480980490000001E-3</v>
      </c>
      <c r="BTR22" s="26">
        <v>1.0859403041999999E-2</v>
      </c>
      <c r="BTS22" s="26">
        <v>1.4800057850000001E-3</v>
      </c>
      <c r="BTT22" s="26">
        <v>-3.5216341010000001E-3</v>
      </c>
      <c r="BTU22" s="26">
        <v>2.6655946400000002E-4</v>
      </c>
      <c r="BTV22" s="26">
        <v>9.5482793889999987E-3</v>
      </c>
      <c r="BTW22" s="26">
        <v>1.63237738E-3</v>
      </c>
      <c r="BTX22" s="26">
        <v>2.0446186359999998E-3</v>
      </c>
      <c r="BTY22" s="26">
        <v>1.486691342E-3</v>
      </c>
      <c r="BTZ22" s="26">
        <v>3.545811835E-3</v>
      </c>
      <c r="BUA22" s="26">
        <v>1.5071308799999999E-3</v>
      </c>
      <c r="BUB22" s="26">
        <v>1.4072746380000001E-3</v>
      </c>
      <c r="BUC22" s="26">
        <v>1.5957188740000001E-3</v>
      </c>
      <c r="BUD22" s="26">
        <v>-2.4699689600000003E-4</v>
      </c>
      <c r="BUE22" s="26">
        <v>5.05166416E-4</v>
      </c>
      <c r="BUF22" s="26" t="s">
        <v>3</v>
      </c>
      <c r="BUG22" s="26">
        <v>6.4541635000000001E-4</v>
      </c>
      <c r="BUH22" s="26">
        <v>-1.9494028524999998E-2</v>
      </c>
      <c r="BUI22" s="26">
        <v>2.4801300399999998E-4</v>
      </c>
      <c r="BUJ22" s="26">
        <v>-1.9573625219999999E-3</v>
      </c>
      <c r="BUK22" s="26">
        <v>2.9376256169999998E-3</v>
      </c>
      <c r="BUL22" s="26">
        <v>1.556110554E-3</v>
      </c>
      <c r="BUM22" s="26" t="s">
        <v>3</v>
      </c>
      <c r="BUN22" s="26">
        <v>-9.8574790920000002E-3</v>
      </c>
      <c r="BUO22" s="26">
        <v>1.5556045900000002E-3</v>
      </c>
      <c r="BUP22" s="26">
        <v>1.547475485E-3</v>
      </c>
      <c r="BUQ22" s="26">
        <v>1.535331661E-3</v>
      </c>
      <c r="BUR22" s="26">
        <v>1.4885609320000001E-3</v>
      </c>
      <c r="BUS22" s="26">
        <v>6.7281773290000001E-3</v>
      </c>
      <c r="BUT22" s="26">
        <v>1.1728802453E-2</v>
      </c>
      <c r="BUU22" s="26">
        <v>-1.79522581E-2</v>
      </c>
      <c r="BUV22" s="26">
        <v>1.552296736E-3</v>
      </c>
      <c r="BUW22" s="26">
        <v>1.5443607509999999E-3</v>
      </c>
      <c r="BUX22" s="26">
        <v>1.5522655769999998E-3</v>
      </c>
      <c r="BUY22" s="26">
        <v>1.5768996330000002E-3</v>
      </c>
      <c r="BUZ22" s="26">
        <v>1.3473896299999999E-3</v>
      </c>
      <c r="BVA22" s="26">
        <v>1.6245291289999999E-3</v>
      </c>
      <c r="BVB22" s="26">
        <v>-1.2719817610000001E-3</v>
      </c>
      <c r="BVC22" s="26">
        <v>2.1073510219999998E-3</v>
      </c>
      <c r="BVD22" s="26">
        <v>1.1715043577E-2</v>
      </c>
      <c r="BVE22" s="26">
        <v>1.4028546289999999E-3</v>
      </c>
      <c r="BVF22" s="26">
        <v>1.5108858839999999E-3</v>
      </c>
      <c r="BVG22" s="26">
        <v>1.4496567080000001E-3</v>
      </c>
      <c r="BVH22" s="26">
        <v>5.6185724950000007E-3</v>
      </c>
      <c r="BVI22" s="26">
        <v>1.7844566789999999E-3</v>
      </c>
      <c r="BVJ22" s="26">
        <v>-9.7251200099999994E-3</v>
      </c>
      <c r="BVK22" s="26">
        <v>6.8988555519999993E-3</v>
      </c>
      <c r="BVL22" s="26">
        <v>3.7788321110000002E-3</v>
      </c>
      <c r="BVM22" s="26" t="s">
        <v>3</v>
      </c>
      <c r="BVN22" s="26">
        <v>1.4405666080000001E-3</v>
      </c>
      <c r="BVO22" s="26">
        <v>1.483857725E-3</v>
      </c>
      <c r="BVP22" s="26">
        <v>1.6230239630000002E-3</v>
      </c>
      <c r="BVQ22" s="26">
        <v>7.4485220640000006E-3</v>
      </c>
      <c r="BVR22" s="26">
        <v>-1.582346958E-3</v>
      </c>
      <c r="BVS22" s="26">
        <v>1.4938760070000001E-3</v>
      </c>
      <c r="BVT22" s="26">
        <v>1.3858291519999999E-3</v>
      </c>
      <c r="BVU22" s="26">
        <v>2.587440625E-3</v>
      </c>
      <c r="BVV22" s="26">
        <v>-2.9320248469999997E-3</v>
      </c>
      <c r="BVW22" s="26">
        <v>1.6105614600000001E-3</v>
      </c>
      <c r="BVX22" s="26">
        <v>-1.3839510720000002E-3</v>
      </c>
      <c r="BVY22" s="26">
        <v>7.5961998460000006E-3</v>
      </c>
      <c r="BVZ22" s="26">
        <v>1.441862895E-3</v>
      </c>
      <c r="BWA22" s="26">
        <v>-1.3661804444000001E-2</v>
      </c>
      <c r="BWB22" s="26">
        <v>1.9143235620000001E-2</v>
      </c>
      <c r="BWC22" s="26">
        <v>1.5926064400000001E-3</v>
      </c>
      <c r="BWD22" s="26">
        <v>-1.39858385E-3</v>
      </c>
      <c r="BWE22" s="26">
        <v>1.541095623E-3</v>
      </c>
      <c r="BWF22" s="26">
        <v>-1.382170007E-3</v>
      </c>
      <c r="BWG22" s="26">
        <v>7.0096844869999998E-3</v>
      </c>
      <c r="BWH22" s="26">
        <v>1.5636885939999999E-3</v>
      </c>
      <c r="BWI22" s="26">
        <v>-8.0045414600000003E-3</v>
      </c>
      <c r="BWJ22" s="26" t="s">
        <v>3</v>
      </c>
      <c r="BWK22" s="26">
        <v>1.5673016109999998E-3</v>
      </c>
      <c r="BWL22" s="26">
        <v>1.557294944E-3</v>
      </c>
      <c r="BWM22" s="26" t="s">
        <v>3</v>
      </c>
      <c r="BWN22" s="26">
        <v>-3.0136651759999997E-3</v>
      </c>
      <c r="BWO22" s="26">
        <v>6.7736670600000003E-3</v>
      </c>
      <c r="BWP22" s="26" t="s">
        <v>3</v>
      </c>
      <c r="BWQ22" s="26" t="s">
        <v>3</v>
      </c>
      <c r="BWR22" s="26">
        <v>-7.4589638650000003E-3</v>
      </c>
      <c r="BWS22" s="26">
        <v>-6.2391125780000001E-3</v>
      </c>
      <c r="BWT22" s="26">
        <v>5.4399289390000003E-3</v>
      </c>
      <c r="BWU22" s="26">
        <v>-2.2435723123999999E-2</v>
      </c>
      <c r="BWV22" s="26">
        <v>1.381323995E-3</v>
      </c>
      <c r="BWW22" s="26">
        <v>1.068777038E-3</v>
      </c>
      <c r="BWX22" s="26" t="s">
        <v>3</v>
      </c>
      <c r="BWY22" s="26">
        <v>3.3798756019999998E-3</v>
      </c>
      <c r="BWZ22" s="26">
        <v>6.0567432650000001E-3</v>
      </c>
      <c r="BXA22" s="26">
        <v>6.7394456600000001E-4</v>
      </c>
      <c r="BXB22" s="26">
        <v>4.7762807559999995E-3</v>
      </c>
      <c r="BXC22" s="26">
        <v>6.9909514380000004E-3</v>
      </c>
      <c r="BXD22" s="26">
        <v>-1.8830494342000001E-2</v>
      </c>
      <c r="BXE22" s="27" t="s">
        <v>3</v>
      </c>
      <c r="BXF22" s="26">
        <v>1.3739057199999999E-3</v>
      </c>
      <c r="BXG22" s="26">
        <v>7.4628707949999998E-3</v>
      </c>
      <c r="BXH22" s="26">
        <v>5.2807670890000005E-3</v>
      </c>
      <c r="BXI22" s="26">
        <v>-3.7293956841000002E-2</v>
      </c>
      <c r="BXJ22" s="26">
        <v>4.9272495529999998E-3</v>
      </c>
      <c r="BXK22" s="26">
        <v>-5.2572867130000001E-3</v>
      </c>
      <c r="BXL22" s="26">
        <v>4.1896042820000002E-3</v>
      </c>
      <c r="BXM22" s="26">
        <v>1.425856013E-3</v>
      </c>
      <c r="BXN22" s="26">
        <v>1.4585408890000001E-3</v>
      </c>
      <c r="BXO22" s="26">
        <v>1.5689001559999998E-3</v>
      </c>
      <c r="BXP22" s="26">
        <v>-1.164643688E-3</v>
      </c>
      <c r="BXQ22" s="26">
        <v>-2.206176381E-3</v>
      </c>
      <c r="BXR22" s="26">
        <v>1.6404516269999999E-3</v>
      </c>
      <c r="BXS22" s="26">
        <v>-1.1736550399999999E-3</v>
      </c>
      <c r="BXT22" s="26">
        <v>5.3147816600000004E-4</v>
      </c>
      <c r="BXU22" s="26">
        <v>-1.143957411E-3</v>
      </c>
      <c r="BXV22" s="26">
        <v>7.1711414350000002E-3</v>
      </c>
      <c r="BXW22" s="26">
        <v>-2.141486269E-3</v>
      </c>
      <c r="BXX22" s="26">
        <v>1.0153048996000001E-2</v>
      </c>
      <c r="BXY22" s="26">
        <v>7.4474908589999998E-3</v>
      </c>
      <c r="BXZ22" s="26">
        <v>7.0975625030000001E-3</v>
      </c>
      <c r="BYA22" s="26">
        <v>7.322418384E-3</v>
      </c>
      <c r="BYB22" s="26">
        <v>7.3465380789999998E-3</v>
      </c>
      <c r="BYC22" s="26">
        <v>8.8328793800000001E-4</v>
      </c>
      <c r="BYD22" s="27" t="s">
        <v>3</v>
      </c>
      <c r="BYE22" s="26">
        <v>1.010162002E-3</v>
      </c>
      <c r="BYF22" s="26">
        <v>1.281736254E-3</v>
      </c>
      <c r="BYG22" s="26">
        <v>2.7025742161999999E-2</v>
      </c>
      <c r="BYH22" s="26">
        <v>1.808332953E-3</v>
      </c>
      <c r="BYI22" s="26">
        <v>-2.45240912E-3</v>
      </c>
      <c r="BYJ22" s="26">
        <v>8.0472771010000003E-3</v>
      </c>
      <c r="BYK22" s="26">
        <v>7.6993784089999994E-3</v>
      </c>
      <c r="BYL22" s="26">
        <v>9.1255093619999998E-3</v>
      </c>
      <c r="BYM22" s="26">
        <v>8.4979731859999991E-3</v>
      </c>
      <c r="BYN22" s="26">
        <v>4.216057005E-3</v>
      </c>
      <c r="BYO22" s="26">
        <v>6.1556207969999995E-3</v>
      </c>
      <c r="BYP22" s="26">
        <v>3.6464912789999997E-3</v>
      </c>
      <c r="BYQ22" s="26">
        <v>1.1204186180000001E-3</v>
      </c>
      <c r="BYR22" s="26">
        <v>1.7523583629999999E-3</v>
      </c>
      <c r="BYS22" s="26">
        <v>-3.6505090418E-2</v>
      </c>
      <c r="BYT22" s="26">
        <v>2.8327905930000002E-3</v>
      </c>
      <c r="BYU22" s="26">
        <v>1.4346163949999998E-3</v>
      </c>
      <c r="BYV22" s="26">
        <v>4.4676637259999999E-3</v>
      </c>
      <c r="BYW22" s="26">
        <v>5.2410883230000005E-3</v>
      </c>
      <c r="BYX22" s="26">
        <v>5.5880820440000001E-3</v>
      </c>
      <c r="BYY22" s="26">
        <v>6.3193484219999999E-3</v>
      </c>
      <c r="BYZ22" s="26">
        <v>5.9247239559999994E-3</v>
      </c>
      <c r="BZA22" s="26">
        <v>1.5198820760000001E-3</v>
      </c>
      <c r="BZB22" s="26">
        <v>-9.1931275999999993E-5</v>
      </c>
      <c r="BZC22" s="26" t="s">
        <v>3</v>
      </c>
      <c r="BZD22" s="26">
        <v>3.7665698199999999E-4</v>
      </c>
      <c r="BZE22" s="26">
        <v>1.5192424130000002E-3</v>
      </c>
      <c r="BZF22" s="26">
        <v>1.5043766069999999E-3</v>
      </c>
      <c r="BZG22" s="26">
        <v>1.4865247309999998E-3</v>
      </c>
      <c r="BZH22" s="26">
        <v>1.4914357729999999E-3</v>
      </c>
      <c r="BZI22" s="26">
        <v>1.1853753959999999E-3</v>
      </c>
      <c r="BZJ22" s="26">
        <v>1.518450359E-3</v>
      </c>
      <c r="BZK22" s="26">
        <v>1.435101778E-3</v>
      </c>
      <c r="BZL22" s="26">
        <v>4.0574844380000001E-3</v>
      </c>
      <c r="BZM22" s="26">
        <v>1.1647308670000001E-3</v>
      </c>
      <c r="BZN22" s="26">
        <v>5.0357658709999998E-3</v>
      </c>
      <c r="BZO22" s="26">
        <v>1.4573245400000001E-3</v>
      </c>
      <c r="BZP22" s="26" t="s">
        <v>3</v>
      </c>
      <c r="BZQ22" s="26">
        <v>-5.0835172850000002E-3</v>
      </c>
      <c r="BZR22" s="26">
        <v>7.1769013739999997E-3</v>
      </c>
      <c r="BZS22" s="26">
        <v>1.1872485907000001E-2</v>
      </c>
      <c r="BZT22" s="26" t="s">
        <v>3</v>
      </c>
      <c r="BZU22" s="26">
        <v>5.2075513339999999E-3</v>
      </c>
      <c r="BZV22" s="26">
        <v>3.1251625315000003E-2</v>
      </c>
      <c r="BZW22" s="26">
        <v>3.2662625336999998E-2</v>
      </c>
      <c r="BZX22" s="26">
        <v>3.4381228590000001E-3</v>
      </c>
      <c r="BZY22" s="26">
        <v>7.3012652809999997E-3</v>
      </c>
      <c r="BZZ22" s="26">
        <v>-1.9344505772999999E-2</v>
      </c>
      <c r="CAA22" s="26">
        <v>6.6478536560000004E-3</v>
      </c>
      <c r="CAB22" s="26">
        <v>1.0799250867000001E-2</v>
      </c>
      <c r="CAC22" s="26">
        <v>1.5249820820000001E-3</v>
      </c>
      <c r="CAD22" s="26">
        <v>1.5848827160000001E-3</v>
      </c>
      <c r="CAE22" s="26">
        <v>1.6012529710000001E-3</v>
      </c>
      <c r="CAF22" s="26">
        <v>1.5981718210000002E-3</v>
      </c>
      <c r="CAG22" s="26">
        <v>1.4427858580000001E-3</v>
      </c>
      <c r="CAH22" s="26">
        <v>1.602244615E-3</v>
      </c>
      <c r="CAI22" s="26">
        <v>1.566506938E-3</v>
      </c>
      <c r="CAJ22" s="26">
        <v>5.1304537049999994E-3</v>
      </c>
      <c r="CAK22" s="26">
        <v>-1.4144045207E-2</v>
      </c>
      <c r="CAL22" s="26">
        <v>2.3664042077E-2</v>
      </c>
      <c r="CAM22" s="26">
        <v>7.3471562999999993E-3</v>
      </c>
      <c r="CAN22" s="26">
        <v>1.5925339339999999E-3</v>
      </c>
      <c r="CAO22" s="26">
        <v>1.4918386929999999E-3</v>
      </c>
      <c r="CAP22" s="26">
        <v>3.5771875409999999E-3</v>
      </c>
      <c r="CAQ22" s="26">
        <v>-2.0517984095E-2</v>
      </c>
      <c r="CAR22" s="26">
        <v>2.1456034790000001E-3</v>
      </c>
      <c r="CAS22" s="26">
        <v>1.270518171E-3</v>
      </c>
      <c r="CAT22" s="26">
        <v>1.8109597820000001E-3</v>
      </c>
      <c r="CAU22" s="26">
        <v>1.870817577E-3</v>
      </c>
      <c r="CAV22" s="26">
        <v>3.6755046779999999E-3</v>
      </c>
      <c r="CAW22" s="26">
        <v>3.2975979730000002E-3</v>
      </c>
      <c r="CAX22" s="26">
        <v>5.1430710049999995E-3</v>
      </c>
      <c r="CAY22" s="26">
        <v>5.5343042289999998E-3</v>
      </c>
      <c r="CAZ22" s="26">
        <v>5.0852296630000005E-3</v>
      </c>
      <c r="CBA22" s="26">
        <v>4.2458503460000002E-3</v>
      </c>
      <c r="CBB22" s="26">
        <v>4.902323014E-3</v>
      </c>
      <c r="CBC22" s="26">
        <v>3.6084768499999999E-3</v>
      </c>
      <c r="CBD22" s="26">
        <v>3.1858033200000001E-3</v>
      </c>
      <c r="CBE22" s="26">
        <v>3.6616755499999996E-3</v>
      </c>
      <c r="CBF22" s="26">
        <v>1.683543988E-3</v>
      </c>
      <c r="CBG22" s="26">
        <v>9.8295999960000009E-3</v>
      </c>
      <c r="CBH22" s="26">
        <v>3.8182312529999999E-3</v>
      </c>
      <c r="CBI22" s="26">
        <v>1.0600933699999999E-2</v>
      </c>
      <c r="CBJ22" s="26">
        <v>8.7650640020000004E-3</v>
      </c>
      <c r="CBK22" s="26" t="s">
        <v>3</v>
      </c>
      <c r="CBL22" s="26">
        <v>7.2986075100000007E-4</v>
      </c>
      <c r="CBM22" s="26">
        <v>8.3850796699999999E-4</v>
      </c>
      <c r="CBN22" s="26">
        <v>4.2391476499999999E-4</v>
      </c>
      <c r="CBO22" s="26">
        <v>4.6947585200000002E-4</v>
      </c>
      <c r="CBP22" s="26">
        <v>6.6773554700000001E-4</v>
      </c>
      <c r="CBQ22" s="26">
        <v>8.5844778499999993E-4</v>
      </c>
      <c r="CBR22" s="26">
        <v>1.8931064999999999E-4</v>
      </c>
      <c r="CBS22" s="26">
        <v>-8.6885137500000004E-4</v>
      </c>
      <c r="CBT22" s="26">
        <v>6.9193833399999998E-4</v>
      </c>
      <c r="CBU22" s="26">
        <v>-2.99782504E-4</v>
      </c>
      <c r="CBV22" s="26">
        <v>-8.5104417099999999E-4</v>
      </c>
      <c r="CBW22" s="26">
        <v>5.7237306190000004E-3</v>
      </c>
      <c r="CBX22" s="26">
        <v>5.9297339469999997E-3</v>
      </c>
      <c r="CBY22" s="26">
        <v>6.222977587E-3</v>
      </c>
      <c r="CBZ22" s="26">
        <v>5.4814912199999998E-3</v>
      </c>
      <c r="CCA22" s="26">
        <v>5.731884215E-3</v>
      </c>
      <c r="CCB22" s="26">
        <v>6.1728501700000007E-3</v>
      </c>
      <c r="CCC22" s="26">
        <v>6.5890898409999999E-3</v>
      </c>
      <c r="CCD22" s="26">
        <v>1.5227881320000001E-3</v>
      </c>
      <c r="CCE22" s="26">
        <v>4.0067992859999998E-3</v>
      </c>
      <c r="CCF22" s="26">
        <v>3.7556705029999997E-3</v>
      </c>
      <c r="CCG22" s="26">
        <v>-2.0150383083999999E-2</v>
      </c>
      <c r="CCH22" s="26">
        <v>-2.0552460660999999E-2</v>
      </c>
      <c r="CCI22" s="26">
        <v>-2.0289711534000002E-2</v>
      </c>
      <c r="CCJ22" s="26">
        <v>-2.7129481213000003E-2</v>
      </c>
      <c r="CCK22" s="26">
        <v>-2.1393232374000003E-2</v>
      </c>
      <c r="CCL22" s="26">
        <v>-2.0817187577999999E-2</v>
      </c>
      <c r="CCM22" s="26">
        <v>7.2711767999999996E-5</v>
      </c>
      <c r="CCN22" s="26">
        <v>-9.25798442E-4</v>
      </c>
      <c r="CCO22" s="26">
        <v>-2.9184615000000001E-4</v>
      </c>
      <c r="CCP22" s="26">
        <v>-6.2432631799999995E-4</v>
      </c>
      <c r="CCQ22" s="26">
        <v>3.5140285850000005E-3</v>
      </c>
      <c r="CCR22" s="26">
        <v>4.7244143900000002E-4</v>
      </c>
      <c r="CCS22" s="26">
        <v>-2.859269586E-3</v>
      </c>
      <c r="CCT22" s="26">
        <v>8.6967080500000005E-4</v>
      </c>
      <c r="CCU22" s="26">
        <v>1.552592602E-3</v>
      </c>
      <c r="CCV22" s="26">
        <v>1.3102285269999999E-3</v>
      </c>
      <c r="CCW22" s="26">
        <v>1.454192217E-3</v>
      </c>
      <c r="CCX22" s="26">
        <v>1.454192217E-3</v>
      </c>
      <c r="CCY22" s="26" t="s">
        <v>3</v>
      </c>
      <c r="CCZ22" s="26">
        <v>-2.6056464089999998E-3</v>
      </c>
      <c r="CDA22" s="26">
        <v>-2.6016477080000001E-3</v>
      </c>
      <c r="CDB22" s="26">
        <v>-1.3595226769999998E-3</v>
      </c>
      <c r="CDC22" s="26">
        <v>-2.1752216249999999E-3</v>
      </c>
      <c r="CDD22" s="26">
        <v>-2.1745068600000001E-3</v>
      </c>
      <c r="CDE22" s="26">
        <v>-1.7461017489999999E-3</v>
      </c>
      <c r="CDF22" s="26">
        <v>-1.7468179310000001E-3</v>
      </c>
      <c r="CDG22" s="26">
        <v>6.415309254E-3</v>
      </c>
      <c r="CDH22" s="26">
        <v>-1.2522450720000001E-3</v>
      </c>
      <c r="CDI22" s="26">
        <v>1.555728046E-3</v>
      </c>
      <c r="CDJ22" s="26">
        <v>1.745046614E-3</v>
      </c>
      <c r="CDK22" s="26">
        <v>3.115722755E-3</v>
      </c>
      <c r="CDL22" s="26">
        <v>-2.7285911900000004E-4</v>
      </c>
      <c r="CDM22" s="26">
        <v>2.483055659E-3</v>
      </c>
      <c r="CDN22" s="26">
        <v>1.850516004E-3</v>
      </c>
      <c r="CDO22" s="26">
        <v>1.1956268769999999E-3</v>
      </c>
      <c r="CDP22" s="26">
        <v>2.201840339E-3</v>
      </c>
      <c r="CDQ22" s="26">
        <v>2.1952958980000002E-3</v>
      </c>
      <c r="CDR22" s="26">
        <v>2.6868349029999998E-3</v>
      </c>
      <c r="CDS22" s="26">
        <v>2.2034447069999999E-3</v>
      </c>
      <c r="CDT22" s="26">
        <v>2.6823036970000003E-3</v>
      </c>
      <c r="CDU22" s="26">
        <v>-3.5271449170000001E-3</v>
      </c>
      <c r="CDV22" s="26">
        <v>1.448986318E-3</v>
      </c>
      <c r="CDW22" s="26">
        <v>1.0791919699999999E-4</v>
      </c>
      <c r="CDX22" s="26">
        <v>1.5154404329999998E-3</v>
      </c>
      <c r="CDY22" s="26">
        <v>1.4991791369999999E-3</v>
      </c>
      <c r="CDZ22" s="26">
        <v>1.784734782E-3</v>
      </c>
      <c r="CEA22" s="26">
        <v>1.351786E-3</v>
      </c>
      <c r="CEB22" s="26">
        <v>3.085218167E-3</v>
      </c>
      <c r="CEC22" s="26">
        <v>1.4337911459999999E-3</v>
      </c>
      <c r="CED22" s="26">
        <v>1.2693083699999998E-3</v>
      </c>
      <c r="CEE22" s="26">
        <v>1.2457292590000002E-3</v>
      </c>
      <c r="CEF22" s="26" t="s">
        <v>3</v>
      </c>
      <c r="CEG22" s="26">
        <v>1.7882376450000001E-3</v>
      </c>
      <c r="CEH22" s="26">
        <v>1.0609722025999999E-2</v>
      </c>
      <c r="CEI22" s="26">
        <v>9.8443014700000005E-3</v>
      </c>
      <c r="CEJ22" s="26">
        <v>1.5457387580000001E-3</v>
      </c>
      <c r="CEK22" s="26">
        <v>1.105769624E-3</v>
      </c>
      <c r="CEL22" s="26">
        <v>2.0308578079999999E-3</v>
      </c>
      <c r="CEM22" s="26">
        <v>1.561744994E-3</v>
      </c>
      <c r="CEN22" s="26">
        <v>2.03183545E-3</v>
      </c>
      <c r="CEO22" s="26">
        <v>-9.0223763619999998E-3</v>
      </c>
      <c r="CEP22" s="26">
        <v>1.68793723E-3</v>
      </c>
      <c r="CEQ22" s="26">
        <v>1.391892002E-3</v>
      </c>
      <c r="CER22" s="26">
        <v>1.3391421500000001E-4</v>
      </c>
      <c r="CES22" s="26">
        <v>4.1401360209999995E-3</v>
      </c>
      <c r="CET22" s="26">
        <v>2.4608027960000001E-3</v>
      </c>
      <c r="CEU22" s="26">
        <v>3.4663440829999998E-3</v>
      </c>
      <c r="CEV22" s="27" t="s">
        <v>3</v>
      </c>
      <c r="CEW22" s="26">
        <v>1.107777188E-3</v>
      </c>
      <c r="CEX22" s="26">
        <v>2.5124029799999999E-3</v>
      </c>
      <c r="CEY22" s="26">
        <v>1.2940758909999999E-3</v>
      </c>
      <c r="CEZ22" s="26" t="s">
        <v>3</v>
      </c>
      <c r="CFA22" s="26">
        <v>1.6969412410000001E-3</v>
      </c>
      <c r="CFB22" s="26">
        <v>3.2502786340000002E-3</v>
      </c>
      <c r="CFC22" s="26">
        <v>2.8100997280000001E-3</v>
      </c>
      <c r="CFD22" s="26">
        <v>1.7286427460000001E-3</v>
      </c>
      <c r="CFE22" s="26">
        <v>2.561300173E-3</v>
      </c>
      <c r="CFF22" s="26">
        <v>-9.0981149999999995E-6</v>
      </c>
      <c r="CFG22" s="26">
        <v>2.3064870089999998E-3</v>
      </c>
      <c r="CFH22" s="26">
        <v>1.676659395E-3</v>
      </c>
      <c r="CFI22" s="26">
        <v>3.1865506430000003E-3</v>
      </c>
      <c r="CFJ22" s="26">
        <v>1.6364305109999998E-3</v>
      </c>
      <c r="CFK22" s="26">
        <v>2.6343290180000003E-3</v>
      </c>
      <c r="CFL22" s="26">
        <v>2.1888789170000002E-3</v>
      </c>
      <c r="CFM22" s="26">
        <v>9.6896509500000007E-4</v>
      </c>
      <c r="CFN22" s="26">
        <v>1.2167440990000001E-3</v>
      </c>
      <c r="CFO22" s="26">
        <v>2.3513393080000001E-3</v>
      </c>
      <c r="CFP22" s="26">
        <v>-7.4185898610000002E-3</v>
      </c>
      <c r="CFQ22" s="26">
        <v>1.3332895810000002E-3</v>
      </c>
      <c r="CFR22" s="26">
        <v>2.4653060309999999E-3</v>
      </c>
      <c r="CFS22" s="26">
        <v>1.5866635670000002E-3</v>
      </c>
      <c r="CFT22" s="26">
        <v>2.692733038E-3</v>
      </c>
      <c r="CFU22" s="26">
        <v>3.7523750389999999E-3</v>
      </c>
      <c r="CFV22" s="26">
        <v>2.6070808220000001E-3</v>
      </c>
      <c r="CFW22" s="26">
        <v>4.2349197000000003E-5</v>
      </c>
      <c r="CFX22" s="26">
        <v>1.434344791E-3</v>
      </c>
      <c r="CFY22" s="26">
        <v>1.7703276109999999E-3</v>
      </c>
      <c r="CFZ22" s="26">
        <v>3.1766809899999998E-3</v>
      </c>
      <c r="CGA22" s="26">
        <v>2.799142793E-3</v>
      </c>
      <c r="CGB22" s="26">
        <v>6.7218471279999999E-3</v>
      </c>
      <c r="CGC22" s="26">
        <v>7.7679073620000004E-3</v>
      </c>
      <c r="CGD22" s="26">
        <v>3.7493958949999999E-3</v>
      </c>
      <c r="CGE22" s="26">
        <v>1.1626441176999999E-2</v>
      </c>
      <c r="CGF22" s="26">
        <v>4.1176084010000006E-3</v>
      </c>
      <c r="CGG22" s="26">
        <v>4.0210355299999997E-3</v>
      </c>
      <c r="CGH22" s="26">
        <v>3.6376672949999999E-3</v>
      </c>
      <c r="CGI22" s="26">
        <v>-1.8109734087E-2</v>
      </c>
      <c r="CGJ22" s="26">
        <v>-1.8244607218999998E-2</v>
      </c>
      <c r="CGK22" s="26">
        <v>3.0595762789999998E-3</v>
      </c>
      <c r="CGL22" s="26">
        <v>2.2988517329999999E-3</v>
      </c>
      <c r="CGM22" s="26">
        <v>2.9470400810000003E-3</v>
      </c>
      <c r="CGN22" s="26">
        <v>-1.8482347313000001E-2</v>
      </c>
      <c r="CGO22" s="26">
        <v>2.5935807419999999E-3</v>
      </c>
      <c r="CGP22" s="26">
        <v>2.1969120850000002E-3</v>
      </c>
      <c r="CGQ22" s="26">
        <v>2.4588570519999998E-3</v>
      </c>
      <c r="CGR22" s="26">
        <v>-3.0330773900000001E-3</v>
      </c>
      <c r="CGS22" s="27" t="s">
        <v>3</v>
      </c>
      <c r="CGT22" s="26">
        <v>-2.8597883600000001E-4</v>
      </c>
      <c r="CGU22" s="26">
        <v>9.0798937200000003E-4</v>
      </c>
      <c r="CGV22" s="26">
        <v>7.0777272000000001E-4</v>
      </c>
      <c r="CGW22" s="26">
        <v>-8.4224249120000011E-3</v>
      </c>
      <c r="CGX22" s="26">
        <v>9.1446883999999996E-5</v>
      </c>
      <c r="CGY22" s="26">
        <v>1.9077617E-3</v>
      </c>
      <c r="CGZ22" s="26">
        <v>1.4779309030000002E-3</v>
      </c>
      <c r="CHA22" s="26">
        <v>7.2176521899999996E-4</v>
      </c>
      <c r="CHB22" s="26">
        <v>-3.35896319E-4</v>
      </c>
      <c r="CHC22" s="26">
        <v>1.9737518199999999E-3</v>
      </c>
      <c r="CHD22" s="26">
        <v>-1.0785989233999999E-2</v>
      </c>
      <c r="CHE22" s="26">
        <v>1.5552962160000001E-3</v>
      </c>
      <c r="CHF22" s="26">
        <v>1.891102534E-3</v>
      </c>
      <c r="CHG22" s="26">
        <v>1.687754556E-3</v>
      </c>
      <c r="CHH22" s="26">
        <v>1.479739025E-3</v>
      </c>
      <c r="CHI22" s="26">
        <v>1.553519361E-3</v>
      </c>
      <c r="CHJ22" s="26">
        <v>1.4694519140000001E-3</v>
      </c>
      <c r="CHK22" s="26">
        <v>1.559900852E-3</v>
      </c>
      <c r="CHL22" s="26">
        <v>-2.4229296230999998E-2</v>
      </c>
      <c r="CHM22" s="26">
        <v>2.308973585E-3</v>
      </c>
      <c r="CHN22" s="26">
        <v>-1.5745443060000001E-3</v>
      </c>
      <c r="CHO22" s="26">
        <v>1.6636638540000002E-3</v>
      </c>
      <c r="CHP22" s="26">
        <v>6.7684725500000002E-4</v>
      </c>
      <c r="CHQ22" s="26">
        <v>1.50175078E-3</v>
      </c>
      <c r="CHR22" s="26">
        <v>3.3505517359999999E-3</v>
      </c>
      <c r="CHS22" s="26">
        <v>1.5255720400000001E-3</v>
      </c>
      <c r="CHT22" s="26">
        <v>1.4565731679999998E-3</v>
      </c>
      <c r="CHU22" s="26">
        <v>1.7759129309999999E-3</v>
      </c>
      <c r="CHV22" s="26">
        <v>2.208663556E-3</v>
      </c>
      <c r="CHW22" s="26">
        <v>-9.089635888999999E-3</v>
      </c>
      <c r="CHX22" s="26">
        <v>2.5597371320000002E-3</v>
      </c>
      <c r="CHY22" s="27" t="s">
        <v>3</v>
      </c>
      <c r="CHZ22" s="26">
        <v>7.4600012419999999E-3</v>
      </c>
      <c r="CIA22" s="26">
        <v>1.8326300409999999E-3</v>
      </c>
      <c r="CIB22" s="26">
        <v>2.091054481E-3</v>
      </c>
      <c r="CIC22" s="26">
        <v>1.5102368029999999E-3</v>
      </c>
      <c r="CID22" s="26">
        <v>1.3421169420000001E-3</v>
      </c>
      <c r="CIE22" s="26">
        <v>1.3333868809999999E-3</v>
      </c>
      <c r="CIF22" s="26">
        <v>2.4956165739999999E-3</v>
      </c>
      <c r="CIG22" s="26">
        <v>1.2865805739999999E-3</v>
      </c>
      <c r="CIH22" s="26">
        <v>1.921070054E-3</v>
      </c>
      <c r="CII22" s="26">
        <v>2.3746123520000002E-3</v>
      </c>
      <c r="CIJ22" s="26">
        <v>1.4853002290000001E-3</v>
      </c>
      <c r="CIK22" s="26">
        <v>1.5814635539999999E-3</v>
      </c>
      <c r="CIL22" s="26">
        <v>1.8597457119999999E-3</v>
      </c>
      <c r="CIM22" s="26">
        <v>3.6349365729999999E-3</v>
      </c>
      <c r="CIN22" s="26">
        <v>3.1485429139999997E-3</v>
      </c>
      <c r="CIO22" s="26">
        <v>1.1489916440000001E-3</v>
      </c>
      <c r="CIP22" s="26">
        <v>1.5556317559999998E-3</v>
      </c>
      <c r="CIQ22" s="26">
        <v>1.3277199949999999E-3</v>
      </c>
      <c r="CIR22" s="26">
        <v>1.1253843940000001E-3</v>
      </c>
      <c r="CIS22" s="26">
        <v>1.422271578E-3</v>
      </c>
      <c r="CIT22" s="26">
        <v>1.3597360280000002E-3</v>
      </c>
      <c r="CIU22" s="26">
        <v>1.455725092E-3</v>
      </c>
      <c r="CIV22" s="26">
        <v>1.2714223420000001E-3</v>
      </c>
      <c r="CIW22" s="26">
        <v>1.470023155E-3</v>
      </c>
      <c r="CIX22" s="26">
        <v>1.5189473040000002E-3</v>
      </c>
      <c r="CIY22" s="26">
        <v>2.692225531E-3</v>
      </c>
      <c r="CIZ22" s="26">
        <v>1.594722506E-3</v>
      </c>
      <c r="CJA22" s="26">
        <v>1.3335682870000002E-3</v>
      </c>
      <c r="CJB22" s="26">
        <v>1.509137071E-3</v>
      </c>
      <c r="CJC22" s="26">
        <v>1.542679354E-3</v>
      </c>
      <c r="CJD22" s="26">
        <v>-3.1925231800000004E-4</v>
      </c>
      <c r="CJE22" s="26">
        <v>2.1463100069999998E-3</v>
      </c>
      <c r="CJF22" s="26">
        <v>1.5729192559999999E-3</v>
      </c>
      <c r="CJG22" s="26">
        <v>3.6693274920000002E-3</v>
      </c>
      <c r="CJH22" s="26">
        <v>1.5332055559999999E-3</v>
      </c>
      <c r="CJI22" s="26">
        <v>1.583879943E-3</v>
      </c>
      <c r="CJJ22" s="26">
        <v>6.7768104920000009E-3</v>
      </c>
      <c r="CJK22" s="26">
        <v>3.8679880039999997E-3</v>
      </c>
      <c r="CJL22" s="26">
        <v>2.3148439109999999E-3</v>
      </c>
      <c r="CJM22" s="26">
        <v>3.9284919149999995E-3</v>
      </c>
      <c r="CJN22" s="26">
        <v>1.576385877E-3</v>
      </c>
      <c r="CJO22" s="26">
        <v>3.1793822150000001E-3</v>
      </c>
      <c r="CJP22" s="26">
        <v>2.8624757189999999E-3</v>
      </c>
      <c r="CJQ22" s="26">
        <v>3.4281712089999999E-3</v>
      </c>
      <c r="CJR22" s="26">
        <v>1.562963506E-3</v>
      </c>
      <c r="CJS22" s="26">
        <v>-2.8930885420000003E-3</v>
      </c>
      <c r="CJT22" s="26">
        <v>-3.4423084800000003E-4</v>
      </c>
      <c r="CJU22" s="26">
        <v>-7.4068541180000004E-3</v>
      </c>
      <c r="CJV22" s="26">
        <v>-1.3757038069999998E-3</v>
      </c>
      <c r="CJW22" s="26">
        <v>-1.6454272980000002E-3</v>
      </c>
      <c r="CJX22" s="26">
        <v>-2.3130952819E-2</v>
      </c>
      <c r="CJY22" s="26" t="s">
        <v>3</v>
      </c>
      <c r="CJZ22" s="26">
        <v>1.84228416E-3</v>
      </c>
      <c r="CKA22" s="26">
        <v>3.2788996054999998E-2</v>
      </c>
      <c r="CKB22" s="26">
        <v>4.3870619790000003E-3</v>
      </c>
      <c r="CKC22" s="26" t="s">
        <v>3</v>
      </c>
      <c r="CKD22" s="26">
        <v>-1.2049379262999999E-2</v>
      </c>
      <c r="CKE22" s="26">
        <v>-4.4073947100000004E-2</v>
      </c>
      <c r="CKF22" s="26">
        <v>-1.9769422100000001E-4</v>
      </c>
      <c r="CKG22" s="26">
        <v>6.18533676E-3</v>
      </c>
      <c r="CKH22" s="26">
        <v>8.0289226579999991E-3</v>
      </c>
      <c r="CKI22" s="26">
        <v>5.360500394E-3</v>
      </c>
      <c r="CKJ22" s="26">
        <v>5.6998174970000004E-3</v>
      </c>
      <c r="CKK22" s="26">
        <v>1.763766806E-3</v>
      </c>
      <c r="CKL22" s="26" t="s">
        <v>3</v>
      </c>
      <c r="CKM22" s="26">
        <v>-1.125063697E-3</v>
      </c>
      <c r="CKN22" s="26">
        <v>-0.29968195060399999</v>
      </c>
      <c r="CKO22" s="26">
        <v>1.865294545E-3</v>
      </c>
      <c r="CKP22" s="26">
        <v>1.1555924999999999E-3</v>
      </c>
      <c r="CKQ22" s="26">
        <v>-1.7593641203999998E-2</v>
      </c>
      <c r="CKR22" s="26">
        <v>1.6366293160000002E-3</v>
      </c>
      <c r="CKS22" s="26">
        <v>3.7589188280000001E-3</v>
      </c>
      <c r="CKT22" s="26">
        <v>1.0054411056999999E-2</v>
      </c>
      <c r="CKU22" s="26">
        <v>1.7851087009999999E-3</v>
      </c>
      <c r="CKV22" s="26">
        <v>9.6387281500000005E-4</v>
      </c>
      <c r="CKW22" s="26">
        <v>8.8331495100000006E-4</v>
      </c>
      <c r="CKX22" s="26">
        <v>1.5614466769999999E-3</v>
      </c>
      <c r="CKY22" s="26">
        <v>1.3848007319999999E-3</v>
      </c>
      <c r="CKZ22" s="26">
        <v>1.2117266890000001E-3</v>
      </c>
      <c r="CLA22" s="26">
        <v>8.5106763999999999E-4</v>
      </c>
      <c r="CLB22" s="26">
        <v>-9.1190625300000012E-3</v>
      </c>
      <c r="CLC22" s="26">
        <v>-1.8794182382000001E-2</v>
      </c>
      <c r="CLD22" s="26">
        <v>-1.8860481763000002E-2</v>
      </c>
      <c r="CLE22" s="26">
        <v>1.4577107959999999E-3</v>
      </c>
      <c r="CLF22" s="26">
        <v>1.578583842E-3</v>
      </c>
      <c r="CLG22" s="26">
        <v>1.0698852620000001E-3</v>
      </c>
      <c r="CLH22" s="26">
        <v>1.4338553770000002E-3</v>
      </c>
      <c r="CLI22" s="26">
        <v>1.4746058719999999E-3</v>
      </c>
      <c r="CLJ22" s="26">
        <v>1.3729156559999999E-3</v>
      </c>
      <c r="CLK22" s="26">
        <v>2.69133411E-4</v>
      </c>
      <c r="CLL22" s="26">
        <v>-7.4732306569999995E-3</v>
      </c>
      <c r="CLM22" s="26">
        <v>1.49080691E-3</v>
      </c>
      <c r="CLN22" s="26">
        <v>1.395687455E-3</v>
      </c>
      <c r="CLO22" s="26">
        <v>1.6297296389999999E-3</v>
      </c>
      <c r="CLP22" s="26">
        <v>2.6780237759999998E-3</v>
      </c>
      <c r="CLQ22" s="26">
        <v>8.3399851399999997E-4</v>
      </c>
      <c r="CLR22" s="26">
        <v>2.214643775E-3</v>
      </c>
      <c r="CLS22" s="26">
        <v>9.4077002089999993E-3</v>
      </c>
      <c r="CLT22" s="26">
        <v>8.3225679150000006E-3</v>
      </c>
      <c r="CLU22" s="26">
        <v>1.6487647570000001E-3</v>
      </c>
      <c r="CLV22" s="26">
        <v>1.0464516086999999E-2</v>
      </c>
      <c r="CLW22" s="26">
        <v>6.3225111010000003E-3</v>
      </c>
      <c r="CLX22" s="26">
        <v>7.1877095290000005E-3</v>
      </c>
      <c r="CLY22" s="26">
        <v>1.0555731160999999E-2</v>
      </c>
      <c r="CLZ22" s="26">
        <v>1.0744990000000001E-2</v>
      </c>
      <c r="CMA22" s="26">
        <v>1.1550874318999999E-2</v>
      </c>
      <c r="CMB22" s="26">
        <v>1.1645702300000001E-3</v>
      </c>
      <c r="CMC22" s="26">
        <v>9.5432019539999999E-3</v>
      </c>
      <c r="CMD22" s="26">
        <v>9.7937872470000003E-3</v>
      </c>
      <c r="CME22" s="26" t="s">
        <v>3</v>
      </c>
      <c r="CMF22" s="26" t="s">
        <v>3</v>
      </c>
      <c r="CMG22" s="26">
        <v>1.0401273711000001E-2</v>
      </c>
      <c r="CMH22" s="26">
        <v>1.9364212519999999E-3</v>
      </c>
      <c r="CMI22" s="26">
        <v>-1.8641725939000001E-2</v>
      </c>
      <c r="CMJ22" s="26">
        <v>-2.536085871E-3</v>
      </c>
      <c r="CMK22" s="26">
        <v>1.0481486857999999E-2</v>
      </c>
      <c r="CML22" s="26">
        <v>1.0831297174E-2</v>
      </c>
      <c r="CMM22" s="26">
        <v>1.0577053917999998E-2</v>
      </c>
      <c r="CMN22" s="26">
        <v>1.1964116822E-2</v>
      </c>
      <c r="CMO22" s="26">
        <v>1.6800669169999998E-3</v>
      </c>
      <c r="CMP22" s="26">
        <v>2.6972664200000003E-3</v>
      </c>
      <c r="CMQ22" s="26">
        <v>2.1075696916000003E-2</v>
      </c>
      <c r="CMR22" s="26">
        <v>5.4579095670000003E-3</v>
      </c>
      <c r="CMS22" s="26">
        <v>-1.8380919405000001E-2</v>
      </c>
      <c r="CMT22" s="27" t="s">
        <v>3</v>
      </c>
      <c r="CMU22" s="26">
        <v>1.553158178E-3</v>
      </c>
      <c r="CMV22" s="26">
        <v>2.3364567720000002E-3</v>
      </c>
      <c r="CMW22" s="26">
        <v>1.353960703E-3</v>
      </c>
      <c r="CMX22" s="26">
        <v>3.4789853840000002E-3</v>
      </c>
      <c r="CMY22" s="26">
        <v>-1.3209856770000001E-3</v>
      </c>
      <c r="CMZ22" s="26">
        <v>-9.3281020400000001E-4</v>
      </c>
      <c r="CNA22" s="26">
        <v>6.3736389000000008E-4</v>
      </c>
      <c r="CNB22" s="26">
        <v>1.3413353910000001E-3</v>
      </c>
      <c r="CNC22" s="26">
        <v>4.7438549600000001E-3</v>
      </c>
      <c r="CND22" s="26" t="s">
        <v>3</v>
      </c>
      <c r="CNE22" s="27" t="s">
        <v>3</v>
      </c>
      <c r="CNF22" s="26">
        <v>3.1502241090000001E-3</v>
      </c>
      <c r="CNG22" s="26">
        <v>2.2462072529999999E-3</v>
      </c>
      <c r="CNH22" s="26">
        <v>2.8630296788999997E-2</v>
      </c>
      <c r="CNI22" s="26">
        <v>4.6376329730000001E-3</v>
      </c>
      <c r="CNJ22" s="26">
        <v>1.507630167E-3</v>
      </c>
      <c r="CNK22" s="26">
        <v>3.3922511039999998E-3</v>
      </c>
      <c r="CNL22" s="26" t="s">
        <v>3</v>
      </c>
      <c r="CNM22" s="26">
        <v>-1.8006251421999998E-2</v>
      </c>
      <c r="CNN22" s="26">
        <v>5.3400183239999998E-3</v>
      </c>
      <c r="CNO22" s="26" t="s">
        <v>3</v>
      </c>
      <c r="CNP22" s="26">
        <v>3.0485581280000002E-3</v>
      </c>
      <c r="CNQ22" s="26">
        <v>-4.5775956903000001E-2</v>
      </c>
      <c r="CNR22" s="26">
        <v>7.6230337979999998E-3</v>
      </c>
      <c r="CNS22" s="26" t="s">
        <v>3</v>
      </c>
      <c r="CNT22" s="26">
        <v>4.55971109E-4</v>
      </c>
      <c r="CNU22" s="26">
        <v>2.6744789905999999E-2</v>
      </c>
      <c r="CNV22" s="26">
        <v>2.8019587552999999E-2</v>
      </c>
      <c r="CNW22" s="26">
        <v>3.1113801555999999E-2</v>
      </c>
      <c r="CNX22" s="26">
        <v>6.8343983939999995E-3</v>
      </c>
      <c r="CNY22" s="26">
        <v>1.8812930859999999E-3</v>
      </c>
      <c r="CNZ22" s="26">
        <v>1.2049891449999999E-3</v>
      </c>
      <c r="COA22" s="26">
        <v>1.6063787679999999E-3</v>
      </c>
      <c r="COB22" s="26">
        <v>1.511963443E-3</v>
      </c>
      <c r="COC22" s="26">
        <v>3.1020737943999999E-2</v>
      </c>
      <c r="COD22" s="26">
        <v>3.1899306682999999E-2</v>
      </c>
      <c r="COE22" s="26">
        <v>1.2623966389999999E-3</v>
      </c>
      <c r="COF22" s="26">
        <v>5.9720857239999999E-3</v>
      </c>
      <c r="COG22" s="26">
        <v>2.0034431609999999E-3</v>
      </c>
      <c r="COH22" s="26">
        <v>-3.5274666890000002E-3</v>
      </c>
      <c r="COI22" s="26">
        <v>1.5570377339999999E-3</v>
      </c>
      <c r="COJ22" s="26">
        <v>2.5496985239999996E-3</v>
      </c>
      <c r="COK22" s="26">
        <v>4.6165701439999998E-3</v>
      </c>
      <c r="COL22" s="26">
        <v>2.0417349020000002E-3</v>
      </c>
      <c r="COM22" s="26">
        <v>-1.309560642E-3</v>
      </c>
      <c r="CON22" s="27" t="s">
        <v>3</v>
      </c>
      <c r="COO22" s="26">
        <v>1.4997275299999998E-3</v>
      </c>
      <c r="COP22" s="26">
        <v>-1.4419381448E-2</v>
      </c>
      <c r="COQ22" s="26">
        <v>-2.2077578753E-2</v>
      </c>
      <c r="COR22" s="26">
        <v>6.9797519439999999E-3</v>
      </c>
      <c r="COS22" s="26">
        <v>1.488493448E-3</v>
      </c>
      <c r="COT22" s="26">
        <v>1.532493231E-3</v>
      </c>
      <c r="COU22" s="26">
        <v>-1.6690457950000002E-3</v>
      </c>
      <c r="COV22" s="26">
        <v>1.6889996527E-2</v>
      </c>
      <c r="COW22" s="26">
        <v>1.567938511E-3</v>
      </c>
      <c r="COX22" s="26">
        <v>-2.5681776109999998E-3</v>
      </c>
      <c r="COY22" s="26">
        <v>-2.0337459239999998E-3</v>
      </c>
      <c r="COZ22" s="26">
        <v>-1.4928188110000002E-3</v>
      </c>
      <c r="CPA22" s="26">
        <v>1.531518426E-3</v>
      </c>
      <c r="CPB22" s="26">
        <v>1.5583245700000001E-3</v>
      </c>
      <c r="CPC22" s="26">
        <v>-1.6664309979999999E-3</v>
      </c>
      <c r="CPD22" s="26">
        <v>-1.960879007E-3</v>
      </c>
      <c r="CPE22" s="26">
        <v>1.7379228529999999E-3</v>
      </c>
      <c r="CPF22" s="26" t="s">
        <v>3</v>
      </c>
      <c r="CPG22" s="26">
        <v>1.672430132E-3</v>
      </c>
      <c r="CPH22" s="26">
        <v>1.444434627E-3</v>
      </c>
      <c r="CPI22" s="26">
        <v>5.3963171179999998E-3</v>
      </c>
      <c r="CPJ22" s="26">
        <v>1.3770693622000001E-2</v>
      </c>
      <c r="CPK22" s="26">
        <v>2.417233526E-3</v>
      </c>
      <c r="CPL22" s="26">
        <v>2.0413248719999997E-3</v>
      </c>
      <c r="CPM22" s="26">
        <v>3.3584529540000001E-3</v>
      </c>
      <c r="CPN22" s="26">
        <v>1.5969850129999999E-3</v>
      </c>
      <c r="CPO22" s="26">
        <v>1.3690220550000001E-3</v>
      </c>
      <c r="CPP22" s="26">
        <v>-1.4693054743000001E-2</v>
      </c>
      <c r="CPQ22" s="26">
        <v>7.1719724900000002E-4</v>
      </c>
      <c r="CPR22" s="26">
        <v>3.1005742400000002E-4</v>
      </c>
      <c r="CPS22" s="26">
        <v>5.5479670199999999E-4</v>
      </c>
      <c r="CPT22" s="26">
        <v>1.7425958200000002E-4</v>
      </c>
      <c r="CPU22" s="26">
        <v>9.8447974099999998E-4</v>
      </c>
      <c r="CPV22" s="27" t="s">
        <v>3</v>
      </c>
      <c r="CPW22" s="26">
        <v>4.6779164960000005E-3</v>
      </c>
      <c r="CPX22" s="26">
        <v>4.3238738379999999E-3</v>
      </c>
      <c r="CPY22" s="26">
        <v>2.7902691480000004E-3</v>
      </c>
      <c r="CPZ22" s="26">
        <v>3.8387012269999999E-3</v>
      </c>
      <c r="CQA22" s="26">
        <v>1.537053277E-3</v>
      </c>
      <c r="CQB22" s="26">
        <v>2.4531717000000002E-4</v>
      </c>
      <c r="CQC22" s="26">
        <v>-2.2894345433E-2</v>
      </c>
      <c r="CQD22" s="26">
        <v>-4.5409823455999997E-2</v>
      </c>
      <c r="CQE22" s="26">
        <v>1.4893029050000001E-3</v>
      </c>
      <c r="CQF22" s="26" t="s">
        <v>3</v>
      </c>
      <c r="CQG22" s="26">
        <v>1.8586307154999999E-2</v>
      </c>
      <c r="CQH22" s="26">
        <v>-1.1376181149999999E-3</v>
      </c>
      <c r="CQI22" s="26">
        <v>6.1018395750000003E-3</v>
      </c>
      <c r="CQJ22" s="26">
        <v>1.6166646919999999E-3</v>
      </c>
      <c r="CQK22" s="26" t="s">
        <v>3</v>
      </c>
      <c r="CQL22" s="26">
        <v>3.6478144979999998E-3</v>
      </c>
      <c r="CQM22" s="26">
        <v>-1.7670581923999999E-2</v>
      </c>
      <c r="CQN22" s="26" t="s">
        <v>3</v>
      </c>
      <c r="CQO22" s="26">
        <v>1.5262911730000001E-3</v>
      </c>
      <c r="CQP22" s="26" t="s">
        <v>3</v>
      </c>
      <c r="CQQ22" s="26" t="s">
        <v>3</v>
      </c>
      <c r="CQR22" s="27" t="s">
        <v>3</v>
      </c>
      <c r="CQS22" s="26">
        <v>1.449145378E-3</v>
      </c>
      <c r="CQT22" s="26">
        <v>1.5790586500000002E-3</v>
      </c>
      <c r="CQU22" s="26">
        <v>-7.81429342E-3</v>
      </c>
      <c r="CQV22" s="26">
        <v>7.3849902810000003E-3</v>
      </c>
      <c r="CQW22" s="26">
        <v>3.395025178E-3</v>
      </c>
      <c r="CQX22" s="26">
        <v>1.2256833590000001E-3</v>
      </c>
      <c r="CQY22" s="26" t="s">
        <v>3</v>
      </c>
      <c r="CQZ22" s="26">
        <v>3.586189764E-3</v>
      </c>
      <c r="CRA22" s="26">
        <v>3.5958792769999999E-3</v>
      </c>
      <c r="CRB22" s="26">
        <v>1.6566851410000001E-3</v>
      </c>
      <c r="CRC22" s="26">
        <v>1.2924659159999998E-3</v>
      </c>
      <c r="CRD22" s="26">
        <v>-1.7295200237999998E-2</v>
      </c>
      <c r="CRE22" s="26">
        <v>4.7567243999999994E-5</v>
      </c>
      <c r="CRF22" s="26">
        <v>4.5348737200000001E-4</v>
      </c>
      <c r="CRG22" s="26">
        <v>6.1335295499999993E-4</v>
      </c>
      <c r="CRH22" s="26">
        <v>4.3699384899999996E-4</v>
      </c>
      <c r="CRI22" s="26">
        <v>5.7622150920000007E-3</v>
      </c>
      <c r="CRJ22" s="26">
        <v>3.3398370269999999E-3</v>
      </c>
      <c r="CRK22" s="26" t="s">
        <v>3</v>
      </c>
      <c r="CRL22" s="26">
        <v>6.0716766369999994E-3</v>
      </c>
      <c r="CRM22" s="26">
        <v>7.9857785619999993E-3</v>
      </c>
      <c r="CRN22" s="26">
        <v>8.1644745420000001E-3</v>
      </c>
      <c r="CRO22" s="26" t="s">
        <v>3</v>
      </c>
      <c r="CRP22" s="26">
        <v>1.531463115E-3</v>
      </c>
      <c r="CRQ22" s="26">
        <v>1.971209158E-3</v>
      </c>
      <c r="CRR22" s="26">
        <v>7.656424276E-3</v>
      </c>
      <c r="CRS22" s="26">
        <v>0.76060525423699998</v>
      </c>
      <c r="CRT22" s="26" t="s">
        <v>3</v>
      </c>
      <c r="CRU22" s="26">
        <v>2.7954980959999996E-3</v>
      </c>
      <c r="CRV22" s="26">
        <v>2.4740657510000002E-3</v>
      </c>
      <c r="CRW22" s="26">
        <v>1.9848210650000001E-3</v>
      </c>
      <c r="CRX22" s="26">
        <v>5.1255044699999993E-3</v>
      </c>
      <c r="CRY22" s="26">
        <v>7.4166862069999992E-3</v>
      </c>
      <c r="CRZ22" s="26">
        <v>-1.1627110089E-2</v>
      </c>
      <c r="CSA22" s="26">
        <v>-3.9058084050000003E-3</v>
      </c>
      <c r="CSB22" s="26">
        <v>-3.2207543080000002E-3</v>
      </c>
      <c r="CSC22" s="26">
        <v>3.8702533830000004E-3</v>
      </c>
      <c r="CSD22" s="26">
        <v>-1.9213441310000001E-3</v>
      </c>
      <c r="CSE22" s="26">
        <v>1.4944989E-3</v>
      </c>
      <c r="CSF22" s="26">
        <v>-1.9536702874E-2</v>
      </c>
      <c r="CSG22" s="26">
        <v>-1.9312059542999999E-2</v>
      </c>
      <c r="CSH22" s="26">
        <v>5.1601849592000003E-2</v>
      </c>
      <c r="CSI22" s="26" t="s">
        <v>3</v>
      </c>
      <c r="CSJ22" s="27" t="s">
        <v>3</v>
      </c>
      <c r="CSK22" s="26" t="s">
        <v>3</v>
      </c>
      <c r="CSL22" s="26">
        <v>1.8332795509999999E-3</v>
      </c>
      <c r="CSM22" s="26">
        <v>3.0790035259999999E-3</v>
      </c>
      <c r="CSN22" s="26">
        <v>1.5356628159999999E-3</v>
      </c>
      <c r="CSO22" s="26">
        <v>-1.8216891988E-2</v>
      </c>
      <c r="CSP22" s="26">
        <v>-3.4111108670000002E-3</v>
      </c>
      <c r="CSQ22" s="26">
        <v>-1.9618032310000002E-3</v>
      </c>
      <c r="CSR22" s="26">
        <v>1.482841678E-3</v>
      </c>
      <c r="CSS22" s="26">
        <v>4.5032621520000003E-3</v>
      </c>
      <c r="CST22" s="26">
        <v>-1.2521301083000001E-2</v>
      </c>
      <c r="CSU22" s="26">
        <v>3.747498244E-3</v>
      </c>
      <c r="CSV22" s="26">
        <v>-3.5541492542000001E-2</v>
      </c>
      <c r="CSW22" s="26">
        <v>-3.6622613949999997E-3</v>
      </c>
      <c r="CSX22" s="26">
        <v>-1.2155426749999999E-3</v>
      </c>
      <c r="CSY22" s="26">
        <v>1.513289793E-3</v>
      </c>
      <c r="CSZ22" s="26">
        <v>4.4830393359999998E-3</v>
      </c>
      <c r="CTA22" s="26">
        <v>-4.4075222825000003E-2</v>
      </c>
      <c r="CTB22" s="26">
        <v>1.594280157E-3</v>
      </c>
      <c r="CTC22" s="26">
        <v>1.528304621E-3</v>
      </c>
      <c r="CTD22" s="26">
        <v>-2.7790747690000003E-3</v>
      </c>
      <c r="CTE22" s="26">
        <v>4.2755050799999999E-4</v>
      </c>
      <c r="CTF22" s="26">
        <v>1.3643333420000001E-3</v>
      </c>
      <c r="CTG22" s="26">
        <v>1.5559967329999999E-3</v>
      </c>
      <c r="CTH22" s="26">
        <v>-2.5842495736000001E-2</v>
      </c>
      <c r="CTI22" s="27" t="s">
        <v>3</v>
      </c>
      <c r="CTJ22" s="26">
        <v>1.605622574E-3</v>
      </c>
      <c r="CTK22" s="26">
        <v>2.1370905010000001E-3</v>
      </c>
      <c r="CTL22" s="26">
        <v>3.5879893120000002E-3</v>
      </c>
      <c r="CTM22" s="26">
        <v>4.7621791010000001E-3</v>
      </c>
      <c r="CTN22" s="27" t="s">
        <v>3</v>
      </c>
      <c r="CTO22" s="26">
        <v>-3.0113551620000001E-3</v>
      </c>
      <c r="CTP22" s="27" t="s">
        <v>3</v>
      </c>
      <c r="CTQ22" s="26">
        <v>-1.2451571590999999E-2</v>
      </c>
      <c r="CTR22" s="26">
        <v>4.7549623120000002E-3</v>
      </c>
      <c r="CTS22" s="26">
        <v>-3.5580626739999998E-3</v>
      </c>
      <c r="CTT22" s="26">
        <v>5.6368872059999993E-3</v>
      </c>
      <c r="CTU22" s="26">
        <v>1.0812211899999999E-3</v>
      </c>
      <c r="CTV22" s="26">
        <v>-4.2087254850000005E-2</v>
      </c>
      <c r="CTW22" s="26">
        <v>1.5157260850000001E-3</v>
      </c>
      <c r="CTX22" s="26">
        <v>6.4127878400000002E-4</v>
      </c>
      <c r="CTY22" s="26">
        <v>6.7637213850000001E-3</v>
      </c>
      <c r="CTZ22" s="26">
        <v>8.5275484649999997E-3</v>
      </c>
      <c r="CUA22" s="26">
        <v>7.8062441339999998E-3</v>
      </c>
      <c r="CUB22" s="26">
        <v>-2.9747967230000002E-3</v>
      </c>
      <c r="CUC22" s="26">
        <v>-2.6178095565E-2</v>
      </c>
      <c r="CUD22" s="26">
        <v>6.1301794099999996E-3</v>
      </c>
      <c r="CUE22" s="26">
        <v>-2.6488833138E-2</v>
      </c>
      <c r="CUF22" s="26">
        <v>-3.9339636481000001E-2</v>
      </c>
      <c r="CUG22" s="26">
        <v>5.5741099969999998E-3</v>
      </c>
      <c r="CUH22" s="26">
        <v>7.7919696100000008E-4</v>
      </c>
      <c r="CUI22" s="26">
        <v>1.4851935359999999E-3</v>
      </c>
      <c r="CUJ22" s="26">
        <v>2.031531777E-3</v>
      </c>
      <c r="CUK22" s="26">
        <v>1.1673990230000001E-3</v>
      </c>
      <c r="CUL22" s="26">
        <v>8.7767583499999999E-4</v>
      </c>
      <c r="CUM22" s="26">
        <v>1.5840975320000001E-3</v>
      </c>
      <c r="CUN22" s="26">
        <v>1.1105888520000001E-3</v>
      </c>
      <c r="CUO22" s="26">
        <v>1.1731098550000001E-3</v>
      </c>
      <c r="CUP22" s="26">
        <v>-5.4869891079999998E-3</v>
      </c>
      <c r="CUQ22" s="26">
        <v>-3.6812867589999998E-3</v>
      </c>
      <c r="CUR22" s="26">
        <v>4.5585571900000002E-4</v>
      </c>
      <c r="CUS22" s="26">
        <v>-2.6303054609999998E-3</v>
      </c>
      <c r="CUT22" s="26">
        <v>7.5760212680000003E-3</v>
      </c>
      <c r="CUU22" s="26">
        <v>5.8027335110000001E-3</v>
      </c>
      <c r="CUV22" s="26">
        <v>-6.8509926359999994E-3</v>
      </c>
      <c r="CUW22" s="26">
        <v>-9.9509024769999996E-3</v>
      </c>
      <c r="CUX22" s="26">
        <v>1.5153790869999999E-3</v>
      </c>
      <c r="CUY22" s="26">
        <v>4.0203956640000003E-3</v>
      </c>
      <c r="CUZ22" s="26">
        <v>-3.6617313834E-2</v>
      </c>
      <c r="CVA22" s="26">
        <v>-1.8342221868000001E-2</v>
      </c>
      <c r="CVB22" s="26">
        <v>1.5156208783000001E-2</v>
      </c>
      <c r="CVC22" s="26">
        <v>4.5460760740000002E-3</v>
      </c>
      <c r="CVD22" s="26">
        <v>4.878621887E-3</v>
      </c>
      <c r="CVE22" s="26">
        <v>4.306446278E-3</v>
      </c>
      <c r="CVF22" s="26">
        <v>-3.9948137940000001E-3</v>
      </c>
      <c r="CVG22" s="26">
        <v>-6.2937452590000002E-3</v>
      </c>
      <c r="CVH22" s="26">
        <v>-3.5208814879999998E-3</v>
      </c>
      <c r="CVI22" s="26">
        <v>-1.2676332999999999E-4</v>
      </c>
      <c r="CVJ22" s="26">
        <v>1.3849430200000002E-3</v>
      </c>
      <c r="CVK22" s="26">
        <v>1.4067494950000001E-3</v>
      </c>
      <c r="CVL22" s="26">
        <v>1.6028090640000001E-3</v>
      </c>
      <c r="CVM22" s="26">
        <v>1.6211693969999999E-3</v>
      </c>
      <c r="CVN22" s="26">
        <v>7.2297862799999997E-4</v>
      </c>
      <c r="CVO22" s="26">
        <v>-6.5038005280000002E-3</v>
      </c>
      <c r="CVP22" s="26">
        <v>6.8241465260000002E-3</v>
      </c>
      <c r="CVQ22" s="26">
        <v>6.9161161989999996E-3</v>
      </c>
      <c r="CVR22" s="26">
        <v>9.0221692399999995E-4</v>
      </c>
      <c r="CVS22" s="26">
        <v>3.5261929800000004E-4</v>
      </c>
      <c r="CVT22" s="26">
        <v>-9.4400202929999996E-3</v>
      </c>
      <c r="CVU22" s="26">
        <v>2.210361463E-3</v>
      </c>
      <c r="CVV22" s="26">
        <v>-2.1958369650999999E-2</v>
      </c>
      <c r="CVW22" s="26">
        <v>5.9493714890000004E-3</v>
      </c>
      <c r="CVX22" s="26">
        <v>1.9742697919999997E-3</v>
      </c>
      <c r="CVY22" s="26">
        <v>-7.5191927339999997E-3</v>
      </c>
      <c r="CVZ22" s="26">
        <v>2.0503732459999998E-3</v>
      </c>
      <c r="CWA22" s="26">
        <v>6.7820903470000001E-3</v>
      </c>
      <c r="CWB22" s="26">
        <v>1.8788414010000002E-3</v>
      </c>
      <c r="CWC22" s="26">
        <v>3.4209870620000001E-3</v>
      </c>
      <c r="CWD22" s="26">
        <v>-1.7001400750000001E-3</v>
      </c>
      <c r="CWE22" s="26">
        <v>1.635743882E-3</v>
      </c>
      <c r="CWF22" s="26">
        <v>4.7304051309999999E-3</v>
      </c>
      <c r="CWG22" s="26">
        <v>6.4696490309999995E-3</v>
      </c>
      <c r="CWH22" s="26">
        <v>2.2966639289999998E-3</v>
      </c>
      <c r="CWI22" s="27" t="s">
        <v>3</v>
      </c>
      <c r="CWJ22" s="26">
        <v>-6.8256063299999999E-4</v>
      </c>
      <c r="CWK22" s="26">
        <v>6.5653120669999995E-3</v>
      </c>
      <c r="CWL22" s="26">
        <v>9.0053273950000002E-3</v>
      </c>
      <c r="CWM22" s="27" t="s">
        <v>3</v>
      </c>
      <c r="CWN22" s="26">
        <v>2.2923800690000003E-3</v>
      </c>
      <c r="CWO22" s="27" t="s">
        <v>3</v>
      </c>
      <c r="CWP22" s="26">
        <v>1.6599418680000001E-3</v>
      </c>
      <c r="CWQ22" s="26" t="s">
        <v>3</v>
      </c>
      <c r="CWR22" s="26">
        <v>1.0632805629999999E-3</v>
      </c>
      <c r="CWS22" s="26">
        <v>1.579697414E-3</v>
      </c>
    </row>
    <row r="23" spans="1:2645" x14ac:dyDescent="0.3">
      <c r="A23" s="22">
        <v>44043</v>
      </c>
      <c r="B23" s="23">
        <v>2.5426072484999999E-2</v>
      </c>
      <c r="C23" s="23">
        <v>2.3960698499999999E-3</v>
      </c>
      <c r="D23" s="23">
        <v>1.1118192074E-2</v>
      </c>
      <c r="E23" s="23">
        <v>7.4993046610000004E-3</v>
      </c>
      <c r="F23" s="23">
        <v>7.1419296759999999E-3</v>
      </c>
      <c r="G23" s="23">
        <v>7.7513721160000007E-3</v>
      </c>
      <c r="H23" s="23">
        <v>5.2551505229999993E-3</v>
      </c>
      <c r="I23" s="23">
        <v>2.7067653067999999E-2</v>
      </c>
      <c r="J23" s="23">
        <v>1.7178303629999999E-3</v>
      </c>
      <c r="K23" s="23">
        <v>3.2470414449999999E-3</v>
      </c>
      <c r="L23" s="23" t="s">
        <v>3</v>
      </c>
      <c r="M23" s="23">
        <v>9.552614953000001E-3</v>
      </c>
      <c r="N23" s="23">
        <v>5.6498262310000005E-3</v>
      </c>
      <c r="O23" s="23">
        <v>3.6008789705000002E-2</v>
      </c>
      <c r="P23" s="23" t="s">
        <v>3</v>
      </c>
      <c r="Q23" s="23">
        <v>5.2534176919999996E-3</v>
      </c>
      <c r="R23" s="23" t="s">
        <v>3</v>
      </c>
      <c r="S23" s="23" t="s">
        <v>3</v>
      </c>
      <c r="T23" s="23">
        <v>1.6941425909999999E-3</v>
      </c>
      <c r="U23" s="23">
        <v>1.7797663899999999E-3</v>
      </c>
      <c r="V23" s="23">
        <v>2.6120012889999998E-3</v>
      </c>
      <c r="W23" s="23">
        <v>1.9518463082E-2</v>
      </c>
      <c r="X23" s="23">
        <v>2.0457490689000001E-2</v>
      </c>
      <c r="Y23" s="23">
        <v>5.0775995949999993E-3</v>
      </c>
      <c r="Z23" s="23">
        <v>5.4305549329999999E-3</v>
      </c>
      <c r="AA23" s="23">
        <v>4.4495992649999996E-3</v>
      </c>
      <c r="AB23" s="23">
        <v>9.2926709550000004E-3</v>
      </c>
      <c r="AC23" s="23">
        <v>1.7653128319999999E-3</v>
      </c>
      <c r="AD23" s="23">
        <v>1.7962862360000002E-3</v>
      </c>
      <c r="AE23" s="23">
        <v>8.1266497530000006E-3</v>
      </c>
      <c r="AF23" s="23">
        <v>1.1785899275000001E-2</v>
      </c>
      <c r="AG23" s="23">
        <v>5.5796274793999998E-2</v>
      </c>
      <c r="AH23" s="23">
        <v>9.3087204340000004E-3</v>
      </c>
      <c r="AI23" s="23">
        <v>5.3893075550000002E-3</v>
      </c>
      <c r="AJ23" s="23">
        <v>1.9645820866000002E-2</v>
      </c>
      <c r="AK23" s="23">
        <v>2.4816421469E-2</v>
      </c>
      <c r="AL23" s="23">
        <v>1.4028729294E-2</v>
      </c>
      <c r="AM23" s="23">
        <v>8.1518550969999996E-3</v>
      </c>
      <c r="AN23" s="23">
        <v>5.6508400383E-2</v>
      </c>
      <c r="AO23" s="23">
        <v>2.9445927936E-2</v>
      </c>
      <c r="AP23" s="23">
        <v>4.3155508270000002E-3</v>
      </c>
      <c r="AQ23" s="23">
        <v>4.3982784178000001E-2</v>
      </c>
      <c r="AR23" s="23">
        <v>1.1577025992000001E-2</v>
      </c>
      <c r="AS23" s="23">
        <v>1.1485458139999999E-3</v>
      </c>
      <c r="AT23" s="23">
        <v>4.1329181860000003E-3</v>
      </c>
      <c r="AU23" s="23">
        <v>1.392974541E-3</v>
      </c>
      <c r="AV23" s="23">
        <v>3.4266035200000001E-4</v>
      </c>
      <c r="AW23" s="23">
        <v>3.0316569929999997E-3</v>
      </c>
      <c r="AX23" s="23">
        <v>2.3251188340000003E-3</v>
      </c>
      <c r="AY23" s="23">
        <v>7.8121664049999994E-3</v>
      </c>
      <c r="AZ23" s="23">
        <v>4.6045691700000001E-4</v>
      </c>
      <c r="BA23" s="23">
        <v>9.2920390930000003E-3</v>
      </c>
      <c r="BB23" s="23">
        <v>1.8051317180000001E-3</v>
      </c>
      <c r="BC23" s="23">
        <v>5.8194055580000001E-3</v>
      </c>
      <c r="BD23" s="23">
        <v>6.4370030559999999E-3</v>
      </c>
      <c r="BE23" s="23">
        <v>2.8454950445999997E-2</v>
      </c>
      <c r="BF23" s="23">
        <v>2.9574052309999997E-3</v>
      </c>
      <c r="BG23" s="23">
        <v>6.954538566E-3</v>
      </c>
      <c r="BH23" s="23" t="s">
        <v>3</v>
      </c>
      <c r="BI23" s="23">
        <v>1.7102737069999998E-3</v>
      </c>
      <c r="BJ23" s="23" t="s">
        <v>3</v>
      </c>
      <c r="BK23" s="23">
        <v>1.8912799290000002E-3</v>
      </c>
      <c r="BL23" s="23">
        <v>1.6338152969999999E-3</v>
      </c>
      <c r="BM23" s="23">
        <v>5.3092627569999995E-3</v>
      </c>
      <c r="BN23" s="23">
        <v>1.626125967E-3</v>
      </c>
      <c r="BO23" s="23">
        <v>2.064143112E-3</v>
      </c>
      <c r="BP23" s="23">
        <v>1.2625080112E-2</v>
      </c>
      <c r="BQ23" s="23">
        <v>7.3922267849999999E-3</v>
      </c>
      <c r="BR23" s="23">
        <v>7.8541119829999995E-3</v>
      </c>
      <c r="BS23" s="23">
        <v>1.9757128961000001E-2</v>
      </c>
      <c r="BT23" s="23" t="s">
        <v>3</v>
      </c>
      <c r="BU23" s="23" t="s">
        <v>3</v>
      </c>
      <c r="BV23" s="23">
        <v>1.1648614722E-2</v>
      </c>
      <c r="BW23" s="23">
        <v>1.1593306321E-2</v>
      </c>
      <c r="BX23" s="23">
        <v>1.2444886208E-2</v>
      </c>
      <c r="BY23" s="23">
        <v>9.5543894989999992E-3</v>
      </c>
      <c r="BZ23" s="23">
        <v>1.0429153994E-2</v>
      </c>
      <c r="CA23" s="23">
        <v>1.6797605230000001E-3</v>
      </c>
      <c r="CB23" s="23">
        <v>1.0440553889999999E-2</v>
      </c>
      <c r="CC23" s="23" t="s">
        <v>3</v>
      </c>
      <c r="CD23" s="23">
        <v>1.0591136272E-2</v>
      </c>
      <c r="CE23" s="23">
        <v>1.1158375530999999E-2</v>
      </c>
      <c r="CF23" s="23">
        <v>3.6065650988999998E-2</v>
      </c>
      <c r="CG23" s="23">
        <v>3.4889640519000002E-2</v>
      </c>
      <c r="CH23" s="23">
        <v>2.1113352959999999E-3</v>
      </c>
      <c r="CI23" s="23">
        <v>8.1781985299999999E-3</v>
      </c>
      <c r="CJ23" s="23">
        <v>8.6872085990000007E-3</v>
      </c>
      <c r="CK23" s="23">
        <v>9.3794820039999997E-3</v>
      </c>
      <c r="CL23" s="23" t="s">
        <v>3</v>
      </c>
      <c r="CM23" s="23">
        <v>1.7061454681999998E-2</v>
      </c>
      <c r="CN23" s="23">
        <v>1.0254519759E-2</v>
      </c>
      <c r="CO23" s="23">
        <v>-2.3969752322999999E-2</v>
      </c>
      <c r="CP23" s="23">
        <v>-4.6911277081E-2</v>
      </c>
      <c r="CQ23" s="23">
        <v>-9.3548387100000005E-3</v>
      </c>
      <c r="CR23" s="23">
        <v>-4.6201391804E-2</v>
      </c>
      <c r="CS23" s="23">
        <v>1.0117010369999999E-3</v>
      </c>
      <c r="CT23" s="23">
        <v>1.7393814529000001E-2</v>
      </c>
      <c r="CU23" s="23">
        <v>8.6620925776999994E-2</v>
      </c>
      <c r="CV23" s="23">
        <v>8.8737166534000003E-2</v>
      </c>
      <c r="CW23" s="23">
        <v>1.4928534771E-2</v>
      </c>
      <c r="CX23" s="23">
        <v>1.4335541289E-2</v>
      </c>
      <c r="CY23" s="23">
        <v>1.5585876834000001E-2</v>
      </c>
      <c r="CZ23" s="23">
        <v>1.5674903791999997E-2</v>
      </c>
      <c r="DA23" s="23">
        <v>1.5720503962999999E-2</v>
      </c>
      <c r="DB23" s="23">
        <v>1.6125807208000002E-2</v>
      </c>
      <c r="DC23" s="23">
        <v>7.4557488870000002E-3</v>
      </c>
      <c r="DD23" s="23">
        <v>2.5447243373999999E-2</v>
      </c>
      <c r="DE23" s="23">
        <v>2.1062188533000001E-2</v>
      </c>
      <c r="DF23" s="23">
        <v>2.2869081808E-2</v>
      </c>
      <c r="DG23" s="23">
        <v>2.4915069249999999E-3</v>
      </c>
      <c r="DH23" s="23">
        <v>2.0165822761999998E-2</v>
      </c>
      <c r="DI23" s="23">
        <v>4.7282000000000001E-3</v>
      </c>
      <c r="DJ23" s="23">
        <v>5.6092472169999999E-3</v>
      </c>
      <c r="DK23" s="23">
        <v>1.4150600566E-2</v>
      </c>
      <c r="DL23" s="23">
        <v>1.7358200739999998E-3</v>
      </c>
      <c r="DM23" s="23">
        <v>1.4389056250000002E-3</v>
      </c>
      <c r="DN23" s="23">
        <v>1.6237749369999999E-3</v>
      </c>
      <c r="DO23" s="24" t="s">
        <v>3</v>
      </c>
      <c r="DP23" s="23">
        <v>4.7813924838000003E-2</v>
      </c>
      <c r="DQ23" s="23">
        <v>4.8441327750000001E-3</v>
      </c>
      <c r="DR23" s="23">
        <v>1.80524241E-3</v>
      </c>
      <c r="DS23" s="23">
        <v>1.6097410770000002E-3</v>
      </c>
      <c r="DT23" s="23">
        <v>3.3193213030000002E-3</v>
      </c>
      <c r="DU23" s="23">
        <v>2.3204591722000002E-2</v>
      </c>
      <c r="DV23" s="23">
        <v>1.8644650161E-2</v>
      </c>
      <c r="DW23" s="23" t="s">
        <v>3</v>
      </c>
      <c r="DX23" s="23">
        <v>7.4942222518999999E-2</v>
      </c>
      <c r="DY23" s="23">
        <v>6.5894223867000001E-2</v>
      </c>
      <c r="DZ23" s="23">
        <v>1.0005804629999999E-3</v>
      </c>
      <c r="EA23" s="23">
        <v>1.72604063E-4</v>
      </c>
      <c r="EB23" s="23">
        <v>1.71085832E-4</v>
      </c>
      <c r="EC23" s="23">
        <v>6.1026193370000001E-3</v>
      </c>
      <c r="ED23" s="23">
        <v>6.7360121599999998E-3</v>
      </c>
      <c r="EE23" s="23">
        <v>1.463796873E-3</v>
      </c>
      <c r="EF23" s="23">
        <v>1.834979172E-3</v>
      </c>
      <c r="EG23" s="23">
        <v>5.7996921770000001E-3</v>
      </c>
      <c r="EH23" s="23">
        <v>5.4893112200000002E-3</v>
      </c>
      <c r="EI23" s="23">
        <v>4.7667975369999997E-3</v>
      </c>
      <c r="EJ23" s="23">
        <v>2.6398463620000002E-3</v>
      </c>
      <c r="EK23" s="23">
        <v>1.794847658E-3</v>
      </c>
      <c r="EL23" s="23">
        <v>1.79221507E-4</v>
      </c>
      <c r="EM23" s="23">
        <v>1.8828801271999998E-2</v>
      </c>
      <c r="EN23" s="23">
        <v>8.2716850179999999E-3</v>
      </c>
      <c r="EO23" s="23">
        <v>1.795540699E-3</v>
      </c>
      <c r="EP23" s="23">
        <v>4.6414304700000001E-4</v>
      </c>
      <c r="EQ23" s="23">
        <v>2.2031720029999998E-3</v>
      </c>
      <c r="ER23" s="23">
        <v>1.4638372450000001E-3</v>
      </c>
      <c r="ES23" s="23">
        <v>8.5560934539999998E-3</v>
      </c>
      <c r="ET23" s="23">
        <v>4.4791067662999999E-2</v>
      </c>
      <c r="EU23" s="23">
        <v>2.1437406960000001E-3</v>
      </c>
      <c r="EV23" s="23">
        <v>1.0357413401E-2</v>
      </c>
      <c r="EW23" s="23">
        <v>1.439901529E-3</v>
      </c>
      <c r="EX23" s="23">
        <v>1.9343080339999999E-3</v>
      </c>
      <c r="EY23" s="23">
        <v>1.489536451E-3</v>
      </c>
      <c r="EZ23" s="23">
        <v>1.3859785170000001E-3</v>
      </c>
      <c r="FA23" s="23">
        <v>1.6841769603E-2</v>
      </c>
      <c r="FB23" s="23">
        <v>9.5259681200000001E-4</v>
      </c>
      <c r="FC23" s="23">
        <v>2.0573489670000001E-3</v>
      </c>
      <c r="FD23" s="23">
        <v>1.6729068547999999E-2</v>
      </c>
      <c r="FE23" s="23">
        <v>1.6744517678999999E-2</v>
      </c>
      <c r="FF23" s="23">
        <v>4.5180361365000005E-2</v>
      </c>
      <c r="FG23" s="23">
        <v>1.4377242649999998E-3</v>
      </c>
      <c r="FH23" s="23">
        <v>1.91528786E-4</v>
      </c>
      <c r="FI23" s="23">
        <v>3.5120931199999995E-4</v>
      </c>
      <c r="FJ23" s="23">
        <v>-5.8325207400000006E-4</v>
      </c>
      <c r="FK23" s="23">
        <v>4.8993015090000001E-3</v>
      </c>
      <c r="FL23" s="23">
        <v>1.1851238576000001E-2</v>
      </c>
      <c r="FM23" s="23">
        <v>2.2941449149999999E-3</v>
      </c>
      <c r="FN23" s="23">
        <v>1.809246655E-3</v>
      </c>
      <c r="FO23" s="23">
        <v>2.4331600970000002E-3</v>
      </c>
      <c r="FP23" s="23">
        <v>7.0707164909999997E-3</v>
      </c>
      <c r="FQ23" s="23">
        <v>1.0128915939999999E-3</v>
      </c>
      <c r="FR23" s="23">
        <v>1.6423785669999998E-3</v>
      </c>
      <c r="FS23" s="23">
        <v>1.851751489E-3</v>
      </c>
      <c r="FT23" s="23">
        <v>2.2928467519999999E-3</v>
      </c>
      <c r="FU23" s="23">
        <v>1.1837706729999999E-3</v>
      </c>
      <c r="FV23" s="23">
        <v>3.9744445299999998E-4</v>
      </c>
      <c r="FW23" s="23">
        <v>2.2320955699999998E-4</v>
      </c>
      <c r="FX23" s="23">
        <v>2.9043226799999999E-3</v>
      </c>
      <c r="FY23" s="23">
        <v>1.8837666950000001E-3</v>
      </c>
      <c r="FZ23" s="23">
        <v>7.0686741620000007E-3</v>
      </c>
      <c r="GA23" s="23">
        <v>1.767768866E-2</v>
      </c>
      <c r="GB23" s="23">
        <v>1.9223080696999999E-2</v>
      </c>
      <c r="GC23" s="23">
        <v>2.0737691799999998E-3</v>
      </c>
      <c r="GD23" s="23">
        <v>5.5285720549999992E-3</v>
      </c>
      <c r="GE23" s="23">
        <v>1.7785288850000001E-3</v>
      </c>
      <c r="GF23" s="23">
        <v>2.6125195821000001E-2</v>
      </c>
      <c r="GG23" s="23">
        <v>1.8435862699999999E-3</v>
      </c>
      <c r="GH23" s="23">
        <v>4.2208657519999995E-3</v>
      </c>
      <c r="GI23" s="23">
        <v>2.085353498E-3</v>
      </c>
      <c r="GJ23" s="23">
        <v>1.8708507409999999E-3</v>
      </c>
      <c r="GK23" s="23">
        <v>1.5267527319999998E-3</v>
      </c>
      <c r="GL23" s="23">
        <v>1.856810147E-3</v>
      </c>
      <c r="GM23" s="23">
        <v>4.8231558349999997E-3</v>
      </c>
      <c r="GN23" s="23">
        <v>3.2663446899999999E-4</v>
      </c>
      <c r="GO23" s="23">
        <v>3.3388269600000001E-4</v>
      </c>
      <c r="GP23" s="23">
        <v>3.4011822300000002E-4</v>
      </c>
      <c r="GQ23" s="23">
        <v>3.2813852800000001E-4</v>
      </c>
      <c r="GR23" s="23">
        <v>3.2732797499999999E-4</v>
      </c>
      <c r="GS23" s="23">
        <v>2.9815964080000001E-3</v>
      </c>
      <c r="GT23" s="23">
        <v>2.5025224550000004E-3</v>
      </c>
      <c r="GU23" s="23">
        <v>1.688383144E-3</v>
      </c>
      <c r="GV23" s="23">
        <v>1.04691495E-3</v>
      </c>
      <c r="GW23" s="23">
        <v>1.381746613E-3</v>
      </c>
      <c r="GX23" s="23">
        <v>1.5738679580000001E-3</v>
      </c>
      <c r="GY23" s="23">
        <v>1.4775466758999999E-2</v>
      </c>
      <c r="GZ23" s="23">
        <v>-2.4766567149E-2</v>
      </c>
      <c r="HA23" s="23">
        <v>1.7220463840000001E-3</v>
      </c>
      <c r="HB23" s="23">
        <v>2.0461389246000002E-2</v>
      </c>
      <c r="HC23" s="23">
        <v>1.6374679898999999E-2</v>
      </c>
      <c r="HD23" s="23">
        <v>3.1140831260000001E-3</v>
      </c>
      <c r="HE23" s="23">
        <v>7.301359407E-3</v>
      </c>
      <c r="HF23" s="23">
        <v>1.3527754259999999E-3</v>
      </c>
      <c r="HG23" s="23">
        <v>2.1627391390000002E-3</v>
      </c>
      <c r="HH23" s="23">
        <v>1.7798227170000001E-3</v>
      </c>
      <c r="HI23" s="23">
        <v>1.626990716E-3</v>
      </c>
      <c r="HJ23" s="23">
        <v>3.3384549999999999E-4</v>
      </c>
      <c r="HK23" s="23">
        <v>3.2098796559999997E-3</v>
      </c>
      <c r="HL23" s="23">
        <v>1.844234904E-3</v>
      </c>
      <c r="HM23" s="23">
        <v>1.868862263E-3</v>
      </c>
      <c r="HN23" s="23">
        <v>1.524117163E-3</v>
      </c>
      <c r="HO23" s="23">
        <v>2.9479550989999995E-3</v>
      </c>
      <c r="HP23" s="23">
        <v>1.745852549E-3</v>
      </c>
      <c r="HQ23" s="23">
        <v>1.5998308459999999E-3</v>
      </c>
      <c r="HR23" s="23">
        <v>4.0301159739999995E-3</v>
      </c>
      <c r="HS23" s="23">
        <v>2.8129462400000001E-3</v>
      </c>
      <c r="HT23" s="23">
        <v>2.91738689E-3</v>
      </c>
      <c r="HU23" s="23">
        <v>1.8302140640000001E-3</v>
      </c>
      <c r="HV23" s="23">
        <v>1.800913624E-3</v>
      </c>
      <c r="HW23" s="23">
        <v>1.6870852820000002E-3</v>
      </c>
      <c r="HX23" s="23">
        <v>2.1090258340000002E-3</v>
      </c>
      <c r="HY23" s="23">
        <v>1.613466233E-3</v>
      </c>
      <c r="HZ23" s="23">
        <v>1.4738726679999999E-3</v>
      </c>
      <c r="IA23" s="23">
        <v>2.5353627490000002E-3</v>
      </c>
      <c r="IB23" s="23">
        <v>7.409779325E-3</v>
      </c>
      <c r="IC23" s="23">
        <v>7.969424571E-3</v>
      </c>
      <c r="ID23" s="23">
        <v>1.4737732660000001E-3</v>
      </c>
      <c r="IE23" s="23">
        <v>2.7068935049999999E-3</v>
      </c>
      <c r="IF23" s="23">
        <v>1.8865259600000001E-3</v>
      </c>
      <c r="IG23" s="23">
        <v>3.2649752069999999E-3</v>
      </c>
      <c r="IH23" s="23">
        <v>1.5993281619999999E-3</v>
      </c>
      <c r="II23" s="23">
        <v>1.4116740740000001E-3</v>
      </c>
      <c r="IJ23" s="23">
        <v>1.7058975379999999E-3</v>
      </c>
      <c r="IK23" s="23">
        <v>1.6878374970000002E-3</v>
      </c>
      <c r="IL23" s="23">
        <v>2.7965437369999999E-3</v>
      </c>
      <c r="IM23" s="23">
        <v>2.1362792859999998E-3</v>
      </c>
      <c r="IN23" s="23">
        <v>2.1005373920000001E-3</v>
      </c>
      <c r="IO23" s="23">
        <v>2.5369468690000004E-3</v>
      </c>
      <c r="IP23" s="23">
        <v>1.4170480790000001E-3</v>
      </c>
      <c r="IQ23" s="23">
        <v>5.1070732200000002E-4</v>
      </c>
      <c r="IR23" s="23">
        <v>1.8194413519999999E-3</v>
      </c>
      <c r="IS23" s="23">
        <v>1.835317154E-3</v>
      </c>
      <c r="IT23" s="23">
        <v>1.1126250991E-2</v>
      </c>
      <c r="IU23" s="23">
        <v>4.3808820836000004E-2</v>
      </c>
      <c r="IV23" s="23">
        <v>6.9096630090000003E-3</v>
      </c>
      <c r="IW23" s="23">
        <v>7.8922385299999998E-4</v>
      </c>
      <c r="IX23" s="23">
        <v>2.3385717085E-2</v>
      </c>
      <c r="IY23" s="23">
        <v>6.434644588E-3</v>
      </c>
      <c r="IZ23" s="23">
        <v>1.0148854340000001E-3</v>
      </c>
      <c r="JA23" s="23">
        <v>1.019466236E-3</v>
      </c>
      <c r="JB23" s="23">
        <v>2.496295094E-3</v>
      </c>
      <c r="JC23" s="23">
        <v>1.8872525889999999E-3</v>
      </c>
      <c r="JD23" s="23">
        <v>7.7623708970000005E-3</v>
      </c>
      <c r="JE23" s="23">
        <v>-2.1604528278999998E-2</v>
      </c>
      <c r="JF23" s="23">
        <v>1.887803321E-3</v>
      </c>
      <c r="JG23" s="23">
        <v>1.8030322870000001E-3</v>
      </c>
      <c r="JH23" s="23">
        <v>1.8466733677999999E-2</v>
      </c>
      <c r="JI23" s="23">
        <v>-2.4292360946999998E-2</v>
      </c>
      <c r="JJ23" s="23">
        <v>2.9763073820000003E-3</v>
      </c>
      <c r="JK23" s="23">
        <v>2.7133312999999999E-3</v>
      </c>
      <c r="JL23" s="23">
        <v>8.0664886079999994E-3</v>
      </c>
      <c r="JM23" s="23">
        <v>9.6722449980000003E-3</v>
      </c>
      <c r="JN23" s="23">
        <v>7.2780376448999998E-2</v>
      </c>
      <c r="JO23" s="23">
        <v>4.3858498348E-2</v>
      </c>
      <c r="JP23" s="23">
        <v>4.3624542542000003E-2</v>
      </c>
      <c r="JQ23" s="23">
        <v>1.6695762287E-2</v>
      </c>
      <c r="JR23" s="23">
        <v>4.2593212071000003E-2</v>
      </c>
      <c r="JS23" s="23">
        <v>4.3069147113999999E-2</v>
      </c>
      <c r="JT23" s="23">
        <v>9.3037324429999999E-3</v>
      </c>
      <c r="JU23" s="23">
        <v>4.3274437474000005E-2</v>
      </c>
      <c r="JV23" s="23">
        <v>1.7266366189999998E-3</v>
      </c>
      <c r="JW23" s="23">
        <v>2.6948607699999998E-3</v>
      </c>
      <c r="JX23" s="23">
        <v>9.8386402629999994E-3</v>
      </c>
      <c r="JY23" s="23">
        <v>5.2265288840000002E-3</v>
      </c>
      <c r="JZ23" s="23">
        <v>1.6755036609999998E-3</v>
      </c>
      <c r="KA23" s="23">
        <v>2.4242171049999998E-3</v>
      </c>
      <c r="KB23" s="23">
        <v>2.3292087459999998E-3</v>
      </c>
      <c r="KC23" s="23">
        <v>1.5700162013000001E-2</v>
      </c>
      <c r="KD23" s="23">
        <v>1.1261993175E-2</v>
      </c>
      <c r="KE23" s="23">
        <v>1.768690348E-3</v>
      </c>
      <c r="KF23" s="23">
        <v>1.8819199750000001E-3</v>
      </c>
      <c r="KG23" s="23">
        <v>1.7997131680000001E-3</v>
      </c>
      <c r="KH23" s="23">
        <v>1.035610758E-3</v>
      </c>
      <c r="KI23" s="23">
        <v>1.4586687440000001E-3</v>
      </c>
      <c r="KJ23" s="23">
        <v>8.3510738579999997E-3</v>
      </c>
      <c r="KK23" s="23">
        <v>4.4865497863000002E-2</v>
      </c>
      <c r="KL23" s="23">
        <v>1.6588644499999998E-3</v>
      </c>
      <c r="KM23" s="23">
        <v>-1.2517901659999999E-2</v>
      </c>
      <c r="KN23" s="23">
        <v>1.8305479220000001E-3</v>
      </c>
      <c r="KO23" s="23">
        <v>2.0202703640000001E-3</v>
      </c>
      <c r="KP23" s="23">
        <v>2.2463365409999998E-3</v>
      </c>
      <c r="KQ23" s="23">
        <v>1.9348388250000001E-3</v>
      </c>
      <c r="KR23" s="23">
        <v>1.0600246437000001E-2</v>
      </c>
      <c r="KS23" s="23">
        <v>1.808611842E-3</v>
      </c>
      <c r="KT23" s="23">
        <v>1.873620231E-3</v>
      </c>
      <c r="KU23" s="23">
        <v>3.2119809600000002E-4</v>
      </c>
      <c r="KV23" s="23">
        <v>1.859196223E-3</v>
      </c>
      <c r="KW23" s="23">
        <v>1.63338777E-3</v>
      </c>
      <c r="KX23" s="23">
        <v>1.2646104640000001E-3</v>
      </c>
      <c r="KY23" s="23">
        <v>2.1172971050000002E-3</v>
      </c>
      <c r="KZ23" s="23">
        <v>1.6367817909999998E-3</v>
      </c>
      <c r="LA23" s="23">
        <v>1.8340224229999999E-3</v>
      </c>
      <c r="LB23" s="23">
        <v>2.3001181430000002E-3</v>
      </c>
      <c r="LC23" s="23">
        <v>1.86057937E-3</v>
      </c>
      <c r="LD23" s="23">
        <v>2.3604805470000003E-3</v>
      </c>
      <c r="LE23" s="23">
        <v>1.3084734618000001E-2</v>
      </c>
      <c r="LF23" s="23">
        <v>1.0761611879999999E-3</v>
      </c>
      <c r="LG23" s="23">
        <v>1.6983334670000001E-3</v>
      </c>
      <c r="LH23" s="23">
        <v>1.567901915E-3</v>
      </c>
      <c r="LI23" s="23">
        <v>3.227707715E-3</v>
      </c>
      <c r="LJ23" s="23">
        <v>1.8819853170000001E-3</v>
      </c>
      <c r="LK23" s="23">
        <v>1.7149499469999998E-3</v>
      </c>
      <c r="LL23" s="23">
        <v>2.8527079142999998E-2</v>
      </c>
      <c r="LM23" s="23">
        <v>1.081320838E-2</v>
      </c>
      <c r="LN23" s="23">
        <v>1.0537912312999999E-2</v>
      </c>
      <c r="LO23" s="23">
        <v>1.9495320560000001E-3</v>
      </c>
      <c r="LP23" s="23">
        <v>1.7282454059999999E-3</v>
      </c>
      <c r="LQ23" s="23">
        <v>7.2820656551000007E-2</v>
      </c>
      <c r="LR23" s="23">
        <v>1.0115768825E-2</v>
      </c>
      <c r="LS23" s="23">
        <v>1.7188343600000001E-3</v>
      </c>
      <c r="LT23" s="23">
        <v>1.8624079522999999E-2</v>
      </c>
      <c r="LU23" s="23">
        <v>2.3689399329999998E-3</v>
      </c>
      <c r="LV23" s="23">
        <v>6.9372426570000001E-3</v>
      </c>
      <c r="LW23" s="23">
        <v>2.5086963670000004E-2</v>
      </c>
      <c r="LX23" s="23">
        <v>2.3696395729000001E-2</v>
      </c>
      <c r="LY23" s="23">
        <v>9.4962744950000001E-3</v>
      </c>
      <c r="LZ23" s="23">
        <v>2.7570154260000003E-3</v>
      </c>
      <c r="MA23" s="23">
        <v>3.2878272730000003E-3</v>
      </c>
      <c r="MB23" s="23">
        <v>3.1850000579999997E-3</v>
      </c>
      <c r="MC23" s="23">
        <v>3.8083681289999998E-3</v>
      </c>
      <c r="MD23" s="23">
        <v>8.3287387350000006E-3</v>
      </c>
      <c r="ME23" s="23">
        <v>4.0150855286000001E-2</v>
      </c>
      <c r="MF23" s="23">
        <v>2.4142299370000001E-3</v>
      </c>
      <c r="MG23" s="23">
        <v>1.8440737569999999E-3</v>
      </c>
      <c r="MH23" s="23">
        <v>3.0251592449999998E-3</v>
      </c>
      <c r="MI23" s="23">
        <v>1.9036835020000001E-3</v>
      </c>
      <c r="MJ23" s="23">
        <v>1.8752670569999999E-3</v>
      </c>
      <c r="MK23" s="23">
        <v>6.7159729769999997E-3</v>
      </c>
      <c r="ML23" s="23">
        <v>2.1126757169999998E-3</v>
      </c>
      <c r="MM23" s="23">
        <v>1.8185865200000002E-3</v>
      </c>
      <c r="MN23" s="23">
        <v>1.7561155719999998E-3</v>
      </c>
      <c r="MO23" s="23">
        <v>5.5662704899999999E-4</v>
      </c>
      <c r="MP23" s="23">
        <v>6.1028138300000005E-4</v>
      </c>
      <c r="MQ23" s="23">
        <v>2.930451785E-3</v>
      </c>
      <c r="MR23" s="23">
        <v>1.74433323E-3</v>
      </c>
      <c r="MS23" s="23">
        <v>1.9567171200000001E-3</v>
      </c>
      <c r="MT23" s="23">
        <v>1.821390494E-3</v>
      </c>
      <c r="MU23" s="23">
        <v>1.834946335E-3</v>
      </c>
      <c r="MV23" s="23">
        <v>1.8365131100000001E-3</v>
      </c>
      <c r="MW23" s="23">
        <v>1.6545116269999999E-3</v>
      </c>
      <c r="MX23" s="23">
        <v>1.6956794769999999E-3</v>
      </c>
      <c r="MY23" s="23" t="s">
        <v>3</v>
      </c>
      <c r="MZ23" s="23" t="s">
        <v>3</v>
      </c>
      <c r="NA23" s="23" t="s">
        <v>3</v>
      </c>
      <c r="NB23" s="23">
        <v>2.1243712089999999E-3</v>
      </c>
      <c r="NC23" s="23">
        <v>1.8492445509999999E-3</v>
      </c>
      <c r="ND23" s="23">
        <v>1.1196730555000001E-2</v>
      </c>
      <c r="NE23" s="23">
        <v>7.8763131139999998E-3</v>
      </c>
      <c r="NF23" s="23">
        <v>1.1174612199000001E-2</v>
      </c>
      <c r="NG23" s="23">
        <v>3.2009003809999998E-3</v>
      </c>
      <c r="NH23" s="23">
        <v>9.6155855470000003E-3</v>
      </c>
      <c r="NI23" s="23">
        <v>7.8251590839999996E-3</v>
      </c>
      <c r="NJ23" s="23">
        <v>1.8249454370000001E-3</v>
      </c>
      <c r="NK23" s="23">
        <v>6.7096765820000006E-3</v>
      </c>
      <c r="NL23" s="23">
        <v>4.0718631779999995E-3</v>
      </c>
      <c r="NM23" s="23">
        <v>-2.0849866436000002E-2</v>
      </c>
      <c r="NN23" s="23">
        <v>1.9927445199999999E-3</v>
      </c>
      <c r="NO23" s="23">
        <v>3.6883293969999999E-3</v>
      </c>
      <c r="NP23" s="23">
        <v>2.549683115E-3</v>
      </c>
      <c r="NQ23" s="23">
        <v>2.4267160886000002E-2</v>
      </c>
      <c r="NR23" s="23">
        <v>4.2312015310000005E-3</v>
      </c>
      <c r="NS23" s="23">
        <v>1.9338335689999999E-3</v>
      </c>
      <c r="NT23" s="23">
        <v>2.9092479454000002E-2</v>
      </c>
      <c r="NU23" s="23">
        <v>9.7136430209999996E-3</v>
      </c>
      <c r="NV23" s="23">
        <v>9.8619729190000012E-3</v>
      </c>
      <c r="NW23" s="23">
        <v>7.3070213339999995E-2</v>
      </c>
      <c r="NX23" s="23">
        <v>1.7894287340000001E-3</v>
      </c>
      <c r="NY23" s="23">
        <v>1.7836201158000001E-2</v>
      </c>
      <c r="NZ23" s="23">
        <v>2.4584303290000002E-3</v>
      </c>
      <c r="OA23" s="23">
        <v>1.9418354709999999E-3</v>
      </c>
      <c r="OB23" s="23">
        <v>1.1280274768E-2</v>
      </c>
      <c r="OC23" s="23">
        <v>3.0340045560000002E-3</v>
      </c>
      <c r="OD23" s="23">
        <v>1.9436865189999999E-3</v>
      </c>
      <c r="OE23" s="23">
        <v>4.3833193106E-2</v>
      </c>
      <c r="OF23" s="23">
        <v>2.6407559110000001E-3</v>
      </c>
      <c r="OG23" s="23">
        <v>3.7995383199999999E-3</v>
      </c>
      <c r="OH23" s="23">
        <v>1.8373154820000002E-3</v>
      </c>
      <c r="OI23" s="23">
        <v>1.933530427E-3</v>
      </c>
      <c r="OJ23" s="23">
        <v>1.7540081939999999E-3</v>
      </c>
      <c r="OK23" s="23">
        <v>1.724211605E-3</v>
      </c>
      <c r="OL23" s="23">
        <v>1.7463269830000001E-3</v>
      </c>
      <c r="OM23" s="23">
        <v>2.3310221340000002E-3</v>
      </c>
      <c r="ON23" s="23">
        <v>1.8268821399999998E-3</v>
      </c>
      <c r="OO23" s="23">
        <v>1.8328622529999998E-3</v>
      </c>
      <c r="OP23" s="23">
        <v>1.748497672E-3</v>
      </c>
      <c r="OQ23" s="23">
        <v>1.8326327000000001E-3</v>
      </c>
      <c r="OR23" s="23">
        <v>2.2819826830999999E-2</v>
      </c>
      <c r="OS23" s="23">
        <v>1.0948483594E-2</v>
      </c>
      <c r="OT23" s="23">
        <v>2.1294951019999999E-3</v>
      </c>
      <c r="OU23" s="23">
        <v>1.7503018109999999E-3</v>
      </c>
      <c r="OV23" s="23">
        <v>1.7093584710000001E-3</v>
      </c>
      <c r="OW23" s="23">
        <v>2.7575433300000003E-3</v>
      </c>
      <c r="OX23" s="23">
        <v>3.4880515600000002E-4</v>
      </c>
      <c r="OY23" s="23">
        <v>1.2177078940000001E-3</v>
      </c>
      <c r="OZ23" s="23">
        <v>4.4004589329999996E-3</v>
      </c>
      <c r="PA23" s="23">
        <v>9.4255040160000012E-3</v>
      </c>
      <c r="PB23" s="23">
        <v>1.8652263259999998E-3</v>
      </c>
      <c r="PC23" s="24" t="s">
        <v>3</v>
      </c>
      <c r="PD23" s="23" t="s">
        <v>3</v>
      </c>
      <c r="PE23" s="23">
        <v>7.2788410668E-2</v>
      </c>
      <c r="PF23" s="23">
        <v>2.1275134220000002E-3</v>
      </c>
      <c r="PG23" s="23">
        <v>1.0312178300000001E-4</v>
      </c>
      <c r="PH23" s="23">
        <v>1.5931731E-4</v>
      </c>
      <c r="PI23" s="23">
        <v>9.8816088000000003E-4</v>
      </c>
      <c r="PJ23" s="23">
        <v>1.198371532E-3</v>
      </c>
      <c r="PK23" s="23">
        <v>1.10630001E-4</v>
      </c>
      <c r="PL23" s="23">
        <v>1.3618010389999998E-3</v>
      </c>
      <c r="PM23" s="23">
        <v>2.3364869590000001E-3</v>
      </c>
      <c r="PN23" s="23">
        <v>1.0414983210000001E-3</v>
      </c>
      <c r="PO23" s="23">
        <v>2.4979369419999998E-3</v>
      </c>
      <c r="PP23" s="23">
        <v>1.9612534180000001E-3</v>
      </c>
      <c r="PQ23" s="23">
        <v>1.5006957970000001E-3</v>
      </c>
      <c r="PR23" s="23">
        <v>2.0006432069999999E-3</v>
      </c>
      <c r="PS23" s="23">
        <v>3.5618767030999997E-2</v>
      </c>
      <c r="PT23" s="23">
        <v>9.2669204000000007E-4</v>
      </c>
      <c r="PU23" s="23">
        <v>1.7140297230000001E-3</v>
      </c>
      <c r="PV23" s="23">
        <v>2.4951785093000001E-2</v>
      </c>
      <c r="PW23" s="23">
        <v>8.640616894000001E-3</v>
      </c>
      <c r="PX23" s="24" t="s">
        <v>3</v>
      </c>
      <c r="PY23" s="23">
        <v>5.4353145479999997E-3</v>
      </c>
      <c r="PZ23" s="23">
        <v>1.8721234680000001E-3</v>
      </c>
      <c r="QA23" s="23">
        <v>1.704962375E-3</v>
      </c>
      <c r="QB23" s="23">
        <v>1.50152975E-3</v>
      </c>
      <c r="QC23" s="23">
        <v>6.2557842259999994E-3</v>
      </c>
      <c r="QD23" s="23">
        <v>2.5113870002000001E-2</v>
      </c>
      <c r="QE23" s="24" t="s">
        <v>3</v>
      </c>
      <c r="QF23" s="23">
        <v>4.2255595940000005E-3</v>
      </c>
      <c r="QG23" s="23">
        <v>2.7282844899999999E-3</v>
      </c>
      <c r="QH23" s="23">
        <v>8.9455295050000008E-3</v>
      </c>
      <c r="QI23" s="23">
        <v>8.5758313260000003E-3</v>
      </c>
      <c r="QJ23" s="23">
        <v>6.0814558740000003E-3</v>
      </c>
      <c r="QK23" s="23" t="s">
        <v>3</v>
      </c>
      <c r="QL23" s="23" t="s">
        <v>3</v>
      </c>
      <c r="QM23" s="23" t="s">
        <v>3</v>
      </c>
      <c r="QN23" s="23">
        <v>4.5320702506000003E-2</v>
      </c>
      <c r="QO23" s="23">
        <v>4.5659740725000002E-2</v>
      </c>
      <c r="QP23" s="23">
        <v>1.9142894960000002E-3</v>
      </c>
      <c r="QQ23" s="23">
        <v>1.8615732160000001E-3</v>
      </c>
      <c r="QR23" s="23">
        <v>6.701713168E-3</v>
      </c>
      <c r="QS23" s="23">
        <v>8.5293527570000013E-3</v>
      </c>
      <c r="QT23" s="23">
        <v>3.7231598589999998E-3</v>
      </c>
      <c r="QU23" s="23">
        <v>1.1515875694E-2</v>
      </c>
      <c r="QV23" s="23">
        <v>4.5763223444000002E-2</v>
      </c>
      <c r="QW23" s="23">
        <v>1.2645757531E-2</v>
      </c>
      <c r="QX23" s="23">
        <v>1.4497807779999998E-3</v>
      </c>
      <c r="QY23" s="23">
        <v>2.3232563940000003E-3</v>
      </c>
      <c r="QZ23" s="23">
        <v>3.4029992450000002E-3</v>
      </c>
      <c r="RA23" s="23">
        <v>2.0823952850000001E-3</v>
      </c>
      <c r="RB23" s="23">
        <v>6.1363414920000007E-3</v>
      </c>
      <c r="RC23" s="23">
        <v>7.7783708699999997E-3</v>
      </c>
      <c r="RD23" s="23">
        <v>8.1586570940000002E-3</v>
      </c>
      <c r="RE23" s="23">
        <v>1.618270476E-3</v>
      </c>
      <c r="RF23" s="23">
        <v>1.6482811419999998E-3</v>
      </c>
      <c r="RG23" s="23">
        <v>8.006455224E-3</v>
      </c>
      <c r="RH23" s="23">
        <v>5.4597929199999996E-3</v>
      </c>
      <c r="RI23" s="23">
        <v>1.787444987E-3</v>
      </c>
      <c r="RJ23" s="23">
        <v>2.377702583E-3</v>
      </c>
      <c r="RK23" s="23">
        <v>2.0804261090000002E-3</v>
      </c>
      <c r="RL23" s="23">
        <v>4.5064966462999997E-2</v>
      </c>
      <c r="RM23" s="23">
        <v>6.1771487609999995E-3</v>
      </c>
      <c r="RN23" s="23">
        <v>1.330125362E-3</v>
      </c>
      <c r="RO23" s="23">
        <v>1.3936750319999999E-3</v>
      </c>
      <c r="RP23" s="23">
        <v>1.458866613E-3</v>
      </c>
      <c r="RQ23" s="23">
        <v>1.452388862E-3</v>
      </c>
      <c r="RR23" s="23">
        <v>1.450162504E-3</v>
      </c>
      <c r="RS23" s="23">
        <v>1.4503883840000001E-3</v>
      </c>
      <c r="RT23" s="23">
        <v>1.449992764E-3</v>
      </c>
      <c r="RU23" s="23">
        <v>1.809443707E-3</v>
      </c>
      <c r="RV23" s="23">
        <v>1.4501258510000001E-3</v>
      </c>
      <c r="RW23" s="23">
        <v>1.4497310629999999E-3</v>
      </c>
      <c r="RX23" s="23">
        <v>1.4498297239999998E-3</v>
      </c>
      <c r="RY23" s="23">
        <v>1.4490489730000001E-3</v>
      </c>
      <c r="RZ23" s="23">
        <v>1.4497503699999999E-3</v>
      </c>
      <c r="SA23" s="23">
        <v>1.3875829000000001E-3</v>
      </c>
      <c r="SB23" s="23">
        <v>1.8083929430000002E-3</v>
      </c>
      <c r="SC23" s="23">
        <v>1.8083929430000002E-3</v>
      </c>
      <c r="SD23" s="23">
        <v>1.8083928560000001E-3</v>
      </c>
      <c r="SE23" s="23">
        <v>1.3709618349999999E-3</v>
      </c>
      <c r="SF23" s="23">
        <v>-2.2435189944000001E-2</v>
      </c>
      <c r="SG23" s="23">
        <v>3.0287255599999998E-4</v>
      </c>
      <c r="SH23" s="23">
        <v>1.858051612E-3</v>
      </c>
      <c r="SI23" s="23">
        <v>7.8353301039999993E-3</v>
      </c>
      <c r="SJ23" s="23">
        <v>7.7114949930000001E-3</v>
      </c>
      <c r="SK23" s="23">
        <v>7.9965884519999988E-3</v>
      </c>
      <c r="SL23" s="23">
        <v>1.1942614483E-2</v>
      </c>
      <c r="SM23" s="23">
        <v>8.9803524930000007E-3</v>
      </c>
      <c r="SN23" s="23">
        <v>2.4367566548999998E-2</v>
      </c>
      <c r="SO23" s="23">
        <v>2.3766398529999999E-3</v>
      </c>
      <c r="SP23" s="23">
        <v>2.276843273E-3</v>
      </c>
      <c r="SQ23" s="23">
        <v>1.3232356840000002E-3</v>
      </c>
      <c r="SR23" s="23">
        <v>7.2311978460000001E-3</v>
      </c>
      <c r="SS23" s="23">
        <v>1.8399614847E-2</v>
      </c>
      <c r="ST23" s="23">
        <v>1.7983690780000001E-3</v>
      </c>
      <c r="SU23" s="23">
        <v>1.895380474E-3</v>
      </c>
      <c r="SV23" s="23">
        <v>8.6444176797000005E-2</v>
      </c>
      <c r="SW23" s="23">
        <v>1.7089777827E-2</v>
      </c>
      <c r="SX23" s="23">
        <v>1.9619143229999999E-3</v>
      </c>
      <c r="SY23" s="23">
        <v>2.5382661790000001E-3</v>
      </c>
      <c r="SZ23" s="23">
        <v>5.7743529390000001E-3</v>
      </c>
      <c r="TA23" s="23">
        <v>1.8725409679999998E-3</v>
      </c>
      <c r="TB23" s="23">
        <v>2.30846472E-4</v>
      </c>
      <c r="TC23" s="23">
        <v>2.6211720789999999E-3</v>
      </c>
      <c r="TD23" s="23">
        <v>2.8387171919999998E-3</v>
      </c>
      <c r="TE23" s="23">
        <v>2.5003169982000001E-2</v>
      </c>
      <c r="TF23" s="23">
        <v>4.4672778880000003E-3</v>
      </c>
      <c r="TG23" s="23">
        <v>2.1235887881000001E-2</v>
      </c>
      <c r="TH23" s="23">
        <v>2.6977969299999999E-4</v>
      </c>
      <c r="TI23" s="23">
        <v>2.7386855669999997E-3</v>
      </c>
      <c r="TJ23" s="23">
        <v>1.5750329229999999E-3</v>
      </c>
      <c r="TK23" s="23">
        <v>1.5303432259999999E-3</v>
      </c>
      <c r="TL23" s="23">
        <v>6.8719970249999998E-3</v>
      </c>
      <c r="TM23" s="23">
        <v>1.915249951E-3</v>
      </c>
      <c r="TN23" s="23">
        <v>2.6859102899999998E-3</v>
      </c>
      <c r="TO23" s="23">
        <v>4.1187107200000005E-4</v>
      </c>
      <c r="TP23" s="23">
        <v>8.127855296999999E-3</v>
      </c>
      <c r="TQ23" s="23">
        <v>1.8741242550000001E-3</v>
      </c>
      <c r="TR23" s="23">
        <v>1.823182498E-3</v>
      </c>
      <c r="TS23" s="23">
        <v>4.1476604369999996E-3</v>
      </c>
      <c r="TT23" s="23">
        <v>1.4293168319999998E-3</v>
      </c>
      <c r="TU23" s="23">
        <v>1.7284892730000001E-3</v>
      </c>
      <c r="TV23" s="23">
        <v>3.8870305249999997E-3</v>
      </c>
      <c r="TW23" s="23">
        <v>2.3158045289999999E-3</v>
      </c>
      <c r="TX23" s="23">
        <v>4.1556934969999995E-3</v>
      </c>
      <c r="TY23" s="23">
        <v>1.8144231520000002E-3</v>
      </c>
      <c r="TZ23" s="23">
        <v>1.9934345410000001E-3</v>
      </c>
      <c r="UA23" s="23">
        <v>2.6682395399999998E-3</v>
      </c>
      <c r="UB23" s="23">
        <v>1.8154066760000002E-3</v>
      </c>
      <c r="UC23" s="23">
        <v>2.6487372900000001E-3</v>
      </c>
      <c r="UD23" s="23">
        <v>2.9637415503999998E-2</v>
      </c>
      <c r="UE23" s="23">
        <v>2.0070845390000001E-3</v>
      </c>
      <c r="UF23" s="23">
        <v>7.7478520230000007E-3</v>
      </c>
      <c r="UG23" s="23">
        <v>-4.2308439840000002E-3</v>
      </c>
      <c r="UH23" s="23">
        <v>2.4054148699999998E-3</v>
      </c>
      <c r="UI23" s="23">
        <v>6.8828974960000004E-3</v>
      </c>
      <c r="UJ23" s="23" t="s">
        <v>3</v>
      </c>
      <c r="UK23" s="23">
        <v>1.557490998E-3</v>
      </c>
      <c r="UL23" s="23">
        <v>5.786559359E-3</v>
      </c>
      <c r="UM23" s="23">
        <v>2.1675857069999999E-3</v>
      </c>
      <c r="UN23" s="23">
        <v>2.2334057990000002E-3</v>
      </c>
      <c r="UO23" s="23">
        <v>7.3446172470000006E-3</v>
      </c>
      <c r="UP23" s="23">
        <v>1.7875333800000002E-3</v>
      </c>
      <c r="UQ23" s="23">
        <v>4.5442393290000003E-3</v>
      </c>
      <c r="UR23" s="23">
        <v>4.6079523820000004E-3</v>
      </c>
      <c r="US23" s="23">
        <v>1.194104024E-3</v>
      </c>
      <c r="UT23" s="23">
        <v>5.0259544850000002E-3</v>
      </c>
      <c r="UU23" s="23">
        <v>8.708302482E-3</v>
      </c>
      <c r="UV23" s="23">
        <v>9.5012379499999995E-4</v>
      </c>
      <c r="UW23" s="23">
        <v>1.9541460290000002E-3</v>
      </c>
      <c r="UX23" s="23">
        <v>2.3454343419999999E-3</v>
      </c>
      <c r="UY23" s="23">
        <v>1.7843297890000002E-3</v>
      </c>
      <c r="UZ23" s="23">
        <v>9.4533285399999996E-4</v>
      </c>
      <c r="VA23" s="23">
        <v>1.265551472E-3</v>
      </c>
      <c r="VB23" s="23">
        <v>1.6029500469999999E-3</v>
      </c>
      <c r="VC23" s="23">
        <v>2.8525427809999999E-3</v>
      </c>
      <c r="VD23" s="23">
        <v>8.3822230340000001E-3</v>
      </c>
      <c r="VE23" s="23">
        <v>2.206270698E-3</v>
      </c>
      <c r="VF23" s="23">
        <v>1.359025983E-3</v>
      </c>
      <c r="VG23" s="23">
        <v>1.2511279800000001E-4</v>
      </c>
      <c r="VH23" s="23">
        <v>2.262513623E-3</v>
      </c>
      <c r="VI23" s="23">
        <v>1.197140036E-3</v>
      </c>
      <c r="VJ23" s="23">
        <v>1.822986143E-3</v>
      </c>
      <c r="VK23" s="23">
        <v>1.7993224510000001E-3</v>
      </c>
      <c r="VL23" s="23">
        <v>1.8726410120000001E-3</v>
      </c>
      <c r="VM23" s="23">
        <v>8.2036568730000006E-3</v>
      </c>
      <c r="VN23" s="23">
        <v>1.819574775E-3</v>
      </c>
      <c r="VO23" s="23">
        <v>1.6851130750000002E-3</v>
      </c>
      <c r="VP23" s="23">
        <v>1.7945074229999999E-3</v>
      </c>
      <c r="VQ23" s="23">
        <v>4.1476329090000003E-3</v>
      </c>
      <c r="VR23" s="23">
        <v>1.4081196879999998E-3</v>
      </c>
      <c r="VS23" s="23">
        <v>2.214847703E-3</v>
      </c>
      <c r="VT23" s="23">
        <v>8.5165218200000008E-4</v>
      </c>
      <c r="VU23" s="23">
        <v>8.7761620499999995E-4</v>
      </c>
      <c r="VV23" s="23">
        <v>2.5720348399999997E-4</v>
      </c>
      <c r="VW23" s="23">
        <v>1.884176538E-3</v>
      </c>
      <c r="VX23" s="23">
        <v>1.5485929679999999E-3</v>
      </c>
      <c r="VY23" s="23">
        <v>3.516837011E-3</v>
      </c>
      <c r="VZ23" s="23">
        <v>8.8131410900000001E-4</v>
      </c>
      <c r="WA23" s="23">
        <v>3.4918684100000001E-3</v>
      </c>
      <c r="WB23" s="23">
        <v>1.416215902E-3</v>
      </c>
      <c r="WC23" s="23">
        <v>1.7600102929999999E-3</v>
      </c>
      <c r="WD23" s="23">
        <v>6.3969403899999996E-4</v>
      </c>
      <c r="WE23" s="23">
        <v>2.4835425950000003E-3</v>
      </c>
      <c r="WF23" s="23">
        <v>1.7759853300000001E-3</v>
      </c>
      <c r="WG23" s="23">
        <v>1.6508960740000001E-3</v>
      </c>
      <c r="WH23" s="23">
        <v>1.7169668140000001E-3</v>
      </c>
      <c r="WI23" s="23">
        <v>3.0748451140000001E-3</v>
      </c>
      <c r="WJ23" s="23">
        <v>4.5003641791999997E-2</v>
      </c>
      <c r="WK23" s="23">
        <v>4.6215504853000001E-2</v>
      </c>
      <c r="WL23" s="23">
        <v>3.1041722130000001E-3</v>
      </c>
      <c r="WM23" s="23">
        <v>4.6167014600000003E-4</v>
      </c>
      <c r="WN23" s="23">
        <v>5.2599945729999995E-3</v>
      </c>
      <c r="WO23" s="23">
        <v>8.8906923700000006E-4</v>
      </c>
      <c r="WP23" s="23">
        <v>1.3297773700000001E-3</v>
      </c>
      <c r="WQ23" s="23">
        <v>1.601820786E-3</v>
      </c>
      <c r="WR23" s="23">
        <v>4.6609288577000002E-2</v>
      </c>
      <c r="WS23" s="23">
        <v>4.2413876460000001E-3</v>
      </c>
      <c r="WT23" s="23">
        <v>2.950746909E-3</v>
      </c>
      <c r="WU23" s="23">
        <v>1.6753923609999998E-3</v>
      </c>
      <c r="WV23" s="23">
        <v>3.35136007E-3</v>
      </c>
      <c r="WW23" s="23">
        <v>1.0677167525E-2</v>
      </c>
      <c r="WX23" s="23">
        <v>3.6317257619999997E-3</v>
      </c>
      <c r="WY23" s="23">
        <v>3.9089050400000006E-3</v>
      </c>
      <c r="WZ23" s="23">
        <v>7.4202925200000003E-4</v>
      </c>
      <c r="XA23" s="23">
        <v>4.3750495229999999E-3</v>
      </c>
      <c r="XB23" s="23">
        <v>4.085603153E-3</v>
      </c>
      <c r="XC23" s="23">
        <v>8.9653454489999999E-3</v>
      </c>
      <c r="XD23" s="23">
        <v>4.4265448168000002E-2</v>
      </c>
      <c r="XE23" s="23">
        <v>2.2907519660000002E-3</v>
      </c>
      <c r="XF23" s="23">
        <v>9.2151053410000003E-3</v>
      </c>
      <c r="XG23" s="23">
        <v>4.4385608914999999E-2</v>
      </c>
      <c r="XH23" s="23">
        <v>-1.9833782252000002E-2</v>
      </c>
      <c r="XI23" s="23">
        <v>6.3703729600000005E-3</v>
      </c>
      <c r="XJ23" s="23">
        <v>9.7335725880000005E-3</v>
      </c>
      <c r="XK23" s="23">
        <v>7.3311084765999998E-2</v>
      </c>
      <c r="XL23" s="23">
        <v>4.4747515305999998E-2</v>
      </c>
      <c r="XM23" s="23">
        <v>4.3525895700000004E-2</v>
      </c>
      <c r="XN23" s="23">
        <v>1.8643883050999999E-2</v>
      </c>
      <c r="XO23" s="23">
        <v>1.4880988849999999E-3</v>
      </c>
      <c r="XP23" s="23">
        <v>3.2029716413000002E-2</v>
      </c>
      <c r="XQ23" s="23">
        <v>2.174649605E-3</v>
      </c>
      <c r="XR23" s="23">
        <v>1.0469730123000001E-2</v>
      </c>
      <c r="XS23" s="23">
        <v>2.7694031660000003E-3</v>
      </c>
      <c r="XT23" s="23">
        <v>1.3129941984E-2</v>
      </c>
      <c r="XU23" s="23">
        <v>1.8290386510000001E-3</v>
      </c>
      <c r="XV23" s="23">
        <v>7.7782110540000008E-3</v>
      </c>
      <c r="XW23" s="23">
        <v>1.82780366E-3</v>
      </c>
      <c r="XX23" s="23">
        <v>2.5899271990000002E-3</v>
      </c>
      <c r="XY23" s="23">
        <v>2.7337387210000005E-3</v>
      </c>
      <c r="XZ23" s="23">
        <v>2.3403632390000002E-3</v>
      </c>
      <c r="YA23" s="23">
        <v>1.39510049E-3</v>
      </c>
      <c r="YB23" s="23">
        <v>3.1794986450000002E-3</v>
      </c>
      <c r="YC23" s="23">
        <v>2.0605191019999998E-3</v>
      </c>
      <c r="YD23" s="23">
        <v>1.5149116309999999E-3</v>
      </c>
      <c r="YE23" s="23">
        <v>1.9007872189999999E-3</v>
      </c>
      <c r="YF23" s="23">
        <v>2.6389644190000002E-3</v>
      </c>
      <c r="YG23" s="23">
        <v>3.9505333729999998E-3</v>
      </c>
      <c r="YH23" s="23">
        <v>1.705097441E-3</v>
      </c>
      <c r="YI23" s="23">
        <v>9.3834783950000004E-3</v>
      </c>
      <c r="YJ23" s="23">
        <v>7.8111567940000008E-3</v>
      </c>
      <c r="YK23" s="23">
        <v>8.5898096069999992E-3</v>
      </c>
      <c r="YL23" s="23">
        <v>4.6555577000000002E-5</v>
      </c>
      <c r="YM23" s="23">
        <v>8.172311388E-3</v>
      </c>
      <c r="YN23" s="23">
        <v>9.1161431380000005E-3</v>
      </c>
      <c r="YO23" s="23">
        <v>9.3431725540000007E-3</v>
      </c>
      <c r="YP23" s="23">
        <v>9.3431335609999999E-3</v>
      </c>
      <c r="YQ23" s="23">
        <v>1.0200696464E-2</v>
      </c>
      <c r="YR23" s="23">
        <v>1.0262120905E-2</v>
      </c>
      <c r="YS23" s="23">
        <v>1.0207020447999999E-2</v>
      </c>
      <c r="YT23" s="23">
        <v>1.9165914580000002E-3</v>
      </c>
      <c r="YU23" s="23">
        <v>1.5654282909999999E-3</v>
      </c>
      <c r="YV23" s="23">
        <v>1.9079340859999999E-3</v>
      </c>
      <c r="YW23" s="23">
        <v>6.188174716E-3</v>
      </c>
      <c r="YX23" s="23">
        <v>2.1371373222999999E-2</v>
      </c>
      <c r="YY23" s="23">
        <v>-2.5131075799999998E-4</v>
      </c>
      <c r="YZ23" s="23">
        <v>4.2809269799999996E-3</v>
      </c>
      <c r="ZA23" s="23">
        <v>3.627191901E-3</v>
      </c>
      <c r="ZB23" s="23">
        <v>3.7881172779999999E-3</v>
      </c>
      <c r="ZC23" s="23">
        <v>1.912868604E-3</v>
      </c>
      <c r="ZD23" s="23">
        <v>1.531781722E-3</v>
      </c>
      <c r="ZE23" s="23">
        <v>8.1686905200000002E-4</v>
      </c>
      <c r="ZF23" s="23">
        <v>1.7970864E-3</v>
      </c>
      <c r="ZG23" s="23">
        <v>1.4993652868E-2</v>
      </c>
      <c r="ZH23" s="23">
        <v>2.8091269310000001E-3</v>
      </c>
      <c r="ZI23" s="23">
        <v>5.9267257840000002E-3</v>
      </c>
      <c r="ZJ23" s="23">
        <v>4.6997229370000001E-3</v>
      </c>
      <c r="ZK23" s="23">
        <v>1.8356875180000002E-3</v>
      </c>
      <c r="ZL23" s="23">
        <v>3.4522272809999997E-3</v>
      </c>
      <c r="ZM23" s="23">
        <v>2.5862365970000002E-3</v>
      </c>
      <c r="ZN23" s="23">
        <v>1.3421377770000001E-3</v>
      </c>
      <c r="ZO23" s="23">
        <v>5.8421805930000004E-3</v>
      </c>
      <c r="ZP23" s="23">
        <v>2.3791410219999999E-3</v>
      </c>
      <c r="ZQ23" s="23">
        <v>4.1295613E-5</v>
      </c>
      <c r="ZR23" s="23">
        <v>1.052951195E-3</v>
      </c>
      <c r="ZS23" s="23">
        <v>1.9605218780000002E-3</v>
      </c>
      <c r="ZT23" s="23">
        <v>2.4289297419999999E-3</v>
      </c>
      <c r="ZU23" s="23">
        <v>1.0511052119999999E-2</v>
      </c>
      <c r="ZV23" s="23">
        <v>2.9713023333000001E-2</v>
      </c>
      <c r="ZW23" s="23">
        <v>2.6513622439999999E-3</v>
      </c>
      <c r="ZX23" s="23">
        <v>8.3690738689999999E-3</v>
      </c>
      <c r="ZY23" s="23">
        <v>8.4629880670000004E-3</v>
      </c>
      <c r="ZZ23" s="23">
        <v>1.4225329619999999E-2</v>
      </c>
      <c r="AAA23" s="23">
        <v>3.9631375819999997E-3</v>
      </c>
      <c r="AAB23" s="23">
        <v>1.4953093680000001E-3</v>
      </c>
      <c r="AAC23" s="23">
        <v>4.4746448129999996E-3</v>
      </c>
      <c r="AAD23" s="23">
        <v>3.2756399499999999E-4</v>
      </c>
      <c r="AAE23" s="23">
        <v>7.6165883899999992E-4</v>
      </c>
      <c r="AAF23" s="23">
        <v>1.6342083739999999E-3</v>
      </c>
      <c r="AAG23" s="23">
        <v>4.5159679710000001E-3</v>
      </c>
      <c r="AAH23" s="23">
        <v>4.3241311070000002E-3</v>
      </c>
      <c r="AAI23" s="23">
        <v>1.5660078110000001E-3</v>
      </c>
      <c r="AAJ23" s="23">
        <v>4.56642538E-3</v>
      </c>
      <c r="AAK23" s="23">
        <v>1.8004763030000002E-3</v>
      </c>
      <c r="AAL23" s="23">
        <v>1.0651436590000001E-3</v>
      </c>
      <c r="AAM23" s="23">
        <v>2.3489924430000002E-3</v>
      </c>
      <c r="AAN23" s="23">
        <v>2.1807127060000002E-3</v>
      </c>
      <c r="AAO23" s="23">
        <v>2.062005427E-3</v>
      </c>
      <c r="AAP23" s="23">
        <v>1.3417519329999999E-3</v>
      </c>
      <c r="AAQ23" s="23">
        <v>3.0537906590000002E-3</v>
      </c>
      <c r="AAR23" s="23">
        <v>1.8036675569999998E-3</v>
      </c>
      <c r="AAS23" s="23">
        <v>3.1485217959999999E-3</v>
      </c>
      <c r="AAT23" s="23">
        <v>2.3757601030000002E-3</v>
      </c>
      <c r="AAU23" s="23">
        <v>9.466678551E-3</v>
      </c>
      <c r="AAV23" s="23">
        <v>4.4531762133000002E-2</v>
      </c>
      <c r="AAW23" s="23">
        <v>1.8500639656999999E-2</v>
      </c>
      <c r="AAX23" s="23">
        <v>4.8706925089999995E-3</v>
      </c>
      <c r="AAY23" s="23">
        <v>2.6845499340000002E-3</v>
      </c>
      <c r="AAZ23" s="23">
        <v>1.2008944096E-2</v>
      </c>
      <c r="ABA23" s="23">
        <v>6.018521808E-3</v>
      </c>
      <c r="ABB23" s="23">
        <v>6.8748348110000005E-3</v>
      </c>
      <c r="ABC23" s="23">
        <v>3.341295369E-3</v>
      </c>
      <c r="ABD23" s="23">
        <v>4.2360564099999995E-4</v>
      </c>
      <c r="ABE23" s="23">
        <v>2.1317772739999998E-3</v>
      </c>
      <c r="ABF23" s="23">
        <v>2.1668924440000001E-3</v>
      </c>
      <c r="ABG23" s="23">
        <v>1.9076129920000001E-3</v>
      </c>
      <c r="ABH23" s="23">
        <v>2.4616118599999999E-3</v>
      </c>
      <c r="ABI23" s="23">
        <v>4.9321099999999998E-7</v>
      </c>
      <c r="ABJ23" s="23">
        <v>1.9149509710000001E-3</v>
      </c>
      <c r="ABK23" s="23">
        <v>1.7329974149999999E-3</v>
      </c>
      <c r="ABL23" s="23">
        <v>7.8436901499999998E-4</v>
      </c>
      <c r="ABM23" s="23">
        <v>1.8030582740000002E-3</v>
      </c>
      <c r="ABN23" s="23">
        <v>1.5865906630000001E-3</v>
      </c>
      <c r="ABO23" s="23">
        <v>6.7398760609999999E-3</v>
      </c>
      <c r="ABP23" s="23">
        <v>2.398042863E-3</v>
      </c>
      <c r="ABQ23" s="23">
        <v>1.8923998080000001E-3</v>
      </c>
      <c r="ABR23" s="23">
        <v>1.1063586330000001E-3</v>
      </c>
      <c r="ABS23" s="23">
        <v>2.4191363020000002E-3</v>
      </c>
      <c r="ABT23" s="23">
        <v>2.4142123300000002E-3</v>
      </c>
      <c r="ABU23" s="23">
        <v>1.9152358940000001E-3</v>
      </c>
      <c r="ABV23" s="23">
        <v>2.9437341160000003E-3</v>
      </c>
      <c r="ABW23" s="23">
        <v>1.819741211E-3</v>
      </c>
      <c r="ABX23" s="23">
        <v>5.0239996279999996E-3</v>
      </c>
      <c r="ABY23" s="24" t="s">
        <v>3</v>
      </c>
      <c r="ABZ23" s="23">
        <v>1.7482193906999999E-2</v>
      </c>
      <c r="ACA23" s="23">
        <v>8.6474152999999998E-4</v>
      </c>
      <c r="ACB23" s="23">
        <v>2.7158358298E-2</v>
      </c>
      <c r="ACC23" s="23">
        <v>2.1016201839999999E-3</v>
      </c>
      <c r="ACD23" s="23">
        <v>1.909606341E-3</v>
      </c>
      <c r="ACE23" s="23">
        <v>2.7794379000000004E-3</v>
      </c>
      <c r="ACF23" s="23">
        <v>1.9100419229999999E-3</v>
      </c>
      <c r="ACG23" s="23">
        <v>1.908433748E-3</v>
      </c>
      <c r="ACH23" s="23">
        <v>1.5554535820000001E-3</v>
      </c>
      <c r="ACI23" s="23">
        <v>6.7311584000000004E-5</v>
      </c>
      <c r="ACJ23" s="23">
        <v>8.8104476439999999E-3</v>
      </c>
      <c r="ACK23" s="23">
        <v>2.602555511E-3</v>
      </c>
      <c r="ACL23" s="23">
        <v>2.5086923290000003E-3</v>
      </c>
      <c r="ACM23" s="23" t="s">
        <v>3</v>
      </c>
      <c r="ACN23" s="23">
        <v>4.8493953607999997E-2</v>
      </c>
      <c r="ACO23" s="23">
        <v>2.0312117700000002E-3</v>
      </c>
      <c r="ACP23" s="23">
        <v>2.9996615795000001E-2</v>
      </c>
      <c r="ACQ23" s="23">
        <v>1.127404553E-3</v>
      </c>
      <c r="ACR23" s="23">
        <v>3.4592282421999999E-2</v>
      </c>
      <c r="ACS23" s="23">
        <v>7.4074512780000004E-3</v>
      </c>
      <c r="ACT23" s="23">
        <v>1.3417352697E-2</v>
      </c>
      <c r="ACU23" s="23">
        <v>1.3175041993E-2</v>
      </c>
      <c r="ACV23" s="23">
        <v>2.70616315E-3</v>
      </c>
      <c r="ACW23" s="23">
        <v>4.7702201760000005E-3</v>
      </c>
      <c r="ACX23" s="23">
        <v>6.3256669519999994E-3</v>
      </c>
      <c r="ACY23" s="23">
        <v>6.0934464479999997E-3</v>
      </c>
      <c r="ACZ23" s="23">
        <v>5.1068357519999993E-3</v>
      </c>
      <c r="ADA23" s="23">
        <v>2.9096772729999996E-3</v>
      </c>
      <c r="ADB23" s="23">
        <v>2.8718960059999996E-3</v>
      </c>
      <c r="ADC23" s="24" t="s">
        <v>3</v>
      </c>
      <c r="ADD23" s="23">
        <v>7.3558276820000004E-3</v>
      </c>
      <c r="ADE23" s="23">
        <v>1.905106251E-3</v>
      </c>
      <c r="ADF23" s="23">
        <v>1.9462937390000001E-3</v>
      </c>
      <c r="ADG23" s="23">
        <v>3.021538386E-3</v>
      </c>
      <c r="ADH23" s="23">
        <v>4.1263045409999999E-3</v>
      </c>
      <c r="ADI23" s="23">
        <v>1.8889252489999999E-3</v>
      </c>
      <c r="ADJ23" s="23">
        <v>1.928180886E-3</v>
      </c>
      <c r="ADK23" s="23">
        <v>2.1459801429999999E-3</v>
      </c>
      <c r="ADL23" s="23">
        <v>1.2901760039999999E-3</v>
      </c>
      <c r="ADM23" s="23">
        <v>3.169000517E-3</v>
      </c>
      <c r="ADN23" s="23">
        <v>4.4989635340999999E-2</v>
      </c>
      <c r="ADO23" s="23">
        <v>4.1567054627E-2</v>
      </c>
      <c r="ADP23" s="23">
        <v>1.4068528357000001E-2</v>
      </c>
      <c r="ADQ23" s="23">
        <v>6.3232472104999993E-2</v>
      </c>
      <c r="ADR23" s="23">
        <v>8.3907213169999995E-3</v>
      </c>
      <c r="ADS23" s="23">
        <v>2.8572474051E-2</v>
      </c>
      <c r="ADT23" s="23">
        <v>4.0992062850000004E-3</v>
      </c>
      <c r="ADU23" s="23">
        <v>1.6138530432E-2</v>
      </c>
      <c r="ADV23" s="23">
        <v>3.0184702093000001E-2</v>
      </c>
      <c r="ADW23" s="23">
        <v>4.7596038840000002E-3</v>
      </c>
      <c r="ADX23" s="23">
        <v>9.9656182610000001E-3</v>
      </c>
      <c r="ADY23" s="23">
        <v>7.3555123079000001E-2</v>
      </c>
      <c r="ADZ23" s="23">
        <v>4.4977891822000002E-2</v>
      </c>
      <c r="AEA23" s="23">
        <v>4.3765105546000001E-2</v>
      </c>
      <c r="AEB23" s="23">
        <v>1.8920269239999999E-2</v>
      </c>
      <c r="AEC23" s="23">
        <v>9.7275104519999999E-3</v>
      </c>
      <c r="AED23" s="23">
        <v>4.4859085223999999E-2</v>
      </c>
      <c r="AEE23" s="23">
        <v>1.0980808644999999E-2</v>
      </c>
      <c r="AEF23" s="24" t="s">
        <v>3</v>
      </c>
      <c r="AEG23" s="23" t="s">
        <v>3</v>
      </c>
      <c r="AEH23" s="23">
        <v>1.7509240249999999E-2</v>
      </c>
      <c r="AEI23" s="23">
        <v>1.2464206770999998E-2</v>
      </c>
      <c r="AEJ23" s="23">
        <v>3.7447852030000001E-3</v>
      </c>
      <c r="AEK23" s="23">
        <v>1.9044025210000002E-3</v>
      </c>
      <c r="AEL23" s="23">
        <v>7.2777990829999998E-3</v>
      </c>
      <c r="AEM23" s="23">
        <v>5.4278160529999996E-3</v>
      </c>
      <c r="AEN23" s="23">
        <v>4.8411879570000003E-3</v>
      </c>
      <c r="AEO23" s="23">
        <v>4.7574245830000004E-3</v>
      </c>
      <c r="AEP23" s="23">
        <v>5.4506133329999991E-3</v>
      </c>
      <c r="AEQ23" s="23">
        <v>2.305607733E-3</v>
      </c>
      <c r="AER23" s="23" t="s">
        <v>3</v>
      </c>
      <c r="AES23" s="23">
        <v>2.5671585910000002E-3</v>
      </c>
      <c r="AET23" s="23" t="s">
        <v>3</v>
      </c>
      <c r="AEU23" s="23" t="s">
        <v>3</v>
      </c>
      <c r="AEV23" s="23">
        <v>3.4886700659999999E-3</v>
      </c>
      <c r="AEW23" s="23">
        <v>5.1900133099999999E-3</v>
      </c>
      <c r="AEX23" s="23">
        <v>1.829556601E-3</v>
      </c>
      <c r="AEY23" s="23">
        <v>1.2208942043E-2</v>
      </c>
      <c r="AEZ23" s="23">
        <v>1.1681818294E-2</v>
      </c>
      <c r="AFA23" s="23">
        <v>8.0999945219999998E-3</v>
      </c>
      <c r="AFB23" s="23">
        <v>7.4117867159999998E-3</v>
      </c>
      <c r="AFC23" s="23">
        <v>3.7662161370000001E-3</v>
      </c>
      <c r="AFD23" s="23">
        <v>4.8249103901000005E-2</v>
      </c>
      <c r="AFE23" s="23">
        <v>2.5099752091999997E-2</v>
      </c>
      <c r="AFF23" s="23">
        <v>3.6505612450000004E-3</v>
      </c>
      <c r="AFG23" s="23">
        <v>3.5262820150000003E-3</v>
      </c>
      <c r="AFH23" s="23">
        <v>1.7599646190000001E-3</v>
      </c>
      <c r="AFI23" s="23">
        <v>-2.2246356500000002E-2</v>
      </c>
      <c r="AFJ23" s="23">
        <v>2.0530717530000001E-3</v>
      </c>
      <c r="AFK23" s="23">
        <v>1.508750025E-3</v>
      </c>
      <c r="AFL23" s="23">
        <v>3.2644438850000001E-3</v>
      </c>
      <c r="AFM23" s="23">
        <v>9.0323836590000001E-3</v>
      </c>
      <c r="AFN23" s="23" t="s">
        <v>3</v>
      </c>
      <c r="AFO23" s="23">
        <v>1.6774246479999999E-3</v>
      </c>
      <c r="AFP23" s="23">
        <v>1.289339166E-3</v>
      </c>
      <c r="AFQ23" s="23">
        <v>1.7837448899999999E-4</v>
      </c>
      <c r="AFR23" s="23">
        <v>4.5605080800000002E-4</v>
      </c>
      <c r="AFS23" s="23">
        <v>9.6791916400000002E-4</v>
      </c>
      <c r="AFT23" s="23">
        <v>1.3955593599999999E-3</v>
      </c>
      <c r="AFU23" s="23">
        <v>4.3379225586999998E-2</v>
      </c>
      <c r="AFV23" s="23">
        <v>4.3894145806999997E-2</v>
      </c>
      <c r="AFW23" s="23">
        <v>1.9517519990000002E-3</v>
      </c>
      <c r="AFX23" s="23">
        <v>2.2787424800000002E-4</v>
      </c>
      <c r="AFY23" s="23">
        <v>1.7508729600000002E-4</v>
      </c>
      <c r="AFZ23" s="23">
        <v>1.619964861E-3</v>
      </c>
      <c r="AGA23" s="23">
        <v>1.4879518150000002E-3</v>
      </c>
      <c r="AGB23" s="23">
        <v>9.4372700700000008E-4</v>
      </c>
      <c r="AGC23" s="23">
        <v>1.634541853E-3</v>
      </c>
      <c r="AGD23" s="23">
        <v>1.9054968559999998E-3</v>
      </c>
      <c r="AGE23" s="23">
        <v>1.9128703302000002E-2</v>
      </c>
      <c r="AGF23" s="23">
        <v>2.745372074E-3</v>
      </c>
      <c r="AGG23" s="23">
        <v>1.1554759267000001E-2</v>
      </c>
      <c r="AGH23" s="23">
        <v>8.8550824530000006E-3</v>
      </c>
      <c r="AGI23" s="24" t="s">
        <v>3</v>
      </c>
      <c r="AGJ23" s="23">
        <v>9.1117430890000004E-3</v>
      </c>
      <c r="AGK23" s="23">
        <v>1.4896041483E-2</v>
      </c>
      <c r="AGL23" s="23">
        <v>2.6138441270000001E-3</v>
      </c>
      <c r="AGM23" s="23">
        <v>2.0010451770000001E-3</v>
      </c>
      <c r="AGN23" s="23">
        <v>2.1905517550000002E-3</v>
      </c>
      <c r="AGO23" s="23">
        <v>-1.5987951689999998E-3</v>
      </c>
      <c r="AGP23" s="23">
        <v>1.5784563721000001E-2</v>
      </c>
      <c r="AGQ23" s="23">
        <v>1.5313236572E-2</v>
      </c>
      <c r="AGR23" s="23">
        <v>1.5746663479E-2</v>
      </c>
      <c r="AGS23" s="23">
        <v>1.1271405704999999E-2</v>
      </c>
      <c r="AGT23" s="23">
        <v>1.4038920050000001E-2</v>
      </c>
      <c r="AGU23" s="23">
        <v>7.9589969249999996E-3</v>
      </c>
      <c r="AGV23" s="23">
        <v>1.3777930162000001E-2</v>
      </c>
      <c r="AGW23" s="23">
        <v>1.4753932775000001E-2</v>
      </c>
      <c r="AGX23" s="23">
        <v>8.9093524209999993E-3</v>
      </c>
      <c r="AGY23" s="23">
        <v>1.9496604570000001E-3</v>
      </c>
      <c r="AGZ23" s="23">
        <v>4.5860268427999999E-2</v>
      </c>
      <c r="AHA23" s="23">
        <v>7.5930492699999999E-3</v>
      </c>
      <c r="AHB23" s="23" t="s">
        <v>3</v>
      </c>
      <c r="AHC23" s="23">
        <v>1.480314741E-3</v>
      </c>
      <c r="AHD23" s="23">
        <v>2.150476133E-3</v>
      </c>
      <c r="AHE23" s="23">
        <v>7.9727803260000001E-3</v>
      </c>
      <c r="AHF23" s="23">
        <v>9.5330401009999996E-3</v>
      </c>
      <c r="AHG23" s="23">
        <v>4.1534883804999999E-2</v>
      </c>
      <c r="AHH23" s="23">
        <v>7.2998152910000003E-2</v>
      </c>
      <c r="AHI23" s="23">
        <v>1.7624539869999999E-3</v>
      </c>
      <c r="AHJ23" s="23" t="s">
        <v>3</v>
      </c>
      <c r="AHK23" s="23">
        <v>2.9053076880000001E-3</v>
      </c>
      <c r="AHL23" s="23">
        <v>5.5540523389999994E-3</v>
      </c>
      <c r="AHM23" s="23">
        <v>2.6855049315000001E-2</v>
      </c>
      <c r="AHN23" s="23">
        <v>8.9072248819999991E-3</v>
      </c>
      <c r="AHO23" s="23">
        <v>9.4174052109999989E-3</v>
      </c>
      <c r="AHP23" s="23">
        <v>7.3665142333000005E-2</v>
      </c>
      <c r="AHQ23" s="23">
        <v>9.8690154839999999E-3</v>
      </c>
      <c r="AHR23" s="23">
        <v>2.2332388770000002E-3</v>
      </c>
      <c r="AHS23" s="23">
        <v>9.9234638600000005E-3</v>
      </c>
      <c r="AHT23" s="23" t="s">
        <v>3</v>
      </c>
      <c r="AHU23" s="23">
        <v>5.8344542839999999E-3</v>
      </c>
      <c r="AHV23" s="23">
        <v>1.7028543300000002E-3</v>
      </c>
      <c r="AHW23" s="23">
        <v>3.9991800139999997E-3</v>
      </c>
      <c r="AHX23" s="23">
        <v>8.9510949159999995E-3</v>
      </c>
      <c r="AHY23" s="23">
        <v>9.502168246E-3</v>
      </c>
      <c r="AHZ23" s="23">
        <v>6.63962971E-3</v>
      </c>
      <c r="AIA23" s="23">
        <v>4.4163075659999999E-3</v>
      </c>
      <c r="AIB23" s="23">
        <v>4.2729579270000002E-3</v>
      </c>
      <c r="AIC23" s="23">
        <v>1.6796462195E-2</v>
      </c>
      <c r="AID23" s="23">
        <v>1.6413741127999999E-2</v>
      </c>
      <c r="AIE23" s="23">
        <v>4.3990690570000004E-3</v>
      </c>
      <c r="AIF23" s="23">
        <v>1.784316276E-3</v>
      </c>
      <c r="AIG23" s="23">
        <v>1.785081165E-3</v>
      </c>
      <c r="AIH23" s="23">
        <v>8.1119827990000001E-3</v>
      </c>
      <c r="AII23" s="23">
        <v>3.9803013650000002E-3</v>
      </c>
      <c r="AIJ23" s="23">
        <v>4.4317951861999993E-2</v>
      </c>
      <c r="AIK23" s="23">
        <v>4.1427537990000006E-3</v>
      </c>
      <c r="AIL23" s="23">
        <v>3.4811447730000002E-3</v>
      </c>
      <c r="AIM23" s="23">
        <v>1.0729771505000001E-2</v>
      </c>
      <c r="AIN23" s="23" t="s">
        <v>3</v>
      </c>
      <c r="AIO23" s="23">
        <v>1.66246677E-3</v>
      </c>
      <c r="AIP23" s="23">
        <v>1.1658256713E-2</v>
      </c>
      <c r="AIQ23" s="23">
        <v>2.1328869631999998E-2</v>
      </c>
      <c r="AIR23" s="23">
        <v>1.4817819204E-2</v>
      </c>
      <c r="AIS23" s="23">
        <v>1.7344998530000001E-3</v>
      </c>
      <c r="AIT23" s="23">
        <v>6.2744380040000002E-3</v>
      </c>
      <c r="AIU23" s="23">
        <v>9.2421056729999999E-3</v>
      </c>
      <c r="AIV23" s="23">
        <v>1.9495953290000001E-3</v>
      </c>
      <c r="AIW23" s="23">
        <v>1.8958409709999998E-3</v>
      </c>
      <c r="AIX23" s="23">
        <v>1.8818723900000001E-3</v>
      </c>
      <c r="AIY23" s="23">
        <v>1.938910834E-3</v>
      </c>
      <c r="AIZ23" s="23">
        <v>1.725252819E-3</v>
      </c>
      <c r="AJA23" s="23">
        <v>1.36120453E-3</v>
      </c>
      <c r="AJB23" s="23">
        <v>5.3562399250000007E-3</v>
      </c>
      <c r="AJC23" s="23">
        <v>3.1218830380000001E-3</v>
      </c>
      <c r="AJD23" s="23">
        <v>5.5186633499999999E-4</v>
      </c>
      <c r="AJE23" s="23">
        <v>4.7538900210000005E-3</v>
      </c>
      <c r="AJF23" s="23">
        <v>2.4264029710000003E-3</v>
      </c>
      <c r="AJG23" s="23">
        <v>1.7674554315E-2</v>
      </c>
      <c r="AJH23" s="23">
        <v>1.7654792278999999E-2</v>
      </c>
      <c r="AJI23" s="23">
        <v>1.7678539473999999E-2</v>
      </c>
      <c r="AJJ23" s="23">
        <v>1.7660074274000001E-2</v>
      </c>
      <c r="AJK23" s="23">
        <v>1.7658519168E-2</v>
      </c>
      <c r="AJL23" s="23">
        <v>4.2128944485999999E-2</v>
      </c>
      <c r="AJM23" s="23">
        <v>4.2135789623999997E-2</v>
      </c>
      <c r="AJN23" s="23">
        <v>9.3381012669999999E-3</v>
      </c>
      <c r="AJO23" s="23">
        <v>1.1639365640000001E-3</v>
      </c>
      <c r="AJP23" s="23">
        <v>2.4846002610000003E-3</v>
      </c>
      <c r="AJQ23" s="23">
        <v>9.7730132349999992E-3</v>
      </c>
      <c r="AJR23" s="23">
        <v>8.2917572769999996E-3</v>
      </c>
      <c r="AJS23" s="23">
        <v>9.7359035370000006E-3</v>
      </c>
      <c r="AJT23" s="23">
        <v>7.2917952906999997E-2</v>
      </c>
      <c r="AJU23" s="23">
        <v>4.3750128013999995E-2</v>
      </c>
      <c r="AJV23" s="23">
        <v>1.6520897100000001E-2</v>
      </c>
      <c r="AJW23" s="23">
        <v>1.8558212684E-2</v>
      </c>
      <c r="AJX23" s="23">
        <v>2.4105132279999999E-3</v>
      </c>
      <c r="AJY23" s="23">
        <v>1.4992296612E-2</v>
      </c>
      <c r="AJZ23" s="23">
        <v>1.0892021291E-2</v>
      </c>
      <c r="AKA23" s="23">
        <v>3.1054819659999998E-3</v>
      </c>
      <c r="AKB23" s="23">
        <v>1.8655033920000001E-3</v>
      </c>
      <c r="AKC23" s="23">
        <v>8.429754753999999E-3</v>
      </c>
      <c r="AKD23" s="23">
        <v>1.8316893600000001E-3</v>
      </c>
      <c r="AKE23" s="23">
        <v>1.787511677E-3</v>
      </c>
      <c r="AKF23" s="23">
        <v>1.7674559690000001E-3</v>
      </c>
      <c r="AKG23" s="23">
        <v>1.9054398059999999E-3</v>
      </c>
      <c r="AKH23" s="23">
        <v>2.13208134E-3</v>
      </c>
      <c r="AKI23" s="23">
        <v>1.8207202680000001E-3</v>
      </c>
      <c r="AKJ23" s="23">
        <v>1.7838874720000001E-3</v>
      </c>
      <c r="AKK23" s="23">
        <v>3.4025743009999999E-3</v>
      </c>
      <c r="AKL23" s="23">
        <v>3.3454511609999999E-3</v>
      </c>
      <c r="AKM23" s="23">
        <v>2.169348054E-3</v>
      </c>
      <c r="AKN23" s="23">
        <v>1.672814132E-3</v>
      </c>
      <c r="AKO23" s="23">
        <v>1.8536241719999999E-3</v>
      </c>
      <c r="AKP23" s="23">
        <v>1.4748861329999998E-3</v>
      </c>
      <c r="AKQ23" s="23">
        <v>2.1982165820000001E-3</v>
      </c>
      <c r="AKR23" s="23">
        <v>7.4483006700000009E-4</v>
      </c>
      <c r="AKS23" s="23">
        <v>2.4647250589999998E-3</v>
      </c>
      <c r="AKT23" s="23">
        <v>2.0052746460000001E-3</v>
      </c>
      <c r="AKU23" s="23">
        <v>5.4713701830000003E-3</v>
      </c>
      <c r="AKV23" s="23">
        <v>2.7673594282999998E-2</v>
      </c>
      <c r="AKW23" s="23">
        <v>1.753716334E-3</v>
      </c>
      <c r="AKX23" s="23">
        <v>2.0569647469999997E-3</v>
      </c>
      <c r="AKY23" s="23">
        <v>2.1013040399999999E-3</v>
      </c>
      <c r="AKZ23" s="23">
        <v>1.436992875E-3</v>
      </c>
      <c r="ALA23" s="23">
        <v>1.8308367140000001E-3</v>
      </c>
      <c r="ALB23" s="23">
        <v>1.954866544E-3</v>
      </c>
      <c r="ALC23" s="23">
        <v>3.2138864605999996E-2</v>
      </c>
      <c r="ALD23" s="24" t="s">
        <v>3</v>
      </c>
      <c r="ALE23" s="23">
        <v>1.792135832E-3</v>
      </c>
      <c r="ALF23" s="23">
        <v>1.9656705090000002E-3</v>
      </c>
      <c r="ALG23" s="23">
        <v>5.3781324789999993E-3</v>
      </c>
      <c r="ALH23" s="23">
        <v>2.8623250719999999E-3</v>
      </c>
      <c r="ALI23" s="23">
        <v>2.7141636500000002E-4</v>
      </c>
      <c r="ALJ23" s="23">
        <v>6.0644750800000003E-3</v>
      </c>
      <c r="ALK23" s="23">
        <v>2.8743144320000002E-3</v>
      </c>
      <c r="ALL23" s="23">
        <v>2.5526633573000002E-2</v>
      </c>
      <c r="ALM23" s="23">
        <v>1.793120023E-3</v>
      </c>
      <c r="ALN23" s="23" t="s">
        <v>3</v>
      </c>
      <c r="ALO23" s="23">
        <v>2.5897555630000004E-3</v>
      </c>
      <c r="ALP23" s="23">
        <v>4.3938130949999999E-3</v>
      </c>
      <c r="ALQ23" s="23">
        <v>1.08002112E-3</v>
      </c>
      <c r="ALR23" s="23">
        <v>9.3544148229999999E-3</v>
      </c>
      <c r="ALS23" s="23">
        <v>2.5431097110000002E-3</v>
      </c>
      <c r="ALT23" s="23">
        <v>1.8643617730000001E-3</v>
      </c>
      <c r="ALU23" s="23">
        <v>4.2274242429999999E-3</v>
      </c>
      <c r="ALV23" s="23">
        <v>1.5179575310000002E-3</v>
      </c>
      <c r="ALW23" s="23">
        <v>1.5484601009999998E-3</v>
      </c>
      <c r="ALX23" s="23">
        <v>1.7121400680000002E-3</v>
      </c>
      <c r="ALY23" s="23">
        <v>4.5565328529999999E-3</v>
      </c>
      <c r="ALZ23" s="23">
        <v>1.5913568699999999E-3</v>
      </c>
      <c r="AMA23" s="23">
        <v>5.8685411700000001E-4</v>
      </c>
      <c r="AMB23" s="23">
        <v>7.6912644300000004E-4</v>
      </c>
      <c r="AMC23" s="23">
        <v>1.8237897140000001E-3</v>
      </c>
      <c r="AMD23" s="23">
        <v>1.8175765650000001E-3</v>
      </c>
      <c r="AME23" s="23">
        <v>1.9674131519999997E-3</v>
      </c>
      <c r="AMF23" s="23">
        <v>1.6835553369999999E-3</v>
      </c>
      <c r="AMG23" s="23">
        <v>1.9154780669999999E-3</v>
      </c>
      <c r="AMH23" s="23">
        <v>1.6106972099999999E-3</v>
      </c>
      <c r="AMI23" s="23">
        <v>2.6901923360000001E-3</v>
      </c>
      <c r="AMJ23" s="23">
        <v>4.1772184699999998E-3</v>
      </c>
      <c r="AMK23" s="23">
        <v>2.5415322210000004E-3</v>
      </c>
      <c r="AML23" s="23">
        <v>2.3071627710000001E-3</v>
      </c>
      <c r="AMM23" s="23">
        <v>2.5634353799999999E-2</v>
      </c>
      <c r="AMN23" s="23">
        <v>2.0295931140000001E-3</v>
      </c>
      <c r="AMO23" s="23">
        <v>2.7177725400000003E-4</v>
      </c>
      <c r="AMP23" s="23">
        <v>1.104620954E-3</v>
      </c>
      <c r="AMQ23" s="23">
        <v>1.8917623910000001E-3</v>
      </c>
      <c r="AMR23" s="23">
        <v>9.714622685999999E-3</v>
      </c>
      <c r="AMS23" s="23">
        <v>1.7484015429999999E-3</v>
      </c>
      <c r="AMT23" s="23">
        <v>1.876222839E-3</v>
      </c>
      <c r="AMU23" s="23">
        <v>4.4070140931E-2</v>
      </c>
      <c r="AMV23" s="23">
        <v>1.8482989150000002E-3</v>
      </c>
      <c r="AMW23" s="23">
        <v>2.9800361339999996E-3</v>
      </c>
      <c r="AMX23" s="23">
        <v>5.755897074E-3</v>
      </c>
      <c r="AMY23" s="23">
        <v>1.7230238870000001E-3</v>
      </c>
      <c r="AMZ23" s="23">
        <v>1.019798481E-2</v>
      </c>
      <c r="ANA23" s="23">
        <v>1.9236473709999999E-3</v>
      </c>
      <c r="ANB23" s="23">
        <v>3.392343954E-3</v>
      </c>
      <c r="ANC23" s="23">
        <v>2.7519411800000001E-3</v>
      </c>
      <c r="AND23" s="23">
        <v>2.8851159520000003E-3</v>
      </c>
      <c r="ANE23" s="23">
        <v>1.0172084277999999E-2</v>
      </c>
      <c r="ANF23" s="23">
        <v>1.9278523240000001E-3</v>
      </c>
      <c r="ANG23" s="23">
        <v>1.9310029630000001E-3</v>
      </c>
      <c r="ANH23" s="23">
        <v>5.5573786940000007E-3</v>
      </c>
      <c r="ANI23" s="23">
        <v>2.9021308820000001E-3</v>
      </c>
      <c r="ANJ23" s="23">
        <v>2.7355594119999999E-3</v>
      </c>
      <c r="ANK23" s="23">
        <v>1.8929923370000002E-3</v>
      </c>
      <c r="ANL23" s="23">
        <v>2.0160595170000003E-3</v>
      </c>
      <c r="ANM23" s="23">
        <v>1.9158672290000001E-3</v>
      </c>
      <c r="ANN23" s="23">
        <v>1.625477633E-3</v>
      </c>
      <c r="ANO23" s="23">
        <v>2.7418061000000001E-4</v>
      </c>
      <c r="ANP23" s="23">
        <v>1.8959192640000001E-3</v>
      </c>
      <c r="ANQ23" s="23">
        <v>4.3962974499999995E-2</v>
      </c>
      <c r="ANR23" s="23">
        <v>5.4660485719999997E-3</v>
      </c>
      <c r="ANS23" s="23">
        <v>9.6114684500000006E-3</v>
      </c>
      <c r="ANT23" s="23">
        <v>2.5358828389999998E-3</v>
      </c>
      <c r="ANU23" s="23">
        <v>1.7575217700000001E-3</v>
      </c>
      <c r="ANV23" s="23">
        <v>2.0598660299999999E-3</v>
      </c>
      <c r="ANW23" s="23">
        <v>9.9878335780000001E-3</v>
      </c>
      <c r="ANX23" s="23">
        <v>1.838306114E-3</v>
      </c>
      <c r="ANY23" s="23">
        <v>4.3397465937000002E-2</v>
      </c>
      <c r="ANZ23" s="23">
        <v>2.2787505939999998E-3</v>
      </c>
      <c r="AOA23" s="23">
        <v>8.2151589899999997E-4</v>
      </c>
      <c r="AOB23" s="23">
        <v>2.3207763049999997E-3</v>
      </c>
      <c r="AOC23" s="23">
        <v>8.0389112000000005E-5</v>
      </c>
      <c r="AOD23" s="23">
        <v>1.861666719E-3</v>
      </c>
      <c r="AOE23" s="23">
        <v>1.7546998829999999E-3</v>
      </c>
      <c r="AOF23" s="23">
        <v>9.4649256999999998E-5</v>
      </c>
      <c r="AOG23" s="23">
        <v>2.4105319670000001E-3</v>
      </c>
      <c r="AOH23" s="23">
        <v>1.0227010633E-2</v>
      </c>
      <c r="AOI23" s="23">
        <v>4.5628879839999994E-3</v>
      </c>
      <c r="AOJ23" s="23">
        <v>2.2700344989999999E-3</v>
      </c>
      <c r="AOK23" s="23">
        <v>2.1224709319999997E-3</v>
      </c>
      <c r="AOL23" s="23">
        <v>2.1795214399999998E-3</v>
      </c>
      <c r="AOM23" s="23">
        <v>1.9013305510000001E-3</v>
      </c>
      <c r="AON23" s="23">
        <v>2.6886173759999997E-3</v>
      </c>
      <c r="AOO23" s="23">
        <v>1.9495009150000001E-3</v>
      </c>
      <c r="AOP23" s="23">
        <v>1.6311842760000001E-3</v>
      </c>
      <c r="AOQ23" s="23">
        <v>1.8774220990000002E-3</v>
      </c>
      <c r="AOR23" s="23">
        <v>2.3889203669999999E-3</v>
      </c>
      <c r="AOS23" s="23">
        <v>7.4047622300000009E-4</v>
      </c>
      <c r="AOT23" s="23">
        <v>2.222553531E-3</v>
      </c>
      <c r="AOU23" s="23">
        <v>1.6059948669999999E-3</v>
      </c>
      <c r="AOV23" s="23">
        <v>7.2514220269999999E-3</v>
      </c>
      <c r="AOW23" s="23">
        <v>5.4100693599999996E-4</v>
      </c>
      <c r="AOX23" s="23">
        <v>1.8008367540000001E-3</v>
      </c>
      <c r="AOY23" s="23">
        <v>6.4328683140000001E-3</v>
      </c>
      <c r="AOZ23" s="23">
        <v>1.9189021010000001E-3</v>
      </c>
      <c r="APA23" s="23">
        <v>2.737718682E-3</v>
      </c>
      <c r="APB23" s="23">
        <v>2.9932762480000003E-3</v>
      </c>
      <c r="APC23" s="23">
        <v>3.0274629058999997E-2</v>
      </c>
      <c r="APD23" s="23">
        <v>1.8247570250000001E-3</v>
      </c>
      <c r="APE23" s="23">
        <v>1.8146688829999999E-3</v>
      </c>
      <c r="APF23" s="23">
        <v>2.8245083240000003E-3</v>
      </c>
      <c r="APG23" s="23">
        <v>1.847012296E-3</v>
      </c>
      <c r="APH23" s="23">
        <v>9.3403251999999996E-5</v>
      </c>
      <c r="API23" s="23">
        <v>2.373235971E-3</v>
      </c>
      <c r="APJ23" s="23" t="s">
        <v>3</v>
      </c>
      <c r="APK23" s="23">
        <v>1.8261767660000001E-3</v>
      </c>
      <c r="APL23" s="23">
        <v>7.3794954859999996E-3</v>
      </c>
      <c r="APM23" s="23">
        <v>9.2089699209999994E-3</v>
      </c>
      <c r="APN23" s="23">
        <v>2.4769938303000002E-2</v>
      </c>
      <c r="APO23" s="23">
        <v>1.6608906779999998E-3</v>
      </c>
      <c r="APP23" s="23">
        <v>1.5304578229E-2</v>
      </c>
      <c r="APQ23" s="23">
        <v>1.4174656957000001E-2</v>
      </c>
      <c r="APR23" s="23">
        <v>7.9808090570000004E-3</v>
      </c>
      <c r="APS23" s="24" t="s">
        <v>3</v>
      </c>
      <c r="APT23" s="23">
        <v>-2.2027279766999999E-2</v>
      </c>
      <c r="APU23" s="23" t="s">
        <v>3</v>
      </c>
      <c r="APV23" s="23">
        <v>7.0479522179999997E-3</v>
      </c>
      <c r="APW23" s="23">
        <v>8.4880978069999998E-3</v>
      </c>
      <c r="APX23" s="23">
        <v>1.0221224668E-2</v>
      </c>
      <c r="APY23" s="23">
        <v>7.6095140569999997E-3</v>
      </c>
      <c r="APZ23" s="23">
        <v>8.7394501800000003E-3</v>
      </c>
      <c r="AQA23" s="23">
        <v>8.0171748200000004E-3</v>
      </c>
      <c r="AQB23" s="23">
        <v>2.3422356320000003E-3</v>
      </c>
      <c r="AQC23" s="23">
        <v>1.9017459559999999E-3</v>
      </c>
      <c r="AQD23" s="23">
        <v>1.0994221463E-2</v>
      </c>
      <c r="AQE23" s="23">
        <v>1.6679481020000001E-3</v>
      </c>
      <c r="AQF23" s="23">
        <v>1.324775392E-3</v>
      </c>
      <c r="AQG23" s="23">
        <v>1.77590356E-3</v>
      </c>
      <c r="AQH23" s="23">
        <v>-2.0851921440000003E-3</v>
      </c>
      <c r="AQI23" s="23">
        <v>1.0193828235000001E-2</v>
      </c>
      <c r="AQJ23" s="23">
        <v>1.8695604569999998E-3</v>
      </c>
      <c r="AQK23" s="23">
        <v>2.1391646670000002E-3</v>
      </c>
      <c r="AQL23" s="23">
        <v>4.4801667977999997E-2</v>
      </c>
      <c r="AQM23" s="23">
        <v>1.3157723490000001E-3</v>
      </c>
      <c r="AQN23" s="23">
        <v>1.5992824680000001E-3</v>
      </c>
      <c r="AQO23" s="23">
        <v>4.4211395199999996E-2</v>
      </c>
      <c r="AQP23" s="23">
        <v>2.4943086530000002E-3</v>
      </c>
      <c r="AQQ23" s="23">
        <v>1.8124052436000002E-2</v>
      </c>
      <c r="AQR23" s="23">
        <v>2.2027228858E-2</v>
      </c>
      <c r="AQS23" s="23">
        <v>8.5222517170000008E-3</v>
      </c>
      <c r="AQT23" s="23">
        <v>1.5415736716999999E-2</v>
      </c>
      <c r="AQU23" s="23">
        <v>5.3724763480000005E-3</v>
      </c>
      <c r="AQV23" s="23">
        <v>2.0797115192999999E-2</v>
      </c>
      <c r="AQW23" s="23">
        <v>1.0604138726000001E-2</v>
      </c>
      <c r="AQX23" s="23">
        <v>1.0888665495E-2</v>
      </c>
      <c r="AQY23" s="23">
        <v>1.1532362223E-2</v>
      </c>
      <c r="AQZ23" s="23">
        <v>2.4733241280000002E-3</v>
      </c>
      <c r="ARA23" s="23">
        <v>4.9003309069999999E-3</v>
      </c>
      <c r="ARB23" s="23">
        <v>1.5413679805E-2</v>
      </c>
      <c r="ARC23" s="23">
        <v>1.5037514535000001E-2</v>
      </c>
      <c r="ARD23" s="23">
        <v>1.3354313767999998E-2</v>
      </c>
      <c r="ARE23" s="23">
        <v>1.9454161517999998E-2</v>
      </c>
      <c r="ARF23" s="23">
        <v>4.3454352470000002E-3</v>
      </c>
      <c r="ARG23" s="23">
        <v>2.4917312996000002E-2</v>
      </c>
      <c r="ARH23" s="23">
        <v>4.4566833559999998E-3</v>
      </c>
      <c r="ARI23" s="23">
        <v>1.8381328760000001E-3</v>
      </c>
      <c r="ARJ23" s="23">
        <v>-1.0174621E-4</v>
      </c>
      <c r="ARK23" s="23">
        <v>2.25818581E-3</v>
      </c>
      <c r="ARL23" s="23">
        <v>2.5124761670000002E-3</v>
      </c>
      <c r="ARM23" s="23">
        <v>3.0759658169999997E-3</v>
      </c>
      <c r="ARN23" s="23">
        <v>2.1864017621000001E-2</v>
      </c>
      <c r="ARO23" s="23">
        <v>1.6155505841999998E-2</v>
      </c>
      <c r="ARP23" s="24" t="s">
        <v>3</v>
      </c>
      <c r="ARQ23" s="23">
        <v>5.9537873124000003E-2</v>
      </c>
      <c r="ARR23" s="23">
        <v>1.9513404470000001E-3</v>
      </c>
      <c r="ARS23" s="24" t="s">
        <v>3</v>
      </c>
      <c r="ART23" s="23">
        <v>2.0745594797E-2</v>
      </c>
      <c r="ARU23" s="23">
        <v>2.4047900600000002E-4</v>
      </c>
      <c r="ARV23" s="23">
        <v>9.8019580899999991E-4</v>
      </c>
      <c r="ARW23" s="23">
        <v>1.7473399649999999E-3</v>
      </c>
      <c r="ARX23" s="23">
        <v>2.3621766363E-2</v>
      </c>
      <c r="ARY23" s="23" t="s">
        <v>3</v>
      </c>
      <c r="ARZ23" s="23">
        <v>9.7100524469999998E-3</v>
      </c>
      <c r="ASA23" s="23">
        <v>4.5120885505999998E-2</v>
      </c>
      <c r="ASB23" s="23">
        <v>2.4715112499999999E-3</v>
      </c>
      <c r="ASC23" s="23">
        <v>1.5872373775E-2</v>
      </c>
      <c r="ASD23" s="23">
        <v>1.0157432180999999E-2</v>
      </c>
      <c r="ASE23" s="23">
        <v>4.5561364776E-2</v>
      </c>
      <c r="ASF23" s="23">
        <v>2.8182358179999999E-3</v>
      </c>
      <c r="ASG23" s="23">
        <v>2.5866541240000002E-3</v>
      </c>
      <c r="ASH23" s="23">
        <v>2.2350771248000001E-2</v>
      </c>
      <c r="ASI23" s="24" t="s">
        <v>3</v>
      </c>
      <c r="ASJ23" s="23">
        <v>2.4363404469999999E-3</v>
      </c>
      <c r="ASK23" s="24" t="s">
        <v>3</v>
      </c>
      <c r="ASL23" s="24" t="s">
        <v>3</v>
      </c>
      <c r="ASM23" s="23">
        <v>2.1599879337E-2</v>
      </c>
      <c r="ASN23" s="23">
        <v>2.4931498380000002E-3</v>
      </c>
      <c r="ASO23" s="23">
        <v>1.070617782E-3</v>
      </c>
      <c r="ASP23" s="23">
        <v>2.5916267389999997E-3</v>
      </c>
      <c r="ASQ23" s="23">
        <v>1.9864581579999998E-3</v>
      </c>
      <c r="ASR23" s="23">
        <v>1.5391929562999999E-2</v>
      </c>
      <c r="ASS23" s="23">
        <v>2.4036654260000002E-3</v>
      </c>
      <c r="AST23" s="23">
        <v>2.6225520060000002E-3</v>
      </c>
      <c r="ASU23" s="23">
        <v>2.6581525000000002E-3</v>
      </c>
      <c r="ASV23" s="23">
        <v>1.7335685830000001E-3</v>
      </c>
      <c r="ASW23" s="23">
        <v>3.2905720360000001E-3</v>
      </c>
      <c r="ASX23" s="23">
        <v>1.9040214489999998E-3</v>
      </c>
      <c r="ASY23" s="23">
        <v>1.4605132519999999E-3</v>
      </c>
      <c r="ASZ23" s="23">
        <v>8.9370566100000002E-4</v>
      </c>
      <c r="ATA23" s="24" t="s">
        <v>3</v>
      </c>
      <c r="ATB23" s="23">
        <v>2.2153213825E-2</v>
      </c>
      <c r="ATC23" s="23">
        <v>9.4568131499999999E-3</v>
      </c>
      <c r="ATD23" s="23">
        <v>2.051850665E-3</v>
      </c>
      <c r="ATE23" s="23">
        <v>4.4948488956999995E-2</v>
      </c>
      <c r="ATF23" s="23">
        <v>2.0003712129000002E-2</v>
      </c>
      <c r="ATG23" s="23">
        <v>4.5357444202000004E-2</v>
      </c>
      <c r="ATH23" s="23">
        <v>9.059937706999999E-3</v>
      </c>
      <c r="ATI23" s="23">
        <v>1.2184951278000001E-2</v>
      </c>
      <c r="ATJ23" s="23">
        <v>1.3027617115000001E-2</v>
      </c>
      <c r="ATK23" s="23">
        <v>7.2005363930000002E-3</v>
      </c>
      <c r="ATL23" s="23">
        <v>2.4276165990000003E-3</v>
      </c>
      <c r="ATM23" s="23">
        <v>2.2600438719999998E-3</v>
      </c>
      <c r="ATN23" s="23">
        <v>1.883344791E-3</v>
      </c>
      <c r="ATO23" s="23">
        <v>1.857611137E-3</v>
      </c>
      <c r="ATP23" s="23" t="s">
        <v>3</v>
      </c>
      <c r="ATQ23" s="23" t="s">
        <v>3</v>
      </c>
      <c r="ATR23" s="23" t="s">
        <v>3</v>
      </c>
      <c r="ATS23" s="23">
        <v>1.1593069998000001E-2</v>
      </c>
      <c r="ATT23" s="23">
        <v>1.2906210574000002E-2</v>
      </c>
      <c r="ATU23" s="23">
        <v>2.5348669699999998E-3</v>
      </c>
      <c r="ATV23" s="23">
        <v>-3.212823778E-3</v>
      </c>
      <c r="ATW23" s="23">
        <v>-2.619941162E-3</v>
      </c>
      <c r="ATX23" s="23">
        <v>2.7768141842000001E-2</v>
      </c>
      <c r="ATY23" s="23">
        <v>2.6565629507000001E-2</v>
      </c>
      <c r="ATZ23" s="23">
        <v>1.1378768990999998E-2</v>
      </c>
      <c r="AUA23" s="23">
        <v>5.3400688160000001E-3</v>
      </c>
      <c r="AUB23" s="23">
        <v>1.2932175131000001E-2</v>
      </c>
      <c r="AUC23" s="23">
        <v>1.3712303025999999E-2</v>
      </c>
      <c r="AUD23" s="23">
        <v>3.7048826969999999E-3</v>
      </c>
      <c r="AUE23" s="23">
        <v>1.8474631089999999E-3</v>
      </c>
      <c r="AUF23" s="23">
        <v>4.6222933705999995E-2</v>
      </c>
      <c r="AUG23" s="23">
        <v>1.3187228970000001E-3</v>
      </c>
      <c r="AUH23" s="23">
        <v>8.2237931673000003E-2</v>
      </c>
      <c r="AUI23" s="23">
        <v>8.7122922889999992E-3</v>
      </c>
      <c r="AUJ23" s="23">
        <v>7.4663497219999994E-3</v>
      </c>
      <c r="AUK23" s="23">
        <v>1.0292928917999999E-2</v>
      </c>
      <c r="AUL23" s="23">
        <v>4.0492332080000002E-3</v>
      </c>
      <c r="AUM23" s="23">
        <v>1.0756095225E-2</v>
      </c>
      <c r="AUN23" s="23">
        <v>1.868334891E-3</v>
      </c>
      <c r="AUO23" s="23">
        <v>2.3979596363E-2</v>
      </c>
      <c r="AUP23" s="23" t="s">
        <v>3</v>
      </c>
      <c r="AUQ23" s="23" t="s">
        <v>3</v>
      </c>
      <c r="AUR23" s="23">
        <v>2.1495778500000002E-3</v>
      </c>
      <c r="AUS23" s="23">
        <v>7.8577823729999996E-3</v>
      </c>
      <c r="AUT23" s="23">
        <v>2.5485768399999996E-3</v>
      </c>
      <c r="AUU23" s="23">
        <v>8.5345992199999995E-3</v>
      </c>
      <c r="AUV23" s="23">
        <v>9.0384994069999999E-3</v>
      </c>
      <c r="AUW23" s="23">
        <v>2.9097836960000002E-3</v>
      </c>
      <c r="AUX23" s="23">
        <v>1.6923598949999999E-3</v>
      </c>
      <c r="AUY23" s="23">
        <v>1.8718662550000001E-3</v>
      </c>
      <c r="AUZ23" s="23">
        <v>1.9025390099999999E-3</v>
      </c>
      <c r="AVA23" s="23">
        <v>8.1949043959999995E-3</v>
      </c>
      <c r="AVB23" s="23">
        <v>8.2110442910000008E-3</v>
      </c>
      <c r="AVC23" s="23">
        <v>1.7332374691000001E-2</v>
      </c>
      <c r="AVD23" s="23">
        <v>2.0721277274E-2</v>
      </c>
      <c r="AVE23" s="23">
        <v>1.7281397933999999E-2</v>
      </c>
      <c r="AVF23" s="23">
        <v>4.0157289109999999E-3</v>
      </c>
      <c r="AVG23" s="23">
        <v>2.9168266110000001E-3</v>
      </c>
      <c r="AVH23" s="23">
        <v>5.2139726830000002E-3</v>
      </c>
      <c r="AVI23" s="23">
        <v>1.8881323099999999E-3</v>
      </c>
      <c r="AVJ23" s="23">
        <v>1.8682319150000002E-3</v>
      </c>
      <c r="AVK23" s="23" t="s">
        <v>3</v>
      </c>
      <c r="AVL23" s="23">
        <v>-1.2452186400000001E-4</v>
      </c>
      <c r="AVM23" s="23">
        <v>2.1733435900000001E-3</v>
      </c>
      <c r="AVN23" s="23">
        <v>2.1831658659999999E-3</v>
      </c>
      <c r="AVO23" s="23">
        <v>1.8462235099999998E-3</v>
      </c>
      <c r="AVP23" s="23">
        <v>2.6234150259999999E-3</v>
      </c>
      <c r="AVQ23" s="23">
        <v>2.6610579639999997E-3</v>
      </c>
      <c r="AVR23" s="23">
        <v>9.0215201060000003E-3</v>
      </c>
      <c r="AVS23" s="23">
        <v>4.3644881389999994E-2</v>
      </c>
      <c r="AVT23" s="23">
        <v>1.087023526E-3</v>
      </c>
      <c r="AVU23" s="23">
        <v>1.754004486E-3</v>
      </c>
      <c r="AVV23" s="23">
        <v>2.4839032056E-2</v>
      </c>
      <c r="AVW23" s="23">
        <v>1.5346367813999999E-2</v>
      </c>
      <c r="AVX23" s="23">
        <v>1.4850603174000001E-2</v>
      </c>
      <c r="AVY23" s="23">
        <v>4.5370832530000002E-3</v>
      </c>
      <c r="AVZ23" s="23">
        <v>1.865745977E-3</v>
      </c>
      <c r="AWA23" s="23" t="s">
        <v>3</v>
      </c>
      <c r="AWB23" s="23">
        <v>1.1055575239E-2</v>
      </c>
      <c r="AWC23" s="23">
        <v>1.0308921479E-2</v>
      </c>
      <c r="AWD23" s="23">
        <v>5.911736398E-3</v>
      </c>
      <c r="AWE23" s="23">
        <v>9.9242121549999989E-3</v>
      </c>
      <c r="AWF23" s="23">
        <v>1.1485326147999998E-2</v>
      </c>
      <c r="AWG23" s="23">
        <v>1.6778555649999999E-3</v>
      </c>
      <c r="AWH23" s="23">
        <v>1.4707002328000001E-2</v>
      </c>
      <c r="AWI23" s="23">
        <v>2.0467602162000002E-2</v>
      </c>
      <c r="AWJ23" s="23">
        <v>1.3485924084000001E-2</v>
      </c>
      <c r="AWK23" s="23">
        <v>4.3150214916999996E-2</v>
      </c>
      <c r="AWL23" s="23">
        <v>7.2491750170000004E-3</v>
      </c>
      <c r="AWM23" s="23">
        <v>1.9016046380000002E-3</v>
      </c>
      <c r="AWN23" s="23">
        <v>7.2163041536999997E-2</v>
      </c>
      <c r="AWO23" s="23">
        <v>2.282475325E-3</v>
      </c>
      <c r="AWP23" s="23">
        <v>1.1679659128E-2</v>
      </c>
      <c r="AWQ23" s="23">
        <v>9.6201929590000006E-3</v>
      </c>
      <c r="AWR23" s="23">
        <v>1.1664915520000001E-2</v>
      </c>
      <c r="AWS23" s="23">
        <v>2.383114315E-3</v>
      </c>
      <c r="AWT23" s="23">
        <v>4.9521132465999998E-2</v>
      </c>
      <c r="AWU23" s="23">
        <v>1.8652461130000001E-3</v>
      </c>
      <c r="AWV23" s="23">
        <v>9.8914535899999995E-4</v>
      </c>
      <c r="AWW23" s="23">
        <v>7.9648462220000011E-3</v>
      </c>
      <c r="AWX23" s="23">
        <v>1.8129898559000001E-2</v>
      </c>
      <c r="AWY23" s="23">
        <v>3.3945536089999999E-2</v>
      </c>
      <c r="AWZ23" s="23">
        <v>-2.8844876650000002E-3</v>
      </c>
      <c r="AXA23" s="23">
        <v>7.9263819340000003E-3</v>
      </c>
      <c r="AXB23" s="23">
        <v>6.8035638730000007E-3</v>
      </c>
      <c r="AXC23" s="23">
        <v>7.9406232570000002E-3</v>
      </c>
      <c r="AXD23" s="23">
        <v>1.9092556520000001E-3</v>
      </c>
      <c r="AXE23" s="23">
        <v>1.9043114219999999E-3</v>
      </c>
      <c r="AXF23" s="23">
        <v>1.1582426963000001E-2</v>
      </c>
      <c r="AXG23" s="23">
        <v>9.1771687919999997E-3</v>
      </c>
      <c r="AXH23" s="23">
        <v>8.0653431450000007E-3</v>
      </c>
      <c r="AXI23" s="23">
        <v>1.1042904999E-2</v>
      </c>
      <c r="AXJ23" s="23">
        <v>1.0536716109E-2</v>
      </c>
      <c r="AXK23" s="23">
        <v>7.9200871720000003E-3</v>
      </c>
      <c r="AXL23" s="23">
        <v>1.6976034264999999E-2</v>
      </c>
      <c r="AXM23" s="23">
        <v>4.3010020279999998E-3</v>
      </c>
      <c r="AXN23" s="23">
        <v>1.634383935E-2</v>
      </c>
      <c r="AXO23" s="24" t="s">
        <v>3</v>
      </c>
      <c r="AXP23" s="23" t="s">
        <v>3</v>
      </c>
      <c r="AXQ23" s="23">
        <v>4.8848878700000003E-4</v>
      </c>
      <c r="AXR23" s="23">
        <v>4.4047759279999994E-3</v>
      </c>
      <c r="AXS23" s="23">
        <v>5.7895858710000003E-3</v>
      </c>
      <c r="AXT23" s="23" t="s">
        <v>3</v>
      </c>
      <c r="AXU23" s="23" t="s">
        <v>3</v>
      </c>
      <c r="AXV23" s="23">
        <v>-5.1579879169999995E-3</v>
      </c>
      <c r="AXW23" s="23">
        <v>3.3386887830000002E-3</v>
      </c>
      <c r="AXX23" s="23">
        <v>3.8368668239999997E-3</v>
      </c>
      <c r="AXY23" s="23" t="s">
        <v>3</v>
      </c>
      <c r="AXZ23" s="23">
        <v>3.8558924440000003E-2</v>
      </c>
      <c r="AYA23" s="23">
        <v>2.3011418600000001E-3</v>
      </c>
      <c r="AYB23" s="23" t="s">
        <v>3</v>
      </c>
      <c r="AYC23" s="23">
        <v>2.8929681610000001E-2</v>
      </c>
      <c r="AYD23" s="23">
        <v>3.3114965827999998E-2</v>
      </c>
      <c r="AYE23" s="23">
        <v>1.9916563063999998E-2</v>
      </c>
      <c r="AYF23" s="23">
        <v>1.9285585197999999E-2</v>
      </c>
      <c r="AYG23" s="23">
        <v>1.7166137591E-2</v>
      </c>
      <c r="AYH23" s="23">
        <v>1.6427281903999998E-2</v>
      </c>
      <c r="AYI23" s="23" t="s">
        <v>3</v>
      </c>
      <c r="AYJ23" s="23" t="s">
        <v>3</v>
      </c>
      <c r="AYK23" s="23" t="s">
        <v>3</v>
      </c>
      <c r="AYL23" s="23">
        <v>1.4886726162999998E-2</v>
      </c>
      <c r="AYM23" s="23">
        <v>9.6659252019999989E-3</v>
      </c>
      <c r="AYN23" s="23">
        <v>8.4859462000000004E-3</v>
      </c>
      <c r="AYO23" s="23">
        <v>8.9395326449999996E-3</v>
      </c>
      <c r="AYP23" s="23">
        <v>1.58661575E-3</v>
      </c>
      <c r="AYQ23" s="23">
        <v>1.1994837015999999E-2</v>
      </c>
      <c r="AYR23" s="23">
        <v>4.8615216136999997E-2</v>
      </c>
      <c r="AYS23" s="23">
        <v>6.6610276939999997E-3</v>
      </c>
      <c r="AYT23" s="23">
        <v>3.863936452E-3</v>
      </c>
      <c r="AYU23" s="23">
        <v>8.403757793999999E-3</v>
      </c>
      <c r="AYV23" s="23">
        <v>8.307667308E-3</v>
      </c>
      <c r="AYW23" s="23">
        <v>7.2724987060000003E-3</v>
      </c>
      <c r="AYX23" s="23">
        <v>4.2956635759000002E-2</v>
      </c>
      <c r="AYY23" s="23">
        <v>3.6634718617000003E-2</v>
      </c>
      <c r="AYZ23" s="23">
        <v>9.8550837099999999E-4</v>
      </c>
      <c r="AZA23" s="23">
        <v>4.6867335500000001E-4</v>
      </c>
      <c r="AZB23" s="23">
        <v>1.5181192620999999E-2</v>
      </c>
      <c r="AZC23" s="23">
        <v>1.6597530739999998E-3</v>
      </c>
      <c r="AZD23" s="23" t="s">
        <v>3</v>
      </c>
      <c r="AZE23" s="23">
        <v>1.9155812980000001E-3</v>
      </c>
      <c r="AZF23" s="23" t="s">
        <v>3</v>
      </c>
      <c r="AZG23" s="23">
        <v>8.4307234150000007E-3</v>
      </c>
      <c r="AZH23" s="23">
        <v>4.4918322599999999E-4</v>
      </c>
      <c r="AZI23" s="23">
        <v>1.7764529039999998E-3</v>
      </c>
      <c r="AZJ23" s="23">
        <v>2.4852903680000001E-3</v>
      </c>
      <c r="AZK23" s="23">
        <v>1.7057777900000002E-3</v>
      </c>
      <c r="AZL23" s="23">
        <v>3.5627704449999998E-3</v>
      </c>
      <c r="AZM23" s="23" t="s">
        <v>3</v>
      </c>
      <c r="AZN23" s="23">
        <v>3.7028293579999998E-3</v>
      </c>
      <c r="AZO23" s="23" t="s">
        <v>3</v>
      </c>
      <c r="AZP23" s="23">
        <v>2.3344667854000002E-2</v>
      </c>
      <c r="AZQ23" s="23">
        <v>2.3096399490000002E-3</v>
      </c>
      <c r="AZR23" s="23">
        <v>8.1476344850000011E-3</v>
      </c>
      <c r="AZS23" s="23">
        <v>1.8979271950000001E-3</v>
      </c>
      <c r="AZT23" s="23">
        <v>9.7725169890000001E-3</v>
      </c>
      <c r="AZU23" s="23">
        <v>-1.1498344990000001E-3</v>
      </c>
      <c r="AZV23" s="23">
        <v>4.0084572438999995E-2</v>
      </c>
      <c r="AZW23" s="23">
        <v>2.0386579750000001E-3</v>
      </c>
      <c r="AZX23" s="24" t="s">
        <v>3</v>
      </c>
      <c r="AZY23" s="23" t="s">
        <v>3</v>
      </c>
      <c r="AZZ23" s="24" t="s">
        <v>3</v>
      </c>
      <c r="BAA23" s="23" t="s">
        <v>3</v>
      </c>
      <c r="BAB23" s="24" t="s">
        <v>3</v>
      </c>
      <c r="BAC23" s="23">
        <v>1.1311702521E-2</v>
      </c>
      <c r="BAD23" s="23">
        <v>2.9755081526999998E-2</v>
      </c>
      <c r="BAE23" s="23">
        <v>2.0470574591999999E-2</v>
      </c>
      <c r="BAF23" s="23">
        <v>7.6546130999999998E-3</v>
      </c>
      <c r="BAG23" s="23">
        <v>1.8773161725000001E-2</v>
      </c>
      <c r="BAH23" s="23" t="s">
        <v>3</v>
      </c>
      <c r="BAI23" s="23" t="s">
        <v>3</v>
      </c>
      <c r="BAJ23" s="23" t="s">
        <v>3</v>
      </c>
      <c r="BAK23" s="23">
        <v>5.2151043040000004E-3</v>
      </c>
      <c r="BAL23" s="23">
        <v>1.2076056326E-2</v>
      </c>
      <c r="BAM23" s="23">
        <v>1.5125061543E-2</v>
      </c>
      <c r="BAN23" s="23">
        <v>1.9241906089000001E-2</v>
      </c>
      <c r="BAO23" s="23">
        <v>2.2146351180999998E-2</v>
      </c>
      <c r="BAP23" s="23">
        <v>7.6269703960000004E-3</v>
      </c>
      <c r="BAQ23" s="23">
        <v>4.2308635303999996E-2</v>
      </c>
      <c r="BAR23" s="23">
        <v>4.0384695189999995E-3</v>
      </c>
      <c r="BAS23" s="23">
        <v>1.0204700842000002E-2</v>
      </c>
      <c r="BAT23" s="23">
        <v>9.669804136E-3</v>
      </c>
      <c r="BAU23" s="23">
        <v>1.9302952211999999E-2</v>
      </c>
      <c r="BAV23" s="23">
        <v>7.3452979695000004E-2</v>
      </c>
      <c r="BAW23" s="23">
        <v>7.2802465305000008E-2</v>
      </c>
      <c r="BAX23" s="23" t="s">
        <v>3</v>
      </c>
      <c r="BAY23" s="23">
        <v>7.3035410469999996E-3</v>
      </c>
      <c r="BAZ23" s="23">
        <v>1.9530747123E-2</v>
      </c>
      <c r="BBA23" s="23">
        <v>6.8040090190000001E-3</v>
      </c>
      <c r="BBB23" s="23">
        <v>1.8699640749999999E-3</v>
      </c>
      <c r="BBC23" s="23">
        <v>1.0238236917000001E-2</v>
      </c>
      <c r="BBD23" s="23">
        <v>8.4103979824999994E-2</v>
      </c>
      <c r="BBE23" s="23">
        <v>6.6583057499999994E-3</v>
      </c>
      <c r="BBF23" s="23">
        <v>6.5546176700000004E-3</v>
      </c>
      <c r="BBG23" s="23">
        <v>2.0456430304999999E-2</v>
      </c>
      <c r="BBH23" s="23">
        <v>-8.2505873000000005E-5</v>
      </c>
      <c r="BBI23" s="23">
        <v>-7.2118262E-5</v>
      </c>
      <c r="BBJ23" s="23">
        <v>2.4477556640000002E-3</v>
      </c>
      <c r="BBK23" s="23">
        <v>1.6780269883E-2</v>
      </c>
      <c r="BBL23" s="23">
        <v>6.3872180727000002E-2</v>
      </c>
      <c r="BBM23" s="23">
        <v>3.2552107289000001E-2</v>
      </c>
      <c r="BBN23" s="23">
        <v>1.6959415999999998E-3</v>
      </c>
      <c r="BBO23" s="23" t="s">
        <v>3</v>
      </c>
      <c r="BBP23" s="23" t="s">
        <v>3</v>
      </c>
      <c r="BBQ23" s="23">
        <v>2.2618894988000002E-2</v>
      </c>
      <c r="BBR23" s="23">
        <v>6.584208609E-3</v>
      </c>
      <c r="BBS23" s="23">
        <v>-8.1637902999999988E-5</v>
      </c>
      <c r="BBT23" s="23">
        <v>1.3964010182999999E-2</v>
      </c>
      <c r="BBU23" s="23">
        <v>-1.7979918899999999E-4</v>
      </c>
      <c r="BBV23" s="23">
        <v>3.0351629464999998E-2</v>
      </c>
      <c r="BBW23" s="23">
        <v>2.9906560112000002E-2</v>
      </c>
      <c r="BBX23" s="23">
        <v>1.1690970153E-2</v>
      </c>
      <c r="BBY23" s="23">
        <v>1.7903148609999999E-3</v>
      </c>
      <c r="BBZ23" s="23">
        <v>-8.5396349920000003E-3</v>
      </c>
      <c r="BCA23" s="23">
        <v>1.845130574E-3</v>
      </c>
      <c r="BCB23" s="23">
        <v>1.920778468E-3</v>
      </c>
      <c r="BCC23" s="23">
        <v>3.1499141699999999E-4</v>
      </c>
      <c r="BCD23" s="23">
        <v>2.1534240536999996E-2</v>
      </c>
      <c r="BCE23" s="23">
        <v>1.4739921171999999E-2</v>
      </c>
      <c r="BCF23" s="23">
        <v>3.4542213113999999E-2</v>
      </c>
      <c r="BCG23" s="23">
        <v>4.6205786858000003E-2</v>
      </c>
      <c r="BCH23" s="23" t="s">
        <v>3</v>
      </c>
      <c r="BCI23" s="23" t="s">
        <v>3</v>
      </c>
      <c r="BCJ23" s="23" t="s">
        <v>3</v>
      </c>
      <c r="BCK23" s="23">
        <v>1.221790485E-3</v>
      </c>
      <c r="BCL23" s="23">
        <v>2.7013354870000002E-3</v>
      </c>
      <c r="BCM23" s="23">
        <v>6.0440156150000004E-3</v>
      </c>
      <c r="BCN23" s="23">
        <v>1.3734823801000001E-2</v>
      </c>
      <c r="BCO23" s="23">
        <v>1.6395854835000001E-2</v>
      </c>
      <c r="BCP23" s="23">
        <v>8.1270563310000005E-3</v>
      </c>
      <c r="BCQ23" s="23">
        <v>5.2876263639999995E-3</v>
      </c>
      <c r="BCR23" s="23">
        <v>4.4350963030000004E-3</v>
      </c>
      <c r="BCS23" s="23">
        <v>4.2266094269999997E-3</v>
      </c>
      <c r="BCT23" s="23">
        <v>9.8808979439999993E-3</v>
      </c>
      <c r="BCU23" s="23">
        <v>4.2554148149999997E-3</v>
      </c>
      <c r="BCV23" s="23">
        <v>1.0411347819000001E-2</v>
      </c>
      <c r="BCW23" s="23">
        <v>1.769611621E-3</v>
      </c>
      <c r="BCX23" s="23">
        <v>6.243841751E-3</v>
      </c>
      <c r="BCY23" s="23">
        <v>-5.0125872200000002E-4</v>
      </c>
      <c r="BCZ23" s="23">
        <v>7.079526985E-3</v>
      </c>
      <c r="BDA23" s="23">
        <v>1.918169537E-3</v>
      </c>
      <c r="BDB23" s="23">
        <v>1.875803778E-3</v>
      </c>
      <c r="BDC23" s="23">
        <v>7.0651255059999999E-3</v>
      </c>
      <c r="BDD23" s="23">
        <v>1.558264959E-3</v>
      </c>
      <c r="BDE23" s="23">
        <v>2.6989118890000004E-3</v>
      </c>
      <c r="BDF23" s="23">
        <v>1.5208351219999998E-3</v>
      </c>
      <c r="BDG23" s="23">
        <v>8.694436798000001E-3</v>
      </c>
      <c r="BDH23" s="23">
        <v>5.0693886320000003E-3</v>
      </c>
      <c r="BDI23" s="23">
        <v>8.4698697300000011E-3</v>
      </c>
      <c r="BDJ23" s="23">
        <v>9.0656976469999997E-3</v>
      </c>
      <c r="BDK23" s="23">
        <v>3.2817091813999999E-2</v>
      </c>
      <c r="BDL23" s="23" t="s">
        <v>3</v>
      </c>
      <c r="BDM23" s="23">
        <v>6.0374032399999997E-4</v>
      </c>
      <c r="BDN23" s="24" t="s">
        <v>3</v>
      </c>
      <c r="BDO23" s="24" t="s">
        <v>3</v>
      </c>
      <c r="BDP23" s="23">
        <v>2.2063428369999997E-3</v>
      </c>
      <c r="BDQ23" s="23" t="s">
        <v>3</v>
      </c>
      <c r="BDR23" s="23">
        <v>2.3279552889999998E-3</v>
      </c>
      <c r="BDS23" s="23">
        <v>-5.2718021000000003E-5</v>
      </c>
      <c r="BDT23" s="23">
        <v>2.1406958489999998E-3</v>
      </c>
      <c r="BDU23" s="23">
        <v>1.8881834380000001E-3</v>
      </c>
      <c r="BDV23" s="23">
        <v>5.89478511E-3</v>
      </c>
      <c r="BDW23" s="23">
        <v>2.598067732E-3</v>
      </c>
      <c r="BDX23" s="23">
        <v>2.0493359409999999E-3</v>
      </c>
      <c r="BDY23" s="23">
        <v>2.396176842E-3</v>
      </c>
      <c r="BDZ23" s="23" t="s">
        <v>3</v>
      </c>
      <c r="BEA23" s="23">
        <v>4.3763952799999998E-4</v>
      </c>
      <c r="BEB23" s="23">
        <v>2.4903528220000001E-3</v>
      </c>
      <c r="BEC23" s="23">
        <v>2.2952919119999999E-3</v>
      </c>
      <c r="BED23" s="23">
        <v>1.3312905080000001E-3</v>
      </c>
      <c r="BEE23" s="23">
        <v>2.2659160669999999E-3</v>
      </c>
      <c r="BEF23" s="23">
        <v>1.683759418E-3</v>
      </c>
      <c r="BEG23" s="23">
        <v>5.2832711199999997E-4</v>
      </c>
      <c r="BEH23" s="23">
        <v>2.4509478886E-2</v>
      </c>
      <c r="BEI23" s="23">
        <v>4.2887847776999999E-2</v>
      </c>
      <c r="BEJ23" s="23">
        <v>1.6506701179999999E-3</v>
      </c>
      <c r="BEK23" s="23">
        <v>1.5476008660000001E-3</v>
      </c>
      <c r="BEL23" s="23">
        <v>2.3552827900000001E-3</v>
      </c>
      <c r="BEM23" s="23">
        <v>2.5186296500000001E-3</v>
      </c>
      <c r="BEN23" s="23">
        <v>1.7586474939999999E-3</v>
      </c>
      <c r="BEO23" s="23">
        <v>2.227848465E-3</v>
      </c>
      <c r="BEP23" s="23">
        <v>2.5483629340000004E-3</v>
      </c>
      <c r="BEQ23" s="23">
        <v>2.9761816159999998E-3</v>
      </c>
      <c r="BER23" s="23">
        <v>2.6449015520000002E-3</v>
      </c>
      <c r="BES23" s="23">
        <v>1.95354546E-3</v>
      </c>
      <c r="BET23" s="23" t="s">
        <v>3</v>
      </c>
      <c r="BEU23" s="23">
        <v>3.490962173E-3</v>
      </c>
      <c r="BEV23" s="23">
        <v>3.3416561789999999E-3</v>
      </c>
      <c r="BEW23" s="23">
        <v>1.5648652709999999E-3</v>
      </c>
      <c r="BEX23" s="23">
        <v>1.79501887E-3</v>
      </c>
      <c r="BEY23" s="23">
        <v>2.5570665300000001E-4</v>
      </c>
      <c r="BEZ23" s="23">
        <v>3.2153044559999999E-3</v>
      </c>
      <c r="BFA23" s="23">
        <v>2.7993701149999998E-3</v>
      </c>
      <c r="BFB23" s="23">
        <v>3.4624946709999999E-3</v>
      </c>
      <c r="BFC23" s="23">
        <v>2.8894187140000001E-3</v>
      </c>
      <c r="BFD23" s="23">
        <v>2.5531256840000001E-3</v>
      </c>
      <c r="BFE23" s="23">
        <v>1.0724727100000001E-3</v>
      </c>
      <c r="BFF23" s="23">
        <v>2.8878025450000001E-3</v>
      </c>
      <c r="BFG23" s="23">
        <v>2.487337773E-3</v>
      </c>
      <c r="BFH23" s="23">
        <v>2.5472578399999999E-3</v>
      </c>
      <c r="BFI23" s="23">
        <v>2.2068442299999999E-3</v>
      </c>
      <c r="BFJ23" s="23">
        <v>1.0083623416E-2</v>
      </c>
      <c r="BFK23" s="23">
        <v>1.4201360239999999E-3</v>
      </c>
      <c r="BFL23" s="23">
        <v>1.0031179919999999E-3</v>
      </c>
      <c r="BFM23" s="23">
        <v>1.3071776509999999E-3</v>
      </c>
      <c r="BFN23" s="23">
        <v>2.8203861190000002E-3</v>
      </c>
      <c r="BFO23" s="23">
        <v>2.3558257229999999E-3</v>
      </c>
      <c r="BFP23" s="23">
        <v>2.016973345E-3</v>
      </c>
      <c r="BFQ23" s="23">
        <v>1.284953252E-3</v>
      </c>
      <c r="BFR23" s="23">
        <v>2.3443622389999999E-3</v>
      </c>
      <c r="BFS23" s="23">
        <v>2.2618169050000001E-3</v>
      </c>
      <c r="BFT23" s="23">
        <v>3.2365694299999999E-4</v>
      </c>
      <c r="BFU23" s="23">
        <v>2.7297729699999999E-4</v>
      </c>
      <c r="BFV23" s="23">
        <v>2.3422149200000002E-3</v>
      </c>
      <c r="BFW23" s="23">
        <v>1.937444977E-3</v>
      </c>
      <c r="BFX23" s="23">
        <v>2.23691889E-3</v>
      </c>
      <c r="BFY23" s="23">
        <v>1.1131815139999999E-3</v>
      </c>
      <c r="BFZ23" s="23">
        <v>7.9994233799999994E-4</v>
      </c>
      <c r="BGA23" s="23">
        <v>5.6933230500000006E-4</v>
      </c>
      <c r="BGB23" s="23">
        <v>2.062356858E-3</v>
      </c>
      <c r="BGC23" s="23">
        <v>2.6528990419999996E-3</v>
      </c>
      <c r="BGD23" s="23">
        <v>2.8015462929999999E-3</v>
      </c>
      <c r="BGE23" s="23">
        <v>1.555446235E-3</v>
      </c>
      <c r="BGF23" s="23">
        <v>1.5518768969999999E-3</v>
      </c>
      <c r="BGG23" s="23">
        <v>8.5786265800000001E-3</v>
      </c>
      <c r="BGH23" s="23">
        <v>3.536221214E-3</v>
      </c>
      <c r="BGI23" s="23">
        <v>8.1159353890000001E-3</v>
      </c>
      <c r="BGJ23" s="24" t="s">
        <v>3</v>
      </c>
      <c r="BGK23" s="23">
        <v>2.910334891E-3</v>
      </c>
      <c r="BGL23" s="23">
        <v>1.69470909E-3</v>
      </c>
      <c r="BGM23" s="23">
        <v>2.56128988E-3</v>
      </c>
      <c r="BGN23" s="23">
        <v>2.9062542790000002E-3</v>
      </c>
      <c r="BGO23" s="23">
        <v>3.3702846640000002E-3</v>
      </c>
      <c r="BGP23" s="23">
        <v>2.6558155610000001E-3</v>
      </c>
      <c r="BGQ23" s="23">
        <v>2.7814347600000002E-3</v>
      </c>
      <c r="BGR23" s="23">
        <v>-4.1856360000000004E-4</v>
      </c>
      <c r="BGS23" s="23">
        <v>8.0727880360000007E-3</v>
      </c>
      <c r="BGT23" s="23">
        <v>8.444060053E-3</v>
      </c>
      <c r="BGU23" s="23">
        <v>8.2000756220000012E-3</v>
      </c>
      <c r="BGV23" s="23" t="s">
        <v>3</v>
      </c>
      <c r="BGW23" s="23" t="s">
        <v>3</v>
      </c>
      <c r="BGX23" s="23">
        <v>8.4807780169999999E-3</v>
      </c>
      <c r="BGY23" s="23">
        <v>7.2780013369000002E-2</v>
      </c>
      <c r="BGZ23" s="23">
        <v>4.4344537094999997E-2</v>
      </c>
      <c r="BHA23" s="23">
        <v>4.3878470392000005E-2</v>
      </c>
      <c r="BHB23" s="23">
        <v>3.067745379E-3</v>
      </c>
      <c r="BHC23" s="23">
        <v>-1.0009285236000001E-2</v>
      </c>
      <c r="BHD23" s="23">
        <v>-2.0349985973000001E-2</v>
      </c>
      <c r="BHE23" s="23">
        <v>7.2534520820000004E-2</v>
      </c>
      <c r="BHF23" s="23">
        <v>9.457233847999999E-3</v>
      </c>
      <c r="BHG23" s="23">
        <v>1.0562380971000001E-2</v>
      </c>
      <c r="BHH23" s="23" t="s">
        <v>3</v>
      </c>
      <c r="BHI23" s="23">
        <v>1.660299832E-3</v>
      </c>
      <c r="BHJ23" s="23">
        <v>4.3289679080000004E-2</v>
      </c>
      <c r="BHK23" s="23">
        <v>-1.9922061740999999E-2</v>
      </c>
      <c r="BHL23" s="23">
        <v>-2.0023422885999998E-2</v>
      </c>
      <c r="BHM23" s="23">
        <v>4.2067117697999999E-2</v>
      </c>
      <c r="BHN23" s="23">
        <v>6.9217369700000006E-4</v>
      </c>
      <c r="BHO23" s="23">
        <v>3.0603462930000004E-3</v>
      </c>
      <c r="BHP23" s="23">
        <v>5.5149298939999999E-3</v>
      </c>
      <c r="BHQ23" s="23">
        <v>1.8316638330000002E-3</v>
      </c>
      <c r="BHR23" s="23">
        <v>2.272898908E-3</v>
      </c>
      <c r="BHS23" s="23">
        <v>3.8634747120000002E-3</v>
      </c>
      <c r="BHT23" s="23">
        <v>9.7120046930000009E-3</v>
      </c>
      <c r="BHU23" s="23">
        <v>9.7361188819999993E-3</v>
      </c>
      <c r="BHV23" s="23">
        <v>4.3612343218999997E-2</v>
      </c>
      <c r="BHW23" s="23">
        <v>2.3195426760000003E-3</v>
      </c>
      <c r="BHX23" s="23">
        <v>1.0810882366E-2</v>
      </c>
      <c r="BHY23" s="24" t="s">
        <v>3</v>
      </c>
      <c r="BHZ23" s="23">
        <v>1.608859111E-3</v>
      </c>
      <c r="BIA23" s="23">
        <v>6.3518624440000006E-3</v>
      </c>
      <c r="BIB23" s="23">
        <v>7.2134889591000007E-2</v>
      </c>
      <c r="BIC23" s="23">
        <v>9.086644134E-3</v>
      </c>
      <c r="BID23" s="23">
        <v>2.4994544899999997E-3</v>
      </c>
      <c r="BIE23" s="23">
        <v>4.3930963499999994E-3</v>
      </c>
      <c r="BIF23" s="23" t="s">
        <v>3</v>
      </c>
      <c r="BIG23" s="23">
        <v>1.5066607461E-2</v>
      </c>
      <c r="BIH23" s="23">
        <v>1.592667521E-3</v>
      </c>
      <c r="BII23" s="23">
        <v>1.1600450210000001E-3</v>
      </c>
      <c r="BIJ23" s="23">
        <v>3.40666568E-4</v>
      </c>
      <c r="BIK23" s="23">
        <v>2.5429638110000003E-3</v>
      </c>
      <c r="BIL23" s="23">
        <v>-9.8995353999999992E-5</v>
      </c>
      <c r="BIM23" s="23">
        <v>9.5896965270000009E-3</v>
      </c>
      <c r="BIN23" s="23">
        <v>1.0049078653000001E-2</v>
      </c>
      <c r="BIO23" s="23">
        <v>2.6698951149999998E-3</v>
      </c>
      <c r="BIP23" s="23">
        <v>4.5208322719999999E-2</v>
      </c>
      <c r="BIQ23" s="23">
        <v>7.816683684999999E-3</v>
      </c>
      <c r="BIR23" s="23" t="s">
        <v>3</v>
      </c>
      <c r="BIS23" s="23">
        <v>-4.1105378189000001E-2</v>
      </c>
      <c r="BIT23" s="23">
        <v>7.1025743200000006E-4</v>
      </c>
      <c r="BIU23" s="23">
        <v>6.0697303999999997E-4</v>
      </c>
      <c r="BIV23" s="23">
        <v>7.6153058400000001E-4</v>
      </c>
      <c r="BIW23" s="23">
        <v>1.8868111290000001E-3</v>
      </c>
      <c r="BIX23" s="23">
        <v>1.8033250149999999E-3</v>
      </c>
      <c r="BIY23" s="23">
        <v>2.6872549280000002E-3</v>
      </c>
      <c r="BIZ23" s="23">
        <v>1.2054618099999999E-3</v>
      </c>
      <c r="BJA23" s="23">
        <v>1.0410422120000001E-3</v>
      </c>
      <c r="BJB23" s="23">
        <v>9.4313258999999998E-4</v>
      </c>
      <c r="BJC23" s="23">
        <v>-9.5888176259999996E-3</v>
      </c>
      <c r="BJD23" s="23">
        <v>-9.7117700969999998E-3</v>
      </c>
      <c r="BJE23" s="23">
        <v>4.7214054241000003E-2</v>
      </c>
      <c r="BJF23" s="23">
        <v>2.6622968609999998E-3</v>
      </c>
      <c r="BJG23" s="23">
        <v>-1.9059835500000001E-4</v>
      </c>
      <c r="BJH23" s="23">
        <v>5.4125577599999997E-4</v>
      </c>
      <c r="BJI23" s="23">
        <v>1.56513685E-3</v>
      </c>
      <c r="BJJ23" s="23">
        <v>1.836776819E-3</v>
      </c>
      <c r="BJK23" s="24" t="s">
        <v>3</v>
      </c>
      <c r="BJL23" s="24" t="s">
        <v>3</v>
      </c>
      <c r="BJM23" s="24" t="s">
        <v>3</v>
      </c>
      <c r="BJN23" s="23">
        <v>1.853257572E-3</v>
      </c>
      <c r="BJO23" s="23">
        <v>2.4832496389999999E-3</v>
      </c>
      <c r="BJP23" s="23">
        <v>1.63290071E-3</v>
      </c>
      <c r="BJQ23" s="23">
        <v>2.1873299269999998E-3</v>
      </c>
      <c r="BJR23" s="23">
        <v>1.532335679E-3</v>
      </c>
      <c r="BJS23" s="23">
        <v>2.252238574E-3</v>
      </c>
      <c r="BJT23" s="23">
        <v>3.2172858600000001E-4</v>
      </c>
      <c r="BJU23" s="23">
        <v>7.6994206399999998E-4</v>
      </c>
      <c r="BJV23" s="23">
        <v>9.9016344700000002E-4</v>
      </c>
      <c r="BJW23" s="23">
        <v>8.4515450999999987E-5</v>
      </c>
      <c r="BJX23" s="23">
        <v>-3.6511347600000002E-4</v>
      </c>
      <c r="BJY23" s="23">
        <v>1.1507121109999999E-3</v>
      </c>
      <c r="BJZ23" s="23">
        <v>1.113576318E-3</v>
      </c>
      <c r="BKA23" s="23">
        <v>1.327453298E-3</v>
      </c>
      <c r="BKB23" s="23">
        <v>1.1840105279999999E-3</v>
      </c>
      <c r="BKC23" s="23">
        <v>1.1281393570000001E-3</v>
      </c>
      <c r="BKD23" s="23">
        <v>6.2456827500000003E-4</v>
      </c>
      <c r="BKE23" s="23">
        <v>-6.544007800000001E-5</v>
      </c>
      <c r="BKF23" s="23">
        <v>1.2320331470000001E-3</v>
      </c>
      <c r="BKG23" s="23">
        <v>3.2801629800000004E-4</v>
      </c>
      <c r="BKH23" s="23">
        <v>3.3536034700000001E-4</v>
      </c>
      <c r="BKI23" s="23">
        <v>1.7388451639999999E-3</v>
      </c>
      <c r="BKJ23" s="23">
        <v>1.011001512E-3</v>
      </c>
      <c r="BKK23" s="23">
        <v>1.1019986355000001E-2</v>
      </c>
      <c r="BKL23" s="23">
        <v>1.0086798556E-2</v>
      </c>
      <c r="BKM23" s="23">
        <v>5.7885301599999999E-4</v>
      </c>
      <c r="BKN23" s="23">
        <v>4.5864827599999996E-4</v>
      </c>
      <c r="BKO23" s="23">
        <v>2.0999356970000001E-3</v>
      </c>
      <c r="BKP23" s="23">
        <v>2.2562045929999997E-3</v>
      </c>
      <c r="BKQ23" s="23">
        <v>2.5926918529999999E-3</v>
      </c>
      <c r="BKR23" s="23">
        <v>2.3431764529999997E-3</v>
      </c>
      <c r="BKS23" s="23">
        <v>2.3423391900000002E-3</v>
      </c>
      <c r="BKT23" s="23">
        <v>2.0684170339999998E-3</v>
      </c>
      <c r="BKU23" s="23">
        <v>3.1317832990000001E-3</v>
      </c>
      <c r="BKV23" s="23">
        <v>4.4685972997000001E-2</v>
      </c>
      <c r="BKW23" s="23">
        <v>2.1807271770000001E-3</v>
      </c>
      <c r="BKX23" s="23">
        <v>2.2671713099999997E-3</v>
      </c>
      <c r="BKY23" s="23">
        <v>2.438056233E-3</v>
      </c>
      <c r="BKZ23" s="23">
        <v>2.5759701619999997E-3</v>
      </c>
      <c r="BLA23" s="23">
        <v>7.2591206435E-2</v>
      </c>
      <c r="BLB23" s="23">
        <v>4.3416915317000003E-2</v>
      </c>
      <c r="BLC23" s="23">
        <v>1.7638019409999999E-3</v>
      </c>
      <c r="BLD23" s="23">
        <v>1.5976520663E-2</v>
      </c>
      <c r="BLE23" s="23">
        <v>1.7239922229000001E-2</v>
      </c>
      <c r="BLF23" s="23">
        <v>1.758587882E-3</v>
      </c>
      <c r="BLG23" s="23">
        <v>-1.2705333562000001E-2</v>
      </c>
      <c r="BLH23" s="23">
        <v>2.5361604710000003E-3</v>
      </c>
      <c r="BLI23" s="23">
        <v>2.9562104379999999E-3</v>
      </c>
      <c r="BLJ23" s="23">
        <v>2.9687048280000001E-3</v>
      </c>
      <c r="BLK23" s="23">
        <v>2.6053714000000001E-3</v>
      </c>
      <c r="BLL23" s="23">
        <v>2.126076914E-3</v>
      </c>
      <c r="BLM23" s="23">
        <v>1.9842762220000001E-3</v>
      </c>
      <c r="BLN23" s="23">
        <v>3.0170502290000002E-3</v>
      </c>
      <c r="BLO23" s="23">
        <v>2.2963676120000003E-3</v>
      </c>
      <c r="BLP23" s="23">
        <v>-1.2394471284E-2</v>
      </c>
      <c r="BLQ23" s="23">
        <v>-4.1416611054999997E-2</v>
      </c>
      <c r="BLR23" s="23">
        <v>1.753695163E-3</v>
      </c>
      <c r="BLS23" s="23">
        <v>1.7984290310000001E-3</v>
      </c>
      <c r="BLT23" s="23">
        <v>1.808941566E-3</v>
      </c>
      <c r="BLU23" s="23">
        <v>6.8685404000000004E-4</v>
      </c>
      <c r="BLV23" s="23">
        <v>6.0860258100000003E-4</v>
      </c>
      <c r="BLW23" s="23">
        <v>2.115196922E-3</v>
      </c>
      <c r="BLX23" s="23">
        <v>2.8955748370000003E-3</v>
      </c>
      <c r="BLY23" s="23">
        <v>2.4843381830000001E-3</v>
      </c>
      <c r="BLZ23" s="23">
        <v>1.650321534E-3</v>
      </c>
      <c r="BMA23" s="23">
        <v>1.2246039850000001E-3</v>
      </c>
      <c r="BMB23" s="23">
        <v>1.1238004E-3</v>
      </c>
      <c r="BMC23" s="23">
        <v>1.883841431E-3</v>
      </c>
      <c r="BMD23" s="23">
        <v>1.5827747950000002E-3</v>
      </c>
      <c r="BME23" s="23">
        <v>1.8772668719999998E-3</v>
      </c>
      <c r="BMF23" s="23">
        <v>9.619451704E-3</v>
      </c>
      <c r="BMG23" s="23">
        <v>3.7291203059999999E-3</v>
      </c>
      <c r="BMH23" s="23">
        <v>5.8366711900000002E-4</v>
      </c>
      <c r="BMI23" s="23">
        <v>2.0274424750000002E-3</v>
      </c>
      <c r="BMJ23" s="23">
        <v>6.9832991499999995E-4</v>
      </c>
      <c r="BMK23" s="23">
        <v>1.0007946550000001E-3</v>
      </c>
      <c r="BML23" s="23">
        <v>1.1521783969999999E-3</v>
      </c>
      <c r="BMM23" s="23">
        <v>1.4239856379999998E-3</v>
      </c>
      <c r="BMN23" s="23">
        <v>8.4781374000000007E-4</v>
      </c>
      <c r="BMO23" s="23">
        <v>2.1927498100000001E-3</v>
      </c>
      <c r="BMP23" s="23">
        <v>1.053447309E-3</v>
      </c>
      <c r="BMQ23" s="23">
        <v>9.5214282900000005E-4</v>
      </c>
      <c r="BMR23" s="23">
        <v>1.6419093060000001E-3</v>
      </c>
      <c r="BMS23" s="23">
        <v>2.9929057549999997E-3</v>
      </c>
      <c r="BMT23" s="23">
        <v>2.2490623599999998E-4</v>
      </c>
      <c r="BMU23" s="23">
        <v>-3.2059536375000003E-2</v>
      </c>
      <c r="BMV23" s="23">
        <v>-3.2136361588999997E-2</v>
      </c>
      <c r="BMW23" s="23">
        <v>1.9496252589999998E-3</v>
      </c>
      <c r="BMX23" s="23">
        <v>4.4962684976999998E-2</v>
      </c>
      <c r="BMY23" s="23">
        <v>5.1447348990000001E-3</v>
      </c>
      <c r="BMZ23" s="23">
        <v>3.07641812E-4</v>
      </c>
      <c r="BNA23" s="23">
        <v>7.3126982551000003E-2</v>
      </c>
      <c r="BNB23" s="23">
        <v>1.1748318387E-2</v>
      </c>
      <c r="BNC23" s="23">
        <v>2.9905912129999999E-3</v>
      </c>
      <c r="BND23" s="23">
        <v>9.9292788319999999E-3</v>
      </c>
      <c r="BNE23" s="23">
        <v>2.7084667270000002E-3</v>
      </c>
      <c r="BNF23" s="23">
        <v>2.3448429570000003E-3</v>
      </c>
      <c r="BNG23" s="23">
        <v>1.7960962450000002E-3</v>
      </c>
      <c r="BNH23" s="23">
        <v>4.3600543233E-2</v>
      </c>
      <c r="BNI23" s="23">
        <v>3.2700780470000003E-3</v>
      </c>
      <c r="BNJ23" s="23">
        <v>2.7707801980000001E-3</v>
      </c>
      <c r="BNK23" s="23">
        <v>2.457128937E-3</v>
      </c>
      <c r="BNL23" s="23">
        <v>2.8876935029999999E-3</v>
      </c>
      <c r="BNM23" s="23">
        <v>5.4280619011000002E-2</v>
      </c>
      <c r="BNN23" s="23">
        <v>7.2756983498E-2</v>
      </c>
      <c r="BNO23" s="23">
        <v>4.3566131551999995E-2</v>
      </c>
      <c r="BNP23" s="23">
        <v>3.1544636000000001E-4</v>
      </c>
      <c r="BNQ23" s="24" t="s">
        <v>3</v>
      </c>
      <c r="BNR23" s="23">
        <v>1.6324873740000002E-2</v>
      </c>
      <c r="BNS23" s="23">
        <v>1.6070480065999999E-2</v>
      </c>
      <c r="BNT23" s="23">
        <v>1.777694775E-3</v>
      </c>
      <c r="BNU23" s="23">
        <v>3.4597710549999997E-3</v>
      </c>
      <c r="BNV23" s="23">
        <v>3.188966673E-3</v>
      </c>
      <c r="BNW23" s="23">
        <v>1.9468263459999999E-3</v>
      </c>
      <c r="BNX23" s="23">
        <v>-3.0946854600000001E-4</v>
      </c>
      <c r="BNY23" s="23">
        <v>-1.4361026400000002E-4</v>
      </c>
      <c r="BNZ23" s="23">
        <v>9.6218518200000009E-4</v>
      </c>
      <c r="BOA23" s="23">
        <v>2.1997612280000001E-3</v>
      </c>
      <c r="BOB23" s="23">
        <v>2.9124223774999999E-2</v>
      </c>
      <c r="BOC23" s="23">
        <v>1.8238710189999998E-3</v>
      </c>
      <c r="BOD23" s="23">
        <v>1.3824409193999999E-2</v>
      </c>
      <c r="BOE23" s="23">
        <v>1.6718103375000001E-2</v>
      </c>
      <c r="BOF23" s="23">
        <v>1.6489139845999999E-2</v>
      </c>
      <c r="BOG23" s="23">
        <v>1.6671714040999999E-2</v>
      </c>
      <c r="BOH23" s="23">
        <v>1.7341420814999998E-2</v>
      </c>
      <c r="BOI23" s="23">
        <v>1.6412499759000002E-2</v>
      </c>
      <c r="BOJ23" s="23">
        <v>1.7191943968000001E-2</v>
      </c>
      <c r="BOK23" s="23" t="s">
        <v>3</v>
      </c>
      <c r="BOL23" s="23">
        <v>1.4595005737E-2</v>
      </c>
      <c r="BOM23" s="23">
        <v>3.7211272902999998E-2</v>
      </c>
      <c r="BON23" s="23">
        <v>4.2783961856000002E-2</v>
      </c>
      <c r="BOO23" s="23">
        <v>1.6282299763E-2</v>
      </c>
      <c r="BOP23" s="23">
        <v>1.7092016219999999E-2</v>
      </c>
      <c r="BOQ23" s="23">
        <v>1.7038678987999999E-2</v>
      </c>
      <c r="BOR23" s="23">
        <v>5.8203908366E-2</v>
      </c>
      <c r="BOS23" s="23">
        <v>5.9407810294000003E-2</v>
      </c>
      <c r="BOT23" s="23">
        <v>2.7123598335999997E-2</v>
      </c>
      <c r="BOU23" s="23">
        <v>4.8044884241999999E-2</v>
      </c>
      <c r="BOV23" s="23">
        <v>7.2913784719999993E-3</v>
      </c>
      <c r="BOW23" s="23">
        <v>4.4439872870000001E-3</v>
      </c>
      <c r="BOX23" s="23">
        <v>4.4584072162000006E-2</v>
      </c>
      <c r="BOY23" s="24" t="s">
        <v>3</v>
      </c>
      <c r="BOZ23" s="23">
        <v>4.4220135870000003E-2</v>
      </c>
      <c r="BPA23" s="23">
        <v>4.4833519202999994E-2</v>
      </c>
      <c r="BPB23" s="23">
        <v>4.5877258484999996E-2</v>
      </c>
      <c r="BPC23" s="23">
        <v>4.6833704523000001E-2</v>
      </c>
      <c r="BPD23" s="23" t="s">
        <v>3</v>
      </c>
      <c r="BPE23" s="23" t="s">
        <v>3</v>
      </c>
      <c r="BPF23" s="23" t="s">
        <v>3</v>
      </c>
      <c r="BPG23" s="23">
        <v>4.6213983260999993E-2</v>
      </c>
      <c r="BPH23" s="23" t="s">
        <v>3</v>
      </c>
      <c r="BPI23" s="23">
        <v>4.8218077898000006E-2</v>
      </c>
      <c r="BPJ23" s="23">
        <v>1.5126110482999999E-2</v>
      </c>
      <c r="BPK23" s="23">
        <v>4.7450431487999996E-2</v>
      </c>
      <c r="BPL23" s="23" t="s">
        <v>3</v>
      </c>
      <c r="BPM23" s="23">
        <v>4.4456267357000007E-2</v>
      </c>
      <c r="BPN23" s="23">
        <v>4.9097545372000007E-2</v>
      </c>
      <c r="BPO23" s="23">
        <v>4.4500828017999997E-2</v>
      </c>
      <c r="BPP23" s="23" t="s">
        <v>3</v>
      </c>
      <c r="BPQ23" s="23">
        <v>4.5236203146999998E-2</v>
      </c>
      <c r="BPR23" s="23">
        <v>4.5279812058999995E-2</v>
      </c>
      <c r="BPS23" s="23">
        <v>1.5620162656000001E-2</v>
      </c>
      <c r="BPT23" s="23">
        <v>2.7589427319E-2</v>
      </c>
      <c r="BPU23" s="23" t="s">
        <v>3</v>
      </c>
      <c r="BPV23" s="23">
        <v>1.6376176587999999E-2</v>
      </c>
      <c r="BPW23" s="23">
        <v>9.8353666060000001E-3</v>
      </c>
      <c r="BPX23" s="23" t="s">
        <v>3</v>
      </c>
      <c r="BPY23" s="23" t="s">
        <v>3</v>
      </c>
      <c r="BPZ23" s="23">
        <v>7.4694138720000003E-3</v>
      </c>
      <c r="BQA23" s="23">
        <v>1.796397698E-3</v>
      </c>
      <c r="BQB23" s="23">
        <v>1.544570936E-3</v>
      </c>
      <c r="BQC23" s="23">
        <v>1.6596523760000002E-3</v>
      </c>
      <c r="BQD23" s="23">
        <v>1.3850836888E-2</v>
      </c>
      <c r="BQE23" s="23" t="s">
        <v>3</v>
      </c>
      <c r="BQF23" s="23">
        <v>-2.0578661320000001E-3</v>
      </c>
      <c r="BQG23" s="23">
        <v>1.7992931879999999E-3</v>
      </c>
      <c r="BQH23" s="23">
        <v>8.4881843380000006E-3</v>
      </c>
      <c r="BQI23" s="23">
        <v>1.6609928390000001E-3</v>
      </c>
      <c r="BQJ23" s="23">
        <v>4.9472908992000006E-2</v>
      </c>
      <c r="BQK23" s="23">
        <v>4.3935596113999997E-2</v>
      </c>
      <c r="BQL23" s="23" t="s">
        <v>3</v>
      </c>
      <c r="BQM23" s="23">
        <v>1.8305452640000001E-3</v>
      </c>
      <c r="BQN23" s="23">
        <v>-0.35107477487700001</v>
      </c>
      <c r="BQO23" s="23">
        <v>1.8174117049999999E-3</v>
      </c>
      <c r="BQP23" s="23">
        <v>2.9360521420000001E-3</v>
      </c>
      <c r="BQQ23" s="23">
        <v>3.671677097E-3</v>
      </c>
      <c r="BQR23" s="23">
        <v>5.8078795270000002E-3</v>
      </c>
      <c r="BQS23" s="23">
        <v>3.4803697917999997E-2</v>
      </c>
      <c r="BQT23" s="23">
        <v>3.5019224313000002E-2</v>
      </c>
      <c r="BQU23" s="23">
        <v>6.0181763885999995E-2</v>
      </c>
      <c r="BQV23" s="23">
        <v>2.7377803519999999E-3</v>
      </c>
      <c r="BQW23" s="23" t="s">
        <v>3</v>
      </c>
      <c r="BQX23" s="23">
        <v>2.0963847569999998E-3</v>
      </c>
      <c r="BQY23" s="23">
        <v>3.6440652294000002E-2</v>
      </c>
      <c r="BQZ23" s="23">
        <v>5.3200746340000002E-3</v>
      </c>
      <c r="BRA23" s="23">
        <v>2.2816304430000002E-3</v>
      </c>
      <c r="BRB23" s="23">
        <v>2.2431568160000003E-3</v>
      </c>
      <c r="BRC23" s="23">
        <v>1.6881324369999999E-3</v>
      </c>
      <c r="BRD23" s="23">
        <v>7.3215913300000001E-3</v>
      </c>
      <c r="BRE23" s="23">
        <v>4.3103121967000002E-2</v>
      </c>
      <c r="BRF23" s="23">
        <v>6.1148084028999995E-2</v>
      </c>
      <c r="BRG23" s="23">
        <v>5.8553462950000003E-2</v>
      </c>
      <c r="BRH23" s="23">
        <v>1.7910739113999999E-2</v>
      </c>
      <c r="BRI23" s="23">
        <v>1.9434640870000001E-3</v>
      </c>
      <c r="BRJ23" s="23">
        <v>3.6738352434000004E-2</v>
      </c>
      <c r="BRK23" s="23">
        <v>1.813114878E-3</v>
      </c>
      <c r="BRL23" s="23">
        <v>2.9383229067E-2</v>
      </c>
      <c r="BRM23" s="23">
        <v>1.8508570920000001E-3</v>
      </c>
      <c r="BRN23" s="23">
        <v>1.3213573949999999E-3</v>
      </c>
      <c r="BRO23" s="23">
        <v>1.787051986E-3</v>
      </c>
      <c r="BRP23" s="23">
        <v>3.3849871729999996E-3</v>
      </c>
      <c r="BRQ23" s="23">
        <v>6.2659692339999996E-3</v>
      </c>
      <c r="BRR23" s="23">
        <v>6.5914273320000008E-3</v>
      </c>
      <c r="BRS23" s="23">
        <v>5.714236466E-3</v>
      </c>
      <c r="BRT23" s="23">
        <v>1.9837894380000001E-3</v>
      </c>
      <c r="BRU23" s="23">
        <v>1.229450978E-3</v>
      </c>
      <c r="BRV23" s="23">
        <v>2.1821198161000002E-2</v>
      </c>
      <c r="BRW23" s="23">
        <v>1.794906122E-2</v>
      </c>
      <c r="BRX23" s="23">
        <v>2.2467366150000002E-3</v>
      </c>
      <c r="BRY23" s="23">
        <v>-3.8341145989999998E-3</v>
      </c>
      <c r="BRZ23" s="23">
        <v>1.6982117329999999E-3</v>
      </c>
      <c r="BSA23" s="23">
        <v>1.781034262E-3</v>
      </c>
      <c r="BSB23" s="23">
        <v>1.8423033790000002E-3</v>
      </c>
      <c r="BSC23" s="23">
        <v>2.1017522200000001E-4</v>
      </c>
      <c r="BSD23" s="23">
        <v>1.9101712379999999E-3</v>
      </c>
      <c r="BSE23" s="23">
        <v>2.1687559009999999E-3</v>
      </c>
      <c r="BSF23" s="23">
        <v>3.0129698579999999E-3</v>
      </c>
      <c r="BSG23" s="23">
        <v>5.4800579250000002E-3</v>
      </c>
      <c r="BSH23" s="23" t="s">
        <v>3</v>
      </c>
      <c r="BSI23" s="23">
        <v>1.672890068E-3</v>
      </c>
      <c r="BSJ23" s="23">
        <v>1.8888605769999999E-3</v>
      </c>
      <c r="BSK23" s="23">
        <v>2.022390371E-3</v>
      </c>
      <c r="BSL23" s="23">
        <v>1.8021020090000001E-3</v>
      </c>
      <c r="BSM23" s="23">
        <v>2.8680253418000002E-2</v>
      </c>
      <c r="BSN23" s="23" t="s">
        <v>3</v>
      </c>
      <c r="BSO23" s="23">
        <v>8.4299813329999987E-3</v>
      </c>
      <c r="BSP23" s="23">
        <v>2.684697275E-3</v>
      </c>
      <c r="BSQ23" s="24" t="s">
        <v>3</v>
      </c>
      <c r="BSR23" s="23">
        <v>5.4695260048999994E-2</v>
      </c>
      <c r="BSS23" s="23">
        <v>1.8340384819999999E-3</v>
      </c>
      <c r="BST23" s="23">
        <v>1.9002468970000001E-3</v>
      </c>
      <c r="BSU23" s="23">
        <v>1.6871114600000001E-3</v>
      </c>
      <c r="BSV23" s="23">
        <v>1.346190734E-3</v>
      </c>
      <c r="BSW23" s="23">
        <v>4.0642081300000001E-3</v>
      </c>
      <c r="BSX23" s="23">
        <v>9.6919788640000004E-3</v>
      </c>
      <c r="BSY23" s="23">
        <v>3.5215317350000002E-3</v>
      </c>
      <c r="BSZ23" s="23">
        <v>1.0633371134000001E-2</v>
      </c>
      <c r="BTA23" s="23">
        <v>6.0736290429999999E-3</v>
      </c>
      <c r="BTB23" s="23">
        <v>2.9438995631000001E-2</v>
      </c>
      <c r="BTC23" s="23">
        <v>-2.9459688408E-2</v>
      </c>
      <c r="BTD23" s="23">
        <v>1.7888988197000001E-2</v>
      </c>
      <c r="BTE23" s="23">
        <v>6.8728834270000002E-3</v>
      </c>
      <c r="BTF23" s="23">
        <v>7.6978327780000003E-3</v>
      </c>
      <c r="BTG23" s="23">
        <v>2.8399353760000003E-3</v>
      </c>
      <c r="BTH23" s="23" t="s">
        <v>3</v>
      </c>
      <c r="BTI23" s="23">
        <v>6.4360605950000002E-3</v>
      </c>
      <c r="BTJ23" s="23">
        <v>5.8074847510000008E-3</v>
      </c>
      <c r="BTK23" s="23">
        <v>-2.6097733150000002E-3</v>
      </c>
      <c r="BTL23" s="23">
        <v>4.8195111059000005E-2</v>
      </c>
      <c r="BTM23" s="23">
        <v>8.7234248569999992E-3</v>
      </c>
      <c r="BTN23" s="23">
        <v>4.9685102719999999E-2</v>
      </c>
      <c r="BTO23" s="23">
        <v>1.0246156672E-2</v>
      </c>
      <c r="BTP23" s="23">
        <v>1.85412366E-3</v>
      </c>
      <c r="BTQ23" s="23">
        <v>9.4536238019999989E-3</v>
      </c>
      <c r="BTR23" s="23">
        <v>3.1299950209999999E-3</v>
      </c>
      <c r="BTS23" s="23">
        <v>1.8268589550000001E-3</v>
      </c>
      <c r="BTT23" s="23">
        <v>2.7461488059999997E-2</v>
      </c>
      <c r="BTU23" s="23">
        <v>1.0254185559999999E-3</v>
      </c>
      <c r="BTV23" s="23">
        <v>-1.0243854130000001E-3</v>
      </c>
      <c r="BTW23" s="23">
        <v>2.0887574249999997E-3</v>
      </c>
      <c r="BTX23" s="23">
        <v>5.636035702E-3</v>
      </c>
      <c r="BTY23" s="23">
        <v>1.8275776160000001E-3</v>
      </c>
      <c r="BTZ23" s="23">
        <v>5.3961800520000002E-3</v>
      </c>
      <c r="BUA23" s="23">
        <v>1.8083247450000001E-3</v>
      </c>
      <c r="BUB23" s="23">
        <v>1.867526825E-3</v>
      </c>
      <c r="BUC23" s="23">
        <v>1.891255087E-3</v>
      </c>
      <c r="BUD23" s="23">
        <v>3.9429614779999999E-3</v>
      </c>
      <c r="BUE23" s="23">
        <v>9.0583067399999996E-4</v>
      </c>
      <c r="BUF23" s="23" t="s">
        <v>3</v>
      </c>
      <c r="BUG23" s="23">
        <v>9.2992639200000003E-4</v>
      </c>
      <c r="BUH23" s="23">
        <v>4.5733265346999993E-2</v>
      </c>
      <c r="BUI23" s="23">
        <v>6.9173210789999998E-3</v>
      </c>
      <c r="BUJ23" s="23">
        <v>3.5827248697999997E-2</v>
      </c>
      <c r="BUK23" s="23">
        <v>3.4168141829999999E-3</v>
      </c>
      <c r="BUL23" s="23">
        <v>1.895056486E-3</v>
      </c>
      <c r="BUM23" s="23" t="s">
        <v>3</v>
      </c>
      <c r="BUN23" s="23">
        <v>-1.1242497069999999E-2</v>
      </c>
      <c r="BUO23" s="23">
        <v>1.889247306E-3</v>
      </c>
      <c r="BUP23" s="23">
        <v>1.87977907E-3</v>
      </c>
      <c r="BUQ23" s="23">
        <v>1.849357617E-3</v>
      </c>
      <c r="BUR23" s="23">
        <v>1.8171149010000002E-3</v>
      </c>
      <c r="BUS23" s="23">
        <v>2.3314684139999998E-3</v>
      </c>
      <c r="BUT23" s="23">
        <v>1.1696045551000001E-2</v>
      </c>
      <c r="BUU23" s="23">
        <v>4.3924644786E-2</v>
      </c>
      <c r="BUV23" s="23">
        <v>1.8847328169999998E-3</v>
      </c>
      <c r="BUW23" s="23">
        <v>1.8762924299999999E-3</v>
      </c>
      <c r="BUX23" s="23">
        <v>1.8847461090000001E-3</v>
      </c>
      <c r="BUY23" s="23">
        <v>1.917181757E-3</v>
      </c>
      <c r="BUZ23" s="23">
        <v>1.6686739719999999E-3</v>
      </c>
      <c r="BVA23" s="23">
        <v>1.963229737E-3</v>
      </c>
      <c r="BVB23" s="23">
        <v>1.3243396506E-2</v>
      </c>
      <c r="BVC23" s="23">
        <v>2.9005104700000001E-3</v>
      </c>
      <c r="BVD23" s="23">
        <v>1.1682947393E-2</v>
      </c>
      <c r="BVE23" s="23">
        <v>1.7769017759999999E-3</v>
      </c>
      <c r="BVF23" s="23">
        <v>1.8885870079999999E-3</v>
      </c>
      <c r="BVG23" s="23">
        <v>1.783169284E-3</v>
      </c>
      <c r="BVH23" s="23">
        <v>7.9646526090000006E-3</v>
      </c>
      <c r="BVI23" s="23">
        <v>2.169134011E-3</v>
      </c>
      <c r="BVJ23" s="23">
        <v>2.7852975452000002E-2</v>
      </c>
      <c r="BVK23" s="23">
        <v>7.8031279200000006E-3</v>
      </c>
      <c r="BVL23" s="23">
        <v>9.1950271739999999E-3</v>
      </c>
      <c r="BVM23" s="23" t="s">
        <v>3</v>
      </c>
      <c r="BVN23" s="23">
        <v>1.7734136519999999E-3</v>
      </c>
      <c r="BVO23" s="23">
        <v>1.8082069829999999E-3</v>
      </c>
      <c r="BVP23" s="23">
        <v>2.1361071800000001E-3</v>
      </c>
      <c r="BVQ23" s="23">
        <v>8.3643012419999992E-3</v>
      </c>
      <c r="BVR23" s="23">
        <v>2.6583235756999998E-2</v>
      </c>
      <c r="BVS23" s="23">
        <v>1.819753635E-3</v>
      </c>
      <c r="BVT23" s="23">
        <v>1.7003735E-3</v>
      </c>
      <c r="BVU23" s="23">
        <v>8.3667127049999995E-3</v>
      </c>
      <c r="BVV23" s="23">
        <v>3.1832438886999999E-2</v>
      </c>
      <c r="BVW23" s="23">
        <v>1.9336258389999999E-3</v>
      </c>
      <c r="BVX23" s="23">
        <v>1.0221761541000001E-2</v>
      </c>
      <c r="BVY23" s="23">
        <v>8.5778370569999998E-3</v>
      </c>
      <c r="BVZ23" s="23">
        <v>1.7692698840000001E-3</v>
      </c>
      <c r="BWA23" s="23">
        <v>-1.3224055689000001E-2</v>
      </c>
      <c r="BWB23" s="23">
        <v>6.3657139619999999E-3</v>
      </c>
      <c r="BWC23" s="23">
        <v>1.9247527440000001E-3</v>
      </c>
      <c r="BWD23" s="23">
        <v>8.5288468069999995E-3</v>
      </c>
      <c r="BWE23" s="23">
        <v>1.9140862400000001E-3</v>
      </c>
      <c r="BWF23" s="23">
        <v>-2.5492637047999998E-2</v>
      </c>
      <c r="BWG23" s="23">
        <v>7.9091899989999995E-3</v>
      </c>
      <c r="BWH23" s="23">
        <v>1.8930563489999999E-3</v>
      </c>
      <c r="BWI23" s="23">
        <v>2.3685760417000001E-2</v>
      </c>
      <c r="BWJ23" s="23" t="s">
        <v>3</v>
      </c>
      <c r="BWK23" s="23">
        <v>1.9108535889999999E-3</v>
      </c>
      <c r="BWL23" s="23">
        <v>1.90157923E-3</v>
      </c>
      <c r="BWM23" s="23" t="s">
        <v>3</v>
      </c>
      <c r="BWN23" s="23">
        <v>1.1276364892999999E-2</v>
      </c>
      <c r="BWO23" s="23">
        <v>1.1785795861999999E-2</v>
      </c>
      <c r="BWP23" s="23" t="s">
        <v>3</v>
      </c>
      <c r="BWQ23" s="23" t="s">
        <v>3</v>
      </c>
      <c r="BWR23" s="23">
        <v>1.6366088274999999E-2</v>
      </c>
      <c r="BWS23" s="23">
        <v>2.8664830160000002E-2</v>
      </c>
      <c r="BWT23" s="23">
        <v>7.1399367810000003E-3</v>
      </c>
      <c r="BWU23" s="23">
        <v>-2.1874138323999998E-2</v>
      </c>
      <c r="BWV23" s="23">
        <v>1.7213921130000002E-3</v>
      </c>
      <c r="BWW23" s="23">
        <v>2.6484798409999997E-3</v>
      </c>
      <c r="BWX23" s="23" t="s">
        <v>3</v>
      </c>
      <c r="BWY23" s="23">
        <v>4.8695281020000002E-3</v>
      </c>
      <c r="BWZ23" s="23">
        <v>1.0041533468999999E-2</v>
      </c>
      <c r="BXA23" s="23">
        <v>9.3230312300000005E-4</v>
      </c>
      <c r="BXB23" s="23">
        <v>1.1957927656000001E-2</v>
      </c>
      <c r="BXC23" s="23">
        <v>1.1259268801E-2</v>
      </c>
      <c r="BXD23" s="23">
        <v>4.5834540016E-2</v>
      </c>
      <c r="BXE23" s="24" t="s">
        <v>3</v>
      </c>
      <c r="BXF23" s="23">
        <v>3.3358995219999999E-3</v>
      </c>
      <c r="BXG23" s="23">
        <v>1.1785997420000001E-2</v>
      </c>
      <c r="BXH23" s="23">
        <v>1.2531224127E-2</v>
      </c>
      <c r="BXI23" s="23">
        <v>7.6294623561000002E-2</v>
      </c>
      <c r="BXJ23" s="23">
        <v>6.8518995400000003E-3</v>
      </c>
      <c r="BXK23" s="23">
        <v>1.8473031481000001E-2</v>
      </c>
      <c r="BXL23" s="23">
        <v>6.909530251E-3</v>
      </c>
      <c r="BXM23" s="23">
        <v>1.7506981690000002E-3</v>
      </c>
      <c r="BXN23" s="23">
        <v>1.7934007930000002E-3</v>
      </c>
      <c r="BXO23" s="23">
        <v>2.4180729819999998E-3</v>
      </c>
      <c r="BXP23" s="23">
        <v>-8.9422742599999997E-4</v>
      </c>
      <c r="BXQ23" s="23">
        <v>3.1424138288000003E-2</v>
      </c>
      <c r="BXR23" s="23">
        <v>1.963744638E-3</v>
      </c>
      <c r="BXS23" s="23">
        <v>-1.283867424E-3</v>
      </c>
      <c r="BXT23" s="23">
        <v>1.178526331E-3</v>
      </c>
      <c r="BXU23" s="23">
        <v>-1.4372114780000001E-3</v>
      </c>
      <c r="BXV23" s="23">
        <v>8.2596181970000012E-3</v>
      </c>
      <c r="BXW23" s="23">
        <v>8.0104126840000005E-3</v>
      </c>
      <c r="BXX23" s="23">
        <v>1.8035461058E-2</v>
      </c>
      <c r="BXY23" s="23">
        <v>8.3672951500000006E-3</v>
      </c>
      <c r="BXZ23" s="23">
        <v>7.9168036049999998E-3</v>
      </c>
      <c r="BYA23" s="23">
        <v>8.4443412129999989E-3</v>
      </c>
      <c r="BYB23" s="23">
        <v>8.4953532359999997E-3</v>
      </c>
      <c r="BYC23" s="23">
        <v>6.0155671159999998E-3</v>
      </c>
      <c r="BYD23" s="24" t="s">
        <v>3</v>
      </c>
      <c r="BYE23" s="23">
        <v>1.1272460069999999E-3</v>
      </c>
      <c r="BYF23" s="23">
        <v>1.6310445200000002E-3</v>
      </c>
      <c r="BYG23" s="23">
        <v>-6.7842656560000002E-3</v>
      </c>
      <c r="BYH23" s="23">
        <v>2.4885033359999999E-3</v>
      </c>
      <c r="BYI23" s="23">
        <v>1.5305679434999999E-2</v>
      </c>
      <c r="BYJ23" s="23">
        <v>1.1008571514000001E-2</v>
      </c>
      <c r="BYK23" s="23">
        <v>1.0541972670999999E-2</v>
      </c>
      <c r="BYL23" s="23">
        <v>1.5455816251000001E-2</v>
      </c>
      <c r="BYM23" s="23">
        <v>1.447516112E-2</v>
      </c>
      <c r="BYN23" s="23">
        <v>1.0047187279000001E-2</v>
      </c>
      <c r="BYO23" s="23">
        <v>8.6851438969999997E-3</v>
      </c>
      <c r="BYP23" s="23">
        <v>6.1376644109999998E-3</v>
      </c>
      <c r="BYQ23" s="23">
        <v>1.503959063E-3</v>
      </c>
      <c r="BYR23" s="23">
        <v>3.1739571509999997E-3</v>
      </c>
      <c r="BYS23" s="23">
        <v>7.2545809306999998E-2</v>
      </c>
      <c r="BYT23" s="23">
        <v>3.6378871510000001E-3</v>
      </c>
      <c r="BYU23" s="23">
        <v>1.7822348139999999E-3</v>
      </c>
      <c r="BYV23" s="23">
        <v>8.4070840520000002E-3</v>
      </c>
      <c r="BYW23" s="23">
        <v>9.9240924270000003E-3</v>
      </c>
      <c r="BYX23" s="23">
        <v>8.5821830040000002E-3</v>
      </c>
      <c r="BYY23" s="23">
        <v>9.8122882050000002E-3</v>
      </c>
      <c r="BYZ23" s="23">
        <v>9.2288161280000003E-3</v>
      </c>
      <c r="BZA23" s="23">
        <v>1.9337254860000001E-3</v>
      </c>
      <c r="BZB23" s="23">
        <v>-5.5111755489999997E-2</v>
      </c>
      <c r="BZC23" s="23" t="s">
        <v>3</v>
      </c>
      <c r="BZD23" s="23">
        <v>3.3086720720000001E-3</v>
      </c>
      <c r="BZE23" s="23">
        <v>1.85287731E-3</v>
      </c>
      <c r="BZF23" s="23">
        <v>1.8285194579999999E-3</v>
      </c>
      <c r="BZG23" s="23">
        <v>1.80839456E-3</v>
      </c>
      <c r="BZH23" s="23">
        <v>1.818700643E-3</v>
      </c>
      <c r="BZI23" s="23">
        <v>1.3270902349999999E-3</v>
      </c>
      <c r="BZJ23" s="23">
        <v>1.8391207840000002E-3</v>
      </c>
      <c r="BZK23" s="23">
        <v>5.6830028639999995E-3</v>
      </c>
      <c r="BZL23" s="23">
        <v>7.5499041659999998E-3</v>
      </c>
      <c r="BZM23" s="23">
        <v>1.360428356E-3</v>
      </c>
      <c r="BZN23" s="23">
        <v>1.1946380241000001E-2</v>
      </c>
      <c r="BZO23" s="23">
        <v>4.2689632700000004E-3</v>
      </c>
      <c r="BZP23" s="23" t="s">
        <v>3</v>
      </c>
      <c r="BZQ23" s="23">
        <v>3.2641684773000001E-2</v>
      </c>
      <c r="BZR23" s="23">
        <v>6.3901683949999996E-3</v>
      </c>
      <c r="BZS23" s="23">
        <v>1.4669772229000001E-2</v>
      </c>
      <c r="BZT23" s="23" t="s">
        <v>3</v>
      </c>
      <c r="BZU23" s="23">
        <v>1.1104831479999999E-2</v>
      </c>
      <c r="BZV23" s="23">
        <v>2.7162756957999998E-2</v>
      </c>
      <c r="BZW23" s="23">
        <v>2.8183046433E-2</v>
      </c>
      <c r="BZX23" s="23">
        <v>2.2635130189999999E-3</v>
      </c>
      <c r="BZY23" s="23">
        <v>9.1204144210000008E-3</v>
      </c>
      <c r="BZZ23" s="23">
        <v>3.1579731444000003E-2</v>
      </c>
      <c r="CAA23" s="23">
        <v>9.5896309700000005E-3</v>
      </c>
      <c r="CAB23" s="23">
        <v>1.1541386500999999E-2</v>
      </c>
      <c r="CAC23" s="23">
        <v>1.850934668E-3</v>
      </c>
      <c r="CAD23" s="23">
        <v>1.9198189379999999E-3</v>
      </c>
      <c r="CAE23" s="23">
        <v>1.9426261410000001E-3</v>
      </c>
      <c r="CAF23" s="23">
        <v>1.93031595E-3</v>
      </c>
      <c r="CAG23" s="23">
        <v>1.7802405069999999E-3</v>
      </c>
      <c r="CAH23" s="23">
        <v>1.936561658E-3</v>
      </c>
      <c r="CAI23" s="23">
        <v>1.874657405E-3</v>
      </c>
      <c r="CAJ23" s="23">
        <v>1.1834474679E-2</v>
      </c>
      <c r="CAK23" s="23">
        <v>2.4809049615999997E-2</v>
      </c>
      <c r="CAL23" s="23">
        <v>2.2046351847E-2</v>
      </c>
      <c r="CAM23" s="23">
        <v>8.2627638609999998E-3</v>
      </c>
      <c r="CAN23" s="23">
        <v>1.9309817420000001E-3</v>
      </c>
      <c r="CAO23" s="23">
        <v>1.8061763750000001E-3</v>
      </c>
      <c r="CAP23" s="23">
        <v>1.4054061221000001E-2</v>
      </c>
      <c r="CAQ23" s="23">
        <v>2.0313705580999999E-2</v>
      </c>
      <c r="CAR23" s="23">
        <v>4.5792463319999999E-3</v>
      </c>
      <c r="CAS23" s="23">
        <v>1.5797753049999999E-3</v>
      </c>
      <c r="CAT23" s="23">
        <v>2.3576627210000001E-3</v>
      </c>
      <c r="CAU23" s="23">
        <v>2.4243987110000001E-3</v>
      </c>
      <c r="CAV23" s="23">
        <v>6.7480027389999996E-3</v>
      </c>
      <c r="CAW23" s="23">
        <v>6.3408444950000002E-3</v>
      </c>
      <c r="CAX23" s="23">
        <v>7.9570162460000007E-3</v>
      </c>
      <c r="CAY23" s="23">
        <v>1.0000236728E-2</v>
      </c>
      <c r="CAZ23" s="23">
        <v>9.5019688759999995E-3</v>
      </c>
      <c r="CBA23" s="23">
        <v>9.1578262549999994E-3</v>
      </c>
      <c r="CBB23" s="23">
        <v>9.3102507330000001E-3</v>
      </c>
      <c r="CBC23" s="23">
        <v>6.6761191210000003E-3</v>
      </c>
      <c r="CBD23" s="23">
        <v>6.2097376309999995E-3</v>
      </c>
      <c r="CBE23" s="23">
        <v>5.4337746249999994E-3</v>
      </c>
      <c r="CBF23" s="23">
        <v>2.5935942410000002E-3</v>
      </c>
      <c r="CBG23" s="23">
        <v>7.8160873549999992E-3</v>
      </c>
      <c r="CBH23" s="23">
        <v>6.9056749679999993E-3</v>
      </c>
      <c r="CBI23" s="23">
        <v>7.3910877579999998E-3</v>
      </c>
      <c r="CBJ23" s="23">
        <v>4.2368199999999996E-3</v>
      </c>
      <c r="CBK23" s="23" t="s">
        <v>3</v>
      </c>
      <c r="CBL23" s="23">
        <v>3.5305215870000003E-3</v>
      </c>
      <c r="CBM23" s="23">
        <v>2.5009795849999998E-3</v>
      </c>
      <c r="CBN23" s="23">
        <v>3.5937723919999996E-3</v>
      </c>
      <c r="CBO23" s="23">
        <v>3.9774517920000002E-3</v>
      </c>
      <c r="CBP23" s="23">
        <v>4.3291616870000001E-3</v>
      </c>
      <c r="CBQ23" s="23">
        <v>4.538253511E-3</v>
      </c>
      <c r="CBR23" s="23">
        <v>3.3335385220000001E-3</v>
      </c>
      <c r="CBS23" s="23">
        <v>2.4888838930000002E-3</v>
      </c>
      <c r="CBT23" s="23">
        <v>4.2110691690000002E-3</v>
      </c>
      <c r="CBU23" s="23">
        <v>2.7925650520000001E-3</v>
      </c>
      <c r="CBV23" s="23">
        <v>2.5241135180000002E-3</v>
      </c>
      <c r="CBW23" s="23">
        <v>7.61553644E-3</v>
      </c>
      <c r="CBX23" s="23">
        <v>7.8387818340000005E-3</v>
      </c>
      <c r="CBY23" s="23">
        <v>8.0790271000000004E-3</v>
      </c>
      <c r="CBZ23" s="23">
        <v>4.4750919810000005E-3</v>
      </c>
      <c r="CCA23" s="23">
        <v>4.7492829289999998E-3</v>
      </c>
      <c r="CCB23" s="23">
        <v>8.103548742E-3</v>
      </c>
      <c r="CCC23" s="23">
        <v>8.5600219720000006E-3</v>
      </c>
      <c r="CCD23" s="23">
        <v>1.853362794E-3</v>
      </c>
      <c r="CCE23" s="23">
        <v>7.1127227329999994E-3</v>
      </c>
      <c r="CCF23" s="23">
        <v>5.5421547240000002E-3</v>
      </c>
      <c r="CCG23" s="23">
        <v>4.8234148669000006E-2</v>
      </c>
      <c r="CCH23" s="23">
        <v>4.7771040403000002E-2</v>
      </c>
      <c r="CCI23" s="23">
        <v>4.8071326882000005E-2</v>
      </c>
      <c r="CCJ23" s="23">
        <v>5.4207556100999997E-2</v>
      </c>
      <c r="CCK23" s="23">
        <v>4.6843436877000003E-2</v>
      </c>
      <c r="CCL23" s="23">
        <v>4.7503883346000003E-2</v>
      </c>
      <c r="CCM23" s="23">
        <v>2.0770017979000001E-2</v>
      </c>
      <c r="CCN23" s="23">
        <v>1.9643259789999999E-2</v>
      </c>
      <c r="CCO23" s="23">
        <v>2.0438725887999998E-2</v>
      </c>
      <c r="CCP23" s="23">
        <v>1.9981928142000002E-2</v>
      </c>
      <c r="CCQ23" s="23">
        <v>4.5245661280000002E-3</v>
      </c>
      <c r="CCR23" s="23">
        <v>4.8724633799999999E-4</v>
      </c>
      <c r="CCS23" s="23">
        <v>8.6850281800000002E-3</v>
      </c>
      <c r="CCT23" s="23">
        <v>4.4051851560000001E-3</v>
      </c>
      <c r="CCU23" s="23">
        <v>1.8873922200000001E-3</v>
      </c>
      <c r="CCV23" s="23">
        <v>1.623954094E-3</v>
      </c>
      <c r="CCW23" s="23">
        <v>1.7801501989999999E-3</v>
      </c>
      <c r="CCX23" s="23">
        <v>1.7801501989999999E-3</v>
      </c>
      <c r="CCY23" s="23" t="s">
        <v>3</v>
      </c>
      <c r="CCZ23" s="23">
        <v>7.2322112070000001E-3</v>
      </c>
      <c r="CDA23" s="23">
        <v>7.2423293410000004E-3</v>
      </c>
      <c r="CDB23" s="23">
        <v>8.6059374249999997E-3</v>
      </c>
      <c r="CDC23" s="23">
        <v>7.7091459110000008E-3</v>
      </c>
      <c r="CDD23" s="23">
        <v>7.7172567899999999E-3</v>
      </c>
      <c r="CDE23" s="23">
        <v>8.1812628959999998E-3</v>
      </c>
      <c r="CDF23" s="23">
        <v>8.1817877319999999E-3</v>
      </c>
      <c r="CDG23" s="23">
        <v>8.3343423900000008E-3</v>
      </c>
      <c r="CDH23" s="23">
        <v>1.4441607805000001E-2</v>
      </c>
      <c r="CDI23" s="23">
        <v>1.890622152E-3</v>
      </c>
      <c r="CDJ23" s="23">
        <v>4.3548468910000002E-3</v>
      </c>
      <c r="CDK23" s="23">
        <v>9.1087689990000005E-3</v>
      </c>
      <c r="CDL23" s="23">
        <v>3.6059246239999996E-3</v>
      </c>
      <c r="CDM23" s="23">
        <v>2.7059526309999998E-3</v>
      </c>
      <c r="CDN23" s="23">
        <v>3.0969900760000001E-3</v>
      </c>
      <c r="CDO23" s="23">
        <v>1.503742747E-3</v>
      </c>
      <c r="CDP23" s="23">
        <v>4.25320205E-3</v>
      </c>
      <c r="CDQ23" s="23">
        <v>4.4139936779999996E-3</v>
      </c>
      <c r="CDR23" s="23">
        <v>2.9289413419999999E-3</v>
      </c>
      <c r="CDS23" s="23">
        <v>2.4051602429999998E-3</v>
      </c>
      <c r="CDT23" s="23">
        <v>2.9051384559999997E-3</v>
      </c>
      <c r="CDU23" s="23">
        <v>5.3460804059999997E-3</v>
      </c>
      <c r="CDV23" s="23">
        <v>1.9547213690000002E-3</v>
      </c>
      <c r="CDW23" s="23">
        <v>5.6192949999999999E-5</v>
      </c>
      <c r="CDX23" s="23">
        <v>1.8252826480000001E-3</v>
      </c>
      <c r="CDY23" s="23">
        <v>1.8325799479999999E-3</v>
      </c>
      <c r="CDZ23" s="23">
        <v>2.5773543549999999E-3</v>
      </c>
      <c r="CEA23" s="23">
        <v>1.8950140190000001E-3</v>
      </c>
      <c r="CEB23" s="23">
        <v>3.4818181380000001E-3</v>
      </c>
      <c r="CEC23" s="23">
        <v>2.0251045810000001E-3</v>
      </c>
      <c r="CED23" s="23">
        <v>1.572556195E-3</v>
      </c>
      <c r="CEE23" s="23">
        <v>1.540839595E-3</v>
      </c>
      <c r="CEF23" s="23" t="s">
        <v>3</v>
      </c>
      <c r="CEG23" s="23">
        <v>1.8673964809999999E-3</v>
      </c>
      <c r="CEH23" s="23">
        <v>6.0255075759999997E-3</v>
      </c>
      <c r="CEI23" s="23">
        <v>5.1895018069999998E-3</v>
      </c>
      <c r="CEJ23" s="23">
        <v>1.8722094370000001E-3</v>
      </c>
      <c r="CEK23" s="23">
        <v>1.0828718380000001E-3</v>
      </c>
      <c r="CEL23" s="23">
        <v>3.0164209440000003E-3</v>
      </c>
      <c r="CEM23" s="23">
        <v>1.8978239190000001E-3</v>
      </c>
      <c r="CEN23" s="23">
        <v>2.623475785E-3</v>
      </c>
      <c r="CEO23" s="23">
        <v>2.1855696646000001E-2</v>
      </c>
      <c r="CEP23" s="23">
        <v>2.4721864790000002E-3</v>
      </c>
      <c r="CEQ23" s="23">
        <v>1.7140675389999999E-3</v>
      </c>
      <c r="CER23" s="23">
        <v>8.4296700000000002E-5</v>
      </c>
      <c r="CES23" s="23">
        <v>4.7051569879999998E-3</v>
      </c>
      <c r="CET23" s="23">
        <v>4.4531958119999994E-3</v>
      </c>
      <c r="CEU23" s="23">
        <v>4.9330153669999996E-3</v>
      </c>
      <c r="CEV23" s="24" t="s">
        <v>3</v>
      </c>
      <c r="CEW23" s="23">
        <v>1.3751601350000002E-3</v>
      </c>
      <c r="CEX23" s="23">
        <v>2.7015846110000001E-3</v>
      </c>
      <c r="CEY23" s="23">
        <v>1.602068131E-3</v>
      </c>
      <c r="CEZ23" s="23" t="s">
        <v>3</v>
      </c>
      <c r="CFA23" s="23">
        <v>2.3381417710000001E-3</v>
      </c>
      <c r="CFB23" s="23">
        <v>6.2952176079999998E-3</v>
      </c>
      <c r="CFC23" s="23">
        <v>5.7949350980000007E-3</v>
      </c>
      <c r="CFD23" s="23">
        <v>2.7511317019999998E-3</v>
      </c>
      <c r="CFE23" s="23">
        <v>2.7475671330000001E-3</v>
      </c>
      <c r="CFF23" s="23">
        <v>5.9014705999999999E-5</v>
      </c>
      <c r="CFG23" s="23">
        <v>2.5130797980000004E-3</v>
      </c>
      <c r="CFH23" s="23">
        <v>3.4398992320000001E-3</v>
      </c>
      <c r="CFI23" s="23">
        <v>3.7973828999999996E-3</v>
      </c>
      <c r="CFJ23" s="23">
        <v>2.0116929820000002E-3</v>
      </c>
      <c r="CFK23" s="23">
        <v>2.8833047540000002E-3</v>
      </c>
      <c r="CFL23" s="23">
        <v>2.501961225E-3</v>
      </c>
      <c r="CFM23" s="23">
        <v>1.1318809650000001E-3</v>
      </c>
      <c r="CFN23" s="23">
        <v>1.139849618E-3</v>
      </c>
      <c r="CFO23" s="23">
        <v>2.5100952910000001E-3</v>
      </c>
      <c r="CFP23" s="23">
        <v>1.8865985506999999E-2</v>
      </c>
      <c r="CFQ23" s="23">
        <v>1.6453022359999999E-3</v>
      </c>
      <c r="CFR23" s="23">
        <v>4.292909151E-3</v>
      </c>
      <c r="CFS23" s="23">
        <v>1.917643674E-3</v>
      </c>
      <c r="CFT23" s="23">
        <v>2.9356674539999998E-3</v>
      </c>
      <c r="CFU23" s="23">
        <v>4.4096082030000002E-3</v>
      </c>
      <c r="CFV23" s="23">
        <v>2.8419052109999996E-3</v>
      </c>
      <c r="CFW23" s="23">
        <v>6.8107655999999998E-5</v>
      </c>
      <c r="CFX23" s="23">
        <v>4.0262733049999996E-3</v>
      </c>
      <c r="CFY23" s="23">
        <v>4.4146180709999996E-3</v>
      </c>
      <c r="CFZ23" s="23">
        <v>4.2161879990000005E-3</v>
      </c>
      <c r="CGA23" s="23">
        <v>3.1109662939999999E-3</v>
      </c>
      <c r="CGB23" s="23">
        <v>7.6564514330000003E-3</v>
      </c>
      <c r="CGC23" s="23">
        <v>1.8958509297999998E-2</v>
      </c>
      <c r="CGD23" s="23">
        <v>4.413408913E-3</v>
      </c>
      <c r="CGE23" s="23">
        <v>1.0971898700000001E-3</v>
      </c>
      <c r="CGF23" s="23">
        <v>9.7959764210000001E-3</v>
      </c>
      <c r="CGG23" s="23">
        <v>9.685396633999999E-3</v>
      </c>
      <c r="CGH23" s="23">
        <v>1.1230407259E-2</v>
      </c>
      <c r="CGI23" s="23">
        <v>4.3775757373999996E-2</v>
      </c>
      <c r="CGJ23" s="23">
        <v>4.3623407056000006E-2</v>
      </c>
      <c r="CGK23" s="23">
        <v>2.3966741535999998E-2</v>
      </c>
      <c r="CGL23" s="23">
        <v>2.3122352726000002E-2</v>
      </c>
      <c r="CGM23" s="23">
        <v>8.5117600799999998E-3</v>
      </c>
      <c r="CGN23" s="23">
        <v>4.3355742123000002E-2</v>
      </c>
      <c r="CGO23" s="23">
        <v>2.80194602E-3</v>
      </c>
      <c r="CGP23" s="23">
        <v>4.1643352560000006E-3</v>
      </c>
      <c r="CGQ23" s="23">
        <v>2.6538051940000001E-3</v>
      </c>
      <c r="CGR23" s="23">
        <v>2.1949829517000002E-2</v>
      </c>
      <c r="CGS23" s="24" t="s">
        <v>3</v>
      </c>
      <c r="CGT23" s="23">
        <v>-9.9167774000000005E-5</v>
      </c>
      <c r="CGU23" s="23">
        <v>2.5100704929999999E-3</v>
      </c>
      <c r="CGV23" s="23">
        <v>2.3024098509999997E-3</v>
      </c>
      <c r="CGW23" s="23">
        <v>1.1753606706E-2</v>
      </c>
      <c r="CGX23" s="23">
        <v>7.0791578000000001E-5</v>
      </c>
      <c r="CGY23" s="23">
        <v>2.043135056E-3</v>
      </c>
      <c r="CGZ23" s="23">
        <v>1.823208368E-3</v>
      </c>
      <c r="CHA23" s="23">
        <v>9.6631179999999992E-4</v>
      </c>
      <c r="CHB23" s="23">
        <v>-1.24786717E-4</v>
      </c>
      <c r="CHC23" s="23">
        <v>2.148810791E-3</v>
      </c>
      <c r="CHD23" s="23">
        <v>2.937463324E-2</v>
      </c>
      <c r="CHE23" s="23">
        <v>1.9020020200000002E-3</v>
      </c>
      <c r="CHF23" s="23">
        <v>2.0590231469999999E-3</v>
      </c>
      <c r="CHG23" s="23">
        <v>1.850322034E-3</v>
      </c>
      <c r="CHH23" s="23">
        <v>1.6067154189999999E-3</v>
      </c>
      <c r="CHI23" s="23">
        <v>1.884573827E-3</v>
      </c>
      <c r="CHJ23" s="23">
        <v>1.7911838499999999E-3</v>
      </c>
      <c r="CHK23" s="23">
        <v>1.8863351530000001E-3</v>
      </c>
      <c r="CHL23" s="23">
        <v>7.8610067340000006E-2</v>
      </c>
      <c r="CHM23" s="23">
        <v>2.6188058330000002E-3</v>
      </c>
      <c r="CHN23" s="23">
        <v>7.4280354849999997E-3</v>
      </c>
      <c r="CHO23" s="23">
        <v>2.4992931010000001E-3</v>
      </c>
      <c r="CHP23" s="23">
        <v>1.0185730419999999E-3</v>
      </c>
      <c r="CHQ23" s="23">
        <v>1.8479009040000001E-3</v>
      </c>
      <c r="CHR23" s="23">
        <v>1.0884090036000001E-2</v>
      </c>
      <c r="CHS23" s="23">
        <v>1.8615548109999999E-3</v>
      </c>
      <c r="CHT23" s="23">
        <v>1.8031632000000001E-3</v>
      </c>
      <c r="CHU23" s="23">
        <v>2.2500398299999998E-3</v>
      </c>
      <c r="CHV23" s="23">
        <v>4.8861480410000002E-3</v>
      </c>
      <c r="CHW23" s="23">
        <v>1.1015627048E-2</v>
      </c>
      <c r="CHX23" s="23">
        <v>2.7900785299999997E-3</v>
      </c>
      <c r="CHY23" s="24" t="s">
        <v>3</v>
      </c>
      <c r="CHZ23" s="23">
        <v>8.4625509270000003E-3</v>
      </c>
      <c r="CIA23" s="23">
        <v>3.6117775670000004E-3</v>
      </c>
      <c r="CIB23" s="23">
        <v>3.8829949619999999E-3</v>
      </c>
      <c r="CIC23" s="23">
        <v>1.8328202809999999E-3</v>
      </c>
      <c r="CID23" s="23">
        <v>1.736618995E-3</v>
      </c>
      <c r="CIE23" s="23">
        <v>1.672189854E-3</v>
      </c>
      <c r="CIF23" s="23">
        <v>2.7151180909999999E-3</v>
      </c>
      <c r="CIG23" s="23">
        <v>1.5400619890000001E-3</v>
      </c>
      <c r="CIH23" s="23">
        <v>3.6753873190000005E-3</v>
      </c>
      <c r="CII23" s="23">
        <v>2.5578586899999999E-3</v>
      </c>
      <c r="CIJ23" s="23">
        <v>1.8330605809999999E-3</v>
      </c>
      <c r="CIK23" s="23">
        <v>1.912889994E-3</v>
      </c>
      <c r="CIL23" s="23">
        <v>3.6413333970000002E-3</v>
      </c>
      <c r="CIM23" s="23">
        <v>4.1515879090000003E-3</v>
      </c>
      <c r="CIN23" s="23">
        <v>3.7609368529999999E-3</v>
      </c>
      <c r="CIO23" s="23">
        <v>1.4405787519999999E-3</v>
      </c>
      <c r="CIP23" s="23">
        <v>1.88717404E-3</v>
      </c>
      <c r="CIQ23" s="23">
        <v>1.6264186119999999E-3</v>
      </c>
      <c r="CIR23" s="23">
        <v>1.4103270490000001E-3</v>
      </c>
      <c r="CIS23" s="23">
        <v>1.7471161639999999E-3</v>
      </c>
      <c r="CIT23" s="23">
        <v>1.6793872530000001E-3</v>
      </c>
      <c r="CIU23" s="23">
        <v>1.7618877850000001E-3</v>
      </c>
      <c r="CIV23" s="23">
        <v>1.126932765E-3</v>
      </c>
      <c r="CIW23" s="23">
        <v>1.796032097E-3</v>
      </c>
      <c r="CIX23" s="23">
        <v>1.8259616519999999E-3</v>
      </c>
      <c r="CIY23" s="23">
        <v>2.9089961720000002E-3</v>
      </c>
      <c r="CIZ23" s="23">
        <v>1.935305055E-3</v>
      </c>
      <c r="CJA23" s="23">
        <v>1.6497051839999999E-3</v>
      </c>
      <c r="CJB23" s="23">
        <v>1.8412907719999999E-3</v>
      </c>
      <c r="CJC23" s="23">
        <v>1.870175254E-3</v>
      </c>
      <c r="CJD23" s="23">
        <v>2.6890877000000001E-5</v>
      </c>
      <c r="CJE23" s="23">
        <v>2.337443817E-3</v>
      </c>
      <c r="CJF23" s="23">
        <v>1.911204507E-3</v>
      </c>
      <c r="CJG23" s="23">
        <v>4.1878521390000005E-3</v>
      </c>
      <c r="CJH23" s="23">
        <v>1.889763593E-3</v>
      </c>
      <c r="CJI23" s="23">
        <v>1.967090405E-3</v>
      </c>
      <c r="CJJ23" s="23">
        <v>7.9963795380000001E-3</v>
      </c>
      <c r="CJK23" s="23">
        <v>4.4086914830000004E-3</v>
      </c>
      <c r="CJL23" s="23">
        <v>2.521797462E-3</v>
      </c>
      <c r="CJM23" s="23">
        <v>9.8038803889999998E-3</v>
      </c>
      <c r="CJN23" s="23">
        <v>1.9343001160000001E-3</v>
      </c>
      <c r="CJO23" s="23">
        <v>3.6657868049999997E-3</v>
      </c>
      <c r="CJP23" s="23">
        <v>4.2864388620000001E-3</v>
      </c>
      <c r="CJQ23" s="23">
        <v>4.0582847140000003E-3</v>
      </c>
      <c r="CJR23" s="23">
        <v>1.9399356640000002E-3</v>
      </c>
      <c r="CJS23" s="23">
        <v>-2.731146621E-3</v>
      </c>
      <c r="CJT23" s="23">
        <v>-8.8800897999999993E-5</v>
      </c>
      <c r="CJU23" s="23">
        <v>-2.4078380104E-2</v>
      </c>
      <c r="CJV23" s="23">
        <v>1.9044387199999998E-4</v>
      </c>
      <c r="CJW23" s="23">
        <v>-6.7857267200000003E-4</v>
      </c>
      <c r="CJX23" s="23">
        <v>-1.2779088764E-2</v>
      </c>
      <c r="CJY23" s="23" t="s">
        <v>3</v>
      </c>
      <c r="CJZ23" s="23">
        <v>2.7387817129999998E-3</v>
      </c>
      <c r="CKA23" s="23">
        <v>2.8519605287999999E-2</v>
      </c>
      <c r="CKB23" s="23">
        <v>1.0610727484E-2</v>
      </c>
      <c r="CKC23" s="23" t="s">
        <v>3</v>
      </c>
      <c r="CKD23" s="23">
        <v>1.4031076419999998E-3</v>
      </c>
      <c r="CKE23" s="23">
        <v>5.4578488839999995E-3</v>
      </c>
      <c r="CKF23" s="23">
        <v>1.2871576336E-2</v>
      </c>
      <c r="CKG23" s="23">
        <v>7.6977397859999998E-3</v>
      </c>
      <c r="CKH23" s="23">
        <v>1.0835109773E-2</v>
      </c>
      <c r="CKI23" s="23">
        <v>8.3611584179999997E-3</v>
      </c>
      <c r="CKJ23" s="23">
        <v>8.7619966739999992E-3</v>
      </c>
      <c r="CKK23" s="23">
        <v>1.9918700000000002E-3</v>
      </c>
      <c r="CKL23" s="23" t="s">
        <v>3</v>
      </c>
      <c r="CKM23" s="23">
        <v>8.6045069830000005E-3</v>
      </c>
      <c r="CKN23" s="23">
        <v>-0.60362820719200005</v>
      </c>
      <c r="CKO23" s="23" t="s">
        <v>3</v>
      </c>
      <c r="CKP23" s="23">
        <v>1.5931416089999999E-3</v>
      </c>
      <c r="CKQ23" s="23">
        <v>4.1895197057000004E-2</v>
      </c>
      <c r="CKR23" s="23">
        <v>1.993520839E-3</v>
      </c>
      <c r="CKS23" s="23">
        <v>3.0072042680000001E-3</v>
      </c>
      <c r="CKT23" s="23">
        <v>1.6904907651999999E-2</v>
      </c>
      <c r="CKU23" s="23">
        <v>3.6635776980000001E-3</v>
      </c>
      <c r="CKV23" s="23">
        <v>3.1845570109999997E-3</v>
      </c>
      <c r="CKW23" s="23">
        <v>3.0874183199999998E-3</v>
      </c>
      <c r="CKX23" s="23">
        <v>3.0976291330000001E-3</v>
      </c>
      <c r="CKY23" s="23">
        <v>1.709508592E-3</v>
      </c>
      <c r="CKZ23" s="23">
        <v>1.6918913620000001E-3</v>
      </c>
      <c r="CLA23" s="23">
        <v>3.195966578E-3</v>
      </c>
      <c r="CLB23" s="23">
        <v>1.3300847650000001E-2</v>
      </c>
      <c r="CLC23" s="23">
        <v>4.3796572208000005E-2</v>
      </c>
      <c r="CLD23" s="23">
        <v>4.3718057739000005E-2</v>
      </c>
      <c r="CLE23" s="23">
        <v>1.7813493650000001E-3</v>
      </c>
      <c r="CLF23" s="23">
        <v>1.9098499960000001E-3</v>
      </c>
      <c r="CLG23" s="23">
        <v>1.391236404E-3</v>
      </c>
      <c r="CLH23" s="23">
        <v>1.7570693579999999E-3</v>
      </c>
      <c r="CLI23" s="23">
        <v>2.6380287749999997E-3</v>
      </c>
      <c r="CLJ23" s="23">
        <v>1.6767695360000001E-3</v>
      </c>
      <c r="CLK23" s="23">
        <v>1.000404035E-3</v>
      </c>
      <c r="CLL23" s="23">
        <v>1.7541721757000001E-2</v>
      </c>
      <c r="CLM23" s="23">
        <v>1.823659506E-3</v>
      </c>
      <c r="CLN23" s="23">
        <v>1.7847117490000001E-3</v>
      </c>
      <c r="CLO23" s="23">
        <v>1.937052137E-3</v>
      </c>
      <c r="CLP23" s="23">
        <v>4.5239140269999999E-3</v>
      </c>
      <c r="CLQ23" s="23">
        <v>2.5255066790000002E-3</v>
      </c>
      <c r="CLR23" s="23">
        <v>3.6451328500000002E-3</v>
      </c>
      <c r="CLS23" s="23">
        <v>1.8746020331999999E-2</v>
      </c>
      <c r="CLT23" s="23">
        <v>1.0840093102999999E-2</v>
      </c>
      <c r="CLU23" s="23">
        <v>2.0308710490000003E-3</v>
      </c>
      <c r="CLV23" s="23">
        <v>1.2187030137999998E-2</v>
      </c>
      <c r="CLW23" s="23">
        <v>8.5944824019999998E-3</v>
      </c>
      <c r="CLX23" s="23">
        <v>9.5500832410000003E-3</v>
      </c>
      <c r="CLY23" s="23">
        <v>1.5111122600999999E-2</v>
      </c>
      <c r="CLZ23" s="23">
        <v>1.5250660060000001E-2</v>
      </c>
      <c r="CMA23" s="23">
        <v>1.6189114690999998E-2</v>
      </c>
      <c r="CMB23" s="23">
        <v>1.4714288200000001E-3</v>
      </c>
      <c r="CMC23" s="23">
        <v>1.2346517742000001E-2</v>
      </c>
      <c r="CMD23" s="23">
        <v>1.2642602945999998E-2</v>
      </c>
      <c r="CME23" s="23" t="s">
        <v>3</v>
      </c>
      <c r="CMF23" s="23" t="s">
        <v>3</v>
      </c>
      <c r="CMG23" s="23">
        <v>1.3287872823000001E-2</v>
      </c>
      <c r="CMH23" s="23">
        <v>2.7187808219999998E-3</v>
      </c>
      <c r="CMI23" s="23">
        <v>3.4434518455999999E-2</v>
      </c>
      <c r="CMJ23" s="23">
        <v>2.7727095410999998E-2</v>
      </c>
      <c r="CMK23" s="23">
        <v>1.1512873300999999E-2</v>
      </c>
      <c r="CML23" s="23">
        <v>1.1915714926E-2</v>
      </c>
      <c r="CMM23" s="23">
        <v>1.1640883566E-2</v>
      </c>
      <c r="CMN23" s="23">
        <v>1.2829508074E-2</v>
      </c>
      <c r="CMO23" s="23">
        <v>2.0810125090000003E-3</v>
      </c>
      <c r="CMP23" s="23">
        <v>2.9843463380000001E-3</v>
      </c>
      <c r="CMQ23" s="23">
        <v>8.5626302030000004E-3</v>
      </c>
      <c r="CMR23" s="23">
        <v>9.4928998300000001E-3</v>
      </c>
      <c r="CMS23" s="23">
        <v>4.4316923935999994E-2</v>
      </c>
      <c r="CMT23" s="24" t="s">
        <v>3</v>
      </c>
      <c r="CMU23" s="23">
        <v>1.8983567639999999E-3</v>
      </c>
      <c r="CMV23" s="23">
        <v>5.8134669640000003E-3</v>
      </c>
      <c r="CMW23" s="23">
        <v>1.6812106269999999E-3</v>
      </c>
      <c r="CMX23" s="23">
        <v>4.6282474409999998E-3</v>
      </c>
      <c r="CMY23" s="23" t="s">
        <v>3</v>
      </c>
      <c r="CMZ23" s="23">
        <v>2.142659088E-3</v>
      </c>
      <c r="CNA23" s="23">
        <v>2.53025954E-3</v>
      </c>
      <c r="CNB23" s="23">
        <v>3.1351483850000001E-3</v>
      </c>
      <c r="CNC23" s="23">
        <v>6.6599302459999996E-3</v>
      </c>
      <c r="CND23" s="23" t="s">
        <v>3</v>
      </c>
      <c r="CNE23" s="24" t="s">
        <v>3</v>
      </c>
      <c r="CNF23" s="23">
        <v>7.2065096579999998E-3</v>
      </c>
      <c r="CNG23" s="23">
        <v>3.4905446680000003E-3</v>
      </c>
      <c r="CNH23" s="23">
        <v>2.3993460718000001E-2</v>
      </c>
      <c r="CNI23" s="23">
        <v>4.5691561419999999E-3</v>
      </c>
      <c r="CNJ23" s="23">
        <v>1.8182007529999999E-3</v>
      </c>
      <c r="CNK23" s="23">
        <v>5.889126576E-3</v>
      </c>
      <c r="CNL23" s="23" t="s">
        <v>3</v>
      </c>
      <c r="CNM23" s="23">
        <v>4.2386600768999999E-2</v>
      </c>
      <c r="CNN23" s="23">
        <v>6.0464864129999999E-3</v>
      </c>
      <c r="CNO23" s="23" t="s">
        <v>3</v>
      </c>
      <c r="CNP23" s="23">
        <v>1.1257992246E-2</v>
      </c>
      <c r="CNQ23" s="23">
        <v>8.7271117312000004E-2</v>
      </c>
      <c r="CNR23" s="23">
        <v>8.5405617699999999E-3</v>
      </c>
      <c r="CNS23" s="23" t="s">
        <v>3</v>
      </c>
      <c r="CNT23" s="23">
        <v>3.1497450999999998E-3</v>
      </c>
      <c r="CNU23" s="23">
        <v>2.2747589198E-2</v>
      </c>
      <c r="CNV23" s="23">
        <v>2.4410369809999999E-2</v>
      </c>
      <c r="CNW23" s="23">
        <v>2.5861264536E-2</v>
      </c>
      <c r="CNX23" s="23">
        <v>7.9927486000000002E-3</v>
      </c>
      <c r="CNY23" s="23">
        <v>2.2969471020000002E-3</v>
      </c>
      <c r="CNZ23" s="23">
        <v>2.4401921400000002E-3</v>
      </c>
      <c r="COA23" s="23">
        <v>1.9878599709999998E-3</v>
      </c>
      <c r="COB23" s="23">
        <v>2.8089722340000002E-3</v>
      </c>
      <c r="COC23" s="23">
        <v>2.6992079528E-2</v>
      </c>
      <c r="COD23" s="23">
        <v>2.7692467639000001E-2</v>
      </c>
      <c r="COE23" s="23">
        <v>1.980289352E-3</v>
      </c>
      <c r="COF23" s="23">
        <v>7.7566356150000002E-3</v>
      </c>
      <c r="COG23" s="23">
        <v>5.7988378679999994E-3</v>
      </c>
      <c r="COH23" s="23">
        <v>2.8593817599000003E-2</v>
      </c>
      <c r="COI23" s="23">
        <v>1.9019658880000002E-3</v>
      </c>
      <c r="COJ23" s="23">
        <v>1.7775068129999999E-3</v>
      </c>
      <c r="COK23" s="23">
        <v>1.5672064816999998E-2</v>
      </c>
      <c r="COL23" s="23">
        <v>2.3231866600000001E-3</v>
      </c>
      <c r="COM23" s="23">
        <v>2.7131313731000001E-2</v>
      </c>
      <c r="CON23" s="24" t="s">
        <v>3</v>
      </c>
      <c r="COO23" s="23">
        <v>1.8178929879999999E-3</v>
      </c>
      <c r="COP23" s="23">
        <v>4.3424276128999996E-2</v>
      </c>
      <c r="COQ23" s="23">
        <v>4.3884142158000003E-2</v>
      </c>
      <c r="COR23" s="23">
        <v>9.071317043E-3</v>
      </c>
      <c r="COS23" s="23">
        <v>1.773854616E-3</v>
      </c>
      <c r="COT23" s="23">
        <v>1.8672555630000001E-3</v>
      </c>
      <c r="COU23" s="23">
        <v>5.9088370619999999E-3</v>
      </c>
      <c r="COV23" s="23">
        <v>1.5036462991E-2</v>
      </c>
      <c r="COW23" s="23">
        <v>1.9010170300000002E-3</v>
      </c>
      <c r="COX23" s="23">
        <v>-2.8103930230000003E-3</v>
      </c>
      <c r="COY23" s="23">
        <v>-2.258785137E-3</v>
      </c>
      <c r="COZ23" s="23">
        <v>-1.4504703E-4</v>
      </c>
      <c r="CPA23" s="23">
        <v>1.8987748379999999E-3</v>
      </c>
      <c r="CPB23" s="23">
        <v>1.9016534760000002E-3</v>
      </c>
      <c r="CPC23" s="23">
        <v>2.4611233231999999E-2</v>
      </c>
      <c r="CPD23" s="23">
        <v>2.1676544813E-2</v>
      </c>
      <c r="CPE23" s="23">
        <v>2.656785222E-3</v>
      </c>
      <c r="CPF23" s="23" t="s">
        <v>3</v>
      </c>
      <c r="CPG23" s="23">
        <v>2.4128433519999999E-3</v>
      </c>
      <c r="CPH23" s="23">
        <v>1.7563319739999999E-3</v>
      </c>
      <c r="CPI23" s="23">
        <v>1.6915511110000001E-3</v>
      </c>
      <c r="CPJ23" s="23">
        <v>1.3125741174E-2</v>
      </c>
      <c r="CPK23" s="23">
        <v>2.5469354400000001E-3</v>
      </c>
      <c r="CPL23" s="23">
        <v>7.0792093679999998E-3</v>
      </c>
      <c r="CPM23" s="23">
        <v>4.2667966130000004E-3</v>
      </c>
      <c r="CPN23" s="23">
        <v>1.9213383830000001E-3</v>
      </c>
      <c r="CPO23" s="23">
        <v>1.6685653289999999E-3</v>
      </c>
      <c r="CPP23" s="23">
        <v>-0.23541713668600001</v>
      </c>
      <c r="CPQ23" s="23">
        <v>1.91876577E-3</v>
      </c>
      <c r="CPR23" s="23">
        <v>1.4596866829999998E-3</v>
      </c>
      <c r="CPS23" s="23">
        <v>8.0153889599999997E-4</v>
      </c>
      <c r="CPT23" s="23">
        <v>3.7781556799999999E-4</v>
      </c>
      <c r="CPU23" s="23">
        <v>3.0144074089999999E-3</v>
      </c>
      <c r="CPV23" s="24" t="s">
        <v>3</v>
      </c>
      <c r="CPW23" s="23">
        <v>1.6312561380000001E-3</v>
      </c>
      <c r="CPX23" s="23">
        <v>5.5507488799999994E-4</v>
      </c>
      <c r="CPY23" s="23">
        <v>-1.111420792E-3</v>
      </c>
      <c r="CPZ23" s="23">
        <v>5.0921402999999998E-5</v>
      </c>
      <c r="CQA23" s="23">
        <v>1.8718921090000002E-3</v>
      </c>
      <c r="CQB23" s="23">
        <v>5.1281558660000006E-3</v>
      </c>
      <c r="CQC23" s="23">
        <v>6.1777253379999997E-3</v>
      </c>
      <c r="CQD23" s="23">
        <v>-4.3581351900000005E-4</v>
      </c>
      <c r="CQE23" s="23">
        <v>1.821601374E-3</v>
      </c>
      <c r="CQF23" s="23" t="s">
        <v>3</v>
      </c>
      <c r="CQG23" s="23">
        <v>2.77429865E-2</v>
      </c>
      <c r="CQH23" s="23">
        <v>-0.52131857820500005</v>
      </c>
      <c r="CQI23" s="23">
        <v>2.58149794E-3</v>
      </c>
      <c r="CQJ23" s="23">
        <v>1.951328278E-3</v>
      </c>
      <c r="CQK23" s="23" t="s">
        <v>3</v>
      </c>
      <c r="CQL23" s="23">
        <v>9.4485909020000005E-3</v>
      </c>
      <c r="CQM23" s="23">
        <v>4.3557217018E-2</v>
      </c>
      <c r="CQN23" s="23" t="s">
        <v>3</v>
      </c>
      <c r="CQO23" s="23">
        <v>1.85344169E-3</v>
      </c>
      <c r="CQP23" s="23" t="s">
        <v>3</v>
      </c>
      <c r="CQQ23" s="23" t="s">
        <v>3</v>
      </c>
      <c r="CQR23" s="24" t="s">
        <v>3</v>
      </c>
      <c r="CQS23" s="23">
        <v>1.72108983E-3</v>
      </c>
      <c r="CQT23" s="23">
        <v>1.9109545620000002E-3</v>
      </c>
      <c r="CQU23" s="23">
        <v>7.8423802059999995E-3</v>
      </c>
      <c r="CQV23" s="23">
        <v>9.4947552580000004E-3</v>
      </c>
      <c r="CQW23" s="23">
        <v>5.1753707390000004E-3</v>
      </c>
      <c r="CQX23" s="23">
        <v>1.4795950129999999E-3</v>
      </c>
      <c r="CQY23" s="23" t="s">
        <v>3</v>
      </c>
      <c r="CQZ23" s="23">
        <v>5.3987256329999997E-3</v>
      </c>
      <c r="CRA23" s="23">
        <v>7.2980387420000003E-3</v>
      </c>
      <c r="CRB23" s="23">
        <v>2.2077354330000002E-3</v>
      </c>
      <c r="CRC23" s="23">
        <v>1.5959491189999999E-3</v>
      </c>
      <c r="CRD23" s="23">
        <v>7.4484604399999996E-3</v>
      </c>
      <c r="CRE23" s="23">
        <v>7.0698803800000004E-4</v>
      </c>
      <c r="CRF23" s="23">
        <v>1.5833389670000001E-3</v>
      </c>
      <c r="CRG23" s="23">
        <v>1.0786368409999999E-3</v>
      </c>
      <c r="CRH23" s="23">
        <v>6.609951240000001E-4</v>
      </c>
      <c r="CRI23" s="23">
        <v>6.7611527040000001E-3</v>
      </c>
      <c r="CRJ23" s="23" t="s">
        <v>3</v>
      </c>
      <c r="CRK23" s="23" t="s">
        <v>3</v>
      </c>
      <c r="CRL23" s="23">
        <v>1.1236645965E-2</v>
      </c>
      <c r="CRM23" s="23">
        <v>1.3892244796E-2</v>
      </c>
      <c r="CRN23" s="23">
        <v>1.5800392777000002E-2</v>
      </c>
      <c r="CRO23" s="23" t="s">
        <v>3</v>
      </c>
      <c r="CRP23" s="23">
        <v>1.8761296450000001E-3</v>
      </c>
      <c r="CRQ23" s="23">
        <v>3.8228804E-3</v>
      </c>
      <c r="CRR23" s="23">
        <v>1.0447068779E-2</v>
      </c>
      <c r="CRS23" s="23">
        <v>-3.5223867191999998E-2</v>
      </c>
      <c r="CRT23" s="23" t="s">
        <v>3</v>
      </c>
      <c r="CRU23" s="23">
        <v>2.3223782700000002E-3</v>
      </c>
      <c r="CRV23" s="23" t="s">
        <v>3</v>
      </c>
      <c r="CRW23" s="23">
        <v>3.3840987140000001E-3</v>
      </c>
      <c r="CRX23" s="23" t="s">
        <v>3</v>
      </c>
      <c r="CRY23" s="23">
        <v>1.2126909791E-2</v>
      </c>
      <c r="CRZ23" s="23">
        <v>3.3593868198000004E-2</v>
      </c>
      <c r="CSA23" s="23">
        <v>1.7101792873999998E-2</v>
      </c>
      <c r="CSB23" s="23">
        <v>4.5400535280000001E-3</v>
      </c>
      <c r="CSC23" s="23">
        <v>-8.1871229220000005E-3</v>
      </c>
      <c r="CSD23" s="23">
        <v>2.6870514504E-2</v>
      </c>
      <c r="CSE23" s="23">
        <v>1.8230208449999999E-3</v>
      </c>
      <c r="CSF23" s="23">
        <v>4.5551662114000004E-2</v>
      </c>
      <c r="CSG23" s="23">
        <v>4.5829610260000007E-2</v>
      </c>
      <c r="CSH23" s="23">
        <v>-1.7194128422999999E-2</v>
      </c>
      <c r="CSI23" s="23" t="s">
        <v>3</v>
      </c>
      <c r="CSJ23" s="24" t="s">
        <v>3</v>
      </c>
      <c r="CSK23" s="23" t="s">
        <v>3</v>
      </c>
      <c r="CSL23" s="23">
        <v>3.6761738939999999E-3</v>
      </c>
      <c r="CSM23" s="23">
        <v>6.2540150620000005E-3</v>
      </c>
      <c r="CSN23" s="23">
        <v>1.8827701779999999E-3</v>
      </c>
      <c r="CSO23" s="23">
        <v>4.3323755170999997E-2</v>
      </c>
      <c r="CSP23" s="23">
        <v>3.4649723534999996E-2</v>
      </c>
      <c r="CSQ23" s="23">
        <v>3.2090998542000003E-2</v>
      </c>
      <c r="CSR23" s="23">
        <v>1.8382884080000001E-3</v>
      </c>
      <c r="CSS23" s="23">
        <v>-3.3733590440000001E-3</v>
      </c>
      <c r="CST23" s="23">
        <v>2.9789514609999998E-2</v>
      </c>
      <c r="CSU23" s="23">
        <v>1.0055166518000001E-2</v>
      </c>
      <c r="CSV23" s="23">
        <v>7.1780998057000001E-2</v>
      </c>
      <c r="CSW23" s="23">
        <v>2.2033657792999997E-2</v>
      </c>
      <c r="CSX23" s="23">
        <v>2.1772788515000002E-2</v>
      </c>
      <c r="CSY23" s="23">
        <v>1.8459292050000001E-3</v>
      </c>
      <c r="CSZ23" s="23">
        <v>1.3608328459999998E-3</v>
      </c>
      <c r="CTA23" s="23">
        <v>8.3652142806000002E-2</v>
      </c>
      <c r="CTB23" s="23">
        <v>1.928748573E-3</v>
      </c>
      <c r="CTC23" s="23">
        <v>1.8474826759999998E-3</v>
      </c>
      <c r="CTD23" s="23">
        <v>1.3288182473000001E-2</v>
      </c>
      <c r="CTE23" s="23">
        <v>1.9344345654999998E-2</v>
      </c>
      <c r="CTF23" s="23">
        <v>1.742005869E-3</v>
      </c>
      <c r="CTG23" s="23">
        <v>2.307917454E-3</v>
      </c>
      <c r="CTH23" s="23" t="s">
        <v>3</v>
      </c>
      <c r="CTI23" s="24" t="s">
        <v>3</v>
      </c>
      <c r="CTJ23" s="23">
        <v>1.9456724659999999E-3</v>
      </c>
      <c r="CTK23" s="23">
        <v>4.1878696869999997E-3</v>
      </c>
      <c r="CTL23" s="23">
        <v>8.854894286E-3</v>
      </c>
      <c r="CTM23" s="23">
        <v>9.5570874520000005E-3</v>
      </c>
      <c r="CTN23" s="24" t="s">
        <v>3</v>
      </c>
      <c r="CTO23" s="23">
        <v>1.0828265612000001E-2</v>
      </c>
      <c r="CTP23" s="24" t="s">
        <v>3</v>
      </c>
      <c r="CTQ23" s="23">
        <v>1.9032993968000001E-2</v>
      </c>
      <c r="CTR23" s="23">
        <v>9.5489068940000001E-3</v>
      </c>
      <c r="CTS23" s="23">
        <v>5.6924604999999994E-5</v>
      </c>
      <c r="CTT23" s="23">
        <v>1.3155201573E-2</v>
      </c>
      <c r="CTU23" s="23">
        <v>1.583155853E-3</v>
      </c>
      <c r="CTV23" s="23">
        <v>8.0656606642999992E-2</v>
      </c>
      <c r="CTW23" s="23">
        <v>2.0110646539999999E-3</v>
      </c>
      <c r="CTX23" s="23">
        <v>9.3646182600000004E-4</v>
      </c>
      <c r="CTY23" s="23">
        <v>1.1034006748000001E-2</v>
      </c>
      <c r="CTZ23" s="23">
        <v>1.5327112762E-2</v>
      </c>
      <c r="CUA23" s="23">
        <v>1.2787795094E-2</v>
      </c>
      <c r="CUB23" s="23">
        <v>1.7954152729999999E-2</v>
      </c>
      <c r="CUC23" s="23">
        <v>5.1285143966999999E-2</v>
      </c>
      <c r="CUD23" s="23">
        <v>3.6205677559999999E-3</v>
      </c>
      <c r="CUE23" s="23">
        <v>5.0910254897999996E-2</v>
      </c>
      <c r="CUF23" s="23">
        <v>7.4122869770999994E-2</v>
      </c>
      <c r="CUG23" s="23">
        <v>7.7328765759999999E-3</v>
      </c>
      <c r="CUH23" s="23">
        <v>1.2463064599999999E-3</v>
      </c>
      <c r="CUI23" s="23">
        <v>3.609779881E-3</v>
      </c>
      <c r="CUJ23" s="23">
        <v>4.2083181760000001E-3</v>
      </c>
      <c r="CUK23" s="23">
        <v>3.2274192899999997E-3</v>
      </c>
      <c r="CUL23" s="23">
        <v>2.814644397E-3</v>
      </c>
      <c r="CUM23" s="23">
        <v>3.7149770740000001E-3</v>
      </c>
      <c r="CUN23" s="23">
        <v>3.1563421250000003E-3</v>
      </c>
      <c r="CUO23" s="23">
        <v>3.2671523099999998E-3</v>
      </c>
      <c r="CUP23" s="23">
        <v>8.7675355479999995E-3</v>
      </c>
      <c r="CUQ23" s="23">
        <v>1.0147430139E-2</v>
      </c>
      <c r="CUR23" s="23">
        <v>1.1508132740000001E-3</v>
      </c>
      <c r="CUS23" s="23">
        <v>1.5421419913000001E-2</v>
      </c>
      <c r="CUT23" s="23">
        <v>1.5091614869E-2</v>
      </c>
      <c r="CUU23" s="23">
        <v>1.1497199369E-2</v>
      </c>
      <c r="CUV23" s="23">
        <v>1.3274720045999999E-2</v>
      </c>
      <c r="CUW23" s="23">
        <v>1.677600831E-2</v>
      </c>
      <c r="CUX23" s="23">
        <v>1.8623136860000001E-3</v>
      </c>
      <c r="CUY23" s="23">
        <v>9.8298012599999998E-3</v>
      </c>
      <c r="CUZ23" s="23">
        <v>7.3622189455000001E-2</v>
      </c>
      <c r="CVA23" s="23">
        <v>4.4267800631999997E-2</v>
      </c>
      <c r="CVB23" s="23">
        <v>4.1810649032000005E-2</v>
      </c>
      <c r="CVC23" s="23">
        <v>2.6803597810000001E-3</v>
      </c>
      <c r="CVD23" s="23">
        <v>2.3069892240000001E-3</v>
      </c>
      <c r="CVE23" s="23">
        <v>1.6351968280000002E-3</v>
      </c>
      <c r="CVF23" s="23">
        <v>9.7510535989999998E-3</v>
      </c>
      <c r="CVG23" s="23">
        <v>8.4767139749999994E-3</v>
      </c>
      <c r="CVH23" s="23">
        <v>1.0265443403000001E-2</v>
      </c>
      <c r="CVI23" s="23">
        <v>9.4819114100000001E-4</v>
      </c>
      <c r="CVJ23" s="23">
        <v>1.4706850869999999E-3</v>
      </c>
      <c r="CVK23" s="23">
        <v>1.5125224640000002E-3</v>
      </c>
      <c r="CVL23" s="23">
        <v>1.70824212E-3</v>
      </c>
      <c r="CVM23" s="23">
        <v>1.7734296650000001E-3</v>
      </c>
      <c r="CVN23" s="23">
        <v>1.160915762E-3</v>
      </c>
      <c r="CVO23" s="23">
        <v>1.1960828418000001E-2</v>
      </c>
      <c r="CVP23" s="23">
        <v>1.0799348218E-2</v>
      </c>
      <c r="CVQ23" s="23">
        <v>1.0901211421999998E-2</v>
      </c>
      <c r="CVR23" s="23">
        <v>5.4488218340000005E-3</v>
      </c>
      <c r="CVS23" s="23">
        <v>4.9286017310000005E-3</v>
      </c>
      <c r="CVT23" s="23">
        <v>3.2212551945000001E-2</v>
      </c>
      <c r="CVU23" s="23">
        <v>1.1260603181999999E-2</v>
      </c>
      <c r="CVV23" s="23">
        <v>4.8086327016999997E-2</v>
      </c>
      <c r="CVW23" s="23">
        <v>1.1652619506E-2</v>
      </c>
      <c r="CVX23" s="23">
        <v>3.2376829060000003E-3</v>
      </c>
      <c r="CVY23" s="23">
        <v>1.6289724015999998E-2</v>
      </c>
      <c r="CVZ23" s="23">
        <v>3.7673256589999997E-3</v>
      </c>
      <c r="CWA23" s="23">
        <v>7.5990241809999999E-3</v>
      </c>
      <c r="CWB23" s="23">
        <v>2.6578714739999999E-3</v>
      </c>
      <c r="CWC23" s="23">
        <v>6.0928295089999994E-3</v>
      </c>
      <c r="CWD23" s="23">
        <v>6.3682896769999995E-3</v>
      </c>
      <c r="CWE23" s="23">
        <v>2.2035242849999998E-3</v>
      </c>
      <c r="CWF23" s="23">
        <v>8.9173361060000001E-3</v>
      </c>
      <c r="CWG23" s="23">
        <v>1.1374018185000001E-2</v>
      </c>
      <c r="CWH23" s="23">
        <v>2.4602795869999999E-3</v>
      </c>
      <c r="CWI23" s="24" t="s">
        <v>3</v>
      </c>
      <c r="CWJ23" s="23">
        <v>1.9798593459000001E-2</v>
      </c>
      <c r="CWK23" s="23">
        <v>8.7765613440000008E-3</v>
      </c>
      <c r="CWL23" s="23">
        <v>1.1808744571E-2</v>
      </c>
      <c r="CWM23" s="24" t="s">
        <v>3</v>
      </c>
      <c r="CWN23" s="23">
        <v>4.8364270190000003E-3</v>
      </c>
      <c r="CWO23" s="24" t="s">
        <v>3</v>
      </c>
      <c r="CWP23" s="23">
        <v>2.8021763910000001E-3</v>
      </c>
      <c r="CWQ23" s="23" t="s">
        <v>3</v>
      </c>
      <c r="CWR23" s="23">
        <v>1.8180572140000001E-3</v>
      </c>
      <c r="CWS23" s="23">
        <v>1.9187785379999999E-3</v>
      </c>
    </row>
    <row r="24" spans="1:2645" x14ac:dyDescent="0.3">
      <c r="A24" s="25">
        <v>44012</v>
      </c>
      <c r="B24" s="26">
        <v>2.0680366148999998E-2</v>
      </c>
      <c r="C24" s="26">
        <v>2.5687544490000003E-3</v>
      </c>
      <c r="D24" s="26">
        <v>6.7031416669999996E-3</v>
      </c>
      <c r="E24" s="26">
        <v>-6.4336840520000008E-2</v>
      </c>
      <c r="F24" s="26">
        <v>3.834413779E-3</v>
      </c>
      <c r="G24" s="26">
        <v>4.4425140880000004E-3</v>
      </c>
      <c r="H24" s="26">
        <v>3.750523427E-3</v>
      </c>
      <c r="I24" s="26">
        <v>1.7070647075000001E-2</v>
      </c>
      <c r="J24" s="26">
        <v>1.9341690980000002E-3</v>
      </c>
      <c r="K24" s="26">
        <v>2.5018638129999998E-3</v>
      </c>
      <c r="L24" s="26" t="s">
        <v>3</v>
      </c>
      <c r="M24" s="26">
        <v>7.3046700360000008E-3</v>
      </c>
      <c r="N24" s="26">
        <v>2.8997667760000002E-3</v>
      </c>
      <c r="O24" s="26">
        <v>1.8071369579000001E-2</v>
      </c>
      <c r="P24" s="26" t="s">
        <v>3</v>
      </c>
      <c r="Q24" s="26">
        <v>2.146068563E-3</v>
      </c>
      <c r="R24" s="26" t="s">
        <v>3</v>
      </c>
      <c r="S24" s="26" t="s">
        <v>3</v>
      </c>
      <c r="T24" s="26">
        <v>1.9188461100000001E-3</v>
      </c>
      <c r="U24" s="26">
        <v>2.0055256650000001E-3</v>
      </c>
      <c r="V24" s="26">
        <v>1.9454480330000001E-3</v>
      </c>
      <c r="W24" s="26">
        <v>1.2062583225000001E-2</v>
      </c>
      <c r="X24" s="26">
        <v>1.2875294587999998E-2</v>
      </c>
      <c r="Y24" s="26">
        <v>4.518066072E-3</v>
      </c>
      <c r="Z24" s="26">
        <v>4.1852674200000004E-3</v>
      </c>
      <c r="AA24" s="26">
        <v>3.755378904E-3</v>
      </c>
      <c r="AB24" s="26">
        <v>6.7565071759999994E-3</v>
      </c>
      <c r="AC24" s="26">
        <v>1.9914493949999999E-3</v>
      </c>
      <c r="AD24" s="26">
        <v>2.0149690989999997E-3</v>
      </c>
      <c r="AE24" s="26">
        <v>5.2123673309999998E-3</v>
      </c>
      <c r="AF24" s="26">
        <v>9.2892805139999993E-3</v>
      </c>
      <c r="AG24" s="26">
        <v>1.9452450313000001E-2</v>
      </c>
      <c r="AH24" s="26">
        <v>4.9972190130000002E-3</v>
      </c>
      <c r="AI24" s="26">
        <v>9.1483074660000004E-3</v>
      </c>
      <c r="AJ24" s="26">
        <v>8.6029636560000008E-3</v>
      </c>
      <c r="AK24" s="26">
        <v>1.1507368448999999E-2</v>
      </c>
      <c r="AL24" s="26">
        <v>7.860459022000001E-3</v>
      </c>
      <c r="AM24" s="26">
        <v>4.4241075340000005E-3</v>
      </c>
      <c r="AN24" s="26">
        <v>1.5312929630000001E-2</v>
      </c>
      <c r="AO24" s="26">
        <v>1.4897261953E-2</v>
      </c>
      <c r="AP24" s="26">
        <v>4.2863551820000005E-3</v>
      </c>
      <c r="AQ24" s="26">
        <v>1.9944376544000001E-2</v>
      </c>
      <c r="AR24" s="26">
        <v>9.5001343299999999E-3</v>
      </c>
      <c r="AS24" s="26">
        <v>9.8078393109999988E-3</v>
      </c>
      <c r="AT24" s="26">
        <v>3.3368303170000003E-3</v>
      </c>
      <c r="AU24" s="26">
        <v>1.8197584310000001E-3</v>
      </c>
      <c r="AV24" s="26">
        <v>7.1402628400000004E-4</v>
      </c>
      <c r="AW24" s="26">
        <v>3.1467632790000001E-3</v>
      </c>
      <c r="AX24" s="26">
        <v>2.779488563E-3</v>
      </c>
      <c r="AY24" s="26">
        <v>4.5654156489999993E-3</v>
      </c>
      <c r="AZ24" s="26">
        <v>8.4665662799999998E-4</v>
      </c>
      <c r="BA24" s="26">
        <v>5.3568927290000004E-3</v>
      </c>
      <c r="BB24" s="26">
        <v>2.0157498849999998E-3</v>
      </c>
      <c r="BC24" s="26">
        <v>5.3271704579999999E-3</v>
      </c>
      <c r="BD24" s="26">
        <v>5.8650467049999998E-3</v>
      </c>
      <c r="BE24" s="26">
        <v>1.5803703459999999E-2</v>
      </c>
      <c r="BF24" s="26">
        <v>2.6932281419999996E-3</v>
      </c>
      <c r="BG24" s="26">
        <v>5.2858420240000006E-3</v>
      </c>
      <c r="BH24" s="26" t="s">
        <v>3</v>
      </c>
      <c r="BI24" s="26">
        <v>1.9380199540000001E-3</v>
      </c>
      <c r="BJ24" s="26" t="s">
        <v>3</v>
      </c>
      <c r="BK24" s="26">
        <v>2.1537237860000001E-3</v>
      </c>
      <c r="BL24" s="26">
        <v>1.88983643E-3</v>
      </c>
      <c r="BM24" s="26">
        <v>8.8545258689999989E-3</v>
      </c>
      <c r="BN24" s="26">
        <v>1.6901542119999999E-3</v>
      </c>
      <c r="BO24" s="26">
        <v>2.3352996459999999E-3</v>
      </c>
      <c r="BP24" s="26" t="s">
        <v>3</v>
      </c>
      <c r="BQ24" s="26">
        <v>7.0907533800000002E-3</v>
      </c>
      <c r="BR24" s="26">
        <v>7.5054424449999997E-3</v>
      </c>
      <c r="BS24" s="26">
        <v>1.7259887073E-2</v>
      </c>
      <c r="BT24" s="26" t="s">
        <v>3</v>
      </c>
      <c r="BU24" s="26" t="s">
        <v>3</v>
      </c>
      <c r="BV24" s="26">
        <v>1.0772444339999999E-2</v>
      </c>
      <c r="BW24" s="26">
        <v>1.0692176156999999E-2</v>
      </c>
      <c r="BX24" s="26">
        <v>1.1479453090000001E-2</v>
      </c>
      <c r="BY24" s="26">
        <v>7.1379424010000001E-3</v>
      </c>
      <c r="BZ24" s="26">
        <v>7.8919055299999999E-3</v>
      </c>
      <c r="CA24" s="26">
        <v>1.9274732629999999E-3</v>
      </c>
      <c r="CB24" s="26">
        <v>8.1083794819999996E-3</v>
      </c>
      <c r="CC24" s="26" t="s">
        <v>3</v>
      </c>
      <c r="CD24" s="26">
        <v>8.2167953369999998E-3</v>
      </c>
      <c r="CE24" s="26">
        <v>8.7423754429999997E-3</v>
      </c>
      <c r="CF24" s="26">
        <v>2.8094031492000002E-2</v>
      </c>
      <c r="CG24" s="26">
        <v>1.6254154250999998E-2</v>
      </c>
      <c r="CH24" s="26">
        <v>2.503470174E-3</v>
      </c>
      <c r="CI24" s="26">
        <v>5.1695730939999998E-3</v>
      </c>
      <c r="CJ24" s="26">
        <v>5.1226588179999998E-3</v>
      </c>
      <c r="CK24" s="26">
        <v>6.0322339449999998E-3</v>
      </c>
      <c r="CL24" s="26" t="s">
        <v>3</v>
      </c>
      <c r="CM24" s="26">
        <v>6.8522036159999996E-3</v>
      </c>
      <c r="CN24" s="26">
        <v>7.4619344939999997E-3</v>
      </c>
      <c r="CO24" s="26">
        <v>-2.6893027281000001E-2</v>
      </c>
      <c r="CP24" s="26">
        <v>-3.6434732643999997E-2</v>
      </c>
      <c r="CQ24" s="26">
        <v>-7.1400969879999998E-3</v>
      </c>
      <c r="CR24" s="26">
        <v>-3.5848274261999998E-2</v>
      </c>
      <c r="CS24" s="26">
        <v>2.0473151529999999E-3</v>
      </c>
      <c r="CT24" s="26">
        <v>1.1378195871E-2</v>
      </c>
      <c r="CU24" s="26">
        <v>3.2165958926E-2</v>
      </c>
      <c r="CV24" s="26">
        <v>3.2805568887000001E-2</v>
      </c>
      <c r="CW24" s="26">
        <v>1.2992464275999999E-2</v>
      </c>
      <c r="CX24" s="26">
        <v>1.2984913893000001E-2</v>
      </c>
      <c r="CY24" s="26">
        <v>1.3619859932E-2</v>
      </c>
      <c r="CZ24" s="26">
        <v>9.7092536910000013E-3</v>
      </c>
      <c r="DA24" s="26">
        <v>9.7614405609999996E-3</v>
      </c>
      <c r="DB24" s="26">
        <v>1.0133574825E-2</v>
      </c>
      <c r="DC24" s="26">
        <v>4.5879759409999995E-3</v>
      </c>
      <c r="DD24" s="26">
        <v>1.1964120272000001E-2</v>
      </c>
      <c r="DE24" s="26">
        <v>1.2558830221E-2</v>
      </c>
      <c r="DF24" s="26">
        <v>1.1047368825999999E-2</v>
      </c>
      <c r="DG24" s="26">
        <v>3.2942552539999997E-3</v>
      </c>
      <c r="DH24" s="26">
        <v>1.0148737881E-2</v>
      </c>
      <c r="DI24" s="26" t="s">
        <v>3</v>
      </c>
      <c r="DJ24" s="26">
        <v>3.3806863539999998E-3</v>
      </c>
      <c r="DK24" s="26">
        <v>1.2823554242999999E-2</v>
      </c>
      <c r="DL24" s="26">
        <v>1.9427672539999998E-3</v>
      </c>
      <c r="DM24" s="26">
        <v>1.670019549E-3</v>
      </c>
      <c r="DN24" s="26">
        <v>1.8835433879999999E-3</v>
      </c>
      <c r="DO24" s="27" t="s">
        <v>3</v>
      </c>
      <c r="DP24" s="26">
        <v>1.8775373434999999E-2</v>
      </c>
      <c r="DQ24" s="26">
        <v>4.1431238019999997E-3</v>
      </c>
      <c r="DR24" s="26">
        <v>2.023051669E-3</v>
      </c>
      <c r="DS24" s="26">
        <v>1.8416239749999999E-3</v>
      </c>
      <c r="DT24" s="26">
        <v>2.6379887219999997E-3</v>
      </c>
      <c r="DU24" s="26">
        <v>1.5397406366E-2</v>
      </c>
      <c r="DV24" s="26">
        <v>6.028733554E-3</v>
      </c>
      <c r="DW24" s="26" t="s">
        <v>3</v>
      </c>
      <c r="DX24" s="26">
        <v>2.2900383135000001E-2</v>
      </c>
      <c r="DY24" s="26">
        <v>2.1941109500999999E-2</v>
      </c>
      <c r="DZ24" s="26">
        <v>1.2891415149999998E-3</v>
      </c>
      <c r="EA24" s="26">
        <v>2.3106187100000001E-4</v>
      </c>
      <c r="EB24" s="26">
        <v>2.31075894E-4</v>
      </c>
      <c r="EC24" s="26">
        <v>4.5542183939999998E-3</v>
      </c>
      <c r="ED24" s="26">
        <v>4.7857592689999999E-3</v>
      </c>
      <c r="EE24" s="26">
        <v>1.7087154800000002E-3</v>
      </c>
      <c r="EF24" s="26">
        <v>2.0476289489999998E-3</v>
      </c>
      <c r="EG24" s="26">
        <v>4.2786620209999994E-3</v>
      </c>
      <c r="EH24" s="26">
        <v>3.9943877679999998E-3</v>
      </c>
      <c r="EI24" s="26">
        <v>3.3092699790000001E-3</v>
      </c>
      <c r="EJ24" s="26">
        <v>3.6555349890000002E-3</v>
      </c>
      <c r="EK24" s="26">
        <v>2.0122622229999999E-3</v>
      </c>
      <c r="EL24" s="26">
        <v>2.3154804800000001E-4</v>
      </c>
      <c r="EM24" s="26">
        <v>7.5904390279999999E-3</v>
      </c>
      <c r="EN24" s="26">
        <v>4.6731594159999997E-3</v>
      </c>
      <c r="EO24" s="26">
        <v>2.0207311E-3</v>
      </c>
      <c r="EP24" s="26">
        <v>8.1481594300000001E-4</v>
      </c>
      <c r="EQ24" s="26">
        <v>2.8212180520000001E-3</v>
      </c>
      <c r="ER24" s="26">
        <v>1.7157278379999999E-3</v>
      </c>
      <c r="ES24" s="26">
        <v>1.0636034886000002E-2</v>
      </c>
      <c r="ET24" s="26">
        <v>2.0395190431999999E-2</v>
      </c>
      <c r="EU24" s="26">
        <v>2.6539417599999999E-3</v>
      </c>
      <c r="EV24" s="26">
        <v>7.4932352739999998E-3</v>
      </c>
      <c r="EW24" s="26">
        <v>1.669118973E-3</v>
      </c>
      <c r="EX24" s="26">
        <v>2.1135699229999998E-3</v>
      </c>
      <c r="EY24" s="26">
        <v>1.7226460669999999E-3</v>
      </c>
      <c r="EZ24" s="26">
        <v>1.6129725300000001E-3</v>
      </c>
      <c r="FA24" s="26">
        <v>8.9193113459999987E-3</v>
      </c>
      <c r="FB24" s="26">
        <v>1.2168610899999999E-3</v>
      </c>
      <c r="FC24" s="26">
        <v>2.46906357E-3</v>
      </c>
      <c r="FD24" s="26">
        <v>9.0197292309999993E-3</v>
      </c>
      <c r="FE24" s="26">
        <v>8.9756335199999999E-3</v>
      </c>
      <c r="FF24" s="26">
        <v>2.0233633681999999E-2</v>
      </c>
      <c r="FG24" s="26">
        <v>1.6998040559999998E-3</v>
      </c>
      <c r="FH24" s="26">
        <v>2.1384529499999998E-4</v>
      </c>
      <c r="FI24" s="26">
        <v>5.4334993000000002E-4</v>
      </c>
      <c r="FJ24" s="26">
        <v>-3.0090995217E-2</v>
      </c>
      <c r="FK24" s="26">
        <v>3.9245893900000002E-3</v>
      </c>
      <c r="FL24" s="26">
        <v>7.3877777030000001E-3</v>
      </c>
      <c r="FM24" s="26">
        <v>2.5286297720000001E-3</v>
      </c>
      <c r="FN24" s="26">
        <v>2.095891087E-3</v>
      </c>
      <c r="FO24" s="26">
        <v>2.89574291E-3</v>
      </c>
      <c r="FP24" s="26">
        <v>3.4241306889999999E-3</v>
      </c>
      <c r="FQ24" s="26">
        <v>1.300243795E-3</v>
      </c>
      <c r="FR24" s="26">
        <v>2.1216542099999998E-3</v>
      </c>
      <c r="FS24" s="26">
        <v>2.168413676E-3</v>
      </c>
      <c r="FT24" s="26">
        <v>2.493510768E-3</v>
      </c>
      <c r="FU24" s="26">
        <v>2.3996453400000001E-3</v>
      </c>
      <c r="FV24" s="26">
        <v>6.8759223199999994E-4</v>
      </c>
      <c r="FW24" s="26">
        <v>1.38871921E-4</v>
      </c>
      <c r="FX24" s="26">
        <v>2.5693839259999999E-3</v>
      </c>
      <c r="FY24" s="26">
        <v>2.071850356E-3</v>
      </c>
      <c r="FZ24" s="26">
        <v>4.2021593590000003E-3</v>
      </c>
      <c r="GA24" s="26">
        <v>9.4869186340000005E-3</v>
      </c>
      <c r="GB24" s="26">
        <v>9.505642931000001E-3</v>
      </c>
      <c r="GC24" s="26">
        <v>2.1782397209999999E-3</v>
      </c>
      <c r="GD24" s="26">
        <v>3.2487228130000001E-3</v>
      </c>
      <c r="GE24" s="26">
        <v>2.0701012890000001E-3</v>
      </c>
      <c r="GF24" s="26">
        <v>4.2532774130000003E-3</v>
      </c>
      <c r="GG24" s="26">
        <v>2.0520554909999999E-3</v>
      </c>
      <c r="GH24" s="26">
        <v>3.6931436490000003E-3</v>
      </c>
      <c r="GI24" s="26">
        <v>2.2315831070000001E-3</v>
      </c>
      <c r="GJ24" s="26">
        <v>2.0555414199999998E-3</v>
      </c>
      <c r="GK24" s="26">
        <v>2.0562906340000002E-3</v>
      </c>
      <c r="GL24" s="26">
        <v>2.0648829069999999E-3</v>
      </c>
      <c r="GM24" s="26">
        <v>3.8431874140000002E-3</v>
      </c>
      <c r="GN24" s="26">
        <v>4.3320742699999999E-4</v>
      </c>
      <c r="GO24" s="26">
        <v>4.3923091400000001E-4</v>
      </c>
      <c r="GP24" s="26">
        <v>4.4225115699999997E-4</v>
      </c>
      <c r="GQ24" s="26">
        <v>4.3529295500000003E-4</v>
      </c>
      <c r="GR24" s="26">
        <v>4.4048841600000002E-4</v>
      </c>
      <c r="GS24" s="26">
        <v>3.1169381499999999E-3</v>
      </c>
      <c r="GT24" s="26">
        <v>2.4773639970000001E-3</v>
      </c>
      <c r="GU24" s="26">
        <v>1.8764516340000002E-3</v>
      </c>
      <c r="GV24" s="26">
        <v>1.230381659E-3</v>
      </c>
      <c r="GW24" s="26">
        <v>1.541841273E-3</v>
      </c>
      <c r="GX24" s="26">
        <v>1.748821702E-3</v>
      </c>
      <c r="GY24" s="26">
        <v>7.9942299269999996E-3</v>
      </c>
      <c r="GZ24" s="26">
        <v>1.9476582765999999E-2</v>
      </c>
      <c r="HA24" s="26">
        <v>2.044768708E-3</v>
      </c>
      <c r="HB24" s="26">
        <v>1.1217651698999999E-2</v>
      </c>
      <c r="HC24" s="26">
        <v>1.0779206396000001E-2</v>
      </c>
      <c r="HD24" s="26">
        <v>2.8103481679999996E-3</v>
      </c>
      <c r="HE24" s="26">
        <v>5.2995368530000002E-3</v>
      </c>
      <c r="HF24" s="26">
        <v>1.6830273479999998E-3</v>
      </c>
      <c r="HG24" s="26">
        <v>2.3288772690000003E-3</v>
      </c>
      <c r="HH24" s="26">
        <v>2.088789802E-3</v>
      </c>
      <c r="HI24" s="26">
        <v>1.9307043360000001E-3</v>
      </c>
      <c r="HJ24" s="26">
        <v>5.5880254599999994E-4</v>
      </c>
      <c r="HK24" s="26">
        <v>3.6211491799999999E-3</v>
      </c>
      <c r="HL24" s="26">
        <v>2.054213781E-3</v>
      </c>
      <c r="HM24" s="26">
        <v>2.0878360630000002E-3</v>
      </c>
      <c r="HN24" s="26">
        <v>1.8436372859999999E-3</v>
      </c>
      <c r="HO24" s="26">
        <v>3.1232817769999998E-3</v>
      </c>
      <c r="HP24" s="26">
        <v>1.9690112749999999E-3</v>
      </c>
      <c r="HQ24" s="26">
        <v>2.079871332E-3</v>
      </c>
      <c r="HR24" s="26">
        <v>3.5177524599999998E-3</v>
      </c>
      <c r="HS24" s="26">
        <v>3.2010148900000002E-3</v>
      </c>
      <c r="HT24" s="26">
        <v>3.0979564700000001E-3</v>
      </c>
      <c r="HU24" s="26">
        <v>2.0421731770000002E-3</v>
      </c>
      <c r="HV24" s="26">
        <v>2.0200245280000001E-3</v>
      </c>
      <c r="HW24" s="26">
        <v>2.1621093320000001E-3</v>
      </c>
      <c r="HX24" s="26">
        <v>2.6261286579999997E-3</v>
      </c>
      <c r="HY24" s="26">
        <v>1.8350010620000001E-3</v>
      </c>
      <c r="HZ24" s="26">
        <v>1.7238681059999999E-3</v>
      </c>
      <c r="IA24" s="26">
        <v>2.8139461449999997E-3</v>
      </c>
      <c r="IB24" s="26">
        <v>5.3923422850000007E-3</v>
      </c>
      <c r="IC24" s="26">
        <v>5.9289573539999998E-3</v>
      </c>
      <c r="ID24" s="26">
        <v>1.7205174989999999E-3</v>
      </c>
      <c r="IE24" s="26">
        <v>2.9055004969999998E-3</v>
      </c>
      <c r="IF24" s="26">
        <v>2.0919066359999998E-3</v>
      </c>
      <c r="IG24" s="26">
        <v>2.36482577E-3</v>
      </c>
      <c r="IH24" s="26">
        <v>2.079078705E-3</v>
      </c>
      <c r="II24" s="26">
        <v>1.8702382849999999E-3</v>
      </c>
      <c r="IJ24" s="26">
        <v>2.15003136E-3</v>
      </c>
      <c r="IK24" s="26">
        <v>2.163015528E-3</v>
      </c>
      <c r="IL24" s="26">
        <v>2.8252025539999997E-3</v>
      </c>
      <c r="IM24" s="26">
        <v>2.5649564060000003E-3</v>
      </c>
      <c r="IN24" s="26">
        <v>2.2177328979999999E-3</v>
      </c>
      <c r="IO24" s="26">
        <v>2.8149852299999998E-3</v>
      </c>
      <c r="IP24" s="26">
        <v>1.6616402029999999E-3</v>
      </c>
      <c r="IQ24" s="26">
        <v>8.4575529400000003E-4</v>
      </c>
      <c r="IR24" s="26">
        <v>2.0368196400000001E-3</v>
      </c>
      <c r="IS24" s="26">
        <v>2.0594351170000001E-3</v>
      </c>
      <c r="IT24" s="26">
        <v>7.9580378159999996E-3</v>
      </c>
      <c r="IU24" s="26">
        <v>2.0356581865000001E-2</v>
      </c>
      <c r="IV24" s="26" t="s">
        <v>3</v>
      </c>
      <c r="IW24" s="26">
        <v>8.9775214599999999E-4</v>
      </c>
      <c r="IX24" s="26">
        <v>1.4317295183000001E-2</v>
      </c>
      <c r="IY24" s="26">
        <v>4.2859651780000002E-3</v>
      </c>
      <c r="IZ24" s="26">
        <v>1.305163162E-3</v>
      </c>
      <c r="JA24" s="26">
        <v>1.291240525E-3</v>
      </c>
      <c r="JB24" s="26">
        <v>3.049199603E-3</v>
      </c>
      <c r="JC24" s="26">
        <v>2.0944128989999998E-3</v>
      </c>
      <c r="JD24" s="26">
        <v>4.8638760389999999E-3</v>
      </c>
      <c r="JE24" s="26">
        <v>2.6068593123E-2</v>
      </c>
      <c r="JF24" s="26">
        <v>2.0989851039999998E-3</v>
      </c>
      <c r="JG24" s="26">
        <v>2.0174018679999998E-3</v>
      </c>
      <c r="JH24" s="26">
        <v>9.8724352580000004E-3</v>
      </c>
      <c r="JI24" s="26">
        <v>1.9920660734999998E-2</v>
      </c>
      <c r="JJ24" s="26">
        <v>3.149290094E-3</v>
      </c>
      <c r="JK24" s="26">
        <v>2.9123586620000003E-3</v>
      </c>
      <c r="JL24" s="26">
        <v>1.2130126706E-2</v>
      </c>
      <c r="JM24" s="26">
        <v>1.0757729226999999E-2</v>
      </c>
      <c r="JN24" s="26">
        <v>2.8000481330999999E-2</v>
      </c>
      <c r="JO24" s="26">
        <v>2.0313592656999998E-2</v>
      </c>
      <c r="JP24" s="26">
        <v>2.0195480528999998E-2</v>
      </c>
      <c r="JQ24" s="26">
        <v>8.7496899510000007E-3</v>
      </c>
      <c r="JR24" s="26">
        <v>1.9190540812000001E-2</v>
      </c>
      <c r="JS24" s="26">
        <v>1.9616921198999999E-2</v>
      </c>
      <c r="JT24" s="26">
        <v>1.0421841883000001E-2</v>
      </c>
      <c r="JU24" s="26">
        <v>1.9787512993000002E-2</v>
      </c>
      <c r="JV24" s="26">
        <v>1.9390612400000001E-3</v>
      </c>
      <c r="JW24" s="26">
        <v>3.399100859E-3</v>
      </c>
      <c r="JX24" s="26">
        <v>9.7696652700000001E-3</v>
      </c>
      <c r="JY24" s="26">
        <v>5.4144000660000004E-3</v>
      </c>
      <c r="JZ24" s="26">
        <v>1.9280011289999999E-3</v>
      </c>
      <c r="KA24" s="26">
        <v>2.6547201959999998E-3</v>
      </c>
      <c r="KB24" s="26">
        <v>2.5670751209999998E-3</v>
      </c>
      <c r="KC24" s="26">
        <v>1.0301500272999999E-2</v>
      </c>
      <c r="KD24" s="26">
        <v>7.7197497100000003E-3</v>
      </c>
      <c r="KE24" s="26">
        <v>1.8864884609999999E-3</v>
      </c>
      <c r="KF24" s="26">
        <v>2.080921954E-3</v>
      </c>
      <c r="KG24" s="26">
        <v>2.0137773599999999E-3</v>
      </c>
      <c r="KH24" s="26">
        <v>1.457245935E-3</v>
      </c>
      <c r="KI24" s="26">
        <v>1.9274697260000001E-3</v>
      </c>
      <c r="KJ24" s="26">
        <v>4.5638481200000001E-3</v>
      </c>
      <c r="KK24" s="26">
        <v>1.6939279134E-2</v>
      </c>
      <c r="KL24" s="26">
        <v>1.8842958870000002E-3</v>
      </c>
      <c r="KM24" s="26">
        <v>7.4557543370000002E-3</v>
      </c>
      <c r="KN24" s="26">
        <v>2.058377896E-3</v>
      </c>
      <c r="KO24" s="26">
        <v>2.596939299E-3</v>
      </c>
      <c r="KP24" s="26">
        <v>2.6901710639999996E-3</v>
      </c>
      <c r="KQ24" s="26">
        <v>2.0600232969999999E-3</v>
      </c>
      <c r="KR24" s="26">
        <v>1.110841963E-2</v>
      </c>
      <c r="KS24" s="26">
        <v>2.1450173499999998E-3</v>
      </c>
      <c r="KT24" s="26">
        <v>2.0854972680000002E-3</v>
      </c>
      <c r="KU24" s="26">
        <v>3.1178746499999999E-4</v>
      </c>
      <c r="KV24" s="26">
        <v>2.0569614680000002E-3</v>
      </c>
      <c r="KW24" s="26">
        <v>2.110380917E-3</v>
      </c>
      <c r="KX24" s="26">
        <v>1.8565057500000001E-3</v>
      </c>
      <c r="KY24" s="26">
        <v>2.2925488650000002E-3</v>
      </c>
      <c r="KZ24" s="26">
        <v>1.8493154349999998E-3</v>
      </c>
      <c r="LA24" s="26">
        <v>2.0506669199999998E-3</v>
      </c>
      <c r="LB24" s="26">
        <v>2.532045261E-3</v>
      </c>
      <c r="LC24" s="26">
        <v>2.076552256E-3</v>
      </c>
      <c r="LD24" s="26">
        <v>2.600260115E-3</v>
      </c>
      <c r="LE24" s="26">
        <v>7.7391863809999992E-3</v>
      </c>
      <c r="LF24" s="26">
        <v>1.4296478080000001E-3</v>
      </c>
      <c r="LG24" s="26">
        <v>2.034171533E-3</v>
      </c>
      <c r="LH24" s="26">
        <v>2.8000728660000002E-3</v>
      </c>
      <c r="LI24" s="26">
        <v>2.6881626600000004E-3</v>
      </c>
      <c r="LJ24" s="26">
        <v>2.091764949E-3</v>
      </c>
      <c r="LK24" s="26">
        <v>1.983038514E-3</v>
      </c>
      <c r="LL24" s="26">
        <v>1.7983096009999998E-2</v>
      </c>
      <c r="LM24" s="26">
        <v>7.2915715169999994E-3</v>
      </c>
      <c r="LN24" s="26">
        <v>7.0449906320000002E-3</v>
      </c>
      <c r="LO24" s="26">
        <v>2.2494112059999998E-3</v>
      </c>
      <c r="LP24" s="26">
        <v>2.1801058070000001E-3</v>
      </c>
      <c r="LQ24" s="26">
        <v>2.7966832476999999E-2</v>
      </c>
      <c r="LR24" s="26">
        <v>1.0793307454000001E-2</v>
      </c>
      <c r="LS24" s="26">
        <v>2.7711692900000001E-3</v>
      </c>
      <c r="LT24" s="26">
        <v>9.8214668649999996E-3</v>
      </c>
      <c r="LU24" s="26">
        <v>5.3420422499999998E-3</v>
      </c>
      <c r="LV24" s="26">
        <v>3.688381135E-3</v>
      </c>
      <c r="LW24" s="26">
        <v>1.4243464905000001E-2</v>
      </c>
      <c r="LX24" s="26">
        <v>1.4597649278E-2</v>
      </c>
      <c r="LY24" s="26">
        <v>6.2961138940000006E-3</v>
      </c>
      <c r="LZ24" s="26">
        <v>2.9529331669999998E-3</v>
      </c>
      <c r="MA24" s="26">
        <v>3.1006600119999998E-3</v>
      </c>
      <c r="MB24" s="26">
        <v>3.0497243340000002E-3</v>
      </c>
      <c r="MC24" s="26">
        <v>2.640044813E-3</v>
      </c>
      <c r="MD24" s="26">
        <v>4.493869468E-3</v>
      </c>
      <c r="ME24" s="26">
        <v>1.8313667625000002E-2</v>
      </c>
      <c r="MF24" s="26">
        <v>2.6855047319999997E-3</v>
      </c>
      <c r="MG24" s="26">
        <v>2.059427632E-3</v>
      </c>
      <c r="MH24" s="26">
        <v>3.1391895120000003E-3</v>
      </c>
      <c r="MI24" s="26">
        <v>2.114441418E-3</v>
      </c>
      <c r="MJ24" s="26">
        <v>2.0601256110000001E-3</v>
      </c>
      <c r="MK24" s="26">
        <v>9.0289740240000003E-3</v>
      </c>
      <c r="ML24" s="26">
        <v>2.466775764E-3</v>
      </c>
      <c r="MM24" s="26">
        <v>2.028824611E-3</v>
      </c>
      <c r="MN24" s="26">
        <v>1.9756471569999999E-3</v>
      </c>
      <c r="MO24" s="26">
        <v>8.9101284300000005E-4</v>
      </c>
      <c r="MP24" s="26">
        <v>7.6548539099999995E-4</v>
      </c>
      <c r="MQ24" s="26">
        <v>3.1096780200000002E-3</v>
      </c>
      <c r="MR24" s="26">
        <v>1.9678099550000001E-3</v>
      </c>
      <c r="MS24" s="26">
        <v>2.106075167E-3</v>
      </c>
      <c r="MT24" s="26">
        <v>1.9936051339999998E-3</v>
      </c>
      <c r="MU24" s="26">
        <v>2.0499007000000001E-3</v>
      </c>
      <c r="MV24" s="26">
        <v>2.0518731679999998E-3</v>
      </c>
      <c r="MW24" s="26">
        <v>1.877851006E-3</v>
      </c>
      <c r="MX24" s="26">
        <v>2.165974387E-3</v>
      </c>
      <c r="MY24" s="26" t="s">
        <v>3</v>
      </c>
      <c r="MZ24" s="26" t="s">
        <v>3</v>
      </c>
      <c r="NA24" s="26" t="s">
        <v>3</v>
      </c>
      <c r="NB24" s="26">
        <v>2.3135144210000001E-3</v>
      </c>
      <c r="NC24" s="26">
        <v>2.0591750199999998E-3</v>
      </c>
      <c r="ND24" s="26">
        <v>1.1434014635E-2</v>
      </c>
      <c r="NE24" s="26">
        <v>1.1873107952999999E-2</v>
      </c>
      <c r="NF24" s="26">
        <v>1.2007224558000001E-2</v>
      </c>
      <c r="NG24" s="26">
        <v>9.9230184949999998E-3</v>
      </c>
      <c r="NH24" s="26">
        <v>1.1315188120999999E-2</v>
      </c>
      <c r="NI24" s="26">
        <v>1.1824759761000002E-2</v>
      </c>
      <c r="NJ24" s="26">
        <v>2.0370812690000003E-3</v>
      </c>
      <c r="NK24" s="26">
        <v>3.786954641E-3</v>
      </c>
      <c r="NL24" s="26">
        <v>2.9807524289999997E-3</v>
      </c>
      <c r="NM24" s="26">
        <v>2.6777080482999999E-2</v>
      </c>
      <c r="NN24" s="26">
        <v>2.2672753429999999E-3</v>
      </c>
      <c r="NO24" s="26">
        <v>3.4379962369999999E-3</v>
      </c>
      <c r="NP24" s="26">
        <v>2.773756551E-3</v>
      </c>
      <c r="NQ24" s="26">
        <v>1.5117611219E-2</v>
      </c>
      <c r="NR24" s="26">
        <v>3.1104984169999998E-3</v>
      </c>
      <c r="NS24" s="26">
        <v>2.1421291E-3</v>
      </c>
      <c r="NT24" s="26">
        <v>1.8500625624999999E-2</v>
      </c>
      <c r="NU24" s="26">
        <v>1.0936504248E-2</v>
      </c>
      <c r="NV24" s="26">
        <v>1.0930816249999999E-2</v>
      </c>
      <c r="NW24" s="26">
        <v>2.8272237069999998E-2</v>
      </c>
      <c r="NX24" s="26">
        <v>2.2562833879999997E-3</v>
      </c>
      <c r="NY24" s="26">
        <v>1.1971737118000002E-2</v>
      </c>
      <c r="NZ24" s="26">
        <v>2.642638253E-3</v>
      </c>
      <c r="OA24" s="26">
        <v>2.1428914669999999E-3</v>
      </c>
      <c r="OB24" s="26">
        <v>7.7205284129999996E-3</v>
      </c>
      <c r="OC24" s="26">
        <v>3.2052374390000001E-3</v>
      </c>
      <c r="OD24" s="26">
        <v>2.1459231190000001E-3</v>
      </c>
      <c r="OE24" s="26">
        <v>2.0298781320000001E-2</v>
      </c>
      <c r="OF24" s="26">
        <v>2.9107166470000003E-3</v>
      </c>
      <c r="OG24" s="26">
        <v>2.7451592339999996E-3</v>
      </c>
      <c r="OH24" s="26">
        <v>2.0428058139999998E-3</v>
      </c>
      <c r="OI24" s="26">
        <v>2.135909892E-3</v>
      </c>
      <c r="OJ24" s="26">
        <v>1.9733257339999998E-3</v>
      </c>
      <c r="OK24" s="26">
        <v>1.952852907E-3</v>
      </c>
      <c r="OL24" s="26">
        <v>2.2812834880000001E-3</v>
      </c>
      <c r="OM24" s="26">
        <v>2.6408525379999995E-3</v>
      </c>
      <c r="ON24" s="26">
        <v>2.0344966549999998E-3</v>
      </c>
      <c r="OO24" s="26">
        <v>2.0501876129999999E-3</v>
      </c>
      <c r="OP24" s="26">
        <v>1.9713898229999998E-3</v>
      </c>
      <c r="OQ24" s="26">
        <v>2.0496268610000002E-3</v>
      </c>
      <c r="OR24" s="26">
        <v>8.7338516610000003E-3</v>
      </c>
      <c r="OS24" s="26" t="s">
        <v>3</v>
      </c>
      <c r="OT24" s="26">
        <v>2.4119924960000001E-3</v>
      </c>
      <c r="OU24" s="26">
        <v>1.9631294080000002E-3</v>
      </c>
      <c r="OV24" s="26">
        <v>1.934075592E-3</v>
      </c>
      <c r="OW24" s="26">
        <v>2.4085817979999998E-3</v>
      </c>
      <c r="OX24" s="26">
        <v>8.4918121700000007E-4</v>
      </c>
      <c r="OY24" s="26">
        <v>1.5362989490000001E-3</v>
      </c>
      <c r="OZ24" s="26">
        <v>3.4757559420000002E-3</v>
      </c>
      <c r="PA24" s="26">
        <v>4.7647434029999998E-3</v>
      </c>
      <c r="PB24" s="26">
        <v>2.0713081920000001E-3</v>
      </c>
      <c r="PC24" s="27" t="s">
        <v>3</v>
      </c>
      <c r="PD24" s="27" t="s">
        <v>3</v>
      </c>
      <c r="PE24" s="26">
        <v>2.8156552947000001E-2</v>
      </c>
      <c r="PF24" s="26">
        <v>2.3311070350000001E-3</v>
      </c>
      <c r="PG24" s="26">
        <v>2.5109466000000001E-4</v>
      </c>
      <c r="PH24" s="26">
        <v>6.0688108400000008E-4</v>
      </c>
      <c r="PI24" s="26">
        <v>1.273186369E-3</v>
      </c>
      <c r="PJ24" s="26">
        <v>1.556319549E-3</v>
      </c>
      <c r="PK24" s="26">
        <v>4.17215576E-4</v>
      </c>
      <c r="PL24" s="26">
        <v>1.5842085100000001E-3</v>
      </c>
      <c r="PM24" s="26">
        <v>2.3571858090000002E-3</v>
      </c>
      <c r="PN24" s="26">
        <v>1.41533722E-3</v>
      </c>
      <c r="PO24" s="26">
        <v>2.8006257600000002E-3</v>
      </c>
      <c r="PP24" s="26">
        <v>2.3071816620000001E-3</v>
      </c>
      <c r="PQ24" s="26">
        <v>1.8383297519999999E-3</v>
      </c>
      <c r="PR24" s="26">
        <v>2.3398951550000001E-3</v>
      </c>
      <c r="PS24" s="26">
        <v>1.8027218639999999E-2</v>
      </c>
      <c r="PT24" s="26">
        <v>1.2172949669999999E-3</v>
      </c>
      <c r="PU24" s="26">
        <v>1.9378748170000002E-3</v>
      </c>
      <c r="PV24" s="26">
        <v>1.2048013703E-2</v>
      </c>
      <c r="PW24" s="26">
        <v>4.7687876489999996E-3</v>
      </c>
      <c r="PX24" s="27" t="s">
        <v>3</v>
      </c>
      <c r="PY24" s="26">
        <v>3.6012103359999996E-3</v>
      </c>
      <c r="PZ24" s="26">
        <v>2.0860610080000001E-3</v>
      </c>
      <c r="QA24" s="26">
        <v>1.9214210260000001E-3</v>
      </c>
      <c r="QB24" s="26">
        <v>1.7400801350000001E-3</v>
      </c>
      <c r="QC24" s="26">
        <v>3.7476188760000003E-3</v>
      </c>
      <c r="QD24" s="26">
        <v>1.2205412874E-2</v>
      </c>
      <c r="QE24" s="27" t="s">
        <v>3</v>
      </c>
      <c r="QF24" s="26">
        <v>4.2249916040000002E-3</v>
      </c>
      <c r="QG24" s="26">
        <v>1.8281167370000002E-3</v>
      </c>
      <c r="QH24" s="26">
        <v>4.8407781259999999E-3</v>
      </c>
      <c r="QI24" s="26">
        <v>3.8321502680000001E-3</v>
      </c>
      <c r="QJ24" s="26">
        <v>4.0351945890000004E-3</v>
      </c>
      <c r="QK24" s="26" t="s">
        <v>3</v>
      </c>
      <c r="QL24" s="26" t="s">
        <v>3</v>
      </c>
      <c r="QM24" s="26" t="s">
        <v>3</v>
      </c>
      <c r="QN24" s="26">
        <v>2.0740854012000001E-2</v>
      </c>
      <c r="QO24" s="26">
        <v>2.0796877808000002E-2</v>
      </c>
      <c r="QP24" s="26">
        <v>2.1370249849999999E-3</v>
      </c>
      <c r="QQ24" s="26">
        <v>2.0698648459999999E-3</v>
      </c>
      <c r="QR24" s="26">
        <v>4.0301124939999995E-3</v>
      </c>
      <c r="QS24" s="26">
        <v>1.8278528920000002E-3</v>
      </c>
      <c r="QT24" s="26">
        <v>3.0485633639999996E-3</v>
      </c>
      <c r="QU24" s="26">
        <v>1.1324235387999999E-2</v>
      </c>
      <c r="QV24" s="26">
        <v>2.1169586773000001E-2</v>
      </c>
      <c r="QW24" s="26">
        <v>8.4706974460000001E-3</v>
      </c>
      <c r="QX24" s="26">
        <v>-1.363692E-4</v>
      </c>
      <c r="QY24" s="26">
        <v>2.4262611660000001E-3</v>
      </c>
      <c r="QZ24" s="26">
        <v>2.4476049230000001E-3</v>
      </c>
      <c r="RA24" s="26">
        <v>1.256096588E-3</v>
      </c>
      <c r="RB24" s="26">
        <v>5.6663845909999998E-3</v>
      </c>
      <c r="RC24" s="26">
        <v>1.10973975E-3</v>
      </c>
      <c r="RD24" s="26">
        <v>1.491083053E-3</v>
      </c>
      <c r="RE24" s="26">
        <v>1.8608214500000001E-3</v>
      </c>
      <c r="RF24" s="26">
        <v>1.877068699E-3</v>
      </c>
      <c r="RG24" s="26">
        <v>1.3202772030000002E-3</v>
      </c>
      <c r="RH24" s="26">
        <v>3.0906269260000002E-3</v>
      </c>
      <c r="RI24" s="26">
        <v>1.9929930260000001E-3</v>
      </c>
      <c r="RJ24" s="26">
        <v>2.8642664769999997E-3</v>
      </c>
      <c r="RK24" s="26">
        <v>2.3239552390000003E-3</v>
      </c>
      <c r="RL24" s="26">
        <v>1.6487432614999999E-2</v>
      </c>
      <c r="RM24" s="26">
        <v>5.4892450349999997E-3</v>
      </c>
      <c r="RN24" s="26">
        <v>1.54819007E-3</v>
      </c>
      <c r="RO24" s="26">
        <v>1.631332143E-3</v>
      </c>
      <c r="RP24" s="26">
        <v>1.699307704E-3</v>
      </c>
      <c r="RQ24" s="26">
        <v>1.6917828569999998E-3</v>
      </c>
      <c r="RR24" s="26">
        <v>1.688310465E-3</v>
      </c>
      <c r="RS24" s="26">
        <v>1.6882304049999999E-3</v>
      </c>
      <c r="RT24" s="26">
        <v>1.689338188E-3</v>
      </c>
      <c r="RU24" s="26">
        <v>2.0184792230000001E-3</v>
      </c>
      <c r="RV24" s="26">
        <v>1.688063765E-3</v>
      </c>
      <c r="RW24" s="26">
        <v>1.688279651E-3</v>
      </c>
      <c r="RX24" s="26">
        <v>1.6881810099999999E-3</v>
      </c>
      <c r="RY24" s="26">
        <v>1.6874319569999999E-3</v>
      </c>
      <c r="RZ24" s="26">
        <v>1.688939475E-3</v>
      </c>
      <c r="SA24" s="26">
        <v>1.6391768770000002E-3</v>
      </c>
      <c r="SB24" s="26">
        <v>2.028674927E-3</v>
      </c>
      <c r="SC24" s="26">
        <v>2.028674927E-3</v>
      </c>
      <c r="SD24" s="26">
        <v>2.028674828E-3</v>
      </c>
      <c r="SE24" s="26">
        <v>1.5990285690000001E-3</v>
      </c>
      <c r="SF24" s="26">
        <v>6.6844841870000006E-3</v>
      </c>
      <c r="SG24" s="26">
        <v>5.8409061399999993E-4</v>
      </c>
      <c r="SH24" s="26">
        <v>2.0685311230000001E-3</v>
      </c>
      <c r="SI24" s="26">
        <v>4.0544696819999997E-3</v>
      </c>
      <c r="SJ24" s="26">
        <v>4.2110028570000006E-3</v>
      </c>
      <c r="SK24" s="26">
        <v>5.0076422799999994E-3</v>
      </c>
      <c r="SL24" s="26">
        <v>7.4546731290000001E-3</v>
      </c>
      <c r="SM24" s="26">
        <v>5.0710092880000002E-3</v>
      </c>
      <c r="SN24" s="26">
        <v>8.0423432029999992E-3</v>
      </c>
      <c r="SO24" s="26">
        <v>-6.1042566999999999E-2</v>
      </c>
      <c r="SP24" s="26">
        <v>2.6108802169999999E-3</v>
      </c>
      <c r="SQ24" s="26">
        <v>1.560492349E-3</v>
      </c>
      <c r="SR24" s="26">
        <v>5.4672717569999993E-3</v>
      </c>
      <c r="SS24" s="26">
        <v>9.0121071420000004E-3</v>
      </c>
      <c r="ST24" s="26">
        <v>2.012527776E-3</v>
      </c>
      <c r="SU24" s="26">
        <v>2.1104637619999999E-3</v>
      </c>
      <c r="SV24" s="26">
        <v>3.2413659484999996E-2</v>
      </c>
      <c r="SW24" s="26">
        <v>9.5007780039999996E-3</v>
      </c>
      <c r="SX24" s="26">
        <v>2.2425814499999999E-3</v>
      </c>
      <c r="SY24" s="26">
        <v>2.3076243840000001E-3</v>
      </c>
      <c r="SZ24" s="26">
        <v>4.713263661E-3</v>
      </c>
      <c r="TA24" s="26">
        <v>2.0754815230000002E-3</v>
      </c>
      <c r="TB24" s="26">
        <v>6.53343358E-4</v>
      </c>
      <c r="TC24" s="26">
        <v>2.2651661730000001E-3</v>
      </c>
      <c r="TD24" s="26">
        <v>2.5570172930000001E-3</v>
      </c>
      <c r="TE24" s="26">
        <v>1.2119011415E-2</v>
      </c>
      <c r="TF24" s="26">
        <v>3.5890924579999998E-3</v>
      </c>
      <c r="TG24" s="26">
        <v>9.41696744E-3</v>
      </c>
      <c r="TH24" s="26">
        <v>6.5636348799999998E-4</v>
      </c>
      <c r="TI24" s="26">
        <v>2.5156914670000003E-3</v>
      </c>
      <c r="TJ24" s="26">
        <v>1.4522338470000001E-3</v>
      </c>
      <c r="TK24" s="26">
        <v>1.4235996159999999E-3</v>
      </c>
      <c r="TL24" s="26">
        <v>3.44975502E-3</v>
      </c>
      <c r="TM24" s="26">
        <v>2.0971163840000002E-3</v>
      </c>
      <c r="TN24" s="26">
        <v>2.646342197E-3</v>
      </c>
      <c r="TO24" s="26">
        <v>7.2962331300000004E-4</v>
      </c>
      <c r="TP24" s="26">
        <v>6.4483851169999992E-3</v>
      </c>
      <c r="TQ24" s="26">
        <v>2.0798154990000002E-3</v>
      </c>
      <c r="TR24" s="26">
        <v>2.1008517800000003E-3</v>
      </c>
      <c r="TS24" s="26">
        <v>3.2985939819999998E-3</v>
      </c>
      <c r="TT24" s="26">
        <v>1.679708443E-3</v>
      </c>
      <c r="TU24" s="26">
        <v>1.9478499969999999E-3</v>
      </c>
      <c r="TV24" s="26">
        <v>4.4509698200000001E-3</v>
      </c>
      <c r="TW24" s="26">
        <v>2.6207397319999996E-3</v>
      </c>
      <c r="TX24" s="26">
        <v>3.8386816190000002E-3</v>
      </c>
      <c r="TY24" s="26">
        <v>1.9960736390000002E-3</v>
      </c>
      <c r="TZ24" s="26">
        <v>2.1874318660000001E-3</v>
      </c>
      <c r="UA24" s="26">
        <v>2.4109780260000001E-3</v>
      </c>
      <c r="UB24" s="26">
        <v>2.0268634390000003E-3</v>
      </c>
      <c r="UC24" s="26">
        <v>2.3855001689999998E-3</v>
      </c>
      <c r="UD24" s="26">
        <v>2.1359444657000001E-2</v>
      </c>
      <c r="UE24" s="26">
        <v>2.107114386E-3</v>
      </c>
      <c r="UF24" s="26">
        <v>6.4363844370000003E-3</v>
      </c>
      <c r="UG24" s="26">
        <v>2.0028849443999998E-2</v>
      </c>
      <c r="UH24" s="26">
        <v>2.5173679030000003E-3</v>
      </c>
      <c r="UI24" s="26">
        <v>3.7202348140000004E-3</v>
      </c>
      <c r="UJ24" s="26" t="s">
        <v>3</v>
      </c>
      <c r="UK24" s="26">
        <v>1.7971479600000001E-3</v>
      </c>
      <c r="UL24" s="26">
        <v>3.4379845570000002E-3</v>
      </c>
      <c r="UM24" s="26">
        <v>2.1805190599999999E-3</v>
      </c>
      <c r="UN24" s="26">
        <v>2.184801993E-3</v>
      </c>
      <c r="UO24" s="26">
        <v>4.9041219840000004E-3</v>
      </c>
      <c r="UP24" s="26">
        <v>1.9959890469999999E-3</v>
      </c>
      <c r="UQ24" s="26">
        <v>4.1017571050000002E-3</v>
      </c>
      <c r="UR24" s="26">
        <v>4.1555677990000005E-3</v>
      </c>
      <c r="US24" s="26">
        <v>1.4909783979999999E-3</v>
      </c>
      <c r="UT24" s="26">
        <v>4.5692790949999999E-3</v>
      </c>
      <c r="UU24" s="26">
        <v>4.8749489159999994E-3</v>
      </c>
      <c r="UV24" s="26">
        <v>1.228614712E-3</v>
      </c>
      <c r="UW24" s="26">
        <v>2.0975007130000002E-3</v>
      </c>
      <c r="UX24" s="26">
        <v>2.3311359830000002E-3</v>
      </c>
      <c r="UY24" s="26">
        <v>1.9969123559999999E-3</v>
      </c>
      <c r="UZ24" s="26">
        <v>1.228294928E-3</v>
      </c>
      <c r="VA24" s="26">
        <v>1.510102588E-3</v>
      </c>
      <c r="VB24" s="26">
        <v>1.8304747750000001E-3</v>
      </c>
      <c r="VC24" s="26">
        <v>3.140380747E-3</v>
      </c>
      <c r="VD24" s="26">
        <v>4.7787114759999996E-3</v>
      </c>
      <c r="VE24" s="26">
        <v>2.3726072180000001E-3</v>
      </c>
      <c r="VF24" s="26">
        <v>1.8324078960000002E-3</v>
      </c>
      <c r="VG24" s="26">
        <v>5.4101224200000001E-4</v>
      </c>
      <c r="VH24" s="26">
        <v>2.0357120520000001E-3</v>
      </c>
      <c r="VI24" s="26">
        <v>1.4747004099999999E-3</v>
      </c>
      <c r="VJ24" s="26">
        <v>2.036393657E-3</v>
      </c>
      <c r="VK24" s="26">
        <v>2.0084418249999999E-3</v>
      </c>
      <c r="VL24" s="26">
        <v>2.1017526349999998E-3</v>
      </c>
      <c r="VM24" s="26">
        <v>5.0209892330000004E-3</v>
      </c>
      <c r="VN24" s="26">
        <v>1.998915854E-3</v>
      </c>
      <c r="VO24" s="26">
        <v>1.844163109E-3</v>
      </c>
      <c r="VP24" s="26">
        <v>2.010963158E-3</v>
      </c>
      <c r="VQ24" s="26">
        <v>4.1028417769999994E-3</v>
      </c>
      <c r="VR24" s="26">
        <v>1.468118121E-3</v>
      </c>
      <c r="VS24" s="26">
        <v>2.2925562690000001E-3</v>
      </c>
      <c r="VT24" s="26">
        <v>1.1484102569999999E-3</v>
      </c>
      <c r="VU24" s="26">
        <v>1.141483312E-3</v>
      </c>
      <c r="VV24" s="26">
        <v>8.8766126200000002E-4</v>
      </c>
      <c r="VW24" s="26">
        <v>2.06676053E-3</v>
      </c>
      <c r="VX24" s="26">
        <v>1.754523545E-3</v>
      </c>
      <c r="VY24" s="26">
        <v>3.3823312799999999E-3</v>
      </c>
      <c r="VZ24" s="26">
        <v>1.075253323E-3</v>
      </c>
      <c r="WA24" s="26">
        <v>2.7011939730000002E-3</v>
      </c>
      <c r="WB24" s="26">
        <v>1.6699158289999998E-3</v>
      </c>
      <c r="WC24" s="26">
        <v>1.9764629129999998E-3</v>
      </c>
      <c r="WD24" s="26">
        <v>1.0089127370000001E-3</v>
      </c>
      <c r="WE24" s="26">
        <v>2.2306489460000001E-3</v>
      </c>
      <c r="WF24" s="26">
        <v>1.981214178E-3</v>
      </c>
      <c r="WG24" s="26">
        <v>1.851158567E-3</v>
      </c>
      <c r="WH24" s="26">
        <v>1.847706919E-3</v>
      </c>
      <c r="WI24" s="26">
        <v>2.6902733940000001E-3</v>
      </c>
      <c r="WJ24" s="26">
        <v>2.0310560744999998E-2</v>
      </c>
      <c r="WK24" s="26">
        <v>2.2783770124E-2</v>
      </c>
      <c r="WL24" s="26">
        <v>2.373875576E-3</v>
      </c>
      <c r="WM24" s="26">
        <v>5.74040285E-4</v>
      </c>
      <c r="WN24" s="26">
        <v>4.4192231569999997E-3</v>
      </c>
      <c r="WO24" s="26">
        <v>1.149984693E-3</v>
      </c>
      <c r="WP24" s="26">
        <v>1.550475432E-3</v>
      </c>
      <c r="WQ24" s="26">
        <v>1.7429866769999999E-3</v>
      </c>
      <c r="WR24" s="26">
        <v>2.1395093566000001E-2</v>
      </c>
      <c r="WS24" s="26">
        <v>3.9247183429999997E-3</v>
      </c>
      <c r="WT24" s="26">
        <v>2.8837444039999998E-3</v>
      </c>
      <c r="WU24" s="26">
        <v>1.8966945250000001E-3</v>
      </c>
      <c r="WV24" s="26">
        <v>3.3110713759999999E-3</v>
      </c>
      <c r="WW24" s="26">
        <v>7.0481361750000006E-3</v>
      </c>
      <c r="WX24" s="26">
        <v>3.3221582329999999E-3</v>
      </c>
      <c r="WY24" s="26">
        <v>3.9701869560000002E-3</v>
      </c>
      <c r="WZ24" s="26">
        <v>1.1670145420000001E-3</v>
      </c>
      <c r="XA24" s="26">
        <v>5.059191373E-3</v>
      </c>
      <c r="XB24" s="26">
        <v>4.4406840020000003E-3</v>
      </c>
      <c r="XC24" s="26">
        <v>7.0086033339999999E-3</v>
      </c>
      <c r="XD24" s="26">
        <v>1.8403827851000001E-2</v>
      </c>
      <c r="XE24" s="26">
        <v>2.2222141559999999E-3</v>
      </c>
      <c r="XF24" s="26">
        <v>1.0515183516999999E-2</v>
      </c>
      <c r="XG24" s="26">
        <v>1.8467695783000001E-2</v>
      </c>
      <c r="XH24" s="26">
        <v>1.4673841151000001E-2</v>
      </c>
      <c r="XI24" s="26">
        <v>4.7506672699999999E-3</v>
      </c>
      <c r="XJ24" s="26">
        <v>1.0905538345E-2</v>
      </c>
      <c r="XK24" s="26">
        <v>2.7491703606999998E-2</v>
      </c>
      <c r="XL24" s="26">
        <v>2.087836522E-2</v>
      </c>
      <c r="XM24" s="26">
        <v>2.0238981941E-2</v>
      </c>
      <c r="XN24" s="26">
        <v>1.0572788931999999E-2</v>
      </c>
      <c r="XO24" s="26">
        <v>1.722437823E-3</v>
      </c>
      <c r="XP24" s="26" t="s">
        <v>3</v>
      </c>
      <c r="XQ24" s="26">
        <v>2.5967502699999999E-3</v>
      </c>
      <c r="XR24" s="26">
        <v>7.3938829620000006E-3</v>
      </c>
      <c r="XS24" s="26">
        <v>3.0589955580000001E-3</v>
      </c>
      <c r="XT24" s="26">
        <v>8.3922982389999998E-3</v>
      </c>
      <c r="XU24" s="26">
        <v>2.038363656E-3</v>
      </c>
      <c r="XV24" s="26">
        <v>4.3613536139999994E-3</v>
      </c>
      <c r="XW24" s="26">
        <v>2.0721586550000001E-3</v>
      </c>
      <c r="XX24" s="26">
        <v>2.3809362859999999E-3</v>
      </c>
      <c r="XY24" s="26">
        <v>2.4658846370000003E-3</v>
      </c>
      <c r="XZ24" s="26">
        <v>2.65656762E-3</v>
      </c>
      <c r="YA24" s="26">
        <v>1.852870197E-3</v>
      </c>
      <c r="YB24" s="26">
        <v>3.1669578760000002E-3</v>
      </c>
      <c r="YC24" s="26">
        <v>2.4051486680000001E-3</v>
      </c>
      <c r="YD24" s="26">
        <v>1.767834932E-3</v>
      </c>
      <c r="YE24" s="26">
        <v>2.097238741E-3</v>
      </c>
      <c r="YF24" s="26">
        <v>2.426576041E-3</v>
      </c>
      <c r="YG24" s="26">
        <v>3.9784608490000001E-3</v>
      </c>
      <c r="YH24" s="26">
        <v>1.9286858660000001E-3</v>
      </c>
      <c r="YI24" s="26">
        <v>5.4433503120000001E-3</v>
      </c>
      <c r="YJ24" s="26">
        <v>4.0084938289999998E-3</v>
      </c>
      <c r="YK24" s="26">
        <v>4.7206667379999998E-3</v>
      </c>
      <c r="YL24" s="26">
        <v>1.73312314E-4</v>
      </c>
      <c r="YM24" s="26">
        <v>4.3485677439999999E-3</v>
      </c>
      <c r="YN24" s="26">
        <v>5.1990124429999998E-3</v>
      </c>
      <c r="YO24" s="26">
        <v>5.4024552889999997E-3</v>
      </c>
      <c r="YP24" s="26">
        <v>5.4024306590000001E-3</v>
      </c>
      <c r="YQ24" s="26">
        <v>6.1752503920000004E-3</v>
      </c>
      <c r="YR24" s="26">
        <v>6.2441627810000001E-3</v>
      </c>
      <c r="YS24" s="26">
        <v>6.1762592739999997E-3</v>
      </c>
      <c r="YT24" s="26">
        <v>2.1126335919999998E-3</v>
      </c>
      <c r="YU24" s="26">
        <v>1.7509628380000001E-3</v>
      </c>
      <c r="YV24" s="26">
        <v>2.110131087E-3</v>
      </c>
      <c r="YW24" s="26">
        <v>3.6326879260000001E-3</v>
      </c>
      <c r="YX24" s="26">
        <v>1.3554321597000001E-2</v>
      </c>
      <c r="YY24" s="26">
        <v>5.5142566386E-2</v>
      </c>
      <c r="YZ24" s="26">
        <v>3.6967714520000001E-3</v>
      </c>
      <c r="ZA24" s="26">
        <v>3.0239254100000003E-3</v>
      </c>
      <c r="ZB24" s="26">
        <v>3.385267642E-3</v>
      </c>
      <c r="ZC24" s="26">
        <v>2.1056938700000001E-3</v>
      </c>
      <c r="ZD24" s="26">
        <v>2.0562011669999999E-3</v>
      </c>
      <c r="ZE24" s="26">
        <v>1.2180020630000001E-3</v>
      </c>
      <c r="ZF24" s="26">
        <v>1.9985361839999997E-3</v>
      </c>
      <c r="ZG24" s="26">
        <v>7.5938899169999997E-3</v>
      </c>
      <c r="ZH24" s="26">
        <v>2.5440308270000002E-3</v>
      </c>
      <c r="ZI24" s="26">
        <v>4.3316253950000001E-3</v>
      </c>
      <c r="ZJ24" s="26">
        <v>4.4429791930000002E-3</v>
      </c>
      <c r="ZK24" s="26">
        <v>2.0271484289999999E-3</v>
      </c>
      <c r="ZL24" s="26">
        <v>2.8506606239999998E-3</v>
      </c>
      <c r="ZM24" s="26">
        <v>2.6134548579999999E-3</v>
      </c>
      <c r="ZN24" s="26">
        <v>1.570150144E-3</v>
      </c>
      <c r="ZO24" s="26">
        <v>4.80168435E-3</v>
      </c>
      <c r="ZP24" s="26">
        <v>2.1930932280000001E-3</v>
      </c>
      <c r="ZQ24" s="26">
        <v>1.6740315700000002E-4</v>
      </c>
      <c r="ZR24" s="26">
        <v>1.3341069920000002E-3</v>
      </c>
      <c r="ZS24" s="26">
        <v>2.4370606889999999E-3</v>
      </c>
      <c r="ZT24" s="26">
        <v>2.7499412559999995E-3</v>
      </c>
      <c r="ZU24" s="26">
        <v>7.4322483370000006E-3</v>
      </c>
      <c r="ZV24" s="26">
        <v>1.7959736048E-2</v>
      </c>
      <c r="ZW24" s="26">
        <v>2.5911961620000003E-3</v>
      </c>
      <c r="ZX24" s="26">
        <v>4.5879458430000001E-3</v>
      </c>
      <c r="ZY24" s="26">
        <v>4.6203413090000001E-3</v>
      </c>
      <c r="ZZ24" s="26">
        <v>7.6691657939999998E-3</v>
      </c>
      <c r="AAA24" s="26">
        <v>3.1365045270000001E-3</v>
      </c>
      <c r="AAB24" s="26">
        <v>1.905626792E-3</v>
      </c>
      <c r="AAC24" s="26">
        <v>3.403056479E-3</v>
      </c>
      <c r="AAD24" s="26">
        <v>7.1348848000000011E-4</v>
      </c>
      <c r="AAE24" s="26">
        <v>1.058432491E-3</v>
      </c>
      <c r="AAF24" s="26">
        <v>1.783265603E-3</v>
      </c>
      <c r="AAG24" s="26">
        <v>4.0477014639999998E-3</v>
      </c>
      <c r="AAH24" s="26">
        <v>4.0606115869999994E-3</v>
      </c>
      <c r="AAI24" s="26">
        <v>1.7732554889999998E-3</v>
      </c>
      <c r="AAJ24" s="26">
        <v>3.9803926160000003E-3</v>
      </c>
      <c r="AAK24" s="26">
        <v>2.2861423769999999E-3</v>
      </c>
      <c r="AAL24" s="26">
        <v>1.4783041799999999E-3</v>
      </c>
      <c r="AAM24" s="26">
        <v>2.666957694E-3</v>
      </c>
      <c r="AAN24" s="26">
        <v>1.9999357070000002E-3</v>
      </c>
      <c r="AAO24" s="26">
        <v>2.4117117110000002E-3</v>
      </c>
      <c r="AAP24" s="26">
        <v>1.580048737E-3</v>
      </c>
      <c r="AAQ24" s="26">
        <v>2.8098145920000001E-3</v>
      </c>
      <c r="AAR24" s="26">
        <v>2.016230427E-3</v>
      </c>
      <c r="AAS24" s="26">
        <v>2.8263680449999999E-3</v>
      </c>
      <c r="AAT24" s="26">
        <v>2.1533275789999999E-3</v>
      </c>
      <c r="AAU24" s="26">
        <v>1.0647152288999999E-2</v>
      </c>
      <c r="AAV24" s="26">
        <v>2.0648992482E-2</v>
      </c>
      <c r="AAW24" s="26">
        <v>1.0173066759E-2</v>
      </c>
      <c r="AAX24" s="26">
        <v>2.9706120520000003E-3</v>
      </c>
      <c r="AAY24" s="26">
        <v>2.4657602369999999E-3</v>
      </c>
      <c r="AAZ24" s="26">
        <v>7.6451938450000003E-3</v>
      </c>
      <c r="ABA24" s="26">
        <v>4.4179923940000001E-3</v>
      </c>
      <c r="ABB24" s="26">
        <v>5.1428107939999997E-3</v>
      </c>
      <c r="ABC24" s="26">
        <v>2.764413508E-3</v>
      </c>
      <c r="ABD24" s="26">
        <v>7.5578160800000003E-4</v>
      </c>
      <c r="ABE24" s="26">
        <v>2.2895336660000002E-3</v>
      </c>
      <c r="ABF24" s="26">
        <v>2.2947685050000001E-3</v>
      </c>
      <c r="ABG24" s="26">
        <v>2.113260876E-3</v>
      </c>
      <c r="ABH24" s="26">
        <v>2.2594799169999998E-3</v>
      </c>
      <c r="ABI24" s="26">
        <v>9.1005792000000007E-5</v>
      </c>
      <c r="ABJ24" s="26">
        <v>2.113657025E-3</v>
      </c>
      <c r="ABK24" s="26">
        <v>2.0083140949999998E-3</v>
      </c>
      <c r="ABL24" s="26">
        <v>8.6129920999999997E-4</v>
      </c>
      <c r="ABM24" s="26">
        <v>2.0110173710000002E-3</v>
      </c>
      <c r="ABN24" s="26">
        <v>1.9822062179999998E-3</v>
      </c>
      <c r="ABO24" s="26">
        <v>3.9834459819999999E-3</v>
      </c>
      <c r="ABP24" s="26">
        <v>2.2133562859999998E-3</v>
      </c>
      <c r="ABQ24" s="26">
        <v>2.099221444E-3</v>
      </c>
      <c r="ABR24" s="26">
        <v>1.8520026610000001E-3</v>
      </c>
      <c r="ABS24" s="26">
        <v>2.1798427999999998E-3</v>
      </c>
      <c r="ABT24" s="26">
        <v>2.1782928400000002E-3</v>
      </c>
      <c r="ABU24" s="26">
        <v>2.122204857E-3</v>
      </c>
      <c r="ABV24" s="26">
        <v>2.8197318389999999E-3</v>
      </c>
      <c r="ABW24" s="26">
        <v>2.0248811090000001E-3</v>
      </c>
      <c r="ABX24" s="26">
        <v>1.5943059640000001E-3</v>
      </c>
      <c r="ABY24" s="27" t="s">
        <v>3</v>
      </c>
      <c r="ABZ24" s="26">
        <v>9.5196865369999994E-3</v>
      </c>
      <c r="ACA24" s="26">
        <v>1.164587415E-3</v>
      </c>
      <c r="ACB24" s="26">
        <v>2.0539805485999998E-2</v>
      </c>
      <c r="ACC24" s="26">
        <v>2.3269218480000001E-3</v>
      </c>
      <c r="ACD24" s="26">
        <v>2.1329251309999998E-3</v>
      </c>
      <c r="ACE24" s="26">
        <v>2.501899796E-3</v>
      </c>
      <c r="ACF24" s="26">
        <v>2.1234627779999999E-3</v>
      </c>
      <c r="ACG24" s="26">
        <v>2.0918466199999998E-3</v>
      </c>
      <c r="ACH24" s="26">
        <v>1.7256396430000002E-3</v>
      </c>
      <c r="ACI24" s="26">
        <v>1.69327499E-4</v>
      </c>
      <c r="ACJ24" s="26">
        <v>4.9214069880000001E-3</v>
      </c>
      <c r="ACK24" s="26">
        <v>2.3463723140000003E-3</v>
      </c>
      <c r="ACL24" s="26">
        <v>2.5571695470000002E-3</v>
      </c>
      <c r="ACM24" s="26" t="s">
        <v>3</v>
      </c>
      <c r="ACN24" s="26">
        <v>2.4005306320000003E-2</v>
      </c>
      <c r="ACO24" s="26">
        <v>2.1981008329999998E-3</v>
      </c>
      <c r="ACP24" s="26">
        <v>2.167766179E-2</v>
      </c>
      <c r="ACQ24" s="26">
        <v>1.663238988E-3</v>
      </c>
      <c r="ACR24" s="26">
        <v>2.0772792593000002E-2</v>
      </c>
      <c r="ACS24" s="26">
        <v>4.1112269470000001E-3</v>
      </c>
      <c r="ACT24" s="26">
        <v>9.6146538960000007E-3</v>
      </c>
      <c r="ACU24" s="26">
        <v>8.3701534139999992E-3</v>
      </c>
      <c r="ACV24" s="26">
        <v>2.3650227280000002E-3</v>
      </c>
      <c r="ACW24" s="26">
        <v>3.9049815819999999E-3</v>
      </c>
      <c r="ACX24" s="26">
        <v>4.7059784989999997E-3</v>
      </c>
      <c r="ACY24" s="26">
        <v>5.0300067680000005E-3</v>
      </c>
      <c r="ACZ24" s="26">
        <v>3.7163410870000003E-3</v>
      </c>
      <c r="ADA24" s="26">
        <v>2.6241834150000001E-3</v>
      </c>
      <c r="ADB24" s="26">
        <v>2.6363044740000002E-3</v>
      </c>
      <c r="ADC24" s="27" t="s">
        <v>3</v>
      </c>
      <c r="ADD24" s="26">
        <v>4.1608394780000002E-3</v>
      </c>
      <c r="ADE24" s="26">
        <v>2.10768244E-3</v>
      </c>
      <c r="ADF24" s="26">
        <v>2.1465223250000001E-3</v>
      </c>
      <c r="ADG24" s="26">
        <v>3.27588285E-3</v>
      </c>
      <c r="ADH24" s="26">
        <v>4.158628678E-3</v>
      </c>
      <c r="ADI24" s="26">
        <v>2.1061977339999999E-3</v>
      </c>
      <c r="ADJ24" s="26" t="s">
        <v>3</v>
      </c>
      <c r="ADK24" s="26">
        <v>2.3265802780000002E-3</v>
      </c>
      <c r="ADL24" s="26">
        <v>1.20621681E-3</v>
      </c>
      <c r="ADM24" s="26">
        <v>2.9827192520000003E-3</v>
      </c>
      <c r="ADN24" s="26">
        <v>2.0776422221000002E-2</v>
      </c>
      <c r="ADO24" s="26">
        <v>3.6610296149E-2</v>
      </c>
      <c r="ADP24" s="26">
        <v>8.9246644809999991E-3</v>
      </c>
      <c r="ADQ24" s="26">
        <v>2.5852345815999999E-2</v>
      </c>
      <c r="ADR24" s="26">
        <v>1.1971110829999999E-2</v>
      </c>
      <c r="ADS24" s="26">
        <v>1.2749351232E-2</v>
      </c>
      <c r="ADT24" s="26">
        <v>4.2613596700000001E-3</v>
      </c>
      <c r="ADU24" s="26">
        <v>1.0521169141999999E-2</v>
      </c>
      <c r="ADV24" s="26">
        <v>1.838557473E-2</v>
      </c>
      <c r="ADW24" s="26">
        <v>4.2932335029999998E-3</v>
      </c>
      <c r="ADX24" s="26">
        <v>1.1115301427999999E-2</v>
      </c>
      <c r="ADY24" s="26">
        <v>2.7709214776E-2</v>
      </c>
      <c r="ADZ24" s="26">
        <v>2.1083518629E-2</v>
      </c>
      <c r="AEA24" s="26">
        <v>2.0450001089999999E-2</v>
      </c>
      <c r="AEB24" s="26">
        <v>1.0830394897E-2</v>
      </c>
      <c r="AEC24" s="26">
        <v>1.0995845335000001E-2</v>
      </c>
      <c r="AED24" s="26">
        <v>1.8891020694000001E-2</v>
      </c>
      <c r="AEE24" s="26">
        <v>7.8638553770000001E-3</v>
      </c>
      <c r="AEF24" s="27" t="s">
        <v>3</v>
      </c>
      <c r="AEG24" s="27" t="s">
        <v>3</v>
      </c>
      <c r="AEH24" s="26">
        <v>9.5339052199999996E-3</v>
      </c>
      <c r="AEI24" s="26">
        <v>8.1189929340000008E-3</v>
      </c>
      <c r="AEJ24" s="26">
        <v>3.1355962389999995E-3</v>
      </c>
      <c r="AEK24" s="26">
        <v>2.0993407940000002E-3</v>
      </c>
      <c r="AEL24" s="26">
        <v>5.510443948E-3</v>
      </c>
      <c r="AEM24" s="26">
        <v>4.7603759600000004E-3</v>
      </c>
      <c r="AEN24" s="26">
        <v>4.268905511E-3</v>
      </c>
      <c r="AEO24" s="26">
        <v>4.2895660319999997E-3</v>
      </c>
      <c r="AEP24" s="26">
        <v>4.0795397390000002E-3</v>
      </c>
      <c r="AEQ24" s="26">
        <v>2.4447910660000001E-3</v>
      </c>
      <c r="AER24" s="26" t="s">
        <v>3</v>
      </c>
      <c r="AES24" s="26">
        <v>2.3558248030000001E-3</v>
      </c>
      <c r="AET24" s="26" t="s">
        <v>3</v>
      </c>
      <c r="AEU24" s="26" t="s">
        <v>3</v>
      </c>
      <c r="AEV24" s="26">
        <v>2.4522334750000001E-3</v>
      </c>
      <c r="AEW24" s="26">
        <v>3.4189569689999999E-3</v>
      </c>
      <c r="AEX24" s="26">
        <v>2.0387038730000002E-3</v>
      </c>
      <c r="AEY24" s="26">
        <v>1.0029072080999998E-2</v>
      </c>
      <c r="AEZ24" s="26">
        <v>9.5579792939999991E-3</v>
      </c>
      <c r="AFA24" s="26">
        <v>4.4649277440000001E-3</v>
      </c>
      <c r="AFB24" s="26">
        <v>4.8908156610000001E-3</v>
      </c>
      <c r="AFC24" s="26">
        <v>2.7707766830000003E-3</v>
      </c>
      <c r="AFD24" s="26">
        <v>2.1530217603000001E-2</v>
      </c>
      <c r="AFE24" s="26">
        <v>1.500112493E-2</v>
      </c>
      <c r="AFF24" s="26">
        <v>1.194724886E-3</v>
      </c>
      <c r="AFG24" s="26">
        <v>1.4058408950000001E-3</v>
      </c>
      <c r="AFH24" s="26">
        <v>1.9650484210000001E-3</v>
      </c>
      <c r="AFI24" s="26">
        <v>6.8833847280000008E-3</v>
      </c>
      <c r="AFJ24" s="26">
        <v>2.1500809009999998E-3</v>
      </c>
      <c r="AFK24" s="26">
        <v>2.1367831849999999E-3</v>
      </c>
      <c r="AFL24" s="26">
        <v>5.5208473420000001E-3</v>
      </c>
      <c r="AFM24" s="26">
        <v>5.9369458859999998E-3</v>
      </c>
      <c r="AFN24" s="26" t="s">
        <v>3</v>
      </c>
      <c r="AFO24" s="26">
        <v>1.9044212830000001E-3</v>
      </c>
      <c r="AFP24" s="26">
        <v>1.8732464909999998E-3</v>
      </c>
      <c r="AFQ24" s="26">
        <v>6.99272413E-4</v>
      </c>
      <c r="AFR24" s="26">
        <v>1.0351474580000001E-3</v>
      </c>
      <c r="AFS24" s="26">
        <v>1.5657779250000002E-3</v>
      </c>
      <c r="AFT24" s="26">
        <v>1.6482931510000002E-3</v>
      </c>
      <c r="AFU24" s="26">
        <v>1.9555524655E-2</v>
      </c>
      <c r="AFV24" s="26">
        <v>1.8155824139E-2</v>
      </c>
      <c r="AFW24" s="26">
        <v>2.1544454749999999E-3</v>
      </c>
      <c r="AFX24" s="26">
        <v>2.6917498799999996E-4</v>
      </c>
      <c r="AFY24" s="26">
        <v>1.98218699E-4</v>
      </c>
      <c r="AFZ24" s="26">
        <v>2.1619205960000001E-3</v>
      </c>
      <c r="AGA24" s="26">
        <v>1.73977838E-3</v>
      </c>
      <c r="AGB24" s="26">
        <v>1.2343318359999999E-3</v>
      </c>
      <c r="AGC24" s="26">
        <v>1.875269352E-3</v>
      </c>
      <c r="AGD24" s="26">
        <v>2.110673314E-3</v>
      </c>
      <c r="AGE24" s="26">
        <v>6.1802868879999992E-3</v>
      </c>
      <c r="AGF24" s="26">
        <v>2.4890983890000001E-3</v>
      </c>
      <c r="AGG24" s="26">
        <v>5.7186714350000003E-3</v>
      </c>
      <c r="AGH24" s="26">
        <v>8.2521629520000001E-3</v>
      </c>
      <c r="AGI24" s="27" t="s">
        <v>3</v>
      </c>
      <c r="AGJ24" s="26">
        <v>1.2006216250999999E-2</v>
      </c>
      <c r="AGK24" s="26">
        <v>6.8736671689999997E-3</v>
      </c>
      <c r="AGL24" s="26">
        <v>4.8089625260000005E-3</v>
      </c>
      <c r="AGM24" s="26">
        <v>1.7823245960000001E-3</v>
      </c>
      <c r="AGN24" s="26">
        <v>2.824877738E-3</v>
      </c>
      <c r="AGO24" s="26">
        <v>-8.3732772799999992E-4</v>
      </c>
      <c r="AGP24" s="26">
        <v>6.562216985E-3</v>
      </c>
      <c r="AGQ24" s="26">
        <v>6.1401980710000005E-3</v>
      </c>
      <c r="AGR24" s="26">
        <v>6.5335661789999999E-3</v>
      </c>
      <c r="AGS24" s="26">
        <v>8.8967764869999997E-3</v>
      </c>
      <c r="AGT24" s="26">
        <v>3.8746469979999997E-3</v>
      </c>
      <c r="AGU24" s="26">
        <v>6.3715708429999997E-3</v>
      </c>
      <c r="AGV24" s="26">
        <v>1.3325579538000001E-2</v>
      </c>
      <c r="AGW24" s="26">
        <v>1.4221229691999999E-2</v>
      </c>
      <c r="AGX24" s="26">
        <v>7.2396725629999999E-3</v>
      </c>
      <c r="AGY24" s="26">
        <v>2.1549065470000003E-3</v>
      </c>
      <c r="AGZ24" s="26">
        <v>2.0113878317000001E-2</v>
      </c>
      <c r="AHA24" s="26">
        <v>4.3731475529999999E-3</v>
      </c>
      <c r="AHB24" s="26" t="s">
        <v>3</v>
      </c>
      <c r="AHC24" s="26">
        <v>1.7016817389999999E-3</v>
      </c>
      <c r="AHD24" s="26">
        <v>1.9221009620000002E-3</v>
      </c>
      <c r="AHE24" s="26">
        <v>-2.1390559237999998E-2</v>
      </c>
      <c r="AHF24" s="26">
        <v>1.1032966662000002E-2</v>
      </c>
      <c r="AHG24" s="26">
        <v>1.9244370080999999E-2</v>
      </c>
      <c r="AHH24" s="26">
        <v>2.8160080787E-2</v>
      </c>
      <c r="AHI24" s="26">
        <v>1.9837883630000001E-3</v>
      </c>
      <c r="AHJ24" s="26" t="s">
        <v>3</v>
      </c>
      <c r="AHK24" s="26">
        <v>3.8999158859999998E-3</v>
      </c>
      <c r="AHL24" s="26">
        <v>5.1362892550000008E-3</v>
      </c>
      <c r="AHM24" s="26">
        <v>1.4858045025999999E-2</v>
      </c>
      <c r="AHN24" s="26">
        <v>8.3029884449999994E-3</v>
      </c>
      <c r="AHO24" s="26">
        <v>8.7712158270000003E-3</v>
      </c>
      <c r="AHP24" s="26">
        <v>2.8561128583999999E-2</v>
      </c>
      <c r="AHQ24" s="26">
        <v>1.0749417416999999E-2</v>
      </c>
      <c r="AHR24" s="26">
        <v>3.8849626599999997E-4</v>
      </c>
      <c r="AHS24" s="26">
        <v>6.8059252750000002E-3</v>
      </c>
      <c r="AHT24" s="26" t="s">
        <v>3</v>
      </c>
      <c r="AHU24" s="26">
        <v>3.9024221960000001E-3</v>
      </c>
      <c r="AHV24" s="26">
        <v>1.9387274430000001E-3</v>
      </c>
      <c r="AHW24" s="26">
        <v>3.5839449000000005E-4</v>
      </c>
      <c r="AHX24" s="26">
        <v>3.5631184749999999E-3</v>
      </c>
      <c r="AHY24" s="26">
        <v>1.0407079908000001E-2</v>
      </c>
      <c r="AHZ24" s="26">
        <v>-6.4998217799999995E-4</v>
      </c>
      <c r="AIA24" s="26">
        <v>2.2961766989999998E-3</v>
      </c>
      <c r="AIB24" s="26">
        <v>8.9292249700000006E-4</v>
      </c>
      <c r="AIC24" s="26">
        <v>1.0442702044000001E-2</v>
      </c>
      <c r="AID24" s="26">
        <v>1.0114915933999999E-2</v>
      </c>
      <c r="AIE24" s="26">
        <v>1.895340945E-3</v>
      </c>
      <c r="AIF24" s="26">
        <v>1.9949926330000002E-3</v>
      </c>
      <c r="AIG24" s="26">
        <v>2.0092777990000001E-3</v>
      </c>
      <c r="AIH24" s="26">
        <v>7.2259101270000002E-3</v>
      </c>
      <c r="AII24" s="26">
        <v>3.6495031630000003E-3</v>
      </c>
      <c r="AIJ24" s="26">
        <v>2.4020305637999999E-2</v>
      </c>
      <c r="AIK24" s="26">
        <v>3.4479079280000003E-3</v>
      </c>
      <c r="AIL24" s="26">
        <v>2.4757494429999997E-3</v>
      </c>
      <c r="AIM24" s="26">
        <v>5.9047142739999999E-3</v>
      </c>
      <c r="AIN24" s="26" t="s">
        <v>3</v>
      </c>
      <c r="AIO24" s="26">
        <v>1.916000543E-3</v>
      </c>
      <c r="AIP24" s="26">
        <v>7.6678825039999997E-3</v>
      </c>
      <c r="AIQ24" s="26">
        <v>1.1331334843E-2</v>
      </c>
      <c r="AIR24" s="26">
        <v>9.5318307269999999E-3</v>
      </c>
      <c r="AIS24" s="26">
        <v>1.9422419909999999E-3</v>
      </c>
      <c r="AIT24" s="26">
        <v>3.5857945640000001E-3</v>
      </c>
      <c r="AIU24" s="26">
        <v>5.8561902130000003E-3</v>
      </c>
      <c r="AIV24" s="26">
        <v>2.1576185060000002E-3</v>
      </c>
      <c r="AIW24" s="26">
        <v>2.1127637099999999E-3</v>
      </c>
      <c r="AIX24" s="26">
        <v>2.1014545719999999E-3</v>
      </c>
      <c r="AIY24" s="26">
        <v>2.1069258969999998E-3</v>
      </c>
      <c r="AIZ24" s="26">
        <v>2.0977464909999999E-3</v>
      </c>
      <c r="AJA24" s="26">
        <v>2.408628289E-3</v>
      </c>
      <c r="AJB24" s="26">
        <v>3.93196454E-3</v>
      </c>
      <c r="AJC24" s="26">
        <v>2.7941852650000001E-3</v>
      </c>
      <c r="AJD24" s="26">
        <v>8.7977045000000003E-4</v>
      </c>
      <c r="AJE24" s="26">
        <v>3.7465010040000002E-3</v>
      </c>
      <c r="AJF24" s="26">
        <v>2.5655936510000001E-3</v>
      </c>
      <c r="AJG24" s="26">
        <v>1.2368518295999999E-2</v>
      </c>
      <c r="AJH24" s="26">
        <v>1.2350360026E-2</v>
      </c>
      <c r="AJI24" s="26">
        <v>1.2375108502E-2</v>
      </c>
      <c r="AJJ24" s="26">
        <v>1.2354994427999999E-2</v>
      </c>
      <c r="AJK24" s="26">
        <v>1.2355881338E-2</v>
      </c>
      <c r="AJL24" s="26">
        <v>2.8709681964999997E-2</v>
      </c>
      <c r="AJM24" s="26">
        <v>2.8717359205000001E-2</v>
      </c>
      <c r="AJN24" s="26">
        <v>6.6306576339999999E-3</v>
      </c>
      <c r="AJO24" s="26">
        <v>1.4455174779999999E-3</v>
      </c>
      <c r="AJP24" s="26">
        <v>2.4275263010000003E-3</v>
      </c>
      <c r="AJQ24" s="26">
        <v>7.4961084940000002E-3</v>
      </c>
      <c r="AJR24" s="26">
        <v>1.1752762209000001E-2</v>
      </c>
      <c r="AJS24" s="26">
        <v>1.0986172254999999E-2</v>
      </c>
      <c r="AJT24" s="26">
        <v>2.8272420909E-2</v>
      </c>
      <c r="AJU24" s="26">
        <v>2.0251953055999999E-2</v>
      </c>
      <c r="AJV24" s="26">
        <v>8.9234193390000001E-3</v>
      </c>
      <c r="AJW24" s="26">
        <v>1.2631107575E-2</v>
      </c>
      <c r="AJX24" s="26">
        <v>2.592131034E-3</v>
      </c>
      <c r="AJY24" s="26">
        <v>1.0168673738000001E-2</v>
      </c>
      <c r="AJZ24" s="26">
        <v>7.6750629150000001E-3</v>
      </c>
      <c r="AKA24" s="26">
        <v>2.8357406639999997E-3</v>
      </c>
      <c r="AKB24" s="26">
        <v>2.1575886199999999E-3</v>
      </c>
      <c r="AKC24" s="26">
        <v>9.0892846320000005E-3</v>
      </c>
      <c r="AKD24" s="26">
        <v>2.0487035199999999E-3</v>
      </c>
      <c r="AKE24" s="26">
        <v>1.9862568929999999E-3</v>
      </c>
      <c r="AKF24" s="26">
        <v>1.8934131360000001E-3</v>
      </c>
      <c r="AKG24" s="26">
        <v>2.2806815189999998E-3</v>
      </c>
      <c r="AKH24" s="26">
        <v>2.264285856E-3</v>
      </c>
      <c r="AKI24" s="26">
        <v>1.9300196269999999E-3</v>
      </c>
      <c r="AKJ24" s="26">
        <v>2.02200757E-3</v>
      </c>
      <c r="AKK24" s="26">
        <v>2.9184138329999996E-3</v>
      </c>
      <c r="AKL24" s="26">
        <v>4.5190924419999997E-3</v>
      </c>
      <c r="AKM24" s="26">
        <v>2.1724790150000001E-3</v>
      </c>
      <c r="AKN24" s="26">
        <v>1.8060563469999998E-3</v>
      </c>
      <c r="AKO24" s="26">
        <v>2.0579339469999998E-3</v>
      </c>
      <c r="AKP24" s="26">
        <v>1.6502187199999999E-3</v>
      </c>
      <c r="AKQ24" s="26">
        <v>2.350070035E-3</v>
      </c>
      <c r="AKR24" s="26">
        <v>1.0534439489999999E-3</v>
      </c>
      <c r="AKS24" s="26">
        <v>2.442068092E-3</v>
      </c>
      <c r="AKT24" s="26">
        <v>2.2338968320000001E-3</v>
      </c>
      <c r="AKU24" s="26">
        <v>4.085469645E-3</v>
      </c>
      <c r="AKV24" s="26">
        <v>1.615595639E-2</v>
      </c>
      <c r="AKW24" s="26">
        <v>1.9618816959999998E-3</v>
      </c>
      <c r="AKX24" s="26">
        <v>2.1621969360000001E-3</v>
      </c>
      <c r="AKY24" s="26">
        <v>2.2795196549999998E-3</v>
      </c>
      <c r="AKZ24" s="26">
        <v>1.6931313130000001E-3</v>
      </c>
      <c r="ALA24" s="26">
        <v>2.0690900700000001E-3</v>
      </c>
      <c r="ALB24" s="26">
        <v>2.1520639029999999E-3</v>
      </c>
      <c r="ALC24" s="26">
        <v>2.5665303257000002E-2</v>
      </c>
      <c r="ALD24" s="27" t="s">
        <v>3</v>
      </c>
      <c r="ALE24" s="26">
        <v>1.855173848E-3</v>
      </c>
      <c r="ALF24" s="26">
        <v>1.9808526539999999E-3</v>
      </c>
      <c r="ALG24" s="26">
        <v>3.9922958970000002E-3</v>
      </c>
      <c r="ALH24" s="26">
        <v>5.7617403430000004E-3</v>
      </c>
      <c r="ALI24" s="26">
        <v>5.4459626900000007E-4</v>
      </c>
      <c r="ALJ24" s="26">
        <v>3.5086426419999998E-3</v>
      </c>
      <c r="ALK24" s="26">
        <v>2.927941073E-3</v>
      </c>
      <c r="ALL24" s="26">
        <v>1.1538187027E-2</v>
      </c>
      <c r="ALM24" s="26">
        <v>2.006464411E-3</v>
      </c>
      <c r="ALN24" s="26" t="s">
        <v>3</v>
      </c>
      <c r="ALO24" s="26">
        <v>2.6960246340000001E-3</v>
      </c>
      <c r="ALP24" s="26">
        <v>3.7240930329999998E-3</v>
      </c>
      <c r="ALQ24" s="26">
        <v>1.362337358E-3</v>
      </c>
      <c r="ALR24" s="26">
        <v>9.9552554060000006E-3</v>
      </c>
      <c r="ALS24" s="26">
        <v>2.2881452760000003E-3</v>
      </c>
      <c r="ALT24" s="26">
        <v>2.0751243380000002E-3</v>
      </c>
      <c r="ALU24" s="26">
        <v>2.9739018830000001E-3</v>
      </c>
      <c r="ALV24" s="26">
        <v>1.7623925500000002E-3</v>
      </c>
      <c r="ALW24" s="26">
        <v>1.7932032289999999E-3</v>
      </c>
      <c r="ALX24" s="26">
        <v>1.940780172E-3</v>
      </c>
      <c r="ALY24" s="26">
        <v>3.2167435490000002E-3</v>
      </c>
      <c r="ALZ24" s="26">
        <v>1.831967566E-3</v>
      </c>
      <c r="AMA24" s="26">
        <v>9.1443401600000004E-4</v>
      </c>
      <c r="AMB24" s="26">
        <v>1.0808796560000001E-3</v>
      </c>
      <c r="AMC24" s="26">
        <v>2.0364368809999999E-3</v>
      </c>
      <c r="AMD24" s="26">
        <v>2.0401056210000001E-3</v>
      </c>
      <c r="AME24" s="26">
        <v>2.1318195799999999E-3</v>
      </c>
      <c r="AMF24" s="26">
        <v>1.8199157509999999E-3</v>
      </c>
      <c r="AMG24" s="26">
        <v>2.1235147970000002E-3</v>
      </c>
      <c r="AMH24" s="26">
        <v>1.766841036E-3</v>
      </c>
      <c r="AMI24" s="26">
        <v>2.424801182E-3</v>
      </c>
      <c r="AMJ24" s="26">
        <v>3.8339236739999998E-3</v>
      </c>
      <c r="AMK24" s="26">
        <v>2.3945041900000001E-3</v>
      </c>
      <c r="AML24" s="26">
        <v>2.7419303739999999E-3</v>
      </c>
      <c r="AMM24" s="26">
        <v>1.5020623221E-2</v>
      </c>
      <c r="AMN24" s="26">
        <v>2.151833249E-3</v>
      </c>
      <c r="AMO24" s="26">
        <v>2.2867953199999999E-4</v>
      </c>
      <c r="AMP24" s="26">
        <v>1.288174771E-3</v>
      </c>
      <c r="AMQ24" s="26">
        <v>2.148443623E-3</v>
      </c>
      <c r="AMR24" s="26">
        <v>6.9721291140000001E-3</v>
      </c>
      <c r="AMS24" s="26">
        <v>2.7745209360000001E-3</v>
      </c>
      <c r="AMT24" s="26">
        <v>2.084771228E-3</v>
      </c>
      <c r="AMU24" s="26">
        <v>2.0338723021999999E-2</v>
      </c>
      <c r="AMV24" s="26">
        <v>2.05694688E-3</v>
      </c>
      <c r="AMW24" s="26">
        <v>3.002681347E-3</v>
      </c>
      <c r="AMX24" s="26">
        <v>4.3422386810000003E-3</v>
      </c>
      <c r="AMY24" s="26">
        <v>1.921525937E-3</v>
      </c>
      <c r="AMZ24" s="26">
        <v>1.0724315376E-2</v>
      </c>
      <c r="ANA24" s="26">
        <v>2.13380107E-3</v>
      </c>
      <c r="ANB24" s="26">
        <v>3.0612616050000002E-3</v>
      </c>
      <c r="ANC24" s="26">
        <v>2.6997760520000003E-3</v>
      </c>
      <c r="AND24" s="26">
        <v>2.6904129100000004E-3</v>
      </c>
      <c r="ANE24" s="26">
        <v>6.6994639730000001E-3</v>
      </c>
      <c r="ANF24" s="26">
        <v>2.1315289199999999E-3</v>
      </c>
      <c r="ANG24" s="26">
        <v>2.1382300719999998E-3</v>
      </c>
      <c r="ANH24" s="26">
        <v>4.1700665099999997E-3</v>
      </c>
      <c r="ANI24" s="26">
        <v>2.6995546669999998E-3</v>
      </c>
      <c r="ANJ24" s="26">
        <v>2.6807498450000002E-3</v>
      </c>
      <c r="ANK24" s="26">
        <v>2.0965263639999999E-3</v>
      </c>
      <c r="ANL24" s="26">
        <v>2.1569436400000002E-3</v>
      </c>
      <c r="ANM24" s="26">
        <v>2.1430275320000001E-3</v>
      </c>
      <c r="ANN24" s="26">
        <v>1.8490832489999999E-3</v>
      </c>
      <c r="ANO24" s="26">
        <v>5.4866208399999999E-4</v>
      </c>
      <c r="ANP24" s="26">
        <v>2.1062513469999999E-3</v>
      </c>
      <c r="ANQ24" s="26">
        <v>2.0249920059E-2</v>
      </c>
      <c r="ANR24" s="26">
        <v>4.080944104E-3</v>
      </c>
      <c r="ANS24" s="26">
        <v>6.1927377120000009E-3</v>
      </c>
      <c r="ANT24" s="26" t="s">
        <v>3</v>
      </c>
      <c r="ANU24" s="26">
        <v>1.9631052669999999E-3</v>
      </c>
      <c r="ANV24" s="26">
        <v>2.434393755E-3</v>
      </c>
      <c r="ANW24" s="26">
        <v>1.0532881883E-2</v>
      </c>
      <c r="ANX24" s="26">
        <v>2.0651996259999999E-3</v>
      </c>
      <c r="ANY24" s="26">
        <v>1.9738796021E-2</v>
      </c>
      <c r="ANZ24" s="26">
        <v>2.2756460740000002E-3</v>
      </c>
      <c r="AOA24" s="26">
        <v>1.1138447079999999E-3</v>
      </c>
      <c r="AOB24" s="26">
        <v>2.1815208580000002E-3</v>
      </c>
      <c r="AOC24" s="26">
        <v>4.5052418800000001E-4</v>
      </c>
      <c r="AOD24" s="26">
        <v>2.150285439E-3</v>
      </c>
      <c r="AOE24" s="26">
        <v>1.9721470379999999E-3</v>
      </c>
      <c r="AOF24" s="26">
        <v>1.4600859699999999E-4</v>
      </c>
      <c r="AOG24" s="26">
        <v>2.2652117009999998E-3</v>
      </c>
      <c r="AOH24" s="26">
        <v>7.2451584209999994E-3</v>
      </c>
      <c r="AOI24" s="26">
        <v>3.7331378310000002E-3</v>
      </c>
      <c r="AOJ24" s="26">
        <v>2.3350564369999998E-3</v>
      </c>
      <c r="AOK24" s="26">
        <v>2.215608326E-3</v>
      </c>
      <c r="AOL24" s="26">
        <v>2.1837718610000002E-3</v>
      </c>
      <c r="AOM24" s="26">
        <v>2.0931261630000001E-3</v>
      </c>
      <c r="AON24" s="26">
        <v>2.5186422190000002E-3</v>
      </c>
      <c r="AOO24" s="26">
        <v>2.1516032369999997E-3</v>
      </c>
      <c r="AOP24" s="26">
        <v>1.8533209159999999E-3</v>
      </c>
      <c r="AOQ24" s="26">
        <v>2.0824893259999999E-3</v>
      </c>
      <c r="AOR24" s="26">
        <v>2.4434959349999997E-3</v>
      </c>
      <c r="AOS24" s="26">
        <v>1.0269108060000001E-3</v>
      </c>
      <c r="AOT24" s="26">
        <v>1.4916966E-3</v>
      </c>
      <c r="AOU24" s="26">
        <v>1.8422158820000001E-3</v>
      </c>
      <c r="AOV24" s="26">
        <v>3.6906307619999999E-3</v>
      </c>
      <c r="AOW24" s="26">
        <v>8.6650756699999999E-4</v>
      </c>
      <c r="AOX24" s="26">
        <v>2.0087319810000001E-3</v>
      </c>
      <c r="AOY24" s="26">
        <v>3.169855122E-3</v>
      </c>
      <c r="AOZ24" s="26">
        <v>2.1545584719999998E-3</v>
      </c>
      <c r="APA24" s="26">
        <v>2.4669673020000001E-3</v>
      </c>
      <c r="APB24" s="26">
        <v>2.6219533520000001E-3</v>
      </c>
      <c r="APC24" s="26">
        <v>2.3968847774000001E-2</v>
      </c>
      <c r="APD24" s="26">
        <v>2.0406068649999999E-3</v>
      </c>
      <c r="APE24" s="26">
        <v>2.0335735369999999E-3</v>
      </c>
      <c r="APF24" s="26">
        <v>2.643098748E-3</v>
      </c>
      <c r="APG24" s="26">
        <v>2.056185075E-3</v>
      </c>
      <c r="APH24" s="26">
        <v>1.44255761E-4</v>
      </c>
      <c r="API24" s="26">
        <v>2.470166156E-3</v>
      </c>
      <c r="APJ24" s="26" t="s">
        <v>3</v>
      </c>
      <c r="APK24" s="26">
        <v>2.0408981959999998E-3</v>
      </c>
      <c r="APL24" s="26">
        <v>3.8297065540000004E-3</v>
      </c>
      <c r="APM24" s="26">
        <v>5.2839817600000005E-3</v>
      </c>
      <c r="APN24" s="26">
        <v>1.3716665034E-2</v>
      </c>
      <c r="APO24" s="26">
        <v>1.950526417E-3</v>
      </c>
      <c r="APP24" s="26">
        <v>8.6764287789999998E-3</v>
      </c>
      <c r="APQ24" s="26">
        <v>7.7293185060000004E-3</v>
      </c>
      <c r="APR24" s="26">
        <v>8.1533369810000006E-3</v>
      </c>
      <c r="APS24" s="27" t="s">
        <v>3</v>
      </c>
      <c r="APT24" s="26">
        <v>1.2944959759999999E-3</v>
      </c>
      <c r="APU24" s="27" t="s">
        <v>3</v>
      </c>
      <c r="APV24" s="26">
        <v>8.1338417180000008E-3</v>
      </c>
      <c r="APW24" s="26">
        <v>9.6975567210000006E-3</v>
      </c>
      <c r="APX24" s="26">
        <v>5.077282606E-3</v>
      </c>
      <c r="APY24" s="26">
        <v>7.8210453990000001E-3</v>
      </c>
      <c r="APZ24" s="26">
        <v>4.9034718210000001E-3</v>
      </c>
      <c r="AQA24" s="26">
        <v>4.3507876610000005E-3</v>
      </c>
      <c r="AQB24" s="26">
        <v>3.0167861689999998E-3</v>
      </c>
      <c r="AQC24" s="26">
        <v>2.107815508E-3</v>
      </c>
      <c r="AQD24" s="26">
        <v>5.9736941560000001E-3</v>
      </c>
      <c r="AQE24" s="26">
        <v>1.887264814E-3</v>
      </c>
      <c r="AQF24" s="26">
        <v>-1.7479461100000001E-4</v>
      </c>
      <c r="AQG24" s="26">
        <v>1.9639815440000001E-3</v>
      </c>
      <c r="AQH24" s="26">
        <v>-1.8307247179999999E-3</v>
      </c>
      <c r="AQI24" s="26">
        <v>5.898950432E-3</v>
      </c>
      <c r="AQJ24" s="26">
        <v>2.0642883569999999E-3</v>
      </c>
      <c r="AQK24" s="26">
        <v>2.356772341E-3</v>
      </c>
      <c r="AQL24" s="26">
        <v>2.0732765859999999E-2</v>
      </c>
      <c r="AQM24" s="26">
        <v>-1.0510920370000001E-3</v>
      </c>
      <c r="AQN24" s="26">
        <v>2.1893717739999998E-3</v>
      </c>
      <c r="AQO24" s="26">
        <v>1.6264861575000001E-2</v>
      </c>
      <c r="AQP24" s="26">
        <v>2.6464097409999998E-3</v>
      </c>
      <c r="AQQ24" s="26">
        <v>8.8230836170000004E-3</v>
      </c>
      <c r="AQR24" s="26">
        <v>9.5476655109999996E-3</v>
      </c>
      <c r="AQS24" s="26">
        <v>4.7095965360000004E-3</v>
      </c>
      <c r="AQT24" s="26">
        <v>9.1757461839999995E-3</v>
      </c>
      <c r="AQU24" s="26">
        <v>3.2703078640000001E-3</v>
      </c>
      <c r="AQV24" s="26">
        <v>2.4421783459E-2</v>
      </c>
      <c r="AQW24" s="26">
        <v>6.5683481009999999E-3</v>
      </c>
      <c r="AQX24" s="26">
        <v>6.8523212130000002E-3</v>
      </c>
      <c r="AQY24" s="26">
        <v>7.2141264719999994E-3</v>
      </c>
      <c r="AQZ24" s="26">
        <v>1.7629244469999999E-3</v>
      </c>
      <c r="ARA24" s="26">
        <v>3.9186319509999998E-3</v>
      </c>
      <c r="ARB24" s="26">
        <v>1.2950652646E-2</v>
      </c>
      <c r="ARC24" s="26">
        <v>1.2610540289000001E-2</v>
      </c>
      <c r="ARD24" s="26">
        <v>1.1175536047000001E-2</v>
      </c>
      <c r="ARE24" s="26">
        <v>1.0793200988000001E-2</v>
      </c>
      <c r="ARF24" s="26">
        <v>2.2103765989999998E-3</v>
      </c>
      <c r="ARG24" s="26">
        <v>1.1607077649E-2</v>
      </c>
      <c r="ARH24" s="26">
        <v>2.2990210450000003E-3</v>
      </c>
      <c r="ARI24" s="26">
        <v>2.0458993199999999E-3</v>
      </c>
      <c r="ARJ24" s="26">
        <v>-9.8949823600000004E-4</v>
      </c>
      <c r="ARK24" s="26">
        <v>1.885789524E-3</v>
      </c>
      <c r="ARL24" s="26">
        <v>2.5630405690000003E-3</v>
      </c>
      <c r="ARM24" s="26">
        <v>2.376617474E-3</v>
      </c>
      <c r="ARN24" s="26">
        <v>1.3137663696E-2</v>
      </c>
      <c r="ARO24" s="26">
        <v>9.9663767750000007E-3</v>
      </c>
      <c r="ARP24" s="27" t="s">
        <v>3</v>
      </c>
      <c r="ARQ24" s="26">
        <v>2.1869919993E-2</v>
      </c>
      <c r="ARR24" s="26">
        <v>2.1643251770000001E-3</v>
      </c>
      <c r="ARS24" s="27" t="s">
        <v>3</v>
      </c>
      <c r="ART24" s="26">
        <v>1.7311051792000001E-2</v>
      </c>
      <c r="ARU24" s="26">
        <v>-8.0418250799999989E-4</v>
      </c>
      <c r="ARV24" s="26">
        <v>1.24033771E-3</v>
      </c>
      <c r="ARW24" s="26">
        <v>1.8439009279999999E-3</v>
      </c>
      <c r="ARX24" s="26">
        <v>1.6595905330999999E-2</v>
      </c>
      <c r="ARY24" s="26" t="s">
        <v>3</v>
      </c>
      <c r="ARZ24" s="26">
        <v>1.0612029609E-2</v>
      </c>
      <c r="ASA24" s="26">
        <v>2.0514889341E-2</v>
      </c>
      <c r="ASB24" s="26">
        <v>2.5107682819999998E-3</v>
      </c>
      <c r="ASC24" s="26">
        <v>1.0121923971000001E-2</v>
      </c>
      <c r="ASD24" s="26">
        <v>1.1020741524E-2</v>
      </c>
      <c r="ASE24" s="26">
        <v>2.0919379395000003E-2</v>
      </c>
      <c r="ASF24" s="26">
        <v>2.848892864E-3</v>
      </c>
      <c r="ASG24" s="26">
        <v>2.637784164E-3</v>
      </c>
      <c r="ASH24" s="26">
        <v>1.1057839450999999E-2</v>
      </c>
      <c r="ASI24" s="27" t="s">
        <v>3</v>
      </c>
      <c r="ASJ24" s="26">
        <v>2.4960117500000003E-3</v>
      </c>
      <c r="ASK24" s="27" t="s">
        <v>3</v>
      </c>
      <c r="ASL24" s="27" t="s">
        <v>3</v>
      </c>
      <c r="ASM24" s="26">
        <v>1.6067178995E-2</v>
      </c>
      <c r="ASN24" s="26">
        <v>2.5033851569999997E-3</v>
      </c>
      <c r="ASO24" s="26">
        <v>1.275059767E-3</v>
      </c>
      <c r="ASP24" s="26">
        <v>2.6441856970000001E-3</v>
      </c>
      <c r="ASQ24" s="26">
        <v>2.6510347350000001E-3</v>
      </c>
      <c r="ASR24" s="26">
        <v>9.7220105560000009E-3</v>
      </c>
      <c r="ASS24" s="26">
        <v>2.469696421E-3</v>
      </c>
      <c r="AST24" s="26">
        <v>2.670520105E-3</v>
      </c>
      <c r="ASU24" s="26">
        <v>2.6746470979999997E-3</v>
      </c>
      <c r="ASV24" s="26">
        <v>1.9570266229999998E-3</v>
      </c>
      <c r="ASW24" s="26">
        <v>2.6350462689999996E-3</v>
      </c>
      <c r="ASX24" s="26">
        <v>2.114222164E-3</v>
      </c>
      <c r="ASY24" s="26">
        <v>1.71907691E-3</v>
      </c>
      <c r="ASZ24" s="26">
        <v>1.0266311949999999E-3</v>
      </c>
      <c r="ATA24" s="27" t="s">
        <v>3</v>
      </c>
      <c r="ATB24" s="26">
        <v>1.6594002248999998E-2</v>
      </c>
      <c r="ATC24" s="26">
        <v>6.5115450340000004E-3</v>
      </c>
      <c r="ATD24" s="26">
        <v>2.061151916E-3</v>
      </c>
      <c r="ATE24" s="26">
        <v>2.0319477689999997E-2</v>
      </c>
      <c r="ATF24" s="26">
        <v>1.3542255575999999E-2</v>
      </c>
      <c r="ATG24" s="26" t="s">
        <v>3</v>
      </c>
      <c r="ATH24" s="26">
        <v>1.0575494661000001E-2</v>
      </c>
      <c r="ATI24" s="26">
        <v>7.3046013600000003E-3</v>
      </c>
      <c r="ATJ24" s="26">
        <v>9.851109018000001E-3</v>
      </c>
      <c r="ATK24" s="26">
        <v>3.7240438259999995E-3</v>
      </c>
      <c r="ATL24" s="26">
        <v>2.1796875839999999E-3</v>
      </c>
      <c r="ATM24" s="26">
        <v>2.2259630569999998E-3</v>
      </c>
      <c r="ATN24" s="26">
        <v>2.0891151039999999E-3</v>
      </c>
      <c r="ATO24" s="26">
        <v>2.0546745830000001E-3</v>
      </c>
      <c r="ATP24" s="26" t="s">
        <v>3</v>
      </c>
      <c r="ATQ24" s="26" t="s">
        <v>3</v>
      </c>
      <c r="ATR24" s="26" t="s">
        <v>3</v>
      </c>
      <c r="ATS24" s="26">
        <v>8.1784274880000001E-3</v>
      </c>
      <c r="ATT24" s="26">
        <v>5.7582702640000009E-3</v>
      </c>
      <c r="ATU24" s="26">
        <v>2.1952679799999999E-3</v>
      </c>
      <c r="ATV24" s="26">
        <v>-2.6335402610000004E-3</v>
      </c>
      <c r="ATW24" s="26">
        <v>-2.6633241039999999E-3</v>
      </c>
      <c r="ATX24" s="26">
        <v>1.5045438552999999E-2</v>
      </c>
      <c r="ATY24" s="26">
        <v>1.3149430727E-2</v>
      </c>
      <c r="ATZ24" s="26">
        <v>1.3875698001000001E-2</v>
      </c>
      <c r="AUA24" s="26">
        <v>2.406591883E-3</v>
      </c>
      <c r="AUB24" s="26">
        <v>8.3645268270000003E-3</v>
      </c>
      <c r="AUC24" s="26">
        <v>1.0451276889000001E-2</v>
      </c>
      <c r="AUD24" s="26">
        <v>2.977218054E-3</v>
      </c>
      <c r="AUE24" s="26">
        <v>2.0464627209999999E-3</v>
      </c>
      <c r="AUF24" s="26">
        <v>2.0758044445000002E-2</v>
      </c>
      <c r="AUG24" s="26">
        <v>2.0648264960000003E-3</v>
      </c>
      <c r="AUH24" s="26">
        <v>9.7318079561000012E-2</v>
      </c>
      <c r="AUI24" s="26">
        <v>4.4029501070000001E-3</v>
      </c>
      <c r="AUJ24" s="26">
        <v>6.0151703199999998E-3</v>
      </c>
      <c r="AUK24" s="26">
        <v>6.9671576570000003E-3</v>
      </c>
      <c r="AUL24" s="26">
        <v>3.162225729E-3</v>
      </c>
      <c r="AUM24" s="26">
        <v>7.0817908189999999E-3</v>
      </c>
      <c r="AUN24" s="26">
        <v>2.0674649680000002E-3</v>
      </c>
      <c r="AUO24" s="26">
        <v>-2.1730224598E-2</v>
      </c>
      <c r="AUP24" s="26" t="s">
        <v>3</v>
      </c>
      <c r="AUQ24" s="26" t="s">
        <v>3</v>
      </c>
      <c r="AUR24" s="26">
        <v>2.5434495270000002E-3</v>
      </c>
      <c r="AUS24" s="26">
        <v>8.1379869460000004E-3</v>
      </c>
      <c r="AUT24" s="26">
        <v>2.5833525179999998E-3</v>
      </c>
      <c r="AUU24" s="26">
        <v>4.7802733520000001E-3</v>
      </c>
      <c r="AUV24" s="26">
        <v>5.1538680769999999E-3</v>
      </c>
      <c r="AUW24" s="26">
        <v>2.4570790640000002E-3</v>
      </c>
      <c r="AUX24" s="26">
        <v>1.9361773120000001E-3</v>
      </c>
      <c r="AUY24" s="26">
        <v>2.0660738859999998E-3</v>
      </c>
      <c r="AUZ24" s="26">
        <v>2.1100074500000001E-3</v>
      </c>
      <c r="AVA24" s="26">
        <v>4.6187932220000004E-3</v>
      </c>
      <c r="AVB24" s="26">
        <v>4.6031005200000003E-3</v>
      </c>
      <c r="AVC24" s="26">
        <v>1.0387642848000001E-2</v>
      </c>
      <c r="AVD24" s="26">
        <v>1.2151662113999999E-2</v>
      </c>
      <c r="AVE24" s="26">
        <v>1.2469869947000001E-2</v>
      </c>
      <c r="AVF24" s="26">
        <v>2.7978586570000003E-3</v>
      </c>
      <c r="AVG24" s="26">
        <v>2.6449313320000001E-3</v>
      </c>
      <c r="AVH24" s="26">
        <v>3.0150194429999998E-3</v>
      </c>
      <c r="AVI24" s="26">
        <v>2.0817104140000002E-3</v>
      </c>
      <c r="AVJ24" s="26">
        <v>2.0581418609999999E-3</v>
      </c>
      <c r="AVK24" s="26" t="s">
        <v>3</v>
      </c>
      <c r="AVL24" s="26">
        <v>3.3947800399999998E-4</v>
      </c>
      <c r="AVM24" s="26">
        <v>5.0816988330000005E-3</v>
      </c>
      <c r="AVN24" s="26">
        <v>2.5690819899999999E-3</v>
      </c>
      <c r="AVO24" s="26">
        <v>2.0502349359999999E-3</v>
      </c>
      <c r="AVP24" s="26">
        <v>2.6684431780000001E-3</v>
      </c>
      <c r="AVQ24" s="26">
        <v>2.769748925E-3</v>
      </c>
      <c r="AVR24" s="26">
        <v>6.1235270819999998E-3</v>
      </c>
      <c r="AVS24" s="26">
        <v>2.3186908690999999E-2</v>
      </c>
      <c r="AVT24" s="26">
        <v>1.1993983419999999E-3</v>
      </c>
      <c r="AVU24" s="26">
        <v>1.9691489440000001E-3</v>
      </c>
      <c r="AVV24" s="26">
        <v>1.3196519673E-2</v>
      </c>
      <c r="AVW24" s="26">
        <v>9.3962347049999992E-3</v>
      </c>
      <c r="AVX24" s="26">
        <v>7.3564630379999996E-3</v>
      </c>
      <c r="AVY24" s="26">
        <v>2.7700561460000002E-3</v>
      </c>
      <c r="AVZ24" s="26">
        <v>2.085611926E-3</v>
      </c>
      <c r="AWA24" s="26" t="s">
        <v>3</v>
      </c>
      <c r="AWB24" s="26">
        <v>8.5904964060000005E-3</v>
      </c>
      <c r="AWC24" s="26">
        <v>1.3363520251000001E-2</v>
      </c>
      <c r="AWD24" s="26">
        <v>3.5283877019999998E-3</v>
      </c>
      <c r="AWE24" s="26">
        <v>5.525554054E-3</v>
      </c>
      <c r="AWF24" s="26">
        <v>7.1579709810000005E-3</v>
      </c>
      <c r="AWG24" s="26">
        <v>1.897574575E-3</v>
      </c>
      <c r="AWH24" s="26">
        <v>8.3021056749999992E-3</v>
      </c>
      <c r="AWI24" s="26">
        <v>1.4208985673000002E-2</v>
      </c>
      <c r="AWJ24" s="26">
        <v>1.0210306899999999E-2</v>
      </c>
      <c r="AWK24" s="26">
        <v>1.8736770718999998E-2</v>
      </c>
      <c r="AWL24" s="26">
        <v>7.535141775999999E-3</v>
      </c>
      <c r="AWM24" s="26">
        <v>2.1141826259999997E-3</v>
      </c>
      <c r="AWN24" s="26">
        <v>2.7853888314E-2</v>
      </c>
      <c r="AWO24" s="26">
        <v>5.2065971639999997E-3</v>
      </c>
      <c r="AWP24" s="26">
        <v>7.6336385559999994E-3</v>
      </c>
      <c r="AWQ24" s="26">
        <v>1.0613377537E-2</v>
      </c>
      <c r="AWR24" s="26">
        <v>6.2414344190000002E-3</v>
      </c>
      <c r="AWS24" s="26">
        <v>2.6899396079999999E-3</v>
      </c>
      <c r="AWT24" s="26">
        <v>4.0375612973999997E-2</v>
      </c>
      <c r="AWU24" s="26">
        <v>2.0721316209999997E-3</v>
      </c>
      <c r="AWV24" s="26">
        <v>1.2072576729999999E-3</v>
      </c>
      <c r="AWW24" s="26">
        <v>4.6861039970000004E-3</v>
      </c>
      <c r="AWX24" s="26">
        <v>7.619954959E-3</v>
      </c>
      <c r="AWY24" s="26">
        <v>1.4108862446999999E-2</v>
      </c>
      <c r="AWZ24" s="26">
        <v>-2.305179015E-3</v>
      </c>
      <c r="AXA24" s="26">
        <v>8.0160167940000002E-3</v>
      </c>
      <c r="AXB24" s="26">
        <v>5.4498963320000005E-3</v>
      </c>
      <c r="AXC24" s="26">
        <v>2.4746231409999999E-3</v>
      </c>
      <c r="AXD24" s="26">
        <v>2.1272239419999998E-3</v>
      </c>
      <c r="AXE24" s="26">
        <v>2.119369828E-3</v>
      </c>
      <c r="AXF24" s="26">
        <v>7.1441177359999998E-3</v>
      </c>
      <c r="AXG24" s="26">
        <v>5.2437010009999995E-3</v>
      </c>
      <c r="AXH24" s="26">
        <v>4.2390674080000001E-3</v>
      </c>
      <c r="AXI24" s="26">
        <v>6.7012330710000002E-3</v>
      </c>
      <c r="AXJ24" s="26">
        <v>6.3298650909999997E-3</v>
      </c>
      <c r="AXK24" s="26">
        <v>4.1101293970000003E-3</v>
      </c>
      <c r="AXL24" s="26">
        <v>9.5504143539999996E-3</v>
      </c>
      <c r="AXM24" s="26">
        <v>3.2304535719999998E-3</v>
      </c>
      <c r="AXN24" s="26">
        <v>1.1194126565E-2</v>
      </c>
      <c r="AXO24" s="27" t="s">
        <v>3</v>
      </c>
      <c r="AXP24" s="26" t="s">
        <v>3</v>
      </c>
      <c r="AXQ24" s="26">
        <v>8.0415988199999998E-4</v>
      </c>
      <c r="AXR24" s="26">
        <v>4.3269935450000003E-3</v>
      </c>
      <c r="AXS24" s="26">
        <v>3.9048471119999999E-3</v>
      </c>
      <c r="AXT24" s="26" t="s">
        <v>3</v>
      </c>
      <c r="AXU24" s="26" t="s">
        <v>3</v>
      </c>
      <c r="AXV24" s="26">
        <v>-7.9916757299999999E-3</v>
      </c>
      <c r="AXW24" s="26">
        <v>3.3051161680000001E-3</v>
      </c>
      <c r="AXX24" s="26">
        <v>3.8739516440000001E-3</v>
      </c>
      <c r="AXY24" s="26" t="s">
        <v>3</v>
      </c>
      <c r="AXZ24" s="26">
        <v>2.1691035538999998E-2</v>
      </c>
      <c r="AYA24" s="26">
        <v>-9.7557657899999999E-4</v>
      </c>
      <c r="AYB24" s="26" t="s">
        <v>3</v>
      </c>
      <c r="AYC24" s="26">
        <v>1.6071293179999998E-2</v>
      </c>
      <c r="AYD24" s="26">
        <v>1.8560728214E-2</v>
      </c>
      <c r="AYE24" s="26">
        <v>1.5992471798999999E-2</v>
      </c>
      <c r="AYF24" s="26">
        <v>1.5413552169E-2</v>
      </c>
      <c r="AYG24" s="26">
        <v>1.7315469861999999E-2</v>
      </c>
      <c r="AYH24" s="26">
        <v>1.6642681026999999E-2</v>
      </c>
      <c r="AYI24" s="26" t="s">
        <v>3</v>
      </c>
      <c r="AYJ24" s="26" t="s">
        <v>3</v>
      </c>
      <c r="AYK24" s="26" t="s">
        <v>3</v>
      </c>
      <c r="AYL24" s="26">
        <v>1.0736218172E-2</v>
      </c>
      <c r="AYM24" s="26">
        <v>8.4524957929999998E-3</v>
      </c>
      <c r="AYN24" s="26">
        <v>1.5953062079999999E-3</v>
      </c>
      <c r="AYO24" s="26">
        <v>2.0081349119999998E-3</v>
      </c>
      <c r="AYP24" s="26">
        <v>1.7946038319999998E-3</v>
      </c>
      <c r="AYQ24" s="26">
        <v>7.3960616859999996E-3</v>
      </c>
      <c r="AYR24" s="26">
        <v>2.1886391955000001E-2</v>
      </c>
      <c r="AYS24" s="26">
        <v>5.451656343E-3</v>
      </c>
      <c r="AYT24" s="26">
        <v>3.0587305139999996E-3</v>
      </c>
      <c r="AYU24" s="26">
        <v>5.608078612E-3</v>
      </c>
      <c r="AYV24" s="26">
        <v>5.9136845390000007E-3</v>
      </c>
      <c r="AYW24" s="26">
        <v>5.9887068659999999E-3</v>
      </c>
      <c r="AYX24" s="26">
        <v>1.3467354488000001E-2</v>
      </c>
      <c r="AYY24" s="26">
        <v>1.6078594468000001E-2</v>
      </c>
      <c r="AYZ24" s="26">
        <v>9.4219340630000009E-3</v>
      </c>
      <c r="AZA24" s="26">
        <v>6.4056347099999999E-4</v>
      </c>
      <c r="AZB24" s="26">
        <v>1.8034632190999999E-2</v>
      </c>
      <c r="AZC24" s="26">
        <v>1.8844599589999999E-3</v>
      </c>
      <c r="AZD24" s="26" t="s">
        <v>3</v>
      </c>
      <c r="AZE24" s="26">
        <v>2.1272834620000001E-3</v>
      </c>
      <c r="AZF24" s="26" t="s">
        <v>3</v>
      </c>
      <c r="AZG24" s="26">
        <v>4.5689874020000002E-3</v>
      </c>
      <c r="AZH24" s="26">
        <v>7.3261093099999993E-4</v>
      </c>
      <c r="AZI24" s="26">
        <v>1.9346488410000001E-3</v>
      </c>
      <c r="AZJ24" s="26">
        <v>4.3253964020000006E-3</v>
      </c>
      <c r="AZK24" s="26">
        <v>1.942606902E-3</v>
      </c>
      <c r="AZL24" s="26">
        <v>2.5780918879999997E-3</v>
      </c>
      <c r="AZM24" s="26" t="s">
        <v>3</v>
      </c>
      <c r="AZN24" s="26">
        <v>2.771775052E-3</v>
      </c>
      <c r="AZO24" s="26" t="s">
        <v>3</v>
      </c>
      <c r="AZP24" s="26">
        <v>1.5603174904999999E-2</v>
      </c>
      <c r="AZQ24" s="26">
        <v>2.5109826190000003E-3</v>
      </c>
      <c r="AZR24" s="26">
        <v>4.3071202069999998E-3</v>
      </c>
      <c r="AZS24" s="26">
        <v>2.1092412669999998E-3</v>
      </c>
      <c r="AZT24" s="26">
        <v>6.201883238E-3</v>
      </c>
      <c r="AZU24" s="26">
        <v>1.341220908E-3</v>
      </c>
      <c r="AZV24" s="26">
        <v>1.8057952123000001E-2</v>
      </c>
      <c r="AZW24" s="26">
        <v>2.241106901E-3</v>
      </c>
      <c r="AZX24" s="27" t="s">
        <v>3</v>
      </c>
      <c r="AZY24" s="26" t="s">
        <v>3</v>
      </c>
      <c r="AZZ24" s="27" t="s">
        <v>3</v>
      </c>
      <c r="BAA24" s="26" t="s">
        <v>3</v>
      </c>
      <c r="BAB24" s="27" t="s">
        <v>3</v>
      </c>
      <c r="BAC24" s="26">
        <v>1.5897329879999998E-2</v>
      </c>
      <c r="BAD24" s="26">
        <v>1.5485471716000001E-2</v>
      </c>
      <c r="BAE24" s="26">
        <v>8.9865919019999994E-3</v>
      </c>
      <c r="BAF24" s="26">
        <v>6.0092585170000001E-3</v>
      </c>
      <c r="BAG24" s="26">
        <v>1.173375062E-2</v>
      </c>
      <c r="BAH24" s="26" t="s">
        <v>3</v>
      </c>
      <c r="BAI24" s="26" t="s">
        <v>3</v>
      </c>
      <c r="BAJ24" s="26" t="s">
        <v>3</v>
      </c>
      <c r="BAK24" s="26">
        <v>3.4620615329999998E-3</v>
      </c>
      <c r="BAL24" s="26">
        <v>7.9737541800000006E-3</v>
      </c>
      <c r="BAM24" s="26">
        <v>9.8848760880000004E-3</v>
      </c>
      <c r="BAN24" s="26">
        <v>1.5243911726999999E-2</v>
      </c>
      <c r="BAO24" s="26">
        <v>1.1000203727E-2</v>
      </c>
      <c r="BAP24" s="26">
        <v>6.1947080889999994E-3</v>
      </c>
      <c r="BAQ24" s="26">
        <v>3.5699836329E-2</v>
      </c>
      <c r="BAR24" s="26">
        <v>3.5852633080000001E-3</v>
      </c>
      <c r="BAS24" s="26">
        <v>1.0794399521E-2</v>
      </c>
      <c r="BAT24" s="26">
        <v>1.0309757047E-2</v>
      </c>
      <c r="BAU24" s="26">
        <v>1.4575153359999999E-2</v>
      </c>
      <c r="BAV24" s="26">
        <v>2.7826530480999999E-2</v>
      </c>
      <c r="BAW24" s="26">
        <v>2.7308610924000002E-2</v>
      </c>
      <c r="BAX24" s="26" t="s">
        <v>3</v>
      </c>
      <c r="BAY24" s="26">
        <v>5.9511778620000002E-3</v>
      </c>
      <c r="BAZ24" s="26">
        <v>9.8828157130000007E-3</v>
      </c>
      <c r="BBA24" s="26">
        <v>5.4847071900000002E-3</v>
      </c>
      <c r="BBB24" s="26">
        <v>2.0963495909999998E-3</v>
      </c>
      <c r="BBC24" s="26">
        <v>7.9490812289999997E-3</v>
      </c>
      <c r="BBD24" s="26">
        <v>3.1191897014999997E-2</v>
      </c>
      <c r="BBE24" s="26">
        <v>4.8844115240000005E-3</v>
      </c>
      <c r="BBF24" s="26">
        <v>4.4503722550000005E-3</v>
      </c>
      <c r="BBG24" s="26">
        <v>1.3210819881999999E-2</v>
      </c>
      <c r="BBH24" s="26">
        <v>2.7464583499999998E-4</v>
      </c>
      <c r="BBI24" s="26">
        <v>2.9224734600000001E-4</v>
      </c>
      <c r="BBJ24" s="26">
        <v>4.1994638410000002E-3</v>
      </c>
      <c r="BBK24" s="26">
        <v>1.2294914240000001E-2</v>
      </c>
      <c r="BBL24" s="26">
        <v>3.4072889454999998E-2</v>
      </c>
      <c r="BBM24" s="26">
        <v>2.2673020397000001E-2</v>
      </c>
      <c r="BBN24" s="26">
        <v>1.8973162469999999E-3</v>
      </c>
      <c r="BBO24" s="26" t="s">
        <v>3</v>
      </c>
      <c r="BBP24" s="26" t="s">
        <v>3</v>
      </c>
      <c r="BBQ24" s="26">
        <v>1.2195877242999999E-2</v>
      </c>
      <c r="BBR24" s="26">
        <v>2.607551873E-3</v>
      </c>
      <c r="BBS24" s="26">
        <v>2.8520757300000004E-4</v>
      </c>
      <c r="BBT24" s="26">
        <v>1.0358105601000001E-2</v>
      </c>
      <c r="BBU24" s="26">
        <v>1.8422004700000002E-4</v>
      </c>
      <c r="BBV24" s="26">
        <v>1.3780289057E-2</v>
      </c>
      <c r="BBW24" s="26">
        <v>1.3605294425000001E-2</v>
      </c>
      <c r="BBX24" s="26">
        <v>1.1472850187E-2</v>
      </c>
      <c r="BBY24" s="26">
        <v>1.9915707389999999E-3</v>
      </c>
      <c r="BBZ24" s="26">
        <v>-0.14997380125099999</v>
      </c>
      <c r="BCA24" s="26">
        <v>2.053609572E-3</v>
      </c>
      <c r="BCB24" s="26">
        <v>-9.4862502110000003E-3</v>
      </c>
      <c r="BCC24" s="26">
        <v>7.0257529000000002E-4</v>
      </c>
      <c r="BCD24" s="26">
        <v>3.7460364350000003E-3</v>
      </c>
      <c r="BCE24" s="26">
        <v>2.702742804E-3</v>
      </c>
      <c r="BCF24" s="26">
        <v>1.1324625858999999E-2</v>
      </c>
      <c r="BCG24" s="26">
        <v>2.4839876542999999E-2</v>
      </c>
      <c r="BCH24" s="26" t="s">
        <v>3</v>
      </c>
      <c r="BCI24" s="26" t="s">
        <v>3</v>
      </c>
      <c r="BCJ24" s="26" t="s">
        <v>3</v>
      </c>
      <c r="BCK24" s="26">
        <v>1.4382195559999999E-3</v>
      </c>
      <c r="BCL24" s="26">
        <v>2.196061123E-3</v>
      </c>
      <c r="BCM24" s="26">
        <v>7.0366806930000003E-3</v>
      </c>
      <c r="BCN24" s="26">
        <v>9.994773258E-3</v>
      </c>
      <c r="BCO24" s="26">
        <v>1.7097112833E-2</v>
      </c>
      <c r="BCP24" s="26" t="s">
        <v>3</v>
      </c>
      <c r="BCQ24" s="26" t="s">
        <v>3</v>
      </c>
      <c r="BCR24" s="26">
        <v>3.7421191250000003E-3</v>
      </c>
      <c r="BCS24" s="26">
        <v>2.6665288660000005E-3</v>
      </c>
      <c r="BCT24" s="26">
        <v>3.5697222670000002E-3</v>
      </c>
      <c r="BCU24" s="26">
        <v>4.6572394779999995E-3</v>
      </c>
      <c r="BCV24" s="26">
        <v>6.5489463319999995E-3</v>
      </c>
      <c r="BCW24" s="26">
        <v>2.0005121089999999E-3</v>
      </c>
      <c r="BCX24" s="26">
        <v>4.3845763640000006E-3</v>
      </c>
      <c r="BCY24" s="26">
        <v>4.50383354E-4</v>
      </c>
      <c r="BCZ24" s="26">
        <v>4.0052933759999994E-3</v>
      </c>
      <c r="BDA24" s="26">
        <v>2.1307003039999998E-3</v>
      </c>
      <c r="BDB24" s="26">
        <v>2.0487282559999999E-3</v>
      </c>
      <c r="BDC24" s="26">
        <v>3.679480041E-3</v>
      </c>
      <c r="BDD24" s="26">
        <v>1.8102459660000001E-3</v>
      </c>
      <c r="BDE24" s="26">
        <v>2.6991774769999999E-3</v>
      </c>
      <c r="BDF24" s="26">
        <v>1.706974543E-3</v>
      </c>
      <c r="BDG24" s="26">
        <v>6.6177971520000002E-3</v>
      </c>
      <c r="BDH24" s="26">
        <v>6.8609128539999995E-3</v>
      </c>
      <c r="BDI24" s="26">
        <v>8.1000889460000006E-3</v>
      </c>
      <c r="BDJ24" s="26">
        <v>8.6378104600000009E-3</v>
      </c>
      <c r="BDK24" s="26">
        <v>-9.3691258745999997E-2</v>
      </c>
      <c r="BDL24" s="26" t="s">
        <v>3</v>
      </c>
      <c r="BDM24" s="26">
        <v>1.0772001729999999E-3</v>
      </c>
      <c r="BDN24" s="27" t="s">
        <v>3</v>
      </c>
      <c r="BDO24" s="27" t="s">
        <v>3</v>
      </c>
      <c r="BDP24" s="26">
        <v>5.1617370500000002E-3</v>
      </c>
      <c r="BDQ24" s="26" t="s">
        <v>3</v>
      </c>
      <c r="BDR24" s="26">
        <v>5.2681287109999997E-3</v>
      </c>
      <c r="BDS24" s="26">
        <v>2.7001480000000001E-4</v>
      </c>
      <c r="BDT24" s="26">
        <v>2.2891744099999998E-3</v>
      </c>
      <c r="BDU24" s="26">
        <v>2.092012071E-3</v>
      </c>
      <c r="BDV24" s="26">
        <v>4.7024681870000001E-3</v>
      </c>
      <c r="BDW24" s="26">
        <v>2.6763240510000001E-3</v>
      </c>
      <c r="BDX24" s="26">
        <v>2.2950184670000001E-3</v>
      </c>
      <c r="BDY24" s="26">
        <v>1.6892083010000001E-3</v>
      </c>
      <c r="BDZ24" s="26" t="s">
        <v>3</v>
      </c>
      <c r="BEA24" s="26">
        <v>9.6662852499999994E-4</v>
      </c>
      <c r="BEB24" s="26">
        <v>5.1118416119999999E-3</v>
      </c>
      <c r="BEC24" s="26">
        <v>5.2421213260000002E-3</v>
      </c>
      <c r="BED24" s="26">
        <v>1.5877097270000002E-3</v>
      </c>
      <c r="BEE24" s="26">
        <v>2.8830231109999997E-3</v>
      </c>
      <c r="BEF24" s="26">
        <v>1.9187171589999999E-3</v>
      </c>
      <c r="BEG24" s="26">
        <v>1.0645802690000001E-3</v>
      </c>
      <c r="BEH24" s="26">
        <v>1.32700141E-2</v>
      </c>
      <c r="BEI24" s="26">
        <v>1.9367862011000003E-2</v>
      </c>
      <c r="BEJ24" s="26">
        <v>1.8815800390000002E-3</v>
      </c>
      <c r="BEK24" s="26">
        <v>1.9890683040000002E-3</v>
      </c>
      <c r="BEL24" s="26">
        <v>1.9206193830000001E-3</v>
      </c>
      <c r="BEM24" s="26">
        <v>1.9440762549999999E-3</v>
      </c>
      <c r="BEN24" s="26">
        <v>1.9794526320000001E-3</v>
      </c>
      <c r="BEO24" s="26">
        <v>1.5292271239999999E-3</v>
      </c>
      <c r="BEP24" s="26">
        <v>1.8292055549999999E-3</v>
      </c>
      <c r="BEQ24" s="26">
        <v>2.6813098959999997E-3</v>
      </c>
      <c r="BER24" s="26">
        <v>4.6884603179999998E-3</v>
      </c>
      <c r="BES24" s="26">
        <v>2.3975302370000001E-3</v>
      </c>
      <c r="BET24" s="27" t="s">
        <v>3</v>
      </c>
      <c r="BEU24" s="26">
        <v>4.6618165839999995E-3</v>
      </c>
      <c r="BEV24" s="26">
        <v>4.5010218079999994E-3</v>
      </c>
      <c r="BEW24" s="26">
        <v>1.8112282230000002E-3</v>
      </c>
      <c r="BEX24" s="26">
        <v>2.0156004999999999E-3</v>
      </c>
      <c r="BEY24" s="26">
        <v>2.7418592600000002E-4</v>
      </c>
      <c r="BEZ24" s="26">
        <v>2.9046635340000001E-3</v>
      </c>
      <c r="BFA24" s="26">
        <v>2.5249397930000002E-3</v>
      </c>
      <c r="BFB24" s="26">
        <v>3.3667848050000001E-3</v>
      </c>
      <c r="BFC24" s="26">
        <v>4.906436912E-3</v>
      </c>
      <c r="BFD24" s="26">
        <v>3.7672280860000002E-3</v>
      </c>
      <c r="BFE24" s="26">
        <v>4.1111832600000003E-4</v>
      </c>
      <c r="BFF24" s="26">
        <v>2.6060853049999998E-3</v>
      </c>
      <c r="BFG24" s="26">
        <v>1.7736585739999999E-3</v>
      </c>
      <c r="BFH24" s="26">
        <v>1.8287652849999999E-3</v>
      </c>
      <c r="BFI24" s="26">
        <v>5.1620721759999995E-3</v>
      </c>
      <c r="BFJ24" s="26">
        <v>6.987195517E-3</v>
      </c>
      <c r="BFK24" s="26">
        <v>1.263252827E-3</v>
      </c>
      <c r="BFL24" s="26">
        <v>1.2929734909999998E-3</v>
      </c>
      <c r="BFM24" s="26">
        <v>1.7707177190000002E-3</v>
      </c>
      <c r="BFN24" s="26">
        <v>2.8506486879999998E-3</v>
      </c>
      <c r="BFO24" s="26">
        <v>3.0231792319999999E-3</v>
      </c>
      <c r="BFP24" s="26">
        <v>2.5590001499999999E-3</v>
      </c>
      <c r="BFQ24" s="26">
        <v>1.7499172369999998E-3</v>
      </c>
      <c r="BFR24" s="26">
        <v>2.4762596169999999E-3</v>
      </c>
      <c r="BFS24" s="26">
        <v>1.567096218E-3</v>
      </c>
      <c r="BFT24" s="26">
        <v>2.9536693999999996E-4</v>
      </c>
      <c r="BFU24" s="26">
        <v>2.7262247399999998E-4</v>
      </c>
      <c r="BFV24" s="26">
        <v>2.1051479019999998E-3</v>
      </c>
      <c r="BFW24" s="26">
        <v>2.1466640679999997E-3</v>
      </c>
      <c r="BFX24" s="26">
        <v>2.6189276859999999E-3</v>
      </c>
      <c r="BFY24" s="26">
        <v>1.6323266799999999E-4</v>
      </c>
      <c r="BFZ24" s="26">
        <v>1.1037211E-3</v>
      </c>
      <c r="BGA24" s="26">
        <v>5.65860313E-4</v>
      </c>
      <c r="BGB24" s="26">
        <v>2.1960865519999998E-3</v>
      </c>
      <c r="BGC24" s="26">
        <v>3.2520787800000002E-3</v>
      </c>
      <c r="BGD24" s="26">
        <v>2.893986288E-3</v>
      </c>
      <c r="BGE24" s="26">
        <v>9.2231347699999995E-4</v>
      </c>
      <c r="BGF24" s="26">
        <v>1.9021447710000001E-3</v>
      </c>
      <c r="BGG24" s="26">
        <v>2.4495447149999999E-3</v>
      </c>
      <c r="BGH24" s="26">
        <v>3.2635140820000005E-3</v>
      </c>
      <c r="BGI24" s="26">
        <v>4.5823403009999999E-3</v>
      </c>
      <c r="BGJ24" s="27" t="s">
        <v>3</v>
      </c>
      <c r="BGK24" s="26">
        <v>2.5954110829999998E-3</v>
      </c>
      <c r="BGL24" s="26">
        <v>1.9263660429999999E-3</v>
      </c>
      <c r="BGM24" s="26">
        <v>3.9698421510000002E-3</v>
      </c>
      <c r="BGN24" s="26">
        <v>3.0382726920000001E-3</v>
      </c>
      <c r="BGO24" s="26">
        <v>3.3202121610000001E-3</v>
      </c>
      <c r="BGP24" s="26">
        <v>2.7229523779999996E-3</v>
      </c>
      <c r="BGQ24" s="26">
        <v>2.8012752919999999E-3</v>
      </c>
      <c r="BGR24" s="26">
        <v>5.4469185149999995E-3</v>
      </c>
      <c r="BGS24" s="26">
        <v>4.4334975480000002E-3</v>
      </c>
      <c r="BGT24" s="26">
        <v>1.2026953861E-2</v>
      </c>
      <c r="BGU24" s="26">
        <v>1.181559871E-2</v>
      </c>
      <c r="BGV24" s="26" t="s">
        <v>3</v>
      </c>
      <c r="BGW24" s="26" t="s">
        <v>3</v>
      </c>
      <c r="BGX24" s="26">
        <v>9.5518878939999993E-3</v>
      </c>
      <c r="BGY24" s="26">
        <v>2.8161433836000001E-2</v>
      </c>
      <c r="BGZ24" s="26">
        <v>1.9934943633E-2</v>
      </c>
      <c r="BHA24" s="26">
        <v>2.0214533898000001E-2</v>
      </c>
      <c r="BHB24" s="26" t="s">
        <v>3</v>
      </c>
      <c r="BHC24" s="26" t="s">
        <v>3</v>
      </c>
      <c r="BHD24" s="26" t="s">
        <v>3</v>
      </c>
      <c r="BHE24" s="26" t="s">
        <v>3</v>
      </c>
      <c r="BHF24" s="26" t="s">
        <v>3</v>
      </c>
      <c r="BHG24" s="26" t="s">
        <v>3</v>
      </c>
      <c r="BHH24" s="26" t="s">
        <v>3</v>
      </c>
      <c r="BHI24" s="26">
        <v>1.9007365270000002E-3</v>
      </c>
      <c r="BHJ24" s="26">
        <v>1.8999668324000001E-2</v>
      </c>
      <c r="BHK24" s="26">
        <v>1.7881394783E-2</v>
      </c>
      <c r="BHL24" s="26">
        <v>1.7702103678E-2</v>
      </c>
      <c r="BHM24" s="26">
        <v>1.8550931948000001E-2</v>
      </c>
      <c r="BHN24" s="26">
        <v>3.682872278E-3</v>
      </c>
      <c r="BHO24" s="26">
        <v>4.3875649639999997E-3</v>
      </c>
      <c r="BHP24" s="26">
        <v>4.3583532400000005E-3</v>
      </c>
      <c r="BHQ24" s="26">
        <v>2.0418050260000002E-3</v>
      </c>
      <c r="BHR24" s="26">
        <v>2.686618214E-3</v>
      </c>
      <c r="BHS24" s="26">
        <v>3.4386235659999999E-3</v>
      </c>
      <c r="BHT24" s="26">
        <v>1.0687010701E-2</v>
      </c>
      <c r="BHU24" s="26">
        <v>1.0703604553999999E-2</v>
      </c>
      <c r="BHV24" s="26">
        <v>2.0012141869000001E-2</v>
      </c>
      <c r="BHW24" s="26">
        <v>2.8082757639999998E-3</v>
      </c>
      <c r="BHX24" s="26">
        <v>7.653140892E-3</v>
      </c>
      <c r="BHY24" s="27" t="s">
        <v>3</v>
      </c>
      <c r="BHZ24" s="26">
        <v>1.829292583E-3</v>
      </c>
      <c r="BIA24" s="26">
        <v>3.7852951729999999E-3</v>
      </c>
      <c r="BIB24" s="26">
        <v>2.7579326792000002E-2</v>
      </c>
      <c r="BIC24" s="26">
        <v>1.0111511490000001E-2</v>
      </c>
      <c r="BID24" s="26">
        <v>2.6418383950000002E-3</v>
      </c>
      <c r="BIE24" s="26">
        <v>3.8320269389999998E-3</v>
      </c>
      <c r="BIF24" s="26" t="s">
        <v>3</v>
      </c>
      <c r="BIG24" s="26" t="s">
        <v>3</v>
      </c>
      <c r="BIH24" s="26">
        <v>2.0554431619999999E-3</v>
      </c>
      <c r="BII24" s="26">
        <v>4.5516218330000002E-3</v>
      </c>
      <c r="BIJ24" s="26">
        <v>3.4831954599999996E-3</v>
      </c>
      <c r="BIK24" s="26">
        <v>1.8234684389999999E-3</v>
      </c>
      <c r="BIL24" s="26">
        <v>4.1808548799999995E-4</v>
      </c>
      <c r="BIM24" s="26">
        <v>6.5358842269999991E-3</v>
      </c>
      <c r="BIN24" s="26">
        <v>6.9591433690000008E-3</v>
      </c>
      <c r="BIO24" s="26">
        <v>5.5914576159999995E-3</v>
      </c>
      <c r="BIP24" s="26">
        <v>2.5407188471999999E-2</v>
      </c>
      <c r="BIQ24" s="26">
        <v>3.5897042459999999E-3</v>
      </c>
      <c r="BIR24" s="26" t="s">
        <v>3</v>
      </c>
      <c r="BIS24" s="26">
        <v>-2.2422452398999999E-2</v>
      </c>
      <c r="BIT24" s="26">
        <v>6.1669829199999997E-4</v>
      </c>
      <c r="BIU24" s="26">
        <v>1.132720285E-3</v>
      </c>
      <c r="BIV24" s="26">
        <v>1.269328203E-3</v>
      </c>
      <c r="BIW24" s="26">
        <v>2.0581596589999999E-3</v>
      </c>
      <c r="BIX24" s="26">
        <v>1.149055577E-3</v>
      </c>
      <c r="BIY24" s="26">
        <v>2.5910182790000002E-3</v>
      </c>
      <c r="BIZ24" s="26">
        <v>1.675857166E-3</v>
      </c>
      <c r="BJA24" s="26">
        <v>9.1588871799999996E-4</v>
      </c>
      <c r="BJB24" s="26">
        <v>1.4364278710000001E-3</v>
      </c>
      <c r="BJC24" s="26">
        <v>4.3785013987E-2</v>
      </c>
      <c r="BJD24" s="26">
        <v>4.3710950493E-2</v>
      </c>
      <c r="BJE24" s="26">
        <v>2.0650656176000003E-2</v>
      </c>
      <c r="BJF24" s="26">
        <v>2.4006611529999999E-3</v>
      </c>
      <c r="BJG24" s="26">
        <v>5.6491797560000003E-3</v>
      </c>
      <c r="BJH24" s="26">
        <v>3.46677091E-4</v>
      </c>
      <c r="BJI24" s="26">
        <v>1.7878295189999998E-3</v>
      </c>
      <c r="BJJ24" s="26">
        <v>2.252563963E-3</v>
      </c>
      <c r="BJK24" s="27" t="s">
        <v>3</v>
      </c>
      <c r="BJL24" s="27" t="s">
        <v>3</v>
      </c>
      <c r="BJM24" s="27" t="s">
        <v>3</v>
      </c>
      <c r="BJN24" s="26">
        <v>2.0702694920000002E-3</v>
      </c>
      <c r="BJO24" s="26">
        <v>2.771490908E-3</v>
      </c>
      <c r="BJP24" s="26">
        <v>9.9317347600000002E-4</v>
      </c>
      <c r="BJQ24" s="26">
        <v>2.3336955490000002E-3</v>
      </c>
      <c r="BJR24" s="26">
        <v>8.64799292E-4</v>
      </c>
      <c r="BJS24" s="26">
        <v>1.558385933E-3</v>
      </c>
      <c r="BJT24" s="26">
        <v>7.7450881599999992E-4</v>
      </c>
      <c r="BJU24" s="26">
        <v>1.071428307E-3</v>
      </c>
      <c r="BJV24" s="26">
        <v>9.5509340900000006E-4</v>
      </c>
      <c r="BJW24" s="26">
        <v>4.2493903500000001E-4</v>
      </c>
      <c r="BJX24" s="26">
        <v>5.4506486319999999E-3</v>
      </c>
      <c r="BJY24" s="26">
        <v>1.333322294E-3</v>
      </c>
      <c r="BJZ24" s="26">
        <v>4.5184725800000001E-4</v>
      </c>
      <c r="BKA24" s="26">
        <v>7.0678496800000005E-4</v>
      </c>
      <c r="BKB24" s="26">
        <v>1.4169440440000001E-3</v>
      </c>
      <c r="BKC24" s="26">
        <v>5.3307741899999992E-4</v>
      </c>
      <c r="BKD24" s="26">
        <v>2.3319886E-4</v>
      </c>
      <c r="BKE24" s="26">
        <v>2.4444134899999999E-4</v>
      </c>
      <c r="BKF24" s="26">
        <v>1.485519438E-3</v>
      </c>
      <c r="BKG24" s="26">
        <v>3.23159596E-4</v>
      </c>
      <c r="BKH24" s="26">
        <v>3.2369721300000003E-4</v>
      </c>
      <c r="BKI24" s="26">
        <v>1.9670335000000001E-3</v>
      </c>
      <c r="BKJ24" s="26">
        <v>1.3002902280000001E-3</v>
      </c>
      <c r="BKK24" s="26">
        <v>7.8389591489999993E-3</v>
      </c>
      <c r="BKL24" s="26">
        <v>6.9920057710000007E-3</v>
      </c>
      <c r="BKM24" s="26">
        <v>5.1330677900000008E-4</v>
      </c>
      <c r="BKN24" s="26">
        <v>1.0260268409999999E-3</v>
      </c>
      <c r="BKO24" s="26">
        <v>2.7462581170000001E-3</v>
      </c>
      <c r="BKP24" s="26">
        <v>1.5627719249999999E-3</v>
      </c>
      <c r="BKQ24" s="26">
        <v>2.099398573E-3</v>
      </c>
      <c r="BKR24" s="26">
        <v>5.2878573009999992E-3</v>
      </c>
      <c r="BKS24" s="26">
        <v>5.2881855879999993E-3</v>
      </c>
      <c r="BKT24" s="26">
        <v>2.2184628610000001E-3</v>
      </c>
      <c r="BKU24" s="26">
        <v>3.0652581270000003E-3</v>
      </c>
      <c r="BKV24" s="26">
        <v>2.4979311412000001E-2</v>
      </c>
      <c r="BKW24" s="26">
        <v>1.4941607239999999E-3</v>
      </c>
      <c r="BKX24" s="26">
        <v>2.9012718150000002E-3</v>
      </c>
      <c r="BKY24" s="26">
        <v>1.72929062E-3</v>
      </c>
      <c r="BKZ24" s="26">
        <v>2.6395088620000001E-3</v>
      </c>
      <c r="BLA24" s="26">
        <v>2.7991912133999999E-2</v>
      </c>
      <c r="BLB24" s="26">
        <v>1.9836208886999999E-2</v>
      </c>
      <c r="BLC24" s="26">
        <v>2.294327033E-3</v>
      </c>
      <c r="BLD24" s="26">
        <v>9.6464888799999999E-3</v>
      </c>
      <c r="BLE24" s="26">
        <v>9.6242537869999992E-3</v>
      </c>
      <c r="BLF24" s="26">
        <v>1.9791994360000001E-3</v>
      </c>
      <c r="BLG24" s="26">
        <v>-6.0203468289999999E-3</v>
      </c>
      <c r="BLH24" s="26">
        <v>1.8173757770000001E-3</v>
      </c>
      <c r="BLI24" s="26">
        <v>2.9075081689999998E-3</v>
      </c>
      <c r="BLJ24" s="26">
        <v>2.7095050040000001E-3</v>
      </c>
      <c r="BLK24" s="26">
        <v>2.1122046739999998E-3</v>
      </c>
      <c r="BLL24" s="26">
        <v>2.7651478709999999E-3</v>
      </c>
      <c r="BLM24" s="26">
        <v>2.3842606869999999E-3</v>
      </c>
      <c r="BLN24" s="26">
        <v>3.8372333039999999E-3</v>
      </c>
      <c r="BLO24" s="26">
        <v>2.5611865010000002E-3</v>
      </c>
      <c r="BLP24" s="26">
        <v>-5.7199522550000007E-3</v>
      </c>
      <c r="BLQ24" s="26">
        <v>-2.3167307673000001E-2</v>
      </c>
      <c r="BLR24" s="26">
        <v>1.9766854159999998E-3</v>
      </c>
      <c r="BLS24" s="26">
        <v>2.017775943E-3</v>
      </c>
      <c r="BLT24" s="26">
        <v>2.0281554360000002E-3</v>
      </c>
      <c r="BLU24" s="26">
        <v>3.4232009700000001E-4</v>
      </c>
      <c r="BLV24" s="26">
        <v>9.1006983400000003E-4</v>
      </c>
      <c r="BLW24" s="26">
        <v>2.2668030500000002E-3</v>
      </c>
      <c r="BLX24" s="26">
        <v>2.4342841860000002E-3</v>
      </c>
      <c r="BLY24" s="26">
        <v>1.7726407459999999E-3</v>
      </c>
      <c r="BLZ24" s="26">
        <v>1.879595526E-3</v>
      </c>
      <c r="BMA24" s="26">
        <v>1.0845477089999999E-3</v>
      </c>
      <c r="BMB24" s="26">
        <v>1.6014958709999999E-3</v>
      </c>
      <c r="BMC24" s="26">
        <v>2.087479373E-3</v>
      </c>
      <c r="BMD24" s="26">
        <v>1.7807362990000001E-3</v>
      </c>
      <c r="BME24" s="26">
        <v>2.049307064E-3</v>
      </c>
      <c r="BMF24" s="26">
        <v>6.5610415820000004E-3</v>
      </c>
      <c r="BMG24" s="26">
        <v>5.1482105290000003E-3</v>
      </c>
      <c r="BMH24" s="26">
        <v>1.1093218820000001E-3</v>
      </c>
      <c r="BMI24" s="26">
        <v>1.3556487559999999E-3</v>
      </c>
      <c r="BMJ24" s="26">
        <v>5.4507188699999998E-4</v>
      </c>
      <c r="BMK24" s="26">
        <v>1.490013725E-3</v>
      </c>
      <c r="BML24" s="26">
        <v>1.6684144209999998E-3</v>
      </c>
      <c r="BMM24" s="26">
        <v>1.2669157689999999E-3</v>
      </c>
      <c r="BMN24" s="26">
        <v>7.4130179099999997E-4</v>
      </c>
      <c r="BMO24" s="26">
        <v>1.9664615909999999E-3</v>
      </c>
      <c r="BMP24" s="26">
        <v>9.28414058E-4</v>
      </c>
      <c r="BMQ24" s="26">
        <v>1.4453300190000002E-3</v>
      </c>
      <c r="BMR24" s="26">
        <v>1.857121768E-3</v>
      </c>
      <c r="BMS24" s="26">
        <v>2.8714256049999997E-3</v>
      </c>
      <c r="BMT24" s="26">
        <v>5.7829240400000001E-4</v>
      </c>
      <c r="BMU24" s="26">
        <v>9.4040898669999987E-3</v>
      </c>
      <c r="BMV24" s="26">
        <v>9.2584818800000006E-3</v>
      </c>
      <c r="BMW24" s="26">
        <v>2.1552173100000001E-3</v>
      </c>
      <c r="BMX24" s="26">
        <v>2.0429482190000001E-2</v>
      </c>
      <c r="BMY24" s="26">
        <v>5.2074049359999994E-3</v>
      </c>
      <c r="BMZ24" s="26">
        <v>5.1217529390000004E-3</v>
      </c>
      <c r="BNA24" s="26">
        <v>2.8400505049999997E-2</v>
      </c>
      <c r="BNB24" s="26">
        <v>8.8014941710000006E-3</v>
      </c>
      <c r="BNC24" s="26">
        <v>3.6464271929999999E-3</v>
      </c>
      <c r="BND24" s="26">
        <v>1.0882544107E-2</v>
      </c>
      <c r="BNE24" s="26">
        <v>3.2974770460000003E-3</v>
      </c>
      <c r="BNF24" s="26">
        <v>5.2891345829999999E-3</v>
      </c>
      <c r="BNG24" s="26">
        <v>2.0149479019999999E-3</v>
      </c>
      <c r="BNH24" s="26">
        <v>1.9997957782E-2</v>
      </c>
      <c r="BNI24" s="26">
        <v>3.1913428750000002E-3</v>
      </c>
      <c r="BNJ24" s="26">
        <v>2.3849897359999998E-3</v>
      </c>
      <c r="BNK24" s="26">
        <v>3.0714068020000003E-3</v>
      </c>
      <c r="BNL24" s="26">
        <v>3.1115329959999997E-3</v>
      </c>
      <c r="BNM24" s="26">
        <v>2.1483596880000001E-2</v>
      </c>
      <c r="BNN24" s="26">
        <v>2.8241330706E-2</v>
      </c>
      <c r="BNO24" s="26">
        <v>2.0247102899999998E-2</v>
      </c>
      <c r="BNP24" s="26">
        <v>3.4644455300000001E-3</v>
      </c>
      <c r="BNQ24" s="27" t="s">
        <v>3</v>
      </c>
      <c r="BNR24" s="26">
        <v>9.9791921809999993E-3</v>
      </c>
      <c r="BNS24" s="26">
        <v>9.7510163149999995E-3</v>
      </c>
      <c r="BNT24" s="26">
        <v>2.1993777800000001E-3</v>
      </c>
      <c r="BNU24" s="26">
        <v>3.3038943609999998E-3</v>
      </c>
      <c r="BNV24" s="26">
        <v>3.1207139639999998E-3</v>
      </c>
      <c r="BNW24" s="26">
        <v>2.1510264429999999E-3</v>
      </c>
      <c r="BNX24" s="26">
        <v>-9.2137417000000003E-5</v>
      </c>
      <c r="BNY24" s="26">
        <v>1.46199926E-4</v>
      </c>
      <c r="BNZ24" s="26">
        <v>1.249737999E-3</v>
      </c>
      <c r="BOA24" s="26">
        <v>1.504237839E-3</v>
      </c>
      <c r="BOB24" s="26">
        <v>1.4293708105E-2</v>
      </c>
      <c r="BOC24" s="26">
        <v>2.0345995159999999E-3</v>
      </c>
      <c r="BOD24" s="26">
        <v>9.1237444069999993E-3</v>
      </c>
      <c r="BOE24" s="26">
        <v>8.2206515280000003E-3</v>
      </c>
      <c r="BOF24" s="26">
        <v>8.1515098090000002E-3</v>
      </c>
      <c r="BOG24" s="26">
        <v>8.1909403780000001E-3</v>
      </c>
      <c r="BOH24" s="26">
        <v>8.7653715169999993E-3</v>
      </c>
      <c r="BOI24" s="26">
        <v>5.5560416140000004E-3</v>
      </c>
      <c r="BOJ24" s="26">
        <v>6.0892273240000004E-3</v>
      </c>
      <c r="BOK24" s="26" t="s">
        <v>3</v>
      </c>
      <c r="BOL24" s="26">
        <v>1.4467999956999999E-2</v>
      </c>
      <c r="BOM24" s="26">
        <v>2.3275409069000001E-2</v>
      </c>
      <c r="BON24" s="26">
        <v>2.4829499135000002E-2</v>
      </c>
      <c r="BOO24" s="26">
        <v>1.3675211098E-2</v>
      </c>
      <c r="BOP24" s="26">
        <v>1.4392185663999999E-2</v>
      </c>
      <c r="BOQ24" s="26">
        <v>1.4332637501000001E-2</v>
      </c>
      <c r="BOR24" s="26" t="s">
        <v>3</v>
      </c>
      <c r="BOS24" s="26">
        <v>6.8721037450000001E-3</v>
      </c>
      <c r="BOT24" s="26">
        <v>1.6048972411999998E-2</v>
      </c>
      <c r="BOU24" s="26">
        <v>2.2778357449999998E-2</v>
      </c>
      <c r="BOV24" s="26">
        <v>4.4144005970000004E-3</v>
      </c>
      <c r="BOW24" s="26">
        <v>3.8652360990000002E-3</v>
      </c>
      <c r="BOX24" s="26">
        <v>1.9829676750000001E-2</v>
      </c>
      <c r="BOY24" s="27" t="s">
        <v>3</v>
      </c>
      <c r="BOZ24" s="26">
        <v>1.9698980532000001E-2</v>
      </c>
      <c r="BPA24" s="26">
        <v>2.0595149569000003E-2</v>
      </c>
      <c r="BPB24" s="26">
        <v>1.8697292072999999E-2</v>
      </c>
      <c r="BPC24" s="26">
        <v>2.1837727831999998E-2</v>
      </c>
      <c r="BPD24" s="26" t="s">
        <v>3</v>
      </c>
      <c r="BPE24" s="26" t="s">
        <v>3</v>
      </c>
      <c r="BPF24" s="26" t="s">
        <v>3</v>
      </c>
      <c r="BPG24" s="26">
        <v>2.2421435178000004E-2</v>
      </c>
      <c r="BPH24" s="26" t="s">
        <v>3</v>
      </c>
      <c r="BPI24" s="26">
        <v>2.5817187584E-2</v>
      </c>
      <c r="BPJ24" s="26">
        <v>1.0229524359999999E-2</v>
      </c>
      <c r="BPK24" s="26">
        <v>2.6746271536E-2</v>
      </c>
      <c r="BPL24" s="26" t="s">
        <v>3</v>
      </c>
      <c r="BPM24" s="26">
        <v>1.9951121859000002E-2</v>
      </c>
      <c r="BPN24" s="26">
        <v>2.1013055507999999E-2</v>
      </c>
      <c r="BPO24" s="26">
        <v>2.0473265978000001E-2</v>
      </c>
      <c r="BPP24" s="26" t="s">
        <v>3</v>
      </c>
      <c r="BPQ24" s="26">
        <v>2.1258979237E-2</v>
      </c>
      <c r="BPR24" s="26">
        <v>2.1678265934000001E-2</v>
      </c>
      <c r="BPS24" s="26">
        <v>9.7071085240000004E-3</v>
      </c>
      <c r="BPT24" s="26">
        <v>1.2643898466000001E-2</v>
      </c>
      <c r="BPU24" s="26" t="s">
        <v>3</v>
      </c>
      <c r="BPV24" s="26">
        <v>1.0887838138999999E-2</v>
      </c>
      <c r="BPW24" s="26">
        <v>6.2523721860000001E-3</v>
      </c>
      <c r="BPX24" s="26" t="s">
        <v>3</v>
      </c>
      <c r="BPY24" s="26" t="s">
        <v>3</v>
      </c>
      <c r="BPZ24" s="26">
        <v>3.4815674919999999E-3</v>
      </c>
      <c r="BQA24" s="26">
        <v>1.7463696740000001E-3</v>
      </c>
      <c r="BQB24" s="26">
        <v>1.7639906259999999E-3</v>
      </c>
      <c r="BQC24" s="26">
        <v>1.8530378670000001E-3</v>
      </c>
      <c r="BQD24" s="26">
        <v>8.943103392000001E-3</v>
      </c>
      <c r="BQE24" s="26" t="s">
        <v>3</v>
      </c>
      <c r="BQF24" s="26">
        <v>-1.5605148650000001E-3</v>
      </c>
      <c r="BQG24" s="26">
        <v>2.0748868920000001E-3</v>
      </c>
      <c r="BQH24" s="26">
        <v>4.3393993540000002E-3</v>
      </c>
      <c r="BQI24" s="26">
        <v>1.8910839400000001E-3</v>
      </c>
      <c r="BQJ24" s="26">
        <v>3.4472840910999995E-2</v>
      </c>
      <c r="BQK24" s="26">
        <v>2.0247624565E-2</v>
      </c>
      <c r="BQL24" s="26" t="s">
        <v>3</v>
      </c>
      <c r="BQM24" s="26">
        <v>1.9419000000000001E-3</v>
      </c>
      <c r="BQN24" s="26" t="s">
        <v>3</v>
      </c>
      <c r="BQO24" s="26">
        <v>2.024598823E-3</v>
      </c>
      <c r="BQP24" s="26">
        <v>2.3358563650000001E-3</v>
      </c>
      <c r="BQQ24" s="26">
        <v>3.003099964E-3</v>
      </c>
      <c r="BQR24" s="26">
        <v>4.1049545010000002E-3</v>
      </c>
      <c r="BQS24" s="26">
        <v>0.20489576942999999</v>
      </c>
      <c r="BQT24" s="26">
        <v>0.205065096921</v>
      </c>
      <c r="BQU24" s="26">
        <v>6.2822751457999995E-2</v>
      </c>
      <c r="BQV24" s="26">
        <v>2.1424128810000002E-3</v>
      </c>
      <c r="BQW24" s="27" t="s">
        <v>3</v>
      </c>
      <c r="BQX24" s="26">
        <v>1.987379772E-3</v>
      </c>
      <c r="BQY24" s="26">
        <v>0.20636527939499999</v>
      </c>
      <c r="BQZ24" s="26">
        <v>3.50528661E-3</v>
      </c>
      <c r="BRA24" s="26">
        <v>2.3168707120000001E-3</v>
      </c>
      <c r="BRB24" s="26">
        <v>2.434741398E-3</v>
      </c>
      <c r="BRC24" s="26">
        <v>1.944064359E-3</v>
      </c>
      <c r="BRD24" s="26">
        <v>5.6875063130000002E-3</v>
      </c>
      <c r="BRE24" s="26">
        <v>0.246441474997</v>
      </c>
      <c r="BRF24" s="26">
        <v>2.4041941022E-2</v>
      </c>
      <c r="BRG24" s="26">
        <v>2.8798270705000004E-2</v>
      </c>
      <c r="BRH24" s="26">
        <v>7.912259122E-3</v>
      </c>
      <c r="BRI24" s="26">
        <v>2.1524119119999997E-3</v>
      </c>
      <c r="BRJ24" s="26">
        <v>2.2169862617999997E-2</v>
      </c>
      <c r="BRK24" s="26">
        <v>2.073674477E-3</v>
      </c>
      <c r="BRL24" s="26">
        <v>-3.5306441220000003E-3</v>
      </c>
      <c r="BRM24" s="26">
        <v>2.0394437490000002E-3</v>
      </c>
      <c r="BRN24" s="26">
        <v>1.782512002E-3</v>
      </c>
      <c r="BRO24" s="26">
        <v>1.9883443469999999E-3</v>
      </c>
      <c r="BRP24" s="26">
        <v>2.6054998880000002E-3</v>
      </c>
      <c r="BRQ24" s="26">
        <v>1.2725091426E-2</v>
      </c>
      <c r="BRR24" s="26">
        <v>5.3308707780000001E-3</v>
      </c>
      <c r="BRS24" s="26">
        <v>4.5333220759999999E-3</v>
      </c>
      <c r="BRT24" s="26">
        <v>1.394908599E-3</v>
      </c>
      <c r="BRU24" s="26">
        <v>1.376162587E-3</v>
      </c>
      <c r="BRV24" s="26">
        <v>1.6447537960000001E-2</v>
      </c>
      <c r="BRW24" s="26">
        <v>1.1347642801000001E-2</v>
      </c>
      <c r="BRX24" s="26">
        <v>1.5553597350000002E-3</v>
      </c>
      <c r="BRY24" s="26">
        <v>0.70363133500999997</v>
      </c>
      <c r="BRZ24" s="26">
        <v>2.3738222660000001E-3</v>
      </c>
      <c r="BSA24" s="26">
        <v>1.129569044E-3</v>
      </c>
      <c r="BSB24" s="26">
        <v>2.134296091E-3</v>
      </c>
      <c r="BSC24" s="26">
        <v>-3.3521769999999998E-4</v>
      </c>
      <c r="BSD24" s="26">
        <v>2.1353806889999999E-3</v>
      </c>
      <c r="BSE24" s="26">
        <v>2.282058755E-3</v>
      </c>
      <c r="BSF24" s="26">
        <v>2.5772862079999998E-3</v>
      </c>
      <c r="BSG24" s="26">
        <v>3.6496529339999999E-3</v>
      </c>
      <c r="BSH24" s="26" t="s">
        <v>3</v>
      </c>
      <c r="BSI24" s="26">
        <v>3.4376884800000002E-3</v>
      </c>
      <c r="BSJ24" s="26">
        <v>2.093928237E-3</v>
      </c>
      <c r="BSK24" s="26">
        <v>2.1304848749999997E-3</v>
      </c>
      <c r="BSL24" s="26">
        <v>2.023123642E-3</v>
      </c>
      <c r="BSM24" s="26">
        <v>5.4312256359999997E-3</v>
      </c>
      <c r="BSN24" s="26" t="s">
        <v>3</v>
      </c>
      <c r="BSO24" s="26">
        <v>4.5607454119999998E-3</v>
      </c>
      <c r="BSP24" s="26">
        <v>2.1969866569999997E-3</v>
      </c>
      <c r="BSQ24" s="27" t="s">
        <v>3</v>
      </c>
      <c r="BSR24" s="26">
        <v>2.3145287981E-2</v>
      </c>
      <c r="BSS24" s="26">
        <v>2.0443705019999999E-3</v>
      </c>
      <c r="BST24" s="26">
        <v>2.1004076869999997E-3</v>
      </c>
      <c r="BSU24" s="26">
        <v>1.8962197899999999E-3</v>
      </c>
      <c r="BSV24" s="26">
        <v>1.6026301300000002E-3</v>
      </c>
      <c r="BSW24" s="26">
        <v>3.1289543600000001E-3</v>
      </c>
      <c r="BSX24" s="26">
        <v>6.353406596E-3</v>
      </c>
      <c r="BSY24" s="26">
        <v>3.1219145650000003E-3</v>
      </c>
      <c r="BSZ24" s="26">
        <v>6.5920221059999999E-3</v>
      </c>
      <c r="BTA24" s="26">
        <v>4.9719764749999997E-3</v>
      </c>
      <c r="BTB24" s="26">
        <v>1.6855466097000001E-2</v>
      </c>
      <c r="BTC24" s="26">
        <v>-4.0337538709999997E-3</v>
      </c>
      <c r="BTD24" s="26">
        <v>1.2312296132E-2</v>
      </c>
      <c r="BTE24" s="26">
        <v>7.249577349E-3</v>
      </c>
      <c r="BTF24" s="26">
        <v>4.2642652120000006E-3</v>
      </c>
      <c r="BTG24" s="26">
        <v>2.897228525E-3</v>
      </c>
      <c r="BTH24" s="26" t="s">
        <v>3</v>
      </c>
      <c r="BTI24" s="26">
        <v>5.0473232710000005E-3</v>
      </c>
      <c r="BTJ24" s="26">
        <v>4.3445060010000001E-3</v>
      </c>
      <c r="BTK24" s="26">
        <v>-4.7518069460000006E-2</v>
      </c>
      <c r="BTL24" s="26">
        <v>2.2043864376000002E-2</v>
      </c>
      <c r="BTM24" s="26">
        <v>4.6691371860000004E-3</v>
      </c>
      <c r="BTN24" s="26">
        <v>2.4014425032000002E-2</v>
      </c>
      <c r="BTO24" s="26">
        <v>4.6433571009999999E-3</v>
      </c>
      <c r="BTP24" s="26">
        <v>2.0641365910000001E-3</v>
      </c>
      <c r="BTQ24" s="26">
        <v>5.8893943660000003E-3</v>
      </c>
      <c r="BTR24" s="26">
        <v>4.3892105510000001E-3</v>
      </c>
      <c r="BTS24" s="26">
        <v>2.0156488470000002E-3</v>
      </c>
      <c r="BTT24" s="26">
        <v>1.5997032963999999E-2</v>
      </c>
      <c r="BTU24" s="26">
        <v>1.461158846E-3</v>
      </c>
      <c r="BTV24" s="26">
        <v>2.7813487889999998E-3</v>
      </c>
      <c r="BTW24" s="26">
        <v>2.0379034350000002E-3</v>
      </c>
      <c r="BTX24" s="26">
        <v>6.6537748609999999E-3</v>
      </c>
      <c r="BTY24" s="26">
        <v>2.0672452579999999E-3</v>
      </c>
      <c r="BTZ24" s="26">
        <v>4.1449801059999999E-3</v>
      </c>
      <c r="BUA24" s="26">
        <v>2.0287894649999999E-3</v>
      </c>
      <c r="BUB24" s="26">
        <v>2.0079107930000002E-3</v>
      </c>
      <c r="BUC24" s="26">
        <v>2.1117421799999999E-3</v>
      </c>
      <c r="BUD24" s="26">
        <v>3.109045301E-3</v>
      </c>
      <c r="BUE24" s="26">
        <v>1.434541399E-3</v>
      </c>
      <c r="BUF24" s="26" t="s">
        <v>3</v>
      </c>
      <c r="BUG24" s="26">
        <v>1.2331854379999999E-3</v>
      </c>
      <c r="BUH24" s="26">
        <v>2.0799367861000003E-2</v>
      </c>
      <c r="BUI24" s="26">
        <v>-2.6257935749999998E-3</v>
      </c>
      <c r="BUJ24" s="26">
        <v>1.4077475360000001E-2</v>
      </c>
      <c r="BUK24" s="26">
        <v>2.784713734E-3</v>
      </c>
      <c r="BUL24" s="26">
        <v>2.103947993E-3</v>
      </c>
      <c r="BUM24" s="26" t="s">
        <v>3</v>
      </c>
      <c r="BUN24" s="26">
        <v>-0.28985128908399999</v>
      </c>
      <c r="BUO24" s="26">
        <v>2.1053933819999999E-3</v>
      </c>
      <c r="BUP24" s="26">
        <v>2.0827310609999997E-3</v>
      </c>
      <c r="BUQ24" s="26">
        <v>2.0752363800000001E-3</v>
      </c>
      <c r="BUR24" s="26">
        <v>2.0287902639999997E-3</v>
      </c>
      <c r="BUS24" s="26">
        <v>5.2787528729999998E-3</v>
      </c>
      <c r="BUT24" s="26">
        <v>7.6025505759999999E-3</v>
      </c>
      <c r="BUU24" s="26">
        <v>1.9929107889999999E-2</v>
      </c>
      <c r="BUV24" s="26">
        <v>2.0839903679999998E-3</v>
      </c>
      <c r="BUW24" s="26">
        <v>2.0858132799999999E-3</v>
      </c>
      <c r="BUX24" s="26">
        <v>2.083916187E-3</v>
      </c>
      <c r="BUY24" s="26">
        <v>2.1178251279999998E-3</v>
      </c>
      <c r="BUZ24" s="26">
        <v>1.8817287990000001E-3</v>
      </c>
      <c r="BVA24" s="26">
        <v>2.1607372340000002E-3</v>
      </c>
      <c r="BVB24" s="26">
        <v>1.1030845000000001E-2</v>
      </c>
      <c r="BVC24" s="26" t="s">
        <v>3</v>
      </c>
      <c r="BVD24" s="26">
        <v>7.5937687709999998E-3</v>
      </c>
      <c r="BVE24" s="26">
        <v>1.701413044E-3</v>
      </c>
      <c r="BVF24" s="26">
        <v>2.0793683710000001E-3</v>
      </c>
      <c r="BVG24" s="26">
        <v>1.9582212419999999E-3</v>
      </c>
      <c r="BVH24" s="26">
        <v>4.2568180490000001E-3</v>
      </c>
      <c r="BVI24" s="26">
        <v>2.23575008E-3</v>
      </c>
      <c r="BVJ24" s="26">
        <v>1.4823640047E-2</v>
      </c>
      <c r="BVK24" s="26">
        <v>4.33247449E-3</v>
      </c>
      <c r="BVL24" s="26">
        <v>1.0340548787999998E-2</v>
      </c>
      <c r="BVM24" s="26" t="s">
        <v>3</v>
      </c>
      <c r="BVN24" s="26">
        <v>1.9621094980000003E-3</v>
      </c>
      <c r="BVO24" s="26">
        <v>2.0266830780000002E-3</v>
      </c>
      <c r="BVP24" s="26">
        <v>2.1947314400000001E-3</v>
      </c>
      <c r="BVQ24" s="26">
        <v>4.5127140690000003E-3</v>
      </c>
      <c r="BVR24" s="26">
        <v>1.5643710145E-2</v>
      </c>
      <c r="BVS24" s="26">
        <v>2.0179063740000001E-3</v>
      </c>
      <c r="BVT24" s="26">
        <v>1.910344168E-3</v>
      </c>
      <c r="BVU24" s="26">
        <v>4.4428817219999998E-3</v>
      </c>
      <c r="BVV24" s="26">
        <v>1.535088064E-2</v>
      </c>
      <c r="BVW24" s="26">
        <v>2.1637443449999999E-3</v>
      </c>
      <c r="BVX24" s="26">
        <v>6.7725881399999998E-3</v>
      </c>
      <c r="BVY24" s="26">
        <v>4.6960722099999999E-3</v>
      </c>
      <c r="BVZ24" s="26">
        <v>1.9884785570000001E-3</v>
      </c>
      <c r="BWA24" s="26">
        <v>-1.2986674783E-2</v>
      </c>
      <c r="BWB24" s="26">
        <v>6.8120733160000006E-3</v>
      </c>
      <c r="BWC24" s="26">
        <v>2.1378729050000001E-3</v>
      </c>
      <c r="BWD24" s="26">
        <v>4.9363663019999999E-3</v>
      </c>
      <c r="BWE24" s="26">
        <v>2.1288451310000002E-3</v>
      </c>
      <c r="BWF24" s="26">
        <v>7.1409905189999999E-3</v>
      </c>
      <c r="BWG24" s="26">
        <v>4.0881686839999995E-3</v>
      </c>
      <c r="BWH24" s="26">
        <v>2.1676286390000001E-3</v>
      </c>
      <c r="BWI24" s="26">
        <v>1.0790524104999999E-2</v>
      </c>
      <c r="BWJ24" s="26" t="s">
        <v>3</v>
      </c>
      <c r="BWK24" s="26">
        <v>2.1178961270000001E-3</v>
      </c>
      <c r="BWL24" s="26">
        <v>2.1094607999999999E-3</v>
      </c>
      <c r="BWM24" s="26" t="s">
        <v>3</v>
      </c>
      <c r="BWN24" s="26">
        <v>6.7184033419999999E-3</v>
      </c>
      <c r="BWO24" s="26">
        <v>8.6850889309999998E-3</v>
      </c>
      <c r="BWP24" s="26" t="s">
        <v>3</v>
      </c>
      <c r="BWQ24" s="26" t="s">
        <v>3</v>
      </c>
      <c r="BWR24" s="26">
        <v>1.2688859882000001E-2</v>
      </c>
      <c r="BWS24" s="26">
        <v>1.5560934658E-2</v>
      </c>
      <c r="BWT24" s="26">
        <v>5.475315907E-3</v>
      </c>
      <c r="BWU24" s="26">
        <v>-2.2062441581E-2</v>
      </c>
      <c r="BWV24" s="26">
        <v>1.9494802380000001E-3</v>
      </c>
      <c r="BWW24" s="26">
        <v>3.560284412E-3</v>
      </c>
      <c r="BWX24" s="26" t="s">
        <v>3</v>
      </c>
      <c r="BWY24" s="26">
        <v>3.6589665949999998E-3</v>
      </c>
      <c r="BWZ24" s="26">
        <v>6.4760236130000006E-3</v>
      </c>
      <c r="BXA24" s="26">
        <v>1.2264718350000002E-3</v>
      </c>
      <c r="BXB24" s="26">
        <v>1.177585066E-2</v>
      </c>
      <c r="BXC24" s="26">
        <v>7.1817883169999997E-3</v>
      </c>
      <c r="BXD24" s="26">
        <v>2.2010049851E-2</v>
      </c>
      <c r="BXE24" s="27" t="s">
        <v>3</v>
      </c>
      <c r="BXF24" s="26">
        <v>4.3509302830000004E-3</v>
      </c>
      <c r="BXG24" s="26">
        <v>7.6567623869999999E-3</v>
      </c>
      <c r="BXH24" s="26">
        <v>1.2269097355000001E-2</v>
      </c>
      <c r="BXI24" s="26">
        <v>3.2096181102E-2</v>
      </c>
      <c r="BXJ24" s="26">
        <v>5.4735505149999999E-3</v>
      </c>
      <c r="BXK24" s="26">
        <v>8.7978526840000008E-3</v>
      </c>
      <c r="BXL24" s="26">
        <v>5.7196247699999999E-3</v>
      </c>
      <c r="BXM24" s="26">
        <v>1.9771215100000002E-3</v>
      </c>
      <c r="BXN24" s="26">
        <v>2.0076549669999998E-3</v>
      </c>
      <c r="BXO24" s="26">
        <v>2.7708365979999998E-3</v>
      </c>
      <c r="BXP24" s="26">
        <v>-8.2010020299999999E-4</v>
      </c>
      <c r="BXQ24" s="26">
        <v>1.2930804741E-2</v>
      </c>
      <c r="BXR24" s="26">
        <v>1.750334336E-3</v>
      </c>
      <c r="BXS24" s="26">
        <v>-1.173479719E-3</v>
      </c>
      <c r="BXT24" s="26">
        <v>5.7674148599999998E-4</v>
      </c>
      <c r="BXU24" s="26">
        <v>-1.2411678439999999E-3</v>
      </c>
      <c r="BXV24" s="26">
        <v>4.4629444530000003E-3</v>
      </c>
      <c r="BXW24" s="26">
        <v>4.9188236959999999E-3</v>
      </c>
      <c r="BXX24" s="26">
        <v>1.0576299475E-2</v>
      </c>
      <c r="BXY24" s="26">
        <v>4.5183839909999999E-3</v>
      </c>
      <c r="BXZ24" s="26">
        <v>4.1740055689999996E-3</v>
      </c>
      <c r="BYA24" s="26">
        <v>4.6266035070000001E-3</v>
      </c>
      <c r="BYB24" s="26">
        <v>4.6601578410000004E-3</v>
      </c>
      <c r="BYC24" s="26">
        <v>4.6681516299999998E-3</v>
      </c>
      <c r="BYD24" s="27" t="s">
        <v>3</v>
      </c>
      <c r="BYE24" s="26">
        <v>1.3844378900000002E-3</v>
      </c>
      <c r="BYF24" s="26">
        <v>1.8558248699999998E-3</v>
      </c>
      <c r="BYG24" s="26">
        <v>-2.5364681531000001E-2</v>
      </c>
      <c r="BYH24" s="26">
        <v>2.3250774120000001E-3</v>
      </c>
      <c r="BYI24" s="26">
        <v>8.1851501029999996E-3</v>
      </c>
      <c r="BYJ24" s="26">
        <v>6.7101780139999997E-3</v>
      </c>
      <c r="BYK24" s="26">
        <v>6.4439653839999996E-3</v>
      </c>
      <c r="BYL24" s="26">
        <v>6.1569161699999994E-3</v>
      </c>
      <c r="BYM24" s="26">
        <v>5.8320798279999997E-3</v>
      </c>
      <c r="BYN24" s="26">
        <v>3.9818076460000004E-3</v>
      </c>
      <c r="BYO24" s="26">
        <v>6.0105645009999997E-3</v>
      </c>
      <c r="BYP24" s="26">
        <v>3.3207515349999999E-3</v>
      </c>
      <c r="BYQ24" s="26">
        <v>1.6957001860000002E-3</v>
      </c>
      <c r="BYR24" s="26">
        <v>2.2140180959999999E-3</v>
      </c>
      <c r="BYS24" s="26">
        <v>2.8687600811E-2</v>
      </c>
      <c r="BYT24" s="26">
        <v>3.2820829299999997E-3</v>
      </c>
      <c r="BYU24" s="26">
        <v>1.9949932399999999E-3</v>
      </c>
      <c r="BYV24" s="26">
        <v>4.4940520129999996E-3</v>
      </c>
      <c r="BYW24" s="26">
        <v>5.0388140319999998E-3</v>
      </c>
      <c r="BYX24" s="26">
        <v>5.9412282930000008E-3</v>
      </c>
      <c r="BYY24" s="26">
        <v>5.2935297280000005E-3</v>
      </c>
      <c r="BYZ24" s="26">
        <v>4.9217483010000002E-3</v>
      </c>
      <c r="BZA24" s="26">
        <v>2.0262432880000002E-3</v>
      </c>
      <c r="BZB24" s="26">
        <v>3.2180017970000001E-3</v>
      </c>
      <c r="BZC24" s="26" t="s">
        <v>3</v>
      </c>
      <c r="BZD24" s="26">
        <v>2.7571964850000002E-3</v>
      </c>
      <c r="BZE24" s="26">
        <v>2.0945367189999999E-3</v>
      </c>
      <c r="BZF24" s="26">
        <v>2.0372632990000002E-3</v>
      </c>
      <c r="BZG24" s="26">
        <v>2.0082937970000003E-3</v>
      </c>
      <c r="BZH24" s="26">
        <v>2.0278063110000001E-3</v>
      </c>
      <c r="BZI24" s="26">
        <v>1.2923952050000001E-3</v>
      </c>
      <c r="BZJ24" s="26">
        <v>2.041955501E-3</v>
      </c>
      <c r="BZK24" s="26">
        <v>6.483172895E-3</v>
      </c>
      <c r="BZL24" s="26">
        <v>5.9283480290000003E-3</v>
      </c>
      <c r="BZM24" s="26">
        <v>1.5514299459999999E-3</v>
      </c>
      <c r="BZN24" s="26">
        <v>5.686230106E-3</v>
      </c>
      <c r="BZO24" s="26">
        <v>3.49091799E-3</v>
      </c>
      <c r="BZP24" s="26" t="s">
        <v>3</v>
      </c>
      <c r="BZQ24" s="26">
        <v>1.6386869141000002E-2</v>
      </c>
      <c r="BZR24" s="26">
        <v>4.0634228999999996E-3</v>
      </c>
      <c r="BZS24" s="26">
        <v>9.9639431030000003E-3</v>
      </c>
      <c r="BZT24" s="26" t="s">
        <v>3</v>
      </c>
      <c r="BZU24" s="26">
        <v>8.5907883899999996E-3</v>
      </c>
      <c r="BZV24" s="26">
        <v>2.0271953266999997E-2</v>
      </c>
      <c r="BZW24" s="26">
        <v>2.0830332396000004E-2</v>
      </c>
      <c r="BZX24" s="26">
        <v>3.4151277810000004E-3</v>
      </c>
      <c r="BZY24" s="26">
        <v>4.9243683769999999E-3</v>
      </c>
      <c r="BZZ24" s="26">
        <v>1.4807107542999999E-2</v>
      </c>
      <c r="CAA24" s="26">
        <v>4.8754872589999998E-3</v>
      </c>
      <c r="CAB24" s="26">
        <v>6.8247207319999999E-3</v>
      </c>
      <c r="CAC24" s="26">
        <v>2.0702935170000001E-3</v>
      </c>
      <c r="CAD24" s="26">
        <v>2.1305432279999999E-3</v>
      </c>
      <c r="CAE24" s="26">
        <v>2.149777937E-3</v>
      </c>
      <c r="CAF24" s="26">
        <v>2.1435870669999999E-3</v>
      </c>
      <c r="CAG24" s="26">
        <v>2.0589992160000002E-3</v>
      </c>
      <c r="CAH24" s="26">
        <v>2.1463936529999999E-3</v>
      </c>
      <c r="CAI24" s="26">
        <v>2.1137964820000001E-3</v>
      </c>
      <c r="CAJ24" s="26">
        <v>5.8141457770000005E-3</v>
      </c>
      <c r="CAK24" s="26">
        <v>1.0435746084999999E-2</v>
      </c>
      <c r="CAL24" s="26">
        <v>1.5142842721000001E-2</v>
      </c>
      <c r="CAM24" s="26">
        <v>4.427570009E-3</v>
      </c>
      <c r="CAN24" s="26">
        <v>2.125081227E-3</v>
      </c>
      <c r="CAO24" s="26">
        <v>2.0355224939999999E-3</v>
      </c>
      <c r="CAP24" s="26">
        <v>1.1775327585999999E-2</v>
      </c>
      <c r="CAQ24" s="26">
        <v>1.0803573153999999E-2</v>
      </c>
      <c r="CAR24" s="26">
        <v>2.9965742200000001E-3</v>
      </c>
      <c r="CAS24" s="26">
        <v>1.8020132029999999E-3</v>
      </c>
      <c r="CAT24" s="26">
        <v>2.3995410280000001E-3</v>
      </c>
      <c r="CAU24" s="26">
        <v>2.4859262069999999E-3</v>
      </c>
      <c r="CAV24" s="26">
        <v>3.7952384589999997E-3</v>
      </c>
      <c r="CAW24" s="26">
        <v>3.426049974E-3</v>
      </c>
      <c r="CAX24" s="26">
        <v>4.5993322689999996E-3</v>
      </c>
      <c r="CAY24" s="26">
        <v>4.7163489080000003E-3</v>
      </c>
      <c r="CAZ24" s="26">
        <v>4.2629569039999999E-3</v>
      </c>
      <c r="CBA24" s="26">
        <v>3.9305898200000002E-3</v>
      </c>
      <c r="CBB24" s="26">
        <v>4.0874449299999997E-3</v>
      </c>
      <c r="CBC24" s="26">
        <v>3.7191433610000001E-3</v>
      </c>
      <c r="CBD24" s="26">
        <v>3.2897343639999997E-3</v>
      </c>
      <c r="CBE24" s="26">
        <v>3.5479348919999999E-3</v>
      </c>
      <c r="CBF24" s="26">
        <v>1.7164827830000002E-3</v>
      </c>
      <c r="CBG24" s="26">
        <v>4.8808414289999999E-3</v>
      </c>
      <c r="CBH24" s="26">
        <v>3.9198640019999995E-3</v>
      </c>
      <c r="CBI24" s="26">
        <v>4.2008656599999998E-3</v>
      </c>
      <c r="CBJ24" s="26" t="s">
        <v>3</v>
      </c>
      <c r="CBK24" s="26" t="s">
        <v>3</v>
      </c>
      <c r="CBL24" s="26">
        <v>2.6247121519999998E-3</v>
      </c>
      <c r="CBM24" s="26">
        <v>2.417209329E-3</v>
      </c>
      <c r="CBN24" s="26">
        <v>2.5046388289999997E-3</v>
      </c>
      <c r="CBO24" s="26">
        <v>2.7300866130000002E-3</v>
      </c>
      <c r="CBP24" s="26">
        <v>2.9243338170000001E-3</v>
      </c>
      <c r="CBQ24" s="26">
        <v>3.11799168E-3</v>
      </c>
      <c r="CBR24" s="26">
        <v>2.2832034279999997E-3</v>
      </c>
      <c r="CBS24" s="26">
        <v>1.4869847180000002E-3</v>
      </c>
      <c r="CBT24" s="26">
        <v>2.9514621229999997E-3</v>
      </c>
      <c r="CBU24" s="26">
        <v>1.8215435599999998E-3</v>
      </c>
      <c r="CBV24" s="26">
        <v>1.43127323E-3</v>
      </c>
      <c r="CBW24" s="26">
        <v>4.1845465409999999E-3</v>
      </c>
      <c r="CBX24" s="26">
        <v>4.2453846470000001E-3</v>
      </c>
      <c r="CBY24" s="26">
        <v>4.4506776609999996E-3</v>
      </c>
      <c r="CBZ24" s="26">
        <v>3.2666039719999999E-3</v>
      </c>
      <c r="CCA24" s="26">
        <v>3.5321714329999998E-3</v>
      </c>
      <c r="CCB24" s="26">
        <v>4.4645002079999998E-3</v>
      </c>
      <c r="CCC24" s="26">
        <v>4.8841301590000002E-3</v>
      </c>
      <c r="CCD24" s="26">
        <v>2.072683666E-3</v>
      </c>
      <c r="CCE24" s="26">
        <v>4.1101367189999996E-3</v>
      </c>
      <c r="CCF24" s="26">
        <v>3.6471775650000001E-3</v>
      </c>
      <c r="CCG24" s="26">
        <v>2.1236446385E-2</v>
      </c>
      <c r="CCH24" s="26">
        <v>2.0816419225999999E-2</v>
      </c>
      <c r="CCI24" s="26">
        <v>2.1091893156000002E-2</v>
      </c>
      <c r="CCJ24" s="26">
        <v>2.5313230536E-2</v>
      </c>
      <c r="CCK24" s="26">
        <v>1.9987587617000001E-2</v>
      </c>
      <c r="CCL24" s="26">
        <v>2.0560520898E-2</v>
      </c>
      <c r="CCM24" s="26">
        <v>1.2298817832E-2</v>
      </c>
      <c r="CCN24" s="26">
        <v>1.1289627577000002E-2</v>
      </c>
      <c r="CCO24" s="26">
        <v>1.3334004323999999E-2</v>
      </c>
      <c r="CCP24" s="26">
        <v>1.1595983931E-2</v>
      </c>
      <c r="CCQ24" s="26">
        <v>3.1224264480000001E-3</v>
      </c>
      <c r="CCR24" s="26">
        <v>5.6765425699999996E-4</v>
      </c>
      <c r="CCS24" s="26">
        <v>6.5378042909999996E-3</v>
      </c>
      <c r="CCT24" s="26">
        <v>3.1297831549999999E-3</v>
      </c>
      <c r="CCU24" s="26">
        <v>2.0982608769999998E-3</v>
      </c>
      <c r="CCV24" s="26">
        <v>1.860623884E-3</v>
      </c>
      <c r="CCW24" s="26">
        <v>1.9991150669999998E-3</v>
      </c>
      <c r="CCX24" s="26">
        <v>1.9991150669999998E-3</v>
      </c>
      <c r="CCY24" s="26" t="s">
        <v>3</v>
      </c>
      <c r="CCZ24" s="26">
        <v>3.4525453900000002E-3</v>
      </c>
      <c r="CDA24" s="26">
        <v>3.4149107299999999E-3</v>
      </c>
      <c r="CDB24" s="26">
        <v>4.67957936E-3</v>
      </c>
      <c r="CDC24" s="26">
        <v>3.8628178949999996E-3</v>
      </c>
      <c r="CDD24" s="26">
        <v>3.8372769750000001E-3</v>
      </c>
      <c r="CDE24" s="26">
        <v>4.2914292220000002E-3</v>
      </c>
      <c r="CDF24" s="26">
        <v>4.289064316E-3</v>
      </c>
      <c r="CDG24" s="26">
        <v>4.679461821E-3</v>
      </c>
      <c r="CDH24" s="26">
        <v>8.874613701000001E-3</v>
      </c>
      <c r="CDI24" s="26">
        <v>2.1023523850000002E-3</v>
      </c>
      <c r="CDJ24" s="26">
        <v>4.9306688300000002E-3</v>
      </c>
      <c r="CDK24" s="26">
        <v>1.0217982424E-2</v>
      </c>
      <c r="CDL24" s="26">
        <v>3.3496380310000001E-3</v>
      </c>
      <c r="CDM24" s="26">
        <v>1.813348867E-3</v>
      </c>
      <c r="CDN24" s="26">
        <v>3.031176115E-3</v>
      </c>
      <c r="CDO24" s="26">
        <v>1.7472893549999998E-3</v>
      </c>
      <c r="CDP24" s="26">
        <v>2.3031347120000003E-3</v>
      </c>
      <c r="CDQ24" s="26">
        <v>2.1672460380000001E-3</v>
      </c>
      <c r="CDR24" s="26">
        <v>1.9963778820000001E-3</v>
      </c>
      <c r="CDS24" s="26">
        <v>2.0328244549999998E-3</v>
      </c>
      <c r="CDT24" s="26">
        <v>1.1921695229999999E-3</v>
      </c>
      <c r="CDU24" s="26">
        <v>3.3699552700000002E-3</v>
      </c>
      <c r="CDV24" s="26">
        <v>1.696372381E-3</v>
      </c>
      <c r="CDW24" s="26">
        <v>3.5040323499999998E-4</v>
      </c>
      <c r="CDX24" s="26">
        <v>2.0485274999999998E-3</v>
      </c>
      <c r="CDY24" s="26">
        <v>2.0429390880000002E-3</v>
      </c>
      <c r="CDZ24" s="26">
        <v>2.180499495E-3</v>
      </c>
      <c r="CEA24" s="26">
        <v>-3.327334644E-3</v>
      </c>
      <c r="CEB24" s="26">
        <v>1.3566186080000001E-3</v>
      </c>
      <c r="CEC24" s="26">
        <v>2.1529233330000001E-3</v>
      </c>
      <c r="CED24" s="26">
        <v>1.7988259060000001E-3</v>
      </c>
      <c r="CEE24" s="26">
        <v>1.783763889E-3</v>
      </c>
      <c r="CEF24" s="26" t="s">
        <v>3</v>
      </c>
      <c r="CEG24" s="26">
        <v>2.048248096E-3</v>
      </c>
      <c r="CEH24" s="26">
        <v>1.3089443900000001E-4</v>
      </c>
      <c r="CEI24" s="26">
        <v>-6.2922250700000006E-4</v>
      </c>
      <c r="CEJ24" s="26">
        <v>2.059561669E-3</v>
      </c>
      <c r="CEK24" s="26">
        <v>2.5070931499999999E-4</v>
      </c>
      <c r="CEL24" s="26">
        <v>1.310664007E-3</v>
      </c>
      <c r="CEM24" s="26">
        <v>2.1080484760000002E-3</v>
      </c>
      <c r="CEN24" s="26">
        <v>1.14486108E-4</v>
      </c>
      <c r="CEO24" s="26">
        <v>1.1085027828000001E-2</v>
      </c>
      <c r="CEP24" s="26">
        <v>2.081145652E-3</v>
      </c>
      <c r="CEQ24" s="26">
        <v>1.9282182549999998E-3</v>
      </c>
      <c r="CER24" s="26">
        <v>4.4751306599999998E-4</v>
      </c>
      <c r="CES24" s="26">
        <v>-3.300721857E-3</v>
      </c>
      <c r="CET24" s="26">
        <v>3.3786496009999998E-3</v>
      </c>
      <c r="CEU24" s="26">
        <v>-2.6586798699999999E-4</v>
      </c>
      <c r="CEV24" s="27" t="s">
        <v>3</v>
      </c>
      <c r="CEW24" s="26">
        <v>1.6074201669999998E-3</v>
      </c>
      <c r="CEX24" s="26">
        <v>4.3615422199999999E-4</v>
      </c>
      <c r="CEY24" s="26">
        <v>1.8259454720000001E-3</v>
      </c>
      <c r="CEZ24" s="26" t="s">
        <v>3</v>
      </c>
      <c r="CFA24" s="26">
        <v>2.1511403999999999E-3</v>
      </c>
      <c r="CFB24" s="26">
        <v>1.0355584265E-2</v>
      </c>
      <c r="CFC24" s="26">
        <v>9.9302974569999997E-3</v>
      </c>
      <c r="CFD24" s="26">
        <v>2.6080659150000004E-3</v>
      </c>
      <c r="CFE24" s="26">
        <v>4.77672449E-4</v>
      </c>
      <c r="CFF24" s="26">
        <v>2.60500933E-4</v>
      </c>
      <c r="CFG24" s="26">
        <v>1.6361543960000001E-3</v>
      </c>
      <c r="CFH24" s="26">
        <v>2.2878382750000001E-3</v>
      </c>
      <c r="CFI24" s="26">
        <v>2.0774804000000001E-5</v>
      </c>
      <c r="CFJ24" s="26">
        <v>1.9487349360000001E-3</v>
      </c>
      <c r="CFK24" s="26">
        <v>1.9704492259999999E-3</v>
      </c>
      <c r="CFL24" s="26">
        <v>2.020682042E-3</v>
      </c>
      <c r="CFM24" s="26">
        <v>-3.2048612300000003E-4</v>
      </c>
      <c r="CFN24" s="26">
        <v>3.8409400799999999E-4</v>
      </c>
      <c r="CFO24" s="26">
        <v>2.2201840830000001E-3</v>
      </c>
      <c r="CFP24" s="26">
        <v>8.9123161329999999E-3</v>
      </c>
      <c r="CFQ24" s="26">
        <v>1.86272949E-3</v>
      </c>
      <c r="CFR24" s="26">
        <v>3.0503446229999997E-3</v>
      </c>
      <c r="CFS24" s="26">
        <v>2.1232164810000001E-3</v>
      </c>
      <c r="CFT24" s="26">
        <v>2.0223212879999998E-3</v>
      </c>
      <c r="CFU24" s="26">
        <v>6.7056395099999999E-4</v>
      </c>
      <c r="CFV24" s="26">
        <v>1.9365186549999999E-3</v>
      </c>
      <c r="CFW24" s="26">
        <v>2.4906317699999999E-4</v>
      </c>
      <c r="CFX24" s="26">
        <v>4.6380854469999996E-3</v>
      </c>
      <c r="CFY24" s="26">
        <v>4.9931045260000004E-3</v>
      </c>
      <c r="CFZ24" s="26">
        <v>2.3715007749999998E-3</v>
      </c>
      <c r="CGA24" s="26">
        <v>1.7174898269999999E-3</v>
      </c>
      <c r="CGB24" s="26">
        <v>3.9147386550000005E-3</v>
      </c>
      <c r="CGC24" s="26">
        <v>1.1241636356E-2</v>
      </c>
      <c r="CGD24" s="26">
        <v>6.2261777400000006E-4</v>
      </c>
      <c r="CGE24" s="26">
        <v>-1.6477613369999999E-3</v>
      </c>
      <c r="CGF24" s="26">
        <v>1.0856803499000001E-2</v>
      </c>
      <c r="CGG24" s="26">
        <v>1.0766849525999999E-2</v>
      </c>
      <c r="CGH24" s="26">
        <v>1.272473055E-2</v>
      </c>
      <c r="CGI24" s="26">
        <v>2.0157712586E-2</v>
      </c>
      <c r="CGJ24" s="26">
        <v>2.0018222772000001E-2</v>
      </c>
      <c r="CGK24" s="26">
        <v>1.4379135855000001E-2</v>
      </c>
      <c r="CGL24" s="26">
        <v>1.3610409214999999E-2</v>
      </c>
      <c r="CGM24" s="26">
        <v>9.6895840819999999E-3</v>
      </c>
      <c r="CGN24" s="26">
        <v>1.9774745186E-2</v>
      </c>
      <c r="CGO24" s="26">
        <v>5.2689667600000001E-4</v>
      </c>
      <c r="CGP24" s="26">
        <v>3.1120916259999997E-3</v>
      </c>
      <c r="CGQ24" s="26">
        <v>3.90568336E-4</v>
      </c>
      <c r="CGR24" s="26">
        <v>1.3008466122E-2</v>
      </c>
      <c r="CGS24" s="27" t="s">
        <v>3</v>
      </c>
      <c r="CGT24" s="26">
        <v>3.4008797000000004E-5</v>
      </c>
      <c r="CGU24" s="26">
        <v>2.462831522E-3</v>
      </c>
      <c r="CGV24" s="26">
        <v>2.2538964850000003E-3</v>
      </c>
      <c r="CGW24" s="26">
        <v>7.6605728259999993E-3</v>
      </c>
      <c r="CGX24" s="26">
        <v>4.0910938E-4</v>
      </c>
      <c r="CGY24" s="26">
        <v>1.1447132129999999E-3</v>
      </c>
      <c r="CGZ24" s="26">
        <v>2.068160078E-3</v>
      </c>
      <c r="CHA24" s="26">
        <v>1.2548861350000001E-3</v>
      </c>
      <c r="CHB24" s="26">
        <v>4.7471984000000005E-5</v>
      </c>
      <c r="CHC24" s="26">
        <v>1.3057853089999999E-3</v>
      </c>
      <c r="CHD24" s="26">
        <v>1.5304209426E-2</v>
      </c>
      <c r="CHE24" s="26">
        <v>2.031036741E-3</v>
      </c>
      <c r="CHF24" s="26">
        <v>1.2214830699999999E-3</v>
      </c>
      <c r="CHG24" s="26">
        <v>1.03188869E-3</v>
      </c>
      <c r="CHH24" s="26">
        <v>8.09336928E-4</v>
      </c>
      <c r="CHI24" s="26">
        <v>2.0985521800000002E-3</v>
      </c>
      <c r="CHJ24" s="26">
        <v>2.0112321469999998E-3</v>
      </c>
      <c r="CHK24" s="26">
        <v>2.0929487020000001E-3</v>
      </c>
      <c r="CHL24" s="26">
        <v>2.6770795974000002E-2</v>
      </c>
      <c r="CHM24" s="26">
        <v>7.7490248199999997E-4</v>
      </c>
      <c r="CHN24" s="26">
        <v>5.6250466830000002E-3</v>
      </c>
      <c r="CHO24" s="26">
        <v>2.3763263000000003E-3</v>
      </c>
      <c r="CHP24" s="26">
        <v>1.2924259299999998E-3</v>
      </c>
      <c r="CHQ24" s="26">
        <v>1.9892156970000002E-3</v>
      </c>
      <c r="CHR24" s="26">
        <v>1.2451725638999999E-2</v>
      </c>
      <c r="CHS24" s="26">
        <v>2.0560512219999997E-3</v>
      </c>
      <c r="CHT24" s="26">
        <v>2.0233935029999998E-3</v>
      </c>
      <c r="CHU24" s="26">
        <v>2.167433728E-3</v>
      </c>
      <c r="CHV24" s="26">
        <v>5.4229800760000006E-3</v>
      </c>
      <c r="CHW24" s="26">
        <v>7.0013546280000005E-3</v>
      </c>
      <c r="CHX24" s="26">
        <v>1.8891638059999999E-3</v>
      </c>
      <c r="CHY24" s="27" t="s">
        <v>3</v>
      </c>
      <c r="CHZ24" s="26">
        <v>4.597039705E-3</v>
      </c>
      <c r="CIA24" s="26">
        <v>2.4234845860000003E-3</v>
      </c>
      <c r="CIB24" s="26">
        <v>2.6853232550000002E-3</v>
      </c>
      <c r="CIC24" s="26">
        <v>2.0372447279999998E-3</v>
      </c>
      <c r="CID24" s="26">
        <v>1.919476498E-3</v>
      </c>
      <c r="CIE24" s="26">
        <v>1.8828966189999999E-3</v>
      </c>
      <c r="CIF24" s="26">
        <v>1.8260228670000001E-3</v>
      </c>
      <c r="CIG24" s="26">
        <v>1.8430760650000001E-3</v>
      </c>
      <c r="CIH24" s="26">
        <v>2.6239560699999999E-3</v>
      </c>
      <c r="CII24" s="26">
        <v>3.05490489E-4</v>
      </c>
      <c r="CIJ24" s="26">
        <v>2.017960021E-3</v>
      </c>
      <c r="CIK24" s="26">
        <v>2.1125249459999999E-3</v>
      </c>
      <c r="CIL24" s="26">
        <v>2.461733381E-3</v>
      </c>
      <c r="CIM24" s="26">
        <v>-3.799209544E-3</v>
      </c>
      <c r="CIN24" s="26">
        <v>1.7487446E-5</v>
      </c>
      <c r="CIO24" s="26">
        <v>1.660570304E-3</v>
      </c>
      <c r="CIP24" s="26">
        <v>2.092734688E-3</v>
      </c>
      <c r="CIQ24" s="26">
        <v>1.8579221190000001E-3</v>
      </c>
      <c r="CIR24" s="26">
        <v>1.664704312E-3</v>
      </c>
      <c r="CIS24" s="26">
        <v>1.9651027500000003E-3</v>
      </c>
      <c r="CIT24" s="26">
        <v>1.904228922E-3</v>
      </c>
      <c r="CIU24" s="26">
        <v>1.9707611649999999E-3</v>
      </c>
      <c r="CIV24" s="26">
        <v>3.0960423E-4</v>
      </c>
      <c r="CIW24" s="26">
        <v>2.0048959380000002E-3</v>
      </c>
      <c r="CIX24" s="26">
        <v>2.0421911629999998E-3</v>
      </c>
      <c r="CIY24" s="26">
        <v>1.6087086570000001E-3</v>
      </c>
      <c r="CIZ24" s="26">
        <v>2.137846025E-3</v>
      </c>
      <c r="CJA24" s="26">
        <v>1.8781399030000001E-3</v>
      </c>
      <c r="CJB24" s="26">
        <v>2.0520311040000002E-3</v>
      </c>
      <c r="CJC24" s="26">
        <v>2.0807296519999999E-3</v>
      </c>
      <c r="CJD24" s="26">
        <v>-1.3576755900000001E-4</v>
      </c>
      <c r="CJE24" s="26">
        <v>1.476315489E-3</v>
      </c>
      <c r="CJF24" s="26">
        <v>2.1023361150000002E-3</v>
      </c>
      <c r="CJG24" s="26">
        <v>-3.7685901649999998E-3</v>
      </c>
      <c r="CJH24" s="26">
        <v>2.0516333420000001E-3</v>
      </c>
      <c r="CJI24" s="26">
        <v>2.0863669349999998E-3</v>
      </c>
      <c r="CJJ24" s="26">
        <v>4.7367004699999998E-3</v>
      </c>
      <c r="CJK24" s="26">
        <v>-3.5587256909999998E-3</v>
      </c>
      <c r="CJL24" s="26">
        <v>1.6453322319999999E-3</v>
      </c>
      <c r="CJM24" s="26">
        <v>1.0301078499000001E-2</v>
      </c>
      <c r="CJN24" s="26">
        <v>2.084533198E-3</v>
      </c>
      <c r="CJO24" s="26">
        <v>-4.2597451619999999E-3</v>
      </c>
      <c r="CJP24" s="26">
        <v>-8.518448219999999E-4</v>
      </c>
      <c r="CJQ24" s="26">
        <v>2.6483716300000003E-4</v>
      </c>
      <c r="CJR24" s="26">
        <v>2.0314297300000001E-3</v>
      </c>
      <c r="CJS24" s="26">
        <v>0.403375625086</v>
      </c>
      <c r="CJT24" s="26">
        <v>1.62533746E-4</v>
      </c>
      <c r="CJU24" s="26">
        <v>0.46167203386700001</v>
      </c>
      <c r="CJV24" s="26">
        <v>0.45799052467899998</v>
      </c>
      <c r="CJW24" s="26">
        <v>0.26472798131200004</v>
      </c>
      <c r="CJX24" s="26">
        <v>0.57700381679400004</v>
      </c>
      <c r="CJY24" s="26" t="s">
        <v>3</v>
      </c>
      <c r="CJZ24" s="26">
        <v>2.7555808729999996E-3</v>
      </c>
      <c r="CKA24" s="26">
        <v>2.1300350663000001E-2</v>
      </c>
      <c r="CKB24" s="26">
        <v>3.0395824570000002E-3</v>
      </c>
      <c r="CKC24" s="26" t="s">
        <v>3</v>
      </c>
      <c r="CKD24" s="26">
        <v>1.2638214480000002E-3</v>
      </c>
      <c r="CKE24" s="26" t="s">
        <v>3</v>
      </c>
      <c r="CKF24" s="26">
        <v>9.7950688070000003E-3</v>
      </c>
      <c r="CKG24" s="26">
        <v>-3.1820435829999997E-3</v>
      </c>
      <c r="CKH24" s="26">
        <v>5.5850993519999999E-3</v>
      </c>
      <c r="CKI24" s="26">
        <v>7.134883824E-3</v>
      </c>
      <c r="CKJ24" s="26">
        <v>7.4727666869999999E-3</v>
      </c>
      <c r="CKK24" s="26" t="s">
        <v>3</v>
      </c>
      <c r="CKL24" s="26" t="s">
        <v>3</v>
      </c>
      <c r="CKM24" s="26">
        <v>5.2282187560000002E-3</v>
      </c>
      <c r="CKN24" s="26">
        <v>-0.10119486615499999</v>
      </c>
      <c r="CKO24" s="26" t="s">
        <v>3</v>
      </c>
      <c r="CKP24" s="26">
        <v>1.8812590539999999E-3</v>
      </c>
      <c r="CKQ24" s="26">
        <v>1.9255512387E-2</v>
      </c>
      <c r="CKR24" s="26">
        <v>2.2207217539999997E-3</v>
      </c>
      <c r="CKS24" s="26" t="s">
        <v>3</v>
      </c>
      <c r="CKT24" s="26">
        <v>1.1892270585E-2</v>
      </c>
      <c r="CKU24" s="26">
        <v>3.7280283009999996E-3</v>
      </c>
      <c r="CKV24" s="26">
        <v>3.0790241219999996E-3</v>
      </c>
      <c r="CKW24" s="26">
        <v>2.993740755E-3</v>
      </c>
      <c r="CKX24" s="26">
        <v>3.5337637340000002E-3</v>
      </c>
      <c r="CKY24" s="26">
        <v>1.9269803680000001E-3</v>
      </c>
      <c r="CKZ24" s="26">
        <v>1.925424173E-3</v>
      </c>
      <c r="CLA24" s="26">
        <v>3.3103466920000003E-3</v>
      </c>
      <c r="CLB24" s="26">
        <v>9.580019096E-3</v>
      </c>
      <c r="CLC24" s="26">
        <v>1.9776207640000001E-2</v>
      </c>
      <c r="CLD24" s="26">
        <v>1.9694379554999999E-2</v>
      </c>
      <c r="CLE24" s="26">
        <v>2.0058804450000002E-3</v>
      </c>
      <c r="CLF24" s="26">
        <v>2.121916807E-3</v>
      </c>
      <c r="CLG24" s="26">
        <v>1.635664808E-3</v>
      </c>
      <c r="CLH24" s="26">
        <v>1.987056128E-3</v>
      </c>
      <c r="CLI24" s="26">
        <v>3.304696688E-3</v>
      </c>
      <c r="CLJ24" s="26">
        <v>1.9446669499999999E-3</v>
      </c>
      <c r="CLK24" s="26">
        <v>2.9147317160000004E-3</v>
      </c>
      <c r="CLL24" s="26">
        <v>7.5456254170000008E-3</v>
      </c>
      <c r="CLM24" s="26">
        <v>2.0408625350000001E-3</v>
      </c>
      <c r="CLN24" s="26">
        <v>1.958030737E-3</v>
      </c>
      <c r="CLO24" s="26">
        <v>2.3845765179999999E-3</v>
      </c>
      <c r="CLP24" s="26">
        <v>3.3600754840000004E-3</v>
      </c>
      <c r="CLQ24" s="26">
        <v>2.3822922299999998E-3</v>
      </c>
      <c r="CLR24" s="26">
        <v>3.9220297160000002E-3</v>
      </c>
      <c r="CLS24" s="26">
        <v>1.4372228870999999E-2</v>
      </c>
      <c r="CLT24" s="26">
        <v>1.1119492930999999E-2</v>
      </c>
      <c r="CLU24" s="26">
        <v>2.385558829E-3</v>
      </c>
      <c r="CLV24" s="26">
        <v>1.1143831276000001E-2</v>
      </c>
      <c r="CLW24" s="26">
        <v>6.692370643E-3</v>
      </c>
      <c r="CLX24" s="26">
        <v>7.5078298699999997E-3</v>
      </c>
      <c r="CLY24" s="26">
        <v>1.0830016866E-2</v>
      </c>
      <c r="CLZ24" s="26">
        <v>1.0832029850000001E-2</v>
      </c>
      <c r="CMA24" s="26">
        <v>1.1527409672E-2</v>
      </c>
      <c r="CMB24" s="26">
        <v>1.7161319250000001E-3</v>
      </c>
      <c r="CMC24" s="26">
        <v>8.3809213399999999E-3</v>
      </c>
      <c r="CMD24" s="26">
        <v>8.5613851890000009E-3</v>
      </c>
      <c r="CME24" s="26" t="s">
        <v>3</v>
      </c>
      <c r="CMF24" s="26" t="s">
        <v>3</v>
      </c>
      <c r="CMG24" s="26">
        <v>9.0347715900000007E-3</v>
      </c>
      <c r="CMH24" s="26">
        <v>1.9853122570000002E-3</v>
      </c>
      <c r="CMI24" s="26">
        <v>1.5282111841E-2</v>
      </c>
      <c r="CMJ24" s="26">
        <v>1.7757666315999999E-2</v>
      </c>
      <c r="CMK24" s="26">
        <v>1.7339925739999998E-2</v>
      </c>
      <c r="CML24" s="26">
        <v>1.7838959164999998E-2</v>
      </c>
      <c r="CMM24" s="26">
        <v>1.7538213205999999E-2</v>
      </c>
      <c r="CMN24" s="26">
        <v>1.8597169077999999E-2</v>
      </c>
      <c r="CMO24" s="26">
        <v>2.2253177179999998E-3</v>
      </c>
      <c r="CMP24" s="26">
        <v>3.4931479939999998E-3</v>
      </c>
      <c r="CMQ24" s="26">
        <v>4.722770829E-3</v>
      </c>
      <c r="CMR24" s="26">
        <v>8.0051672210000001E-3</v>
      </c>
      <c r="CMS24" s="26">
        <v>2.0893644724999997E-2</v>
      </c>
      <c r="CMT24" s="27" t="s">
        <v>3</v>
      </c>
      <c r="CMU24" s="26">
        <v>2.1119215560000001E-3</v>
      </c>
      <c r="CMV24" s="26">
        <v>5.3598916770000006E-3</v>
      </c>
      <c r="CMW24" s="26">
        <v>1.920540123E-3</v>
      </c>
      <c r="CMX24" s="26">
        <v>3.1919300610000001E-3</v>
      </c>
      <c r="CMY24" s="26" t="s">
        <v>3</v>
      </c>
      <c r="CMZ24" s="26">
        <v>2.430478057E-3</v>
      </c>
      <c r="CNA24" s="26">
        <v>2.7751126490000002E-3</v>
      </c>
      <c r="CNB24" s="26">
        <v>1.8732742799999998E-3</v>
      </c>
      <c r="CNC24" s="26">
        <v>4.1852993949999997E-3</v>
      </c>
      <c r="CND24" s="26" t="s">
        <v>3</v>
      </c>
      <c r="CNE24" s="27" t="s">
        <v>3</v>
      </c>
      <c r="CNF24" s="26">
        <v>3.335783583E-3</v>
      </c>
      <c r="CNG24" s="26">
        <v>3.0284000950000002E-3</v>
      </c>
      <c r="CNH24" s="26">
        <v>2.0984657972999997E-2</v>
      </c>
      <c r="CNI24" s="26">
        <v>3.196924831E-3</v>
      </c>
      <c r="CNJ24" s="26">
        <v>2.0039555489999999E-3</v>
      </c>
      <c r="CNK24" s="26">
        <v>5.0769211189999998E-3</v>
      </c>
      <c r="CNL24" s="26" t="s">
        <v>3</v>
      </c>
      <c r="CNM24" s="26">
        <v>2.1385952977999997E-2</v>
      </c>
      <c r="CNN24" s="26">
        <v>3.4917172589999999E-3</v>
      </c>
      <c r="CNO24" s="26" t="s">
        <v>3</v>
      </c>
      <c r="CNP24" s="26">
        <v>1.3524654742999999E-2</v>
      </c>
      <c r="CNQ24" s="26">
        <v>3.1610505556999999E-2</v>
      </c>
      <c r="CNR24" s="26">
        <v>4.6686591679999997E-3</v>
      </c>
      <c r="CNS24" s="26" t="s">
        <v>3</v>
      </c>
      <c r="CNT24" s="26">
        <v>2.5115483259999997E-3</v>
      </c>
      <c r="CNU24" s="26">
        <v>1.6894483784000002E-2</v>
      </c>
      <c r="CNV24" s="26">
        <v>1.8053179496999999E-2</v>
      </c>
      <c r="CNW24" s="26">
        <v>1.8534193345000002E-2</v>
      </c>
      <c r="CNX24" s="26">
        <v>4.4007061300000002E-3</v>
      </c>
      <c r="CNY24" s="26">
        <v>2.5111769039999998E-3</v>
      </c>
      <c r="CNZ24" s="26">
        <v>2.3019197250000001E-3</v>
      </c>
      <c r="COA24" s="26">
        <v>2.2334681999999998E-3</v>
      </c>
      <c r="COB24" s="26">
        <v>2.6719843040000002E-3</v>
      </c>
      <c r="COC24" s="26">
        <v>2.0610311733999999E-2</v>
      </c>
      <c r="COD24" s="26">
        <v>2.1152407385999997E-2</v>
      </c>
      <c r="COE24" s="26">
        <v>1.309501431E-3</v>
      </c>
      <c r="COF24" s="26">
        <v>4.721673432E-3</v>
      </c>
      <c r="COG24" s="26">
        <v>6.8407054810000001E-3</v>
      </c>
      <c r="COH24" s="26">
        <v>1.3835207334E-2</v>
      </c>
      <c r="COI24" s="26">
        <v>2.103047612E-3</v>
      </c>
      <c r="COJ24" s="26">
        <v>-4.2462938305000003E-2</v>
      </c>
      <c r="COK24" s="26">
        <v>1.9718669692999999E-2</v>
      </c>
      <c r="COL24" s="26">
        <v>3.3014576920000001E-3</v>
      </c>
      <c r="COM24" s="26">
        <v>1.1795466405999998E-2</v>
      </c>
      <c r="CON24" s="27" t="s">
        <v>3</v>
      </c>
      <c r="COO24" s="26">
        <v>2.0259057129999999E-3</v>
      </c>
      <c r="COP24" s="26">
        <v>1.7723591061999999E-2</v>
      </c>
      <c r="COQ24" s="26">
        <v>1.6261903171E-2</v>
      </c>
      <c r="COR24" s="26">
        <v>6.3219982799999994E-3</v>
      </c>
      <c r="COS24" s="26">
        <v>2.259056255E-3</v>
      </c>
      <c r="COT24" s="26">
        <v>2.0895424530000001E-3</v>
      </c>
      <c r="COU24" s="26">
        <v>4.1612911729999999E-3</v>
      </c>
      <c r="COV24" s="26">
        <v>1.1276344592E-2</v>
      </c>
      <c r="COW24" s="26">
        <v>2.1001896370000002E-3</v>
      </c>
      <c r="COX24" s="26">
        <v>-2.6125373800000001E-3</v>
      </c>
      <c r="COY24" s="26">
        <v>-2.086384035E-3</v>
      </c>
      <c r="COZ24" s="26">
        <v>-1.4181710200000001E-3</v>
      </c>
      <c r="CPA24" s="26">
        <v>2.1671206479999998E-3</v>
      </c>
      <c r="CPB24" s="26">
        <v>2.104428801E-3</v>
      </c>
      <c r="CPC24" s="26">
        <v>1.4569887639000001E-2</v>
      </c>
      <c r="CPD24" s="26">
        <v>1.6153074183999999E-2</v>
      </c>
      <c r="CPE24" s="26">
        <v>2.4545342399999999E-3</v>
      </c>
      <c r="CPF24" s="26" t="s">
        <v>3</v>
      </c>
      <c r="CPG24" s="26">
        <v>1.7496640760000001E-3</v>
      </c>
      <c r="CPH24" s="26">
        <v>1.9828741420000002E-3</v>
      </c>
      <c r="CPI24" s="26">
        <v>1.5437438327E-2</v>
      </c>
      <c r="CPJ24" s="26">
        <v>8.3878105320000004E-3</v>
      </c>
      <c r="CPK24" s="26">
        <v>2.0942001499999999E-3</v>
      </c>
      <c r="CPL24" s="26">
        <v>6.1084546260000002E-3</v>
      </c>
      <c r="CPM24" s="26">
        <v>-1.4025973820000002E-3</v>
      </c>
      <c r="CPN24" s="26">
        <v>2.1650997269999999E-3</v>
      </c>
      <c r="CPO24" s="26">
        <v>1.9224155070000002E-3</v>
      </c>
      <c r="CPP24" s="26">
        <v>-1.5646001725000001E-2</v>
      </c>
      <c r="CPQ24" s="26">
        <v>2.2850174820000001E-3</v>
      </c>
      <c r="CPR24" s="26">
        <v>1.8806336949999999E-3</v>
      </c>
      <c r="CPS24" s="26">
        <v>1.0918055549999999E-3</v>
      </c>
      <c r="CPT24" s="26">
        <v>7.1325215999999995E-4</v>
      </c>
      <c r="CPU24" s="26">
        <v>2.795502874E-3</v>
      </c>
      <c r="CPV24" s="27" t="s">
        <v>3</v>
      </c>
      <c r="CPW24" s="26">
        <v>6.3740242230000002E-3</v>
      </c>
      <c r="CPX24" s="26">
        <v>6.3050031299999995E-3</v>
      </c>
      <c r="CPY24" s="26">
        <v>4.6989625370000001E-3</v>
      </c>
      <c r="CPZ24" s="26">
        <v>5.8304612549999997E-3</v>
      </c>
      <c r="CQA24" s="26">
        <v>2.0849628600000001E-3</v>
      </c>
      <c r="CQB24" s="26">
        <v>4.2778127580000002E-3</v>
      </c>
      <c r="CQC24" s="26">
        <v>-3.0199328350000002E-2</v>
      </c>
      <c r="CQD24" s="26">
        <v>-3.0858144495999999E-2</v>
      </c>
      <c r="CQE24" s="26">
        <v>2.0396402080000002E-3</v>
      </c>
      <c r="CQF24" s="26" t="s">
        <v>3</v>
      </c>
      <c r="CQG24" s="26">
        <v>1.6595061702000001E-2</v>
      </c>
      <c r="CQH24" s="26">
        <v>5.3389050579999995E-3</v>
      </c>
      <c r="CQI24" s="26">
        <v>1.1637765031000001E-2</v>
      </c>
      <c r="CQJ24" s="26">
        <v>2.1461551600000001E-3</v>
      </c>
      <c r="CQK24" s="26" t="s">
        <v>3</v>
      </c>
      <c r="CQL24" s="26">
        <v>1.0820869275000001E-2</v>
      </c>
      <c r="CQM24" s="26">
        <v>2.0229560513999999E-2</v>
      </c>
      <c r="CQN24" s="26" t="s">
        <v>3</v>
      </c>
      <c r="CQO24" s="26">
        <v>2.061228556E-3</v>
      </c>
      <c r="CQP24" s="26" t="s">
        <v>3</v>
      </c>
      <c r="CQQ24" s="26" t="s">
        <v>3</v>
      </c>
      <c r="CQR24" s="27" t="s">
        <v>3</v>
      </c>
      <c r="CQS24" s="26">
        <v>1.9396919679999999E-3</v>
      </c>
      <c r="CQT24" s="26">
        <v>2.1126771220000003E-3</v>
      </c>
      <c r="CQU24" s="26">
        <v>1.0031113680999999E-2</v>
      </c>
      <c r="CQV24" s="26">
        <v>4.8472951879999998E-3</v>
      </c>
      <c r="CQW24" s="26">
        <v>3.2070343299999996E-3</v>
      </c>
      <c r="CQX24" s="26">
        <v>1.5933406509999999E-3</v>
      </c>
      <c r="CQY24" s="26" t="s">
        <v>3</v>
      </c>
      <c r="CQZ24" s="26">
        <v>4.62035056E-3</v>
      </c>
      <c r="CRA24" s="26">
        <v>4.5247054489999999E-3</v>
      </c>
      <c r="CRB24" s="26">
        <v>2.393954804E-3</v>
      </c>
      <c r="CRC24" s="26">
        <v>1.8200560879999999E-3</v>
      </c>
      <c r="CRD24" s="26">
        <v>9.1982996999999996E-4</v>
      </c>
      <c r="CRE24" s="26">
        <v>6.1009921400000003E-4</v>
      </c>
      <c r="CRF24" s="26">
        <v>1.7792397209999999E-3</v>
      </c>
      <c r="CRG24" s="26">
        <v>1.560477644E-3</v>
      </c>
      <c r="CRH24" s="26">
        <v>9.6912353699999993E-4</v>
      </c>
      <c r="CRI24" s="26">
        <v>4.6995828999999998E-3</v>
      </c>
      <c r="CRJ24" s="26" t="s">
        <v>3</v>
      </c>
      <c r="CRK24" s="26" t="s">
        <v>3</v>
      </c>
      <c r="CRL24" s="26">
        <v>5.9126770299999997E-3</v>
      </c>
      <c r="CRM24" s="26">
        <v>6.3613368969999999E-3</v>
      </c>
      <c r="CRN24" s="26" t="s">
        <v>3</v>
      </c>
      <c r="CRO24" s="26" t="s">
        <v>3</v>
      </c>
      <c r="CRP24" s="26">
        <v>2.1052618980000001E-3</v>
      </c>
      <c r="CRQ24" s="26">
        <v>3.0694470359999997E-3</v>
      </c>
      <c r="CRR24" s="26">
        <v>7.4246665570000007E-3</v>
      </c>
      <c r="CRS24" s="26">
        <v>-3.3638881822000005E-2</v>
      </c>
      <c r="CRT24" s="26" t="s">
        <v>3</v>
      </c>
      <c r="CRU24" s="26">
        <v>-5.2092532899999998E-4</v>
      </c>
      <c r="CRV24" s="26" t="s">
        <v>3</v>
      </c>
      <c r="CRW24" s="26">
        <v>3.0427869549999997E-3</v>
      </c>
      <c r="CRX24" s="26" t="s">
        <v>3</v>
      </c>
      <c r="CRY24" s="26">
        <v>1.7619359471000001E-2</v>
      </c>
      <c r="CRZ24" s="26">
        <v>1.6469346243000001E-2</v>
      </c>
      <c r="CSA24" s="26">
        <v>8.4511230959999992E-3</v>
      </c>
      <c r="CSB24" s="26" t="s">
        <v>3</v>
      </c>
      <c r="CSC24" s="26" t="s">
        <v>3</v>
      </c>
      <c r="CSD24" s="26">
        <v>1.4393985573000001E-2</v>
      </c>
      <c r="CSE24" s="26">
        <v>2.0426040229999999E-3</v>
      </c>
      <c r="CSF24" s="26">
        <v>1.5529467169E-2</v>
      </c>
      <c r="CSG24" s="26">
        <v>1.5765229303999997E-2</v>
      </c>
      <c r="CSH24" s="26">
        <v>5.4346805919999993E-3</v>
      </c>
      <c r="CSI24" s="26" t="s">
        <v>3</v>
      </c>
      <c r="CSJ24" s="27" t="s">
        <v>3</v>
      </c>
      <c r="CSK24" s="26" t="s">
        <v>3</v>
      </c>
      <c r="CSL24" s="26">
        <v>-2.5864482410000002E-3</v>
      </c>
      <c r="CSM24" s="26">
        <v>1.1149470320000001E-3</v>
      </c>
      <c r="CSN24" s="26">
        <v>2.0896567999999999E-3</v>
      </c>
      <c r="CSO24" s="26">
        <v>2.0535644214999999E-2</v>
      </c>
      <c r="CSP24" s="26">
        <v>1.5448724377000001E-2</v>
      </c>
      <c r="CSQ24" s="26">
        <v>1.5798414952999999E-2</v>
      </c>
      <c r="CSR24" s="26">
        <v>2.0488205730000001E-3</v>
      </c>
      <c r="CSS24" s="26">
        <v>7.008729551E-3</v>
      </c>
      <c r="CST24" s="26">
        <v>1.7001538505E-2</v>
      </c>
      <c r="CSU24" s="26">
        <v>1.030469474E-2</v>
      </c>
      <c r="CSV24" s="26">
        <v>2.7668800061000001E-2</v>
      </c>
      <c r="CSW24" s="26">
        <v>1.4012284768E-2</v>
      </c>
      <c r="CSX24" s="26">
        <v>1.2463047383000001E-2</v>
      </c>
      <c r="CSY24" s="26">
        <v>2.0576170560000001E-3</v>
      </c>
      <c r="CSZ24" s="26">
        <v>6.1847371600000003E-3</v>
      </c>
      <c r="CTA24" s="26">
        <v>3.1829138279000004E-2</v>
      </c>
      <c r="CTB24" s="26">
        <v>2.1079516849999997E-3</v>
      </c>
      <c r="CTC24" s="26">
        <v>2.0551505140000001E-3</v>
      </c>
      <c r="CTD24" s="26">
        <v>8.0936643689999994E-3</v>
      </c>
      <c r="CTE24" s="26">
        <v>8.7939631079999997E-3</v>
      </c>
      <c r="CTF24" s="26">
        <v>1.0283891300000001E-3</v>
      </c>
      <c r="CTG24" s="26">
        <v>1.614835699E-3</v>
      </c>
      <c r="CTH24" s="26" t="s">
        <v>3</v>
      </c>
      <c r="CTI24" s="27" t="s">
        <v>3</v>
      </c>
      <c r="CTJ24" s="26">
        <v>2.1808888609999998E-3</v>
      </c>
      <c r="CTK24" s="26">
        <v>2.9345574759999998E-3</v>
      </c>
      <c r="CTL24" s="26">
        <v>1.0607447672000002E-2</v>
      </c>
      <c r="CTM24" s="26">
        <v>4.9812353959999998E-3</v>
      </c>
      <c r="CTN24" s="27" t="s">
        <v>3</v>
      </c>
      <c r="CTO24" s="26">
        <v>5.8410542519999999E-3</v>
      </c>
      <c r="CTP24" s="27" t="s">
        <v>3</v>
      </c>
      <c r="CTQ24" s="26">
        <v>9.6668906469999996E-3</v>
      </c>
      <c r="CTR24" s="26">
        <v>4.9729753980000003E-3</v>
      </c>
      <c r="CTS24" s="26">
        <v>4.3044339799999995E-4</v>
      </c>
      <c r="CTT24" s="26">
        <v>1.0179587193E-2</v>
      </c>
      <c r="CTU24" s="26">
        <v>1.8048013500000001E-3</v>
      </c>
      <c r="CTV24" s="26">
        <v>3.1623974504999999E-2</v>
      </c>
      <c r="CTW24" s="26">
        <v>2.194146799E-3</v>
      </c>
      <c r="CTX24" s="26">
        <v>6.3265470000000009E-4</v>
      </c>
      <c r="CTY24" s="26">
        <v>8.1483763440000009E-3</v>
      </c>
      <c r="CTZ24" s="26">
        <v>6.4283814429999999E-3</v>
      </c>
      <c r="CUA24" s="26">
        <v>7.7961122540000007E-3</v>
      </c>
      <c r="CUB24" s="26">
        <v>1.4128488203E-2</v>
      </c>
      <c r="CUC24" s="26">
        <v>2.3741209709999999E-2</v>
      </c>
      <c r="CUD24" s="26">
        <v>9.1915276779999996E-3</v>
      </c>
      <c r="CUE24" s="26">
        <v>2.3415869711000001E-2</v>
      </c>
      <c r="CUF24" s="26">
        <v>2.8613486431999999E-2</v>
      </c>
      <c r="CUG24" s="26">
        <v>5.6281623569999998E-3</v>
      </c>
      <c r="CUH24" s="26">
        <v>1.359085891E-3</v>
      </c>
      <c r="CUI24" s="26">
        <v>2.7000723040000001E-3</v>
      </c>
      <c r="CUJ24" s="26">
        <v>3.2463586679999999E-3</v>
      </c>
      <c r="CUK24" s="26">
        <v>2.3122187960000003E-3</v>
      </c>
      <c r="CUL24" s="26">
        <v>1.4819898340000001E-3</v>
      </c>
      <c r="CUM24" s="26">
        <v>2.7917363940000001E-3</v>
      </c>
      <c r="CUN24" s="26">
        <v>2.0900176789999999E-3</v>
      </c>
      <c r="CUO24" s="26">
        <v>2.387592648E-3</v>
      </c>
      <c r="CUP24" s="26">
        <v>3.9389689919999997E-3</v>
      </c>
      <c r="CUQ24" s="26">
        <v>5.217732787E-3</v>
      </c>
      <c r="CUR24" s="26">
        <v>7.1599740200000003E-4</v>
      </c>
      <c r="CUS24" s="26">
        <v>8.6284872300000006E-3</v>
      </c>
      <c r="CUT24" s="26">
        <v>8.4521311150000007E-3</v>
      </c>
      <c r="CUU24" s="26">
        <v>7.8327995859999999E-3</v>
      </c>
      <c r="CUV24" s="26">
        <v>9.2408178330000007E-3</v>
      </c>
      <c r="CUW24" s="26">
        <v>9.1090265000000007E-3</v>
      </c>
      <c r="CUX24" s="26">
        <v>2.0626758749999999E-3</v>
      </c>
      <c r="CUY24" s="26">
        <v>9.9460248959999994E-3</v>
      </c>
      <c r="CUZ24" s="26">
        <v>2.8056823137000003E-2</v>
      </c>
      <c r="CVA24" s="26">
        <v>2.036974704E-2</v>
      </c>
      <c r="CVB24" s="26">
        <v>3.6176633973E-2</v>
      </c>
      <c r="CVC24" s="26">
        <v>5.9520668679999998E-3</v>
      </c>
      <c r="CVD24" s="26">
        <v>5.6245523890000003E-3</v>
      </c>
      <c r="CVE24" s="26">
        <v>7.3688393719999997E-3</v>
      </c>
      <c r="CVF24" s="26">
        <v>4.861658879E-3</v>
      </c>
      <c r="CVG24" s="26">
        <v>3.6542117570000001E-3</v>
      </c>
      <c r="CVH24" s="26">
        <v>5.3332975620000002E-3</v>
      </c>
      <c r="CVI24" s="26">
        <v>6.1106763600000003E-4</v>
      </c>
      <c r="CVJ24" s="26">
        <v>1.9359309550000001E-3</v>
      </c>
      <c r="CVK24" s="26">
        <v>1.9752214209999997E-3</v>
      </c>
      <c r="CVL24" s="26">
        <v>2.1522642030000001E-3</v>
      </c>
      <c r="CVM24" s="26">
        <v>2.1708496899999997E-3</v>
      </c>
      <c r="CVN24" s="26">
        <v>1.1297781019999999E-3</v>
      </c>
      <c r="CVO24" s="26">
        <v>7.0260393419999999E-3</v>
      </c>
      <c r="CVP24" s="26">
        <v>7.1377497489999997E-3</v>
      </c>
      <c r="CVQ24" s="26">
        <v>7.1897538679999992E-3</v>
      </c>
      <c r="CVR24" s="26">
        <v>3.435544445E-3</v>
      </c>
      <c r="CVS24" s="26">
        <v>2.961035948E-3</v>
      </c>
      <c r="CVT24" s="26">
        <v>1.3910777992E-2</v>
      </c>
      <c r="CVU24" s="26">
        <v>1.0913747519000001E-2</v>
      </c>
      <c r="CVV24" s="26">
        <v>2.1952962422E-2</v>
      </c>
      <c r="CVW24" s="26">
        <v>8.4673923870000004E-3</v>
      </c>
      <c r="CVX24" s="26">
        <v>2.721284777E-3</v>
      </c>
      <c r="CVY24" s="26">
        <v>9.1927862720000003E-3</v>
      </c>
      <c r="CVZ24" s="26">
        <v>2.1901891259999999E-3</v>
      </c>
      <c r="CWA24" s="26">
        <v>4.2238815040000002E-3</v>
      </c>
      <c r="CWB24" s="26">
        <v>1.9195315060000001E-3</v>
      </c>
      <c r="CWC24" s="26">
        <v>4.6175948049999999E-3</v>
      </c>
      <c r="CWD24" s="26">
        <v>4.533016095E-3</v>
      </c>
      <c r="CWE24" s="26">
        <v>2.6557178359999998E-3</v>
      </c>
      <c r="CWF24" s="26">
        <v>7.1480543190000001E-3</v>
      </c>
      <c r="CWG24" s="26">
        <v>7.9040258099999997E-3</v>
      </c>
      <c r="CWH24" s="26">
        <v>2.5132300159999999E-3</v>
      </c>
      <c r="CWI24" s="27" t="s">
        <v>3</v>
      </c>
      <c r="CWJ24" s="26">
        <v>1.4518190027E-2</v>
      </c>
      <c r="CWK24" s="26">
        <v>1.1923054574000001E-2</v>
      </c>
      <c r="CWL24" s="26">
        <v>1.4641717558000001E-2</v>
      </c>
      <c r="CWM24" s="27" t="s">
        <v>3</v>
      </c>
      <c r="CWN24" s="26">
        <v>3.6285510389999997E-3</v>
      </c>
      <c r="CWO24" s="27" t="s">
        <v>3</v>
      </c>
      <c r="CWP24" s="26">
        <v>3.8832226230000001E-3</v>
      </c>
      <c r="CWQ24" s="26" t="s">
        <v>3</v>
      </c>
      <c r="CWR24" s="26">
        <v>1.996901044E-3</v>
      </c>
      <c r="CWS24" s="26">
        <v>2.1241905459999997E-3</v>
      </c>
    </row>
    <row r="25" spans="1:2645" x14ac:dyDescent="0.3">
      <c r="A25" s="22">
        <v>43980</v>
      </c>
      <c r="B25" s="23">
        <v>2.1684770899999999E-3</v>
      </c>
      <c r="C25" s="23">
        <v>2.7753722239999999E-3</v>
      </c>
      <c r="D25" s="23">
        <v>4.521213338E-3</v>
      </c>
      <c r="E25" s="23">
        <v>-1.4711536035999999E-2</v>
      </c>
      <c r="F25" s="23">
        <v>1.59295318E-4</v>
      </c>
      <c r="G25" s="23">
        <v>-2.9969301700000001E-4</v>
      </c>
      <c r="H25" s="23">
        <v>5.9300018040000001E-3</v>
      </c>
      <c r="I25" s="23">
        <v>4.3588203319999998E-3</v>
      </c>
      <c r="J25" s="23">
        <v>2.1759014080000002E-3</v>
      </c>
      <c r="K25" s="23">
        <v>3.0974455490000003E-3</v>
      </c>
      <c r="L25" s="23"/>
      <c r="M25" s="23">
        <v>2.1652805959999997E-3</v>
      </c>
      <c r="N25" s="23">
        <v>-8.6282868799999991E-4</v>
      </c>
      <c r="O25" s="23">
        <v>1.8987075427999999E-2</v>
      </c>
      <c r="P25" s="23" t="s">
        <v>3</v>
      </c>
      <c r="Q25" s="23">
        <v>-1.5085647969999998E-3</v>
      </c>
      <c r="R25" s="23" t="s">
        <v>3</v>
      </c>
      <c r="S25" s="23" t="s">
        <v>3</v>
      </c>
      <c r="T25" s="23">
        <v>2.166692429E-3</v>
      </c>
      <c r="U25" s="23">
        <v>2.2464778399999999E-3</v>
      </c>
      <c r="V25" s="23">
        <v>4.3622945090000002E-3</v>
      </c>
      <c r="W25" s="23">
        <v>2.0399545017999999E-2</v>
      </c>
      <c r="X25" s="23">
        <v>2.1233296143999998E-2</v>
      </c>
      <c r="Y25" s="23">
        <v>5.8735378699999998E-3</v>
      </c>
      <c r="Z25" s="23">
        <v>4.323265685E-3</v>
      </c>
      <c r="AA25" s="23">
        <v>3.4932500929999999E-3</v>
      </c>
      <c r="AB25" s="23">
        <v>1.1903096808E-2</v>
      </c>
      <c r="AC25" s="23">
        <v>2.2171653110000002E-3</v>
      </c>
      <c r="AD25" s="23">
        <v>2.2262422119999998E-3</v>
      </c>
      <c r="AE25" s="23">
        <v>9.4206790540000002E-3</v>
      </c>
      <c r="AF25" s="23">
        <v>1.6891101663000001E-2</v>
      </c>
      <c r="AG25" s="23">
        <v>3.1536731649999998E-3</v>
      </c>
      <c r="AH25" s="23">
        <v>5.9180364700000003E-4</v>
      </c>
      <c r="AI25" s="23">
        <v>6.8776401040000004E-3</v>
      </c>
      <c r="AJ25" s="23">
        <v>2.1225493979999998E-3</v>
      </c>
      <c r="AK25" s="23">
        <v>1.9643598259999999E-3</v>
      </c>
      <c r="AL25" s="23">
        <v>2.048345212E-3</v>
      </c>
      <c r="AM25" s="23">
        <v>1.55809779E-4</v>
      </c>
      <c r="AN25" s="23">
        <v>9.5090978289999999E-3</v>
      </c>
      <c r="AO25" s="23">
        <v>2.2673157160000002E-2</v>
      </c>
      <c r="AP25" s="23">
        <v>2.384942788E-3</v>
      </c>
      <c r="AQ25" s="23">
        <v>1.5734932587999999E-2</v>
      </c>
      <c r="AR25" s="23">
        <v>3.0235591470000002E-3</v>
      </c>
      <c r="AS25" s="23">
        <v>-2.8461943420000002E-3</v>
      </c>
      <c r="AT25" s="23">
        <v>8.5818250800000001E-4</v>
      </c>
      <c r="AU25" s="23">
        <v>2.7504467209999999E-3</v>
      </c>
      <c r="AV25" s="23">
        <v>9.9426946799999996E-4</v>
      </c>
      <c r="AW25" s="23">
        <v>3.8030240550000001E-3</v>
      </c>
      <c r="AX25" s="23">
        <v>3.301594351E-3</v>
      </c>
      <c r="AY25" s="23">
        <v>1.095180945E-3</v>
      </c>
      <c r="AZ25" s="23">
        <v>1.1148874349999999E-3</v>
      </c>
      <c r="BA25" s="23">
        <v>9.7610850799999998E-4</v>
      </c>
      <c r="BB25" s="23">
        <v>2.2503827809999999E-3</v>
      </c>
      <c r="BC25" s="23">
        <v>6.5252800680000002E-3</v>
      </c>
      <c r="BD25" s="23">
        <v>7.0707204459999999E-3</v>
      </c>
      <c r="BE25" s="23">
        <v>1.1916883744E-2</v>
      </c>
      <c r="BF25" s="23">
        <v>2.3805215229999997E-3</v>
      </c>
      <c r="BG25" s="23">
        <v>2.3937202540000001E-3</v>
      </c>
      <c r="BH25" s="23" t="s">
        <v>3</v>
      </c>
      <c r="BI25" s="23">
        <v>2.2011434220000001E-3</v>
      </c>
      <c r="BJ25" s="23" t="s">
        <v>3</v>
      </c>
      <c r="BK25" s="23">
        <v>2.6206818329999998E-3</v>
      </c>
      <c r="BL25" s="23">
        <v>2.6424388510000001E-3</v>
      </c>
      <c r="BM25" s="23">
        <v>4.1678647950000001E-3</v>
      </c>
      <c r="BN25" s="23">
        <v>1.9453642919999999E-3</v>
      </c>
      <c r="BO25" s="23">
        <v>2.5050964679999999E-3</v>
      </c>
      <c r="BP25" s="23" t="s">
        <v>3</v>
      </c>
      <c r="BQ25" s="23">
        <v>4.2877720320000003E-3</v>
      </c>
      <c r="BR25" s="23">
        <v>4.6505616370000006E-3</v>
      </c>
      <c r="BS25" s="23">
        <v>2.6126657750999999E-2</v>
      </c>
      <c r="BT25" s="23" t="s">
        <v>3</v>
      </c>
      <c r="BU25" s="23" t="s">
        <v>3</v>
      </c>
      <c r="BV25" s="23">
        <v>4.2306986230000003E-3</v>
      </c>
      <c r="BW25" s="23">
        <v>4.1816036779999998E-3</v>
      </c>
      <c r="BX25" s="23">
        <v>4.8079773710000004E-3</v>
      </c>
      <c r="BY25" s="23">
        <v>1.7176438539999999E-3</v>
      </c>
      <c r="BZ25" s="23">
        <v>2.324717231E-3</v>
      </c>
      <c r="CA25" s="23" t="s">
        <v>3</v>
      </c>
      <c r="CB25" s="23">
        <v>6.047459931E-3</v>
      </c>
      <c r="CC25" s="23" t="s">
        <v>3</v>
      </c>
      <c r="CD25" s="23">
        <v>6.1552193409999999E-3</v>
      </c>
      <c r="CE25" s="23">
        <v>6.6535027700000008E-3</v>
      </c>
      <c r="CF25" s="23">
        <v>2.3602986007000001E-2</v>
      </c>
      <c r="CG25" s="23">
        <v>1.9019935716999999E-2</v>
      </c>
      <c r="CH25" s="23">
        <v>2.640101045E-3</v>
      </c>
      <c r="CI25" s="23">
        <v>4.4947647600000005E-3</v>
      </c>
      <c r="CJ25" s="23">
        <v>4.446370178E-3</v>
      </c>
      <c r="CK25" s="23">
        <v>5.6564253239999992E-3</v>
      </c>
      <c r="CL25" s="23" t="s">
        <v>3</v>
      </c>
      <c r="CM25" s="23">
        <v>5.0219466099999995E-3</v>
      </c>
      <c r="CN25" s="23">
        <v>4.7153240699999996E-3</v>
      </c>
      <c r="CO25" s="23">
        <v>-2.0419264861E-2</v>
      </c>
      <c r="CP25" s="23">
        <v>-2.7592055721E-2</v>
      </c>
      <c r="CQ25" s="23">
        <v>-7.6711503079999995E-3</v>
      </c>
      <c r="CR25" s="23">
        <v>-2.706173563E-2</v>
      </c>
      <c r="CS25" s="23">
        <v>-1.2812360619999998E-3</v>
      </c>
      <c r="CT25" s="23">
        <v>7.8583772920000003E-3</v>
      </c>
      <c r="CU25" s="23">
        <v>7.9633765779999997E-3</v>
      </c>
      <c r="CV25" s="23">
        <v>8.5475459650000002E-3</v>
      </c>
      <c r="CW25" s="23">
        <v>2.3550658167999998E-2</v>
      </c>
      <c r="CX25" s="23">
        <v>2.3408649529E-2</v>
      </c>
      <c r="CY25" s="23">
        <v>2.4120237317000002E-2</v>
      </c>
      <c r="CZ25" s="23">
        <v>6.6339863210000006E-3</v>
      </c>
      <c r="DA25" s="23">
        <v>6.715322694E-3</v>
      </c>
      <c r="DB25" s="23">
        <v>7.0541788350000001E-3</v>
      </c>
      <c r="DC25" s="23">
        <v>4.3811588800000004E-3</v>
      </c>
      <c r="DD25" s="23">
        <v>8.9649249409999993E-3</v>
      </c>
      <c r="DE25" s="23">
        <v>9.535604013E-3</v>
      </c>
      <c r="DF25" s="23">
        <v>7.9072028720000003E-3</v>
      </c>
      <c r="DG25" s="23">
        <v>2.940924366E-3</v>
      </c>
      <c r="DH25" s="23">
        <v>4.5562305959999999E-3</v>
      </c>
      <c r="DI25" s="23" t="s">
        <v>3</v>
      </c>
      <c r="DJ25" s="23">
        <v>3.3491008700000002E-3</v>
      </c>
      <c r="DK25" s="23">
        <v>1.9508436234999999E-2</v>
      </c>
      <c r="DL25" s="23">
        <v>2.1977066199999999E-3</v>
      </c>
      <c r="DM25" s="23">
        <v>1.9354513789999999E-3</v>
      </c>
      <c r="DN25" s="23">
        <v>2.0911553199999999E-3</v>
      </c>
      <c r="DO25" s="24" t="s">
        <v>3</v>
      </c>
      <c r="DP25" s="23">
        <v>1.7223398635000001E-2</v>
      </c>
      <c r="DQ25" s="23">
        <v>3.7589834739999999E-3</v>
      </c>
      <c r="DR25" s="23">
        <v>2.2538861660000003E-3</v>
      </c>
      <c r="DS25" s="23">
        <v>2.0903138080000001E-3</v>
      </c>
      <c r="DT25" s="23">
        <v>3.176280891E-3</v>
      </c>
      <c r="DU25" s="23">
        <v>1.3999713258999999E-2</v>
      </c>
      <c r="DV25" s="23">
        <v>3.6807846739999998E-3</v>
      </c>
      <c r="DW25" s="23" t="s">
        <v>3</v>
      </c>
      <c r="DX25" s="23">
        <v>7.1094136100000004E-3</v>
      </c>
      <c r="DY25" s="23">
        <v>1.4902357717000001E-2</v>
      </c>
      <c r="DZ25" s="23">
        <v>1.5640695479999999E-3</v>
      </c>
      <c r="EA25" s="23">
        <v>2.9407561700000001E-4</v>
      </c>
      <c r="EB25" s="23">
        <v>2.9396072799999998E-4</v>
      </c>
      <c r="EC25" s="23">
        <v>2.5202769419999998E-3</v>
      </c>
      <c r="ED25" s="23">
        <v>8.0674160480000007E-3</v>
      </c>
      <c r="EE25" s="23">
        <v>1.962840548E-3</v>
      </c>
      <c r="EF25" s="23">
        <v>2.2848313570000001E-3</v>
      </c>
      <c r="EG25" s="23">
        <v>2.2461058950000003E-3</v>
      </c>
      <c r="EH25" s="23">
        <v>3.7157202060000001E-3</v>
      </c>
      <c r="EI25" s="23">
        <v>3.0497881570000001E-3</v>
      </c>
      <c r="EJ25" s="23">
        <v>2.835692854E-3</v>
      </c>
      <c r="EK25" s="23">
        <v>2.262614549E-3</v>
      </c>
      <c r="EL25" s="23">
        <v>2.9512410199999999E-4</v>
      </c>
      <c r="EM25" s="23">
        <v>2.1037426420000001E-3</v>
      </c>
      <c r="EN25" s="23">
        <v>2.3777730030000001E-3</v>
      </c>
      <c r="EO25" s="23">
        <v>2.2595753410000002E-3</v>
      </c>
      <c r="EP25" s="23">
        <v>1.1054104119999999E-3</v>
      </c>
      <c r="EQ25" s="23">
        <v>2.5871274079999999E-3</v>
      </c>
      <c r="ER25" s="23">
        <v>1.9639689160000002E-3</v>
      </c>
      <c r="ES25" s="23">
        <v>1.9352740283000002E-2</v>
      </c>
      <c r="ET25" s="23">
        <v>1.6906254816999998E-2</v>
      </c>
      <c r="EU25" s="23">
        <v>4.0100673799999993E-3</v>
      </c>
      <c r="EV25" s="23">
        <v>1.3695996698999999E-2</v>
      </c>
      <c r="EW25" s="23">
        <v>1.9345628300000001E-3</v>
      </c>
      <c r="EX25" s="23">
        <v>2.3574654509999999E-3</v>
      </c>
      <c r="EY25" s="23">
        <v>1.9679389529999999E-3</v>
      </c>
      <c r="EZ25" s="23">
        <v>1.877607789E-3</v>
      </c>
      <c r="FA25" s="23">
        <v>1.0027417467E-2</v>
      </c>
      <c r="FB25" s="23">
        <v>1.5052502600000001E-3</v>
      </c>
      <c r="FC25" s="23">
        <v>2.4340175949999999E-3</v>
      </c>
      <c r="FD25" s="23">
        <v>9.8930241500000005E-3</v>
      </c>
      <c r="FE25" s="23">
        <v>1.0301401849E-2</v>
      </c>
      <c r="FF25" s="23">
        <v>1.7083272991000001E-2</v>
      </c>
      <c r="FG25" s="23">
        <v>1.9673597139999999E-3</v>
      </c>
      <c r="FH25" s="23">
        <v>2.8075074800000001E-4</v>
      </c>
      <c r="FI25" s="23">
        <v>7.7296640200000006E-4</v>
      </c>
      <c r="FJ25" s="23">
        <v>-1.9774861493999998E-2</v>
      </c>
      <c r="FK25" s="23">
        <v>4.2273386339999998E-3</v>
      </c>
      <c r="FL25" s="23">
        <v>4.9796262439999999E-3</v>
      </c>
      <c r="FM25" s="23">
        <v>2.3580279209999997E-3</v>
      </c>
      <c r="FN25" s="23">
        <v>2.0778708579999999E-3</v>
      </c>
      <c r="FO25" s="23">
        <v>2.9727419550000002E-3</v>
      </c>
      <c r="FP25" s="23">
        <v>1.4525094900000001E-4</v>
      </c>
      <c r="FQ25" s="23">
        <v>1.5787630180000001E-3</v>
      </c>
      <c r="FR25" s="23">
        <v>2.2242912409999997E-3</v>
      </c>
      <c r="FS25" s="23">
        <v>2.3521621689999998E-3</v>
      </c>
      <c r="FT25" s="23">
        <v>2.5187226410000002E-3</v>
      </c>
      <c r="FU25" s="23">
        <v>3.418401247E-3</v>
      </c>
      <c r="FV25" s="23">
        <v>8.3369574599999991E-4</v>
      </c>
      <c r="FW25" s="23">
        <v>-8.1834210300000003E-4</v>
      </c>
      <c r="FX25" s="23">
        <v>2.3156035520000002E-3</v>
      </c>
      <c r="FY25" s="23">
        <v>2.2753378409999998E-3</v>
      </c>
      <c r="FZ25" s="23">
        <v>1.7271537149999999E-3</v>
      </c>
      <c r="GA25" s="23">
        <v>1.0721440584E-2</v>
      </c>
      <c r="GB25" s="23">
        <v>1.1697490058999999E-2</v>
      </c>
      <c r="GC25" s="23">
        <v>2.587561969E-3</v>
      </c>
      <c r="GD25" s="23">
        <v>3.3622858909999999E-3</v>
      </c>
      <c r="GE25" s="23">
        <v>2.2690130410000001E-3</v>
      </c>
      <c r="GF25" s="23">
        <v>1.3158937191E-2</v>
      </c>
      <c r="GG25" s="23">
        <v>2.294759538E-3</v>
      </c>
      <c r="GH25" s="23">
        <v>3.4620141650000004E-3</v>
      </c>
      <c r="GI25" s="23">
        <v>2.7834107580000001E-3</v>
      </c>
      <c r="GJ25" s="23">
        <v>2.3630869900000003E-3</v>
      </c>
      <c r="GK25" s="23">
        <v>2.1624722530000002E-3</v>
      </c>
      <c r="GL25" s="23">
        <v>2.2872594730000001E-3</v>
      </c>
      <c r="GM25" s="23">
        <v>4.4340377619999996E-3</v>
      </c>
      <c r="GN25" s="23">
        <v>4.9232324700000001E-4</v>
      </c>
      <c r="GO25" s="23">
        <v>4.9485362199999997E-4</v>
      </c>
      <c r="GP25" s="23">
        <v>4.9775862099999996E-4</v>
      </c>
      <c r="GQ25" s="23">
        <v>5.5057926399999996E-4</v>
      </c>
      <c r="GR25" s="23">
        <v>4.9722613800000002E-4</v>
      </c>
      <c r="GS25" s="23">
        <v>2.9652090039999999E-3</v>
      </c>
      <c r="GT25" s="23">
        <v>2.17928468E-3</v>
      </c>
      <c r="GU25" s="23">
        <v>2.133651065E-3</v>
      </c>
      <c r="GV25" s="23">
        <v>1.5788183750000001E-3</v>
      </c>
      <c r="GW25" s="23">
        <v>8.7110100899999996E-4</v>
      </c>
      <c r="GX25" s="23">
        <v>1.9194507429999999E-3</v>
      </c>
      <c r="GY25" s="23">
        <v>1.6797838225999999E-2</v>
      </c>
      <c r="GZ25" s="23">
        <v>5.1224331759999993E-3</v>
      </c>
      <c r="HA25" s="23">
        <v>2.2277365239999998E-3</v>
      </c>
      <c r="HB25" s="23">
        <v>3.1575071779E-2</v>
      </c>
      <c r="HC25" s="23">
        <v>3.1150936596E-2</v>
      </c>
      <c r="HD25" s="23">
        <v>3.671410108E-3</v>
      </c>
      <c r="HE25" s="23">
        <v>9.1415224269999987E-3</v>
      </c>
      <c r="HF25" s="23">
        <v>1.8687904220000002E-3</v>
      </c>
      <c r="HG25" s="23">
        <v>2.5422084090000003E-3</v>
      </c>
      <c r="HH25" s="23">
        <v>2.3398656100000002E-3</v>
      </c>
      <c r="HI25" s="23">
        <v>1.917966248E-3</v>
      </c>
      <c r="HJ25" s="23">
        <v>7.8847823100000006E-4</v>
      </c>
      <c r="HK25" s="23">
        <v>3.500449143E-3</v>
      </c>
      <c r="HL25" s="23">
        <v>2.3564038100000002E-3</v>
      </c>
      <c r="HM25" s="23">
        <v>2.3269890009999998E-3</v>
      </c>
      <c r="HN25" s="23">
        <v>2.0330642480000001E-3</v>
      </c>
      <c r="HO25" s="23">
        <v>2.9205794730000002E-3</v>
      </c>
      <c r="HP25" s="23">
        <v>2.212970719E-3</v>
      </c>
      <c r="HQ25" s="23">
        <v>2.188274547E-3</v>
      </c>
      <c r="HR25" s="23">
        <v>3.2999095639999997E-3</v>
      </c>
      <c r="HS25" s="23">
        <v>2.9974492829999999E-3</v>
      </c>
      <c r="HT25" s="23">
        <v>2.8980528939999998E-3</v>
      </c>
      <c r="HU25" s="23">
        <v>2.2828463610000001E-3</v>
      </c>
      <c r="HV25" s="23">
        <v>2.260726591E-3</v>
      </c>
      <c r="HW25" s="23">
        <v>2.2655160640000001E-3</v>
      </c>
      <c r="HX25" s="23">
        <v>2.184429413E-3</v>
      </c>
      <c r="HY25" s="23">
        <v>2.0874979369999999E-3</v>
      </c>
      <c r="HZ25" s="23">
        <v>1.9787943139999999E-3</v>
      </c>
      <c r="IA25" s="23">
        <v>2.5898239039999996E-3</v>
      </c>
      <c r="IB25" s="23">
        <v>5.9916099659999998E-3</v>
      </c>
      <c r="IC25" s="23">
        <v>6.3929833679999999E-3</v>
      </c>
      <c r="ID25" s="23">
        <v>1.9771615219999999E-3</v>
      </c>
      <c r="IE25" s="23">
        <v>2.7175102299999998E-3</v>
      </c>
      <c r="IF25" s="23">
        <v>2.3313018220000002E-3</v>
      </c>
      <c r="IG25" s="23">
        <v>2.8854657030000005E-3</v>
      </c>
      <c r="IH25" s="23">
        <v>2.187001869E-3</v>
      </c>
      <c r="II25" s="23">
        <v>2.2215879820000001E-3</v>
      </c>
      <c r="IJ25" s="23">
        <v>2.2733118169999999E-3</v>
      </c>
      <c r="IK25" s="23">
        <v>2.2636463470000001E-3</v>
      </c>
      <c r="IL25" s="23">
        <v>2.6447693839999997E-3</v>
      </c>
      <c r="IM25" s="23">
        <v>2.5085443140000002E-3</v>
      </c>
      <c r="IN25" s="23">
        <v>2.3921780610000002E-3</v>
      </c>
      <c r="IO25" s="23">
        <v>2.592272128E-3</v>
      </c>
      <c r="IP25" s="23">
        <v>1.931971055E-3</v>
      </c>
      <c r="IQ25" s="23">
        <v>1.1387882430000001E-3</v>
      </c>
      <c r="IR25" s="23">
        <v>2.2762788069999999E-3</v>
      </c>
      <c r="IS25" s="23">
        <v>2.2944609719999999E-3</v>
      </c>
      <c r="IT25" s="23">
        <v>1.4375274832000001E-2</v>
      </c>
      <c r="IU25" s="23">
        <v>1.5031127913E-2</v>
      </c>
      <c r="IV25" s="23" t="s">
        <v>3</v>
      </c>
      <c r="IW25" s="23">
        <v>7.9712844699999998E-4</v>
      </c>
      <c r="IX25" s="23">
        <v>1.7938557958E-2</v>
      </c>
      <c r="IY25" s="23">
        <v>5.5573492710000007E-3</v>
      </c>
      <c r="IZ25" s="23">
        <v>1.5867292620000001E-3</v>
      </c>
      <c r="JA25" s="23">
        <v>1.5755485479999999E-3</v>
      </c>
      <c r="JB25" s="23">
        <v>2.6292459229999999E-3</v>
      </c>
      <c r="JC25" s="23">
        <v>2.3338362340000001E-3</v>
      </c>
      <c r="JD25" s="23">
        <v>1.4453054130000001E-3</v>
      </c>
      <c r="JE25" s="23">
        <v>1.7535591660000002E-2</v>
      </c>
      <c r="JF25" s="23">
        <v>2.3366088049999998E-3</v>
      </c>
      <c r="JG25" s="23">
        <v>2.2566467479999998E-3</v>
      </c>
      <c r="JH25" s="23">
        <v>1.9069563803000001E-2</v>
      </c>
      <c r="JI25" s="23">
        <v>5.5445093830000002E-3</v>
      </c>
      <c r="JJ25" s="23">
        <v>2.947082373E-3</v>
      </c>
      <c r="JK25" s="23">
        <v>2.7218903900000004E-3</v>
      </c>
      <c r="JL25" s="23">
        <v>2.0006020119999999E-2</v>
      </c>
      <c r="JM25" s="23">
        <v>2.1079165868000002E-2</v>
      </c>
      <c r="JN25" s="23">
        <v>9.9760394600000007E-3</v>
      </c>
      <c r="JO25" s="23">
        <v>1.5434174537E-2</v>
      </c>
      <c r="JP25" s="23">
        <v>1.5013609848000001E-2</v>
      </c>
      <c r="JQ25" s="23">
        <v>9.4713845240000007E-3</v>
      </c>
      <c r="JR25" s="23">
        <v>1.3203823934000001E-2</v>
      </c>
      <c r="JS25" s="23">
        <v>1.3607674526000001E-2</v>
      </c>
      <c r="JT25" s="23">
        <v>2.0755337685E-2</v>
      </c>
      <c r="JU25" s="23">
        <v>1.3770857310000001E-2</v>
      </c>
      <c r="JV25" s="23">
        <v>2.1921807870000001E-3</v>
      </c>
      <c r="JW25" s="23">
        <v>2.9934053049999998E-3</v>
      </c>
      <c r="JX25" s="23">
        <v>2.1729802230000001E-2</v>
      </c>
      <c r="JY25" s="23">
        <v>4.7106172649999997E-3</v>
      </c>
      <c r="JZ25" s="23">
        <v>2.0826604719999999E-3</v>
      </c>
      <c r="KA25" s="23">
        <v>3.9701399090000004E-3</v>
      </c>
      <c r="KB25" s="23">
        <v>3.887207692E-3</v>
      </c>
      <c r="KC25" s="23">
        <v>1.7838391945999999E-2</v>
      </c>
      <c r="KD25" s="23">
        <v>1.3779271382E-2</v>
      </c>
      <c r="KE25" s="23">
        <v>2.243563131E-3</v>
      </c>
      <c r="KF25" s="23">
        <v>2.3098514840000002E-3</v>
      </c>
      <c r="KG25" s="23">
        <v>2.2552601450000001E-3</v>
      </c>
      <c r="KH25" s="23">
        <v>1.587341478E-3</v>
      </c>
      <c r="KI25" s="23">
        <v>2.012178618E-3</v>
      </c>
      <c r="KJ25" s="23">
        <v>2.8978825900000002E-4</v>
      </c>
      <c r="KK25" s="23">
        <v>2.8630927979999997E-3</v>
      </c>
      <c r="KL25" s="23">
        <v>2.131670231E-3</v>
      </c>
      <c r="KM25" s="23">
        <v>1.2375401823000001E-2</v>
      </c>
      <c r="KN25" s="23">
        <v>2.2822652149999999E-3</v>
      </c>
      <c r="KO25" s="23">
        <v>2.926203776E-3</v>
      </c>
      <c r="KP25" s="23">
        <v>2.8128524069999999E-3</v>
      </c>
      <c r="KQ25" s="23">
        <v>2.3092477140000001E-3</v>
      </c>
      <c r="KR25" s="23">
        <v>8.0623102709999998E-3</v>
      </c>
      <c r="KS25" s="23">
        <v>2.3020548129999998E-3</v>
      </c>
      <c r="KT25" s="23">
        <v>2.352639344E-3</v>
      </c>
      <c r="KU25" s="23">
        <v>4.0672339899999998E-4</v>
      </c>
      <c r="KV25" s="23">
        <v>2.2838338000000001E-3</v>
      </c>
      <c r="KW25" s="23">
        <v>2.2116486460000001E-3</v>
      </c>
      <c r="KX25" s="23">
        <v>2.3108319810000002E-3</v>
      </c>
      <c r="KY25" s="23">
        <v>2.5212575370000003E-3</v>
      </c>
      <c r="KZ25" s="23">
        <v>2.1220401759999997E-3</v>
      </c>
      <c r="LA25" s="23">
        <v>2.2908292570000001E-3</v>
      </c>
      <c r="LB25" s="23">
        <v>2.3590834390000001E-3</v>
      </c>
      <c r="LC25" s="23">
        <v>2.309904043E-3</v>
      </c>
      <c r="LD25" s="23">
        <v>2.5576355480000004E-3</v>
      </c>
      <c r="LE25" s="23">
        <v>7.184233737E-3</v>
      </c>
      <c r="LF25" s="23">
        <v>1.626844411E-3</v>
      </c>
      <c r="LG25" s="23">
        <v>1.896223729E-3</v>
      </c>
      <c r="LH25" s="23">
        <v>1.811841494E-3</v>
      </c>
      <c r="LI25" s="23">
        <v>2.1694956789999999E-3</v>
      </c>
      <c r="LJ25" s="23">
        <v>2.3263951120000002E-3</v>
      </c>
      <c r="LK25" s="23">
        <v>2.35034472E-3</v>
      </c>
      <c r="LL25" s="23">
        <v>2.9307898406E-2</v>
      </c>
      <c r="LM25" s="23">
        <v>1.3142541072E-2</v>
      </c>
      <c r="LN25" s="23">
        <v>1.2909140750000001E-2</v>
      </c>
      <c r="LO25" s="23">
        <v>2.1468778930000001E-3</v>
      </c>
      <c r="LP25" s="23">
        <v>2.2584464630000002E-3</v>
      </c>
      <c r="LQ25" s="23">
        <v>8.6607773210000006E-3</v>
      </c>
      <c r="LR25" s="23">
        <v>2.0802787842999999E-2</v>
      </c>
      <c r="LS25" s="23">
        <v>2.584630351E-3</v>
      </c>
      <c r="LT25" s="23">
        <v>5.7862134690000004E-3</v>
      </c>
      <c r="LU25" s="23">
        <v>2.9052568290000003E-3</v>
      </c>
      <c r="LV25" s="23">
        <v>-1.7297744100000002E-4</v>
      </c>
      <c r="LW25" s="23">
        <v>1.34728334E-2</v>
      </c>
      <c r="LX25" s="23">
        <v>1.8208087237000001E-2</v>
      </c>
      <c r="LY25" s="23">
        <v>8.9932430079999997E-3</v>
      </c>
      <c r="LZ25" s="23">
        <v>2.7597615800000002E-3</v>
      </c>
      <c r="MA25" s="23">
        <v>2.9598622940000003E-3</v>
      </c>
      <c r="MB25" s="23">
        <v>3.9813280610000003E-3</v>
      </c>
      <c r="MC25" s="23">
        <v>1.3041654429999999E-3</v>
      </c>
      <c r="MD25" s="23">
        <v>1.9644663100000002E-4</v>
      </c>
      <c r="ME25" s="23">
        <v>7.2893570679999995E-3</v>
      </c>
      <c r="MF25" s="23">
        <v>2.5149656370000001E-3</v>
      </c>
      <c r="MG25" s="23">
        <v>2.2970785190000002E-3</v>
      </c>
      <c r="MH25" s="23">
        <v>2.9655560180000002E-3</v>
      </c>
      <c r="MI25" s="23">
        <v>2.3528132700000003E-3</v>
      </c>
      <c r="MJ25" s="23">
        <v>2.3692557670000002E-3</v>
      </c>
      <c r="MK25" s="23">
        <v>1.5271814131999999E-2</v>
      </c>
      <c r="ML25" s="23">
        <v>2.8189469239999999E-3</v>
      </c>
      <c r="MM25" s="23">
        <v>2.2508113020000002E-3</v>
      </c>
      <c r="MN25" s="23">
        <v>2.1395414040000001E-3</v>
      </c>
      <c r="MO25" s="23">
        <v>1.183853293E-3</v>
      </c>
      <c r="MP25" s="23">
        <v>9.1465296999999998E-4</v>
      </c>
      <c r="MQ25" s="23">
        <v>2.9091662550000002E-3</v>
      </c>
      <c r="MR25" s="23">
        <v>2.2107883060000001E-3</v>
      </c>
      <c r="MS25" s="23" t="s">
        <v>3</v>
      </c>
      <c r="MT25" s="23">
        <v>2.2429790079999999E-3</v>
      </c>
      <c r="MU25" s="23">
        <v>2.2879700849999999E-3</v>
      </c>
      <c r="MV25" s="23">
        <v>2.2935062620000001E-3</v>
      </c>
      <c r="MW25" s="23">
        <v>2.1274704740000001E-3</v>
      </c>
      <c r="MX25" s="23">
        <v>2.2727957539999998E-3</v>
      </c>
      <c r="MY25" s="23" t="s">
        <v>3</v>
      </c>
      <c r="MZ25" s="23" t="s">
        <v>3</v>
      </c>
      <c r="NA25" s="23" t="s">
        <v>3</v>
      </c>
      <c r="NB25" s="23">
        <v>2.5535825829999998E-3</v>
      </c>
      <c r="NC25" s="23">
        <v>2.2992186780000003E-3</v>
      </c>
      <c r="ND25" s="23">
        <v>2.5014161620999998E-2</v>
      </c>
      <c r="NE25" s="23">
        <v>2.0978343759000002E-2</v>
      </c>
      <c r="NF25" s="23">
        <v>2.4499335921999998E-2</v>
      </c>
      <c r="NG25" s="23">
        <v>1.2480133189000001E-2</v>
      </c>
      <c r="NH25" s="23">
        <v>2.1511304645999998E-2</v>
      </c>
      <c r="NI25" s="23">
        <v>2.0906953971000002E-2</v>
      </c>
      <c r="NJ25" s="23">
        <v>2.2784466659999999E-3</v>
      </c>
      <c r="NK25" s="23">
        <v>3.6505715220000001E-3</v>
      </c>
      <c r="NL25" s="23">
        <v>3.4635715669999998E-3</v>
      </c>
      <c r="NM25" s="23">
        <v>1.8200194618000001E-2</v>
      </c>
      <c r="NN25" s="23">
        <v>2.425898571E-3</v>
      </c>
      <c r="NO25" s="23">
        <v>3.2460522139999997E-3</v>
      </c>
      <c r="NP25" s="23">
        <v>2.7214834610000001E-3</v>
      </c>
      <c r="NQ25" s="23">
        <v>1.8704864264999999E-2</v>
      </c>
      <c r="NR25" s="23">
        <v>2.7904593230000004E-3</v>
      </c>
      <c r="NS25" s="23">
        <v>2.3779508960000001E-3</v>
      </c>
      <c r="NT25" s="23">
        <v>2.9800520255000001E-2</v>
      </c>
      <c r="NU25" s="23">
        <v>2.1098697073000001E-2</v>
      </c>
      <c r="NV25" s="23">
        <v>2.1244540092000001E-2</v>
      </c>
      <c r="NW25" s="23">
        <v>9.8679972659999997E-3</v>
      </c>
      <c r="NX25" s="23">
        <v>2.3526676469999997E-3</v>
      </c>
      <c r="NY25" s="23">
        <v>1.93226484E-2</v>
      </c>
      <c r="NZ25" s="23">
        <v>3.9549588339999999E-3</v>
      </c>
      <c r="OA25" s="23">
        <v>2.3799540850000002E-3</v>
      </c>
      <c r="OB25" s="23">
        <v>1.3553802827999999E-2</v>
      </c>
      <c r="OC25" s="23">
        <v>3.0006736140000003E-3</v>
      </c>
      <c r="OD25" s="23">
        <v>2.381625118E-3</v>
      </c>
      <c r="OE25" s="23">
        <v>1.4252431213000001E-2</v>
      </c>
      <c r="OF25" s="23">
        <v>2.682159098E-3</v>
      </c>
      <c r="OG25" s="23">
        <v>3.2884141199999999E-3</v>
      </c>
      <c r="OH25" s="23">
        <v>2.2848654949999998E-3</v>
      </c>
      <c r="OI25" s="23">
        <v>2.3761131499999998E-3</v>
      </c>
      <c r="OJ25" s="23">
        <v>2.2169700820000001E-3</v>
      </c>
      <c r="OK25" s="23">
        <v>2.194011544E-3</v>
      </c>
      <c r="OL25" s="23">
        <v>2.5125197330000001E-3</v>
      </c>
      <c r="OM25" s="23">
        <v>3.0183982799999996E-3</v>
      </c>
      <c r="ON25" s="23">
        <v>2.2776818520000002E-3</v>
      </c>
      <c r="OO25" s="23">
        <v>2.2909745770000002E-3</v>
      </c>
      <c r="OP25" s="23">
        <v>2.2163528039999998E-3</v>
      </c>
      <c r="OQ25" s="23">
        <v>2.2894986360000001E-3</v>
      </c>
      <c r="OR25" s="23">
        <v>1.568877E-3</v>
      </c>
      <c r="OS25" s="23" t="s">
        <v>3</v>
      </c>
      <c r="OT25" s="23">
        <v>2.3070402510000001E-3</v>
      </c>
      <c r="OU25" s="23">
        <v>2.2062577229999998E-3</v>
      </c>
      <c r="OV25" s="23">
        <v>2.1833029779999998E-3</v>
      </c>
      <c r="OW25" s="23">
        <v>2.464999491E-3</v>
      </c>
      <c r="OX25" s="23">
        <v>1.054870514E-3</v>
      </c>
      <c r="OY25" s="23">
        <v>1.7875743380000001E-3</v>
      </c>
      <c r="OZ25" s="23">
        <v>4.630554064E-3</v>
      </c>
      <c r="PA25" s="23">
        <v>1.34229986E-4</v>
      </c>
      <c r="PB25" s="23">
        <v>2.3102898720000001E-3</v>
      </c>
      <c r="PC25" s="24" t="s">
        <v>3</v>
      </c>
      <c r="PD25" s="23" t="s">
        <v>3</v>
      </c>
      <c r="PE25" s="23">
        <v>9.1377496469999993E-3</v>
      </c>
      <c r="PF25" s="23">
        <v>2.5361570080000002E-3</v>
      </c>
      <c r="PG25" s="23">
        <v>3.8695346E-4</v>
      </c>
      <c r="PH25" s="23">
        <v>9.1207599700000007E-4</v>
      </c>
      <c r="PI25" s="23">
        <v>1.5619006899999998E-3</v>
      </c>
      <c r="PJ25" s="23">
        <v>1.8266163530000002E-3</v>
      </c>
      <c r="PK25" s="23">
        <v>7.4107289099999997E-4</v>
      </c>
      <c r="PL25" s="23">
        <v>1.8139347759999998E-3</v>
      </c>
      <c r="PM25" s="23">
        <v>3.4845817099999998E-3</v>
      </c>
      <c r="PN25" s="23">
        <v>2.4185311979999999E-3</v>
      </c>
      <c r="PO25" s="23">
        <v>3.804977579E-3</v>
      </c>
      <c r="PP25" s="23">
        <v>2.5732255510000001E-3</v>
      </c>
      <c r="PQ25" s="23">
        <v>2.819966894E-3</v>
      </c>
      <c r="PR25" s="23">
        <v>3.3461781590000002E-3</v>
      </c>
      <c r="PS25" s="23">
        <v>1.5670207437000001E-2</v>
      </c>
      <c r="PT25" s="23">
        <v>1.497128781E-3</v>
      </c>
      <c r="PU25" s="23">
        <v>2.192467768E-3</v>
      </c>
      <c r="PV25" s="23">
        <v>2.0605673245000001E-2</v>
      </c>
      <c r="PW25" s="23">
        <v>4.3462169100000006E-4</v>
      </c>
      <c r="PX25" s="24" t="s">
        <v>3</v>
      </c>
      <c r="PY25" s="23">
        <v>1.4905351496E-2</v>
      </c>
      <c r="PZ25" s="23">
        <v>2.323081931E-3</v>
      </c>
      <c r="QA25" s="23">
        <v>2.174317177E-3</v>
      </c>
      <c r="QB25" s="23">
        <v>2.0004433190000002E-3</v>
      </c>
      <c r="QC25" s="23">
        <v>4.5339808310000005E-3</v>
      </c>
      <c r="QD25" s="23">
        <v>2.0791404253999998E-2</v>
      </c>
      <c r="QE25" s="24" t="s">
        <v>3</v>
      </c>
      <c r="QF25" s="23">
        <v>6.381500337E-3</v>
      </c>
      <c r="QG25" s="23">
        <v>2.332644455E-3</v>
      </c>
      <c r="QH25" s="23">
        <v>1.4666427209999999E-2</v>
      </c>
      <c r="QI25" s="23">
        <v>1.67400198E-4</v>
      </c>
      <c r="QJ25" s="23">
        <v>1.4424444535000001E-2</v>
      </c>
      <c r="QK25" s="23" t="s">
        <v>3</v>
      </c>
      <c r="QL25" s="23" t="s">
        <v>3</v>
      </c>
      <c r="QM25" s="23" t="s">
        <v>3</v>
      </c>
      <c r="QN25" s="23">
        <v>1.5669828971999998E-2</v>
      </c>
      <c r="QO25" s="23">
        <v>1.5950536862999999E-2</v>
      </c>
      <c r="QP25" s="23">
        <v>2.3509982669999998E-3</v>
      </c>
      <c r="QQ25" s="23">
        <v>2.314909756E-3</v>
      </c>
      <c r="QR25" s="23">
        <v>4.7690872899999997E-3</v>
      </c>
      <c r="QS25" s="23">
        <v>6.9453615950000004E-3</v>
      </c>
      <c r="QT25" s="23">
        <v>3.1013064340000003E-3</v>
      </c>
      <c r="QU25" s="23">
        <v>2.3699880558999999E-2</v>
      </c>
      <c r="QV25" s="23">
        <v>1.6083609624999998E-2</v>
      </c>
      <c r="QW25" s="23">
        <v>1.5175331907E-2</v>
      </c>
      <c r="QX25" s="23">
        <v>1.6973066629999999E-3</v>
      </c>
      <c r="QY25" s="23">
        <v>2.8690622850000001E-3</v>
      </c>
      <c r="QZ25" s="23">
        <v>2.9260971570000001E-3</v>
      </c>
      <c r="RA25" s="23">
        <v>1.7743477039999999E-3</v>
      </c>
      <c r="RB25" s="23">
        <v>7.1575035130000001E-3</v>
      </c>
      <c r="RC25" s="23">
        <v>6.0644721820000006E-3</v>
      </c>
      <c r="RD25" s="23">
        <v>6.6660837269999999E-3</v>
      </c>
      <c r="RE25" s="23">
        <v>2.1108283960000001E-3</v>
      </c>
      <c r="RF25" s="23">
        <v>2.117172331E-3</v>
      </c>
      <c r="RG25" s="23">
        <v>6.4105515999999998E-3</v>
      </c>
      <c r="RH25" s="23">
        <v>4.4275128499999998E-3</v>
      </c>
      <c r="RI25" s="23">
        <v>-1.4985204999999999E-3</v>
      </c>
      <c r="RJ25" s="23">
        <v>3.1008056290000004E-3</v>
      </c>
      <c r="RK25" s="23">
        <v>2.7411945589999997E-3</v>
      </c>
      <c r="RL25" s="23">
        <v>1.3051251344999999E-2</v>
      </c>
      <c r="RM25" s="23">
        <v>8.8084362320000002E-3</v>
      </c>
      <c r="RN25" s="23">
        <v>1.8504494260000001E-3</v>
      </c>
      <c r="RO25" s="23">
        <v>1.8724800580000001E-3</v>
      </c>
      <c r="RP25" s="23">
        <v>1.947694546E-3</v>
      </c>
      <c r="RQ25" s="23">
        <v>1.9390792949999999E-3</v>
      </c>
      <c r="RR25" s="23">
        <v>1.9377352810000001E-3</v>
      </c>
      <c r="RS25" s="23">
        <v>1.9365253630000002E-3</v>
      </c>
      <c r="RT25" s="23">
        <v>1.9370512800000001E-3</v>
      </c>
      <c r="RU25" s="23">
        <v>2.2539844450000001E-3</v>
      </c>
      <c r="RV25" s="23">
        <v>1.937132886E-3</v>
      </c>
      <c r="RW25" s="23">
        <v>1.9383471939999999E-3</v>
      </c>
      <c r="RX25" s="23">
        <v>1.936999592E-3</v>
      </c>
      <c r="RY25" s="23">
        <v>1.9375917870000001E-3</v>
      </c>
      <c r="RZ25" s="23">
        <v>1.936928782E-3</v>
      </c>
      <c r="SA25" s="23">
        <v>1.9011301389999999E-3</v>
      </c>
      <c r="SB25" s="23">
        <v>2.2641840769999999E-3</v>
      </c>
      <c r="SC25" s="23">
        <v>2.2641840769999999E-3</v>
      </c>
      <c r="SD25" s="23">
        <v>2.2641839669999999E-3</v>
      </c>
      <c r="SE25" s="23">
        <v>1.84647082E-3</v>
      </c>
      <c r="SF25" s="23">
        <v>1.1150495272E-2</v>
      </c>
      <c r="SG25" s="23">
        <v>8.7226583100000004E-4</v>
      </c>
      <c r="SH25" s="23">
        <v>2.3068065E-3</v>
      </c>
      <c r="SI25" s="23">
        <v>-2.3098457700000002E-4</v>
      </c>
      <c r="SJ25" s="23">
        <v>3.8813796900000002E-4</v>
      </c>
      <c r="SK25" s="23">
        <v>6.2719671669999996E-3</v>
      </c>
      <c r="SL25" s="23">
        <v>7.5055511259999996E-3</v>
      </c>
      <c r="SM25" s="23">
        <v>7.0941908799999995E-4</v>
      </c>
      <c r="SN25" s="23">
        <v>1.5791800946000002E-2</v>
      </c>
      <c r="SO25" s="23">
        <v>7.3524276450000004E-3</v>
      </c>
      <c r="SP25" s="23">
        <v>3.4172533139999999E-3</v>
      </c>
      <c r="SQ25" s="23">
        <v>2.169291618E-3</v>
      </c>
      <c r="SR25" s="23">
        <v>5.7717020559999999E-3</v>
      </c>
      <c r="SS25" s="23">
        <v>8.0184188320000013E-3</v>
      </c>
      <c r="ST25" s="23">
        <v>2.2688477250000002E-3</v>
      </c>
      <c r="SU25" s="23">
        <v>2.3379977650000001E-3</v>
      </c>
      <c r="SV25" s="23">
        <v>4.5622903580000004E-3</v>
      </c>
      <c r="SW25" s="23">
        <v>1.1232296857E-2</v>
      </c>
      <c r="SX25" s="23">
        <v>2.5482177810000001E-3</v>
      </c>
      <c r="SY25" s="23">
        <v>2.830418187E-3</v>
      </c>
      <c r="SZ25" s="23">
        <v>5.7556163629999997E-3</v>
      </c>
      <c r="TA25" s="23">
        <v>2.3307072740000002E-3</v>
      </c>
      <c r="TB25" s="23">
        <v>1.062923186E-3</v>
      </c>
      <c r="TC25" s="23">
        <v>3.2887046150000001E-3</v>
      </c>
      <c r="TD25" s="23">
        <v>3.1420149739999998E-3</v>
      </c>
      <c r="TE25" s="23">
        <v>2.0678024368000002E-2</v>
      </c>
      <c r="TF25" s="23">
        <v>4.9878673669999998E-3</v>
      </c>
      <c r="TG25" s="23">
        <v>1.6123835781E-2</v>
      </c>
      <c r="TH25" s="23">
        <v>1.06427706E-3</v>
      </c>
      <c r="TI25" s="23">
        <v>3.1339322349999998E-3</v>
      </c>
      <c r="TJ25" s="23">
        <v>2.0565263700000002E-3</v>
      </c>
      <c r="TK25" s="23">
        <v>2.0082237019999997E-3</v>
      </c>
      <c r="TL25" s="23">
        <v>3.9202063309999998E-3</v>
      </c>
      <c r="TM25" s="23">
        <v>2.3518374429999998E-3</v>
      </c>
      <c r="TN25" s="23">
        <v>3.1280034750000001E-3</v>
      </c>
      <c r="TO25" s="23">
        <v>8.9761290899999994E-4</v>
      </c>
      <c r="TP25" s="23">
        <v>1.3196545281E-2</v>
      </c>
      <c r="TQ25" s="23">
        <v>2.32129786E-3</v>
      </c>
      <c r="TR25" s="23">
        <v>2.2744272790000001E-3</v>
      </c>
      <c r="TS25" s="23">
        <v>4.7040583470000005E-3</v>
      </c>
      <c r="TT25" s="23">
        <v>1.920172583E-3</v>
      </c>
      <c r="TU25" s="23">
        <v>2.193651884E-3</v>
      </c>
      <c r="TV25" s="23">
        <v>4.2271145469999997E-3</v>
      </c>
      <c r="TW25" s="23">
        <v>4.5070104859999995E-3</v>
      </c>
      <c r="TX25" s="23">
        <v>4.3224797669999997E-3</v>
      </c>
      <c r="TY25" s="23">
        <v>2.5790961410000002E-3</v>
      </c>
      <c r="TZ25" s="23">
        <v>2.5052175259999998E-3</v>
      </c>
      <c r="UA25" s="23">
        <v>3.024315139E-3</v>
      </c>
      <c r="UB25" s="23">
        <v>2.2878113329999998E-3</v>
      </c>
      <c r="UC25" s="23">
        <v>2.9822018130000001E-3</v>
      </c>
      <c r="UD25" s="23">
        <v>3.4027776395999999E-2</v>
      </c>
      <c r="UE25" s="23">
        <v>2.3434564699999997E-3</v>
      </c>
      <c r="UF25" s="23">
        <v>5.5462548139999998E-3</v>
      </c>
      <c r="UG25" s="23">
        <v>1.6402056815999998E-2</v>
      </c>
      <c r="UH25" s="23">
        <v>3.7953348190000002E-3</v>
      </c>
      <c r="UI25" s="23">
        <v>1.7585023400000001E-4</v>
      </c>
      <c r="UJ25" s="23" t="s">
        <v>3</v>
      </c>
      <c r="UK25" s="23">
        <v>2.0562758619999998E-3</v>
      </c>
      <c r="UL25" s="23">
        <v>1.195325848E-3</v>
      </c>
      <c r="UM25" s="23">
        <v>2.4617540189999999E-3</v>
      </c>
      <c r="UN25" s="23">
        <v>3.0302734160000001E-3</v>
      </c>
      <c r="UO25" s="23">
        <v>6.4429793040000002E-3</v>
      </c>
      <c r="UP25" s="23">
        <v>2.2358196879999999E-3</v>
      </c>
      <c r="UQ25" s="23">
        <v>4.9765212330000006E-3</v>
      </c>
      <c r="UR25" s="23">
        <v>5.0245311560000007E-3</v>
      </c>
      <c r="US25" s="23">
        <v>1.6879077009999998E-3</v>
      </c>
      <c r="UT25" s="23">
        <v>4.5436961850000004E-3</v>
      </c>
      <c r="UU25" s="23">
        <v>6.5288077599999993E-4</v>
      </c>
      <c r="UV25" s="23">
        <v>1.5317620379999999E-3</v>
      </c>
      <c r="UW25" s="23">
        <v>2.417414024E-3</v>
      </c>
      <c r="UX25" s="23">
        <v>2.7747990620000003E-3</v>
      </c>
      <c r="UY25" s="23">
        <v>2.2313100229999997E-3</v>
      </c>
      <c r="UZ25" s="23">
        <v>1.5161486530000001E-3</v>
      </c>
      <c r="VA25" s="23">
        <v>2.1142261420000002E-3</v>
      </c>
      <c r="VB25" s="23">
        <v>2.0720092809999998E-3</v>
      </c>
      <c r="VC25" s="23">
        <v>4.0228047690000004E-3</v>
      </c>
      <c r="VD25" s="23">
        <v>6.4043134700000003E-4</v>
      </c>
      <c r="VE25" s="23">
        <v>2.8290553050000001E-3</v>
      </c>
      <c r="VF25" s="23">
        <v>2.2969995290000001E-3</v>
      </c>
      <c r="VG25" s="23">
        <v>8.1421987799999999E-4</v>
      </c>
      <c r="VH25" s="23">
        <v>2.6468319699999997E-3</v>
      </c>
      <c r="VI25" s="23">
        <v>1.8330369229999999E-3</v>
      </c>
      <c r="VJ25" s="23">
        <v>2.290144774E-3</v>
      </c>
      <c r="VK25" s="23">
        <v>2.262420708E-3</v>
      </c>
      <c r="VL25" s="23">
        <v>2.34364557E-3</v>
      </c>
      <c r="VM25" s="23">
        <v>6.3644650380000004E-3</v>
      </c>
      <c r="VN25" s="23">
        <v>2.2621903609999997E-3</v>
      </c>
      <c r="VO25" s="23">
        <v>2.2332698759999999E-3</v>
      </c>
      <c r="VP25" s="23">
        <v>2.2519975060000001E-3</v>
      </c>
      <c r="VQ25" s="23">
        <v>4.2157103080000006E-3</v>
      </c>
      <c r="VR25" s="23">
        <v>1.9460501769999999E-3</v>
      </c>
      <c r="VS25" s="23">
        <v>4.1313034620000001E-3</v>
      </c>
      <c r="VT25" s="23">
        <v>1.7143988700000002E-3</v>
      </c>
      <c r="VU25" s="23">
        <v>1.7755632990000001E-3</v>
      </c>
      <c r="VV25" s="23">
        <v>1.2849660819999999E-3</v>
      </c>
      <c r="VW25" s="23">
        <v>2.6565819940000002E-3</v>
      </c>
      <c r="VX25" s="23">
        <v>2.0476674919999997E-3</v>
      </c>
      <c r="VY25" s="23">
        <v>5.4777085979999997E-3</v>
      </c>
      <c r="VZ25" s="23">
        <v>1.7020112009999999E-3</v>
      </c>
      <c r="WA25" s="23">
        <v>3.800051452E-3</v>
      </c>
      <c r="WB25" s="23">
        <v>1.9271977359999999E-3</v>
      </c>
      <c r="WC25" s="23">
        <v>2.2133325500000001E-3</v>
      </c>
      <c r="WD25" s="23">
        <v>1.297793747E-3</v>
      </c>
      <c r="WE25" s="23">
        <v>2.829918388E-3</v>
      </c>
      <c r="WF25" s="23">
        <v>2.5752535699999999E-3</v>
      </c>
      <c r="WG25" s="23">
        <v>2.4500844509999999E-3</v>
      </c>
      <c r="WH25" s="23">
        <v>2.1565794730000003E-3</v>
      </c>
      <c r="WI25" s="23">
        <v>3.4499092170000001E-3</v>
      </c>
      <c r="WJ25" s="23">
        <v>1.8253734505999999E-2</v>
      </c>
      <c r="WK25" s="23">
        <v>1.7549003702999999E-2</v>
      </c>
      <c r="WL25" s="23">
        <v>3.4384987929999998E-3</v>
      </c>
      <c r="WM25" s="23">
        <v>6.8436582999999997E-4</v>
      </c>
      <c r="WN25" s="23">
        <v>5.2830769460000008E-3</v>
      </c>
      <c r="WO25" s="23">
        <v>1.784243341E-3</v>
      </c>
      <c r="WP25" s="23">
        <v>2.1641578629999999E-3</v>
      </c>
      <c r="WQ25" s="23">
        <v>3.488807102E-3</v>
      </c>
      <c r="WR25" s="23">
        <v>1.8367571217000001E-2</v>
      </c>
      <c r="WS25" s="23">
        <v>4.3357406580000002E-3</v>
      </c>
      <c r="WT25" s="23">
        <v>4.8135983710000003E-3</v>
      </c>
      <c r="WU25" s="23">
        <v>2.144103012E-3</v>
      </c>
      <c r="WV25" s="23">
        <v>5.2826479520000002E-3</v>
      </c>
      <c r="WW25" s="23">
        <v>1.7145126306E-2</v>
      </c>
      <c r="WX25" s="23">
        <v>4.2554418479999996E-3</v>
      </c>
      <c r="WY25" s="23">
        <v>4.3953648839999996E-3</v>
      </c>
      <c r="WZ25" s="23">
        <v>1.4130326509999998E-3</v>
      </c>
      <c r="XA25" s="23">
        <v>1.1237784943E-2</v>
      </c>
      <c r="XB25" s="23">
        <v>6.7094274399999996E-3</v>
      </c>
      <c r="XC25" s="23">
        <v>1.2113220885E-2</v>
      </c>
      <c r="XD25" s="23">
        <v>1.2127353762E-2</v>
      </c>
      <c r="XE25" s="23">
        <v>2.8435898339999998E-3</v>
      </c>
      <c r="XF25" s="23">
        <v>2.0541415432000002E-2</v>
      </c>
      <c r="XG25" s="23">
        <v>1.2197301694E-2</v>
      </c>
      <c r="XH25" s="23">
        <v>2.3741546727000001E-2</v>
      </c>
      <c r="XI25" s="23">
        <v>4.5066811899999995E-3</v>
      </c>
      <c r="XJ25" s="23">
        <v>2.1629206715999997E-2</v>
      </c>
      <c r="XK25" s="23">
        <v>1.0054774294999999E-2</v>
      </c>
      <c r="XL25" s="23">
        <v>1.6235558753E-2</v>
      </c>
      <c r="XM25" s="23">
        <v>1.4914585655000001E-2</v>
      </c>
      <c r="XN25" s="23">
        <v>1.1505788334999999E-2</v>
      </c>
      <c r="XO25" s="23">
        <v>1.9812397239999998E-3</v>
      </c>
      <c r="XP25" s="23" t="s">
        <v>3</v>
      </c>
      <c r="XQ25" s="23">
        <v>3.939822198E-3</v>
      </c>
      <c r="XR25" s="23">
        <v>1.3791505191E-2</v>
      </c>
      <c r="XS25" s="23">
        <v>4.0735442799999999E-3</v>
      </c>
      <c r="XT25" s="23">
        <v>2.0704888169999999E-3</v>
      </c>
      <c r="XU25" s="23">
        <v>2.255611603E-3</v>
      </c>
      <c r="XV25" s="23">
        <v>3.2705872400000001E-4</v>
      </c>
      <c r="XW25" s="23" t="s">
        <v>3</v>
      </c>
      <c r="XX25" s="23">
        <v>2.9978226889999997E-3</v>
      </c>
      <c r="XY25" s="23">
        <v>3.0588357510000002E-3</v>
      </c>
      <c r="XZ25" s="23">
        <v>4.5139728870000001E-3</v>
      </c>
      <c r="YA25" s="23">
        <v>3.7693360100000003E-3</v>
      </c>
      <c r="YB25" s="23">
        <v>5.0834051889999997E-3</v>
      </c>
      <c r="YC25" s="23">
        <v>4.2749336419999999E-3</v>
      </c>
      <c r="YD25" s="23">
        <v>2.2934944719999999E-3</v>
      </c>
      <c r="YE25" s="23">
        <v>2.3480137000000002E-3</v>
      </c>
      <c r="YF25" s="23">
        <v>3.0484195739999996E-3</v>
      </c>
      <c r="YG25" s="23">
        <v>4.446701527E-3</v>
      </c>
      <c r="YH25" s="23">
        <v>2.1702732740000001E-3</v>
      </c>
      <c r="YI25" s="23">
        <v>1.0589665149999998E-3</v>
      </c>
      <c r="YJ25" s="23">
        <v>-3.0294250799999998E-4</v>
      </c>
      <c r="YK25" s="23">
        <v>3.7438325000000003E-4</v>
      </c>
      <c r="YL25" s="23">
        <v>3.5099056099999995E-4</v>
      </c>
      <c r="YM25" s="23">
        <v>4.1786306999999996E-5</v>
      </c>
      <c r="YN25" s="23">
        <v>8.3834969100000001E-4</v>
      </c>
      <c r="YO25" s="23">
        <v>1.043439001E-3</v>
      </c>
      <c r="YP25" s="23">
        <v>1.043444747E-3</v>
      </c>
      <c r="YQ25" s="23">
        <v>1.7714874890000002E-3</v>
      </c>
      <c r="YR25" s="23">
        <v>1.8242267700000001E-3</v>
      </c>
      <c r="YS25" s="23">
        <v>1.7775723090000001E-3</v>
      </c>
      <c r="YT25" s="23">
        <v>2.357367204E-3</v>
      </c>
      <c r="YU25" s="23">
        <v>3.5222334700000003E-3</v>
      </c>
      <c r="YV25" s="23">
        <v>2.3624635939999998E-3</v>
      </c>
      <c r="YW25" s="23">
        <v>7.7717048899999999E-4</v>
      </c>
      <c r="YX25" s="23">
        <v>1.7325651591E-2</v>
      </c>
      <c r="YY25" s="23">
        <v>0.14536090659099998</v>
      </c>
      <c r="YZ25" s="23">
        <v>8.20035855E-3</v>
      </c>
      <c r="ZA25" s="23">
        <v>4.2653584680000002E-3</v>
      </c>
      <c r="ZB25" s="23">
        <v>6.6190117589999993E-3</v>
      </c>
      <c r="ZC25" s="23">
        <v>2.3495948280000001E-3</v>
      </c>
      <c r="ZD25" s="23">
        <v>3.8641172530000001E-3</v>
      </c>
      <c r="ZE25" s="23">
        <v>1.7700711629999998E-3</v>
      </c>
      <c r="ZF25" s="23">
        <v>2.2421069960000001E-3</v>
      </c>
      <c r="ZG25" s="23">
        <v>2.6470775829999997E-3</v>
      </c>
      <c r="ZH25" s="23">
        <v>3.131136027E-3</v>
      </c>
      <c r="ZI25" s="23">
        <v>4.9927552600000005E-3</v>
      </c>
      <c r="ZJ25" s="23">
        <v>4.9329785199999998E-3</v>
      </c>
      <c r="ZK25" s="23">
        <v>2.2406042889999999E-3</v>
      </c>
      <c r="ZL25" s="23">
        <v>3.5394504809999998E-3</v>
      </c>
      <c r="ZM25" s="23">
        <v>3.6099107470000001E-3</v>
      </c>
      <c r="ZN25" s="23">
        <v>2.2044999300000001E-3</v>
      </c>
      <c r="ZO25" s="23">
        <v>5.8869889980000005E-3</v>
      </c>
      <c r="ZP25" s="23">
        <v>2.8279016769999997E-3</v>
      </c>
      <c r="ZQ25" s="23">
        <v>3.2394594899999996E-4</v>
      </c>
      <c r="ZR25" s="23">
        <v>1.6003201770000001E-3</v>
      </c>
      <c r="ZS25" s="23">
        <v>4.2397626540000002E-3</v>
      </c>
      <c r="ZT25" s="23">
        <v>4.5999408769999998E-3</v>
      </c>
      <c r="ZU25" s="23">
        <v>1.3852912701E-2</v>
      </c>
      <c r="ZV25" s="23">
        <v>2.9587771107999997E-2</v>
      </c>
      <c r="ZW25" s="23">
        <v>3.1923136959999998E-3</v>
      </c>
      <c r="ZX25" s="23">
        <v>3.6780665599999996E-4</v>
      </c>
      <c r="ZY25" s="23">
        <v>3.4741060499999995E-4</v>
      </c>
      <c r="ZZ25" s="23">
        <v>8.9625399059999993E-3</v>
      </c>
      <c r="AAA25" s="23">
        <v>4.5561299840000003E-3</v>
      </c>
      <c r="AAB25" s="23">
        <v>3.798626821E-3</v>
      </c>
      <c r="AAC25" s="23">
        <v>3.9611771799999999E-3</v>
      </c>
      <c r="AAD25" s="23">
        <v>1.019035753E-3</v>
      </c>
      <c r="AAE25" s="23">
        <v>1.6671321650000002E-3</v>
      </c>
      <c r="AAF25" s="23">
        <v>3.487516002E-3</v>
      </c>
      <c r="AAG25" s="23">
        <v>4.0874433200000001E-3</v>
      </c>
      <c r="AAH25" s="23">
        <v>4.4146693450000003E-3</v>
      </c>
      <c r="AAI25" s="23">
        <v>2.3774045110000002E-3</v>
      </c>
      <c r="AAJ25" s="23">
        <v>8.4306670689999995E-3</v>
      </c>
      <c r="AAK25" s="23">
        <v>4.0833694950000001E-3</v>
      </c>
      <c r="AAL25" s="23">
        <v>2.0026942330000001E-3</v>
      </c>
      <c r="AAM25" s="23">
        <v>4.5242722859999999E-3</v>
      </c>
      <c r="AAN25" s="23">
        <v>2.612732111E-3</v>
      </c>
      <c r="AAO25" s="23">
        <v>4.2794094599999995E-3</v>
      </c>
      <c r="AAP25" s="23">
        <v>2.191069638E-3</v>
      </c>
      <c r="AAQ25" s="23">
        <v>3.7532569430000001E-3</v>
      </c>
      <c r="AAR25" s="23">
        <v>2.2554966190000002E-3</v>
      </c>
      <c r="AAS25" s="23">
        <v>3.4523713039999997E-3</v>
      </c>
      <c r="AAT25" s="23">
        <v>2.7362986160000004E-3</v>
      </c>
      <c r="AAU25" s="23">
        <v>2.1413630898999999E-2</v>
      </c>
      <c r="AAV25" s="23">
        <v>1.6097585126E-2</v>
      </c>
      <c r="AAW25" s="23">
        <v>1.1144715135E-2</v>
      </c>
      <c r="AAX25" s="23">
        <v>4.9979804709999994E-3</v>
      </c>
      <c r="AAY25" s="23">
        <v>3.0865271700000001E-3</v>
      </c>
      <c r="AAZ25" s="23">
        <v>1.4131589066000001E-2</v>
      </c>
      <c r="ABA25" s="23">
        <v>5.0579756590000005E-3</v>
      </c>
      <c r="ABB25" s="23">
        <v>5.4600274320000001E-3</v>
      </c>
      <c r="ABC25" s="23">
        <v>3.4582721150000001E-3</v>
      </c>
      <c r="ABD25" s="23">
        <v>1.0667101930000001E-3</v>
      </c>
      <c r="ABE25" s="23">
        <v>2.7788519329999999E-3</v>
      </c>
      <c r="ABF25" s="23">
        <v>2.821586116E-3</v>
      </c>
      <c r="ABG25" s="23">
        <v>2.337638425E-3</v>
      </c>
      <c r="ABH25" s="23">
        <v>2.8180752089999998E-3</v>
      </c>
      <c r="ABI25" s="23">
        <v>3.1991738300000001E-4</v>
      </c>
      <c r="ABJ25" s="23">
        <v>2.35937053E-3</v>
      </c>
      <c r="ABK25" s="23">
        <v>2.2129028670000001E-3</v>
      </c>
      <c r="ABL25" s="23">
        <v>1.4106276449999998E-3</v>
      </c>
      <c r="ABM25" s="23">
        <v>2.274005958E-3</v>
      </c>
      <c r="ABN25" s="23">
        <v>3.8664649229999998E-3</v>
      </c>
      <c r="ABO25" s="23">
        <v>1.067240682E-3</v>
      </c>
      <c r="ABP25" s="23">
        <v>2.8490299009999998E-3</v>
      </c>
      <c r="ABQ25" s="23">
        <v>2.2968227480000001E-3</v>
      </c>
      <c r="ABR25" s="23">
        <v>3.6453202779999998E-3</v>
      </c>
      <c r="ABS25" s="23">
        <v>2.7855345939999999E-3</v>
      </c>
      <c r="ABT25" s="23">
        <v>2.7774896850000005E-3</v>
      </c>
      <c r="ABU25" s="23">
        <v>2.3639489960000002E-3</v>
      </c>
      <c r="ABV25" s="23">
        <v>4.3550419999999999E-3</v>
      </c>
      <c r="ABW25" s="23">
        <v>2.270994459E-3</v>
      </c>
      <c r="ABX25" s="23">
        <v>3.8991564870000002E-3</v>
      </c>
      <c r="ABY25" s="24" t="s">
        <v>3</v>
      </c>
      <c r="ABZ25" s="23">
        <v>1.0511688816E-2</v>
      </c>
      <c r="ACA25" s="23">
        <v>1.7946719050000001E-3</v>
      </c>
      <c r="ACB25" s="23">
        <v>8.315231561000001E-3</v>
      </c>
      <c r="ACC25" s="23">
        <v>3.3520125420000001E-3</v>
      </c>
      <c r="ACD25" s="23">
        <v>2.3645877069999998E-3</v>
      </c>
      <c r="ACE25" s="23">
        <v>3.0982407699999999E-3</v>
      </c>
      <c r="ACF25" s="23">
        <v>2.3536016319999999E-3</v>
      </c>
      <c r="ACG25" s="23">
        <v>2.3607980089999999E-3</v>
      </c>
      <c r="ACH25" s="23">
        <v>3.5102825799999998E-3</v>
      </c>
      <c r="ACI25" s="23">
        <v>6.5892162600000002E-4</v>
      </c>
      <c r="ACJ25" s="23">
        <v>5.6469149699999994E-4</v>
      </c>
      <c r="ACK25" s="23">
        <v>2.9392660839999999E-3</v>
      </c>
      <c r="ACL25" s="23">
        <v>3.081898775E-3</v>
      </c>
      <c r="ACM25" s="23" t="s">
        <v>3</v>
      </c>
      <c r="ACN25" s="23">
        <v>1.8784412542000001E-2</v>
      </c>
      <c r="ACO25" s="23">
        <v>2.6580562050000003E-3</v>
      </c>
      <c r="ACP25" s="23">
        <v>3.4358553842999996E-2</v>
      </c>
      <c r="ACQ25" s="23">
        <v>1.795126164E-3</v>
      </c>
      <c r="ACR25" s="23">
        <v>2.4143432122999998E-2</v>
      </c>
      <c r="ACS25" s="23">
        <v>4.5728505199999999E-4</v>
      </c>
      <c r="ACT25" s="23">
        <v>2.0841330844E-2</v>
      </c>
      <c r="ACU25" s="23">
        <v>1.4892389463E-2</v>
      </c>
      <c r="ACV25" s="23">
        <v>3.391821034E-3</v>
      </c>
      <c r="ACW25" s="23">
        <v>5.3653351449999996E-3</v>
      </c>
      <c r="ACX25" s="23">
        <v>5.3618765729999997E-3</v>
      </c>
      <c r="ACY25" s="23">
        <v>6.0455316999999996E-3</v>
      </c>
      <c r="ACZ25" s="23">
        <v>4.1891064740000004E-3</v>
      </c>
      <c r="ADA25" s="23">
        <v>3.207946258E-3</v>
      </c>
      <c r="ADB25" s="23">
        <v>3.2491881630000003E-3</v>
      </c>
      <c r="ADC25" s="24" t="s">
        <v>3</v>
      </c>
      <c r="ADD25" s="23">
        <v>5.9194012499999994E-4</v>
      </c>
      <c r="ADE25" s="23">
        <v>2.3463274009999997E-3</v>
      </c>
      <c r="ADF25" s="23">
        <v>2.3833206270000001E-3</v>
      </c>
      <c r="ADG25" s="23">
        <v>5.1036434299999997E-3</v>
      </c>
      <c r="ADH25" s="23">
        <v>4.5816798049999998E-3</v>
      </c>
      <c r="ADI25" s="23">
        <v>2.345587454E-3</v>
      </c>
      <c r="ADJ25" s="23" t="s">
        <v>3</v>
      </c>
      <c r="ADK25" s="23">
        <v>2.6417455750000003E-3</v>
      </c>
      <c r="ADL25" s="23">
        <v>1.7092361850000002E-3</v>
      </c>
      <c r="ADM25" s="23">
        <v>4.7056954409999997E-3</v>
      </c>
      <c r="ADN25" s="23">
        <v>1.5152311598999999E-2</v>
      </c>
      <c r="ADO25" s="23">
        <v>2.7001722592E-2</v>
      </c>
      <c r="ADP25" s="23">
        <v>1.8431446503999999E-2</v>
      </c>
      <c r="ADQ25" s="23">
        <v>1.5334368332E-2</v>
      </c>
      <c r="ADR25" s="23">
        <v>1.9985221790999999E-2</v>
      </c>
      <c r="ADS25" s="23">
        <v>3.2449099956000003E-2</v>
      </c>
      <c r="ADT25" s="23">
        <v>6.7336404850000002E-3</v>
      </c>
      <c r="ADU25" s="23">
        <v>2.1074772267999999E-2</v>
      </c>
      <c r="ADV25" s="23">
        <v>2.9977600679999997E-2</v>
      </c>
      <c r="ADW25" s="23">
        <v>5.1592945990000007E-3</v>
      </c>
      <c r="ADX25" s="23">
        <v>2.1829513902000001E-2</v>
      </c>
      <c r="ADY25" s="23">
        <v>1.0262822607999999E-2</v>
      </c>
      <c r="ADZ25" s="23">
        <v>1.6426227156999998E-2</v>
      </c>
      <c r="AEA25" s="23">
        <v>1.5109781017E-2</v>
      </c>
      <c r="AEB25" s="23">
        <v>1.1746625300999999E-2</v>
      </c>
      <c r="AEC25" s="23">
        <v>2.1021128000999999E-2</v>
      </c>
      <c r="AED25" s="23">
        <v>1.259393076E-2</v>
      </c>
      <c r="AEE25" s="23">
        <v>1.4259069128999999E-2</v>
      </c>
      <c r="AEF25" s="24" t="s">
        <v>3</v>
      </c>
      <c r="AEG25" s="23" t="s">
        <v>3</v>
      </c>
      <c r="AEH25" s="23">
        <v>1.0539671051E-2</v>
      </c>
      <c r="AEI25" s="23">
        <v>1.4504259044E-2</v>
      </c>
      <c r="AEJ25" s="23">
        <v>3.807350684E-3</v>
      </c>
      <c r="AEK25" s="23">
        <v>2.3343063529999999E-3</v>
      </c>
      <c r="AEL25" s="23">
        <v>5.8135716750000004E-3</v>
      </c>
      <c r="AEM25" s="23">
        <v>9.1859053109999995E-3</v>
      </c>
      <c r="AEN25" s="23">
        <v>8.2236163390000012E-3</v>
      </c>
      <c r="AEO25" s="23">
        <v>5.1555782530000004E-3</v>
      </c>
      <c r="AEP25" s="23">
        <v>5.4547186349999995E-3</v>
      </c>
      <c r="AEQ25" s="23">
        <v>3.0167256879999999E-3</v>
      </c>
      <c r="AER25" s="23" t="s">
        <v>3</v>
      </c>
      <c r="AES25" s="23">
        <v>2.9107242209999999E-3</v>
      </c>
      <c r="AET25" s="23" t="s">
        <v>3</v>
      </c>
      <c r="AEU25" s="23" t="s">
        <v>3</v>
      </c>
      <c r="AEV25" s="23">
        <v>3.3725489230000002E-3</v>
      </c>
      <c r="AEW25" s="23">
        <v>5.3232417399999999E-3</v>
      </c>
      <c r="AEX25" s="23">
        <v>2.2661425829999999E-3</v>
      </c>
      <c r="AEY25" s="23">
        <v>3.6133634269999997E-3</v>
      </c>
      <c r="AEZ25" s="23">
        <v>3.168679812E-3</v>
      </c>
      <c r="AFA25" s="23">
        <v>3.6389100299999996E-4</v>
      </c>
      <c r="AFB25" s="23">
        <v>2.6601383899999996E-3</v>
      </c>
      <c r="AFC25" s="23">
        <v>2.602204522E-3</v>
      </c>
      <c r="AFD25" s="23">
        <v>1.538959048E-2</v>
      </c>
      <c r="AFE25" s="23">
        <v>2.1649770031000003E-2</v>
      </c>
      <c r="AFF25" s="23">
        <v>1.7381040850000002E-3</v>
      </c>
      <c r="AFG25" s="23">
        <v>2.378888327E-3</v>
      </c>
      <c r="AFH25" s="23">
        <v>2.220118358E-3</v>
      </c>
      <c r="AFI25" s="23">
        <v>1.1363811238E-2</v>
      </c>
      <c r="AFJ25" s="23">
        <v>2.2766397360000001E-3</v>
      </c>
      <c r="AFK25" s="23">
        <v>2.3724638829999999E-3</v>
      </c>
      <c r="AFL25" s="23">
        <v>3.5823324989999999E-3</v>
      </c>
      <c r="AFM25" s="23">
        <v>1.0226094672999999E-2</v>
      </c>
      <c r="AFN25" s="23" t="s">
        <v>3</v>
      </c>
      <c r="AFO25" s="23">
        <v>2.1479569380000001E-3</v>
      </c>
      <c r="AFP25" s="23">
        <v>2.0218681469999999E-3</v>
      </c>
      <c r="AFQ25" s="23">
        <v>7.4853417170000006E-3</v>
      </c>
      <c r="AFR25" s="23">
        <v>6.1895573649999999E-3</v>
      </c>
      <c r="AFS25" s="23">
        <v>1.7308273160000001E-3</v>
      </c>
      <c r="AFT25" s="23">
        <v>1.9128807540000001E-3</v>
      </c>
      <c r="AFU25" s="23">
        <v>6.7026822059999998E-3</v>
      </c>
      <c r="AFV25" s="23">
        <v>7.0087230499999995E-3</v>
      </c>
      <c r="AFW25" s="23">
        <v>2.3944298280000002E-3</v>
      </c>
      <c r="AFX25" s="23">
        <v>4.1597674399999998E-4</v>
      </c>
      <c r="AFY25" s="23">
        <v>2.2828581600000002E-4</v>
      </c>
      <c r="AFZ25" s="23">
        <v>2.297192334E-3</v>
      </c>
      <c r="AGA25" s="23">
        <v>1.998022297E-3</v>
      </c>
      <c r="AGB25" s="23">
        <v>1.51256777E-3</v>
      </c>
      <c r="AGC25" s="23">
        <v>2.1233388689999998E-3</v>
      </c>
      <c r="AGD25" s="23">
        <v>2.35219024E-3</v>
      </c>
      <c r="AGE25" s="23">
        <v>1.2373427685000001E-2</v>
      </c>
      <c r="AGF25" s="23">
        <v>2.0881557240000001E-3</v>
      </c>
      <c r="AGG25" s="23">
        <v>8.4590164260000007E-3</v>
      </c>
      <c r="AGH25" s="23">
        <v>1.5958172430000001E-3</v>
      </c>
      <c r="AGI25" s="24" t="s">
        <v>3</v>
      </c>
      <c r="AGJ25" s="23">
        <v>1.9860131231999999E-2</v>
      </c>
      <c r="AGK25" s="23">
        <v>-2.744544165E-3</v>
      </c>
      <c r="AGL25" s="23">
        <v>2.320695277E-3</v>
      </c>
      <c r="AGM25" s="23">
        <v>1.621267005E-3</v>
      </c>
      <c r="AGN25" s="23">
        <v>2.226898247E-3</v>
      </c>
      <c r="AGO25" s="23">
        <v>-7.6050281350000005E-3</v>
      </c>
      <c r="AGP25" s="23">
        <v>-3.1139464700000001E-4</v>
      </c>
      <c r="AGQ25" s="23">
        <v>-7.2147653100000002E-4</v>
      </c>
      <c r="AGR25" s="23">
        <v>-3.3314553500000005E-4</v>
      </c>
      <c r="AGS25" s="23">
        <v>5.0346836839999997E-3</v>
      </c>
      <c r="AGT25" s="23">
        <v>2.9050814569999998E-3</v>
      </c>
      <c r="AGU25" s="23">
        <v>-1.4124447519999999E-3</v>
      </c>
      <c r="AGV25" s="23">
        <v>1.3858431008000001E-2</v>
      </c>
      <c r="AGW25" s="23">
        <v>1.4703495246E-2</v>
      </c>
      <c r="AGX25" s="23">
        <v>-5.9414015499999998E-4</v>
      </c>
      <c r="AGY25" s="23">
        <v>2.3949274530000002E-3</v>
      </c>
      <c r="AGZ25" s="23">
        <v>1.3158457933E-2</v>
      </c>
      <c r="AHA25" s="23">
        <v>5.9690756400000006E-4</v>
      </c>
      <c r="AHB25" s="23" t="s">
        <v>3</v>
      </c>
      <c r="AHC25" s="23">
        <v>1.9705312420000001E-3</v>
      </c>
      <c r="AHD25" s="23">
        <v>1.754298715E-3</v>
      </c>
      <c r="AHE25" s="23">
        <v>1.5699854220000001E-3</v>
      </c>
      <c r="AHF25" s="23">
        <v>2.1048776049E-2</v>
      </c>
      <c r="AHG25" s="23">
        <v>1.4756311249000001E-2</v>
      </c>
      <c r="AHH25" s="23">
        <v>1.0012786547000002E-2</v>
      </c>
      <c r="AHI25" s="23">
        <v>2.2309733079999999E-3</v>
      </c>
      <c r="AHJ25" s="23" t="s">
        <v>3</v>
      </c>
      <c r="AHK25" s="23">
        <v>3.0591738109999999E-3</v>
      </c>
      <c r="AHL25" s="23">
        <v>3.075909955E-3</v>
      </c>
      <c r="AHM25" s="23">
        <v>1.9874963830000002E-2</v>
      </c>
      <c r="AHN25" s="23">
        <v>1.6374172880000001E-3</v>
      </c>
      <c r="AHO25" s="23">
        <v>2.079401398E-3</v>
      </c>
      <c r="AHP25" s="23">
        <v>1.0034393164E-2</v>
      </c>
      <c r="AHQ25" s="23">
        <v>2.1170646392E-2</v>
      </c>
      <c r="AHR25" s="23">
        <v>2.4912300800000002E-3</v>
      </c>
      <c r="AHS25" s="23">
        <v>5.5738466099999997E-3</v>
      </c>
      <c r="AHT25" s="23" t="s">
        <v>3</v>
      </c>
      <c r="AHU25" s="23">
        <v>6.0518791459999999E-3</v>
      </c>
      <c r="AHV25" s="23">
        <v>2.1676190549999997E-3</v>
      </c>
      <c r="AHW25" s="23">
        <v>3.6587541330000001E-3</v>
      </c>
      <c r="AHX25" s="23">
        <v>-9.2156023869999996E-3</v>
      </c>
      <c r="AHY25" s="23">
        <v>2.0840319826000001E-2</v>
      </c>
      <c r="AHZ25" s="23">
        <v>-1.1357114937E-2</v>
      </c>
      <c r="AIA25" s="23">
        <v>3.9560316170000002E-3</v>
      </c>
      <c r="AIB25" s="23">
        <v>4.2031213580000001E-3</v>
      </c>
      <c r="AIC25" s="23">
        <v>1.8381843328999999E-2</v>
      </c>
      <c r="AID25" s="23">
        <v>1.7913434945000001E-2</v>
      </c>
      <c r="AIE25" s="23">
        <v>3.5367531719999999E-3</v>
      </c>
      <c r="AIF25" s="23">
        <v>2.2353480290000002E-3</v>
      </c>
      <c r="AIG25" s="23">
        <v>2.2327932329999998E-3</v>
      </c>
      <c r="AIH25" s="23">
        <v>4.0439792609999999E-3</v>
      </c>
      <c r="AII25" s="23">
        <v>2.7351003319999998E-3</v>
      </c>
      <c r="AIJ25" s="23">
        <v>2.4355952224999998E-2</v>
      </c>
      <c r="AIK25" s="23">
        <v>4.850779633E-3</v>
      </c>
      <c r="AIL25" s="23">
        <v>4.2918716329999997E-3</v>
      </c>
      <c r="AIM25" s="23">
        <v>6.1353532820000002E-3</v>
      </c>
      <c r="AIN25" s="23" t="s">
        <v>3</v>
      </c>
      <c r="AIO25" s="23">
        <v>2.161125278E-3</v>
      </c>
      <c r="AIP25" s="23" t="s">
        <v>3</v>
      </c>
      <c r="AIQ25" s="23">
        <v>4.0442551360000004E-3</v>
      </c>
      <c r="AIR25" s="23">
        <v>1.6943344150000001E-3</v>
      </c>
      <c r="AIS25" s="23">
        <v>2.2011634319999999E-3</v>
      </c>
      <c r="AIT25" s="23">
        <v>8.9829457199999999E-4</v>
      </c>
      <c r="AIU25" s="23">
        <v>1.2772306779000001E-2</v>
      </c>
      <c r="AIV25" s="23">
        <v>2.479925448E-3</v>
      </c>
      <c r="AIW25" s="23">
        <v>2.419167509E-3</v>
      </c>
      <c r="AIX25" s="23">
        <v>2.425281545E-3</v>
      </c>
      <c r="AIY25" s="23">
        <v>2.5171485049999996E-3</v>
      </c>
      <c r="AIZ25" s="23">
        <v>2.2481752109999999E-3</v>
      </c>
      <c r="AJA25" s="23">
        <v>3.4382510449999996E-3</v>
      </c>
      <c r="AJB25" s="23">
        <v>5.5593488030000002E-3</v>
      </c>
      <c r="AJC25" s="23">
        <v>3.7806730740000002E-3</v>
      </c>
      <c r="AJD25" s="23">
        <v>1.1789061159999999E-3</v>
      </c>
      <c r="AJE25" s="23">
        <v>5.3394612370000006E-3</v>
      </c>
      <c r="AJF25" s="23">
        <v>3.4037689809999997E-3</v>
      </c>
      <c r="AJG25" s="23">
        <v>3.1550285068999998E-2</v>
      </c>
      <c r="AJH25" s="23">
        <v>3.1531173108E-2</v>
      </c>
      <c r="AJI25" s="23">
        <v>3.1556431245000002E-2</v>
      </c>
      <c r="AJJ25" s="23">
        <v>3.1534774704999997E-2</v>
      </c>
      <c r="AJK25" s="23">
        <v>3.1535197958E-2</v>
      </c>
      <c r="AJL25" s="23">
        <v>1.7631858945000002E-2</v>
      </c>
      <c r="AJM25" s="23">
        <v>1.7638257651000001E-2</v>
      </c>
      <c r="AJN25" s="23">
        <v>1.4382230540000001E-2</v>
      </c>
      <c r="AJO25" s="23">
        <v>1.7171205980000001E-3</v>
      </c>
      <c r="AJP25" s="23">
        <v>3.2832874070000003E-3</v>
      </c>
      <c r="AJQ25" s="23">
        <v>1.3787256397E-2</v>
      </c>
      <c r="AJR25" s="23">
        <v>1.905412901E-2</v>
      </c>
      <c r="AJS25" s="23">
        <v>2.1052585833000001E-2</v>
      </c>
      <c r="AJT25" s="23">
        <v>1.0000657640999999E-2</v>
      </c>
      <c r="AJU25" s="23">
        <v>1.5006240479999999E-2</v>
      </c>
      <c r="AJV25" s="23">
        <v>9.543516375E-3</v>
      </c>
      <c r="AJW25" s="23">
        <v>2.8167405085E-2</v>
      </c>
      <c r="AJX25" s="23">
        <v>3.9301592399999998E-3</v>
      </c>
      <c r="AJY25" s="23">
        <v>1.8908186125999999E-2</v>
      </c>
      <c r="AJZ25" s="23">
        <v>1.3954730998999999E-2</v>
      </c>
      <c r="AKA25" s="23">
        <v>4.3943083639999998E-3</v>
      </c>
      <c r="AKB25" s="23">
        <v>2.5467274439999999E-3</v>
      </c>
      <c r="AKC25" s="23">
        <v>1.8872652239000001E-2</v>
      </c>
      <c r="AKD25" s="23">
        <v>2.2869705480000001E-3</v>
      </c>
      <c r="AKE25" s="23">
        <v>2.2602070669999999E-3</v>
      </c>
      <c r="AKF25" s="23">
        <v>2.462012851E-3</v>
      </c>
      <c r="AKG25" s="23">
        <v>2.7452381479999999E-3</v>
      </c>
      <c r="AKH25" s="23">
        <v>2.819284756E-3</v>
      </c>
      <c r="AKI25" s="23">
        <v>2.4955436719999997E-3</v>
      </c>
      <c r="AKJ25" s="23">
        <v>2.3961344519999998E-3</v>
      </c>
      <c r="AKK25" s="23">
        <v>4.0589626560000001E-3</v>
      </c>
      <c r="AKL25" s="23">
        <v>3.6640401690000001E-3</v>
      </c>
      <c r="AKM25" s="23">
        <v>2.7585163969999996E-3</v>
      </c>
      <c r="AKN25" s="23">
        <v>2.378642287E-3</v>
      </c>
      <c r="AKO25" s="23">
        <v>2.295322593E-3</v>
      </c>
      <c r="AKP25" s="23">
        <v>1.917982785E-3</v>
      </c>
      <c r="AKQ25" s="23">
        <v>2.2692421439999997E-3</v>
      </c>
      <c r="AKR25" s="23">
        <v>1.6252748789999999E-3</v>
      </c>
      <c r="AKS25" s="23">
        <v>3.0162948059999999E-3</v>
      </c>
      <c r="AKT25" s="23">
        <v>2.6555970810000001E-3</v>
      </c>
      <c r="AKU25" s="23">
        <v>5.7238847370000004E-3</v>
      </c>
      <c r="AKV25" s="23">
        <v>2.2553411797E-2</v>
      </c>
      <c r="AKW25" s="23">
        <v>2.2044420449999999E-3</v>
      </c>
      <c r="AKX25" s="23">
        <v>2.6063395760000004E-3</v>
      </c>
      <c r="AKY25" s="23">
        <v>2.8729551060000004E-3</v>
      </c>
      <c r="AKZ25" s="23">
        <v>1.9446206769999999E-3</v>
      </c>
      <c r="ALA25" s="23">
        <v>2.4527892259999999E-3</v>
      </c>
      <c r="ALB25" s="23">
        <v>2.5222524810000002E-3</v>
      </c>
      <c r="ALC25" s="23">
        <v>1.5495240984E-2</v>
      </c>
      <c r="ALD25" s="24" t="s">
        <v>3</v>
      </c>
      <c r="ALE25" s="23">
        <v>2.3255100779999999E-3</v>
      </c>
      <c r="ALF25" s="23">
        <v>2.576083383E-3</v>
      </c>
      <c r="ALG25" s="23">
        <v>5.6312189089999997E-3</v>
      </c>
      <c r="ALH25" s="23">
        <v>9.9599909789999993E-3</v>
      </c>
      <c r="ALI25" s="23">
        <v>7.7271964699999996E-4</v>
      </c>
      <c r="ALJ25" s="23">
        <v>3.6610423900000004E-4</v>
      </c>
      <c r="ALK25" s="23">
        <v>3.5039580050000001E-3</v>
      </c>
      <c r="ALL25" s="23">
        <v>6.2175935589999995E-3</v>
      </c>
      <c r="ALM25" s="23">
        <v>2.2456575890000001E-3</v>
      </c>
      <c r="ALN25" s="23" t="s">
        <v>3</v>
      </c>
      <c r="ALO25" s="23">
        <v>3.1936610479999998E-3</v>
      </c>
      <c r="ALP25" s="23">
        <v>5.5464433700000001E-3</v>
      </c>
      <c r="ALQ25" s="23">
        <v>1.6291775959999999E-3</v>
      </c>
      <c r="ALR25" s="23">
        <v>1.9704760855E-2</v>
      </c>
      <c r="ALS25" s="23">
        <v>3.0713154459999998E-3</v>
      </c>
      <c r="ALT25" s="23">
        <v>2.3194541390000002E-3</v>
      </c>
      <c r="ALU25" s="23">
        <v>2.2688684850000001E-3</v>
      </c>
      <c r="ALV25" s="23">
        <v>2.015627514E-3</v>
      </c>
      <c r="ALW25" s="23">
        <v>2.046808391E-3</v>
      </c>
      <c r="ALX25" s="23">
        <v>2.1735042989999998E-3</v>
      </c>
      <c r="ALY25" s="23">
        <v>4.8914691830000004E-3</v>
      </c>
      <c r="ALZ25" s="23">
        <v>2.1131996920000003E-3</v>
      </c>
      <c r="AMA25" s="23">
        <v>1.238914933E-3</v>
      </c>
      <c r="AMB25" s="23">
        <v>1.3972777219999999E-3</v>
      </c>
      <c r="AMC25" s="23">
        <v>2.2658317970000001E-3</v>
      </c>
      <c r="AMD25" s="23">
        <v>2.2819122240000001E-3</v>
      </c>
      <c r="AME25" s="23">
        <v>2.7086952040000002E-3</v>
      </c>
      <c r="AMF25" s="23">
        <v>2.3919591560000002E-3</v>
      </c>
      <c r="AMG25" s="23">
        <v>2.3559329629999999E-3</v>
      </c>
      <c r="AMH25" s="23">
        <v>2.0756736240000002E-3</v>
      </c>
      <c r="AMI25" s="23">
        <v>3.2013633660000003E-3</v>
      </c>
      <c r="AMJ25" s="23">
        <v>4.0593710830000001E-3</v>
      </c>
      <c r="AMK25" s="23">
        <v>3.0080147149999996E-3</v>
      </c>
      <c r="AML25" s="23">
        <v>3.2782473960000003E-3</v>
      </c>
      <c r="AMM25" s="23">
        <v>1.5231404153999999E-2</v>
      </c>
      <c r="AMN25" s="23">
        <v>2.4920007829999998E-3</v>
      </c>
      <c r="AMO25" s="23">
        <v>1.1503090000000001E-4</v>
      </c>
      <c r="AMP25" s="23">
        <v>1.6131539519999999E-3</v>
      </c>
      <c r="AMQ25" s="23">
        <v>2.3517043800000003E-3</v>
      </c>
      <c r="AMR25" s="23">
        <v>1.457112539E-2</v>
      </c>
      <c r="AMS25" s="23">
        <v>4.0641994400000001E-3</v>
      </c>
      <c r="AMT25" s="23">
        <v>2.3538543310000003E-3</v>
      </c>
      <c r="AMU25" s="23">
        <v>1.4945779543E-2</v>
      </c>
      <c r="AMV25" s="23">
        <v>2.300507051E-3</v>
      </c>
      <c r="AMW25" s="23">
        <v>3.5193514850000002E-3</v>
      </c>
      <c r="AMX25" s="23">
        <v>5.9680002750000004E-3</v>
      </c>
      <c r="AMY25" s="23">
        <v>8.3390174397999992E-2</v>
      </c>
      <c r="AMZ25" s="23">
        <v>2.0441116548000002E-2</v>
      </c>
      <c r="ANA25" s="23">
        <v>2.369716326E-3</v>
      </c>
      <c r="ANB25" s="23">
        <v>3.8080436480000001E-3</v>
      </c>
      <c r="ANC25" s="23">
        <v>3.2621149139999998E-3</v>
      </c>
      <c r="AND25" s="23">
        <v>3.3588444939999999E-3</v>
      </c>
      <c r="ANE25" s="23">
        <v>1.3579766484E-2</v>
      </c>
      <c r="ANF25" s="23">
        <v>2.370902281E-3</v>
      </c>
      <c r="ANG25" s="23">
        <v>2.3731110089999998E-3</v>
      </c>
      <c r="ANH25" s="23">
        <v>5.8018759379999995E-3</v>
      </c>
      <c r="ANI25" s="23">
        <v>3.600995221E-3</v>
      </c>
      <c r="ANJ25" s="23">
        <v>3.2428699539999999E-3</v>
      </c>
      <c r="ANK25" s="23">
        <v>2.338077988E-3</v>
      </c>
      <c r="ANL25" s="23">
        <v>2.4911078750000002E-3</v>
      </c>
      <c r="ANM25" s="23">
        <v>2.542921013E-3</v>
      </c>
      <c r="ANN25" s="23">
        <v>2.0975879680000002E-3</v>
      </c>
      <c r="ANO25" s="23">
        <v>7.75935529E-4</v>
      </c>
      <c r="ANP25" s="23">
        <v>2.3425242520000002E-3</v>
      </c>
      <c r="ANQ25" s="23">
        <v>1.4860013316000001E-2</v>
      </c>
      <c r="ANR25" s="23">
        <v>5.7181846360000003E-3</v>
      </c>
      <c r="ANS25" s="23">
        <v>1.3094673159000002E-2</v>
      </c>
      <c r="ANT25" s="23" t="s">
        <v>3</v>
      </c>
      <c r="ANU25" s="23">
        <v>2.2234078920000001E-3</v>
      </c>
      <c r="ANV25" s="23">
        <v>2.6469281080000002E-3</v>
      </c>
      <c r="ANW25" s="23">
        <v>2.0257024907000001E-2</v>
      </c>
      <c r="ANX25" s="23">
        <v>2.306017988E-3</v>
      </c>
      <c r="ANY25" s="23">
        <v>1.4376915751999999E-2</v>
      </c>
      <c r="ANZ25" s="23">
        <v>2.8577363679999999E-3</v>
      </c>
      <c r="AOA25" s="23">
        <v>1.3875765519999999E-3</v>
      </c>
      <c r="AOB25" s="23">
        <v>2.8744092119999997E-3</v>
      </c>
      <c r="AOC25" s="23">
        <v>7.6711969699999995E-4</v>
      </c>
      <c r="AOD25" s="23">
        <v>2.4664913740000001E-3</v>
      </c>
      <c r="AOE25" s="23">
        <v>2.2195531830000001E-3</v>
      </c>
      <c r="AOF25" s="23">
        <v>8.8482683000000006E-5</v>
      </c>
      <c r="AOG25" s="23">
        <v>2.953342731E-3</v>
      </c>
      <c r="AOH25" s="23">
        <v>1.4329831563999999E-2</v>
      </c>
      <c r="AOI25" s="23">
        <v>5.4993571569999997E-3</v>
      </c>
      <c r="AOJ25" s="23">
        <v>2.9184231459999997E-3</v>
      </c>
      <c r="AOK25" s="23">
        <v>2.768600429E-3</v>
      </c>
      <c r="AOL25" s="23">
        <v>2.7703362640000002E-3</v>
      </c>
      <c r="AOM25" s="23">
        <v>2.460435752E-3</v>
      </c>
      <c r="AON25" s="23">
        <v>3.1954302519999998E-3</v>
      </c>
      <c r="AOO25" s="23">
        <v>2.5343288710000002E-3</v>
      </c>
      <c r="AOP25" s="23">
        <v>2.1037657200000002E-3</v>
      </c>
      <c r="AOQ25" s="23">
        <v>2.316382769E-3</v>
      </c>
      <c r="AOR25" s="23">
        <v>3.0744752739999999E-3</v>
      </c>
      <c r="AOS25" s="23">
        <v>8.2502343880000009E-2</v>
      </c>
      <c r="AOT25" s="23">
        <v>3.2867681230000002E-3</v>
      </c>
      <c r="AOU25" s="23">
        <v>2.0965832389999999E-3</v>
      </c>
      <c r="AOV25" s="23">
        <v>-3.7564512600000001E-4</v>
      </c>
      <c r="AOW25" s="23">
        <v>1.165892486E-3</v>
      </c>
      <c r="AOX25" s="23">
        <v>2.2440168529999998E-3</v>
      </c>
      <c r="AOY25" s="23">
        <v>-5.6767030600000002E-4</v>
      </c>
      <c r="AOZ25" s="23">
        <v>2.489270217E-3</v>
      </c>
      <c r="APA25" s="23">
        <v>3.2413651519999998E-3</v>
      </c>
      <c r="APB25" s="23">
        <v>4.1134228560000003E-3</v>
      </c>
      <c r="APC25" s="23">
        <v>1.3888240077E-2</v>
      </c>
      <c r="APD25" s="23">
        <v>2.2811900869999999E-3</v>
      </c>
      <c r="APE25" s="23">
        <v>2.2734011400000003E-3</v>
      </c>
      <c r="APF25" s="23">
        <v>3.3133760439999996E-3</v>
      </c>
      <c r="APG25" s="23">
        <v>2.297674093E-3</v>
      </c>
      <c r="APH25" s="23">
        <v>1.2647809399999999E-4</v>
      </c>
      <c r="API25" s="23">
        <v>2.9544459989999999E-3</v>
      </c>
      <c r="APJ25" s="23" t="s">
        <v>3</v>
      </c>
      <c r="APK25" s="23">
        <v>2.2286902989999999E-3</v>
      </c>
      <c r="APL25" s="23">
        <v>4.5155526659999999E-3</v>
      </c>
      <c r="APM25" s="23">
        <v>9.2747535800000007E-4</v>
      </c>
      <c r="APN25" s="23">
        <v>1.4730017711E-2</v>
      </c>
      <c r="APO25" s="23">
        <v>2.1924755209999998E-3</v>
      </c>
      <c r="APP25" s="23">
        <v>2.598442387E-3</v>
      </c>
      <c r="APQ25" s="23">
        <v>1.858949521E-3</v>
      </c>
      <c r="APR25" s="23">
        <v>-6.0606531499999997E-4</v>
      </c>
      <c r="APS25" s="24" t="s">
        <v>3</v>
      </c>
      <c r="APT25" s="23">
        <v>-3.3788849911E-2</v>
      </c>
      <c r="APU25" s="23" t="s">
        <v>3</v>
      </c>
      <c r="APV25" s="23">
        <v>-1.8505281570000002E-3</v>
      </c>
      <c r="APW25" s="23">
        <v>-1.3850800129999999E-3</v>
      </c>
      <c r="APX25" s="23">
        <v>2.4942215829999999E-3</v>
      </c>
      <c r="APY25" s="23">
        <v>-8.8476471299999998E-4</v>
      </c>
      <c r="APZ25" s="23">
        <v>6.674186610000001E-4</v>
      </c>
      <c r="AQA25" s="23">
        <v>1.9835021899999999E-4</v>
      </c>
      <c r="AQB25" s="23">
        <v>3.4418838790000001E-3</v>
      </c>
      <c r="AQC25" s="23">
        <v>2.34544604E-3</v>
      </c>
      <c r="AQD25" s="23">
        <v>2.3138854629999998E-3</v>
      </c>
      <c r="AQE25" s="23">
        <v>2.1349428629999999E-3</v>
      </c>
      <c r="AQF25" s="23">
        <v>1.606851168E-3</v>
      </c>
      <c r="AQG25" s="23">
        <v>2.2864104140000001E-3</v>
      </c>
      <c r="AQH25" s="23">
        <v>-1.8024829540000001E-3</v>
      </c>
      <c r="AQI25" s="23">
        <v>1.010537031E-3</v>
      </c>
      <c r="AQJ25" s="23">
        <v>2.3009297860000001E-3</v>
      </c>
      <c r="AQK25" s="23">
        <v>2.5802663450000003E-3</v>
      </c>
      <c r="AQL25" s="23">
        <v>2.1450482979999998E-3</v>
      </c>
      <c r="AQM25" s="23">
        <v>-1.0228477200000001E-3</v>
      </c>
      <c r="AQN25" s="23">
        <v>2.5896390619999997E-3</v>
      </c>
      <c r="AQO25" s="23">
        <v>1.2862467514E-2</v>
      </c>
      <c r="AQP25" s="23">
        <v>1.4858151959999998E-3</v>
      </c>
      <c r="AQQ25" s="23">
        <v>1.1400018503999999E-2</v>
      </c>
      <c r="AQR25" s="23">
        <v>7.6900215210000001E-3</v>
      </c>
      <c r="AQS25" s="23">
        <v>5.3495242800000002E-4</v>
      </c>
      <c r="AQT25" s="23">
        <v>9.9302047709999997E-3</v>
      </c>
      <c r="AQU25" s="23">
        <v>6.4841019219999997E-3</v>
      </c>
      <c r="AQV25" s="23">
        <v>1.2377378300999999E-2</v>
      </c>
      <c r="AQW25" s="23">
        <v>5.9058324839999995E-3</v>
      </c>
      <c r="AQX25" s="23">
        <v>6.1896542710000004E-3</v>
      </c>
      <c r="AQY25" s="23">
        <v>7.4137047479999997E-3</v>
      </c>
      <c r="AQZ25" s="23">
        <v>2.7433637789999999E-3</v>
      </c>
      <c r="ARA25" s="23">
        <v>4.9715825659999999E-3</v>
      </c>
      <c r="ARB25" s="23">
        <v>4.8697265779999999E-3</v>
      </c>
      <c r="ARC25" s="23">
        <v>4.5501785599999997E-3</v>
      </c>
      <c r="ARD25" s="23" t="s">
        <v>3</v>
      </c>
      <c r="ARE25" s="23">
        <v>1.1105830232E-2</v>
      </c>
      <c r="ARF25" s="23">
        <v>3.3806936009999999E-3</v>
      </c>
      <c r="ARG25" s="23">
        <v>1.6102693239000002E-2</v>
      </c>
      <c r="ARH25" s="23">
        <v>3.4661704959999999E-3</v>
      </c>
      <c r="ARI25" s="23">
        <v>2.195707395E-3</v>
      </c>
      <c r="ARJ25" s="23">
        <v>-3.503585E-6</v>
      </c>
      <c r="ARK25" s="23">
        <v>3.230640313E-3</v>
      </c>
      <c r="ARL25" s="23">
        <v>3.0117304779999996E-3</v>
      </c>
      <c r="ARM25" s="23">
        <v>1.5113911729999999E-3</v>
      </c>
      <c r="ARN25" s="23">
        <v>1.8652378333999999E-2</v>
      </c>
      <c r="ARO25" s="23">
        <v>1.4114588434999999E-2</v>
      </c>
      <c r="ARP25" s="24" t="s">
        <v>3</v>
      </c>
      <c r="ARQ25" s="23">
        <v>5.5811503030000001E-3</v>
      </c>
      <c r="ARR25" s="23">
        <v>2.4088344719999997E-3</v>
      </c>
      <c r="ARS25" s="24" t="s">
        <v>3</v>
      </c>
      <c r="ART25" s="23">
        <v>1.9330972690999999E-2</v>
      </c>
      <c r="ARU25" s="23">
        <v>-3.7462523699999999E-4</v>
      </c>
      <c r="ARV25" s="23">
        <v>1.495684429E-3</v>
      </c>
      <c r="ARW25" s="23">
        <v>2.0006259110000001E-3</v>
      </c>
      <c r="ARX25" s="23">
        <v>2.1469211492000002E-2</v>
      </c>
      <c r="ARY25" s="23" t="s">
        <v>3</v>
      </c>
      <c r="ARZ25" s="23">
        <v>2.1597341242999998E-2</v>
      </c>
      <c r="ASA25" s="23">
        <v>1.5095307703000001E-2</v>
      </c>
      <c r="ASB25" s="23">
        <v>2.6310890129999996E-3</v>
      </c>
      <c r="ASC25" s="23">
        <v>1.9548726783999999E-2</v>
      </c>
      <c r="ASD25" s="23">
        <v>2.2007538683E-2</v>
      </c>
      <c r="ASE25" s="23">
        <v>1.5479276278E-2</v>
      </c>
      <c r="ASF25" s="23">
        <v>2.9487114949999999E-3</v>
      </c>
      <c r="ASG25" s="23">
        <v>2.7486001129999999E-3</v>
      </c>
      <c r="ASH25" s="23" t="s">
        <v>3</v>
      </c>
      <c r="ASI25" s="24" t="s">
        <v>3</v>
      </c>
      <c r="ASJ25" s="23">
        <v>2.6044996269999998E-3</v>
      </c>
      <c r="ASK25" s="24" t="s">
        <v>3</v>
      </c>
      <c r="ASL25" s="24" t="s">
        <v>3</v>
      </c>
      <c r="ASM25" s="23">
        <v>2.4398935900000002E-2</v>
      </c>
      <c r="ASN25" s="23">
        <v>2.6344064540000001E-3</v>
      </c>
      <c r="ASO25" s="23">
        <v>1.646553272E-3</v>
      </c>
      <c r="ASP25" s="23">
        <v>2.7860870370000003E-3</v>
      </c>
      <c r="ASQ25" s="23">
        <v>2.7648172170000001E-3</v>
      </c>
      <c r="ASR25" s="23">
        <v>1.9142514789E-2</v>
      </c>
      <c r="ASS25" s="23">
        <v>2.5878261200000001E-3</v>
      </c>
      <c r="AST25" s="23">
        <v>2.7781250070000002E-3</v>
      </c>
      <c r="ASU25" s="23">
        <v>2.790518774E-3</v>
      </c>
      <c r="ASV25" s="23">
        <v>2.200347333E-3</v>
      </c>
      <c r="ASW25" s="23">
        <v>3.9369083670000001E-3</v>
      </c>
      <c r="ASX25" s="23">
        <v>2.3459409010000002E-3</v>
      </c>
      <c r="ASY25" s="23">
        <v>1.9709034810000002E-3</v>
      </c>
      <c r="ASZ25" s="23">
        <v>1.3829123519999999E-3</v>
      </c>
      <c r="ATA25" s="24" t="s">
        <v>3</v>
      </c>
      <c r="ATB25" s="23">
        <v>2.3670844526E-2</v>
      </c>
      <c r="ATC25" s="23">
        <v>3.6104992139999997E-3</v>
      </c>
      <c r="ATD25" s="23">
        <v>2.1627855960000002E-3</v>
      </c>
      <c r="ATE25" s="23">
        <v>1.4885120707999999E-2</v>
      </c>
      <c r="ATF25" s="23">
        <v>2.0612671809999997E-2</v>
      </c>
      <c r="ATG25" s="23" t="s">
        <v>3</v>
      </c>
      <c r="ATH25" s="23">
        <v>2.0431719756E-2</v>
      </c>
      <c r="ATI25" s="23">
        <v>4.2463234190000003E-3</v>
      </c>
      <c r="ATJ25" s="23">
        <v>3.9490582659999999E-3</v>
      </c>
      <c r="ATK25" s="23">
        <v>4.6066709999999997E-3</v>
      </c>
      <c r="ATL25" s="23">
        <v>2.3426482649999999E-3</v>
      </c>
      <c r="ATM25" s="23">
        <v>3.6303266229999998E-3</v>
      </c>
      <c r="ATN25" s="23">
        <v>2.3260428929999999E-3</v>
      </c>
      <c r="ATO25" s="23">
        <v>2.2935011510000001E-3</v>
      </c>
      <c r="ATP25" s="23" t="s">
        <v>3</v>
      </c>
      <c r="ATQ25" s="23" t="s">
        <v>3</v>
      </c>
      <c r="ATR25" s="23" t="s">
        <v>3</v>
      </c>
      <c r="ATS25" s="23">
        <v>5.0798461329999997E-3</v>
      </c>
      <c r="ATT25" s="23">
        <v>5.8756182299999997E-4</v>
      </c>
      <c r="ATU25" s="23">
        <v>3.2223273180000001E-3</v>
      </c>
      <c r="ATV25" s="23">
        <v>4.0334574100000002E-4</v>
      </c>
      <c r="ATW25" s="23">
        <v>-5.1289095900000003E-3</v>
      </c>
      <c r="ATX25" s="23">
        <v>1.6598588617000001E-2</v>
      </c>
      <c r="ATY25" s="23">
        <v>2.1376749925999999E-2</v>
      </c>
      <c r="ATZ25" s="23">
        <v>3.1272502239999998E-3</v>
      </c>
      <c r="AUA25" s="23">
        <v>-1.7915607650000002E-3</v>
      </c>
      <c r="AUB25" s="23">
        <v>2.9711895739999998E-3</v>
      </c>
      <c r="AUC25" s="23">
        <v>6.9503337320000001E-3</v>
      </c>
      <c r="AUD25" s="23">
        <v>4.3820577399999996E-3</v>
      </c>
      <c r="AUE25" s="23">
        <v>2.272626701E-3</v>
      </c>
      <c r="AUF25" s="23">
        <v>1.8330999732999998E-2</v>
      </c>
      <c r="AUG25" s="23">
        <v>2.2862995639999998E-3</v>
      </c>
      <c r="AUH25" s="23">
        <v>0.103974537091</v>
      </c>
      <c r="AUI25" s="23">
        <v>-3.7988878170000001E-3</v>
      </c>
      <c r="AUJ25" s="23">
        <v>2.4881878649999998E-3</v>
      </c>
      <c r="AUK25" s="23">
        <v>3.4551025509999998E-3</v>
      </c>
      <c r="AUL25" s="23">
        <v>4.2062897890000001E-3</v>
      </c>
      <c r="AUM25" s="23">
        <v>9.6631166040000004E-3</v>
      </c>
      <c r="AUN25" s="23">
        <v>2.3160881699999998E-3</v>
      </c>
      <c r="AUO25" s="23">
        <v>-2.1330218289999999E-3</v>
      </c>
      <c r="AUP25" s="23" t="s">
        <v>3</v>
      </c>
      <c r="AUQ25" s="23" t="s">
        <v>3</v>
      </c>
      <c r="AUR25" s="23">
        <v>2.678504412E-3</v>
      </c>
      <c r="AUS25" s="23">
        <v>2.1238908251000003E-2</v>
      </c>
      <c r="AUT25" s="23">
        <v>2.9224584920000004E-3</v>
      </c>
      <c r="AUU25" s="23">
        <v>1.1732995300000001E-3</v>
      </c>
      <c r="AUV25" s="23">
        <v>1.9818140859999998E-3</v>
      </c>
      <c r="AUW25" s="23">
        <v>2.8295800189999999E-3</v>
      </c>
      <c r="AUX25" s="23">
        <v>2.209063927E-3</v>
      </c>
      <c r="AUY25" s="23">
        <v>2.382423943E-3</v>
      </c>
      <c r="AUZ25" s="23">
        <v>2.348403371E-3</v>
      </c>
      <c r="AVA25" s="23">
        <v>6.0600386499999994E-4</v>
      </c>
      <c r="AVB25" s="23">
        <v>5.6464246500000006E-4</v>
      </c>
      <c r="AVC25" s="23">
        <v>3.1013262779999999E-3</v>
      </c>
      <c r="AVD25" s="23">
        <v>3.7141957050000002E-3</v>
      </c>
      <c r="AVE25" s="23">
        <v>4.8897702730000001E-3</v>
      </c>
      <c r="AVF25" s="23">
        <v>3.8941342769999998E-3</v>
      </c>
      <c r="AVG25" s="23">
        <v>3.642293882E-3</v>
      </c>
      <c r="AVH25" s="23">
        <v>4.2084757750000005E-3</v>
      </c>
      <c r="AVI25" s="23">
        <v>2.3463746709999999E-3</v>
      </c>
      <c r="AVJ25" s="23">
        <v>2.332663544E-3</v>
      </c>
      <c r="AVK25" s="23" t="s">
        <v>3</v>
      </c>
      <c r="AVL25" s="23">
        <v>5.2593415599999996E-4</v>
      </c>
      <c r="AVM25" s="23">
        <v>5.1912083829999999E-3</v>
      </c>
      <c r="AVN25" s="23">
        <v>2.566433942E-3</v>
      </c>
      <c r="AVO25" s="23">
        <v>2.2981854500000003E-3</v>
      </c>
      <c r="AVP25" s="23">
        <v>3.1288093520000001E-3</v>
      </c>
      <c r="AVQ25" s="23">
        <v>3.0404280139999999E-3</v>
      </c>
      <c r="AVR25" s="23">
        <v>1.0289642367E-2</v>
      </c>
      <c r="AVS25" s="23">
        <v>1.9064962099999999E-2</v>
      </c>
      <c r="AVT25" s="23">
        <v>1.78051968E-3</v>
      </c>
      <c r="AVU25" s="23">
        <v>2.2124728199999998E-3</v>
      </c>
      <c r="AVV25" s="23">
        <v>1.1572257169E-2</v>
      </c>
      <c r="AVW25" s="23">
        <v>1.1099120039999999E-2</v>
      </c>
      <c r="AVX25" s="23">
        <v>1.180035186E-3</v>
      </c>
      <c r="AVY25" s="23">
        <v>4.3593450400000004E-3</v>
      </c>
      <c r="AVZ25" s="23">
        <v>2.397257399E-3</v>
      </c>
      <c r="AWA25" s="23" t="s">
        <v>3</v>
      </c>
      <c r="AWB25" s="23">
        <v>1.7058664780999998E-2</v>
      </c>
      <c r="AWC25" s="23">
        <v>2.5416158399999998E-4</v>
      </c>
      <c r="AWD25" s="23">
        <v>8.2605381599999998E-4</v>
      </c>
      <c r="AWE25" s="23">
        <v>5.8794554519999995E-3</v>
      </c>
      <c r="AWF25" s="23">
        <v>3.6828526849999998E-3</v>
      </c>
      <c r="AWG25" s="23">
        <v>2.157204918E-3</v>
      </c>
      <c r="AWH25" s="23">
        <v>1.8556612194E-2</v>
      </c>
      <c r="AWI25" s="23">
        <v>2.2220062245999997E-2</v>
      </c>
      <c r="AWJ25" s="23">
        <v>1.8365205530000001E-3</v>
      </c>
      <c r="AWK25" s="23">
        <v>2.3677239100000001E-2</v>
      </c>
      <c r="AWL25" s="23">
        <v>1.3281979209999999E-2</v>
      </c>
      <c r="AWM25" s="23">
        <v>2.3528320870000001E-3</v>
      </c>
      <c r="AWN25" s="23">
        <v>8.9947145880000003E-3</v>
      </c>
      <c r="AWO25" s="23">
        <v>5.2616473990000001E-3</v>
      </c>
      <c r="AWP25" s="23">
        <v>1.355272402E-2</v>
      </c>
      <c r="AWQ25" s="23">
        <v>2.0735466904000001E-2</v>
      </c>
      <c r="AWR25" s="23">
        <v>5.4377605920000009E-3</v>
      </c>
      <c r="AWS25" s="23">
        <v>2.3096629610000001E-3</v>
      </c>
      <c r="AWT25" s="23">
        <v>3.6096662276000002E-2</v>
      </c>
      <c r="AWU25" s="23">
        <v>2.3100376909999999E-3</v>
      </c>
      <c r="AWV25" s="23">
        <v>1.512894188E-3</v>
      </c>
      <c r="AWW25" s="23">
        <v>3.0548244079999999E-3</v>
      </c>
      <c r="AWX25" s="23">
        <v>2.2119828709999999E-3</v>
      </c>
      <c r="AWY25" s="23">
        <v>2.2091038170000001E-2</v>
      </c>
      <c r="AWZ25" s="23">
        <v>-4.3418423399999998E-3</v>
      </c>
      <c r="AXA25" s="23">
        <v>1.1407171343999999E-2</v>
      </c>
      <c r="AXB25" s="23">
        <v>6.2641518090000006E-3</v>
      </c>
      <c r="AXC25" s="23">
        <v>2.3033632840000003E-3</v>
      </c>
      <c r="AXD25" s="23">
        <v>2.3867229179999998E-3</v>
      </c>
      <c r="AXE25" s="23">
        <v>2.3902725630000001E-3</v>
      </c>
      <c r="AXF25" s="23">
        <v>1.6026002689999998E-3</v>
      </c>
      <c r="AXG25" s="23">
        <v>8.2489648999999998E-4</v>
      </c>
      <c r="AXH25" s="23">
        <v>-9.5738243999999998E-5</v>
      </c>
      <c r="AXI25" s="23">
        <v>1.351623092E-3</v>
      </c>
      <c r="AXJ25" s="23">
        <v>1.268042671E-3</v>
      </c>
      <c r="AXK25" s="23">
        <v>-2.0831702099999999E-4</v>
      </c>
      <c r="AXL25" s="23">
        <v>1.0379241227E-2</v>
      </c>
      <c r="AXM25" s="23">
        <v>4.3291099329999996E-3</v>
      </c>
      <c r="AXN25" s="23">
        <v>8.2653270960000007E-3</v>
      </c>
      <c r="AXO25" s="24" t="s">
        <v>3</v>
      </c>
      <c r="AXP25" s="23" t="s">
        <v>3</v>
      </c>
      <c r="AXQ25" s="23">
        <v>1.111895727E-3</v>
      </c>
      <c r="AXR25" s="23">
        <v>4.5061175009999998E-3</v>
      </c>
      <c r="AXS25" s="23">
        <v>7.040386658E-3</v>
      </c>
      <c r="AXT25" s="23" t="s">
        <v>3</v>
      </c>
      <c r="AXU25" s="23" t="s">
        <v>3</v>
      </c>
      <c r="AXV25" s="23" t="s">
        <v>3</v>
      </c>
      <c r="AXW25" s="23">
        <v>3.6156896900000003E-3</v>
      </c>
      <c r="AXX25" s="23">
        <v>4.0374625510000003E-3</v>
      </c>
      <c r="AXY25" s="23" t="s">
        <v>3</v>
      </c>
      <c r="AXZ25" s="23">
        <v>3.0483422235000002E-2</v>
      </c>
      <c r="AYA25" s="23">
        <v>3.1233481050000002E-3</v>
      </c>
      <c r="AYB25" s="23" t="s">
        <v>3</v>
      </c>
      <c r="AYC25" s="23">
        <v>2.2857096181999999E-2</v>
      </c>
      <c r="AYD25" s="23">
        <v>2.4236447118000003E-2</v>
      </c>
      <c r="AYE25" s="23">
        <v>8.4111129860000005E-3</v>
      </c>
      <c r="AYF25" s="23">
        <v>7.8568684200000013E-3</v>
      </c>
      <c r="AYG25" s="23">
        <v>6.4328301959999997E-3</v>
      </c>
      <c r="AYH25" s="23">
        <v>5.7856493330000003E-3</v>
      </c>
      <c r="AYI25" s="23" t="s">
        <v>3</v>
      </c>
      <c r="AYJ25" s="23" t="s">
        <v>3</v>
      </c>
      <c r="AYK25" s="23" t="s">
        <v>3</v>
      </c>
      <c r="AYL25" s="23">
        <v>1.2704691692000001E-2</v>
      </c>
      <c r="AYM25" s="23">
        <v>4.9967083820000001E-3</v>
      </c>
      <c r="AYN25" s="23">
        <v>7.3501663340000004E-3</v>
      </c>
      <c r="AYO25" s="23">
        <v>7.7492107060000001E-3</v>
      </c>
      <c r="AYP25" s="23">
        <v>2.0665855919999999E-3</v>
      </c>
      <c r="AYQ25" s="23">
        <v>8.6525564789999999E-3</v>
      </c>
      <c r="AYR25" s="23">
        <v>1.5782342525999998E-2</v>
      </c>
      <c r="AYS25" s="23">
        <v>6.7162266940000003E-3</v>
      </c>
      <c r="AYT25" s="23">
        <v>4.3322941590000002E-3</v>
      </c>
      <c r="AYU25" s="23">
        <v>1.5998860640000002E-3</v>
      </c>
      <c r="AYV25" s="23">
        <v>5.1643930400000005E-3</v>
      </c>
      <c r="AYW25" s="23">
        <v>4.5205008960000001E-3</v>
      </c>
      <c r="AYX25" s="23">
        <v>7.4510607939999992E-3</v>
      </c>
      <c r="AYY25" s="23">
        <v>9.6780697829999991E-3</v>
      </c>
      <c r="AYZ25" s="23">
        <v>-3.0672360599999999E-3</v>
      </c>
      <c r="AZA25" s="23">
        <v>8.7661218499999994E-4</v>
      </c>
      <c r="AZB25" s="23">
        <v>6.5087136380000002E-3</v>
      </c>
      <c r="AZC25" s="23">
        <v>2.1552865510000001E-3</v>
      </c>
      <c r="AZD25" s="23" t="s">
        <v>3</v>
      </c>
      <c r="AZE25" s="23">
        <v>2.3624925560000003E-3</v>
      </c>
      <c r="AZF25" s="23" t="s">
        <v>3</v>
      </c>
      <c r="AZG25" s="23">
        <v>2.4509475199999999E-4</v>
      </c>
      <c r="AZH25" s="23">
        <v>4.9313723599999997E-4</v>
      </c>
      <c r="AZI25" s="23">
        <v>2.1624263790000001E-3</v>
      </c>
      <c r="AZJ25" s="23">
        <v>2.9962738409999999E-3</v>
      </c>
      <c r="AZK25" s="23">
        <v>2.1825074500000001E-3</v>
      </c>
      <c r="AZL25" s="23">
        <v>3.412019128E-3</v>
      </c>
      <c r="AZM25" s="23" t="s">
        <v>3</v>
      </c>
      <c r="AZN25" s="23">
        <v>2.5500772459999999E-3</v>
      </c>
      <c r="AZO25" s="23" t="s">
        <v>3</v>
      </c>
      <c r="AZP25" s="23">
        <v>1.5558210842999999E-2</v>
      </c>
      <c r="AZQ25" s="23">
        <v>2.7911259869999997E-3</v>
      </c>
      <c r="AZR25" s="23">
        <v>3.2504547999999998E-5</v>
      </c>
      <c r="AZS25" s="23">
        <v>2.346131877E-3</v>
      </c>
      <c r="AZT25" s="23" t="s">
        <v>3</v>
      </c>
      <c r="AZU25" s="23">
        <v>3.5399201279999997E-3</v>
      </c>
      <c r="AZV25" s="23">
        <v>1.4981162971999999E-2</v>
      </c>
      <c r="AZW25" s="23">
        <v>2.0751352679999999E-3</v>
      </c>
      <c r="AZX25" s="24" t="s">
        <v>3</v>
      </c>
      <c r="AZY25" s="23" t="s">
        <v>3</v>
      </c>
      <c r="AZZ25" s="24" t="s">
        <v>3</v>
      </c>
      <c r="BAA25" s="23" t="s">
        <v>3</v>
      </c>
      <c r="BAB25" s="24" t="s">
        <v>3</v>
      </c>
      <c r="BAC25" s="23">
        <v>2.1907999697E-2</v>
      </c>
      <c r="BAD25" s="23">
        <v>1.6602753969999998E-2</v>
      </c>
      <c r="BAE25" s="23">
        <v>4.2923536499999998E-4</v>
      </c>
      <c r="BAF25" s="23">
        <v>7.4923211290000005E-3</v>
      </c>
      <c r="BAG25" s="23">
        <v>1.7768039512999999E-2</v>
      </c>
      <c r="BAH25" s="23" t="s">
        <v>3</v>
      </c>
      <c r="BAI25" s="23" t="s">
        <v>3</v>
      </c>
      <c r="BAJ25" s="23" t="s">
        <v>3</v>
      </c>
      <c r="BAK25" s="23">
        <v>1.6571534330000002E-3</v>
      </c>
      <c r="BAL25" s="23">
        <v>4.5004756540000003E-3</v>
      </c>
      <c r="BAM25" s="23">
        <v>5.0248040330000002E-3</v>
      </c>
      <c r="BAN25" s="23">
        <v>2.4004818769E-2</v>
      </c>
      <c r="BAO25" s="23">
        <v>1.2887540901000001E-2</v>
      </c>
      <c r="BAP25" s="23">
        <v>4.8045756440000002E-3</v>
      </c>
      <c r="BAQ25" s="23">
        <v>2.5814745042999999E-2</v>
      </c>
      <c r="BAR25" s="23">
        <v>4.1439459649999996E-3</v>
      </c>
      <c r="BAS25" s="23">
        <v>2.1518545867E-2</v>
      </c>
      <c r="BAT25" s="23">
        <v>2.1044387668E-2</v>
      </c>
      <c r="BAU25" s="23">
        <v>2.1914687253000002E-2</v>
      </c>
      <c r="BAV25" s="23">
        <v>9.8733609870000003E-3</v>
      </c>
      <c r="BAW25" s="23">
        <v>9.3705072119999993E-3</v>
      </c>
      <c r="BAX25" s="23" t="s">
        <v>3</v>
      </c>
      <c r="BAY25" s="23">
        <v>4.649612434E-3</v>
      </c>
      <c r="BAZ25" s="23">
        <v>8.7026663500000007E-3</v>
      </c>
      <c r="BBA25" s="23" t="s">
        <v>3</v>
      </c>
      <c r="BBB25" s="23">
        <v>2.3304163820000003E-3</v>
      </c>
      <c r="BBC25" s="23">
        <v>1.1199007698E-2</v>
      </c>
      <c r="BBD25" s="23">
        <v>4.6333437970000006E-3</v>
      </c>
      <c r="BBE25" s="23">
        <v>6.3553710220000002E-3</v>
      </c>
      <c r="BBF25" s="23">
        <v>4.6060392730000004E-3</v>
      </c>
      <c r="BBG25" s="23">
        <v>2.3835269837E-2</v>
      </c>
      <c r="BBH25" s="23">
        <v>5.6656400900000005E-4</v>
      </c>
      <c r="BBI25" s="23">
        <v>5.8828455900000005E-4</v>
      </c>
      <c r="BBJ25" s="23">
        <v>5.5429137339999997E-3</v>
      </c>
      <c r="BBK25" s="23">
        <v>5.8757303709999998E-3</v>
      </c>
      <c r="BBL25" s="23">
        <v>1.2511639852E-2</v>
      </c>
      <c r="BBM25" s="23">
        <v>1.5309784388E-2</v>
      </c>
      <c r="BBN25" s="23">
        <v>2.1003817529999997E-3</v>
      </c>
      <c r="BBO25" s="23" t="s">
        <v>3</v>
      </c>
      <c r="BBP25" s="23" t="s">
        <v>3</v>
      </c>
      <c r="BBQ25" s="23">
        <v>1.8692116405E-2</v>
      </c>
      <c r="BBR25" s="23">
        <v>5.6108238099999994E-3</v>
      </c>
      <c r="BBS25" s="23">
        <v>6.2623355599999997E-4</v>
      </c>
      <c r="BBT25" s="23">
        <v>3.6972222690000002E-3</v>
      </c>
      <c r="BBU25" s="23">
        <v>5.0367596299999992E-4</v>
      </c>
      <c r="BBV25" s="23">
        <v>2.1981676548000002E-2</v>
      </c>
      <c r="BBW25" s="23">
        <v>1.8493274629000002E-2</v>
      </c>
      <c r="BBX25" s="23">
        <v>2.6065170951E-2</v>
      </c>
      <c r="BBY25" s="23">
        <v>2.2523544579999997E-3</v>
      </c>
      <c r="BBZ25" s="23">
        <v>-2.22792788E-4</v>
      </c>
      <c r="BCA25" s="23">
        <v>2.2946195620000003E-3</v>
      </c>
      <c r="BCB25" s="23">
        <v>7.8771193200000004E-4</v>
      </c>
      <c r="BCC25" s="23">
        <v>1.0868643820000001E-3</v>
      </c>
      <c r="BCD25" s="23">
        <v>7.5113547249999997E-3</v>
      </c>
      <c r="BCE25" s="23">
        <v>3.0977044219999998E-3</v>
      </c>
      <c r="BCF25" s="23">
        <v>1.8482650913000002E-2</v>
      </c>
      <c r="BCG25" s="23">
        <v>1.7329210540000001E-2</v>
      </c>
      <c r="BCH25" s="23" t="s">
        <v>3</v>
      </c>
      <c r="BCI25" s="23" t="s">
        <v>3</v>
      </c>
      <c r="BCJ25" s="23" t="s">
        <v>3</v>
      </c>
      <c r="BCK25" s="23">
        <v>1.8098228839999999E-3</v>
      </c>
      <c r="BCL25" s="23">
        <v>3.0117409610000002E-3</v>
      </c>
      <c r="BCM25" s="23">
        <v>-4.3096633220000005E-3</v>
      </c>
      <c r="BCN25" s="23">
        <v>4.2250157109999997E-3</v>
      </c>
      <c r="BCO25" s="23">
        <v>5.7078362670000002E-3</v>
      </c>
      <c r="BCP25" s="23" t="s">
        <v>3</v>
      </c>
      <c r="BCQ25" s="23" t="s">
        <v>3</v>
      </c>
      <c r="BCR25" s="23">
        <v>4.8724194569999997E-3</v>
      </c>
      <c r="BCS25" s="23" t="s">
        <v>3</v>
      </c>
      <c r="BCT25" s="23">
        <v>5.307976404E-3</v>
      </c>
      <c r="BCU25" s="23">
        <v>-2.5013798219999999E-3</v>
      </c>
      <c r="BCV25" s="23">
        <v>3.7215039999999999E-4</v>
      </c>
      <c r="BCW25" s="23">
        <v>2.263771861E-3</v>
      </c>
      <c r="BCX25" s="23" t="s">
        <v>3</v>
      </c>
      <c r="BCY25" s="23">
        <v>7.3289943399999996E-4</v>
      </c>
      <c r="BCZ25" s="23">
        <v>5.2500269099999995E-4</v>
      </c>
      <c r="BDA25" s="23">
        <v>2.3517603649999999E-3</v>
      </c>
      <c r="BDB25" s="23">
        <v>2.2620727039999997E-3</v>
      </c>
      <c r="BDC25" s="23">
        <v>2.3825658429999998E-3</v>
      </c>
      <c r="BDD25" s="23">
        <v>2.0789252679999999E-3</v>
      </c>
      <c r="BDE25" s="23">
        <v>3.7086696160000001E-3</v>
      </c>
      <c r="BDF25" s="23">
        <v>1.9567046909999999E-3</v>
      </c>
      <c r="BDG25" s="23">
        <v>3.710552273E-3</v>
      </c>
      <c r="BDH25" s="23">
        <v>1.5775804469999998E-3</v>
      </c>
      <c r="BDI25" s="23">
        <v>3.653254192E-3</v>
      </c>
      <c r="BDJ25" s="23">
        <v>4.1745225170000001E-3</v>
      </c>
      <c r="BDK25" s="23">
        <v>7.0775784378000001E-2</v>
      </c>
      <c r="BDL25" s="23" t="s">
        <v>3</v>
      </c>
      <c r="BDM25" s="23">
        <v>1.149045E-3</v>
      </c>
      <c r="BDN25" s="24" t="s">
        <v>3</v>
      </c>
      <c r="BDO25" s="24" t="s">
        <v>3</v>
      </c>
      <c r="BDP25" s="23">
        <v>5.2158787620000006E-3</v>
      </c>
      <c r="BDQ25" s="23" t="s">
        <v>3</v>
      </c>
      <c r="BDR25" s="23">
        <v>5.3146728089999993E-3</v>
      </c>
      <c r="BDS25" s="23">
        <v>2.3139183800000002E-4</v>
      </c>
      <c r="BDT25" s="23">
        <v>2.1683377760000002E-3</v>
      </c>
      <c r="BDU25" s="23">
        <v>2.4758707339999999E-3</v>
      </c>
      <c r="BDV25" s="23">
        <v>5.7341356320000005E-3</v>
      </c>
      <c r="BDW25" s="23">
        <v>1.7832611789999999E-3</v>
      </c>
      <c r="BDX25" s="23">
        <v>2.5328244640000002E-3</v>
      </c>
      <c r="BDY25" s="23">
        <v>2.6766611629999997E-3</v>
      </c>
      <c r="BDZ25" s="23" t="s">
        <v>3</v>
      </c>
      <c r="BEA25" s="23">
        <v>1.2141105820000001E-3</v>
      </c>
      <c r="BEB25" s="23">
        <v>5.3409811309999998E-3</v>
      </c>
      <c r="BEC25" s="23">
        <v>5.2796223769999992E-3</v>
      </c>
      <c r="BED25" s="23">
        <v>1.8475630670000001E-3</v>
      </c>
      <c r="BEE25" s="23">
        <v>3.3697622729999999E-3</v>
      </c>
      <c r="BEF25" s="23">
        <v>2.1658297E-3</v>
      </c>
      <c r="BEG25" s="23">
        <v>1.2775795209999999E-3</v>
      </c>
      <c r="BEH25" s="23">
        <v>1.0187833663999999E-2</v>
      </c>
      <c r="BEI25" s="23">
        <v>1.4091400810000002E-2</v>
      </c>
      <c r="BEJ25" s="23">
        <v>2.1252492539999999E-3</v>
      </c>
      <c r="BEK25" s="23">
        <v>2.1499500039999998E-3</v>
      </c>
      <c r="BEL25" s="23">
        <v>2.3183483150000001E-3</v>
      </c>
      <c r="BEM25" s="23">
        <v>2.5588266279999998E-3</v>
      </c>
      <c r="BEN25" s="23">
        <v>2.2307513659999998E-3</v>
      </c>
      <c r="BEO25" s="23">
        <v>2.517061792E-3</v>
      </c>
      <c r="BEP25" s="23">
        <v>2.8070830610000003E-3</v>
      </c>
      <c r="BEQ25" s="23">
        <v>4.7378867009999995E-3</v>
      </c>
      <c r="BER25" s="23">
        <v>5.8339397029999992E-3</v>
      </c>
      <c r="BES25" s="23">
        <v>2.1894155290000002E-3</v>
      </c>
      <c r="BET25" s="23" t="s">
        <v>3</v>
      </c>
      <c r="BEU25" s="23">
        <v>2.0251698419999999E-2</v>
      </c>
      <c r="BEV25" s="23">
        <v>2.0083059115999998E-2</v>
      </c>
      <c r="BEW25" s="23">
        <v>2.0501660629999997E-3</v>
      </c>
      <c r="BEX25" s="23">
        <v>2.2498791100000002E-3</v>
      </c>
      <c r="BEY25" s="23">
        <v>1.31548487E-4</v>
      </c>
      <c r="BEZ25" s="23">
        <v>4.9564481069999996E-3</v>
      </c>
      <c r="BFA25" s="23">
        <v>4.59140581E-3</v>
      </c>
      <c r="BFB25" s="23">
        <v>3.3814405530000003E-3</v>
      </c>
      <c r="BFC25" s="23">
        <v>6.0549203200000005E-3</v>
      </c>
      <c r="BFD25" s="23">
        <v>4.8753705919999998E-3</v>
      </c>
      <c r="BFE25" s="23">
        <v>1.3228223869999999E-3</v>
      </c>
      <c r="BFF25" s="23">
        <v>4.6661765079999999E-3</v>
      </c>
      <c r="BFG25" s="23">
        <v>2.7543066859999996E-3</v>
      </c>
      <c r="BFH25" s="23">
        <v>2.8067521090000005E-3</v>
      </c>
      <c r="BFI25" s="23">
        <v>5.2158936359999993E-3</v>
      </c>
      <c r="BFJ25" s="23">
        <v>1.3365468621E-2</v>
      </c>
      <c r="BFK25" s="23">
        <v>2.5409319629999998E-3</v>
      </c>
      <c r="BFL25" s="23">
        <v>1.569017279E-3</v>
      </c>
      <c r="BFM25" s="23">
        <v>1.941284029E-3</v>
      </c>
      <c r="BFN25" s="23">
        <v>1.4337641599999998E-4</v>
      </c>
      <c r="BFO25" s="23">
        <v>4.4274288070000004E-3</v>
      </c>
      <c r="BFP25" s="23">
        <v>3.9981562630000004E-3</v>
      </c>
      <c r="BFQ25" s="23">
        <v>1.9510088549999998E-3</v>
      </c>
      <c r="BFR25" s="23">
        <v>2.347810341E-3</v>
      </c>
      <c r="BFS25" s="23">
        <v>2.5575847740000003E-3</v>
      </c>
      <c r="BFT25" s="23">
        <v>1.8402799699999999E-4</v>
      </c>
      <c r="BFU25" s="23">
        <v>1.4660771400000001E-4</v>
      </c>
      <c r="BFV25" s="23">
        <v>3.343538893E-3</v>
      </c>
      <c r="BFW25" s="23">
        <v>2.3813687040000002E-3</v>
      </c>
      <c r="BFX25" s="23">
        <v>2.7493454660000001E-3</v>
      </c>
      <c r="BFY25" s="23">
        <v>7.6636713899999999E-4</v>
      </c>
      <c r="BFZ25" s="23">
        <v>1.3939915639999999E-3</v>
      </c>
      <c r="BGA25" s="23">
        <v>1.626920429E-3</v>
      </c>
      <c r="BGB25" s="23">
        <v>2.4440387679999999E-3</v>
      </c>
      <c r="BGC25" s="23">
        <v>3.7298790720000003E-3</v>
      </c>
      <c r="BGD25" s="23">
        <v>2.7457842910000004E-3</v>
      </c>
      <c r="BGE25" s="23">
        <v>1.945146935E-3</v>
      </c>
      <c r="BGF25" s="23">
        <v>2.2548284549999999E-3</v>
      </c>
      <c r="BGG25" s="23">
        <v>6.4782866450000002E-3</v>
      </c>
      <c r="BGH25" s="23">
        <v>4.005929135E-3</v>
      </c>
      <c r="BGI25" s="23">
        <v>6.3385147539999995E-3</v>
      </c>
      <c r="BGJ25" s="24" t="s">
        <v>3</v>
      </c>
      <c r="BGK25" s="23">
        <v>3.108183231E-3</v>
      </c>
      <c r="BGL25" s="23">
        <v>2.1714995339999999E-3</v>
      </c>
      <c r="BGM25" s="23">
        <v>4.3105195080000002E-3</v>
      </c>
      <c r="BGN25" s="23">
        <v>2.9157800200000001E-3</v>
      </c>
      <c r="BGO25" s="23">
        <v>-8.4419958299999996E-4</v>
      </c>
      <c r="BGP25" s="23">
        <v>1.2363703E-5</v>
      </c>
      <c r="BGQ25" s="23">
        <v>-3.66446361E-4</v>
      </c>
      <c r="BGR25" s="23">
        <v>-1.53723708E-4</v>
      </c>
      <c r="BGS25" s="23">
        <v>3.9003897899999999E-4</v>
      </c>
      <c r="BGT25" s="23">
        <v>2.0191795897999999E-2</v>
      </c>
      <c r="BGU25" s="23">
        <v>1.9969979899000002E-2</v>
      </c>
      <c r="BGV25" s="23" t="s">
        <v>3</v>
      </c>
      <c r="BGW25" s="23" t="s">
        <v>3</v>
      </c>
      <c r="BGX25" s="23">
        <v>1.9736843266E-2</v>
      </c>
      <c r="BGY25" s="23">
        <v>9.145114842999999E-3</v>
      </c>
      <c r="BGZ25" s="23">
        <v>1.5895439183000001E-2</v>
      </c>
      <c r="BHA25" s="23">
        <v>1.4881986426999999E-2</v>
      </c>
      <c r="BHB25" s="23" t="s">
        <v>3</v>
      </c>
      <c r="BHC25" s="23" t="s">
        <v>3</v>
      </c>
      <c r="BHD25" s="23" t="s">
        <v>3</v>
      </c>
      <c r="BHE25" s="23" t="s">
        <v>3</v>
      </c>
      <c r="BHF25" s="23" t="s">
        <v>3</v>
      </c>
      <c r="BHG25" s="23" t="s">
        <v>3</v>
      </c>
      <c r="BHH25" s="23" t="s">
        <v>3</v>
      </c>
      <c r="BHI25" s="23">
        <v>2.1514983749999998E-3</v>
      </c>
      <c r="BHJ25" s="23">
        <v>1.5019375894000001E-2</v>
      </c>
      <c r="BHK25" s="23">
        <v>-1.3134195082E-2</v>
      </c>
      <c r="BHL25" s="23">
        <v>-1.3141876413999999E-2</v>
      </c>
      <c r="BHM25" s="23">
        <v>1.3190287227999999E-2</v>
      </c>
      <c r="BHN25" s="23">
        <v>1.579179375E-3</v>
      </c>
      <c r="BHO25" s="23">
        <v>2.224374848E-3</v>
      </c>
      <c r="BHP25" s="23">
        <v>5.4047167939999998E-3</v>
      </c>
      <c r="BHQ25" s="23">
        <v>2.2806003009999999E-3</v>
      </c>
      <c r="BHR25" s="23">
        <v>2.4619099889999999E-3</v>
      </c>
      <c r="BHS25" s="23">
        <v>4.2166952889999996E-3</v>
      </c>
      <c r="BHT25" s="23">
        <v>2.0878255206999999E-2</v>
      </c>
      <c r="BHU25" s="23">
        <v>2.0890671576000001E-2</v>
      </c>
      <c r="BHV25" s="23">
        <v>1.4697000423E-2</v>
      </c>
      <c r="BHW25" s="23">
        <v>3.9755428669999999E-3</v>
      </c>
      <c r="BHX25" s="23">
        <v>1.4000637054E-2</v>
      </c>
      <c r="BHY25" s="24" t="s">
        <v>3</v>
      </c>
      <c r="BHZ25" s="23">
        <v>2.0884291830000003E-3</v>
      </c>
      <c r="BIA25" s="23">
        <v>5.8883210999999998E-3</v>
      </c>
      <c r="BIB25" s="23">
        <v>8.6028020969999997E-3</v>
      </c>
      <c r="BIC25" s="23">
        <v>2.0323061666000002E-2</v>
      </c>
      <c r="BID25" s="23">
        <v>3.8581256719999999E-3</v>
      </c>
      <c r="BIE25" s="23">
        <v>3.7558959400000001E-3</v>
      </c>
      <c r="BIF25" s="23" t="s">
        <v>3</v>
      </c>
      <c r="BIG25" s="23" t="s">
        <v>3</v>
      </c>
      <c r="BIH25" s="23">
        <v>1.8570018569999999E-3</v>
      </c>
      <c r="BII25" s="23">
        <v>1.789447756E-3</v>
      </c>
      <c r="BIJ25" s="23">
        <v>1.33319884E-3</v>
      </c>
      <c r="BIK25" s="23">
        <v>2.8072413379999998E-3</v>
      </c>
      <c r="BIL25" s="23">
        <v>-5.9857232999999997E-5</v>
      </c>
      <c r="BIM25" s="23">
        <v>1.2931453549000001E-2</v>
      </c>
      <c r="BIN25" s="23">
        <v>1.3336008138999999E-2</v>
      </c>
      <c r="BIO25" s="23">
        <v>5.6253569889999997E-3</v>
      </c>
      <c r="BIP25" s="23">
        <v>5.8123661216000003E-2</v>
      </c>
      <c r="BIQ25" s="23">
        <v>6.2067286060000001E-3</v>
      </c>
      <c r="BIR25" s="23" t="s">
        <v>3</v>
      </c>
      <c r="BIS25" s="23">
        <v>-5.2858895306999998E-2</v>
      </c>
      <c r="BIT25" s="23">
        <v>1.899402571E-3</v>
      </c>
      <c r="BIU25" s="23">
        <v>1.3079825400000001E-3</v>
      </c>
      <c r="BIV25" s="23">
        <v>1.4646402769999999E-3</v>
      </c>
      <c r="BIW25" s="23">
        <v>1.9495650950000002E-3</v>
      </c>
      <c r="BIX25" s="23">
        <v>2.1587316219999998E-3</v>
      </c>
      <c r="BIY25" s="23">
        <v>3.4995642640000004E-3</v>
      </c>
      <c r="BIZ25" s="23">
        <v>1.8508002570000002E-3</v>
      </c>
      <c r="BJA25" s="23">
        <v>2.2108020470000002E-3</v>
      </c>
      <c r="BJB25" s="23">
        <v>1.6232286890000001E-3</v>
      </c>
      <c r="BJC25" s="23">
        <v>4.1108065539999995E-2</v>
      </c>
      <c r="BJD25" s="23">
        <v>4.0912900040000005E-2</v>
      </c>
      <c r="BJE25" s="23">
        <v>1.3919150116000001E-2</v>
      </c>
      <c r="BJF25" s="23">
        <v>4.4723904390000001E-3</v>
      </c>
      <c r="BJG25" s="23">
        <v>3.3731668E-5</v>
      </c>
      <c r="BJH25" s="23">
        <v>1.3009454090000001E-3</v>
      </c>
      <c r="BJI25" s="23">
        <v>3.041551967E-3</v>
      </c>
      <c r="BJJ25" s="23">
        <v>2.4018979059999999E-3</v>
      </c>
      <c r="BJK25" s="24" t="s">
        <v>3</v>
      </c>
      <c r="BJL25" s="24" t="s">
        <v>3</v>
      </c>
      <c r="BJM25" s="24" t="s">
        <v>3</v>
      </c>
      <c r="BJN25" s="23">
        <v>2.304479622E-3</v>
      </c>
      <c r="BJO25" s="23">
        <v>2.5643112810000003E-3</v>
      </c>
      <c r="BJP25" s="23">
        <v>2.0098115250000003E-3</v>
      </c>
      <c r="BJQ25" s="23">
        <v>2.2106607329999998E-3</v>
      </c>
      <c r="BJR25" s="23">
        <v>1.8887765559999999E-3</v>
      </c>
      <c r="BJS25" s="23">
        <v>2.5495700760000003E-3</v>
      </c>
      <c r="BJT25" s="23">
        <v>1.0738746370000001E-3</v>
      </c>
      <c r="BJU25" s="23">
        <v>1.3587755090000001E-3</v>
      </c>
      <c r="BJV25" s="23">
        <v>4.4269267500000002E-4</v>
      </c>
      <c r="BJW25" s="23">
        <v>6.1724325200000004E-4</v>
      </c>
      <c r="BJX25" s="23">
        <v>-1.58834998E-4</v>
      </c>
      <c r="BJY25" s="23">
        <v>1.135581611E-3</v>
      </c>
      <c r="BJZ25" s="23">
        <v>1.3612793510000001E-3</v>
      </c>
      <c r="BKA25" s="23">
        <v>1.7367573040000001E-3</v>
      </c>
      <c r="BKB25" s="23">
        <v>1.3394047479999998E-3</v>
      </c>
      <c r="BKC25" s="23">
        <v>1.5732633670000001E-3</v>
      </c>
      <c r="BKD25" s="23">
        <v>1.111341028E-3</v>
      </c>
      <c r="BKE25" s="23">
        <v>2.3481663799999999E-4</v>
      </c>
      <c r="BKF25" s="23">
        <v>1.7639858369999999E-3</v>
      </c>
      <c r="BKG25" s="23">
        <v>1.9095459200000001E-4</v>
      </c>
      <c r="BKH25" s="23">
        <v>1.9444021200000001E-4</v>
      </c>
      <c r="BKI25" s="23">
        <v>2.2101547590000002E-3</v>
      </c>
      <c r="BKJ25" s="23">
        <v>1.570594544E-3</v>
      </c>
      <c r="BKK25" s="23">
        <v>1.4192807113000002E-2</v>
      </c>
      <c r="BKL25" s="23">
        <v>1.3370275849E-2</v>
      </c>
      <c r="BKM25" s="23">
        <v>1.704975656E-3</v>
      </c>
      <c r="BKN25" s="23">
        <v>1.1024441829999999E-3</v>
      </c>
      <c r="BKO25" s="23">
        <v>3.2470114350000002E-3</v>
      </c>
      <c r="BKP25" s="23">
        <v>2.5531139269999998E-3</v>
      </c>
      <c r="BKQ25" s="23">
        <v>2.4825026199999998E-3</v>
      </c>
      <c r="BKR25" s="23">
        <v>5.3353307250000002E-3</v>
      </c>
      <c r="BKS25" s="23">
        <v>5.3346949860000005E-3</v>
      </c>
      <c r="BKT25" s="23">
        <v>2.102611309E-3</v>
      </c>
      <c r="BKU25" s="23">
        <v>3.0950703299999997E-3</v>
      </c>
      <c r="BKV25" s="23">
        <v>5.7598897563999996E-2</v>
      </c>
      <c r="BKW25" s="23">
        <v>2.4904736939999998E-3</v>
      </c>
      <c r="BKX25" s="23">
        <v>3.3946518850000002E-3</v>
      </c>
      <c r="BKY25" s="23">
        <v>2.7118560370000002E-3</v>
      </c>
      <c r="BKZ25" s="23">
        <v>-3.9941305999999993E-5</v>
      </c>
      <c r="BLA25" s="23">
        <v>8.9884750280000009E-3</v>
      </c>
      <c r="BLB25" s="23">
        <v>1.4526239162E-2</v>
      </c>
      <c r="BLC25" s="23">
        <v>3.4825692949999997E-3</v>
      </c>
      <c r="BLD25" s="23">
        <v>2.0702896823999999E-2</v>
      </c>
      <c r="BLE25" s="23">
        <v>1.0318256993E-2</v>
      </c>
      <c r="BLF25" s="23">
        <v>2.2266174310000002E-3</v>
      </c>
      <c r="BLG25" s="23">
        <v>-1.6418358504999998E-2</v>
      </c>
      <c r="BLH25" s="23">
        <v>2.7912757919999996E-3</v>
      </c>
      <c r="BLI25" s="23">
        <v>2.0410467599999999E-3</v>
      </c>
      <c r="BLJ25" s="23">
        <v>2.1922601190000001E-3</v>
      </c>
      <c r="BLK25" s="23">
        <v>2.4940784429999998E-3</v>
      </c>
      <c r="BLL25" s="23">
        <v>3.875992E-3</v>
      </c>
      <c r="BLM25" s="23">
        <v>2.9326370619999998E-3</v>
      </c>
      <c r="BLN25" s="23">
        <v>1.5481195429999999E-3</v>
      </c>
      <c r="BLO25" s="23">
        <v>7.4946078900000003E-3</v>
      </c>
      <c r="BLP25" s="23">
        <v>-1.6158931283E-2</v>
      </c>
      <c r="BLQ25" s="23">
        <v>-5.3429574271000001E-2</v>
      </c>
      <c r="BLR25" s="23">
        <v>2.2165935530000002E-3</v>
      </c>
      <c r="BLS25" s="23">
        <v>2.2546482410000001E-3</v>
      </c>
      <c r="BLT25" s="23">
        <v>2.2654364979999998E-3</v>
      </c>
      <c r="BLU25" s="23">
        <v>1.3221232180000001E-3</v>
      </c>
      <c r="BLV25" s="23">
        <v>7.5448329199999994E-4</v>
      </c>
      <c r="BLW25" s="23">
        <v>2.1482945299999999E-3</v>
      </c>
      <c r="BLX25" s="23">
        <v>2.4194630910000002E-3</v>
      </c>
      <c r="BLY25" s="23">
        <v>2.75261096E-3</v>
      </c>
      <c r="BLZ25" s="23">
        <v>2.130936421E-3</v>
      </c>
      <c r="BMA25" s="23">
        <v>2.3703384220000001E-3</v>
      </c>
      <c r="BMB25" s="23">
        <v>1.7806444760000001E-3</v>
      </c>
      <c r="BMC25" s="23">
        <v>2.3197901780000001E-3</v>
      </c>
      <c r="BMD25" s="23">
        <v>1.6865775839999999E-3</v>
      </c>
      <c r="BME25" s="23">
        <v>1.9411598610000001E-3</v>
      </c>
      <c r="BMF25" s="23">
        <v>1.2956275391000001E-2</v>
      </c>
      <c r="BMG25" s="23">
        <v>8.389892191E-3</v>
      </c>
      <c r="BMH25" s="23">
        <v>1.312486892E-3</v>
      </c>
      <c r="BMI25" s="23">
        <v>2.3544415129999998E-3</v>
      </c>
      <c r="BMJ25" s="23">
        <v>1.734700929E-3</v>
      </c>
      <c r="BMK25" s="23">
        <v>1.6747509699999998E-3</v>
      </c>
      <c r="BML25" s="23">
        <v>1.4921868360000001E-3</v>
      </c>
      <c r="BMM25" s="23">
        <v>2.5444851249999999E-3</v>
      </c>
      <c r="BMN25" s="23">
        <v>2.0444811049999999E-3</v>
      </c>
      <c r="BMO25" s="23">
        <v>4.0594088450000001E-3</v>
      </c>
      <c r="BMP25" s="23">
        <v>2.2219476229999998E-3</v>
      </c>
      <c r="BMQ25" s="23">
        <v>1.6320090289999999E-3</v>
      </c>
      <c r="BMR25" s="23">
        <v>2.118401928E-3</v>
      </c>
      <c r="BMS25" s="23">
        <v>2.821948965E-3</v>
      </c>
      <c r="BMT25" s="23">
        <v>8.6254041200000005E-4</v>
      </c>
      <c r="BMU25" s="23">
        <v>-1.6695506318999999E-2</v>
      </c>
      <c r="BMV25" s="23">
        <v>-1.6759538338999999E-2</v>
      </c>
      <c r="BMW25" s="23">
        <v>2.388432479E-3</v>
      </c>
      <c r="BMX25" s="23">
        <v>1.6358204564000001E-2</v>
      </c>
      <c r="BMY25" s="23">
        <v>5.9950441300000001E-3</v>
      </c>
      <c r="BMZ25" s="23">
        <v>8.1922489280000007E-3</v>
      </c>
      <c r="BNA25" s="23">
        <v>9.3337569930000003E-3</v>
      </c>
      <c r="BNB25" s="23">
        <v>1.5791640821E-2</v>
      </c>
      <c r="BNC25" s="23">
        <v>3.843370323E-3</v>
      </c>
      <c r="BND25" s="23">
        <v>2.1081586205999998E-2</v>
      </c>
      <c r="BNE25" s="23">
        <v>3.9713390570000002E-3</v>
      </c>
      <c r="BNF25" s="23">
        <v>5.3363139780000001E-3</v>
      </c>
      <c r="BNG25" s="23">
        <v>2.2598721349999999E-3</v>
      </c>
      <c r="BNH25" s="23">
        <v>1.4689186119999999E-2</v>
      </c>
      <c r="BNI25" s="23">
        <v>3.214571718E-3</v>
      </c>
      <c r="BNJ25" s="23">
        <v>2.4396656600000001E-3</v>
      </c>
      <c r="BNK25" s="23">
        <v>3.5571594530000002E-3</v>
      </c>
      <c r="BNL25" s="23">
        <v>8.1478292640000012E-3</v>
      </c>
      <c r="BNM25" s="23">
        <v>1.3446515292000001E-2</v>
      </c>
      <c r="BNN25" s="23">
        <v>9.9176498779999997E-3</v>
      </c>
      <c r="BNO25" s="23">
        <v>1.5019969149000001E-2</v>
      </c>
      <c r="BNP25" s="23">
        <v>1.3151429210000001E-3</v>
      </c>
      <c r="BNQ25" s="24" t="s">
        <v>3</v>
      </c>
      <c r="BNR25" s="23">
        <v>2.0942123719999997E-2</v>
      </c>
      <c r="BNS25" s="23">
        <v>2.0681733245E-2</v>
      </c>
      <c r="BNT25" s="23">
        <v>2.350054185E-3</v>
      </c>
      <c r="BNU25" s="23">
        <v>2.1075973780000003E-3</v>
      </c>
      <c r="BNV25" s="23">
        <v>2.242728507E-3</v>
      </c>
      <c r="BNW25" s="23">
        <v>2.389873722E-3</v>
      </c>
      <c r="BNX25" s="23">
        <v>-1.0287224100000001E-4</v>
      </c>
      <c r="BNY25" s="23">
        <v>6.7503399999999995E-5</v>
      </c>
      <c r="BNZ25" s="23">
        <v>1.5101598860000002E-3</v>
      </c>
      <c r="BOA25" s="23">
        <v>2.4911404969999999E-3</v>
      </c>
      <c r="BOB25" s="23">
        <v>1.693349433E-2</v>
      </c>
      <c r="BOC25" s="23">
        <v>2.2699086669999997E-3</v>
      </c>
      <c r="BOD25" s="23" t="s">
        <v>3</v>
      </c>
      <c r="BOE25" s="23">
        <v>3.5608874820000002E-3</v>
      </c>
      <c r="BOF25" s="23">
        <v>3.5619677840000004E-3</v>
      </c>
      <c r="BOG25" s="23">
        <v>3.5533034549999998E-3</v>
      </c>
      <c r="BOH25" s="23">
        <v>4.0739140449999999E-3</v>
      </c>
      <c r="BOI25" s="23">
        <v>-3.2307181589999998E-3</v>
      </c>
      <c r="BOJ25" s="23">
        <v>-2.8798233659999999E-3</v>
      </c>
      <c r="BOK25" s="23" t="s">
        <v>3</v>
      </c>
      <c r="BOL25" s="23">
        <v>9.4092682000000011E-3</v>
      </c>
      <c r="BOM25" s="23">
        <v>3.7380583349999996E-2</v>
      </c>
      <c r="BON25" s="23">
        <v>3.8455119491999999E-2</v>
      </c>
      <c r="BOO25" s="23">
        <v>1.2230582927E-2</v>
      </c>
      <c r="BOP25" s="23">
        <v>1.2944431085999998E-2</v>
      </c>
      <c r="BOQ25" s="23">
        <v>1.2898901900999999E-2</v>
      </c>
      <c r="BOR25" s="23" t="s">
        <v>3</v>
      </c>
      <c r="BOS25" s="23">
        <v>2.2320288954000001E-2</v>
      </c>
      <c r="BOT25" s="23">
        <v>1.3872659597999999E-2</v>
      </c>
      <c r="BOU25" s="23">
        <v>2.1336423697999998E-2</v>
      </c>
      <c r="BOV25" s="23">
        <v>1.3025744530000001E-3</v>
      </c>
      <c r="BOW25" s="23">
        <v>3.7832616340000001E-3</v>
      </c>
      <c r="BOX25" s="23">
        <v>2.6943383073999998E-2</v>
      </c>
      <c r="BOY25" s="24" t="s">
        <v>3</v>
      </c>
      <c r="BOZ25" s="23">
        <v>2.8491725921000001E-2</v>
      </c>
      <c r="BPA25" s="23">
        <v>2.5507698855999999E-2</v>
      </c>
      <c r="BPB25" s="23">
        <v>2.7349538723000003E-2</v>
      </c>
      <c r="BPC25" s="23">
        <v>2.9088697980000001E-2</v>
      </c>
      <c r="BPD25" s="23" t="s">
        <v>3</v>
      </c>
      <c r="BPE25" s="23" t="s">
        <v>3</v>
      </c>
      <c r="BPF25" s="23" t="s">
        <v>3</v>
      </c>
      <c r="BPG25" s="23">
        <v>2.6188670768000001E-2</v>
      </c>
      <c r="BPH25" s="23" t="s">
        <v>3</v>
      </c>
      <c r="BPI25" s="23">
        <v>3.3194174639999997E-2</v>
      </c>
      <c r="BPJ25" s="23">
        <v>6.098782354E-3</v>
      </c>
      <c r="BPK25" s="23">
        <v>4.0824283132000004E-2</v>
      </c>
      <c r="BPL25" s="23" t="s">
        <v>3</v>
      </c>
      <c r="BPM25" s="23">
        <v>2.6569290148000003E-2</v>
      </c>
      <c r="BPN25" s="23">
        <v>4.2222734253999999E-2</v>
      </c>
      <c r="BPO25" s="23">
        <v>2.5493086206000003E-2</v>
      </c>
      <c r="BPP25" s="23" t="s">
        <v>3</v>
      </c>
      <c r="BPQ25" s="23">
        <v>2.7835839546E-2</v>
      </c>
      <c r="BPR25" s="23">
        <v>2.6314299265999999E-2</v>
      </c>
      <c r="BPS25" s="23">
        <v>6.6273516850000004E-3</v>
      </c>
      <c r="BPT25" s="23">
        <v>1.3263170647E-2</v>
      </c>
      <c r="BPU25" s="23" t="s">
        <v>3</v>
      </c>
      <c r="BPV25" s="23">
        <v>7.0338279130000006E-3</v>
      </c>
      <c r="BPW25" s="23">
        <v>4.4159335389999995E-3</v>
      </c>
      <c r="BPX25" s="23" t="s">
        <v>3</v>
      </c>
      <c r="BPY25" s="23" t="s">
        <v>3</v>
      </c>
      <c r="BPZ25" s="23">
        <v>1.398144827E-2</v>
      </c>
      <c r="BQA25" s="23">
        <v>3.2654878659999997E-3</v>
      </c>
      <c r="BQB25" s="23">
        <v>2.0509555109999998E-3</v>
      </c>
      <c r="BQC25" s="23">
        <v>2.09729399E-3</v>
      </c>
      <c r="BQD25" s="23">
        <v>4.756131161E-3</v>
      </c>
      <c r="BQE25" s="23" t="s">
        <v>3</v>
      </c>
      <c r="BQF25" s="23">
        <v>-1.2319835480000001E-3</v>
      </c>
      <c r="BQG25" s="23">
        <v>2.200883934E-3</v>
      </c>
      <c r="BQH25" s="23">
        <v>2.9271842019999998E-3</v>
      </c>
      <c r="BQI25" s="23">
        <v>2.140061743E-3</v>
      </c>
      <c r="BQJ25" s="23">
        <v>2.3116751444000001E-2</v>
      </c>
      <c r="BQK25" s="23">
        <v>1.5966289923000001E-2</v>
      </c>
      <c r="BQL25" s="23" t="s">
        <v>3</v>
      </c>
      <c r="BQM25" s="23" t="s">
        <v>3</v>
      </c>
      <c r="BQN25" s="23" t="s">
        <v>3</v>
      </c>
      <c r="BQO25" s="23">
        <v>2.274409396E-3</v>
      </c>
      <c r="BQP25" s="23">
        <v>2.7770771809999999E-3</v>
      </c>
      <c r="BQQ25" s="23">
        <v>2.5767612129999999E-3</v>
      </c>
      <c r="BQR25" s="23">
        <v>6.1337481439999999E-3</v>
      </c>
      <c r="BQS25" s="23">
        <v>7.1389260460000001E-3</v>
      </c>
      <c r="BQT25" s="23">
        <v>7.3189764119999997E-3</v>
      </c>
      <c r="BQU25" s="23">
        <v>-1.3311060520000001E-3</v>
      </c>
      <c r="BQV25" s="23">
        <v>3.2134704369999999E-3</v>
      </c>
      <c r="BQW25" s="23" t="s">
        <v>3</v>
      </c>
      <c r="BQX25" s="23">
        <v>2.3611660340000003E-3</v>
      </c>
      <c r="BQY25" s="23">
        <v>8.550288046999999E-3</v>
      </c>
      <c r="BQZ25" s="23">
        <v>1.4683357490000001E-3</v>
      </c>
      <c r="BRA25" s="23">
        <v>2.3425120100000001E-3</v>
      </c>
      <c r="BRB25" s="23">
        <v>2.4779337529999999E-3</v>
      </c>
      <c r="BRC25" s="23">
        <v>2.1881289159999999E-3</v>
      </c>
      <c r="BRD25" s="23">
        <v>3.7954655929999998E-3</v>
      </c>
      <c r="BRE25" s="23">
        <v>1.4809125860000001E-3</v>
      </c>
      <c r="BRF25" s="23">
        <v>9.6438083680000005E-3</v>
      </c>
      <c r="BRG25" s="23">
        <v>1.7672128934000001E-2</v>
      </c>
      <c r="BRH25" s="23">
        <v>2.4879619829999999E-3</v>
      </c>
      <c r="BRI25" s="23">
        <v>2.3869842660000002E-3</v>
      </c>
      <c r="BRJ25" s="23">
        <v>1.9153612428999999E-2</v>
      </c>
      <c r="BRK25" s="23">
        <v>2.4599141869999998E-3</v>
      </c>
      <c r="BRL25" s="23">
        <v>2.891260721E-2</v>
      </c>
      <c r="BRM25" s="23">
        <v>2.2641798639999999E-3</v>
      </c>
      <c r="BRN25" s="23">
        <v>1.9530505379999998E-3</v>
      </c>
      <c r="BRO25" s="23">
        <v>2.2357495160000001E-3</v>
      </c>
      <c r="BRP25" s="23">
        <v>3.5849105229999998E-3</v>
      </c>
      <c r="BRQ25" s="23">
        <v>2.3215130509000002E-2</v>
      </c>
      <c r="BRR25" s="23">
        <v>1.0854251887E-2</v>
      </c>
      <c r="BRS25" s="23">
        <v>1.0564954408E-2</v>
      </c>
      <c r="BRT25" s="23">
        <v>1.2903018698E-2</v>
      </c>
      <c r="BRU25" s="23">
        <v>1.1505960464000001E-2</v>
      </c>
      <c r="BRV25" s="23">
        <v>3.0257216914999999E-2</v>
      </c>
      <c r="BRW25" s="23">
        <v>2.2702593782E-2</v>
      </c>
      <c r="BRX25" s="23">
        <v>2.5320544919999999E-3</v>
      </c>
      <c r="BRY25" s="23">
        <v>-6.5139836521E-2</v>
      </c>
      <c r="BRZ25" s="23">
        <v>2.89643277E-3</v>
      </c>
      <c r="BSA25" s="23">
        <v>2.140092151E-3</v>
      </c>
      <c r="BSB25" s="23">
        <v>6.1350550130000008E-3</v>
      </c>
      <c r="BSC25" s="23">
        <v>7.4779998148000001E-2</v>
      </c>
      <c r="BSD25" s="23">
        <v>2.5007852699999999E-3</v>
      </c>
      <c r="BSE25" s="23">
        <v>2.7982383230000002E-3</v>
      </c>
      <c r="BSF25" s="23">
        <v>3.4029879099999999E-3</v>
      </c>
      <c r="BSG25" s="23">
        <v>6.4507557369999999E-3</v>
      </c>
      <c r="BSH25" s="23" t="s">
        <v>3</v>
      </c>
      <c r="BSI25" s="23">
        <v>4.0438867639999996E-3</v>
      </c>
      <c r="BSJ25" s="23">
        <v>2.3298462859999997E-3</v>
      </c>
      <c r="BSK25" s="23">
        <v>2.4471687080000002E-3</v>
      </c>
      <c r="BSL25" s="23">
        <v>2.2849407429999997E-3</v>
      </c>
      <c r="BSM25" s="23">
        <v>1.1272841092999999E-2</v>
      </c>
      <c r="BSN25" s="23" t="s">
        <v>3</v>
      </c>
      <c r="BSO25" s="23">
        <v>2.4779626400000003E-4</v>
      </c>
      <c r="BSP25" s="23">
        <v>1.9008535670000002E-3</v>
      </c>
      <c r="BSQ25" s="24" t="s">
        <v>3</v>
      </c>
      <c r="BSR25" s="23">
        <v>1.2021748959E-2</v>
      </c>
      <c r="BSS25" s="23">
        <v>2.2848855160000001E-3</v>
      </c>
      <c r="BST25" s="23">
        <v>2.3557486999999998E-3</v>
      </c>
      <c r="BSU25" s="23">
        <v>2.105420152E-3</v>
      </c>
      <c r="BSV25" s="23">
        <v>1.8644121790000001E-3</v>
      </c>
      <c r="BSW25" s="23">
        <v>5.4587314750000008E-3</v>
      </c>
      <c r="BSX25" s="23">
        <v>5.7230302889999998E-3</v>
      </c>
      <c r="BSY25" s="23">
        <v>4.8643185419999999E-3</v>
      </c>
      <c r="BSZ25" s="23">
        <v>1.7536591560000001E-3</v>
      </c>
      <c r="BTA25" s="23">
        <v>5.1278189579999998E-3</v>
      </c>
      <c r="BTB25" s="23">
        <v>1.9360319005000001E-2</v>
      </c>
      <c r="BTC25" s="23">
        <v>-3.0161443270000001E-3</v>
      </c>
      <c r="BTD25" s="23">
        <v>2.5329702514000001E-2</v>
      </c>
      <c r="BTE25" s="23">
        <v>-7.8147753599999998E-3</v>
      </c>
      <c r="BTF25" s="23">
        <v>3.9333830899999998E-4</v>
      </c>
      <c r="BTG25" s="23">
        <v>5.2583256140000005E-3</v>
      </c>
      <c r="BTH25" s="23" t="s">
        <v>3</v>
      </c>
      <c r="BTI25" s="23">
        <v>4.8296841620000001E-3</v>
      </c>
      <c r="BTJ25" s="23">
        <v>-5.1590745130000006E-3</v>
      </c>
      <c r="BTK25" s="23">
        <v>3.7648754870000002E-3</v>
      </c>
      <c r="BTL25" s="23">
        <v>1.7117456951999999E-2</v>
      </c>
      <c r="BTM25" s="23">
        <v>2.8523884400000004E-4</v>
      </c>
      <c r="BTN25" s="23">
        <v>4.3786350100000004E-4</v>
      </c>
      <c r="BTO25" s="23">
        <v>7.2072153949999992E-3</v>
      </c>
      <c r="BTP25" s="23">
        <v>2.3244476399999999E-3</v>
      </c>
      <c r="BTQ25" s="23">
        <v>-8.0663551570000006E-3</v>
      </c>
      <c r="BTR25" s="23">
        <v>2.4813231241999998E-2</v>
      </c>
      <c r="BTS25" s="23">
        <v>2.2424497460000001E-3</v>
      </c>
      <c r="BTT25" s="23">
        <v>1.7550902196000001E-2</v>
      </c>
      <c r="BTU25" s="23">
        <v>2.2244568540000001E-3</v>
      </c>
      <c r="BTV25" s="23">
        <v>2.775082505E-3</v>
      </c>
      <c r="BTW25" s="23">
        <v>2.1059796130000002E-3</v>
      </c>
      <c r="BTX25" s="23">
        <v>9.0718263200000003E-3</v>
      </c>
      <c r="BTY25" s="23">
        <v>2.3048528149999998E-3</v>
      </c>
      <c r="BTZ25" s="23">
        <v>4.5581396340000002E-3</v>
      </c>
      <c r="BUA25" s="23">
        <v>2.274417964E-3</v>
      </c>
      <c r="BUB25" s="23">
        <v>2.3525851159999999E-3</v>
      </c>
      <c r="BUC25" s="23">
        <v>2.3620466290000001E-3</v>
      </c>
      <c r="BUD25" s="23">
        <v>4.5280279140000003E-3</v>
      </c>
      <c r="BUE25" s="23">
        <v>1.7374282669999999E-3</v>
      </c>
      <c r="BUF25" s="23" t="s">
        <v>3</v>
      </c>
      <c r="BUG25" s="23">
        <v>1.5084074319999998E-3</v>
      </c>
      <c r="BUH25" s="23">
        <v>1.5743829508999999E-2</v>
      </c>
      <c r="BUI25" s="23">
        <v>3.1288904810000003E-3</v>
      </c>
      <c r="BUJ25" s="23">
        <v>2.2136301166000003E-2</v>
      </c>
      <c r="BUK25" s="23">
        <v>2.7391793930000002E-3</v>
      </c>
      <c r="BUL25" s="23">
        <v>2.5486870610000002E-3</v>
      </c>
      <c r="BUM25" s="23" t="s">
        <v>3</v>
      </c>
      <c r="BUN25" s="23">
        <v>-7.8533537760000008E-3</v>
      </c>
      <c r="BUO25" s="23">
        <v>2.3445335249999998E-3</v>
      </c>
      <c r="BUP25" s="23">
        <v>2.327047779E-3</v>
      </c>
      <c r="BUQ25" s="23">
        <v>2.329934121E-3</v>
      </c>
      <c r="BUR25" s="23">
        <v>2.2304904880000001E-3</v>
      </c>
      <c r="BUS25" s="23">
        <v>5.3299684799999998E-3</v>
      </c>
      <c r="BUT25" s="23">
        <v>2.5510319520000001E-3</v>
      </c>
      <c r="BUU25" s="23">
        <v>1.5089044418999999E-2</v>
      </c>
      <c r="BUV25" s="23">
        <v>2.343280886E-3</v>
      </c>
      <c r="BUW25" s="23">
        <v>2.318031966E-3</v>
      </c>
      <c r="BUX25" s="23">
        <v>2.34317821E-3</v>
      </c>
      <c r="BUY25" s="23">
        <v>2.3505615570000001E-3</v>
      </c>
      <c r="BUZ25" s="23">
        <v>2.1237442640000001E-3</v>
      </c>
      <c r="BVA25" s="23">
        <v>2.3878183700000001E-3</v>
      </c>
      <c r="BVB25" s="23">
        <v>2.1133263529000003E-2</v>
      </c>
      <c r="BVC25" s="23" t="s">
        <v>3</v>
      </c>
      <c r="BVD25" s="23">
        <v>2.5485228840000001E-3</v>
      </c>
      <c r="BVE25" s="23">
        <v>1.8315771950000001E-3</v>
      </c>
      <c r="BVF25" s="23">
        <v>2.3387420500000002E-3</v>
      </c>
      <c r="BVG25" s="23">
        <v>2.1702156879999999E-3</v>
      </c>
      <c r="BVH25" s="23">
        <v>3.5564410369999999E-3</v>
      </c>
      <c r="BVI25" s="23">
        <v>2.5013717019999999E-3</v>
      </c>
      <c r="BVJ25" s="23">
        <v>2.0115266199E-2</v>
      </c>
      <c r="BVK25" s="23">
        <v>4.1703568800000002E-4</v>
      </c>
      <c r="BVL25" s="23">
        <v>1.9839920590999999E-2</v>
      </c>
      <c r="BVM25" s="23" t="s">
        <v>3</v>
      </c>
      <c r="BVN25" s="23">
        <v>1.888518937E-3</v>
      </c>
      <c r="BVO25" s="23">
        <v>2.2661486789999998E-3</v>
      </c>
      <c r="BVP25" s="23">
        <v>2.5537156700000002E-3</v>
      </c>
      <c r="BVQ25" s="23">
        <v>1.8857924200000001E-4</v>
      </c>
      <c r="BVR25" s="23">
        <v>1.9609381631000001E-2</v>
      </c>
      <c r="BVS25" s="23">
        <v>2.2711464990000001E-3</v>
      </c>
      <c r="BVT25" s="23">
        <v>2.1275872949999999E-3</v>
      </c>
      <c r="BVU25" s="23">
        <v>7.2025441400000003E-3</v>
      </c>
      <c r="BVV25" s="23">
        <v>1.9786212732E-2</v>
      </c>
      <c r="BVW25" s="23">
        <v>2.3496785729999999E-3</v>
      </c>
      <c r="BVX25" s="23">
        <v>6.4540594520000006E-3</v>
      </c>
      <c r="BVY25" s="23">
        <v>3.8167246799999997E-4</v>
      </c>
      <c r="BVZ25" s="23">
        <v>2.2358667099999997E-3</v>
      </c>
      <c r="BWA25" s="23">
        <v>1.4326385910199999</v>
      </c>
      <c r="BWB25" s="23">
        <v>3.1950969899999996E-3</v>
      </c>
      <c r="BWC25" s="23">
        <v>2.3740195459999998E-3</v>
      </c>
      <c r="BWD25" s="23">
        <v>5.8629064429999997E-3</v>
      </c>
      <c r="BWE25" s="23">
        <v>2.3581585649999999E-3</v>
      </c>
      <c r="BWF25" s="23">
        <v>-1.354715554E-3</v>
      </c>
      <c r="BWG25" s="23">
        <v>-2.2138384800000002E-4</v>
      </c>
      <c r="BWH25" s="23">
        <v>2.5594951340000001E-3</v>
      </c>
      <c r="BWI25" s="23">
        <v>7.7009544209999999E-3</v>
      </c>
      <c r="BWJ25" s="23" t="s">
        <v>3</v>
      </c>
      <c r="BWK25" s="23">
        <v>2.3600701960000002E-3</v>
      </c>
      <c r="BWL25" s="23">
        <v>2.353921793E-3</v>
      </c>
      <c r="BWM25" s="23" t="s">
        <v>3</v>
      </c>
      <c r="BWN25" s="23">
        <v>6.8678706060000009E-3</v>
      </c>
      <c r="BWO25" s="23">
        <v>4.5082677620000003E-3</v>
      </c>
      <c r="BWP25" s="23" t="s">
        <v>3</v>
      </c>
      <c r="BWQ25" s="23" t="s">
        <v>3</v>
      </c>
      <c r="BWR25" s="23">
        <v>2.4987377583000001E-2</v>
      </c>
      <c r="BWS25" s="23">
        <v>1.7793254453999999E-2</v>
      </c>
      <c r="BWT25" s="23">
        <v>5.2268775220000001E-3</v>
      </c>
      <c r="BWU25" s="23">
        <v>-2.2903395694999999E-2</v>
      </c>
      <c r="BWV25" s="23">
        <v>2.1943694640000001E-3</v>
      </c>
      <c r="BWW25" s="23">
        <v>4.8118675680000004E-3</v>
      </c>
      <c r="BWX25" s="23" t="s">
        <v>3</v>
      </c>
      <c r="BWY25" s="23">
        <v>4.3561461660000002E-3</v>
      </c>
      <c r="BWZ25" s="23">
        <v>6.7857655979999994E-3</v>
      </c>
      <c r="BXA25" s="23">
        <v>1.4987274710000001E-3</v>
      </c>
      <c r="BXB25" s="23">
        <v>2.4530823787999999E-2</v>
      </c>
      <c r="BXC25" s="23">
        <v>8.6579304109999991E-3</v>
      </c>
      <c r="BXD25" s="23">
        <v>1.4437186956000001E-2</v>
      </c>
      <c r="BXE25" s="24" t="s">
        <v>3</v>
      </c>
      <c r="BXF25" s="23">
        <v>5.3744726229999996E-3</v>
      </c>
      <c r="BXG25" s="23">
        <v>9.1113564319999993E-3</v>
      </c>
      <c r="BXH25" s="23">
        <v>2.5013216904000001E-2</v>
      </c>
      <c r="BXI25" s="23">
        <v>5.9870907689999996E-3</v>
      </c>
      <c r="BXJ25" s="23">
        <v>6.6008934739999999E-3</v>
      </c>
      <c r="BXK25" s="23">
        <v>9.457688651000001E-3</v>
      </c>
      <c r="BXL25" s="23">
        <v>8.3841615839999988E-3</v>
      </c>
      <c r="BXM25" s="23">
        <v>2.215144677E-3</v>
      </c>
      <c r="BXN25" s="23">
        <v>2.2436901619999998E-3</v>
      </c>
      <c r="BXO25" s="23">
        <v>2.1477469960000002E-3</v>
      </c>
      <c r="BXP25" s="23">
        <v>-5.7140943399999994E-4</v>
      </c>
      <c r="BXQ25" s="23">
        <v>1.5988887702E-2</v>
      </c>
      <c r="BXR25" s="23">
        <v>1.5940033840000001E-3</v>
      </c>
      <c r="BXS25" s="23">
        <v>-1.1181634449999999E-3</v>
      </c>
      <c r="BXT25" s="23">
        <v>1.6257561039999999E-3</v>
      </c>
      <c r="BXU25" s="23">
        <v>-1.025857234E-3</v>
      </c>
      <c r="BXV25" s="23">
        <v>1.7661313699999999E-4</v>
      </c>
      <c r="BXW25" s="23">
        <v>4.2717684439999995E-3</v>
      </c>
      <c r="BXX25" s="23">
        <v>2.8937564459999999E-3</v>
      </c>
      <c r="BXY25" s="23">
        <v>1.8091100900000001E-4</v>
      </c>
      <c r="BXZ25" s="23">
        <v>-1.4759708E-4</v>
      </c>
      <c r="BYA25" s="23">
        <v>3.3757021100000001E-4</v>
      </c>
      <c r="BYB25" s="23">
        <v>3.4071039300000004E-4</v>
      </c>
      <c r="BYC25" s="23" t="s">
        <v>3</v>
      </c>
      <c r="BYD25" s="24" t="s">
        <v>3</v>
      </c>
      <c r="BYE25" s="23">
        <v>1.720626997E-3</v>
      </c>
      <c r="BYF25" s="23">
        <v>2.1424930870000002E-3</v>
      </c>
      <c r="BYG25" s="23">
        <v>-1.9790259979E-2</v>
      </c>
      <c r="BYH25" s="23">
        <v>2.8770287309999999E-3</v>
      </c>
      <c r="BYI25" s="23">
        <v>6.1062126730000001E-3</v>
      </c>
      <c r="BYJ25" s="23">
        <v>5.5180028150000008E-3</v>
      </c>
      <c r="BYK25" s="23">
        <v>5.3288834609999999E-3</v>
      </c>
      <c r="BYL25" s="23">
        <v>4.0452226709999997E-3</v>
      </c>
      <c r="BYM25" s="23">
        <v>3.8786442280000001E-3</v>
      </c>
      <c r="BYN25" s="23">
        <v>-1.312373325E-2</v>
      </c>
      <c r="BYO25" s="23">
        <v>4.5168243019999997E-3</v>
      </c>
      <c r="BYP25" s="23">
        <v>4.2425758189999999E-3</v>
      </c>
      <c r="BYQ25" s="23">
        <v>1.9935700469999999E-3</v>
      </c>
      <c r="BYR25" s="23">
        <v>3.1176243729999996E-3</v>
      </c>
      <c r="BYS25" s="23">
        <v>9.0416231330000003E-3</v>
      </c>
      <c r="BYT25" s="23">
        <v>4.0793454779999997E-3</v>
      </c>
      <c r="BYU25" s="23">
        <v>2.2177696530000001E-3</v>
      </c>
      <c r="BYV25" s="23">
        <v>-1.270494017E-3</v>
      </c>
      <c r="BYW25" s="23">
        <v>-1.5836393360000001E-3</v>
      </c>
      <c r="BYX25" s="23">
        <v>1.0297492869999999E-3</v>
      </c>
      <c r="BYY25" s="23">
        <v>-1.9317853190000001E-3</v>
      </c>
      <c r="BYZ25" s="23">
        <v>-1.9725007589999999E-3</v>
      </c>
      <c r="BZA25" s="23">
        <v>2.2625780260000002E-3</v>
      </c>
      <c r="BZB25" s="23">
        <v>1.81112261E-3</v>
      </c>
      <c r="BZC25" s="23" t="s">
        <v>3</v>
      </c>
      <c r="BZD25" s="23">
        <v>2.8183077010000002E-3</v>
      </c>
      <c r="BZE25" s="23">
        <v>1.3167392780000001E-3</v>
      </c>
      <c r="BZF25" s="23">
        <v>2.2659122370000001E-3</v>
      </c>
      <c r="BZG25" s="23">
        <v>2.2733758349999999E-3</v>
      </c>
      <c r="BZH25" s="23">
        <v>2.269040099E-3</v>
      </c>
      <c r="BZI25" s="23">
        <v>2.097361509E-3</v>
      </c>
      <c r="BZJ25" s="23">
        <v>2.2804692919999999E-3</v>
      </c>
      <c r="BZK25" s="23">
        <v>3.9783134269999994E-3</v>
      </c>
      <c r="BZL25" s="23">
        <v>5.8858868699999999E-3</v>
      </c>
      <c r="BZM25" s="23">
        <v>1.7935077790000001E-3</v>
      </c>
      <c r="BZN25" s="23">
        <v>5.3030506199999998E-4</v>
      </c>
      <c r="BZO25" s="23">
        <v>4.4766866900000004E-3</v>
      </c>
      <c r="BZP25" s="23" t="s">
        <v>3</v>
      </c>
      <c r="BZQ25" s="23">
        <v>2.1361397680000001E-2</v>
      </c>
      <c r="BZR25" s="23">
        <v>2.972396745E-3</v>
      </c>
      <c r="BZS25" s="23">
        <v>4.0503181360000001E-3</v>
      </c>
      <c r="BZT25" s="23" t="s">
        <v>3</v>
      </c>
      <c r="BZU25" s="23">
        <v>1.0732089125E-2</v>
      </c>
      <c r="BZV25" s="23">
        <v>8.8735891760000005E-3</v>
      </c>
      <c r="BZW25" s="23">
        <v>8.9719327739999997E-3</v>
      </c>
      <c r="BZX25" s="23">
        <v>2.7396184829999999E-3</v>
      </c>
      <c r="BZY25" s="23">
        <v>3.9648182300000003E-4</v>
      </c>
      <c r="BZZ25" s="23">
        <v>2.2124979600999999E-2</v>
      </c>
      <c r="CAA25" s="23">
        <v>8.5435479199999997E-4</v>
      </c>
      <c r="CAB25" s="23">
        <v>6.4234682099999999E-4</v>
      </c>
      <c r="CAC25" s="23">
        <v>2.3083300259999998E-3</v>
      </c>
      <c r="CAD25" s="23">
        <v>2.3641834460000001E-3</v>
      </c>
      <c r="CAE25" s="23">
        <v>2.3838459290000001E-3</v>
      </c>
      <c r="CAF25" s="23">
        <v>2.3790802319999999E-3</v>
      </c>
      <c r="CAG25" s="23">
        <v>2.1672152000000002E-3</v>
      </c>
      <c r="CAH25" s="23">
        <v>2.3812976089999998E-3</v>
      </c>
      <c r="CAI25" s="23">
        <v>2.364219513E-3</v>
      </c>
      <c r="CAJ25" s="23">
        <v>2.71246351E-4</v>
      </c>
      <c r="CAK25" s="23">
        <v>1.6195743503000001E-2</v>
      </c>
      <c r="CAL25" s="23">
        <v>5.6644905020000001E-3</v>
      </c>
      <c r="CAM25" s="23">
        <v>9.8267927999999991E-5</v>
      </c>
      <c r="CAN25" s="23">
        <v>2.3661659870000003E-3</v>
      </c>
      <c r="CAO25" s="23">
        <v>2.268693757E-3</v>
      </c>
      <c r="CAP25" s="23">
        <v>1.0958055995E-2</v>
      </c>
      <c r="CAQ25" s="23">
        <v>7.8384798289999995E-3</v>
      </c>
      <c r="CAR25" s="23">
        <v>5.1079506919999998E-3</v>
      </c>
      <c r="CAS25" s="23">
        <v>2.049617885E-3</v>
      </c>
      <c r="CAT25" s="23">
        <v>2.9625246859999997E-3</v>
      </c>
      <c r="CAU25" s="23">
        <v>3.0605650319999998E-3</v>
      </c>
      <c r="CAV25" s="23">
        <v>7.0776973889999997E-3</v>
      </c>
      <c r="CAW25" s="23">
        <v>6.7480262550000001E-3</v>
      </c>
      <c r="CAX25" s="23">
        <v>7.0739088539999995E-3</v>
      </c>
      <c r="CAY25" s="23">
        <v>-4.249096412E-3</v>
      </c>
      <c r="CAZ25" s="23">
        <v>-4.692187988E-3</v>
      </c>
      <c r="CBA25" s="23">
        <v>-5.0409996240000001E-3</v>
      </c>
      <c r="CBB25" s="23">
        <v>-4.8724721469999999E-3</v>
      </c>
      <c r="CBC25" s="23">
        <v>7.0303354600000003E-3</v>
      </c>
      <c r="CBD25" s="23">
        <v>6.6095665880000001E-3</v>
      </c>
      <c r="CBE25" s="23">
        <v>5.7444084760000002E-3</v>
      </c>
      <c r="CBF25" s="23">
        <v>3.9828625539999997E-3</v>
      </c>
      <c r="CBG25" s="23" t="s">
        <v>3</v>
      </c>
      <c r="CBH25" s="23">
        <v>7.2276076969999999E-3</v>
      </c>
      <c r="CBI25" s="23" t="s">
        <v>3</v>
      </c>
      <c r="CBJ25" s="23" t="s">
        <v>3</v>
      </c>
      <c r="CBK25" s="23" t="s">
        <v>3</v>
      </c>
      <c r="CBL25" s="23">
        <v>3.7756084169999998E-3</v>
      </c>
      <c r="CBM25" s="23">
        <v>4.120772315E-3</v>
      </c>
      <c r="CBN25" s="23">
        <v>4.096898628E-3</v>
      </c>
      <c r="CBO25" s="23">
        <v>4.2537179990000005E-3</v>
      </c>
      <c r="CBP25" s="23">
        <v>4.588398867E-3</v>
      </c>
      <c r="CBQ25" s="23">
        <v>4.774009335E-3</v>
      </c>
      <c r="CBR25" s="23">
        <v>3.869887053E-3</v>
      </c>
      <c r="CBS25" s="23">
        <v>2.9122549730000004E-3</v>
      </c>
      <c r="CBT25" s="23">
        <v>4.4550412179999999E-3</v>
      </c>
      <c r="CBU25" s="23">
        <v>3.4438046900000002E-3</v>
      </c>
      <c r="CBV25" s="23">
        <v>2.8934418210000003E-3</v>
      </c>
      <c r="CBW25" s="23">
        <v>7.8421204840000008E-3</v>
      </c>
      <c r="CBX25" s="23">
        <v>8.8630771850000001E-3</v>
      </c>
      <c r="CBY25" s="23">
        <v>9.0508530519999991E-3</v>
      </c>
      <c r="CBZ25" s="23">
        <v>1.1940442580000001E-3</v>
      </c>
      <c r="CCA25" s="23">
        <v>1.449760595E-3</v>
      </c>
      <c r="CCB25" s="23">
        <v>9.0969442469999995E-3</v>
      </c>
      <c r="CCC25" s="23">
        <v>9.4929781349999999E-3</v>
      </c>
      <c r="CCD25" s="23">
        <v>2.3123087079999997E-3</v>
      </c>
      <c r="CCE25" s="23">
        <v>7.4123017309999997E-3</v>
      </c>
      <c r="CCF25" s="23">
        <v>5.8406280759999993E-3</v>
      </c>
      <c r="CCG25" s="23">
        <v>1.6138888306E-2</v>
      </c>
      <c r="CCH25" s="23">
        <v>1.5740341783E-2</v>
      </c>
      <c r="CCI25" s="23">
        <v>1.600073975E-2</v>
      </c>
      <c r="CCJ25" s="23">
        <v>4.6770567120000004E-3</v>
      </c>
      <c r="CCK25" s="23">
        <v>1.4917192176E-2</v>
      </c>
      <c r="CCL25" s="23">
        <v>1.5484943203999998E-2</v>
      </c>
      <c r="CCM25" s="23">
        <v>2.1475539985E-2</v>
      </c>
      <c r="CCN25" s="23">
        <v>2.0477260348000001E-2</v>
      </c>
      <c r="CCO25" s="23">
        <v>1.9073378628000001E-2</v>
      </c>
      <c r="CCP25" s="23">
        <v>2.0769771281999999E-2</v>
      </c>
      <c r="CCQ25" s="23">
        <v>5.7734020519999993E-3</v>
      </c>
      <c r="CCR25" s="23">
        <v>4.4449677100000002E-4</v>
      </c>
      <c r="CCS25" s="23">
        <v>1.2525874452000001E-2</v>
      </c>
      <c r="CCT25" s="23">
        <v>4.6254029580000003E-3</v>
      </c>
      <c r="CCU25" s="23">
        <v>2.3332868360000001E-3</v>
      </c>
      <c r="CCV25" s="23">
        <v>2.0996635E-3</v>
      </c>
      <c r="CCW25" s="23">
        <v>2.2386071719999998E-3</v>
      </c>
      <c r="CCX25" s="23">
        <v>2.2386071719999998E-3</v>
      </c>
      <c r="CCY25" s="23" t="s">
        <v>3</v>
      </c>
      <c r="CCZ25" s="23">
        <v>7.0227301379999999E-3</v>
      </c>
      <c r="CDA25" s="23">
        <v>7.0142356819999996E-3</v>
      </c>
      <c r="CDB25" s="23">
        <v>8.2162999270000009E-3</v>
      </c>
      <c r="CDC25" s="23">
        <v>7.4349146870000002E-3</v>
      </c>
      <c r="CDD25" s="23">
        <v>7.4305185809999995E-3</v>
      </c>
      <c r="CDE25" s="23">
        <v>7.8458568170000006E-3</v>
      </c>
      <c r="CDF25" s="23">
        <v>7.8402182709999997E-3</v>
      </c>
      <c r="CDG25" s="23">
        <v>9.2740086649999998E-3</v>
      </c>
      <c r="CDH25" s="23">
        <v>1.1358483213999999E-2</v>
      </c>
      <c r="CDI25" s="23">
        <v>2.340370003E-3</v>
      </c>
      <c r="CDJ25" s="23">
        <v>6.9541714379999994E-3</v>
      </c>
      <c r="CDK25" s="23">
        <v>2.0674133500999999E-2</v>
      </c>
      <c r="CDL25" s="23">
        <v>4.6746110600000002E-3</v>
      </c>
      <c r="CDM25" s="23">
        <v>1.9187898980000001E-3</v>
      </c>
      <c r="CDN25" s="23">
        <v>3.9059371539999998E-3</v>
      </c>
      <c r="CDO25" s="23">
        <v>1.9794841529999999E-3</v>
      </c>
      <c r="CDP25" s="23">
        <v>3.6174500259999998E-3</v>
      </c>
      <c r="CDQ25" s="23">
        <v>3.535262302E-3</v>
      </c>
      <c r="CDR25" s="23">
        <v>2.1084467150000001E-3</v>
      </c>
      <c r="CDS25" s="23">
        <v>2.0733511800000003E-3</v>
      </c>
      <c r="CDT25" s="23">
        <v>1.237282786E-3</v>
      </c>
      <c r="CDU25" s="23">
        <v>4.8326625120000003E-3</v>
      </c>
      <c r="CDV25" s="23">
        <v>2.4392716369999999E-3</v>
      </c>
      <c r="CDW25" s="23">
        <v>1.8911463999999998E-4</v>
      </c>
      <c r="CDX25" s="23">
        <v>2.286323172E-3</v>
      </c>
      <c r="CDY25" s="23">
        <v>2.2772205649999998E-3</v>
      </c>
      <c r="CDZ25" s="23">
        <v>3.2653932009999997E-3</v>
      </c>
      <c r="CEA25" s="23">
        <v>2.6631939069999997E-3</v>
      </c>
      <c r="CEB25" s="23">
        <v>2.0201497469999998E-3</v>
      </c>
      <c r="CEC25" s="23">
        <v>2.4332724089999999E-3</v>
      </c>
      <c r="CED25" s="23">
        <v>2.0600505660000002E-3</v>
      </c>
      <c r="CEE25" s="23">
        <v>2.040670233E-3</v>
      </c>
      <c r="CEF25" s="23" t="s">
        <v>3</v>
      </c>
      <c r="CEG25" s="23">
        <v>2.2903258530000002E-3</v>
      </c>
      <c r="CEH25" s="23">
        <v>-2.170692776E-3</v>
      </c>
      <c r="CEI25" s="23">
        <v>-2.9067445469999997E-3</v>
      </c>
      <c r="CEJ25" s="23">
        <v>2.3031852659999999E-3</v>
      </c>
      <c r="CEK25" s="23">
        <v>1.7721312300000001E-4</v>
      </c>
      <c r="CEL25" s="23">
        <v>3.4033126730000003E-3</v>
      </c>
      <c r="CEM25" s="23">
        <v>2.3342170370000003E-3</v>
      </c>
      <c r="CEN25" s="23">
        <v>1.812179474E-3</v>
      </c>
      <c r="CEO25" s="23">
        <v>1.3300735958E-2</v>
      </c>
      <c r="CEP25" s="23">
        <v>3.1766588969999996E-3</v>
      </c>
      <c r="CEQ25" s="23">
        <v>2.1502787970000001E-3</v>
      </c>
      <c r="CER25" s="23">
        <v>7.629017270000001E-4</v>
      </c>
      <c r="CES25" s="23">
        <v>2.8187647989999999E-3</v>
      </c>
      <c r="CET25" s="23">
        <v>4.9185749470000003E-3</v>
      </c>
      <c r="CEU25" s="23">
        <v>3.4225619389999999E-3</v>
      </c>
      <c r="CEV25" s="24" t="s">
        <v>3</v>
      </c>
      <c r="CEW25" s="23">
        <v>1.9953704169999999E-3</v>
      </c>
      <c r="CEX25" s="23">
        <v>2.2038009299999999E-3</v>
      </c>
      <c r="CEY25" s="23">
        <v>2.0798357799999998E-3</v>
      </c>
      <c r="CEZ25" s="23" t="s">
        <v>3</v>
      </c>
      <c r="CFA25" s="23">
        <v>2.6081586049999999E-3</v>
      </c>
      <c r="CFB25" s="23" t="s">
        <v>3</v>
      </c>
      <c r="CFC25" s="23" t="s">
        <v>3</v>
      </c>
      <c r="CFD25" s="23">
        <v>3.3701278270000003E-3</v>
      </c>
      <c r="CFE25" s="23">
        <v>2.2466992339999999E-3</v>
      </c>
      <c r="CFF25" s="23">
        <v>1.90127841E-4</v>
      </c>
      <c r="CFG25" s="23">
        <v>1.751137067E-3</v>
      </c>
      <c r="CFH25" s="23">
        <v>3.3645856819999997E-3</v>
      </c>
      <c r="CFI25" s="23">
        <v>2.0844489580000001E-3</v>
      </c>
      <c r="CFJ25" s="23">
        <v>2.3306154700000001E-3</v>
      </c>
      <c r="CFK25" s="23">
        <v>2.0883602010000001E-3</v>
      </c>
      <c r="CFL25" s="23">
        <v>2.2056092369999998E-3</v>
      </c>
      <c r="CFM25" s="23">
        <v>-3.3896638000000001E-5</v>
      </c>
      <c r="CFN25" s="23">
        <v>5.5654319500000003E-4</v>
      </c>
      <c r="CFO25" s="23">
        <v>2.7265543279999999E-3</v>
      </c>
      <c r="CFP25" s="23">
        <v>5.0329958890000005E-3</v>
      </c>
      <c r="CFQ25" s="23">
        <v>2.1221525829999998E-3</v>
      </c>
      <c r="CFR25" s="23">
        <v>4.0543892089999999E-3</v>
      </c>
      <c r="CFS25" s="23">
        <v>2.357862676E-3</v>
      </c>
      <c r="CFT25" s="23">
        <v>2.1184303190000002E-3</v>
      </c>
      <c r="CFU25" s="23">
        <v>2.5045326350000004E-3</v>
      </c>
      <c r="CFV25" s="23">
        <v>2.037602522E-3</v>
      </c>
      <c r="CFW25" s="23">
        <v>6.0012598600000004E-4</v>
      </c>
      <c r="CFX25" s="23">
        <v>6.6824766189999994E-3</v>
      </c>
      <c r="CFY25" s="23">
        <v>7.0130048299999999E-3</v>
      </c>
      <c r="CFZ25" s="23">
        <v>4.4648969069999997E-3</v>
      </c>
      <c r="CGA25" s="23">
        <v>2.1169569390000003E-3</v>
      </c>
      <c r="CGB25" s="23">
        <v>-2.8208334299999996E-4</v>
      </c>
      <c r="CGC25" s="23">
        <v>5.5184234419999997E-3</v>
      </c>
      <c r="CGD25" s="23">
        <v>2.459034257E-3</v>
      </c>
      <c r="CGE25" s="23">
        <v>-1.2046127979999999E-3</v>
      </c>
      <c r="CGF25" s="23">
        <v>2.1367677629999998E-2</v>
      </c>
      <c r="CGG25" s="23">
        <v>2.1272631970999999E-2</v>
      </c>
      <c r="CGH25" s="23">
        <v>2.4033616527E-2</v>
      </c>
      <c r="CGI25" s="23">
        <v>1.5078206349000001E-2</v>
      </c>
      <c r="CGJ25" s="23">
        <v>1.4948103428999999E-2</v>
      </c>
      <c r="CGK25" s="23">
        <v>2.4161664116999999E-2</v>
      </c>
      <c r="CGL25" s="23">
        <v>2.3425444428E-2</v>
      </c>
      <c r="CGM25" s="23">
        <v>2.0246550648000003E-2</v>
      </c>
      <c r="CGN25" s="23">
        <v>1.4715822598999999E-2</v>
      </c>
      <c r="CGO25" s="23">
        <v>2.293690256E-3</v>
      </c>
      <c r="CGP25" s="23">
        <v>4.6732068059999994E-3</v>
      </c>
      <c r="CGQ25" s="23">
        <v>2.1708484910000002E-3</v>
      </c>
      <c r="CGR25" s="23">
        <v>1.7151573609999998E-2</v>
      </c>
      <c r="CGS25" s="24" t="s">
        <v>3</v>
      </c>
      <c r="CGT25" s="23">
        <v>1.9502715899999998E-4</v>
      </c>
      <c r="CGU25" s="23">
        <v>3.8540228599999999E-3</v>
      </c>
      <c r="CGV25" s="23">
        <v>3.6730883130000002E-3</v>
      </c>
      <c r="CGW25" s="23">
        <v>1.3656225791000001E-2</v>
      </c>
      <c r="CGX25" s="23">
        <v>6.0751260400000002E-4</v>
      </c>
      <c r="CGY25" s="23">
        <v>1.290249983E-3</v>
      </c>
      <c r="CGZ25" s="23">
        <v>2.3467638829999999E-3</v>
      </c>
      <c r="CHA25" s="23">
        <v>1.5380454399999998E-3</v>
      </c>
      <c r="CHB25" s="23">
        <v>3.3656875599999999E-4</v>
      </c>
      <c r="CHC25" s="23">
        <v>1.4338622849999999E-3</v>
      </c>
      <c r="CHD25" s="23">
        <v>1.5904306665E-2</v>
      </c>
      <c r="CHE25" s="23">
        <v>2.3365184100000002E-3</v>
      </c>
      <c r="CHF25" s="23">
        <v>1.358921531E-3</v>
      </c>
      <c r="CHG25" s="23">
        <v>1.1701063560000001E-3</v>
      </c>
      <c r="CHH25" s="23">
        <v>9.6241020199999998E-4</v>
      </c>
      <c r="CHI25" s="23">
        <v>2.332391135E-3</v>
      </c>
      <c r="CHJ25" s="23">
        <v>2.2494223709999999E-3</v>
      </c>
      <c r="CHK25" s="23">
        <v>2.3241711500000001E-3</v>
      </c>
      <c r="CHL25" s="23">
        <v>4.6705680109999995E-3</v>
      </c>
      <c r="CHM25" s="23">
        <v>2.279913268E-3</v>
      </c>
      <c r="CHN25" s="23">
        <v>7.5361677419999995E-3</v>
      </c>
      <c r="CHO25" s="23">
        <v>3.0442760839999999E-3</v>
      </c>
      <c r="CHP25" s="23">
        <v>1.569437185E-3</v>
      </c>
      <c r="CHQ25" s="23">
        <v>2.2536403830000001E-3</v>
      </c>
      <c r="CHR25" s="23">
        <v>2.3766976768000003E-2</v>
      </c>
      <c r="CHS25" s="23">
        <v>2.2894080750000003E-3</v>
      </c>
      <c r="CHT25" s="23">
        <v>2.2255013830000002E-3</v>
      </c>
      <c r="CHU25" s="23">
        <v>2.4520645990000001E-3</v>
      </c>
      <c r="CHV25" s="23">
        <v>7.4224720769999995E-3</v>
      </c>
      <c r="CHW25" s="23">
        <v>1.2998251427E-2</v>
      </c>
      <c r="CHX25" s="23">
        <v>1.9953690369999997E-3</v>
      </c>
      <c r="CHY25" s="24" t="s">
        <v>3</v>
      </c>
      <c r="CHZ25" s="23">
        <v>2.7929672199999999E-4</v>
      </c>
      <c r="CIA25" s="23">
        <v>3.4557591559999999E-3</v>
      </c>
      <c r="CIB25" s="23">
        <v>3.7151959210000004E-3</v>
      </c>
      <c r="CIC25" s="23">
        <v>2.2837631119999998E-3</v>
      </c>
      <c r="CID25" s="23">
        <v>2.196691053E-3</v>
      </c>
      <c r="CIE25" s="23">
        <v>2.0822655649999997E-3</v>
      </c>
      <c r="CIF25" s="23">
        <v>1.981384683E-3</v>
      </c>
      <c r="CIG25" s="23">
        <v>2.1027455019999998E-3</v>
      </c>
      <c r="CIH25" s="23">
        <v>4.5580843040000001E-3</v>
      </c>
      <c r="CII25" s="23">
        <v>2.0811590029999999E-3</v>
      </c>
      <c r="CIJ25" s="23">
        <v>2.2670503889999998E-3</v>
      </c>
      <c r="CIK25" s="23">
        <v>2.3473698449999999E-3</v>
      </c>
      <c r="CIL25" s="23">
        <v>3.4921226700000002E-3</v>
      </c>
      <c r="CIM25" s="23">
        <v>2.338799845E-3</v>
      </c>
      <c r="CIN25" s="23">
        <v>2.00417141E-3</v>
      </c>
      <c r="CIO25" s="23">
        <v>1.900959232E-3</v>
      </c>
      <c r="CIP25" s="23">
        <v>2.3326955410000001E-3</v>
      </c>
      <c r="CIQ25" s="23">
        <v>2.1086059220000002E-3</v>
      </c>
      <c r="CIR25" s="23">
        <v>1.918302418E-3</v>
      </c>
      <c r="CIS25" s="23">
        <v>2.214522979E-3</v>
      </c>
      <c r="CIT25" s="23">
        <v>2.154235225E-3</v>
      </c>
      <c r="CIU25" s="23">
        <v>2.240689243E-3</v>
      </c>
      <c r="CIV25" s="23">
        <v>2.2023806000000001E-5</v>
      </c>
      <c r="CIW25" s="23">
        <v>2.2432005660000002E-3</v>
      </c>
      <c r="CIX25" s="23">
        <v>2.2882187379999999E-3</v>
      </c>
      <c r="CIY25" s="23">
        <v>-4.5260583652000003E-2</v>
      </c>
      <c r="CIZ25" s="23">
        <v>2.3779710549999998E-3</v>
      </c>
      <c r="CJA25" s="23">
        <v>2.1313773239999998E-3</v>
      </c>
      <c r="CJB25" s="23">
        <v>2.2943953099999999E-3</v>
      </c>
      <c r="CJC25" s="23">
        <v>2.3193918359999998E-3</v>
      </c>
      <c r="CJD25" s="23">
        <v>1.6205843200000001E-4</v>
      </c>
      <c r="CJE25" s="23">
        <v>1.5988220129999999E-3</v>
      </c>
      <c r="CJF25" s="23">
        <v>2.3382817229999999E-3</v>
      </c>
      <c r="CJG25" s="23">
        <v>2.3688346790000001E-3</v>
      </c>
      <c r="CJH25" s="23">
        <v>2.2835466180000001E-3</v>
      </c>
      <c r="CJI25" s="23">
        <v>2.531942369E-3</v>
      </c>
      <c r="CJJ25" s="23">
        <v>5.82328926E-4</v>
      </c>
      <c r="CJK25" s="23">
        <v>2.5632845389999999E-3</v>
      </c>
      <c r="CJL25" s="23">
        <v>1.7587410619999998E-3</v>
      </c>
      <c r="CJM25" s="23">
        <v>1.9875229316000002E-2</v>
      </c>
      <c r="CJN25" s="23">
        <v>2.3605284149999998E-3</v>
      </c>
      <c r="CJO25" s="23">
        <v>1.8851890769999999E-3</v>
      </c>
      <c r="CJP25" s="23">
        <v>2.8632842430000001E-3</v>
      </c>
      <c r="CJQ25" s="23">
        <v>2.3145349089999999E-3</v>
      </c>
      <c r="CJR25" s="23">
        <v>2.4014456489999999E-3</v>
      </c>
      <c r="CJS25" s="23">
        <v>0.16525732839400001</v>
      </c>
      <c r="CJT25" s="23">
        <v>7.2422219800000003E-4</v>
      </c>
      <c r="CJU25" s="23">
        <v>-0.27807552413800002</v>
      </c>
      <c r="CJV25" s="23">
        <v>0.16203693440599998</v>
      </c>
      <c r="CJW25" s="23">
        <v>0.10407649125100001</v>
      </c>
      <c r="CJX25" s="23">
        <v>-7.9830014399999996E-2</v>
      </c>
      <c r="CJY25" s="23" t="s">
        <v>3</v>
      </c>
      <c r="CJZ25" s="23">
        <v>3.3275333820000003E-3</v>
      </c>
      <c r="CKA25" s="23">
        <v>9.2574446830000004E-3</v>
      </c>
      <c r="CKB25" s="23">
        <v>2.3763978229999999E-3</v>
      </c>
      <c r="CKC25" s="23" t="s">
        <v>3</v>
      </c>
      <c r="CKD25" s="23">
        <v>1.4306728069999998E-3</v>
      </c>
      <c r="CKE25" s="23" t="s">
        <v>3</v>
      </c>
      <c r="CKF25" s="23">
        <v>1.4074397733E-2</v>
      </c>
      <c r="CKG25" s="23">
        <v>-1.624521931E-3</v>
      </c>
      <c r="CKH25" s="23">
        <v>5.6204779699999992E-3</v>
      </c>
      <c r="CKI25" s="23">
        <v>4.0450536610000002E-3</v>
      </c>
      <c r="CKJ25" s="23">
        <v>4.3218881720000005E-3</v>
      </c>
      <c r="CKK25" s="23" t="s">
        <v>3</v>
      </c>
      <c r="CKL25" s="23" t="s">
        <v>3</v>
      </c>
      <c r="CKM25" s="23">
        <v>7.9987295189999988E-3</v>
      </c>
      <c r="CKN25" s="23">
        <v>-9.1861300217000008E-2</v>
      </c>
      <c r="CKO25" s="23" t="s">
        <v>3</v>
      </c>
      <c r="CKP25" s="23">
        <v>1.8532981740000001E-3</v>
      </c>
      <c r="CKQ25" s="23">
        <v>1.369452023E-2</v>
      </c>
      <c r="CKR25" s="23">
        <v>2.7887452790000002E-3</v>
      </c>
      <c r="CKS25" s="23" t="s">
        <v>3</v>
      </c>
      <c r="CKT25" s="23">
        <v>-1.35078714E-4</v>
      </c>
      <c r="CKU25" s="23">
        <v>2.0989799089999998E-3</v>
      </c>
      <c r="CKV25" s="23">
        <v>1.6386013450000001E-3</v>
      </c>
      <c r="CKW25" s="23">
        <v>1.5726037999999999E-3</v>
      </c>
      <c r="CKX25" s="23">
        <v>3.386498845E-3</v>
      </c>
      <c r="CKY25" s="23">
        <v>2.1731057349999999E-3</v>
      </c>
      <c r="CKZ25" s="23">
        <v>1.792554338E-3</v>
      </c>
      <c r="CLA25" s="23">
        <v>5.0460520109999992E-3</v>
      </c>
      <c r="CLB25" s="23">
        <v>1.3877085173000001E-2</v>
      </c>
      <c r="CLC25" s="23">
        <v>1.5573369413000001E-2</v>
      </c>
      <c r="CLD25" s="23">
        <v>1.5492359081999999E-2</v>
      </c>
      <c r="CLE25" s="23">
        <v>2.2427782810000001E-3</v>
      </c>
      <c r="CLF25" s="23">
        <v>2.3560751880000001E-3</v>
      </c>
      <c r="CLG25" s="23">
        <v>1.9075288630000002E-3</v>
      </c>
      <c r="CLH25" s="23">
        <v>2.2171680150000002E-3</v>
      </c>
      <c r="CLI25" s="23">
        <v>2.1882319250000003E-3</v>
      </c>
      <c r="CLJ25" s="23">
        <v>2.1781555770000001E-3</v>
      </c>
      <c r="CLK25" s="23">
        <v>2.5718243219999999E-3</v>
      </c>
      <c r="CLL25" s="23">
        <v>7.282189253E-3</v>
      </c>
      <c r="CLM25" s="23">
        <v>2.2541204340000001E-3</v>
      </c>
      <c r="CLN25" s="23">
        <v>2.2033864730000002E-3</v>
      </c>
      <c r="CLO25" s="23">
        <v>2.8284073450000002E-3</v>
      </c>
      <c r="CLP25" s="23">
        <v>-3.9163045700000003E-4</v>
      </c>
      <c r="CLQ25" s="23">
        <v>2.7281392049999997E-3</v>
      </c>
      <c r="CLR25" s="23">
        <v>3.6278245879999998E-3</v>
      </c>
      <c r="CLS25" s="23">
        <v>6.4337645990000004E-3</v>
      </c>
      <c r="CLT25" s="23">
        <v>7.2698178469999993E-3</v>
      </c>
      <c r="CLU25" s="23">
        <v>2.7791126729999997E-3</v>
      </c>
      <c r="CLV25" s="23">
        <v>1.7304069123000001E-2</v>
      </c>
      <c r="CLW25" s="23">
        <v>-7.3913013299999996E-4</v>
      </c>
      <c r="CLX25" s="23">
        <v>-3.5059752999999997E-5</v>
      </c>
      <c r="CLY25" s="23">
        <v>6.2551744499999996E-3</v>
      </c>
      <c r="CLZ25" s="23">
        <v>6.3252333890000002E-3</v>
      </c>
      <c r="CMA25" s="23">
        <v>6.7227863810000003E-3</v>
      </c>
      <c r="CMB25" s="23">
        <v>1.9618812229999999E-3</v>
      </c>
      <c r="CMC25" s="23">
        <v>5.876209607E-3</v>
      </c>
      <c r="CMD25" s="23">
        <v>5.8975655320000001E-3</v>
      </c>
      <c r="CME25" s="23" t="s">
        <v>3</v>
      </c>
      <c r="CMF25" s="23" t="s">
        <v>3</v>
      </c>
      <c r="CMG25" s="23">
        <v>6.2711318449999998E-3</v>
      </c>
      <c r="CMH25" s="23">
        <v>2.9547904370000001E-3</v>
      </c>
      <c r="CMI25" s="23">
        <v>2.8463795693999996E-2</v>
      </c>
      <c r="CMJ25" s="23">
        <v>1.7993629101999999E-2</v>
      </c>
      <c r="CMK25" s="23">
        <v>4.6478821160000003E-3</v>
      </c>
      <c r="CML25" s="23">
        <v>4.6772102959999999E-3</v>
      </c>
      <c r="CMM25" s="23">
        <v>4.6469304030000002E-3</v>
      </c>
      <c r="CMN25" s="23">
        <v>5.1947404389999993E-3</v>
      </c>
      <c r="CMO25" s="23">
        <v>2.3007580320000003E-3</v>
      </c>
      <c r="CMP25" s="23">
        <v>3.1766011059999998E-3</v>
      </c>
      <c r="CMQ25" s="23">
        <v>4.2551100699999997E-4</v>
      </c>
      <c r="CMR25" s="23">
        <v>7.9380621210000009E-3</v>
      </c>
      <c r="CMS25" s="23">
        <v>6.824744152E-3</v>
      </c>
      <c r="CMT25" s="24" t="s">
        <v>3</v>
      </c>
      <c r="CMU25" s="23">
        <v>2.3455915250000002E-3</v>
      </c>
      <c r="CMV25" s="23">
        <v>6.8357602190000002E-3</v>
      </c>
      <c r="CMW25" s="23">
        <v>2.1731403930000002E-3</v>
      </c>
      <c r="CMX25" s="23">
        <v>4.8504379520000005E-3</v>
      </c>
      <c r="CMY25" s="23" t="s">
        <v>3</v>
      </c>
      <c r="CMZ25" s="23">
        <v>5.8578126220000006E-3</v>
      </c>
      <c r="CNA25" s="23">
        <v>4.9743051660000003E-3</v>
      </c>
      <c r="CNB25" s="23">
        <v>4.8303583109999999E-3</v>
      </c>
      <c r="CNC25" s="23">
        <v>5.3628588079999992E-3</v>
      </c>
      <c r="CND25" s="23" t="s">
        <v>3</v>
      </c>
      <c r="CNE25" s="24" t="s">
        <v>3</v>
      </c>
      <c r="CNF25" s="23">
        <v>1.0412323459999999E-2</v>
      </c>
      <c r="CNG25" s="23">
        <v>3.7718593509999997E-3</v>
      </c>
      <c r="CNH25" s="23">
        <v>9.1221390630000006E-3</v>
      </c>
      <c r="CNI25" s="23">
        <v>4.3800957040000003E-3</v>
      </c>
      <c r="CNJ25" s="23">
        <v>2.244523211E-3</v>
      </c>
      <c r="CNK25" s="23">
        <v>6.3865424420000002E-3</v>
      </c>
      <c r="CNL25" s="23" t="s">
        <v>3</v>
      </c>
      <c r="CNM25" s="23">
        <v>1.4471470585E-2</v>
      </c>
      <c r="CNN25" s="23">
        <v>7.1461139100000004E-4</v>
      </c>
      <c r="CNO25" s="23" t="s">
        <v>3</v>
      </c>
      <c r="CNP25" s="23">
        <v>1.5492470774000001E-2</v>
      </c>
      <c r="CNQ25" s="23">
        <v>4.8903384999999996E-5</v>
      </c>
      <c r="CNR25" s="23">
        <v>3.4719876400000004E-4</v>
      </c>
      <c r="CNS25" s="23" t="s">
        <v>3</v>
      </c>
      <c r="CNT25" s="23">
        <v>5.150404077E-3</v>
      </c>
      <c r="CNU25" s="23">
        <v>6.2514378690000007E-3</v>
      </c>
      <c r="CNV25" s="23">
        <v>6.5303483399999996E-3</v>
      </c>
      <c r="CNW25" s="23">
        <v>6.6816529629999998E-3</v>
      </c>
      <c r="CNX25" s="23">
        <v>3.6633716799999998E-4</v>
      </c>
      <c r="CNY25" s="23">
        <v>2.7708223589999999E-3</v>
      </c>
      <c r="CNZ25" s="23">
        <v>2.7135011619999999E-3</v>
      </c>
      <c r="COA25" s="23">
        <v>2.5089470780000002E-3</v>
      </c>
      <c r="COB25" s="23">
        <v>3.0262200839999997E-3</v>
      </c>
      <c r="COC25" s="23">
        <v>9.0378005740000007E-3</v>
      </c>
      <c r="COD25" s="23">
        <v>9.081464656E-3</v>
      </c>
      <c r="COE25" s="23">
        <v>2.3140682470000002E-3</v>
      </c>
      <c r="COF25" s="23">
        <v>1.0502564289999999E-3</v>
      </c>
      <c r="COG25" s="23">
        <v>9.6886929269999998E-3</v>
      </c>
      <c r="COH25" s="23">
        <v>1.4373126315E-2</v>
      </c>
      <c r="COI25" s="23">
        <v>2.3790361250000001E-3</v>
      </c>
      <c r="COJ25" s="23">
        <v>-6.0866360350000006E-3</v>
      </c>
      <c r="COK25" s="23">
        <v>8.9852573560000003E-3</v>
      </c>
      <c r="COL25" s="23">
        <v>1.920229726E-3</v>
      </c>
      <c r="COM25" s="23">
        <v>2.7568704907999998E-2</v>
      </c>
      <c r="CON25" s="24" t="s">
        <v>3</v>
      </c>
      <c r="COO25" s="23">
        <v>2.268415817E-3</v>
      </c>
      <c r="COP25" s="23">
        <v>4.6275717329999997E-3</v>
      </c>
      <c r="COQ25" s="23">
        <v>3.1083584650000002E-3</v>
      </c>
      <c r="COR25" s="23">
        <v>6.4413365450000006E-3</v>
      </c>
      <c r="COS25" s="23">
        <v>2.2676891139999998E-3</v>
      </c>
      <c r="COT25" s="23">
        <v>2.2884587679999997E-3</v>
      </c>
      <c r="COU25" s="23">
        <v>6.8866660710000006E-3</v>
      </c>
      <c r="COV25" s="23">
        <v>4.9570523749999998E-3</v>
      </c>
      <c r="COW25" s="23">
        <v>2.3461838310000001E-3</v>
      </c>
      <c r="COX25" s="23">
        <v>-2.3869882499999999E-3</v>
      </c>
      <c r="COY25" s="23">
        <v>-1.9077583279999998E-3</v>
      </c>
      <c r="COZ25" s="23">
        <v>-8.3537727399999998E-4</v>
      </c>
      <c r="CPA25" s="23">
        <v>2.5883857729999999E-3</v>
      </c>
      <c r="CPB25" s="23">
        <v>2.3625352210000002E-3</v>
      </c>
      <c r="CPC25" s="23">
        <v>2.1205345170999999E-2</v>
      </c>
      <c r="CPD25" s="23">
        <v>2.3240416786000001E-2</v>
      </c>
      <c r="CPE25" s="23">
        <v>3.0487254920000002E-3</v>
      </c>
      <c r="CPF25" s="23" t="s">
        <v>3</v>
      </c>
      <c r="CPG25" s="23">
        <v>2.7433686190000001E-3</v>
      </c>
      <c r="CPH25" s="23">
        <v>2.2457458250000001E-3</v>
      </c>
      <c r="CPI25" s="23">
        <v>1.3418303824E-2</v>
      </c>
      <c r="CPJ25" s="23">
        <v>2.0629129399999998E-3</v>
      </c>
      <c r="CPK25" s="23">
        <v>2.2760092239999998E-3</v>
      </c>
      <c r="CPL25" s="23">
        <v>5.5634655209999993E-3</v>
      </c>
      <c r="CPM25" s="23">
        <v>3.4152030309999998E-3</v>
      </c>
      <c r="CPN25" s="23">
        <v>2.390902185E-3</v>
      </c>
      <c r="CPO25" s="23">
        <v>2.1613241579999999E-3</v>
      </c>
      <c r="CPP25" s="23">
        <v>-5.4747935239999997E-2</v>
      </c>
      <c r="CPQ25" s="23">
        <v>3.1701346609999998E-3</v>
      </c>
      <c r="CPR25" s="23">
        <v>2.8119857559999999E-3</v>
      </c>
      <c r="CPS25" s="23">
        <v>1.371915557E-3</v>
      </c>
      <c r="CPT25" s="23">
        <v>1.0050461039999999E-3</v>
      </c>
      <c r="CPU25" s="23">
        <v>3.8650304320000002E-3</v>
      </c>
      <c r="CPV25" s="24" t="s">
        <v>3</v>
      </c>
      <c r="CPW25" s="23">
        <v>7.5916573040000004E-3</v>
      </c>
      <c r="CPX25" s="23">
        <v>6.4214287800000002E-4</v>
      </c>
      <c r="CPY25" s="23">
        <v>-9.98341334E-4</v>
      </c>
      <c r="CPZ25" s="23">
        <v>2.0568560499999999E-4</v>
      </c>
      <c r="CQA25" s="23">
        <v>2.3196483060000002E-3</v>
      </c>
      <c r="CQB25" s="23">
        <v>5.4266728410000001E-3</v>
      </c>
      <c r="CQC25" s="23">
        <v>7.6042903230000005E-3</v>
      </c>
      <c r="CQD25" s="23">
        <v>-9.6892121699999998E-4</v>
      </c>
      <c r="CQE25" s="23">
        <v>2.272031736E-3</v>
      </c>
      <c r="CQF25" s="23" t="s">
        <v>3</v>
      </c>
      <c r="CQG25" s="23">
        <v>5.9371874560000008E-3</v>
      </c>
      <c r="CQH25" s="23">
        <v>-1.811750164E-3</v>
      </c>
      <c r="CQI25" s="23">
        <v>1.2589049796E-2</v>
      </c>
      <c r="CQJ25" s="23">
        <v>2.3749672840000001E-3</v>
      </c>
      <c r="CQK25" s="23" t="s">
        <v>3</v>
      </c>
      <c r="CQL25" s="23">
        <v>2.0960835046000003E-2</v>
      </c>
      <c r="CQM25" s="23">
        <v>1.5235118325000001E-2</v>
      </c>
      <c r="CQN25" s="23" t="s">
        <v>3</v>
      </c>
      <c r="CQO25" s="23">
        <v>2.297268618E-3</v>
      </c>
      <c r="CQP25" s="23" t="s">
        <v>3</v>
      </c>
      <c r="CQQ25" s="23" t="s">
        <v>3</v>
      </c>
      <c r="CQR25" s="24" t="s">
        <v>3</v>
      </c>
      <c r="CQS25" s="23">
        <v>2.1820813450000001E-3</v>
      </c>
      <c r="CQT25" s="23">
        <v>2.3478572880000002E-3</v>
      </c>
      <c r="CQU25" s="23">
        <v>1.4126041000000001E-2</v>
      </c>
      <c r="CQV25" s="23">
        <v>1.4494276530000001E-3</v>
      </c>
      <c r="CQW25" s="23">
        <v>5.3961504819999995E-3</v>
      </c>
      <c r="CQX25" s="23">
        <v>1.8288850670000001E-3</v>
      </c>
      <c r="CQY25" s="23" t="s">
        <v>3</v>
      </c>
      <c r="CQZ25" s="23">
        <v>4.7621937489999997E-3</v>
      </c>
      <c r="CRA25" s="23">
        <v>3.5695324589999997E-3</v>
      </c>
      <c r="CRB25" s="23">
        <v>3.3406256690000002E-3</v>
      </c>
      <c r="CRC25" s="23">
        <v>2.083170224E-3</v>
      </c>
      <c r="CRD25" s="23">
        <v>4.3119525549999999E-3</v>
      </c>
      <c r="CRE25" s="23">
        <v>1.9185660979999998E-3</v>
      </c>
      <c r="CRF25" s="23">
        <v>1.683846574E-3</v>
      </c>
      <c r="CRG25" s="23">
        <v>1.7416443089999999E-3</v>
      </c>
      <c r="CRH25" s="23">
        <v>1.270805506E-3</v>
      </c>
      <c r="CRI25" s="23">
        <v>1.0510513119999999E-3</v>
      </c>
      <c r="CRJ25" s="23" t="s">
        <v>3</v>
      </c>
      <c r="CRK25" s="23" t="s">
        <v>3</v>
      </c>
      <c r="CRL25" s="23">
        <v>6.136939357E-3</v>
      </c>
      <c r="CRM25" s="23">
        <v>-5.2049917699999995E-4</v>
      </c>
      <c r="CRN25" s="23" t="s">
        <v>3</v>
      </c>
      <c r="CRO25" s="23" t="s">
        <v>3</v>
      </c>
      <c r="CRP25" s="23" t="s">
        <v>3</v>
      </c>
      <c r="CRQ25" s="23">
        <v>3.6873787759999998E-3</v>
      </c>
      <c r="CRR25" s="23">
        <v>5.0885339570000002E-3</v>
      </c>
      <c r="CRS25" s="23">
        <v>-2.1145521182999998E-2</v>
      </c>
      <c r="CRT25" s="23" t="s">
        <v>3</v>
      </c>
      <c r="CRU25" s="23">
        <v>3.791753135E-3</v>
      </c>
      <c r="CRV25" s="23" t="s">
        <v>3</v>
      </c>
      <c r="CRW25" s="23">
        <v>3.3201123220000001E-3</v>
      </c>
      <c r="CRX25" s="23" t="s">
        <v>3</v>
      </c>
      <c r="CRY25" s="23">
        <v>6.1843448219999998E-3</v>
      </c>
      <c r="CRZ25" s="23">
        <v>1.7494870544999999E-2</v>
      </c>
      <c r="CSA25" s="23">
        <v>1.2531225799000002E-2</v>
      </c>
      <c r="CSB25" s="23" t="s">
        <v>3</v>
      </c>
      <c r="CSC25" s="23" t="s">
        <v>3</v>
      </c>
      <c r="CSD25" s="23">
        <v>1.4686364427E-2</v>
      </c>
      <c r="CSE25" s="23">
        <v>2.2827897629999999E-3</v>
      </c>
      <c r="CSF25" s="23">
        <v>1.2764487652000001E-2</v>
      </c>
      <c r="CSG25" s="23">
        <v>1.2989068754999999E-2</v>
      </c>
      <c r="CSH25" s="23">
        <v>1.3819879437000001E-2</v>
      </c>
      <c r="CSI25" s="23" t="s">
        <v>3</v>
      </c>
      <c r="CSJ25" s="24" t="s">
        <v>3</v>
      </c>
      <c r="CSK25" s="23" t="s">
        <v>3</v>
      </c>
      <c r="CSL25" s="23">
        <v>2.468125618E-3</v>
      </c>
      <c r="CSM25" s="23">
        <v>4.8453783809999998E-3</v>
      </c>
      <c r="CSN25" s="23">
        <v>2.3233006889999998E-3</v>
      </c>
      <c r="CSO25" s="23">
        <v>1.6080003257999999E-2</v>
      </c>
      <c r="CSP25" s="23">
        <v>1.8215213930000002E-2</v>
      </c>
      <c r="CSQ25" s="23">
        <v>1.9337548369999999E-2</v>
      </c>
      <c r="CSR25" s="23">
        <v>2.2943700189999999E-3</v>
      </c>
      <c r="CSS25" s="23">
        <v>2.2264504115E-2</v>
      </c>
      <c r="CST25" s="23">
        <v>1.1274868933999999E-2</v>
      </c>
      <c r="CSU25" s="23">
        <v>1.9934357737999998E-2</v>
      </c>
      <c r="CSV25" s="23">
        <v>1.0781320774E-2</v>
      </c>
      <c r="CSW25" s="23">
        <v>1.7173720530000002E-2</v>
      </c>
      <c r="CSX25" s="23">
        <v>1.4139869849E-2</v>
      </c>
      <c r="CSY25" s="23">
        <v>2.311092728E-3</v>
      </c>
      <c r="CSZ25" s="23">
        <v>7.4399607000000005E-3</v>
      </c>
      <c r="CTA25" s="23">
        <v>-1.1447515050999999E-2</v>
      </c>
      <c r="CTB25" s="23">
        <v>2.3492974570000001E-3</v>
      </c>
      <c r="CTC25" s="23">
        <v>2.304564815E-3</v>
      </c>
      <c r="CTD25" s="23">
        <v>8.6886395969999995E-3</v>
      </c>
      <c r="CTE25" s="23">
        <v>8.8617678000000005E-4</v>
      </c>
      <c r="CTF25" s="23">
        <v>2.6585831770000001E-3</v>
      </c>
      <c r="CTG25" s="23">
        <v>2.6026533889999997E-3</v>
      </c>
      <c r="CTH25" s="23" t="s">
        <v>3</v>
      </c>
      <c r="CTI25" s="24" t="s">
        <v>3</v>
      </c>
      <c r="CTJ25" s="23">
        <v>2.4703505949999999E-3</v>
      </c>
      <c r="CTK25" s="23">
        <v>2.582614877E-3</v>
      </c>
      <c r="CTL25" s="23">
        <v>2.0846608466999997E-2</v>
      </c>
      <c r="CTM25" s="23">
        <v>3.1832872499999998E-3</v>
      </c>
      <c r="CTN25" s="24" t="s">
        <v>3</v>
      </c>
      <c r="CTO25" s="23">
        <v>8.6755731219999993E-3</v>
      </c>
      <c r="CTP25" s="24" t="s">
        <v>3</v>
      </c>
      <c r="CTQ25" s="23">
        <v>2.0123640032000002E-2</v>
      </c>
      <c r="CTR25" s="23">
        <v>3.1760162289999998E-3</v>
      </c>
      <c r="CTS25" s="23">
        <v>1.5632217600000003E-4</v>
      </c>
      <c r="CTT25" s="23">
        <v>7.4769973440000003E-3</v>
      </c>
      <c r="CTU25" s="23">
        <v>2.0433458409999999E-3</v>
      </c>
      <c r="CTV25" s="23">
        <v>1.6350414838E-2</v>
      </c>
      <c r="CTW25" s="23">
        <v>2.4147311590000001E-3</v>
      </c>
      <c r="CTX25" s="23">
        <v>4.2385683799999997E-4</v>
      </c>
      <c r="CTY25" s="23">
        <v>1.617146844E-3</v>
      </c>
      <c r="CTZ25" s="23">
        <v>1.2876794369999999E-3</v>
      </c>
      <c r="CUA25" s="23">
        <v>2.960225969E-3</v>
      </c>
      <c r="CUB25" s="23">
        <v>2.8973458436000001E-2</v>
      </c>
      <c r="CUC25" s="23">
        <v>2.2201981295999998E-2</v>
      </c>
      <c r="CUD25" s="23">
        <v>1.1476938025000001E-2</v>
      </c>
      <c r="CUE25" s="23">
        <v>2.1891450666000001E-2</v>
      </c>
      <c r="CUF25" s="23">
        <v>1.4308758152000001E-2</v>
      </c>
      <c r="CUG25" s="23">
        <v>-5.4912909999999998E-6</v>
      </c>
      <c r="CUH25" s="23">
        <v>1.6345862050000002E-3</v>
      </c>
      <c r="CUI25" s="23">
        <v>5.3924797900000007E-4</v>
      </c>
      <c r="CUJ25" s="23">
        <v>1.0590572400000001E-3</v>
      </c>
      <c r="CUK25" s="23">
        <v>1.14766741E-4</v>
      </c>
      <c r="CUL25" s="23">
        <v>-1.1620914340000001E-3</v>
      </c>
      <c r="CUM25" s="23">
        <v>6.2625854600000007E-4</v>
      </c>
      <c r="CUN25" s="23">
        <v>-2.4714556099999997E-4</v>
      </c>
      <c r="CUO25" s="23">
        <v>2.42828908E-4</v>
      </c>
      <c r="CUP25" s="23">
        <v>6.8501206589999999E-3</v>
      </c>
      <c r="CUQ25" s="23">
        <v>8.0756259750000003E-3</v>
      </c>
      <c r="CUR25" s="23">
        <v>5.1148721100000006E-4</v>
      </c>
      <c r="CUS25" s="23">
        <v>6.8081660850000001E-3</v>
      </c>
      <c r="CUT25" s="23">
        <v>1.1818047560000001E-3</v>
      </c>
      <c r="CUU25" s="23">
        <v>4.8232202789999998E-3</v>
      </c>
      <c r="CUV25" s="23">
        <v>1.4232327548000001E-2</v>
      </c>
      <c r="CUW25" s="23">
        <v>1.9382093733000001E-2</v>
      </c>
      <c r="CUX25" s="23">
        <v>2.3146041870000002E-3</v>
      </c>
      <c r="CUY25" s="23">
        <v>2.0907191283999999E-2</v>
      </c>
      <c r="CUZ25" s="23">
        <v>9.5333013919999994E-3</v>
      </c>
      <c r="CVA25" s="23">
        <v>1.4768572657E-2</v>
      </c>
      <c r="CVB25" s="23">
        <v>2.6543895777E-2</v>
      </c>
      <c r="CVC25" s="23">
        <v>3.242749345E-3</v>
      </c>
      <c r="CVD25" s="23">
        <v>8.6311580900000004E-4</v>
      </c>
      <c r="CVE25" s="23">
        <v>9.737886652999999E-3</v>
      </c>
      <c r="CVF25" s="23">
        <v>7.7276298249999995E-3</v>
      </c>
      <c r="CVG25" s="23">
        <v>6.5531380309999995E-3</v>
      </c>
      <c r="CVH25" s="23">
        <v>8.1899149930000012E-3</v>
      </c>
      <c r="CVI25" s="23">
        <v>3.94038389E-4</v>
      </c>
      <c r="CVJ25" s="23">
        <v>2.118512955E-3</v>
      </c>
      <c r="CVK25" s="23">
        <v>2.1473976370000002E-3</v>
      </c>
      <c r="CVL25" s="23">
        <v>2.3309249250000001E-3</v>
      </c>
      <c r="CVM25" s="23">
        <v>2.3776483749999998E-3</v>
      </c>
      <c r="CVN25" s="23">
        <v>1.2642526379999998E-3</v>
      </c>
      <c r="CVO25" s="23">
        <v>1.5166022855000001E-2</v>
      </c>
      <c r="CVP25" s="23">
        <v>1.150789698E-3</v>
      </c>
      <c r="CVQ25" s="23">
        <v>1.1818853880000001E-3</v>
      </c>
      <c r="CVR25" s="23">
        <v>5.1240438180000002E-3</v>
      </c>
      <c r="CVS25" s="23">
        <v>4.6707968500000006E-3</v>
      </c>
      <c r="CVT25" s="23">
        <v>1.3707272572999999E-2</v>
      </c>
      <c r="CVU25" s="23">
        <v>2.0947484235000001E-2</v>
      </c>
      <c r="CVV25" s="23">
        <v>1.4506152395000001E-2</v>
      </c>
      <c r="CVW25" s="23" t="s">
        <v>3</v>
      </c>
      <c r="CVX25" s="23">
        <v>3.4945238930000001E-3</v>
      </c>
      <c r="CVY25" s="23">
        <v>1.0917431894000001E-2</v>
      </c>
      <c r="CVZ25" s="23">
        <v>4.1597027659999999E-3</v>
      </c>
      <c r="CWA25" s="23">
        <v>5.7274417699999997E-4</v>
      </c>
      <c r="CWB25" s="23">
        <v>2.8900637620000004E-3</v>
      </c>
      <c r="CWC25" s="23">
        <v>4.9591077230000001E-3</v>
      </c>
      <c r="CWD25" s="23">
        <v>7.3853592329999997E-3</v>
      </c>
      <c r="CWE25" s="23">
        <v>2.586343452E-3</v>
      </c>
      <c r="CWF25" s="23">
        <v>4.5603955159999997E-3</v>
      </c>
      <c r="CWG25" s="23">
        <v>-1.1471399800000001E-4</v>
      </c>
      <c r="CWH25" s="23">
        <v>2.7174103710000002E-3</v>
      </c>
      <c r="CWI25" s="24" t="s">
        <v>3</v>
      </c>
      <c r="CWJ25" s="23">
        <v>2.1943767383999998E-2</v>
      </c>
      <c r="CWK25" s="23">
        <v>2.5373777017000002E-2</v>
      </c>
      <c r="CWL25" s="23">
        <v>2.7074309323E-2</v>
      </c>
      <c r="CWM25" s="24" t="s">
        <v>3</v>
      </c>
      <c r="CWN25" s="23">
        <v>4.9098986020000004E-3</v>
      </c>
      <c r="CWO25" s="24" t="s">
        <v>3</v>
      </c>
      <c r="CWP25" s="23">
        <v>2.350081972E-3</v>
      </c>
      <c r="CWQ25" s="23" t="s">
        <v>3</v>
      </c>
      <c r="CWR25" s="23">
        <v>1.424789888E-3</v>
      </c>
      <c r="CWS25" s="23">
        <v>2.3595191950000001E-3</v>
      </c>
    </row>
    <row r="26" spans="1:2645" x14ac:dyDescent="0.3">
      <c r="A26" s="25">
        <v>43951</v>
      </c>
      <c r="B26" s="26">
        <v>2.0042931590999999E-2</v>
      </c>
      <c r="C26" s="26">
        <v>3.2813482319999998E-3</v>
      </c>
      <c r="D26" s="26" t="s">
        <v>3</v>
      </c>
      <c r="E26" s="26" t="s">
        <v>3</v>
      </c>
      <c r="F26" s="26">
        <v>3.1567940000000001E-3</v>
      </c>
      <c r="G26" s="26">
        <v>3.3982700619999999E-3</v>
      </c>
      <c r="H26" s="26">
        <v>-2.803197199E-3</v>
      </c>
      <c r="I26" s="26">
        <v>1.5802510408000001E-2</v>
      </c>
      <c r="J26" s="26">
        <v>2.4030978699999999E-3</v>
      </c>
      <c r="K26" s="26">
        <v>2.9697655150000002E-3</v>
      </c>
      <c r="L26" s="26" t="s">
        <v>3</v>
      </c>
      <c r="M26" s="26">
        <v>-2.2050247271000002E-2</v>
      </c>
      <c r="N26" s="26">
        <v>-1.6376775808E-2</v>
      </c>
      <c r="O26" s="26">
        <v>1.6599961393E-2</v>
      </c>
      <c r="P26" s="26" t="s">
        <v>3</v>
      </c>
      <c r="Q26" s="26">
        <v>1.4211714910000001E-3</v>
      </c>
      <c r="R26" s="26" t="s">
        <v>3</v>
      </c>
      <c r="S26" s="26" t="s">
        <v>3</v>
      </c>
      <c r="T26" s="26">
        <v>2.614047751E-3</v>
      </c>
      <c r="U26" s="26">
        <v>2.7061549239999999E-3</v>
      </c>
      <c r="V26" s="26">
        <v>7.105778894E-3</v>
      </c>
      <c r="W26" s="26">
        <v>9.1357213690000001E-3</v>
      </c>
      <c r="X26" s="26">
        <v>9.8899876539999994E-3</v>
      </c>
      <c r="Y26" s="26">
        <v>-1.0520663258000001E-2</v>
      </c>
      <c r="Z26" s="26">
        <v>6.4946418199999991E-4</v>
      </c>
      <c r="AA26" s="26">
        <v>-7.5216890130000002E-3</v>
      </c>
      <c r="AB26" s="26">
        <v>3.5741480819999998E-3</v>
      </c>
      <c r="AC26" s="26">
        <v>2.5400591420000002E-3</v>
      </c>
      <c r="AD26" s="26">
        <v>2.5383915029999998E-3</v>
      </c>
      <c r="AE26" s="26">
        <v>-4.0692954230000002E-3</v>
      </c>
      <c r="AF26" s="26">
        <v>1.1173234977999999E-2</v>
      </c>
      <c r="AG26" s="26">
        <v>1.4804517481E-2</v>
      </c>
      <c r="AH26" s="26">
        <v>4.0235793650000001E-3</v>
      </c>
      <c r="AI26" s="26">
        <v>5.7526270850000007E-3</v>
      </c>
      <c r="AJ26" s="26">
        <v>5.9629526899999995E-3</v>
      </c>
      <c r="AK26" s="26">
        <v>9.2589256640000003E-3</v>
      </c>
      <c r="AL26" s="26">
        <v>5.4815432649999996E-3</v>
      </c>
      <c r="AM26" s="26">
        <v>3.4703041329999999E-3</v>
      </c>
      <c r="AN26" s="26">
        <v>1.1237222884E-2</v>
      </c>
      <c r="AO26" s="26">
        <v>5.8517625580000003E-3</v>
      </c>
      <c r="AP26" s="26">
        <v>2.5240878859999999E-3</v>
      </c>
      <c r="AQ26" s="26">
        <v>1.2903569450000001E-2</v>
      </c>
      <c r="AR26" s="26">
        <v>-1.4466693879999999E-2</v>
      </c>
      <c r="AS26" s="26">
        <v>1.089258507E-3</v>
      </c>
      <c r="AT26" s="26">
        <v>1.0561230139999999E-3</v>
      </c>
      <c r="AU26" s="26">
        <v>3.2430987319999999E-3</v>
      </c>
      <c r="AV26" s="26">
        <v>1.3806566899999999E-3</v>
      </c>
      <c r="AW26" s="26">
        <v>3.7622609429999996E-3</v>
      </c>
      <c r="AX26" s="26">
        <v>2.9044186069999999E-3</v>
      </c>
      <c r="AY26" s="26">
        <v>3.4071050689999998E-3</v>
      </c>
      <c r="AZ26" s="26">
        <v>1.501139998E-3</v>
      </c>
      <c r="BA26" s="26">
        <v>4.3644587529999999E-3</v>
      </c>
      <c r="BB26" s="26">
        <v>2.669703613E-3</v>
      </c>
      <c r="BC26" s="26">
        <v>2.068808579E-3</v>
      </c>
      <c r="BD26" s="26">
        <v>2.5099389649999998E-3</v>
      </c>
      <c r="BE26" s="26">
        <v>1.3150360921E-2</v>
      </c>
      <c r="BF26" s="26">
        <v>2.0931860699999999E-4</v>
      </c>
      <c r="BG26" s="26">
        <v>-3.3345996779999998E-2</v>
      </c>
      <c r="BH26" s="26" t="s">
        <v>3</v>
      </c>
      <c r="BI26" s="26">
        <v>6.1948104109E-2</v>
      </c>
      <c r="BJ26" s="26" t="s">
        <v>3</v>
      </c>
      <c r="BK26" s="26">
        <v>2.2032062709999999E-3</v>
      </c>
      <c r="BL26" s="26">
        <v>3.2112689610000002E-2</v>
      </c>
      <c r="BM26" s="26">
        <v>8.9066335330000006E-3</v>
      </c>
      <c r="BN26" s="26">
        <v>2.132947452E-3</v>
      </c>
      <c r="BO26" s="26">
        <v>2.8861543000000003E-3</v>
      </c>
      <c r="BP26" s="26" t="s">
        <v>3</v>
      </c>
      <c r="BQ26" s="26">
        <v>-1.5605124833999999E-2</v>
      </c>
      <c r="BR26" s="26" t="s">
        <v>3</v>
      </c>
      <c r="BS26" s="26">
        <v>-2.3660033600000002E-4</v>
      </c>
      <c r="BT26" s="26" t="s">
        <v>3</v>
      </c>
      <c r="BU26" s="26" t="s">
        <v>3</v>
      </c>
      <c r="BV26" s="26">
        <v>-9.8771387209999999E-3</v>
      </c>
      <c r="BW26" s="26">
        <v>-9.9855846420000005E-3</v>
      </c>
      <c r="BX26" s="26">
        <v>-9.5960967480000006E-3</v>
      </c>
      <c r="BY26" s="26">
        <v>-5.2858732500000007E-3</v>
      </c>
      <c r="BZ26" s="26">
        <v>-4.8266937459999996E-3</v>
      </c>
      <c r="CA26" s="26" t="s">
        <v>3</v>
      </c>
      <c r="CB26" s="26">
        <v>-1.5831930187E-2</v>
      </c>
      <c r="CC26" s="26" t="s">
        <v>3</v>
      </c>
      <c r="CD26" s="26">
        <v>-1.5639758093E-2</v>
      </c>
      <c r="CE26" s="26" t="s">
        <v>3</v>
      </c>
      <c r="CF26" s="26">
        <v>1.2581896488999999E-2</v>
      </c>
      <c r="CG26" s="26">
        <v>9.8889768680000007E-3</v>
      </c>
      <c r="CH26" s="26">
        <v>1.414757164E-3</v>
      </c>
      <c r="CI26" s="26">
        <v>1.3546229600000001E-3</v>
      </c>
      <c r="CJ26" s="26">
        <v>1.4169638929999999E-3</v>
      </c>
      <c r="CK26" s="26">
        <v>4.8088065040000003E-3</v>
      </c>
      <c r="CL26" s="26" t="s">
        <v>3</v>
      </c>
      <c r="CM26" s="26">
        <v>-9.2216855189999995E-3</v>
      </c>
      <c r="CN26" s="26">
        <v>4.8721989189999997E-3</v>
      </c>
      <c r="CO26" s="26">
        <v>-3.5628993221999999E-2</v>
      </c>
      <c r="CP26" s="26">
        <v>-2.0312169477E-2</v>
      </c>
      <c r="CQ26" s="26">
        <v>-1.6370693735999999E-2</v>
      </c>
      <c r="CR26" s="26">
        <v>-1.5009424630999999E-2</v>
      </c>
      <c r="CS26" s="26">
        <v>-1.4363721490000001E-3</v>
      </c>
      <c r="CT26" s="26">
        <v>1.3702415658999999E-2</v>
      </c>
      <c r="CU26" s="26">
        <v>2.3052991485E-2</v>
      </c>
      <c r="CV26" s="26">
        <v>2.3646982978000001E-2</v>
      </c>
      <c r="CW26" s="26">
        <v>7.6071922810000006E-3</v>
      </c>
      <c r="CX26" s="26">
        <v>7.1805153960000003E-3</v>
      </c>
      <c r="CY26" s="26">
        <v>8.1751887669999999E-3</v>
      </c>
      <c r="CZ26" s="26">
        <v>-9.54640729E-4</v>
      </c>
      <c r="DA26" s="26">
        <v>-1.13516284E-3</v>
      </c>
      <c r="DB26" s="26">
        <v>-8.4507067399999997E-4</v>
      </c>
      <c r="DC26" s="26">
        <v>4.2675317969999996E-3</v>
      </c>
      <c r="DD26" s="26">
        <v>8.9094349240000006E-3</v>
      </c>
      <c r="DE26" s="26">
        <v>-5.2585814310000005E-3</v>
      </c>
      <c r="DF26" s="26">
        <v>7.5529502130000006E-3</v>
      </c>
      <c r="DG26" s="26">
        <v>3.0789808589999999E-3</v>
      </c>
      <c r="DH26" s="26">
        <v>4.9364453699999996E-3</v>
      </c>
      <c r="DI26" s="26" t="s">
        <v>3</v>
      </c>
      <c r="DJ26" s="26">
        <v>3.2744611839999999E-3</v>
      </c>
      <c r="DK26" s="26">
        <v>6.4568910589999995E-3</v>
      </c>
      <c r="DL26" s="26">
        <v>2.5856951480000001E-3</v>
      </c>
      <c r="DM26" s="26">
        <v>2.3300594720000001E-3</v>
      </c>
      <c r="DN26" s="26">
        <v>2.5030509410000003E-3</v>
      </c>
      <c r="DO26" s="27" t="s">
        <v>3</v>
      </c>
      <c r="DP26" s="26">
        <v>9.2772968399999992E-3</v>
      </c>
      <c r="DQ26" s="26">
        <v>1.684786978E-3</v>
      </c>
      <c r="DR26" s="26">
        <v>2.7063877570000002E-3</v>
      </c>
      <c r="DS26" s="26">
        <v>2.42504062E-3</v>
      </c>
      <c r="DT26" s="26">
        <v>3.7520987649999997E-3</v>
      </c>
      <c r="DU26" s="26">
        <v>1.3323670633999999E-2</v>
      </c>
      <c r="DV26" s="26">
        <v>-1.5505190201000002E-2</v>
      </c>
      <c r="DW26" s="26" t="s">
        <v>3</v>
      </c>
      <c r="DX26" s="26">
        <v>1.6937339724000001E-2</v>
      </c>
      <c r="DY26" s="26">
        <v>2.0593148073999999E-2</v>
      </c>
      <c r="DZ26" s="26">
        <v>2.0335219869999999E-3</v>
      </c>
      <c r="EA26" s="26">
        <v>4.3878283599999999E-4</v>
      </c>
      <c r="EB26" s="26">
        <v>4.9300485999999994E-4</v>
      </c>
      <c r="EC26" s="26">
        <v>-1.6145201639999999E-2</v>
      </c>
      <c r="ED26" s="26">
        <v>9.1929821420000009E-3</v>
      </c>
      <c r="EE26" s="26">
        <v>2.4262143259999999E-3</v>
      </c>
      <c r="EF26" s="26">
        <v>2.748152177E-3</v>
      </c>
      <c r="EG26" s="26">
        <v>-1.6291137382000002E-2</v>
      </c>
      <c r="EH26" s="26">
        <v>-1.6305325778999999E-2</v>
      </c>
      <c r="EI26" s="26">
        <v>-1.6398267951000002E-2</v>
      </c>
      <c r="EJ26" s="26">
        <v>-2.9066329693E-2</v>
      </c>
      <c r="EK26" s="26">
        <v>2.4640501400000001E-3</v>
      </c>
      <c r="EL26" s="26">
        <v>4.4101268499999999E-4</v>
      </c>
      <c r="EM26" s="26">
        <v>6.2499176729999993E-3</v>
      </c>
      <c r="EN26" s="26">
        <v>3.8389891250000001E-3</v>
      </c>
      <c r="EO26" s="26">
        <v>2.7099033039999997E-3</v>
      </c>
      <c r="EP26" s="26">
        <v>1.3129670769999999E-3</v>
      </c>
      <c r="EQ26" s="26">
        <v>2.4254432410000001E-3</v>
      </c>
      <c r="ER26" s="26">
        <v>2.2087106340000001E-3</v>
      </c>
      <c r="ES26" s="26">
        <v>4.952032294E-3</v>
      </c>
      <c r="ET26" s="26">
        <v>1.4134721087999999E-2</v>
      </c>
      <c r="EU26" s="26">
        <v>4.1804868229999995E-3</v>
      </c>
      <c r="EV26" s="26">
        <v>1.1683451052999999E-2</v>
      </c>
      <c r="EW26" s="26">
        <v>2.4182101740000002E-3</v>
      </c>
      <c r="EX26" s="26">
        <v>2.5481640519999997E-3</v>
      </c>
      <c r="EY26" s="26">
        <v>2.312334021E-3</v>
      </c>
      <c r="EZ26" s="26">
        <v>2.0739659209999999E-3</v>
      </c>
      <c r="FA26" s="26">
        <v>8.7859760809999993E-3</v>
      </c>
      <c r="FB26" s="26">
        <v>1.6991708710000001E-3</v>
      </c>
      <c r="FC26" s="26">
        <v>2.6168004470000002E-3</v>
      </c>
      <c r="FD26" s="26">
        <v>8.5772025760000002E-3</v>
      </c>
      <c r="FE26" s="26">
        <v>8.5977003529999988E-3</v>
      </c>
      <c r="FF26" s="26">
        <v>1.3694044970000001E-2</v>
      </c>
      <c r="FG26" s="26">
        <v>2.2488114299999999E-3</v>
      </c>
      <c r="FH26" s="26">
        <v>4.0272006899999996E-4</v>
      </c>
      <c r="FI26" s="26">
        <v>9.5785002100000002E-4</v>
      </c>
      <c r="FJ26" s="26">
        <v>1.289726518E-3</v>
      </c>
      <c r="FK26" s="26">
        <v>1.319217858E-3</v>
      </c>
      <c r="FL26" s="26">
        <v>-1.4604653527E-2</v>
      </c>
      <c r="FM26" s="26">
        <v>2.409644514E-3</v>
      </c>
      <c r="FN26" s="26">
        <v>2.1025551449999997E-3</v>
      </c>
      <c r="FO26" s="26">
        <v>3.2967335129999997E-3</v>
      </c>
      <c r="FP26" s="26">
        <v>2.8957855110000002E-3</v>
      </c>
      <c r="FQ26" s="26">
        <v>2.0361101300000002E-3</v>
      </c>
      <c r="FR26" s="26">
        <v>2.6622375320000001E-3</v>
      </c>
      <c r="FS26" s="26">
        <v>2.7790889899999998E-3</v>
      </c>
      <c r="FT26" s="26">
        <v>2.7510290450000001E-3</v>
      </c>
      <c r="FU26" s="26">
        <v>4.0934618410000002E-3</v>
      </c>
      <c r="FV26" s="26">
        <v>1.2004062859999999E-3</v>
      </c>
      <c r="FW26" s="26">
        <v>1.6360608879999999E-3</v>
      </c>
      <c r="FX26" s="26">
        <v>2.0830059659999998E-3</v>
      </c>
      <c r="FY26" s="26">
        <v>2.8075612130000001E-3</v>
      </c>
      <c r="FZ26" s="26">
        <v>3.8141663830000001E-3</v>
      </c>
      <c r="GA26" s="26">
        <v>9.1259764569999995E-3</v>
      </c>
      <c r="GB26" s="26">
        <v>7.3592278600000003E-3</v>
      </c>
      <c r="GC26" s="26">
        <v>3.0495407759999998E-3</v>
      </c>
      <c r="GD26" s="26">
        <v>1.017500793E-3</v>
      </c>
      <c r="GE26" s="26">
        <v>2.6771490100000002E-3</v>
      </c>
      <c r="GF26" s="26">
        <v>4.4885777471999996E-2</v>
      </c>
      <c r="GG26" s="26">
        <v>2.6813641259999998E-3</v>
      </c>
      <c r="GH26" s="26">
        <v>3.713335941E-3</v>
      </c>
      <c r="GI26" s="26">
        <v>3.3219909279999997E-3</v>
      </c>
      <c r="GJ26" s="26">
        <v>2.7974145470000002E-3</v>
      </c>
      <c r="GK26" s="26">
        <v>2.8142224669999998E-3</v>
      </c>
      <c r="GL26" s="26">
        <v>2.7761410639999999E-3</v>
      </c>
      <c r="GM26" s="26">
        <v>5.4327077830000001E-3</v>
      </c>
      <c r="GN26" s="26">
        <v>4.3523522E-4</v>
      </c>
      <c r="GO26" s="26">
        <v>4.4390597599999998E-4</v>
      </c>
      <c r="GP26" s="26">
        <v>3.85941461E-4</v>
      </c>
      <c r="GQ26" s="26">
        <v>8.3655894999999994E-4</v>
      </c>
      <c r="GR26" s="26">
        <v>4.4870719500000005E-4</v>
      </c>
      <c r="GS26" s="26">
        <v>3.0324641419999998E-3</v>
      </c>
      <c r="GT26" s="26">
        <v>2.813723468E-3</v>
      </c>
      <c r="GU26" s="26">
        <v>2.6696397469999997E-3</v>
      </c>
      <c r="GV26" s="26">
        <v>2.2305357079999998E-3</v>
      </c>
      <c r="GW26" s="26">
        <v>2.3934503789999999E-3</v>
      </c>
      <c r="GX26" s="26">
        <v>2.4480852639999998E-3</v>
      </c>
      <c r="GY26" s="26">
        <v>3.0402734371000002E-2</v>
      </c>
      <c r="GZ26" s="26">
        <v>7.6964005693999998E-2</v>
      </c>
      <c r="HA26" s="26">
        <v>2.6230662370000002E-3</v>
      </c>
      <c r="HB26" s="26">
        <v>2.8899072947999999E-2</v>
      </c>
      <c r="HC26" s="26">
        <v>2.8493014844000002E-2</v>
      </c>
      <c r="HD26" s="26">
        <v>2.3803337510000001E-3</v>
      </c>
      <c r="HE26" s="26">
        <v>4.9775385070000002E-3</v>
      </c>
      <c r="HF26" s="26">
        <v>2.2314878220000001E-3</v>
      </c>
      <c r="HG26" s="26">
        <v>2.9362630569999999E-3</v>
      </c>
      <c r="HH26" s="26">
        <v>2.7448260639999999E-3</v>
      </c>
      <c r="HI26" s="26">
        <v>1.952043355E-3</v>
      </c>
      <c r="HJ26" s="26">
        <v>1.2437225960000001E-3</v>
      </c>
      <c r="HK26" s="26">
        <v>3.3981211930000001E-3</v>
      </c>
      <c r="HL26" s="26">
        <v>2.722151188E-3</v>
      </c>
      <c r="HM26" s="26">
        <v>2.7923113739999998E-3</v>
      </c>
      <c r="HN26" s="26">
        <v>2.3913619529999999E-3</v>
      </c>
      <c r="HO26" s="26">
        <v>2.9722091160000004E-3</v>
      </c>
      <c r="HP26" s="26">
        <v>2.6696567570000003E-3</v>
      </c>
      <c r="HQ26" s="26">
        <v>2.6243471530000002E-3</v>
      </c>
      <c r="HR26" s="26">
        <v>3.5476062439999999E-3</v>
      </c>
      <c r="HS26" s="26">
        <v>3.0482434790000002E-3</v>
      </c>
      <c r="HT26" s="26">
        <v>2.9766555529999999E-3</v>
      </c>
      <c r="HU26" s="26">
        <v>2.681735272E-3</v>
      </c>
      <c r="HV26" s="26">
        <v>2.6660709360000001E-3</v>
      </c>
      <c r="HW26" s="26">
        <v>2.6993640279999996E-3</v>
      </c>
      <c r="HX26" s="26">
        <v>2.6759908310000002E-3</v>
      </c>
      <c r="HY26" s="26">
        <v>2.456358336E-3</v>
      </c>
      <c r="HZ26" s="26">
        <v>2.4365270099999999E-3</v>
      </c>
      <c r="IA26" s="26">
        <v>2.7480704929999998E-3</v>
      </c>
      <c r="IB26" s="26">
        <v>1.184383925E-3</v>
      </c>
      <c r="IC26" s="26">
        <v>1.4587172300000002E-3</v>
      </c>
      <c r="ID26" s="26">
        <v>2.435194289E-3</v>
      </c>
      <c r="IE26" s="26">
        <v>2.7690947199999999E-3</v>
      </c>
      <c r="IF26" s="26">
        <v>2.7239669970000003E-3</v>
      </c>
      <c r="IG26" s="26">
        <v>2.7733489480000002E-3</v>
      </c>
      <c r="IH26" s="26">
        <v>2.6176647009999998E-3</v>
      </c>
      <c r="II26" s="26">
        <v>2.6776464779999999E-3</v>
      </c>
      <c r="IJ26" s="26">
        <v>2.7070490270000003E-3</v>
      </c>
      <c r="IK26" s="26">
        <v>2.7017236300000001E-3</v>
      </c>
      <c r="IL26" s="26">
        <v>2.7222158749999996E-3</v>
      </c>
      <c r="IM26" s="26">
        <v>2.781511329E-3</v>
      </c>
      <c r="IN26" s="26">
        <v>2.8426644540000003E-3</v>
      </c>
      <c r="IO26" s="26">
        <v>2.7540207010000001E-3</v>
      </c>
      <c r="IP26" s="26">
        <v>2.3249171020000002E-3</v>
      </c>
      <c r="IQ26" s="26">
        <v>1.579076053E-3</v>
      </c>
      <c r="IR26" s="26">
        <v>2.732351234E-3</v>
      </c>
      <c r="IS26" s="26">
        <v>2.7363378E-3</v>
      </c>
      <c r="IT26" s="26">
        <v>1.1210525926999998E-2</v>
      </c>
      <c r="IU26" s="26">
        <v>1.3016193329000001E-2</v>
      </c>
      <c r="IV26" s="26" t="s">
        <v>3</v>
      </c>
      <c r="IW26" s="26">
        <v>1.242623655E-3</v>
      </c>
      <c r="IX26" s="26">
        <v>1.6832241575E-2</v>
      </c>
      <c r="IY26" s="26">
        <v>7.8765336230000003E-3</v>
      </c>
      <c r="IZ26" s="26">
        <v>2.0293487590000003E-3</v>
      </c>
      <c r="JA26" s="26">
        <v>1.9884120820000003E-3</v>
      </c>
      <c r="JB26" s="26">
        <v>2.6575954699999999E-3</v>
      </c>
      <c r="JC26" s="26">
        <v>2.7311220099999999E-3</v>
      </c>
      <c r="JD26" s="26">
        <v>3.758183221E-3</v>
      </c>
      <c r="JE26" s="26">
        <v>7.9749202835000005E-2</v>
      </c>
      <c r="JF26" s="26">
        <v>2.8003166099999999E-3</v>
      </c>
      <c r="JG26" s="26">
        <v>2.725513914E-3</v>
      </c>
      <c r="JH26" s="26">
        <v>3.0830346008000001E-2</v>
      </c>
      <c r="JI26" s="26">
        <v>7.7423243315000001E-2</v>
      </c>
      <c r="JJ26" s="26">
        <v>2.9987934869999998E-3</v>
      </c>
      <c r="JK26" s="26">
        <v>2.7745405420000003E-3</v>
      </c>
      <c r="JL26" s="26">
        <v>3.2370361580000002E-3</v>
      </c>
      <c r="JM26" s="26">
        <v>4.865133826E-3</v>
      </c>
      <c r="JN26" s="26">
        <v>1.9189786579000001E-2</v>
      </c>
      <c r="JO26" s="26">
        <v>1.2204457054999999E-2</v>
      </c>
      <c r="JP26" s="26">
        <v>1.2982041525000002E-2</v>
      </c>
      <c r="JQ26" s="26">
        <v>7.9957778699999999E-3</v>
      </c>
      <c r="JR26" s="26">
        <v>1.1982520218999999E-2</v>
      </c>
      <c r="JS26" s="26">
        <v>1.2384722325E-2</v>
      </c>
      <c r="JT26" s="26">
        <v>4.5472557030000003E-3</v>
      </c>
      <c r="JU26" s="26">
        <v>1.2542399829E-2</v>
      </c>
      <c r="JV26" s="26">
        <v>2.5765406959999998E-3</v>
      </c>
      <c r="JW26" s="26">
        <v>2.373628234E-3</v>
      </c>
      <c r="JX26" s="26">
        <v>4.3024730449999996E-3</v>
      </c>
      <c r="JY26" s="26">
        <v>4.5944719179999999E-3</v>
      </c>
      <c r="JZ26" s="26">
        <v>2.592185516E-3</v>
      </c>
      <c r="KA26" s="26">
        <v>4.2068135259999999E-3</v>
      </c>
      <c r="KB26" s="26">
        <v>4.1230913470000005E-3</v>
      </c>
      <c r="KC26" s="26">
        <v>1.2675591315000002E-2</v>
      </c>
      <c r="KD26" s="26">
        <v>1.0720322111E-2</v>
      </c>
      <c r="KE26" s="26">
        <v>2.6702917520000004E-3</v>
      </c>
      <c r="KF26" s="26">
        <v>2.8039098890000002E-3</v>
      </c>
      <c r="KG26" s="26">
        <v>2.6504531520000004E-3</v>
      </c>
      <c r="KH26" s="26">
        <v>1.9808358710000002E-3</v>
      </c>
      <c r="KI26" s="26">
        <v>2.4082815809999998E-3</v>
      </c>
      <c r="KJ26" s="26">
        <v>3.6536261840000002E-3</v>
      </c>
      <c r="KK26" s="26">
        <v>1.2969934783999999E-2</v>
      </c>
      <c r="KL26" s="26">
        <v>2.5241841390000004E-3</v>
      </c>
      <c r="KM26" s="26">
        <v>2.9267205173000001E-2</v>
      </c>
      <c r="KN26" s="26">
        <v>2.7524314509999996E-3</v>
      </c>
      <c r="KO26" s="26">
        <v>3.3457705100000002E-3</v>
      </c>
      <c r="KP26" s="26">
        <v>3.1592585480000003E-3</v>
      </c>
      <c r="KQ26" s="26">
        <v>2.8557134299999998E-3</v>
      </c>
      <c r="KR26" s="26">
        <v>4.9915313049999997E-3</v>
      </c>
      <c r="KS26" s="26">
        <v>2.7360613150000002E-3</v>
      </c>
      <c r="KT26" s="26">
        <v>2.8055986449999999E-3</v>
      </c>
      <c r="KU26" s="26">
        <v>7.9367073699999999E-4</v>
      </c>
      <c r="KV26" s="26">
        <v>2.7658666310000002E-3</v>
      </c>
      <c r="KW26" s="26">
        <v>2.6307503820000001E-3</v>
      </c>
      <c r="KX26" s="26">
        <v>2.7584210990000001E-3</v>
      </c>
      <c r="KY26" s="26">
        <v>2.9061511800000002E-3</v>
      </c>
      <c r="KZ26" s="26">
        <v>2.5645120719999998E-3</v>
      </c>
      <c r="LA26" s="26">
        <v>2.7548715889999997E-3</v>
      </c>
      <c r="LB26" s="26">
        <v>2.412303376E-3</v>
      </c>
      <c r="LC26" s="26">
        <v>2.6435878629999998E-3</v>
      </c>
      <c r="LD26" s="26">
        <v>2.5820719500000001E-3</v>
      </c>
      <c r="LE26" s="26">
        <v>5.1581971829999995E-3</v>
      </c>
      <c r="LF26" s="26">
        <v>1.9943362059999998E-3</v>
      </c>
      <c r="LG26" s="26">
        <v>2.0210378599999999E-3</v>
      </c>
      <c r="LH26" s="26">
        <v>2.7435001730000005E-3</v>
      </c>
      <c r="LI26" s="26">
        <v>3.0639613010000001E-3</v>
      </c>
      <c r="LJ26" s="26">
        <v>2.7964084109999999E-3</v>
      </c>
      <c r="LK26" s="26">
        <v>2.8592494530000003E-3</v>
      </c>
      <c r="LL26" s="26">
        <v>1.5596728565999999E-2</v>
      </c>
      <c r="LM26" s="26">
        <v>1.0039315384E-2</v>
      </c>
      <c r="LN26" s="26">
        <v>9.8043341870000002E-3</v>
      </c>
      <c r="LO26" s="26">
        <v>2.23370596E-3</v>
      </c>
      <c r="LP26" s="26">
        <v>2.6407275540000002E-3</v>
      </c>
      <c r="LQ26" s="26">
        <v>1.6371029786E-2</v>
      </c>
      <c r="LR26" s="26">
        <v>4.274284144E-3</v>
      </c>
      <c r="LS26" s="26">
        <v>3.0902446670000002E-3</v>
      </c>
      <c r="LT26" s="26">
        <v>2.2412308160000001E-3</v>
      </c>
      <c r="LU26" s="26">
        <v>3.633072602E-3</v>
      </c>
      <c r="LV26" s="26">
        <v>3.1427725569999998E-3</v>
      </c>
      <c r="LW26" s="26">
        <v>2.8897533542999999E-2</v>
      </c>
      <c r="LX26" s="26">
        <v>1.7097394374999998E-2</v>
      </c>
      <c r="LY26" s="26">
        <v>1.3089585867E-2</v>
      </c>
      <c r="LZ26" s="26">
        <v>2.811790041E-3</v>
      </c>
      <c r="MA26" s="26">
        <v>2.8871090599999999E-3</v>
      </c>
      <c r="MB26" s="26">
        <v>4.0700616109999995E-3</v>
      </c>
      <c r="MC26" s="26">
        <v>2.7261812540000001E-3</v>
      </c>
      <c r="MD26" s="26">
        <v>3.5659967409999997E-3</v>
      </c>
      <c r="ME26" s="26">
        <v>8.3853618979999999E-3</v>
      </c>
      <c r="MF26" s="26">
        <v>2.6522042649999998E-3</v>
      </c>
      <c r="MG26" s="26">
        <v>2.7610178279999999E-3</v>
      </c>
      <c r="MH26" s="26">
        <v>3.081237911E-3</v>
      </c>
      <c r="MI26" s="26">
        <v>2.8110742840000004E-3</v>
      </c>
      <c r="MJ26" s="26">
        <v>2.9345062100000004E-3</v>
      </c>
      <c r="MK26" s="26">
        <v>3.251187989E-3</v>
      </c>
      <c r="ML26" s="26">
        <v>3.3530741019999998E-3</v>
      </c>
      <c r="MM26" s="26">
        <v>2.656162454E-3</v>
      </c>
      <c r="MN26" s="26">
        <v>2.5252091459999999E-3</v>
      </c>
      <c r="MO26" s="26">
        <v>1.644648997E-3</v>
      </c>
      <c r="MP26" s="26">
        <v>1.1875188409999999E-3</v>
      </c>
      <c r="MQ26" s="26">
        <v>2.9446792230000004E-3</v>
      </c>
      <c r="MR26" s="26">
        <v>2.6722824029999999E-3</v>
      </c>
      <c r="MS26" s="26" t="s">
        <v>3</v>
      </c>
      <c r="MT26" s="26">
        <v>2.7640749700000001E-3</v>
      </c>
      <c r="MU26" s="26">
        <v>2.747474591E-3</v>
      </c>
      <c r="MV26" s="26">
        <v>2.7552871150000003E-3</v>
      </c>
      <c r="MW26" s="26">
        <v>2.5040678500000001E-3</v>
      </c>
      <c r="MX26" s="26">
        <v>2.7102568900000002E-3</v>
      </c>
      <c r="MY26" s="26" t="s">
        <v>3</v>
      </c>
      <c r="MZ26" s="26" t="s">
        <v>3</v>
      </c>
      <c r="NA26" s="26" t="s">
        <v>3</v>
      </c>
      <c r="NB26" s="26">
        <v>3.0348416299999996E-3</v>
      </c>
      <c r="NC26" s="26">
        <v>2.693312935E-3</v>
      </c>
      <c r="ND26" s="26">
        <v>8.2026583090000008E-3</v>
      </c>
      <c r="NE26" s="26">
        <v>4.6358290590000004E-3</v>
      </c>
      <c r="NF26" s="26">
        <v>5.3876028939999999E-3</v>
      </c>
      <c r="NG26" s="26">
        <v>1.4306724730000001E-3</v>
      </c>
      <c r="NH26" s="26">
        <v>4.2424324499999999E-3</v>
      </c>
      <c r="NI26" s="26">
        <v>4.5890271389999997E-3</v>
      </c>
      <c r="NJ26" s="26">
        <v>2.7129019840000002E-3</v>
      </c>
      <c r="NK26" s="26">
        <v>1.3050992070000001E-3</v>
      </c>
      <c r="NL26" s="26">
        <v>3.1715674829999999E-3</v>
      </c>
      <c r="NM26" s="26">
        <v>8.0447302534999987E-2</v>
      </c>
      <c r="NN26" s="26">
        <v>2.7927621630000001E-3</v>
      </c>
      <c r="NO26" s="26">
        <v>3.1703750479999998E-3</v>
      </c>
      <c r="NP26" s="26">
        <v>2.7465239790000003E-3</v>
      </c>
      <c r="NQ26" s="26">
        <v>1.7593981980999998E-2</v>
      </c>
      <c r="NR26" s="26">
        <v>2.0820077559999999E-3</v>
      </c>
      <c r="NS26" s="26">
        <v>2.8372047940000002E-3</v>
      </c>
      <c r="NT26" s="26">
        <v>1.6093165325000002E-2</v>
      </c>
      <c r="NU26" s="26">
        <v>4.8242840150000002E-3</v>
      </c>
      <c r="NV26" s="26">
        <v>5.0295830559999996E-3</v>
      </c>
      <c r="NW26" s="26">
        <v>1.9779947682000001E-2</v>
      </c>
      <c r="NX26" s="26">
        <v>2.7911229240000003E-3</v>
      </c>
      <c r="NY26" s="26">
        <v>2.9677389399999997E-2</v>
      </c>
      <c r="NZ26" s="26">
        <v>4.2233829040000002E-3</v>
      </c>
      <c r="OA26" s="26">
        <v>2.7742803640000003E-3</v>
      </c>
      <c r="OB26" s="26">
        <v>1.0445963196000002E-2</v>
      </c>
      <c r="OC26" s="26">
        <v>3.0519026819999999E-3</v>
      </c>
      <c r="OD26" s="26">
        <v>2.7806254609999996E-3</v>
      </c>
      <c r="OE26" s="26">
        <v>1.3028623552000001E-2</v>
      </c>
      <c r="OF26" s="26">
        <v>2.8446582669999997E-3</v>
      </c>
      <c r="OG26" s="26">
        <v>3.1300883200000001E-3</v>
      </c>
      <c r="OH26" s="26">
        <v>2.6820243780000001E-3</v>
      </c>
      <c r="OI26" s="26">
        <v>2.794159224E-3</v>
      </c>
      <c r="OJ26" s="26">
        <v>2.6152185259999999E-3</v>
      </c>
      <c r="OK26" s="26">
        <v>2.6706528200000001E-3</v>
      </c>
      <c r="OL26" s="26">
        <v>2.9080971560000004E-3</v>
      </c>
      <c r="OM26" s="26">
        <v>2.7059984099999999E-3</v>
      </c>
      <c r="ON26" s="26">
        <v>2.6887224450000001E-3</v>
      </c>
      <c r="OO26" s="26">
        <v>2.7490811739999997E-3</v>
      </c>
      <c r="OP26" s="26">
        <v>2.676039189E-3</v>
      </c>
      <c r="OQ26" s="26">
        <v>2.755611395E-3</v>
      </c>
      <c r="OR26" s="26" t="s">
        <v>3</v>
      </c>
      <c r="OS26" s="26" t="s">
        <v>3</v>
      </c>
      <c r="OT26" s="26">
        <v>2.3899388630000003E-3</v>
      </c>
      <c r="OU26" s="26">
        <v>2.5968639189999998E-3</v>
      </c>
      <c r="OV26" s="26">
        <v>2.60125094E-3</v>
      </c>
      <c r="OW26" s="26">
        <v>4.5952165599999999E-4</v>
      </c>
      <c r="OX26" s="26">
        <v>1.4873222229999999E-3</v>
      </c>
      <c r="OY26" s="26">
        <v>2.264219221E-3</v>
      </c>
      <c r="OZ26" s="26">
        <v>-4.4464096199999994E-3</v>
      </c>
      <c r="PA26" s="26">
        <v>3.9185477389999997E-3</v>
      </c>
      <c r="PB26" s="26">
        <v>2.6941263339999998E-3</v>
      </c>
      <c r="PC26" s="27" t="s">
        <v>3</v>
      </c>
      <c r="PD26" s="27" t="s">
        <v>3</v>
      </c>
      <c r="PE26" s="26">
        <v>1.9597794811000002E-2</v>
      </c>
      <c r="PF26" s="26">
        <v>-1.1158701183999999E-2</v>
      </c>
      <c r="PG26" s="26">
        <v>8.4862859600000004E-4</v>
      </c>
      <c r="PH26" s="26">
        <v>9.0704541799999994E-4</v>
      </c>
      <c r="PI26" s="26">
        <v>1.8375347180000002E-3</v>
      </c>
      <c r="PJ26" s="26">
        <v>1.8123001959999998E-3</v>
      </c>
      <c r="PK26" s="26">
        <v>1.0045443029999999E-3</v>
      </c>
      <c r="PL26" s="26">
        <v>2.1134777719999998E-3</v>
      </c>
      <c r="PM26" s="26">
        <v>2.5350503670000003E-3</v>
      </c>
      <c r="PN26" s="26">
        <v>1.4040219570000002E-3</v>
      </c>
      <c r="PO26" s="26">
        <v>2.5911199150000005E-3</v>
      </c>
      <c r="PP26" s="26">
        <v>2.5457333259999997E-3</v>
      </c>
      <c r="PQ26" s="26">
        <v>1.6641762709999999E-3</v>
      </c>
      <c r="PR26" s="26">
        <v>2.1687748620000001E-3</v>
      </c>
      <c r="PS26" s="26">
        <v>1.1348110812E-2</v>
      </c>
      <c r="PT26" s="26">
        <v>1.9580459940000002E-3</v>
      </c>
      <c r="PU26" s="26">
        <v>2.4733620959999998E-3</v>
      </c>
      <c r="PV26" s="26">
        <v>1.2257022205999999E-2</v>
      </c>
      <c r="PW26" s="26">
        <v>3.8115685780000003E-3</v>
      </c>
      <c r="PX26" s="27" t="s">
        <v>3</v>
      </c>
      <c r="PY26" s="26">
        <v>1.5064252096999999E-2</v>
      </c>
      <c r="PZ26" s="26">
        <v>2.7713488759999998E-3</v>
      </c>
      <c r="QA26" s="26">
        <v>2.532552858E-3</v>
      </c>
      <c r="QB26" s="26">
        <v>2.3822203780000002E-3</v>
      </c>
      <c r="QC26" s="26">
        <v>2.8325636510000002E-3</v>
      </c>
      <c r="QD26" s="26">
        <v>1.2418463682000001E-2</v>
      </c>
      <c r="QE26" s="27" t="s">
        <v>3</v>
      </c>
      <c r="QF26" s="26">
        <v>2.660949907E-3</v>
      </c>
      <c r="QG26" s="26">
        <v>1.2611974409999999E-3</v>
      </c>
      <c r="QH26" s="26">
        <v>3.5982507471E-2</v>
      </c>
      <c r="QI26" s="26">
        <v>1.9166236000000001E-3</v>
      </c>
      <c r="QJ26" s="26">
        <v>5.3978498490000002E-3</v>
      </c>
      <c r="QK26" s="26" t="s">
        <v>3</v>
      </c>
      <c r="QL26" s="26" t="s">
        <v>3</v>
      </c>
      <c r="QM26" s="26" t="s">
        <v>3</v>
      </c>
      <c r="QN26" s="26">
        <v>1.4359158634E-2</v>
      </c>
      <c r="QO26" s="26">
        <v>1.4938697504000001E-2</v>
      </c>
      <c r="QP26" s="26">
        <v>2.7193243769999998E-3</v>
      </c>
      <c r="QQ26" s="26">
        <v>2.6944256989999997E-3</v>
      </c>
      <c r="QR26" s="26">
        <v>3.0483164109999998E-3</v>
      </c>
      <c r="QS26" s="26">
        <v>-2.4983680620000001E-3</v>
      </c>
      <c r="QT26" s="26">
        <v>2.8269879250000002E-3</v>
      </c>
      <c r="QU26" s="26">
        <v>6.5561968640000003E-3</v>
      </c>
      <c r="QV26" s="26">
        <v>1.4783342378999999E-2</v>
      </c>
      <c r="QW26" s="26">
        <v>1.1367594995000001E-2</v>
      </c>
      <c r="QX26" s="26">
        <v>-1.5298165389999998E-3</v>
      </c>
      <c r="QY26" s="26">
        <v>1.2642894090000001E-3</v>
      </c>
      <c r="QZ26" s="26">
        <v>1.8508757910000002E-3</v>
      </c>
      <c r="RA26" s="26">
        <v>7.2476272400000003E-4</v>
      </c>
      <c r="RB26" s="26">
        <v>5.6237152840000002E-3</v>
      </c>
      <c r="RC26" s="26">
        <v>-3.2102663570000001E-3</v>
      </c>
      <c r="RD26" s="26">
        <v>-2.9462244659999998E-3</v>
      </c>
      <c r="RE26" s="26">
        <v>2.5691575649999998E-3</v>
      </c>
      <c r="RF26" s="26">
        <v>2.5089172129999998E-3</v>
      </c>
      <c r="RG26" s="26">
        <v>-3.0052806629999999E-3</v>
      </c>
      <c r="RH26" s="26">
        <v>1.3263024859999999E-3</v>
      </c>
      <c r="RI26" s="26">
        <v>2.4379822379999999E-3</v>
      </c>
      <c r="RJ26" s="26">
        <v>9.6050019499999996E-4</v>
      </c>
      <c r="RK26" s="26">
        <v>2.8568099340000003E-3</v>
      </c>
      <c r="RL26" s="26">
        <v>1.2989327966999999E-2</v>
      </c>
      <c r="RM26" s="26">
        <v>4.1914478770000005E-3</v>
      </c>
      <c r="RN26" s="26">
        <v>2.329954963E-3</v>
      </c>
      <c r="RO26" s="26">
        <v>2.1842219639999997E-3</v>
      </c>
      <c r="RP26" s="26">
        <v>2.27641986E-3</v>
      </c>
      <c r="RQ26" s="26">
        <v>2.3188519489999999E-3</v>
      </c>
      <c r="RR26" s="26">
        <v>2.3283894240000002E-3</v>
      </c>
      <c r="RS26" s="26">
        <v>2.3271340300000001E-3</v>
      </c>
      <c r="RT26" s="26">
        <v>2.3225832860000002E-3</v>
      </c>
      <c r="RU26" s="26">
        <v>2.6040125630000001E-3</v>
      </c>
      <c r="RV26" s="26">
        <v>2.3271101670000001E-3</v>
      </c>
      <c r="RW26" s="26">
        <v>2.3255839969999999E-3</v>
      </c>
      <c r="RX26" s="26">
        <v>2.3262562789999998E-3</v>
      </c>
      <c r="RY26" s="26">
        <v>2.3275097E-3</v>
      </c>
      <c r="RZ26" s="26">
        <v>2.3224982160000001E-3</v>
      </c>
      <c r="SA26" s="26">
        <v>2.3800356549999999E-3</v>
      </c>
      <c r="SB26" s="26">
        <v>2.7154047930000001E-3</v>
      </c>
      <c r="SC26" s="26">
        <v>2.7154047930000001E-3</v>
      </c>
      <c r="SD26" s="26">
        <v>2.7154046599999998E-3</v>
      </c>
      <c r="SE26" s="26">
        <v>2.0660392319999999E-3</v>
      </c>
      <c r="SF26" s="26">
        <v>3.5579501122E-2</v>
      </c>
      <c r="SG26" s="26">
        <v>9.1252920499999997E-4</v>
      </c>
      <c r="SH26" s="26">
        <v>2.7646642110000005E-3</v>
      </c>
      <c r="SI26" s="26">
        <v>3.1439696509999999E-3</v>
      </c>
      <c r="SJ26" s="26">
        <v>3.4242192370000004E-3</v>
      </c>
      <c r="SK26" s="26">
        <v>3.1842368310000002E-3</v>
      </c>
      <c r="SL26" s="26">
        <v>5.0627625340000006E-3</v>
      </c>
      <c r="SM26" s="26">
        <v>4.0930252040000002E-3</v>
      </c>
      <c r="SN26" s="26">
        <v>-1.2775251182E-2</v>
      </c>
      <c r="SO26" s="26">
        <v>-5.8821884222999998E-2</v>
      </c>
      <c r="SP26" s="26">
        <v>2.6506542030000002E-3</v>
      </c>
      <c r="SQ26" s="26">
        <v>8.5061802199999995E-4</v>
      </c>
      <c r="SR26" s="26">
        <v>6.8439674000000006E-4</v>
      </c>
      <c r="SS26" s="26">
        <v>7.0226917139999999E-3</v>
      </c>
      <c r="ST26" s="26">
        <v>2.591987555E-3</v>
      </c>
      <c r="SU26" s="26">
        <v>2.7192718859999996E-3</v>
      </c>
      <c r="SV26" s="26">
        <v>2.3291639052000001E-2</v>
      </c>
      <c r="SW26" s="26">
        <v>1.0230210176000001E-2</v>
      </c>
      <c r="SX26" s="26">
        <v>2.7450805260000001E-3</v>
      </c>
      <c r="SY26" s="26">
        <v>4.3297534200000004E-4</v>
      </c>
      <c r="SZ26" s="26">
        <v>-6.2822435340000003E-3</v>
      </c>
      <c r="TA26" s="26">
        <v>2.7195519080000004E-3</v>
      </c>
      <c r="TB26" s="26">
        <v>5.8719433299999995E-4</v>
      </c>
      <c r="TC26" s="26">
        <v>-4.1541748989999995E-3</v>
      </c>
      <c r="TD26" s="26">
        <v>-1.49577846E-4</v>
      </c>
      <c r="TE26" s="26">
        <v>1.2328702167000001E-2</v>
      </c>
      <c r="TF26" s="26">
        <v>3.0559593550000003E-3</v>
      </c>
      <c r="TG26" s="26">
        <v>8.5661247019999994E-3</v>
      </c>
      <c r="TH26" s="26">
        <v>5.2676784300000003E-4</v>
      </c>
      <c r="TI26" s="26">
        <v>6.0604942500000003E-4</v>
      </c>
      <c r="TJ26" s="26">
        <v>-8.3647644600000001E-4</v>
      </c>
      <c r="TK26" s="26">
        <v>-8.5265253799999999E-4</v>
      </c>
      <c r="TL26" s="26">
        <v>2.6310098469999998E-3</v>
      </c>
      <c r="TM26" s="26">
        <v>2.7365483779999999E-3</v>
      </c>
      <c r="TN26" s="26">
        <v>5.6464917300000003E-4</v>
      </c>
      <c r="TO26" s="26">
        <v>1.1827002659999999E-3</v>
      </c>
      <c r="TP26" s="26">
        <v>5.8974463979999999E-3</v>
      </c>
      <c r="TQ26" s="26">
        <v>2.7265644300000003E-3</v>
      </c>
      <c r="TR26" s="26">
        <v>2.6660933999999997E-3</v>
      </c>
      <c r="TS26" s="26">
        <v>2.7610153180000004E-3</v>
      </c>
      <c r="TT26" s="26">
        <v>2.3166409039999999E-3</v>
      </c>
      <c r="TU26" s="26">
        <v>2.5589763230000001E-3</v>
      </c>
      <c r="TV26" s="26">
        <v>-2.7352001749999999E-3</v>
      </c>
      <c r="TW26" s="26">
        <v>2.18873789E-3</v>
      </c>
      <c r="TX26" s="26">
        <v>-3.1225201719999999E-3</v>
      </c>
      <c r="TY26" s="26">
        <v>1.280953434E-3</v>
      </c>
      <c r="TZ26" s="26">
        <v>2.0366783050000002E-3</v>
      </c>
      <c r="UA26" s="26">
        <v>5.3853715499999999E-4</v>
      </c>
      <c r="UB26" s="26">
        <v>2.6080621700000002E-3</v>
      </c>
      <c r="UC26" s="26">
        <v>-3.1165563100000001E-4</v>
      </c>
      <c r="UD26" s="26">
        <v>3.2995646056999998E-2</v>
      </c>
      <c r="UE26" s="26">
        <v>2.6576509700000001E-3</v>
      </c>
      <c r="UF26" s="26">
        <v>-3.5209116299999999E-3</v>
      </c>
      <c r="UG26" s="26">
        <v>1.6969570369E-2</v>
      </c>
      <c r="UH26" s="26">
        <v>5.293810409E-3</v>
      </c>
      <c r="UI26" s="26">
        <v>1.2067293755999998E-2</v>
      </c>
      <c r="UJ26" s="26" t="s">
        <v>3</v>
      </c>
      <c r="UK26" s="26">
        <v>2.4592125270000002E-3</v>
      </c>
      <c r="UL26" s="26">
        <v>3.1402665370000001E-3</v>
      </c>
      <c r="UM26" s="26">
        <v>1.8765498840000001E-3</v>
      </c>
      <c r="UN26" s="26">
        <v>-2.2702596470000002E-3</v>
      </c>
      <c r="UO26" s="26">
        <v>4.9734675930000003E-3</v>
      </c>
      <c r="UP26" s="26">
        <v>2.6052343849999999E-3</v>
      </c>
      <c r="UQ26" s="26">
        <v>-2.7890828429999997E-3</v>
      </c>
      <c r="UR26" s="26">
        <v>-2.7403809750000002E-3</v>
      </c>
      <c r="US26" s="26">
        <v>2.144405504E-3</v>
      </c>
      <c r="UT26" s="26">
        <v>-1.493981908E-3</v>
      </c>
      <c r="UU26" s="26">
        <v>3.9524524880000002E-3</v>
      </c>
      <c r="UV26" s="26">
        <v>1.881318186E-3</v>
      </c>
      <c r="UW26" s="26">
        <v>2.718043503E-3</v>
      </c>
      <c r="UX26" s="26">
        <v>1.3534688119999998E-3</v>
      </c>
      <c r="UY26" s="26">
        <v>2.6268504869999998E-3</v>
      </c>
      <c r="UZ26" s="26">
        <v>1.9005744339999999E-3</v>
      </c>
      <c r="VA26" s="26">
        <v>7.8220768600000001E-4</v>
      </c>
      <c r="VB26" s="26">
        <v>2.467095408E-3</v>
      </c>
      <c r="VC26" s="26">
        <v>4.5330332400000005E-3</v>
      </c>
      <c r="VD26" s="26">
        <v>3.7649833310000004E-3</v>
      </c>
      <c r="VE26" s="26">
        <v>4.7236655600000005E-4</v>
      </c>
      <c r="VF26" s="26">
        <v>9.5294833699999997E-4</v>
      </c>
      <c r="VG26" s="26">
        <v>1.238638232E-3</v>
      </c>
      <c r="VH26" s="26">
        <v>-6.4250285800000002E-4</v>
      </c>
      <c r="VI26" s="26">
        <v>1.3576135119999998E-3</v>
      </c>
      <c r="VJ26" s="26">
        <v>2.6403978309999998E-3</v>
      </c>
      <c r="VK26" s="26">
        <v>2.6087991710000004E-3</v>
      </c>
      <c r="VL26" s="26">
        <v>2.6497335370000001E-3</v>
      </c>
      <c r="VM26" s="26">
        <v>3.6251923039999998E-3</v>
      </c>
      <c r="VN26" s="26">
        <v>2.7558482269999999E-3</v>
      </c>
      <c r="VO26" s="26">
        <v>2.7174374150000001E-3</v>
      </c>
      <c r="VP26" s="26">
        <v>2.6137623049999996E-3</v>
      </c>
      <c r="VQ26" s="26">
        <v>-3.35794147E-3</v>
      </c>
      <c r="VR26" s="26">
        <v>1.8915776029999999E-3</v>
      </c>
      <c r="VS26" s="26">
        <v>-2.9053493089999998E-3</v>
      </c>
      <c r="VT26" s="26">
        <v>4.7201428999999998E-5</v>
      </c>
      <c r="VU26" s="26">
        <v>4.5355780399999998E-4</v>
      </c>
      <c r="VV26" s="26">
        <v>2.5141437500000001E-4</v>
      </c>
      <c r="VW26" s="26">
        <v>1.3343705519999998E-3</v>
      </c>
      <c r="VX26" s="26">
        <v>2.4347888359999999E-3</v>
      </c>
      <c r="VY26" s="26">
        <v>-1.9774144439999998E-3</v>
      </c>
      <c r="VZ26" s="26">
        <v>2.1241866900000001E-4</v>
      </c>
      <c r="WA26" s="26">
        <v>1.01866699E-4</v>
      </c>
      <c r="WB26" s="26">
        <v>2.3898792689999999E-3</v>
      </c>
      <c r="WC26" s="26">
        <v>2.5465198540000002E-3</v>
      </c>
      <c r="WD26" s="26">
        <v>1.7662437080000002E-3</v>
      </c>
      <c r="WE26" s="26">
        <v>-4.55495201E-4</v>
      </c>
      <c r="WF26" s="26">
        <v>1.2530536519999998E-3</v>
      </c>
      <c r="WG26" s="26">
        <v>1.126766253E-3</v>
      </c>
      <c r="WH26" s="26">
        <v>2.4219307079999999E-3</v>
      </c>
      <c r="WI26" s="26">
        <v>1.473804974E-3</v>
      </c>
      <c r="WJ26" s="26">
        <v>1.5936448076999999E-2</v>
      </c>
      <c r="WK26" s="26">
        <v>1.6481596782999999E-2</v>
      </c>
      <c r="WL26" s="26">
        <v>2.3476398000000002E-5</v>
      </c>
      <c r="WM26" s="26">
        <v>7.7371113699999995E-4</v>
      </c>
      <c r="WN26" s="26">
        <v>-9.5739404099999992E-4</v>
      </c>
      <c r="WO26" s="26">
        <v>3.8348585099999999E-4</v>
      </c>
      <c r="WP26" s="26">
        <v>8.4317601100000002E-4</v>
      </c>
      <c r="WQ26" s="26">
        <v>-2.923300257E-3</v>
      </c>
      <c r="WR26" s="26">
        <v>1.7349369037E-2</v>
      </c>
      <c r="WS26" s="26">
        <v>-3.3217362490000004E-3</v>
      </c>
      <c r="WT26" s="26">
        <v>-1.894549365E-3</v>
      </c>
      <c r="WU26" s="26">
        <v>2.5095361770000003E-3</v>
      </c>
      <c r="WV26" s="26">
        <v>-2.5693288489999997E-3</v>
      </c>
      <c r="WW26" s="26">
        <v>1.0097772582E-2</v>
      </c>
      <c r="WX26" s="26">
        <v>1.9128258390000001E-3</v>
      </c>
      <c r="WY26" s="26">
        <v>-2.31078698E-3</v>
      </c>
      <c r="WZ26" s="26">
        <v>-6.3202316999999997E-4</v>
      </c>
      <c r="XA26" s="26">
        <v>2.2856600749999998E-3</v>
      </c>
      <c r="XB26" s="26">
        <v>6.6405404199999995E-3</v>
      </c>
      <c r="XC26" s="26">
        <v>1.1967578434999999E-2</v>
      </c>
      <c r="XD26" s="26">
        <v>8.9183083220000011E-3</v>
      </c>
      <c r="XE26" s="26">
        <v>-9.0391977200000005E-4</v>
      </c>
      <c r="XF26" s="26">
        <v>4.2761563749999995E-3</v>
      </c>
      <c r="XG26" s="26">
        <v>8.7650115319999992E-3</v>
      </c>
      <c r="XH26" s="26">
        <v>-4.3063736708000004E-2</v>
      </c>
      <c r="XI26" s="26">
        <v>-2.014596772E-3</v>
      </c>
      <c r="XJ26" s="26">
        <v>5.4769647050000002E-3</v>
      </c>
      <c r="XK26" s="26">
        <v>1.9742809136E-2</v>
      </c>
      <c r="XL26" s="26">
        <v>1.3611683071E-2</v>
      </c>
      <c r="XM26" s="26">
        <v>1.2718233077000001E-2</v>
      </c>
      <c r="XN26" s="26">
        <v>8.4553140019999994E-3</v>
      </c>
      <c r="XO26" s="26">
        <v>2.3718863019999998E-3</v>
      </c>
      <c r="XP26" s="26" t="s">
        <v>3</v>
      </c>
      <c r="XQ26" s="26">
        <v>4.1493762779999995E-3</v>
      </c>
      <c r="XR26" s="26">
        <v>1.1317644485E-2</v>
      </c>
      <c r="XS26" s="26">
        <v>-6.125072233E-3</v>
      </c>
      <c r="XT26" s="26">
        <v>5.8805156909999996E-3</v>
      </c>
      <c r="XU26" s="26">
        <v>2.5974909600000001E-3</v>
      </c>
      <c r="XV26" s="26">
        <v>3.5740666450000003E-3</v>
      </c>
      <c r="XW26" s="26" t="s">
        <v>3</v>
      </c>
      <c r="XX26" s="26">
        <v>4.7659111699999997E-4</v>
      </c>
      <c r="XY26" s="26">
        <v>-2.3247609400000002E-4</v>
      </c>
      <c r="XZ26" s="26">
        <v>2.218082683E-3</v>
      </c>
      <c r="YA26" s="26">
        <v>1.1404930850000001E-3</v>
      </c>
      <c r="YB26" s="26">
        <v>5.3450621410000001E-3</v>
      </c>
      <c r="YC26" s="26">
        <v>1.9821865920000002E-3</v>
      </c>
      <c r="YD26" s="26">
        <v>9.4174539799999994E-4</v>
      </c>
      <c r="YE26" s="26">
        <v>2.7551353350000001E-3</v>
      </c>
      <c r="YF26" s="26">
        <v>5.3270008299999999E-4</v>
      </c>
      <c r="YG26" s="26">
        <v>-2.2782820279999999E-3</v>
      </c>
      <c r="YH26" s="26">
        <v>2.5486119E-3</v>
      </c>
      <c r="YI26" s="26">
        <v>4.4450999479999998E-3</v>
      </c>
      <c r="YJ26" s="26">
        <v>3.0804436889999998E-3</v>
      </c>
      <c r="YK26" s="26">
        <v>3.7588424199999997E-3</v>
      </c>
      <c r="YL26" s="26">
        <v>8.1259963800000006E-4</v>
      </c>
      <c r="YM26" s="26">
        <v>3.3944526390000001E-3</v>
      </c>
      <c r="YN26" s="26">
        <v>4.2164697909999995E-3</v>
      </c>
      <c r="YO26" s="26">
        <v>4.4097539760000002E-3</v>
      </c>
      <c r="YP26" s="26">
        <v>4.4097362770000002E-3</v>
      </c>
      <c r="YQ26" s="26">
        <v>5.1511135519999992E-3</v>
      </c>
      <c r="YR26" s="26">
        <v>5.2047280259999995E-3</v>
      </c>
      <c r="YS26" s="26">
        <v>5.1571545649999996E-3</v>
      </c>
      <c r="YT26" s="26">
        <v>2.7091794270000004E-3</v>
      </c>
      <c r="YU26" s="26">
        <v>1.1431127880000001E-3</v>
      </c>
      <c r="YV26" s="26">
        <v>2.7098872969999999E-3</v>
      </c>
      <c r="YW26" s="26">
        <v>3.2206966840000002E-3</v>
      </c>
      <c r="YX26" s="26">
        <v>8.9536679559999999E-3</v>
      </c>
      <c r="YY26" s="26">
        <v>5.6899584699999996E-4</v>
      </c>
      <c r="YZ26" s="26">
        <v>7.5926091099999993E-4</v>
      </c>
      <c r="ZA26" s="26">
        <v>2.8452333649999998E-3</v>
      </c>
      <c r="ZB26" s="26">
        <v>5.5697605419999996E-3</v>
      </c>
      <c r="ZC26" s="26">
        <v>2.7260153819999998E-3</v>
      </c>
      <c r="ZD26" s="26">
        <v>1.5416006500000002E-3</v>
      </c>
      <c r="ZE26" s="26">
        <v>4.1875178399999999E-4</v>
      </c>
      <c r="ZF26" s="26">
        <v>2.5664376619999999E-3</v>
      </c>
      <c r="ZG26" s="26">
        <v>5.5573252320000001E-3</v>
      </c>
      <c r="ZH26" s="26">
        <v>-1.50517664E-4</v>
      </c>
      <c r="ZI26" s="26">
        <v>-4.9244337229999999E-3</v>
      </c>
      <c r="ZJ26" s="26">
        <v>-3.5329502210000004E-3</v>
      </c>
      <c r="ZK26" s="26">
        <v>2.6848433519999996E-3</v>
      </c>
      <c r="ZL26" s="26">
        <v>5.4329199900000002E-4</v>
      </c>
      <c r="ZM26" s="26">
        <v>3.9400556210000002E-3</v>
      </c>
      <c r="ZN26" s="26">
        <v>8.6826288999999998E-4</v>
      </c>
      <c r="ZO26" s="26">
        <v>-6.0760282050000003E-3</v>
      </c>
      <c r="ZP26" s="26">
        <v>3.1279379199999999E-4</v>
      </c>
      <c r="ZQ26" s="26">
        <v>7.9642199799999998E-4</v>
      </c>
      <c r="ZR26" s="26">
        <v>1.9965571099999999E-3</v>
      </c>
      <c r="ZS26" s="26">
        <v>1.913320278E-3</v>
      </c>
      <c r="ZT26" s="26">
        <v>2.3094927359999999E-3</v>
      </c>
      <c r="ZU26" s="26">
        <v>1.1204990252E-2</v>
      </c>
      <c r="ZV26" s="26">
        <v>1.5402869018E-2</v>
      </c>
      <c r="ZW26" s="26">
        <v>-5.3998360400000004E-4</v>
      </c>
      <c r="ZX26" s="26">
        <v>3.6789373289999997E-3</v>
      </c>
      <c r="ZY26" s="26">
        <v>3.6792030050000002E-3</v>
      </c>
      <c r="ZZ26" s="26">
        <v>9.0196004070000006E-3</v>
      </c>
      <c r="AAA26" s="26">
        <v>2.6270471740000001E-3</v>
      </c>
      <c r="AAB26" s="26">
        <v>1.50591489E-3</v>
      </c>
      <c r="AAC26" s="26">
        <v>-3.4781683279999998E-3</v>
      </c>
      <c r="AAD26" s="26">
        <v>1.48428015E-3</v>
      </c>
      <c r="AAE26" s="26">
        <v>3.4959086999999998E-4</v>
      </c>
      <c r="AAF26" s="26">
        <v>-2.8308099790000001E-3</v>
      </c>
      <c r="AAG26" s="26">
        <v>-1.5848725710000001E-3</v>
      </c>
      <c r="AAH26" s="26">
        <v>-3.4150190260000004E-3</v>
      </c>
      <c r="AAI26" s="26">
        <v>1.055119113E-3</v>
      </c>
      <c r="AAJ26" s="26">
        <v>1.015365712E-3</v>
      </c>
      <c r="AAK26" s="26">
        <v>1.747861835E-3</v>
      </c>
      <c r="AAL26" s="26">
        <v>6.38600818E-4</v>
      </c>
      <c r="AAM26" s="26">
        <v>2.2319097369999999E-3</v>
      </c>
      <c r="AAN26" s="26">
        <v>-5.6387063700000001E-4</v>
      </c>
      <c r="AAO26" s="26">
        <v>1.9872386919999999E-3</v>
      </c>
      <c r="AAP26" s="26">
        <v>8.7008595400000003E-4</v>
      </c>
      <c r="AAQ26" s="26">
        <v>3.421641546E-3</v>
      </c>
      <c r="AAR26" s="26">
        <v>2.6261792179999997E-3</v>
      </c>
      <c r="AAS26" s="26">
        <v>-1.42586358E-4</v>
      </c>
      <c r="AAT26" s="26">
        <v>-4.5796617700000002E-4</v>
      </c>
      <c r="AAU26" s="26">
        <v>5.2814332750000005E-3</v>
      </c>
      <c r="AAV26" s="26">
        <v>1.3415998982999999E-2</v>
      </c>
      <c r="AAW26" s="26">
        <v>8.0854276400000001E-3</v>
      </c>
      <c r="AAX26" s="26">
        <v>-3.3052084580000004E-3</v>
      </c>
      <c r="AAY26" s="26">
        <v>5.7096939100000001E-4</v>
      </c>
      <c r="AAZ26" s="26">
        <v>1.0528551512E-2</v>
      </c>
      <c r="ABA26" s="26">
        <v>-4.8492620819999997E-3</v>
      </c>
      <c r="ABB26" s="26">
        <v>3.7288206200000002E-4</v>
      </c>
      <c r="ABC26" s="26">
        <v>3.1414717900000002E-4</v>
      </c>
      <c r="ABD26" s="26">
        <v>1.3737005769999999E-3</v>
      </c>
      <c r="ABE26" s="26">
        <v>3.1392996950000002E-3</v>
      </c>
      <c r="ABF26" s="26">
        <v>2.4195398490000001E-3</v>
      </c>
      <c r="ABG26" s="26">
        <v>2.8043488809999999E-3</v>
      </c>
      <c r="ABH26" s="26">
        <v>-7.3261326000000001E-5</v>
      </c>
      <c r="ABI26" s="26">
        <v>7.8292057900000006E-4</v>
      </c>
      <c r="ABJ26" s="26">
        <v>2.7245921690000003E-3</v>
      </c>
      <c r="ABK26" s="26">
        <v>2.5670583899999998E-3</v>
      </c>
      <c r="ABL26" s="26">
        <v>2.6315906E-5</v>
      </c>
      <c r="ABM26" s="26">
        <v>2.6213681010000003E-3</v>
      </c>
      <c r="ABN26" s="26">
        <v>1.5821275160000001E-3</v>
      </c>
      <c r="ABO26" s="26">
        <v>3.6331241819999999E-3</v>
      </c>
      <c r="ABP26" s="26">
        <v>3.2581507200000001E-4</v>
      </c>
      <c r="ABQ26" s="26">
        <v>2.5968521779999999E-3</v>
      </c>
      <c r="ABR26" s="26">
        <v>1.420610994E-3</v>
      </c>
      <c r="ABS26" s="26">
        <v>-5.0884944699999997E-4</v>
      </c>
      <c r="ABT26" s="26">
        <v>-5.0826820600000002E-4</v>
      </c>
      <c r="ABU26" s="26">
        <v>2.7253227450000001E-3</v>
      </c>
      <c r="ABV26" s="26">
        <v>2.244636863E-3</v>
      </c>
      <c r="ABW26" s="26">
        <v>2.7403990529999999E-3</v>
      </c>
      <c r="ABX26" s="26">
        <v>2.286808758E-3</v>
      </c>
      <c r="ABY26" s="27" t="s">
        <v>3</v>
      </c>
      <c r="ABZ26" s="26">
        <v>7.4615901129999997E-3</v>
      </c>
      <c r="ACA26" s="26">
        <v>4.73370782E-4</v>
      </c>
      <c r="ACB26" s="26">
        <v>1.3462687294999999E-2</v>
      </c>
      <c r="ACC26" s="26">
        <v>5.5444752140000001E-3</v>
      </c>
      <c r="ACD26" s="26">
        <v>2.6812330620000001E-3</v>
      </c>
      <c r="ACE26" s="26">
        <v>-2.05021061E-4</v>
      </c>
      <c r="ACF26" s="26">
        <v>2.6498827190000003E-3</v>
      </c>
      <c r="ACG26" s="26">
        <v>2.7059497430000001E-3</v>
      </c>
      <c r="ACH26" s="26">
        <v>1.1580249770000001E-3</v>
      </c>
      <c r="ACI26" s="26">
        <v>1.1443412820000001E-3</v>
      </c>
      <c r="ACJ26" s="26">
        <v>3.9498278640000004E-3</v>
      </c>
      <c r="ACK26" s="26">
        <v>-3.4797920500000004E-4</v>
      </c>
      <c r="ACL26" s="26">
        <v>-7.26539326E-4</v>
      </c>
      <c r="ACM26" s="26" t="s">
        <v>3</v>
      </c>
      <c r="ACN26" s="26">
        <v>1.2879645036E-2</v>
      </c>
      <c r="ACO26" s="26">
        <v>8.0948248099999996E-4</v>
      </c>
      <c r="ACP26" s="26">
        <v>2.7878138902999998E-2</v>
      </c>
      <c r="ACQ26" s="26">
        <v>1.978204739E-3</v>
      </c>
      <c r="ACR26" s="26">
        <v>8.6882093670000004E-3</v>
      </c>
      <c r="ACS26" s="26">
        <v>3.4586703740000003E-3</v>
      </c>
      <c r="ACT26" s="26">
        <v>1.5557137519E-2</v>
      </c>
      <c r="ACU26" s="26">
        <v>1.0238402492E-2</v>
      </c>
      <c r="ACV26" s="26">
        <v>-4.0753594799999996E-3</v>
      </c>
      <c r="ACW26" s="26">
        <v>3.4896873820000002E-3</v>
      </c>
      <c r="ACX26" s="26">
        <v>-5.0832634580000001E-3</v>
      </c>
      <c r="ACY26" s="26">
        <v>-5.9745798510000003E-3</v>
      </c>
      <c r="ACZ26" s="26">
        <v>3.8053940930000002E-3</v>
      </c>
      <c r="ADA26" s="26">
        <v>-8.3144498000000005E-5</v>
      </c>
      <c r="ADB26" s="26">
        <v>7.3355734800000004E-4</v>
      </c>
      <c r="ADC26" s="27" t="s">
        <v>3</v>
      </c>
      <c r="ADD26" s="26">
        <v>1.2457091421999999E-2</v>
      </c>
      <c r="ADE26" s="26">
        <v>2.7141411859999999E-3</v>
      </c>
      <c r="ADF26" s="26">
        <v>2.7516174960000002E-3</v>
      </c>
      <c r="ADG26" s="26">
        <v>2.8108882689999999E-3</v>
      </c>
      <c r="ADH26" s="26">
        <v>-2.1202159440000001E-3</v>
      </c>
      <c r="ADI26" s="26">
        <v>2.8071168419999998E-3</v>
      </c>
      <c r="ADJ26" s="26" t="s">
        <v>3</v>
      </c>
      <c r="ADK26" s="26">
        <v>2.1655892339999998E-3</v>
      </c>
      <c r="ADL26" s="26">
        <v>1.754031617E-3</v>
      </c>
      <c r="ADM26" s="26">
        <v>4.6550967359999997E-3</v>
      </c>
      <c r="ADN26" s="26">
        <v>1.4218699001E-2</v>
      </c>
      <c r="ADO26" s="26">
        <v>1.4280843304E-2</v>
      </c>
      <c r="ADP26" s="26">
        <v>1.2268245803999999E-2</v>
      </c>
      <c r="ADQ26" s="26">
        <v>2.6259922612000001E-2</v>
      </c>
      <c r="ADR26" s="26">
        <v>3.7992470369999998E-3</v>
      </c>
      <c r="ADS26" s="26">
        <v>1.0827996645999999E-2</v>
      </c>
      <c r="ADT26" s="26">
        <v>6.6913172030000001E-3</v>
      </c>
      <c r="ADU26" s="26">
        <v>1.7270231568000002E-2</v>
      </c>
      <c r="ADV26" s="26">
        <v>1.5814966491000001E-2</v>
      </c>
      <c r="ADW26" s="26">
        <v>-2.607762341E-3</v>
      </c>
      <c r="ADX26" s="26">
        <v>5.6787419920000005E-3</v>
      </c>
      <c r="ADY26" s="26">
        <v>1.9958338171000001E-2</v>
      </c>
      <c r="ADZ26" s="26">
        <v>1.3805432050999999E-2</v>
      </c>
      <c r="AEA26" s="26">
        <v>1.2916746498E-2</v>
      </c>
      <c r="AEB26" s="26">
        <v>8.6914303800000002E-3</v>
      </c>
      <c r="AEC26" s="26">
        <v>4.7396725650000002E-3</v>
      </c>
      <c r="AED26" s="26">
        <v>9.1665593149999995E-3</v>
      </c>
      <c r="AEE26" s="26">
        <v>1.161495291E-2</v>
      </c>
      <c r="AEF26" s="27" t="s">
        <v>3</v>
      </c>
      <c r="AEG26" s="27" t="s">
        <v>3</v>
      </c>
      <c r="AEH26" s="26">
        <v>8.2514959659999998E-3</v>
      </c>
      <c r="AEI26" s="26">
        <v>1.0915663476999999E-2</v>
      </c>
      <c r="AEJ26" s="26">
        <v>6.6390987499999993E-4</v>
      </c>
      <c r="AEK26" s="26">
        <v>2.701753502E-3</v>
      </c>
      <c r="AEL26" s="26">
        <v>7.2675044800000002E-4</v>
      </c>
      <c r="AEM26" s="26">
        <v>1.7588653709999999E-3</v>
      </c>
      <c r="AEN26" s="26">
        <v>6.1603526400000001E-3</v>
      </c>
      <c r="AEO26" s="26">
        <v>-2.6110909859999999E-3</v>
      </c>
      <c r="AEP26" s="26">
        <v>4.3466624549999998E-3</v>
      </c>
      <c r="AEQ26" s="26">
        <v>1.6938115679999998E-3</v>
      </c>
      <c r="AER26" s="26" t="s">
        <v>3</v>
      </c>
      <c r="AES26" s="26">
        <v>2.0414882999999997E-5</v>
      </c>
      <c r="AET26" s="26" t="s">
        <v>3</v>
      </c>
      <c r="AEU26" s="26" t="s">
        <v>3</v>
      </c>
      <c r="AEV26" s="26">
        <v>3.3451524759999999E-3</v>
      </c>
      <c r="AEW26" s="26">
        <v>3.4169793959999998E-3</v>
      </c>
      <c r="AEX26" s="26">
        <v>-1.836438095E-3</v>
      </c>
      <c r="AEY26" s="26">
        <v>-1.4102325146000001E-2</v>
      </c>
      <c r="AEZ26" s="26">
        <v>-1.4475718764000001E-2</v>
      </c>
      <c r="AFA26" s="26">
        <v>3.6432404810000001E-3</v>
      </c>
      <c r="AFB26" s="26">
        <v>-5.5544462469999997E-3</v>
      </c>
      <c r="AFC26" s="26">
        <v>-5.295341046000001E-3</v>
      </c>
      <c r="AFD26" s="26">
        <v>1.4691844393E-2</v>
      </c>
      <c r="AFE26" s="26">
        <v>8.3305280829999995E-3</v>
      </c>
      <c r="AFF26" s="26">
        <v>-9.6231560400000002E-4</v>
      </c>
      <c r="AFG26" s="26">
        <v>1.03912707E-4</v>
      </c>
      <c r="AFH26" s="26">
        <v>2.1399499839999999E-3</v>
      </c>
      <c r="AFI26" s="26">
        <v>3.5825340827E-2</v>
      </c>
      <c r="AFJ26" s="26">
        <v>2.6444730680000002E-3</v>
      </c>
      <c r="AFK26" s="26">
        <v>2.8388908159999999E-3</v>
      </c>
      <c r="AFL26" s="26">
        <v>4.5412446000000004E-4</v>
      </c>
      <c r="AFM26" s="26">
        <v>1.0571149948E-2</v>
      </c>
      <c r="AFN26" s="26" t="s">
        <v>3</v>
      </c>
      <c r="AFO26" s="26">
        <v>2.4639690969999999E-3</v>
      </c>
      <c r="AFP26" s="26">
        <v>2.3903667319999998E-3</v>
      </c>
      <c r="AFQ26" s="26">
        <v>1.3815337499999999E-3</v>
      </c>
      <c r="AFR26" s="26">
        <v>1.7317758999999999E-3</v>
      </c>
      <c r="AFS26" s="26">
        <v>2.1206475390000003E-3</v>
      </c>
      <c r="AFT26" s="26">
        <v>2.2214538079999998E-3</v>
      </c>
      <c r="AFU26" s="26">
        <v>1.4314795236999999E-2</v>
      </c>
      <c r="AFV26" s="26">
        <v>1.501992857E-2</v>
      </c>
      <c r="AFW26" s="26">
        <v>2.7006726650000003E-3</v>
      </c>
      <c r="AFX26" s="26">
        <v>8.981444700000001E-4</v>
      </c>
      <c r="AFY26" s="26">
        <v>2.78354766E-4</v>
      </c>
      <c r="AFZ26" s="26">
        <v>2.6824615250000002E-3</v>
      </c>
      <c r="AGA26" s="26">
        <v>2.2770041479999998E-3</v>
      </c>
      <c r="AGB26" s="26">
        <v>1.8232132989999998E-3</v>
      </c>
      <c r="AGC26" s="26">
        <v>2.5942742270000001E-3</v>
      </c>
      <c r="AGD26" s="26">
        <v>2.7480453449999997E-3</v>
      </c>
      <c r="AGE26" s="26">
        <v>-1.0677484531000002E-2</v>
      </c>
      <c r="AGF26" s="26">
        <v>-3.106255761E-3</v>
      </c>
      <c r="AGG26" s="26">
        <v>-2.5786911906999999E-2</v>
      </c>
      <c r="AGH26" s="26">
        <v>-1.2368709309000001E-2</v>
      </c>
      <c r="AGI26" s="27" t="s">
        <v>3</v>
      </c>
      <c r="AGJ26" s="26">
        <v>6.530317071E-3</v>
      </c>
      <c r="AGK26" s="26">
        <v>-2.5574351273999998E-2</v>
      </c>
      <c r="AGL26" s="26">
        <v>-1.6558123203E-2</v>
      </c>
      <c r="AGM26" s="26">
        <v>-1.2877239483E-2</v>
      </c>
      <c r="AGN26" s="26">
        <v>-2.1633894689E-2</v>
      </c>
      <c r="AGO26" s="26" t="s">
        <v>3</v>
      </c>
      <c r="AGP26" s="26">
        <v>-2.8308921108999997E-2</v>
      </c>
      <c r="AGQ26" s="26">
        <v>-2.8706781915E-2</v>
      </c>
      <c r="AGR26" s="26">
        <v>-2.8326240058E-2</v>
      </c>
      <c r="AGS26" s="26">
        <v>-9.5743043439999991E-3</v>
      </c>
      <c r="AGT26" s="26">
        <v>-1.2675333239999999E-3</v>
      </c>
      <c r="AGU26" s="26">
        <v>-4.7886257329999996E-3</v>
      </c>
      <c r="AGV26" s="26">
        <v>3.4354143790000001E-3</v>
      </c>
      <c r="AGW26" s="26">
        <v>4.2855486259999994E-3</v>
      </c>
      <c r="AGX26" s="26">
        <v>-3.9757857920000002E-3</v>
      </c>
      <c r="AGY26" s="26">
        <v>2.7121243319999998E-3</v>
      </c>
      <c r="AGZ26" s="26">
        <v>1.2490741796E-2</v>
      </c>
      <c r="AHA26" s="26" t="s">
        <v>3</v>
      </c>
      <c r="AHB26" s="26" t="s">
        <v>3</v>
      </c>
      <c r="AHC26" s="26">
        <v>2.3513846469999998E-3</v>
      </c>
      <c r="AHD26" s="26">
        <v>-1.2743874763000001E-2</v>
      </c>
      <c r="AHE26" s="26">
        <v>-1.2769893131E-2</v>
      </c>
      <c r="AHF26" s="26">
        <v>4.6899348459999999E-3</v>
      </c>
      <c r="AHG26" s="26">
        <v>1.2701808840999999E-2</v>
      </c>
      <c r="AHH26" s="26">
        <v>1.9969481065000003E-2</v>
      </c>
      <c r="AHI26" s="26">
        <v>2.5700352609999999E-3</v>
      </c>
      <c r="AHJ26" s="26" t="s">
        <v>3</v>
      </c>
      <c r="AHK26" s="26">
        <v>-2.8860114778E-2</v>
      </c>
      <c r="AHL26" s="26">
        <v>-1.7082520907E-2</v>
      </c>
      <c r="AHM26" s="26">
        <v>6.5844316830000003E-3</v>
      </c>
      <c r="AHN26" s="26">
        <v>-1.2330835710000002E-2</v>
      </c>
      <c r="AHO26" s="26">
        <v>-1.1891735721000002E-2</v>
      </c>
      <c r="AHP26" s="26">
        <v>1.9949633120000001E-2</v>
      </c>
      <c r="AHQ26" s="26">
        <v>4.9437364639999997E-3</v>
      </c>
      <c r="AHR26" s="26">
        <v>1.6057952370000001E-3</v>
      </c>
      <c r="AHS26" s="26">
        <v>6.9041008469999995E-3</v>
      </c>
      <c r="AHT26" s="26" t="s">
        <v>3</v>
      </c>
      <c r="AHU26" s="26">
        <v>3.8771859430000001E-3</v>
      </c>
      <c r="AHV26" s="26">
        <v>2.4852480849999999E-3</v>
      </c>
      <c r="AHW26" s="26">
        <v>-6.1648186000000006E-5</v>
      </c>
      <c r="AHX26" s="26">
        <v>1.1634380356E-2</v>
      </c>
      <c r="AHY26" s="26">
        <v>4.6084420739999996E-3</v>
      </c>
      <c r="AHZ26" s="26">
        <v>1.422682387E-3</v>
      </c>
      <c r="AIA26" s="26">
        <v>2.812199013E-3</v>
      </c>
      <c r="AIB26" s="26">
        <v>-4.4994814799999999E-4</v>
      </c>
      <c r="AIC26" s="26">
        <v>1.4017321075E-2</v>
      </c>
      <c r="AID26" s="26">
        <v>1.3684184645E-2</v>
      </c>
      <c r="AIE26" s="26">
        <v>4.7851729589999999E-3</v>
      </c>
      <c r="AIF26" s="26">
        <v>2.5758966709999997E-3</v>
      </c>
      <c r="AIG26" s="26">
        <v>2.549847327E-3</v>
      </c>
      <c r="AIH26" s="26">
        <v>-2.9781251185999998E-2</v>
      </c>
      <c r="AII26" s="26">
        <v>3.6440693049999999E-3</v>
      </c>
      <c r="AIJ26" s="26">
        <v>1.770862003E-2</v>
      </c>
      <c r="AIK26" s="26">
        <v>-1.4728052825999999E-2</v>
      </c>
      <c r="AIL26" s="26">
        <v>-1.6616071877E-2</v>
      </c>
      <c r="AIM26" s="26">
        <v>-1.9492371538999999E-2</v>
      </c>
      <c r="AIN26" s="26" t="s">
        <v>3</v>
      </c>
      <c r="AIO26" s="26" t="s">
        <v>3</v>
      </c>
      <c r="AIP26" s="26" t="s">
        <v>3</v>
      </c>
      <c r="AIQ26" s="26">
        <v>-8.967686699000001E-3</v>
      </c>
      <c r="AIR26" s="26">
        <v>-2.4225197374000002E-2</v>
      </c>
      <c r="AIS26" s="26">
        <v>2.5907040590000003E-3</v>
      </c>
      <c r="AIT26" s="26">
        <v>3.06968065E-3</v>
      </c>
      <c r="AIU26" s="26">
        <v>1.1017857179E-2</v>
      </c>
      <c r="AIV26" s="26">
        <v>2.7169024139999999E-3</v>
      </c>
      <c r="AIW26" s="26">
        <v>2.6911749980000001E-3</v>
      </c>
      <c r="AIX26" s="26">
        <v>2.9777037369999996E-3</v>
      </c>
      <c r="AIY26" s="26">
        <v>3.167659379E-3</v>
      </c>
      <c r="AIZ26" s="26">
        <v>2.714399918E-3</v>
      </c>
      <c r="AJA26" s="26" t="s">
        <v>3</v>
      </c>
      <c r="AJB26" s="26">
        <v>-4.9830398659999999E-3</v>
      </c>
      <c r="AJC26" s="26">
        <v>-1.549002134E-3</v>
      </c>
      <c r="AJD26" s="26">
        <v>1.5535157039999999E-3</v>
      </c>
      <c r="AJE26" s="26">
        <v>-5.238614975E-3</v>
      </c>
      <c r="AJF26" s="26">
        <v>1.9373488699999999E-4</v>
      </c>
      <c r="AJG26" s="26">
        <v>6.9598009910000003E-3</v>
      </c>
      <c r="AJH26" s="26">
        <v>6.9423044209999995E-3</v>
      </c>
      <c r="AJI26" s="26">
        <v>6.9647329589999996E-3</v>
      </c>
      <c r="AJJ26" s="26">
        <v>6.9457825809999992E-3</v>
      </c>
      <c r="AJK26" s="26">
        <v>6.9451718440000001E-3</v>
      </c>
      <c r="AJL26" s="26">
        <v>1.4943836904E-2</v>
      </c>
      <c r="AJM26" s="26">
        <v>1.4949240392000001E-2</v>
      </c>
      <c r="AJN26" s="26" t="s">
        <v>3</v>
      </c>
      <c r="AJO26" s="26">
        <v>2.1818424079999999E-3</v>
      </c>
      <c r="AJP26" s="26">
        <v>3.4782371999999998E-5</v>
      </c>
      <c r="AJQ26" s="26">
        <v>1.1112887863E-2</v>
      </c>
      <c r="AJR26" s="26">
        <v>4.2581131540000003E-3</v>
      </c>
      <c r="AJS26" s="26">
        <v>4.6526140009999998E-3</v>
      </c>
      <c r="AJT26" s="26">
        <v>1.9452624663E-2</v>
      </c>
      <c r="AJU26" s="26">
        <v>1.3031290690999999E-2</v>
      </c>
      <c r="AJV26" s="26">
        <v>8.3151227429999995E-3</v>
      </c>
      <c r="AJW26" s="26">
        <v>8.7118213990000012E-3</v>
      </c>
      <c r="AJX26" s="26">
        <v>4.3325166430000003E-3</v>
      </c>
      <c r="AJY26" s="26">
        <v>1.4412939579999999E-2</v>
      </c>
      <c r="AJZ26" s="26">
        <v>1.1283780229E-2</v>
      </c>
      <c r="AKA26" s="26">
        <v>-9.3450283999999993E-4</v>
      </c>
      <c r="AKB26" s="26">
        <v>3.1162741319999999E-3</v>
      </c>
      <c r="AKC26" s="26">
        <v>3.28930929E-3</v>
      </c>
      <c r="AKD26" s="26">
        <v>2.6635164529999998E-3</v>
      </c>
      <c r="AKE26" s="26">
        <v>2.605992243E-3</v>
      </c>
      <c r="AKF26" s="26">
        <v>-1.046396708E-3</v>
      </c>
      <c r="AKG26" s="26">
        <v>3.4026791159999996E-3</v>
      </c>
      <c r="AKH26" s="26">
        <v>1.4357324360000001E-3</v>
      </c>
      <c r="AKI26" s="26">
        <v>-1.0165877360000001E-3</v>
      </c>
      <c r="AKJ26" s="26">
        <v>2.9300849350000001E-3</v>
      </c>
      <c r="AKK26" s="26">
        <v>-2.1504072679999998E-3</v>
      </c>
      <c r="AKL26" s="26">
        <v>-1.6563276290000001E-3</v>
      </c>
      <c r="AKM26" s="26">
        <v>3.64974314E-4</v>
      </c>
      <c r="AKN26" s="26">
        <v>-1.129939482E-3</v>
      </c>
      <c r="AKO26" s="26">
        <v>2.6983822349999995E-3</v>
      </c>
      <c r="AKP26" s="26">
        <v>2.288327044E-3</v>
      </c>
      <c r="AKQ26" s="26">
        <v>2.7823016130000002E-3</v>
      </c>
      <c r="AKR26" s="26">
        <v>8.4862582300000006E-4</v>
      </c>
      <c r="AKS26" s="26">
        <v>6.22547349E-4</v>
      </c>
      <c r="AKT26" s="26">
        <v>3.154148729E-3</v>
      </c>
      <c r="AKU26" s="26">
        <v>-4.8333418290000003E-3</v>
      </c>
      <c r="AKV26" s="26">
        <v>1.0859173687000002E-2</v>
      </c>
      <c r="AKW26" s="26">
        <v>2.453450712E-3</v>
      </c>
      <c r="AKX26" s="26">
        <v>2.8696784350000001E-3</v>
      </c>
      <c r="AKY26" s="26">
        <v>3.7569507790000001E-3</v>
      </c>
      <c r="AKZ26" s="26">
        <v>2.4111556559999999E-3</v>
      </c>
      <c r="ALA26" s="26">
        <v>3.0045494569999999E-3</v>
      </c>
      <c r="ALB26" s="26">
        <v>3.1333593679999999E-3</v>
      </c>
      <c r="ALC26" s="26">
        <v>1.3062346489000001E-2</v>
      </c>
      <c r="ALD26" s="27" t="s">
        <v>3</v>
      </c>
      <c r="ALE26" s="26">
        <v>4.6900487999999996E-5</v>
      </c>
      <c r="ALF26" s="26">
        <v>1.82730511E-4</v>
      </c>
      <c r="ALG26" s="26">
        <v>-4.9234997569999996E-3</v>
      </c>
      <c r="ALH26" s="26">
        <v>8.2282552540000001E-3</v>
      </c>
      <c r="ALI26" s="26">
        <v>1.2325802429999999E-3</v>
      </c>
      <c r="ALJ26" s="26">
        <v>2.8212348110000004E-3</v>
      </c>
      <c r="ALK26" s="26">
        <v>-7.0769099999999998E-6</v>
      </c>
      <c r="ALL26" s="26">
        <v>7.5501652730000004E-3</v>
      </c>
      <c r="ALM26" s="26">
        <v>2.534580069E-3</v>
      </c>
      <c r="ALN26" s="26" t="s">
        <v>3</v>
      </c>
      <c r="ALO26" s="26">
        <v>9.4616204999999997E-5</v>
      </c>
      <c r="ALP26" s="26">
        <v>-9.3540125399999995E-4</v>
      </c>
      <c r="ALQ26" s="26">
        <v>2.0753546240000003E-3</v>
      </c>
      <c r="ALR26" s="26">
        <v>4.1111946780000002E-3</v>
      </c>
      <c r="ALS26" s="26">
        <v>-5.2675109099999996E-4</v>
      </c>
      <c r="ALT26" s="26">
        <v>2.6105886039999998E-3</v>
      </c>
      <c r="ALU26" s="26">
        <v>4.2252845570000001E-3</v>
      </c>
      <c r="ALV26" s="26">
        <v>2.4753085369999999E-3</v>
      </c>
      <c r="ALW26" s="26">
        <v>2.5022725229999999E-3</v>
      </c>
      <c r="ALX26" s="26">
        <v>2.6455933240000003E-3</v>
      </c>
      <c r="ALY26" s="26">
        <v>-5.6541281980000005E-3</v>
      </c>
      <c r="ALZ26" s="26">
        <v>2.3515493719999999E-3</v>
      </c>
      <c r="AMA26" s="26">
        <v>1.4777487059999999E-3</v>
      </c>
      <c r="AMB26" s="26">
        <v>1.6365589339999999E-3</v>
      </c>
      <c r="AMC26" s="26">
        <v>2.6806787009999999E-3</v>
      </c>
      <c r="AMD26" s="26">
        <v>2.7436620420000003E-3</v>
      </c>
      <c r="AME26" s="26">
        <v>3.596916409E-3</v>
      </c>
      <c r="AMF26" s="26">
        <v>-1.117341273E-3</v>
      </c>
      <c r="AMG26" s="26">
        <v>2.6716869139999998E-3</v>
      </c>
      <c r="AMH26" s="26">
        <v>2.4431379700000002E-3</v>
      </c>
      <c r="AMI26" s="26">
        <v>-3.9823364600000003E-4</v>
      </c>
      <c r="AMJ26" s="26">
        <v>1.7333339789999999E-3</v>
      </c>
      <c r="AMK26" s="26">
        <v>9.2629779400000005E-4</v>
      </c>
      <c r="AML26" s="26">
        <v>5.0762601100000002E-4</v>
      </c>
      <c r="AMM26" s="26">
        <v>1.1068699226000001E-2</v>
      </c>
      <c r="AMN26" s="26">
        <v>2.9774446389999997E-3</v>
      </c>
      <c r="AMO26" s="26">
        <v>3.6104257899999997E-4</v>
      </c>
      <c r="AMP26" s="26">
        <v>2.0417268970000001E-3</v>
      </c>
      <c r="AMQ26" s="26">
        <v>2.7423890890000001E-3</v>
      </c>
      <c r="AMR26" s="26" t="s">
        <v>3</v>
      </c>
      <c r="AMS26" s="26" t="s">
        <v>3</v>
      </c>
      <c r="AMT26" s="26">
        <v>2.5930991310000001E-3</v>
      </c>
      <c r="AMU26" s="26">
        <v>1.2568315682E-2</v>
      </c>
      <c r="AMV26" s="26">
        <v>2.6755849420000001E-3</v>
      </c>
      <c r="AMW26" s="26">
        <v>7.6974379999999991E-6</v>
      </c>
      <c r="AMX26" s="26">
        <v>-4.590508793E-3</v>
      </c>
      <c r="AMY26" s="26">
        <v>2.6181929609999997E-3</v>
      </c>
      <c r="AMZ26" s="26">
        <v>4.8382768370000004E-3</v>
      </c>
      <c r="ANA26" s="26">
        <v>2.830840827E-3</v>
      </c>
      <c r="ANB26" s="26">
        <v>2.0712024900000002E-4</v>
      </c>
      <c r="ANC26" s="26">
        <v>8.6807304099999997E-4</v>
      </c>
      <c r="AND26" s="26">
        <v>-4.28274306E-4</v>
      </c>
      <c r="ANE26" s="26">
        <v>1.1822106438E-2</v>
      </c>
      <c r="ANF26" s="26">
        <v>2.773961024E-3</v>
      </c>
      <c r="ANG26" s="26">
        <v>2.7496398260000001E-3</v>
      </c>
      <c r="ANH26" s="26">
        <v>-4.759446011E-3</v>
      </c>
      <c r="ANI26" s="26">
        <v>-7.3675042499999992E-4</v>
      </c>
      <c r="ANJ26" s="26">
        <v>8.5052543499999998E-4</v>
      </c>
      <c r="ANK26" s="26">
        <v>2.7346691379999998E-3</v>
      </c>
      <c r="ANL26" s="26">
        <v>2.8028992769999999E-3</v>
      </c>
      <c r="ANM26" s="26">
        <v>1.6986789350000001E-3</v>
      </c>
      <c r="ANN26" s="26">
        <v>2.3108612780000002E-3</v>
      </c>
      <c r="ANO26" s="26">
        <v>1.2363926920000001E-3</v>
      </c>
      <c r="ANP26" s="26">
        <v>2.7189789949999999E-3</v>
      </c>
      <c r="ANQ26" s="26">
        <v>1.2478550422000001E-2</v>
      </c>
      <c r="ANR26" s="26">
        <v>-4.8371897979999998E-3</v>
      </c>
      <c r="ANS26" s="26">
        <v>1.1339048959E-2</v>
      </c>
      <c r="ANT26" s="26" t="s">
        <v>3</v>
      </c>
      <c r="ANU26" s="26">
        <v>2.5977890369999999E-3</v>
      </c>
      <c r="ANV26" s="26">
        <v>2.1109768430000002E-3</v>
      </c>
      <c r="ANW26" s="26">
        <v>4.6566866560000001E-3</v>
      </c>
      <c r="ANX26" s="26">
        <v>2.7610377899999999E-3</v>
      </c>
      <c r="ANY26" s="26">
        <v>1.2002688455999999E-2</v>
      </c>
      <c r="ANZ26" s="26">
        <v>4.64151066E-4</v>
      </c>
      <c r="AOA26" s="26">
        <v>1.8535138460000001E-3</v>
      </c>
      <c r="AOB26" s="26">
        <v>-9.1153024099999993E-4</v>
      </c>
      <c r="AOC26" s="26">
        <v>1.230185105E-3</v>
      </c>
      <c r="AOD26" s="26">
        <v>2.7297693920000001E-3</v>
      </c>
      <c r="AOE26" s="26">
        <v>2.6675799369999999E-3</v>
      </c>
      <c r="AOF26" s="26">
        <v>4.8508928000000002E-5</v>
      </c>
      <c r="AOG26" s="26">
        <v>-8.3271252399999996E-4</v>
      </c>
      <c r="AOH26" s="26">
        <v>1.3520899014E-2</v>
      </c>
      <c r="AOI26" s="26">
        <v>-1.9743247270000001E-3</v>
      </c>
      <c r="AOJ26" s="26">
        <v>1.3634519780000001E-3</v>
      </c>
      <c r="AOK26" s="26">
        <v>-7.4055984000000001E-4</v>
      </c>
      <c r="AOL26" s="26">
        <v>3.7694043900000001E-4</v>
      </c>
      <c r="AOM26" s="26">
        <v>3.1093643310000003E-3</v>
      </c>
      <c r="AON26" s="26">
        <v>-5.9196184599999999E-4</v>
      </c>
      <c r="AOO26" s="26">
        <v>3.0280611680000001E-3</v>
      </c>
      <c r="AOP26" s="26">
        <v>2.437498375E-3</v>
      </c>
      <c r="AOQ26" s="26">
        <v>2.7217393730000002E-3</v>
      </c>
      <c r="AOR26" s="26">
        <v>1.6587779470000001E-3</v>
      </c>
      <c r="AOS26" s="26">
        <v>1.7596956089999999E-3</v>
      </c>
      <c r="AOT26" s="26">
        <v>2.5948817019999996E-3</v>
      </c>
      <c r="AOU26" s="26">
        <v>2.471252693E-3</v>
      </c>
      <c r="AOV26" s="26">
        <v>2.8641806040000002E-3</v>
      </c>
      <c r="AOW26" s="26">
        <v>1.5672908620000001E-3</v>
      </c>
      <c r="AOX26" s="26">
        <v>2.6271484010000003E-3</v>
      </c>
      <c r="AOY26" s="26">
        <v>2.4667762369999999E-3</v>
      </c>
      <c r="AOZ26" s="26">
        <v>2.8606762279999999E-3</v>
      </c>
      <c r="APA26" s="26">
        <v>-3.5741156099999995E-4</v>
      </c>
      <c r="APB26" s="26">
        <v>-3.2494132559999999E-3</v>
      </c>
      <c r="APC26" s="26">
        <v>1.1442067223000001E-2</v>
      </c>
      <c r="APD26" s="26">
        <v>2.6731205590000001E-3</v>
      </c>
      <c r="APE26" s="26">
        <v>2.735415041E-3</v>
      </c>
      <c r="APF26" s="26">
        <v>-4.7295057600000001E-4</v>
      </c>
      <c r="APG26" s="26">
        <v>2.6962775869999998E-3</v>
      </c>
      <c r="APH26" s="26">
        <v>4.4382357199999997E-4</v>
      </c>
      <c r="API26" s="26">
        <v>6.5358760299999994E-4</v>
      </c>
      <c r="APJ26" s="26" t="s">
        <v>3</v>
      </c>
      <c r="APK26" s="26">
        <v>2.6221377420000001E-3</v>
      </c>
      <c r="APL26" s="26">
        <v>-6.6093344070000002E-3</v>
      </c>
      <c r="APM26" s="26">
        <v>4.3044468270000006E-3</v>
      </c>
      <c r="APN26" s="26">
        <v>-3.0834376135000001E-2</v>
      </c>
      <c r="APO26" s="26">
        <v>2.4864619539999998E-3</v>
      </c>
      <c r="APP26" s="26">
        <v>9.7140523800000008E-4</v>
      </c>
      <c r="APQ26" s="26">
        <v>3.8230796099999998E-4</v>
      </c>
      <c r="APR26" s="26">
        <v>-2.6900696117999997E-2</v>
      </c>
      <c r="APS26" s="27" t="s">
        <v>3</v>
      </c>
      <c r="APT26" s="26">
        <v>-0.33886768037400006</v>
      </c>
      <c r="APU26" s="27" t="s">
        <v>3</v>
      </c>
      <c r="APV26" s="26">
        <v>-1.1320437127E-2</v>
      </c>
      <c r="APW26" s="26">
        <v>-1.0891354093000001E-2</v>
      </c>
      <c r="APX26" s="26">
        <v>-8.9452920880000002E-3</v>
      </c>
      <c r="APY26" s="26">
        <v>-2.7128725982000002E-2</v>
      </c>
      <c r="APZ26" s="26">
        <v>3.9529216839999997E-3</v>
      </c>
      <c r="AQA26" s="26">
        <v>3.4989881070000002E-3</v>
      </c>
      <c r="AQB26" s="26">
        <v>-7.7370646000000007E-5</v>
      </c>
      <c r="AQC26" s="26">
        <v>2.7623895999999998E-3</v>
      </c>
      <c r="AQD26" s="26">
        <v>4.7183595090000002E-3</v>
      </c>
      <c r="AQE26" s="26">
        <v>2.5229281250000002E-3</v>
      </c>
      <c r="AQF26" s="26">
        <v>-1.510779833E-3</v>
      </c>
      <c r="AQG26" s="26">
        <v>2.0637608839999999E-3</v>
      </c>
      <c r="AQH26" s="26">
        <v>-0.15081234523499998</v>
      </c>
      <c r="AQI26" s="26">
        <v>5.6841494380000003E-3</v>
      </c>
      <c r="AQJ26" s="26">
        <v>2.7632774789999996E-3</v>
      </c>
      <c r="AQK26" s="26" t="s">
        <v>3</v>
      </c>
      <c r="AQL26" s="26">
        <v>1.5107699901999999E-2</v>
      </c>
      <c r="AQM26" s="26">
        <v>-1.022385662E-3</v>
      </c>
      <c r="AQN26" s="26">
        <v>2.5730134760000001E-3</v>
      </c>
      <c r="AQO26" s="26">
        <v>1.2433303489E-2</v>
      </c>
      <c r="AQP26" s="26">
        <v>8.2894850099999998E-4</v>
      </c>
      <c r="AQQ26" s="26">
        <v>1.2520983042E-2</v>
      </c>
      <c r="AQR26" s="26">
        <v>6.3541144140000002E-3</v>
      </c>
      <c r="AQS26" s="26">
        <v>3.864252939E-3</v>
      </c>
      <c r="AQT26" s="26">
        <v>7.1219018290000005E-3</v>
      </c>
      <c r="AQU26" s="26">
        <v>2.419728181E-3</v>
      </c>
      <c r="AQV26" s="26">
        <v>5.9483530880000005E-3</v>
      </c>
      <c r="AQW26" s="26">
        <v>-2.1707351489999999E-3</v>
      </c>
      <c r="AQX26" s="26">
        <v>-1.835254476E-3</v>
      </c>
      <c r="AQY26" s="26">
        <v>-2.760606123E-3</v>
      </c>
      <c r="AQZ26" s="26">
        <v>1.1378586429999999E-3</v>
      </c>
      <c r="ARA26" s="26">
        <v>2.4575433820000002E-3</v>
      </c>
      <c r="ARB26" s="26">
        <v>4.1983301629999999E-3</v>
      </c>
      <c r="ARC26" s="26">
        <v>3.8789323209999999E-3</v>
      </c>
      <c r="ARD26" s="26" t="s">
        <v>3</v>
      </c>
      <c r="ARE26" s="26">
        <v>9.5480642599999992E-3</v>
      </c>
      <c r="ARF26" s="26">
        <v>1.1314534020000001E-3</v>
      </c>
      <c r="ARG26" s="26">
        <v>1.0552493466999999E-2</v>
      </c>
      <c r="ARH26" s="26">
        <v>1.2260025500000001E-3</v>
      </c>
      <c r="ARI26" s="26">
        <v>1.5544530619999999E-3</v>
      </c>
      <c r="ARJ26" s="26">
        <v>-2.2111463301999999E-2</v>
      </c>
      <c r="ARK26" s="26">
        <v>-1.19771393E-3</v>
      </c>
      <c r="ARL26" s="26">
        <v>6.9009402900000003E-4</v>
      </c>
      <c r="ARM26" s="26">
        <v>-6.1957418299999993E-4</v>
      </c>
      <c r="ARN26" s="26">
        <v>1.5018315583E-2</v>
      </c>
      <c r="ARO26" s="26">
        <v>6.3524750760000004E-3</v>
      </c>
      <c r="ARP26" s="27" t="s">
        <v>3</v>
      </c>
      <c r="ARQ26" s="26">
        <v>1.9126565044999998E-2</v>
      </c>
      <c r="ARR26" s="26">
        <v>2.8761637239999999E-3</v>
      </c>
      <c r="ARS26" s="27" t="s">
        <v>3</v>
      </c>
      <c r="ART26" s="26">
        <v>7.8057413959999999E-3</v>
      </c>
      <c r="ARU26" s="26">
        <v>-6.1972982600000002E-4</v>
      </c>
      <c r="ARV26" s="26">
        <v>1.917321717E-3</v>
      </c>
      <c r="ARW26" s="26">
        <v>-5.2820298699999993E-4</v>
      </c>
      <c r="ARX26" s="26">
        <v>1.2497164112000001E-2</v>
      </c>
      <c r="ARY26" s="26" t="s">
        <v>3</v>
      </c>
      <c r="ARZ26" s="26">
        <v>4.82890534E-3</v>
      </c>
      <c r="ASA26" s="26">
        <v>1.2623115999000002E-2</v>
      </c>
      <c r="ASB26" s="26">
        <v>8.6283744999999992E-5</v>
      </c>
      <c r="ASC26" s="26">
        <v>1.7473426437999998E-2</v>
      </c>
      <c r="ASD26" s="26">
        <v>5.2461393419999999E-3</v>
      </c>
      <c r="ASE26" s="26">
        <v>1.3016872531000001E-2</v>
      </c>
      <c r="ASF26" s="26">
        <v>4.0509756199999996E-4</v>
      </c>
      <c r="ASG26" s="26">
        <v>2.0629491000000001E-4</v>
      </c>
      <c r="ASH26" s="26" t="s">
        <v>3</v>
      </c>
      <c r="ASI26" s="27" t="s">
        <v>3</v>
      </c>
      <c r="ASJ26" s="26">
        <v>5.9205724E-5</v>
      </c>
      <c r="ASK26" s="27" t="s">
        <v>3</v>
      </c>
      <c r="ASL26" s="27" t="s">
        <v>3</v>
      </c>
      <c r="ASM26" s="26">
        <v>1.3193176831999999E-2</v>
      </c>
      <c r="ASN26" s="26">
        <v>1.2100855299999999E-4</v>
      </c>
      <c r="ASO26" s="26" t="s">
        <v>3</v>
      </c>
      <c r="ASP26" s="26">
        <v>2.4252693499999999E-4</v>
      </c>
      <c r="ASQ26" s="26">
        <v>2.3690417500000003E-4</v>
      </c>
      <c r="ASR26" s="26">
        <v>1.7054567600000001E-2</v>
      </c>
      <c r="ASS26" s="26">
        <v>4.2525382000000002E-5</v>
      </c>
      <c r="AST26" s="26">
        <v>2.34434719E-4</v>
      </c>
      <c r="ASU26" s="26">
        <v>2.4784091300000002E-4</v>
      </c>
      <c r="ASV26" s="26">
        <v>2.384918592E-3</v>
      </c>
      <c r="ASW26" s="26">
        <v>3.6262239590000001E-3</v>
      </c>
      <c r="ASX26" s="26">
        <v>2.5453845590000003E-3</v>
      </c>
      <c r="ASY26" s="26">
        <v>2.1655415869999998E-3</v>
      </c>
      <c r="ASZ26" s="26">
        <v>1.583436802E-3</v>
      </c>
      <c r="ATA26" s="27" t="s">
        <v>3</v>
      </c>
      <c r="ATB26" s="26">
        <v>3.0922509500000001E-3</v>
      </c>
      <c r="ATC26" s="26">
        <v>-2.260212367E-3</v>
      </c>
      <c r="ATD26" s="26">
        <v>-3.2630468099999996E-4</v>
      </c>
      <c r="ATE26" s="26">
        <v>1.241902233E-2</v>
      </c>
      <c r="ATF26" s="26">
        <v>1.8103536680999999E-2</v>
      </c>
      <c r="ATG26" s="26" t="s">
        <v>3</v>
      </c>
      <c r="ATH26" s="26">
        <v>4.1705050589999999E-3</v>
      </c>
      <c r="ATI26" s="26">
        <v>-5.1004900710000002E-3</v>
      </c>
      <c r="ATJ26" s="26" t="s">
        <v>3</v>
      </c>
      <c r="ATK26" s="26">
        <v>-5.7694731629999996E-3</v>
      </c>
      <c r="ATL26" s="26">
        <v>8.445305459999999E-4</v>
      </c>
      <c r="ATM26" s="26">
        <v>3.9857520709999997E-3</v>
      </c>
      <c r="ATN26" s="26">
        <v>2.699006611E-3</v>
      </c>
      <c r="ATO26" s="26">
        <v>2.6744708360000001E-3</v>
      </c>
      <c r="ATP26" s="26" t="s">
        <v>3</v>
      </c>
      <c r="ATQ26" s="26" t="s">
        <v>3</v>
      </c>
      <c r="ATR26" s="26" t="s">
        <v>3</v>
      </c>
      <c r="ATS26" s="26">
        <v>-1.0316496734000001E-2</v>
      </c>
      <c r="ATT26" s="26">
        <v>5.2734773859999997E-3</v>
      </c>
      <c r="ATU26" s="26">
        <v>-4.2431700379999999E-3</v>
      </c>
      <c r="ATV26" s="26">
        <v>1.9453797670000001E-3</v>
      </c>
      <c r="ATW26" s="26">
        <v>-5.3989688700000003E-4</v>
      </c>
      <c r="ATX26" s="26">
        <v>1.3976160856E-2</v>
      </c>
      <c r="ATY26" s="26">
        <v>-7.3168118100000001E-4</v>
      </c>
      <c r="ATZ26" s="26">
        <v>-1.8524599651999998E-2</v>
      </c>
      <c r="AUA26" s="26">
        <v>7.557604632E-3</v>
      </c>
      <c r="AUB26" s="26">
        <v>-2.4337662911999999E-2</v>
      </c>
      <c r="AUC26" s="26">
        <v>-3.7442035427000003E-2</v>
      </c>
      <c r="AUD26" s="26">
        <v>2.2070559819999998E-3</v>
      </c>
      <c r="AUE26" s="26">
        <v>2.6006589520000001E-3</v>
      </c>
      <c r="AUF26" s="26">
        <v>1.1952378204000001E-2</v>
      </c>
      <c r="AUG26" s="26">
        <v>2.3295350179999997E-3</v>
      </c>
      <c r="AUH26" s="26">
        <v>0.12049750424799999</v>
      </c>
      <c r="AUI26" s="26">
        <v>4.2049856410000001E-3</v>
      </c>
      <c r="AUJ26" s="26">
        <v>-2.5497969736999998E-2</v>
      </c>
      <c r="AUK26" s="26">
        <v>-2.5431107209000003E-2</v>
      </c>
      <c r="AUL26" s="26">
        <v>3.1567915210000005E-3</v>
      </c>
      <c r="AUM26" s="26">
        <v>8.6708836719999998E-3</v>
      </c>
      <c r="AUN26" s="26">
        <v>2.7173164090000001E-3</v>
      </c>
      <c r="AUO26" s="26">
        <v>-7.5766909449999998E-3</v>
      </c>
      <c r="AUP26" s="26" t="s">
        <v>3</v>
      </c>
      <c r="AUQ26" s="26" t="s">
        <v>3</v>
      </c>
      <c r="AUR26" s="26">
        <v>1.451369459E-3</v>
      </c>
      <c r="AUS26" s="26">
        <v>4.9947571189999998E-3</v>
      </c>
      <c r="AUT26" s="26">
        <v>2.6163388999999996E-4</v>
      </c>
      <c r="AUU26" s="26">
        <v>4.2493853879999998E-3</v>
      </c>
      <c r="AUV26" s="26">
        <v>5.2197715809999996E-3</v>
      </c>
      <c r="AUW26" s="26">
        <v>3.3378046839999996E-3</v>
      </c>
      <c r="AUX26" s="26">
        <v>2.5468883510000001E-3</v>
      </c>
      <c r="AUY26" s="26">
        <v>2.6139656800000001E-3</v>
      </c>
      <c r="AUZ26" s="26">
        <v>2.8114646970000003E-3</v>
      </c>
      <c r="AVA26" s="26">
        <v>3.7860790709999996E-3</v>
      </c>
      <c r="AVB26" s="26">
        <v>3.7682975920000001E-3</v>
      </c>
      <c r="AVC26" s="26">
        <v>7.280983984E-3</v>
      </c>
      <c r="AVD26" s="26">
        <v>8.5163568209999999E-3</v>
      </c>
      <c r="AVE26" s="26">
        <v>8.6468047429999993E-3</v>
      </c>
      <c r="AVF26" s="26">
        <v>-2.6017161630000002E-3</v>
      </c>
      <c r="AVG26" s="26">
        <v>3.3589450409999997E-3</v>
      </c>
      <c r="AVH26" s="26">
        <v>-8.4814933579999991E-3</v>
      </c>
      <c r="AVI26" s="26">
        <v>2.7593622930000001E-3</v>
      </c>
      <c r="AVJ26" s="26">
        <v>2.7434423540000003E-3</v>
      </c>
      <c r="AVK26" s="26" t="s">
        <v>3</v>
      </c>
      <c r="AVL26" s="26">
        <v>-4.5133786800000001E-4</v>
      </c>
      <c r="AVM26" s="26">
        <v>-9.5271683830000006E-3</v>
      </c>
      <c r="AVN26" s="26">
        <v>1.4554041770000001E-3</v>
      </c>
      <c r="AVO26" s="26">
        <v>2.7056935310000004E-3</v>
      </c>
      <c r="AVP26" s="26">
        <v>1.9851506580000002E-3</v>
      </c>
      <c r="AVQ26" s="26">
        <v>2.1504399179999999E-3</v>
      </c>
      <c r="AVR26" s="26">
        <v>1.0169218332000001E-2</v>
      </c>
      <c r="AVS26" s="26">
        <v>1.3216139336999999E-2</v>
      </c>
      <c r="AVT26" s="26">
        <v>1.612780066E-3</v>
      </c>
      <c r="AVU26" s="26">
        <v>2.5962648540000001E-3</v>
      </c>
      <c r="AVV26" s="26">
        <v>9.0911257289999995E-3</v>
      </c>
      <c r="AVW26" s="26">
        <v>6.1260039280000003E-3</v>
      </c>
      <c r="AVX26" s="26">
        <v>5.0348759129999997E-3</v>
      </c>
      <c r="AVY26" s="26">
        <v>2.0601310880000003E-3</v>
      </c>
      <c r="AVZ26" s="26">
        <v>2.4315634700000002E-3</v>
      </c>
      <c r="AWA26" s="26" t="s">
        <v>3</v>
      </c>
      <c r="AWB26" s="26">
        <v>4.37743496E-3</v>
      </c>
      <c r="AWC26" s="26">
        <v>-3.6571783571000001E-2</v>
      </c>
      <c r="AWD26" s="26">
        <v>3.1191471840000002E-3</v>
      </c>
      <c r="AWE26" s="26">
        <v>-2.0043746195E-2</v>
      </c>
      <c r="AWF26" s="26">
        <v>-9.7285185399999998E-3</v>
      </c>
      <c r="AWG26" s="26">
        <v>2.377107183E-3</v>
      </c>
      <c r="AWH26" s="26">
        <v>-1.0346773938000001E-2</v>
      </c>
      <c r="AWI26" s="26">
        <v>1.1937785460000001E-2</v>
      </c>
      <c r="AWJ26" s="26">
        <v>3.3560258729999999E-3</v>
      </c>
      <c r="AWK26" s="26">
        <v>1.4404278943999999E-2</v>
      </c>
      <c r="AWL26" s="26">
        <v>3.8793145320000001E-3</v>
      </c>
      <c r="AWM26" s="26">
        <v>2.8101652719999997E-3</v>
      </c>
      <c r="AWN26" s="26">
        <v>1.9368580116000001E-2</v>
      </c>
      <c r="AWO26" s="26">
        <v>-9.6930764090000007E-3</v>
      </c>
      <c r="AWP26" s="26">
        <v>1.0347654696999999E-2</v>
      </c>
      <c r="AWQ26" s="26">
        <v>4.8223438470000003E-3</v>
      </c>
      <c r="AWR26" s="26">
        <v>4.7911513169999996E-3</v>
      </c>
      <c r="AWS26" s="26">
        <v>1.6403211779999999E-3</v>
      </c>
      <c r="AWT26" s="26">
        <v>1.6017096715000002E-2</v>
      </c>
      <c r="AWU26" s="26">
        <v>2.6275766430000004E-3</v>
      </c>
      <c r="AWV26" s="26">
        <v>1.879143985E-3</v>
      </c>
      <c r="AWW26" s="26">
        <v>-3.8250341659999999E-3</v>
      </c>
      <c r="AWX26" s="26">
        <v>6.5602717930000002E-3</v>
      </c>
      <c r="AWY26" s="26">
        <v>1.2770943458999999E-2</v>
      </c>
      <c r="AWZ26" s="26">
        <v>-1.5595563870000001E-3</v>
      </c>
      <c r="AXA26" s="26">
        <v>3.4126989029999999E-3</v>
      </c>
      <c r="AXB26" s="26">
        <v>-8.4857225099999999E-4</v>
      </c>
      <c r="AXC26" s="26">
        <v>5.6569594090000001E-3</v>
      </c>
      <c r="AXD26" s="26">
        <v>2.8044139159999998E-3</v>
      </c>
      <c r="AXE26" s="26">
        <v>2.7564437400000004E-3</v>
      </c>
      <c r="AXF26" s="26">
        <v>5.2318926870000004E-3</v>
      </c>
      <c r="AXG26" s="26">
        <v>4.2381825210000001E-3</v>
      </c>
      <c r="AXH26" s="26">
        <v>3.2953067240000002E-3</v>
      </c>
      <c r="AXI26" s="26">
        <v>4.9416568819999999E-3</v>
      </c>
      <c r="AXJ26" s="26">
        <v>4.8115569359999995E-3</v>
      </c>
      <c r="AXK26" s="26">
        <v>3.1779408190000004E-3</v>
      </c>
      <c r="AXL26" s="26">
        <v>9.3089712540000008E-3</v>
      </c>
      <c r="AXM26" s="26">
        <v>3.9173634950000003E-3</v>
      </c>
      <c r="AXN26" s="26">
        <v>6.6279528499999995E-3</v>
      </c>
      <c r="AXO26" s="27" t="s">
        <v>3</v>
      </c>
      <c r="AXP26" s="26" t="s">
        <v>3</v>
      </c>
      <c r="AXQ26" s="26">
        <v>1.5036766219999999E-3</v>
      </c>
      <c r="AXR26" s="26">
        <v>4.8682738420000003E-3</v>
      </c>
      <c r="AXS26" s="26">
        <v>6.137329425E-3</v>
      </c>
      <c r="AXT26" s="26" t="s">
        <v>3</v>
      </c>
      <c r="AXU26" s="26" t="s">
        <v>3</v>
      </c>
      <c r="AXV26" s="26" t="s">
        <v>3</v>
      </c>
      <c r="AXW26" s="26">
        <v>3.3283202569999999E-3</v>
      </c>
      <c r="AXX26" s="26">
        <v>4.4739025300000006E-3</v>
      </c>
      <c r="AXY26" s="26" t="s">
        <v>3</v>
      </c>
      <c r="AXZ26" s="26">
        <v>-3.8797927910000003E-3</v>
      </c>
      <c r="AYA26" s="26">
        <v>-7.0530903710000004E-3</v>
      </c>
      <c r="AYB26" s="26" t="s">
        <v>3</v>
      </c>
      <c r="AYC26" s="26">
        <v>3.0806117179999998E-3</v>
      </c>
      <c r="AYD26" s="26">
        <v>2.2495074889999998E-3</v>
      </c>
      <c r="AYE26" s="26">
        <v>-3.4642255118000002E-2</v>
      </c>
      <c r="AYF26" s="26">
        <v>-3.5139025264E-2</v>
      </c>
      <c r="AYG26" s="26">
        <v>-1.9834884838999998E-2</v>
      </c>
      <c r="AYH26" s="26">
        <v>-2.0483938063000001E-2</v>
      </c>
      <c r="AYI26" s="26" t="s">
        <v>3</v>
      </c>
      <c r="AYJ26" s="26" t="s">
        <v>3</v>
      </c>
      <c r="AYK26" s="26" t="s">
        <v>3</v>
      </c>
      <c r="AYL26" s="26">
        <v>7.512911808E-3</v>
      </c>
      <c r="AYM26" s="26">
        <v>-1.1229138228999999E-2</v>
      </c>
      <c r="AYN26" s="26">
        <v>-2.0684266723000003E-2</v>
      </c>
      <c r="AYO26" s="26">
        <v>-2.0318877019000002E-2</v>
      </c>
      <c r="AYP26" s="26">
        <v>2.3861832729999998E-3</v>
      </c>
      <c r="AYQ26" s="26">
        <v>6.4428217769999995E-3</v>
      </c>
      <c r="AYR26" s="26">
        <v>1.5534725356000001E-2</v>
      </c>
      <c r="AYS26" s="26">
        <v>2.6414294859999996E-3</v>
      </c>
      <c r="AYT26" s="26">
        <v>7.4454631300000006E-4</v>
      </c>
      <c r="AYU26" s="26">
        <v>8.8143962889999997E-3</v>
      </c>
      <c r="AYV26" s="26">
        <v>1.62763844E-4</v>
      </c>
      <c r="AYW26" s="26">
        <v>1.8928923000000001E-4</v>
      </c>
      <c r="AYX26" s="26">
        <v>1.3838392707E-2</v>
      </c>
      <c r="AYY26" s="26">
        <v>1.4377151547E-2</v>
      </c>
      <c r="AYZ26" s="26">
        <v>8.6171154800000001E-4</v>
      </c>
      <c r="AZA26" s="26">
        <v>1.321989112E-3</v>
      </c>
      <c r="AZB26" s="26">
        <v>6.5593609330000004E-3</v>
      </c>
      <c r="AZC26" s="26">
        <v>2.3977675329999999E-3</v>
      </c>
      <c r="AZD26" s="26" t="s">
        <v>3</v>
      </c>
      <c r="AZE26" s="26">
        <v>2.8236763669999996E-3</v>
      </c>
      <c r="AZF26" s="26" t="s">
        <v>3</v>
      </c>
      <c r="AZG26" s="26">
        <v>3.615978683E-3</v>
      </c>
      <c r="AZH26" s="26">
        <v>-7.3102492900000001E-4</v>
      </c>
      <c r="AZI26" s="26">
        <v>2.6467489459999997E-3</v>
      </c>
      <c r="AZJ26" s="26">
        <v>5.0007885999999997E-4</v>
      </c>
      <c r="AZK26" s="26">
        <v>2.4802383750000003E-3</v>
      </c>
      <c r="AZL26" s="26">
        <v>8.2815678E-5</v>
      </c>
      <c r="AZM26" s="26" t="s">
        <v>3</v>
      </c>
      <c r="AZN26" s="26">
        <v>-4.9103387750000001E-3</v>
      </c>
      <c r="AZO26" s="26" t="s">
        <v>3</v>
      </c>
      <c r="AZP26" s="26">
        <v>-3.4736550849E-2</v>
      </c>
      <c r="AZQ26" s="26">
        <v>-1.8656547295000003E-2</v>
      </c>
      <c r="AZR26" s="26">
        <v>3.3630689719999999E-3</v>
      </c>
      <c r="AZS26" s="26">
        <v>2.8091397849999999E-3</v>
      </c>
      <c r="AZT26" s="26" t="s">
        <v>3</v>
      </c>
      <c r="AZU26" s="26">
        <v>5.3611676850000003E-3</v>
      </c>
      <c r="AZV26" s="26">
        <v>1.4398844138E-2</v>
      </c>
      <c r="AZW26" s="26">
        <v>2.138108236E-3</v>
      </c>
      <c r="AZX26" s="27" t="s">
        <v>3</v>
      </c>
      <c r="AZY26" s="26" t="s">
        <v>3</v>
      </c>
      <c r="AZZ26" s="27" t="s">
        <v>3</v>
      </c>
      <c r="BAA26" s="26" t="s">
        <v>3</v>
      </c>
      <c r="BAB26" s="27" t="s">
        <v>3</v>
      </c>
      <c r="BAC26" s="26">
        <v>-3.1036485000000003E-3</v>
      </c>
      <c r="BAD26" s="26">
        <v>1.3062496396E-2</v>
      </c>
      <c r="BAE26" s="26">
        <v>6.7925114340000002E-3</v>
      </c>
      <c r="BAF26" s="26">
        <v>5.8511981110000002E-3</v>
      </c>
      <c r="BAG26" s="26">
        <v>1.7826060878E-2</v>
      </c>
      <c r="BAH26" s="26" t="s">
        <v>3</v>
      </c>
      <c r="BAI26" s="26" t="s">
        <v>3</v>
      </c>
      <c r="BAJ26" s="26" t="s">
        <v>3</v>
      </c>
      <c r="BAK26" s="26">
        <v>3.4957011360000003E-3</v>
      </c>
      <c r="BAL26" s="26">
        <v>1.6508404631E-2</v>
      </c>
      <c r="BAM26" s="26">
        <v>1.6971555733E-2</v>
      </c>
      <c r="BAN26" s="26">
        <v>-1.0244399499999999E-3</v>
      </c>
      <c r="BAO26" s="26">
        <v>2.9853235844000001E-2</v>
      </c>
      <c r="BAP26" s="26">
        <v>4.3745996579999998E-3</v>
      </c>
      <c r="BAQ26" s="26">
        <v>1.2957270700000001E-2</v>
      </c>
      <c r="BAR26" s="26">
        <v>-1.572207266E-3</v>
      </c>
      <c r="BAS26" s="26">
        <v>4.7855663809999996E-3</v>
      </c>
      <c r="BAT26" s="26">
        <v>4.0689956299999998E-3</v>
      </c>
      <c r="BAU26" s="26">
        <v>6.2468384060000003E-3</v>
      </c>
      <c r="BAV26" s="26">
        <v>1.9863589064000001E-2</v>
      </c>
      <c r="BAW26" s="26">
        <v>1.9081234010999999E-2</v>
      </c>
      <c r="BAX26" s="26" t="s">
        <v>3</v>
      </c>
      <c r="BAY26" s="26">
        <v>4.290221189E-3</v>
      </c>
      <c r="BAZ26" s="26">
        <v>8.5276547210000001E-3</v>
      </c>
      <c r="BBA26" s="26" t="s">
        <v>3</v>
      </c>
      <c r="BBB26" s="26">
        <v>2.8015671299999999E-3</v>
      </c>
      <c r="BBC26" s="26">
        <v>5.9448546739999993E-3</v>
      </c>
      <c r="BBD26" s="26">
        <v>2.8108067656000001E-2</v>
      </c>
      <c r="BBE26" s="26">
        <v>-1.3725854E-4</v>
      </c>
      <c r="BBF26" s="26">
        <v>7.2841865729999997E-3</v>
      </c>
      <c r="BBG26" s="26">
        <v>1.4722533074999999E-2</v>
      </c>
      <c r="BBH26" s="26">
        <v>7.5204178499999996E-4</v>
      </c>
      <c r="BBI26" s="26">
        <v>9.0527552400000006E-4</v>
      </c>
      <c r="BBJ26" s="26">
        <v>2.1858592110000001E-3</v>
      </c>
      <c r="BBK26" s="26">
        <v>8.595836556999999E-3</v>
      </c>
      <c r="BBL26" s="26">
        <v>1.8105029987999999E-2</v>
      </c>
      <c r="BBM26" s="26">
        <v>1.1091475877E-2</v>
      </c>
      <c r="BBN26" s="26">
        <v>2.6731519320000001E-3</v>
      </c>
      <c r="BBO26" s="26" t="s">
        <v>3</v>
      </c>
      <c r="BBP26" s="26" t="s">
        <v>3</v>
      </c>
      <c r="BBQ26" s="26">
        <v>1.2973865122999998E-2</v>
      </c>
      <c r="BBR26" s="26">
        <v>-6.3018387269999998E-3</v>
      </c>
      <c r="BBS26" s="26">
        <v>7.4595149799999998E-4</v>
      </c>
      <c r="BBT26" s="26">
        <v>6.5846457339999998E-3</v>
      </c>
      <c r="BBU26" s="26">
        <v>6.1209062400000003E-4</v>
      </c>
      <c r="BBV26" s="26">
        <v>7.0626420069999996E-3</v>
      </c>
      <c r="BBW26" s="26">
        <v>1.7650752504999999E-2</v>
      </c>
      <c r="BBX26" s="26">
        <v>7.2290252930000002E-3</v>
      </c>
      <c r="BBY26" s="26">
        <v>2.6389535949999997E-3</v>
      </c>
      <c r="BBZ26" s="26">
        <v>2.1182836882000001E-2</v>
      </c>
      <c r="BCA26" s="26">
        <v>2.6192124509999996E-3</v>
      </c>
      <c r="BCB26" s="26">
        <v>-2.2011726239999998E-2</v>
      </c>
      <c r="BCC26" s="26">
        <v>1.2661478590000001E-3</v>
      </c>
      <c r="BCD26" s="26">
        <v>9.4876416539999998E-3</v>
      </c>
      <c r="BCE26" s="26">
        <v>5.5278812789999994E-3</v>
      </c>
      <c r="BCF26" s="26">
        <v>2.6805618506000002E-2</v>
      </c>
      <c r="BCG26" s="26" t="s">
        <v>3</v>
      </c>
      <c r="BCH26" s="26" t="s">
        <v>3</v>
      </c>
      <c r="BCI26" s="26" t="s">
        <v>3</v>
      </c>
      <c r="BCJ26" s="26" t="s">
        <v>3</v>
      </c>
      <c r="BCK26" s="26">
        <v>2.2217605290000002E-3</v>
      </c>
      <c r="BCL26" s="26">
        <v>1.385830217E-3</v>
      </c>
      <c r="BCM26" s="26">
        <v>-1.8481947070000001E-2</v>
      </c>
      <c r="BCN26" s="26">
        <v>-4.185921435E-3</v>
      </c>
      <c r="BCO26" s="26">
        <v>-1.3253452095E-2</v>
      </c>
      <c r="BCP26" s="26" t="s">
        <v>3</v>
      </c>
      <c r="BCQ26" s="26" t="s">
        <v>3</v>
      </c>
      <c r="BCR26" s="26">
        <v>3.7365200949999997E-3</v>
      </c>
      <c r="BCS26" s="26" t="s">
        <v>3</v>
      </c>
      <c r="BCT26" s="26">
        <v>7.7985005989999997E-3</v>
      </c>
      <c r="BCU26" s="26">
        <v>-6.7968085050000007E-3</v>
      </c>
      <c r="BCV26" s="26">
        <v>3.6514507099999999E-3</v>
      </c>
      <c r="BCW26" s="26" t="s">
        <v>3</v>
      </c>
      <c r="BCX26" s="26" t="s">
        <v>3</v>
      </c>
      <c r="BCY26" s="26">
        <v>1.1674050460000001E-3</v>
      </c>
      <c r="BCZ26" s="26">
        <v>3.3601619210000002E-3</v>
      </c>
      <c r="BDA26" s="26">
        <v>2.8332487699999995E-3</v>
      </c>
      <c r="BDB26" s="26">
        <v>2.7757148869999998E-3</v>
      </c>
      <c r="BDC26" s="26">
        <v>3.3340433819999999E-3</v>
      </c>
      <c r="BDD26" s="26">
        <v>2.541901017E-3</v>
      </c>
      <c r="BDE26" s="26">
        <v>6.5084110000000002E-4</v>
      </c>
      <c r="BDF26" s="26">
        <v>2.4219860639999998E-3</v>
      </c>
      <c r="BDG26" s="26">
        <v>-2.2279661581000001E-2</v>
      </c>
      <c r="BDH26" s="26">
        <v>-1.2667214369E-2</v>
      </c>
      <c r="BDI26" s="26">
        <v>-1.3848251124E-2</v>
      </c>
      <c r="BDJ26" s="26">
        <v>-1.3358020182000002E-2</v>
      </c>
      <c r="BDK26" s="26">
        <v>4.5036763874999997E-2</v>
      </c>
      <c r="BDL26" s="26" t="s">
        <v>3</v>
      </c>
      <c r="BDM26" s="26">
        <v>-7.4191761000000003E-5</v>
      </c>
      <c r="BDN26" s="27" t="s">
        <v>3</v>
      </c>
      <c r="BDO26" s="27" t="s">
        <v>3</v>
      </c>
      <c r="BDP26" s="26">
        <v>-9.9232225309999998E-3</v>
      </c>
      <c r="BDQ26" s="26" t="s">
        <v>3</v>
      </c>
      <c r="BDR26" s="26">
        <v>-9.8244808620000009E-3</v>
      </c>
      <c r="BDS26" s="26">
        <v>6.2051572200000002E-4</v>
      </c>
      <c r="BDT26" s="26">
        <v>9.0026796599999999E-4</v>
      </c>
      <c r="BDU26" s="26">
        <v>2.289293434E-3</v>
      </c>
      <c r="BDV26" s="26">
        <v>1.7544996309999999E-3</v>
      </c>
      <c r="BDW26" s="26">
        <v>1.2256703659999999E-3</v>
      </c>
      <c r="BDX26" s="26">
        <v>3.0426561549999997E-3</v>
      </c>
      <c r="BDY26" s="26">
        <v>1.070169535E-3</v>
      </c>
      <c r="BDZ26" s="26" t="s">
        <v>3</v>
      </c>
      <c r="BEA26" s="26">
        <v>-4.5584665000000002E-5</v>
      </c>
      <c r="BEB26" s="26">
        <v>-8.9957889089999996E-3</v>
      </c>
      <c r="BEC26" s="26">
        <v>-9.8536205959999998E-3</v>
      </c>
      <c r="BED26" s="26">
        <v>2.310362494E-3</v>
      </c>
      <c r="BEE26" s="26">
        <v>1.598661201E-3</v>
      </c>
      <c r="BEF26" s="26">
        <v>2.6182003459999997E-3</v>
      </c>
      <c r="BEG26" s="26">
        <v>5.5616791999999997E-5</v>
      </c>
      <c r="BEH26" s="26">
        <v>8.4721379990000002E-3</v>
      </c>
      <c r="BEI26" s="26">
        <v>1.2375903163E-2</v>
      </c>
      <c r="BEJ26" s="26">
        <v>2.5267732250000004E-3</v>
      </c>
      <c r="BEK26" s="26">
        <v>9.2503111299999997E-4</v>
      </c>
      <c r="BEL26" s="26">
        <v>6.8488183999999993E-4</v>
      </c>
      <c r="BEM26" s="26">
        <v>7.9396259100000008E-4</v>
      </c>
      <c r="BEN26" s="26">
        <v>2.6912495159999998E-3</v>
      </c>
      <c r="BEO26" s="26">
        <v>9.1688841400000001E-4</v>
      </c>
      <c r="BEP26" s="26">
        <v>1.2031636730000001E-3</v>
      </c>
      <c r="BEQ26" s="26">
        <v>-2.3359125409999999E-3</v>
      </c>
      <c r="BER26" s="26">
        <v>-1.8073138729999998E-3</v>
      </c>
      <c r="BES26" s="26">
        <v>5.3946418599999993E-4</v>
      </c>
      <c r="BET26" s="27" t="s">
        <v>3</v>
      </c>
      <c r="BEU26" s="26">
        <v>9.4626429072999993E-2</v>
      </c>
      <c r="BEV26" s="26">
        <v>9.4341567010999994E-2</v>
      </c>
      <c r="BEW26" s="26">
        <v>2.4982190450000001E-3</v>
      </c>
      <c r="BEX26" s="26">
        <v>2.6479487730000002E-3</v>
      </c>
      <c r="BEY26" s="26">
        <v>6.0808692199999998E-4</v>
      </c>
      <c r="BEZ26" s="26">
        <v>-2.1340022249999998E-3</v>
      </c>
      <c r="BFA26" s="26">
        <v>-2.4892685619999997E-3</v>
      </c>
      <c r="BFB26" s="26">
        <v>-7.8228659100000001E-4</v>
      </c>
      <c r="BFC26" s="26">
        <v>-1.5954945649999999E-3</v>
      </c>
      <c r="BFD26" s="26">
        <v>-9.5063585099999998E-4</v>
      </c>
      <c r="BFE26" s="26">
        <v>-2.7795681900000003E-4</v>
      </c>
      <c r="BFF26" s="26">
        <v>-2.4085291389999998E-3</v>
      </c>
      <c r="BFG26" s="26">
        <v>1.150382531E-3</v>
      </c>
      <c r="BFH26" s="26">
        <v>1.202529196E-3</v>
      </c>
      <c r="BFI26" s="26">
        <v>-9.9100013760000001E-3</v>
      </c>
      <c r="BFJ26" s="26">
        <v>1.068521697E-2</v>
      </c>
      <c r="BFK26" s="26">
        <v>6.5626050300000003E-4</v>
      </c>
      <c r="BFL26" s="26">
        <v>2.0307081520000003E-3</v>
      </c>
      <c r="BFM26" s="26">
        <v>7.1586445799999999E-4</v>
      </c>
      <c r="BFN26" s="26">
        <v>-9.4748446000000002E-5</v>
      </c>
      <c r="BFO26" s="26">
        <v>2.321159911E-3</v>
      </c>
      <c r="BFP26" s="26">
        <v>2.0482469790000001E-3</v>
      </c>
      <c r="BFQ26" s="26">
        <v>6.9967649399999996E-4</v>
      </c>
      <c r="BFR26" s="26">
        <v>1.0780333309999999E-3</v>
      </c>
      <c r="BFS26" s="26">
        <v>9.5419590100000011E-4</v>
      </c>
      <c r="BFT26" s="26">
        <v>6.7369584800000006E-4</v>
      </c>
      <c r="BFU26" s="26">
        <v>6.0069022200000006E-4</v>
      </c>
      <c r="BFV26" s="26">
        <v>1.4576273970000001E-3</v>
      </c>
      <c r="BFW26" s="26">
        <v>2.8436342370000002E-3</v>
      </c>
      <c r="BFX26" s="26">
        <v>1.5238822050000001E-3</v>
      </c>
      <c r="BFY26" s="26">
        <v>-8.3475986500000003E-4</v>
      </c>
      <c r="BFZ26" s="26">
        <v>1.7820126650000001E-3</v>
      </c>
      <c r="BGA26" s="26">
        <v>-2.5315175499999998E-4</v>
      </c>
      <c r="BGB26" s="26">
        <v>2.8374155329999999E-3</v>
      </c>
      <c r="BGC26" s="26">
        <v>1.9606779469999998E-3</v>
      </c>
      <c r="BGD26" s="26">
        <v>1.4756149739999999E-3</v>
      </c>
      <c r="BGE26" s="26">
        <v>3.4145316600000001E-4</v>
      </c>
      <c r="BGF26" s="26">
        <v>2.7141126650000002E-3</v>
      </c>
      <c r="BGG26" s="26">
        <v>4.5986655130000002E-3</v>
      </c>
      <c r="BGH26" s="26">
        <v>3.7993746740000002E-3</v>
      </c>
      <c r="BGI26" s="26">
        <v>7.2217915030000001E-3</v>
      </c>
      <c r="BGJ26" s="27" t="s">
        <v>3</v>
      </c>
      <c r="BGK26" s="26">
        <v>-4.6193773700000003E-4</v>
      </c>
      <c r="BGL26" s="26">
        <v>2.6301585160000002E-3</v>
      </c>
      <c r="BGM26" s="26">
        <v>-1.5065406700000001E-4</v>
      </c>
      <c r="BGN26" s="26">
        <v>-4.5796939600000001E-4</v>
      </c>
      <c r="BGO26" s="26">
        <v>-1.379445755E-3</v>
      </c>
      <c r="BGP26" s="26">
        <v>-2.1945878599999999E-4</v>
      </c>
      <c r="BGQ26" s="26">
        <v>-7.0305318199999996E-4</v>
      </c>
      <c r="BGR26" s="26">
        <v>-3.5546006140000004E-3</v>
      </c>
      <c r="BGS26" s="26">
        <v>3.5978777950000001E-3</v>
      </c>
      <c r="BGT26" s="26">
        <v>3.952911099E-3</v>
      </c>
      <c r="BGU26" s="26">
        <v>3.7552553170000003E-3</v>
      </c>
      <c r="BGV26" s="26" t="s">
        <v>3</v>
      </c>
      <c r="BGW26" s="26" t="s">
        <v>3</v>
      </c>
      <c r="BGX26" s="26">
        <v>3.8011498599999998E-3</v>
      </c>
      <c r="BGY26" s="26">
        <v>1.9610486869E-2</v>
      </c>
      <c r="BGZ26" s="26">
        <v>1.5302576749000001E-2</v>
      </c>
      <c r="BHA26" s="26">
        <v>1.3163276254E-2</v>
      </c>
      <c r="BHB26" s="26" t="s">
        <v>3</v>
      </c>
      <c r="BHC26" s="26" t="s">
        <v>3</v>
      </c>
      <c r="BHD26" s="26" t="s">
        <v>3</v>
      </c>
      <c r="BHE26" s="26" t="s">
        <v>3</v>
      </c>
      <c r="BHF26" s="26" t="s">
        <v>3</v>
      </c>
      <c r="BHG26" s="26" t="s">
        <v>3</v>
      </c>
      <c r="BHH26" s="26" t="s">
        <v>3</v>
      </c>
      <c r="BHI26" s="26" t="s">
        <v>3</v>
      </c>
      <c r="BHJ26" s="26">
        <v>1.4443244199E-2</v>
      </c>
      <c r="BHK26" s="26">
        <v>8.7873240967000013E-2</v>
      </c>
      <c r="BHL26" s="26">
        <v>8.7597956094999999E-2</v>
      </c>
      <c r="BHM26" s="26">
        <v>1.1468124419000001E-2</v>
      </c>
      <c r="BHN26" s="26">
        <v>6.1989134720000002E-3</v>
      </c>
      <c r="BHO26" s="26">
        <v>1.21306087E-4</v>
      </c>
      <c r="BHP26" s="26">
        <v>1.4327864970000001E-3</v>
      </c>
      <c r="BHQ26" s="26">
        <v>2.6734373620000002E-3</v>
      </c>
      <c r="BHR26" s="26">
        <v>8.1585237599999996E-4</v>
      </c>
      <c r="BHS26" s="26">
        <v>4.2749792699999997E-3</v>
      </c>
      <c r="BHT26" s="26">
        <v>4.8543546069999997E-3</v>
      </c>
      <c r="BHU26" s="26">
        <v>4.8727322229999998E-3</v>
      </c>
      <c r="BHV26" s="26">
        <v>1.2981732167E-2</v>
      </c>
      <c r="BHW26" s="26">
        <v>4.3008678470000004E-3</v>
      </c>
      <c r="BHX26" s="26">
        <v>1.1326910040000001E-2</v>
      </c>
      <c r="BHY26" s="27" t="s">
        <v>3</v>
      </c>
      <c r="BHZ26" s="26">
        <v>2.4729002040000002E-3</v>
      </c>
      <c r="BIA26" s="26">
        <v>-1.566176879E-3</v>
      </c>
      <c r="BIB26" s="26">
        <v>1.9042604447999999E-2</v>
      </c>
      <c r="BIC26" s="26">
        <v>4.3052367009999998E-3</v>
      </c>
      <c r="BID26" s="26">
        <v>2.4228185220000003E-3</v>
      </c>
      <c r="BIE26" s="26">
        <v>3.0293085420000001E-3</v>
      </c>
      <c r="BIF26" s="26" t="s">
        <v>3</v>
      </c>
      <c r="BIG26" s="26" t="s">
        <v>3</v>
      </c>
      <c r="BIH26" s="26">
        <v>2.12174253E-4</v>
      </c>
      <c r="BII26" s="26">
        <v>7.4196221040000003E-3</v>
      </c>
      <c r="BIJ26" s="26">
        <v>5.9536098660000003E-3</v>
      </c>
      <c r="BIK26" s="26">
        <v>1.198370989E-3</v>
      </c>
      <c r="BIL26" s="26">
        <v>-1.6628908769999999E-3</v>
      </c>
      <c r="BIM26" s="26">
        <v>1.0255805758000001E-2</v>
      </c>
      <c r="BIN26" s="26">
        <v>1.0668288057999999E-2</v>
      </c>
      <c r="BIO26" s="26">
        <v>-9.5471504739999997E-3</v>
      </c>
      <c r="BIP26" s="26">
        <v>4.1419560648999994E-2</v>
      </c>
      <c r="BIQ26" s="26">
        <v>5.0882988129999996E-3</v>
      </c>
      <c r="BIR26" s="26" t="s">
        <v>3</v>
      </c>
      <c r="BIS26" s="26">
        <v>-5.0717349703999999E-2</v>
      </c>
      <c r="BIT26" s="26">
        <v>1.5778808000000001E-5</v>
      </c>
      <c r="BIU26" s="26">
        <v>8.4165547000000001E-5</v>
      </c>
      <c r="BIV26" s="26">
        <v>2.4034209000000002E-4</v>
      </c>
      <c r="BIW26" s="26">
        <v>6.5228835999999997E-4</v>
      </c>
      <c r="BIX26" s="26">
        <v>5.5586425900000004E-4</v>
      </c>
      <c r="BIY26" s="26">
        <v>-2.549280238E-3</v>
      </c>
      <c r="BIZ26" s="26">
        <v>6.2494573400000001E-4</v>
      </c>
      <c r="BJA26" s="26">
        <v>3.2675560999999997E-4</v>
      </c>
      <c r="BJB26" s="26">
        <v>3.9830632300000003E-4</v>
      </c>
      <c r="BJC26" s="26">
        <v>6.7352609103999997E-2</v>
      </c>
      <c r="BJD26" s="26">
        <v>6.7143183706000004E-2</v>
      </c>
      <c r="BJE26" s="26">
        <v>1.4607618765999999E-2</v>
      </c>
      <c r="BJF26" s="26">
        <v>-2.6095148670000003E-3</v>
      </c>
      <c r="BJG26" s="26">
        <v>-3.4414766949999996E-3</v>
      </c>
      <c r="BJH26" s="26">
        <v>-5.8332316399999995E-4</v>
      </c>
      <c r="BJI26" s="26">
        <v>1.611623965E-3</v>
      </c>
      <c r="BJJ26" s="26">
        <v>1.175553907E-3</v>
      </c>
      <c r="BJK26" s="27" t="s">
        <v>3</v>
      </c>
      <c r="BJL26" s="27" t="s">
        <v>3</v>
      </c>
      <c r="BJM26" s="27" t="s">
        <v>3</v>
      </c>
      <c r="BJN26" s="26">
        <v>2.6862804219999997E-3</v>
      </c>
      <c r="BJO26" s="26">
        <v>2.489085612E-3</v>
      </c>
      <c r="BJP26" s="26">
        <v>4.06731684E-4</v>
      </c>
      <c r="BJQ26" s="26">
        <v>9.40977397E-4</v>
      </c>
      <c r="BJR26" s="26">
        <v>2.8575180499999998E-4</v>
      </c>
      <c r="BJS26" s="26">
        <v>9.4636525400000008E-4</v>
      </c>
      <c r="BJT26" s="26">
        <v>1.5360322879999998E-3</v>
      </c>
      <c r="BJU26" s="26">
        <v>1.7454441270000002E-3</v>
      </c>
      <c r="BJV26" s="26">
        <v>-8.2271957699999994E-4</v>
      </c>
      <c r="BJW26" s="26">
        <v>1.076429395E-3</v>
      </c>
      <c r="BJX26" s="26">
        <v>-3.5546214599999999E-3</v>
      </c>
      <c r="BJY26" s="26">
        <v>-1.3267799599999999E-4</v>
      </c>
      <c r="BJZ26" s="26">
        <v>-2.40591003E-4</v>
      </c>
      <c r="BKA26" s="26">
        <v>1.3843817499999998E-4</v>
      </c>
      <c r="BKB26" s="26">
        <v>7.3604786999999995E-5</v>
      </c>
      <c r="BKC26" s="26">
        <v>-2.839618E-5</v>
      </c>
      <c r="BKD26" s="26">
        <v>-7.6994422900000001E-4</v>
      </c>
      <c r="BKE26" s="26">
        <v>7.0119069400000002E-4</v>
      </c>
      <c r="BKF26" s="26">
        <v>2.1442241220000001E-3</v>
      </c>
      <c r="BKG26" s="26">
        <v>6.5183086799999995E-4</v>
      </c>
      <c r="BKH26" s="26">
        <v>6.5497464100000005E-4</v>
      </c>
      <c r="BKI26" s="26">
        <v>2.669442153E-3</v>
      </c>
      <c r="BKJ26" s="26">
        <v>2.035947584E-3</v>
      </c>
      <c r="BKK26" s="26">
        <v>1.1513488980999999E-2</v>
      </c>
      <c r="BKL26" s="26">
        <v>1.0692322008999999E-2</v>
      </c>
      <c r="BKM26" s="26">
        <v>-1.76717763E-4</v>
      </c>
      <c r="BKN26" s="26">
        <v>-1.19439389E-4</v>
      </c>
      <c r="BKO26" s="26">
        <v>1.4804617289999999E-3</v>
      </c>
      <c r="BKP26" s="26">
        <v>9.4941847599999999E-4</v>
      </c>
      <c r="BKQ26" s="26">
        <v>6.8321883999999998E-4</v>
      </c>
      <c r="BKR26" s="26">
        <v>-9.800426781E-3</v>
      </c>
      <c r="BKS26" s="26">
        <v>-9.8066987039999998E-3</v>
      </c>
      <c r="BKT26" s="26">
        <v>8.3340365700000001E-4</v>
      </c>
      <c r="BKU26" s="26">
        <v>-1.061279551E-3</v>
      </c>
      <c r="BKV26" s="26">
        <v>4.0928476981000002E-2</v>
      </c>
      <c r="BKW26" s="26">
        <v>8.9232310100000002E-4</v>
      </c>
      <c r="BKX26" s="26">
        <v>1.6266121639999999E-3</v>
      </c>
      <c r="BKY26" s="26">
        <v>1.109885638E-3</v>
      </c>
      <c r="BKZ26" s="26">
        <v>-2.5402360999999998E-4</v>
      </c>
      <c r="BLA26" s="26">
        <v>1.9443191766000002E-2</v>
      </c>
      <c r="BLB26" s="26">
        <v>1.2819792334E-2</v>
      </c>
      <c r="BLC26" s="26">
        <v>3.796492828E-3</v>
      </c>
      <c r="BLD26" s="26">
        <v>1.7137732329E-2</v>
      </c>
      <c r="BLE26" s="26">
        <v>7.2596535809999994E-3</v>
      </c>
      <c r="BLF26" s="26">
        <v>2.6132759249999997E-3</v>
      </c>
      <c r="BLG26" s="26">
        <v>-1.3802007142999999E-2</v>
      </c>
      <c r="BLH26" s="26">
        <v>1.189217595E-3</v>
      </c>
      <c r="BLI26" s="26">
        <v>-3.7429131900000004E-4</v>
      </c>
      <c r="BLJ26" s="26">
        <v>-1.1027617000000001E-5</v>
      </c>
      <c r="BLK26" s="26">
        <v>6.96895733E-4</v>
      </c>
      <c r="BLL26" s="26">
        <v>3.1716749490000003E-3</v>
      </c>
      <c r="BLM26" s="26">
        <v>3.2941955509999997E-3</v>
      </c>
      <c r="BLN26" s="26">
        <v>-1.02206329E-4</v>
      </c>
      <c r="BLO26" s="26">
        <v>5.1369163120000005E-3</v>
      </c>
      <c r="BLP26" s="26">
        <v>-1.3563475250999999E-2</v>
      </c>
      <c r="BLQ26" s="26">
        <v>-5.1316491042E-2</v>
      </c>
      <c r="BLR26" s="26">
        <v>2.6130545400000001E-3</v>
      </c>
      <c r="BLS26" s="26">
        <v>2.6584592029999998E-3</v>
      </c>
      <c r="BLT26" s="26">
        <v>2.6664352730000002E-3</v>
      </c>
      <c r="BLU26" s="26">
        <v>-5.6006674300000008E-4</v>
      </c>
      <c r="BLV26" s="26">
        <v>-4.6866585600000005E-4</v>
      </c>
      <c r="BLW26" s="26">
        <v>8.7876703499999999E-4</v>
      </c>
      <c r="BLX26" s="26">
        <v>4.1971927499999997E-4</v>
      </c>
      <c r="BLY26" s="26">
        <v>1.1471969079999999E-3</v>
      </c>
      <c r="BLZ26" s="26">
        <v>2.5164889320000001E-3</v>
      </c>
      <c r="BMA26" s="26">
        <v>4.8679224700000004E-4</v>
      </c>
      <c r="BMB26" s="26">
        <v>5.5646878299999997E-4</v>
      </c>
      <c r="BMC26" s="26">
        <v>2.7223950470000001E-3</v>
      </c>
      <c r="BMD26" s="26">
        <v>4.1630378099999994E-4</v>
      </c>
      <c r="BME26" s="26">
        <v>6.7174273500000001E-4</v>
      </c>
      <c r="BMF26" s="26">
        <v>1.0292999818E-2</v>
      </c>
      <c r="BMG26" s="26">
        <v>4.9636519240000001E-3</v>
      </c>
      <c r="BMH26" s="26">
        <v>8.8960346999999998E-5</v>
      </c>
      <c r="BMI26" s="26">
        <v>7.4984490300000002E-4</v>
      </c>
      <c r="BMJ26" s="26">
        <v>-1.4917938900000001E-4</v>
      </c>
      <c r="BMK26" s="26">
        <v>4.5141385800000005E-4</v>
      </c>
      <c r="BML26" s="26">
        <v>-1.4975474499999999E-4</v>
      </c>
      <c r="BMM26" s="26">
        <v>6.5986126199999991E-4</v>
      </c>
      <c r="BMN26" s="26">
        <v>1.6082822999999999E-4</v>
      </c>
      <c r="BMO26" s="26">
        <v>-3.01954148E-3</v>
      </c>
      <c r="BMP26" s="26">
        <v>3.3832883199999997E-4</v>
      </c>
      <c r="BMQ26" s="26">
        <v>4.0764666400000001E-4</v>
      </c>
      <c r="BMR26" s="26">
        <v>2.496903213E-3</v>
      </c>
      <c r="BMS26" s="26">
        <v>-9.0353824900000004E-4</v>
      </c>
      <c r="BMT26" s="26">
        <v>1.3252976220000001E-3</v>
      </c>
      <c r="BMU26" s="26">
        <v>5.7987909476999999E-2</v>
      </c>
      <c r="BMV26" s="26">
        <v>5.7778628036999999E-2</v>
      </c>
      <c r="BMW26" s="26">
        <v>2.7888413449999997E-3</v>
      </c>
      <c r="BMX26" s="26">
        <v>1.5778327921E-2</v>
      </c>
      <c r="BMY26" s="26">
        <v>5.6354231699999998E-3</v>
      </c>
      <c r="BMZ26" s="26">
        <v>-7.6291398300000002E-3</v>
      </c>
      <c r="BNA26" s="26">
        <v>1.9822272602999999E-2</v>
      </c>
      <c r="BNB26" s="26">
        <v>1.1323470689E-2</v>
      </c>
      <c r="BNC26" s="26">
        <v>-9.8044048599999997E-4</v>
      </c>
      <c r="BND26" s="26">
        <v>5.0312361180000001E-3</v>
      </c>
      <c r="BNE26" s="26">
        <v>1.1544562740000001E-3</v>
      </c>
      <c r="BNF26" s="26">
        <v>-9.8029814169999993E-3</v>
      </c>
      <c r="BNG26" s="26">
        <v>2.6464533509999999E-3</v>
      </c>
      <c r="BNH26" s="26">
        <v>1.2974166241E-2</v>
      </c>
      <c r="BNI26" s="26">
        <v>-9.4037571499999998E-4</v>
      </c>
      <c r="BNJ26" s="26">
        <v>4.3061665200000004E-4</v>
      </c>
      <c r="BNK26" s="26">
        <v>1.7921967659999998E-3</v>
      </c>
      <c r="BNL26" s="26">
        <v>5.6188282590000005E-3</v>
      </c>
      <c r="BNM26" s="26">
        <v>1.4451807258E-2</v>
      </c>
      <c r="BNN26" s="26">
        <v>1.9890412343999998E-2</v>
      </c>
      <c r="BNO26" s="26">
        <v>1.294570489E-2</v>
      </c>
      <c r="BNP26" s="26">
        <v>5.9275182810000007E-3</v>
      </c>
      <c r="BNQ26" s="27" t="s">
        <v>3</v>
      </c>
      <c r="BNR26" s="26">
        <v>1.7440545338000001E-2</v>
      </c>
      <c r="BNS26" s="26">
        <v>1.7190364747999998E-2</v>
      </c>
      <c r="BNT26" s="26">
        <v>1.12498738E-3</v>
      </c>
      <c r="BNU26" s="26">
        <v>-8.1223411999999996E-4</v>
      </c>
      <c r="BNV26" s="26">
        <v>-1.7268200000000001E-4</v>
      </c>
      <c r="BNW26" s="26">
        <v>2.7780642129999998E-3</v>
      </c>
      <c r="BNX26" s="26">
        <v>3.2360117700000002E-4</v>
      </c>
      <c r="BNY26" s="26">
        <v>1.641206E-6</v>
      </c>
      <c r="BNZ26" s="26">
        <v>1.9940722550000002E-3</v>
      </c>
      <c r="BOA26" s="26">
        <v>8.9235787499999995E-4</v>
      </c>
      <c r="BOB26" s="26">
        <v>1.4514411664E-2</v>
      </c>
      <c r="BOC26" s="26">
        <v>2.5358710979999999E-3</v>
      </c>
      <c r="BOD26" s="26" t="s">
        <v>3</v>
      </c>
      <c r="BOE26" s="26">
        <v>-5.1050326399999998E-3</v>
      </c>
      <c r="BOF26" s="26">
        <v>-5.0545280699999997E-3</v>
      </c>
      <c r="BOG26" s="26">
        <v>-5.0545938150000002E-3</v>
      </c>
      <c r="BOH26" s="26">
        <v>-4.596508434E-3</v>
      </c>
      <c r="BOI26" s="26">
        <v>9.875693562E-3</v>
      </c>
      <c r="BOJ26" s="26">
        <v>1.033511868E-2</v>
      </c>
      <c r="BOK26" s="26" t="s">
        <v>3</v>
      </c>
      <c r="BOL26" s="26">
        <v>-7.7287102600000007E-4</v>
      </c>
      <c r="BOM26" s="26">
        <v>1.3842768007E-2</v>
      </c>
      <c r="BON26" s="26">
        <v>1.3958620408E-2</v>
      </c>
      <c r="BOO26" s="26">
        <v>2.868088438E-3</v>
      </c>
      <c r="BOP26" s="26">
        <v>3.2193864360000003E-3</v>
      </c>
      <c r="BOQ26" s="26">
        <v>3.1789317890000002E-3</v>
      </c>
      <c r="BOR26" s="26" t="s">
        <v>3</v>
      </c>
      <c r="BOS26" s="26">
        <v>-0.208954441371</v>
      </c>
      <c r="BOT26" s="26">
        <v>7.0991576150000006E-3</v>
      </c>
      <c r="BOU26" s="26">
        <v>1.3723634404E-2</v>
      </c>
      <c r="BOV26" s="26">
        <v>3.9027763030000003E-3</v>
      </c>
      <c r="BOW26" s="26">
        <v>3.0445761340000001E-3</v>
      </c>
      <c r="BOX26" s="26">
        <v>8.8601252219999999E-3</v>
      </c>
      <c r="BOY26" s="27" t="s">
        <v>3</v>
      </c>
      <c r="BOZ26" s="26">
        <v>7.8416912379999995E-3</v>
      </c>
      <c r="BPA26" s="26">
        <v>1.0747838262000001E-2</v>
      </c>
      <c r="BPB26" s="26">
        <v>7.2874646610000008E-3</v>
      </c>
      <c r="BPC26" s="26">
        <v>9.6764245910000001E-3</v>
      </c>
      <c r="BPD26" s="26" t="s">
        <v>3</v>
      </c>
      <c r="BPE26" s="26" t="s">
        <v>3</v>
      </c>
      <c r="BPF26" s="26" t="s">
        <v>3</v>
      </c>
      <c r="BPG26" s="26">
        <v>7.4370386699999997E-4</v>
      </c>
      <c r="BPH26" s="26" t="s">
        <v>3</v>
      </c>
      <c r="BPI26" s="26">
        <v>-3.2249744099999999E-3</v>
      </c>
      <c r="BPJ26" s="26" t="s">
        <v>3</v>
      </c>
      <c r="BPK26" s="26">
        <v>-1.4731627443E-2</v>
      </c>
      <c r="BPL26" s="26" t="s">
        <v>3</v>
      </c>
      <c r="BPM26" s="26">
        <v>1.2458652709E-2</v>
      </c>
      <c r="BPN26" s="26">
        <v>-1.1271742935000001E-2</v>
      </c>
      <c r="BPO26" s="26">
        <v>8.1009654479999998E-3</v>
      </c>
      <c r="BPP26" s="26" t="s">
        <v>3</v>
      </c>
      <c r="BPQ26" s="26">
        <v>1.677277487E-3</v>
      </c>
      <c r="BPR26" s="26">
        <v>4.7918022400000003E-4</v>
      </c>
      <c r="BPS26" s="26">
        <v>-1.0774913699999999E-3</v>
      </c>
      <c r="BPT26" s="26">
        <v>9.4277894960000004E-3</v>
      </c>
      <c r="BPU26" s="26" t="s">
        <v>3</v>
      </c>
      <c r="BPV26" s="26">
        <v>6.4578875189999999E-3</v>
      </c>
      <c r="BPW26" s="26">
        <v>5.1401832529999998E-3</v>
      </c>
      <c r="BPX26" s="26" t="s">
        <v>3</v>
      </c>
      <c r="BPY26" s="26" t="s">
        <v>3</v>
      </c>
      <c r="BPZ26" s="26">
        <v>1.677046961E-3</v>
      </c>
      <c r="BQA26" s="26">
        <v>1.168712464E-3</v>
      </c>
      <c r="BQB26" s="26">
        <v>2.4440303049999999E-3</v>
      </c>
      <c r="BQC26" s="26">
        <v>2.500373164E-3</v>
      </c>
      <c r="BQD26" s="26">
        <v>3.40686919E-3</v>
      </c>
      <c r="BQE26" s="26" t="s">
        <v>3</v>
      </c>
      <c r="BQF26" s="26">
        <v>-8.2052727399999992E-4</v>
      </c>
      <c r="BQG26" s="26">
        <v>2.7213668149999996E-3</v>
      </c>
      <c r="BQH26" s="26">
        <v>8.4393339530000003E-3</v>
      </c>
      <c r="BQI26" s="26">
        <v>2.4614330530000001E-3</v>
      </c>
      <c r="BQJ26" s="26">
        <v>-3.9127588900000004E-4</v>
      </c>
      <c r="BQK26" s="26">
        <v>1.3182844076000001E-2</v>
      </c>
      <c r="BQL26" s="26" t="s">
        <v>3</v>
      </c>
      <c r="BQM26" s="26" t="s">
        <v>3</v>
      </c>
      <c r="BQN26" s="26" t="s">
        <v>3</v>
      </c>
      <c r="BQO26" s="26">
        <v>2.6999014649999997E-3</v>
      </c>
      <c r="BQP26" s="26">
        <v>6.4311234199999998E-4</v>
      </c>
      <c r="BQQ26" s="26">
        <v>3.048889624E-3</v>
      </c>
      <c r="BQR26" s="26">
        <v>4.90339626E-4</v>
      </c>
      <c r="BQS26" s="26">
        <v>1.2177153045E-2</v>
      </c>
      <c r="BQT26" s="26">
        <v>1.2404549635E-2</v>
      </c>
      <c r="BQU26" s="26">
        <v>1.6858442439999998E-3</v>
      </c>
      <c r="BQV26" s="26">
        <v>8.3696140099999991E-4</v>
      </c>
      <c r="BQW26" s="27" t="s">
        <v>3</v>
      </c>
      <c r="BQX26" s="26">
        <v>1.124601165E-3</v>
      </c>
      <c r="BQY26" s="26">
        <v>1.3634608611E-2</v>
      </c>
      <c r="BQZ26" s="26">
        <v>3.4115785420000002E-3</v>
      </c>
      <c r="BRA26" s="26">
        <v>2.8579121909999999E-3</v>
      </c>
      <c r="BRB26" s="26">
        <v>2.9490080700000001E-3</v>
      </c>
      <c r="BRC26" s="26">
        <v>2.5993832080000003E-3</v>
      </c>
      <c r="BRD26" s="26">
        <v>5.2052891300000004E-3</v>
      </c>
      <c r="BRE26" s="26">
        <v>3.0361510250000003E-3</v>
      </c>
      <c r="BRF26" s="26">
        <v>1.6927963179E-2</v>
      </c>
      <c r="BRG26" s="26">
        <v>1.6891675715000002E-2</v>
      </c>
      <c r="BRH26" s="26">
        <v>6.6068422149999995E-3</v>
      </c>
      <c r="BRI26" s="26">
        <v>2.8492482629999998E-3</v>
      </c>
      <c r="BRJ26" s="26">
        <v>1.9744405393999999E-2</v>
      </c>
      <c r="BRK26" s="26">
        <v>2.6424993930000001E-3</v>
      </c>
      <c r="BRL26" s="26">
        <v>-1.8976533122999999E-2</v>
      </c>
      <c r="BRM26" s="26">
        <v>2.5542576950000001E-3</v>
      </c>
      <c r="BRN26" s="26">
        <v>7.2835486899999996E-4</v>
      </c>
      <c r="BRO26" s="26">
        <v>2.6335402140000002E-3</v>
      </c>
      <c r="BRP26" s="26">
        <v>2.0266038740000001E-3</v>
      </c>
      <c r="BRQ26" s="26">
        <v>2.5055280831000001E-2</v>
      </c>
      <c r="BRR26" s="26">
        <v>8.8900096799999996E-4</v>
      </c>
      <c r="BRS26" s="26">
        <v>2.7211374499999999E-4</v>
      </c>
      <c r="BRT26" s="26">
        <v>-1.0411885060000001E-3</v>
      </c>
      <c r="BRU26" s="26">
        <v>-1.6797167209999999E-3</v>
      </c>
      <c r="BRV26" s="26">
        <v>1.3204594244000001E-2</v>
      </c>
      <c r="BRW26" s="26">
        <v>1.4752848827E-2</v>
      </c>
      <c r="BRX26" s="26">
        <v>9.5471731500000004E-4</v>
      </c>
      <c r="BRY26" s="26">
        <v>-4.743450812E-3</v>
      </c>
      <c r="BRZ26" s="26">
        <v>1.1331650400000001E-3</v>
      </c>
      <c r="BSA26" s="26">
        <v>5.3691702399999994E-4</v>
      </c>
      <c r="BSB26" s="26">
        <v>2.678795414E-3</v>
      </c>
      <c r="BSC26" s="26">
        <v>1.826594051E-3</v>
      </c>
      <c r="BSD26" s="26">
        <v>2.1843480830000001E-3</v>
      </c>
      <c r="BSE26" s="26">
        <v>2.1859478930000001E-3</v>
      </c>
      <c r="BSF26" s="26">
        <v>2.397477952E-3</v>
      </c>
      <c r="BSG26" s="26">
        <v>-2.2171753190000001E-3</v>
      </c>
      <c r="BSH26" s="26" t="s">
        <v>3</v>
      </c>
      <c r="BSI26" s="26">
        <v>1.4576676609999999E-3</v>
      </c>
      <c r="BSJ26" s="26">
        <v>2.7716303959999999E-3</v>
      </c>
      <c r="BSK26" s="26">
        <v>1.4441988689999998E-3</v>
      </c>
      <c r="BSL26" s="26">
        <v>2.7519055460000002E-3</v>
      </c>
      <c r="BSM26" s="26">
        <v>-1.7182457392999999E-2</v>
      </c>
      <c r="BSN26" s="26" t="s">
        <v>3</v>
      </c>
      <c r="BSO26" s="26">
        <v>3.6266347539999997E-3</v>
      </c>
      <c r="BSP26" s="26">
        <v>3.248728278E-3</v>
      </c>
      <c r="BSQ26" s="27" t="s">
        <v>3</v>
      </c>
      <c r="BSR26" s="26">
        <v>1.7890182836999998E-2</v>
      </c>
      <c r="BSS26" s="26">
        <v>2.6851199209999999E-3</v>
      </c>
      <c r="BST26" s="26">
        <v>2.7686272299999996E-3</v>
      </c>
      <c r="BSU26" s="26">
        <v>2.2598874890000001E-3</v>
      </c>
      <c r="BSV26" s="26">
        <v>-3.0236738149999999E-3</v>
      </c>
      <c r="BSW26" s="26">
        <v>-3.771350261E-3</v>
      </c>
      <c r="BSX26" s="26">
        <v>-1.2928412734000002E-2</v>
      </c>
      <c r="BSY26" s="26">
        <v>-3.49979446E-4</v>
      </c>
      <c r="BSZ26" s="26">
        <v>4.2596321599999995E-3</v>
      </c>
      <c r="BTA26" s="26">
        <v>-3.9353092000000002E-4</v>
      </c>
      <c r="BTB26" s="26">
        <v>1.0628897041E-2</v>
      </c>
      <c r="BTC26" s="26">
        <v>-1.096720822E-3</v>
      </c>
      <c r="BTD26" s="26">
        <v>9.3202876870000003E-3</v>
      </c>
      <c r="BTE26" s="26">
        <v>-1.595220135E-2</v>
      </c>
      <c r="BTF26" s="26">
        <v>3.4998379480000001E-3</v>
      </c>
      <c r="BTG26" s="26">
        <v>2.2515596639999997E-3</v>
      </c>
      <c r="BTH26" s="26" t="s">
        <v>3</v>
      </c>
      <c r="BTI26" s="26">
        <v>4.1769609149999998E-3</v>
      </c>
      <c r="BTJ26" s="26">
        <v>-4.4923475764E-2</v>
      </c>
      <c r="BTK26" s="26">
        <v>-1.5895462528E-2</v>
      </c>
      <c r="BTL26" s="26" t="s">
        <v>3</v>
      </c>
      <c r="BTM26" s="26">
        <v>3.6976885729999996E-3</v>
      </c>
      <c r="BTN26" s="26">
        <v>2.2806428021E-2</v>
      </c>
      <c r="BTO26" s="26">
        <v>4.7899811930000001E-3</v>
      </c>
      <c r="BTP26" s="26">
        <v>2.6948407740000004E-3</v>
      </c>
      <c r="BTQ26" s="26">
        <v>-6.5950775809999994E-3</v>
      </c>
      <c r="BTR26" s="26">
        <v>1.2076766648999999E-2</v>
      </c>
      <c r="BTS26" s="26">
        <v>2.5681768669999997E-3</v>
      </c>
      <c r="BTT26" s="26">
        <v>1.2816126762E-2</v>
      </c>
      <c r="BTU26" s="26">
        <v>-3.1846809289999998E-3</v>
      </c>
      <c r="BTV26" s="26">
        <v>8.9053326889999996E-3</v>
      </c>
      <c r="BTW26" s="26">
        <v>-2.5584459040000002E-3</v>
      </c>
      <c r="BTX26" s="26">
        <v>2.8423536360000002E-3</v>
      </c>
      <c r="BTY26" s="26">
        <v>2.6875107279999999E-3</v>
      </c>
      <c r="BTZ26" s="26">
        <v>-1.4624945827E-2</v>
      </c>
      <c r="BUA26" s="26">
        <v>2.679505544E-3</v>
      </c>
      <c r="BUB26" s="26">
        <v>1.920820542E-3</v>
      </c>
      <c r="BUC26" s="26">
        <v>2.6304479429999999E-3</v>
      </c>
      <c r="BUD26" s="26">
        <v>2.5956076820000001E-3</v>
      </c>
      <c r="BUE26" s="26">
        <v>1.2578065299999998E-3</v>
      </c>
      <c r="BUF26" s="26" t="s">
        <v>3</v>
      </c>
      <c r="BUG26" s="26">
        <v>1.9710576769999999E-3</v>
      </c>
      <c r="BUH26" s="26">
        <v>1.4916107091999999E-2</v>
      </c>
      <c r="BUI26" s="26">
        <v>2.4475661319999999E-3</v>
      </c>
      <c r="BUJ26" s="26">
        <v>1.1965916704999999E-2</v>
      </c>
      <c r="BUK26" s="26">
        <v>3.660361325E-3</v>
      </c>
      <c r="BUL26" s="26">
        <v>2.6916839669999999E-3</v>
      </c>
      <c r="BUM26" s="26" t="s">
        <v>3</v>
      </c>
      <c r="BUN26" s="26">
        <v>-9.7852696260000011E-3</v>
      </c>
      <c r="BUO26" s="26">
        <v>2.7718804470000004E-3</v>
      </c>
      <c r="BUP26" s="26">
        <v>2.7546850390000001E-3</v>
      </c>
      <c r="BUQ26" s="26">
        <v>2.7792739680000001E-3</v>
      </c>
      <c r="BUR26" s="26">
        <v>2.5964372779999998E-3</v>
      </c>
      <c r="BUS26" s="26">
        <v>-9.7787325809999999E-3</v>
      </c>
      <c r="BUT26" s="26">
        <v>5.4117586399999992E-3</v>
      </c>
      <c r="BUU26" s="26">
        <v>1.1672786207000001E-2</v>
      </c>
      <c r="BUV26" s="26">
        <v>2.782269756E-3</v>
      </c>
      <c r="BUW26" s="26">
        <v>2.7855475000000004E-3</v>
      </c>
      <c r="BUX26" s="26">
        <v>2.7822701750000001E-3</v>
      </c>
      <c r="BUY26" s="26">
        <v>2.697788445E-3</v>
      </c>
      <c r="BUZ26" s="26">
        <v>2.4750582930000002E-3</v>
      </c>
      <c r="BVA26" s="26">
        <v>2.7085632110000002E-3</v>
      </c>
      <c r="BVB26" s="26">
        <v>3.9915681920000001E-3</v>
      </c>
      <c r="BVC26" s="26" t="s">
        <v>3</v>
      </c>
      <c r="BVD26" s="26">
        <v>5.4030045090000004E-3</v>
      </c>
      <c r="BVE26" s="26">
        <v>2.2166610760000001E-3</v>
      </c>
      <c r="BVF26" s="26">
        <v>2.603984136E-3</v>
      </c>
      <c r="BVG26" s="26">
        <v>2.4896376519999998E-3</v>
      </c>
      <c r="BVH26" s="26">
        <v>9.8758052999999989E-4</v>
      </c>
      <c r="BVI26" s="26">
        <v>3.0109302470000001E-3</v>
      </c>
      <c r="BVJ26" s="26">
        <v>1.8901614931E-2</v>
      </c>
      <c r="BVK26" s="26">
        <v>3.5443853870000003E-3</v>
      </c>
      <c r="BVL26" s="26">
        <v>4.42249159E-3</v>
      </c>
      <c r="BVM26" s="26" t="s">
        <v>3</v>
      </c>
      <c r="BVN26" s="26">
        <v>2.531334904E-3</v>
      </c>
      <c r="BVO26" s="26">
        <v>2.7286668469999999E-3</v>
      </c>
      <c r="BVP26" s="26">
        <v>5.5693410850000003E-3</v>
      </c>
      <c r="BVQ26" s="26">
        <v>3.5495675140000001E-3</v>
      </c>
      <c r="BVR26" s="26">
        <v>1.247189651E-2</v>
      </c>
      <c r="BVS26" s="26">
        <v>2.6472836500000003E-3</v>
      </c>
      <c r="BVT26" s="26">
        <v>2.4792983469999999E-3</v>
      </c>
      <c r="BVU26" s="26">
        <v>-1.1954687940999999E-2</v>
      </c>
      <c r="BVV26" s="26">
        <v>1.6819195012E-2</v>
      </c>
      <c r="BVW26" s="26">
        <v>2.7388641139999997E-3</v>
      </c>
      <c r="BVX26" s="26">
        <v>2.4453294789999998E-3</v>
      </c>
      <c r="BVY26" s="26">
        <v>3.7461270019999997E-3</v>
      </c>
      <c r="BVZ26" s="26">
        <v>2.6009243269999997E-3</v>
      </c>
      <c r="BWA26" s="26">
        <v>-3.4190715207000004E-2</v>
      </c>
      <c r="BWB26" s="26">
        <v>-3.9723642290000003E-3</v>
      </c>
      <c r="BWC26" s="26">
        <v>2.8252275290000001E-3</v>
      </c>
      <c r="BWD26" s="26">
        <v>4.9774249499999999E-3</v>
      </c>
      <c r="BWE26" s="26">
        <v>2.6676168719999998E-3</v>
      </c>
      <c r="BWF26" s="26">
        <v>1.2023812999999999E-4</v>
      </c>
      <c r="BWG26" s="26">
        <v>3.191375801E-3</v>
      </c>
      <c r="BWH26" s="26">
        <v>2.121022251E-3</v>
      </c>
      <c r="BWI26" s="26">
        <v>5.2889616549999996E-3</v>
      </c>
      <c r="BWJ26" s="26" t="s">
        <v>3</v>
      </c>
      <c r="BWK26" s="26">
        <v>2.7416297399999998E-3</v>
      </c>
      <c r="BWL26" s="26">
        <v>2.7155372549999999E-3</v>
      </c>
      <c r="BWM26" s="26" t="s">
        <v>3</v>
      </c>
      <c r="BWN26" s="26">
        <v>-2.9138728419999997E-3</v>
      </c>
      <c r="BWO26" s="26">
        <v>8.202693800000001E-5</v>
      </c>
      <c r="BWP26" s="26" t="s">
        <v>3</v>
      </c>
      <c r="BWQ26" s="26" t="s">
        <v>3</v>
      </c>
      <c r="BWR26" s="26">
        <v>1.1451815634999999E-2</v>
      </c>
      <c r="BWS26" s="26">
        <v>9.7372077759999998E-3</v>
      </c>
      <c r="BWT26" s="26">
        <v>-1.1196477554999999E-2</v>
      </c>
      <c r="BWU26" s="26">
        <v>-1.8493313556E-2</v>
      </c>
      <c r="BWV26" s="26">
        <v>2.446867152E-3</v>
      </c>
      <c r="BWW26" s="26">
        <v>9.2765007600000005E-4</v>
      </c>
      <c r="BWX26" s="26" t="s">
        <v>3</v>
      </c>
      <c r="BWY26" s="26">
        <v>4.1654041160000002E-2</v>
      </c>
      <c r="BWZ26" s="26">
        <v>-1.2793273308E-2</v>
      </c>
      <c r="BXA26" s="26">
        <v>1.7535927319999999E-3</v>
      </c>
      <c r="BXB26" s="26">
        <v>1.823145309E-3</v>
      </c>
      <c r="BXC26" s="26">
        <v>-6.0440340059999993E-3</v>
      </c>
      <c r="BXD26" s="26">
        <v>1.3040309449E-2</v>
      </c>
      <c r="BXE26" s="27" t="s">
        <v>3</v>
      </c>
      <c r="BXF26" s="26">
        <v>1.3491860489999999E-3</v>
      </c>
      <c r="BXG26" s="26">
        <v>-5.5864931309999996E-3</v>
      </c>
      <c r="BXH26" s="26">
        <v>2.2936457240000001E-3</v>
      </c>
      <c r="BXI26" s="26">
        <v>2.3316635833000001E-2</v>
      </c>
      <c r="BXJ26" s="26">
        <v>-3.1953040670000001E-3</v>
      </c>
      <c r="BXK26" s="26">
        <v>7.2808889610000002E-3</v>
      </c>
      <c r="BXL26" s="26">
        <v>-3.076278747E-3</v>
      </c>
      <c r="BXM26" s="26">
        <v>2.4946896789999999E-3</v>
      </c>
      <c r="BXN26" s="26">
        <v>2.50186538E-3</v>
      </c>
      <c r="BXO26" s="26">
        <v>4.3474995399999999E-4</v>
      </c>
      <c r="BXP26" s="26">
        <v>2.99433906E-4</v>
      </c>
      <c r="BXQ26" s="26">
        <v>1.3826634454E-2</v>
      </c>
      <c r="BXR26" s="26">
        <v>-1.2900960667000002E-2</v>
      </c>
      <c r="BXS26" s="26">
        <v>-1.1181136279999999E-3</v>
      </c>
      <c r="BXT26" s="26">
        <v>1.4086744000000001E-5</v>
      </c>
      <c r="BXU26" s="26">
        <v>-5.91629512E-4</v>
      </c>
      <c r="BXV26" s="26">
        <v>3.5409783970000003E-3</v>
      </c>
      <c r="BXW26" s="26">
        <v>3.383821426E-3</v>
      </c>
      <c r="BXX26" s="26">
        <v>1.1162822799999999E-3</v>
      </c>
      <c r="BXY26" s="26">
        <v>3.5672862570000001E-3</v>
      </c>
      <c r="BXZ26" s="26">
        <v>3.235992116E-3</v>
      </c>
      <c r="BYA26" s="26">
        <v>3.693655249E-3</v>
      </c>
      <c r="BYB26" s="26">
        <v>3.7052479009999999E-3</v>
      </c>
      <c r="BYC26" s="26" t="s">
        <v>3</v>
      </c>
      <c r="BYD26" s="27" t="s">
        <v>3</v>
      </c>
      <c r="BYE26" s="26">
        <v>2.0467854019999999E-3</v>
      </c>
      <c r="BYF26" s="26">
        <v>2.1691930869999999E-3</v>
      </c>
      <c r="BYG26" s="26">
        <v>-2.4588831983000003E-2</v>
      </c>
      <c r="BYH26" s="26">
        <v>1.8331282769999998E-3</v>
      </c>
      <c r="BYI26" s="26">
        <v>6.8327043010000003E-3</v>
      </c>
      <c r="BYJ26" s="26">
        <v>-2.1210775987999999E-2</v>
      </c>
      <c r="BYK26" s="26">
        <v>-1.9940665619999999E-2</v>
      </c>
      <c r="BYL26" s="26">
        <v>-2.3207447674999999E-2</v>
      </c>
      <c r="BYM26" s="26">
        <v>-2.2097192696999998E-2</v>
      </c>
      <c r="BYN26" s="26">
        <v>-3.556652434E-3</v>
      </c>
      <c r="BYO26" s="26">
        <v>-2.1887548749999998E-3</v>
      </c>
      <c r="BYP26" s="26">
        <v>1.455149207E-3</v>
      </c>
      <c r="BYQ26" s="26">
        <v>2.2565982560000001E-3</v>
      </c>
      <c r="BYR26" s="26">
        <v>1.613383198E-3</v>
      </c>
      <c r="BYS26" s="26">
        <v>1.9823789256E-2</v>
      </c>
      <c r="BYT26" s="26">
        <v>-9.3675553600000008E-4</v>
      </c>
      <c r="BYU26" s="26">
        <v>2.5644300479999997E-3</v>
      </c>
      <c r="BYV26" s="26">
        <v>-1.136005226E-3</v>
      </c>
      <c r="BYW26" s="26">
        <v>-1.2300913560000001E-3</v>
      </c>
      <c r="BYX26" s="26">
        <v>6.4611278199999992E-4</v>
      </c>
      <c r="BYY26" s="26">
        <v>-2.7506396030000002E-3</v>
      </c>
      <c r="BYZ26" s="26">
        <v>-2.7342929300000003E-3</v>
      </c>
      <c r="BZA26" s="26">
        <v>2.5827181079999999E-3</v>
      </c>
      <c r="BZB26" s="26">
        <v>3.021821436E-3</v>
      </c>
      <c r="BZC26" s="26" t="s">
        <v>3</v>
      </c>
      <c r="BZD26" s="26">
        <v>2.8741837380000003E-3</v>
      </c>
      <c r="BZE26" s="26">
        <v>-1.2260863230000002E-3</v>
      </c>
      <c r="BZF26" s="26">
        <v>2.6553672000000001E-3</v>
      </c>
      <c r="BZG26" s="26">
        <v>2.653792734E-3</v>
      </c>
      <c r="BZH26" s="26">
        <v>2.6772746060000001E-3</v>
      </c>
      <c r="BZI26" s="26">
        <v>1.6435632820000002E-3</v>
      </c>
      <c r="BZJ26" s="26">
        <v>2.0385080409999999E-3</v>
      </c>
      <c r="BZK26" s="26">
        <v>7.0772557039999991E-3</v>
      </c>
      <c r="BZL26" s="26">
        <v>5.2883883229999998E-3</v>
      </c>
      <c r="BZM26" s="26">
        <v>2.130724349E-3</v>
      </c>
      <c r="BZN26" s="26">
        <v>4.5232870559999997E-3</v>
      </c>
      <c r="BZO26" s="26">
        <v>1.9939740449999997E-3</v>
      </c>
      <c r="BZP26" s="26" t="s">
        <v>3</v>
      </c>
      <c r="BZQ26" s="26">
        <v>1.1745418306999999E-2</v>
      </c>
      <c r="BZR26" s="26">
        <v>3.6292298779999998E-3</v>
      </c>
      <c r="BZS26" s="26">
        <v>5.9624517260000003E-3</v>
      </c>
      <c r="BZT26" s="26" t="s">
        <v>3</v>
      </c>
      <c r="BZU26" s="26">
        <v>6.6455926659999996E-3</v>
      </c>
      <c r="BZV26" s="26">
        <v>1.3692966807000001E-2</v>
      </c>
      <c r="BZW26" s="26">
        <v>1.3877942329E-2</v>
      </c>
      <c r="BZX26" s="26">
        <v>-2.074611338E-3</v>
      </c>
      <c r="BZY26" s="26">
        <v>3.9063262999999996E-3</v>
      </c>
      <c r="BZZ26" s="26">
        <v>1.0187191251E-2</v>
      </c>
      <c r="CAA26" s="26">
        <v>4.2030612389999996E-3</v>
      </c>
      <c r="CAB26" s="26">
        <v>6.2902666470000005E-3</v>
      </c>
      <c r="CAC26" s="26">
        <v>2.7687632000000001E-3</v>
      </c>
      <c r="CAD26" s="26">
        <v>2.8180446980000003E-3</v>
      </c>
      <c r="CAE26" s="26">
        <v>2.7259989599999999E-3</v>
      </c>
      <c r="CAF26" s="26">
        <v>2.826797491E-3</v>
      </c>
      <c r="CAG26" s="26">
        <v>2.7258013450000003E-3</v>
      </c>
      <c r="CAH26" s="26">
        <v>2.8008916830000001E-3</v>
      </c>
      <c r="CAI26" s="26" t="s">
        <v>3</v>
      </c>
      <c r="CAJ26" s="26">
        <v>4.2766745659999997E-3</v>
      </c>
      <c r="CAK26" s="26">
        <v>3.9354752920000005E-3</v>
      </c>
      <c r="CAL26" s="26">
        <v>1.0398307246000001E-2</v>
      </c>
      <c r="CAM26" s="26">
        <v>3.481033909E-3</v>
      </c>
      <c r="CAN26" s="26">
        <v>2.7143955230000002E-3</v>
      </c>
      <c r="CAO26" s="26">
        <v>2.7160811699999997E-3</v>
      </c>
      <c r="CAP26" s="26">
        <v>-7.1279262680000004E-3</v>
      </c>
      <c r="CAQ26" s="26">
        <v>9.9662838269999991E-3</v>
      </c>
      <c r="CAR26" s="26">
        <v>5.81973991E-4</v>
      </c>
      <c r="CAS26" s="26">
        <v>2.4076154410000001E-3</v>
      </c>
      <c r="CAT26" s="26">
        <v>2.9684995339999999E-3</v>
      </c>
      <c r="CAU26" s="26">
        <v>3.0537225120000002E-3</v>
      </c>
      <c r="CAV26" s="26">
        <v>-1.642954827E-3</v>
      </c>
      <c r="CAW26" s="26">
        <v>-1.950098465E-3</v>
      </c>
      <c r="CAX26" s="26">
        <v>-1.843048584E-3</v>
      </c>
      <c r="CAY26" s="26">
        <v>1.1664727728E-2</v>
      </c>
      <c r="CAZ26" s="26">
        <v>1.1207539939E-2</v>
      </c>
      <c r="CBA26" s="26">
        <v>1.0747867439000001E-2</v>
      </c>
      <c r="CBB26" s="26">
        <v>1.0912905428999999E-2</v>
      </c>
      <c r="CBC26" s="26">
        <v>-1.7095240349999999E-3</v>
      </c>
      <c r="CBD26" s="26">
        <v>-2.1345329739999998E-3</v>
      </c>
      <c r="CBE26" s="26">
        <v>-2.8862028059999999E-3</v>
      </c>
      <c r="CBF26" s="26">
        <v>-3.5105313800000003E-4</v>
      </c>
      <c r="CBG26" s="26" t="s">
        <v>3</v>
      </c>
      <c r="CBH26" s="26">
        <v>-1.504844796E-3</v>
      </c>
      <c r="CBI26" s="26" t="s">
        <v>3</v>
      </c>
      <c r="CBJ26" s="26" t="s">
        <v>3</v>
      </c>
      <c r="CBK26" s="26" t="s">
        <v>3</v>
      </c>
      <c r="CBL26" s="26">
        <v>3.8477379690000004E-3</v>
      </c>
      <c r="CBM26" s="26">
        <v>3.6251856259999996E-3</v>
      </c>
      <c r="CBN26" s="26">
        <v>3.3344904510000002E-3</v>
      </c>
      <c r="CBO26" s="26">
        <v>3.641468036E-3</v>
      </c>
      <c r="CBP26" s="26">
        <v>3.7745210330000002E-3</v>
      </c>
      <c r="CBQ26" s="26">
        <v>3.9577974310000003E-3</v>
      </c>
      <c r="CBR26" s="26">
        <v>3.077311902E-3</v>
      </c>
      <c r="CBS26" s="26">
        <v>1.886947426E-3</v>
      </c>
      <c r="CBT26" s="26">
        <v>3.8630721449999998E-3</v>
      </c>
      <c r="CBU26" s="26">
        <v>2.6395674510000001E-3</v>
      </c>
      <c r="CBV26" s="26">
        <v>1.971460647E-3</v>
      </c>
      <c r="CBW26" s="26">
        <v>-6.2953374999999998E-5</v>
      </c>
      <c r="CBX26" s="26">
        <v>-9.1349912800000005E-4</v>
      </c>
      <c r="CBY26" s="26">
        <v>-8.8054447999999996E-4</v>
      </c>
      <c r="CBZ26" s="26">
        <v>-5.61110475E-3</v>
      </c>
      <c r="CCA26" s="26">
        <v>-5.3667054179999995E-3</v>
      </c>
      <c r="CCB26" s="26">
        <v>-7.78799988E-4</v>
      </c>
      <c r="CCC26" s="26">
        <v>-5.5744547699999999E-4</v>
      </c>
      <c r="CCD26" s="26">
        <v>2.7805421940000001E-3</v>
      </c>
      <c r="CCE26" s="26">
        <v>-1.3203042709999998E-3</v>
      </c>
      <c r="CCF26" s="26">
        <v>-2.7866014890000003E-3</v>
      </c>
      <c r="CCG26" s="26">
        <v>1.7791852343E-2</v>
      </c>
      <c r="CCH26" s="26">
        <v>1.7391582223E-2</v>
      </c>
      <c r="CCI26" s="26">
        <v>1.7652831658999998E-2</v>
      </c>
      <c r="CCJ26" s="26">
        <v>7.0875069960000007E-3</v>
      </c>
      <c r="CCK26" s="26">
        <v>1.6509350842999999E-2</v>
      </c>
      <c r="CCL26" s="26">
        <v>1.7104021115E-2</v>
      </c>
      <c r="CCM26" s="26">
        <v>1.6980274118000002E-2</v>
      </c>
      <c r="CCN26" s="26">
        <v>1.5981893626000002E-2</v>
      </c>
      <c r="CCO26" s="26">
        <v>1.6203723390999999E-2</v>
      </c>
      <c r="CCP26" s="26">
        <v>1.6295750971E-2</v>
      </c>
      <c r="CCQ26" s="26">
        <v>-9.133249710000001E-4</v>
      </c>
      <c r="CCR26" s="26">
        <v>5.0330173499999993E-4</v>
      </c>
      <c r="CCS26" s="26">
        <v>1.1729104849000001E-2</v>
      </c>
      <c r="CCT26" s="26">
        <v>4.0340463830000001E-3</v>
      </c>
      <c r="CCU26" s="26">
        <v>2.7351370050000003E-3</v>
      </c>
      <c r="CCV26" s="26">
        <v>2.490100511E-3</v>
      </c>
      <c r="CCW26" s="26">
        <v>2.6421489440000001E-3</v>
      </c>
      <c r="CCX26" s="26">
        <v>2.6421489440000001E-3</v>
      </c>
      <c r="CCY26" s="26" t="s">
        <v>3</v>
      </c>
      <c r="CCZ26" s="26">
        <v>4.5978798520000001E-3</v>
      </c>
      <c r="CDA26" s="26">
        <v>4.5511770810000001E-3</v>
      </c>
      <c r="CDB26" s="26">
        <v>5.8111304730000006E-3</v>
      </c>
      <c r="CDC26" s="26">
        <v>5.0367453380000008E-3</v>
      </c>
      <c r="CDD26" s="26">
        <v>5.0034084129999996E-3</v>
      </c>
      <c r="CDE26" s="26">
        <v>5.4454879060000004E-3</v>
      </c>
      <c r="CDF26" s="26">
        <v>5.4293783669999993E-3</v>
      </c>
      <c r="CDG26" s="26">
        <v>-7.0698321100000003E-4</v>
      </c>
      <c r="CDH26" s="26">
        <v>5.3924707489999999E-3</v>
      </c>
      <c r="CDI26" s="26">
        <v>2.7928214639999999E-3</v>
      </c>
      <c r="CDJ26" s="26">
        <v>3.0026831059999999E-3</v>
      </c>
      <c r="CDK26" s="26">
        <v>3.4674178039999998E-3</v>
      </c>
      <c r="CDL26" s="26">
        <v>3.4396229130000001E-3</v>
      </c>
      <c r="CDM26" s="26">
        <v>8.1414581400000006E-4</v>
      </c>
      <c r="CDN26" s="26">
        <v>2.6071667440000002E-3</v>
      </c>
      <c r="CDO26" s="26">
        <v>2.3541086760000001E-3</v>
      </c>
      <c r="CDP26" s="26">
        <v>-3.2289361299999998E-4</v>
      </c>
      <c r="CDQ26" s="26">
        <v>-2.7123897699999998E-4</v>
      </c>
      <c r="CDR26" s="26">
        <v>1.0064949770000001E-3</v>
      </c>
      <c r="CDS26" s="26">
        <v>1.095290294E-3</v>
      </c>
      <c r="CDT26" s="26">
        <v>1.52658356E-4</v>
      </c>
      <c r="CDU26" s="26">
        <v>4.4462918779999997E-3</v>
      </c>
      <c r="CDV26" s="26">
        <v>1.8181759719999998E-3</v>
      </c>
      <c r="CDW26" s="26">
        <v>6.4984154399999996E-4</v>
      </c>
      <c r="CDX26" s="26">
        <v>2.7292837639999999E-3</v>
      </c>
      <c r="CDY26" s="26">
        <v>2.5843519250000001E-3</v>
      </c>
      <c r="CDZ26" s="26">
        <v>1.5731842989999999E-3</v>
      </c>
      <c r="CEA26" s="26">
        <v>-3.8076608150000003E-3</v>
      </c>
      <c r="CEB26" s="26">
        <v>6.8169499399999998E-4</v>
      </c>
      <c r="CEC26" s="26">
        <v>2.6744211839999999E-3</v>
      </c>
      <c r="CED26" s="26">
        <v>2.4368881009999999E-3</v>
      </c>
      <c r="CEE26" s="26">
        <v>2.3406762500000002E-3</v>
      </c>
      <c r="CEF26" s="26" t="s">
        <v>3</v>
      </c>
      <c r="CEG26" s="26">
        <v>2.6858122919999998E-3</v>
      </c>
      <c r="CEH26" s="26">
        <v>1.0666708126999999E-2</v>
      </c>
      <c r="CEI26" s="26">
        <v>9.9369451340000012E-3</v>
      </c>
      <c r="CEJ26" s="26">
        <v>2.6631783650000003E-3</v>
      </c>
      <c r="CEK26" s="26">
        <v>-8.7804349399999999E-4</v>
      </c>
      <c r="CEL26" s="26">
        <v>1.4433152790000001E-3</v>
      </c>
      <c r="CEM26" s="26">
        <v>2.6787429340000002E-3</v>
      </c>
      <c r="CEN26" s="26">
        <v>-1.9044167999999999E-5</v>
      </c>
      <c r="CEO26" s="26">
        <v>9.9330623349999994E-3</v>
      </c>
      <c r="CEP26" s="26">
        <v>1.4797360339999998E-3</v>
      </c>
      <c r="CEQ26" s="26">
        <v>2.4941143339999999E-3</v>
      </c>
      <c r="CER26" s="26">
        <v>1.223038345E-3</v>
      </c>
      <c r="CES26" s="26">
        <v>-4.7041070989999999E-3</v>
      </c>
      <c r="CET26" s="26">
        <v>2.9424941409999998E-3</v>
      </c>
      <c r="CEU26" s="26">
        <v>1.7961198899999999E-4</v>
      </c>
      <c r="CEV26" s="27" t="s">
        <v>3</v>
      </c>
      <c r="CEW26" s="26">
        <v>2.4623866920000003E-3</v>
      </c>
      <c r="CEX26" s="26">
        <v>6.5890198999999999E-4</v>
      </c>
      <c r="CEY26" s="26">
        <v>2.4684930520000002E-3</v>
      </c>
      <c r="CEZ26" s="26" t="s">
        <v>3</v>
      </c>
      <c r="CFA26" s="26">
        <v>2.229409407E-3</v>
      </c>
      <c r="CFB26" s="26" t="s">
        <v>3</v>
      </c>
      <c r="CFC26" s="26" t="s">
        <v>3</v>
      </c>
      <c r="CFD26" s="26">
        <v>2.2223900979999999E-3</v>
      </c>
      <c r="CFE26" s="26">
        <v>7.0315067600000005E-4</v>
      </c>
      <c r="CFF26" s="26">
        <v>6.48695305E-4</v>
      </c>
      <c r="CFG26" s="26">
        <v>6.4760877E-4</v>
      </c>
      <c r="CFH26" s="26">
        <v>1.4736857119999999E-3</v>
      </c>
      <c r="CFI26" s="26">
        <v>-7.9022103999999994E-5</v>
      </c>
      <c r="CFJ26" s="26">
        <v>1.9110883459999999E-3</v>
      </c>
      <c r="CFK26" s="26">
        <v>9.901631499999999E-4</v>
      </c>
      <c r="CFL26" s="26">
        <v>7.5347338099999994E-4</v>
      </c>
      <c r="CFM26" s="26">
        <v>-1.1334062450000001E-3</v>
      </c>
      <c r="CFN26" s="26">
        <v>-5.4541023000000003E-4</v>
      </c>
      <c r="CFO26" s="26">
        <v>2.9376642860000001E-3</v>
      </c>
      <c r="CFP26" s="26">
        <v>7.2901814620000005E-3</v>
      </c>
      <c r="CFQ26" s="26">
        <v>2.5279069679999999E-3</v>
      </c>
      <c r="CFR26" s="26">
        <v>2.042071855E-3</v>
      </c>
      <c r="CFS26" s="26">
        <v>2.8159226549999998E-3</v>
      </c>
      <c r="CFT26" s="26">
        <v>1.0137435479999999E-3</v>
      </c>
      <c r="CFU26" s="26">
        <v>5.5985348600000003E-4</v>
      </c>
      <c r="CFV26" s="26">
        <v>9.3227426599999999E-4</v>
      </c>
      <c r="CFW26" s="26">
        <v>8.6354679099999996E-4</v>
      </c>
      <c r="CFX26" s="26">
        <v>2.694197034E-3</v>
      </c>
      <c r="CFY26" s="26">
        <v>3.0211487230000001E-3</v>
      </c>
      <c r="CFZ26" s="26">
        <v>2.5041591990000002E-3</v>
      </c>
      <c r="CGA26" s="26">
        <v>8.6399147800000008E-4</v>
      </c>
      <c r="CGB26" s="26">
        <v>3.0135347019999998E-3</v>
      </c>
      <c r="CGC26" s="26">
        <v>7.2331771099999999E-3</v>
      </c>
      <c r="CGD26" s="26">
        <v>5.1457430899999991E-4</v>
      </c>
      <c r="CGE26" s="26">
        <v>6.9698384619999998E-3</v>
      </c>
      <c r="CGF26" s="26">
        <v>4.9467302370000002E-3</v>
      </c>
      <c r="CGG26" s="26">
        <v>4.8532682900000006E-3</v>
      </c>
      <c r="CGH26" s="26">
        <v>6.3786817840000001E-3</v>
      </c>
      <c r="CGI26" s="26">
        <v>1.2717521678999999E-2</v>
      </c>
      <c r="CGJ26" s="26">
        <v>1.2567441788999999E-2</v>
      </c>
      <c r="CGK26" s="26">
        <v>1.8370704854999999E-2</v>
      </c>
      <c r="CGL26" s="26">
        <v>1.7636732653E-2</v>
      </c>
      <c r="CGM26" s="26">
        <v>3.8244160049999997E-3</v>
      </c>
      <c r="CGN26" s="26">
        <v>1.2325828796000001E-2</v>
      </c>
      <c r="CGO26" s="26">
        <v>7.4639228899999995E-4</v>
      </c>
      <c r="CGP26" s="26">
        <v>2.6849321160000001E-3</v>
      </c>
      <c r="CGQ26" s="26">
        <v>6.1933214099999998E-4</v>
      </c>
      <c r="CGR26" s="26">
        <v>6.6479054969999993E-3</v>
      </c>
      <c r="CGS26" s="27" t="s">
        <v>3</v>
      </c>
      <c r="CGT26" s="26">
        <v>6.5514165800000001E-4</v>
      </c>
      <c r="CGU26" s="26">
        <v>4.1946659750000002E-3</v>
      </c>
      <c r="CGV26" s="26">
        <v>4.0135889940000006E-3</v>
      </c>
      <c r="CGW26" s="26">
        <v>1.0406715303E-2</v>
      </c>
      <c r="CGX26" s="26">
        <v>1.0083547710000001E-3</v>
      </c>
      <c r="CGY26" s="26">
        <v>3.2407866799999998E-4</v>
      </c>
      <c r="CGZ26" s="26">
        <v>2.5129279770000003E-3</v>
      </c>
      <c r="CHA26" s="26">
        <v>2.003112772E-3</v>
      </c>
      <c r="CHB26" s="26">
        <v>7.9729738600000006E-4</v>
      </c>
      <c r="CHC26" s="26">
        <v>3.2904837999999997E-4</v>
      </c>
      <c r="CHD26" s="26">
        <v>8.7504228939999998E-3</v>
      </c>
      <c r="CHE26" s="26">
        <v>2.6140337060000002E-3</v>
      </c>
      <c r="CHF26" s="26">
        <v>2.5032641600000001E-4</v>
      </c>
      <c r="CHG26" s="26">
        <v>6.9771971000000003E-5</v>
      </c>
      <c r="CHH26" s="26">
        <v>-1.4023055E-4</v>
      </c>
      <c r="CHI26" s="26">
        <v>2.7989279169999999E-3</v>
      </c>
      <c r="CHJ26" s="26">
        <v>2.6268969879999996E-3</v>
      </c>
      <c r="CHK26" s="26">
        <v>2.7751426950000002E-3</v>
      </c>
      <c r="CHL26" s="26">
        <v>2.0473515892999998E-2</v>
      </c>
      <c r="CHM26" s="26">
        <v>1.784192319E-3</v>
      </c>
      <c r="CHN26" s="26">
        <v>4.0589794830000001E-3</v>
      </c>
      <c r="CHO26" s="26">
        <v>1.9574477840000001E-3</v>
      </c>
      <c r="CHP26" s="26">
        <v>1.143215797E-3</v>
      </c>
      <c r="CHQ26" s="26">
        <v>2.6735158860000004E-3</v>
      </c>
      <c r="CHR26" s="26">
        <v>6.1138007549999991E-3</v>
      </c>
      <c r="CHS26" s="26">
        <v>2.587161035E-3</v>
      </c>
      <c r="CHT26" s="26">
        <v>2.5333073299999998E-3</v>
      </c>
      <c r="CHU26" s="26">
        <v>2.5011338960000003E-3</v>
      </c>
      <c r="CHV26" s="26">
        <v>3.4309241759999999E-3</v>
      </c>
      <c r="CHW26" s="26">
        <v>9.7515900350000004E-3</v>
      </c>
      <c r="CHX26" s="26">
        <v>8.8658947499999996E-4</v>
      </c>
      <c r="CHY26" s="27" t="s">
        <v>3</v>
      </c>
      <c r="CHZ26" s="26">
        <v>3.6347641000000004E-3</v>
      </c>
      <c r="CIA26" s="26">
        <v>1.468903138E-3</v>
      </c>
      <c r="CIB26" s="26">
        <v>1.7315011020000001E-3</v>
      </c>
      <c r="CIC26" s="26">
        <v>2.6596503459999999E-3</v>
      </c>
      <c r="CID26" s="26">
        <v>2.5193270359999999E-3</v>
      </c>
      <c r="CIE26" s="26">
        <v>2.4300204999999999E-3</v>
      </c>
      <c r="CIF26" s="26">
        <v>8.598005120000001E-4</v>
      </c>
      <c r="CIG26" s="26">
        <v>2.4870581239999998E-3</v>
      </c>
      <c r="CIH26" s="26">
        <v>2.1878596569999999E-3</v>
      </c>
      <c r="CII26" s="26">
        <v>5.3451533200000003E-4</v>
      </c>
      <c r="CIJ26" s="26">
        <v>2.5713090150000003E-3</v>
      </c>
      <c r="CIK26" s="26">
        <v>2.7558016649999999E-3</v>
      </c>
      <c r="CIL26" s="26">
        <v>1.4649687999999999E-3</v>
      </c>
      <c r="CIM26" s="26">
        <v>-5.1638239379999994E-3</v>
      </c>
      <c r="CIN26" s="26">
        <v>-8.636214099999999E-5</v>
      </c>
      <c r="CIO26" s="26">
        <v>2.272038897E-3</v>
      </c>
      <c r="CIP26" s="26">
        <v>2.7394714749999997E-3</v>
      </c>
      <c r="CIQ26" s="26">
        <v>2.5058015280000003E-3</v>
      </c>
      <c r="CIR26" s="26">
        <v>2.3768807540000001E-3</v>
      </c>
      <c r="CIS26" s="26">
        <v>2.6052553280000003E-3</v>
      </c>
      <c r="CIT26" s="26">
        <v>2.5315832459999999E-3</v>
      </c>
      <c r="CIU26" s="26">
        <v>2.6280327310000003E-3</v>
      </c>
      <c r="CIV26" s="26">
        <v>-1.0927749389999998E-3</v>
      </c>
      <c r="CIW26" s="26">
        <v>2.6330348700000002E-3</v>
      </c>
      <c r="CIX26" s="26">
        <v>2.7612390760000001E-3</v>
      </c>
      <c r="CIY26" s="26">
        <v>-3.7395846438999999E-2</v>
      </c>
      <c r="CIZ26" s="26">
        <v>2.7726580179999998E-3</v>
      </c>
      <c r="CJA26" s="26">
        <v>2.5212756489999999E-3</v>
      </c>
      <c r="CJB26" s="26">
        <v>2.6889132570000001E-3</v>
      </c>
      <c r="CJC26" s="26">
        <v>2.7227074950000002E-3</v>
      </c>
      <c r="CJD26" s="26">
        <v>5.4545786499999996E-4</v>
      </c>
      <c r="CJE26" s="26">
        <v>4.9432077199999998E-4</v>
      </c>
      <c r="CJF26" s="26">
        <v>2.6506730740000002E-3</v>
      </c>
      <c r="CJG26" s="26">
        <v>-5.1468907830000002E-3</v>
      </c>
      <c r="CJH26" s="26">
        <v>2.3471687710000001E-3</v>
      </c>
      <c r="CJI26" s="26">
        <v>1.831177125E-3</v>
      </c>
      <c r="CJJ26" s="26">
        <v>3.4733794480000003E-3</v>
      </c>
      <c r="CJK26" s="26">
        <v>-4.9159231339999995E-3</v>
      </c>
      <c r="CJL26" s="26">
        <v>6.5482310899999991E-4</v>
      </c>
      <c r="CJM26" s="26">
        <v>5.1403599060000004E-3</v>
      </c>
      <c r="CJN26" s="26">
        <v>2.6722199359999997E-3</v>
      </c>
      <c r="CJO26" s="26">
        <v>-5.6233908819999998E-3</v>
      </c>
      <c r="CJP26" s="26">
        <v>-3.77202714E-4</v>
      </c>
      <c r="CJQ26" s="26">
        <v>1.6547109099999998E-4</v>
      </c>
      <c r="CJR26" s="26">
        <v>2.4653949650000001E-3</v>
      </c>
      <c r="CJS26" s="26">
        <v>-1.3617292029999999E-3</v>
      </c>
      <c r="CJT26" s="26">
        <v>1.2843816180000002E-3</v>
      </c>
      <c r="CJU26" s="26">
        <v>-3.0972182300000002E-4</v>
      </c>
      <c r="CJV26" s="26">
        <v>9.6415973200000003E-4</v>
      </c>
      <c r="CJW26" s="26">
        <v>2.88196936E-4</v>
      </c>
      <c r="CJX26" s="26">
        <v>2.9861757600000002E-4</v>
      </c>
      <c r="CJY26" s="26" t="s">
        <v>3</v>
      </c>
      <c r="CJZ26" s="26">
        <v>-2.014090664E-3</v>
      </c>
      <c r="CKA26" s="26">
        <v>1.4176777155999999E-2</v>
      </c>
      <c r="CKB26" s="26">
        <v>-4.6637539946000006E-2</v>
      </c>
      <c r="CKC26" s="26" t="s">
        <v>3</v>
      </c>
      <c r="CKD26" s="26">
        <v>2.0171831150000001E-3</v>
      </c>
      <c r="CKE26" s="26" t="s">
        <v>3</v>
      </c>
      <c r="CKF26" s="26">
        <v>5.6584220039999997E-3</v>
      </c>
      <c r="CKG26" s="26">
        <v>-2.2729189105000002E-2</v>
      </c>
      <c r="CKH26" s="26">
        <v>3.93288501E-4</v>
      </c>
      <c r="CKI26" s="26">
        <v>-1.1208847554000001E-2</v>
      </c>
      <c r="CKJ26" s="26">
        <v>-1.1055606919E-2</v>
      </c>
      <c r="CKK26" s="26" t="s">
        <v>3</v>
      </c>
      <c r="CKL26" s="26" t="s">
        <v>3</v>
      </c>
      <c r="CKM26" s="26">
        <v>5.4967458109999997E-3</v>
      </c>
      <c r="CKN26" s="26">
        <v>-0.47291334102500004</v>
      </c>
      <c r="CKO26" s="26" t="s">
        <v>3</v>
      </c>
      <c r="CKP26" s="26">
        <v>9.9536026000000008E-4</v>
      </c>
      <c r="CKQ26" s="26">
        <v>1.2305211049E-2</v>
      </c>
      <c r="CKR26" s="26">
        <v>1.6240452999999998E-3</v>
      </c>
      <c r="CKS26" s="26" t="s">
        <v>3</v>
      </c>
      <c r="CKT26" s="26">
        <v>-3.8502912479999999E-3</v>
      </c>
      <c r="CKU26" s="26">
        <v>2.2767022289999998E-3</v>
      </c>
      <c r="CKV26" s="26">
        <v>1.8276831460000002E-3</v>
      </c>
      <c r="CKW26" s="26">
        <v>1.4014088499999999E-3</v>
      </c>
      <c r="CKX26" s="26">
        <v>1.7383258939999999E-3</v>
      </c>
      <c r="CKY26" s="26">
        <v>2.498662213E-3</v>
      </c>
      <c r="CKZ26" s="26">
        <v>2.1335182439999999E-3</v>
      </c>
      <c r="CLA26" s="26">
        <v>4.3356596039999997E-3</v>
      </c>
      <c r="CLB26" s="26">
        <v>1.1003633108E-2</v>
      </c>
      <c r="CLC26" s="26">
        <v>1.2709022216999998E-2</v>
      </c>
      <c r="CLD26" s="26">
        <v>1.2636607654000001E-2</v>
      </c>
      <c r="CLE26" s="26">
        <v>2.6119612479999998E-3</v>
      </c>
      <c r="CLF26" s="26">
        <v>2.8178583579999998E-3</v>
      </c>
      <c r="CLG26" s="26">
        <v>2.3553376800000002E-3</v>
      </c>
      <c r="CLH26" s="26">
        <v>2.4775760610000002E-3</v>
      </c>
      <c r="CLI26" s="26">
        <v>2.516932755E-3</v>
      </c>
      <c r="CLJ26" s="26">
        <v>2.5243079909999999E-3</v>
      </c>
      <c r="CLK26" s="26">
        <v>1.1118180599999999E-3</v>
      </c>
      <c r="CLL26" s="26">
        <v>6.7194396310000003E-3</v>
      </c>
      <c r="CLM26" s="26">
        <v>2.6791838070000002E-3</v>
      </c>
      <c r="CLN26" s="26">
        <v>2.236174896E-3</v>
      </c>
      <c r="CLO26" s="26">
        <v>1.1291207310000001E-3</v>
      </c>
      <c r="CLP26" s="26">
        <v>-1.0186572698000001E-2</v>
      </c>
      <c r="CLQ26" s="26">
        <v>-5.2037986399999998E-4</v>
      </c>
      <c r="CLR26" s="26">
        <v>-2.985285064E-3</v>
      </c>
      <c r="CLS26" s="26">
        <v>-5.5740408700000004E-4</v>
      </c>
      <c r="CLT26" s="26">
        <v>-1.0689104053E-2</v>
      </c>
      <c r="CLU26" s="26">
        <v>2.2385456419999998E-3</v>
      </c>
      <c r="CLV26" s="26">
        <v>1.8835744051000001E-2</v>
      </c>
      <c r="CLW26" s="26">
        <v>1.4019681889999999E-3</v>
      </c>
      <c r="CLX26" s="26">
        <v>2.2420616060000002E-3</v>
      </c>
      <c r="CLY26" s="26">
        <v>-3.4364811369999998E-3</v>
      </c>
      <c r="CLZ26" s="26">
        <v>-3.5982790019999998E-3</v>
      </c>
      <c r="CMA26" s="26">
        <v>-3.5829050239999998E-3</v>
      </c>
      <c r="CMB26" s="26">
        <v>2.3471621170000003E-3</v>
      </c>
      <c r="CMC26" s="26">
        <v>-3.9247349450000002E-3</v>
      </c>
      <c r="CMD26" s="26">
        <v>-3.5960041370000002E-3</v>
      </c>
      <c r="CME26" s="26" t="s">
        <v>3</v>
      </c>
      <c r="CMF26" s="26" t="s">
        <v>3</v>
      </c>
      <c r="CMG26" s="26">
        <v>-3.7393293620000003E-3</v>
      </c>
      <c r="CMH26" s="26">
        <v>1.3513572139999999E-3</v>
      </c>
      <c r="CMI26" s="26" t="s">
        <v>3</v>
      </c>
      <c r="CMJ26" s="26">
        <v>1.1680130580000002E-2</v>
      </c>
      <c r="CMK26" s="26">
        <v>-3.0622866400000003E-4</v>
      </c>
      <c r="CML26" s="26">
        <v>1.93941535E-4</v>
      </c>
      <c r="CMM26" s="26">
        <v>-3.1163645299999999E-4</v>
      </c>
      <c r="CMN26" s="26">
        <v>7.2271732100000002E-4</v>
      </c>
      <c r="CMO26" s="26">
        <v>2.2680112590000002E-3</v>
      </c>
      <c r="CMP26" s="26">
        <v>-6.9973557699999991E-4</v>
      </c>
      <c r="CMQ26" s="26">
        <v>3.7805758820000004E-3</v>
      </c>
      <c r="CMR26" s="26">
        <v>-1.2476082216999999E-2</v>
      </c>
      <c r="CMS26" s="26">
        <v>1.9729981561000001E-2</v>
      </c>
      <c r="CMT26" s="27" t="s">
        <v>3</v>
      </c>
      <c r="CMU26" s="26">
        <v>2.7468862840000002E-3</v>
      </c>
      <c r="CMV26" s="26">
        <v>3.4985357169999998E-3</v>
      </c>
      <c r="CMW26" s="26">
        <v>2.4023854599999998E-3</v>
      </c>
      <c r="CMX26" s="26">
        <v>-1.3259158033E-2</v>
      </c>
      <c r="CMY26" s="26" t="s">
        <v>3</v>
      </c>
      <c r="CMZ26" s="26">
        <v>7.4183085239999998E-3</v>
      </c>
      <c r="CNA26" s="26">
        <v>-4.5155301600000003E-2</v>
      </c>
      <c r="CNB26" s="26">
        <v>-2.3294892673999999E-2</v>
      </c>
      <c r="CNC26" s="26">
        <v>-1.1699040588E-2</v>
      </c>
      <c r="CND26" s="26" t="s">
        <v>3</v>
      </c>
      <c r="CNE26" s="27" t="s">
        <v>3</v>
      </c>
      <c r="CNF26" s="26">
        <v>-1.3270783581000001E-2</v>
      </c>
      <c r="CNG26" s="26">
        <v>2.8192866550000003E-3</v>
      </c>
      <c r="CNH26" s="26">
        <v>1.3907018445999999E-2</v>
      </c>
      <c r="CNI26" s="26">
        <v>-2.5600137717E-2</v>
      </c>
      <c r="CNJ26" s="26">
        <v>2.5375341969999998E-3</v>
      </c>
      <c r="CNK26" s="26">
        <v>4.0803203699999997E-4</v>
      </c>
      <c r="CNL26" s="26" t="s">
        <v>3</v>
      </c>
      <c r="CNM26" s="26">
        <v>1.1327714512999999E-2</v>
      </c>
      <c r="CNN26" s="26">
        <v>3.0610484290000003E-3</v>
      </c>
      <c r="CNO26" s="26" t="s">
        <v>3</v>
      </c>
      <c r="CNP26" s="26">
        <v>1.6204893289999999E-3</v>
      </c>
      <c r="CNQ26" s="26">
        <v>1.6129673351999999E-2</v>
      </c>
      <c r="CNR26" s="26">
        <v>3.7226754599999998E-3</v>
      </c>
      <c r="CNS26" s="26" t="s">
        <v>3</v>
      </c>
      <c r="CNT26" s="26">
        <v>-4.0775886563999997E-2</v>
      </c>
      <c r="CNU26" s="26">
        <v>1.0844513263E-2</v>
      </c>
      <c r="CNV26" s="26">
        <v>1.1425486231999999E-2</v>
      </c>
      <c r="CNW26" s="26">
        <v>1.1660684095E-2</v>
      </c>
      <c r="CNX26" s="26">
        <v>3.5536774259999999E-3</v>
      </c>
      <c r="CNY26" s="26">
        <v>2.8342406930000003E-3</v>
      </c>
      <c r="CNZ26" s="26">
        <v>2.7059184570000002E-3</v>
      </c>
      <c r="COA26" s="26">
        <v>2.5739092949999998E-3</v>
      </c>
      <c r="COB26" s="26">
        <v>3.0080492939999997E-3</v>
      </c>
      <c r="COC26" s="26">
        <v>1.3909473397000001E-2</v>
      </c>
      <c r="COD26" s="26">
        <v>1.3916875822999998E-2</v>
      </c>
      <c r="COE26" s="26">
        <v>7.0833291699999991E-4</v>
      </c>
      <c r="COF26" s="26">
        <v>2.1156252E-3</v>
      </c>
      <c r="COG26" s="26">
        <v>3.4671055309999999E-3</v>
      </c>
      <c r="COH26" s="26">
        <v>2.4328266958000003E-2</v>
      </c>
      <c r="COI26" s="26">
        <v>2.4794815649999999E-3</v>
      </c>
      <c r="COJ26" s="26">
        <v>-1.2756250764999999E-2</v>
      </c>
      <c r="COK26" s="26">
        <v>-6.0195270788000001E-2</v>
      </c>
      <c r="COL26" s="26">
        <v>1.9422278179999999E-3</v>
      </c>
      <c r="COM26" s="26">
        <v>4.1872613819999996E-3</v>
      </c>
      <c r="CON26" s="27" t="s">
        <v>3</v>
      </c>
      <c r="COO26" s="26">
        <v>2.7079777000000001E-3</v>
      </c>
      <c r="COP26" s="26">
        <v>1.1410207095E-2</v>
      </c>
      <c r="COQ26" s="26">
        <v>1.3406950272E-2</v>
      </c>
      <c r="COR26" s="26">
        <v>-7.7793766169999999E-3</v>
      </c>
      <c r="COS26" s="26">
        <v>2.4095934560000002E-3</v>
      </c>
      <c r="COT26" s="26">
        <v>2.614984939E-3</v>
      </c>
      <c r="COU26" s="26">
        <v>5.5754340619999995E-3</v>
      </c>
      <c r="COV26" s="26">
        <v>8.2116510600000001E-3</v>
      </c>
      <c r="COW26" s="26">
        <v>2.7342052919999997E-3</v>
      </c>
      <c r="COX26" s="26">
        <v>-1.898684136E-3</v>
      </c>
      <c r="COY26" s="26">
        <v>-1.3470356989999999E-3</v>
      </c>
      <c r="COZ26" s="26">
        <v>6.6268708239999993E-3</v>
      </c>
      <c r="CPA26" s="26">
        <v>3.0263873610000005E-3</v>
      </c>
      <c r="CPB26" s="26">
        <v>2.6287138819999999E-3</v>
      </c>
      <c r="CPC26" s="26">
        <v>7.9070874999999999E-3</v>
      </c>
      <c r="CPD26" s="26">
        <v>2.6816022979999996E-3</v>
      </c>
      <c r="CPE26" s="26">
        <v>4.95707263E-4</v>
      </c>
      <c r="CPF26" s="26" t="s">
        <v>3</v>
      </c>
      <c r="CPG26" s="26">
        <v>1.0585539069999999E-3</v>
      </c>
      <c r="CPH26" s="26">
        <v>2.6187026070000003E-3</v>
      </c>
      <c r="CPI26" s="26">
        <v>-4.8238212099999995E-4</v>
      </c>
      <c r="CPJ26" s="26">
        <v>5.8756627760000006E-3</v>
      </c>
      <c r="CPK26" s="26">
        <v>-5.3402432100000004E-4</v>
      </c>
      <c r="CPL26" s="26">
        <v>-1.9952843020999998E-2</v>
      </c>
      <c r="CPM26" s="26">
        <v>2.1950041600000001E-4</v>
      </c>
      <c r="CPN26" s="26">
        <v>2.7642909009999998E-3</v>
      </c>
      <c r="CPO26" s="26">
        <v>2.5175527450000002E-3</v>
      </c>
      <c r="CPP26" s="26">
        <v>7.1549562619999995E-3</v>
      </c>
      <c r="CPQ26" s="26">
        <v>3.697559654E-3</v>
      </c>
      <c r="CPR26" s="26">
        <v>3.3181848289999998E-3</v>
      </c>
      <c r="CPS26" s="26">
        <v>1.7641294299999999E-3</v>
      </c>
      <c r="CPT26" s="26">
        <v>1.3969781089999999E-3</v>
      </c>
      <c r="CPU26" s="26">
        <v>3.8480479290000005E-3</v>
      </c>
      <c r="CPV26" s="27" t="s">
        <v>3</v>
      </c>
      <c r="CPW26" s="26">
        <v>-3.7630519399999999E-4</v>
      </c>
      <c r="CPX26" s="26">
        <v>-2.7444335190000002E-3</v>
      </c>
      <c r="CPY26" s="26">
        <v>-4.3833070100000003E-3</v>
      </c>
      <c r="CPZ26" s="26">
        <v>-3.1641160229999997E-3</v>
      </c>
      <c r="CQA26" s="26">
        <v>2.7221091809999996E-3</v>
      </c>
      <c r="CQB26" s="26">
        <v>3.5358840730000001E-3</v>
      </c>
      <c r="CQC26" s="26">
        <v>3.986829846E-3</v>
      </c>
      <c r="CQD26" s="26">
        <v>2.28999934E-3</v>
      </c>
      <c r="CQE26" s="26">
        <v>2.649178933E-3</v>
      </c>
      <c r="CQF26" s="26" t="s">
        <v>3</v>
      </c>
      <c r="CQG26" s="26">
        <v>-8.9374894699999999E-4</v>
      </c>
      <c r="CQH26" s="26">
        <v>-2.3983338830000003E-3</v>
      </c>
      <c r="CQI26" s="26">
        <v>-1.8393650178000001E-2</v>
      </c>
      <c r="CQJ26" s="26">
        <v>2.6364415169999999E-3</v>
      </c>
      <c r="CQK26" s="26" t="s">
        <v>3</v>
      </c>
      <c r="CQL26" s="26">
        <v>4.6688695669999999E-3</v>
      </c>
      <c r="CQM26" s="26">
        <v>1.3393281448E-2</v>
      </c>
      <c r="CQN26" s="26" t="s">
        <v>3</v>
      </c>
      <c r="CQO26" s="26">
        <v>2.5641677039999998E-3</v>
      </c>
      <c r="CQP26" s="26" t="s">
        <v>3</v>
      </c>
      <c r="CQQ26" s="26" t="s">
        <v>3</v>
      </c>
      <c r="CQR26" s="27" t="s">
        <v>3</v>
      </c>
      <c r="CQS26" s="26">
        <v>2.4462356109999999E-3</v>
      </c>
      <c r="CQT26" s="26">
        <v>2.6123826839999998E-3</v>
      </c>
      <c r="CQU26" s="26">
        <v>1.0687720287E-2</v>
      </c>
      <c r="CQV26" s="26">
        <v>3.8445889879999999E-3</v>
      </c>
      <c r="CQW26" s="26">
        <v>-3.2174264139999999E-3</v>
      </c>
      <c r="CQX26" s="26">
        <v>2.0895815139999998E-3</v>
      </c>
      <c r="CQY26" s="26" t="s">
        <v>3</v>
      </c>
      <c r="CQZ26" s="26">
        <v>-3.5632485700000003E-4</v>
      </c>
      <c r="CRA26" s="26">
        <v>2.2953748500000003E-3</v>
      </c>
      <c r="CRB26" s="26">
        <v>3.5227865739999998E-3</v>
      </c>
      <c r="CRC26" s="26">
        <v>2.4618478160000003E-3</v>
      </c>
      <c r="CRD26" s="26">
        <v>-7.9198918539999993E-3</v>
      </c>
      <c r="CRE26" s="26">
        <v>3.5336865000000001E-5</v>
      </c>
      <c r="CRF26" s="26">
        <v>4.1596804899999998E-4</v>
      </c>
      <c r="CRG26" s="26">
        <v>5.1717282900000004E-4</v>
      </c>
      <c r="CRH26" s="26">
        <v>1.6502112199999999E-3</v>
      </c>
      <c r="CRI26" s="26">
        <v>3.2016361659999997E-3</v>
      </c>
      <c r="CRJ26" s="26" t="s">
        <v>3</v>
      </c>
      <c r="CRK26" s="26" t="s">
        <v>3</v>
      </c>
      <c r="CRL26" s="26">
        <v>1.5481476099999999E-3</v>
      </c>
      <c r="CRM26" s="26">
        <v>-2.5756844473000001E-2</v>
      </c>
      <c r="CRN26" s="26" t="s">
        <v>3</v>
      </c>
      <c r="CRO26" s="26" t="s">
        <v>3</v>
      </c>
      <c r="CRP26" s="26" t="s">
        <v>3</v>
      </c>
      <c r="CRQ26" s="26">
        <v>2.7611219720000001E-3</v>
      </c>
      <c r="CRR26" s="26">
        <v>9.3139773400000004E-4</v>
      </c>
      <c r="CRS26" s="26">
        <v>-2.7386054840999999E-2</v>
      </c>
      <c r="CRT26" s="26" t="s">
        <v>3</v>
      </c>
      <c r="CRU26" s="26">
        <v>1.9870383790000002E-3</v>
      </c>
      <c r="CRV26" s="26" t="s">
        <v>3</v>
      </c>
      <c r="CRW26" s="26">
        <v>4.2863649980000003E-3</v>
      </c>
      <c r="CRX26" s="26" t="s">
        <v>3</v>
      </c>
      <c r="CRY26" s="26">
        <v>-1.3440806535E-2</v>
      </c>
      <c r="CRZ26" s="26">
        <v>8.7948103209999993E-3</v>
      </c>
      <c r="CSA26" s="26">
        <v>4.8217580659999995E-3</v>
      </c>
      <c r="CSB26" s="26" t="s">
        <v>3</v>
      </c>
      <c r="CSC26" s="26" t="s">
        <v>3</v>
      </c>
      <c r="CSD26" s="26">
        <v>1.2254896938E-2</v>
      </c>
      <c r="CSE26" s="26">
        <v>2.7479225660000002E-3</v>
      </c>
      <c r="CSF26" s="26">
        <v>1.0261312016E-2</v>
      </c>
      <c r="CSG26" s="26">
        <v>1.0490124149E-2</v>
      </c>
      <c r="CSH26" s="26">
        <v>3.4136430989000002E-2</v>
      </c>
      <c r="CSI26" s="26" t="s">
        <v>3</v>
      </c>
      <c r="CSJ26" s="27" t="s">
        <v>3</v>
      </c>
      <c r="CSK26" s="26" t="s">
        <v>3</v>
      </c>
      <c r="CSL26" s="26">
        <v>-2.3914361260000002E-3</v>
      </c>
      <c r="CSM26" s="26">
        <v>-6.402537287E-3</v>
      </c>
      <c r="CSN26" s="26">
        <v>2.7841719409999999E-3</v>
      </c>
      <c r="CSO26" s="26">
        <v>1.2209890614000001E-2</v>
      </c>
      <c r="CSP26" s="26">
        <v>1.173085617E-2</v>
      </c>
      <c r="CSQ26" s="26">
        <v>1.0930311034999999E-2</v>
      </c>
      <c r="CSR26" s="26">
        <v>2.5104422069999999E-3</v>
      </c>
      <c r="CSS26" s="26">
        <v>-1.72615257E-3</v>
      </c>
      <c r="CST26" s="26">
        <v>1.2964161075000001E-2</v>
      </c>
      <c r="CSU26" s="26">
        <v>5.1122959690000002E-3</v>
      </c>
      <c r="CSV26" s="26">
        <v>2.0129889628000001E-2</v>
      </c>
      <c r="CSW26" s="26">
        <v>8.0866412159999995E-3</v>
      </c>
      <c r="CSX26" s="26">
        <v>1.1175234460000001E-2</v>
      </c>
      <c r="CSY26" s="26">
        <v>2.5467442940000002E-3</v>
      </c>
      <c r="CSZ26" s="26">
        <v>-6.2477886100000002E-4</v>
      </c>
      <c r="CTA26" s="26">
        <v>5.0282501129999997E-3</v>
      </c>
      <c r="CTB26" s="26">
        <v>2.7021466529999999E-3</v>
      </c>
      <c r="CTC26" s="26">
        <v>2.6703196019999998E-3</v>
      </c>
      <c r="CTD26" s="26">
        <v>2.2800518119999997E-3</v>
      </c>
      <c r="CTE26" s="26">
        <v>6.6818803859999996E-3</v>
      </c>
      <c r="CTF26" s="26">
        <v>7.8862104500000002E-4</v>
      </c>
      <c r="CTG26" s="26">
        <v>1.000601947E-3</v>
      </c>
      <c r="CTH26" s="26" t="s">
        <v>3</v>
      </c>
      <c r="CTI26" s="27" t="s">
        <v>3</v>
      </c>
      <c r="CTJ26" s="26">
        <v>2.8169948469999998E-3</v>
      </c>
      <c r="CTK26" s="26">
        <v>-4.4513537219999996E-3</v>
      </c>
      <c r="CTL26" s="26">
        <v>4.8516352410000003E-3</v>
      </c>
      <c r="CTM26" s="26">
        <v>-1.2417794094000002E-2</v>
      </c>
      <c r="CTN26" s="27" t="s">
        <v>3</v>
      </c>
      <c r="CTO26" s="26">
        <v>8.4723525939999992E-3</v>
      </c>
      <c r="CTP26" s="27" t="s">
        <v>3</v>
      </c>
      <c r="CTQ26" s="26">
        <v>1.7056548859000001E-2</v>
      </c>
      <c r="CTR26" s="26">
        <v>-1.2423011795000001E-2</v>
      </c>
      <c r="CTS26" s="26">
        <v>2.7211969999999998E-5</v>
      </c>
      <c r="CTT26" s="26">
        <v>6.6718080329999999E-3</v>
      </c>
      <c r="CTU26" s="26">
        <v>1.9037888119999998E-3</v>
      </c>
      <c r="CTV26" s="26">
        <v>2.3928022525000002E-2</v>
      </c>
      <c r="CTW26" s="26">
        <v>2.2744881280000002E-3</v>
      </c>
      <c r="CTX26" s="26">
        <v>2.8661005300000003E-4</v>
      </c>
      <c r="CTY26" s="26">
        <v>-5.6178686399999999E-3</v>
      </c>
      <c r="CTZ26" s="26">
        <v>-1.2102115853999999E-2</v>
      </c>
      <c r="CUA26" s="26">
        <v>-6.7613014230000004E-3</v>
      </c>
      <c r="CUB26" s="26">
        <v>8.9679070070000002E-3</v>
      </c>
      <c r="CUC26" s="26">
        <v>1.6904186889999999E-2</v>
      </c>
      <c r="CUD26" s="26">
        <v>9.4414777899999992E-4</v>
      </c>
      <c r="CUE26" s="26">
        <v>1.6604800623000002E-2</v>
      </c>
      <c r="CUF26" s="26">
        <v>1.0974905348999999E-2</v>
      </c>
      <c r="CUG26" s="26">
        <v>6.8942892399999995E-4</v>
      </c>
      <c r="CUH26" s="26">
        <v>1.4965020309999999E-3</v>
      </c>
      <c r="CUI26" s="26">
        <v>3.4550843300000002E-4</v>
      </c>
      <c r="CUJ26" s="26">
        <v>8.6557503700000001E-4</v>
      </c>
      <c r="CUK26" s="26">
        <v>-7.7629539999999995E-5</v>
      </c>
      <c r="CUL26" s="26">
        <v>-1.3382771609999999E-3</v>
      </c>
      <c r="CUM26" s="26">
        <v>4.3296719200000002E-4</v>
      </c>
      <c r="CUN26" s="26">
        <v>-4.3858333399999995E-4</v>
      </c>
      <c r="CUO26" s="26">
        <v>4.9428165E-5</v>
      </c>
      <c r="CUP26" s="26">
        <v>6.6166784010000005E-3</v>
      </c>
      <c r="CUQ26" s="26">
        <v>7.8692833090000004E-3</v>
      </c>
      <c r="CUR26" s="26">
        <v>3.7392918900000001E-4</v>
      </c>
      <c r="CUS26" s="26">
        <v>5.6823376430000004E-3</v>
      </c>
      <c r="CUT26" s="26">
        <v>-1.451378912E-2</v>
      </c>
      <c r="CUU26" s="26">
        <v>-2.21078221E-4</v>
      </c>
      <c r="CUV26" s="26">
        <v>-1.1829944840000002E-3</v>
      </c>
      <c r="CUW26" s="26">
        <v>1.4853947269E-2</v>
      </c>
      <c r="CUX26" s="26">
        <v>2.710037373E-3</v>
      </c>
      <c r="CUY26" s="26">
        <v>4.700176298E-3</v>
      </c>
      <c r="CUZ26" s="26">
        <v>1.9579443538000001E-2</v>
      </c>
      <c r="CVA26" s="26">
        <v>1.2490121526999999E-2</v>
      </c>
      <c r="CVB26" s="26">
        <v>1.3142650431E-2</v>
      </c>
      <c r="CVC26" s="26">
        <v>5.8120577600000002E-3</v>
      </c>
      <c r="CVD26" s="26">
        <v>6.6318584970000002E-3</v>
      </c>
      <c r="CVE26" s="26">
        <v>-7.7759826300000004E-4</v>
      </c>
      <c r="CVF26" s="26">
        <v>7.518779687E-3</v>
      </c>
      <c r="CVG26" s="26">
        <v>6.3444759349999998E-3</v>
      </c>
      <c r="CVH26" s="26">
        <v>7.9780598920000008E-3</v>
      </c>
      <c r="CVI26" s="26">
        <v>2.6342821800000001E-4</v>
      </c>
      <c r="CVJ26" s="26">
        <v>2.4241876709999999E-3</v>
      </c>
      <c r="CVK26" s="26">
        <v>2.4612622799999998E-3</v>
      </c>
      <c r="CVL26" s="26">
        <v>2.6303256419999998E-3</v>
      </c>
      <c r="CVM26" s="26">
        <v>2.6725396759999997E-3</v>
      </c>
      <c r="CVN26" s="26">
        <v>1.131255775E-3</v>
      </c>
      <c r="CVO26" s="26">
        <v>1.35515848E-2</v>
      </c>
      <c r="CVP26" s="26">
        <v>-4.166863067E-3</v>
      </c>
      <c r="CVQ26" s="26">
        <v>-4.1227446589999998E-3</v>
      </c>
      <c r="CVR26" s="26">
        <v>3.666547012E-3</v>
      </c>
      <c r="CVS26" s="26">
        <v>3.213937E-3</v>
      </c>
      <c r="CVT26" s="26">
        <v>8.9376132679999994E-3</v>
      </c>
      <c r="CVU26" s="26">
        <v>6.4987890309999999E-3</v>
      </c>
      <c r="CVV26" s="26">
        <v>1.5578135932E-2</v>
      </c>
      <c r="CVW26" s="26" t="s">
        <v>3</v>
      </c>
      <c r="CVX26" s="26">
        <v>7.0052618199999996E-4</v>
      </c>
      <c r="CVY26" s="26">
        <v>9.4043871189999993E-3</v>
      </c>
      <c r="CVZ26" s="26">
        <v>-2.5759465259999996E-3</v>
      </c>
      <c r="CWA26" s="26">
        <v>3.462524815E-3</v>
      </c>
      <c r="CWB26" s="26">
        <v>1.287134025E-3</v>
      </c>
      <c r="CWC26" s="26">
        <v>-1.9042646009999999E-3</v>
      </c>
      <c r="CWD26" s="26">
        <v>8.0257218439999996E-3</v>
      </c>
      <c r="CWE26" s="26">
        <v>2.0060602829999998E-3</v>
      </c>
      <c r="CWF26" s="26">
        <v>-1.6283145205000002E-2</v>
      </c>
      <c r="CWG26" s="26">
        <v>-1.4626819006E-2</v>
      </c>
      <c r="CWH26" s="26">
        <v>3.1021306580000002E-3</v>
      </c>
      <c r="CWI26" s="27" t="s">
        <v>3</v>
      </c>
      <c r="CWJ26" s="26">
        <v>3.9374654850000005E-3</v>
      </c>
      <c r="CWK26" s="26">
        <v>3.022713603E-3</v>
      </c>
      <c r="CWL26" s="26">
        <v>4.3700799489999999E-3</v>
      </c>
      <c r="CWM26" s="27" t="s">
        <v>3</v>
      </c>
      <c r="CWN26" s="26">
        <v>-5.0650737739999993E-3</v>
      </c>
      <c r="CWO26" s="27" t="s">
        <v>3</v>
      </c>
      <c r="CWP26" s="26">
        <v>1.0556242450000001E-3</v>
      </c>
      <c r="CWQ26" s="26" t="s">
        <v>3</v>
      </c>
      <c r="CWR26" s="26">
        <v>-5.7012324520000005E-3</v>
      </c>
      <c r="CWS26" s="26">
        <v>2.9372233829999999E-3</v>
      </c>
    </row>
    <row r="27" spans="1:2645" x14ac:dyDescent="0.3">
      <c r="A27" s="22">
        <v>43921</v>
      </c>
      <c r="B27" s="23">
        <v>2.2779548792E-2</v>
      </c>
      <c r="C27" s="23">
        <v>3.876292321E-3</v>
      </c>
      <c r="D27" s="23" t="s">
        <v>3</v>
      </c>
      <c r="E27" s="23" t="s">
        <v>3</v>
      </c>
      <c r="F27" s="23">
        <v>6.3778620439999996E-3</v>
      </c>
      <c r="G27" s="23">
        <v>4.7092208500000001E-3</v>
      </c>
      <c r="H27" s="23">
        <v>-6.3423793809999993E-3</v>
      </c>
      <c r="I27" s="23">
        <v>-7.9437625413999999E-2</v>
      </c>
      <c r="J27" s="23">
        <v>3.016399422E-3</v>
      </c>
      <c r="K27" s="23">
        <v>3.7698119190000003E-3</v>
      </c>
      <c r="L27" s="23" t="s">
        <v>3</v>
      </c>
      <c r="M27" s="23">
        <v>-2.9457615723E-2</v>
      </c>
      <c r="N27" s="23">
        <v>-1.8481831291999998E-2</v>
      </c>
      <c r="O27" s="23">
        <v>-5.8740950063000001E-2</v>
      </c>
      <c r="P27" s="23" t="s">
        <v>3</v>
      </c>
      <c r="Q27" s="23">
        <v>4.72668273E-3</v>
      </c>
      <c r="R27" s="23" t="s">
        <v>3</v>
      </c>
      <c r="S27" s="23" t="s">
        <v>3</v>
      </c>
      <c r="T27" s="23">
        <v>3.220675469E-3</v>
      </c>
      <c r="U27" s="23">
        <v>3.237303418E-3</v>
      </c>
      <c r="V27" s="23">
        <v>-1.1485089883999999E-2</v>
      </c>
      <c r="W27" s="23">
        <v>-3.2632654545999999E-2</v>
      </c>
      <c r="X27" s="23">
        <v>-3.2069213748000001E-2</v>
      </c>
      <c r="Y27" s="23">
        <v>-2.7323588209000001E-2</v>
      </c>
      <c r="Z27" s="23">
        <v>-1.0674196873999999E-2</v>
      </c>
      <c r="AA27" s="23">
        <v>-1.1843011884E-2</v>
      </c>
      <c r="AB27" s="23">
        <v>-2.7578832102000003E-2</v>
      </c>
      <c r="AC27" s="23">
        <v>3.1976504589999997E-3</v>
      </c>
      <c r="AD27" s="23">
        <v>3.203498309E-3</v>
      </c>
      <c r="AE27" s="23">
        <v>-1.6620757327999999E-2</v>
      </c>
      <c r="AF27" s="23">
        <v>-1.1904819193E-2</v>
      </c>
      <c r="AG27" s="23">
        <v>-7.7833854064999999E-2</v>
      </c>
      <c r="AH27" s="23">
        <v>7.9913704369999998E-3</v>
      </c>
      <c r="AI27" s="23">
        <v>-5.2816271179999992E-3</v>
      </c>
      <c r="AJ27" s="23">
        <v>6.4697233610000009E-3</v>
      </c>
      <c r="AK27" s="23">
        <v>2.0223813009999998E-3</v>
      </c>
      <c r="AL27" s="23">
        <v>-2.1206954440000001E-3</v>
      </c>
      <c r="AM27" s="23">
        <v>7.3942523149999996E-3</v>
      </c>
      <c r="AN27" s="23">
        <v>-0.10420449509499999</v>
      </c>
      <c r="AO27" s="23">
        <v>-5.2977841346999996E-2</v>
      </c>
      <c r="AP27" s="23">
        <v>-5.9426884170000003E-3</v>
      </c>
      <c r="AQ27" s="23">
        <v>-7.6135631007000007E-2</v>
      </c>
      <c r="AR27" s="23">
        <v>-4.9048901546000001E-2</v>
      </c>
      <c r="AS27" s="23">
        <v>2.49865517E-3</v>
      </c>
      <c r="AT27" s="23">
        <v>-1.0947074828000001E-2</v>
      </c>
      <c r="AU27" s="23">
        <v>-1.60929171E-4</v>
      </c>
      <c r="AV27" s="23">
        <v>1.833530841E-3</v>
      </c>
      <c r="AW27" s="23">
        <v>-6.2548350000000009E-5</v>
      </c>
      <c r="AX27" s="23">
        <v>1.2837917530000001E-3</v>
      </c>
      <c r="AY27" s="23">
        <v>5.8717198349999998E-3</v>
      </c>
      <c r="AZ27" s="23">
        <v>1.9721442540000002E-3</v>
      </c>
      <c r="BA27" s="23">
        <v>8.3288906910000005E-3</v>
      </c>
      <c r="BB27" s="23">
        <v>3.2757328889999999E-3</v>
      </c>
      <c r="BC27" s="23">
        <v>7.5532805880000001E-3</v>
      </c>
      <c r="BD27" s="23">
        <v>8.1398925120000007E-3</v>
      </c>
      <c r="BE27" s="23">
        <v>-4.2092350929000003E-2</v>
      </c>
      <c r="BF27" s="23">
        <v>-1.6164476869999999E-3</v>
      </c>
      <c r="BG27" s="23">
        <v>-2.8221818599000002E-2</v>
      </c>
      <c r="BH27" s="23" t="s">
        <v>3</v>
      </c>
      <c r="BI27" s="23">
        <v>4.7964277249999999E-3</v>
      </c>
      <c r="BJ27" s="23" t="s">
        <v>3</v>
      </c>
      <c r="BK27" s="23">
        <v>2.9989599519999999E-3</v>
      </c>
      <c r="BL27" s="23">
        <v>5.3232027429999992E-3</v>
      </c>
      <c r="BM27" s="23">
        <v>2.4679690209999999E-3</v>
      </c>
      <c r="BN27" s="23">
        <v>3.0340962430000003E-3</v>
      </c>
      <c r="BO27" s="23">
        <v>3.4414707529999999E-3</v>
      </c>
      <c r="BP27" s="23" t="s">
        <v>3</v>
      </c>
      <c r="BQ27" s="23">
        <v>-1.0769333539999999E-2</v>
      </c>
      <c r="BR27" s="23" t="s">
        <v>3</v>
      </c>
      <c r="BS27" s="23">
        <v>-3.4454161341999995E-2</v>
      </c>
      <c r="BT27" s="23" t="s">
        <v>3</v>
      </c>
      <c r="BU27" s="23" t="s">
        <v>3</v>
      </c>
      <c r="BV27" s="23">
        <v>-1.6886375838000001E-2</v>
      </c>
      <c r="BW27" s="23">
        <v>-1.6951253688E-2</v>
      </c>
      <c r="BX27" s="23">
        <v>-1.6622327637999999E-2</v>
      </c>
      <c r="BY27" s="23">
        <v>-1.0335022788E-2</v>
      </c>
      <c r="BZ27" s="23">
        <v>-9.9651132349999998E-3</v>
      </c>
      <c r="CA27" s="23" t="s">
        <v>3</v>
      </c>
      <c r="CB27" s="23">
        <v>-1.8252717288E-2</v>
      </c>
      <c r="CC27" s="23" t="s">
        <v>3</v>
      </c>
      <c r="CD27" s="23">
        <v>-1.8263199780999998E-2</v>
      </c>
      <c r="CE27" s="23" t="s">
        <v>3</v>
      </c>
      <c r="CF27" s="23">
        <v>-5.4929806190999998E-2</v>
      </c>
      <c r="CG27" s="23">
        <v>-6.4465194937000009E-2</v>
      </c>
      <c r="CH27" s="23">
        <v>2.5543010140000001E-3</v>
      </c>
      <c r="CI27" s="23">
        <v>-2.1377468940000002E-2</v>
      </c>
      <c r="CJ27" s="23">
        <v>-2.1073926808999999E-2</v>
      </c>
      <c r="CK27" s="23">
        <v>-2.7219480234000001E-2</v>
      </c>
      <c r="CL27" s="23" t="s">
        <v>3</v>
      </c>
      <c r="CM27" s="23">
        <v>-1.7503278909000001E-2</v>
      </c>
      <c r="CN27" s="23">
        <v>-1.9876728850000001E-2</v>
      </c>
      <c r="CO27" s="23">
        <v>-4.5214276110000003E-3</v>
      </c>
      <c r="CP27" s="23">
        <v>-4.8700010589999995E-2</v>
      </c>
      <c r="CQ27" s="23">
        <v>-3.4180313190000002E-3</v>
      </c>
      <c r="CR27" s="23">
        <v>-4.8154121280000003E-2</v>
      </c>
      <c r="CS27" s="23">
        <v>6.0618246000000004E-4</v>
      </c>
      <c r="CT27" s="23">
        <v>-4.9481759521E-2</v>
      </c>
      <c r="CU27" s="23">
        <v>-0.11913167919499999</v>
      </c>
      <c r="CV27" s="23">
        <v>-0.11855351360500001</v>
      </c>
      <c r="CW27" s="23">
        <v>-2.1009481511999998E-2</v>
      </c>
      <c r="CX27" s="23">
        <v>-1.9902421109E-2</v>
      </c>
      <c r="CY27" s="23">
        <v>-2.0439801969000002E-2</v>
      </c>
      <c r="CZ27" s="23">
        <v>-5.5971043418999999E-2</v>
      </c>
      <c r="DA27" s="23">
        <v>-5.5960460924999997E-2</v>
      </c>
      <c r="DB27" s="23">
        <v>-5.5737548886E-2</v>
      </c>
      <c r="DC27" s="23">
        <v>1.7716783610000001E-3</v>
      </c>
      <c r="DD27" s="23">
        <v>-3.0545391978000002E-2</v>
      </c>
      <c r="DE27" s="23">
        <v>-4.8598689412000004E-2</v>
      </c>
      <c r="DF27" s="23">
        <v>-2.3250698984999998E-2</v>
      </c>
      <c r="DG27" s="23">
        <v>4.320790261E-3</v>
      </c>
      <c r="DH27" s="23">
        <v>-6.3082112782000002E-2</v>
      </c>
      <c r="DI27" s="23" t="s">
        <v>3</v>
      </c>
      <c r="DJ27" s="23">
        <v>1.2249906339999999E-3</v>
      </c>
      <c r="DK27" s="23">
        <v>-1.9374552690000001E-2</v>
      </c>
      <c r="DL27" s="23">
        <v>3.160756488E-3</v>
      </c>
      <c r="DM27" s="23">
        <v>2.8784218960000003E-3</v>
      </c>
      <c r="DN27" s="23">
        <v>3.0668971969999999E-3</v>
      </c>
      <c r="DO27" s="24" t="s">
        <v>3</v>
      </c>
      <c r="DP27" s="23">
        <v>-7.5311127473999998E-2</v>
      </c>
      <c r="DQ27" s="23">
        <v>-7.8080791069999999E-3</v>
      </c>
      <c r="DR27" s="23">
        <v>3.2448100210000002E-3</v>
      </c>
      <c r="DS27" s="23">
        <v>3.0261983399999999E-3</v>
      </c>
      <c r="DT27" s="23">
        <v>-2.9626235490000001E-3</v>
      </c>
      <c r="DU27" s="23">
        <v>-7.20972476E-4</v>
      </c>
      <c r="DV27" s="23">
        <v>-1.7431170634000001E-2</v>
      </c>
      <c r="DW27" s="23" t="s">
        <v>3</v>
      </c>
      <c r="DX27" s="23">
        <v>-0.13124112663500001</v>
      </c>
      <c r="DY27" s="23">
        <v>-0.14219043134500001</v>
      </c>
      <c r="DZ27" s="23">
        <v>2.4892390590000001E-3</v>
      </c>
      <c r="EA27" s="23">
        <v>5.3453030300000006E-4</v>
      </c>
      <c r="EB27" s="23">
        <v>8.1019752900000008E-4</v>
      </c>
      <c r="EC27" s="23">
        <v>-1.3122733187E-2</v>
      </c>
      <c r="ED27" s="23">
        <v>1.1149049900000001E-2</v>
      </c>
      <c r="EE27" s="23">
        <v>2.9390574089999998E-3</v>
      </c>
      <c r="EF27" s="23">
        <v>3.2894491089999998E-3</v>
      </c>
      <c r="EG27" s="23">
        <v>-1.3337960113000001E-2</v>
      </c>
      <c r="EH27" s="23">
        <v>-1.3444505213E-2</v>
      </c>
      <c r="EI27" s="23">
        <v>-1.3634302322000001E-2</v>
      </c>
      <c r="EJ27" s="23">
        <v>-1.9843798935E-2</v>
      </c>
      <c r="EK27" s="23">
        <v>3.1563335830000002E-3</v>
      </c>
      <c r="EL27" s="23">
        <v>7.5552430399999991E-4</v>
      </c>
      <c r="EM27" s="23">
        <v>-2.2251638278999997E-2</v>
      </c>
      <c r="EN27" s="23">
        <v>-6.495818764E-3</v>
      </c>
      <c r="EO27" s="23">
        <v>3.2580620589999997E-3</v>
      </c>
      <c r="EP27" s="23">
        <v>1.8813812090000001E-3</v>
      </c>
      <c r="EQ27" s="23">
        <v>2.3398087059999999E-3</v>
      </c>
      <c r="ER27" s="23">
        <v>2.752164567E-3</v>
      </c>
      <c r="ES27" s="23">
        <v>-1.4612176098E-2</v>
      </c>
      <c r="ET27" s="23">
        <v>-8.0908218739999996E-2</v>
      </c>
      <c r="EU27" s="23">
        <v>5.9160874939999993E-3</v>
      </c>
      <c r="EV27" s="23">
        <v>-4.0723190960000001E-3</v>
      </c>
      <c r="EW27" s="23">
        <v>2.9290982480000001E-3</v>
      </c>
      <c r="EX27" s="23">
        <v>3.2135350620000002E-3</v>
      </c>
      <c r="EY27" s="23">
        <v>2.8760589019999998E-3</v>
      </c>
      <c r="EZ27" s="23">
        <v>2.6917676499999999E-3</v>
      </c>
      <c r="FA27" s="23">
        <v>-2.2286157680000002E-2</v>
      </c>
      <c r="FB27" s="23">
        <v>2.278439153E-3</v>
      </c>
      <c r="FC27" s="23">
        <v>3.0376312370000002E-3</v>
      </c>
      <c r="FD27" s="23">
        <v>-2.1983854580000003E-2</v>
      </c>
      <c r="FE27" s="23">
        <v>-2.2184343684000001E-2</v>
      </c>
      <c r="FF27" s="23">
        <v>-7.7747510140999995E-2</v>
      </c>
      <c r="FG27" s="23">
        <v>2.8599093820000001E-3</v>
      </c>
      <c r="FH27" s="23">
        <v>7.3911368799999997E-4</v>
      </c>
      <c r="FI27" s="23">
        <v>1.5069516929999999E-3</v>
      </c>
      <c r="FJ27" s="23">
        <v>2.6713259490000001E-3</v>
      </c>
      <c r="FK27" s="23">
        <v>-9.5412916839999994E-3</v>
      </c>
      <c r="FL27" s="23">
        <v>-2.9690527873999999E-2</v>
      </c>
      <c r="FM27" s="23">
        <v>-3.356091731E-3</v>
      </c>
      <c r="FN27" s="23">
        <v>-8.3273385500000005E-4</v>
      </c>
      <c r="FO27" s="23">
        <v>3.7901959140000004E-3</v>
      </c>
      <c r="FP27" s="23">
        <v>5.9445891780000003E-3</v>
      </c>
      <c r="FQ27" s="23">
        <v>2.5096141610000001E-3</v>
      </c>
      <c r="FR27" s="23">
        <v>3.0040978629999999E-3</v>
      </c>
      <c r="FS27" s="23">
        <v>3.468635942E-3</v>
      </c>
      <c r="FT27" s="23">
        <v>1.6250517999999998E-4</v>
      </c>
      <c r="FU27" s="23">
        <v>2.4164414120000002E-3</v>
      </c>
      <c r="FV27" s="23">
        <v>1.4353818600000001E-3</v>
      </c>
      <c r="FW27" s="23">
        <v>1.416755319E-3</v>
      </c>
      <c r="FX27" s="23">
        <v>-5.5749420270000006E-3</v>
      </c>
      <c r="FY27" s="23">
        <v>3.3183715190000002E-3</v>
      </c>
      <c r="FZ27" s="23">
        <v>6.2968244949999997E-3</v>
      </c>
      <c r="GA27" s="23">
        <v>-2.1012504830999999E-2</v>
      </c>
      <c r="GB27" s="23" t="s">
        <v>3</v>
      </c>
      <c r="GC27" s="23">
        <v>3.4801928869999999E-3</v>
      </c>
      <c r="GD27" s="23">
        <v>-1.9563051059999999E-2</v>
      </c>
      <c r="GE27" s="23">
        <v>3.1904369729999996E-3</v>
      </c>
      <c r="GF27" s="23">
        <v>-5.0109135953999996E-2</v>
      </c>
      <c r="GG27" s="23">
        <v>3.2732506199999998E-3</v>
      </c>
      <c r="GH27" s="23">
        <v>-1.0183388198E-2</v>
      </c>
      <c r="GI27" s="23">
        <v>3.7099956020000004E-3</v>
      </c>
      <c r="GJ27" s="23">
        <v>3.5461195940000001E-3</v>
      </c>
      <c r="GK27" s="23">
        <v>2.9505709079999999E-3</v>
      </c>
      <c r="GL27" s="23">
        <v>3.3160278089999998E-3</v>
      </c>
      <c r="GM27" s="23">
        <v>-4.4928400829999998E-3</v>
      </c>
      <c r="GN27" s="23">
        <v>7.720127290000001E-4</v>
      </c>
      <c r="GO27" s="23">
        <v>7.8585580200000007E-4</v>
      </c>
      <c r="GP27" s="23">
        <v>7.3598723599999994E-4</v>
      </c>
      <c r="GQ27" s="23">
        <v>1.2376146740000001E-3</v>
      </c>
      <c r="GR27" s="23">
        <v>7.9068890899999995E-4</v>
      </c>
      <c r="GS27" s="23">
        <v>-2.7213905300000002E-3</v>
      </c>
      <c r="GT27" s="23">
        <v>-2.3839843600000001E-4</v>
      </c>
      <c r="GU27" s="23">
        <v>3.1178142699999998E-3</v>
      </c>
      <c r="GV27" s="23">
        <v>2.4593957939999999E-3</v>
      </c>
      <c r="GW27" s="23">
        <v>2.8233249999999998E-3</v>
      </c>
      <c r="GX27" s="23">
        <v>2.4929064180000001E-3</v>
      </c>
      <c r="GY27" s="23">
        <v>-3.3895270551000001E-2</v>
      </c>
      <c r="GZ27" s="23">
        <v>0.104788706765</v>
      </c>
      <c r="HA27" s="23">
        <v>3.1279955259999998E-3</v>
      </c>
      <c r="HB27" s="23">
        <v>-9.9576812394E-2</v>
      </c>
      <c r="HC27" s="23">
        <v>-9.9827110108999986E-2</v>
      </c>
      <c r="HD27" s="23">
        <v>1.1821136247999998E-2</v>
      </c>
      <c r="HE27" s="23">
        <v>7.3771505200000002E-4</v>
      </c>
      <c r="HF27" s="23">
        <v>2.5788777600000003E-3</v>
      </c>
      <c r="HG27" s="23">
        <v>3.520539452E-3</v>
      </c>
      <c r="HH27" s="23">
        <v>3.1668358489999999E-3</v>
      </c>
      <c r="HI27" s="23">
        <v>-9.6063143399999999E-4</v>
      </c>
      <c r="HJ27" s="23">
        <v>1.651021732E-3</v>
      </c>
      <c r="HK27" s="23">
        <v>-1.8594755099999999E-4</v>
      </c>
      <c r="HL27" s="23">
        <v>3.0488032020000002E-3</v>
      </c>
      <c r="HM27" s="23">
        <v>3.3316838469999999E-3</v>
      </c>
      <c r="HN27" s="23">
        <v>2.763835658E-3</v>
      </c>
      <c r="HO27" s="23">
        <v>-2.7304402480000001E-3</v>
      </c>
      <c r="HP27" s="23">
        <v>3.2078778949999999E-3</v>
      </c>
      <c r="HQ27" s="23">
        <v>2.9624840990000001E-3</v>
      </c>
      <c r="HR27" s="23">
        <v>-1.0361750336E-2</v>
      </c>
      <c r="HS27" s="23">
        <v>-2.6565134330000001E-3</v>
      </c>
      <c r="HT27" s="23">
        <v>-2.7663072509999998E-3</v>
      </c>
      <c r="HU27" s="23">
        <v>3.2643792570000003E-3</v>
      </c>
      <c r="HV27" s="23">
        <v>3.2529673310000002E-3</v>
      </c>
      <c r="HW27" s="23">
        <v>3.0458692829999998E-3</v>
      </c>
      <c r="HX27" s="23">
        <v>2.272934943E-3</v>
      </c>
      <c r="HY27" s="23">
        <v>3.0376014849999998E-3</v>
      </c>
      <c r="HZ27" s="23">
        <v>2.9526275299999998E-3</v>
      </c>
      <c r="IA27" s="23">
        <v>-5.9339376299999999E-4</v>
      </c>
      <c r="IB27" s="23">
        <v>-2.1584492166999997E-2</v>
      </c>
      <c r="IC27" s="23">
        <v>-2.5413017658000001E-2</v>
      </c>
      <c r="ID27" s="23">
        <v>2.9533674920000003E-3</v>
      </c>
      <c r="IE27" s="23">
        <v>-2.9631294959999999E-3</v>
      </c>
      <c r="IF27" s="23">
        <v>2.8169357299999997E-3</v>
      </c>
      <c r="IG27" s="23">
        <v>3.7174437519999996E-3</v>
      </c>
      <c r="IH27" s="23">
        <v>2.9660118549999998E-3</v>
      </c>
      <c r="II27" s="23">
        <v>3.0022088660000001E-3</v>
      </c>
      <c r="IJ27" s="23">
        <v>3.0742956900000002E-3</v>
      </c>
      <c r="IK27" s="23">
        <v>3.0491462369999999E-3</v>
      </c>
      <c r="IL27" s="23">
        <v>-2.2860236970000001E-3</v>
      </c>
      <c r="IM27" s="23">
        <v>6.8651466499999999E-4</v>
      </c>
      <c r="IN27" s="23">
        <v>2.3002162189999999E-3</v>
      </c>
      <c r="IO27" s="23">
        <v>-5.9105906899999995E-4</v>
      </c>
      <c r="IP27" s="23">
        <v>2.8760074530000002E-3</v>
      </c>
      <c r="IQ27" s="23">
        <v>1.9970329339999999E-3</v>
      </c>
      <c r="IR27" s="23">
        <v>3.2841372320000003E-3</v>
      </c>
      <c r="IS27" s="23">
        <v>3.2714040069999999E-3</v>
      </c>
      <c r="IT27" s="23">
        <v>-9.807098849999999E-4</v>
      </c>
      <c r="IU27" s="23">
        <v>-6.9827419439000005E-2</v>
      </c>
      <c r="IV27" s="23" t="s">
        <v>3</v>
      </c>
      <c r="IW27" s="23">
        <v>1.624546315E-3</v>
      </c>
      <c r="IX27" s="23">
        <v>-4.9088146129999996E-2</v>
      </c>
      <c r="IY27" s="23">
        <v>-1.6451508343E-2</v>
      </c>
      <c r="IZ27" s="23">
        <v>2.4983279859999998E-3</v>
      </c>
      <c r="JA27" s="23">
        <v>2.4887402950000003E-3</v>
      </c>
      <c r="JB27" s="23">
        <v>-7.2275150999999991E-4</v>
      </c>
      <c r="JC27" s="23">
        <v>3.3210557639999998E-3</v>
      </c>
      <c r="JD27" s="23">
        <v>7.0605278979999995E-3</v>
      </c>
      <c r="JE27" s="23">
        <v>4.7957341525999994E-2</v>
      </c>
      <c r="JF27" s="23">
        <v>3.3471453020000002E-3</v>
      </c>
      <c r="JG27" s="23">
        <v>3.2627252049999998E-3</v>
      </c>
      <c r="JH27" s="23">
        <v>-3.4916821919000002E-2</v>
      </c>
      <c r="JI27" s="23">
        <v>0.105287651491</v>
      </c>
      <c r="JJ27" s="23">
        <v>-2.7102668060000001E-3</v>
      </c>
      <c r="JK27" s="23">
        <v>-2.9582406859999999E-3</v>
      </c>
      <c r="JL27" s="23">
        <v>-1.6626464318000002E-2</v>
      </c>
      <c r="JM27" s="23">
        <v>-1.7912322426000001E-2</v>
      </c>
      <c r="JN27" s="23">
        <v>-0.10886535302900001</v>
      </c>
      <c r="JO27" s="23">
        <v>-7.1163118609000001E-2</v>
      </c>
      <c r="JP27" s="23">
        <v>-6.982983006E-2</v>
      </c>
      <c r="JQ27" s="23">
        <v>-2.0084719237E-2</v>
      </c>
      <c r="JR27" s="23">
        <v>-7.1231270304999997E-2</v>
      </c>
      <c r="JS27" s="23">
        <v>-7.0825388646999998E-2</v>
      </c>
      <c r="JT27" s="23">
        <v>-1.8252897899999999E-2</v>
      </c>
      <c r="JU27" s="23">
        <v>-7.0672980299000002E-2</v>
      </c>
      <c r="JV27" s="23">
        <v>3.1569240959999998E-3</v>
      </c>
      <c r="JW27" s="23">
        <v>-2.4761931109999998E-3</v>
      </c>
      <c r="JX27" s="23">
        <v>-2.0348429988999998E-2</v>
      </c>
      <c r="JY27" s="23">
        <v>-1.25717911E-3</v>
      </c>
      <c r="JZ27" s="23">
        <v>3.295192701E-3</v>
      </c>
      <c r="KA27" s="23">
        <v>6.0677499609999999E-3</v>
      </c>
      <c r="KB27" s="23">
        <v>5.9760844339999996E-3</v>
      </c>
      <c r="KC27" s="23">
        <v>-4.263443546E-3</v>
      </c>
      <c r="KD27" s="23">
        <v>-1.107814914E-3</v>
      </c>
      <c r="KE27" s="23">
        <v>3.2119208449999997E-3</v>
      </c>
      <c r="KF27" s="23">
        <v>3.3288814819999999E-3</v>
      </c>
      <c r="KG27" s="23">
        <v>8.6065629800000001E-4</v>
      </c>
      <c r="KH27" s="23">
        <v>2.400620548E-3</v>
      </c>
      <c r="KI27" s="23">
        <v>2.0942361889999999E-3</v>
      </c>
      <c r="KJ27" s="23">
        <v>7.4787394110000004E-3</v>
      </c>
      <c r="KK27" s="23">
        <v>-7.2917358099999996E-2</v>
      </c>
      <c r="KL27" s="23">
        <v>3.091308782E-3</v>
      </c>
      <c r="KM27" s="23">
        <v>0.113161838555</v>
      </c>
      <c r="KN27" s="23">
        <v>3.293327205E-3</v>
      </c>
      <c r="KO27" s="23">
        <v>3.7481608340000001E-3</v>
      </c>
      <c r="KP27" s="23">
        <v>2.872657487E-3</v>
      </c>
      <c r="KQ27" s="23">
        <v>3.4980902130000002E-3</v>
      </c>
      <c r="KR27" s="23">
        <v>-2.8376141E-5</v>
      </c>
      <c r="KS27" s="23">
        <v>4.0254255050000002E-3</v>
      </c>
      <c r="KT27" s="23">
        <v>3.1988118440000003E-3</v>
      </c>
      <c r="KU27" s="23">
        <v>1.1839311399999999E-3</v>
      </c>
      <c r="KV27" s="23">
        <v>3.2936201879999998E-3</v>
      </c>
      <c r="KW27" s="23">
        <v>2.9927622900000001E-3</v>
      </c>
      <c r="KX27" s="23">
        <v>2.8995642160000003E-3</v>
      </c>
      <c r="KY27" s="23">
        <v>2.0328674420000002E-3</v>
      </c>
      <c r="KZ27" s="23">
        <v>3.1006452660000002E-3</v>
      </c>
      <c r="LA27" s="23">
        <v>3.2963646909999998E-3</v>
      </c>
      <c r="LB27" s="23">
        <v>-3.3534862170000001E-3</v>
      </c>
      <c r="LC27" s="23">
        <v>3.2862335879999998E-3</v>
      </c>
      <c r="LD27" s="23">
        <v>-3.3063681400000004E-4</v>
      </c>
      <c r="LE27" s="23">
        <v>-1.8069998784000001E-2</v>
      </c>
      <c r="LF27" s="23">
        <v>2.3072833409999998E-3</v>
      </c>
      <c r="LG27" s="23">
        <v>-1.268895636E-3</v>
      </c>
      <c r="LH27" s="23">
        <v>2.763067345E-3</v>
      </c>
      <c r="LI27" s="23">
        <v>4.232996482E-3</v>
      </c>
      <c r="LJ27" s="23">
        <v>3.33779482E-3</v>
      </c>
      <c r="LK27" s="23">
        <v>3.679865127E-3</v>
      </c>
      <c r="LL27" s="23">
        <v>-2.2209989462999999E-2</v>
      </c>
      <c r="LM27" s="23">
        <v>-1.4674752860000001E-3</v>
      </c>
      <c r="LN27" s="23">
        <v>-1.7028584829999998E-3</v>
      </c>
      <c r="LO27" s="23">
        <v>-8.94737827E-4</v>
      </c>
      <c r="LP27" s="23">
        <v>2.3632212870000001E-3</v>
      </c>
      <c r="LQ27" s="23">
        <v>-0.107802420942</v>
      </c>
      <c r="LR27" s="23">
        <v>-1.6706002472999998E-2</v>
      </c>
      <c r="LS27" s="23">
        <v>3.2372183760000003E-3</v>
      </c>
      <c r="LT27" s="23">
        <v>-1.6201772906999999E-2</v>
      </c>
      <c r="LU27" s="23" t="s">
        <v>3</v>
      </c>
      <c r="LV27" s="23">
        <v>6.6159289399999998E-3</v>
      </c>
      <c r="LW27" s="23">
        <v>-4.4602989534E-2</v>
      </c>
      <c r="LX27" s="23">
        <v>-4.8813511824000004E-2</v>
      </c>
      <c r="LY27" s="23">
        <v>-2.7591818441000001E-2</v>
      </c>
      <c r="LZ27" s="23">
        <v>-2.9171195360000002E-3</v>
      </c>
      <c r="MA27" s="23">
        <v>-6.877625989E-3</v>
      </c>
      <c r="MB27" s="23">
        <v>4.3723152490000002E-3</v>
      </c>
      <c r="MC27" s="23">
        <v>4.4289771249999997E-3</v>
      </c>
      <c r="MD27" s="23">
        <v>7.3830837429999996E-3</v>
      </c>
      <c r="ME27" s="23">
        <v>-4.9536064245000004E-2</v>
      </c>
      <c r="MF27" s="23">
        <v>-5.8897233399999996E-4</v>
      </c>
      <c r="MG27" s="23">
        <v>3.2295309960000003E-3</v>
      </c>
      <c r="MH27" s="23">
        <v>-7.4494211769999992E-3</v>
      </c>
      <c r="MI27" s="23">
        <v>3.363624628E-3</v>
      </c>
      <c r="MJ27" s="23">
        <v>3.348280527E-3</v>
      </c>
      <c r="MK27" s="23">
        <v>-8.6569766599999994E-3</v>
      </c>
      <c r="ML27" s="23">
        <v>1.6040349660000001E-3</v>
      </c>
      <c r="MM27" s="23">
        <v>3.2551218609999997E-3</v>
      </c>
      <c r="MN27" s="23">
        <v>3.0875414340000001E-3</v>
      </c>
      <c r="MO27" s="23">
        <v>2.076133543E-3</v>
      </c>
      <c r="MP27" s="23">
        <v>1.4214496139999999E-3</v>
      </c>
      <c r="MQ27" s="23">
        <v>-2.7534261119999998E-3</v>
      </c>
      <c r="MR27" s="23">
        <v>3.211441043E-3</v>
      </c>
      <c r="MS27" s="23" t="s">
        <v>3</v>
      </c>
      <c r="MT27" s="23">
        <v>3.2952559310000002E-3</v>
      </c>
      <c r="MU27" s="23">
        <v>3.2969982790000004E-3</v>
      </c>
      <c r="MV27" s="23">
        <v>3.2975786959999996E-3</v>
      </c>
      <c r="MW27" s="23">
        <v>3.0842022190000003E-3</v>
      </c>
      <c r="MX27" s="23">
        <v>3.0562138239999996E-3</v>
      </c>
      <c r="MY27" s="23" t="s">
        <v>3</v>
      </c>
      <c r="MZ27" s="23" t="s">
        <v>3</v>
      </c>
      <c r="NA27" s="23" t="s">
        <v>3</v>
      </c>
      <c r="NB27" s="23">
        <v>3.608679225E-3</v>
      </c>
      <c r="NC27" s="23">
        <v>3.2802826619999998E-3</v>
      </c>
      <c r="ND27" s="23">
        <v>-1.8882819129999999E-2</v>
      </c>
      <c r="NE27" s="23">
        <v>-1.7288073344E-2</v>
      </c>
      <c r="NF27" s="23">
        <v>-2.0596345758000002E-2</v>
      </c>
      <c r="NG27" s="23">
        <v>-1.3412825700999999E-2</v>
      </c>
      <c r="NH27" s="23">
        <v>-1.9265566458E-2</v>
      </c>
      <c r="NI27" s="23">
        <v>-1.7341850996999999E-2</v>
      </c>
      <c r="NJ27" s="23">
        <v>3.2720983560000001E-3</v>
      </c>
      <c r="NK27" s="23">
        <v>-1.9247916037000001E-2</v>
      </c>
      <c r="NL27" s="23">
        <v>4.0517655009999999E-3</v>
      </c>
      <c r="NM27" s="23">
        <v>4.8709656525999998E-2</v>
      </c>
      <c r="NN27" s="23">
        <v>3.1856380200000001E-3</v>
      </c>
      <c r="NO27" s="23">
        <v>-7.3161660459999996E-3</v>
      </c>
      <c r="NP27" s="23">
        <v>-1.5377239600000001E-4</v>
      </c>
      <c r="NQ27" s="23">
        <v>-4.8298196817000004E-2</v>
      </c>
      <c r="NR27" s="23">
        <v>-1.0494119510999999E-2</v>
      </c>
      <c r="NS27" s="23">
        <v>3.3920101900000001E-3</v>
      </c>
      <c r="NT27" s="23">
        <v>-2.1701216752999998E-2</v>
      </c>
      <c r="NU27" s="23">
        <v>-1.7574862696000001E-2</v>
      </c>
      <c r="NV27" s="23">
        <v>-1.7735967350999998E-2</v>
      </c>
      <c r="NW27" s="23">
        <v>-0.10960392196600001</v>
      </c>
      <c r="NX27" s="23">
        <v>3.1450404069999997E-3</v>
      </c>
      <c r="NY27" s="23">
        <v>-5.6112987938999999E-2</v>
      </c>
      <c r="NZ27" s="23">
        <v>6.0940233190000005E-3</v>
      </c>
      <c r="OA27" s="23">
        <v>3.3688489370000004E-3</v>
      </c>
      <c r="OB27" s="23">
        <v>-1.0090902110000001E-3</v>
      </c>
      <c r="OC27" s="23">
        <v>-2.653619067E-3</v>
      </c>
      <c r="OD27" s="23">
        <v>3.3731727329999999E-3</v>
      </c>
      <c r="OE27" s="23">
        <v>-7.0176390704999994E-2</v>
      </c>
      <c r="OF27" s="23">
        <v>-4.9212558699999998E-4</v>
      </c>
      <c r="OG27" s="23">
        <v>4.1613292799999998E-3</v>
      </c>
      <c r="OH27" s="23">
        <v>3.2582702959999999E-3</v>
      </c>
      <c r="OI27" s="23">
        <v>3.3680199799999999E-3</v>
      </c>
      <c r="OJ27" s="23">
        <v>-2.4618033899999998E-4</v>
      </c>
      <c r="OK27" s="23">
        <v>3.1701932609999998E-3</v>
      </c>
      <c r="OL27" s="23">
        <v>3.036166406E-3</v>
      </c>
      <c r="OM27" s="23">
        <v>-6.1607578000000003E-4</v>
      </c>
      <c r="ON27" s="23">
        <v>3.3318138530000004E-3</v>
      </c>
      <c r="OO27" s="23">
        <v>3.2975317570000003E-3</v>
      </c>
      <c r="OP27" s="23">
        <v>3.2151756169999999E-3</v>
      </c>
      <c r="OQ27" s="23">
        <v>3.2906684870000003E-3</v>
      </c>
      <c r="OR27" s="23" t="s">
        <v>3</v>
      </c>
      <c r="OS27" s="23" t="s">
        <v>3</v>
      </c>
      <c r="OT27" s="23">
        <v>-7.2949497700000002E-4</v>
      </c>
      <c r="OU27" s="23">
        <v>3.1332060290000002E-3</v>
      </c>
      <c r="OV27" s="23">
        <v>3.168544692E-3</v>
      </c>
      <c r="OW27" s="23">
        <v>-1.0093221930000001E-3</v>
      </c>
      <c r="OX27" s="23">
        <v>1.9578544049999999E-3</v>
      </c>
      <c r="OY27" s="23">
        <v>2.759334545E-3</v>
      </c>
      <c r="OZ27" s="23">
        <v>-1.2590241315999999E-2</v>
      </c>
      <c r="PA27" s="23">
        <v>7.3760082689999992E-3</v>
      </c>
      <c r="PB27" s="23">
        <v>3.2767194100000001E-3</v>
      </c>
      <c r="PC27" s="24" t="s">
        <v>3</v>
      </c>
      <c r="PD27" s="23" t="s">
        <v>3</v>
      </c>
      <c r="PE27" s="23">
        <v>-0.109773231419</v>
      </c>
      <c r="PF27" s="23">
        <v>1.159193705E-3</v>
      </c>
      <c r="PG27" s="23">
        <v>1.200042849E-3</v>
      </c>
      <c r="PH27" s="23">
        <v>1.168622396E-3</v>
      </c>
      <c r="PI27" s="23">
        <v>2.352678208E-3</v>
      </c>
      <c r="PJ27" s="23">
        <v>2.1644253600000001E-3</v>
      </c>
      <c r="PK27" s="23">
        <v>1.484491239E-3</v>
      </c>
      <c r="PL27" s="23">
        <v>2.5801098280000003E-3</v>
      </c>
      <c r="PM27" s="23">
        <v>1.3658614969999999E-3</v>
      </c>
      <c r="PN27" s="23">
        <v>2.9506813400000001E-4</v>
      </c>
      <c r="PO27" s="23">
        <v>1.8782526590000001E-3</v>
      </c>
      <c r="PP27" s="23">
        <v>2.9650571230000001E-3</v>
      </c>
      <c r="PQ27" s="23">
        <v>8.8196605999999996E-4</v>
      </c>
      <c r="PR27" s="23">
        <v>1.4621861140000001E-3</v>
      </c>
      <c r="PS27" s="23">
        <v>-6.7387052666000008E-2</v>
      </c>
      <c r="PT27" s="23">
        <v>2.420937477E-3</v>
      </c>
      <c r="PU27" s="23">
        <v>2.9674028149999998E-3</v>
      </c>
      <c r="PV27" s="23">
        <v>-4.9076087326000002E-2</v>
      </c>
      <c r="PW27" s="23">
        <v>7.6763385250000005E-3</v>
      </c>
      <c r="PX27" s="24" t="s">
        <v>3</v>
      </c>
      <c r="PY27" s="23">
        <v>-7.4306464683000006E-2</v>
      </c>
      <c r="PZ27" s="23">
        <v>3.332012027E-3</v>
      </c>
      <c r="QA27" s="23">
        <v>3.1518022690000002E-3</v>
      </c>
      <c r="QB27" s="23">
        <v>2.9563063999999998E-3</v>
      </c>
      <c r="QC27" s="23">
        <v>-1.9495732348000002E-2</v>
      </c>
      <c r="QD27" s="23">
        <v>-4.9200075135E-2</v>
      </c>
      <c r="QE27" s="24" t="s">
        <v>3</v>
      </c>
      <c r="QF27" s="23">
        <v>-3.031555217E-3</v>
      </c>
      <c r="QG27" s="23">
        <v>-4.1052205500000002E-4</v>
      </c>
      <c r="QH27" s="23">
        <v>8.5800190500000002E-3</v>
      </c>
      <c r="QI27" s="23">
        <v>4.947247563E-3</v>
      </c>
      <c r="QJ27" s="23">
        <v>7.1712326120000006E-3</v>
      </c>
      <c r="QK27" s="23" t="s">
        <v>3</v>
      </c>
      <c r="QL27" s="23" t="s">
        <v>3</v>
      </c>
      <c r="QM27" s="23" t="s">
        <v>3</v>
      </c>
      <c r="QN27" s="23">
        <v>-7.3969877690000005E-2</v>
      </c>
      <c r="QO27" s="23">
        <v>-7.3753568312000001E-2</v>
      </c>
      <c r="QP27" s="23">
        <v>3.3391007820000001E-3</v>
      </c>
      <c r="QQ27" s="23">
        <v>3.2930687669999997E-3</v>
      </c>
      <c r="QR27" s="23">
        <v>-1.9273482153E-2</v>
      </c>
      <c r="QS27" s="23">
        <v>-2.4887730644000003E-2</v>
      </c>
      <c r="QT27" s="23">
        <v>-1.8837593610000001E-3</v>
      </c>
      <c r="QU27" s="23">
        <v>-1.9761771091999999E-2</v>
      </c>
      <c r="QV27" s="23">
        <v>-7.3511032227999998E-2</v>
      </c>
      <c r="QW27" s="23">
        <v>-2.5084545099999999E-3</v>
      </c>
      <c r="QX27" s="23">
        <v>2.3044773869999998E-3</v>
      </c>
      <c r="QY27" s="23">
        <v>3.4990304660000001E-3</v>
      </c>
      <c r="QZ27" s="23">
        <v>2.15268947E-4</v>
      </c>
      <c r="RA27" s="23">
        <v>-1.0292246920000001E-3</v>
      </c>
      <c r="RB27" s="23">
        <v>-1.1301785743999999E-2</v>
      </c>
      <c r="RC27" s="23">
        <v>-2.5493839535999999E-2</v>
      </c>
      <c r="RD27" s="23">
        <v>-2.5452366929000002E-2</v>
      </c>
      <c r="RE27" s="23">
        <v>3.0993032520000002E-3</v>
      </c>
      <c r="RF27" s="23">
        <v>3.087796069E-3</v>
      </c>
      <c r="RG27" s="23">
        <v>-2.5430855446E-2</v>
      </c>
      <c r="RH27" s="23">
        <v>-1.3397205613E-2</v>
      </c>
      <c r="RI27" s="23">
        <v>3.2687508859999999E-3</v>
      </c>
      <c r="RJ27" s="23">
        <v>3.4458875960000001E-3</v>
      </c>
      <c r="RK27" s="23">
        <v>2.946898834E-3</v>
      </c>
      <c r="RL27" s="23">
        <v>-8.3444382306000001E-2</v>
      </c>
      <c r="RM27" s="23">
        <v>-1.2306369942E-2</v>
      </c>
      <c r="RN27" s="23">
        <v>2.8521299860000001E-3</v>
      </c>
      <c r="RO27" s="23">
        <v>2.814392255E-3</v>
      </c>
      <c r="RP27" s="23">
        <v>2.854693794E-3</v>
      </c>
      <c r="RQ27" s="23">
        <v>2.8752527360000001E-3</v>
      </c>
      <c r="RR27" s="23">
        <v>2.8781022899999997E-3</v>
      </c>
      <c r="RS27" s="23">
        <v>2.8782298119999997E-3</v>
      </c>
      <c r="RT27" s="23">
        <v>2.8764090289999998E-3</v>
      </c>
      <c r="RU27" s="23">
        <v>3.2087841579999999E-3</v>
      </c>
      <c r="RV27" s="23">
        <v>2.8784368519999999E-3</v>
      </c>
      <c r="RW27" s="23">
        <v>2.8790121849999999E-3</v>
      </c>
      <c r="RX27" s="23">
        <v>2.8782493399999998E-3</v>
      </c>
      <c r="RY27" s="23">
        <v>2.8797934429999998E-3</v>
      </c>
      <c r="RZ27" s="23">
        <v>2.8754729989999999E-3</v>
      </c>
      <c r="SA27" s="23">
        <v>2.8794418710000004E-3</v>
      </c>
      <c r="SB27" s="23">
        <v>3.227834591E-3</v>
      </c>
      <c r="SC27" s="23">
        <v>3.227834591E-3</v>
      </c>
      <c r="SD27" s="23">
        <v>3.2278344329999997E-3</v>
      </c>
      <c r="SE27" s="23">
        <v>2.7570964759999999E-3</v>
      </c>
      <c r="SF27" s="23">
        <v>0.127490839291</v>
      </c>
      <c r="SG27" s="23">
        <v>2.7923362770000001E-3</v>
      </c>
      <c r="SH27" s="23">
        <v>3.3613825910000002E-3</v>
      </c>
      <c r="SI27" s="23">
        <v>6.8226906649999997E-3</v>
      </c>
      <c r="SJ27" s="23">
        <v>7.2008866130000007E-3</v>
      </c>
      <c r="SK27" s="23">
        <v>-8.3629058629999999E-3</v>
      </c>
      <c r="SL27" s="23">
        <v>-1.7045872660000003E-2</v>
      </c>
      <c r="SM27" s="23">
        <v>8.0353740689999998E-3</v>
      </c>
      <c r="SN27" s="23">
        <v>-3.5906959443E-2</v>
      </c>
      <c r="SO27" s="23">
        <v>-0.20684122619299999</v>
      </c>
      <c r="SP27" s="23">
        <v>9.6045241899999994E-4</v>
      </c>
      <c r="SQ27" s="23">
        <v>1.9166488609999998E-3</v>
      </c>
      <c r="SR27" s="23">
        <v>-1.06915563E-2</v>
      </c>
      <c r="SS27" s="23">
        <v>-2.078193096E-2</v>
      </c>
      <c r="ST27" s="23">
        <v>3.2115754639999998E-3</v>
      </c>
      <c r="SU27" s="23">
        <v>3.2979584410000001E-3</v>
      </c>
      <c r="SV27" s="23">
        <v>-0.128735774183</v>
      </c>
      <c r="SW27" s="23">
        <v>-2.1122611043999998E-2</v>
      </c>
      <c r="SX27" s="23">
        <v>3.2482175070000004E-3</v>
      </c>
      <c r="SY27" s="23">
        <v>5.1468159800000001E-4</v>
      </c>
      <c r="SZ27" s="23">
        <v>-8.6099224939999996E-3</v>
      </c>
      <c r="TA27" s="23">
        <v>3.31089758E-3</v>
      </c>
      <c r="TB27" s="23">
        <v>1.7872762419999999E-3</v>
      </c>
      <c r="TC27" s="23">
        <v>2.2002464669999998E-3</v>
      </c>
      <c r="TD27" s="23">
        <v>-3.7439408899999998E-4</v>
      </c>
      <c r="TE27" s="23">
        <v>-4.9127013138000004E-2</v>
      </c>
      <c r="TF27" s="23">
        <v>6.0765704070000004E-3</v>
      </c>
      <c r="TG27" s="23">
        <v>-1.9438381140000002E-2</v>
      </c>
      <c r="TH27" s="23">
        <v>1.3493411250000001E-3</v>
      </c>
      <c r="TI27" s="23">
        <v>1.150798578E-3</v>
      </c>
      <c r="TJ27" s="23">
        <v>9.7715331999999994E-4</v>
      </c>
      <c r="TK27" s="23">
        <v>9.8633890099999988E-4</v>
      </c>
      <c r="TL27" s="23">
        <v>6.2669318149999997E-3</v>
      </c>
      <c r="TM27" s="23">
        <v>3.3283200600000003E-3</v>
      </c>
      <c r="TN27" s="23">
        <v>1.097201791E-3</v>
      </c>
      <c r="TO27" s="23">
        <v>1.9152369150000001E-3</v>
      </c>
      <c r="TP27" s="23">
        <v>-7.6947315200000003E-3</v>
      </c>
      <c r="TQ27" s="23">
        <v>3.295694657E-3</v>
      </c>
      <c r="TR27" s="23">
        <v>3.254409604E-3</v>
      </c>
      <c r="TS27" s="23">
        <v>5.5394505689999995E-3</v>
      </c>
      <c r="TT27" s="23">
        <v>2.8631391420000001E-3</v>
      </c>
      <c r="TU27" s="23">
        <v>3.1363356889999999E-3</v>
      </c>
      <c r="TV27" s="23">
        <v>-6.0845151699999997E-3</v>
      </c>
      <c r="TW27" s="23">
        <v>1.6996851919999999E-3</v>
      </c>
      <c r="TX27" s="23">
        <v>-7.7047691760000004E-3</v>
      </c>
      <c r="TY27" s="23">
        <v>2.4809605719999998E-3</v>
      </c>
      <c r="TZ27" s="23">
        <v>3.416224491E-3</v>
      </c>
      <c r="UA27" s="23">
        <v>1.113808441E-3</v>
      </c>
      <c r="UB27" s="23">
        <v>3.1485591199999999E-3</v>
      </c>
      <c r="UC27" s="23">
        <v>-5.4522624200000001E-4</v>
      </c>
      <c r="UD27" s="23">
        <v>-0.12355030408199999</v>
      </c>
      <c r="UE27" s="23">
        <v>3.1887984050000002E-3</v>
      </c>
      <c r="UF27" s="23">
        <v>-1.6324348539999999E-2</v>
      </c>
      <c r="UG27" s="23">
        <v>0.11336770676300001</v>
      </c>
      <c r="UH27" s="23">
        <v>2.5877406970000001E-3</v>
      </c>
      <c r="UI27" s="23">
        <v>-1.7068598422000002E-2</v>
      </c>
      <c r="UJ27" s="23" t="s">
        <v>3</v>
      </c>
      <c r="UK27" s="23">
        <v>3.008463729E-3</v>
      </c>
      <c r="UL27" s="23">
        <v>5.3064035769999993E-3</v>
      </c>
      <c r="UM27" s="23">
        <v>2.7257372380000001E-3</v>
      </c>
      <c r="UN27" s="23">
        <v>2.4800476609999999E-3</v>
      </c>
      <c r="UO27" s="23">
        <v>-6.7739103779999995E-3</v>
      </c>
      <c r="UP27" s="23">
        <v>3.1967404950000002E-3</v>
      </c>
      <c r="UQ27" s="23">
        <v>-8.0562429660000004E-3</v>
      </c>
      <c r="UR27" s="23">
        <v>-7.9937847529999995E-3</v>
      </c>
      <c r="US27" s="23">
        <v>2.6238921100000001E-3</v>
      </c>
      <c r="UT27" s="23">
        <v>-1.0507908449E-2</v>
      </c>
      <c r="UU27" s="23">
        <v>7.7740305340000008E-3</v>
      </c>
      <c r="UV27" s="23">
        <v>2.4158983340000001E-3</v>
      </c>
      <c r="UW27" s="23">
        <v>3.6236766240000003E-3</v>
      </c>
      <c r="UX27" s="23">
        <v>1.2376753269999999E-3</v>
      </c>
      <c r="UY27" s="23">
        <v>3.2071440520000001E-3</v>
      </c>
      <c r="UZ27" s="23">
        <v>2.3972568929999999E-3</v>
      </c>
      <c r="VA27" s="23">
        <v>1.9590015440000001E-3</v>
      </c>
      <c r="VB27" s="23">
        <v>3.0267459919999999E-3</v>
      </c>
      <c r="VC27" s="23">
        <v>1.1343894620000001E-3</v>
      </c>
      <c r="VD27" s="23">
        <v>7.2788813819999994E-3</v>
      </c>
      <c r="VE27" s="23">
        <v>2.8053825040000001E-3</v>
      </c>
      <c r="VF27" s="23">
        <v>2.1288021840000001E-3</v>
      </c>
      <c r="VG27" s="23">
        <v>1.6304734839999999E-3</v>
      </c>
      <c r="VH27" s="23">
        <v>-9.1449764599999992E-4</v>
      </c>
      <c r="VI27" s="23">
        <v>2.3312538360000003E-3</v>
      </c>
      <c r="VJ27" s="23">
        <v>3.257054034E-3</v>
      </c>
      <c r="VK27" s="23">
        <v>3.198300181E-3</v>
      </c>
      <c r="VL27" s="23">
        <v>3.2839452810000001E-3</v>
      </c>
      <c r="VM27" s="23">
        <v>-2.3212437466000001E-2</v>
      </c>
      <c r="VN27" s="23">
        <v>3.2850464950000004E-3</v>
      </c>
      <c r="VO27" s="23">
        <v>3.242155014E-3</v>
      </c>
      <c r="VP27" s="23">
        <v>3.2138299259999998E-3</v>
      </c>
      <c r="VQ27" s="23">
        <v>-5.5410781519999999E-3</v>
      </c>
      <c r="VR27" s="23">
        <v>2.9671805649999997E-3</v>
      </c>
      <c r="VS27" s="23">
        <v>3.97447214E-4</v>
      </c>
      <c r="VT27" s="23">
        <v>1.084501068E-3</v>
      </c>
      <c r="VU27" s="23">
        <v>1.5799896560000002E-3</v>
      </c>
      <c r="VV27" s="23">
        <v>9.2584300899999994E-4</v>
      </c>
      <c r="VW27" s="23">
        <v>2.5396197110000001E-3</v>
      </c>
      <c r="VX27" s="23">
        <v>2.9890604840000002E-3</v>
      </c>
      <c r="VY27" s="23">
        <v>1.0163266999999999E-3</v>
      </c>
      <c r="VZ27" s="23">
        <v>1.314352371E-3</v>
      </c>
      <c r="WA27" s="23">
        <v>-3.8713219089999999E-3</v>
      </c>
      <c r="WB27" s="23">
        <v>2.873633654E-3</v>
      </c>
      <c r="WC27" s="23">
        <v>3.149828196E-3</v>
      </c>
      <c r="WD27" s="23">
        <v>2.1648753769999999E-3</v>
      </c>
      <c r="WE27" s="23">
        <v>-8.3826005100000008E-4</v>
      </c>
      <c r="WF27" s="23">
        <v>2.4595259729999997E-3</v>
      </c>
      <c r="WG27" s="23">
        <v>2.255919942E-3</v>
      </c>
      <c r="WH27" s="23">
        <v>3.005030149E-3</v>
      </c>
      <c r="WI27" s="23">
        <v>-2.7062197680000001E-3</v>
      </c>
      <c r="WJ27" s="23">
        <v>-7.8979277910999998E-2</v>
      </c>
      <c r="WK27" s="23">
        <v>-7.5544528870000002E-2</v>
      </c>
      <c r="WL27" s="23">
        <v>-3.7387712109999997E-3</v>
      </c>
      <c r="WM27" s="23">
        <v>1.114837169E-3</v>
      </c>
      <c r="WN27" s="23">
        <v>-1.2140815902E-2</v>
      </c>
      <c r="WO27" s="23">
        <v>1.1532454499999999E-3</v>
      </c>
      <c r="WP27" s="23">
        <v>2.009581507E-3</v>
      </c>
      <c r="WQ27" s="23">
        <v>-4.18588153E-4</v>
      </c>
      <c r="WR27" s="23">
        <v>-7.7407438235000001E-2</v>
      </c>
      <c r="WS27" s="23">
        <v>-1.1283790872999999E-2</v>
      </c>
      <c r="WT27" s="23">
        <v>7.63738306E-4</v>
      </c>
      <c r="WU27" s="23">
        <v>3.0833757420000002E-3</v>
      </c>
      <c r="WV27" s="23">
        <v>1.1305580480000001E-3</v>
      </c>
      <c r="WW27" s="23">
        <v>-1.5957927781000001E-2</v>
      </c>
      <c r="WX27" s="23">
        <v>2.2903645750000003E-3</v>
      </c>
      <c r="WY27" s="23">
        <v>-6.3828921090000003E-3</v>
      </c>
      <c r="WZ27" s="23">
        <v>3.8415138399999999E-4</v>
      </c>
      <c r="XA27" s="23">
        <v>-7.1157943280000004E-3</v>
      </c>
      <c r="XB27" s="23">
        <v>1.1865872224E-2</v>
      </c>
      <c r="XC27" s="23">
        <v>1.2085641289E-2</v>
      </c>
      <c r="XD27" s="23">
        <v>-6.9124177573000004E-2</v>
      </c>
      <c r="XE27" s="23">
        <v>-8.6358421300000005E-4</v>
      </c>
      <c r="XF27" s="23">
        <v>-1.8209793286999999E-2</v>
      </c>
      <c r="XG27" s="23">
        <v>-6.7504183053000003E-2</v>
      </c>
      <c r="XH27" s="23">
        <v>-3.5423752649000002E-2</v>
      </c>
      <c r="XI27" s="23">
        <v>-1.2617631003E-2</v>
      </c>
      <c r="XJ27" s="23">
        <v>-1.7830312763000001E-2</v>
      </c>
      <c r="XK27" s="23">
        <v>-0.11325273212300001</v>
      </c>
      <c r="XL27" s="23">
        <v>-7.2005341488000002E-2</v>
      </c>
      <c r="XM27" s="23">
        <v>-7.0081557724000001E-2</v>
      </c>
      <c r="XN27" s="23">
        <v>-2.0743829531000003E-2</v>
      </c>
      <c r="XO27" s="23">
        <v>2.9168674309999996E-3</v>
      </c>
      <c r="XP27" s="23" t="s">
        <v>3</v>
      </c>
      <c r="XQ27" s="23">
        <v>5.7709105549999997E-3</v>
      </c>
      <c r="XR27" s="23">
        <v>-2.5945656999999999E-3</v>
      </c>
      <c r="XS27" s="23">
        <v>3.533302525E-3</v>
      </c>
      <c r="XT27" s="23">
        <v>9.7994166549999987E-3</v>
      </c>
      <c r="XU27" s="23">
        <v>3.1633483639999997E-3</v>
      </c>
      <c r="XV27" s="23">
        <v>7.3275104800000004E-3</v>
      </c>
      <c r="XW27" s="23" t="s">
        <v>3</v>
      </c>
      <c r="XX27" s="23">
        <v>9.790740579999999E-4</v>
      </c>
      <c r="XY27" s="23">
        <v>-4.4655076299999997E-4</v>
      </c>
      <c r="XZ27" s="23">
        <v>1.7067626990000001E-3</v>
      </c>
      <c r="YA27" s="23">
        <v>4.5826609800000002E-4</v>
      </c>
      <c r="YB27" s="23">
        <v>1.3774158810000001E-3</v>
      </c>
      <c r="YC27" s="23">
        <v>1.441770872E-3</v>
      </c>
      <c r="YD27" s="23">
        <v>2.1813525550000001E-3</v>
      </c>
      <c r="YE27" s="23">
        <v>3.3290050959999999E-3</v>
      </c>
      <c r="YF27" s="23">
        <v>1.0794001620000001E-3</v>
      </c>
      <c r="YG27" s="23">
        <v>-6.344889183E-3</v>
      </c>
      <c r="YH27" s="23">
        <v>3.1276598459999997E-3</v>
      </c>
      <c r="YI27" s="23">
        <v>8.3800165400000001E-3</v>
      </c>
      <c r="YJ27" s="23">
        <v>6.8414080470000005E-3</v>
      </c>
      <c r="YK27" s="23">
        <v>7.6327998020000003E-3</v>
      </c>
      <c r="YL27" s="23">
        <v>1.1601868749999999E-3</v>
      </c>
      <c r="YM27" s="23">
        <v>7.2073905940000004E-3</v>
      </c>
      <c r="YN27" s="23">
        <v>8.1648352079999997E-3</v>
      </c>
      <c r="YO27" s="23">
        <v>8.3655161469999989E-3</v>
      </c>
      <c r="YP27" s="23">
        <v>8.3654971510000002E-3</v>
      </c>
      <c r="YQ27" s="23">
        <v>9.1961791250000004E-3</v>
      </c>
      <c r="YR27" s="23">
        <v>9.2628089099999998E-3</v>
      </c>
      <c r="YS27" s="23">
        <v>9.1919056950000005E-3</v>
      </c>
      <c r="YT27" s="23">
        <v>3.3143795120000002E-3</v>
      </c>
      <c r="YU27" s="23">
        <v>1.44689661E-4</v>
      </c>
      <c r="YV27" s="23">
        <v>3.3082623999999999E-3</v>
      </c>
      <c r="YW27" s="23">
        <v>6.0090492139999998E-3</v>
      </c>
      <c r="YX27" s="23">
        <v>-3.3524281117000003E-2</v>
      </c>
      <c r="YY27" s="23">
        <v>-2.3671422300000001E-4</v>
      </c>
      <c r="YZ27" s="23">
        <v>-1.1673680800000001E-4</v>
      </c>
      <c r="ZA27" s="23">
        <v>5.2462022100000002E-3</v>
      </c>
      <c r="ZB27" s="23">
        <v>4.84740963E-4</v>
      </c>
      <c r="ZC27" s="23">
        <v>3.3244062680000005E-3</v>
      </c>
      <c r="ZD27" s="23">
        <v>9.5855829200000011E-4</v>
      </c>
      <c r="ZE27" s="23">
        <v>1.539755074E-3</v>
      </c>
      <c r="ZF27" s="23">
        <v>3.167203866E-3</v>
      </c>
      <c r="ZG27" s="23">
        <v>-5.7540152889999996E-3</v>
      </c>
      <c r="ZH27" s="23">
        <v>-3.79701089E-4</v>
      </c>
      <c r="ZI27" s="23">
        <v>-1.0474684869E-2</v>
      </c>
      <c r="ZJ27" s="23">
        <v>-1.2298124363E-2</v>
      </c>
      <c r="ZK27" s="23">
        <v>3.2440591610000003E-3</v>
      </c>
      <c r="ZL27" s="23">
        <v>-6.3090336090000001E-3</v>
      </c>
      <c r="ZM27" s="23">
        <v>2.6732372009999998E-3</v>
      </c>
      <c r="ZN27" s="23">
        <v>2.0325926570000001E-3</v>
      </c>
      <c r="ZO27" s="23">
        <v>-8.5855530810000011E-3</v>
      </c>
      <c r="ZP27" s="23">
        <v>8.1499942199999989E-4</v>
      </c>
      <c r="ZQ27" s="23">
        <v>1.142848909E-3</v>
      </c>
      <c r="ZR27" s="23">
        <v>2.5069487550000002E-3</v>
      </c>
      <c r="ZS27" s="23">
        <v>1.3714886239999998E-3</v>
      </c>
      <c r="ZT27" s="23">
        <v>1.814439035E-3</v>
      </c>
      <c r="ZU27" s="23">
        <v>-1.505567216E-3</v>
      </c>
      <c r="ZV27" s="23">
        <v>-2.4633389743999999E-2</v>
      </c>
      <c r="ZW27" s="23">
        <v>6.6978876000000004E-5</v>
      </c>
      <c r="ZX27" s="23">
        <v>7.3593477279999993E-3</v>
      </c>
      <c r="ZY27" s="23">
        <v>7.3496326790000004E-3</v>
      </c>
      <c r="ZZ27" s="23">
        <v>-1.7714850915999999E-2</v>
      </c>
      <c r="AAA27" s="23">
        <v>5.5687761509999999E-3</v>
      </c>
      <c r="AAB27" s="23">
        <v>8.7345758499999995E-4</v>
      </c>
      <c r="AAC27" s="23">
        <v>-7.640633002E-3</v>
      </c>
      <c r="AAD27" s="23">
        <v>1.8984531930000001E-3</v>
      </c>
      <c r="AAE27" s="23">
        <v>1.497660224E-3</v>
      </c>
      <c r="AAF27" s="23">
        <v>2.38849968E-4</v>
      </c>
      <c r="AAG27" s="23">
        <v>-9.7874140150000007E-3</v>
      </c>
      <c r="AAH27" s="23">
        <v>-1.1773046440999999E-2</v>
      </c>
      <c r="AAI27" s="23">
        <v>2.241967232E-3</v>
      </c>
      <c r="AAJ27" s="23">
        <v>6.2450556000000001E-5</v>
      </c>
      <c r="AAK27" s="23">
        <v>1.2062756459999999E-3</v>
      </c>
      <c r="AAL27" s="23">
        <v>1.760057493E-3</v>
      </c>
      <c r="AAM27" s="23">
        <v>1.713924521E-3</v>
      </c>
      <c r="AAN27" s="23">
        <v>-7.9379382600000005E-4</v>
      </c>
      <c r="AAO27" s="23">
        <v>1.452737522E-3</v>
      </c>
      <c r="AAP27" s="23">
        <v>2.037352458E-3</v>
      </c>
      <c r="AAQ27" s="23">
        <v>6.3025287019999997E-3</v>
      </c>
      <c r="AAR27" s="23">
        <v>3.21181832E-3</v>
      </c>
      <c r="AAS27" s="23">
        <v>-5.3230456270000007E-3</v>
      </c>
      <c r="AAT27" s="23">
        <v>-6.5778753399999999E-4</v>
      </c>
      <c r="AAU27" s="23">
        <v>-1.7982399311999998E-2</v>
      </c>
      <c r="AAV27" s="23">
        <v>-7.2319777900000007E-2</v>
      </c>
      <c r="AAW27" s="23">
        <v>-2.1467691312000003E-2</v>
      </c>
      <c r="AAX27" s="23">
        <v>-7.4980193429999998E-3</v>
      </c>
      <c r="AAY27" s="23">
        <v>1.1216908070000001E-3</v>
      </c>
      <c r="AAZ27" s="23">
        <v>-6.2452798999999999E-4</v>
      </c>
      <c r="ABA27" s="23">
        <v>-1.1090724489999999E-2</v>
      </c>
      <c r="ABB27" s="23">
        <v>-1.1033755156E-2</v>
      </c>
      <c r="ABC27" s="23">
        <v>-4.2077576420000004E-3</v>
      </c>
      <c r="ABD27" s="23">
        <v>1.084232451E-3</v>
      </c>
      <c r="ABE27" s="23">
        <v>3.6432103700000003E-3</v>
      </c>
      <c r="ABF27" s="23">
        <v>3.121448905E-3</v>
      </c>
      <c r="ABG27" s="23">
        <v>3.3453115410000001E-3</v>
      </c>
      <c r="ABH27" s="23">
        <v>1.8034456909999999E-3</v>
      </c>
      <c r="ABI27" s="23">
        <v>1.131093306E-3</v>
      </c>
      <c r="ABJ27" s="23">
        <v>3.3191875059999996E-3</v>
      </c>
      <c r="ABK27" s="23">
        <v>3.1422030220000004E-3</v>
      </c>
      <c r="ABL27" s="23">
        <v>7.0445642099999995E-4</v>
      </c>
      <c r="ABM27" s="23">
        <v>3.2119981409999996E-3</v>
      </c>
      <c r="ABN27" s="23">
        <v>9.9710495600000004E-4</v>
      </c>
      <c r="ABO27" s="23">
        <v>6.3470156470000006E-3</v>
      </c>
      <c r="ABP27" s="23">
        <v>8.5913162099999997E-4</v>
      </c>
      <c r="ABQ27" s="23">
        <v>3.0211933800000004E-3</v>
      </c>
      <c r="ABR27" s="23">
        <v>5.7893575000000002E-5</v>
      </c>
      <c r="ABS27" s="23">
        <v>-7.6405039300000001E-4</v>
      </c>
      <c r="ABT27" s="23">
        <v>-7.7251158700000007E-4</v>
      </c>
      <c r="ABU27" s="23">
        <v>3.3194906450000001E-3</v>
      </c>
      <c r="ABV27" s="23">
        <v>8.2749151599999997E-4</v>
      </c>
      <c r="ABW27" s="23">
        <v>3.2828505749999998E-3</v>
      </c>
      <c r="ABX27" s="23">
        <v>2.3976261680000001E-3</v>
      </c>
      <c r="ABY27" s="24" t="s">
        <v>3</v>
      </c>
      <c r="ABZ27" s="23">
        <v>-2.179781553E-2</v>
      </c>
      <c r="ACA27" s="23">
        <v>1.601908275E-3</v>
      </c>
      <c r="ACB27" s="23">
        <v>1.7668555837E-2</v>
      </c>
      <c r="ACC27" s="23">
        <v>4.3833330740000002E-3</v>
      </c>
      <c r="ACD27" s="23">
        <v>3.3173048540000001E-3</v>
      </c>
      <c r="ACE27" s="23">
        <v>-4.23688686E-4</v>
      </c>
      <c r="ACF27" s="23">
        <v>3.2969579780000001E-3</v>
      </c>
      <c r="ACG27" s="23">
        <v>3.2129793210000004E-3</v>
      </c>
      <c r="ACH27" s="23">
        <v>1.4105736699999999E-4</v>
      </c>
      <c r="ACI27" s="23">
        <v>1.116511418E-3</v>
      </c>
      <c r="ACJ27" s="23">
        <v>7.8266398389999995E-3</v>
      </c>
      <c r="ACK27" s="23">
        <v>-5.9525099000000002E-4</v>
      </c>
      <c r="ACL27" s="23">
        <v>2.9872737819999998E-3</v>
      </c>
      <c r="ACM27" s="23" t="s">
        <v>3</v>
      </c>
      <c r="ACN27" s="23">
        <v>-8.7273106293999994E-2</v>
      </c>
      <c r="ACO27" s="23">
        <v>2.7926474489999996E-3</v>
      </c>
      <c r="ACP27" s="23">
        <v>-0.12049079471600001</v>
      </c>
      <c r="ACQ27" s="23">
        <v>2.6963225889999999E-3</v>
      </c>
      <c r="ACR27" s="23">
        <v>-4.9353352382000004E-2</v>
      </c>
      <c r="ACS27" s="23">
        <v>6.9161962300000003E-3</v>
      </c>
      <c r="ACT27" s="23">
        <v>-4.4308870010000001E-3</v>
      </c>
      <c r="ACU27" s="23">
        <v>-2.9056609100000003E-3</v>
      </c>
      <c r="ACV27" s="23">
        <v>2.305081003E-3</v>
      </c>
      <c r="ACW27" s="23">
        <v>6.5072068130000004E-3</v>
      </c>
      <c r="ACX27" s="23">
        <v>-1.0709200561E-2</v>
      </c>
      <c r="ACY27" s="23">
        <v>-8.2632412269999997E-3</v>
      </c>
      <c r="ACZ27" s="23">
        <v>6.0994372900000007E-4</v>
      </c>
      <c r="ADA27" s="23">
        <v>-2.9726127799999997E-4</v>
      </c>
      <c r="ADB27" s="23">
        <v>1.300691352E-3</v>
      </c>
      <c r="ADC27" s="24" t="s">
        <v>3</v>
      </c>
      <c r="ADD27" s="23">
        <v>-1.6570194007000001E-2</v>
      </c>
      <c r="ADE27" s="23">
        <v>3.3103593720000004E-3</v>
      </c>
      <c r="ADF27" s="23">
        <v>3.3490727510000003E-3</v>
      </c>
      <c r="ADG27" s="23">
        <v>2.3592690749999999E-3</v>
      </c>
      <c r="ADH27" s="23">
        <v>-6.1766943379999995E-3</v>
      </c>
      <c r="ADI27" s="23">
        <v>3.3549059690000001E-3</v>
      </c>
      <c r="ADJ27" s="23" t="s">
        <v>3</v>
      </c>
      <c r="ADK27" s="23">
        <v>3.5614572609999999E-3</v>
      </c>
      <c r="ADL27" s="23">
        <v>2.651929534E-3</v>
      </c>
      <c r="ADM27" s="23">
        <v>1.691302974E-3</v>
      </c>
      <c r="ADN27" s="23">
        <v>-7.1362014144000008E-2</v>
      </c>
      <c r="ADO27" s="23">
        <v>-3.7500289840999998E-2</v>
      </c>
      <c r="ADP27" s="23">
        <v>-1.6113889950000002E-2</v>
      </c>
      <c r="ADQ27" s="23">
        <v>-9.1545680550000008E-2</v>
      </c>
      <c r="ADR27" s="23">
        <v>-1.4834528536000001E-2</v>
      </c>
      <c r="ADS27" s="23">
        <v>-4.0461892131000002E-2</v>
      </c>
      <c r="ADT27" s="23">
        <v>1.1881561315000001E-2</v>
      </c>
      <c r="ADU27" s="23">
        <v>5.1388821400000001E-4</v>
      </c>
      <c r="ADV27" s="23">
        <v>-2.4233909956000003E-2</v>
      </c>
      <c r="ADW27" s="23">
        <v>-7.8571910009999999E-3</v>
      </c>
      <c r="ADX27" s="23">
        <v>-1.7604986723E-2</v>
      </c>
      <c r="ADY27" s="23">
        <v>-0.113028704982</v>
      </c>
      <c r="ADZ27" s="23">
        <v>-7.1800878701000007E-2</v>
      </c>
      <c r="AEA27" s="23">
        <v>-6.9871880827000007E-2</v>
      </c>
      <c r="AEB27" s="23">
        <v>-2.0489536733999999E-2</v>
      </c>
      <c r="AEC27" s="23">
        <v>-1.7733569998E-2</v>
      </c>
      <c r="AED27" s="23">
        <v>-6.7086843514999994E-2</v>
      </c>
      <c r="AEE27" s="23">
        <v>-1.05122842E-3</v>
      </c>
      <c r="AEF27" s="24" t="s">
        <v>3</v>
      </c>
      <c r="AEG27" s="23" t="s">
        <v>3</v>
      </c>
      <c r="AEH27" s="23">
        <v>-2.0402333666E-2</v>
      </c>
      <c r="AEI27" s="23">
        <v>-1.9244613599999998E-4</v>
      </c>
      <c r="AEJ27" s="23">
        <v>-3.8231085110000001E-3</v>
      </c>
      <c r="AEK27" s="23">
        <v>3.3002696890000001E-3</v>
      </c>
      <c r="AEL27" s="23">
        <v>-1.064291719E-2</v>
      </c>
      <c r="AEM27" s="23">
        <v>8.9658879200000001E-4</v>
      </c>
      <c r="AEN27" s="23">
        <v>1.1230914270000001E-3</v>
      </c>
      <c r="AEO27" s="23">
        <v>-7.8600813810000003E-3</v>
      </c>
      <c r="AEP27" s="23">
        <v>-8.4214359400000011E-3</v>
      </c>
      <c r="AEQ27" s="23">
        <v>2.9448118039999997E-3</v>
      </c>
      <c r="AER27" s="23" t="s">
        <v>3</v>
      </c>
      <c r="AES27" s="23">
        <v>1.905242086E-3</v>
      </c>
      <c r="AET27" s="23" t="s">
        <v>3</v>
      </c>
      <c r="AEU27" s="23" t="s">
        <v>3</v>
      </c>
      <c r="AEV27" s="23">
        <v>-2.3410241084E-2</v>
      </c>
      <c r="AEW27" s="23">
        <v>-1.4103538362000002E-2</v>
      </c>
      <c r="AEX27" s="23">
        <v>7.6744679419999996E-3</v>
      </c>
      <c r="AEY27" s="23">
        <v>-4.8904752572000006E-2</v>
      </c>
      <c r="AEZ27" s="23">
        <v>-4.9219982998000004E-2</v>
      </c>
      <c r="AFA27" s="23">
        <v>7.3130307480000004E-3</v>
      </c>
      <c r="AFB27" s="23">
        <v>-1.9204619619E-2</v>
      </c>
      <c r="AFC27" s="23">
        <v>-1.1332299050000001E-2</v>
      </c>
      <c r="AFD27" s="23">
        <v>-8.0191920188000004E-2</v>
      </c>
      <c r="AFE27" s="23">
        <v>-2.8560298869000002E-2</v>
      </c>
      <c r="AFF27" s="23">
        <v>1.5917399409999999E-3</v>
      </c>
      <c r="AFG27" s="23">
        <v>1.8728019320000001E-3</v>
      </c>
      <c r="AFH27" s="23">
        <v>7.1792555499999996E-4</v>
      </c>
      <c r="AFI27" s="23">
        <v>0.127969622427</v>
      </c>
      <c r="AFJ27" s="23">
        <v>2.643491222E-3</v>
      </c>
      <c r="AFK27" s="23">
        <v>3.3915983140000001E-3</v>
      </c>
      <c r="AFL27" s="23">
        <v>-6.9281041870000006E-3</v>
      </c>
      <c r="AFM27" s="23">
        <v>3.4592928460000002E-3</v>
      </c>
      <c r="AFN27" s="23" t="s">
        <v>3</v>
      </c>
      <c r="AFO27" s="23">
        <v>3.082502425E-3</v>
      </c>
      <c r="AFP27" s="23">
        <v>-3.0672562499999998E-3</v>
      </c>
      <c r="AFQ27" s="23">
        <v>3.9840843700000004E-4</v>
      </c>
      <c r="AFR27" s="23">
        <v>-1.8921046029999999E-3</v>
      </c>
      <c r="AFS27" s="23">
        <v>-3.3689774509999999E-3</v>
      </c>
      <c r="AFT27" s="23">
        <v>2.8092945540000003E-3</v>
      </c>
      <c r="AFU27" s="23">
        <v>-6.7108045552999998E-2</v>
      </c>
      <c r="AFV27" s="23">
        <v>-6.8541525639999989E-2</v>
      </c>
      <c r="AFW27" s="23">
        <v>3.343172686E-3</v>
      </c>
      <c r="AFX27" s="23">
        <v>6.8663581900000009E-4</v>
      </c>
      <c r="AFY27" s="23">
        <v>5.9812966400000004E-4</v>
      </c>
      <c r="AFZ27" s="23">
        <v>-2.7457606420000003E-3</v>
      </c>
      <c r="AGA27" s="23">
        <v>2.876194079E-3</v>
      </c>
      <c r="AGB27" s="23">
        <v>2.3746521080000001E-3</v>
      </c>
      <c r="AGC27" s="23">
        <v>3.1032859639999999E-3</v>
      </c>
      <c r="AGD27" s="23">
        <v>3.3271415319999996E-3</v>
      </c>
      <c r="AGE27" s="23">
        <v>-3.0930439042000001E-2</v>
      </c>
      <c r="AGF27" s="23">
        <v>9.5824050499999989E-4</v>
      </c>
      <c r="AGG27" s="23">
        <v>-2.2679822945999999E-2</v>
      </c>
      <c r="AGH27" s="23">
        <v>-2.5354903925999997E-2</v>
      </c>
      <c r="AGI27" s="24" t="s">
        <v>3</v>
      </c>
      <c r="AGJ27" s="23">
        <v>-2.1141944776E-2</v>
      </c>
      <c r="AGK27" s="23">
        <v>-2.8185585324E-2</v>
      </c>
      <c r="AGL27" s="23">
        <v>-1.7422085122999999E-2</v>
      </c>
      <c r="AGM27" s="23">
        <v>3.1389173420000001E-3</v>
      </c>
      <c r="AGN27" s="23">
        <v>3.3353473460000001E-3</v>
      </c>
      <c r="AGO27" s="23" t="s">
        <v>3</v>
      </c>
      <c r="AGP27" s="23">
        <v>-2.8197147900999999E-2</v>
      </c>
      <c r="AGQ27" s="23">
        <v>-2.8647411652999999E-2</v>
      </c>
      <c r="AGR27" s="23">
        <v>-2.8212760699E-2</v>
      </c>
      <c r="AGS27" s="23">
        <v>-2.8582895622000001E-2</v>
      </c>
      <c r="AGT27" s="23">
        <v>3.3130630080000002E-3</v>
      </c>
      <c r="AGU27" s="23">
        <v>-1.1866199589999999E-2</v>
      </c>
      <c r="AGV27" s="23">
        <v>-2.9187810144000001E-2</v>
      </c>
      <c r="AGW27" s="23">
        <v>-2.8271452516000002E-2</v>
      </c>
      <c r="AGX27" s="23">
        <v>-1.0970729241E-2</v>
      </c>
      <c r="AGY27" s="23">
        <v>3.3254110520000001E-3</v>
      </c>
      <c r="AGZ27" s="23">
        <v>-6.6727567005000002E-2</v>
      </c>
      <c r="AHA27" s="23" t="s">
        <v>3</v>
      </c>
      <c r="AHB27" s="23" t="s">
        <v>3</v>
      </c>
      <c r="AHC27" s="23">
        <v>2.9139017909999999E-3</v>
      </c>
      <c r="AHD27" s="23">
        <v>3.2837464319999997E-3</v>
      </c>
      <c r="AHE27" s="23">
        <v>-2.249564519E-3</v>
      </c>
      <c r="AHF27" s="23">
        <v>-1.7886309986E-2</v>
      </c>
      <c r="AHG27" s="23">
        <v>-6.6511435285999995E-2</v>
      </c>
      <c r="AHH27" s="23">
        <v>-0.10961073047599999</v>
      </c>
      <c r="AHI27" s="23">
        <v>3.1381250160000002E-3</v>
      </c>
      <c r="AHJ27" s="23" t="s">
        <v>3</v>
      </c>
      <c r="AHK27" s="23">
        <v>-1.9618148328999999E-2</v>
      </c>
      <c r="AHL27" s="23">
        <v>-7.6322960100000002E-3</v>
      </c>
      <c r="AHM27" s="23">
        <v>-6.3151779260999991E-2</v>
      </c>
      <c r="AHN27" s="23">
        <v>-2.5329292148999996E-2</v>
      </c>
      <c r="AHO27" s="23">
        <v>-2.4848708075E-2</v>
      </c>
      <c r="AHP27" s="23">
        <v>-0.10725705125</v>
      </c>
      <c r="AHQ27" s="23">
        <v>-1.7569750129999999E-2</v>
      </c>
      <c r="AHR27" s="23">
        <v>2.1049686350000001E-3</v>
      </c>
      <c r="AHS27" s="23">
        <v>-7.9231622799999998E-3</v>
      </c>
      <c r="AHT27" s="23" t="s">
        <v>3</v>
      </c>
      <c r="AHU27" s="23">
        <v>-1.6443045398000001E-2</v>
      </c>
      <c r="AHV27" s="23">
        <v>3.066810244E-3</v>
      </c>
      <c r="AHW27" s="23">
        <v>-9.4743120690000005E-3</v>
      </c>
      <c r="AHX27" s="23">
        <v>-1.6268189509999999E-2</v>
      </c>
      <c r="AHY27" s="23">
        <v>-1.7949945846000001E-2</v>
      </c>
      <c r="AHZ27" s="23">
        <v>-1.6632194572000002E-2</v>
      </c>
      <c r="AIA27" s="23">
        <v>-7.1921222869999997E-3</v>
      </c>
      <c r="AIB27" s="23">
        <v>-1.0162104031000001E-2</v>
      </c>
      <c r="AIC27" s="23">
        <v>-8.077511695000001E-3</v>
      </c>
      <c r="AID27" s="23">
        <v>-8.4265499250000004E-3</v>
      </c>
      <c r="AIE27" s="23">
        <v>2.7662989819999999E-3</v>
      </c>
      <c r="AIF27" s="23">
        <v>3.1846779200000001E-3</v>
      </c>
      <c r="AIG27" s="23">
        <v>3.1620644920000002E-3</v>
      </c>
      <c r="AIH27" s="23">
        <v>-2.5748073534000004E-2</v>
      </c>
      <c r="AII27" s="23">
        <v>-1.0806414047E-2</v>
      </c>
      <c r="AIJ27" s="23">
        <v>-8.0873163410999996E-2</v>
      </c>
      <c r="AIK27" s="23">
        <v>-1.3251265598E-2</v>
      </c>
      <c r="AIL27" s="23">
        <v>-1.2360625109E-2</v>
      </c>
      <c r="AIM27" s="23">
        <v>-3.7990812728999998E-2</v>
      </c>
      <c r="AIN27" s="23" t="s">
        <v>3</v>
      </c>
      <c r="AIO27" s="23" t="s">
        <v>3</v>
      </c>
      <c r="AIP27" s="23" t="s">
        <v>3</v>
      </c>
      <c r="AIQ27" s="23">
        <v>-3.9561143186999999E-2</v>
      </c>
      <c r="AIR27" s="23">
        <v>-3.7167718741999999E-2</v>
      </c>
      <c r="AIS27" s="23">
        <v>3.1753398610000001E-3</v>
      </c>
      <c r="AIT27" s="23">
        <v>5.1204572200000001E-3</v>
      </c>
      <c r="AIU27" s="23">
        <v>-1.3559699070000001E-3</v>
      </c>
      <c r="AIV27" s="23">
        <v>3.5226222499999999E-3</v>
      </c>
      <c r="AIW27" s="23">
        <v>3.375525723E-3</v>
      </c>
      <c r="AIX27" s="23">
        <v>3.5154690779999999E-3</v>
      </c>
      <c r="AIY27" s="23">
        <v>3.8785479020000003E-3</v>
      </c>
      <c r="AIZ27" s="23">
        <v>3.3080944140000002E-3</v>
      </c>
      <c r="AJA27" s="23" t="s">
        <v>3</v>
      </c>
      <c r="AJB27" s="23">
        <v>-6.0118759629999999E-3</v>
      </c>
      <c r="AJC27" s="23">
        <v>2.087546427E-3</v>
      </c>
      <c r="AJD27" s="23">
        <v>2.034722467E-3</v>
      </c>
      <c r="AJE27" s="23">
        <v>-6.3076148340000006E-3</v>
      </c>
      <c r="AJF27" s="23">
        <v>2.795646917E-3</v>
      </c>
      <c r="AJG27" s="23">
        <v>-2.6931256959000002E-2</v>
      </c>
      <c r="AJH27" s="23">
        <v>-2.6955904295000003E-2</v>
      </c>
      <c r="AJI27" s="23">
        <v>-2.6926337408E-2</v>
      </c>
      <c r="AJJ27" s="23">
        <v>-2.6946701011E-2</v>
      </c>
      <c r="AJK27" s="23">
        <v>-2.6948000160999998E-2</v>
      </c>
      <c r="AJL27" s="23">
        <v>-6.8159515160000003E-2</v>
      </c>
      <c r="AJM27" s="23">
        <v>-6.8153399015000005E-2</v>
      </c>
      <c r="AJN27" s="23" t="s">
        <v>3</v>
      </c>
      <c r="AJO27" s="23">
        <v>2.6471201390000001E-3</v>
      </c>
      <c r="AJP27" s="23">
        <v>1.4223911080000001E-3</v>
      </c>
      <c r="AJQ27" s="23">
        <v>-1.306752062E-3</v>
      </c>
      <c r="AJR27" s="23">
        <v>-1.4536913744999999E-2</v>
      </c>
      <c r="AJS27" s="23">
        <v>-1.7971248903999999E-2</v>
      </c>
      <c r="AJT27" s="23">
        <v>-0.109086103554</v>
      </c>
      <c r="AJU27" s="23">
        <v>-7.1021325787999995E-2</v>
      </c>
      <c r="AJV27" s="23">
        <v>-1.9720157655000001E-2</v>
      </c>
      <c r="AJW27" s="23">
        <v>-2.9094285056999999E-2</v>
      </c>
      <c r="AJX27" s="23">
        <v>5.8780638200000004E-3</v>
      </c>
      <c r="AJY27" s="23">
        <v>-4.4596971639999997E-3</v>
      </c>
      <c r="AJZ27" s="23">
        <v>-1.1320438780000001E-3</v>
      </c>
      <c r="AKA27" s="23">
        <v>1.60116193E-3</v>
      </c>
      <c r="AKB27" s="23">
        <v>3.544681658E-3</v>
      </c>
      <c r="AKC27" s="23">
        <v>-1.8979125726999998E-2</v>
      </c>
      <c r="AKD27" s="23">
        <v>3.2547982409999996E-3</v>
      </c>
      <c r="AKE27" s="23">
        <v>3.186043858E-3</v>
      </c>
      <c r="AKF27" s="23">
        <v>9.6771637499999989E-4</v>
      </c>
      <c r="AKG27" s="23">
        <v>3.9440174230000007E-3</v>
      </c>
      <c r="AKH27" s="23">
        <v>2.9678391310000002E-3</v>
      </c>
      <c r="AKI27" s="23">
        <v>1.0006825399999999E-3</v>
      </c>
      <c r="AKJ27" s="23">
        <v>3.3756275499999999E-3</v>
      </c>
      <c r="AKK27" s="23">
        <v>1.9199310770000001E-3</v>
      </c>
      <c r="AKL27" s="23">
        <v>2.8726045010000001E-3</v>
      </c>
      <c r="AKM27" s="23">
        <v>1.2748015639999998E-3</v>
      </c>
      <c r="AKN27" s="23">
        <v>8.7533135700000001E-4</v>
      </c>
      <c r="AKO27" s="23">
        <v>3.274488621E-3</v>
      </c>
      <c r="AKP27" s="23">
        <v>2.9032618070000001E-3</v>
      </c>
      <c r="AKQ27" s="23">
        <v>3.5532870919999997E-3</v>
      </c>
      <c r="AKR27" s="23">
        <v>1.6599730700000001E-3</v>
      </c>
      <c r="AKS27" s="23">
        <v>1.558107047E-3</v>
      </c>
      <c r="AKT27" s="23">
        <v>3.769498116E-3</v>
      </c>
      <c r="AKU27" s="23">
        <v>-5.8721856340000003E-3</v>
      </c>
      <c r="AKV27" s="23">
        <v>-4.5472067689000001E-2</v>
      </c>
      <c r="AKW27" s="23">
        <v>3.2453923969999999E-3</v>
      </c>
      <c r="AKX27" s="23">
        <v>3.2998958800000001E-3</v>
      </c>
      <c r="AKY27" s="23">
        <v>3.7138068570000001E-3</v>
      </c>
      <c r="AKZ27" s="23">
        <v>2.7058283719999998E-3</v>
      </c>
      <c r="ALA27" s="23">
        <v>3.4345773660000001E-3</v>
      </c>
      <c r="ALB27" s="23">
        <v>3.2939928709999999E-3</v>
      </c>
      <c r="ALC27" s="23">
        <v>-3.8773464710000001E-3</v>
      </c>
      <c r="ALD27" s="24" t="s">
        <v>3</v>
      </c>
      <c r="ALE27" s="23">
        <v>9.2109125900000002E-4</v>
      </c>
      <c r="ALF27" s="23">
        <v>1.0727373090000001E-3</v>
      </c>
      <c r="ALG27" s="23">
        <v>-5.9695773640000005E-3</v>
      </c>
      <c r="ALH27" s="23">
        <v>1.9224393579999998E-3</v>
      </c>
      <c r="ALI27" s="23">
        <v>1.6211576690000002E-3</v>
      </c>
      <c r="ALJ27" s="23">
        <v>5.33699581E-3</v>
      </c>
      <c r="ALK27" s="23">
        <v>2.1157014139999999E-3</v>
      </c>
      <c r="ALL27" s="23">
        <v>-3.4526709750000002E-2</v>
      </c>
      <c r="ALM27" s="23">
        <v>3.1903582270000003E-3</v>
      </c>
      <c r="ALN27" s="23" t="s">
        <v>3</v>
      </c>
      <c r="ALO27" s="23">
        <v>1.945073943E-3</v>
      </c>
      <c r="ALP27" s="23">
        <v>-3.4165346670000001E-3</v>
      </c>
      <c r="ALQ27" s="23">
        <v>2.5687168210000002E-3</v>
      </c>
      <c r="ALR27" s="23">
        <v>-1.8107480788999999E-2</v>
      </c>
      <c r="ALS27" s="23">
        <v>-4.6480861900000006E-4</v>
      </c>
      <c r="ALT27" s="23">
        <v>3.2644827090000002E-3</v>
      </c>
      <c r="ALU27" s="23">
        <v>4.5648592080000001E-3</v>
      </c>
      <c r="ALV27" s="23">
        <v>3.0028573229999998E-3</v>
      </c>
      <c r="ALW27" s="23">
        <v>3.008253284E-3</v>
      </c>
      <c r="ALX27" s="23">
        <v>3.2714310410000003E-3</v>
      </c>
      <c r="ALY27" s="23">
        <v>-6.7451368630000001E-3</v>
      </c>
      <c r="ALZ27" s="23">
        <v>2.9847510179999998E-3</v>
      </c>
      <c r="AMA27" s="23">
        <v>2.0215368029999998E-3</v>
      </c>
      <c r="AMB27" s="23">
        <v>2.1961270880000001E-3</v>
      </c>
      <c r="AMC27" s="23">
        <v>3.2498802759999999E-3</v>
      </c>
      <c r="AMD27" s="23">
        <v>3.2859021929999999E-3</v>
      </c>
      <c r="AME27" s="23">
        <v>3.5214876550000002E-3</v>
      </c>
      <c r="AMF27" s="23">
        <v>8.8945757599999994E-4</v>
      </c>
      <c r="AMG27" s="23">
        <v>3.1273732770000003E-3</v>
      </c>
      <c r="AMH27" s="23">
        <v>2.9866110589999999E-3</v>
      </c>
      <c r="AMI27" s="23">
        <v>-3.2322218E-4</v>
      </c>
      <c r="AMJ27" s="23">
        <v>4.2837855920000003E-3</v>
      </c>
      <c r="AMK27" s="23">
        <v>1.9635118860000002E-3</v>
      </c>
      <c r="AML27" s="23">
        <v>3.0836559879999998E-3</v>
      </c>
      <c r="AMM27" s="23">
        <v>-4.1757417554999995E-2</v>
      </c>
      <c r="AMN27" s="23">
        <v>3.3196210409999999E-3</v>
      </c>
      <c r="AMO27" s="23">
        <v>6.6510404900000004E-4</v>
      </c>
      <c r="AMP27" s="23">
        <v>3.2317997889999999E-3</v>
      </c>
      <c r="AMQ27" s="23">
        <v>3.33817132E-3</v>
      </c>
      <c r="AMR27" s="23" t="s">
        <v>3</v>
      </c>
      <c r="AMS27" s="23" t="s">
        <v>3</v>
      </c>
      <c r="AMT27" s="23">
        <v>3.248588919E-3</v>
      </c>
      <c r="AMU27" s="23">
        <v>-6.990667463200001E-2</v>
      </c>
      <c r="AMV27" s="23">
        <v>3.2697292169999999E-3</v>
      </c>
      <c r="AMW27" s="23">
        <v>2.1281877009999999E-3</v>
      </c>
      <c r="AMX27" s="23">
        <v>-5.6061043640000001E-3</v>
      </c>
      <c r="AMY27" s="23">
        <v>3.1978225799999998E-3</v>
      </c>
      <c r="AMZ27" s="23">
        <v>-1.7321745789E-2</v>
      </c>
      <c r="ANA27" s="23">
        <v>3.3828761740000001E-3</v>
      </c>
      <c r="ANB27" s="23">
        <v>3.4186524300000001E-4</v>
      </c>
      <c r="ANC27" s="23">
        <v>1.827478757E-3</v>
      </c>
      <c r="AND27" s="23">
        <v>1.1389510329999999E-3</v>
      </c>
      <c r="ANE27" s="23">
        <v>-4.7984107599999997E-4</v>
      </c>
      <c r="ANF27" s="23">
        <v>3.3568414600000001E-3</v>
      </c>
      <c r="ANG27" s="23">
        <v>3.3537408959999999E-3</v>
      </c>
      <c r="ANH27" s="23">
        <v>-5.7899189510000008E-3</v>
      </c>
      <c r="ANI27" s="23">
        <v>8.1097495500000009E-4</v>
      </c>
      <c r="ANJ27" s="23">
        <v>1.811843339E-3</v>
      </c>
      <c r="ANK27" s="23">
        <v>3.3111636030000004E-3</v>
      </c>
      <c r="ANL27" s="23">
        <v>3.4654440260000001E-3</v>
      </c>
      <c r="ANM27" s="23">
        <v>2.827436665E-3</v>
      </c>
      <c r="ANN27" s="23">
        <v>3.2011234210000002E-3</v>
      </c>
      <c r="ANO27" s="23">
        <v>1.6333273440000001E-3</v>
      </c>
      <c r="ANP27" s="23">
        <v>3.3179174070000002E-3</v>
      </c>
      <c r="ANQ27" s="23">
        <v>-6.9998146787000004E-2</v>
      </c>
      <c r="ANR27" s="23">
        <v>-5.8764360849999997E-3</v>
      </c>
      <c r="ANS27" s="23">
        <v>-1.0070683730000001E-3</v>
      </c>
      <c r="ANT27" s="23" t="s">
        <v>3</v>
      </c>
      <c r="ANU27" s="23">
        <v>3.1930397100000001E-3</v>
      </c>
      <c r="ANV27" s="23">
        <v>3.2566515010000003E-3</v>
      </c>
      <c r="ANW27" s="23">
        <v>-1.7517198482E-2</v>
      </c>
      <c r="ANX27" s="23">
        <v>3.3127575499999999E-3</v>
      </c>
      <c r="ANY27" s="23">
        <v>-7.048839057600001E-2</v>
      </c>
      <c r="ANZ27" s="23">
        <v>1.3834695280000001E-3</v>
      </c>
      <c r="AOA27" s="23">
        <v>2.3976827079999997E-3</v>
      </c>
      <c r="AOB27" s="23">
        <v>6.07397509E-4</v>
      </c>
      <c r="AOC27" s="23">
        <v>1.6250545550000001E-3</v>
      </c>
      <c r="AOD27" s="23">
        <v>3.3397075590000003E-3</v>
      </c>
      <c r="AOE27" s="23">
        <v>3.1782876980000004E-3</v>
      </c>
      <c r="AOF27" s="23">
        <v>1.3099126099999999E-4</v>
      </c>
      <c r="AOG27" s="23">
        <v>6.9410068000000001E-4</v>
      </c>
      <c r="AOH27" s="23">
        <v>5.1470547990000006E-3</v>
      </c>
      <c r="AOI27" s="23">
        <v>-2.1092602599999998E-3</v>
      </c>
      <c r="AOJ27" s="23">
        <v>2.5746447300000002E-3</v>
      </c>
      <c r="AOK27" s="23">
        <v>1.3045363539999999E-3</v>
      </c>
      <c r="AOL27" s="23">
        <v>1.287748338E-3</v>
      </c>
      <c r="AOM27" s="23">
        <v>3.5983735079999999E-3</v>
      </c>
      <c r="AON27" s="23">
        <v>9.5951606699999994E-4</v>
      </c>
      <c r="AOO27" s="23">
        <v>3.6736792670000002E-3</v>
      </c>
      <c r="AOP27" s="23">
        <v>3.0819930450000001E-3</v>
      </c>
      <c r="AOQ27" s="23">
        <v>3.3098903419999997E-3</v>
      </c>
      <c r="AOR27" s="23">
        <v>3.2046009520000003E-3</v>
      </c>
      <c r="AOS27" s="23">
        <v>2.2540467350000001E-3</v>
      </c>
      <c r="AOT27" s="23">
        <v>3.1532383889999998E-3</v>
      </c>
      <c r="AOU27" s="23">
        <v>3.0443219589999996E-3</v>
      </c>
      <c r="AOV27" s="23">
        <v>6.5280428150000002E-3</v>
      </c>
      <c r="AOW27" s="23">
        <v>2.0296158499999999E-3</v>
      </c>
      <c r="AOX27" s="23">
        <v>3.2181815060000002E-3</v>
      </c>
      <c r="AOY27" s="23">
        <v>5.8490283969999998E-3</v>
      </c>
      <c r="AOZ27" s="23">
        <v>3.3661122080000001E-3</v>
      </c>
      <c r="APA27" s="23">
        <v>-2.7880071600000001E-4</v>
      </c>
      <c r="APB27" s="23">
        <v>2.276785425E-3</v>
      </c>
      <c r="APC27" s="23">
        <v>-5.6430757919999994E-3</v>
      </c>
      <c r="APD27" s="23">
        <v>3.2592697059999997E-3</v>
      </c>
      <c r="APE27" s="23">
        <v>3.2798820800000001E-3</v>
      </c>
      <c r="APF27" s="23">
        <v>1.089723245E-3</v>
      </c>
      <c r="APG27" s="23">
        <v>3.2821664589999999E-3</v>
      </c>
      <c r="APH27" s="23">
        <v>7.5596130900000005E-4</v>
      </c>
      <c r="API27" s="23">
        <v>3.241037328E-3</v>
      </c>
      <c r="APJ27" s="23" t="s">
        <v>3</v>
      </c>
      <c r="APK27" s="23">
        <v>3.0890225589999998E-3</v>
      </c>
      <c r="APL27" s="23">
        <v>-6.9160971110000004E-3</v>
      </c>
      <c r="APM27" s="23">
        <v>8.2379281699999987E-3</v>
      </c>
      <c r="APN27" s="23">
        <v>-3.3754071721999998E-2</v>
      </c>
      <c r="APO27" s="23">
        <v>3.1122510089999999E-3</v>
      </c>
      <c r="APP27" s="23">
        <v>-5.0529677719999997E-3</v>
      </c>
      <c r="APQ27" s="23">
        <v>-5.8428163580000001E-3</v>
      </c>
      <c r="APR27" s="23">
        <v>-1.5862732927000002E-2</v>
      </c>
      <c r="APS27" s="24" t="s">
        <v>3</v>
      </c>
      <c r="APT27" s="23">
        <v>-4.8128918175999999E-2</v>
      </c>
      <c r="APU27" s="23" t="s">
        <v>3</v>
      </c>
      <c r="APV27" s="23">
        <v>-1.2783810712999999E-2</v>
      </c>
      <c r="APW27" s="23">
        <v>-1.2305993275E-2</v>
      </c>
      <c r="APX27" s="23">
        <v>-5.4075226340000006E-3</v>
      </c>
      <c r="APY27" s="23">
        <v>-1.6155910371999999E-2</v>
      </c>
      <c r="APZ27" s="23">
        <v>7.7898556440000001E-3</v>
      </c>
      <c r="AQA27" s="23">
        <v>7.1467115130000002E-3</v>
      </c>
      <c r="AQB27" s="23">
        <v>1.932181827E-3</v>
      </c>
      <c r="AQC27" s="23">
        <v>3.3255849729999999E-3</v>
      </c>
      <c r="AQD27" s="23">
        <v>2.2739013240000001E-3</v>
      </c>
      <c r="AQE27" s="23">
        <v>3.1237248309999997E-3</v>
      </c>
      <c r="AQF27" s="23">
        <v>2.208233757E-3</v>
      </c>
      <c r="AQG27" s="23">
        <v>2.9667046200000003E-3</v>
      </c>
      <c r="AQH27" s="23">
        <v>-1.6292277390000001E-3</v>
      </c>
      <c r="AQI27" s="23">
        <v>9.5191133069999993E-3</v>
      </c>
      <c r="AQJ27" s="23">
        <v>3.350890882E-3</v>
      </c>
      <c r="AQK27" s="23" t="s">
        <v>3</v>
      </c>
      <c r="AQL27" s="23">
        <v>-4.3778185257000002E-2</v>
      </c>
      <c r="AQM27" s="23">
        <v>-1.077382657E-3</v>
      </c>
      <c r="AQN27" s="23">
        <v>1.508937947E-3</v>
      </c>
      <c r="AQO27" s="23">
        <v>-8.5086161554000006E-2</v>
      </c>
      <c r="AQP27" s="23">
        <v>1.5828532259999999E-3</v>
      </c>
      <c r="AQQ27" s="23">
        <v>-3.0539011695E-2</v>
      </c>
      <c r="AQR27" s="23">
        <v>-3.4566949246999996E-2</v>
      </c>
      <c r="AQS27" s="23">
        <v>7.7295420989999999E-3</v>
      </c>
      <c r="AQT27" s="23">
        <v>-1.8358320482E-2</v>
      </c>
      <c r="AQU27" s="23">
        <v>-9.2446947469999995E-3</v>
      </c>
      <c r="AQV27" s="23">
        <v>2.2794734430000001E-3</v>
      </c>
      <c r="AQW27" s="23">
        <v>-2.6069937801999999E-2</v>
      </c>
      <c r="AQX27" s="23">
        <v>-2.5750995079E-2</v>
      </c>
      <c r="AQY27" s="23">
        <v>-3.2123055301E-2</v>
      </c>
      <c r="AQZ27" s="23">
        <v>5.9256656400000001E-4</v>
      </c>
      <c r="ARA27" s="23">
        <v>-5.9310953479999994E-3</v>
      </c>
      <c r="ARB27" s="23">
        <v>-3.8892869514999998E-2</v>
      </c>
      <c r="ARC27" s="23">
        <v>-3.9220721723E-2</v>
      </c>
      <c r="ARD27" s="23" t="s">
        <v>3</v>
      </c>
      <c r="ARE27" s="23">
        <v>-2.4318778250999998E-2</v>
      </c>
      <c r="ARF27" s="23">
        <v>-5.9782369069999999E-3</v>
      </c>
      <c r="ARG27" s="23">
        <v>-3.3461262505999997E-2</v>
      </c>
      <c r="ARH27" s="23">
        <v>-5.8824348010000005E-3</v>
      </c>
      <c r="ARI27" s="23">
        <v>1.7779353649999999E-3</v>
      </c>
      <c r="ARJ27" s="23">
        <v>2.1172174049999999E-3</v>
      </c>
      <c r="ARK27" s="23">
        <v>5.6322003000000001E-4</v>
      </c>
      <c r="ARL27" s="23">
        <v>3.6017493579999999E-3</v>
      </c>
      <c r="ARM27" s="23">
        <v>-2.6383822559999997E-3</v>
      </c>
      <c r="ARN27" s="23">
        <v>-4.3975580136000003E-2</v>
      </c>
      <c r="ARO27" s="23">
        <v>-2.3315633396000002E-2</v>
      </c>
      <c r="ARP27" s="24" t="s">
        <v>3</v>
      </c>
      <c r="ARQ27" s="23">
        <v>-0.10964657760099999</v>
      </c>
      <c r="ARR27" s="23">
        <v>3.440344456E-3</v>
      </c>
      <c r="ARS27" s="24" t="s">
        <v>3</v>
      </c>
      <c r="ART27" s="23">
        <v>-4.0580806091000003E-2</v>
      </c>
      <c r="ARU27" s="23">
        <v>-5.54046133E-4</v>
      </c>
      <c r="ARV27" s="23">
        <v>2.727280734E-3</v>
      </c>
      <c r="ARW27" s="23">
        <v>-3.43560819E-4</v>
      </c>
      <c r="ARX27" s="23">
        <v>-4.1501324514000001E-2</v>
      </c>
      <c r="ARY27" s="23" t="s">
        <v>3</v>
      </c>
      <c r="ARZ27" s="23">
        <v>-1.4656505122000001E-2</v>
      </c>
      <c r="ASA27" s="23">
        <v>-6.2333274218000001E-2</v>
      </c>
      <c r="ASB27" s="23">
        <v>3.7522864599999999E-4</v>
      </c>
      <c r="ASC27" s="23">
        <v>3.9932177120000001E-3</v>
      </c>
      <c r="ASD27" s="23">
        <v>-1.4253774088E-2</v>
      </c>
      <c r="ASE27" s="23">
        <v>-6.1932901688000003E-2</v>
      </c>
      <c r="ASF27" s="23">
        <v>6.1840664299999998E-4</v>
      </c>
      <c r="ASG27" s="23">
        <v>3.9560010700000003E-4</v>
      </c>
      <c r="ASH27" s="23" t="s">
        <v>3</v>
      </c>
      <c r="ASI27" s="24" t="s">
        <v>3</v>
      </c>
      <c r="ASJ27" s="23">
        <v>-4.0541965300000001E-4</v>
      </c>
      <c r="ASK27" s="24" t="s">
        <v>3</v>
      </c>
      <c r="ASL27" s="24" t="s">
        <v>3</v>
      </c>
      <c r="ASM27" s="23">
        <v>-5.0236990707000002E-2</v>
      </c>
      <c r="ASN27" s="23">
        <v>4.17362788E-4</v>
      </c>
      <c r="ASO27" s="23" t="s">
        <v>3</v>
      </c>
      <c r="ASP27" s="23">
        <v>4.3614522699999999E-4</v>
      </c>
      <c r="ASQ27" s="23">
        <v>4.2389746999999998E-4</v>
      </c>
      <c r="ASR27" s="23">
        <v>3.5437806269999999E-3</v>
      </c>
      <c r="ASS27" s="23">
        <v>2.1656434600000001E-4</v>
      </c>
      <c r="AST27" s="23">
        <v>4.3334386099999996E-4</v>
      </c>
      <c r="ASU27" s="23">
        <v>4.2939676300000001E-4</v>
      </c>
      <c r="ASV27" s="23">
        <v>2.9973041539999999E-3</v>
      </c>
      <c r="ASW27" s="23">
        <v>7.5906564699999997E-4</v>
      </c>
      <c r="ASX27" s="23">
        <v>3.175949857E-3</v>
      </c>
      <c r="ASY27" s="23">
        <v>2.7570603359999999E-3</v>
      </c>
      <c r="ASZ27" s="23">
        <v>2.1793501349999999E-3</v>
      </c>
      <c r="ATA27" s="24" t="s">
        <v>3</v>
      </c>
      <c r="ATB27" s="23">
        <v>-1.663613173E-2</v>
      </c>
      <c r="ATC27" s="23">
        <v>-1.1450501262E-2</v>
      </c>
      <c r="ATD27" s="23">
        <v>2.12766021E-4</v>
      </c>
      <c r="ATE27" s="23">
        <v>-6.2486609536E-2</v>
      </c>
      <c r="ATF27" s="23">
        <v>-4.8068304479000006E-2</v>
      </c>
      <c r="ATG27" s="23" t="s">
        <v>3</v>
      </c>
      <c r="ATH27" s="23">
        <v>-1.7696484498999999E-2</v>
      </c>
      <c r="ATI27" s="23">
        <v>-2.2327582815000004E-2</v>
      </c>
      <c r="ATJ27" s="23" t="s">
        <v>3</v>
      </c>
      <c r="ATK27" s="23">
        <v>-1.4728610151999999E-2</v>
      </c>
      <c r="ATL27" s="23">
        <v>-3.7099013499999997E-4</v>
      </c>
      <c r="ATM27" s="23">
        <v>5.6552095609999995E-3</v>
      </c>
      <c r="ATN27" s="23">
        <v>3.2978350789999999E-3</v>
      </c>
      <c r="ATO27" s="23">
        <v>3.2515070190000002E-3</v>
      </c>
      <c r="ATP27" s="23" t="s">
        <v>3</v>
      </c>
      <c r="ATQ27" s="23" t="s">
        <v>3</v>
      </c>
      <c r="ATR27" s="23" t="s">
        <v>3</v>
      </c>
      <c r="ATS27" s="23">
        <v>-2.4446830798999997E-2</v>
      </c>
      <c r="ATT27" s="23">
        <v>1.0436939757999999E-2</v>
      </c>
      <c r="ATU27" s="23">
        <v>2.132440591E-3</v>
      </c>
      <c r="ATV27" s="23">
        <v>-0.8171041644899999</v>
      </c>
      <c r="ATW27" s="23">
        <v>-0.816215022535</v>
      </c>
      <c r="ATX27" s="23">
        <v>-5.1678341337999999E-2</v>
      </c>
      <c r="ATY27" s="23">
        <v>-5.2730467705999998E-2</v>
      </c>
      <c r="ATZ27" s="23">
        <v>-2.0754956018000002E-2</v>
      </c>
      <c r="AUA27" s="23">
        <v>-1.2740767726E-2</v>
      </c>
      <c r="AUB27" s="23">
        <v>-2.9332162895999998E-2</v>
      </c>
      <c r="AUC27" s="23">
        <v>-2.9579649121000001E-2</v>
      </c>
      <c r="AUD27" s="23">
        <v>-3.8396900750000003E-3</v>
      </c>
      <c r="AUE27" s="23">
        <v>3.243643987E-3</v>
      </c>
      <c r="AUF27" s="23">
        <v>-7.2050634313000003E-2</v>
      </c>
      <c r="AUG27" s="23">
        <v>3.1998342580000002E-3</v>
      </c>
      <c r="AUH27" s="23">
        <v>-0.28309227781000001</v>
      </c>
      <c r="AUI27" s="23">
        <v>-1.5915146833E-2</v>
      </c>
      <c r="AUJ27" s="23">
        <v>-2.0081615907E-2</v>
      </c>
      <c r="AUK27" s="23">
        <v>-3.5252515365999999E-2</v>
      </c>
      <c r="AUL27" s="23">
        <v>-5.7811770090000006E-3</v>
      </c>
      <c r="AUM27" s="23">
        <v>-9.1196205659999988E-3</v>
      </c>
      <c r="AUN27" s="23">
        <v>3.3061057119999999E-3</v>
      </c>
      <c r="AUO27" s="23">
        <v>-1.3363704895999999E-2</v>
      </c>
      <c r="AUP27" s="23" t="s">
        <v>3</v>
      </c>
      <c r="AUQ27" s="23" t="s">
        <v>3</v>
      </c>
      <c r="AUR27" s="23">
        <v>2.5930995520000001E-3</v>
      </c>
      <c r="AUS27" s="23">
        <v>-2.1529149521000001E-2</v>
      </c>
      <c r="AUT27" s="23">
        <v>-4.5633923E-5</v>
      </c>
      <c r="AUU27" s="23">
        <v>7.5580376899999999E-3</v>
      </c>
      <c r="AUV27" s="23">
        <v>8.7231672540000003E-3</v>
      </c>
      <c r="AUW27" s="23">
        <v>8.1410497199999998E-4</v>
      </c>
      <c r="AUX27" s="23">
        <v>3.1499945169999998E-3</v>
      </c>
      <c r="AUY27" s="23">
        <v>1.5643184160000002E-3</v>
      </c>
      <c r="AUZ27" s="23">
        <v>3.359628959E-3</v>
      </c>
      <c r="AVA27" s="23">
        <v>7.4768740060000005E-3</v>
      </c>
      <c r="AVB27" s="23">
        <v>7.4764127300000005E-3</v>
      </c>
      <c r="AVC27" s="23">
        <v>3.6726243560000001E-3</v>
      </c>
      <c r="AVD27" s="23">
        <v>1.718868305E-3</v>
      </c>
      <c r="AVE27" s="23">
        <v>1.2211797708000001E-2</v>
      </c>
      <c r="AVF27" s="23">
        <v>-4.5189355529999999E-3</v>
      </c>
      <c r="AVG27" s="23">
        <v>8.2554931100000002E-4</v>
      </c>
      <c r="AVH27" s="23">
        <v>-9.7055741729999995E-3</v>
      </c>
      <c r="AVI27" s="23">
        <v>3.3066139439999996E-3</v>
      </c>
      <c r="AVJ27" s="23">
        <v>3.2869532399999999E-3</v>
      </c>
      <c r="AVK27" s="23" t="s">
        <v>3</v>
      </c>
      <c r="AVL27" s="23">
        <v>1.103194058E-3</v>
      </c>
      <c r="AVM27" s="23">
        <v>-9.5799933310000002E-3</v>
      </c>
      <c r="AVN27" s="23">
        <v>2.5992988120000001E-3</v>
      </c>
      <c r="AVO27" s="23">
        <v>3.297952926E-3</v>
      </c>
      <c r="AVP27" s="23">
        <v>7.5492958099999995E-4</v>
      </c>
      <c r="AVQ27" s="23">
        <v>-6.0944879500000003E-4</v>
      </c>
      <c r="AVR27" s="23">
        <v>-1.4640166130000002E-3</v>
      </c>
      <c r="AVS27" s="23">
        <v>-5.7420324634E-2</v>
      </c>
      <c r="AVT27" s="23">
        <v>2.711595813E-3</v>
      </c>
      <c r="AVU27" s="23">
        <v>3.1655514670000003E-3</v>
      </c>
      <c r="AVV27" s="23">
        <v>-3.8178157394999995E-2</v>
      </c>
      <c r="AVW27" s="23">
        <v>-1.9929373173999999E-2</v>
      </c>
      <c r="AVX27" s="23">
        <v>1.1561497527E-2</v>
      </c>
      <c r="AVY27" s="23">
        <v>-5.6001951019999992E-3</v>
      </c>
      <c r="AVZ27" s="23">
        <v>3.3073962309999997E-3</v>
      </c>
      <c r="AWA27" s="23" t="s">
        <v>3</v>
      </c>
      <c r="AWB27" s="23">
        <v>-7.7727225369999993E-3</v>
      </c>
      <c r="AWC27" s="23">
        <v>-1.0815283676000001E-2</v>
      </c>
      <c r="AWD27" s="23">
        <v>5.7928816049999995E-3</v>
      </c>
      <c r="AWE27" s="23">
        <v>-2.4975080727000002E-2</v>
      </c>
      <c r="AWF27" s="23">
        <v>-1.7443980716E-2</v>
      </c>
      <c r="AWG27" s="23">
        <v>2.9951590700000004E-3</v>
      </c>
      <c r="AWH27" s="23">
        <v>-2.1989209406999999E-2</v>
      </c>
      <c r="AWI27" s="23">
        <v>-5.2956173748999996E-2</v>
      </c>
      <c r="AWJ27" s="23">
        <v>-3.6277127423000002E-2</v>
      </c>
      <c r="AWK27" s="23">
        <v>-6.6935549704000008E-2</v>
      </c>
      <c r="AWL27" s="23">
        <v>-6.8136949240000001E-3</v>
      </c>
      <c r="AWM27" s="23">
        <v>3.3632921479999998E-3</v>
      </c>
      <c r="AWN27" s="23">
        <v>-0.108963521873</v>
      </c>
      <c r="AWO27" s="23">
        <v>-9.7558723680000008E-3</v>
      </c>
      <c r="AWP27" s="23">
        <v>-1.8090759579999999E-3</v>
      </c>
      <c r="AWQ27" s="23">
        <v>-1.7009780573E-2</v>
      </c>
      <c r="AWR27" s="23">
        <v>-1.3799568995000001E-2</v>
      </c>
      <c r="AWS27" s="23">
        <v>2.4579221630000002E-3</v>
      </c>
      <c r="AWT27" s="23">
        <v>-5.3856952173000003E-2</v>
      </c>
      <c r="AWU27" s="23">
        <v>3.2661764799999998E-3</v>
      </c>
      <c r="AWV27" s="23">
        <v>2.5265182450000001E-3</v>
      </c>
      <c r="AWW27" s="23">
        <v>-2.2792784999000001E-2</v>
      </c>
      <c r="AWX27" s="23">
        <v>-2.5097324274E-2</v>
      </c>
      <c r="AWY27" s="23">
        <v>-5.9974454959000001E-2</v>
      </c>
      <c r="AWZ27" s="23">
        <v>2.1117818885999999E-2</v>
      </c>
      <c r="AXA27" s="23">
        <v>2.1130692609999998E-3</v>
      </c>
      <c r="AXB27" s="23">
        <v>-1.8356326352000001E-2</v>
      </c>
      <c r="AXC27" s="23">
        <v>8.2379762469999996E-3</v>
      </c>
      <c r="AXD27" s="23">
        <v>3.3857098660000002E-3</v>
      </c>
      <c r="AXE27" s="23">
        <v>3.3641940850000001E-3</v>
      </c>
      <c r="AXF27" s="23">
        <v>9.2007854889999997E-3</v>
      </c>
      <c r="AXG27" s="23">
        <v>8.1883267100000007E-3</v>
      </c>
      <c r="AXH27" s="23">
        <v>7.1786249960000001E-3</v>
      </c>
      <c r="AXI27" s="23">
        <v>8.9026915800000002E-3</v>
      </c>
      <c r="AXJ27" s="23">
        <v>8.7756397480000005E-3</v>
      </c>
      <c r="AXK27" s="23">
        <v>7.0237709100000002E-3</v>
      </c>
      <c r="AXL27" s="23">
        <v>-1.9805733484000002E-2</v>
      </c>
      <c r="AXM27" s="23">
        <v>-1.0192634995E-2</v>
      </c>
      <c r="AXN27" s="23">
        <v>-1.9019701680999999E-2</v>
      </c>
      <c r="AXO27" s="24" t="s">
        <v>3</v>
      </c>
      <c r="AXP27" s="23" t="s">
        <v>3</v>
      </c>
      <c r="AXQ27" s="23">
        <v>2.0143657530000002E-3</v>
      </c>
      <c r="AXR27" s="23">
        <v>5.7665919689999998E-3</v>
      </c>
      <c r="AXS27" s="23">
        <v>8.1583973029999996E-3</v>
      </c>
      <c r="AXT27" s="23" t="s">
        <v>3</v>
      </c>
      <c r="AXU27" s="23" t="s">
        <v>3</v>
      </c>
      <c r="AXV27" s="23" t="s">
        <v>3</v>
      </c>
      <c r="AXW27" s="23">
        <v>4.7168583320000004E-3</v>
      </c>
      <c r="AXX27" s="23">
        <v>5.2053397780000002E-3</v>
      </c>
      <c r="AXY27" s="23" t="s">
        <v>3</v>
      </c>
      <c r="AXZ27" s="23">
        <v>-5.4270064648999999E-2</v>
      </c>
      <c r="AYA27" s="23">
        <v>3.4746550960000002E-3</v>
      </c>
      <c r="AYB27" s="23" t="s">
        <v>3</v>
      </c>
      <c r="AYC27" s="23">
        <v>-4.2649330605000001E-2</v>
      </c>
      <c r="AYD27" s="23">
        <v>-4.9238653404999999E-2</v>
      </c>
      <c r="AYE27" s="23">
        <v>-3.8282759361999999E-2</v>
      </c>
      <c r="AYF27" s="23">
        <v>-3.8862174341000005E-2</v>
      </c>
      <c r="AYG27" s="23">
        <v>-3.2914218080000002E-2</v>
      </c>
      <c r="AYH27" s="23">
        <v>-3.3301937124000001E-2</v>
      </c>
      <c r="AYI27" s="23" t="s">
        <v>3</v>
      </c>
      <c r="AYJ27" s="23" t="s">
        <v>3</v>
      </c>
      <c r="AYK27" s="23" t="s">
        <v>3</v>
      </c>
      <c r="AYL27" s="23">
        <v>-2.4083380687E-2</v>
      </c>
      <c r="AYM27" s="23">
        <v>-1.9310985813E-2</v>
      </c>
      <c r="AYN27" s="23">
        <v>-3.3456146893999998E-2</v>
      </c>
      <c r="AYO27" s="23">
        <v>-3.3053936472999999E-2</v>
      </c>
      <c r="AYP27" s="23">
        <v>3.0060943509999999E-3</v>
      </c>
      <c r="AYQ27" s="23">
        <v>-1.5465243663999999E-2</v>
      </c>
      <c r="AYR27" s="23">
        <v>-8.1128107095999991E-2</v>
      </c>
      <c r="AYS27" s="23">
        <v>-1.5904721673999998E-2</v>
      </c>
      <c r="AYT27" s="23">
        <v>-1.0233853729999999E-3</v>
      </c>
      <c r="AYU27" s="23">
        <v>-1.9301628668999999E-2</v>
      </c>
      <c r="AYV27" s="23">
        <v>-1.4409019135000001E-2</v>
      </c>
      <c r="AYW27" s="23">
        <v>-1.6999093569E-2</v>
      </c>
      <c r="AYX27" s="23">
        <v>-6.3499681742999997E-2</v>
      </c>
      <c r="AYY27" s="23">
        <v>-7.1419297999E-2</v>
      </c>
      <c r="AYZ27" s="23">
        <v>2.2259290300000001E-3</v>
      </c>
      <c r="AZA27" s="23">
        <v>2.177217322E-3</v>
      </c>
      <c r="AZB27" s="23">
        <v>-3.7555839437999998E-2</v>
      </c>
      <c r="AZC27" s="23">
        <v>2.9913101639999998E-3</v>
      </c>
      <c r="AZD27" s="23" t="s">
        <v>3</v>
      </c>
      <c r="AZE27" s="23">
        <v>3.3651909140000004E-3</v>
      </c>
      <c r="AZF27" s="23" t="s">
        <v>3</v>
      </c>
      <c r="AZG27" s="23">
        <v>7.4566066080000003E-3</v>
      </c>
      <c r="AZH27" s="23">
        <v>1.83661686E-4</v>
      </c>
      <c r="AZI27" s="23">
        <v>3.1608747500000002E-3</v>
      </c>
      <c r="AZJ27" s="23">
        <v>3.1277163449999999E-3</v>
      </c>
      <c r="AZK27" s="23">
        <v>3.122631609E-3</v>
      </c>
      <c r="AZL27" s="23">
        <v>-7.1604210550000004E-3</v>
      </c>
      <c r="AZM27" s="23" t="s">
        <v>3</v>
      </c>
      <c r="AZN27" s="23">
        <v>-1.134902208E-2</v>
      </c>
      <c r="AZO27" s="23" t="s">
        <v>3</v>
      </c>
      <c r="AZP27" s="23">
        <v>-3.9639493929999998E-2</v>
      </c>
      <c r="AZQ27" s="23">
        <v>-4.0174183679999994E-3</v>
      </c>
      <c r="AZR27" s="23">
        <v>7.1310431210000001E-3</v>
      </c>
      <c r="AZS27" s="23">
        <v>3.3551337159999999E-3</v>
      </c>
      <c r="AZT27" s="23" t="s">
        <v>3</v>
      </c>
      <c r="AZU27" s="23">
        <v>9.0151348940000001E-3</v>
      </c>
      <c r="AZV27" s="23">
        <v>-4.9781591510000001E-2</v>
      </c>
      <c r="AZW27" s="23">
        <v>2.637984506E-3</v>
      </c>
      <c r="AZX27" s="24" t="s">
        <v>3</v>
      </c>
      <c r="AZY27" s="23" t="s">
        <v>3</v>
      </c>
      <c r="AZZ27" s="24" t="s">
        <v>3</v>
      </c>
      <c r="BAA27" s="23" t="s">
        <v>3</v>
      </c>
      <c r="BAB27" s="24" t="s">
        <v>3</v>
      </c>
      <c r="BAC27" s="23">
        <v>-2.8886074440999998E-2</v>
      </c>
      <c r="BAD27" s="23">
        <v>-8.5756898419999991E-2</v>
      </c>
      <c r="BAE27" s="23">
        <v>9.328722268E-3</v>
      </c>
      <c r="BAF27" s="23">
        <v>-1.1766010840000001E-3</v>
      </c>
      <c r="BAG27" s="23">
        <v>-1.5582532632999999E-2</v>
      </c>
      <c r="BAH27" s="23" t="s">
        <v>3</v>
      </c>
      <c r="BAI27" s="23" t="s">
        <v>3</v>
      </c>
      <c r="BAJ27" s="23" t="s">
        <v>3</v>
      </c>
      <c r="BAK27" s="23">
        <v>-2.4456589440999998E-2</v>
      </c>
      <c r="BAL27" s="23">
        <v>-1.5066734062999999E-2</v>
      </c>
      <c r="BAM27" s="23">
        <v>-1.539812604E-2</v>
      </c>
      <c r="BAN27" s="23">
        <v>-4.5443062838000002E-2</v>
      </c>
      <c r="BAO27" s="23">
        <v>-2.8323111913E-2</v>
      </c>
      <c r="BAP27" s="23">
        <v>-1.2522315328E-2</v>
      </c>
      <c r="BAQ27" s="23">
        <v>-4.1120436271000003E-2</v>
      </c>
      <c r="BAR27" s="23">
        <v>-8.1874627410000005E-3</v>
      </c>
      <c r="BAS27" s="23">
        <v>-1.8438925529000002E-2</v>
      </c>
      <c r="BAT27" s="23">
        <v>-1.9015405172E-2</v>
      </c>
      <c r="BAU27" s="23">
        <v>-4.4112345682000002E-2</v>
      </c>
      <c r="BAV27" s="23">
        <v>-0.11014255355899999</v>
      </c>
      <c r="BAW27" s="23">
        <v>-0.11037152070099999</v>
      </c>
      <c r="BAX27" s="23" t="s">
        <v>3</v>
      </c>
      <c r="BAY27" s="23">
        <v>-1.1823531403E-2</v>
      </c>
      <c r="BAZ27" s="23">
        <v>-3.5121572853000001E-2</v>
      </c>
      <c r="BBA27" s="23" t="s">
        <v>3</v>
      </c>
      <c r="BBB27" s="23">
        <v>3.3350433909999999E-3</v>
      </c>
      <c r="BBC27" s="23">
        <v>-1.8979396863E-2</v>
      </c>
      <c r="BBD27" s="23">
        <v>-0.11965332313799999</v>
      </c>
      <c r="BBE27" s="23">
        <v>-1.2026121693E-2</v>
      </c>
      <c r="BBF27" s="23">
        <v>-1.4574213729E-2</v>
      </c>
      <c r="BBG27" s="23">
        <v>-1.0939949837E-2</v>
      </c>
      <c r="BBH27" s="23">
        <v>1.4776625760000001E-3</v>
      </c>
      <c r="BBI27" s="23">
        <v>1.527526254E-3</v>
      </c>
      <c r="BBJ27" s="23">
        <v>-1.1420975440000001E-3</v>
      </c>
      <c r="BBK27" s="23">
        <v>-9.5151979929999995E-3</v>
      </c>
      <c r="BBL27" s="23">
        <v>-0.118732831133</v>
      </c>
      <c r="BBM27" s="23">
        <v>-3.2092942353999995E-2</v>
      </c>
      <c r="BBN27" s="23">
        <v>3.1358069220000003E-3</v>
      </c>
      <c r="BBO27" s="23" t="s">
        <v>3</v>
      </c>
      <c r="BBP27" s="23" t="s">
        <v>3</v>
      </c>
      <c r="BBQ27" s="23">
        <v>2.1145890063000002E-2</v>
      </c>
      <c r="BBR27" s="23">
        <v>-2.8293348854000002E-2</v>
      </c>
      <c r="BBS27" s="23">
        <v>1.4549904860000002E-3</v>
      </c>
      <c r="BBT27" s="23">
        <v>9.2340467050000003E-3</v>
      </c>
      <c r="BBU27" s="23">
        <v>1.3955562229999998E-3</v>
      </c>
      <c r="BBV27" s="23">
        <v>-5.5122611681000001E-2</v>
      </c>
      <c r="BBW27" s="23">
        <v>-5.8058149137999997E-2</v>
      </c>
      <c r="BBX27" s="23">
        <v>-2.0859696949000001E-2</v>
      </c>
      <c r="BBY27" s="23">
        <v>3.2260781290000002E-3</v>
      </c>
      <c r="BBZ27" s="23">
        <v>-0.16130128218500001</v>
      </c>
      <c r="BCA27" s="23">
        <v>3.2463258220000002E-3</v>
      </c>
      <c r="BCB27" s="23">
        <v>-1.4754596922000001E-2</v>
      </c>
      <c r="BCC27" s="23">
        <v>1.824691488E-3</v>
      </c>
      <c r="BCD27" s="23">
        <v>-1.5270997226E-2</v>
      </c>
      <c r="BCE27" s="23">
        <v>1.067097588E-3</v>
      </c>
      <c r="BCF27" s="23">
        <v>-6.4082619453999998E-2</v>
      </c>
      <c r="BCG27" s="23" t="s">
        <v>3</v>
      </c>
      <c r="BCH27" s="23" t="s">
        <v>3</v>
      </c>
      <c r="BCI27" s="23" t="s">
        <v>3</v>
      </c>
      <c r="BCJ27" s="23" t="s">
        <v>3</v>
      </c>
      <c r="BCK27" s="23">
        <v>2.7804073649999998E-3</v>
      </c>
      <c r="BCL27" s="23">
        <v>1.502777281E-3</v>
      </c>
      <c r="BCM27" s="23">
        <v>-2.7284112799999998E-3</v>
      </c>
      <c r="BCN27" s="23">
        <v>-2.1877946062000001E-2</v>
      </c>
      <c r="BCO27" s="23">
        <v>-3.0031699351999997E-2</v>
      </c>
      <c r="BCP27" s="23" t="s">
        <v>3</v>
      </c>
      <c r="BCQ27" s="23" t="s">
        <v>3</v>
      </c>
      <c r="BCR27" s="23" t="s">
        <v>3</v>
      </c>
      <c r="BCS27" s="23" t="s">
        <v>3</v>
      </c>
      <c r="BCT27" s="23">
        <v>-3.5633338057000002E-2</v>
      </c>
      <c r="BCU27" s="23">
        <v>-2.2894069906999999E-2</v>
      </c>
      <c r="BCV27" s="23">
        <v>-2.1011597142000002E-2</v>
      </c>
      <c r="BCW27" s="23" t="s">
        <v>3</v>
      </c>
      <c r="BCX27" s="23" t="s">
        <v>3</v>
      </c>
      <c r="BCY27" s="23">
        <v>1.60026685E-3</v>
      </c>
      <c r="BCZ27" s="23">
        <v>6.6691714859999996E-3</v>
      </c>
      <c r="BDA27" s="23">
        <v>3.3541483589999998E-3</v>
      </c>
      <c r="BDB27" s="23">
        <v>3.370015886E-3</v>
      </c>
      <c r="BDC27" s="23">
        <v>-9.0554869489999999E-3</v>
      </c>
      <c r="BDD27" s="23">
        <v>3.1069553620000001E-3</v>
      </c>
      <c r="BDE27" s="23">
        <v>-4.6757783030000003E-3</v>
      </c>
      <c r="BDF27" s="23">
        <v>3.0778160900000002E-3</v>
      </c>
      <c r="BDG27" s="23">
        <v>-2.5424966095000001E-2</v>
      </c>
      <c r="BDH27" s="23">
        <v>-1.8579011359999998E-2</v>
      </c>
      <c r="BDI27" s="23">
        <v>-8.0261584490000006E-3</v>
      </c>
      <c r="BDJ27" s="23">
        <v>-7.7572046640000001E-3</v>
      </c>
      <c r="BDK27" s="23">
        <v>-9.3944205852000001E-2</v>
      </c>
      <c r="BDL27" s="23" t="s">
        <v>3</v>
      </c>
      <c r="BDM27" s="23">
        <v>9.1585439699999995E-4</v>
      </c>
      <c r="BDN27" s="24" t="s">
        <v>3</v>
      </c>
      <c r="BDO27" s="24" t="s">
        <v>3</v>
      </c>
      <c r="BDP27" s="23">
        <v>-9.9685783129999997E-3</v>
      </c>
      <c r="BDQ27" s="23" t="s">
        <v>3</v>
      </c>
      <c r="BDR27" s="23">
        <v>-9.8555819890000004E-3</v>
      </c>
      <c r="BDS27" s="23">
        <v>1.000908807E-3</v>
      </c>
      <c r="BDT27" s="23">
        <v>1.45006403E-4</v>
      </c>
      <c r="BDU27" s="23">
        <v>3.1182287069999996E-3</v>
      </c>
      <c r="BDV27" s="23">
        <v>5.6504542530000004E-3</v>
      </c>
      <c r="BDW27" s="23">
        <v>2.6488743820000001E-3</v>
      </c>
      <c r="BDX27" s="23">
        <v>3.613960512E-3</v>
      </c>
      <c r="BDY27" s="23">
        <v>5.1493726900000004E-4</v>
      </c>
      <c r="BDZ27" s="23" t="s">
        <v>3</v>
      </c>
      <c r="BEA27" s="23">
        <v>9.4761569200000001E-4</v>
      </c>
      <c r="BEB27" s="23">
        <v>-9.1622743040000003E-3</v>
      </c>
      <c r="BEC27" s="23">
        <v>-9.8595733200000004E-3</v>
      </c>
      <c r="BED27" s="23">
        <v>2.8076140810000001E-3</v>
      </c>
      <c r="BEE27" s="23">
        <v>1.536600581E-3</v>
      </c>
      <c r="BEF27" s="23">
        <v>3.1405326080000003E-3</v>
      </c>
      <c r="BEG27" s="23">
        <v>1.083998668E-3</v>
      </c>
      <c r="BEH27" s="23">
        <v>-2.9438750895000001E-2</v>
      </c>
      <c r="BEI27" s="23">
        <v>-7.0000877300999992E-2</v>
      </c>
      <c r="BEJ27" s="23">
        <v>3.0828976600000002E-3</v>
      </c>
      <c r="BEK27" s="23">
        <v>2.015653343E-3</v>
      </c>
      <c r="BEL27" s="23">
        <v>-2.6462859599999999E-4</v>
      </c>
      <c r="BEM27" s="23">
        <v>-1.2784674299999999E-4</v>
      </c>
      <c r="BEN27" s="23">
        <v>3.2126334760000002E-3</v>
      </c>
      <c r="BEO27" s="23">
        <v>3.5618250300000002E-4</v>
      </c>
      <c r="BEP27" s="23">
        <v>6.6419176299999994E-4</v>
      </c>
      <c r="BEQ27" s="23">
        <v>-4.1579594330000006E-3</v>
      </c>
      <c r="BER27" s="23">
        <v>-6.6168092759999993E-3</v>
      </c>
      <c r="BES27" s="23">
        <v>2.1876334130000001E-3</v>
      </c>
      <c r="BET27" s="23" t="s">
        <v>3</v>
      </c>
      <c r="BEU27" s="23">
        <v>4.4397699644999997E-2</v>
      </c>
      <c r="BEV27" s="23">
        <v>4.4195165304E-2</v>
      </c>
      <c r="BEW27" s="23">
        <v>3.0213230949999999E-3</v>
      </c>
      <c r="BEX27" s="23">
        <v>3.2115147929999998E-3</v>
      </c>
      <c r="BEY27" s="23">
        <v>9.2465718499999997E-4</v>
      </c>
      <c r="BEZ27" s="23">
        <v>-3.9368424480000002E-3</v>
      </c>
      <c r="BFA27" s="23">
        <v>-4.3165005459999996E-3</v>
      </c>
      <c r="BFB27" s="23">
        <v>-3.8705353879999998E-3</v>
      </c>
      <c r="BFC27" s="23">
        <v>-6.4059849459999997E-3</v>
      </c>
      <c r="BFD27" s="23">
        <v>-4.5054034699999997E-3</v>
      </c>
      <c r="BFE27" s="23">
        <v>-9.4843293499999998E-4</v>
      </c>
      <c r="BFF27" s="23">
        <v>-4.23514067E-3</v>
      </c>
      <c r="BFG27" s="23">
        <v>6.0785394200000003E-4</v>
      </c>
      <c r="BFH27" s="23">
        <v>6.6384101800000001E-4</v>
      </c>
      <c r="BFI27" s="23">
        <v>-9.9671265529999997E-3</v>
      </c>
      <c r="BFJ27" s="23">
        <v>-2.0184489289999997E-3</v>
      </c>
      <c r="BFK27" s="23">
        <v>1.5644708199999999E-3</v>
      </c>
      <c r="BFL27" s="23">
        <v>2.4992736149999999E-3</v>
      </c>
      <c r="BFM27" s="23">
        <v>1.7743615339999999E-3</v>
      </c>
      <c r="BFN27" s="23">
        <v>1.5559942299999999E-3</v>
      </c>
      <c r="BFO27" s="23">
        <v>3.2210645270000001E-3</v>
      </c>
      <c r="BFP27" s="23">
        <v>2.936588427E-3</v>
      </c>
      <c r="BFQ27" s="23">
        <v>1.7687063219999999E-3</v>
      </c>
      <c r="BFR27" s="23">
        <v>3.3835847900000001E-4</v>
      </c>
      <c r="BFS27" s="23">
        <v>3.9264081899999996E-4</v>
      </c>
      <c r="BFT27" s="23">
        <v>9.8488225099999994E-4</v>
      </c>
      <c r="BFU27" s="23">
        <v>9.37594173E-4</v>
      </c>
      <c r="BFV27" s="23">
        <v>2.4484060639999999E-3</v>
      </c>
      <c r="BFW27" s="23">
        <v>3.3940845930000001E-3</v>
      </c>
      <c r="BFX27" s="23">
        <v>2.6747505170000001E-3</v>
      </c>
      <c r="BFY27" s="23">
        <v>-1.5774526910000001E-3</v>
      </c>
      <c r="BFZ27" s="23">
        <v>2.2762785380000001E-3</v>
      </c>
      <c r="BGA27" s="23">
        <v>5.6684458999999997E-4</v>
      </c>
      <c r="BGB27" s="23">
        <v>3.9418122209999998E-3</v>
      </c>
      <c r="BGC27" s="23">
        <v>1.9211552890000001E-3</v>
      </c>
      <c r="BGD27" s="23">
        <v>7.7585913000000008E-4</v>
      </c>
      <c r="BGE27" s="23">
        <v>-2.88495798E-4</v>
      </c>
      <c r="BGF27" s="23">
        <v>3.2459082659999998E-3</v>
      </c>
      <c r="BGG27" s="23">
        <v>-1.2381966357E-2</v>
      </c>
      <c r="BGH27" s="23">
        <v>9.7406315359999992E-3</v>
      </c>
      <c r="BGI27" s="23">
        <v>-8.1796515560000008E-3</v>
      </c>
      <c r="BGJ27" s="24" t="s">
        <v>3</v>
      </c>
      <c r="BGK27" s="23">
        <v>-2.1222864390000001E-3</v>
      </c>
      <c r="BGL27" s="23">
        <v>3.1541475050000001E-3</v>
      </c>
      <c r="BGM27" s="23">
        <v>2.3067070070000003E-3</v>
      </c>
      <c r="BGN27" s="23">
        <v>-2.0364537700000001E-3</v>
      </c>
      <c r="BGO27" s="23">
        <v>7.74934058E-4</v>
      </c>
      <c r="BGP27" s="23">
        <v>1.3898085130000001E-3</v>
      </c>
      <c r="BGQ27" s="23">
        <v>1.089539559E-3</v>
      </c>
      <c r="BGR27" s="23">
        <v>-1.1152544659000001E-2</v>
      </c>
      <c r="BGS27" s="23">
        <v>7.1283728609999996E-3</v>
      </c>
      <c r="BGT27" s="23">
        <v>-1.4300740881E-2</v>
      </c>
      <c r="BGU27" s="23">
        <v>-1.4443976053000001E-2</v>
      </c>
      <c r="BGV27" s="23" t="s">
        <v>3</v>
      </c>
      <c r="BGW27" s="23" t="s">
        <v>3</v>
      </c>
      <c r="BGX27" s="23">
        <v>-1.8147080570000002E-2</v>
      </c>
      <c r="BGY27" s="23">
        <v>-0.10983733301699999</v>
      </c>
      <c r="BGZ27" s="23">
        <v>-6.1161178476E-2</v>
      </c>
      <c r="BHA27" s="23">
        <v>-6.9448921721000006E-2</v>
      </c>
      <c r="BHB27" s="23" t="s">
        <v>3</v>
      </c>
      <c r="BHC27" s="23" t="s">
        <v>3</v>
      </c>
      <c r="BHD27" s="23" t="s">
        <v>3</v>
      </c>
      <c r="BHE27" s="23" t="s">
        <v>3</v>
      </c>
      <c r="BHF27" s="23" t="s">
        <v>3</v>
      </c>
      <c r="BHG27" s="23" t="s">
        <v>3</v>
      </c>
      <c r="BHH27" s="23" t="s">
        <v>3</v>
      </c>
      <c r="BHI27" s="23" t="s">
        <v>3</v>
      </c>
      <c r="BHJ27" s="23">
        <v>-6.2011089833999999E-2</v>
      </c>
      <c r="BHK27" s="23">
        <v>0.135066884745</v>
      </c>
      <c r="BHL27" s="23">
        <v>0.13420342745399999</v>
      </c>
      <c r="BHM27" s="23">
        <v>-7.1001278651000005E-2</v>
      </c>
      <c r="BHN27" s="23">
        <v>3.4723551286999998E-2</v>
      </c>
      <c r="BHO27" s="23">
        <v>-3.5623699619999998E-3</v>
      </c>
      <c r="BHP27" s="23">
        <v>5.287131334E-3</v>
      </c>
      <c r="BHQ27" s="23">
        <v>3.3116249460000001E-3</v>
      </c>
      <c r="BHR27" s="23">
        <v>2.4991744870000001E-3</v>
      </c>
      <c r="BHS27" s="23">
        <v>8.2569065770000012E-3</v>
      </c>
      <c r="BHT27" s="23">
        <v>-1.7133350385999998E-2</v>
      </c>
      <c r="BHU27" s="23">
        <v>-1.7105921255E-2</v>
      </c>
      <c r="BHV27" s="23">
        <v>-6.9471071085000002E-2</v>
      </c>
      <c r="BHW27" s="23">
        <v>5.6647354429999993E-3</v>
      </c>
      <c r="BHX27" s="23">
        <v>-1.3228970809999999E-3</v>
      </c>
      <c r="BHY27" s="24" t="s">
        <v>3</v>
      </c>
      <c r="BHZ27" s="23">
        <v>3.0349505599999997E-3</v>
      </c>
      <c r="BIA27" s="23">
        <v>-1.2984672308E-2</v>
      </c>
      <c r="BIB27" s="23">
        <v>-0.110567414631</v>
      </c>
      <c r="BIC27" s="23">
        <v>-1.7709747049999999E-2</v>
      </c>
      <c r="BID27" s="23">
        <v>2.2184691360000001E-3</v>
      </c>
      <c r="BIE27" s="23">
        <v>-1.0390052622999999E-2</v>
      </c>
      <c r="BIF27" s="23" t="s">
        <v>3</v>
      </c>
      <c r="BIG27" s="23" t="s">
        <v>3</v>
      </c>
      <c r="BIH27" s="23">
        <v>1.848707926E-3</v>
      </c>
      <c r="BII27" s="23">
        <v>4.3083446585000004E-2</v>
      </c>
      <c r="BIJ27" s="23">
        <v>3.4442800773999999E-2</v>
      </c>
      <c r="BIK27" s="23">
        <v>6.6292984299999992E-4</v>
      </c>
      <c r="BIL27" s="23">
        <v>-1.9550397199999999E-4</v>
      </c>
      <c r="BIM27" s="23">
        <v>-2.472186749E-3</v>
      </c>
      <c r="BIN27" s="23">
        <v>-2.0474604739999999E-3</v>
      </c>
      <c r="BIO27" s="23">
        <v>-9.5549696049999997E-3</v>
      </c>
      <c r="BIP27" s="23">
        <v>-2.4365940509000001E-2</v>
      </c>
      <c r="BIQ27" s="23">
        <v>-1.004513406E-2</v>
      </c>
      <c r="BIR27" s="23" t="s">
        <v>3</v>
      </c>
      <c r="BIS27" s="23">
        <v>-2.0584501036E-2</v>
      </c>
      <c r="BIT27" s="23">
        <v>8.6251956299999999E-4</v>
      </c>
      <c r="BIU27" s="23">
        <v>1.090824379E-3</v>
      </c>
      <c r="BIV27" s="23">
        <v>1.2625781680000001E-3</v>
      </c>
      <c r="BIW27" s="23">
        <v>-9.9489017000000009E-5</v>
      </c>
      <c r="BIX27" s="23">
        <v>-4.4582258E-5</v>
      </c>
      <c r="BIY27" s="23">
        <v>-2.7269776420000003E-3</v>
      </c>
      <c r="BIZ27" s="23">
        <v>1.685316774E-3</v>
      </c>
      <c r="BJA27" s="23">
        <v>1.2046159650000001E-3</v>
      </c>
      <c r="BJB27" s="23">
        <v>1.4323434590000001E-3</v>
      </c>
      <c r="BJC27" s="23">
        <v>2.6899218190000003E-3</v>
      </c>
      <c r="BJD27" s="23">
        <v>2.5611819149999999E-3</v>
      </c>
      <c r="BJE27" s="23">
        <v>-7.0025546632999994E-2</v>
      </c>
      <c r="BJF27" s="23">
        <v>-4.4457787259999998E-3</v>
      </c>
      <c r="BJG27" s="23">
        <v>-1.0988077979E-2</v>
      </c>
      <c r="BJH27" s="23">
        <v>2.0854751899999999E-4</v>
      </c>
      <c r="BJI27" s="23">
        <v>1.3157938990000001E-3</v>
      </c>
      <c r="BJJ27" s="23">
        <v>2.2916646369999997E-3</v>
      </c>
      <c r="BJK27" s="24" t="s">
        <v>3</v>
      </c>
      <c r="BJL27" s="24" t="s">
        <v>3</v>
      </c>
      <c r="BJM27" s="24" t="s">
        <v>3</v>
      </c>
      <c r="BJN27" s="23">
        <v>3.2571904680000004E-3</v>
      </c>
      <c r="BJO27" s="23">
        <v>2.450907541E-3</v>
      </c>
      <c r="BJP27" s="23">
        <v>-2.09394808E-4</v>
      </c>
      <c r="BJQ27" s="23">
        <v>1.7041995899999999E-4</v>
      </c>
      <c r="BJR27" s="23">
        <v>-3.4084902500000001E-4</v>
      </c>
      <c r="BJS27" s="23">
        <v>3.84636867E-4</v>
      </c>
      <c r="BJT27" s="23">
        <v>1.9578957519999999E-3</v>
      </c>
      <c r="BJU27" s="23">
        <v>2.2114955639999999E-3</v>
      </c>
      <c r="BJV27" s="23">
        <v>-1.749161369E-3</v>
      </c>
      <c r="BJW27" s="23">
        <v>1.4504492150000001E-3</v>
      </c>
      <c r="BJX27" s="23">
        <v>-1.1133024837000001E-2</v>
      </c>
      <c r="BJY27" s="23">
        <v>-9.9302198800000014E-4</v>
      </c>
      <c r="BJZ27" s="23">
        <v>-9.2005451099999992E-4</v>
      </c>
      <c r="BKA27" s="23">
        <v>-5.0116458799999994E-4</v>
      </c>
      <c r="BKB27" s="23">
        <v>-7.6240845400000004E-4</v>
      </c>
      <c r="BKC27" s="23">
        <v>-6.8991130999999993E-4</v>
      </c>
      <c r="BKD27" s="23">
        <v>-1.4634469999999999E-6</v>
      </c>
      <c r="BKE27" s="23">
        <v>1.0930609629999999E-3</v>
      </c>
      <c r="BKF27" s="23">
        <v>2.8915166269999999E-3</v>
      </c>
      <c r="BKG27" s="23">
        <v>9.8265525699999987E-4</v>
      </c>
      <c r="BKH27" s="23">
        <v>9.863672249999999E-4</v>
      </c>
      <c r="BKI27" s="23">
        <v>3.197290157E-3</v>
      </c>
      <c r="BKJ27" s="23">
        <v>2.5081291579999998E-3</v>
      </c>
      <c r="BKK27" s="23">
        <v>-1.151618125E-3</v>
      </c>
      <c r="BKL27" s="23">
        <v>-2.0164685930000002E-3</v>
      </c>
      <c r="BKM27" s="23">
        <v>6.5444654699999992E-4</v>
      </c>
      <c r="BKN27" s="23">
        <v>8.7177543E-4</v>
      </c>
      <c r="BKO27" s="23">
        <v>1.395560578E-3</v>
      </c>
      <c r="BKP27" s="23">
        <v>3.8556479100000001E-4</v>
      </c>
      <c r="BKQ27" s="23">
        <v>-3.5501340399999996E-4</v>
      </c>
      <c r="BKR27" s="23">
        <v>-9.8409835050000012E-3</v>
      </c>
      <c r="BKS27" s="23">
        <v>-9.8400490659999989E-3</v>
      </c>
      <c r="BKT27" s="23">
        <v>7.0570757000000008E-5</v>
      </c>
      <c r="BKU27" s="23">
        <v>-4.1707038740000004E-3</v>
      </c>
      <c r="BKV27" s="23">
        <v>-2.4748594719999999E-2</v>
      </c>
      <c r="BKW27" s="23">
        <v>3.2760753199999998E-4</v>
      </c>
      <c r="BKX27" s="23">
        <v>1.550965776E-3</v>
      </c>
      <c r="BKY27" s="23">
        <v>5.5617855400000001E-4</v>
      </c>
      <c r="BKZ27" s="23">
        <v>1.3411967209999999E-3</v>
      </c>
      <c r="BLA27" s="23">
        <v>-0.109987455406</v>
      </c>
      <c r="BLB27" s="23">
        <v>-6.9645262589000001E-2</v>
      </c>
      <c r="BLC27" s="23">
        <v>5.1313905569999995E-3</v>
      </c>
      <c r="BLD27" s="23">
        <v>3.9877790400000003E-4</v>
      </c>
      <c r="BLE27" s="23">
        <v>-2.1030186251999997E-2</v>
      </c>
      <c r="BLF27" s="23">
        <v>3.129051415E-3</v>
      </c>
      <c r="BLG27" s="23">
        <v>1.40879175E-3</v>
      </c>
      <c r="BLH27" s="23">
        <v>6.5591299099999997E-4</v>
      </c>
      <c r="BLI27" s="23">
        <v>-2.7778547260000003E-3</v>
      </c>
      <c r="BLJ27" s="23">
        <v>-1.6585280369999999E-3</v>
      </c>
      <c r="BLK27" s="23">
        <v>-3.4339415900000003E-4</v>
      </c>
      <c r="BLL27" s="23">
        <v>3.864671779E-3</v>
      </c>
      <c r="BLM27" s="23">
        <v>3.4501715449999997E-3</v>
      </c>
      <c r="BLN27" s="23">
        <v>-8.8685926700000006E-4</v>
      </c>
      <c r="BLO27" s="23">
        <v>-1.1485511959999999E-3</v>
      </c>
      <c r="BLP27" s="23">
        <v>2.3237864690000003E-3</v>
      </c>
      <c r="BLQ27" s="23">
        <v>-2.7769773380000001E-2</v>
      </c>
      <c r="BLR27" s="23">
        <v>3.1801503050000002E-3</v>
      </c>
      <c r="BLS27" s="23">
        <v>3.2183462569999998E-3</v>
      </c>
      <c r="BLT27" s="23">
        <v>3.233445373E-3</v>
      </c>
      <c r="BLU27" s="23">
        <v>2.2317785499999999E-4</v>
      </c>
      <c r="BLV27" s="23">
        <v>4.8241271899999999E-4</v>
      </c>
      <c r="BLW27" s="23">
        <v>1.12612645E-4</v>
      </c>
      <c r="BLX27" s="23">
        <v>-9.3433845900000006E-4</v>
      </c>
      <c r="BLY27" s="23">
        <v>6.0256323500000001E-4</v>
      </c>
      <c r="BLZ27" s="23">
        <v>3.0758027630000003E-3</v>
      </c>
      <c r="BMA27" s="23">
        <v>1.37181852E-3</v>
      </c>
      <c r="BMB27" s="23">
        <v>1.606904187E-3</v>
      </c>
      <c r="BMC27" s="23">
        <v>3.2989550810000002E-3</v>
      </c>
      <c r="BMD27" s="23">
        <v>-3.9526617099999999E-4</v>
      </c>
      <c r="BME27" s="23">
        <v>-1.0860365300000001E-4</v>
      </c>
      <c r="BMF27" s="23">
        <v>-2.4385609000000001E-3</v>
      </c>
      <c r="BMG27" s="23">
        <v>6.5622455719999999E-3</v>
      </c>
      <c r="BMH27" s="23">
        <v>1.0882533859999999E-3</v>
      </c>
      <c r="BMI27" s="23">
        <v>1.6560125599999998E-4</v>
      </c>
      <c r="BMJ27" s="23">
        <v>6.7707867600000002E-4</v>
      </c>
      <c r="BMK27" s="23">
        <v>1.4959259939999999E-3</v>
      </c>
      <c r="BML27" s="23">
        <v>1.4364061730000001E-3</v>
      </c>
      <c r="BMM27" s="23">
        <v>1.5706407100000001E-3</v>
      </c>
      <c r="BMN27" s="23">
        <v>1.022048657E-3</v>
      </c>
      <c r="BMO27" s="23">
        <v>-4.895171175E-3</v>
      </c>
      <c r="BMP27" s="23">
        <v>1.2164794E-3</v>
      </c>
      <c r="BMQ27" s="23">
        <v>1.4462348250000002E-3</v>
      </c>
      <c r="BMR27" s="23">
        <v>3.065408534E-3</v>
      </c>
      <c r="BMS27" s="23">
        <v>-3.1402228830000002E-3</v>
      </c>
      <c r="BMT27" s="23">
        <v>1.7251134919999999E-3</v>
      </c>
      <c r="BMU27" s="23">
        <v>0.19841514475299998</v>
      </c>
      <c r="BMV27" s="23">
        <v>0.19792611252099998</v>
      </c>
      <c r="BMW27" s="23">
        <v>3.3680453669999999E-3</v>
      </c>
      <c r="BMX27" s="23">
        <v>-6.0945619566999995E-2</v>
      </c>
      <c r="BMY27" s="23">
        <v>7.7006550430000001E-3</v>
      </c>
      <c r="BMZ27" s="23">
        <v>-1.8397396316E-2</v>
      </c>
      <c r="BNA27" s="23">
        <v>-0.109827934736</v>
      </c>
      <c r="BNB27" s="23">
        <v>-4.28234922E-4</v>
      </c>
      <c r="BNC27" s="23">
        <v>-1.1468585969999999E-3</v>
      </c>
      <c r="BND27" s="23">
        <v>-1.6975440631E-2</v>
      </c>
      <c r="BNE27" s="23">
        <v>1.3948118819999999E-3</v>
      </c>
      <c r="BNF27" s="23">
        <v>-9.8431652219999992E-3</v>
      </c>
      <c r="BNG27" s="23">
        <v>3.2213344440000001E-3</v>
      </c>
      <c r="BNH27" s="23">
        <v>-6.9485988898000006E-2</v>
      </c>
      <c r="BNI27" s="23">
        <v>-4.0368695270000003E-3</v>
      </c>
      <c r="BNJ27" s="23">
        <v>-1.038179311E-3</v>
      </c>
      <c r="BNK27" s="23">
        <v>1.732931442E-3</v>
      </c>
      <c r="BNL27" s="23">
        <v>-6.2162558700000004E-4</v>
      </c>
      <c r="BNM27" s="23">
        <v>-7.8594598246E-2</v>
      </c>
      <c r="BNN27" s="23">
        <v>-0.109486855696</v>
      </c>
      <c r="BNO27" s="23">
        <v>-6.984261777100001E-2</v>
      </c>
      <c r="BNP27" s="23">
        <v>3.4427168139E-2</v>
      </c>
      <c r="BNQ27" s="24" t="s">
        <v>3</v>
      </c>
      <c r="BNR27" s="23">
        <v>5.9764803499999996E-4</v>
      </c>
      <c r="BNS27" s="23">
        <v>3.3183546199999999E-4</v>
      </c>
      <c r="BNT27" s="23">
        <v>2.2355705799999999E-3</v>
      </c>
      <c r="BNU27" s="23">
        <v>-3.094581073E-3</v>
      </c>
      <c r="BNV27" s="23">
        <v>-2.555344473E-3</v>
      </c>
      <c r="BNW27" s="23" t="s">
        <v>3</v>
      </c>
      <c r="BNX27" s="23">
        <v>6.3077564799999999E-4</v>
      </c>
      <c r="BNY27" s="23">
        <v>8.7610045500000002E-4</v>
      </c>
      <c r="BNZ27" s="23">
        <v>2.4627167529999998E-3</v>
      </c>
      <c r="BOA27" s="23">
        <v>3.2811853199999995E-4</v>
      </c>
      <c r="BOB27" s="23">
        <v>-5.3341532524999999E-2</v>
      </c>
      <c r="BOC27" s="23">
        <v>3.1963615140000001E-3</v>
      </c>
      <c r="BOD27" s="23" t="s">
        <v>3</v>
      </c>
      <c r="BOE27" s="23">
        <v>-4.2746346532999996E-2</v>
      </c>
      <c r="BOF27" s="23">
        <v>-4.2417114733E-2</v>
      </c>
      <c r="BOG27" s="23">
        <v>-4.2586174477999998E-2</v>
      </c>
      <c r="BOH27" s="23">
        <v>-4.2259939674999997E-2</v>
      </c>
      <c r="BOI27" s="23">
        <v>-2.2632395283000002E-2</v>
      </c>
      <c r="BOJ27" s="23">
        <v>-2.2202772382999999E-2</v>
      </c>
      <c r="BOK27" s="23" t="s">
        <v>3</v>
      </c>
      <c r="BOL27" s="23">
        <v>-2.9645523978999999E-2</v>
      </c>
      <c r="BOM27" s="23">
        <v>-4.1151808162999994E-2</v>
      </c>
      <c r="BON27" s="23">
        <v>-4.1636348739000004E-2</v>
      </c>
      <c r="BOO27" s="23">
        <v>-2.7485782609E-2</v>
      </c>
      <c r="BOP27" s="23">
        <v>-2.6733896386999998E-2</v>
      </c>
      <c r="BOQ27" s="23">
        <v>-2.6827240838000001E-2</v>
      </c>
      <c r="BOR27" s="23" t="s">
        <v>3</v>
      </c>
      <c r="BOS27" s="23" t="s">
        <v>3</v>
      </c>
      <c r="BOT27" s="23">
        <v>-1.4939777280999999E-2</v>
      </c>
      <c r="BOU27" s="23">
        <v>-8.0020810004000006E-2</v>
      </c>
      <c r="BOV27" s="23">
        <v>6.8121173519999998E-3</v>
      </c>
      <c r="BOW27" s="23">
        <v>-1.0512720252E-2</v>
      </c>
      <c r="BOX27" s="23">
        <v>-6.4859990473000007E-2</v>
      </c>
      <c r="BOY27" s="24" t="s">
        <v>3</v>
      </c>
      <c r="BOZ27" s="23">
        <v>-6.2565494260999999E-2</v>
      </c>
      <c r="BPA27" s="23">
        <v>-6.9850138983000007E-2</v>
      </c>
      <c r="BPB27" s="23">
        <v>-6.3666729512999995E-2</v>
      </c>
      <c r="BPC27" s="23">
        <v>-6.7883316612000005E-2</v>
      </c>
      <c r="BPD27" s="23" t="s">
        <v>3</v>
      </c>
      <c r="BPE27" s="23" t="s">
        <v>3</v>
      </c>
      <c r="BPF27" s="23" t="s">
        <v>3</v>
      </c>
      <c r="BPG27" s="23">
        <v>-7.1171137039000007E-2</v>
      </c>
      <c r="BPH27" s="23" t="s">
        <v>3</v>
      </c>
      <c r="BPI27" s="23">
        <v>-6.9403960628999992E-2</v>
      </c>
      <c r="BPJ27" s="23" t="s">
        <v>3</v>
      </c>
      <c r="BPK27" s="23">
        <v>-7.2798955483E-2</v>
      </c>
      <c r="BPL27" s="23" t="s">
        <v>3</v>
      </c>
      <c r="BPM27" s="23">
        <v>-7.2185821172000009E-2</v>
      </c>
      <c r="BPN27" s="23" t="s">
        <v>3</v>
      </c>
      <c r="BPO27" s="23">
        <v>-6.4472254170999999E-2</v>
      </c>
      <c r="BPP27" s="23" t="s">
        <v>3</v>
      </c>
      <c r="BPQ27" s="23">
        <v>-5.7941322966999997E-2</v>
      </c>
      <c r="BPR27" s="23">
        <v>-6.6135848755999996E-2</v>
      </c>
      <c r="BPS27" s="23">
        <v>-5.5814315895000001E-2</v>
      </c>
      <c r="BPT27" s="23">
        <v>-3.8683021589E-2</v>
      </c>
      <c r="BPU27" s="23" t="s">
        <v>3</v>
      </c>
      <c r="BPV27" s="23">
        <v>-4.7069182723000001E-2</v>
      </c>
      <c r="BPW27" s="23">
        <v>4.1092955730000005E-3</v>
      </c>
      <c r="BPX27" s="23" t="s">
        <v>3</v>
      </c>
      <c r="BPY27" s="23" t="s">
        <v>3</v>
      </c>
      <c r="BPZ27" s="23">
        <v>-2.3672644033000002E-2</v>
      </c>
      <c r="BQA27" s="23">
        <v>-3.9521761799999998E-4</v>
      </c>
      <c r="BQB27" s="23">
        <v>2.9474211259999999E-3</v>
      </c>
      <c r="BQC27" s="23">
        <v>3.090176126E-3</v>
      </c>
      <c r="BQD27" s="23">
        <v>-4.8134039869E-2</v>
      </c>
      <c r="BQE27" s="23" t="s">
        <v>3</v>
      </c>
      <c r="BQF27" s="23">
        <v>-1.12050841E-4</v>
      </c>
      <c r="BQG27" s="23">
        <v>3.2705764770000001E-3</v>
      </c>
      <c r="BQH27" s="23">
        <v>-1.0044867552E-2</v>
      </c>
      <c r="BQI27" s="23">
        <v>3.025263273E-3</v>
      </c>
      <c r="BQJ27" s="23">
        <v>1.9766305826230002</v>
      </c>
      <c r="BQK27" s="23">
        <v>-6.7425484388000001E-2</v>
      </c>
      <c r="BQL27" s="23" t="s">
        <v>3</v>
      </c>
      <c r="BQM27" s="23" t="s">
        <v>3</v>
      </c>
      <c r="BQN27" s="23" t="s">
        <v>3</v>
      </c>
      <c r="BQO27" s="23">
        <v>3.2673231619999997E-3</v>
      </c>
      <c r="BQP27" s="23">
        <v>-1.227986192E-3</v>
      </c>
      <c r="BQQ27" s="23">
        <v>1.81408722E-3</v>
      </c>
      <c r="BQR27" s="23">
        <v>-4.4907771810000002E-3</v>
      </c>
      <c r="BQS27" s="23">
        <v>1.6294061995000001E-2</v>
      </c>
      <c r="BQT27" s="23">
        <v>1.6368373429999999E-2</v>
      </c>
      <c r="BQU27" s="23">
        <v>5.0119208920000003E-3</v>
      </c>
      <c r="BQV27" s="23">
        <v>-3.8781867400000002E-4</v>
      </c>
      <c r="BQW27" s="23" t="s">
        <v>3</v>
      </c>
      <c r="BQX27" s="23">
        <v>1.1455722170000001E-3</v>
      </c>
      <c r="BQY27" s="23">
        <v>1.7720933873999999E-2</v>
      </c>
      <c r="BQZ27" s="23">
        <v>5.6776973970000004E-3</v>
      </c>
      <c r="BRA27" s="23">
        <v>3.6093869969999999E-3</v>
      </c>
      <c r="BRB27" s="23">
        <v>3.6782364400000001E-3</v>
      </c>
      <c r="BRC27" s="23">
        <v>3.1289898280000002E-3</v>
      </c>
      <c r="BRD27" s="23">
        <v>7.1556003310000007E-3</v>
      </c>
      <c r="BRE27" s="23">
        <v>4.6466364180000001E-3</v>
      </c>
      <c r="BRF27" s="23">
        <v>-8.2255754682000012E-2</v>
      </c>
      <c r="BRG27" s="23">
        <v>-7.6313350963000001E-2</v>
      </c>
      <c r="BRH27" s="23">
        <v>-5.0483923570000004E-3</v>
      </c>
      <c r="BRI27" s="23">
        <v>3.4028535980000002E-3</v>
      </c>
      <c r="BRJ27" s="23">
        <v>-7.6758039710000003E-2</v>
      </c>
      <c r="BRK27" s="23">
        <v>3.2710682959999999E-3</v>
      </c>
      <c r="BRL27" s="23">
        <v>-1.7271442046E-2</v>
      </c>
      <c r="BRM27" s="23">
        <v>3.2054750210000001E-3</v>
      </c>
      <c r="BRN27" s="23">
        <v>1.799014779E-3</v>
      </c>
      <c r="BRO27" s="23">
        <v>3.2162086690000003E-3</v>
      </c>
      <c r="BRP27" s="23">
        <v>2.4267545049999999E-3</v>
      </c>
      <c r="BRQ27" s="23">
        <v>3.3852421218000001E-2</v>
      </c>
      <c r="BRR27" s="23" t="s">
        <v>3</v>
      </c>
      <c r="BRS27" s="23">
        <v>-3.3120622034E-2</v>
      </c>
      <c r="BRT27" s="23">
        <v>-3.3270862006000004E-2</v>
      </c>
      <c r="BRU27" s="23">
        <v>-3.1062541568E-2</v>
      </c>
      <c r="BRV27" s="23">
        <v>-3.2115736494999998E-2</v>
      </c>
      <c r="BRW27" s="23">
        <v>-4.4757088281000001E-2</v>
      </c>
      <c r="BRX27" s="23">
        <v>3.7498226699999996E-4</v>
      </c>
      <c r="BRY27" s="23">
        <v>-8.2218691710000003E-3</v>
      </c>
      <c r="BRZ27" s="23">
        <v>1.006288188E-3</v>
      </c>
      <c r="BSA27" s="23">
        <v>-6.4294408999999997E-5</v>
      </c>
      <c r="BSB27" s="23">
        <v>3.2251948819999997E-3</v>
      </c>
      <c r="BSC27" s="23">
        <v>2.4239399500000001E-3</v>
      </c>
      <c r="BSD27" s="23">
        <v>3.3812158120000001E-3</v>
      </c>
      <c r="BSE27" s="23">
        <v>1.7155555350000001E-3</v>
      </c>
      <c r="BSF27" s="23">
        <v>-2.2384030700000001E-3</v>
      </c>
      <c r="BSG27" s="23">
        <v>-1.8526988312999999E-2</v>
      </c>
      <c r="BSH27" s="23" t="s">
        <v>3</v>
      </c>
      <c r="BSI27" s="23">
        <v>4.6549712899999996E-4</v>
      </c>
      <c r="BSJ27" s="23">
        <v>3.3324180609999999E-3</v>
      </c>
      <c r="BSK27" s="23">
        <v>3.4227275019999997E-3</v>
      </c>
      <c r="BSL27" s="23">
        <v>3.271069034E-3</v>
      </c>
      <c r="BSM27" s="23">
        <v>-4.6865395761000003E-2</v>
      </c>
      <c r="BSN27" s="23" t="s">
        <v>3</v>
      </c>
      <c r="BSO27" s="23">
        <v>7.4860022520000001E-3</v>
      </c>
      <c r="BSP27" s="23">
        <v>3.5374519490000002E-3</v>
      </c>
      <c r="BSQ27" s="24" t="s">
        <v>3</v>
      </c>
      <c r="BSR27" s="23">
        <v>-8.0011610863000002E-2</v>
      </c>
      <c r="BSS27" s="23">
        <v>3.2646258529999998E-3</v>
      </c>
      <c r="BST27" s="23">
        <v>3.2731406480000004E-3</v>
      </c>
      <c r="BSU27" s="23">
        <v>2.98469932E-3</v>
      </c>
      <c r="BSV27" s="23">
        <v>-1.6477518246000002E-2</v>
      </c>
      <c r="BSW27" s="23">
        <v>-8.2885525939999996E-3</v>
      </c>
      <c r="BSX27" s="23">
        <v>-3.2574570381999998E-2</v>
      </c>
      <c r="BSY27" s="23">
        <v>-7.9614943879999997E-3</v>
      </c>
      <c r="BSZ27" s="23">
        <v>3.8682010360000002E-3</v>
      </c>
      <c r="BTA27" s="23">
        <v>-9.7308899319999993E-3</v>
      </c>
      <c r="BTB27" s="23">
        <v>-5.7882371688000006E-2</v>
      </c>
      <c r="BTC27" s="23">
        <v>2.2049713979000001E-2</v>
      </c>
      <c r="BTD27" s="23">
        <v>-1.9867948258E-2</v>
      </c>
      <c r="BTE27" s="23">
        <v>2.2999503560000001E-3</v>
      </c>
      <c r="BTF27" s="23">
        <v>7.0586455439999992E-3</v>
      </c>
      <c r="BTG27" s="23">
        <v>-5.9267655080000002E-3</v>
      </c>
      <c r="BTH27" s="23" t="s">
        <v>3</v>
      </c>
      <c r="BTI27" s="23">
        <v>-1.5170261033000001E-2</v>
      </c>
      <c r="BTJ27" s="23">
        <v>-2.3538633618999997E-2</v>
      </c>
      <c r="BTK27" s="23">
        <v>-1.0894546493999999E-2</v>
      </c>
      <c r="BTL27" s="23" t="s">
        <v>3</v>
      </c>
      <c r="BTM27" s="23">
        <v>6.5377059130000007E-3</v>
      </c>
      <c r="BTN27" s="23">
        <v>-0.15598467496400001</v>
      </c>
      <c r="BTO27" s="23">
        <v>-9.454230668E-3</v>
      </c>
      <c r="BTP27" s="23">
        <v>3.2859570700000001E-3</v>
      </c>
      <c r="BTQ27" s="23">
        <v>-1.7907038227000002E-2</v>
      </c>
      <c r="BTR27" s="23">
        <v>3.6864769320000003E-3</v>
      </c>
      <c r="BTS27" s="23">
        <v>3.169070201E-3</v>
      </c>
      <c r="BTT27" s="23">
        <v>-4.6363523482999998E-2</v>
      </c>
      <c r="BTU27" s="23">
        <v>-3.3619418379999999E-3</v>
      </c>
      <c r="BTV27" s="23">
        <v>7.3454159810000001E-3</v>
      </c>
      <c r="BTW27" s="23">
        <v>2.7421187230000001E-3</v>
      </c>
      <c r="BTX27" s="23">
        <v>-9.2999483790000004E-3</v>
      </c>
      <c r="BTY27" s="23">
        <v>3.2013233200000003E-3</v>
      </c>
      <c r="BTZ27" s="23">
        <v>-1.742428214E-2</v>
      </c>
      <c r="BUA27" s="23">
        <v>3.252116155E-3</v>
      </c>
      <c r="BUB27" s="23">
        <v>3.054750692E-3</v>
      </c>
      <c r="BUC27" s="23">
        <v>3.279086439E-3</v>
      </c>
      <c r="BUD27" s="23">
        <v>5.5617490420000002E-3</v>
      </c>
      <c r="BUE27" s="23">
        <v>2.5574608430000002E-3</v>
      </c>
      <c r="BUF27" s="23" t="s">
        <v>3</v>
      </c>
      <c r="BUG27" s="23">
        <v>2.4505924929999999E-3</v>
      </c>
      <c r="BUH27" s="23">
        <v>-7.3872703875000001E-2</v>
      </c>
      <c r="BUI27" s="23">
        <v>2.5366439107E-2</v>
      </c>
      <c r="BUJ27" s="23">
        <v>-6.8097575208E-2</v>
      </c>
      <c r="BUK27" s="23">
        <v>4.3572568869999998E-3</v>
      </c>
      <c r="BUL27" s="23">
        <v>3.2906044499999999E-3</v>
      </c>
      <c r="BUM27" s="23" t="s">
        <v>3</v>
      </c>
      <c r="BUN27" s="23">
        <v>-8.2998921609999995E-3</v>
      </c>
      <c r="BUO27" s="23">
        <v>3.3207779980000004E-3</v>
      </c>
      <c r="BUP27" s="23">
        <v>3.2943616079999997E-3</v>
      </c>
      <c r="BUQ27" s="23">
        <v>3.2824794080000001E-3</v>
      </c>
      <c r="BUR27" s="23">
        <v>3.158571384E-3</v>
      </c>
      <c r="BUS27" s="23">
        <v>-9.8454863769999994E-3</v>
      </c>
      <c r="BUT27" s="23">
        <v>9.8244048500000011E-3</v>
      </c>
      <c r="BUU27" s="23">
        <v>-6.9361900569000004E-2</v>
      </c>
      <c r="BUV27" s="23">
        <v>3.330750739E-3</v>
      </c>
      <c r="BUW27" s="23">
        <v>3.3319834250000002E-3</v>
      </c>
      <c r="BUX27" s="23">
        <v>3.3307411570000002E-3</v>
      </c>
      <c r="BUY27" s="23">
        <v>3.2993077920000003E-3</v>
      </c>
      <c r="BUZ27" s="23">
        <v>3.0477138720000001E-3</v>
      </c>
      <c r="BVA27" s="23">
        <v>3.3445583669999999E-3</v>
      </c>
      <c r="BVB27" s="23">
        <v>-1.9693831833000001E-2</v>
      </c>
      <c r="BVC27" s="23" t="s">
        <v>3</v>
      </c>
      <c r="BVD27" s="23">
        <v>1.0171225524E-2</v>
      </c>
      <c r="BVE27" s="23">
        <v>3.2102769409999999E-3</v>
      </c>
      <c r="BVF27" s="23">
        <v>3.2791204649999998E-3</v>
      </c>
      <c r="BVG27" s="23">
        <v>3.10700107E-3</v>
      </c>
      <c r="BVH27" s="23">
        <v>-3.9223421979999997E-3</v>
      </c>
      <c r="BVI27" s="23">
        <v>3.7618479399999997E-3</v>
      </c>
      <c r="BVJ27" s="23">
        <v>-3.8492562786000002E-2</v>
      </c>
      <c r="BVK27" s="23">
        <v>7.1552243969999997E-3</v>
      </c>
      <c r="BVL27" s="23">
        <v>-1.69155746E-2</v>
      </c>
      <c r="BVM27" s="23" t="s">
        <v>3</v>
      </c>
      <c r="BVN27" s="23">
        <v>2.658130399E-3</v>
      </c>
      <c r="BVO27" s="23">
        <v>3.2666569389999999E-3</v>
      </c>
      <c r="BVP27" s="23">
        <v>-1.214897841E-3</v>
      </c>
      <c r="BVQ27" s="23">
        <v>7.4312021760000006E-3</v>
      </c>
      <c r="BVR27" s="23">
        <v>-5.1517473532000001E-2</v>
      </c>
      <c r="BVS27" s="23">
        <v>3.2413431250000002E-3</v>
      </c>
      <c r="BVT27" s="23">
        <v>3.0824894249999999E-3</v>
      </c>
      <c r="BVU27" s="23">
        <v>-8.6859689370000007E-3</v>
      </c>
      <c r="BVV27" s="23">
        <v>-5.9796308664E-2</v>
      </c>
      <c r="BVW27" s="23">
        <v>3.3218264379999999E-3</v>
      </c>
      <c r="BVX27" s="23">
        <v>-1.4340880645E-2</v>
      </c>
      <c r="BVY27" s="23">
        <v>7.6020735039999997E-3</v>
      </c>
      <c r="BVZ27" s="23">
        <v>3.1508113469999998E-3</v>
      </c>
      <c r="BWA27" s="23">
        <v>-2.9408780549000001E-2</v>
      </c>
      <c r="BWB27" s="23">
        <v>1.6150850978619999</v>
      </c>
      <c r="BWC27" s="23">
        <v>3.3787555510000002E-3</v>
      </c>
      <c r="BWD27" s="23">
        <v>-2.852667691E-3</v>
      </c>
      <c r="BWE27" s="23">
        <v>3.3467292729999999E-3</v>
      </c>
      <c r="BWF27" s="23">
        <v>-7.0223921559999999E-3</v>
      </c>
      <c r="BWG27" s="23">
        <v>7.0590452790000001E-3</v>
      </c>
      <c r="BWH27" s="23">
        <v>2.8721580549999999E-3</v>
      </c>
      <c r="BWI27" s="23">
        <v>-3.1728015407000001E-2</v>
      </c>
      <c r="BWJ27" s="23" t="s">
        <v>3</v>
      </c>
      <c r="BWK27" s="23">
        <v>3.3345589370000002E-3</v>
      </c>
      <c r="BWL27" s="23">
        <v>3.3180648219999997E-3</v>
      </c>
      <c r="BWM27" s="23" t="s">
        <v>3</v>
      </c>
      <c r="BWN27" s="23">
        <v>-2.1615757700999997E-2</v>
      </c>
      <c r="BWO27" s="23">
        <v>-3.8481750248000005E-2</v>
      </c>
      <c r="BWP27" s="23" t="s">
        <v>3</v>
      </c>
      <c r="BWQ27" s="23" t="s">
        <v>3</v>
      </c>
      <c r="BWR27" s="23">
        <v>-2.0236406070999999E-2</v>
      </c>
      <c r="BWS27" s="23" t="s">
        <v>3</v>
      </c>
      <c r="BWT27" s="23">
        <v>-6.6263195970000001E-3</v>
      </c>
      <c r="BWU27" s="23">
        <v>-2.1550838916999999E-2</v>
      </c>
      <c r="BWV27" s="23">
        <v>3.0370329759999998E-3</v>
      </c>
      <c r="BWW27" s="23">
        <v>2.0788129980000001E-3</v>
      </c>
      <c r="BWX27" s="23" t="s">
        <v>3</v>
      </c>
      <c r="BWY27" s="23">
        <v>-3.422767592E-3</v>
      </c>
      <c r="BWZ27" s="23">
        <v>-1.9481426193000001E-2</v>
      </c>
      <c r="BXA27" s="23">
        <v>2.3291087499999999E-3</v>
      </c>
      <c r="BXB27" s="23">
        <v>-1.8793100776E-2</v>
      </c>
      <c r="BXC27" s="23">
        <v>-2.7744039793000001E-2</v>
      </c>
      <c r="BXD27" s="23">
        <v>-6.7715162942999993E-2</v>
      </c>
      <c r="BXE27" s="24" t="s">
        <v>3</v>
      </c>
      <c r="BXF27" s="23">
        <v>2.270574759E-3</v>
      </c>
      <c r="BXG27" s="23">
        <v>-2.7570699915999999E-2</v>
      </c>
      <c r="BXH27" s="23">
        <v>-1.8332628202E-2</v>
      </c>
      <c r="BXI27" s="23">
        <v>-0.104153291727</v>
      </c>
      <c r="BXJ27" s="23">
        <v>-1.2669570950999999E-2</v>
      </c>
      <c r="BXK27" s="23">
        <v>-8.6206283399999986E-3</v>
      </c>
      <c r="BXL27" s="23">
        <v>-1.3854277575000001E-2</v>
      </c>
      <c r="BXM27" s="23">
        <v>3.1038788969999999E-3</v>
      </c>
      <c r="BXN27" s="23">
        <v>3.1579161739999999E-3</v>
      </c>
      <c r="BXO27" s="23">
        <v>1.8169440210000002E-3</v>
      </c>
      <c r="BXP27" s="23">
        <v>5.9357206099999997E-4</v>
      </c>
      <c r="BXQ27" s="23">
        <v>-6.5242881863999999E-2</v>
      </c>
      <c r="BXR27" s="23">
        <v>3.112469773E-3</v>
      </c>
      <c r="BXS27" s="23">
        <v>1.7382761335E-2</v>
      </c>
      <c r="BXT27" s="23">
        <v>-6.6220333899999994E-4</v>
      </c>
      <c r="BXU27" s="23">
        <v>-4.2102335539000002E-2</v>
      </c>
      <c r="BXV27" s="23">
        <v>7.4096127410000004E-3</v>
      </c>
      <c r="BXW27" s="23">
        <v>-9.1856256200000003E-3</v>
      </c>
      <c r="BXX27" s="23">
        <v>-4.581178088E-2</v>
      </c>
      <c r="BXY27" s="23">
        <v>7.0622348820000005E-3</v>
      </c>
      <c r="BXZ27" s="23">
        <v>6.7266686669999994E-3</v>
      </c>
      <c r="BYA27" s="23">
        <v>7.4807091130000003E-3</v>
      </c>
      <c r="BYB27" s="23">
        <v>7.4902226419999995E-3</v>
      </c>
      <c r="BYC27" s="23" t="s">
        <v>3</v>
      </c>
      <c r="BYD27" s="24" t="s">
        <v>3</v>
      </c>
      <c r="BYE27" s="23">
        <v>2.4988683489999999E-3</v>
      </c>
      <c r="BYF27" s="23">
        <v>2.9104384160000001E-3</v>
      </c>
      <c r="BYG27" s="23">
        <v>-8.1452724115E-2</v>
      </c>
      <c r="BYH27" s="23">
        <v>1.1347303709999998E-3</v>
      </c>
      <c r="BYI27" s="23">
        <v>-1.8701856917999998E-2</v>
      </c>
      <c r="BYJ27" s="23">
        <v>-3.3224277832999999E-2</v>
      </c>
      <c r="BYK27" s="23">
        <v>-3.1593398341999999E-2</v>
      </c>
      <c r="BYL27" s="23">
        <v>-3.7188159833999999E-2</v>
      </c>
      <c r="BYM27" s="23">
        <v>-3.5597281623E-2</v>
      </c>
      <c r="BYN27" s="23">
        <v>-1.6231719788000001E-2</v>
      </c>
      <c r="BYO27" s="23">
        <v>-1.5603095721E-2</v>
      </c>
      <c r="BYP27" s="23">
        <v>-9.6586536939999995E-3</v>
      </c>
      <c r="BYQ27" s="23">
        <v>2.8888388150000001E-3</v>
      </c>
      <c r="BYR27" s="23">
        <v>-5.2885440099999996E-4</v>
      </c>
      <c r="BYS27" s="23">
        <v>-0.109435007547</v>
      </c>
      <c r="BYT27" s="23">
        <v>-2.1724409040000002E-3</v>
      </c>
      <c r="BYU27" s="23">
        <v>3.2330982859999999E-3</v>
      </c>
      <c r="BYV27" s="23">
        <v>-2.4166029627999998E-2</v>
      </c>
      <c r="BYW27" s="23">
        <v>-2.4315124879000002E-2</v>
      </c>
      <c r="BYX27" s="23">
        <v>-2.4953828240999999E-2</v>
      </c>
      <c r="BYY27" s="23">
        <v>-2.5121514003000001E-2</v>
      </c>
      <c r="BYZ27" s="23">
        <v>-2.4452858807000002E-2</v>
      </c>
      <c r="BZA27" s="23">
        <v>9.60659406E-4</v>
      </c>
      <c r="BZB27" s="23">
        <v>0.10273692415999999</v>
      </c>
      <c r="BZC27" s="23" t="s">
        <v>3</v>
      </c>
      <c r="BZD27" s="23">
        <v>-1.1133821930000001E-3</v>
      </c>
      <c r="BZE27" s="23">
        <v>-9.3416732500000007E-4</v>
      </c>
      <c r="BZF27" s="23">
        <v>3.2344992230000005E-3</v>
      </c>
      <c r="BZG27" s="23">
        <v>3.230636282E-3</v>
      </c>
      <c r="BZH27" s="23">
        <v>3.2381188220000001E-3</v>
      </c>
      <c r="BZI27" s="23">
        <v>2.364818498E-3</v>
      </c>
      <c r="BZJ27" s="23">
        <v>1.813205483E-3</v>
      </c>
      <c r="BZK27" s="23">
        <v>-9.7649066590000007E-3</v>
      </c>
      <c r="BZL27" s="23">
        <v>-4.2701424953999999E-2</v>
      </c>
      <c r="BZM27" s="23">
        <v>3.0808577429999998E-3</v>
      </c>
      <c r="BZN27" s="23">
        <v>7.4934517399999996E-4</v>
      </c>
      <c r="BZO27" s="23">
        <v>-1.2808740530000002E-3</v>
      </c>
      <c r="BZP27" s="23" t="s">
        <v>3</v>
      </c>
      <c r="BZQ27" s="23">
        <v>-5.3951896422000004E-2</v>
      </c>
      <c r="BZR27" s="23" t="s">
        <v>3</v>
      </c>
      <c r="BZS27" s="23">
        <v>3.6513853210000001E-3</v>
      </c>
      <c r="BZT27" s="23" t="s">
        <v>3</v>
      </c>
      <c r="BZU27" s="23">
        <v>-4.27833008E-2</v>
      </c>
      <c r="BZV27" s="23">
        <v>1.8008317223E-2</v>
      </c>
      <c r="BZW27" s="23">
        <v>1.8127719923E-2</v>
      </c>
      <c r="BZX27" s="23">
        <v>-8.1601119400000004E-4</v>
      </c>
      <c r="BZY27" s="23">
        <v>6.665287152E-3</v>
      </c>
      <c r="BZZ27" s="23">
        <v>-4.4044564906000006E-2</v>
      </c>
      <c r="CAA27" s="23">
        <v>4.9378753770000002E-3</v>
      </c>
      <c r="CAB27" s="23">
        <v>5.6750180279999994E-3</v>
      </c>
      <c r="CAC27" s="23">
        <v>3.3090517260000001E-3</v>
      </c>
      <c r="CAD27" s="23">
        <v>3.3691135070000001E-3</v>
      </c>
      <c r="CAE27" s="23">
        <v>3.318601224E-3</v>
      </c>
      <c r="CAF27" s="23">
        <v>3.3837405879999999E-3</v>
      </c>
      <c r="CAG27" s="23">
        <v>3.262021523E-3</v>
      </c>
      <c r="CAH27" s="23">
        <v>3.39058027E-3</v>
      </c>
      <c r="CAI27" s="23" t="s">
        <v>3</v>
      </c>
      <c r="CAJ27" s="23">
        <v>4.7185617899999998E-4</v>
      </c>
      <c r="CAK27" s="23">
        <v>-6.8316657889999997E-3</v>
      </c>
      <c r="CAL27" s="23">
        <v>1.1743766749E-2</v>
      </c>
      <c r="CAM27" s="23">
        <v>7.350902619E-3</v>
      </c>
      <c r="CAN27" s="23">
        <v>3.3425484189999999E-3</v>
      </c>
      <c r="CAO27" s="23">
        <v>3.2620878460000004E-3</v>
      </c>
      <c r="CAP27" s="23">
        <v>-3.1369584116999999E-2</v>
      </c>
      <c r="CAQ27" s="23">
        <v>-3.3023637297000002E-2</v>
      </c>
      <c r="CAR27" s="23">
        <v>-8.663488976E-3</v>
      </c>
      <c r="CAS27" s="23">
        <v>2.9797803499999999E-3</v>
      </c>
      <c r="CAT27" s="23">
        <v>9.8561182999999994E-5</v>
      </c>
      <c r="CAU27" s="23">
        <v>1.6470157499999999E-4</v>
      </c>
      <c r="CAV27" s="23">
        <v>-1.5839315795999998E-2</v>
      </c>
      <c r="CAW27" s="23">
        <v>-1.6167505331E-2</v>
      </c>
      <c r="CAX27" s="23">
        <v>-1.7067454768999998E-2</v>
      </c>
      <c r="CAY27" s="23">
        <v>-1.6905494369000001E-2</v>
      </c>
      <c r="CAZ27" s="23">
        <v>-1.739541818E-2</v>
      </c>
      <c r="CBA27" s="23">
        <v>-1.7805815044000001E-2</v>
      </c>
      <c r="CBB27" s="23">
        <v>-1.7603195910000001E-2</v>
      </c>
      <c r="CBC27" s="23">
        <v>-1.5898446864E-2</v>
      </c>
      <c r="CBD27" s="23">
        <v>-1.6368625848000001E-2</v>
      </c>
      <c r="CBE27" s="23">
        <v>-2.0624818006000002E-2</v>
      </c>
      <c r="CBF27" s="23">
        <v>-1.0955620862E-2</v>
      </c>
      <c r="CBG27" s="23" t="s">
        <v>3</v>
      </c>
      <c r="CBH27" s="23">
        <v>-1.5680982268E-2</v>
      </c>
      <c r="CBI27" s="23" t="s">
        <v>3</v>
      </c>
      <c r="CBJ27" s="23" t="s">
        <v>3</v>
      </c>
      <c r="CBK27" s="23" t="s">
        <v>3</v>
      </c>
      <c r="CBL27" s="23">
        <v>1.7171202380000001E-3</v>
      </c>
      <c r="CBM27" s="23">
        <v>4.0368951950000001E-3</v>
      </c>
      <c r="CBN27" s="23">
        <v>-8.1149411399999993E-4</v>
      </c>
      <c r="CBO27" s="23">
        <v>-6.5065425600000003E-4</v>
      </c>
      <c r="CBP27" s="23">
        <v>-6.6100954599999993E-4</v>
      </c>
      <c r="CBQ27" s="23">
        <v>-4.5866203699999994E-4</v>
      </c>
      <c r="CBR27" s="23">
        <v>-1.064502739E-3</v>
      </c>
      <c r="CBS27" s="23">
        <v>-2.5493141650000002E-3</v>
      </c>
      <c r="CBT27" s="23">
        <v>-3.92078955E-4</v>
      </c>
      <c r="CBU27" s="23">
        <v>-1.6094880429999999E-3</v>
      </c>
      <c r="CBV27" s="23">
        <v>-2.437897777E-3</v>
      </c>
      <c r="CBW27" s="23">
        <v>-2.4133354117999998E-2</v>
      </c>
      <c r="CBX27" s="23">
        <v>-3.0441600050000003E-2</v>
      </c>
      <c r="CBY27" s="23">
        <v>-3.0493100965000002E-2</v>
      </c>
      <c r="CBZ27" s="23">
        <v>-9.7424888619999997E-3</v>
      </c>
      <c r="CCA27" s="23">
        <v>-9.4709240149999999E-3</v>
      </c>
      <c r="CCB27" s="23">
        <v>-3.0487587444E-2</v>
      </c>
      <c r="CCC27" s="23">
        <v>-3.0048830703000001E-2</v>
      </c>
      <c r="CCD27" s="23">
        <v>3.3128718610000002E-3</v>
      </c>
      <c r="CCE27" s="23">
        <v>-1.5480140630000002E-2</v>
      </c>
      <c r="CCF27" s="23">
        <v>-2.0520250420999999E-2</v>
      </c>
      <c r="CCG27" s="23">
        <v>-6.6810036089000005E-2</v>
      </c>
      <c r="CCH27" s="23">
        <v>-6.7303371111000002E-2</v>
      </c>
      <c r="CCI27" s="23">
        <v>-6.6968209966999995E-2</v>
      </c>
      <c r="CCJ27" s="23">
        <v>-6.2241450492E-2</v>
      </c>
      <c r="CCK27" s="23">
        <v>-6.8195823217999996E-2</v>
      </c>
      <c r="CCL27" s="23">
        <v>-6.7603424263999998E-2</v>
      </c>
      <c r="CCM27" s="23">
        <v>-4.5950915201000003E-2</v>
      </c>
      <c r="CCN27" s="23">
        <v>-4.7069272448E-2</v>
      </c>
      <c r="CCO27" s="23">
        <v>-4.6471361179999997E-2</v>
      </c>
      <c r="CCP27" s="23">
        <v>-4.6701192597999999E-2</v>
      </c>
      <c r="CCQ27" s="23">
        <v>-1.2890657389999999E-2</v>
      </c>
      <c r="CCR27" s="23">
        <v>7.5940339499999991E-4</v>
      </c>
      <c r="CCS27" s="23">
        <v>3.8209334639999998E-3</v>
      </c>
      <c r="CCT27" s="23">
        <v>-2.07573572E-4</v>
      </c>
      <c r="CCU27" s="23">
        <v>3.2995181850000001E-3</v>
      </c>
      <c r="CCV27" s="23">
        <v>3.050568549E-3</v>
      </c>
      <c r="CCW27" s="23">
        <v>3.1936854510000003E-3</v>
      </c>
      <c r="CCX27" s="23">
        <v>3.1936854510000003E-3</v>
      </c>
      <c r="CCY27" s="23" t="s">
        <v>3</v>
      </c>
      <c r="CCZ27" s="23">
        <v>-4.1356639290000006E-3</v>
      </c>
      <c r="CDA27" s="23" t="s">
        <v>3</v>
      </c>
      <c r="CDB27" s="23">
        <v>-2.7670191370000002E-3</v>
      </c>
      <c r="CDC27" s="23">
        <v>-3.6620361719999998E-3</v>
      </c>
      <c r="CDD27" s="23" t="s">
        <v>3</v>
      </c>
      <c r="CDE27" s="23">
        <v>-3.2294177460000001E-3</v>
      </c>
      <c r="CDF27" s="23" t="s">
        <v>3</v>
      </c>
      <c r="CDG27" s="23">
        <v>-2.9996357781000002E-2</v>
      </c>
      <c r="CDH27" s="23">
        <v>-1.7044677713E-2</v>
      </c>
      <c r="CDI27" s="23">
        <v>3.3444173449999996E-3</v>
      </c>
      <c r="CDJ27" s="23">
        <v>-9.3671152569999999E-3</v>
      </c>
      <c r="CDK27" s="23">
        <v>-1.8986842931E-2</v>
      </c>
      <c r="CDL27" s="23">
        <v>1.1757164659999999E-3</v>
      </c>
      <c r="CDM27" s="23">
        <v>-1.7364709219999999E-3</v>
      </c>
      <c r="CDN27" s="23">
        <v>-2.734996748E-3</v>
      </c>
      <c r="CDO27" s="23">
        <v>2.9415736479999999E-3</v>
      </c>
      <c r="CDP27" s="23">
        <v>-5.005345013E-3</v>
      </c>
      <c r="CDQ27" s="23">
        <v>-5.3617548540000008E-3</v>
      </c>
      <c r="CDR27" s="23">
        <v>-1.52547313E-3</v>
      </c>
      <c r="CDS27" s="23">
        <v>-1.0587291379999999E-3</v>
      </c>
      <c r="CDT27" s="23">
        <v>-1.7037570560000002E-3</v>
      </c>
      <c r="CDU27" s="23">
        <v>9.2119230600000001E-4</v>
      </c>
      <c r="CDV27" s="23">
        <v>2.9252748940000002E-3</v>
      </c>
      <c r="CDW27" s="23">
        <v>9.9187630600000012E-4</v>
      </c>
      <c r="CDX27" s="23">
        <v>3.286523314E-3</v>
      </c>
      <c r="CDY27" s="23">
        <v>3.2194805259999999E-3</v>
      </c>
      <c r="CDZ27" s="23">
        <v>1.240016706E-3</v>
      </c>
      <c r="CEA27" s="23">
        <v>1.3465501220000001E-3</v>
      </c>
      <c r="CEB27" s="23">
        <v>-2.9935544730000001E-3</v>
      </c>
      <c r="CEC27" s="23">
        <v>2.982759363E-3</v>
      </c>
      <c r="CED27" s="23">
        <v>3.0079891770000001E-3</v>
      </c>
      <c r="CEE27" s="23">
        <v>3.0219181429999996E-3</v>
      </c>
      <c r="CEF27" s="23" t="s">
        <v>3</v>
      </c>
      <c r="CEG27" s="23">
        <v>1.2359468220000001E-3</v>
      </c>
      <c r="CEH27" s="23">
        <v>-2.0405674873000001E-2</v>
      </c>
      <c r="CEI27" s="23">
        <v>-2.1183896137999998E-2</v>
      </c>
      <c r="CEJ27" s="23">
        <v>3.2814076560000001E-3</v>
      </c>
      <c r="CEK27" s="23">
        <v>-3.4764322899999999E-3</v>
      </c>
      <c r="CEL27" s="23">
        <v>-4.4810131220000002E-3</v>
      </c>
      <c r="CEM27" s="23">
        <v>3.3081883719999999E-3</v>
      </c>
      <c r="CEN27" s="23">
        <v>-1.3152183140000002E-3</v>
      </c>
      <c r="CEO27" s="23">
        <v>-2.8558385754999999E-2</v>
      </c>
      <c r="CEP27" s="23">
        <v>1.1389606319999999E-3</v>
      </c>
      <c r="CEQ27" s="23">
        <v>3.1174143279999998E-3</v>
      </c>
      <c r="CER27" s="23">
        <v>1.6160814070000002E-3</v>
      </c>
      <c r="CES27" s="23">
        <v>-1.474136648E-2</v>
      </c>
      <c r="CET27" s="23">
        <v>-2.8091931440000001E-3</v>
      </c>
      <c r="CEU27" s="23">
        <v>-8.3946302569999996E-3</v>
      </c>
      <c r="CEV27" s="24" t="s">
        <v>3</v>
      </c>
      <c r="CEW27" s="23">
        <v>2.9640034040000003E-3</v>
      </c>
      <c r="CEX27" s="23">
        <v>-6.8748656299999998E-4</v>
      </c>
      <c r="CEY27" s="23">
        <v>3.0280918470000002E-3</v>
      </c>
      <c r="CEZ27" s="23" t="s">
        <v>3</v>
      </c>
      <c r="CFA27" s="23">
        <v>3.9138845070000004E-3</v>
      </c>
      <c r="CFB27" s="23" t="s">
        <v>3</v>
      </c>
      <c r="CFC27" s="23" t="s">
        <v>3</v>
      </c>
      <c r="CFD27" s="23">
        <v>-4.0757694999999997E-5</v>
      </c>
      <c r="CFE27" s="23">
        <v>-6.2672063099999996E-4</v>
      </c>
      <c r="CFF27" s="23">
        <v>9.8539018099999998E-4</v>
      </c>
      <c r="CFG27" s="23">
        <v>-1.918889001E-3</v>
      </c>
      <c r="CFH27" s="23">
        <v>-5.5563680120000007E-3</v>
      </c>
      <c r="CFI27" s="23">
        <v>-5.820056897E-3</v>
      </c>
      <c r="CFJ27" s="23">
        <v>2.7016125410000004E-3</v>
      </c>
      <c r="CFK27" s="23">
        <v>-1.5426391040000002E-3</v>
      </c>
      <c r="CFL27" s="23">
        <v>-1.554023734E-3</v>
      </c>
      <c r="CFM27" s="23">
        <v>-4.3325396530000003E-3</v>
      </c>
      <c r="CFN27" s="23">
        <v>-3.3209811360000001E-3</v>
      </c>
      <c r="CFO27" s="23">
        <v>1.5471890450000001E-3</v>
      </c>
      <c r="CFP27" s="23">
        <v>-2.1962861610000002E-2</v>
      </c>
      <c r="CFQ27" s="23">
        <v>3.082317275E-3</v>
      </c>
      <c r="CFR27" s="23">
        <v>-5.4387606959999998E-3</v>
      </c>
      <c r="CFS27" s="23">
        <v>3.3713441750000002E-3</v>
      </c>
      <c r="CFT27" s="23">
        <v>-1.5166729870000001E-3</v>
      </c>
      <c r="CFU27" s="23">
        <v>-5.5453367470000006E-3</v>
      </c>
      <c r="CFV27" s="23">
        <v>-1.606751282E-3</v>
      </c>
      <c r="CFW27" s="23">
        <v>1.1823730870000001E-3</v>
      </c>
      <c r="CFX27" s="23">
        <v>-9.7356613389999996E-3</v>
      </c>
      <c r="CFY27" s="23">
        <v>-9.3771107439999998E-3</v>
      </c>
      <c r="CFZ27" s="23">
        <v>-3.2469185869999999E-3</v>
      </c>
      <c r="CGA27" s="23">
        <v>-2.2995640980000001E-3</v>
      </c>
      <c r="CGB27" s="23">
        <v>6.7201467380000003E-3</v>
      </c>
      <c r="CGC27" s="23">
        <v>-1.0634636011000001E-2</v>
      </c>
      <c r="CGD27" s="23">
        <v>-5.6415223290000004E-3</v>
      </c>
      <c r="CGE27" s="23">
        <v>-2.0678377499999999E-3</v>
      </c>
      <c r="CGF27" s="23">
        <v>-1.7362524465000001E-2</v>
      </c>
      <c r="CGG27" s="23">
        <v>-1.7470180108999998E-2</v>
      </c>
      <c r="CGH27" s="23">
        <v>-2.2320572968E-2</v>
      </c>
      <c r="CGI27" s="23">
        <v>-7.1518125820999992E-2</v>
      </c>
      <c r="CGJ27" s="23">
        <v>-7.1661978959999997E-2</v>
      </c>
      <c r="CGK27" s="23">
        <v>-5.7052507123000001E-2</v>
      </c>
      <c r="CGL27" s="23">
        <v>-5.7823823118000002E-2</v>
      </c>
      <c r="CGM27" s="23">
        <v>-1.8576367359999998E-2</v>
      </c>
      <c r="CGN27" s="23">
        <v>-7.2021240171000006E-2</v>
      </c>
      <c r="CGO27" s="23">
        <v>-5.8877726000000001E-4</v>
      </c>
      <c r="CGP27" s="23">
        <v>-3.0853644159999998E-3</v>
      </c>
      <c r="CGQ27" s="23">
        <v>-7.2678975600000005E-4</v>
      </c>
      <c r="CGR27" s="23">
        <v>-3.4372513766E-2</v>
      </c>
      <c r="CGS27" s="24" t="s">
        <v>3</v>
      </c>
      <c r="CGT27" s="23">
        <v>1.002154405E-3</v>
      </c>
      <c r="CGU27" s="23">
        <v>5.8739303179999999E-3</v>
      </c>
      <c r="CGV27" s="23">
        <v>5.675008132E-3</v>
      </c>
      <c r="CGW27" s="23">
        <v>-1.9795769489999999E-3</v>
      </c>
      <c r="CGX27" s="23">
        <v>9.3723793699999999E-4</v>
      </c>
      <c r="CGY27" s="23">
        <v>-2.2073400260000002E-3</v>
      </c>
      <c r="CGZ27" s="23">
        <v>3.3130976559999996E-3</v>
      </c>
      <c r="CHA27" s="23">
        <v>2.473102113E-3</v>
      </c>
      <c r="CHB27" s="23">
        <v>1.1653125680000001E-3</v>
      </c>
      <c r="CHC27" s="23">
        <v>-2.2795024119999997E-3</v>
      </c>
      <c r="CHD27" s="23">
        <v>-4.3466537831999996E-2</v>
      </c>
      <c r="CHE27" s="23">
        <v>3.2883296649999999E-3</v>
      </c>
      <c r="CHF27" s="23">
        <v>-2.3556497009999998E-3</v>
      </c>
      <c r="CHG27" s="23">
        <v>-2.5445018790000002E-3</v>
      </c>
      <c r="CHH27" s="23">
        <v>-2.7865868170000004E-3</v>
      </c>
      <c r="CHI27" s="23">
        <v>3.337680656E-3</v>
      </c>
      <c r="CHJ27" s="23">
        <v>3.2104510130000004E-3</v>
      </c>
      <c r="CHK27" s="23">
        <v>3.3260537480000003E-3</v>
      </c>
      <c r="CHL27" s="23">
        <v>-0.10530084128100001</v>
      </c>
      <c r="CHM27" s="23">
        <v>2.5360808759999996E-3</v>
      </c>
      <c r="CHN27" s="23">
        <v>-4.9069425929999999E-3</v>
      </c>
      <c r="CHO27" s="23">
        <v>1.5375029200000001E-3</v>
      </c>
      <c r="CHP27" s="23">
        <v>2.442272123E-3</v>
      </c>
      <c r="CHQ27" s="23">
        <v>3.2837991960000001E-3</v>
      </c>
      <c r="CHR27" s="23">
        <v>-2.2614247339000002E-2</v>
      </c>
      <c r="CHS27" s="23">
        <v>3.234950627E-3</v>
      </c>
      <c r="CHT27" s="23">
        <v>3.2214593359999998E-3</v>
      </c>
      <c r="CHU27" s="23">
        <v>7.4934079099999991E-4</v>
      </c>
      <c r="CHV27" s="23">
        <v>-8.9324643999999995E-3</v>
      </c>
      <c r="CHW27" s="23">
        <v>-1.4592416159999999E-3</v>
      </c>
      <c r="CHX27" s="23">
        <v>-1.6556472E-3</v>
      </c>
      <c r="CHY27" s="24" t="s">
        <v>3</v>
      </c>
      <c r="CHZ27" s="23">
        <v>7.4587846780000003E-3</v>
      </c>
      <c r="CIA27" s="23">
        <v>-6.0837552360000005E-3</v>
      </c>
      <c r="CIB27" s="23">
        <v>-5.7005391220000005E-3</v>
      </c>
      <c r="CIC27" s="23">
        <v>3.2629630899999999E-3</v>
      </c>
      <c r="CID27" s="23">
        <v>3.1582010780000004E-3</v>
      </c>
      <c r="CIE27" s="23">
        <v>3.0287733410000002E-3</v>
      </c>
      <c r="CIF27" s="23">
        <v>-1.676301436E-3</v>
      </c>
      <c r="CIG27" s="23">
        <v>3.0472266050000003E-3</v>
      </c>
      <c r="CIH27" s="23">
        <v>-3.9288587240000001E-3</v>
      </c>
      <c r="CII27" s="23">
        <v>-8.2009368899999999E-4</v>
      </c>
      <c r="CIJ27" s="23">
        <v>3.2122215549999999E-3</v>
      </c>
      <c r="CIK27" s="23">
        <v>3.3344108020000002E-3</v>
      </c>
      <c r="CIL27" s="23">
        <v>-6.0543642139999996E-3</v>
      </c>
      <c r="CIM27" s="23">
        <v>-1.5248265096E-2</v>
      </c>
      <c r="CIN27" s="23">
        <v>-6.0089087090000005E-3</v>
      </c>
      <c r="CIO27" s="23">
        <v>2.997235447E-3</v>
      </c>
      <c r="CIP27" s="23">
        <v>3.3226255030000002E-3</v>
      </c>
      <c r="CIQ27" s="23">
        <v>3.059772021E-3</v>
      </c>
      <c r="CIR27" s="23">
        <v>2.8995994260000001E-3</v>
      </c>
      <c r="CIS27" s="23">
        <v>3.1741579860000003E-3</v>
      </c>
      <c r="CIT27" s="23">
        <v>3.075054818E-3</v>
      </c>
      <c r="CIU27" s="23">
        <v>3.1956527730000002E-3</v>
      </c>
      <c r="CIV27" s="23">
        <v>-3.860943515E-3</v>
      </c>
      <c r="CIW27" s="23">
        <v>3.225230847E-3</v>
      </c>
      <c r="CIX27" s="23">
        <v>3.3053258979999999E-3</v>
      </c>
      <c r="CIY27" s="23">
        <v>-1.602159359E-3</v>
      </c>
      <c r="CIZ27" s="23">
        <v>3.355276734E-3</v>
      </c>
      <c r="CJA27" s="23">
        <v>3.0781203979999999E-3</v>
      </c>
      <c r="CJB27" s="23">
        <v>3.2669937500000002E-3</v>
      </c>
      <c r="CJC27" s="23">
        <v>3.310062312E-3</v>
      </c>
      <c r="CJD27" s="23">
        <v>9.2590146899999999E-4</v>
      </c>
      <c r="CJE27" s="23">
        <v>-2.0880275420000001E-3</v>
      </c>
      <c r="CJF27" s="23">
        <v>3.2839177800000003E-3</v>
      </c>
      <c r="CJG27" s="23">
        <v>-1.5227222466000001E-2</v>
      </c>
      <c r="CJH27" s="23">
        <v>3.213314576E-3</v>
      </c>
      <c r="CJI27" s="23">
        <v>3.2715002869999998E-3</v>
      </c>
      <c r="CJJ27" s="23">
        <v>6.6383200259999995E-3</v>
      </c>
      <c r="CJK27" s="23">
        <v>-1.4979673013000001E-2</v>
      </c>
      <c r="CJL27" s="23">
        <v>-1.9116253450000001E-3</v>
      </c>
      <c r="CJM27" s="23">
        <v>-1.6942447935E-2</v>
      </c>
      <c r="CJN27" s="23">
        <v>3.300463655E-3</v>
      </c>
      <c r="CJO27" s="23">
        <v>-1.5782830193999998E-2</v>
      </c>
      <c r="CJP27" s="23">
        <v>-9.006867222E-3</v>
      </c>
      <c r="CJQ27" s="23">
        <v>-5.5242232700000006E-3</v>
      </c>
      <c r="CJR27" s="23">
        <v>3.2150954659999997E-3</v>
      </c>
      <c r="CJS27" s="23">
        <v>-2.9015167369999999E-3</v>
      </c>
      <c r="CJT27" s="23">
        <v>1.831320055E-3</v>
      </c>
      <c r="CJU27" s="23">
        <v>-7.3853945591999995E-2</v>
      </c>
      <c r="CJV27" s="23">
        <v>-2.0599369813999999E-2</v>
      </c>
      <c r="CJW27" s="23">
        <v>-1.2098872049E-2</v>
      </c>
      <c r="CJX27" s="23">
        <v>-0.26471120066100001</v>
      </c>
      <c r="CJY27" s="23" t="s">
        <v>3</v>
      </c>
      <c r="CJZ27" s="23">
        <v>1.0387106250000001E-3</v>
      </c>
      <c r="CKA27" s="23">
        <v>1.8514749787E-2</v>
      </c>
      <c r="CKB27" s="23">
        <v>-3.2924641558999997E-2</v>
      </c>
      <c r="CKC27" s="23" t="s">
        <v>3</v>
      </c>
      <c r="CKD27" s="23">
        <v>-8.13974292E-4</v>
      </c>
      <c r="CKE27" s="23" t="s">
        <v>3</v>
      </c>
      <c r="CKF27" s="23">
        <v>-1.8278827766000001E-2</v>
      </c>
      <c r="CKG27" s="23">
        <v>-4.2832253326999997E-2</v>
      </c>
      <c r="CKH27" s="23">
        <v>-2.4991542618000004E-2</v>
      </c>
      <c r="CKI27" s="23">
        <v>-2.4888500103000002E-2</v>
      </c>
      <c r="CKJ27" s="23">
        <v>-2.498437274E-2</v>
      </c>
      <c r="CKK27" s="23" t="s">
        <v>3</v>
      </c>
      <c r="CKL27" s="23" t="s">
        <v>3</v>
      </c>
      <c r="CKM27" s="23">
        <v>-7.4891577449999998E-3</v>
      </c>
      <c r="CKN27" s="23">
        <v>-0.96435267174100003</v>
      </c>
      <c r="CKO27" s="23" t="s">
        <v>3</v>
      </c>
      <c r="CKP27" s="23">
        <v>2.4575021630000001E-3</v>
      </c>
      <c r="CKQ27" s="23">
        <v>-6.744734614999999E-2</v>
      </c>
      <c r="CKR27" s="23">
        <v>3.2236629939999999E-3</v>
      </c>
      <c r="CKS27" s="23" t="s">
        <v>3</v>
      </c>
      <c r="CKT27" s="23">
        <v>-6.0131692037000001E-2</v>
      </c>
      <c r="CKU27" s="23">
        <v>-5.0521555520000004E-3</v>
      </c>
      <c r="CKV27" s="23">
        <v>-5.1110133970000008E-3</v>
      </c>
      <c r="CKW27" s="23">
        <v>-5.5298359259999992E-3</v>
      </c>
      <c r="CKX27" s="23">
        <v>1.37644107E-4</v>
      </c>
      <c r="CKY27" s="23">
        <v>3.0982958300000002E-3</v>
      </c>
      <c r="CKZ27" s="23">
        <v>4.5544294700000003E-4</v>
      </c>
      <c r="CLA27" s="23">
        <v>6.5597453589999995E-3</v>
      </c>
      <c r="CLB27" s="23">
        <v>-4.852491316E-3</v>
      </c>
      <c r="CLC27" s="23">
        <v>-7.6382646115000008E-2</v>
      </c>
      <c r="CLD27" s="23">
        <v>-7.6709201128000004E-2</v>
      </c>
      <c r="CLE27" s="23">
        <v>3.1602413699999997E-3</v>
      </c>
      <c r="CLF27" s="23">
        <v>3.3695365579999997E-3</v>
      </c>
      <c r="CLG27" s="23">
        <v>2.8175592199999999E-3</v>
      </c>
      <c r="CLH27" s="23">
        <v>3.1201567379999999E-3</v>
      </c>
      <c r="CLI27" s="23">
        <v>-2.3689749630000003E-3</v>
      </c>
      <c r="CLJ27" s="23">
        <v>3.0924800520000001E-3</v>
      </c>
      <c r="CLK27" s="23">
        <v>6.1203482299999998E-4</v>
      </c>
      <c r="CLL27" s="23">
        <v>-2.2184798594000001E-2</v>
      </c>
      <c r="CLM27" s="23">
        <v>3.2731124420000003E-3</v>
      </c>
      <c r="CLN27" s="23">
        <v>3.7181403470000003E-3</v>
      </c>
      <c r="CLO27" s="23">
        <v>2.4155692590000001E-3</v>
      </c>
      <c r="CLP27" s="23">
        <v>3.2467279100000001E-4</v>
      </c>
      <c r="CLQ27" s="23">
        <v>3.1099819569999996E-3</v>
      </c>
      <c r="CLR27" s="23">
        <v>-7.0452769400000002E-3</v>
      </c>
      <c r="CLS27" s="23">
        <v>-2.9884513873999999E-2</v>
      </c>
      <c r="CLT27" s="23">
        <v>-2.6382314205E-2</v>
      </c>
      <c r="CLU27" s="23">
        <v>2.8187120939999998E-3</v>
      </c>
      <c r="CLV27" s="23" t="s">
        <v>3</v>
      </c>
      <c r="CLW27" s="23">
        <v>-1.1846544923E-2</v>
      </c>
      <c r="CLX27" s="23">
        <v>-1.1235363140000001E-2</v>
      </c>
      <c r="CLY27" s="23">
        <v>-2.9715705043999997E-2</v>
      </c>
      <c r="CLZ27" s="23">
        <v>-2.9735358797999999E-2</v>
      </c>
      <c r="CMA27" s="23">
        <v>-2.9960935235999998E-2</v>
      </c>
      <c r="CMB27" s="23">
        <v>2.8688397249999999E-3</v>
      </c>
      <c r="CMC27" s="23">
        <v>-3.6690420903000003E-2</v>
      </c>
      <c r="CMD27" s="23">
        <v>-3.7070624093999999E-2</v>
      </c>
      <c r="CME27" s="23" t="s">
        <v>3</v>
      </c>
      <c r="CMF27" s="23" t="s">
        <v>3</v>
      </c>
      <c r="CMG27" s="23">
        <v>-3.6964705235999998E-2</v>
      </c>
      <c r="CMH27" s="23">
        <v>8.3002356599999995E-4</v>
      </c>
      <c r="CMI27" s="23" t="s">
        <v>3</v>
      </c>
      <c r="CMJ27" s="23">
        <v>-5.3273090596000001E-2</v>
      </c>
      <c r="CMK27" s="23">
        <v>-3.9188045036999998E-2</v>
      </c>
      <c r="CML27" s="23">
        <v>-3.9223790306000005E-2</v>
      </c>
      <c r="CMM27" s="23">
        <v>-3.9315612202E-2</v>
      </c>
      <c r="CMN27" s="23">
        <v>-3.8986175710000001E-2</v>
      </c>
      <c r="CMO27" s="23">
        <v>3.137996125E-3</v>
      </c>
      <c r="CMP27" s="23" t="s">
        <v>3</v>
      </c>
      <c r="CMQ27" s="23">
        <v>7.692277424E-3</v>
      </c>
      <c r="CMR27" s="23">
        <v>-3.0670194119000002E-2</v>
      </c>
      <c r="CMS27" s="23">
        <v>-8.4796365614000002E-2</v>
      </c>
      <c r="CMT27" s="24" t="s">
        <v>3</v>
      </c>
      <c r="CMU27" s="23">
        <v>3.3840623069999998E-3</v>
      </c>
      <c r="CMV27" s="23">
        <v>-1.0861639781E-2</v>
      </c>
      <c r="CMW27" s="23">
        <v>3.0724743549999998E-3</v>
      </c>
      <c r="CMX27" s="23">
        <v>-8.9207501990000004E-3</v>
      </c>
      <c r="CMY27" s="23" t="s">
        <v>3</v>
      </c>
      <c r="CMZ27" s="23">
        <v>-1.2092128705E-2</v>
      </c>
      <c r="CNA27" s="23">
        <v>-1.81231986E-4</v>
      </c>
      <c r="CNB27" s="23">
        <v>9.7208680399999998E-4</v>
      </c>
      <c r="CNC27" s="23">
        <v>-2.8386100099E-2</v>
      </c>
      <c r="CND27" s="23" t="s">
        <v>3</v>
      </c>
      <c r="CNE27" s="24" t="s">
        <v>3</v>
      </c>
      <c r="CNF27" s="23">
        <v>-2.6262835124000003E-2</v>
      </c>
      <c r="CNG27" s="23">
        <v>6.6496624590000001E-3</v>
      </c>
      <c r="CNH27" s="23">
        <v>1.8128817469E-2</v>
      </c>
      <c r="CNI27" s="23">
        <v>-2.0418795318999997E-2</v>
      </c>
      <c r="CNJ27" s="23">
        <v>3.2998288059999997E-3</v>
      </c>
      <c r="CNK27" s="23">
        <v>-2.4556040173999996E-2</v>
      </c>
      <c r="CNL27" s="23" t="s">
        <v>3</v>
      </c>
      <c r="CNM27" s="23">
        <v>-6.9201210696000007E-2</v>
      </c>
      <c r="CNN27" s="23">
        <v>5.9240269909999997E-3</v>
      </c>
      <c r="CNO27" s="23" t="s">
        <v>3</v>
      </c>
      <c r="CNP27" s="23">
        <v>-1.2812333119999998E-2</v>
      </c>
      <c r="CNQ27" s="23">
        <v>-0.13789176266299999</v>
      </c>
      <c r="CNR27" s="23">
        <v>7.5689859159999992E-3</v>
      </c>
      <c r="CNS27" s="23" t="s">
        <v>3</v>
      </c>
      <c r="CNT27" s="23">
        <v>1.1608040369999999E-3</v>
      </c>
      <c r="CNU27" s="23">
        <v>1.5064815008E-2</v>
      </c>
      <c r="CNV27" s="23">
        <v>1.5427419344E-2</v>
      </c>
      <c r="CNW27" s="23">
        <v>1.5770724175E-2</v>
      </c>
      <c r="CNX27" s="23">
        <v>7.2109751170000005E-3</v>
      </c>
      <c r="CNY27" s="23">
        <v>4.6517196749999998E-3</v>
      </c>
      <c r="CNZ27" s="23">
        <v>4.5020297040000001E-3</v>
      </c>
      <c r="COA27" s="23">
        <v>4.3642106369999999E-3</v>
      </c>
      <c r="COB27" s="23">
        <v>4.858123382E-3</v>
      </c>
      <c r="COC27" s="23">
        <v>1.8062859629000002E-2</v>
      </c>
      <c r="COD27" s="23">
        <v>1.7712780051E-2</v>
      </c>
      <c r="COE27" s="23">
        <v>1.2579180699999999E-4</v>
      </c>
      <c r="COF27" s="23">
        <v>3.833183878E-3</v>
      </c>
      <c r="COG27" s="23">
        <v>-1.4117211843999999E-2</v>
      </c>
      <c r="COH27" s="23">
        <v>-7.8822403109000003E-2</v>
      </c>
      <c r="COI27" s="23">
        <v>3.1573073159999999E-3</v>
      </c>
      <c r="COJ27" s="23">
        <v>-8.26217718E-3</v>
      </c>
      <c r="COK27" s="23">
        <v>-2.5019150276000001E-2</v>
      </c>
      <c r="COL27" s="23">
        <v>-1.1479420939999999E-3</v>
      </c>
      <c r="COM27" s="23">
        <v>-3.1382908968000001E-2</v>
      </c>
      <c r="CON27" s="24" t="s">
        <v>3</v>
      </c>
      <c r="COO27" s="23">
        <v>3.2780638729999999E-3</v>
      </c>
      <c r="COP27" s="23">
        <v>-6.5272661438999999E-2</v>
      </c>
      <c r="COQ27" s="23">
        <v>-5.5931588148999997E-2</v>
      </c>
      <c r="COR27" s="23" t="s">
        <v>3</v>
      </c>
      <c r="COS27" s="23">
        <v>2.4551006320000001E-3</v>
      </c>
      <c r="COT27" s="23">
        <v>2.9264850019999999E-3</v>
      </c>
      <c r="COU27" s="23">
        <v>9.1343165399999991E-4</v>
      </c>
      <c r="COV27" s="23">
        <v>9.4291501160000003E-3</v>
      </c>
      <c r="COW27" s="23">
        <v>3.3264139110000001E-3</v>
      </c>
      <c r="COX27" s="23">
        <v>-4.4144040465999998E-2</v>
      </c>
      <c r="COY27" s="23">
        <v>-5.9946471772999999E-2</v>
      </c>
      <c r="COZ27" s="23">
        <v>-0.51338534466200003</v>
      </c>
      <c r="CPA27" s="23">
        <v>3.3322859090000002E-3</v>
      </c>
      <c r="CPB27" s="23">
        <v>3.2645431830000001E-3</v>
      </c>
      <c r="CPC27" s="23">
        <v>-2.8947959832999998E-2</v>
      </c>
      <c r="CPD27" s="23">
        <v>-1.7075024582000001E-2</v>
      </c>
      <c r="CPE27" s="23">
        <v>1.0934739899999999E-3</v>
      </c>
      <c r="CPF27" s="23" t="s">
        <v>3</v>
      </c>
      <c r="CPG27" s="23">
        <v>5.8809157999999996E-4</v>
      </c>
      <c r="CPH27" s="23">
        <v>3.2027762489999999E-3</v>
      </c>
      <c r="CPI27" s="23">
        <v>-1.6555526556999999E-2</v>
      </c>
      <c r="CPJ27" s="23">
        <v>9.7937374989999996E-3</v>
      </c>
      <c r="CPK27" s="23">
        <v>-1.0403938300000001E-3</v>
      </c>
      <c r="CPL27" s="23">
        <v>-1.3944890554E-2</v>
      </c>
      <c r="CPM27" s="23">
        <v>-8.1820556010000003E-3</v>
      </c>
      <c r="CPN27" s="23">
        <v>3.3626505929999998E-3</v>
      </c>
      <c r="CPO27" s="23">
        <v>3.0813212039999998E-3</v>
      </c>
      <c r="CPP27" s="23">
        <v>-0.12423327592</v>
      </c>
      <c r="CPQ27" s="23">
        <v>5.3655772900000002E-4</v>
      </c>
      <c r="CPR27" s="23">
        <v>1.22083716E-4</v>
      </c>
      <c r="CPS27" s="23">
        <v>2.2512762680000002E-3</v>
      </c>
      <c r="CPT27" s="23">
        <v>1.8389151610000002E-3</v>
      </c>
      <c r="CPU27" s="23">
        <v>4.7005766819999996E-3</v>
      </c>
      <c r="CPV27" s="24" t="s">
        <v>3</v>
      </c>
      <c r="CPW27" s="23">
        <v>-7.7205084759999999E-3</v>
      </c>
      <c r="CPX27" s="23">
        <v>-1.0282941607000001E-2</v>
      </c>
      <c r="CPY27" s="23">
        <v>-1.2055381140000002E-2</v>
      </c>
      <c r="CPZ27" s="23">
        <v>-1.0714107004999999E-2</v>
      </c>
      <c r="CQA27" s="23">
        <v>3.111513606E-3</v>
      </c>
      <c r="CQB27" s="23">
        <v>-1.5154347149999999E-3</v>
      </c>
      <c r="CQC27" s="23">
        <v>-0.165855672116</v>
      </c>
      <c r="CQD27" s="23">
        <v>-0.26506694736899999</v>
      </c>
      <c r="CQE27" s="23">
        <v>3.2105891440000001E-3</v>
      </c>
      <c r="CQF27" s="23" t="s">
        <v>3</v>
      </c>
      <c r="CQG27" s="23">
        <v>-6.2560795150000001E-2</v>
      </c>
      <c r="CQH27" s="23">
        <v>4.9248510882999995E-2</v>
      </c>
      <c r="CQI27" s="23">
        <v>1.7706749760000001E-3</v>
      </c>
      <c r="CQJ27" s="23">
        <v>3.3099766139999998E-3</v>
      </c>
      <c r="CQK27" s="23" t="s">
        <v>3</v>
      </c>
      <c r="CQL27" s="23">
        <v>-1.7746362966999999E-2</v>
      </c>
      <c r="CQM27" s="23">
        <v>-6.9289006292999999E-2</v>
      </c>
      <c r="CQN27" s="23" t="s">
        <v>3</v>
      </c>
      <c r="CQO27" s="23">
        <v>3.2313359229999999E-3</v>
      </c>
      <c r="CQP27" s="23" t="s">
        <v>3</v>
      </c>
      <c r="CQQ27" s="23" t="s">
        <v>3</v>
      </c>
      <c r="CQR27" s="24" t="s">
        <v>3</v>
      </c>
      <c r="CQS27" s="23">
        <v>3.0971131010000003E-3</v>
      </c>
      <c r="CQT27" s="23">
        <v>3.2861649140000001E-3</v>
      </c>
      <c r="CQU27" s="23">
        <v>-4.5804163800000001E-4</v>
      </c>
      <c r="CQV27" s="23">
        <v>6.4226381840000006E-3</v>
      </c>
      <c r="CQW27" s="23">
        <v>-2.0966140227E-2</v>
      </c>
      <c r="CQX27" s="23">
        <v>2.4373884519999999E-3</v>
      </c>
      <c r="CQY27" s="23" t="s">
        <v>3</v>
      </c>
      <c r="CQZ27" s="23">
        <v>-9.7705003189999997E-3</v>
      </c>
      <c r="CRA27" s="23">
        <v>-2.2965250091999997E-2</v>
      </c>
      <c r="CRB27" s="23">
        <v>5.1156661300000002E-4</v>
      </c>
      <c r="CRC27" s="23">
        <v>3.0366635099999999E-3</v>
      </c>
      <c r="CRD27" s="23">
        <v>-3.5997331431E-2</v>
      </c>
      <c r="CRE27" s="23">
        <v>8.8481097999999997E-4</v>
      </c>
      <c r="CRF27" s="23">
        <v>-3.8840054899999998E-4</v>
      </c>
      <c r="CRG27" s="23">
        <v>1.567149631E-3</v>
      </c>
      <c r="CRH27" s="23">
        <v>2.3496379869999999E-3</v>
      </c>
      <c r="CRI27" s="23">
        <v>6.0539048780000005E-3</v>
      </c>
      <c r="CRJ27" s="23" t="s">
        <v>3</v>
      </c>
      <c r="CRK27" s="23" t="s">
        <v>3</v>
      </c>
      <c r="CRL27" s="23">
        <v>-3.1904786615999998E-2</v>
      </c>
      <c r="CRM27" s="23">
        <v>-2.8753162749E-2</v>
      </c>
      <c r="CRN27" s="23" t="s">
        <v>3</v>
      </c>
      <c r="CRO27" s="23" t="s">
        <v>3</v>
      </c>
      <c r="CRP27" s="23" t="s">
        <v>3</v>
      </c>
      <c r="CRQ27" s="23">
        <v>-8.0131907820000011E-3</v>
      </c>
      <c r="CRR27" s="23">
        <v>-2.5547931500000001E-4</v>
      </c>
      <c r="CRS27" s="23">
        <v>-6.1602821064000002E-2</v>
      </c>
      <c r="CRT27" s="23" t="s">
        <v>3</v>
      </c>
      <c r="CRU27" s="23">
        <v>5.3592604710000005E-3</v>
      </c>
      <c r="CRV27" s="23" t="s">
        <v>3</v>
      </c>
      <c r="CRW27" s="23">
        <v>7.187866823E-3</v>
      </c>
      <c r="CRX27" s="23" t="s">
        <v>3</v>
      </c>
      <c r="CRY27" s="23">
        <v>-2.7263369116999999E-2</v>
      </c>
      <c r="CRZ27" s="23">
        <v>-4.8445859289999997E-2</v>
      </c>
      <c r="CSA27" s="23">
        <v>-2.0977317882E-2</v>
      </c>
      <c r="CSB27" s="23" t="s">
        <v>3</v>
      </c>
      <c r="CSC27" s="23" t="s">
        <v>3</v>
      </c>
      <c r="CSD27" s="23">
        <v>-4.5694605251000005E-2</v>
      </c>
      <c r="CSE27" s="23">
        <v>3.2834642219999998E-3</v>
      </c>
      <c r="CSF27" s="23">
        <v>-8.5445635795000002E-2</v>
      </c>
      <c r="CSG27" s="23">
        <v>-8.5229405802000002E-2</v>
      </c>
      <c r="CSH27" s="23">
        <v>0.12209993237899999</v>
      </c>
      <c r="CSI27" s="23" t="s">
        <v>3</v>
      </c>
      <c r="CSJ27" s="24" t="s">
        <v>3</v>
      </c>
      <c r="CSK27" s="23" t="s">
        <v>3</v>
      </c>
      <c r="CSL27" s="23">
        <v>-4.5242496600000003E-4</v>
      </c>
      <c r="CSM27" s="23">
        <v>-1.492495688E-3</v>
      </c>
      <c r="CSN27" s="23">
        <v>3.3105273099999998E-3</v>
      </c>
      <c r="CSO27" s="23">
        <v>-7.4648803836999997E-2</v>
      </c>
      <c r="CSP27" s="23">
        <v>-5.8949881459E-2</v>
      </c>
      <c r="CSQ27" s="23">
        <v>-5.5840203393000006E-2</v>
      </c>
      <c r="CSR27" s="23">
        <v>3.3146554239999997E-3</v>
      </c>
      <c r="CSS27" s="23">
        <v>-2.3894291435000003E-2</v>
      </c>
      <c r="CST27" s="23">
        <v>-4.9696935491999994E-2</v>
      </c>
      <c r="CSU27" s="23">
        <v>-1.6253144946000001E-2</v>
      </c>
      <c r="CSV27" s="23">
        <v>-0.108048712327</v>
      </c>
      <c r="CSW27" s="23">
        <v>-3.3975595623000003E-2</v>
      </c>
      <c r="CSX27" s="23">
        <v>-3.8158674003E-2</v>
      </c>
      <c r="CSY27" s="23">
        <v>3.1702542220000004E-3</v>
      </c>
      <c r="CSZ27" s="23">
        <v>-8.0271302529999998E-3</v>
      </c>
      <c r="CTA27" s="23" t="s">
        <v>3</v>
      </c>
      <c r="CTB27" s="23" t="s">
        <v>3</v>
      </c>
      <c r="CTC27" s="23">
        <v>3.2819116180000003E-3</v>
      </c>
      <c r="CTD27" s="23">
        <v>-2.3435019845000002E-2</v>
      </c>
      <c r="CTE27" s="23">
        <v>-1.2310602039E-2</v>
      </c>
      <c r="CTF27" s="23">
        <v>3.1207643189999999E-3</v>
      </c>
      <c r="CTG27" s="23">
        <v>4.4828834499999995E-4</v>
      </c>
      <c r="CTH27" s="23" t="s">
        <v>3</v>
      </c>
      <c r="CTI27" s="24" t="s">
        <v>3</v>
      </c>
      <c r="CTJ27" s="23">
        <v>3.3706614180000001E-3</v>
      </c>
      <c r="CTK27" s="23">
        <v>3.0342749349999997E-3</v>
      </c>
      <c r="CTL27" s="23">
        <v>-1.5987637018E-2</v>
      </c>
      <c r="CTM27" s="23">
        <v>-2.1291820592000001E-2</v>
      </c>
      <c r="CTN27" s="24" t="s">
        <v>3</v>
      </c>
      <c r="CTO27" s="23">
        <v>-7.8503967359999996E-3</v>
      </c>
      <c r="CTP27" s="24" t="s">
        <v>3</v>
      </c>
      <c r="CTQ27" s="23">
        <v>-6.6209220099999995E-3</v>
      </c>
      <c r="CTR27" s="23">
        <v>-2.1297110194000001E-2</v>
      </c>
      <c r="CTS27" s="23">
        <v>-6.9007544500000002E-4</v>
      </c>
      <c r="CTT27" s="23" t="s">
        <v>3</v>
      </c>
      <c r="CTU27" s="23">
        <v>1.3264718850000002E-3</v>
      </c>
      <c r="CTV27" s="23">
        <v>-0.11476647334500001</v>
      </c>
      <c r="CTW27" s="23">
        <v>1.7337575820000001E-3</v>
      </c>
      <c r="CTX27" s="23">
        <v>-5.5416905499999997E-4</v>
      </c>
      <c r="CTY27" s="23">
        <v>-2.5307021353999998E-2</v>
      </c>
      <c r="CTZ27" s="23">
        <v>-2.7848037912999998E-2</v>
      </c>
      <c r="CUA27" s="23">
        <v>-3.0462205979000002E-2</v>
      </c>
      <c r="CUB27" s="23">
        <v>-2.3466256531999997E-2</v>
      </c>
      <c r="CUC27" s="23">
        <v>-7.3361031652000003E-2</v>
      </c>
      <c r="CUD27" s="23">
        <v>-9.0910861959999992E-3</v>
      </c>
      <c r="CUE27" s="23">
        <v>-7.3634885535E-2</v>
      </c>
      <c r="CUF27" s="23">
        <v>-4.0232083926999999E-2</v>
      </c>
      <c r="CUG27" s="23">
        <v>-2.8429528504000001E-2</v>
      </c>
      <c r="CUH27" s="23">
        <v>8.7723847399999997E-4</v>
      </c>
      <c r="CUI27" s="23">
        <v>-5.1815349519999995E-3</v>
      </c>
      <c r="CUJ27" s="23">
        <v>-4.6071259819999997E-3</v>
      </c>
      <c r="CUK27" s="23">
        <v>-5.6405220060000002E-3</v>
      </c>
      <c r="CUL27" s="23">
        <v>-7.0028762799999996E-3</v>
      </c>
      <c r="CUM27" s="23">
        <v>-5.0785631450000002E-3</v>
      </c>
      <c r="CUN27" s="23">
        <v>-6.0579013230000001E-3</v>
      </c>
      <c r="CUO27" s="23">
        <v>-5.5156745750000007E-3</v>
      </c>
      <c r="CUP27" s="23">
        <v>-9.176007802000001E-3</v>
      </c>
      <c r="CUQ27" s="23">
        <v>-8.4899674849999995E-3</v>
      </c>
      <c r="CUR27" s="23">
        <v>-3.5294986899999997E-4</v>
      </c>
      <c r="CUS27" s="23">
        <v>-2.9665611541E-2</v>
      </c>
      <c r="CUT27" s="23">
        <v>-2.9484873695999999E-2</v>
      </c>
      <c r="CUU27" s="23">
        <v>-2.6133242763000001E-2</v>
      </c>
      <c r="CUV27" s="23">
        <v>2.26358951E-3</v>
      </c>
      <c r="CUW27" s="23">
        <v>4.0363145259999997E-3</v>
      </c>
      <c r="CUX27" s="23">
        <v>3.3155904539999997E-3</v>
      </c>
      <c r="CUY27" s="23">
        <v>-1.7401390874E-2</v>
      </c>
      <c r="CUZ27" s="23">
        <v>-0.108150481172</v>
      </c>
      <c r="CVA27" s="23">
        <v>-6.9213624417000005E-2</v>
      </c>
      <c r="CVB27" s="23">
        <v>-4.1751885026000003E-2</v>
      </c>
      <c r="CVC27" s="23">
        <v>3.9766860859999998E-3</v>
      </c>
      <c r="CVD27" s="23">
        <v>4.5349986089999999E-3</v>
      </c>
      <c r="CVE27" s="23">
        <v>-1.1001981310999999E-2</v>
      </c>
      <c r="CVF27" s="23">
        <v>-8.8249334090000006E-3</v>
      </c>
      <c r="CVG27" s="23">
        <v>-9.5148385339999999E-3</v>
      </c>
      <c r="CVH27" s="23">
        <v>-8.3958585500000012E-3</v>
      </c>
      <c r="CVI27" s="23">
        <v>-4.6763627100000001E-4</v>
      </c>
      <c r="CVJ27" s="23">
        <v>3.1762565610000001E-3</v>
      </c>
      <c r="CVK27" s="23">
        <v>3.2155211530000001E-3</v>
      </c>
      <c r="CVL27" s="23">
        <v>3.4040829269999999E-3</v>
      </c>
      <c r="CVM27" s="23">
        <v>3.3794131649999997E-3</v>
      </c>
      <c r="CVN27" s="23">
        <v>4.7056864300000002E-4</v>
      </c>
      <c r="CVO27" s="23" t="s">
        <v>3</v>
      </c>
      <c r="CVP27" s="23">
        <v>-2.6056910651999998E-2</v>
      </c>
      <c r="CVQ27" s="23">
        <v>-2.6044540783E-2</v>
      </c>
      <c r="CVR27" s="23">
        <v>-4.9971529749999995E-3</v>
      </c>
      <c r="CVS27" s="23">
        <v>-5.4717977939999999E-3</v>
      </c>
      <c r="CVT27" s="23">
        <v>-4.8278275709E-2</v>
      </c>
      <c r="CVU27" s="23">
        <v>-1.623791087E-2</v>
      </c>
      <c r="CVV27" s="23">
        <v>-7.3350276847000004E-2</v>
      </c>
      <c r="CVW27" s="23" t="s">
        <v>3</v>
      </c>
      <c r="CVX27" s="23">
        <v>-9.9975637589999992E-3</v>
      </c>
      <c r="CVY27" s="23">
        <v>-1.9661706091E-2</v>
      </c>
      <c r="CVZ27" s="23">
        <v>-1.4622571442E-2</v>
      </c>
      <c r="CWA27" s="23">
        <v>6.5986554529999996E-3</v>
      </c>
      <c r="CWB27" s="23">
        <v>7.7508675400000005E-4</v>
      </c>
      <c r="CWC27" s="23">
        <v>-1.5514267198E-2</v>
      </c>
      <c r="CWD27" s="23">
        <v>2.4874404100000001E-3</v>
      </c>
      <c r="CWE27" s="23">
        <v>3.0362685849999998E-3</v>
      </c>
      <c r="CWF27" s="23">
        <v>-2.3309086428999998E-2</v>
      </c>
      <c r="CWG27" s="23">
        <v>-2.0997560408E-2</v>
      </c>
      <c r="CWH27" s="23">
        <v>3.6180507509999999E-3</v>
      </c>
      <c r="CWI27" s="24" t="s">
        <v>3</v>
      </c>
      <c r="CWJ27" s="23">
        <v>-3.1225342371000001E-2</v>
      </c>
      <c r="CWK27" s="23">
        <v>-1.7464643964E-2</v>
      </c>
      <c r="CWL27" s="23">
        <v>-1.6918226691000002E-2</v>
      </c>
      <c r="CWM27" s="24" t="s">
        <v>3</v>
      </c>
      <c r="CWN27" s="23">
        <v>-3.604333736E-3</v>
      </c>
      <c r="CWO27" s="24" t="s">
        <v>3</v>
      </c>
      <c r="CWP27" s="23">
        <v>2.8840626580000001E-3</v>
      </c>
      <c r="CWQ27" s="23" t="s">
        <v>3</v>
      </c>
      <c r="CWR27" s="23">
        <v>1.6076316E-4</v>
      </c>
      <c r="CWS27" s="23">
        <v>3.063334978E-3</v>
      </c>
    </row>
    <row r="28" spans="1:2645" x14ac:dyDescent="0.3">
      <c r="A28" s="25">
        <v>43889</v>
      </c>
      <c r="B28" s="26">
        <v>3.5943918177000003E-2</v>
      </c>
      <c r="C28" s="26">
        <v>3.2868851009999998E-3</v>
      </c>
      <c r="D28" s="26" t="s">
        <v>3</v>
      </c>
      <c r="E28" s="26" t="s">
        <v>3</v>
      </c>
      <c r="F28" s="26">
        <v>4.4392587669999997E-3</v>
      </c>
      <c r="G28" s="26">
        <v>4.5119329349999999E-3</v>
      </c>
      <c r="H28" s="26">
        <v>5.2781039700000002E-4</v>
      </c>
      <c r="I28" s="26">
        <v>2.9310762509999998E-3</v>
      </c>
      <c r="J28" s="26">
        <v>2.467881853E-3</v>
      </c>
      <c r="K28" s="26">
        <v>4.3987790789999995E-3</v>
      </c>
      <c r="L28" s="26" t="s">
        <v>3</v>
      </c>
      <c r="M28" s="26">
        <v>3.1638986209999997E-3</v>
      </c>
      <c r="N28" s="26">
        <v>2.9044888279999999E-3</v>
      </c>
      <c r="O28" s="26">
        <v>7.1927391809999998E-3</v>
      </c>
      <c r="P28" s="26" t="s">
        <v>3</v>
      </c>
      <c r="Q28" s="26">
        <v>2.8860229140000001E-3</v>
      </c>
      <c r="R28" s="26" t="s">
        <v>3</v>
      </c>
      <c r="S28" s="26" t="s">
        <v>3</v>
      </c>
      <c r="T28" s="26">
        <v>2.7285096920000003E-3</v>
      </c>
      <c r="U28" s="26">
        <v>2.815947233E-3</v>
      </c>
      <c r="V28" s="26">
        <v>-8.4884154300000003E-4</v>
      </c>
      <c r="W28" s="26">
        <v>5.01132166E-3</v>
      </c>
      <c r="X28" s="26">
        <v>5.6383544839999997E-3</v>
      </c>
      <c r="Y28" s="26">
        <v>1.963556424E-3</v>
      </c>
      <c r="Z28" s="26">
        <v>2.1997657760000002E-3</v>
      </c>
      <c r="AA28" s="26">
        <v>1.867707478E-3</v>
      </c>
      <c r="AB28" s="26">
        <v>2.7637417640000001E-3</v>
      </c>
      <c r="AC28" s="26">
        <v>2.6176715519999998E-3</v>
      </c>
      <c r="AD28" s="26">
        <v>2.6181031310000004E-3</v>
      </c>
      <c r="AE28" s="26">
        <v>2.3652045829999999E-3</v>
      </c>
      <c r="AF28" s="26">
        <v>7.408392459000001E-3</v>
      </c>
      <c r="AG28" s="26">
        <v>1.6900799350000001E-3</v>
      </c>
      <c r="AH28" s="26">
        <v>5.3343692089999999E-3</v>
      </c>
      <c r="AI28" s="26">
        <v>4.7509704620000001E-3</v>
      </c>
      <c r="AJ28" s="26">
        <v>4.5010992230000001E-3</v>
      </c>
      <c r="AK28" s="26">
        <v>4.4148635760000001E-3</v>
      </c>
      <c r="AL28" s="26">
        <v>4.7231868140000001E-3</v>
      </c>
      <c r="AM28" s="26">
        <v>4.9091516190000002E-3</v>
      </c>
      <c r="AN28" s="26">
        <v>1.2830644509999999E-3</v>
      </c>
      <c r="AO28" s="26">
        <v>5.6078297279999996E-3</v>
      </c>
      <c r="AP28" s="26">
        <v>3.4736113470000001E-3</v>
      </c>
      <c r="AQ28" s="26">
        <v>4.5936430889999998E-3</v>
      </c>
      <c r="AR28" s="26">
        <v>3.1514661919999996E-3</v>
      </c>
      <c r="AS28" s="26">
        <v>1.3210765720000001E-3</v>
      </c>
      <c r="AT28" s="26">
        <v>6.5393650639999999E-3</v>
      </c>
      <c r="AU28" s="26">
        <v>2.024646053E-3</v>
      </c>
      <c r="AV28" s="26">
        <v>1.5842413850000001E-3</v>
      </c>
      <c r="AW28" s="26">
        <v>5.0645937880000004E-3</v>
      </c>
      <c r="AX28" s="26">
        <v>2.6635108540000001E-3</v>
      </c>
      <c r="AY28" s="26">
        <v>4.879498411E-3</v>
      </c>
      <c r="AZ28" s="26">
        <v>1.686708342E-3</v>
      </c>
      <c r="BA28" s="26">
        <v>5.7809947640000007E-3</v>
      </c>
      <c r="BB28" s="26">
        <v>2.7729390659999996E-3</v>
      </c>
      <c r="BC28" s="26">
        <v>5.6462462749999999E-3</v>
      </c>
      <c r="BD28" s="26">
        <v>6.1376724400000002E-3</v>
      </c>
      <c r="BE28" s="26">
        <v>4.8350354099999998E-3</v>
      </c>
      <c r="BF28" s="26">
        <v>2.7522973730000001E-3</v>
      </c>
      <c r="BG28" s="26">
        <v>2.0101178480000001E-3</v>
      </c>
      <c r="BH28" s="26" t="s">
        <v>3</v>
      </c>
      <c r="BI28" s="26">
        <v>3.4853725009999998E-3</v>
      </c>
      <c r="BJ28" s="26" t="s">
        <v>3</v>
      </c>
      <c r="BK28" s="26">
        <v>2.7963045429999999E-3</v>
      </c>
      <c r="BL28" s="26">
        <v>3.5038072289999998E-3</v>
      </c>
      <c r="BM28" s="26">
        <v>2.6915437809999997E-3</v>
      </c>
      <c r="BN28" s="26" t="s">
        <v>3</v>
      </c>
      <c r="BO28" s="26">
        <v>2.8798307000000001E-3</v>
      </c>
      <c r="BP28" s="26" t="s">
        <v>3</v>
      </c>
      <c r="BQ28" s="26">
        <v>3.0534134680000003E-3</v>
      </c>
      <c r="BR28" s="26" t="s">
        <v>3</v>
      </c>
      <c r="BS28" s="26">
        <v>5.4463875599999999E-3</v>
      </c>
      <c r="BT28" s="26" t="s">
        <v>3</v>
      </c>
      <c r="BU28" s="26" t="s">
        <v>3</v>
      </c>
      <c r="BV28" s="26" t="s">
        <v>3</v>
      </c>
      <c r="BW28" s="26">
        <v>3.4714892359999998E-3</v>
      </c>
      <c r="BX28" s="26">
        <v>4.0176299999999995E-3</v>
      </c>
      <c r="BY28" s="26">
        <v>1.35211215E-3</v>
      </c>
      <c r="BZ28" s="26">
        <v>1.8645338070000001E-3</v>
      </c>
      <c r="CA28" s="26" t="s">
        <v>3</v>
      </c>
      <c r="CB28" s="26">
        <v>2.9908023540000002E-3</v>
      </c>
      <c r="CC28" s="26" t="s">
        <v>3</v>
      </c>
      <c r="CD28" s="26">
        <v>3.0021061929999997E-3</v>
      </c>
      <c r="CE28" s="26" t="s">
        <v>3</v>
      </c>
      <c r="CF28" s="26">
        <v>4.7636593349999999E-3</v>
      </c>
      <c r="CG28" s="26">
        <v>4.7758075509999999E-3</v>
      </c>
      <c r="CH28" s="26">
        <v>2.7628596509999999E-3</v>
      </c>
      <c r="CI28" s="26">
        <v>3.9381219839999997E-3</v>
      </c>
      <c r="CJ28" s="26">
        <v>3.8935962950000002E-3</v>
      </c>
      <c r="CK28" s="26">
        <v>3.8327926940000001E-3</v>
      </c>
      <c r="CL28" s="26" t="s">
        <v>3</v>
      </c>
      <c r="CM28" s="26">
        <v>9.1117704530000003E-3</v>
      </c>
      <c r="CN28" s="26">
        <v>3.4963801370000002E-3</v>
      </c>
      <c r="CO28" s="26">
        <v>-3.661148634E-3</v>
      </c>
      <c r="CP28" s="26">
        <v>1.385925726E-3</v>
      </c>
      <c r="CQ28" s="26">
        <v>-3.4063209100000003E-3</v>
      </c>
      <c r="CR28" s="26">
        <v>1.823828603E-3</v>
      </c>
      <c r="CS28" s="26">
        <v>-1.3010279309999999E-3</v>
      </c>
      <c r="CT28" s="26">
        <v>2.999856635E-3</v>
      </c>
      <c r="CU28" s="26" t="s">
        <v>3</v>
      </c>
      <c r="CV28" s="26" t="s">
        <v>3</v>
      </c>
      <c r="CW28" s="26">
        <v>1.2955482381000001E-2</v>
      </c>
      <c r="CX28" s="26">
        <v>1.2259734764000002E-2</v>
      </c>
      <c r="CY28" s="26">
        <v>1.3511479242E-2</v>
      </c>
      <c r="CZ28" s="26">
        <v>2.5022474589999999E-3</v>
      </c>
      <c r="DA28" s="26">
        <v>2.5348138819999999E-3</v>
      </c>
      <c r="DB28" s="26">
        <v>2.8361731439999999E-3</v>
      </c>
      <c r="DC28" s="26">
        <v>8.4484239279999998E-3</v>
      </c>
      <c r="DD28" s="26">
        <v>7.7495862940000007E-3</v>
      </c>
      <c r="DE28" s="26">
        <v>2.4043173429999999E-3</v>
      </c>
      <c r="DF28" s="26">
        <v>7.7850867110000003E-3</v>
      </c>
      <c r="DG28" s="26">
        <v>3.2372197279999996E-3</v>
      </c>
      <c r="DH28" s="26">
        <v>7.61910075E-4</v>
      </c>
      <c r="DI28" s="26" t="s">
        <v>3</v>
      </c>
      <c r="DJ28" s="26">
        <v>6.7614057520000003E-3</v>
      </c>
      <c r="DK28" s="26">
        <v>1.1667441709E-2</v>
      </c>
      <c r="DL28" s="26">
        <v>2.6916062680000003E-3</v>
      </c>
      <c r="DM28" s="26">
        <v>2.4627958469999999E-3</v>
      </c>
      <c r="DN28" s="26">
        <v>2.630888006E-3</v>
      </c>
      <c r="DO28" s="27" t="s">
        <v>3</v>
      </c>
      <c r="DP28" s="26">
        <v>5.8637445400000002E-3</v>
      </c>
      <c r="DQ28" s="26">
        <v>3.0747136619999997E-3</v>
      </c>
      <c r="DR28" s="26">
        <v>2.7010572970000003E-3</v>
      </c>
      <c r="DS28" s="26">
        <v>2.544549343E-3</v>
      </c>
      <c r="DT28" s="26">
        <v>2.762321303E-3</v>
      </c>
      <c r="DU28" s="26">
        <v>4.9302589949999998E-3</v>
      </c>
      <c r="DV28" s="26">
        <v>4.237663658E-3</v>
      </c>
      <c r="DW28" s="26" t="s">
        <v>3</v>
      </c>
      <c r="DX28" s="26">
        <v>7.6537580300000004E-4</v>
      </c>
      <c r="DY28" s="26">
        <v>1.9556526689999999E-3</v>
      </c>
      <c r="DZ28" s="26">
        <v>2.1651274270000002E-3</v>
      </c>
      <c r="EA28" s="26">
        <v>4.6389013799999994E-4</v>
      </c>
      <c r="EB28" s="26">
        <v>8.2436959700000003E-4</v>
      </c>
      <c r="EC28" s="26">
        <v>2.9425308210000002E-3</v>
      </c>
      <c r="ED28" s="26">
        <v>7.118384361E-3</v>
      </c>
      <c r="EE28" s="26">
        <v>2.5623647129999999E-3</v>
      </c>
      <c r="EF28" s="26">
        <v>2.8530865609999998E-3</v>
      </c>
      <c r="EG28" s="26">
        <v>2.7001036610000001E-3</v>
      </c>
      <c r="EH28" s="26">
        <v>2.4518564130000002E-3</v>
      </c>
      <c r="EI28" s="26">
        <v>1.7394880079999999E-3</v>
      </c>
      <c r="EJ28" s="26">
        <v>2.6600241749999997E-3</v>
      </c>
      <c r="EK28" s="26">
        <v>2.5289109159999999E-3</v>
      </c>
      <c r="EL28" s="26">
        <v>7.7857132199999994E-4</v>
      </c>
      <c r="EM28" s="26">
        <v>2.5076884929999999E-3</v>
      </c>
      <c r="EN28" s="26">
        <v>2.7123212099999998E-3</v>
      </c>
      <c r="EO28" s="26">
        <v>2.830909084E-3</v>
      </c>
      <c r="EP28" s="26">
        <v>1.600968241E-3</v>
      </c>
      <c r="EQ28" s="26">
        <v>2.5775629010000001E-3</v>
      </c>
      <c r="ER28" s="26">
        <v>2.3609719749999999E-3</v>
      </c>
      <c r="ES28" s="26">
        <v>6.4074512279999997E-3</v>
      </c>
      <c r="ET28" s="26">
        <v>2.7652810830000002E-3</v>
      </c>
      <c r="EU28" s="26">
        <v>3.6642969099999999E-3</v>
      </c>
      <c r="EV28" s="26">
        <v>6.0981985839999994E-3</v>
      </c>
      <c r="EW28" s="26">
        <v>2.5548259779999997E-3</v>
      </c>
      <c r="EX28" s="26">
        <v>2.6298373330000003E-3</v>
      </c>
      <c r="EY28" s="26">
        <v>2.432014481E-3</v>
      </c>
      <c r="EZ28" s="26">
        <v>2.2676795639999998E-3</v>
      </c>
      <c r="FA28" s="26">
        <v>4.1201142449999997E-3</v>
      </c>
      <c r="FB28" s="26">
        <v>1.898438509E-3</v>
      </c>
      <c r="FC28" s="26">
        <v>2.6850241889999999E-3</v>
      </c>
      <c r="FD28" s="26">
        <v>4.1597401109999994E-3</v>
      </c>
      <c r="FE28" s="26">
        <v>4.0547662629999998E-3</v>
      </c>
      <c r="FF28" s="26">
        <v>3.464457384E-3</v>
      </c>
      <c r="FG28" s="26">
        <v>2.37526773E-3</v>
      </c>
      <c r="FH28" s="26">
        <v>7.6944828899999998E-4</v>
      </c>
      <c r="FI28" s="26">
        <v>1.1378751769999999E-3</v>
      </c>
      <c r="FJ28" s="26">
        <v>2.156097988E-3</v>
      </c>
      <c r="FK28" s="26">
        <v>2.9639136719999998E-3</v>
      </c>
      <c r="FL28" s="26">
        <v>3.2037969339999998E-3</v>
      </c>
      <c r="FM28" s="26">
        <v>2.2851102470000002E-3</v>
      </c>
      <c r="FN28" s="26">
        <v>2.3017750969999999E-3</v>
      </c>
      <c r="FO28" s="26">
        <v>3.1852308909999997E-3</v>
      </c>
      <c r="FP28" s="26">
        <v>4.1226205619999999E-3</v>
      </c>
      <c r="FQ28" s="26">
        <v>2.20865725E-3</v>
      </c>
      <c r="FR28" s="26">
        <v>2.7164406250000002E-3</v>
      </c>
      <c r="FS28" s="26">
        <v>3.2224786999999998E-3</v>
      </c>
      <c r="FT28" s="26">
        <v>2.6899176060000002E-3</v>
      </c>
      <c r="FU28" s="26">
        <v>3.1113541330000001E-3</v>
      </c>
      <c r="FV28" s="26">
        <v>1.481649881E-3</v>
      </c>
      <c r="FW28" s="26">
        <v>1.292165354E-3</v>
      </c>
      <c r="FX28" s="26">
        <v>2.4404947339999998E-3</v>
      </c>
      <c r="FY28" s="26">
        <v>2.912246075E-3</v>
      </c>
      <c r="FZ28" s="26">
        <v>4.6090537799999996E-3</v>
      </c>
      <c r="GA28" s="26">
        <v>4.5599178669999997E-3</v>
      </c>
      <c r="GB28" s="26" t="s">
        <v>3</v>
      </c>
      <c r="GC28" s="26">
        <v>2.9858348550000002E-3</v>
      </c>
      <c r="GD28" s="26">
        <v>2.6276050020000003E-3</v>
      </c>
      <c r="GE28" s="26">
        <v>2.7586635430000002E-3</v>
      </c>
      <c r="GF28" s="26">
        <v>3.1093378880000001E-3</v>
      </c>
      <c r="GG28" s="26">
        <v>2.7713912210000002E-3</v>
      </c>
      <c r="GH28" s="26">
        <v>2.7782257459999997E-3</v>
      </c>
      <c r="GI28" s="26">
        <v>3.006831806E-3</v>
      </c>
      <c r="GJ28" s="26">
        <v>2.7757390320000005E-3</v>
      </c>
      <c r="GK28" s="26">
        <v>2.6435391380000002E-3</v>
      </c>
      <c r="GL28" s="26">
        <v>3.0440092320000002E-3</v>
      </c>
      <c r="GM28" s="26">
        <v>2.9500552980000001E-3</v>
      </c>
      <c r="GN28" s="26">
        <v>7.8956719100000002E-4</v>
      </c>
      <c r="GO28" s="26">
        <v>7.8369632600000007E-4</v>
      </c>
      <c r="GP28" s="26">
        <v>7.1056481500000001E-4</v>
      </c>
      <c r="GQ28" s="26">
        <v>1.1401063679999999E-3</v>
      </c>
      <c r="GR28" s="26">
        <v>7.7911590000000002E-4</v>
      </c>
      <c r="GS28" s="26">
        <v>2.8191725609999999E-3</v>
      </c>
      <c r="GT28" s="26">
        <v>2.8254285369999996E-3</v>
      </c>
      <c r="GU28" s="26">
        <v>2.7923556589999998E-3</v>
      </c>
      <c r="GV28" s="26">
        <v>2.5555690060000001E-3</v>
      </c>
      <c r="GW28" s="26">
        <v>2.5218360540000002E-3</v>
      </c>
      <c r="GX28" s="26">
        <v>2.5868130909999999E-3</v>
      </c>
      <c r="GY28" s="26">
        <v>2.605557344E-3</v>
      </c>
      <c r="GZ28" s="26">
        <v>4.8889730967E-2</v>
      </c>
      <c r="HA28" s="26">
        <v>2.7256219479999998E-3</v>
      </c>
      <c r="HB28" s="26">
        <v>-2.6480179759999999E-3</v>
      </c>
      <c r="HC28" s="26">
        <v>-1.8265172380000001E-3</v>
      </c>
      <c r="HD28" s="26">
        <v>5.3632154200000002E-3</v>
      </c>
      <c r="HE28" s="26">
        <v>4.1544384510000002E-3</v>
      </c>
      <c r="HF28" s="26">
        <v>2.4107179860000001E-3</v>
      </c>
      <c r="HG28" s="26">
        <v>2.9845448619999996E-3</v>
      </c>
      <c r="HH28" s="26">
        <v>2.768778746E-3</v>
      </c>
      <c r="HI28" s="26">
        <v>2.1644408820000001E-3</v>
      </c>
      <c r="HJ28" s="26">
        <v>1.4980442860000002E-3</v>
      </c>
      <c r="HK28" s="26">
        <v>3.103185329E-3</v>
      </c>
      <c r="HL28" s="26">
        <v>2.7577433659999998E-3</v>
      </c>
      <c r="HM28" s="26">
        <v>2.895550591E-3</v>
      </c>
      <c r="HN28" s="26">
        <v>2.5608585099999998E-3</v>
      </c>
      <c r="HO28" s="26">
        <v>2.800089856E-3</v>
      </c>
      <c r="HP28" s="26">
        <v>2.7810403600000001E-3</v>
      </c>
      <c r="HQ28" s="26">
        <v>2.6772719480000003E-3</v>
      </c>
      <c r="HR28" s="26">
        <v>2.6251952530000002E-3</v>
      </c>
      <c r="HS28" s="26">
        <v>2.8635387829999996E-3</v>
      </c>
      <c r="HT28" s="26">
        <v>2.7763855790000004E-3</v>
      </c>
      <c r="HU28" s="26">
        <v>2.7720013599999999E-3</v>
      </c>
      <c r="HV28" s="26">
        <v>2.7663776080000002E-3</v>
      </c>
      <c r="HW28" s="26">
        <v>2.7427309090000004E-3</v>
      </c>
      <c r="HX28" s="26">
        <v>2.860136136E-3</v>
      </c>
      <c r="HY28" s="26">
        <v>2.5549143340000001E-3</v>
      </c>
      <c r="HZ28" s="26">
        <v>2.575267867E-3</v>
      </c>
      <c r="IA28" s="26">
        <v>2.7365884189999999E-3</v>
      </c>
      <c r="IB28" s="26">
        <v>2.5487292409999999E-3</v>
      </c>
      <c r="IC28" s="26">
        <v>2.6633125410000002E-3</v>
      </c>
      <c r="ID28" s="26">
        <v>2.573369278E-3</v>
      </c>
      <c r="IE28" s="26">
        <v>2.6090279729999999E-3</v>
      </c>
      <c r="IF28" s="26">
        <v>2.8013368700000002E-3</v>
      </c>
      <c r="IG28" s="26">
        <v>3.404070643E-3</v>
      </c>
      <c r="IH28" s="26">
        <v>2.6746861649999997E-3</v>
      </c>
      <c r="II28" s="26">
        <v>2.7051563760000005E-3</v>
      </c>
      <c r="IJ28" s="26">
        <v>2.7542385629999999E-3</v>
      </c>
      <c r="IK28" s="26">
        <v>2.7529329289999998E-3</v>
      </c>
      <c r="IL28" s="26">
        <v>2.6797321959999999E-3</v>
      </c>
      <c r="IM28" s="26">
        <v>2.7585933190000002E-3</v>
      </c>
      <c r="IN28" s="26">
        <v>2.854972073E-3</v>
      </c>
      <c r="IO28" s="26">
        <v>2.7390043289999997E-3</v>
      </c>
      <c r="IP28" s="26">
        <v>2.4458083760000001E-3</v>
      </c>
      <c r="IQ28" s="26">
        <v>1.78410289E-3</v>
      </c>
      <c r="IR28" s="26">
        <v>2.8495551949999998E-3</v>
      </c>
      <c r="IS28" s="26">
        <v>2.7615058420000001E-3</v>
      </c>
      <c r="IT28" s="26">
        <v>6.6438850260000003E-3</v>
      </c>
      <c r="IU28" s="26">
        <v>4.3857724059999997E-3</v>
      </c>
      <c r="IV28" s="26" t="s">
        <v>3</v>
      </c>
      <c r="IW28" s="26">
        <v>1.479201403E-3</v>
      </c>
      <c r="IX28" s="26">
        <v>4.355611146E-3</v>
      </c>
      <c r="IY28" s="26">
        <v>2.3111418059999999E-3</v>
      </c>
      <c r="IZ28" s="26">
        <v>2.2105978290000001E-3</v>
      </c>
      <c r="JA28" s="26">
        <v>2.1645062110000001E-3</v>
      </c>
      <c r="JB28" s="26">
        <v>2.7460930319999997E-3</v>
      </c>
      <c r="JC28" s="26">
        <v>2.8194478360000002E-3</v>
      </c>
      <c r="JD28" s="26">
        <v>4.6291408740000003E-3</v>
      </c>
      <c r="JE28" s="26">
        <v>4.4907696149999995E-2</v>
      </c>
      <c r="JF28" s="26">
        <v>2.8960183179999998E-3</v>
      </c>
      <c r="JG28" s="26">
        <v>2.8822114020000001E-3</v>
      </c>
      <c r="JH28" s="26">
        <v>2.8888422930000001E-3</v>
      </c>
      <c r="JI28" s="26">
        <v>4.9288391946000001E-2</v>
      </c>
      <c r="JJ28" s="26">
        <v>2.8220953980000003E-3</v>
      </c>
      <c r="JK28" s="26">
        <v>2.6174143770000004E-3</v>
      </c>
      <c r="JL28" s="26">
        <v>6.2816885529999996E-3</v>
      </c>
      <c r="JM28" s="26">
        <v>6.5065619129999995E-3</v>
      </c>
      <c r="JN28" s="26">
        <v>2.9903177069999999E-3</v>
      </c>
      <c r="JO28" s="26">
        <v>4.0288324609999999E-3</v>
      </c>
      <c r="JP28" s="26">
        <v>4.3686076910000003E-3</v>
      </c>
      <c r="JQ28" s="26">
        <v>4.2967292930000001E-3</v>
      </c>
      <c r="JR28" s="26">
        <v>3.524129763E-3</v>
      </c>
      <c r="JS28" s="26">
        <v>3.8835322480000002E-3</v>
      </c>
      <c r="JT28" s="26">
        <v>6.2251508130000003E-3</v>
      </c>
      <c r="JU28" s="26">
        <v>4.0262406980000002E-3</v>
      </c>
      <c r="JV28" s="26">
        <v>2.6464131159999998E-3</v>
      </c>
      <c r="JW28" s="26">
        <v>2.8042861870000001E-3</v>
      </c>
      <c r="JX28" s="26">
        <v>3.1724703399999997E-3</v>
      </c>
      <c r="JY28" s="26">
        <v>3.9778135399999998E-3</v>
      </c>
      <c r="JZ28" s="26">
        <v>2.7936807609999998E-3</v>
      </c>
      <c r="KA28" s="26">
        <v>3.6078077539999998E-3</v>
      </c>
      <c r="KB28" s="26">
        <v>3.5294080160000003E-3</v>
      </c>
      <c r="KC28" s="26">
        <v>7.7523687170000001E-3</v>
      </c>
      <c r="KD28" s="26">
        <v>6.3278991100000001E-3</v>
      </c>
      <c r="KE28" s="26">
        <v>2.7887301980000002E-3</v>
      </c>
      <c r="KF28" s="26">
        <v>2.8872919790000002E-3</v>
      </c>
      <c r="KG28" s="26">
        <v>2.7746213530000004E-3</v>
      </c>
      <c r="KH28" s="26">
        <v>2.273771531E-3</v>
      </c>
      <c r="KI28" s="26">
        <v>2.4799806290000002E-3</v>
      </c>
      <c r="KJ28" s="26">
        <v>5.116885166E-3</v>
      </c>
      <c r="KK28" s="26">
        <v>1.326221595E-3</v>
      </c>
      <c r="KL28" s="26">
        <v>2.613980583E-3</v>
      </c>
      <c r="KM28" s="26">
        <v>5.5118896514999995E-2</v>
      </c>
      <c r="KN28" s="26">
        <v>2.8535350310000002E-3</v>
      </c>
      <c r="KO28" s="26">
        <v>3.0524150020000002E-3</v>
      </c>
      <c r="KP28" s="26">
        <v>3.2987407680000001E-3</v>
      </c>
      <c r="KQ28" s="26">
        <v>2.978782043E-3</v>
      </c>
      <c r="KR28" s="26">
        <v>2.1167021430000001E-3</v>
      </c>
      <c r="KS28" s="26">
        <v>3.0706491540000002E-3</v>
      </c>
      <c r="KT28" s="26">
        <v>2.8463560289999999E-3</v>
      </c>
      <c r="KU28" s="26">
        <v>1.0550210209999999E-3</v>
      </c>
      <c r="KV28" s="26">
        <v>2.8392627190000001E-3</v>
      </c>
      <c r="KW28" s="26">
        <v>2.7542040490000004E-3</v>
      </c>
      <c r="KX28" s="26">
        <v>2.7027622629999999E-3</v>
      </c>
      <c r="KY28" s="26">
        <v>2.9050535230000004E-3</v>
      </c>
      <c r="KZ28" s="26">
        <v>2.6773917579999999E-3</v>
      </c>
      <c r="LA28" s="26">
        <v>2.8582655829999999E-3</v>
      </c>
      <c r="LB28" s="26">
        <v>2.2924935939999998E-3</v>
      </c>
      <c r="LC28" s="26">
        <v>2.6957410090000002E-3</v>
      </c>
      <c r="LD28" s="26">
        <v>2.731139548E-3</v>
      </c>
      <c r="LE28" s="26">
        <v>3.6243536760000002E-3</v>
      </c>
      <c r="LF28" s="26">
        <v>2.194886767E-3</v>
      </c>
      <c r="LG28" s="26">
        <v>2.118077396E-3</v>
      </c>
      <c r="LH28" s="26">
        <v>2.7879184319999999E-3</v>
      </c>
      <c r="LI28" s="26">
        <v>3.323169867E-3</v>
      </c>
      <c r="LJ28" s="26">
        <v>2.897697063E-3</v>
      </c>
      <c r="LK28" s="26">
        <v>2.9017997849999999E-3</v>
      </c>
      <c r="LL28" s="26">
        <v>6.8536353839999996E-3</v>
      </c>
      <c r="LM28" s="26">
        <v>5.9698687469999998E-3</v>
      </c>
      <c r="LN28" s="26">
        <v>5.7574935429999998E-3</v>
      </c>
      <c r="LO28" s="26">
        <v>2.3564938969999998E-3</v>
      </c>
      <c r="LP28" s="26">
        <v>2.6838110459999997E-3</v>
      </c>
      <c r="LQ28" s="26">
        <v>2.6814061189999999E-3</v>
      </c>
      <c r="LR28" s="26">
        <v>6.6473947919999995E-3</v>
      </c>
      <c r="LS28" s="26">
        <v>2.9586510710000002E-3</v>
      </c>
      <c r="LT28" s="26">
        <v>3.6841004140000001E-3</v>
      </c>
      <c r="LU28" s="26" t="s">
        <v>3</v>
      </c>
      <c r="LV28" s="26">
        <v>4.545760599E-3</v>
      </c>
      <c r="LW28" s="26">
        <v>4.0486222679999998E-3</v>
      </c>
      <c r="LX28" s="26">
        <v>4.5832685229999998E-3</v>
      </c>
      <c r="LY28" s="26">
        <v>2.2748426969999998E-3</v>
      </c>
      <c r="LZ28" s="26">
        <v>2.6520350520000003E-3</v>
      </c>
      <c r="MA28" s="26">
        <v>2.6410629079999999E-3</v>
      </c>
      <c r="MB28" s="26">
        <v>3.015489456E-3</v>
      </c>
      <c r="MC28" s="26">
        <v>3.3241968379999999E-3</v>
      </c>
      <c r="MD28" s="26">
        <v>5.0500082209999995E-3</v>
      </c>
      <c r="ME28" s="26">
        <v>1.798238157E-3</v>
      </c>
      <c r="MF28" s="26">
        <v>2.6780911670000003E-3</v>
      </c>
      <c r="MG28" s="26">
        <v>2.7972577119999998E-3</v>
      </c>
      <c r="MH28" s="26">
        <v>2.7371722320000003E-3</v>
      </c>
      <c r="MI28" s="26">
        <v>2.9068522699999999E-3</v>
      </c>
      <c r="MJ28" s="26">
        <v>2.6212467719999998E-3</v>
      </c>
      <c r="MK28" s="26">
        <v>5.4251732220000001E-3</v>
      </c>
      <c r="ML28" s="26">
        <v>2.988785288E-3</v>
      </c>
      <c r="MM28" s="26">
        <v>2.8780043539999999E-3</v>
      </c>
      <c r="MN28" s="26">
        <v>2.6260405209999997E-3</v>
      </c>
      <c r="MO28" s="26">
        <v>1.853509095E-3</v>
      </c>
      <c r="MP28" s="26">
        <v>1.468646353E-3</v>
      </c>
      <c r="MQ28" s="26">
        <v>2.7913593019999999E-3</v>
      </c>
      <c r="MR28" s="26">
        <v>2.781456411E-3</v>
      </c>
      <c r="MS28" s="26" t="s">
        <v>3</v>
      </c>
      <c r="MT28" s="26">
        <v>2.860443615E-3</v>
      </c>
      <c r="MU28" s="26">
        <v>2.8577471630000001E-3</v>
      </c>
      <c r="MV28" s="26">
        <v>2.851756858E-3</v>
      </c>
      <c r="MW28" s="26">
        <v>2.608997435E-3</v>
      </c>
      <c r="MX28" s="26">
        <v>2.7595345949999999E-3</v>
      </c>
      <c r="MY28" s="26" t="s">
        <v>3</v>
      </c>
      <c r="MZ28" s="26" t="s">
        <v>3</v>
      </c>
      <c r="NA28" s="26" t="s">
        <v>3</v>
      </c>
      <c r="NB28" s="26">
        <v>3.1165737180000003E-3</v>
      </c>
      <c r="NC28" s="26">
        <v>2.7834247000000003E-3</v>
      </c>
      <c r="ND28" s="26">
        <v>7.7054303020000006E-3</v>
      </c>
      <c r="NE28" s="26">
        <v>7.2840893900000007E-3</v>
      </c>
      <c r="NF28" s="26">
        <v>7.1505379209999996E-3</v>
      </c>
      <c r="NG28" s="26">
        <v>4.1251570799999996E-3</v>
      </c>
      <c r="NH28" s="26">
        <v>5.9886375550000006E-3</v>
      </c>
      <c r="NI28" s="26">
        <v>7.2497898009999994E-3</v>
      </c>
      <c r="NJ28" s="26">
        <v>2.8018400610000001E-3</v>
      </c>
      <c r="NK28" s="26">
        <v>2.8846143190000002E-3</v>
      </c>
      <c r="NL28" s="26">
        <v>3.5504394490000002E-3</v>
      </c>
      <c r="NM28" s="26">
        <v>4.5523983600999997E-2</v>
      </c>
      <c r="NN28" s="26">
        <v>2.9135988529999999E-3</v>
      </c>
      <c r="NO28" s="26">
        <v>2.82600445E-3</v>
      </c>
      <c r="NP28" s="26">
        <v>2.8870568850000002E-3</v>
      </c>
      <c r="NQ28" s="26">
        <v>5.0239490270000001E-3</v>
      </c>
      <c r="NR28" s="26">
        <v>2.8040864880000001E-3</v>
      </c>
      <c r="NS28" s="26">
        <v>2.936520582E-3</v>
      </c>
      <c r="NT28" s="26">
        <v>7.2937265679999998E-3</v>
      </c>
      <c r="NU28" s="26">
        <v>6.2526217279999996E-3</v>
      </c>
      <c r="NV28" s="26">
        <v>6.6587749259999999E-3</v>
      </c>
      <c r="NW28" s="26">
        <v>2.9214524500000001E-3</v>
      </c>
      <c r="NX28" s="26">
        <v>2.8316418890000001E-3</v>
      </c>
      <c r="NY28" s="26">
        <v>1.4033083430000002E-3</v>
      </c>
      <c r="NZ28" s="26">
        <v>3.625982718E-3</v>
      </c>
      <c r="OA28" s="26">
        <v>2.8492147590000001E-3</v>
      </c>
      <c r="OB28" s="26">
        <v>6.3361186319999992E-3</v>
      </c>
      <c r="OC28" s="26">
        <v>2.8684361050000003E-3</v>
      </c>
      <c r="OD28" s="26">
        <v>2.860969137E-3</v>
      </c>
      <c r="OE28" s="26">
        <v>4.4599507369999999E-3</v>
      </c>
      <c r="OF28" s="26">
        <v>2.8194537400000001E-3</v>
      </c>
      <c r="OG28" s="26">
        <v>3.7087916859999998E-3</v>
      </c>
      <c r="OH28" s="26">
        <v>2.7340659450000001E-3</v>
      </c>
      <c r="OI28" s="26">
        <v>2.8883611110000003E-3</v>
      </c>
      <c r="OJ28" s="26">
        <v>2.7202651690000001E-3</v>
      </c>
      <c r="OK28" s="26">
        <v>2.7775776819999997E-3</v>
      </c>
      <c r="OL28" s="26">
        <v>2.8808964009999997E-3</v>
      </c>
      <c r="OM28" s="26">
        <v>2.9711304620000001E-3</v>
      </c>
      <c r="ON28" s="26">
        <v>2.7621885419999996E-3</v>
      </c>
      <c r="OO28" s="26">
        <v>2.8590693779999999E-3</v>
      </c>
      <c r="OP28" s="26">
        <v>2.7889545059999999E-3</v>
      </c>
      <c r="OQ28" s="26">
        <v>2.8591977810000003E-3</v>
      </c>
      <c r="OR28" s="26" t="s">
        <v>3</v>
      </c>
      <c r="OS28" s="26" t="s">
        <v>3</v>
      </c>
      <c r="OT28" s="26">
        <v>2.5006287749999999E-3</v>
      </c>
      <c r="OU28" s="26">
        <v>2.6372525959999999E-3</v>
      </c>
      <c r="OV28" s="26">
        <v>2.6867765119999998E-3</v>
      </c>
      <c r="OW28" s="26">
        <v>2.7411969099999998E-3</v>
      </c>
      <c r="OX28" s="26">
        <v>1.462880091E-3</v>
      </c>
      <c r="OY28" s="26">
        <v>2.4225471729999999E-3</v>
      </c>
      <c r="OZ28" s="26">
        <v>2.774531495E-3</v>
      </c>
      <c r="PA28" s="26">
        <v>4.9969257999999996E-3</v>
      </c>
      <c r="PB28" s="26">
        <v>2.7764328570000002E-3</v>
      </c>
      <c r="PC28" s="27" t="s">
        <v>3</v>
      </c>
      <c r="PD28" s="27" t="s">
        <v>3</v>
      </c>
      <c r="PE28" s="26">
        <v>3.039652195E-3</v>
      </c>
      <c r="PF28" s="26">
        <v>2.9407747960000005E-3</v>
      </c>
      <c r="PG28" s="26">
        <v>1.1445036470000001E-3</v>
      </c>
      <c r="PH28" s="26">
        <v>1.369277856E-3</v>
      </c>
      <c r="PI28" s="26">
        <v>1.9453997460000001E-3</v>
      </c>
      <c r="PJ28" s="26">
        <v>2.1781072509999997E-3</v>
      </c>
      <c r="PK28" s="26">
        <v>1.2174712169999999E-3</v>
      </c>
      <c r="PL28" s="26">
        <v>2.1663484359999998E-3</v>
      </c>
      <c r="PM28" s="26">
        <v>2.5956075420000002E-3</v>
      </c>
      <c r="PN28" s="26">
        <v>1.971145466E-3</v>
      </c>
      <c r="PO28" s="26">
        <v>3.030873301E-3</v>
      </c>
      <c r="PP28" s="26">
        <v>2.8529869390000002E-3</v>
      </c>
      <c r="PQ28" s="26">
        <v>2.2096776069999999E-3</v>
      </c>
      <c r="PR28" s="26">
        <v>2.629722473E-3</v>
      </c>
      <c r="PS28" s="26">
        <v>4.9280088480000003E-3</v>
      </c>
      <c r="PT28" s="26">
        <v>2.1466199399999999E-3</v>
      </c>
      <c r="PU28" s="26">
        <v>2.3732485219999998E-3</v>
      </c>
      <c r="PV28" s="26">
        <v>5.2400815609999997E-3</v>
      </c>
      <c r="PW28" s="26">
        <v>5.2592355350000002E-3</v>
      </c>
      <c r="PX28" s="27" t="s">
        <v>3</v>
      </c>
      <c r="PY28" s="26">
        <v>4.3747653849999998E-3</v>
      </c>
      <c r="PZ28" s="26">
        <v>2.8888480360000001E-3</v>
      </c>
      <c r="QA28" s="26">
        <v>2.665811904E-3</v>
      </c>
      <c r="QB28" s="26">
        <v>2.5126444879999999E-3</v>
      </c>
      <c r="QC28" s="26">
        <v>3.009788378E-3</v>
      </c>
      <c r="QD28" s="26">
        <v>5.3352627180000001E-3</v>
      </c>
      <c r="QE28" s="27" t="s">
        <v>3</v>
      </c>
      <c r="QF28" s="26">
        <v>3.0725339460000002E-3</v>
      </c>
      <c r="QG28" s="26">
        <v>2.3605822609999998E-3</v>
      </c>
      <c r="QH28" s="26">
        <v>6.0000748569999998E-3</v>
      </c>
      <c r="QI28" s="26">
        <v>4.3561448129999999E-3</v>
      </c>
      <c r="QJ28" s="26">
        <v>-8.2868692400000002E-4</v>
      </c>
      <c r="QK28" s="26" t="s">
        <v>3</v>
      </c>
      <c r="QL28" s="26" t="s">
        <v>3</v>
      </c>
      <c r="QM28" s="26" t="s">
        <v>3</v>
      </c>
      <c r="QN28" s="26">
        <v>3.9507865409999995E-3</v>
      </c>
      <c r="QO28" s="26">
        <v>4.2625682790000006E-3</v>
      </c>
      <c r="QP28" s="26">
        <v>2.8502836640000003E-3</v>
      </c>
      <c r="QQ28" s="26">
        <v>2.793083332E-3</v>
      </c>
      <c r="QR28" s="26">
        <v>3.1995885680000001E-3</v>
      </c>
      <c r="QS28" s="26">
        <v>2.580829495E-3</v>
      </c>
      <c r="QT28" s="26">
        <v>2.891714554E-3</v>
      </c>
      <c r="QU28" s="26">
        <v>6.8309737400000002E-3</v>
      </c>
      <c r="QV28" s="26">
        <v>4.3258504950000002E-3</v>
      </c>
      <c r="QW28" s="26">
        <v>6.6440413769999996E-3</v>
      </c>
      <c r="QX28" s="26">
        <v>2.8110808620000001E-3</v>
      </c>
      <c r="QY28" s="26">
        <v>2.40995187E-3</v>
      </c>
      <c r="QZ28" s="26">
        <v>2.8970524079999999E-3</v>
      </c>
      <c r="RA28" s="26">
        <v>1.8809181420000002E-3</v>
      </c>
      <c r="RB28" s="26">
        <v>3.1886929069999998E-3</v>
      </c>
      <c r="RC28" s="26">
        <v>2.0395558269999999E-3</v>
      </c>
      <c r="RD28" s="26">
        <v>2.2799970789999999E-3</v>
      </c>
      <c r="RE28" s="26">
        <v>2.6816784430000002E-3</v>
      </c>
      <c r="RF28" s="26">
        <v>2.6164517320000002E-3</v>
      </c>
      <c r="RG28" s="26">
        <v>2.2328232060000001E-3</v>
      </c>
      <c r="RH28" s="26">
        <v>2.869119493E-3</v>
      </c>
      <c r="RI28" s="26">
        <v>2.824186698E-3</v>
      </c>
      <c r="RJ28" s="26">
        <v>2.3662361360000002E-3</v>
      </c>
      <c r="RK28" s="26">
        <v>2.8082111770000003E-3</v>
      </c>
      <c r="RL28" s="26">
        <v>4.2022884370000006E-3</v>
      </c>
      <c r="RM28" s="26">
        <v>4.2762249240000001E-3</v>
      </c>
      <c r="RN28" s="26">
        <v>2.5096194240000003E-3</v>
      </c>
      <c r="RO28" s="26">
        <v>2.3240458709999998E-3</v>
      </c>
      <c r="RP28" s="26">
        <v>2.3878445819999999E-3</v>
      </c>
      <c r="RQ28" s="26">
        <v>2.4381969099999999E-3</v>
      </c>
      <c r="RR28" s="26">
        <v>2.4475563559999999E-3</v>
      </c>
      <c r="RS28" s="26">
        <v>2.4430428770000003E-3</v>
      </c>
      <c r="RT28" s="26">
        <v>2.4406015969999999E-3</v>
      </c>
      <c r="RU28" s="26">
        <v>2.6946075030000001E-3</v>
      </c>
      <c r="RV28" s="26">
        <v>2.4460101070000002E-3</v>
      </c>
      <c r="RW28" s="26">
        <v>2.4442016709999999E-3</v>
      </c>
      <c r="RX28" s="26">
        <v>2.4453041049999997E-3</v>
      </c>
      <c r="RY28" s="26">
        <v>2.4453575950000002E-3</v>
      </c>
      <c r="RZ28" s="26">
        <v>2.4384020070000001E-3</v>
      </c>
      <c r="SA28" s="26">
        <v>2.5119132960000003E-3</v>
      </c>
      <c r="SB28" s="26">
        <v>2.8366801600000001E-3</v>
      </c>
      <c r="SC28" s="26">
        <v>2.8366801600000001E-3</v>
      </c>
      <c r="SD28" s="26">
        <v>2.836719465E-3</v>
      </c>
      <c r="SE28" s="26">
        <v>2.2798928800000003E-3</v>
      </c>
      <c r="SF28" s="26">
        <v>5.8667277395000002E-2</v>
      </c>
      <c r="SG28" s="26">
        <v>2.2428455000000001E-5</v>
      </c>
      <c r="SH28" s="26">
        <v>2.873891845E-3</v>
      </c>
      <c r="SI28" s="26">
        <v>4.5863624160000002E-3</v>
      </c>
      <c r="SJ28" s="26">
        <v>5.0423264969999999E-3</v>
      </c>
      <c r="SK28" s="26">
        <v>3.6734217159999998E-3</v>
      </c>
      <c r="SL28" s="26">
        <v>4.428963052E-3</v>
      </c>
      <c r="SM28" s="26">
        <v>5.5349518190000004E-3</v>
      </c>
      <c r="SN28" s="26">
        <v>6.4646135330000002E-3</v>
      </c>
      <c r="SO28" s="26">
        <v>1.367228009E-3</v>
      </c>
      <c r="SP28" s="26">
        <v>3.0059997510000001E-3</v>
      </c>
      <c r="SQ28" s="26">
        <v>1.8181090420000001E-3</v>
      </c>
      <c r="SR28" s="26">
        <v>2.5696141830000001E-3</v>
      </c>
      <c r="SS28" s="26">
        <v>3.2809193599999996E-3</v>
      </c>
      <c r="ST28" s="26">
        <v>2.7157618630000002E-3</v>
      </c>
      <c r="SU28" s="26">
        <v>2.7744886000000001E-3</v>
      </c>
      <c r="SV28" s="26">
        <v>9.7819981299999991E-4</v>
      </c>
      <c r="SW28" s="26">
        <v>3.900297237E-3</v>
      </c>
      <c r="SX28" s="26">
        <v>2.8034574039999998E-3</v>
      </c>
      <c r="SY28" s="26">
        <v>2.3587841840000002E-3</v>
      </c>
      <c r="SZ28" s="26">
        <v>2.3485336920000001E-3</v>
      </c>
      <c r="TA28" s="26">
        <v>2.7951114950000001E-3</v>
      </c>
      <c r="TB28" s="26">
        <v>1.1823642450000001E-3</v>
      </c>
      <c r="TC28" s="26">
        <v>2.1591882630000001E-3</v>
      </c>
      <c r="TD28" s="26">
        <v>2.531862703E-3</v>
      </c>
      <c r="TE28" s="26">
        <v>5.2633578239999999E-3</v>
      </c>
      <c r="TF28" s="26">
        <v>5.0776056239999999E-3</v>
      </c>
      <c r="TG28" s="26">
        <v>5.6266286990000001E-3</v>
      </c>
      <c r="TH28" s="26">
        <v>8.2485990999999999E-4</v>
      </c>
      <c r="TI28" s="26">
        <v>2.4685326630000002E-3</v>
      </c>
      <c r="TJ28" s="26">
        <v>1.8494198119999999E-3</v>
      </c>
      <c r="TK28" s="26">
        <v>1.8219816869999999E-3</v>
      </c>
      <c r="TL28" s="26">
        <v>4.2680002120000001E-3</v>
      </c>
      <c r="TM28" s="26">
        <v>2.8130143270000004E-3</v>
      </c>
      <c r="TN28" s="26">
        <v>2.169789014E-3</v>
      </c>
      <c r="TO28" s="26">
        <v>6.341212879999999E-4</v>
      </c>
      <c r="TP28" s="26">
        <v>4.8516897660000006E-3</v>
      </c>
      <c r="TQ28" s="26">
        <v>2.8124587000000001E-3</v>
      </c>
      <c r="TR28" s="26">
        <v>2.7383706019999997E-3</v>
      </c>
      <c r="TS28" s="26">
        <v>4.8120090670000001E-3</v>
      </c>
      <c r="TT28" s="26">
        <v>2.4341157320000003E-3</v>
      </c>
      <c r="TU28" s="26">
        <v>2.6511050209999999E-3</v>
      </c>
      <c r="TV28" s="26">
        <v>2.3807802029999999E-3</v>
      </c>
      <c r="TW28" s="26">
        <v>2.1038476E-3</v>
      </c>
      <c r="TX28" s="26">
        <v>2.2518729140000001E-3</v>
      </c>
      <c r="TY28" s="26">
        <v>2.18038748E-3</v>
      </c>
      <c r="TZ28" s="26">
        <v>2.5143465659999997E-3</v>
      </c>
      <c r="UA28" s="26">
        <v>2.4426299580000001E-3</v>
      </c>
      <c r="UB28" s="26">
        <v>2.347073844E-3</v>
      </c>
      <c r="UC28" s="26">
        <v>2.3877734360000001E-3</v>
      </c>
      <c r="UD28" s="26">
        <v>-1.3746399087E-2</v>
      </c>
      <c r="UE28" s="26">
        <v>2.7957017769999998E-3</v>
      </c>
      <c r="UF28" s="26">
        <v>1.79723215E-3</v>
      </c>
      <c r="UG28" s="26">
        <v>5.6659913558999998E-2</v>
      </c>
      <c r="UH28" s="26">
        <v>3.213062661E-3</v>
      </c>
      <c r="UI28" s="26">
        <v>1.7129777230000002E-3</v>
      </c>
      <c r="UJ28" s="26" t="s">
        <v>3</v>
      </c>
      <c r="UK28" s="26">
        <v>2.576155028E-3</v>
      </c>
      <c r="UL28" s="26">
        <v>3.8171425930000002E-3</v>
      </c>
      <c r="UM28" s="26">
        <v>2.3498648329999998E-3</v>
      </c>
      <c r="UN28" s="26">
        <v>2.3140919889999998E-3</v>
      </c>
      <c r="UO28" s="26">
        <v>3.85011671E-3</v>
      </c>
      <c r="UP28" s="26">
        <v>2.7061978260000002E-3</v>
      </c>
      <c r="UQ28" s="26">
        <v>2.4324333370000003E-3</v>
      </c>
      <c r="UR28" s="26">
        <v>2.4459690810000002E-3</v>
      </c>
      <c r="US28" s="26">
        <v>2.3232629440000001E-3</v>
      </c>
      <c r="UT28" s="26">
        <v>2.0093875899999999E-3</v>
      </c>
      <c r="UU28" s="26">
        <v>5.3673822100000004E-3</v>
      </c>
      <c r="UV28" s="26">
        <v>2.049145002E-3</v>
      </c>
      <c r="UW28" s="26">
        <v>2.7220675539999998E-3</v>
      </c>
      <c r="UX28" s="26">
        <v>2.5510571659999996E-3</v>
      </c>
      <c r="UY28" s="26">
        <v>2.7103205969999998E-3</v>
      </c>
      <c r="UZ28" s="26">
        <v>2.054773908E-3</v>
      </c>
      <c r="VA28" s="26">
        <v>1.7528700029999999E-3</v>
      </c>
      <c r="VB28" s="26">
        <v>2.5639700520000003E-3</v>
      </c>
      <c r="VC28" s="26">
        <v>3.1588770579999998E-3</v>
      </c>
      <c r="VD28" s="26">
        <v>4.804981497E-3</v>
      </c>
      <c r="VE28" s="26">
        <v>2.5538265370000004E-3</v>
      </c>
      <c r="VF28" s="26">
        <v>1.8569064699999998E-3</v>
      </c>
      <c r="VG28" s="26">
        <v>1.298660453E-3</v>
      </c>
      <c r="VH28" s="26">
        <v>2.0887273540000002E-3</v>
      </c>
      <c r="VI28" s="26">
        <v>1.905250071E-3</v>
      </c>
      <c r="VJ28" s="26">
        <v>2.7429948290000001E-3</v>
      </c>
      <c r="VK28" s="26">
        <v>2.6733387930000002E-3</v>
      </c>
      <c r="VL28" s="26">
        <v>2.7492259870000001E-3</v>
      </c>
      <c r="VM28" s="26">
        <v>2.9792184179999997E-3</v>
      </c>
      <c r="VN28" s="26">
        <v>2.8698782960000003E-3</v>
      </c>
      <c r="VO28" s="26">
        <v>2.8300083129999998E-3</v>
      </c>
      <c r="VP28" s="26">
        <v>2.737842521E-3</v>
      </c>
      <c r="VQ28" s="26">
        <v>2.4180791100000001E-3</v>
      </c>
      <c r="VR28" s="26">
        <v>2.0086913349999999E-3</v>
      </c>
      <c r="VS28" s="26">
        <v>1.3675311249999999E-3</v>
      </c>
      <c r="VT28" s="26">
        <v>1.0623013830000001E-3</v>
      </c>
      <c r="VU28" s="26">
        <v>1.474596561E-3</v>
      </c>
      <c r="VV28" s="26">
        <v>8.86261041E-4</v>
      </c>
      <c r="VW28" s="26">
        <v>2.2529149309999997E-3</v>
      </c>
      <c r="VX28" s="26">
        <v>2.5594027320000002E-3</v>
      </c>
      <c r="VY28" s="26">
        <v>2.2109657029999999E-3</v>
      </c>
      <c r="VZ28" s="26">
        <v>1.2599145089999999E-3</v>
      </c>
      <c r="WA28" s="26">
        <v>2.1178333910000001E-3</v>
      </c>
      <c r="WB28" s="26">
        <v>2.515137383E-3</v>
      </c>
      <c r="WC28" s="26">
        <v>2.6520969209999998E-3</v>
      </c>
      <c r="WD28" s="26">
        <v>1.8692086290000001E-3</v>
      </c>
      <c r="WE28" s="26">
        <v>2.1591214040000001E-3</v>
      </c>
      <c r="WF28" s="26">
        <v>2.1931385469999998E-3</v>
      </c>
      <c r="WG28" s="26">
        <v>2.0347182040000001E-3</v>
      </c>
      <c r="WH28" s="26">
        <v>2.4466498819999999E-3</v>
      </c>
      <c r="WI28" s="26">
        <v>2.1280149400000003E-3</v>
      </c>
      <c r="WJ28" s="26">
        <v>4.4545494610000007E-3</v>
      </c>
      <c r="WK28" s="26">
        <v>5.4765706650000004E-3</v>
      </c>
      <c r="WL28" s="26">
        <v>1.9567717070000002E-3</v>
      </c>
      <c r="WM28" s="26">
        <v>1.0770047639999999E-3</v>
      </c>
      <c r="WN28" s="26">
        <v>2.1645842270000002E-3</v>
      </c>
      <c r="WO28" s="26">
        <v>1.1245694030000001E-3</v>
      </c>
      <c r="WP28" s="26">
        <v>1.8268478239999999E-3</v>
      </c>
      <c r="WQ28" s="26">
        <v>5.63905777E-4</v>
      </c>
      <c r="WR28" s="26">
        <v>5.5992919029999996E-3</v>
      </c>
      <c r="WS28" s="26">
        <v>1.721867218E-3</v>
      </c>
      <c r="WT28" s="26">
        <v>1.9330646239999999E-3</v>
      </c>
      <c r="WU28" s="26">
        <v>2.6114631040000001E-3</v>
      </c>
      <c r="WV28" s="26">
        <v>2.0503904130000001E-3</v>
      </c>
      <c r="WW28" s="26">
        <v>7.0837330170000004E-3</v>
      </c>
      <c r="WX28" s="26">
        <v>2.2760749280000001E-3</v>
      </c>
      <c r="WY28" s="26">
        <v>2.4728882880000001E-3</v>
      </c>
      <c r="WZ28" s="26">
        <v>4.97363247E-4</v>
      </c>
      <c r="XA28" s="26">
        <v>4.3013869579999996E-3</v>
      </c>
      <c r="XB28" s="26">
        <v>5.4261420390000004E-3</v>
      </c>
      <c r="XC28" s="26">
        <v>1.0660297167E-2</v>
      </c>
      <c r="XD28" s="26">
        <v>3.5026436600000003E-4</v>
      </c>
      <c r="XE28" s="26">
        <v>1.7794674850000001E-3</v>
      </c>
      <c r="XF28" s="26">
        <v>5.9079671280000004E-3</v>
      </c>
      <c r="XG28" s="26">
        <v>4.0283452599999998E-4</v>
      </c>
      <c r="XH28" s="26">
        <v>6.7880751689999999E-3</v>
      </c>
      <c r="XI28" s="26">
        <v>2.115035306E-3</v>
      </c>
      <c r="XJ28" s="26">
        <v>6.5446491309999995E-3</v>
      </c>
      <c r="XK28" s="26">
        <v>2.934974192E-3</v>
      </c>
      <c r="XL28" s="26">
        <v>4.5686804820000001E-3</v>
      </c>
      <c r="XM28" s="26">
        <v>4.26284357E-3</v>
      </c>
      <c r="XN28" s="26">
        <v>4.6692595450000002E-3</v>
      </c>
      <c r="XO28" s="26">
        <v>2.4786914299999999E-3</v>
      </c>
      <c r="XP28" s="26" t="s">
        <v>3</v>
      </c>
      <c r="XQ28" s="26">
        <v>3.5406948040000003E-3</v>
      </c>
      <c r="XR28" s="26">
        <v>6.1486510809999999E-3</v>
      </c>
      <c r="XS28" s="26">
        <v>1.9055022120000001E-3</v>
      </c>
      <c r="XT28" s="26">
        <v>4.7888393759999998E-3</v>
      </c>
      <c r="XU28" s="26">
        <v>2.6358927659999999E-3</v>
      </c>
      <c r="XV28" s="26">
        <v>6.1871430710000001E-3</v>
      </c>
      <c r="XW28" s="26" t="s">
        <v>3</v>
      </c>
      <c r="XX28" s="26">
        <v>2.3880184760000003E-3</v>
      </c>
      <c r="XY28" s="26">
        <v>2.4273924549999999E-3</v>
      </c>
      <c r="XZ28" s="26">
        <v>2.1435517919999999E-3</v>
      </c>
      <c r="YA28" s="26">
        <v>1.12760904E-3</v>
      </c>
      <c r="YB28" s="26">
        <v>3.6672010210000001E-3</v>
      </c>
      <c r="YC28" s="26">
        <v>1.9295950340000002E-3</v>
      </c>
      <c r="YD28" s="26">
        <v>1.7875172E-3</v>
      </c>
      <c r="YE28" s="26">
        <v>2.82888427E-3</v>
      </c>
      <c r="YF28" s="26">
        <v>2.4200854600000001E-3</v>
      </c>
      <c r="YG28" s="26">
        <v>2.4971426220000001E-3</v>
      </c>
      <c r="YH28" s="26">
        <v>2.6414320870000001E-3</v>
      </c>
      <c r="YI28" s="26">
        <v>5.8136829599999993E-3</v>
      </c>
      <c r="YJ28" s="26">
        <v>4.5979725549999996E-3</v>
      </c>
      <c r="YK28" s="26">
        <v>5.2039559319999994E-3</v>
      </c>
      <c r="YL28" s="26">
        <v>1.117048493E-3</v>
      </c>
      <c r="YM28" s="26">
        <v>4.9018314499999997E-3</v>
      </c>
      <c r="YN28" s="26">
        <v>5.6470291870000001E-3</v>
      </c>
      <c r="YO28" s="26">
        <v>5.8202361670000001E-3</v>
      </c>
      <c r="YP28" s="26">
        <v>5.820221871E-3</v>
      </c>
      <c r="YQ28" s="26">
        <v>6.4873447679999995E-3</v>
      </c>
      <c r="YR28" s="26">
        <v>6.536324542E-3</v>
      </c>
      <c r="YS28" s="26">
        <v>6.4934105750000005E-3</v>
      </c>
      <c r="YT28" s="26">
        <v>2.7750692589999996E-3</v>
      </c>
      <c r="YU28" s="26">
        <v>8.6113453699999997E-4</v>
      </c>
      <c r="YV28" s="26">
        <v>2.7676872730000002E-3</v>
      </c>
      <c r="YW28" s="26">
        <v>4.278302518E-3</v>
      </c>
      <c r="YX28" s="26">
        <v>5.5744771499999998E-3</v>
      </c>
      <c r="YY28" s="26">
        <v>8.2995479400000001E-4</v>
      </c>
      <c r="YZ28" s="26">
        <v>2.4664683069999999E-3</v>
      </c>
      <c r="ZA28" s="26">
        <v>4.6823903320000002E-3</v>
      </c>
      <c r="ZB28" s="26">
        <v>3.5854683020000002E-3</v>
      </c>
      <c r="ZC28" s="26">
        <v>2.8121053899999998E-3</v>
      </c>
      <c r="ZD28" s="26">
        <v>1.5334079349999998E-3</v>
      </c>
      <c r="ZE28" s="26">
        <v>1.448123914E-3</v>
      </c>
      <c r="ZF28" s="26">
        <v>2.673425363E-3</v>
      </c>
      <c r="ZG28" s="26">
        <v>5.5052457210000008E-3</v>
      </c>
      <c r="ZH28" s="26">
        <v>2.5237226070000001E-3</v>
      </c>
      <c r="ZI28" s="26">
        <v>2.43711252E-3</v>
      </c>
      <c r="ZJ28" s="26">
        <v>1.8815211600000002E-3</v>
      </c>
      <c r="ZK28" s="26">
        <v>2.8248426440000002E-3</v>
      </c>
      <c r="ZL28" s="26">
        <v>1.8593837480000001E-3</v>
      </c>
      <c r="ZM28" s="26">
        <v>3.2575504759999999E-3</v>
      </c>
      <c r="ZN28" s="26">
        <v>1.8467545639999998E-3</v>
      </c>
      <c r="ZO28" s="26">
        <v>2.4374181889999999E-3</v>
      </c>
      <c r="ZP28" s="26">
        <v>2.2025204609999998E-3</v>
      </c>
      <c r="ZQ28" s="26">
        <v>1.103218097E-3</v>
      </c>
      <c r="ZR28" s="26">
        <v>2.1325207680000001E-3</v>
      </c>
      <c r="ZS28" s="26">
        <v>1.874266078E-3</v>
      </c>
      <c r="ZT28" s="26">
        <v>2.235932742E-3</v>
      </c>
      <c r="ZU28" s="26">
        <v>6.1775035940000002E-3</v>
      </c>
      <c r="ZV28" s="26">
        <v>6.3904855639999999E-3</v>
      </c>
      <c r="ZW28" s="26">
        <v>2.490037894E-3</v>
      </c>
      <c r="ZX28" s="26">
        <v>5.0410807389999999E-3</v>
      </c>
      <c r="ZY28" s="26">
        <v>5.0379178550000007E-3</v>
      </c>
      <c r="ZZ28" s="26">
        <v>5.1259829840000007E-3</v>
      </c>
      <c r="AAA28" s="26">
        <v>4.6829276779999998E-3</v>
      </c>
      <c r="AAB28" s="26">
        <v>1.4507991859999999E-3</v>
      </c>
      <c r="AAC28" s="26">
        <v>2.2145971229999999E-3</v>
      </c>
      <c r="AAD28" s="26">
        <v>1.6993748070000001E-3</v>
      </c>
      <c r="AAE28" s="26">
        <v>1.4193329499999998E-3</v>
      </c>
      <c r="AAF28" s="26">
        <v>1.1167495190000001E-3</v>
      </c>
      <c r="AAG28" s="26">
        <v>1.8564107090000002E-3</v>
      </c>
      <c r="AAH28" s="26">
        <v>1.7167592979999999E-3</v>
      </c>
      <c r="AAI28" s="26">
        <v>2.0152358529999998E-3</v>
      </c>
      <c r="AAJ28" s="26">
        <v>2.6823241320000002E-3</v>
      </c>
      <c r="AAK28" s="26">
        <v>1.7347086670000001E-3</v>
      </c>
      <c r="AAL28" s="26">
        <v>1.6396172149999999E-3</v>
      </c>
      <c r="AAM28" s="26">
        <v>2.1437142929999998E-3</v>
      </c>
      <c r="AAN28" s="26">
        <v>2.0704868060000001E-3</v>
      </c>
      <c r="AAO28" s="26">
        <v>1.9343371279999999E-3</v>
      </c>
      <c r="AAP28" s="26">
        <v>1.8487432309999999E-3</v>
      </c>
      <c r="AAQ28" s="26">
        <v>4.064428355E-3</v>
      </c>
      <c r="AAR28" s="26">
        <v>2.729027469E-3</v>
      </c>
      <c r="AAS28" s="26">
        <v>2.1390749320000001E-3</v>
      </c>
      <c r="AAT28" s="26">
        <v>2.1732234959999999E-3</v>
      </c>
      <c r="AAU28" s="26">
        <v>6.3696647110000008E-3</v>
      </c>
      <c r="AAV28" s="26">
        <v>4.3661660670000005E-3</v>
      </c>
      <c r="AAW28" s="26">
        <v>4.314660023E-3</v>
      </c>
      <c r="AAX28" s="26">
        <v>2.4414578820000001E-3</v>
      </c>
      <c r="AAY28" s="26">
        <v>2.454017918E-3</v>
      </c>
      <c r="AAZ28" s="26">
        <v>6.397861962E-3</v>
      </c>
      <c r="ABA28" s="26">
        <v>2.4044398370000001E-3</v>
      </c>
      <c r="ABB28" s="26">
        <v>2.2792652720000002E-3</v>
      </c>
      <c r="ABC28" s="26">
        <v>2.2571119640000001E-3</v>
      </c>
      <c r="ABD28" s="26">
        <v>9.4694881600000007E-4</v>
      </c>
      <c r="ABE28" s="26">
        <v>2.885841014E-3</v>
      </c>
      <c r="ABF28" s="26">
        <v>2.5400096579999997E-3</v>
      </c>
      <c r="ABG28" s="26">
        <v>2.8967226610000004E-3</v>
      </c>
      <c r="ABH28" s="26">
        <v>2.5336646390000002E-3</v>
      </c>
      <c r="ABI28" s="26">
        <v>1.09583387E-3</v>
      </c>
      <c r="ABJ28" s="26">
        <v>2.8097701590000003E-3</v>
      </c>
      <c r="ABK28" s="26">
        <v>2.6502998959999999E-3</v>
      </c>
      <c r="ABL28" s="26">
        <v>7.5472836400000004E-4</v>
      </c>
      <c r="ABM28" s="26">
        <v>2.6854350129999999E-3</v>
      </c>
      <c r="ABN28" s="26">
        <v>1.5735616269999999E-3</v>
      </c>
      <c r="ABO28" s="26">
        <v>4.3564628100000004E-3</v>
      </c>
      <c r="ABP28" s="26">
        <v>2.226602621E-3</v>
      </c>
      <c r="ABQ28" s="26">
        <v>2.5711207310000002E-3</v>
      </c>
      <c r="ABR28" s="26">
        <v>7.9862446300000005E-4</v>
      </c>
      <c r="ABS28" s="26">
        <v>2.207531208E-3</v>
      </c>
      <c r="ABT28" s="26">
        <v>2.2101443230000003E-3</v>
      </c>
      <c r="ABU28" s="26">
        <v>2.6575010510000003E-3</v>
      </c>
      <c r="ABV28" s="26">
        <v>2.6731140990000003E-3</v>
      </c>
      <c r="ABW28" s="26">
        <v>2.8459018670000001E-3</v>
      </c>
      <c r="ABX28" s="26">
        <v>2.9362720460000004E-3</v>
      </c>
      <c r="ABY28" s="27" t="s">
        <v>3</v>
      </c>
      <c r="ABZ28" s="26">
        <v>3.7810977119999999E-3</v>
      </c>
      <c r="ACA28" s="26">
        <v>1.4912660759999999E-3</v>
      </c>
      <c r="ACB28" s="26">
        <v>4.5449718140000003E-3</v>
      </c>
      <c r="ACC28" s="26">
        <v>2.9385303489999999E-3</v>
      </c>
      <c r="ACD28" s="26">
        <v>2.7739490570000002E-3</v>
      </c>
      <c r="ACE28" s="26">
        <v>2.5064271910000004E-3</v>
      </c>
      <c r="ACF28" s="26">
        <v>2.768676391E-3</v>
      </c>
      <c r="ACG28" s="26">
        <v>2.755009458E-3</v>
      </c>
      <c r="ACH28" s="26">
        <v>8.5823328099999998E-4</v>
      </c>
      <c r="ACI28" s="26">
        <v>1.0828022850000001E-3</v>
      </c>
      <c r="ACJ28" s="26">
        <v>5.3731476170000006E-3</v>
      </c>
      <c r="ACK28" s="26">
        <v>2.3540822429999999E-3</v>
      </c>
      <c r="ACL28" s="26">
        <v>2.3556268490000001E-3</v>
      </c>
      <c r="ACM28" s="26" t="s">
        <v>3</v>
      </c>
      <c r="ACN28" s="26">
        <v>4.7982796819999998E-3</v>
      </c>
      <c r="ACO28" s="26">
        <v>2.2393610880000001E-3</v>
      </c>
      <c r="ACP28" s="26">
        <v>-1.3940014349000001E-2</v>
      </c>
      <c r="ACQ28" s="26">
        <v>1.3868775929999999E-3</v>
      </c>
      <c r="ACR28" s="26">
        <v>5.9240879589999998E-3</v>
      </c>
      <c r="ACS28" s="26">
        <v>4.7376842600000005E-3</v>
      </c>
      <c r="ACT28" s="26">
        <v>9.051544110999999E-3</v>
      </c>
      <c r="ACU28" s="26">
        <v>6.9074587190000002E-3</v>
      </c>
      <c r="ACV28" s="26">
        <v>2.23796983E-3</v>
      </c>
      <c r="ACW28" s="26">
        <v>5.4836098489999992E-3</v>
      </c>
      <c r="ACX28" s="26">
        <v>2.7316754789999996E-3</v>
      </c>
      <c r="ACY28" s="26">
        <v>2.6141968399999997E-3</v>
      </c>
      <c r="ACZ28" s="26">
        <v>3.274746394E-3</v>
      </c>
      <c r="ADA28" s="26">
        <v>2.5909791879999999E-3</v>
      </c>
      <c r="ADB28" s="26">
        <v>2.600174933E-3</v>
      </c>
      <c r="ADC28" s="27" t="s">
        <v>3</v>
      </c>
      <c r="ADD28" s="26">
        <v>2.084627093E-3</v>
      </c>
      <c r="ADE28" s="26">
        <v>2.7910400619999996E-3</v>
      </c>
      <c r="ADF28" s="26">
        <v>2.8416679360000001E-3</v>
      </c>
      <c r="ADG28" s="26">
        <v>2.6754801649999998E-3</v>
      </c>
      <c r="ADH28" s="26">
        <v>2.6353353280000004E-3</v>
      </c>
      <c r="ADI28" s="26">
        <v>2.9119593419999999E-3</v>
      </c>
      <c r="ADJ28" s="26" t="s">
        <v>3</v>
      </c>
      <c r="ADK28" s="26">
        <v>2.6337655119999998E-3</v>
      </c>
      <c r="ADL28" s="26">
        <v>1.888909011E-3</v>
      </c>
      <c r="ADM28" s="26">
        <v>3.8258456110000002E-3</v>
      </c>
      <c r="ADN28" s="26">
        <v>4.4883057349999998E-3</v>
      </c>
      <c r="ADO28" s="26">
        <v>6.8643261299999999E-3</v>
      </c>
      <c r="ADP28" s="26">
        <v>8.7002946330000004E-3</v>
      </c>
      <c r="ADQ28" s="26">
        <v>5.6730945619999995E-3</v>
      </c>
      <c r="ADR28" s="26">
        <v>6.6192911809999999E-3</v>
      </c>
      <c r="ADS28" s="26">
        <v>7.9446202299999994E-3</v>
      </c>
      <c r="ADT28" s="26">
        <v>5.5489191270000002E-3</v>
      </c>
      <c r="ADU28" s="26">
        <v>1.0938393271E-2</v>
      </c>
      <c r="ADV28" s="26">
        <v>6.7529002549999995E-3</v>
      </c>
      <c r="ADW28" s="26">
        <v>2.5942831200000001E-3</v>
      </c>
      <c r="ADX28" s="26">
        <v>6.7294519439999997E-3</v>
      </c>
      <c r="ADY28" s="26">
        <v>3.1292238789999999E-3</v>
      </c>
      <c r="ADZ28" s="26">
        <v>4.7421048479999997E-3</v>
      </c>
      <c r="AEA28" s="26">
        <v>4.4417182170000003E-3</v>
      </c>
      <c r="AEB28" s="26">
        <v>4.880136367E-3</v>
      </c>
      <c r="AEC28" s="26">
        <v>6.3147209790000002E-3</v>
      </c>
      <c r="AED28" s="26">
        <v>7.6601225300000002E-4</v>
      </c>
      <c r="AEE28" s="26">
        <v>6.5443222560000007E-3</v>
      </c>
      <c r="AEF28" s="27" t="s">
        <v>3</v>
      </c>
      <c r="AEG28" s="27" t="s">
        <v>3</v>
      </c>
      <c r="AEH28" s="26">
        <v>4.8681943500000005E-3</v>
      </c>
      <c r="AEI28" s="26">
        <v>6.7856215439999999E-3</v>
      </c>
      <c r="AEJ28" s="26">
        <v>2.5713823990000002E-3</v>
      </c>
      <c r="AEK28" s="26">
        <v>2.8234093690000001E-3</v>
      </c>
      <c r="AEL28" s="26">
        <v>2.5959448769999997E-3</v>
      </c>
      <c r="AEM28" s="26">
        <v>3.3491945560000002E-3</v>
      </c>
      <c r="AEN28" s="26">
        <v>4.1433794510000004E-3</v>
      </c>
      <c r="AEO28" s="26">
        <v>2.5918453110000002E-3</v>
      </c>
      <c r="AEP28" s="26">
        <v>3.2251355459999996E-3</v>
      </c>
      <c r="AEQ28" s="26">
        <v>2.5889325660000003E-3</v>
      </c>
      <c r="AER28" s="26" t="s">
        <v>3</v>
      </c>
      <c r="AES28" s="26">
        <v>2.6158930749999999E-3</v>
      </c>
      <c r="AET28" s="26" t="s">
        <v>3</v>
      </c>
      <c r="AEU28" s="26" t="s">
        <v>3</v>
      </c>
      <c r="AEV28" s="26">
        <v>3.5561770220000001E-3</v>
      </c>
      <c r="AEW28" s="26">
        <v>3.6302143980000002E-3</v>
      </c>
      <c r="AEX28" s="26">
        <v>2.6897696459999999E-3</v>
      </c>
      <c r="AEY28" s="26">
        <v>3.584088776E-3</v>
      </c>
      <c r="AEZ28" s="26">
        <v>3.1987883330000001E-3</v>
      </c>
      <c r="AFA28" s="26">
        <v>5.0543890950000003E-3</v>
      </c>
      <c r="AFB28" s="26">
        <v>3.2178729850000001E-3</v>
      </c>
      <c r="AFC28" s="26">
        <v>3.0359693450000003E-3</v>
      </c>
      <c r="AFD28" s="26">
        <v>4.2153276470000001E-3</v>
      </c>
      <c r="AFE28" s="26">
        <v>1.6652068780000002E-3</v>
      </c>
      <c r="AFF28" s="26">
        <v>2.9177155240000001E-3</v>
      </c>
      <c r="AFG28" s="26">
        <v>2.8551451589999997E-3</v>
      </c>
      <c r="AFH28" s="26">
        <v>2.8023506529999999E-3</v>
      </c>
      <c r="AFI28" s="26">
        <v>5.8977054425000001E-2</v>
      </c>
      <c r="AFJ28" s="26">
        <v>2.8511625180000001E-3</v>
      </c>
      <c r="AFK28" s="26">
        <v>2.926674713E-3</v>
      </c>
      <c r="AFL28" s="26">
        <v>2.8187873260000001E-3</v>
      </c>
      <c r="AFM28" s="26">
        <v>6.589273663E-3</v>
      </c>
      <c r="AFN28" s="26" t="s">
        <v>3</v>
      </c>
      <c r="AFO28" s="26">
        <v>2.543537805E-3</v>
      </c>
      <c r="AFP28" s="26">
        <v>2.3604154740000001E-3</v>
      </c>
      <c r="AFQ28" s="26">
        <v>1.50504018E-3</v>
      </c>
      <c r="AFR28" s="26">
        <v>1.8250202309999998E-3</v>
      </c>
      <c r="AFS28" s="26">
        <v>2.1139044169999999E-3</v>
      </c>
      <c r="AFT28" s="26">
        <v>2.3197673520000003E-3</v>
      </c>
      <c r="AFU28" s="26">
        <v>3.4841817940000001E-3</v>
      </c>
      <c r="AFV28" s="26">
        <v>4.1769973620000003E-3</v>
      </c>
      <c r="AFW28" s="26">
        <v>2.7585806400000001E-3</v>
      </c>
      <c r="AFX28" s="26">
        <v>5.9209719899999994E-4</v>
      </c>
      <c r="AFY28" s="26">
        <v>6.1267910999999997E-4</v>
      </c>
      <c r="AFZ28" s="26">
        <v>2.6254464820000003E-3</v>
      </c>
      <c r="AGA28" s="26">
        <v>2.373426238E-3</v>
      </c>
      <c r="AGB28" s="26">
        <v>1.96391536E-3</v>
      </c>
      <c r="AGC28" s="26">
        <v>2.699121784E-3</v>
      </c>
      <c r="AGD28" s="26">
        <v>2.8500447140000001E-3</v>
      </c>
      <c r="AGE28" s="26">
        <v>6.1783486359999994E-3</v>
      </c>
      <c r="AGF28" s="26">
        <v>2.694882322E-3</v>
      </c>
      <c r="AGG28" s="26">
        <v>2.8467611090000002E-3</v>
      </c>
      <c r="AGH28" s="26">
        <v>2.9390397239999998E-3</v>
      </c>
      <c r="AGI28" s="27" t="s">
        <v>3</v>
      </c>
      <c r="AGJ28" s="26">
        <v>-1.9880335925999998E-2</v>
      </c>
      <c r="AGK28" s="26">
        <v>3.0784854129999998E-3</v>
      </c>
      <c r="AGL28" s="26">
        <v>2.9418924190000003E-3</v>
      </c>
      <c r="AGM28" s="26">
        <v>2.8456745389999999E-3</v>
      </c>
      <c r="AGN28" s="26">
        <v>3.1151896210000001E-3</v>
      </c>
      <c r="AGO28" s="26" t="s">
        <v>3</v>
      </c>
      <c r="AGP28" s="26">
        <v>3.123710019E-3</v>
      </c>
      <c r="AGQ28" s="26">
        <v>2.7604522809999998E-3</v>
      </c>
      <c r="AGR28" s="26">
        <v>3.1073083509999999E-3</v>
      </c>
      <c r="AGS28" s="26">
        <v>3.3421109219999999E-3</v>
      </c>
      <c r="AGT28" s="26">
        <v>4.1937771219999996E-3</v>
      </c>
      <c r="AGU28" s="26">
        <v>2.6851933500000001E-3</v>
      </c>
      <c r="AGV28" s="26">
        <v>5.0652614230000002E-3</v>
      </c>
      <c r="AGW28" s="26">
        <v>5.8269174109999997E-3</v>
      </c>
      <c r="AGX28" s="26">
        <v>3.420976437E-3</v>
      </c>
      <c r="AGY28" s="26">
        <v>2.7687238699999998E-3</v>
      </c>
      <c r="AGZ28" s="26">
        <v>2.9812960950000001E-3</v>
      </c>
      <c r="AHA28" s="26" t="s">
        <v>3</v>
      </c>
      <c r="AHB28" s="26" t="s">
        <v>3</v>
      </c>
      <c r="AHC28" s="26">
        <v>2.5574486849999998E-3</v>
      </c>
      <c r="AHD28" s="26">
        <v>2.9606960010000001E-3</v>
      </c>
      <c r="AHE28" s="26">
        <v>2.7917909899999997E-3</v>
      </c>
      <c r="AHF28" s="26">
        <v>6.2599303809999993E-3</v>
      </c>
      <c r="AHG28" s="26">
        <v>4.0733194420000006E-3</v>
      </c>
      <c r="AHH28" s="26">
        <v>2.9927449560000004E-3</v>
      </c>
      <c r="AHI28" s="26">
        <v>2.6355175209999996E-3</v>
      </c>
      <c r="AHJ28" s="26" t="s">
        <v>3</v>
      </c>
      <c r="AHK28" s="26">
        <v>2.8547120939999998E-3</v>
      </c>
      <c r="AHL28" s="26">
        <v>2.9530549550000002E-3</v>
      </c>
      <c r="AHM28" s="26">
        <v>5.1570576059999998E-3</v>
      </c>
      <c r="AHN28" s="26">
        <v>2.991990952E-3</v>
      </c>
      <c r="AHO28" s="26">
        <v>3.3892295410000001E-3</v>
      </c>
      <c r="AHP28" s="26">
        <v>2.404407744E-3</v>
      </c>
      <c r="AHQ28" s="26">
        <v>6.665585509E-3</v>
      </c>
      <c r="AHR28" s="26">
        <v>3.014193986E-3</v>
      </c>
      <c r="AHS28" s="26">
        <v>9.9611926521999988E-2</v>
      </c>
      <c r="AHT28" s="26" t="s">
        <v>3</v>
      </c>
      <c r="AHU28" s="26">
        <v>3.4506819409999999E-3</v>
      </c>
      <c r="AHV28" s="26">
        <v>2.6359766130000001E-3</v>
      </c>
      <c r="AHW28" s="26">
        <v>2.9215211000000003E-3</v>
      </c>
      <c r="AHX28" s="26">
        <v>-2.03290559E-4</v>
      </c>
      <c r="AHY28" s="26">
        <v>6.3657784470000003E-3</v>
      </c>
      <c r="AHZ28" s="26">
        <v>-3.24837878E-3</v>
      </c>
      <c r="AIA28" s="26">
        <v>2.860181945E-3</v>
      </c>
      <c r="AIB28" s="26">
        <v>5.6830177947999994E-2</v>
      </c>
      <c r="AIC28" s="26">
        <v>7.5811481619999996E-3</v>
      </c>
      <c r="AID28" s="26">
        <v>7.2388751490000004E-3</v>
      </c>
      <c r="AIE28" s="26">
        <v>2.3689972690000001E-3</v>
      </c>
      <c r="AIF28" s="26">
        <v>2.7146369300000001E-3</v>
      </c>
      <c r="AIG28" s="26">
        <v>2.6761754370000002E-3</v>
      </c>
      <c r="AIH28" s="26">
        <v>4.67357896E-4</v>
      </c>
      <c r="AII28" s="26">
        <v>1.8724730789999998E-3</v>
      </c>
      <c r="AIJ28" s="26">
        <v>5.6357565590000004E-3</v>
      </c>
      <c r="AIK28" s="26">
        <v>1.0340513549999999E-3</v>
      </c>
      <c r="AIL28" s="26">
        <v>6.20364947E-4</v>
      </c>
      <c r="AIM28" s="26">
        <v>1.332478913E-3</v>
      </c>
      <c r="AIN28" s="26" t="s">
        <v>3</v>
      </c>
      <c r="AIO28" s="26" t="s">
        <v>3</v>
      </c>
      <c r="AIP28" s="26" t="s">
        <v>3</v>
      </c>
      <c r="AIQ28" s="26">
        <v>1.1515911759999999E-3</v>
      </c>
      <c r="AIR28" s="26">
        <v>1.2630414249999999E-3</v>
      </c>
      <c r="AIS28" s="26">
        <v>2.6834035880000003E-3</v>
      </c>
      <c r="AIT28" s="26">
        <v>3.833483414E-3</v>
      </c>
      <c r="AIU28" s="26">
        <v>5.7770466540000001E-3</v>
      </c>
      <c r="AIV28" s="26">
        <v>3.0127029729999999E-3</v>
      </c>
      <c r="AIW28" s="26">
        <v>2.7526177390000003E-3</v>
      </c>
      <c r="AIX28" s="26">
        <v>2.95168801E-3</v>
      </c>
      <c r="AIY28" s="26">
        <v>2.9006183810000004E-3</v>
      </c>
      <c r="AIZ28" s="26">
        <v>2.8279547800000001E-3</v>
      </c>
      <c r="AJA28" s="26" t="s">
        <v>3</v>
      </c>
      <c r="AJB28" s="26">
        <v>2.6493998699999998E-3</v>
      </c>
      <c r="AJC28" s="26">
        <v>2.8656570999999998E-3</v>
      </c>
      <c r="AJD28" s="26">
        <v>1.7424753230000001E-3</v>
      </c>
      <c r="AJE28" s="26">
        <v>2.277514756E-3</v>
      </c>
      <c r="AJF28" s="26">
        <v>2.837533044E-3</v>
      </c>
      <c r="AJG28" s="26">
        <v>-1.6606181479E-2</v>
      </c>
      <c r="AJH28" s="26">
        <v>-1.6439818679E-2</v>
      </c>
      <c r="AJI28" s="26">
        <v>-1.6690965828999999E-2</v>
      </c>
      <c r="AJJ28" s="26">
        <v>-1.646820635E-2</v>
      </c>
      <c r="AJK28" s="26">
        <v>-1.6569209660999999E-2</v>
      </c>
      <c r="AJL28" s="26">
        <v>-1.5037236436000001E-2</v>
      </c>
      <c r="AJM28" s="26">
        <v>-1.5082428473E-2</v>
      </c>
      <c r="AJN28" s="26" t="s">
        <v>3</v>
      </c>
      <c r="AJO28" s="26">
        <v>2.3060484229999998E-3</v>
      </c>
      <c r="AJP28" s="26">
        <v>2.7387870590000001E-3</v>
      </c>
      <c r="AJQ28" s="26">
        <v>6.1709721880000004E-3</v>
      </c>
      <c r="AJR28" s="26">
        <v>6.0145592979999997E-3</v>
      </c>
      <c r="AJS28" s="26">
        <v>6.2954159099999994E-3</v>
      </c>
      <c r="AJT28" s="26">
        <v>2.9139499320000001E-3</v>
      </c>
      <c r="AJU28" s="26">
        <v>4.3892196760000005E-3</v>
      </c>
      <c r="AJV28" s="26">
        <v>4.3963107120000003E-3</v>
      </c>
      <c r="AJW28" s="26">
        <v>7.3611236810000001E-3</v>
      </c>
      <c r="AJX28" s="26">
        <v>3.632536437E-3</v>
      </c>
      <c r="AJY28" s="26">
        <v>7.7792774239999994E-3</v>
      </c>
      <c r="AJZ28" s="26">
        <v>6.3243260680000005E-3</v>
      </c>
      <c r="AKA28" s="26">
        <v>3.2182610269999999E-3</v>
      </c>
      <c r="AKB28" s="26">
        <v>2.922507313E-3</v>
      </c>
      <c r="AKC28" s="26">
        <v>5.0854752449999993E-3</v>
      </c>
      <c r="AKD28" s="26">
        <v>2.7398914639999998E-3</v>
      </c>
      <c r="AKE28" s="26">
        <v>2.6735966750000002E-3</v>
      </c>
      <c r="AKF28" s="26">
        <v>2.0110672669999999E-3</v>
      </c>
      <c r="AKG28" s="26">
        <v>3.0937714179999996E-3</v>
      </c>
      <c r="AKH28" s="26">
        <v>2.811323799E-3</v>
      </c>
      <c r="AKI28" s="26">
        <v>2.0376614090000002E-3</v>
      </c>
      <c r="AKJ28" s="26">
        <v>2.7748876109999999E-3</v>
      </c>
      <c r="AKK28" s="26">
        <v>3.2419343059999998E-3</v>
      </c>
      <c r="AKL28" s="26">
        <v>2.8756311940000001E-3</v>
      </c>
      <c r="AKM28" s="26">
        <v>2.531633472E-3</v>
      </c>
      <c r="AKN28" s="26">
        <v>1.9361605609999998E-3</v>
      </c>
      <c r="AKO28" s="26">
        <v>2.7590071430000002E-3</v>
      </c>
      <c r="AKP28" s="26">
        <v>2.3669693569999999E-3</v>
      </c>
      <c r="AKQ28" s="26">
        <v>2.8951670040000001E-3</v>
      </c>
      <c r="AKR28" s="26">
        <v>1.794410379E-3</v>
      </c>
      <c r="AKS28" s="26">
        <v>2.7590288689999997E-3</v>
      </c>
      <c r="AKT28" s="26">
        <v>2.9994654539999997E-3</v>
      </c>
      <c r="AKU28" s="26">
        <v>2.7605299919999998E-3</v>
      </c>
      <c r="AKV28" s="26">
        <v>4.1254151510000002E-3</v>
      </c>
      <c r="AKW28" s="26">
        <v>2.5439440670000004E-3</v>
      </c>
      <c r="AKX28" s="26">
        <v>2.652688075E-3</v>
      </c>
      <c r="AKY28" s="26">
        <v>3.1448967130000001E-3</v>
      </c>
      <c r="AKZ28" s="26">
        <v>2.3418878870000003E-3</v>
      </c>
      <c r="ALA28" s="26">
        <v>2.8122429259999997E-3</v>
      </c>
      <c r="ALB28" s="26">
        <v>2.9904593120000001E-3</v>
      </c>
      <c r="ALC28" s="26">
        <v>5.3604426350000005E-3</v>
      </c>
      <c r="ALD28" s="27" t="s">
        <v>3</v>
      </c>
      <c r="ALE28" s="26">
        <v>2.229784732E-3</v>
      </c>
      <c r="ALF28" s="26">
        <v>2.366906152E-3</v>
      </c>
      <c r="ALG28" s="26">
        <v>2.6706751660000002E-3</v>
      </c>
      <c r="ALH28" s="26">
        <v>5.2890150039999993E-3</v>
      </c>
      <c r="ALI28" s="26">
        <v>1.4881250979999999E-3</v>
      </c>
      <c r="ALJ28" s="26">
        <v>3.9831580800000002E-3</v>
      </c>
      <c r="ALK28" s="26">
        <v>2.944085422E-3</v>
      </c>
      <c r="ALL28" s="26">
        <v>3.8186252739999997E-3</v>
      </c>
      <c r="ALM28" s="26">
        <v>2.6278585529999998E-3</v>
      </c>
      <c r="ALN28" s="26" t="s">
        <v>3</v>
      </c>
      <c r="ALO28" s="26">
        <v>2.8430545509999998E-3</v>
      </c>
      <c r="ALP28" s="26">
        <v>3.1463475530000003E-3</v>
      </c>
      <c r="ALQ28" s="26">
        <v>2.2062455910000001E-3</v>
      </c>
      <c r="ALR28" s="26">
        <v>5.8257803549999999E-3</v>
      </c>
      <c r="ALS28" s="26">
        <v>2.4600008270000001E-3</v>
      </c>
      <c r="ALT28" s="26">
        <v>2.6976124670000001E-3</v>
      </c>
      <c r="ALU28" s="26">
        <v>3.5227800910000002E-3</v>
      </c>
      <c r="ALV28" s="26">
        <v>2.6077865960000002E-3</v>
      </c>
      <c r="ALW28" s="26">
        <v>2.6226966649999998E-3</v>
      </c>
      <c r="ALX28" s="26">
        <v>2.8369309240000003E-3</v>
      </c>
      <c r="ALY28" s="26">
        <v>2.0484420079999997E-3</v>
      </c>
      <c r="ALZ28" s="26">
        <v>2.5056002919999999E-3</v>
      </c>
      <c r="AMA28" s="26">
        <v>1.7188160599999999E-3</v>
      </c>
      <c r="AMB28" s="26">
        <v>1.86162971E-3</v>
      </c>
      <c r="AMC28" s="26">
        <v>2.7593789470000004E-3</v>
      </c>
      <c r="AMD28" s="26">
        <v>2.8491194489999997E-3</v>
      </c>
      <c r="AME28" s="26">
        <v>2.9889730370000001E-3</v>
      </c>
      <c r="AMF28" s="26">
        <v>1.937402913E-3</v>
      </c>
      <c r="AMG28" s="26">
        <v>2.6260744509999999E-3</v>
      </c>
      <c r="AMH28" s="26">
        <v>2.4366727060000002E-3</v>
      </c>
      <c r="AMI28" s="26">
        <v>2.5693210919999999E-3</v>
      </c>
      <c r="AMJ28" s="26">
        <v>3.9916903279999996E-3</v>
      </c>
      <c r="AMK28" s="26">
        <v>2.8391272810000001E-3</v>
      </c>
      <c r="AML28" s="26">
        <v>2.8317530140000002E-3</v>
      </c>
      <c r="AMM28" s="26">
        <v>5.2173225069999992E-3</v>
      </c>
      <c r="AMN28" s="26">
        <v>2.7730283579999997E-3</v>
      </c>
      <c r="AMO28" s="26">
        <v>7.0609670000000005E-4</v>
      </c>
      <c r="AMP28" s="26">
        <v>2.3054644859999999E-3</v>
      </c>
      <c r="AMQ28" s="26">
        <v>2.8053196000000003E-3</v>
      </c>
      <c r="AMR28" s="26" t="s">
        <v>3</v>
      </c>
      <c r="AMS28" s="26" t="s">
        <v>3</v>
      </c>
      <c r="AMT28" s="26">
        <v>2.7224161910000002E-3</v>
      </c>
      <c r="AMU28" s="26">
        <v>4.4399270280000005E-3</v>
      </c>
      <c r="AMV28" s="26">
        <v>2.7528086610000002E-3</v>
      </c>
      <c r="AMW28" s="26">
        <v>2.9612072729999998E-3</v>
      </c>
      <c r="AMX28" s="26">
        <v>2.979027536E-3</v>
      </c>
      <c r="AMY28" s="26">
        <v>2.7345965350000002E-3</v>
      </c>
      <c r="AMZ28" s="26">
        <v>6.48227934E-3</v>
      </c>
      <c r="ANA28" s="26">
        <v>2.9290644279999999E-3</v>
      </c>
      <c r="ANB28" s="26">
        <v>3.120846665E-3</v>
      </c>
      <c r="ANC28" s="26">
        <v>2.9842445150000002E-3</v>
      </c>
      <c r="AND28" s="26">
        <v>2.8451858949999995E-3</v>
      </c>
      <c r="ANE28" s="26">
        <v>6.4997775660000003E-3</v>
      </c>
      <c r="ANF28" s="26">
        <v>2.837128095E-3</v>
      </c>
      <c r="ANG28" s="26">
        <v>2.8216645150000003E-3</v>
      </c>
      <c r="ANH28" s="26">
        <v>2.8222180679999998E-3</v>
      </c>
      <c r="ANI28" s="26">
        <v>2.7558378779999997E-3</v>
      </c>
      <c r="ANJ28" s="26">
        <v>2.9689017669999999E-3</v>
      </c>
      <c r="ANK28" s="26">
        <v>2.8126456020000001E-3</v>
      </c>
      <c r="ANL28" s="26">
        <v>2.7737864829999997E-3</v>
      </c>
      <c r="ANM28" s="26">
        <v>2.7068266619999998E-3</v>
      </c>
      <c r="ANN28" s="26">
        <v>2.7386550700000001E-3</v>
      </c>
      <c r="ANO28" s="26">
        <v>1.4955612209999998E-3</v>
      </c>
      <c r="ANP28" s="26">
        <v>2.7920288789999997E-3</v>
      </c>
      <c r="ANQ28" s="26">
        <v>4.3538381799999998E-3</v>
      </c>
      <c r="ANR28" s="26">
        <v>2.7573518240000001E-3</v>
      </c>
      <c r="ANS28" s="26">
        <v>6.0657557579999995E-3</v>
      </c>
      <c r="ANT28" s="26" t="s">
        <v>3</v>
      </c>
      <c r="ANU28" s="26">
        <v>2.7022482299999999E-3</v>
      </c>
      <c r="ANV28" s="26">
        <v>2.9466026429999996E-3</v>
      </c>
      <c r="ANW28" s="26">
        <v>6.3138247169999993E-3</v>
      </c>
      <c r="ANX28" s="26">
        <v>2.869459318E-3</v>
      </c>
      <c r="ANY28" s="26">
        <v>3.9338749629999996E-3</v>
      </c>
      <c r="ANZ28" s="26">
        <v>2.6160967929999999E-3</v>
      </c>
      <c r="AOA28" s="26">
        <v>2.036024877E-3</v>
      </c>
      <c r="AOB28" s="26">
        <v>2.4092079559999997E-3</v>
      </c>
      <c r="AOC28" s="26">
        <v>1.4901242600000001E-3</v>
      </c>
      <c r="AOD28" s="26">
        <v>2.8145571479999999E-3</v>
      </c>
      <c r="AOE28" s="26">
        <v>2.734320356E-3</v>
      </c>
      <c r="AOF28" s="26">
        <v>1.3904070599999999E-4</v>
      </c>
      <c r="AOG28" s="26">
        <v>2.4765992410000002E-3</v>
      </c>
      <c r="AOH28" s="26">
        <v>6.2768479369999996E-3</v>
      </c>
      <c r="AOI28" s="26">
        <v>3.0884946870000001E-3</v>
      </c>
      <c r="AOJ28" s="26">
        <v>2.915912254E-3</v>
      </c>
      <c r="AOK28" s="26">
        <v>2.2863053540000001E-3</v>
      </c>
      <c r="AOL28" s="26">
        <v>2.5425658020000004E-3</v>
      </c>
      <c r="AOM28" s="26">
        <v>2.9368925810000003E-3</v>
      </c>
      <c r="AON28" s="26">
        <v>2.6958041970000001E-3</v>
      </c>
      <c r="AOO28" s="26">
        <v>2.9151164559999996E-3</v>
      </c>
      <c r="AOP28" s="26">
        <v>2.5893866519999999E-3</v>
      </c>
      <c r="AOQ28" s="26">
        <v>2.7976709859999999E-3</v>
      </c>
      <c r="AOR28" s="26">
        <v>2.9625159439999999E-3</v>
      </c>
      <c r="AOS28" s="26">
        <v>1.962636603E-3</v>
      </c>
      <c r="AOT28" s="26">
        <v>2.6748209569999997E-3</v>
      </c>
      <c r="AOU28" s="26">
        <v>2.5643510570000001E-3</v>
      </c>
      <c r="AOV28" s="26">
        <v>4.3725480059999995E-3</v>
      </c>
      <c r="AOW28" s="26">
        <v>1.7426790249999999E-3</v>
      </c>
      <c r="AOX28" s="26">
        <v>2.7034076520000001E-3</v>
      </c>
      <c r="AOY28" s="26">
        <v>3.9098028829999999E-3</v>
      </c>
      <c r="AOZ28" s="26">
        <v>2.8123723659999999E-3</v>
      </c>
      <c r="APA28" s="26">
        <v>2.6120011859999998E-3</v>
      </c>
      <c r="APB28" s="26">
        <v>2.9069058399999997E-3</v>
      </c>
      <c r="APC28" s="26">
        <v>3.9096136139999994E-3</v>
      </c>
      <c r="APD28" s="26">
        <v>2.7609396670000004E-3</v>
      </c>
      <c r="APE28" s="26">
        <v>2.8457960500000001E-3</v>
      </c>
      <c r="APF28" s="26">
        <v>2.8029602969999999E-3</v>
      </c>
      <c r="APG28" s="26">
        <v>2.7758352949999996E-3</v>
      </c>
      <c r="APH28" s="26">
        <v>7.8075098600000005E-4</v>
      </c>
      <c r="API28" s="26">
        <v>2.8243519540000002E-3</v>
      </c>
      <c r="APJ28" s="26" t="s">
        <v>3</v>
      </c>
      <c r="APK28" s="26">
        <v>2.6582805500000002E-3</v>
      </c>
      <c r="APL28" s="26">
        <v>4.2024708810000002E-3</v>
      </c>
      <c r="APM28" s="26">
        <v>5.7087372790000004E-3</v>
      </c>
      <c r="APN28" s="26">
        <v>6.8395028570000004E-3</v>
      </c>
      <c r="APO28" s="26">
        <v>2.5800429579999999E-3</v>
      </c>
      <c r="APP28" s="26">
        <v>-7.8774039800000003E-4</v>
      </c>
      <c r="APQ28" s="26">
        <v>-1.5024436340000001E-3</v>
      </c>
      <c r="APR28" s="26">
        <v>3.5510167039999999E-3</v>
      </c>
      <c r="APS28" s="27" t="s">
        <v>3</v>
      </c>
      <c r="APT28" s="26">
        <v>-1.3354071389999999E-3</v>
      </c>
      <c r="APU28" s="27" t="s">
        <v>3</v>
      </c>
      <c r="APV28" s="26">
        <v>2.051966675E-3</v>
      </c>
      <c r="APW28" s="26">
        <v>2.4635946569999999E-3</v>
      </c>
      <c r="APX28" s="26">
        <v>3.7818518780000001E-3</v>
      </c>
      <c r="APY28" s="26">
        <v>3.2819083869999998E-3</v>
      </c>
      <c r="APZ28" s="26">
        <v>9.1592588280000001E-3</v>
      </c>
      <c r="AQA28" s="26">
        <v>4.8891764020000004E-3</v>
      </c>
      <c r="AQB28" s="26">
        <v>2.8219527270000001E-3</v>
      </c>
      <c r="AQC28" s="26">
        <v>2.8492287230000002E-3</v>
      </c>
      <c r="AQD28" s="26">
        <v>5.2982919250000003E-3</v>
      </c>
      <c r="AQE28" s="26">
        <v>2.643552849E-3</v>
      </c>
      <c r="AQF28" s="26">
        <v>2.7079989519999998E-3</v>
      </c>
      <c r="AQG28" s="26">
        <v>2.523822709E-3</v>
      </c>
      <c r="AQH28" s="26">
        <v>-2.490682244E-3</v>
      </c>
      <c r="AQI28" s="26">
        <v>9.0574937209999991E-3</v>
      </c>
      <c r="AQJ28" s="26">
        <v>2.8648481660000003E-3</v>
      </c>
      <c r="AQK28" s="26" t="s">
        <v>3</v>
      </c>
      <c r="AQL28" s="26">
        <v>-8.8181001600000006E-4</v>
      </c>
      <c r="AQM28" s="26">
        <v>-9.6590933200000001E-4</v>
      </c>
      <c r="AQN28" s="26">
        <v>2.919440047E-3</v>
      </c>
      <c r="AQO28" s="26">
        <v>2.748878034E-3</v>
      </c>
      <c r="AQP28" s="26">
        <v>2.6110182450000004E-3</v>
      </c>
      <c r="AQQ28" s="26">
        <v>4.6355745130000001E-3</v>
      </c>
      <c r="AQR28" s="26">
        <v>6.1111463450000004E-3</v>
      </c>
      <c r="AQS28" s="26">
        <v>5.3345509400000001E-3</v>
      </c>
      <c r="AQT28" s="26">
        <v>6.7509536879999995E-3</v>
      </c>
      <c r="AQU28" s="26">
        <v>3.5891849339999998E-3</v>
      </c>
      <c r="AQV28" s="26">
        <v>8.4180398E-4</v>
      </c>
      <c r="AQW28" s="26">
        <v>2.9629014970000002E-3</v>
      </c>
      <c r="AQX28" s="26">
        <v>3.2478676820000001E-3</v>
      </c>
      <c r="AQY28" s="26">
        <v>2.9669457129999997E-3</v>
      </c>
      <c r="AQZ28" s="26">
        <v>2.7626387070000002E-3</v>
      </c>
      <c r="ARA28" s="26">
        <v>3.2392859480000003E-3</v>
      </c>
      <c r="ARB28" s="26">
        <v>3.2736212669999998E-3</v>
      </c>
      <c r="ARC28" s="26">
        <v>2.9883436859999999E-3</v>
      </c>
      <c r="ARD28" s="26" t="s">
        <v>3</v>
      </c>
      <c r="ARE28" s="26">
        <v>5.7968575079999996E-3</v>
      </c>
      <c r="ARF28" s="26">
        <v>2.9112533720000002E-3</v>
      </c>
      <c r="ARG28" s="26">
        <v>6.2506763629999991E-3</v>
      </c>
      <c r="ARH28" s="26">
        <v>2.9647974490000003E-3</v>
      </c>
      <c r="ARI28" s="26">
        <v>2.6642129029999999E-3</v>
      </c>
      <c r="ARJ28" s="26">
        <v>2.8166902049999998E-3</v>
      </c>
      <c r="ARK28" s="26">
        <v>2.7655709369999999E-3</v>
      </c>
      <c r="ARL28" s="26">
        <v>2.2958466870000001E-3</v>
      </c>
      <c r="ARM28" s="26">
        <v>2.700368519E-3</v>
      </c>
      <c r="ARN28" s="26">
        <v>4.2305277979999998E-3</v>
      </c>
      <c r="ARO28" s="26">
        <v>5.3682249600000001E-3</v>
      </c>
      <c r="ARP28" s="27" t="s">
        <v>3</v>
      </c>
      <c r="ARQ28" s="26">
        <v>2.9339214549999998E-3</v>
      </c>
      <c r="ARR28" s="26">
        <v>2.976025278E-3</v>
      </c>
      <c r="ARS28" s="27" t="s">
        <v>3</v>
      </c>
      <c r="ART28" s="26">
        <v>5.5878223319999996E-3</v>
      </c>
      <c r="ARU28" s="26">
        <v>2.6338999140000001E-3</v>
      </c>
      <c r="ARV28" s="26">
        <v>2.2049675429999999E-3</v>
      </c>
      <c r="ARW28" s="26">
        <v>1.983120142E-3</v>
      </c>
      <c r="ARX28" s="26">
        <v>5.7013204569999996E-3</v>
      </c>
      <c r="ARY28" s="26" t="s">
        <v>3</v>
      </c>
      <c r="ARZ28" s="26">
        <v>6.4899395660000005E-3</v>
      </c>
      <c r="ASA28" s="26">
        <v>4.591591398E-3</v>
      </c>
      <c r="ASB28" s="26">
        <v>2.4129940470000001E-3</v>
      </c>
      <c r="ASC28" s="26">
        <v>1.1134188396E-2</v>
      </c>
      <c r="ASD28" s="26">
        <v>6.8583722479999996E-3</v>
      </c>
      <c r="ASE28" s="26">
        <v>4.9346276680000004E-3</v>
      </c>
      <c r="ASF28" s="26">
        <v>2.794612036E-3</v>
      </c>
      <c r="ASG28" s="26">
        <v>2.6139934089999999E-3</v>
      </c>
      <c r="ASH28" s="26" t="s">
        <v>3</v>
      </c>
      <c r="ASI28" s="27" t="s">
        <v>3</v>
      </c>
      <c r="ASJ28" s="26">
        <v>2.9404535220000001E-3</v>
      </c>
      <c r="ASK28" s="27" t="s">
        <v>3</v>
      </c>
      <c r="ASL28" s="27" t="s">
        <v>3</v>
      </c>
      <c r="ASM28" s="26">
        <v>3.5273027810000003E-3</v>
      </c>
      <c r="ASN28" s="26">
        <v>2.4164170619999999E-3</v>
      </c>
      <c r="ASO28" s="26" t="s">
        <v>3</v>
      </c>
      <c r="ASP28" s="26">
        <v>2.6478976760000001E-3</v>
      </c>
      <c r="ASQ28" s="26">
        <v>2.6443782580000004E-3</v>
      </c>
      <c r="ASR28" s="26">
        <v>1.0738554436000001E-2</v>
      </c>
      <c r="ASS28" s="26">
        <v>2.4702963179999999E-3</v>
      </c>
      <c r="AST28" s="26">
        <v>2.6423309379999997E-3</v>
      </c>
      <c r="ASU28" s="26">
        <v>2.6584821380000001E-3</v>
      </c>
      <c r="ASV28" s="26">
        <v>2.43475246E-3</v>
      </c>
      <c r="ASW28" s="26">
        <v>2.6854252350000003E-3</v>
      </c>
      <c r="ASX28" s="26">
        <v>2.619526668E-3</v>
      </c>
      <c r="ASY28" s="26">
        <v>2.2820419689999999E-3</v>
      </c>
      <c r="ASZ28" s="26">
        <v>1.701917834E-3</v>
      </c>
      <c r="ATA28" s="27" t="s">
        <v>3</v>
      </c>
      <c r="ATB28" s="26">
        <v>4.3735558479999995E-3</v>
      </c>
      <c r="ATC28" s="26">
        <v>2.4469021129999999E-3</v>
      </c>
      <c r="ATD28" s="26">
        <v>2.4811027590000002E-3</v>
      </c>
      <c r="ATE28" s="26">
        <v>4.3446953940000001E-3</v>
      </c>
      <c r="ATF28" s="26">
        <v>4.1540154729999999E-3</v>
      </c>
      <c r="ATG28" s="26" t="s">
        <v>3</v>
      </c>
      <c r="ATH28" s="26">
        <v>5.9490373829999997E-3</v>
      </c>
      <c r="ATI28" s="26">
        <v>3.2838262880000003E-3</v>
      </c>
      <c r="ATJ28" s="26" t="s">
        <v>3</v>
      </c>
      <c r="ATK28" s="26">
        <v>2.8003461480000003E-3</v>
      </c>
      <c r="ATL28" s="26">
        <v>2.7884369199999998E-3</v>
      </c>
      <c r="ATM28" s="26">
        <v>3.3821645690000003E-3</v>
      </c>
      <c r="ATN28" s="26">
        <v>2.8017102449999997E-3</v>
      </c>
      <c r="ATO28" s="26">
        <v>2.8052501819999997E-3</v>
      </c>
      <c r="ATP28" s="26" t="s">
        <v>3</v>
      </c>
      <c r="ATQ28" s="26" t="s">
        <v>3</v>
      </c>
      <c r="ATR28" s="26" t="s">
        <v>3</v>
      </c>
      <c r="ATS28" s="26">
        <v>2.8065594329999997E-3</v>
      </c>
      <c r="ATT28" s="26">
        <v>5.5069561830000001E-3</v>
      </c>
      <c r="ATU28" s="26">
        <v>2.0517430680000001E-3</v>
      </c>
      <c r="ATV28" s="26">
        <v>-8.6488528199999998E-4</v>
      </c>
      <c r="ATW28" s="26">
        <v>-1.0566335700000001E-3</v>
      </c>
      <c r="ATX28" s="26">
        <v>4.8090026490000002E-3</v>
      </c>
      <c r="ATY28" s="26">
        <v>6.4712243350000002E-3</v>
      </c>
      <c r="ATZ28" s="26">
        <v>4.6329772890000001E-3</v>
      </c>
      <c r="AUA28" s="26">
        <v>1.139813637E-3</v>
      </c>
      <c r="AUB28" s="26">
        <v>3.449670044E-3</v>
      </c>
      <c r="AUC28" s="26">
        <v>3.4304285020000003E-3</v>
      </c>
      <c r="AUD28" s="26">
        <v>3.0679769089999999E-3</v>
      </c>
      <c r="AUE28" s="26">
        <v>2.7195173150000003E-3</v>
      </c>
      <c r="AUF28" s="26">
        <v>5.9267246689999999E-3</v>
      </c>
      <c r="AUG28" s="26">
        <v>2.6119101830000004E-3</v>
      </c>
      <c r="AUH28" s="26">
        <v>-9.2150656810000009E-2</v>
      </c>
      <c r="AUI28" s="26">
        <v>-2.8981464600000002E-4</v>
      </c>
      <c r="AUJ28" s="26">
        <v>2.6757984080000002E-3</v>
      </c>
      <c r="AUK28" s="26">
        <v>2.4793159E-3</v>
      </c>
      <c r="AUL28" s="26">
        <v>2.983584888E-3</v>
      </c>
      <c r="AUM28" s="26">
        <v>4.530295593E-3</v>
      </c>
      <c r="AUN28" s="26">
        <v>2.7940150049999999E-3</v>
      </c>
      <c r="AUO28" s="26">
        <v>2.2270082660000002E-3</v>
      </c>
      <c r="AUP28" s="26" t="s">
        <v>3</v>
      </c>
      <c r="AUQ28" s="26" t="s">
        <v>3</v>
      </c>
      <c r="AUR28" s="26">
        <v>2.7970578419999996E-3</v>
      </c>
      <c r="AUS28" s="26">
        <v>6.934030392E-3</v>
      </c>
      <c r="AUT28" s="26">
        <v>2.4378853139999999E-3</v>
      </c>
      <c r="AUU28" s="26">
        <v>5.3871911569999993E-3</v>
      </c>
      <c r="AUV28" s="26">
        <v>7.441623889E-3</v>
      </c>
      <c r="AUW28" s="26">
        <v>3.0791573100000004E-3</v>
      </c>
      <c r="AUX28" s="26">
        <v>2.6532651350000005E-3</v>
      </c>
      <c r="AUY28" s="26">
        <v>2.9491673660000002E-3</v>
      </c>
      <c r="AUZ28" s="26">
        <v>2.907281841E-3</v>
      </c>
      <c r="AVA28" s="26">
        <v>5.1910827849999995E-3</v>
      </c>
      <c r="AVB28" s="26">
        <v>5.1802108859999993E-3</v>
      </c>
      <c r="AVC28" s="26">
        <v>3.9058971910000003E-3</v>
      </c>
      <c r="AVD28" s="26">
        <v>4.0354969420000001E-3</v>
      </c>
      <c r="AVE28" s="26">
        <v>4.5089803350000001E-3</v>
      </c>
      <c r="AVF28" s="26">
        <v>2.8699986589999999E-3</v>
      </c>
      <c r="AVG28" s="26">
        <v>3.244986657E-3</v>
      </c>
      <c r="AVH28" s="26">
        <v>2.5601159089999998E-3</v>
      </c>
      <c r="AVI28" s="26">
        <v>2.8345712220000001E-3</v>
      </c>
      <c r="AVJ28" s="26">
        <v>2.8205593710000001E-3</v>
      </c>
      <c r="AVK28" s="26" t="s">
        <v>3</v>
      </c>
      <c r="AVL28" s="26">
        <v>1.001654704E-3</v>
      </c>
      <c r="AVM28" s="26">
        <v>2.9048833750000003E-3</v>
      </c>
      <c r="AVN28" s="26">
        <v>2.8031896150000003E-3</v>
      </c>
      <c r="AVO28" s="26">
        <v>2.8147028379999998E-3</v>
      </c>
      <c r="AVP28" s="26">
        <v>3.0833737589999999E-3</v>
      </c>
      <c r="AVQ28" s="26">
        <v>3.222059053E-3</v>
      </c>
      <c r="AVR28" s="26">
        <v>5.1881778160000006E-3</v>
      </c>
      <c r="AVS28" s="26">
        <v>5.9152903359999997E-3</v>
      </c>
      <c r="AVT28" s="26">
        <v>1.7471057530000001E-3</v>
      </c>
      <c r="AVU28" s="26">
        <v>2.686623757E-3</v>
      </c>
      <c r="AVV28" s="26">
        <v>3.494271264E-3</v>
      </c>
      <c r="AVW28" s="26">
        <v>4.8599517710000003E-3</v>
      </c>
      <c r="AVX28" s="26">
        <v>5.486921231E-3</v>
      </c>
      <c r="AVY28" s="26">
        <v>2.874554562E-3</v>
      </c>
      <c r="AVZ28" s="26">
        <v>2.7670956920000001E-3</v>
      </c>
      <c r="AWA28" s="26" t="s">
        <v>3</v>
      </c>
      <c r="AWB28" s="26">
        <v>5.074888879E-3</v>
      </c>
      <c r="AWC28" s="26">
        <v>-3.7458236399999999E-4</v>
      </c>
      <c r="AWD28" s="26">
        <v>4.0093347940000001E-3</v>
      </c>
      <c r="AWE28" s="26">
        <v>2.8607082329999999E-3</v>
      </c>
      <c r="AWF28" s="26">
        <v>3.7336490449999997E-3</v>
      </c>
      <c r="AWG28" s="26">
        <v>2.445836823E-3</v>
      </c>
      <c r="AWH28" s="26" t="s">
        <v>3</v>
      </c>
      <c r="AWI28" s="26">
        <v>6.570269886E-3</v>
      </c>
      <c r="AWJ28" s="26">
        <v>3.1017187689999998E-3</v>
      </c>
      <c r="AWK28" s="26" t="s">
        <v>3</v>
      </c>
      <c r="AWL28" s="26">
        <v>4.3469207889999997E-3</v>
      </c>
      <c r="AWM28" s="26">
        <v>2.9152731440000002E-3</v>
      </c>
      <c r="AWN28" s="26">
        <v>2.961662829E-3</v>
      </c>
      <c r="AWO28" s="26">
        <v>2.9082813959999997E-3</v>
      </c>
      <c r="AWP28" s="26">
        <v>6.3271772059999998E-3</v>
      </c>
      <c r="AWQ28" s="26">
        <v>6.2150112640000001E-3</v>
      </c>
      <c r="AWR28" s="26">
        <v>3.0906145780000001E-3</v>
      </c>
      <c r="AWS28" s="26">
        <v>2.7916167800000002E-3</v>
      </c>
      <c r="AWT28" s="26">
        <v>9.0808854660000011E-3</v>
      </c>
      <c r="AWU28" s="26">
        <v>2.6998486900000002E-3</v>
      </c>
      <c r="AWV28" s="26">
        <v>2.2377003810000002E-3</v>
      </c>
      <c r="AWW28" s="26">
        <v>2.1427683500000001E-3</v>
      </c>
      <c r="AWX28" s="26">
        <v>2.1047948570000002E-3</v>
      </c>
      <c r="AWY28" s="26">
        <v>6.2339374089999998E-3</v>
      </c>
      <c r="AWZ28" s="26">
        <v>-0.54824105460200001</v>
      </c>
      <c r="AXA28" s="26">
        <v>2.831205821E-3</v>
      </c>
      <c r="AXB28" s="26">
        <v>2.7107971499999999E-3</v>
      </c>
      <c r="AXC28" s="26">
        <v>7.2687391609999995E-3</v>
      </c>
      <c r="AXD28" s="26">
        <v>2.9290411480000001E-3</v>
      </c>
      <c r="AXE28" s="26">
        <v>2.9024059600000003E-3</v>
      </c>
      <c r="AXF28" s="26">
        <v>5.1925830360000005E-3</v>
      </c>
      <c r="AXG28" s="26">
        <v>5.6491364070000005E-3</v>
      </c>
      <c r="AXH28" s="26">
        <v>4.8505103409999997E-3</v>
      </c>
      <c r="AXI28" s="26">
        <v>5.1592687389999999E-3</v>
      </c>
      <c r="AXJ28" s="26">
        <v>5.3872220439999995E-3</v>
      </c>
      <c r="AXK28" s="26">
        <v>4.7202560339999998E-3</v>
      </c>
      <c r="AXL28" s="26">
        <v>5.3646333069999998E-3</v>
      </c>
      <c r="AXM28" s="26">
        <v>2.78314008E-3</v>
      </c>
      <c r="AXN28" s="26">
        <v>4.8021593010000004E-3</v>
      </c>
      <c r="AXO28" s="27" t="s">
        <v>3</v>
      </c>
      <c r="AXP28" s="26" t="s">
        <v>3</v>
      </c>
      <c r="AXQ28" s="26">
        <v>1.715417786E-3</v>
      </c>
      <c r="AXR28" s="26">
        <v>4.8663681050000003E-3</v>
      </c>
      <c r="AXS28" s="26">
        <v>6.6136207369999998E-3</v>
      </c>
      <c r="AXT28" s="26" t="s">
        <v>3</v>
      </c>
      <c r="AXU28" s="26" t="s">
        <v>3</v>
      </c>
      <c r="AXV28" s="26" t="s">
        <v>3</v>
      </c>
      <c r="AXW28" s="26">
        <v>4.4659370729999998E-3</v>
      </c>
      <c r="AXX28" s="26">
        <v>4.4111763700000004E-3</v>
      </c>
      <c r="AXY28" s="26" t="s">
        <v>3</v>
      </c>
      <c r="AXZ28" s="26">
        <v>6.8925259459999997E-3</v>
      </c>
      <c r="AYA28" s="26">
        <v>3.3971660059999996E-3</v>
      </c>
      <c r="AYB28" s="26" t="s">
        <v>3</v>
      </c>
      <c r="AYC28" s="26">
        <v>6.0557341769999998E-3</v>
      </c>
      <c r="AYD28" s="26">
        <v>5.8486617740000002E-3</v>
      </c>
      <c r="AYE28" s="26">
        <v>3.398256246E-3</v>
      </c>
      <c r="AYF28" s="26">
        <v>2.91103634E-3</v>
      </c>
      <c r="AYG28" s="26">
        <v>4.1488154970000003E-3</v>
      </c>
      <c r="AYH28" s="26">
        <v>3.4394309029999997E-3</v>
      </c>
      <c r="AYI28" s="26" t="s">
        <v>3</v>
      </c>
      <c r="AYJ28" s="26" t="s">
        <v>3</v>
      </c>
      <c r="AYK28" s="26" t="s">
        <v>3</v>
      </c>
      <c r="AYL28" s="26">
        <v>3.0506057520000001E-3</v>
      </c>
      <c r="AYM28" s="26">
        <v>3.024307967E-3</v>
      </c>
      <c r="AYN28" s="26">
        <v>1.9764558939999997E-3</v>
      </c>
      <c r="AYO28" s="26">
        <v>2.3176831060000001E-3</v>
      </c>
      <c r="AYP28" s="26">
        <v>2.5025525419999999E-3</v>
      </c>
      <c r="AYQ28" s="26">
        <v>4.6579569510000005E-3</v>
      </c>
      <c r="AYR28" s="26">
        <v>4.4106207749999996E-3</v>
      </c>
      <c r="AYS28" s="26">
        <v>3.1924230709999999E-3</v>
      </c>
      <c r="AYT28" s="26">
        <v>3.4656202749999998E-3</v>
      </c>
      <c r="AYU28" s="26">
        <v>2.6039234389999997E-3</v>
      </c>
      <c r="AYV28" s="26">
        <v>3.5140858640000001E-3</v>
      </c>
      <c r="AYW28" s="26">
        <v>3.1983924180000001E-3</v>
      </c>
      <c r="AYX28" s="26">
        <v>3.6412212770000002E-3</v>
      </c>
      <c r="AYY28" s="26">
        <v>-2.0955490390000002E-3</v>
      </c>
      <c r="AYZ28" s="26">
        <v>1.1224488169999998E-3</v>
      </c>
      <c r="AZA28" s="26">
        <v>1.5578061100000001E-3</v>
      </c>
      <c r="AZB28" s="26">
        <v>3.8696940099999999E-3</v>
      </c>
      <c r="AZC28" s="26">
        <v>2.44911857E-3</v>
      </c>
      <c r="AZD28" s="26" t="s">
        <v>3</v>
      </c>
      <c r="AZE28" s="26">
        <v>2.924811394E-3</v>
      </c>
      <c r="AZF28" s="26" t="s">
        <v>3</v>
      </c>
      <c r="AZG28" s="26">
        <v>5.0941002859999996E-3</v>
      </c>
      <c r="AZH28" s="26">
        <v>8.2348444000000006E-4</v>
      </c>
      <c r="AZI28" s="26">
        <v>4.9315849519999998E-3</v>
      </c>
      <c r="AZJ28" s="26">
        <v>2.8371660920000004E-3</v>
      </c>
      <c r="AZK28" s="26">
        <v>2.5075745179999999E-3</v>
      </c>
      <c r="AZL28" s="26">
        <v>2.9182936669999997E-3</v>
      </c>
      <c r="AZM28" s="26" t="s">
        <v>3</v>
      </c>
      <c r="AZN28" s="26">
        <v>3.001105658E-3</v>
      </c>
      <c r="AZO28" s="26" t="s">
        <v>3</v>
      </c>
      <c r="AZP28" s="26">
        <v>4.5378388639999998E-3</v>
      </c>
      <c r="AZQ28" s="26" t="s">
        <v>3</v>
      </c>
      <c r="AZR28" s="26">
        <v>4.8506951799999996E-3</v>
      </c>
      <c r="AZS28" s="26">
        <v>2.8963678709999999E-3</v>
      </c>
      <c r="AZT28" s="26" t="s">
        <v>3</v>
      </c>
      <c r="AZU28" s="26">
        <v>3.104524114E-3</v>
      </c>
      <c r="AZV28" s="26">
        <v>4.7343870059999996E-3</v>
      </c>
      <c r="AZW28" s="26">
        <v>2.6403038899999996E-3</v>
      </c>
      <c r="AZX28" s="27" t="s">
        <v>3</v>
      </c>
      <c r="AZY28" s="26" t="s">
        <v>3</v>
      </c>
      <c r="AZZ28" s="27" t="s">
        <v>3</v>
      </c>
      <c r="BAA28" s="26" t="s">
        <v>3</v>
      </c>
      <c r="BAB28" s="27" t="s">
        <v>3</v>
      </c>
      <c r="BAC28" s="26">
        <v>6.7746594800000004E-3</v>
      </c>
      <c r="BAD28" s="26">
        <v>2.1589273869999999E-3</v>
      </c>
      <c r="BAE28" s="26">
        <v>5.0500320470000006E-3</v>
      </c>
      <c r="BAF28" s="26">
        <v>4.819830265E-3</v>
      </c>
      <c r="BAG28" s="26">
        <v>6.9356720500000002E-3</v>
      </c>
      <c r="BAH28" s="26" t="s">
        <v>3</v>
      </c>
      <c r="BAI28" s="26" t="s">
        <v>3</v>
      </c>
      <c r="BAJ28" s="26" t="s">
        <v>3</v>
      </c>
      <c r="BAK28" s="26">
        <v>-4.2848751300000003E-4</v>
      </c>
      <c r="BAL28" s="26">
        <v>2.8830124289999999E-3</v>
      </c>
      <c r="BAM28" s="26">
        <v>3.2736007239999999E-3</v>
      </c>
      <c r="BAN28" s="26">
        <v>5.8623099209999998E-3</v>
      </c>
      <c r="BAO28" s="26">
        <v>4.5832905270000003E-3</v>
      </c>
      <c r="BAP28" s="26">
        <v>2.4727725810000001E-3</v>
      </c>
      <c r="BAQ28" s="26">
        <v>7.1271718139999992E-3</v>
      </c>
      <c r="BAR28" s="26">
        <v>2.3652145789999999E-3</v>
      </c>
      <c r="BAS28" s="26">
        <v>6.1884921350000002E-3</v>
      </c>
      <c r="BAT28" s="26">
        <v>5.7993504789999994E-3</v>
      </c>
      <c r="BAU28" s="26">
        <v>5.8142671170000005E-3</v>
      </c>
      <c r="BAV28" s="26">
        <v>2.8394747910000001E-3</v>
      </c>
      <c r="BAW28" s="26">
        <v>2.4738784869999999E-3</v>
      </c>
      <c r="BAX28" s="26" t="s">
        <v>3</v>
      </c>
      <c r="BAY28" s="26">
        <v>2.4508634049999999E-3</v>
      </c>
      <c r="BAZ28" s="26">
        <v>3.2079947380000001E-3</v>
      </c>
      <c r="BBA28" s="26" t="s">
        <v>3</v>
      </c>
      <c r="BBB28" s="26">
        <v>2.8958126629999997E-3</v>
      </c>
      <c r="BBC28" s="26">
        <v>3.6073068800000002E-3</v>
      </c>
      <c r="BBD28" s="26">
        <v>2.0310187760000003E-3</v>
      </c>
      <c r="BBE28" s="26">
        <v>2.8432174980000001E-3</v>
      </c>
      <c r="BBF28" s="26">
        <v>2.8881476519999998E-3</v>
      </c>
      <c r="BBG28" s="26">
        <v>8.3129326839999993E-3</v>
      </c>
      <c r="BBH28" s="26">
        <v>1.3278883839999999E-3</v>
      </c>
      <c r="BBI28" s="26">
        <v>1.3644993470000001E-3</v>
      </c>
      <c r="BBJ28" s="26">
        <v>3.3626820689999998E-3</v>
      </c>
      <c r="BBK28" s="26">
        <v>4.3638279449999999E-3</v>
      </c>
      <c r="BBL28" s="26">
        <v>1.1396818359999999E-3</v>
      </c>
      <c r="BBM28" s="26">
        <v>1.8829817639999999E-3</v>
      </c>
      <c r="BBN28" s="26">
        <v>2.5799996860000002E-3</v>
      </c>
      <c r="BBO28" s="26" t="s">
        <v>3</v>
      </c>
      <c r="BBP28" s="26" t="s">
        <v>3</v>
      </c>
      <c r="BBQ28" s="26">
        <v>5.0266859220000001E-3</v>
      </c>
      <c r="BBR28" s="26">
        <v>1.731053307E-3</v>
      </c>
      <c r="BBS28" s="26">
        <v>1.192858537E-3</v>
      </c>
      <c r="BBT28" s="26">
        <v>2.0372423310000003E-3</v>
      </c>
      <c r="BBU28" s="26">
        <v>9.9159230999999997E-4</v>
      </c>
      <c r="BBV28" s="26">
        <v>5.8608090180000006E-3</v>
      </c>
      <c r="BBW28" s="26">
        <v>3.88715321E-3</v>
      </c>
      <c r="BBX28" s="26">
        <v>7.7426285060000002E-3</v>
      </c>
      <c r="BBY28" s="26">
        <v>2.7249484599999999E-3</v>
      </c>
      <c r="BBZ28" s="26">
        <v>1.2205513010000002E-3</v>
      </c>
      <c r="BCA28" s="26">
        <v>2.7364900019999998E-3</v>
      </c>
      <c r="BCB28" s="26">
        <v>2.8668373749999999E-3</v>
      </c>
      <c r="BCC28" s="26">
        <v>1.365683842E-3</v>
      </c>
      <c r="BCD28" s="26">
        <v>4.2225003810000003E-3</v>
      </c>
      <c r="BCE28" s="26">
        <v>3.4553699599999999E-3</v>
      </c>
      <c r="BCF28" s="26">
        <v>1.7470644509999999E-3</v>
      </c>
      <c r="BCG28" s="26" t="s">
        <v>3</v>
      </c>
      <c r="BCH28" s="26" t="s">
        <v>3</v>
      </c>
      <c r="BCI28" s="26" t="s">
        <v>3</v>
      </c>
      <c r="BCJ28" s="26" t="s">
        <v>3</v>
      </c>
      <c r="BCK28" s="26">
        <v>2.4519168720000001E-3</v>
      </c>
      <c r="BCL28" s="26">
        <v>2.5349769550000001E-3</v>
      </c>
      <c r="BCM28" s="26">
        <v>-6.8979557589999999E-3</v>
      </c>
      <c r="BCN28" s="26">
        <v>6.3699118249999995E-3</v>
      </c>
      <c r="BCO28" s="26">
        <v>4.8203201740000005E-3</v>
      </c>
      <c r="BCP28" s="26" t="s">
        <v>3</v>
      </c>
      <c r="BCQ28" s="26" t="s">
        <v>3</v>
      </c>
      <c r="BCR28" s="26" t="s">
        <v>3</v>
      </c>
      <c r="BCS28" s="26" t="s">
        <v>3</v>
      </c>
      <c r="BCT28" s="26">
        <v>2.8348073750000002E-3</v>
      </c>
      <c r="BCU28" s="26">
        <v>1.086108579E-3</v>
      </c>
      <c r="BCV28" s="26">
        <v>6.1529345999999994E-4</v>
      </c>
      <c r="BCW28" s="26" t="s">
        <v>3</v>
      </c>
      <c r="BCX28" s="26" t="s">
        <v>3</v>
      </c>
      <c r="BCY28" s="26">
        <v>1.386707073E-3</v>
      </c>
      <c r="BCZ28" s="26">
        <v>4.6092990719999996E-3</v>
      </c>
      <c r="BDA28" s="26">
        <v>2.9049664889999999E-3</v>
      </c>
      <c r="BDB28" s="26">
        <v>2.8718291559999996E-3</v>
      </c>
      <c r="BDC28" s="26">
        <v>2.8600316559999998E-3</v>
      </c>
      <c r="BDD28" s="26">
        <v>2.6714224390000001E-3</v>
      </c>
      <c r="BDE28" s="26">
        <v>2.072054711E-3</v>
      </c>
      <c r="BDF28" s="26">
        <v>2.5048820719999997E-3</v>
      </c>
      <c r="BDG28" s="26">
        <v>2.6504857479999998E-3</v>
      </c>
      <c r="BDH28" s="26">
        <v>2.8523057999999999E-4</v>
      </c>
      <c r="BDI28" s="26">
        <v>3.259488873E-3</v>
      </c>
      <c r="BDJ28" s="26">
        <v>3.7804813050000001E-3</v>
      </c>
      <c r="BDK28" s="26">
        <v>5.0741891519999999E-2</v>
      </c>
      <c r="BDL28" s="26" t="s">
        <v>3</v>
      </c>
      <c r="BDM28" s="26">
        <v>1.4214283690000002E-3</v>
      </c>
      <c r="BDN28" s="27" t="s">
        <v>3</v>
      </c>
      <c r="BDO28" s="27" t="s">
        <v>3</v>
      </c>
      <c r="BDP28" s="26">
        <v>2.8461304050000002E-3</v>
      </c>
      <c r="BDQ28" s="26" t="s">
        <v>3</v>
      </c>
      <c r="BDR28" s="26">
        <v>2.9369622839999997E-3</v>
      </c>
      <c r="BDS28" s="26">
        <v>9.2700652800000003E-4</v>
      </c>
      <c r="BDT28" s="26">
        <v>2.529767884E-3</v>
      </c>
      <c r="BDU28" s="26">
        <v>2.8329337560000002E-3</v>
      </c>
      <c r="BDV28" s="26">
        <v>2.8677416819999999E-3</v>
      </c>
      <c r="BDW28" s="26">
        <v>2.7851223839999999E-3</v>
      </c>
      <c r="BDX28" s="26">
        <v>3.0087476919999998E-3</v>
      </c>
      <c r="BDY28" s="26">
        <v>2.6952314509999997E-3</v>
      </c>
      <c r="BDZ28" s="26" t="s">
        <v>3</v>
      </c>
      <c r="BEA28" s="26">
        <v>1.4485522179999999E-3</v>
      </c>
      <c r="BEB28" s="26">
        <v>2.9950652690000001E-3</v>
      </c>
      <c r="BEC28" s="26">
        <v>2.930534177E-3</v>
      </c>
      <c r="BED28" s="26">
        <v>2.462228088E-3</v>
      </c>
      <c r="BEE28" s="26">
        <v>2.7843493419999997E-3</v>
      </c>
      <c r="BEF28" s="26">
        <v>2.7370679219999999E-3</v>
      </c>
      <c r="BEG28" s="26">
        <v>1.53309889E-3</v>
      </c>
      <c r="BEH28" s="26">
        <v>6.1906746129999999E-3</v>
      </c>
      <c r="BEI28" s="26">
        <v>3.8209806910000001E-3</v>
      </c>
      <c r="BEJ28" s="26">
        <v>2.6367375910000003E-3</v>
      </c>
      <c r="BEK28" s="26">
        <v>2.3222340280000002E-3</v>
      </c>
      <c r="BEL28" s="26">
        <v>2.4484935399999999E-3</v>
      </c>
      <c r="BEM28" s="26">
        <v>2.667748593E-3</v>
      </c>
      <c r="BEN28" s="26">
        <v>2.8030255209999999E-3</v>
      </c>
      <c r="BEO28" s="26">
        <v>2.5666459870000002E-3</v>
      </c>
      <c r="BEP28" s="26">
        <v>2.8213337690000001E-3</v>
      </c>
      <c r="BEQ28" s="26">
        <v>2.7284853250000001E-3</v>
      </c>
      <c r="BER28" s="26">
        <v>2.4241877949999998E-3</v>
      </c>
      <c r="BES28" s="26">
        <v>2.4221974739999999E-3</v>
      </c>
      <c r="BET28" s="27" t="s">
        <v>3</v>
      </c>
      <c r="BEU28" s="26">
        <v>2.6405639748999999E-2</v>
      </c>
      <c r="BEV28" s="26">
        <v>2.6262537907999997E-2</v>
      </c>
      <c r="BEW28" s="26">
        <v>2.6194335699999999E-3</v>
      </c>
      <c r="BEX28" s="26">
        <v>2.747512461E-3</v>
      </c>
      <c r="BEY28" s="26">
        <v>8.9834759E-4</v>
      </c>
      <c r="BEZ28" s="26">
        <v>2.9179783729999997E-3</v>
      </c>
      <c r="BFA28" s="26">
        <v>2.5946730499999998E-3</v>
      </c>
      <c r="BFB28" s="26">
        <v>2.8450943020000004E-3</v>
      </c>
      <c r="BFC28" s="26">
        <v>2.6099836430000002E-3</v>
      </c>
      <c r="BFD28" s="26">
        <v>2.4943649730000002E-3</v>
      </c>
      <c r="BFE28" s="26">
        <v>1.490816119E-3</v>
      </c>
      <c r="BFF28" s="26">
        <v>2.6630723530000002E-3</v>
      </c>
      <c r="BFG28" s="26">
        <v>2.7732659349999998E-3</v>
      </c>
      <c r="BFH28" s="26">
        <v>2.8205269529999999E-3</v>
      </c>
      <c r="BFI28" s="26">
        <v>2.8467686759999999E-3</v>
      </c>
      <c r="BFJ28" s="26">
        <v>5.7673804230000004E-3</v>
      </c>
      <c r="BFK28" s="26">
        <v>2.3210378640000002E-3</v>
      </c>
      <c r="BFL28" s="26">
        <v>2.211058367E-3</v>
      </c>
      <c r="BFM28" s="26">
        <v>2.1316800149999999E-3</v>
      </c>
      <c r="BFN28" s="26">
        <v>2.6086234009999997E-3</v>
      </c>
      <c r="BFO28" s="26">
        <v>3.6392477000000002E-3</v>
      </c>
      <c r="BFP28" s="26">
        <v>3.258792413E-3</v>
      </c>
      <c r="BFQ28" s="26">
        <v>2.1204946220000002E-3</v>
      </c>
      <c r="BFR28" s="26">
        <v>2.691017416E-3</v>
      </c>
      <c r="BFS28" s="26">
        <v>2.5964718269999997E-3</v>
      </c>
      <c r="BFT28" s="26">
        <v>9.7817015500000003E-4</v>
      </c>
      <c r="BFU28" s="26">
        <v>9.3023561100000001E-4</v>
      </c>
      <c r="BFV28" s="26">
        <v>3.0434596520000001E-3</v>
      </c>
      <c r="BFW28" s="26">
        <v>2.943388513E-3</v>
      </c>
      <c r="BFX28" s="26">
        <v>2.8617124620000001E-3</v>
      </c>
      <c r="BFY28" s="26">
        <v>9.8421040600000002E-4</v>
      </c>
      <c r="BFZ28" s="26">
        <v>1.9724567940000003E-3</v>
      </c>
      <c r="BGA28" s="26">
        <v>1.5003505310000002E-3</v>
      </c>
      <c r="BGB28" s="26">
        <v>3.0540021919999998E-3</v>
      </c>
      <c r="BGC28" s="26">
        <v>3.098564927E-3</v>
      </c>
      <c r="BGD28" s="26">
        <v>3.0491092689999997E-3</v>
      </c>
      <c r="BGE28" s="26">
        <v>2.039874022E-3</v>
      </c>
      <c r="BGF28" s="26">
        <v>2.825032075E-3</v>
      </c>
      <c r="BGG28" s="26">
        <v>1.988374044E-3</v>
      </c>
      <c r="BGH28" s="26">
        <v>4.8656799899999999E-3</v>
      </c>
      <c r="BGI28" s="26">
        <v>5.4822673349999998E-3</v>
      </c>
      <c r="BGJ28" s="27" t="s">
        <v>3</v>
      </c>
      <c r="BGK28" s="26">
        <v>2.7604445239999996E-3</v>
      </c>
      <c r="BGL28" s="26">
        <v>2.7456278179999998E-3</v>
      </c>
      <c r="BGM28" s="26">
        <v>2.9051630830000002E-3</v>
      </c>
      <c r="BGN28" s="26">
        <v>2.6832796219999999E-3</v>
      </c>
      <c r="BGO28" s="26">
        <v>2.5566520089999999E-3</v>
      </c>
      <c r="BGP28" s="26">
        <v>2.4697162480000001E-3</v>
      </c>
      <c r="BGQ28" s="26">
        <v>2.4191096709999999E-3</v>
      </c>
      <c r="BGR28" s="26">
        <v>2.0957218929999999E-3</v>
      </c>
      <c r="BGS28" s="26">
        <v>4.8585739600000002E-3</v>
      </c>
      <c r="BGT28" s="26">
        <v>6.7302673440000002E-3</v>
      </c>
      <c r="BGU28" s="26">
        <v>6.5685148569999997E-3</v>
      </c>
      <c r="BGV28" s="26" t="s">
        <v>3</v>
      </c>
      <c r="BGW28" s="26" t="s">
        <v>3</v>
      </c>
      <c r="BGX28" s="26">
        <v>5.309591499E-3</v>
      </c>
      <c r="BGY28" s="26">
        <v>3.0411518510000003E-3</v>
      </c>
      <c r="BGZ28" s="26">
        <v>6.9939103550000006E-3</v>
      </c>
      <c r="BHA28" s="26">
        <v>4.4937639610000005E-3</v>
      </c>
      <c r="BHB28" s="26" t="s">
        <v>3</v>
      </c>
      <c r="BHC28" s="26" t="s">
        <v>3</v>
      </c>
      <c r="BHD28" s="26" t="s">
        <v>3</v>
      </c>
      <c r="BHE28" s="26" t="s">
        <v>3</v>
      </c>
      <c r="BHF28" s="26" t="s">
        <v>3</v>
      </c>
      <c r="BHG28" s="26" t="s">
        <v>3</v>
      </c>
      <c r="BHH28" s="26" t="s">
        <v>3</v>
      </c>
      <c r="BHI28" s="26" t="s">
        <v>3</v>
      </c>
      <c r="BHJ28" s="26">
        <v>6.2000850770000003E-3</v>
      </c>
      <c r="BHK28" s="26">
        <v>6.0821650249999998E-2</v>
      </c>
      <c r="BHL28" s="26">
        <v>6.0603415648000002E-2</v>
      </c>
      <c r="BHM28" s="26">
        <v>2.9833650459999998E-3</v>
      </c>
      <c r="BHN28" s="26">
        <v>5.869353186E-3</v>
      </c>
      <c r="BHO28" s="26">
        <v>2.7149874439999998E-3</v>
      </c>
      <c r="BHP28" s="26">
        <v>2.5762760140000001E-3</v>
      </c>
      <c r="BHQ28" s="26">
        <v>2.7832355650000001E-3</v>
      </c>
      <c r="BHR28" s="26">
        <v>2.6769791329999998E-3</v>
      </c>
      <c r="BHS28" s="26">
        <v>5.1361969610000001E-3</v>
      </c>
      <c r="BHT28" s="26">
        <v>6.2555826630000004E-3</v>
      </c>
      <c r="BHU28" s="26">
        <v>6.2769201340000004E-3</v>
      </c>
      <c r="BHV28" s="26">
        <v>4.3462633309999995E-3</v>
      </c>
      <c r="BHW28" s="26">
        <v>3.3135473640000003E-3</v>
      </c>
      <c r="BHX28" s="26">
        <v>6.3391830390000002E-3</v>
      </c>
      <c r="BHY28" s="27" t="s">
        <v>3</v>
      </c>
      <c r="BHZ28" s="26">
        <v>2.6119680950000002E-3</v>
      </c>
      <c r="BIA28" s="26">
        <v>9.6155675269999994E-3</v>
      </c>
      <c r="BIB28" s="26">
        <v>2.532921445E-3</v>
      </c>
      <c r="BIC28" s="26">
        <v>5.7683184969999999E-3</v>
      </c>
      <c r="BID28" s="26">
        <v>3.1455828320000002E-3</v>
      </c>
      <c r="BIE28" s="26">
        <v>3.7479003300000002E-3</v>
      </c>
      <c r="BIF28" s="26" t="s">
        <v>3</v>
      </c>
      <c r="BIG28" s="26" t="s">
        <v>3</v>
      </c>
      <c r="BIH28" s="26">
        <v>2.1452883539999999E-3</v>
      </c>
      <c r="BII28" s="26">
        <v>6.360764033E-3</v>
      </c>
      <c r="BIJ28" s="26">
        <v>5.6567397410000001E-3</v>
      </c>
      <c r="BIK28" s="26">
        <v>2.816383321E-3</v>
      </c>
      <c r="BIL28" s="26">
        <v>5.2328591000000001E-4</v>
      </c>
      <c r="BIM28" s="26">
        <v>5.3803001339999997E-3</v>
      </c>
      <c r="BIN28" s="26">
        <v>5.7437534790000001E-3</v>
      </c>
      <c r="BIO28" s="26">
        <v>3.207870379E-3</v>
      </c>
      <c r="BIP28" s="26">
        <v>2.7319964512E-2</v>
      </c>
      <c r="BIQ28" s="26">
        <v>3.8857837449999999E-3</v>
      </c>
      <c r="BIR28" s="26" t="s">
        <v>3</v>
      </c>
      <c r="BIS28" s="26">
        <v>-2.0460699656E-2</v>
      </c>
      <c r="BIT28" s="26">
        <v>1.7449736099999999E-3</v>
      </c>
      <c r="BIU28" s="26">
        <v>1.5649601439999999E-3</v>
      </c>
      <c r="BIV28" s="26">
        <v>1.705393905E-3</v>
      </c>
      <c r="BIW28" s="26">
        <v>2.3325585189999999E-3</v>
      </c>
      <c r="BIX28" s="26">
        <v>2.2376013310000001E-3</v>
      </c>
      <c r="BIY28" s="26">
        <v>2.6504056479999998E-3</v>
      </c>
      <c r="BIZ28" s="26">
        <v>2.051825915E-3</v>
      </c>
      <c r="BJA28" s="26">
        <v>2.0250326960000002E-3</v>
      </c>
      <c r="BJB28" s="26">
        <v>1.845064209E-3</v>
      </c>
      <c r="BJC28" s="26">
        <v>3.2958095707999999E-2</v>
      </c>
      <c r="BJD28" s="26">
        <v>3.2806576413999998E-2</v>
      </c>
      <c r="BJE28" s="26">
        <v>4.9310231100000001E-3</v>
      </c>
      <c r="BJF28" s="26">
        <v>2.4873895599999999E-3</v>
      </c>
      <c r="BJG28" s="26">
        <v>2.2305842440000002E-3</v>
      </c>
      <c r="BJH28" s="26">
        <v>1.203559351E-3</v>
      </c>
      <c r="BJI28" s="26">
        <v>2.410118798E-3</v>
      </c>
      <c r="BJJ28" s="26">
        <v>2.5485922729999999E-3</v>
      </c>
      <c r="BJK28" s="27" t="s">
        <v>3</v>
      </c>
      <c r="BJL28" s="27" t="s">
        <v>3</v>
      </c>
      <c r="BJM28" s="27" t="s">
        <v>3</v>
      </c>
      <c r="BJN28" s="26">
        <v>2.7847721879999997E-3</v>
      </c>
      <c r="BJO28" s="26">
        <v>2.9456013930000001E-3</v>
      </c>
      <c r="BJP28" s="26">
        <v>2.1062484119999999E-3</v>
      </c>
      <c r="BJQ28" s="26">
        <v>2.5551584570000004E-3</v>
      </c>
      <c r="BJR28" s="26">
        <v>1.9938298870000003E-3</v>
      </c>
      <c r="BJS28" s="26">
        <v>2.5901867140000001E-3</v>
      </c>
      <c r="BJT28" s="26">
        <v>1.767864335E-3</v>
      </c>
      <c r="BJU28" s="26">
        <v>2.4018320590000002E-3</v>
      </c>
      <c r="BJV28" s="26">
        <v>9.802494870000001E-4</v>
      </c>
      <c r="BJW28" s="26">
        <v>2.815657002E-3</v>
      </c>
      <c r="BJX28" s="26">
        <v>2.0932753239999999E-3</v>
      </c>
      <c r="BJY28" s="26">
        <v>1.601048888E-3</v>
      </c>
      <c r="BJZ28" s="26">
        <v>1.5193733209999999E-3</v>
      </c>
      <c r="BKA28" s="26">
        <v>1.8651497959999998E-3</v>
      </c>
      <c r="BKB28" s="26">
        <v>1.791013736E-3</v>
      </c>
      <c r="BKC28" s="26">
        <v>1.707350332E-3</v>
      </c>
      <c r="BKD28" s="26">
        <v>1.035483986E-3</v>
      </c>
      <c r="BKE28" s="26">
        <v>1.0136940479999999E-3</v>
      </c>
      <c r="BKF28" s="26">
        <v>2.3252108029999997E-3</v>
      </c>
      <c r="BKG28" s="26">
        <v>9.7043552800000002E-4</v>
      </c>
      <c r="BKH28" s="26">
        <v>9.7406583100000002E-4</v>
      </c>
      <c r="BKI28" s="26">
        <v>2.7862282799999997E-3</v>
      </c>
      <c r="BKJ28" s="26">
        <v>2.2167983540000002E-3</v>
      </c>
      <c r="BKK28" s="26">
        <v>6.4959658629999998E-3</v>
      </c>
      <c r="BKL28" s="26">
        <v>5.7716390300000002E-3</v>
      </c>
      <c r="BKM28" s="26">
        <v>1.5682432939999999E-3</v>
      </c>
      <c r="BKN28" s="26">
        <v>1.378339746E-3</v>
      </c>
      <c r="BKO28" s="26">
        <v>2.6661113320000001E-3</v>
      </c>
      <c r="BKP28" s="26">
        <v>2.5919220440000002E-3</v>
      </c>
      <c r="BKQ28" s="26">
        <v>2.6778476610000001E-3</v>
      </c>
      <c r="BKR28" s="26">
        <v>2.9521538579999999E-3</v>
      </c>
      <c r="BKS28" s="26">
        <v>2.9519029309999999E-3</v>
      </c>
      <c r="BKT28" s="26">
        <v>2.4730216159999999E-3</v>
      </c>
      <c r="BKU28" s="26">
        <v>2.5895751360000001E-3</v>
      </c>
      <c r="BKV28" s="26">
        <v>2.6824624951999998E-2</v>
      </c>
      <c r="BKW28" s="26">
        <v>2.5384804270000001E-3</v>
      </c>
      <c r="BKX28" s="26">
        <v>2.7975039779999998E-3</v>
      </c>
      <c r="BKY28" s="26">
        <v>2.7348570999999999E-3</v>
      </c>
      <c r="BKZ28" s="26">
        <v>2.4209235379999998E-3</v>
      </c>
      <c r="BLA28" s="26">
        <v>2.8961219820000002E-3</v>
      </c>
      <c r="BLB28" s="26">
        <v>4.196403217E-3</v>
      </c>
      <c r="BLC28" s="26">
        <v>2.8767415940000002E-3</v>
      </c>
      <c r="BLD28" s="26">
        <v>1.0662433464000001E-2</v>
      </c>
      <c r="BLE28" s="26">
        <v>4.6648187539999999E-3</v>
      </c>
      <c r="BLF28" s="26">
        <v>2.6479429580000004E-3</v>
      </c>
      <c r="BLG28" s="26">
        <v>-5.6644062569999997E-3</v>
      </c>
      <c r="BLH28" s="26">
        <v>2.8127122230000002E-3</v>
      </c>
      <c r="BLI28" s="26">
        <v>2.5835982330000003E-3</v>
      </c>
      <c r="BLJ28" s="26">
        <v>2.6841664850000002E-3</v>
      </c>
      <c r="BLK28" s="26">
        <v>2.690628547E-3</v>
      </c>
      <c r="BLL28" s="26">
        <v>3.188086139E-3</v>
      </c>
      <c r="BLM28" s="26">
        <v>2.9772023030000001E-3</v>
      </c>
      <c r="BLN28" s="26">
        <v>2.9046076929999999E-3</v>
      </c>
      <c r="BLO28" s="26">
        <v>3.175220395E-3</v>
      </c>
      <c r="BLP28" s="26">
        <v>-5.42854085E-3</v>
      </c>
      <c r="BLQ28" s="26">
        <v>-2.0678054169000003E-2</v>
      </c>
      <c r="BLR28" s="26">
        <v>2.719260926E-3</v>
      </c>
      <c r="BLS28" s="26">
        <v>2.7548706769999999E-3</v>
      </c>
      <c r="BLT28" s="26">
        <v>2.7603002409999997E-3</v>
      </c>
      <c r="BLU28" s="26">
        <v>1.2245071240000001E-3</v>
      </c>
      <c r="BLV28" s="26">
        <v>1.066567975E-3</v>
      </c>
      <c r="BLW28" s="26">
        <v>2.5115605459999999E-3</v>
      </c>
      <c r="BLX28" s="26">
        <v>2.8088213359999999E-3</v>
      </c>
      <c r="BLY28" s="26">
        <v>2.7709139189999996E-3</v>
      </c>
      <c r="BLZ28" s="26">
        <v>2.6364022419999998E-3</v>
      </c>
      <c r="BMA28" s="26">
        <v>2.1648994320000001E-3</v>
      </c>
      <c r="BMB28" s="26">
        <v>1.9901328230000001E-3</v>
      </c>
      <c r="BMC28" s="26">
        <v>2.8241302950000003E-3</v>
      </c>
      <c r="BMD28" s="26">
        <v>2.08947107E-3</v>
      </c>
      <c r="BME28" s="26">
        <v>2.3247037130000002E-3</v>
      </c>
      <c r="BMF28" s="26">
        <v>5.4150572809999993E-3</v>
      </c>
      <c r="BMG28" s="26">
        <v>6.4314314520000004E-3</v>
      </c>
      <c r="BMH28" s="26">
        <v>1.5633236529999999E-3</v>
      </c>
      <c r="BMI28" s="26">
        <v>2.4125458240000001E-3</v>
      </c>
      <c r="BMJ28" s="26">
        <v>1.5918071919999999E-3</v>
      </c>
      <c r="BMK28" s="26">
        <v>1.89717057E-3</v>
      </c>
      <c r="BML28" s="26">
        <v>1.8049236120000001E-3</v>
      </c>
      <c r="BMM28" s="26">
        <v>2.3249384489999999E-3</v>
      </c>
      <c r="BMN28" s="26">
        <v>1.875232179E-3</v>
      </c>
      <c r="BMO28" s="26">
        <v>2.1204648840000002E-3</v>
      </c>
      <c r="BMP28" s="26">
        <v>2.0343919399999997E-3</v>
      </c>
      <c r="BMQ28" s="26">
        <v>1.855860874E-3</v>
      </c>
      <c r="BMR28" s="26">
        <v>2.6372108440000002E-3</v>
      </c>
      <c r="BMS28" s="26">
        <v>2.6459402409999997E-3</v>
      </c>
      <c r="BMT28" s="26">
        <v>1.5749408219999999E-3</v>
      </c>
      <c r="BMU28" s="26" t="s">
        <v>3</v>
      </c>
      <c r="BMV28" s="26" t="s">
        <v>3</v>
      </c>
      <c r="BMW28" s="26">
        <v>2.872355888E-3</v>
      </c>
      <c r="BMX28" s="26">
        <v>7.3828018570000001E-3</v>
      </c>
      <c r="BMY28" s="26">
        <v>5.5891544199999999E-3</v>
      </c>
      <c r="BMZ28" s="26">
        <v>-2.2733403629999998E-3</v>
      </c>
      <c r="BNA28" s="26">
        <v>3.2017828539999999E-3</v>
      </c>
      <c r="BNB28" s="26">
        <v>6.9603541210000001E-3</v>
      </c>
      <c r="BNC28" s="26">
        <v>2.646795746E-3</v>
      </c>
      <c r="BND28" s="26">
        <v>6.4212674970000006E-3</v>
      </c>
      <c r="BNE28" s="26">
        <v>3.3110178670000003E-3</v>
      </c>
      <c r="BNF28" s="26">
        <v>2.9516447899999997E-3</v>
      </c>
      <c r="BNG28" s="26">
        <v>2.753257174E-3</v>
      </c>
      <c r="BNH28" s="26">
        <v>4.3355070499999995E-3</v>
      </c>
      <c r="BNI28" s="26">
        <v>2.6968201419999998E-3</v>
      </c>
      <c r="BNJ28" s="26">
        <v>2.7164291310000001E-3</v>
      </c>
      <c r="BNK28" s="26">
        <v>2.9421136930000004E-3</v>
      </c>
      <c r="BNL28" s="26">
        <v>3.6083314090000003E-3</v>
      </c>
      <c r="BNM28" s="26">
        <v>4.1388015909999999E-3</v>
      </c>
      <c r="BNN28" s="26">
        <v>3.0298693999999998E-3</v>
      </c>
      <c r="BNO28" s="26">
        <v>4.3624041199999998E-3</v>
      </c>
      <c r="BNP28" s="26">
        <v>5.1312214009999997E-3</v>
      </c>
      <c r="BNQ28" s="27" t="s">
        <v>3</v>
      </c>
      <c r="BNR28" s="26">
        <v>1.0981261815000001E-2</v>
      </c>
      <c r="BNS28" s="26">
        <v>1.0741082722999999E-2</v>
      </c>
      <c r="BNT28" s="26">
        <v>2.5024921069999998E-3</v>
      </c>
      <c r="BNU28" s="26">
        <v>2.843836479E-3</v>
      </c>
      <c r="BNV28" s="26">
        <v>2.7651433349999998E-3</v>
      </c>
      <c r="BNW28" s="26" t="s">
        <v>3</v>
      </c>
      <c r="BNX28" s="26">
        <v>1.820591235E-3</v>
      </c>
      <c r="BNY28" s="26">
        <v>8.5984135599999996E-4</v>
      </c>
      <c r="BNZ28" s="26">
        <v>2.1791161800000002E-3</v>
      </c>
      <c r="BOA28" s="26">
        <v>2.551515612E-3</v>
      </c>
      <c r="BOB28" s="26">
        <v>5.2737651529999995E-3</v>
      </c>
      <c r="BOC28" s="26">
        <v>2.6274265879999998E-3</v>
      </c>
      <c r="BOD28" s="26" t="s">
        <v>3</v>
      </c>
      <c r="BOE28" s="26">
        <v>2.7115191979999996E-3</v>
      </c>
      <c r="BOF28" s="26">
        <v>2.7842324130000003E-3</v>
      </c>
      <c r="BOG28" s="26">
        <v>2.7645890709999997E-3</v>
      </c>
      <c r="BOH28" s="26">
        <v>3.1928361090000001E-3</v>
      </c>
      <c r="BOI28" s="26">
        <v>1.1672935799999999E-4</v>
      </c>
      <c r="BOJ28" s="26">
        <v>5.31841059E-4</v>
      </c>
      <c r="BOK28" s="26" t="s">
        <v>3</v>
      </c>
      <c r="BOL28" s="26">
        <v>5.3335411000000001E-5</v>
      </c>
      <c r="BOM28" s="26">
        <v>2.2783663860000002E-3</v>
      </c>
      <c r="BON28" s="26">
        <v>3.0029547789999999E-3</v>
      </c>
      <c r="BOO28" s="26">
        <v>1.053591223E-3</v>
      </c>
      <c r="BOP28" s="26">
        <v>1.660135773E-3</v>
      </c>
      <c r="BOQ28" s="26">
        <v>1.6275971270000001E-3</v>
      </c>
      <c r="BOR28" s="26" t="s">
        <v>3</v>
      </c>
      <c r="BOS28" s="26" t="s">
        <v>3</v>
      </c>
      <c r="BOT28" s="26">
        <v>2.9851855989999998E-3</v>
      </c>
      <c r="BOU28" s="26">
        <v>6.3010630539999998E-3</v>
      </c>
      <c r="BOV28" s="26">
        <v>4.8931946380000001E-3</v>
      </c>
      <c r="BOW28" s="26">
        <v>3.7612829930000003E-3</v>
      </c>
      <c r="BOX28" s="26">
        <v>6.0129058659999998E-3</v>
      </c>
      <c r="BOY28" s="27" t="s">
        <v>3</v>
      </c>
      <c r="BOZ28" s="26">
        <v>6.8770517090000005E-3</v>
      </c>
      <c r="BPA28" s="26">
        <v>6.3708718720000002E-3</v>
      </c>
      <c r="BPB28" s="26">
        <v>6.0188391900000008E-3</v>
      </c>
      <c r="BPC28" s="26">
        <v>6.0886813900000005E-3</v>
      </c>
      <c r="BPD28" s="26" t="s">
        <v>3</v>
      </c>
      <c r="BPE28" s="26" t="s">
        <v>3</v>
      </c>
      <c r="BPF28" s="26" t="s">
        <v>3</v>
      </c>
      <c r="BPG28" s="26">
        <v>5.2958918700000005E-3</v>
      </c>
      <c r="BPH28" s="26" t="s">
        <v>3</v>
      </c>
      <c r="BPI28" s="26">
        <v>7.4978974239999999E-3</v>
      </c>
      <c r="BPJ28" s="26" t="s">
        <v>3</v>
      </c>
      <c r="BPK28" s="26">
        <v>5.4306228519999996E-3</v>
      </c>
      <c r="BPL28" s="26" t="s">
        <v>3</v>
      </c>
      <c r="BPM28" s="26">
        <v>6.0591338230000001E-3</v>
      </c>
      <c r="BPN28" s="26" t="s">
        <v>3</v>
      </c>
      <c r="BPO28" s="26">
        <v>6.1161915680000003E-3</v>
      </c>
      <c r="BPP28" s="26" t="s">
        <v>3</v>
      </c>
      <c r="BPQ28" s="26">
        <v>6.5969965949999997E-3</v>
      </c>
      <c r="BPR28" s="26">
        <v>6.8469699349999998E-3</v>
      </c>
      <c r="BPS28" s="26">
        <v>2.52786624E-3</v>
      </c>
      <c r="BPT28" s="26">
        <v>5.2349252260000005E-3</v>
      </c>
      <c r="BPU28" s="26" t="s">
        <v>3</v>
      </c>
      <c r="BPV28" s="26">
        <v>3.0345435269999999E-3</v>
      </c>
      <c r="BPW28" s="26">
        <v>5.8604687879999992E-3</v>
      </c>
      <c r="BPX28" s="26" t="s">
        <v>3</v>
      </c>
      <c r="BPY28" s="26" t="s">
        <v>3</v>
      </c>
      <c r="BPZ28" s="26">
        <v>1.3607575140000001E-3</v>
      </c>
      <c r="BQA28" s="26">
        <v>1.6754258840000001E-3</v>
      </c>
      <c r="BQB28" s="26">
        <v>2.5368948870000004E-3</v>
      </c>
      <c r="BQC28" s="26">
        <v>2.6060076139999997E-3</v>
      </c>
      <c r="BQD28" s="26">
        <v>-2.2564635670000001E-3</v>
      </c>
      <c r="BQE28" s="26" t="s">
        <v>3</v>
      </c>
      <c r="BQF28" s="26">
        <v>-1.7203484599999998E-4</v>
      </c>
      <c r="BQG28" s="26">
        <v>2.828851613E-3</v>
      </c>
      <c r="BQH28" s="26">
        <v>4.2312309720000003E-3</v>
      </c>
      <c r="BQI28" s="26">
        <v>2.491742618E-3</v>
      </c>
      <c r="BQJ28" s="26">
        <v>0.22301817011400002</v>
      </c>
      <c r="BQK28" s="26">
        <v>4.0933073180000005E-3</v>
      </c>
      <c r="BQL28" s="26" t="s">
        <v>3</v>
      </c>
      <c r="BQM28" s="26" t="s">
        <v>3</v>
      </c>
      <c r="BQN28" s="26" t="s">
        <v>3</v>
      </c>
      <c r="BQO28" s="26">
        <v>2.7950094269999998E-3</v>
      </c>
      <c r="BQP28" s="26">
        <v>2.8574549570000002E-3</v>
      </c>
      <c r="BQQ28" s="26">
        <v>3.3520883649999999E-3</v>
      </c>
      <c r="BQR28" s="26">
        <v>2.6911114639999998E-3</v>
      </c>
      <c r="BQS28" s="26">
        <v>3.4245791129999996E-3</v>
      </c>
      <c r="BQT28" s="26">
        <v>3.6225502980000001E-3</v>
      </c>
      <c r="BQU28" s="26">
        <v>3.1810110970000001E-3</v>
      </c>
      <c r="BQV28" s="26">
        <v>2.3168863570000001E-3</v>
      </c>
      <c r="BQW28" s="27" t="s">
        <v>3</v>
      </c>
      <c r="BQX28" s="26">
        <v>2.3603244050000001E-3</v>
      </c>
      <c r="BQY28" s="26">
        <v>4.7349284209999998E-3</v>
      </c>
      <c r="BQZ28" s="26">
        <v>4.1816388290000003E-3</v>
      </c>
      <c r="BRA28" s="26">
        <v>2.9937615509999997E-3</v>
      </c>
      <c r="BRB28" s="26">
        <v>3.061731172E-3</v>
      </c>
      <c r="BRC28" s="26">
        <v>2.676225315E-3</v>
      </c>
      <c r="BRD28" s="26">
        <v>5.2460288030000005E-3</v>
      </c>
      <c r="BRE28" s="26">
        <v>3.1719596630000002E-3</v>
      </c>
      <c r="BRF28" s="26">
        <v>2.630401033E-3</v>
      </c>
      <c r="BRG28" s="26">
        <v>1.5650606149999998E-3</v>
      </c>
      <c r="BRH28" s="26">
        <v>4.8658746189999998E-3</v>
      </c>
      <c r="BRI28" s="26">
        <v>2.9468332279999998E-3</v>
      </c>
      <c r="BRJ28" s="26">
        <v>6.4266940110000005E-3</v>
      </c>
      <c r="BRK28" s="26">
        <v>2.6843625310000001E-3</v>
      </c>
      <c r="BRL28" s="26">
        <v>-9.2009239239999995E-3</v>
      </c>
      <c r="BRM28" s="26">
        <v>2.6504026390000001E-3</v>
      </c>
      <c r="BRN28" s="26">
        <v>2.1449702740000002E-3</v>
      </c>
      <c r="BRO28" s="26">
        <v>2.754770365E-3</v>
      </c>
      <c r="BRP28" s="26">
        <v>3.5572205850000001E-3</v>
      </c>
      <c r="BRQ28" s="26" t="s">
        <v>3</v>
      </c>
      <c r="BRR28" s="26" t="s">
        <v>3</v>
      </c>
      <c r="BRS28" s="26">
        <v>4.0204525900000001E-3</v>
      </c>
      <c r="BRT28" s="26" t="s">
        <v>3</v>
      </c>
      <c r="BRU28" s="26">
        <v>6.781316727E-3</v>
      </c>
      <c r="BRV28" s="26">
        <v>-3.1836516689999999E-3</v>
      </c>
      <c r="BRW28" s="26">
        <v>-2.6084206789999996E-3</v>
      </c>
      <c r="BRX28" s="26">
        <v>2.5854610839999999E-3</v>
      </c>
      <c r="BRY28" s="26">
        <v>-4.3022256179999999E-3</v>
      </c>
      <c r="BRZ28" s="26">
        <v>2.3743622929999998E-3</v>
      </c>
      <c r="BSA28" s="26">
        <v>2.2210010410000001E-3</v>
      </c>
      <c r="BSB28" s="26">
        <v>2.6100640279999999E-3</v>
      </c>
      <c r="BSC28" s="26">
        <v>1.786800993E-3</v>
      </c>
      <c r="BSD28" s="26">
        <v>2.7567808770000003E-3</v>
      </c>
      <c r="BSE28" s="26">
        <v>3.0221111950000002E-3</v>
      </c>
      <c r="BSF28" s="26">
        <v>2.9161319429999999E-3</v>
      </c>
      <c r="BSG28" s="26">
        <v>3.02123189E-3</v>
      </c>
      <c r="BSH28" s="26" t="s">
        <v>3</v>
      </c>
      <c r="BSI28" s="26">
        <v>3.703898269E-3</v>
      </c>
      <c r="BSJ28" s="26">
        <v>2.8597588010000003E-3</v>
      </c>
      <c r="BSK28" s="26">
        <v>2.8634291450000001E-3</v>
      </c>
      <c r="BSL28" s="26">
        <v>2.781716332E-3</v>
      </c>
      <c r="BSM28" s="26">
        <v>7.437041147E-3</v>
      </c>
      <c r="BSN28" s="26" t="s">
        <v>3</v>
      </c>
      <c r="BSO28" s="26">
        <v>5.1022223920000002E-3</v>
      </c>
      <c r="BSP28" s="26">
        <v>2.9916504480000002E-3</v>
      </c>
      <c r="BSQ28" s="27" t="s">
        <v>3</v>
      </c>
      <c r="BSR28" s="26">
        <v>4.5585179589999998E-3</v>
      </c>
      <c r="BSS28" s="26">
        <v>2.7965135310000001E-3</v>
      </c>
      <c r="BST28" s="26">
        <v>2.7508568210000001E-3</v>
      </c>
      <c r="BSU28" s="26">
        <v>2.3341381089999999E-3</v>
      </c>
      <c r="BSV28" s="26">
        <v>2.5329147030000001E-3</v>
      </c>
      <c r="BSW28" s="26">
        <v>2.334101632E-3</v>
      </c>
      <c r="BSX28" s="26">
        <v>7.8131077699999994E-4</v>
      </c>
      <c r="BSY28" s="26">
        <v>2.387820259E-3</v>
      </c>
      <c r="BSZ28" s="26">
        <v>4.069753364E-3</v>
      </c>
      <c r="BTA28" s="26">
        <v>2.5481390310000004E-3</v>
      </c>
      <c r="BTB28" s="26">
        <v>6.1870071280000008E-3</v>
      </c>
      <c r="BTC28" s="26">
        <v>2.832197171E-3</v>
      </c>
      <c r="BTD28" s="26">
        <v>5.7948289799999997E-3</v>
      </c>
      <c r="BTE28" s="26">
        <v>2.624602797E-3</v>
      </c>
      <c r="BTF28" s="26">
        <v>4.8698204789999998E-3</v>
      </c>
      <c r="BTG28" s="26">
        <v>3.1965011989999997E-3</v>
      </c>
      <c r="BTH28" s="26" t="s">
        <v>3</v>
      </c>
      <c r="BTI28" s="26">
        <v>2.8838197589999997E-3</v>
      </c>
      <c r="BTJ28" s="26">
        <v>3.7110732489999999E-3</v>
      </c>
      <c r="BTK28" s="26">
        <v>7.3118221200000003E-3</v>
      </c>
      <c r="BTL28" s="26" t="s">
        <v>3</v>
      </c>
      <c r="BTM28" s="26">
        <v>4.987272242E-3</v>
      </c>
      <c r="BTN28" s="26">
        <v>3.4554897010000002E-3</v>
      </c>
      <c r="BTO28" s="26">
        <v>4.7699947879999999E-3</v>
      </c>
      <c r="BTP28" s="26">
        <v>2.7984735979999999E-3</v>
      </c>
      <c r="BTQ28" s="26">
        <v>2.1279746649999999E-3</v>
      </c>
      <c r="BTR28" s="26">
        <v>-2.9028520200000004E-3</v>
      </c>
      <c r="BTS28" s="26">
        <v>2.670552885E-3</v>
      </c>
      <c r="BTT28" s="26">
        <v>5.6701319490000002E-3</v>
      </c>
      <c r="BTU28" s="26">
        <v>1.5592147710000001E-3</v>
      </c>
      <c r="BTV28" s="26">
        <v>8.0799993689999999E-3</v>
      </c>
      <c r="BTW28" s="26">
        <v>3.002907975E-3</v>
      </c>
      <c r="BTX28" s="26">
        <v>1.1130205980000002E-3</v>
      </c>
      <c r="BTY28" s="26">
        <v>2.582544327E-3</v>
      </c>
      <c r="BTZ28" s="26">
        <v>4.7040467800000001E-4</v>
      </c>
      <c r="BUA28" s="26">
        <v>2.790626663E-3</v>
      </c>
      <c r="BUB28" s="26">
        <v>2.4556632470000002E-3</v>
      </c>
      <c r="BUC28" s="26">
        <v>2.7384862770000002E-3</v>
      </c>
      <c r="BUD28" s="26">
        <v>4.6620996539999994E-3</v>
      </c>
      <c r="BUE28" s="26">
        <v>1.8165356399999998E-3</v>
      </c>
      <c r="BUF28" s="26" t="s">
        <v>3</v>
      </c>
      <c r="BUG28" s="26">
        <v>2.1624462719999999E-3</v>
      </c>
      <c r="BUH28" s="26">
        <v>4.2601690330000006E-3</v>
      </c>
      <c r="BUI28" s="26">
        <v>3.6563627589999998E-3</v>
      </c>
      <c r="BUJ28" s="26">
        <v>5.211754301E-3</v>
      </c>
      <c r="BUK28" s="26">
        <v>3.4908158989999999E-3</v>
      </c>
      <c r="BUL28" s="26">
        <v>2.7196216140000003E-3</v>
      </c>
      <c r="BUM28" s="26">
        <v>-0.13474697196999999</v>
      </c>
      <c r="BUN28" s="26">
        <v>-7.2843518510000002E-3</v>
      </c>
      <c r="BUO28" s="26">
        <v>2.8749603480000001E-3</v>
      </c>
      <c r="BUP28" s="26">
        <v>2.8677370530000002E-3</v>
      </c>
      <c r="BUQ28" s="26">
        <v>2.78674342E-3</v>
      </c>
      <c r="BUR28" s="26">
        <v>2.7261277369999997E-3</v>
      </c>
      <c r="BUS28" s="26">
        <v>2.949078429E-3</v>
      </c>
      <c r="BUT28" s="26">
        <v>5.277542667E-3</v>
      </c>
      <c r="BUU28" s="26">
        <v>4.5800753919999996E-3</v>
      </c>
      <c r="BUV28" s="26">
        <v>2.8913864929999999E-3</v>
      </c>
      <c r="BUW28" s="26">
        <v>2.8907021210000002E-3</v>
      </c>
      <c r="BUX28" s="26">
        <v>2.8914102839999998E-3</v>
      </c>
      <c r="BUY28" s="26">
        <v>2.7987579080000001E-3</v>
      </c>
      <c r="BUZ28" s="26">
        <v>2.5978852099999999E-3</v>
      </c>
      <c r="BVA28" s="26">
        <v>2.8002098450000002E-3</v>
      </c>
      <c r="BVB28" s="26">
        <v>5.5182837300000002E-3</v>
      </c>
      <c r="BVC28" s="26" t="s">
        <v>3</v>
      </c>
      <c r="BVD28" s="26">
        <v>5.271586872E-3</v>
      </c>
      <c r="BVE28" s="26" t="s">
        <v>3</v>
      </c>
      <c r="BVF28" s="26">
        <v>2.7391870709999998E-3</v>
      </c>
      <c r="BVG28" s="26">
        <v>2.6033532040000001E-3</v>
      </c>
      <c r="BVH28" s="26">
        <v>4.2230141170000006E-3</v>
      </c>
      <c r="BVI28" s="26">
        <v>3.169275766E-3</v>
      </c>
      <c r="BVJ28" s="26">
        <v>1.350627281E-3</v>
      </c>
      <c r="BVK28" s="26">
        <v>4.9151957159999995E-3</v>
      </c>
      <c r="BVL28" s="26">
        <v>5.9632352E-3</v>
      </c>
      <c r="BVM28" s="26" t="s">
        <v>3</v>
      </c>
      <c r="BVN28" s="26">
        <v>2.6874848620000004E-3</v>
      </c>
      <c r="BVO28" s="26">
        <v>2.8371495610000001E-3</v>
      </c>
      <c r="BVP28" s="26">
        <v>3.221075308E-3</v>
      </c>
      <c r="BVQ28" s="26">
        <v>5.0572171070000001E-3</v>
      </c>
      <c r="BVR28" s="26">
        <v>5.7449204070000003E-3</v>
      </c>
      <c r="BVS28" s="26">
        <v>2.7333970070000002E-3</v>
      </c>
      <c r="BVT28" s="26">
        <v>2.6189930239999999E-3</v>
      </c>
      <c r="BVU28" s="26">
        <v>2.4857580300000001E-3</v>
      </c>
      <c r="BVV28" s="26">
        <v>5.6085082490000002E-3</v>
      </c>
      <c r="BVW28" s="26">
        <v>2.830892928E-3</v>
      </c>
      <c r="BVX28" s="26">
        <v>2.7006746969999999E-3</v>
      </c>
      <c r="BVY28" s="26">
        <v>5.2250430160000003E-3</v>
      </c>
      <c r="BVZ28" s="26">
        <v>2.6426734699999998E-3</v>
      </c>
      <c r="BWA28" s="26">
        <v>-3.0651970145999997E-2</v>
      </c>
      <c r="BWB28" s="26">
        <v>1.4818956116999999E-2</v>
      </c>
      <c r="BWC28" s="26">
        <v>2.9340525090000001E-3</v>
      </c>
      <c r="BWD28" s="26">
        <v>4.2904255979999998E-3</v>
      </c>
      <c r="BWE28" s="26">
        <v>2.8532715530000001E-3</v>
      </c>
      <c r="BWF28" s="26">
        <v>-5.803315519E-3</v>
      </c>
      <c r="BWG28" s="26">
        <v>4.710152108E-3</v>
      </c>
      <c r="BWH28" s="26">
        <v>2.778715142E-3</v>
      </c>
      <c r="BWI28" s="26">
        <v>1.1701792109999999E-3</v>
      </c>
      <c r="BWJ28" s="26" t="s">
        <v>3</v>
      </c>
      <c r="BWK28" s="26">
        <v>2.8453419670000004E-3</v>
      </c>
      <c r="BWL28" s="26">
        <v>2.8368229160000004E-3</v>
      </c>
      <c r="BWM28" s="26" t="s">
        <v>3</v>
      </c>
      <c r="BWN28" s="26">
        <v>1.8933542529999999E-3</v>
      </c>
      <c r="BWO28" s="26">
        <v>3.2730650169999998E-3</v>
      </c>
      <c r="BWP28" s="26" t="s">
        <v>3</v>
      </c>
      <c r="BWQ28" s="26" t="s">
        <v>3</v>
      </c>
      <c r="BWR28" s="26">
        <v>6.2675489220000002E-3</v>
      </c>
      <c r="BWS28" s="26" t="s">
        <v>3</v>
      </c>
      <c r="BWT28" s="26">
        <v>3.0165478710000001E-3</v>
      </c>
      <c r="BWU28" s="26">
        <v>-1.9900113707000001E-2</v>
      </c>
      <c r="BWV28" s="26">
        <v>6.2620914127000007E-2</v>
      </c>
      <c r="BWW28" s="26">
        <v>3.5394573309999997E-3</v>
      </c>
      <c r="BWX28" s="26" t="s">
        <v>3</v>
      </c>
      <c r="BWY28" s="26">
        <v>3.3319624720000002E-3</v>
      </c>
      <c r="BWZ28" s="26">
        <v>3.0111646800000001E-3</v>
      </c>
      <c r="BXA28" s="26">
        <v>1.9411363609999998E-3</v>
      </c>
      <c r="BXB28" s="26">
        <v>6.0955872580000002E-3</v>
      </c>
      <c r="BXC28" s="26">
        <v>3.0559190430000001E-3</v>
      </c>
      <c r="BXD28" s="26">
        <v>4.3761704609999999E-3</v>
      </c>
      <c r="BXE28" s="27" t="s">
        <v>3</v>
      </c>
      <c r="BXF28" s="26">
        <v>4.0652376389999998E-3</v>
      </c>
      <c r="BXG28" s="26">
        <v>3.3600681009999999E-3</v>
      </c>
      <c r="BXH28" s="26">
        <v>6.5274605929999995E-3</v>
      </c>
      <c r="BXI28" s="26">
        <v>3.4286022020000003E-3</v>
      </c>
      <c r="BXJ28" s="26">
        <v>2.767390714E-3</v>
      </c>
      <c r="BXK28" s="26">
        <v>5.334038252E-3</v>
      </c>
      <c r="BXL28" s="26">
        <v>2.4921058089999999E-3</v>
      </c>
      <c r="BXM28" s="26">
        <v>2.5766123330000002E-3</v>
      </c>
      <c r="BXN28" s="26">
        <v>2.6199917960000002E-3</v>
      </c>
      <c r="BXO28" s="26">
        <v>2.8220977689999999E-3</v>
      </c>
      <c r="BXP28" s="26">
        <v>6.4937545099999993E-4</v>
      </c>
      <c r="BXQ28" s="26">
        <v>3.5216645299999999E-3</v>
      </c>
      <c r="BXR28" s="26">
        <v>2.8187363980000002E-3</v>
      </c>
      <c r="BXS28" s="26">
        <v>-8.5384497938000001E-2</v>
      </c>
      <c r="BXT28" s="26">
        <v>1.7357986089999999E-3</v>
      </c>
      <c r="BXU28" s="26">
        <v>-0.163711403113</v>
      </c>
      <c r="BXV28" s="26">
        <v>5.032383893E-3</v>
      </c>
      <c r="BXW28" s="26">
        <v>2.4827284080000001E-3</v>
      </c>
      <c r="BXX28" s="26">
        <v>2.0610679000000001E-3</v>
      </c>
      <c r="BXY28" s="26">
        <v>5.4949327470000002E-3</v>
      </c>
      <c r="BXZ28" s="26">
        <v>5.2901720890000002E-3</v>
      </c>
      <c r="BYA28" s="26">
        <v>5.143504024E-3</v>
      </c>
      <c r="BYB28" s="26">
        <v>5.1564481640000003E-3</v>
      </c>
      <c r="BYC28" s="26" t="s">
        <v>3</v>
      </c>
      <c r="BYD28" s="27" t="s">
        <v>3</v>
      </c>
      <c r="BYE28" s="26" t="s">
        <v>3</v>
      </c>
      <c r="BYF28" s="26">
        <v>2.2184737890000002E-3</v>
      </c>
      <c r="BYG28" s="26">
        <v>-8.0851583859999996E-3</v>
      </c>
      <c r="BYH28" s="26">
        <v>2.852755048E-3</v>
      </c>
      <c r="BYI28" s="26">
        <v>3.4188541220000002E-3</v>
      </c>
      <c r="BYJ28" s="26">
        <v>2.9873843020000001E-3</v>
      </c>
      <c r="BYK28" s="26">
        <v>2.9628344099999998E-3</v>
      </c>
      <c r="BYL28" s="26">
        <v>3.227947125E-3</v>
      </c>
      <c r="BYM28" s="26">
        <v>3.1536389860000002E-3</v>
      </c>
      <c r="BYN28" s="26">
        <v>-6.3690066500000008E-4</v>
      </c>
      <c r="BYO28" s="26">
        <v>3.510155447E-3</v>
      </c>
      <c r="BYP28" s="26">
        <v>2.6211948540000004E-3</v>
      </c>
      <c r="BYQ28" s="26">
        <v>2.3741708710000001E-3</v>
      </c>
      <c r="BYR28" s="26">
        <v>2.8186980919999998E-3</v>
      </c>
      <c r="BYS28" s="26">
        <v>2.5064365589999998E-3</v>
      </c>
      <c r="BYT28" s="26">
        <v>1.9674123020000001E-3</v>
      </c>
      <c r="BYU28" s="26">
        <v>2.5601113250000003E-3</v>
      </c>
      <c r="BYV28" s="26">
        <v>-4.9805152299999998E-4</v>
      </c>
      <c r="BYW28" s="26">
        <v>7.8483302999999996E-5</v>
      </c>
      <c r="BYX28" s="26">
        <v>6.9333270999999996E-5</v>
      </c>
      <c r="BYY28" s="26">
        <v>-5.6512049799999997E-4</v>
      </c>
      <c r="BYZ28" s="26">
        <v>-7.0156398600000006E-4</v>
      </c>
      <c r="BZA28" s="26">
        <v>2.3575921380000003E-3</v>
      </c>
      <c r="BZB28" s="26">
        <v>3.6528119429999999E-3</v>
      </c>
      <c r="BZC28" s="26" t="s">
        <v>3</v>
      </c>
      <c r="BZD28" s="26">
        <v>2.6074960440000002E-3</v>
      </c>
      <c r="BZE28" s="26">
        <v>2.4769809289999999E-3</v>
      </c>
      <c r="BZF28" s="26">
        <v>2.7512066870000003E-3</v>
      </c>
      <c r="BZG28" s="26">
        <v>2.7338581229999995E-3</v>
      </c>
      <c r="BZH28" s="26">
        <v>2.7511293009999998E-3</v>
      </c>
      <c r="BZI28" s="26">
        <v>1.8608965029999998E-3</v>
      </c>
      <c r="BZJ28" s="26">
        <v>2.5954482909999999E-3</v>
      </c>
      <c r="BZK28" s="26">
        <v>2.435238051E-3</v>
      </c>
      <c r="BZL28" s="26">
        <v>2.5874743560000001E-3</v>
      </c>
      <c r="BZM28" s="26">
        <v>2.373678353E-3</v>
      </c>
      <c r="BZN28" s="26">
        <v>4.9564256729999999E-3</v>
      </c>
      <c r="BZO28" s="26">
        <v>3.920620558E-3</v>
      </c>
      <c r="BZP28" s="26" t="s">
        <v>3</v>
      </c>
      <c r="BZQ28" s="26">
        <v>6.1081281730000006E-3</v>
      </c>
      <c r="BZR28" s="26" t="s">
        <v>3</v>
      </c>
      <c r="BZS28" s="26">
        <v>5.5635283479999994E-3</v>
      </c>
      <c r="BZT28" s="26" t="s">
        <v>3</v>
      </c>
      <c r="BZU28" s="26">
        <v>2.5227236289999998E-3</v>
      </c>
      <c r="BZV28" s="26">
        <v>5.3578347620000001E-3</v>
      </c>
      <c r="BZW28" s="26">
        <v>5.2752514839999997E-3</v>
      </c>
      <c r="BZX28" s="26">
        <v>2.3659623739999999E-3</v>
      </c>
      <c r="BZY28" s="26">
        <v>5.1973666399999993E-3</v>
      </c>
      <c r="BZZ28" s="26">
        <v>6.799699494E-3</v>
      </c>
      <c r="CAA28" s="26">
        <v>5.3445179129999994E-3</v>
      </c>
      <c r="CAB28" s="26">
        <v>4.3987780630000001E-3</v>
      </c>
      <c r="CAC28" s="26">
        <v>2.8725182020000002E-3</v>
      </c>
      <c r="CAD28" s="26">
        <v>2.9144682219999999E-3</v>
      </c>
      <c r="CAE28" s="26">
        <v>2.7748958569999999E-3</v>
      </c>
      <c r="CAF28" s="26">
        <v>2.9266097510000002E-3</v>
      </c>
      <c r="CAG28" s="26">
        <v>2.8249821879999999E-3</v>
      </c>
      <c r="CAH28" s="26">
        <v>2.9057839810000003E-3</v>
      </c>
      <c r="CAI28" s="26" t="s">
        <v>3</v>
      </c>
      <c r="CAJ28" s="26">
        <v>4.6313051069999996E-3</v>
      </c>
      <c r="CAK28" s="26">
        <v>-5.7175013999999999E-5</v>
      </c>
      <c r="CAL28" s="26">
        <v>4.6308947700000004E-3</v>
      </c>
      <c r="CAM28" s="26">
        <v>4.9824669049999999E-3</v>
      </c>
      <c r="CAN28" s="26">
        <v>2.8045712740000003E-3</v>
      </c>
      <c r="CAO28" s="26">
        <v>2.8361126469999996E-3</v>
      </c>
      <c r="CAP28" s="26">
        <v>7.3955038809999998E-3</v>
      </c>
      <c r="CAQ28" s="26">
        <v>3.0682795940000004E-3</v>
      </c>
      <c r="CAR28" s="26">
        <v>2.8392559620000002E-3</v>
      </c>
      <c r="CAS28" s="26">
        <v>2.5296829209999999E-3</v>
      </c>
      <c r="CAT28" s="26">
        <v>2.9964304240000001E-3</v>
      </c>
      <c r="CAU28" s="26">
        <v>3.0504531650000001E-3</v>
      </c>
      <c r="CAV28" s="26">
        <v>2.7246996020000003E-3</v>
      </c>
      <c r="CAW28" s="26">
        <v>2.455543024E-3</v>
      </c>
      <c r="CAX28" s="26">
        <v>3.0562496010000002E-3</v>
      </c>
      <c r="CAY28" s="26">
        <v>1.19308672E-3</v>
      </c>
      <c r="CAZ28" s="26">
        <v>8.0216778399999991E-4</v>
      </c>
      <c r="CBA28" s="26">
        <v>4.8531147800000003E-4</v>
      </c>
      <c r="CBB28" s="26">
        <v>6.3321296200000003E-4</v>
      </c>
      <c r="CBC28" s="26">
        <v>2.685841969E-3</v>
      </c>
      <c r="CBD28" s="26">
        <v>2.295185203E-3</v>
      </c>
      <c r="CBE28" s="26">
        <v>2.9664000120000001E-3</v>
      </c>
      <c r="CBF28" s="26">
        <v>1.754690526E-3</v>
      </c>
      <c r="CBG28" s="26" t="s">
        <v>3</v>
      </c>
      <c r="CBH28" s="26">
        <v>2.8628484820000001E-3</v>
      </c>
      <c r="CBI28" s="26" t="s">
        <v>3</v>
      </c>
      <c r="CBJ28" s="26" t="s">
        <v>3</v>
      </c>
      <c r="CBK28" s="26" t="s">
        <v>3</v>
      </c>
      <c r="CBL28" s="26">
        <v>3.9237840280000004E-3</v>
      </c>
      <c r="CBM28" s="26">
        <v>3.577451805E-3</v>
      </c>
      <c r="CBN28" s="26">
        <v>3.9637598619999999E-3</v>
      </c>
      <c r="CBO28" s="26">
        <v>4.2640053579999998E-3</v>
      </c>
      <c r="CBP28" s="26">
        <v>4.4144731099999999E-3</v>
      </c>
      <c r="CBQ28" s="26">
        <v>4.5783718519999995E-3</v>
      </c>
      <c r="CBR28" s="26">
        <v>3.7625260449999998E-3</v>
      </c>
      <c r="CBS28" s="26">
        <v>2.7602897009999998E-3</v>
      </c>
      <c r="CBT28" s="26">
        <v>4.4564876240000004E-3</v>
      </c>
      <c r="CBU28" s="26">
        <v>3.338882547E-3</v>
      </c>
      <c r="CBV28" s="26">
        <v>2.8010922389999997E-3</v>
      </c>
      <c r="CBW28" s="26">
        <v>3.2322160919999996E-3</v>
      </c>
      <c r="CBX28" s="26">
        <v>2.7989566900000003E-3</v>
      </c>
      <c r="CBY28" s="26">
        <v>3.0368417749999997E-3</v>
      </c>
      <c r="CBZ28" s="26">
        <v>2.7226293660000001E-3</v>
      </c>
      <c r="CCA28" s="26">
        <v>2.9397288840000003E-3</v>
      </c>
      <c r="CCB28" s="26">
        <v>3.0295776899999997E-3</v>
      </c>
      <c r="CCC28" s="26">
        <v>3.4009861810000001E-3</v>
      </c>
      <c r="CCD28" s="26">
        <v>2.872687453E-3</v>
      </c>
      <c r="CCE28" s="26">
        <v>3.0249341179999999E-3</v>
      </c>
      <c r="CCF28" s="26">
        <v>3.0502957819999997E-3</v>
      </c>
      <c r="CCG28" s="26">
        <v>6.5994469779999997E-3</v>
      </c>
      <c r="CCH28" s="26">
        <v>6.2454735419999992E-3</v>
      </c>
      <c r="CCI28" s="26">
        <v>6.476675833E-3</v>
      </c>
      <c r="CCJ28" s="26">
        <v>3.380362448E-3</v>
      </c>
      <c r="CCK28" s="26">
        <v>5.5030371290000005E-3</v>
      </c>
      <c r="CCL28" s="26">
        <v>6.0046390800000005E-3</v>
      </c>
      <c r="CCM28" s="26">
        <v>5.005076164E-3</v>
      </c>
      <c r="CCN28" s="26">
        <v>4.1640593879999997E-3</v>
      </c>
      <c r="CCO28" s="26">
        <v>4.5727561140000003E-3</v>
      </c>
      <c r="CCP28" s="26">
        <v>4.4287774710000003E-3</v>
      </c>
      <c r="CCQ28" s="26">
        <v>3.16548023E-3</v>
      </c>
      <c r="CCR28" s="26">
        <v>8.1465190000000009E-4</v>
      </c>
      <c r="CCS28" s="26">
        <v>9.5015069119999997E-3</v>
      </c>
      <c r="CCT28" s="26">
        <v>4.6087896760000002E-3</v>
      </c>
      <c r="CCU28" s="26">
        <v>2.7957945329999999E-3</v>
      </c>
      <c r="CCV28" s="26">
        <v>2.5626145469999999E-3</v>
      </c>
      <c r="CCW28" s="26">
        <v>2.709008797E-3</v>
      </c>
      <c r="CCX28" s="26">
        <v>2.709008797E-3</v>
      </c>
      <c r="CCY28" s="26" t="s">
        <v>3</v>
      </c>
      <c r="CCZ28" s="26">
        <v>6.9784112300000003E-3</v>
      </c>
      <c r="CDA28" s="26" t="s">
        <v>3</v>
      </c>
      <c r="CDB28" s="26">
        <v>8.0472071189999998E-3</v>
      </c>
      <c r="CDC28" s="26">
        <v>7.3467753950000004E-3</v>
      </c>
      <c r="CDD28" s="26" t="s">
        <v>3</v>
      </c>
      <c r="CDE28" s="26">
        <v>7.7155209859999995E-3</v>
      </c>
      <c r="CDF28" s="26" t="s">
        <v>3</v>
      </c>
      <c r="CDG28" s="26">
        <v>3.2604690889999999E-3</v>
      </c>
      <c r="CDH28" s="26">
        <v>4.4753727159999998E-3</v>
      </c>
      <c r="CDI28" s="26">
        <v>2.89377128E-3</v>
      </c>
      <c r="CDJ28" s="26">
        <v>2.1267867090000001E-3</v>
      </c>
      <c r="CDK28" s="26">
        <v>6.1745296390000003E-3</v>
      </c>
      <c r="CDL28" s="26">
        <v>2.7511876860000003E-3</v>
      </c>
      <c r="CDM28" s="26">
        <v>2.7525205740000004E-3</v>
      </c>
      <c r="CDN28" s="26">
        <v>2.5230511890000002E-3</v>
      </c>
      <c r="CDO28" s="26">
        <v>2.454410923E-3</v>
      </c>
      <c r="CDP28" s="26">
        <v>2.8825225380000002E-3</v>
      </c>
      <c r="CDQ28" s="26">
        <v>2.825288559E-3</v>
      </c>
      <c r="CDR28" s="26">
        <v>2.9258246280000001E-3</v>
      </c>
      <c r="CDS28" s="26">
        <v>2.8887550849999999E-3</v>
      </c>
      <c r="CDT28" s="26">
        <v>2.8754154959999998E-3</v>
      </c>
      <c r="CDU28" s="26">
        <v>2.6596225559999999E-3</v>
      </c>
      <c r="CDV28" s="26">
        <v>2.849525407E-3</v>
      </c>
      <c r="CDW28" s="26">
        <v>9.6268742799999996E-4</v>
      </c>
      <c r="CDX28" s="26">
        <v>2.8265862120000003E-3</v>
      </c>
      <c r="CDY28" s="26">
        <v>2.6635805089999997E-3</v>
      </c>
      <c r="CDZ28" s="26">
        <v>2.8035796089999998E-3</v>
      </c>
      <c r="CEA28" s="26">
        <v>2.841793643E-3</v>
      </c>
      <c r="CEB28" s="26">
        <v>2.821994549E-3</v>
      </c>
      <c r="CEC28" s="26">
        <v>2.6866813099999999E-3</v>
      </c>
      <c r="CED28" s="26">
        <v>2.5689594669999999E-3</v>
      </c>
      <c r="CEE28" s="26">
        <v>2.6287734159999997E-3</v>
      </c>
      <c r="CEF28" s="26" t="s">
        <v>3</v>
      </c>
      <c r="CEG28" s="26">
        <v>2.7926160209999999E-3</v>
      </c>
      <c r="CEH28" s="26">
        <v>1.010784994E-3</v>
      </c>
      <c r="CEI28" s="26">
        <v>3.60270892E-4</v>
      </c>
      <c r="CEJ28" s="26">
        <v>2.7737537229999996E-3</v>
      </c>
      <c r="CEK28" s="26">
        <v>1.1551434530000001E-3</v>
      </c>
      <c r="CEL28" s="26">
        <v>2.266503226E-3</v>
      </c>
      <c r="CEM28" s="26">
        <v>2.8198525730000002E-3</v>
      </c>
      <c r="CEN28" s="26">
        <v>2.5113395319999996E-3</v>
      </c>
      <c r="CEO28" s="26">
        <v>5.9404622080000006E-3</v>
      </c>
      <c r="CEP28" s="26">
        <v>2.7125661740000002E-3</v>
      </c>
      <c r="CEQ28" s="26">
        <v>2.626439634E-3</v>
      </c>
      <c r="CER28" s="26">
        <v>1.4825805870000001E-3</v>
      </c>
      <c r="CES28" s="26">
        <v>3.5985132040000003E-3</v>
      </c>
      <c r="CET28" s="26">
        <v>2.6575029210000002E-3</v>
      </c>
      <c r="CEU28" s="26">
        <v>2.9683586930000002E-3</v>
      </c>
      <c r="CEV28" s="27" t="s">
        <v>3</v>
      </c>
      <c r="CEW28" s="26">
        <v>2.8791237730000003E-3</v>
      </c>
      <c r="CEX28" s="26">
        <v>2.8376638830000002E-3</v>
      </c>
      <c r="CEY28" s="26">
        <v>2.5770871040000001E-3</v>
      </c>
      <c r="CEZ28" s="26" t="s">
        <v>3</v>
      </c>
      <c r="CFA28" s="26">
        <v>2.4329084480000001E-3</v>
      </c>
      <c r="CFB28" s="26" t="s">
        <v>3</v>
      </c>
      <c r="CFC28" s="26" t="s">
        <v>3</v>
      </c>
      <c r="CFD28" s="26">
        <v>2.7534849449999997E-3</v>
      </c>
      <c r="CFE28" s="26">
        <v>2.8762412710000001E-3</v>
      </c>
      <c r="CFF28" s="26">
        <v>9.5897909599999994E-4</v>
      </c>
      <c r="CFG28" s="26">
        <v>2.5990653279999998E-3</v>
      </c>
      <c r="CFH28" s="26">
        <v>2.1284026029999999E-3</v>
      </c>
      <c r="CFI28" s="26">
        <v>2.5968822539999999E-3</v>
      </c>
      <c r="CFJ28" s="26">
        <v>2.7795861200000001E-3</v>
      </c>
      <c r="CFK28" s="26">
        <v>2.9090939319999999E-3</v>
      </c>
      <c r="CFL28" s="26">
        <v>2.8963550659999999E-3</v>
      </c>
      <c r="CFM28" s="26">
        <v>5.4952919799999996E-4</v>
      </c>
      <c r="CFN28" s="26">
        <v>1.4372813300000001E-3</v>
      </c>
      <c r="CFO28" s="26">
        <v>2.9315105839999999E-3</v>
      </c>
      <c r="CFP28" s="26">
        <v>2.8145515360000002E-3</v>
      </c>
      <c r="CFQ28" s="26">
        <v>2.635380464E-3</v>
      </c>
      <c r="CFR28" s="26">
        <v>2.7537982500000003E-3</v>
      </c>
      <c r="CFS28" s="26">
        <v>2.9184470299999997E-3</v>
      </c>
      <c r="CFT28" s="26">
        <v>2.932071768E-3</v>
      </c>
      <c r="CFU28" s="26">
        <v>2.9906276720000004E-3</v>
      </c>
      <c r="CFV28" s="26">
        <v>2.8594763359999996E-3</v>
      </c>
      <c r="CFW28" s="26">
        <v>1.225911514E-3</v>
      </c>
      <c r="CFX28" s="26">
        <v>1.7256153979999999E-3</v>
      </c>
      <c r="CFY28" s="26">
        <v>2.0179435470000003E-3</v>
      </c>
      <c r="CFZ28" s="26">
        <v>3.2220976299999998E-3</v>
      </c>
      <c r="CGA28" s="26">
        <v>2.8759401429999999E-3</v>
      </c>
      <c r="CGB28" s="26">
        <v>4.5162041490000001E-3</v>
      </c>
      <c r="CGC28" s="26">
        <v>4.5581162289999996E-3</v>
      </c>
      <c r="CGD28" s="26">
        <v>2.9672900489999998E-3</v>
      </c>
      <c r="CGE28" s="26">
        <v>8.2853520950000002E-3</v>
      </c>
      <c r="CGF28" s="26">
        <v>6.3169178940000008E-3</v>
      </c>
      <c r="CGG28" s="26">
        <v>6.2253955569999998E-3</v>
      </c>
      <c r="CGH28" s="26">
        <v>5.5642551160000001E-3</v>
      </c>
      <c r="CGI28" s="26">
        <v>4.3980827999999996E-3</v>
      </c>
      <c r="CGJ28" s="26">
        <v>4.272374917E-3</v>
      </c>
      <c r="CGK28" s="26">
        <v>5.4254927440000001E-3</v>
      </c>
      <c r="CGL28" s="26">
        <v>4.7709839129999997E-3</v>
      </c>
      <c r="CGM28" s="26">
        <v>5.3129845750000005E-3</v>
      </c>
      <c r="CGN28" s="26">
        <v>4.0726295210000004E-3</v>
      </c>
      <c r="CGO28" s="26">
        <v>2.9189914129999998E-3</v>
      </c>
      <c r="CGP28" s="26">
        <v>2.427758946E-3</v>
      </c>
      <c r="CGQ28" s="26">
        <v>2.80392774E-3</v>
      </c>
      <c r="CGR28" s="26">
        <v>5.3715383739999997E-3</v>
      </c>
      <c r="CGS28" s="27" t="s">
        <v>3</v>
      </c>
      <c r="CGT28" s="26">
        <v>1.007551582E-3</v>
      </c>
      <c r="CGU28" s="26">
        <v>3.4993134920000002E-3</v>
      </c>
      <c r="CGV28" s="26">
        <v>3.3345043819999996E-3</v>
      </c>
      <c r="CGW28" s="26">
        <v>6.3457992839999998E-3</v>
      </c>
      <c r="CGX28" s="26">
        <v>7.0374018100000004E-4</v>
      </c>
      <c r="CGY28" s="26">
        <v>2.3154605400000001E-3</v>
      </c>
      <c r="CGZ28" s="26">
        <v>2.7904793119999998E-3</v>
      </c>
      <c r="CHA28" s="26">
        <v>2.1820030449999999E-3</v>
      </c>
      <c r="CHB28" s="26">
        <v>1.113631522E-3</v>
      </c>
      <c r="CHC28" s="26">
        <v>2.292889161E-3</v>
      </c>
      <c r="CHD28" s="26">
        <v>5.1164277290000008E-3</v>
      </c>
      <c r="CHE28" s="26">
        <v>2.7857808839999998E-3</v>
      </c>
      <c r="CHF28" s="26">
        <v>2.2438926109999997E-3</v>
      </c>
      <c r="CHG28" s="26">
        <v>2.091491873E-3</v>
      </c>
      <c r="CHH28" s="26">
        <v>1.8918452120000001E-3</v>
      </c>
      <c r="CHI28" s="26">
        <v>2.894924138E-3</v>
      </c>
      <c r="CHJ28" s="26">
        <v>2.7080538980000001E-3</v>
      </c>
      <c r="CHK28" s="26">
        <v>2.8837671899999999E-3</v>
      </c>
      <c r="CHL28" s="26">
        <v>4.4586012000000003E-4</v>
      </c>
      <c r="CHM28" s="26">
        <v>2.8217826400000002E-3</v>
      </c>
      <c r="CHN28" s="26">
        <v>3.1585849160000001E-3</v>
      </c>
      <c r="CHO28" s="26">
        <v>2.833452259E-3</v>
      </c>
      <c r="CHP28" s="26">
        <v>2.2646828369999998E-3</v>
      </c>
      <c r="CHQ28" s="26">
        <v>2.791913553E-3</v>
      </c>
      <c r="CHR28" s="26">
        <v>5.3278857960000004E-3</v>
      </c>
      <c r="CHS28" s="26">
        <v>2.7308328180000001E-3</v>
      </c>
      <c r="CHT28" s="26">
        <v>2.603479997E-3</v>
      </c>
      <c r="CHU28" s="26">
        <v>2.734640639E-3</v>
      </c>
      <c r="CHV28" s="26">
        <v>2.39128825E-3</v>
      </c>
      <c r="CHW28" s="26">
        <v>5.2036775130000004E-3</v>
      </c>
      <c r="CHX28" s="26">
        <v>2.8167430929999997E-3</v>
      </c>
      <c r="CHY28" s="27" t="s">
        <v>3</v>
      </c>
      <c r="CHZ28" s="26">
        <v>5.106690455E-3</v>
      </c>
      <c r="CIA28" s="26">
        <v>2.2220626630000003E-3</v>
      </c>
      <c r="CIB28" s="26">
        <v>2.4478395730000001E-3</v>
      </c>
      <c r="CIC28" s="26">
        <v>2.7553029909999998E-3</v>
      </c>
      <c r="CID28" s="26">
        <v>2.6252212180000001E-3</v>
      </c>
      <c r="CIE28" s="26">
        <v>2.490676059E-3</v>
      </c>
      <c r="CIF28" s="26">
        <v>2.8399131630000001E-3</v>
      </c>
      <c r="CIG28" s="26">
        <v>2.6681374390000001E-3</v>
      </c>
      <c r="CIH28" s="26">
        <v>2.9086804810000001E-3</v>
      </c>
      <c r="CII28" s="26">
        <v>2.729651989E-3</v>
      </c>
      <c r="CIJ28" s="26">
        <v>2.6404336790000001E-3</v>
      </c>
      <c r="CIK28" s="26">
        <v>2.8540928259999996E-3</v>
      </c>
      <c r="CIL28" s="26">
        <v>2.2488156050000001E-3</v>
      </c>
      <c r="CIM28" s="26">
        <v>3.1636757389999996E-3</v>
      </c>
      <c r="CIN28" s="26">
        <v>2.52979099E-3</v>
      </c>
      <c r="CIO28" s="26">
        <v>2.850014033E-3</v>
      </c>
      <c r="CIP28" s="26">
        <v>2.8175950630000002E-3</v>
      </c>
      <c r="CIQ28" s="26">
        <v>2.6314764590000001E-3</v>
      </c>
      <c r="CIR28" s="26">
        <v>2.5531990119999999E-3</v>
      </c>
      <c r="CIS28" s="26">
        <v>2.7218465040000001E-3</v>
      </c>
      <c r="CIT28" s="26">
        <v>2.6562263060000003E-3</v>
      </c>
      <c r="CIU28" s="26">
        <v>2.7327257310000002E-3</v>
      </c>
      <c r="CIV28" s="26">
        <v>1.0106337710000001E-3</v>
      </c>
      <c r="CIW28" s="26">
        <v>2.7420823760000001E-3</v>
      </c>
      <c r="CIX28" s="26">
        <v>2.8553408460000001E-3</v>
      </c>
      <c r="CIY28" s="26">
        <v>2.9246975759999998E-3</v>
      </c>
      <c r="CIZ28" s="26">
        <v>2.8733225790000001E-3</v>
      </c>
      <c r="CJA28" s="26">
        <v>2.6417665670000002E-3</v>
      </c>
      <c r="CJB28" s="26">
        <v>2.7973869699999998E-3</v>
      </c>
      <c r="CJC28" s="26">
        <v>2.8306547050000004E-3</v>
      </c>
      <c r="CJD28" s="26">
        <v>8.6070971299999994E-4</v>
      </c>
      <c r="CJE28" s="26">
        <v>2.4546720010000002E-3</v>
      </c>
      <c r="CJF28" s="26">
        <v>2.7390409589999999E-3</v>
      </c>
      <c r="CJG28" s="26">
        <v>3.1911107059999998E-3</v>
      </c>
      <c r="CJH28" s="26">
        <v>2.739122133E-3</v>
      </c>
      <c r="CJI28" s="26">
        <v>2.8675856910000005E-3</v>
      </c>
      <c r="CJJ28" s="26">
        <v>4.9624706810000004E-3</v>
      </c>
      <c r="CJK28" s="26">
        <v>3.362621453E-3</v>
      </c>
      <c r="CJL28" s="26">
        <v>2.6090654810000001E-3</v>
      </c>
      <c r="CJM28" s="26">
        <v>5.9106469289999996E-3</v>
      </c>
      <c r="CJN28" s="26">
        <v>2.777556322E-3</v>
      </c>
      <c r="CJO28" s="26">
        <v>3.320496018E-3</v>
      </c>
      <c r="CJP28" s="26">
        <v>2.4654765559999998E-3</v>
      </c>
      <c r="CJQ28" s="26">
        <v>2.803851334E-3</v>
      </c>
      <c r="CJR28" s="26">
        <v>2.8350248669999998E-3</v>
      </c>
      <c r="CJS28" s="26">
        <v>-2.9501718880000001E-3</v>
      </c>
      <c r="CJT28" s="26">
        <v>-8.2925101599999997E-4</v>
      </c>
      <c r="CJU28" s="26">
        <v>-4.6181749100000004E-4</v>
      </c>
      <c r="CJV28" s="26">
        <v>8.3830608300000003E-4</v>
      </c>
      <c r="CJW28" s="26">
        <v>5.1937746799999998E-4</v>
      </c>
      <c r="CJX28" s="26">
        <v>-1.2899231210000001E-3</v>
      </c>
      <c r="CJY28" s="26" t="s">
        <v>3</v>
      </c>
      <c r="CJZ28" s="26">
        <v>2.7170316549999999E-3</v>
      </c>
      <c r="CKA28" s="26">
        <v>5.4705283890000003E-3</v>
      </c>
      <c r="CKB28" s="26">
        <v>2.258830955E-3</v>
      </c>
      <c r="CKC28" s="26" t="s">
        <v>3</v>
      </c>
      <c r="CKD28" s="26">
        <v>1.872956881E-3</v>
      </c>
      <c r="CKE28" s="26" t="s">
        <v>3</v>
      </c>
      <c r="CKF28" s="26">
        <v>5.288802758E-3</v>
      </c>
      <c r="CKG28" s="26">
        <v>3.2106667290000002E-3</v>
      </c>
      <c r="CKH28" s="26">
        <v>3.4918198249999999E-3</v>
      </c>
      <c r="CKI28" s="26">
        <v>2.9452275639999998E-3</v>
      </c>
      <c r="CKJ28" s="26">
        <v>3.1709136840000003E-3</v>
      </c>
      <c r="CKK28" s="26" t="s">
        <v>3</v>
      </c>
      <c r="CKL28" s="26" t="s">
        <v>3</v>
      </c>
      <c r="CKM28" s="26">
        <v>4.9855055359999999E-3</v>
      </c>
      <c r="CKN28" s="26">
        <v>-2.5258648340000002E-3</v>
      </c>
      <c r="CKO28" s="26" t="s">
        <v>3</v>
      </c>
      <c r="CKP28" s="26">
        <v>1.9742405070000001E-3</v>
      </c>
      <c r="CKQ28" s="26">
        <v>4.3802148780000003E-3</v>
      </c>
      <c r="CKR28" s="26">
        <v>2.969609701E-3</v>
      </c>
      <c r="CKS28" s="26" t="s">
        <v>3</v>
      </c>
      <c r="CKT28" s="26" t="s">
        <v>3</v>
      </c>
      <c r="CKU28" s="26">
        <v>2.9666066640000001E-3</v>
      </c>
      <c r="CKV28" s="26">
        <v>3.5838325890000002E-3</v>
      </c>
      <c r="CKW28" s="26">
        <v>3.2213013820000004E-3</v>
      </c>
      <c r="CKX28" s="26">
        <v>3.4628590310000003E-3</v>
      </c>
      <c r="CKY28" s="26">
        <v>2.624004446E-3</v>
      </c>
      <c r="CKZ28" s="26">
        <v>3.2270758399999999E-3</v>
      </c>
      <c r="CLA28" s="26">
        <v>4.5820253540000003E-3</v>
      </c>
      <c r="CLB28" s="26">
        <v>8.0841934140000009E-3</v>
      </c>
      <c r="CLC28" s="26">
        <v>4.4098049620000003E-3</v>
      </c>
      <c r="CLD28" s="26">
        <v>4.1821794500000002E-3</v>
      </c>
      <c r="CLE28" s="26">
        <v>2.6303600110000004E-3</v>
      </c>
      <c r="CLF28" s="26">
        <v>2.9199566710000004E-3</v>
      </c>
      <c r="CLG28" s="26">
        <v>2.1184449269999999E-3</v>
      </c>
      <c r="CLH28" s="26">
        <v>2.5793891569999999E-3</v>
      </c>
      <c r="CLI28" s="26">
        <v>3.1527196000000002E-3</v>
      </c>
      <c r="CLJ28" s="26">
        <v>2.4667005899999999E-3</v>
      </c>
      <c r="CLK28" s="26">
        <v>2.7135237600000002E-3</v>
      </c>
      <c r="CLL28" s="26">
        <v>6.2455693259999999E-3</v>
      </c>
      <c r="CLM28" s="26">
        <v>2.6977312530000004E-3</v>
      </c>
      <c r="CLN28" s="26">
        <v>2.3503865500000003E-3</v>
      </c>
      <c r="CLO28" s="26">
        <v>2.7852962710000003E-3</v>
      </c>
      <c r="CLP28" s="26">
        <v>3.8500751979999998E-3</v>
      </c>
      <c r="CLQ28" s="26">
        <v>2.6761324759999997E-3</v>
      </c>
      <c r="CLR28" s="26">
        <v>2.1758456280000001E-3</v>
      </c>
      <c r="CLS28" s="26">
        <v>2.8768653309999997E-3</v>
      </c>
      <c r="CLT28" s="26">
        <v>1.9854921280000001E-3</v>
      </c>
      <c r="CLU28" s="26">
        <v>2.889471067E-3</v>
      </c>
      <c r="CLV28" s="26" t="s">
        <v>3</v>
      </c>
      <c r="CLW28" s="26">
        <v>1.4315978569999998E-3</v>
      </c>
      <c r="CLX28" s="26">
        <v>2.1928955850000001E-3</v>
      </c>
      <c r="CLY28" s="26">
        <v>3.5732028479999998E-3</v>
      </c>
      <c r="CLZ28" s="26">
        <v>3.519888232E-3</v>
      </c>
      <c r="CMA28" s="26">
        <v>4.34477857E-3</v>
      </c>
      <c r="CMB28" s="26">
        <v>2.4844332109999999E-3</v>
      </c>
      <c r="CMC28" s="26">
        <v>2.333886716E-3</v>
      </c>
      <c r="CMD28" s="26">
        <v>2.3300097389999997E-3</v>
      </c>
      <c r="CME28" s="26" t="s">
        <v>3</v>
      </c>
      <c r="CMF28" s="26" t="s">
        <v>3</v>
      </c>
      <c r="CMG28" s="26">
        <v>2.829117406E-3</v>
      </c>
      <c r="CMH28" s="26">
        <v>2.954396476E-3</v>
      </c>
      <c r="CMI28" s="26" t="s">
        <v>3</v>
      </c>
      <c r="CMJ28" s="26">
        <v>8.4774012949999991E-3</v>
      </c>
      <c r="CMK28" s="26">
        <v>2.944097472E-3</v>
      </c>
      <c r="CML28" s="26">
        <v>2.9521787399999998E-3</v>
      </c>
      <c r="CMM28" s="26">
        <v>2.958261702E-3</v>
      </c>
      <c r="CMN28" s="26">
        <v>3.3992947690000001E-3</v>
      </c>
      <c r="CMO28" s="26">
        <v>2.8251595780000001E-3</v>
      </c>
      <c r="CMP28" s="26" t="s">
        <v>3</v>
      </c>
      <c r="CMQ28" s="26">
        <v>5.2424521249999998E-3</v>
      </c>
      <c r="CMR28" s="26">
        <v>2.009748661E-3</v>
      </c>
      <c r="CMS28" s="26">
        <v>4.2802793389999996E-3</v>
      </c>
      <c r="CMT28" s="27" t="s">
        <v>3</v>
      </c>
      <c r="CMU28" s="26">
        <v>2.5410685929999999E-3</v>
      </c>
      <c r="CMV28" s="26">
        <v>2.8638446859999998E-3</v>
      </c>
      <c r="CMW28" s="26">
        <v>2.4972010880000002E-3</v>
      </c>
      <c r="CMX28" s="26">
        <v>-7.3728591399999999E-4</v>
      </c>
      <c r="CMY28" s="26" t="s">
        <v>3</v>
      </c>
      <c r="CMZ28" s="26">
        <v>5.3634799390000001E-3</v>
      </c>
      <c r="CNA28" s="26">
        <v>-2.8471942740000001E-3</v>
      </c>
      <c r="CNB28" s="26">
        <v>1.1109824299999999E-4</v>
      </c>
      <c r="CNC28" s="26">
        <v>6.7820264500000006E-4</v>
      </c>
      <c r="CND28" s="26" t="s">
        <v>3</v>
      </c>
      <c r="CNE28" s="27" t="s">
        <v>3</v>
      </c>
      <c r="CNF28" s="26">
        <v>2.309985119E-3</v>
      </c>
      <c r="CNG28" s="26">
        <v>2.9204579899999999E-3</v>
      </c>
      <c r="CNH28" s="26">
        <v>5.4147274800000001E-3</v>
      </c>
      <c r="CNI28" s="26">
        <v>4.98556525E-4</v>
      </c>
      <c r="CNJ28" s="26">
        <v>2.6169899800000001E-3</v>
      </c>
      <c r="CNK28" s="26">
        <v>5.5737623089999995E-3</v>
      </c>
      <c r="CNL28" s="26" t="s">
        <v>3</v>
      </c>
      <c r="CNM28" s="26">
        <v>-1.3675385130000001E-3</v>
      </c>
      <c r="CNN28" s="26">
        <v>4.0742149089999999E-3</v>
      </c>
      <c r="CNO28" s="26" t="s">
        <v>3</v>
      </c>
      <c r="CNP28" s="26">
        <v>6.6708602350000002E-3</v>
      </c>
      <c r="CNQ28" s="26">
        <v>3.4783679520000001E-3</v>
      </c>
      <c r="CNR28" s="26">
        <v>5.1901917399999999E-3</v>
      </c>
      <c r="CNS28" s="26" t="s">
        <v>3</v>
      </c>
      <c r="CNT28" s="26">
        <v>-1.1433707049999999E-3</v>
      </c>
      <c r="CNU28" s="26">
        <v>3.1686666520000001E-3</v>
      </c>
      <c r="CNV28" s="26">
        <v>3.1783680850000001E-3</v>
      </c>
      <c r="CNW28" s="26">
        <v>3.1960171129999998E-3</v>
      </c>
      <c r="CNX28" s="26">
        <v>4.929721275E-3</v>
      </c>
      <c r="CNY28" s="26">
        <v>3.1574555869999998E-3</v>
      </c>
      <c r="CNZ28" s="26">
        <v>2.8088014200000001E-3</v>
      </c>
      <c r="COA28" s="26">
        <v>2.9171638119999998E-3</v>
      </c>
      <c r="COB28" s="26">
        <v>3.1145614770000003E-3</v>
      </c>
      <c r="COC28" s="26">
        <v>5.4182686929999998E-3</v>
      </c>
      <c r="COD28" s="26">
        <v>5.2459370470000002E-3</v>
      </c>
      <c r="COE28" s="26">
        <v>2.3777161180000002E-3</v>
      </c>
      <c r="COF28" s="26">
        <v>4.7559933659999994E-3</v>
      </c>
      <c r="COG28" s="26">
        <v>1.6934743329999999E-3</v>
      </c>
      <c r="COH28" s="26">
        <v>5.2451074880000004E-3</v>
      </c>
      <c r="COI28" s="26">
        <v>2.5465088100000001E-3</v>
      </c>
      <c r="COJ28" s="26">
        <v>-2.7387010728E-2</v>
      </c>
      <c r="COK28" s="26">
        <v>2.8453972880000001E-3</v>
      </c>
      <c r="COL28" s="26">
        <v>2.9351655819999998E-3</v>
      </c>
      <c r="COM28" s="26">
        <v>6.6487800299999998E-3</v>
      </c>
      <c r="CON28" s="27" t="s">
        <v>3</v>
      </c>
      <c r="COO28" s="26">
        <v>2.8595851169999995E-3</v>
      </c>
      <c r="COP28" s="26">
        <v>1.8055942899999999E-3</v>
      </c>
      <c r="COQ28" s="26">
        <v>4.3493891499999998E-4</v>
      </c>
      <c r="COR28" s="26" t="s">
        <v>3</v>
      </c>
      <c r="COS28" s="26">
        <v>2.9122989020000001E-3</v>
      </c>
      <c r="COT28" s="26">
        <v>2.9976185640000004E-3</v>
      </c>
      <c r="COU28" s="26">
        <v>4.8250118130000004E-3</v>
      </c>
      <c r="COV28" s="26">
        <v>3.3810660860000004E-3</v>
      </c>
      <c r="COW28" s="26">
        <v>2.8075504509999997E-3</v>
      </c>
      <c r="COX28" s="26">
        <v>-0.17159638497900001</v>
      </c>
      <c r="COY28" s="26">
        <v>-0.17671907331900003</v>
      </c>
      <c r="COZ28" s="26">
        <v>-0.40454140903499997</v>
      </c>
      <c r="CPA28" s="26">
        <v>3.0302903969999999E-3</v>
      </c>
      <c r="CPB28" s="26">
        <v>2.7056542989999997E-3</v>
      </c>
      <c r="CPC28" s="26">
        <v>1.317533889E-3</v>
      </c>
      <c r="CPD28" s="26">
        <v>4.0215903139999998E-3</v>
      </c>
      <c r="CPE28" s="26">
        <v>2.4474079280000002E-3</v>
      </c>
      <c r="CPF28" s="26" t="s">
        <v>3</v>
      </c>
      <c r="CPG28" s="26">
        <v>2.7831335439999997E-3</v>
      </c>
      <c r="CPH28" s="26">
        <v>2.734065195E-3</v>
      </c>
      <c r="CPI28" s="26">
        <v>6.7885126399999998E-4</v>
      </c>
      <c r="CPJ28" s="26">
        <v>4.7805727939999997E-3</v>
      </c>
      <c r="CPK28" s="26">
        <v>2.7464942609999998E-3</v>
      </c>
      <c r="CPL28" s="26">
        <v>1.764869063E-3</v>
      </c>
      <c r="CPM28" s="26">
        <v>5.6205467409999998E-3</v>
      </c>
      <c r="CPN28" s="26">
        <v>2.7977531169999996E-3</v>
      </c>
      <c r="CPO28" s="26">
        <v>2.5681771060000001E-3</v>
      </c>
      <c r="CPP28" s="26">
        <v>8.5215290650000001E-3</v>
      </c>
      <c r="CPQ28" s="26">
        <v>2.4243203209999998E-3</v>
      </c>
      <c r="CPR28" s="26">
        <v>2.0787099860000002E-3</v>
      </c>
      <c r="CPS28" s="26">
        <v>1.93140967E-3</v>
      </c>
      <c r="CPT28" s="26">
        <v>1.602031126E-3</v>
      </c>
      <c r="CPU28" s="26">
        <v>3.3588978510000001E-3</v>
      </c>
      <c r="CPV28" s="27" t="s">
        <v>3</v>
      </c>
      <c r="CPW28" s="26">
        <v>2.9520803559999996E-3</v>
      </c>
      <c r="CPX28" s="26">
        <v>2.8184513750000003E-3</v>
      </c>
      <c r="CPY28" s="26">
        <v>1.3387958110000001E-3</v>
      </c>
      <c r="CPZ28" s="26">
        <v>2.414837222E-3</v>
      </c>
      <c r="CQA28" s="26">
        <v>2.769472615E-3</v>
      </c>
      <c r="CQB28" s="26">
        <v>2.6172838640000002E-3</v>
      </c>
      <c r="CQC28" s="26">
        <v>8.6277367499999996E-4</v>
      </c>
      <c r="CQD28" s="26">
        <v>-3.9135890325999997E-2</v>
      </c>
      <c r="CQE28" s="26">
        <v>2.7767143900000002E-3</v>
      </c>
      <c r="CQF28" s="26" t="s">
        <v>3</v>
      </c>
      <c r="CQG28" s="26">
        <v>1.5792634799999998E-3</v>
      </c>
      <c r="CQH28" s="26">
        <v>-3.9920484630000001E-3</v>
      </c>
      <c r="CQI28" s="26">
        <v>1.2623553375000001E-2</v>
      </c>
      <c r="CQJ28" s="26">
        <v>2.7526504450000001E-3</v>
      </c>
      <c r="CQK28" s="26" t="s">
        <v>3</v>
      </c>
      <c r="CQL28" s="26">
        <v>6.0993945339999998E-3</v>
      </c>
      <c r="CQM28" s="26">
        <v>4.2420559679999994E-3</v>
      </c>
      <c r="CQN28" s="26" t="s">
        <v>3</v>
      </c>
      <c r="CQO28" s="26" t="s">
        <v>3</v>
      </c>
      <c r="CQP28" s="26" t="s">
        <v>3</v>
      </c>
      <c r="CQQ28" s="26" t="s">
        <v>3</v>
      </c>
      <c r="CQR28" s="27" t="s">
        <v>3</v>
      </c>
      <c r="CQS28" s="26">
        <v>2.5971070569999997E-3</v>
      </c>
      <c r="CQT28" s="26">
        <v>2.7517384260000001E-3</v>
      </c>
      <c r="CQU28" s="26">
        <v>6.2541885490000008E-3</v>
      </c>
      <c r="CQV28" s="26">
        <v>5.3095474359999995E-3</v>
      </c>
      <c r="CQW28" s="26">
        <v>2.60437747E-3</v>
      </c>
      <c r="CQX28" s="26">
        <v>1.9597355490000002E-3</v>
      </c>
      <c r="CQY28" s="26" t="s">
        <v>3</v>
      </c>
      <c r="CQZ28" s="26">
        <v>1.9038480450000001E-3</v>
      </c>
      <c r="CRA28" s="26">
        <v>1.9746809889999999E-3</v>
      </c>
      <c r="CRB28" s="26">
        <v>3.161714406E-3</v>
      </c>
      <c r="CRC28" s="26">
        <v>2.5705819389999999E-3</v>
      </c>
      <c r="CRD28" s="26">
        <v>-1.1190530674000001E-2</v>
      </c>
      <c r="CRE28" s="26">
        <v>1.7637332799999999E-3</v>
      </c>
      <c r="CRF28" s="26">
        <v>2.095093897E-3</v>
      </c>
      <c r="CRG28" s="26">
        <v>1.955423963E-3</v>
      </c>
      <c r="CRH28" s="26">
        <v>1.9558307890000003E-3</v>
      </c>
      <c r="CRI28" s="26">
        <v>4.1818942429999997E-3</v>
      </c>
      <c r="CRJ28" s="26" t="s">
        <v>3</v>
      </c>
      <c r="CRK28" s="26" t="s">
        <v>3</v>
      </c>
      <c r="CRL28" s="26">
        <v>3.2239593179999998E-3</v>
      </c>
      <c r="CRM28" s="26">
        <v>2.8996846980000003E-3</v>
      </c>
      <c r="CRN28" s="26" t="s">
        <v>3</v>
      </c>
      <c r="CRO28" s="26" t="s">
        <v>3</v>
      </c>
      <c r="CRP28" s="26" t="s">
        <v>3</v>
      </c>
      <c r="CRQ28" s="26">
        <v>2.6927800860000002E-3</v>
      </c>
      <c r="CRR28" s="26">
        <v>6.3299211030000005E-3</v>
      </c>
      <c r="CRS28" s="26">
        <v>-2.7161129219000001E-2</v>
      </c>
      <c r="CRT28" s="26" t="s">
        <v>3</v>
      </c>
      <c r="CRU28" s="26">
        <v>3.2700081199999995E-3</v>
      </c>
      <c r="CRV28" s="26" t="s">
        <v>3</v>
      </c>
      <c r="CRW28" s="26">
        <v>3.1362991660000001E-3</v>
      </c>
      <c r="CRX28" s="26" t="s">
        <v>3</v>
      </c>
      <c r="CRY28" s="26">
        <v>3.4923726779999996E-3</v>
      </c>
      <c r="CRZ28" s="26">
        <v>6.9405124269999998E-3</v>
      </c>
      <c r="CSA28" s="26">
        <v>6.5161232140000004E-3</v>
      </c>
      <c r="CSB28" s="26" t="s">
        <v>3</v>
      </c>
      <c r="CSC28" s="26" t="s">
        <v>3</v>
      </c>
      <c r="CSD28" s="26">
        <v>4.2986627310000001E-3</v>
      </c>
      <c r="CSE28" s="26">
        <v>2.8519832229999998E-3</v>
      </c>
      <c r="CSF28" s="26">
        <v>3.8779992980000001E-3</v>
      </c>
      <c r="CSG28" s="26">
        <v>4.0792868599999997E-3</v>
      </c>
      <c r="CSH28" s="26">
        <v>5.8170685438999996E-2</v>
      </c>
      <c r="CSI28" s="26" t="s">
        <v>3</v>
      </c>
      <c r="CSJ28" s="27" t="s">
        <v>3</v>
      </c>
      <c r="CSK28" s="26" t="s">
        <v>3</v>
      </c>
      <c r="CSL28" s="26">
        <v>2.7629517790000004E-3</v>
      </c>
      <c r="CSM28" s="26">
        <v>2.7123400939999998E-3</v>
      </c>
      <c r="CSN28" s="26">
        <v>2.877446993E-3</v>
      </c>
      <c r="CSO28" s="26">
        <v>-2.5132933070000003E-3</v>
      </c>
      <c r="CSP28" s="26">
        <v>6.7457147539999995E-3</v>
      </c>
      <c r="CSQ28" s="26">
        <v>6.902644617E-3</v>
      </c>
      <c r="CSR28" s="26">
        <v>2.6085820240000003E-3</v>
      </c>
      <c r="CSS28" s="26">
        <v>-1.7918837983999999E-2</v>
      </c>
      <c r="CST28" s="26">
        <v>7.5996128919999994E-3</v>
      </c>
      <c r="CSU28" s="26">
        <v>6.3970057780000002E-3</v>
      </c>
      <c r="CSV28" s="26">
        <v>4.5513878239999998E-3</v>
      </c>
      <c r="CSW28" s="26">
        <v>6.4289742600000003E-3</v>
      </c>
      <c r="CSX28" s="26">
        <v>4.8511505879999996E-3</v>
      </c>
      <c r="CSY28" s="26">
        <v>2.5911021880000002E-3</v>
      </c>
      <c r="CSZ28" s="26">
        <v>2.7190513160000001E-3</v>
      </c>
      <c r="CTA28" s="26" t="s">
        <v>3</v>
      </c>
      <c r="CTB28" s="26" t="s">
        <v>3</v>
      </c>
      <c r="CTC28" s="26">
        <v>2.7439853790000002E-3</v>
      </c>
      <c r="CTD28" s="26">
        <v>5.5666894190000002E-3</v>
      </c>
      <c r="CTE28" s="26">
        <v>4.6692353850000005E-3</v>
      </c>
      <c r="CTF28" s="26">
        <v>2.948758138E-3</v>
      </c>
      <c r="CTG28" s="26">
        <v>2.6382468930000002E-3</v>
      </c>
      <c r="CTH28" s="26" t="s">
        <v>3</v>
      </c>
      <c r="CTI28" s="27" t="s">
        <v>3</v>
      </c>
      <c r="CTJ28" s="26">
        <v>2.880885898E-3</v>
      </c>
      <c r="CTK28" s="26">
        <v>2.9189676260000003E-3</v>
      </c>
      <c r="CTL28" s="26">
        <v>6.3530051399999996E-3</v>
      </c>
      <c r="CTM28" s="26">
        <v>5.5306931080000002E-3</v>
      </c>
      <c r="CTN28" s="27" t="s">
        <v>3</v>
      </c>
      <c r="CTO28" s="26">
        <v>5.6397791139999997E-3</v>
      </c>
      <c r="CTP28" s="27" t="s">
        <v>3</v>
      </c>
      <c r="CTQ28" s="26">
        <v>1.1237215918000001E-2</v>
      </c>
      <c r="CTR28" s="26">
        <v>5.5252194960000002E-3</v>
      </c>
      <c r="CTS28" s="26">
        <v>7.6053680400000006E-4</v>
      </c>
      <c r="CTT28" s="26" t="s">
        <v>3</v>
      </c>
      <c r="CTU28" s="26">
        <v>2.472673416E-3</v>
      </c>
      <c r="CTV28" s="26" t="s">
        <v>3</v>
      </c>
      <c r="CTW28" s="26">
        <v>2.8059245900000002E-3</v>
      </c>
      <c r="CTX28" s="26">
        <v>8.4007159600000007E-4</v>
      </c>
      <c r="CTY28" s="26">
        <v>2.7394624239999998E-3</v>
      </c>
      <c r="CTZ28" s="26">
        <v>1.7068467147999998E-2</v>
      </c>
      <c r="CUA28" s="26">
        <v>2.386997984E-3</v>
      </c>
      <c r="CUB28" s="26">
        <v>1.0252855721000001E-2</v>
      </c>
      <c r="CUC28" s="26">
        <v>8.1317487099999992E-3</v>
      </c>
      <c r="CUD28" s="26">
        <v>3.8372503920000001E-3</v>
      </c>
      <c r="CUE28" s="26">
        <v>7.8870564909999993E-3</v>
      </c>
      <c r="CUF28" s="26">
        <v>6.5317615490000005E-3</v>
      </c>
      <c r="CUG28" s="26">
        <v>2.7919777620000002E-3</v>
      </c>
      <c r="CUH28" s="26">
        <v>2.1065990239999997E-3</v>
      </c>
      <c r="CUI28" s="26">
        <v>2.1840606679999998E-3</v>
      </c>
      <c r="CUJ28" s="26">
        <v>2.6569361759999997E-3</v>
      </c>
      <c r="CUK28" s="26">
        <v>1.810658529E-3</v>
      </c>
      <c r="CUL28" s="26">
        <v>6.6543088599999999E-4</v>
      </c>
      <c r="CUM28" s="26">
        <v>2.2680967869999997E-3</v>
      </c>
      <c r="CUN28" s="26">
        <v>1.441486515E-3</v>
      </c>
      <c r="CUO28" s="26">
        <v>1.9028276740000001E-3</v>
      </c>
      <c r="CUP28" s="26">
        <v>4.0061594940000002E-3</v>
      </c>
      <c r="CUQ28" s="26">
        <v>5.1121726120000001E-3</v>
      </c>
      <c r="CUR28" s="26">
        <v>1.095002998E-3</v>
      </c>
      <c r="CUS28" s="26">
        <v>3.1717565990000002E-3</v>
      </c>
      <c r="CUT28" s="26">
        <v>9.7683577259999998E-3</v>
      </c>
      <c r="CUU28" s="26">
        <v>2.8649105709999999E-3</v>
      </c>
      <c r="CUV28" s="26">
        <v>7.0400252949999994E-3</v>
      </c>
      <c r="CUW28" s="26">
        <v>1.0440920111E-2</v>
      </c>
      <c r="CUX28" s="26">
        <v>2.7689813590000001E-3</v>
      </c>
      <c r="CUY28" s="26">
        <v>6.3868726620000009E-3</v>
      </c>
      <c r="CUZ28" s="26">
        <v>2.8925039590000003E-3</v>
      </c>
      <c r="CVA28" s="26">
        <v>4.0445711059999999E-3</v>
      </c>
      <c r="CVB28" s="26">
        <v>7.2753510349999996E-3</v>
      </c>
      <c r="CVC28" s="26">
        <v>4.297437938E-3</v>
      </c>
      <c r="CVD28" s="26">
        <v>3.6933544059999999E-3</v>
      </c>
      <c r="CVE28" s="26">
        <v>2.2236262189999998E-3</v>
      </c>
      <c r="CVF28" s="26">
        <v>4.8020046489999999E-3</v>
      </c>
      <c r="CVG28" s="26">
        <v>3.7326870010000002E-3</v>
      </c>
      <c r="CVH28" s="26">
        <v>5.2103196259999998E-3</v>
      </c>
      <c r="CVI28" s="26">
        <v>9.9024109599999983E-4</v>
      </c>
      <c r="CVJ28" s="26">
        <v>2.6314969880000001E-3</v>
      </c>
      <c r="CVK28" s="26">
        <v>2.6556403639999998E-3</v>
      </c>
      <c r="CVL28" s="26">
        <v>2.818423343E-3</v>
      </c>
      <c r="CVM28" s="26">
        <v>2.8289136739999996E-3</v>
      </c>
      <c r="CVN28" s="26">
        <v>1.765667329E-3</v>
      </c>
      <c r="CVO28" s="26" t="s">
        <v>3</v>
      </c>
      <c r="CVP28" s="26">
        <v>2.574241137E-3</v>
      </c>
      <c r="CVQ28" s="26">
        <v>2.6322199060000002E-3</v>
      </c>
      <c r="CVR28" s="26">
        <v>3.3956465110000001E-3</v>
      </c>
      <c r="CVS28" s="26">
        <v>2.9921580510000002E-3</v>
      </c>
      <c r="CVT28" s="26">
        <v>6.0940796170000002E-3</v>
      </c>
      <c r="CVU28" s="26">
        <v>7.4421530020000008E-3</v>
      </c>
      <c r="CVV28" s="26">
        <v>2.9791743920000004E-3</v>
      </c>
      <c r="CVW28" s="26" t="s">
        <v>3</v>
      </c>
      <c r="CVX28" s="26">
        <v>2.1737423069999998E-3</v>
      </c>
      <c r="CVY28" s="26">
        <v>4.4425309149999995E-3</v>
      </c>
      <c r="CVZ28" s="26">
        <v>2.110123911E-3</v>
      </c>
      <c r="CWA28" s="26">
        <v>4.6182948820000002E-3</v>
      </c>
      <c r="CWB28" s="26">
        <v>2.9101450989999999E-3</v>
      </c>
      <c r="CWC28" s="26">
        <v>2.7874356970000003E-3</v>
      </c>
      <c r="CWD28" s="26">
        <v>5.3512174580000009E-3</v>
      </c>
      <c r="CWE28" s="26">
        <v>2.8907503740000003E-3</v>
      </c>
      <c r="CWF28" s="26">
        <v>2.665818859E-3</v>
      </c>
      <c r="CWG28" s="26">
        <v>3.107152359E-3</v>
      </c>
      <c r="CWH28" s="26">
        <v>3.264470164E-3</v>
      </c>
      <c r="CWI28" s="27" t="s">
        <v>3</v>
      </c>
      <c r="CWJ28" s="26">
        <v>5.7284795140000004E-3</v>
      </c>
      <c r="CWK28" s="26">
        <v>7.0605987960000007E-3</v>
      </c>
      <c r="CWL28" s="26">
        <v>8.233475811999999E-3</v>
      </c>
      <c r="CWM28" s="27" t="s">
        <v>3</v>
      </c>
      <c r="CWN28" s="26">
        <v>2.639454508E-3</v>
      </c>
      <c r="CWO28" s="27" t="s">
        <v>3</v>
      </c>
      <c r="CWP28" s="26">
        <v>2.761781216E-3</v>
      </c>
      <c r="CWQ28" s="26" t="s">
        <v>3</v>
      </c>
      <c r="CWR28" s="26">
        <v>2.5167548499999996E-3</v>
      </c>
      <c r="CWS28" s="26">
        <v>3.1712129490000002E-3</v>
      </c>
    </row>
    <row r="29" spans="1:2645" x14ac:dyDescent="0.3">
      <c r="A29" s="22">
        <v>43861</v>
      </c>
      <c r="B29" s="23">
        <v>3.1739611590000001E-3</v>
      </c>
      <c r="C29" s="23">
        <v>4.0477847729999995E-3</v>
      </c>
      <c r="D29" s="23" t="s">
        <v>3</v>
      </c>
      <c r="E29" s="23" t="s">
        <v>3</v>
      </c>
      <c r="F29" s="23">
        <v>1.1119143098999999E-2</v>
      </c>
      <c r="G29" s="23">
        <v>1.2291715262E-2</v>
      </c>
      <c r="H29" s="23">
        <v>4.0236162580000005E-3</v>
      </c>
      <c r="I29" s="23">
        <v>7.0066123749999995E-3</v>
      </c>
      <c r="J29" s="23">
        <v>3.4662416939999999E-3</v>
      </c>
      <c r="K29" s="23">
        <v>5.0871209770000005E-3</v>
      </c>
      <c r="L29" s="23" t="s">
        <v>3</v>
      </c>
      <c r="M29" s="23">
        <v>4.480109841E-3</v>
      </c>
      <c r="N29" s="23">
        <v>4.2131203179999995E-3</v>
      </c>
      <c r="O29" s="23">
        <v>1.0743523790000001E-2</v>
      </c>
      <c r="P29" s="23" t="s">
        <v>3</v>
      </c>
      <c r="Q29" s="23">
        <v>9.4959009139999988E-3</v>
      </c>
      <c r="R29" s="23" t="s">
        <v>3</v>
      </c>
      <c r="S29" s="23" t="s">
        <v>3</v>
      </c>
      <c r="T29" s="23">
        <v>3.4473219719999997E-3</v>
      </c>
      <c r="U29" s="23">
        <v>3.6200859759999999E-3</v>
      </c>
      <c r="V29" s="23">
        <v>5.2702696729999996E-3</v>
      </c>
      <c r="W29" s="23">
        <v>4.2267521600000005E-3</v>
      </c>
      <c r="X29" s="23">
        <v>4.9995156580000004E-3</v>
      </c>
      <c r="Y29" s="23">
        <v>3.708059562E-3</v>
      </c>
      <c r="Z29" s="23">
        <v>2.8524887299999999E-3</v>
      </c>
      <c r="AA29" s="23">
        <v>2.926072221E-3</v>
      </c>
      <c r="AB29" s="23">
        <v>4.00144069E-3</v>
      </c>
      <c r="AC29" s="23">
        <v>3.5609405579999998E-3</v>
      </c>
      <c r="AD29" s="23">
        <v>3.5905449690000002E-3</v>
      </c>
      <c r="AE29" s="23">
        <v>3.8175059620000002E-3</v>
      </c>
      <c r="AF29" s="23">
        <v>6.7250565259999997E-3</v>
      </c>
      <c r="AG29" s="23">
        <v>-3.7558239899999999E-4</v>
      </c>
      <c r="AH29" s="23">
        <v>1.3217645569E-2</v>
      </c>
      <c r="AI29" s="23">
        <v>9.576932053E-3</v>
      </c>
      <c r="AJ29" s="23">
        <v>1.0733593115999999E-2</v>
      </c>
      <c r="AK29" s="23">
        <v>1.0257197280999998E-2</v>
      </c>
      <c r="AL29" s="23">
        <v>1.1330476468999999E-2</v>
      </c>
      <c r="AM29" s="23">
        <v>1.2523383532E-2</v>
      </c>
      <c r="AN29" s="23">
        <v>3.495182085E-3</v>
      </c>
      <c r="AO29" s="23">
        <v>1.0645420421E-2</v>
      </c>
      <c r="AP29" s="23">
        <v>4.5757014490000001E-3</v>
      </c>
      <c r="AQ29" s="23">
        <v>4.1793935170000001E-3</v>
      </c>
      <c r="AR29" s="23">
        <v>4.2762002589999994E-3</v>
      </c>
      <c r="AS29" s="23">
        <v>3.7083361339999999E-3</v>
      </c>
      <c r="AT29" s="23">
        <v>5.3933176350000004E-3</v>
      </c>
      <c r="AU29" s="23">
        <v>2.5786678839999997E-3</v>
      </c>
      <c r="AV29" s="23">
        <v>2.2238706570000002E-3</v>
      </c>
      <c r="AW29" s="23">
        <v>3.4840739999999998E-3</v>
      </c>
      <c r="AX29" s="23">
        <v>3.9163747799999997E-3</v>
      </c>
      <c r="AY29" s="23">
        <v>1.1907537591E-2</v>
      </c>
      <c r="AZ29" s="23">
        <v>2.3255968650000001E-3</v>
      </c>
      <c r="BA29" s="23">
        <v>1.3788622049999999E-2</v>
      </c>
      <c r="BB29" s="23">
        <v>3.6159613829999998E-3</v>
      </c>
      <c r="BC29" s="23">
        <v>7.5611878130000003E-3</v>
      </c>
      <c r="BD29" s="23">
        <v>8.1858492439999993E-3</v>
      </c>
      <c r="BE29" s="23">
        <v>8.7509467319999996E-3</v>
      </c>
      <c r="BF29" s="23">
        <v>3.8304669660000003E-3</v>
      </c>
      <c r="BG29" s="23">
        <v>2.8252618680000004E-3</v>
      </c>
      <c r="BH29" s="23" t="s">
        <v>3</v>
      </c>
      <c r="BI29" s="23">
        <v>7.7103139340000005E-3</v>
      </c>
      <c r="BJ29" s="23" t="s">
        <v>3</v>
      </c>
      <c r="BK29" s="23">
        <v>3.68213836E-3</v>
      </c>
      <c r="BL29" s="23">
        <v>9.7206196179999999E-3</v>
      </c>
      <c r="BM29" s="23">
        <v>3.839830595E-3</v>
      </c>
      <c r="BN29" s="23" t="s">
        <v>3</v>
      </c>
      <c r="BO29" s="23">
        <v>3.7349638870000004E-3</v>
      </c>
      <c r="BP29" s="23" t="s">
        <v>3</v>
      </c>
      <c r="BQ29" s="23">
        <v>4.1688476710000002E-3</v>
      </c>
      <c r="BR29" s="23" t="s">
        <v>3</v>
      </c>
      <c r="BS29" s="23">
        <v>8.1536968059999996E-3</v>
      </c>
      <c r="BT29" s="23" t="s">
        <v>3</v>
      </c>
      <c r="BU29" s="23" t="s">
        <v>3</v>
      </c>
      <c r="BV29" s="23" t="s">
        <v>3</v>
      </c>
      <c r="BW29" s="23">
        <v>5.2327345219999998E-3</v>
      </c>
      <c r="BX29" s="23" t="s">
        <v>3</v>
      </c>
      <c r="BY29" s="23">
        <v>6.1545500439999998E-3</v>
      </c>
      <c r="BZ29" s="23">
        <v>6.8659103010000003E-3</v>
      </c>
      <c r="CA29" s="23" t="s">
        <v>3</v>
      </c>
      <c r="CB29" s="23">
        <v>4.3171705610000003E-3</v>
      </c>
      <c r="CC29" s="23" t="s">
        <v>3</v>
      </c>
      <c r="CD29" s="23">
        <v>4.3419677759999999E-3</v>
      </c>
      <c r="CE29" s="23" t="s">
        <v>3</v>
      </c>
      <c r="CF29" s="23">
        <v>2.0018308938999998E-2</v>
      </c>
      <c r="CG29" s="23">
        <v>7.3467819650000002E-3</v>
      </c>
      <c r="CH29" s="23">
        <v>3.7362365730000003E-3</v>
      </c>
      <c r="CI29" s="23">
        <v>4.9150122619999997E-3</v>
      </c>
      <c r="CJ29" s="23">
        <v>4.8577638820000001E-3</v>
      </c>
      <c r="CK29" s="23">
        <v>4.787207636E-3</v>
      </c>
      <c r="CL29" s="23" t="s">
        <v>3</v>
      </c>
      <c r="CM29" s="23">
        <v>7.2800659359999994E-3</v>
      </c>
      <c r="CN29" s="23">
        <v>7.6169393320000001E-3</v>
      </c>
      <c r="CO29" s="23">
        <v>5.9812929599999999E-4</v>
      </c>
      <c r="CP29" s="23">
        <v>1.1441927419999999E-2</v>
      </c>
      <c r="CQ29" s="23">
        <v>-3.3947572770000002E-3</v>
      </c>
      <c r="CR29" s="23">
        <v>1.2023264395E-2</v>
      </c>
      <c r="CS29" s="23">
        <v>4.08506583E-4</v>
      </c>
      <c r="CT29" s="23">
        <v>5.8543853859999995E-3</v>
      </c>
      <c r="CU29" s="23" t="s">
        <v>3</v>
      </c>
      <c r="CV29" s="23" t="s">
        <v>3</v>
      </c>
      <c r="CW29" s="23">
        <v>8.157786149E-3</v>
      </c>
      <c r="CX29" s="23">
        <v>8.179119403E-3</v>
      </c>
      <c r="CY29" s="23">
        <v>8.7956750369999996E-3</v>
      </c>
      <c r="CZ29" s="23">
        <v>4.575471934E-3</v>
      </c>
      <c r="DA29" s="23">
        <v>4.6461238440000004E-3</v>
      </c>
      <c r="DB29" s="23">
        <v>5.0097168249999997E-3</v>
      </c>
      <c r="DC29" s="23">
        <v>5.7546565040000001E-3</v>
      </c>
      <c r="DD29" s="23">
        <v>4.5518750730000005E-3</v>
      </c>
      <c r="DE29" s="23">
        <v>4.8251522489999995E-3</v>
      </c>
      <c r="DF29" s="23">
        <v>4.8047014410000002E-3</v>
      </c>
      <c r="DG29" s="23">
        <v>3.9060840949999998E-3</v>
      </c>
      <c r="DH29" s="23">
        <v>4.1322378350000001E-3</v>
      </c>
      <c r="DI29" s="23" t="s">
        <v>3</v>
      </c>
      <c r="DJ29" s="23">
        <v>4.6466867640000001E-3</v>
      </c>
      <c r="DK29" s="23">
        <v>7.8153271850000001E-3</v>
      </c>
      <c r="DL29" s="23">
        <v>3.551483068E-3</v>
      </c>
      <c r="DM29" s="23">
        <v>3.2755870269999998E-3</v>
      </c>
      <c r="DN29" s="23">
        <v>3.4550200520000003E-3</v>
      </c>
      <c r="DO29" s="24" t="s">
        <v>3</v>
      </c>
      <c r="DP29" s="23">
        <v>4.2582892389999996E-3</v>
      </c>
      <c r="DQ29" s="23">
        <v>4.0965839050000003E-3</v>
      </c>
      <c r="DR29" s="23">
        <v>3.5759268220000003E-3</v>
      </c>
      <c r="DS29" s="23">
        <v>3.4250294949999998E-3</v>
      </c>
      <c r="DT29" s="23">
        <v>3.5954267140000003E-3</v>
      </c>
      <c r="DU29" s="23">
        <v>5.7741712519999997E-3</v>
      </c>
      <c r="DV29" s="23">
        <v>6.151893177E-3</v>
      </c>
      <c r="DW29" s="23" t="s">
        <v>3</v>
      </c>
      <c r="DX29" s="23">
        <v>5.4990003330000004E-3</v>
      </c>
      <c r="DY29" s="23">
        <v>7.3618026150000003E-3</v>
      </c>
      <c r="DZ29" s="23">
        <v>2.8337070820000001E-3</v>
      </c>
      <c r="EA29" s="23">
        <v>7.48460909E-4</v>
      </c>
      <c r="EB29" s="23">
        <v>1.175018018E-3</v>
      </c>
      <c r="EC29" s="23">
        <v>3.9487578150000004E-3</v>
      </c>
      <c r="ED29" s="23">
        <v>7.1999577090000001E-3</v>
      </c>
      <c r="EE29" s="23">
        <v>3.3055843449999998E-3</v>
      </c>
      <c r="EF29" s="23">
        <v>3.6559021260000003E-3</v>
      </c>
      <c r="EG29" s="23">
        <v>3.6771931330000004E-3</v>
      </c>
      <c r="EH29" s="23">
        <v>3.4012090690000002E-3</v>
      </c>
      <c r="EI29" s="23">
        <v>2.5807589899999998E-3</v>
      </c>
      <c r="EJ29" s="23">
        <v>3.5372698479999997E-3</v>
      </c>
      <c r="EK29" s="23">
        <v>3.6029716539999999E-3</v>
      </c>
      <c r="EL29" s="23">
        <v>1.1166987690000001E-3</v>
      </c>
      <c r="EM29" s="23">
        <v>2.0123022060000001E-3</v>
      </c>
      <c r="EN29" s="23">
        <v>2.7149623699999998E-3</v>
      </c>
      <c r="EO29" s="23">
        <v>3.634429281E-3</v>
      </c>
      <c r="EP29" s="23">
        <v>2.1956087819999998E-3</v>
      </c>
      <c r="EQ29" s="23">
        <v>3.4390007950000001E-3</v>
      </c>
      <c r="ER29" s="23">
        <v>3.5616493719999999E-3</v>
      </c>
      <c r="ES29" s="23">
        <v>5.3227024119999996E-3</v>
      </c>
      <c r="ET29" s="23">
        <v>1.4148484619999999E-3</v>
      </c>
      <c r="EU29" s="23">
        <v>4.2223332419999999E-3</v>
      </c>
      <c r="EV29" s="23">
        <v>8.474657515000001E-3</v>
      </c>
      <c r="EW29" s="23">
        <v>3.288000566E-3</v>
      </c>
      <c r="EX29" s="23">
        <v>3.6503474090000001E-3</v>
      </c>
      <c r="EY29" s="23">
        <v>3.2828980110000002E-3</v>
      </c>
      <c r="EZ29" s="23">
        <v>3.0573469990000002E-3</v>
      </c>
      <c r="FA29" s="23">
        <v>4.8325108950000003E-3</v>
      </c>
      <c r="FB29" s="23">
        <v>2.6875469240000001E-3</v>
      </c>
      <c r="FC29" s="23">
        <v>3.5879310190000003E-3</v>
      </c>
      <c r="FD29" s="23">
        <v>4.8429546360000001E-3</v>
      </c>
      <c r="FE29" s="23">
        <v>4.7630571250000002E-3</v>
      </c>
      <c r="FF29" s="23">
        <v>2.0202515239999999E-3</v>
      </c>
      <c r="FG29" s="23">
        <v>3.266389469E-3</v>
      </c>
      <c r="FH29" s="23">
        <v>1.1129934160000001E-3</v>
      </c>
      <c r="FI29" s="23">
        <v>1.941362572E-3</v>
      </c>
      <c r="FJ29" s="23">
        <v>3.097880305E-3</v>
      </c>
      <c r="FK29" s="23">
        <v>4.0013120390000002E-3</v>
      </c>
      <c r="FL29" s="23">
        <v>4.1688414039999996E-3</v>
      </c>
      <c r="FM29" s="23">
        <v>2.9757176380000002E-3</v>
      </c>
      <c r="FN29" s="23">
        <v>2.9730596599999996E-3</v>
      </c>
      <c r="FO29" s="23">
        <v>4.1566968439999998E-3</v>
      </c>
      <c r="FP29" s="23">
        <v>1.0412914695999999E-2</v>
      </c>
      <c r="FQ29" s="23">
        <v>2.8740600009999999E-3</v>
      </c>
      <c r="FR29" s="23">
        <v>3.5256145960000001E-3</v>
      </c>
      <c r="FS29" s="23">
        <v>3.7257233239999998E-3</v>
      </c>
      <c r="FT29" s="23">
        <v>3.5284752549999999E-3</v>
      </c>
      <c r="FU29" s="23">
        <v>3.617323327E-3</v>
      </c>
      <c r="FV29" s="23">
        <v>1.9677695749999997E-3</v>
      </c>
      <c r="FW29" s="23">
        <v>2.8836781849999999E-3</v>
      </c>
      <c r="FX29" s="23">
        <v>3.1054162079999998E-3</v>
      </c>
      <c r="FY29" s="23">
        <v>3.6881252710000002E-3</v>
      </c>
      <c r="FZ29" s="23">
        <v>8.998048602E-3</v>
      </c>
      <c r="GA29" s="23">
        <v>4.8584064719999999E-3</v>
      </c>
      <c r="GB29" s="23" t="s">
        <v>3</v>
      </c>
      <c r="GC29" s="23">
        <v>3.8519429599999998E-3</v>
      </c>
      <c r="GD29" s="23">
        <v>3.6415776390000001E-3</v>
      </c>
      <c r="GE29" s="23">
        <v>3.6117785969999997E-3</v>
      </c>
      <c r="GF29" s="23">
        <v>1.0195606419000001E-2</v>
      </c>
      <c r="GG29" s="23">
        <v>3.65529951E-3</v>
      </c>
      <c r="GH29" s="23">
        <v>3.5284494550000003E-3</v>
      </c>
      <c r="GI29" s="23">
        <v>3.754351203E-3</v>
      </c>
      <c r="GJ29" s="23">
        <v>3.6060788989999999E-3</v>
      </c>
      <c r="GK29" s="23">
        <v>3.421306073E-3</v>
      </c>
      <c r="GL29" s="23">
        <v>3.2168406739999998E-3</v>
      </c>
      <c r="GM29" s="23">
        <v>3.8853793469999999E-3</v>
      </c>
      <c r="GN29" s="23">
        <v>1.127755545E-3</v>
      </c>
      <c r="GO29" s="23">
        <v>1.1317532190000001E-3</v>
      </c>
      <c r="GP29" s="23">
        <v>1.1267047080000001E-3</v>
      </c>
      <c r="GQ29" s="23">
        <v>1.5639058619999998E-3</v>
      </c>
      <c r="GR29" s="23">
        <v>1.1019666140000002E-3</v>
      </c>
      <c r="GS29" s="23">
        <v>3.6296216999999998E-3</v>
      </c>
      <c r="GT29" s="23">
        <v>3.5769439520000001E-3</v>
      </c>
      <c r="GU29" s="23">
        <v>3.4534116209999997E-3</v>
      </c>
      <c r="GV29" s="23">
        <v>2.5697422539999997E-3</v>
      </c>
      <c r="GW29" s="23">
        <v>3.1075179460000003E-3</v>
      </c>
      <c r="GX29" s="23">
        <v>3.3065864470000002E-3</v>
      </c>
      <c r="GY29" s="23">
        <v>1.0256784287E-2</v>
      </c>
      <c r="GZ29" s="23">
        <v>6.7637499892000005E-2</v>
      </c>
      <c r="HA29" s="23">
        <v>3.5708306150000002E-3</v>
      </c>
      <c r="HB29" s="23">
        <v>1.1073349689000001E-2</v>
      </c>
      <c r="HC29" s="23">
        <v>9.2565279180000012E-3</v>
      </c>
      <c r="HD29" s="23">
        <v>3.944640676E-3</v>
      </c>
      <c r="HE29" s="23">
        <v>4.9482378090000001E-3</v>
      </c>
      <c r="HF29" s="23">
        <v>3.1008822730000003E-3</v>
      </c>
      <c r="HG29" s="23">
        <v>3.8999966209999999E-3</v>
      </c>
      <c r="HH29" s="23">
        <v>3.655007885E-3</v>
      </c>
      <c r="HI29" s="23">
        <v>2.7919058589999999E-3</v>
      </c>
      <c r="HJ29" s="23">
        <v>1.9933763539999997E-3</v>
      </c>
      <c r="HK29" s="23">
        <v>3.899003278E-3</v>
      </c>
      <c r="HL29" s="23">
        <v>3.5670346520000002E-3</v>
      </c>
      <c r="HM29" s="23">
        <v>3.7027299790000001E-3</v>
      </c>
      <c r="HN29" s="23">
        <v>3.3079987840000003E-3</v>
      </c>
      <c r="HO29" s="23">
        <v>3.596004847E-3</v>
      </c>
      <c r="HP29" s="23">
        <v>3.573889709E-3</v>
      </c>
      <c r="HQ29" s="23">
        <v>3.4884530390000001E-3</v>
      </c>
      <c r="HR29" s="23">
        <v>3.3518401700000002E-3</v>
      </c>
      <c r="HS29" s="23">
        <v>3.6768223480000001E-3</v>
      </c>
      <c r="HT29" s="23">
        <v>3.5650288260000002E-3</v>
      </c>
      <c r="HU29" s="23">
        <v>3.6428969020000004E-3</v>
      </c>
      <c r="HV29" s="23">
        <v>3.6393694049999996E-3</v>
      </c>
      <c r="HW29" s="23">
        <v>3.572460322E-3</v>
      </c>
      <c r="HX29" s="23">
        <v>3.6506540640000003E-3</v>
      </c>
      <c r="HY29" s="23">
        <v>3.434281426E-3</v>
      </c>
      <c r="HZ29" s="23">
        <v>3.3135873259999998E-3</v>
      </c>
      <c r="IA29" s="23">
        <v>3.5730244519999997E-3</v>
      </c>
      <c r="IB29" s="23">
        <v>3.8608308370000001E-3</v>
      </c>
      <c r="IC29" s="23">
        <v>3.9097442940000003E-3</v>
      </c>
      <c r="ID29" s="23">
        <v>3.318766077E-3</v>
      </c>
      <c r="IE29" s="23">
        <v>3.3692418519999999E-3</v>
      </c>
      <c r="IF29" s="23">
        <v>3.6321442710000001E-3</v>
      </c>
      <c r="IG29" s="23">
        <v>3.7438868019999999E-3</v>
      </c>
      <c r="IH29" s="23">
        <v>3.4695773839999999E-3</v>
      </c>
      <c r="II29" s="23">
        <v>3.536956973E-3</v>
      </c>
      <c r="IJ29" s="23">
        <v>3.6762423819999999E-3</v>
      </c>
      <c r="IK29" s="23">
        <v>3.5681375059999996E-3</v>
      </c>
      <c r="IL29" s="23">
        <v>3.4519801109999999E-3</v>
      </c>
      <c r="IM29" s="23">
        <v>3.5743402079999997E-3</v>
      </c>
      <c r="IN29" s="23">
        <v>3.7376804200000002E-3</v>
      </c>
      <c r="IO29" s="23">
        <v>3.5741389660000002E-3</v>
      </c>
      <c r="IP29" s="23">
        <v>3.2566912890000001E-3</v>
      </c>
      <c r="IQ29" s="23">
        <v>2.413699551E-3</v>
      </c>
      <c r="IR29" s="23">
        <v>3.6300300919999999E-3</v>
      </c>
      <c r="IS29" s="23">
        <v>3.7241736770000002E-3</v>
      </c>
      <c r="IT29" s="23">
        <v>8.8350443630000001E-3</v>
      </c>
      <c r="IU29" s="23">
        <v>2.5027736950000001E-3</v>
      </c>
      <c r="IV29" s="23" t="s">
        <v>3</v>
      </c>
      <c r="IW29" s="23">
        <v>2.0236628120000001E-3</v>
      </c>
      <c r="IX29" s="23">
        <v>8.5009608040000004E-3</v>
      </c>
      <c r="IY29" s="23">
        <v>4.5238366630000002E-3</v>
      </c>
      <c r="IZ29" s="23">
        <v>2.8764189099999998E-3</v>
      </c>
      <c r="JA29" s="23">
        <v>2.8558774230000002E-3</v>
      </c>
      <c r="JB29" s="23">
        <v>3.6239159850000001E-3</v>
      </c>
      <c r="JC29" s="23">
        <v>3.6999792120000004E-3</v>
      </c>
      <c r="JD29" s="23">
        <v>1.1724975499000001E-2</v>
      </c>
      <c r="JE29" s="23">
        <v>7.4615030311000002E-2</v>
      </c>
      <c r="JF29" s="23">
        <v>3.7172676370000003E-3</v>
      </c>
      <c r="JG29" s="23">
        <v>3.5846545909999999E-3</v>
      </c>
      <c r="JH29" s="23">
        <v>1.2339842064E-2</v>
      </c>
      <c r="JI29" s="23">
        <v>6.8136798934999993E-2</v>
      </c>
      <c r="JJ29" s="23">
        <v>3.6218636780000002E-3</v>
      </c>
      <c r="JK29" s="23">
        <v>3.370026422E-3</v>
      </c>
      <c r="JL29" s="23">
        <v>3.8498799750000001E-3</v>
      </c>
      <c r="JM29" s="23">
        <v>5.5583965280000007E-3</v>
      </c>
      <c r="JN29" s="23">
        <v>4.73945468E-4</v>
      </c>
      <c r="JO29" s="23">
        <v>2.6310439940000004E-3</v>
      </c>
      <c r="JP29" s="23">
        <v>2.59987613E-3</v>
      </c>
      <c r="JQ29" s="23">
        <v>4.7717424350000003E-3</v>
      </c>
      <c r="JR29" s="23">
        <v>1.3594886849999999E-3</v>
      </c>
      <c r="JS29" s="23">
        <v>1.7971370940000001E-3</v>
      </c>
      <c r="JT29" s="23">
        <v>5.2065957060000003E-3</v>
      </c>
      <c r="JU29" s="23">
        <v>1.9718273150000003E-3</v>
      </c>
      <c r="JV29" s="23">
        <v>3.5514862219999999E-3</v>
      </c>
      <c r="JW29" s="23">
        <v>3.5747768899999999E-3</v>
      </c>
      <c r="JX29" s="23">
        <v>8.3345797730000008E-3</v>
      </c>
      <c r="JY29" s="23">
        <v>5.1970821960000005E-3</v>
      </c>
      <c r="JZ29" s="23">
        <v>3.6005221830000002E-3</v>
      </c>
      <c r="KA29" s="23">
        <v>4.2820604339999999E-3</v>
      </c>
      <c r="KB29" s="23">
        <v>4.1934498740000001E-3</v>
      </c>
      <c r="KC29" s="23">
        <v>1.0565728246E-2</v>
      </c>
      <c r="KD29" s="23">
        <v>8.5427219559999993E-3</v>
      </c>
      <c r="KE29" s="23">
        <v>3.5769340240000003E-3</v>
      </c>
      <c r="KF29" s="23">
        <v>3.7083687069999999E-3</v>
      </c>
      <c r="KG29" s="23">
        <v>3.5375130589999997E-3</v>
      </c>
      <c r="KH29" s="23">
        <v>2.608988647E-3</v>
      </c>
      <c r="KI29" s="23">
        <v>3.2252077959999998E-3</v>
      </c>
      <c r="KJ29" s="23">
        <v>1.2692551802000001E-2</v>
      </c>
      <c r="KK29" s="23">
        <v>-2.4374979999999997E-3</v>
      </c>
      <c r="KL29" s="23">
        <v>3.4821475450000001E-3</v>
      </c>
      <c r="KM29" s="23">
        <v>8.3451051516999997E-2</v>
      </c>
      <c r="KN29" s="23">
        <v>3.6569852190000002E-3</v>
      </c>
      <c r="KO29" s="23">
        <v>3.8967187409999996E-3</v>
      </c>
      <c r="KP29" s="23">
        <v>4.1871855839999998E-3</v>
      </c>
      <c r="KQ29" s="23">
        <v>3.7970499639999999E-3</v>
      </c>
      <c r="KR29" s="23">
        <v>4.2557280180000002E-3</v>
      </c>
      <c r="KS29" s="23">
        <v>3.805481075E-3</v>
      </c>
      <c r="KT29" s="23">
        <v>3.7404309540000004E-3</v>
      </c>
      <c r="KU29" s="23">
        <v>1.5859274170000001E-3</v>
      </c>
      <c r="KV29" s="23">
        <v>3.674733515E-3</v>
      </c>
      <c r="KW29" s="23">
        <v>3.4704994500000001E-3</v>
      </c>
      <c r="KX29" s="23">
        <v>3.561977877E-3</v>
      </c>
      <c r="KY29" s="23">
        <v>3.7182370489999999E-3</v>
      </c>
      <c r="KZ29" s="23">
        <v>3.4574602539999997E-3</v>
      </c>
      <c r="LA29" s="23">
        <v>3.6617744769999998E-3</v>
      </c>
      <c r="LB29" s="23">
        <v>2.9734578680000001E-3</v>
      </c>
      <c r="LC29" s="23">
        <v>3.6584616660000004E-3</v>
      </c>
      <c r="LD29" s="23">
        <v>3.4982935689999999E-3</v>
      </c>
      <c r="LE29" s="23">
        <v>3.1449021770000004E-3</v>
      </c>
      <c r="LF29" s="23">
        <v>2.8389644749999996E-3</v>
      </c>
      <c r="LG29" s="23">
        <v>2.7997995689999998E-3</v>
      </c>
      <c r="LH29" s="23">
        <v>3.525361844E-3</v>
      </c>
      <c r="LI29" s="23">
        <v>5.3951494020000003E-3</v>
      </c>
      <c r="LJ29" s="23">
        <v>3.7055365150000003E-3</v>
      </c>
      <c r="LK29" s="23">
        <v>3.7353202169999999E-3</v>
      </c>
      <c r="LL29" s="23">
        <v>1.5183484600999999E-2</v>
      </c>
      <c r="LM29" s="23">
        <v>8.0346907349999989E-3</v>
      </c>
      <c r="LN29" s="23">
        <v>7.7754463780000003E-3</v>
      </c>
      <c r="LO29" s="23">
        <v>3.0623630849999999E-3</v>
      </c>
      <c r="LP29" s="23">
        <v>3.4888604730000002E-3</v>
      </c>
      <c r="LQ29" s="23">
        <v>3.1884865599999997E-4</v>
      </c>
      <c r="LR29" s="23">
        <v>5.6987663649999999E-3</v>
      </c>
      <c r="LS29" s="23">
        <v>3.7101314969999999E-3</v>
      </c>
      <c r="LT29" s="23">
        <v>8.8301899970000004E-3</v>
      </c>
      <c r="LU29" s="23" t="s">
        <v>3</v>
      </c>
      <c r="LV29" s="23">
        <v>1.2149472315E-2</v>
      </c>
      <c r="LW29" s="23">
        <v>9.6219827250000004E-3</v>
      </c>
      <c r="LX29" s="23">
        <v>8.8044507640000005E-3</v>
      </c>
      <c r="LY29" s="23">
        <v>5.6796615809999998E-3</v>
      </c>
      <c r="LZ29" s="23">
        <v>3.4128150730000002E-3</v>
      </c>
      <c r="MA29" s="23">
        <v>3.3012095279999999E-3</v>
      </c>
      <c r="MB29" s="23">
        <v>4.0503631630000002E-3</v>
      </c>
      <c r="MC29" s="23">
        <v>6.6357673370000007E-3</v>
      </c>
      <c r="MD29" s="23">
        <v>1.285039416E-2</v>
      </c>
      <c r="ME29" s="23">
        <v>1.460753269E-3</v>
      </c>
      <c r="MF29" s="23">
        <v>3.4740423069999997E-3</v>
      </c>
      <c r="MG29" s="23">
        <v>3.8153945369999998E-3</v>
      </c>
      <c r="MH29" s="23">
        <v>3.6015195049999998E-3</v>
      </c>
      <c r="MI29" s="23">
        <v>3.7336034369999998E-3</v>
      </c>
      <c r="MJ29" s="23">
        <v>3.7515405840000001E-3</v>
      </c>
      <c r="MK29" s="23">
        <v>4.855402967E-3</v>
      </c>
      <c r="ML29" s="23">
        <v>3.895329938E-3</v>
      </c>
      <c r="MM29" s="23">
        <v>3.5989450579999999E-3</v>
      </c>
      <c r="MN29" s="23">
        <v>3.4775769960000004E-3</v>
      </c>
      <c r="MO29" s="23">
        <v>2.4357365750000003E-3</v>
      </c>
      <c r="MP29" s="23">
        <v>1.9556927800000001E-3</v>
      </c>
      <c r="MQ29" s="23">
        <v>3.5834394759999997E-3</v>
      </c>
      <c r="MR29" s="23">
        <v>3.5780559750000001E-3</v>
      </c>
      <c r="MS29" s="23" t="s">
        <v>3</v>
      </c>
      <c r="MT29" s="23">
        <v>3.6762079920000003E-3</v>
      </c>
      <c r="MU29" s="23">
        <v>3.6623305070000002E-3</v>
      </c>
      <c r="MV29" s="23">
        <v>3.3635326580000002E-3</v>
      </c>
      <c r="MW29" s="23">
        <v>3.4708223290000001E-3</v>
      </c>
      <c r="MX29" s="23">
        <v>3.6252962210000001E-3</v>
      </c>
      <c r="MY29" s="23" t="s">
        <v>3</v>
      </c>
      <c r="MZ29" s="23" t="s">
        <v>3</v>
      </c>
      <c r="NA29" s="23" t="s">
        <v>3</v>
      </c>
      <c r="NB29" s="23">
        <v>3.9974926360000001E-3</v>
      </c>
      <c r="NC29" s="23">
        <v>3.6623289150000001E-3</v>
      </c>
      <c r="ND29" s="23">
        <v>6.6671483090000004E-3</v>
      </c>
      <c r="NE29" s="23">
        <v>6.4063742099999994E-3</v>
      </c>
      <c r="NF29" s="23">
        <v>6.9129256429999999E-3</v>
      </c>
      <c r="NG29" s="23">
        <v>1.9661089940000002E-3</v>
      </c>
      <c r="NH29" s="23">
        <v>5.3011509419999998E-3</v>
      </c>
      <c r="NI29" s="23">
        <v>6.3496182199999996E-3</v>
      </c>
      <c r="NJ29" s="23">
        <v>3.6519332859999997E-3</v>
      </c>
      <c r="NK29" s="23">
        <v>3.9567215369999999E-3</v>
      </c>
      <c r="NL29" s="23">
        <v>4.202061224E-3</v>
      </c>
      <c r="NM29" s="23">
        <v>7.5387791093999998E-2</v>
      </c>
      <c r="NN29" s="23">
        <v>3.716164891E-3</v>
      </c>
      <c r="NO29" s="23">
        <v>3.4998469789999996E-3</v>
      </c>
      <c r="NP29" s="23">
        <v>3.6753511300000002E-3</v>
      </c>
      <c r="NQ29" s="23">
        <v>9.3438111130000005E-3</v>
      </c>
      <c r="NR29" s="23">
        <v>3.4240967610000002E-3</v>
      </c>
      <c r="NS29" s="23">
        <v>3.7574049999999997E-3</v>
      </c>
      <c r="NT29" s="23">
        <v>1.5721808853000001E-2</v>
      </c>
      <c r="NU29" s="23">
        <v>5.3763277799999997E-3</v>
      </c>
      <c r="NV29" s="23">
        <v>5.7353802699999998E-3</v>
      </c>
      <c r="NW29" s="23">
        <v>1.62887566E-4</v>
      </c>
      <c r="NX29" s="23">
        <v>3.666275136E-3</v>
      </c>
      <c r="NY29" s="23">
        <v>1.0318556885000002E-2</v>
      </c>
      <c r="NZ29" s="23">
        <v>4.2959360710000003E-3</v>
      </c>
      <c r="OA29" s="23">
        <v>3.7505080410000003E-3</v>
      </c>
      <c r="OB29" s="23">
        <v>8.4823239910000008E-3</v>
      </c>
      <c r="OC29" s="23">
        <v>3.6773986520000001E-3</v>
      </c>
      <c r="OD29" s="23">
        <v>3.7516848769999999E-3</v>
      </c>
      <c r="OE29" s="23">
        <v>2.49779904E-3</v>
      </c>
      <c r="OF29" s="23">
        <v>3.6741576990000002E-3</v>
      </c>
      <c r="OG29" s="23">
        <v>4.3446150229999999E-3</v>
      </c>
      <c r="OH29" s="23">
        <v>3.6515527239999999E-3</v>
      </c>
      <c r="OI29" s="23">
        <v>3.7473264320000001E-3</v>
      </c>
      <c r="OJ29" s="23">
        <v>3.4954823520000002E-3</v>
      </c>
      <c r="OK29" s="23">
        <v>3.5261404320000001E-3</v>
      </c>
      <c r="OL29" s="23">
        <v>3.7679520749999999E-3</v>
      </c>
      <c r="OM29" s="23">
        <v>3.7393473260000001E-3</v>
      </c>
      <c r="ON29" s="23">
        <v>3.644939499E-3</v>
      </c>
      <c r="OO29" s="23">
        <v>3.6584234619999999E-3</v>
      </c>
      <c r="OP29" s="23">
        <v>3.570749504E-3</v>
      </c>
      <c r="OQ29" s="23">
        <v>3.5790167119999997E-3</v>
      </c>
      <c r="OR29" s="23" t="s">
        <v>3</v>
      </c>
      <c r="OS29" s="23" t="s">
        <v>3</v>
      </c>
      <c r="OT29" s="23">
        <v>3.2374898680000001E-3</v>
      </c>
      <c r="OU29" s="23">
        <v>3.5641632680000002E-3</v>
      </c>
      <c r="OV29" s="23">
        <v>3.511689038E-3</v>
      </c>
      <c r="OW29" s="23">
        <v>3.8222677300000004E-3</v>
      </c>
      <c r="OX29" s="23">
        <v>2.170184948E-3</v>
      </c>
      <c r="OY29" s="23">
        <v>3.124855145E-3</v>
      </c>
      <c r="OZ29" s="23">
        <v>2.7086798050000001E-3</v>
      </c>
      <c r="PA29" s="23">
        <v>1.2836351534999998E-2</v>
      </c>
      <c r="PB29" s="23">
        <v>3.6706619429999997E-3</v>
      </c>
      <c r="PC29" s="24" t="s">
        <v>3</v>
      </c>
      <c r="PD29" s="23" t="s">
        <v>3</v>
      </c>
      <c r="PE29" s="23">
        <v>1.2654532099999998E-4</v>
      </c>
      <c r="PF29" s="23">
        <v>4.1092045709999999E-3</v>
      </c>
      <c r="PG29" s="23">
        <v>1.564196356E-3</v>
      </c>
      <c r="PH29" s="23">
        <v>1.943942484E-3</v>
      </c>
      <c r="PI29" s="23">
        <v>2.8372394020000002E-3</v>
      </c>
      <c r="PJ29" s="23">
        <v>2.9431093450000001E-3</v>
      </c>
      <c r="PK29" s="23">
        <v>1.9407985559999998E-3</v>
      </c>
      <c r="PL29" s="23">
        <v>3.1137535900000002E-3</v>
      </c>
      <c r="PM29" s="23">
        <v>3.6619154380000004E-3</v>
      </c>
      <c r="PN29" s="23">
        <v>2.2515549930000002E-3</v>
      </c>
      <c r="PO29" s="23">
        <v>3.891096026E-3</v>
      </c>
      <c r="PP29" s="23">
        <v>3.7538760609999999E-3</v>
      </c>
      <c r="PQ29" s="23">
        <v>2.840566573E-3</v>
      </c>
      <c r="PR29" s="23">
        <v>3.4371377549999999E-3</v>
      </c>
      <c r="PS29" s="23">
        <v>2.989489355E-3</v>
      </c>
      <c r="PT29" s="23">
        <v>2.7994926219999999E-3</v>
      </c>
      <c r="PU29" s="23">
        <v>3.5378501499999998E-3</v>
      </c>
      <c r="PV29" s="23">
        <v>1.0170389438000001E-2</v>
      </c>
      <c r="PW29" s="23">
        <v>1.3155093710000001E-2</v>
      </c>
      <c r="PX29" s="24" t="s">
        <v>3</v>
      </c>
      <c r="PY29" s="23">
        <v>3.0335850520000003E-3</v>
      </c>
      <c r="PZ29" s="23">
        <v>3.6950927540000001E-3</v>
      </c>
      <c r="QA29" s="23">
        <v>3.5087496189999999E-3</v>
      </c>
      <c r="QB29" s="23">
        <v>3.3177789380000001E-3</v>
      </c>
      <c r="QC29" s="23">
        <v>4.1729533540000004E-3</v>
      </c>
      <c r="QD29" s="23">
        <v>1.0291589767E-2</v>
      </c>
      <c r="QE29" s="24" t="s">
        <v>3</v>
      </c>
      <c r="QF29" s="23">
        <v>4.0462612299999997E-3</v>
      </c>
      <c r="QG29" s="23">
        <v>3.1735613880000003E-3</v>
      </c>
      <c r="QH29" s="23">
        <v>1.4048395603999999E-2</v>
      </c>
      <c r="QI29" s="23">
        <v>1.3343158093000001E-2</v>
      </c>
      <c r="QJ29" s="23">
        <v>9.426410855000001E-3</v>
      </c>
      <c r="QK29" s="23" t="s">
        <v>3</v>
      </c>
      <c r="QL29" s="23" t="s">
        <v>3</v>
      </c>
      <c r="QM29" s="23" t="s">
        <v>3</v>
      </c>
      <c r="QN29" s="23">
        <v>2.683710474E-3</v>
      </c>
      <c r="QO29" s="23">
        <v>2.8679156770000003E-3</v>
      </c>
      <c r="QP29" s="23">
        <v>3.7167119650000002E-3</v>
      </c>
      <c r="QQ29" s="23">
        <v>3.6592976719999996E-3</v>
      </c>
      <c r="QR29" s="23">
        <v>4.4028867869999998E-3</v>
      </c>
      <c r="QS29" s="23">
        <v>4.6769464980000001E-3</v>
      </c>
      <c r="QT29" s="23">
        <v>3.8510044490000003E-3</v>
      </c>
      <c r="QU29" s="23">
        <v>6.5087924659999992E-3</v>
      </c>
      <c r="QV29" s="23">
        <v>3.1359029020000002E-3</v>
      </c>
      <c r="QW29" s="23">
        <v>8.8552085479999994E-3</v>
      </c>
      <c r="QX29" s="23">
        <v>3.5924123370000001E-3</v>
      </c>
      <c r="QY29" s="23">
        <v>3.8455921850000002E-3</v>
      </c>
      <c r="QZ29" s="23">
        <v>3.8116690629999999E-3</v>
      </c>
      <c r="RA29" s="23">
        <v>8.108854976E-3</v>
      </c>
      <c r="RB29" s="23">
        <v>4.3516973300000003E-3</v>
      </c>
      <c r="RC29" s="23">
        <v>4.109908174E-3</v>
      </c>
      <c r="RD29" s="23">
        <v>4.3859377060000001E-3</v>
      </c>
      <c r="RE29" s="23">
        <v>3.4617471080000003E-3</v>
      </c>
      <c r="RF29" s="23">
        <v>3.4527219380000003E-3</v>
      </c>
      <c r="RG29" s="23">
        <v>4.2244952859999997E-3</v>
      </c>
      <c r="RH29" s="23">
        <v>3.9741615510000003E-3</v>
      </c>
      <c r="RI29" s="23">
        <v>3.5994245600000003E-3</v>
      </c>
      <c r="RJ29" s="23">
        <v>3.86620537E-3</v>
      </c>
      <c r="RK29" s="23">
        <v>3.7916405710000001E-3</v>
      </c>
      <c r="RL29" s="23">
        <v>1.3350084479999999E-3</v>
      </c>
      <c r="RM29" s="23">
        <v>5.0045791679999996E-3</v>
      </c>
      <c r="RN29" s="23">
        <v>3.2461852460000003E-3</v>
      </c>
      <c r="RO29" s="23">
        <v>3.2172311780000002E-3</v>
      </c>
      <c r="RP29" s="23">
        <v>3.2688764150000001E-3</v>
      </c>
      <c r="RQ29" s="23">
        <v>3.2717285059999999E-3</v>
      </c>
      <c r="RR29" s="23">
        <v>3.2715416250000003E-3</v>
      </c>
      <c r="RS29" s="23">
        <v>3.271016617E-3</v>
      </c>
      <c r="RT29" s="23">
        <v>3.2692005449999999E-3</v>
      </c>
      <c r="RU29" s="23">
        <v>3.6146037199999998E-3</v>
      </c>
      <c r="RV29" s="23">
        <v>3.2709488869999996E-3</v>
      </c>
      <c r="RW29" s="23">
        <v>3.2708430170000002E-3</v>
      </c>
      <c r="RX29" s="23">
        <v>3.2711619639999999E-3</v>
      </c>
      <c r="RY29" s="23">
        <v>3.2697683400000001E-3</v>
      </c>
      <c r="RZ29" s="23">
        <v>3.2697182339999995E-3</v>
      </c>
      <c r="SA29" s="23">
        <v>3.2381968270000002E-3</v>
      </c>
      <c r="SB29" s="23">
        <v>3.6336028039999999E-3</v>
      </c>
      <c r="SC29" s="23">
        <v>3.6336028039999999E-3</v>
      </c>
      <c r="SD29" s="23">
        <v>3.633612673E-3</v>
      </c>
      <c r="SE29" s="23">
        <v>3.2105092619999997E-3</v>
      </c>
      <c r="SF29" s="23">
        <v>8.1927162280000007E-2</v>
      </c>
      <c r="SG29" s="23">
        <v>7.5033395800000002E-4</v>
      </c>
      <c r="SH29" s="23">
        <v>3.6325229279999998E-3</v>
      </c>
      <c r="SI29" s="23">
        <v>1.1924609051999999E-2</v>
      </c>
      <c r="SJ29" s="23">
        <v>1.2726000881E-2</v>
      </c>
      <c r="SK29" s="23">
        <v>3.9022154599999996E-3</v>
      </c>
      <c r="SL29" s="23">
        <v>5.1252278159999998E-3</v>
      </c>
      <c r="SM29" s="23">
        <v>1.3482145876000001E-2</v>
      </c>
      <c r="SN29" s="23">
        <v>7.1753105019999996E-3</v>
      </c>
      <c r="SO29" s="23">
        <v>-4.7636664800000004E-3</v>
      </c>
      <c r="SP29" s="23">
        <v>3.8618239009999998E-3</v>
      </c>
      <c r="SQ29" s="23">
        <v>2.828014264E-3</v>
      </c>
      <c r="SR29" s="23">
        <v>4.1099329270000004E-3</v>
      </c>
      <c r="SS29" s="23">
        <v>4.0224903880000003E-3</v>
      </c>
      <c r="ST29" s="23">
        <v>3.602651366E-3</v>
      </c>
      <c r="SU29" s="23">
        <v>3.7154643630000002E-3</v>
      </c>
      <c r="SV29" s="23">
        <v>-4.8005681189999998E-3</v>
      </c>
      <c r="SW29" s="23">
        <v>4.2881616709999999E-3</v>
      </c>
      <c r="SX29" s="23">
        <v>3.7579249489999998E-3</v>
      </c>
      <c r="SY29" s="23">
        <v>3.6106782790000002E-3</v>
      </c>
      <c r="SZ29" s="23">
        <v>3.564283801E-3</v>
      </c>
      <c r="TA29" s="23">
        <v>3.691763272E-3</v>
      </c>
      <c r="TB29" s="23">
        <v>2.0055538640000002E-3</v>
      </c>
      <c r="TC29" s="23">
        <v>3.6210068229999997E-3</v>
      </c>
      <c r="TD29" s="23">
        <v>3.7556528220000001E-3</v>
      </c>
      <c r="TE29" s="23">
        <v>1.0110181503E-2</v>
      </c>
      <c r="TF29" s="23">
        <v>4.594299019E-3</v>
      </c>
      <c r="TG29" s="23">
        <v>3.4688006E-5</v>
      </c>
      <c r="TH29" s="23">
        <v>1.5680634620000001E-3</v>
      </c>
      <c r="TI29" s="23">
        <v>3.7019793620000001E-3</v>
      </c>
      <c r="TJ29" s="23">
        <v>2.9107078889999997E-3</v>
      </c>
      <c r="TK29" s="23">
        <v>2.8990588160000001E-3</v>
      </c>
      <c r="TL29" s="23">
        <v>1.0579205852E-2</v>
      </c>
      <c r="TM29" s="23">
        <v>3.7244412139999998E-3</v>
      </c>
      <c r="TN29" s="23">
        <v>3.5493033330000002E-3</v>
      </c>
      <c r="TO29" s="23">
        <v>1.834102376E-3</v>
      </c>
      <c r="TP29" s="23">
        <v>5.7625683390000008E-3</v>
      </c>
      <c r="TQ29" s="23">
        <v>3.6930657680000001E-3</v>
      </c>
      <c r="TR29" s="23">
        <v>3.6757139E-3</v>
      </c>
      <c r="TS29" s="23">
        <v>4.283879658E-3</v>
      </c>
      <c r="TT29" s="23">
        <v>3.2560431919999998E-3</v>
      </c>
      <c r="TU29" s="23">
        <v>3.5437604360000004E-3</v>
      </c>
      <c r="TV29" s="23">
        <v>3.7303499119999998E-3</v>
      </c>
      <c r="TW29" s="23">
        <v>3.3063456070000002E-3</v>
      </c>
      <c r="TX29" s="23">
        <v>3.5043034319999999E-3</v>
      </c>
      <c r="TY29" s="23">
        <v>3.2943963089999998E-3</v>
      </c>
      <c r="TZ29" s="23">
        <v>3.6207018440000001E-3</v>
      </c>
      <c r="UA29" s="23">
        <v>3.6641619219999998E-3</v>
      </c>
      <c r="UB29" s="23">
        <v>2.7870707909999999E-3</v>
      </c>
      <c r="UC29" s="23">
        <v>3.5885101579999999E-3</v>
      </c>
      <c r="UD29" s="23">
        <v>1.4594552413999999E-2</v>
      </c>
      <c r="UE29" s="23">
        <v>3.4439558139999996E-3</v>
      </c>
      <c r="UF29" s="23">
        <v>4.1164670260000003E-3</v>
      </c>
      <c r="UG29" s="23">
        <v>8.3164942453999996E-2</v>
      </c>
      <c r="UH29" s="23">
        <v>4.0703036679999999E-3</v>
      </c>
      <c r="UI29" s="23">
        <v>4.9785948010000001E-3</v>
      </c>
      <c r="UJ29" s="23" t="s">
        <v>3</v>
      </c>
      <c r="UK29" s="23">
        <v>3.394424012E-3</v>
      </c>
      <c r="UL29" s="23">
        <v>6.1275629560000001E-3</v>
      </c>
      <c r="UM29" s="23">
        <v>3.802925438E-3</v>
      </c>
      <c r="UN29" s="23">
        <v>3.616677007E-3</v>
      </c>
      <c r="UO29" s="23">
        <v>3.9520826069999997E-3</v>
      </c>
      <c r="UP29" s="23">
        <v>3.604706131E-3</v>
      </c>
      <c r="UQ29" s="23">
        <v>3.846170082E-3</v>
      </c>
      <c r="UR29" s="23">
        <v>3.7209912329999998E-3</v>
      </c>
      <c r="US29" s="23">
        <v>2.9914640759999998E-3</v>
      </c>
      <c r="UT29" s="23">
        <v>3.8034462390000002E-3</v>
      </c>
      <c r="UU29" s="23">
        <v>1.3053631981E-2</v>
      </c>
      <c r="UV29" s="23">
        <v>2.810793917E-3</v>
      </c>
      <c r="UW29" s="23">
        <v>3.6420324780000002E-3</v>
      </c>
      <c r="UX29" s="23">
        <v>3.8048030109999998E-3</v>
      </c>
      <c r="UY29" s="23">
        <v>3.588181485E-3</v>
      </c>
      <c r="UZ29" s="23">
        <v>2.7981493520000001E-3</v>
      </c>
      <c r="VA29" s="23">
        <v>2.8008386489999999E-3</v>
      </c>
      <c r="VB29" s="23">
        <v>3.4163326859999997E-3</v>
      </c>
      <c r="VC29" s="23">
        <v>3.9572129079999997E-3</v>
      </c>
      <c r="VD29" s="23">
        <v>1.1896684455999999E-2</v>
      </c>
      <c r="VE29" s="23">
        <v>3.8117069770000002E-3</v>
      </c>
      <c r="VF29" s="23">
        <v>2.9402440940000003E-3</v>
      </c>
      <c r="VG29" s="23">
        <v>1.9102840139999999E-3</v>
      </c>
      <c r="VH29" s="23">
        <v>3.2266635539999998E-3</v>
      </c>
      <c r="VI29" s="23">
        <v>2.8893288560000001E-3</v>
      </c>
      <c r="VJ29" s="23">
        <v>3.6262664539999999E-3</v>
      </c>
      <c r="VK29" s="23">
        <v>3.5796753240000001E-3</v>
      </c>
      <c r="VL29" s="23">
        <v>3.696305437E-3</v>
      </c>
      <c r="VM29" s="23">
        <v>4.4979381500000002E-3</v>
      </c>
      <c r="VN29" s="23">
        <v>3.6711618439999997E-3</v>
      </c>
      <c r="VO29" s="23">
        <v>3.702299652E-3</v>
      </c>
      <c r="VP29" s="23">
        <v>3.5849954830000003E-3</v>
      </c>
      <c r="VQ29" s="23">
        <v>3.6929171459999998E-3</v>
      </c>
      <c r="VR29" s="23">
        <v>1.851789963E-3</v>
      </c>
      <c r="VS29" s="23">
        <v>2.2660968370000001E-3</v>
      </c>
      <c r="VT29" s="23">
        <v>1.9507046889999998E-3</v>
      </c>
      <c r="VU29" s="23">
        <v>2.4032228170000002E-3</v>
      </c>
      <c r="VV29" s="23">
        <v>1.501179514E-3</v>
      </c>
      <c r="VW29" s="23">
        <v>3.361088295E-3</v>
      </c>
      <c r="VX29" s="23">
        <v>3.3673647040000001E-3</v>
      </c>
      <c r="VY29" s="23">
        <v>3.3568041520000004E-3</v>
      </c>
      <c r="VZ29" s="23">
        <v>2.015975255E-3</v>
      </c>
      <c r="WA29" s="23">
        <v>3.5854267220000002E-3</v>
      </c>
      <c r="WB29" s="23">
        <v>3.2370954340000002E-3</v>
      </c>
      <c r="WC29" s="23">
        <v>3.573746766E-3</v>
      </c>
      <c r="WD29" s="23">
        <v>2.5036737199999998E-3</v>
      </c>
      <c r="WE29" s="23">
        <v>3.2875172359999997E-3</v>
      </c>
      <c r="WF29" s="23">
        <v>3.2822858900000002E-3</v>
      </c>
      <c r="WG29" s="23">
        <v>3.0891907559999999E-3</v>
      </c>
      <c r="WH29" s="23">
        <v>3.085688998E-3</v>
      </c>
      <c r="WI29" s="23">
        <v>3.6599917859999999E-3</v>
      </c>
      <c r="WJ29" s="23">
        <v>2.1164820030000002E-3</v>
      </c>
      <c r="WK29" s="23">
        <v>3.739801336E-3</v>
      </c>
      <c r="WL29" s="23">
        <v>3.3626723100000002E-3</v>
      </c>
      <c r="WM29" s="23">
        <v>1.482410004E-3</v>
      </c>
      <c r="WN29" s="23">
        <v>3.9906803589999998E-3</v>
      </c>
      <c r="WO29" s="23">
        <v>1.9711357639999997E-3</v>
      </c>
      <c r="WP29" s="23">
        <v>2.8340974880000005E-3</v>
      </c>
      <c r="WQ29" s="23">
        <v>1.3267221770000002E-3</v>
      </c>
      <c r="WR29" s="23">
        <v>3.2202790690000001E-3</v>
      </c>
      <c r="WS29" s="23">
        <v>3.437023003E-3</v>
      </c>
      <c r="WT29" s="23">
        <v>2.9622680429999999E-3</v>
      </c>
      <c r="WU29" s="23">
        <v>3.4876725440000002E-3</v>
      </c>
      <c r="WV29" s="23">
        <v>3.1187296599999997E-3</v>
      </c>
      <c r="WW29" s="23">
        <v>4.8172529950000001E-3</v>
      </c>
      <c r="WX29" s="23">
        <v>4.2572039210000004E-3</v>
      </c>
      <c r="WY29" s="23">
        <v>3.7345918299999999E-3</v>
      </c>
      <c r="WZ29" s="23">
        <v>1.20686404E-3</v>
      </c>
      <c r="XA29" s="23">
        <v>5.0551109319999996E-3</v>
      </c>
      <c r="XB29" s="23">
        <v>5.3443752570000004E-3</v>
      </c>
      <c r="XC29" s="23">
        <v>9.5038022950000006E-3</v>
      </c>
      <c r="XD29" s="23">
        <v>7.0018487539999993E-3</v>
      </c>
      <c r="XE29" s="23">
        <v>2.8384102420000003E-3</v>
      </c>
      <c r="XF29" s="23">
        <v>5.1905592559999998E-3</v>
      </c>
      <c r="XG29" s="23">
        <v>7.0727802470000002E-3</v>
      </c>
      <c r="XH29" s="23">
        <v>8.1293112030000007E-3</v>
      </c>
      <c r="XI29" s="23">
        <v>3.8461297459999998E-3</v>
      </c>
      <c r="XJ29" s="23">
        <v>5.5811106660000002E-3</v>
      </c>
      <c r="XK29" s="23">
        <v>-3.4243627800000003E-4</v>
      </c>
      <c r="XL29" s="23">
        <v>2.7483866329999999E-3</v>
      </c>
      <c r="XM29" s="23">
        <v>2.3613902980000002E-3</v>
      </c>
      <c r="XN29" s="23">
        <v>5.685292277E-3</v>
      </c>
      <c r="XO29" s="23">
        <v>3.3078608320000003E-3</v>
      </c>
      <c r="XP29" s="23" t="s">
        <v>3</v>
      </c>
      <c r="XQ29" s="23">
        <v>4.1754124E-3</v>
      </c>
      <c r="XR29" s="23">
        <v>8.1817483919999993E-3</v>
      </c>
      <c r="XS29" s="23">
        <v>3.9023364849999995E-3</v>
      </c>
      <c r="XT29" s="23">
        <v>1.2347426468E-2</v>
      </c>
      <c r="XU29" s="23">
        <v>3.5770259049999996E-3</v>
      </c>
      <c r="XV29" s="23">
        <v>1.1345522009999999E-2</v>
      </c>
      <c r="XW29" s="23" t="s">
        <v>3</v>
      </c>
      <c r="XX29" s="23">
        <v>3.6115457029999997E-3</v>
      </c>
      <c r="XY29" s="23">
        <v>3.6679708430000001E-3</v>
      </c>
      <c r="XZ29" s="23">
        <v>3.3242090839999999E-3</v>
      </c>
      <c r="YA29" s="23">
        <v>2.0696385689999998E-3</v>
      </c>
      <c r="YB29" s="23">
        <v>4.1638023390000002E-3</v>
      </c>
      <c r="YC29" s="23">
        <v>3.0571084380000002E-3</v>
      </c>
      <c r="YD29" s="23">
        <v>2.9355495720000003E-3</v>
      </c>
      <c r="YE29" s="23">
        <v>3.7125204480000003E-3</v>
      </c>
      <c r="YF29" s="23">
        <v>3.6402085560000002E-3</v>
      </c>
      <c r="YG29" s="23">
        <v>3.795911188E-3</v>
      </c>
      <c r="YH29" s="23">
        <v>3.5138577220000002E-3</v>
      </c>
      <c r="YI29" s="23">
        <v>1.3877947111999999E-2</v>
      </c>
      <c r="YJ29" s="23">
        <v>1.2359493099E-2</v>
      </c>
      <c r="YK29" s="23">
        <v>1.3109436404999999E-2</v>
      </c>
      <c r="YL29" s="23">
        <v>1.532145421E-3</v>
      </c>
      <c r="YM29" s="23">
        <v>1.2704462264E-2</v>
      </c>
      <c r="YN29" s="23">
        <v>1.361465685E-2</v>
      </c>
      <c r="YO29" s="23">
        <v>1.3833810057E-2</v>
      </c>
      <c r="YP29" s="23">
        <v>1.3833752609000001E-2</v>
      </c>
      <c r="YQ29" s="23">
        <v>1.4658855017000001E-2</v>
      </c>
      <c r="YR29" s="23">
        <v>1.4717307073000001E-2</v>
      </c>
      <c r="YS29" s="23">
        <v>1.4664012209999999E-2</v>
      </c>
      <c r="YT29" s="23">
        <v>3.7145429810000003E-3</v>
      </c>
      <c r="YU29" s="23">
        <v>1.7475439190000001E-3</v>
      </c>
      <c r="YV29" s="23">
        <v>3.7226366929999999E-3</v>
      </c>
      <c r="YW29" s="23">
        <v>9.8457552349999998E-3</v>
      </c>
      <c r="YX29" s="23">
        <v>4.3799066369999999E-3</v>
      </c>
      <c r="YY29" s="23">
        <v>-1.42960885E-3</v>
      </c>
      <c r="YZ29" s="23">
        <v>2.7115332890000001E-3</v>
      </c>
      <c r="ZA29" s="23">
        <v>4.1895141989999997E-3</v>
      </c>
      <c r="ZB29" s="23">
        <v>3.3692992700000003E-3</v>
      </c>
      <c r="ZC29" s="23">
        <v>3.7221642900000002E-3</v>
      </c>
      <c r="ZD29" s="23">
        <v>2.569780492E-3</v>
      </c>
      <c r="ZE29" s="23">
        <v>2.371709872E-3</v>
      </c>
      <c r="ZF29" s="23">
        <v>3.5900237120000001E-3</v>
      </c>
      <c r="ZG29" s="23">
        <v>1.2123141823E-2</v>
      </c>
      <c r="ZH29" s="23">
        <v>3.7510653939999998E-3</v>
      </c>
      <c r="ZI29" s="23">
        <v>3.6203033080000001E-3</v>
      </c>
      <c r="ZJ29" s="23">
        <v>3.6895437160000002E-3</v>
      </c>
      <c r="ZK29" s="23">
        <v>3.5941308399999997E-3</v>
      </c>
      <c r="ZL29" s="23">
        <v>3.7381605070000001E-3</v>
      </c>
      <c r="ZM29" s="23">
        <v>3.8709402570000001E-3</v>
      </c>
      <c r="ZN29" s="23">
        <v>2.8649845140000002E-3</v>
      </c>
      <c r="ZO29" s="23">
        <v>3.644154361E-3</v>
      </c>
      <c r="ZP29" s="23">
        <v>3.3948742760000002E-3</v>
      </c>
      <c r="ZQ29" s="23">
        <v>1.512401157E-3</v>
      </c>
      <c r="ZR29" s="23">
        <v>2.8713116560000001E-3</v>
      </c>
      <c r="ZS29" s="23">
        <v>2.9845752100000002E-3</v>
      </c>
      <c r="ZT29" s="23">
        <v>3.3936865570000003E-3</v>
      </c>
      <c r="ZU29" s="23">
        <v>8.3505670660000003E-3</v>
      </c>
      <c r="ZV29" s="23">
        <v>1.5232516634E-2</v>
      </c>
      <c r="ZW29" s="23">
        <v>3.699657732E-3</v>
      </c>
      <c r="ZX29" s="23">
        <v>1.2374330560999999E-2</v>
      </c>
      <c r="ZY29" s="23">
        <v>1.2369005929000001E-2</v>
      </c>
      <c r="ZZ29" s="23">
        <v>4.0833868719999996E-3</v>
      </c>
      <c r="AAA29" s="23">
        <v>4.1090950999999997E-3</v>
      </c>
      <c r="AAB29" s="23">
        <v>2.532039595E-3</v>
      </c>
      <c r="AAC29" s="23">
        <v>3.3125939490000001E-3</v>
      </c>
      <c r="AAD29" s="23">
        <v>2.2391116439999998E-3</v>
      </c>
      <c r="AAE29" s="23">
        <v>2.3325146559999999E-3</v>
      </c>
      <c r="AAF29" s="23">
        <v>1.8864595040000002E-3</v>
      </c>
      <c r="AAG29" s="23">
        <v>3.5825703889999999E-3</v>
      </c>
      <c r="AAH29" s="23">
        <v>3.448763132E-3</v>
      </c>
      <c r="AAI29" s="23">
        <v>3.0646442569999999E-3</v>
      </c>
      <c r="AAJ29" s="23">
        <v>2.9749058140000001E-3</v>
      </c>
      <c r="AAK29" s="23">
        <v>2.8217051269999998E-3</v>
      </c>
      <c r="AAL29" s="23">
        <v>2.5979392800000002E-3</v>
      </c>
      <c r="AAM29" s="23">
        <v>3.3275925579999998E-3</v>
      </c>
      <c r="AAN29" s="23">
        <v>3.1866110240000001E-3</v>
      </c>
      <c r="AAO29" s="23">
        <v>3.0600297009999999E-3</v>
      </c>
      <c r="AAP29" s="23">
        <v>2.861515925E-3</v>
      </c>
      <c r="AAQ29" s="23">
        <v>4.4377936620000006E-3</v>
      </c>
      <c r="AAR29" s="23">
        <v>3.6074805370000002E-3</v>
      </c>
      <c r="AAS29" s="23">
        <v>3.5589693849999997E-3</v>
      </c>
      <c r="AAT29" s="23">
        <v>3.3185074879999998E-3</v>
      </c>
      <c r="AAU29" s="23">
        <v>5.3332668139999991E-3</v>
      </c>
      <c r="AAV29" s="23">
        <v>2.4380834009999999E-3</v>
      </c>
      <c r="AAW29" s="23">
        <v>5.2345202800000001E-3</v>
      </c>
      <c r="AAX29" s="23">
        <v>3.5969304519999998E-3</v>
      </c>
      <c r="AAY29" s="23">
        <v>3.683511872E-3</v>
      </c>
      <c r="AAZ29" s="23">
        <v>8.4982972230000006E-3</v>
      </c>
      <c r="ABA29" s="23">
        <v>3.6906509850000001E-3</v>
      </c>
      <c r="ABB29" s="23">
        <v>3.7690520760000003E-3</v>
      </c>
      <c r="ABC29" s="23">
        <v>3.5886992359999998E-3</v>
      </c>
      <c r="ABD29" s="23">
        <v>1.4309008759999999E-3</v>
      </c>
      <c r="ABE29" s="23">
        <v>3.7971891470000001E-3</v>
      </c>
      <c r="ABF29" s="23">
        <v>3.7948324919999999E-3</v>
      </c>
      <c r="ABG29" s="23">
        <v>3.7072148980000002E-3</v>
      </c>
      <c r="ABH29" s="23">
        <v>3.7530920730000001E-3</v>
      </c>
      <c r="ABI29" s="23">
        <v>1.5055861139999999E-3</v>
      </c>
      <c r="ABJ29" s="23">
        <v>3.7279568429999998E-3</v>
      </c>
      <c r="ABK29" s="23">
        <v>3.552823998E-3</v>
      </c>
      <c r="ABL29" s="23">
        <v>1.5306492010000001E-3</v>
      </c>
      <c r="ABM29" s="23">
        <v>3.605137121E-3</v>
      </c>
      <c r="ABN29" s="23">
        <v>2.6149984320000003E-3</v>
      </c>
      <c r="ABO29" s="23">
        <v>9.7043399569999994E-3</v>
      </c>
      <c r="ABP29" s="23">
        <v>3.4249746120000001E-3</v>
      </c>
      <c r="ABQ29" s="23">
        <v>3.595054069E-3</v>
      </c>
      <c r="ABR29" s="23">
        <v>1.502910506E-3</v>
      </c>
      <c r="ABS29" s="23">
        <v>3.3685362149999997E-3</v>
      </c>
      <c r="ABT29" s="23">
        <v>3.3670251909999997E-3</v>
      </c>
      <c r="ABU29" s="23">
        <v>2.5579959419999997E-3</v>
      </c>
      <c r="ABV29" s="23">
        <v>3.8480830360000003E-3</v>
      </c>
      <c r="ABW29" s="23">
        <v>3.651743614E-3</v>
      </c>
      <c r="ABX29" s="23">
        <v>7.4680084980000006E-3</v>
      </c>
      <c r="ABY29" s="24" t="s">
        <v>3</v>
      </c>
      <c r="ABZ29" s="23">
        <v>4.5945952119999999E-3</v>
      </c>
      <c r="ACA29" s="23">
        <v>2.4241346340000002E-3</v>
      </c>
      <c r="ACB29" s="23">
        <v>1.1238965339E-2</v>
      </c>
      <c r="ACC29" s="23">
        <v>3.812193592E-3</v>
      </c>
      <c r="ACD29" s="23">
        <v>3.7231232489999999E-3</v>
      </c>
      <c r="ACE29" s="23">
        <v>3.7150654270000001E-3</v>
      </c>
      <c r="ACF29" s="23">
        <v>3.7007241229999998E-3</v>
      </c>
      <c r="ACG29" s="23">
        <v>3.6940754219999998E-3</v>
      </c>
      <c r="ACH29" s="23">
        <v>1.7338575889999999E-3</v>
      </c>
      <c r="ACI29" s="23">
        <v>1.4884256770000001E-3</v>
      </c>
      <c r="ACJ29" s="23">
        <v>1.3322716075000001E-2</v>
      </c>
      <c r="ACK29" s="23">
        <v>3.5416565220000003E-3</v>
      </c>
      <c r="ACL29" s="23">
        <v>3.742432202E-3</v>
      </c>
      <c r="ACM29" s="23" t="s">
        <v>3</v>
      </c>
      <c r="ACN29" s="23">
        <v>2.8896021819999999E-3</v>
      </c>
      <c r="ACO29" s="23">
        <v>3.7144403700000001E-3</v>
      </c>
      <c r="ACP29" s="23">
        <v>1.5684491352E-2</v>
      </c>
      <c r="ACQ29" s="23">
        <v>2.4567852890000001E-3</v>
      </c>
      <c r="ACR29" s="23">
        <v>1.1829789451999998E-2</v>
      </c>
      <c r="ACS29" s="23">
        <v>1.1777621504E-2</v>
      </c>
      <c r="ACT29" s="23">
        <v>1.2314870418E-2</v>
      </c>
      <c r="ACU29" s="23">
        <v>8.9750282099999995E-3</v>
      </c>
      <c r="ACV29" s="23">
        <v>3.7094939449999996E-3</v>
      </c>
      <c r="ACW29" s="23">
        <v>4.9294996740000003E-3</v>
      </c>
      <c r="ACX29" s="23">
        <v>4.065870898E-3</v>
      </c>
      <c r="ACY29" s="23">
        <v>3.8643156660000001E-3</v>
      </c>
      <c r="ACZ29" s="23">
        <v>4.293400139E-3</v>
      </c>
      <c r="ADA29" s="23">
        <v>3.8326019820000001E-3</v>
      </c>
      <c r="ADB29" s="23">
        <v>3.8621376709999998E-3</v>
      </c>
      <c r="ADC29" s="24" t="s">
        <v>3</v>
      </c>
      <c r="ADD29" s="23">
        <v>5.4406059269999996E-3</v>
      </c>
      <c r="ADE29" s="23">
        <v>3.7076204200000001E-3</v>
      </c>
      <c r="ADF29" s="23">
        <v>3.7455389569999997E-3</v>
      </c>
      <c r="ADG29" s="23">
        <v>3.9668794380000004E-3</v>
      </c>
      <c r="ADH29" s="23">
        <v>3.9553696400000003E-3</v>
      </c>
      <c r="ADI29" s="23">
        <v>3.7276174880000001E-3</v>
      </c>
      <c r="ADJ29" s="23" t="s">
        <v>3</v>
      </c>
      <c r="ADK29" s="23">
        <v>3.7802687699999998E-3</v>
      </c>
      <c r="ADL29" s="23">
        <v>1.624117699E-3</v>
      </c>
      <c r="ADM29" s="23">
        <v>4.1104297789999996E-3</v>
      </c>
      <c r="ADN29" s="23">
        <v>3.6240166600000003E-3</v>
      </c>
      <c r="ADO29" s="23">
        <v>2.5788951624999997E-2</v>
      </c>
      <c r="ADP29" s="23">
        <v>5.7897996210000005E-3</v>
      </c>
      <c r="ADQ29" s="23">
        <v>8.186424393E-3</v>
      </c>
      <c r="ADR29" s="23">
        <v>5.1538408869999993E-3</v>
      </c>
      <c r="ADS29" s="23">
        <v>9.1814885710000006E-3</v>
      </c>
      <c r="ADT29" s="23">
        <v>5.5360341869999993E-3</v>
      </c>
      <c r="ADU29" s="23">
        <v>1.2621815299000002E-2</v>
      </c>
      <c r="ADV29" s="23">
        <v>1.5680403746999999E-2</v>
      </c>
      <c r="ADW29" s="23">
        <v>4.0452361500000001E-3</v>
      </c>
      <c r="ADX29" s="23">
        <v>5.7922612429999994E-3</v>
      </c>
      <c r="ADY29" s="23">
        <v>-1.19690804E-4</v>
      </c>
      <c r="ADZ29" s="23">
        <v>2.9524963920000004E-3</v>
      </c>
      <c r="AEA29" s="23">
        <v>2.5714225270000004E-3</v>
      </c>
      <c r="AEB29" s="23">
        <v>5.9362723250000003E-3</v>
      </c>
      <c r="AEC29" s="23">
        <v>5.3862990229999992E-3</v>
      </c>
      <c r="AED29" s="23">
        <v>7.5117589630000004E-3</v>
      </c>
      <c r="AEE29" s="23">
        <v>8.7896083409999999E-3</v>
      </c>
      <c r="AEF29" s="24" t="s">
        <v>3</v>
      </c>
      <c r="AEG29" s="23" t="s">
        <v>3</v>
      </c>
      <c r="AEH29" s="23">
        <v>5.2385433690000007E-3</v>
      </c>
      <c r="AEI29" s="23">
        <v>8.9682276069999994E-3</v>
      </c>
      <c r="AEJ29" s="23">
        <v>3.973372472E-3</v>
      </c>
      <c r="AEK29" s="23">
        <v>3.7106636749999998E-3</v>
      </c>
      <c r="AEL29" s="23">
        <v>4.156336228E-3</v>
      </c>
      <c r="AEM29" s="23">
        <v>3.791151204E-3</v>
      </c>
      <c r="AEN29" s="23">
        <v>3.9993263460000004E-3</v>
      </c>
      <c r="AEO29" s="23">
        <v>4.041862379E-3</v>
      </c>
      <c r="AEP29" s="23">
        <v>4.076143628E-3</v>
      </c>
      <c r="AEQ29" s="23">
        <v>3.766670152E-3</v>
      </c>
      <c r="AER29" s="23" t="s">
        <v>3</v>
      </c>
      <c r="AES29" s="23">
        <v>3.854627811E-3</v>
      </c>
      <c r="AET29" s="23" t="s">
        <v>3</v>
      </c>
      <c r="AEU29" s="23" t="s">
        <v>3</v>
      </c>
      <c r="AEV29" s="23">
        <v>3.5918262369999997E-3</v>
      </c>
      <c r="AEW29" s="23">
        <v>3.5847667009999999E-3</v>
      </c>
      <c r="AEX29" s="23">
        <v>3.6069213890000001E-3</v>
      </c>
      <c r="AEY29" s="23">
        <v>4.746901431E-3</v>
      </c>
      <c r="AEZ29" s="23">
        <v>4.2739295410000001E-3</v>
      </c>
      <c r="AFA29" s="23">
        <v>1.2644967489E-2</v>
      </c>
      <c r="AFB29" s="23">
        <v>4.0537442299999997E-3</v>
      </c>
      <c r="AFC29" s="23">
        <v>3.8401620920000003E-3</v>
      </c>
      <c r="AFD29" s="23">
        <v>3.2464433850000001E-3</v>
      </c>
      <c r="AFE29" s="23">
        <v>8.5988429179999996E-3</v>
      </c>
      <c r="AFF29" s="23">
        <v>4.6668106700000003E-3</v>
      </c>
      <c r="AFG29" s="23">
        <v>4.7402178510000002E-3</v>
      </c>
      <c r="AFH29" s="23">
        <v>3.6740825960000002E-3</v>
      </c>
      <c r="AFI29" s="23">
        <v>8.2356328332000003E-2</v>
      </c>
      <c r="AFJ29" s="23">
        <v>3.6790714369999999E-3</v>
      </c>
      <c r="AFK29" s="23">
        <v>3.7606249130000004E-3</v>
      </c>
      <c r="AFL29" s="23">
        <v>4.2013313980000001E-3</v>
      </c>
      <c r="AFM29" s="23">
        <v>7.9494098660000002E-3</v>
      </c>
      <c r="AFN29" s="23" t="s">
        <v>3</v>
      </c>
      <c r="AFO29" s="23">
        <v>3.4854840250000004E-3</v>
      </c>
      <c r="AFP29" s="23">
        <v>3.2606585900000003E-3</v>
      </c>
      <c r="AFQ29" s="23">
        <v>2.2303201480000003E-3</v>
      </c>
      <c r="AFR29" s="23">
        <v>2.6096751110000001E-3</v>
      </c>
      <c r="AFS29" s="23">
        <v>2.9575534450000003E-3</v>
      </c>
      <c r="AFT29" s="23">
        <v>3.2111372780000004E-3</v>
      </c>
      <c r="AFU29" s="23">
        <v>1.669287647E-3</v>
      </c>
      <c r="AFV29" s="23">
        <v>1.6115130320000001E-3</v>
      </c>
      <c r="AFW29" s="23">
        <v>3.7408485339999998E-3</v>
      </c>
      <c r="AFX29" s="23">
        <v>1.73813158E-4</v>
      </c>
      <c r="AFY29" s="23">
        <v>9.5973405499999995E-4</v>
      </c>
      <c r="AFZ29" s="23">
        <v>3.576907504E-3</v>
      </c>
      <c r="AGA29" s="23">
        <v>3.2804617190000003E-3</v>
      </c>
      <c r="AGB29" s="23">
        <v>2.7798207219999998E-3</v>
      </c>
      <c r="AGC29" s="23">
        <v>3.4749177999999995E-3</v>
      </c>
      <c r="AGD29" s="23">
        <v>3.7078388880000001E-3</v>
      </c>
      <c r="AGE29" s="23">
        <v>5.4673689770000002E-3</v>
      </c>
      <c r="AGF29" s="23">
        <v>3.546148188E-3</v>
      </c>
      <c r="AGG29" s="23">
        <v>4.7227449939999996E-3</v>
      </c>
      <c r="AGH29" s="23">
        <v>3.8770326599999998E-3</v>
      </c>
      <c r="AGI29" s="24" t="s">
        <v>3</v>
      </c>
      <c r="AGJ29" s="23">
        <v>5.1964205480000006E-3</v>
      </c>
      <c r="AGK29" s="23">
        <v>4.4293360720000004E-3</v>
      </c>
      <c r="AGL29" s="23">
        <v>3.8319284729999999E-3</v>
      </c>
      <c r="AGM29" s="23">
        <v>3.5585943809999998E-3</v>
      </c>
      <c r="AGN29" s="23">
        <v>3.8720763790000001E-3</v>
      </c>
      <c r="AGO29" s="23" t="s">
        <v>3</v>
      </c>
      <c r="AGP29" s="23">
        <v>4.6375615860000004E-3</v>
      </c>
      <c r="AGQ29" s="23">
        <v>4.1956188109999997E-3</v>
      </c>
      <c r="AGR29" s="23">
        <v>4.6135022280000002E-3</v>
      </c>
      <c r="AGS29" s="23">
        <v>4.595451746E-3</v>
      </c>
      <c r="AGT29" s="23">
        <v>6.8600238449999995E-3</v>
      </c>
      <c r="AGU29" s="23">
        <v>6.0419293080000002E-3</v>
      </c>
      <c r="AGV29" s="23">
        <v>5.8736443819999993E-3</v>
      </c>
      <c r="AGW29" s="23">
        <v>6.8077883510000003E-3</v>
      </c>
      <c r="AGX29" s="23">
        <v>6.940789151E-3</v>
      </c>
      <c r="AGY29" s="23">
        <v>3.7399788290000003E-3</v>
      </c>
      <c r="AGZ29" s="23">
        <v>1.9131159799999999E-3</v>
      </c>
      <c r="AHA29" s="23" t="s">
        <v>3</v>
      </c>
      <c r="AHB29" s="23" t="s">
        <v>3</v>
      </c>
      <c r="AHC29" s="23">
        <v>3.305121837E-3</v>
      </c>
      <c r="AHD29" s="23">
        <v>3.694793005E-3</v>
      </c>
      <c r="AHE29" s="23">
        <v>4.2291229600000006E-3</v>
      </c>
      <c r="AHF29" s="23">
        <v>5.3828850650000006E-3</v>
      </c>
      <c r="AHG29" s="23">
        <v>2.4896382380000001E-3</v>
      </c>
      <c r="AHH29" s="23">
        <v>1.1407141000000001E-4</v>
      </c>
      <c r="AHI29" s="23">
        <v>3.569874058E-3</v>
      </c>
      <c r="AHJ29" s="23" t="s">
        <v>3</v>
      </c>
      <c r="AHK29" s="23">
        <v>3.7811605150000001E-3</v>
      </c>
      <c r="AHL29" s="23">
        <v>3.942261406E-3</v>
      </c>
      <c r="AHM29" s="23">
        <v>9.5663015110000003E-3</v>
      </c>
      <c r="AHN29" s="23">
        <v>3.9333674380000001E-3</v>
      </c>
      <c r="AHO29" s="23">
        <v>4.5933740219999998E-3</v>
      </c>
      <c r="AHP29" s="23">
        <v>-7.9926246899999999E-4</v>
      </c>
      <c r="AHQ29" s="23">
        <v>5.8217919860000002E-3</v>
      </c>
      <c r="AHR29" s="23">
        <v>3.881587902E-3</v>
      </c>
      <c r="AHS29" s="23">
        <v>4.3634548870000005E-3</v>
      </c>
      <c r="AHT29" s="23" t="s">
        <v>3</v>
      </c>
      <c r="AHU29" s="23">
        <v>3.7941233870000001E-3</v>
      </c>
      <c r="AHV29" s="23">
        <v>3.5160902589999998E-3</v>
      </c>
      <c r="AHW29" s="23">
        <v>3.7336678960000003E-3</v>
      </c>
      <c r="AHX29" s="23">
        <v>3.9498813340000001E-3</v>
      </c>
      <c r="AHY29" s="23">
        <v>5.4559614789999999E-3</v>
      </c>
      <c r="AHZ29" s="23">
        <v>1.081093798E-3</v>
      </c>
      <c r="AIA29" s="23">
        <v>3.698602005E-3</v>
      </c>
      <c r="AIB29" s="23">
        <v>5.4018020969999999E-3</v>
      </c>
      <c r="AIC29" s="23">
        <v>1.1136094338E-2</v>
      </c>
      <c r="AID29" s="23">
        <v>1.0713178856E-2</v>
      </c>
      <c r="AIE29" s="23">
        <v>3.1818427010000001E-3</v>
      </c>
      <c r="AIF29" s="23">
        <v>3.5862891630000001E-3</v>
      </c>
      <c r="AIG29" s="23">
        <v>3.5818224430000001E-3</v>
      </c>
      <c r="AIH29" s="23">
        <v>3.6162584209999999E-3</v>
      </c>
      <c r="AII29" s="23">
        <v>4.0814803360000006E-3</v>
      </c>
      <c r="AIJ29" s="23">
        <v>1.3872707097999998E-2</v>
      </c>
      <c r="AIK29" s="23">
        <v>3.3902554579999999E-3</v>
      </c>
      <c r="AIL29" s="23">
        <v>2.7304582719999996E-3</v>
      </c>
      <c r="AIM29" s="23">
        <v>3.6073705909999997E-3</v>
      </c>
      <c r="AIN29" s="23" t="s">
        <v>3</v>
      </c>
      <c r="AIO29" s="23" t="s">
        <v>3</v>
      </c>
      <c r="AIP29" s="23" t="s">
        <v>3</v>
      </c>
      <c r="AIQ29" s="23">
        <v>4.5806436159999998E-3</v>
      </c>
      <c r="AIR29" s="23">
        <v>4.204121941E-3</v>
      </c>
      <c r="AIS29" s="23">
        <v>3.546980091E-3</v>
      </c>
      <c r="AIT29" s="23">
        <v>7.7545960099999998E-3</v>
      </c>
      <c r="AIU29" s="23">
        <v>7.8035537240000001E-3</v>
      </c>
      <c r="AIV29" s="23">
        <v>3.837086201E-3</v>
      </c>
      <c r="AIW29" s="23">
        <v>3.6775608259999996E-3</v>
      </c>
      <c r="AIX29" s="23">
        <v>3.7818692089999998E-3</v>
      </c>
      <c r="AIY29" s="23">
        <v>3.8863743569999996E-3</v>
      </c>
      <c r="AIZ29" s="23">
        <v>3.715936315E-3</v>
      </c>
      <c r="AJA29" s="23" t="s">
        <v>3</v>
      </c>
      <c r="AJB29" s="23">
        <v>3.8141831590000003E-3</v>
      </c>
      <c r="AJC29" s="23">
        <v>3.7779311609999998E-3</v>
      </c>
      <c r="AJD29" s="23">
        <v>2.4233645890000001E-3</v>
      </c>
      <c r="AJE29" s="23">
        <v>3.4725041790000001E-3</v>
      </c>
      <c r="AJF29" s="23">
        <v>3.7537610640000002E-3</v>
      </c>
      <c r="AJG29" s="23">
        <v>7.9971937600000001E-3</v>
      </c>
      <c r="AJH29" s="23">
        <v>7.9640177409999995E-3</v>
      </c>
      <c r="AJI29" s="23">
        <v>8.0075263569999999E-3</v>
      </c>
      <c r="AJJ29" s="23">
        <v>7.9771298550000008E-3</v>
      </c>
      <c r="AJK29" s="23">
        <v>7.9922740909999998E-3</v>
      </c>
      <c r="AJL29" s="23">
        <v>1.1505919421999999E-2</v>
      </c>
      <c r="AJM29" s="23">
        <v>1.1531049354000001E-2</v>
      </c>
      <c r="AJN29" s="23" t="s">
        <v>3</v>
      </c>
      <c r="AJO29" s="23">
        <v>3.0246395749999998E-3</v>
      </c>
      <c r="AJP29" s="23">
        <v>3.7080736260000002E-3</v>
      </c>
      <c r="AJQ29" s="23">
        <v>8.1930090359999992E-3</v>
      </c>
      <c r="AJR29" s="23">
        <v>4.5715377610000005E-3</v>
      </c>
      <c r="AJS29" s="23">
        <v>5.4410195809999999E-3</v>
      </c>
      <c r="AJT29" s="23">
        <v>-3.8548264899999999E-4</v>
      </c>
      <c r="AJU29" s="23">
        <v>2.4666098940000001E-3</v>
      </c>
      <c r="AJV29" s="23">
        <v>4.8651683499999999E-3</v>
      </c>
      <c r="AJW29" s="23">
        <v>8.1030553009999989E-3</v>
      </c>
      <c r="AJX29" s="23">
        <v>4.2257263649999998E-3</v>
      </c>
      <c r="AJY29" s="23">
        <v>1.0758557506999999E-2</v>
      </c>
      <c r="AJZ29" s="23">
        <v>8.3760798859999989E-3</v>
      </c>
      <c r="AKA29" s="23">
        <v>3.9986289609999998E-3</v>
      </c>
      <c r="AKB29" s="23">
        <v>3.8632425790000001E-3</v>
      </c>
      <c r="AKC29" s="23">
        <v>3.8529586889999999E-3</v>
      </c>
      <c r="AKD29" s="23">
        <v>3.6507857420000002E-3</v>
      </c>
      <c r="AKE29" s="23">
        <v>3.440094619E-3</v>
      </c>
      <c r="AKF29" s="23">
        <v>2.7636378800000002E-3</v>
      </c>
      <c r="AKG29" s="23">
        <v>4.0553016979999997E-3</v>
      </c>
      <c r="AKH29" s="23">
        <v>3.6295543419999996E-3</v>
      </c>
      <c r="AKI29" s="23">
        <v>2.822232778E-3</v>
      </c>
      <c r="AKJ29" s="23">
        <v>3.6298132669999998E-3</v>
      </c>
      <c r="AKK29" s="23">
        <v>3.7468695600000003E-3</v>
      </c>
      <c r="AKL29" s="23">
        <v>3.6534474179999998E-3</v>
      </c>
      <c r="AKM29" s="23">
        <v>3.4915516489999999E-3</v>
      </c>
      <c r="AKN29" s="23">
        <v>2.6744497280000003E-3</v>
      </c>
      <c r="AKO29" s="23">
        <v>3.652530372E-3</v>
      </c>
      <c r="AKP29" s="23">
        <v>3.1305378420000002E-3</v>
      </c>
      <c r="AKQ29" s="23">
        <v>4.0819055959999996E-3</v>
      </c>
      <c r="AKR29" s="23">
        <v>2.4819491280000001E-3</v>
      </c>
      <c r="AKS29" s="23">
        <v>3.7716193720000002E-3</v>
      </c>
      <c r="AKT29" s="23">
        <v>3.8961329430000002E-3</v>
      </c>
      <c r="AKU29" s="23">
        <v>3.8818339270000001E-3</v>
      </c>
      <c r="AKV29" s="23">
        <v>4.92266361E-3</v>
      </c>
      <c r="AKW29" s="23">
        <v>3.3360623579999998E-3</v>
      </c>
      <c r="AKX29" s="23">
        <v>3.7881664999999997E-3</v>
      </c>
      <c r="AKY29" s="23">
        <v>4.0940733419999997E-3</v>
      </c>
      <c r="AKZ29" s="23">
        <v>2.9903407929999996E-3</v>
      </c>
      <c r="ALA29" s="23">
        <v>3.6764444950000003E-3</v>
      </c>
      <c r="ALB29" s="23">
        <v>3.9121197919999998E-3</v>
      </c>
      <c r="ALC29" s="23">
        <v>1.6507203493999999E-2</v>
      </c>
      <c r="ALD29" s="24" t="s">
        <v>3</v>
      </c>
      <c r="ALE29" s="23">
        <v>3.1602867109999998E-3</v>
      </c>
      <c r="ALF29" s="23">
        <v>3.301055383E-3</v>
      </c>
      <c r="ALG29" s="23">
        <v>3.792062578E-3</v>
      </c>
      <c r="ALH29" s="23">
        <v>6.5070452580000002E-3</v>
      </c>
      <c r="ALI29" s="23">
        <v>1.9869264970000002E-3</v>
      </c>
      <c r="ALJ29" s="23">
        <v>9.497635883999999E-3</v>
      </c>
      <c r="ALK29" s="23">
        <v>3.857416286E-3</v>
      </c>
      <c r="ALL29" s="23">
        <v>6.236356046E-3</v>
      </c>
      <c r="ALM29" s="23">
        <v>3.5929417600000001E-3</v>
      </c>
      <c r="ALN29" s="23" t="s">
        <v>3</v>
      </c>
      <c r="ALO29" s="23">
        <v>3.8375461210000002E-3</v>
      </c>
      <c r="ALP29" s="23">
        <v>4.2409417740000002E-3</v>
      </c>
      <c r="ALQ29" s="23" t="s">
        <v>3</v>
      </c>
      <c r="ALR29" s="23">
        <v>4.7607290919999996E-3</v>
      </c>
      <c r="ALS29" s="23">
        <v>3.2723376050000003E-3</v>
      </c>
      <c r="ALT29" s="23">
        <v>3.6541931620000002E-3</v>
      </c>
      <c r="ALU29" s="23">
        <v>6.5130217160000005E-3</v>
      </c>
      <c r="ALV29" s="23">
        <v>3.3550459230000003E-3</v>
      </c>
      <c r="ALW29" s="23">
        <v>3.3765849790000002E-3</v>
      </c>
      <c r="ALX29" s="23">
        <v>3.6296235570000002E-3</v>
      </c>
      <c r="ALY29" s="23">
        <v>3.0470602109999999E-3</v>
      </c>
      <c r="ALZ29" s="23">
        <v>3.4071605710000001E-3</v>
      </c>
      <c r="AMA29" s="23">
        <v>2.4443354400000001E-3</v>
      </c>
      <c r="AMB29" s="23">
        <v>2.6196374290000002E-3</v>
      </c>
      <c r="AMC29" s="23">
        <v>3.613572607E-3</v>
      </c>
      <c r="AMD29" s="23">
        <v>3.6449087060000003E-3</v>
      </c>
      <c r="AME29" s="23">
        <v>3.8647656279999997E-3</v>
      </c>
      <c r="AMF29" s="23">
        <v>2.6888114039999998E-3</v>
      </c>
      <c r="AMG29" s="23">
        <v>3.4911720229999998E-3</v>
      </c>
      <c r="AMH29" s="23">
        <v>3.075964654E-3</v>
      </c>
      <c r="AMI29" s="23">
        <v>3.4144040899999999E-3</v>
      </c>
      <c r="AMJ29" s="23">
        <v>5.0871647030000001E-3</v>
      </c>
      <c r="AMK29" s="23">
        <v>3.8583652810000001E-3</v>
      </c>
      <c r="AML29" s="23">
        <v>3.707575279E-3</v>
      </c>
      <c r="AMM29" s="23">
        <v>6.8158361329999995E-3</v>
      </c>
      <c r="AMN29" s="23">
        <v>3.6574825140000002E-3</v>
      </c>
      <c r="AMO29" s="23">
        <v>1.0293017879999999E-3</v>
      </c>
      <c r="AMP29" s="23">
        <v>2.1706942630000002E-3</v>
      </c>
      <c r="AMQ29" s="23">
        <v>3.6959233749999996E-3</v>
      </c>
      <c r="AMR29" s="23" t="s">
        <v>3</v>
      </c>
      <c r="AMS29" s="23" t="s">
        <v>3</v>
      </c>
      <c r="AMT29" s="23">
        <v>3.6718628229999999E-3</v>
      </c>
      <c r="AMU29" s="23">
        <v>2.3868460939999998E-3</v>
      </c>
      <c r="AMV29" s="23">
        <v>3.6578901409999999E-3</v>
      </c>
      <c r="AMW29" s="23">
        <v>3.9206679169999994E-3</v>
      </c>
      <c r="AMX29" s="23">
        <v>4.1488211559999998E-3</v>
      </c>
      <c r="AMY29" s="23">
        <v>3.4448110440000001E-3</v>
      </c>
      <c r="AMZ29" s="23">
        <v>5.5606151140000001E-3</v>
      </c>
      <c r="ANA29" s="23">
        <v>3.7475116499999998E-3</v>
      </c>
      <c r="ANB29" s="23">
        <v>4.0759436949999997E-3</v>
      </c>
      <c r="ANC29" s="23">
        <v>4.0374791319999995E-3</v>
      </c>
      <c r="AND29" s="23">
        <v>3.849403624E-3</v>
      </c>
      <c r="ANE29" s="23">
        <v>8.6879063560000008E-3</v>
      </c>
      <c r="ANF29" s="23">
        <v>3.734665188E-3</v>
      </c>
      <c r="ANG29" s="23">
        <v>3.7516140149999998E-3</v>
      </c>
      <c r="ANH29" s="23">
        <v>3.9696289210000004E-3</v>
      </c>
      <c r="ANI29" s="23">
        <v>3.7124315130000001E-3</v>
      </c>
      <c r="ANJ29" s="23">
        <v>4.0189928890000002E-3</v>
      </c>
      <c r="ANK29" s="23">
        <v>3.7174618320000002E-3</v>
      </c>
      <c r="ANL29" s="23">
        <v>3.7749291049999998E-3</v>
      </c>
      <c r="ANM29" s="23">
        <v>3.5846260590000002E-3</v>
      </c>
      <c r="ANN29" s="23">
        <v>3.6679409410000003E-3</v>
      </c>
      <c r="ANO29" s="23">
        <v>1.9943511920000002E-3</v>
      </c>
      <c r="ANP29" s="23">
        <v>3.714989141E-3</v>
      </c>
      <c r="ANQ29" s="23">
        <v>2.2947373360000002E-3</v>
      </c>
      <c r="ANR29" s="23">
        <v>3.8788037009999999E-3</v>
      </c>
      <c r="ANS29" s="23">
        <v>8.1566771920000003E-3</v>
      </c>
      <c r="ANT29" s="23" t="s">
        <v>3</v>
      </c>
      <c r="ANU29" s="23">
        <v>3.5259842000000003E-3</v>
      </c>
      <c r="ANV29" s="23">
        <v>3.7841723980000003E-3</v>
      </c>
      <c r="ANW29" s="23">
        <v>5.368095929E-3</v>
      </c>
      <c r="ANX29" s="23">
        <v>3.6589216340000004E-3</v>
      </c>
      <c r="ANY29" s="23">
        <v>1.7696262870000002E-3</v>
      </c>
      <c r="ANZ29" s="23">
        <v>3.5965248700000002E-3</v>
      </c>
      <c r="AOA29" s="23">
        <v>2.6070824529999996E-3</v>
      </c>
      <c r="AOB29" s="23">
        <v>3.3176292260000003E-3</v>
      </c>
      <c r="AOC29" s="23">
        <v>1.974747601E-3</v>
      </c>
      <c r="AOD29" s="23">
        <v>3.687107161E-3</v>
      </c>
      <c r="AOE29" s="23">
        <v>3.5414747720000001E-3</v>
      </c>
      <c r="AOF29" s="23">
        <v>3.3608612599999996E-4</v>
      </c>
      <c r="AOG29" s="23">
        <v>3.4074679810000004E-3</v>
      </c>
      <c r="AOH29" s="23">
        <v>8.8512905390000004E-3</v>
      </c>
      <c r="AOI29" s="23">
        <v>4.2400285629999998E-3</v>
      </c>
      <c r="AOJ29" s="23">
        <v>3.7762580940000003E-3</v>
      </c>
      <c r="AOK29" s="23">
        <v>3.1063750250000001E-3</v>
      </c>
      <c r="AOL29" s="23">
        <v>3.5002256139999998E-3</v>
      </c>
      <c r="AOM29" s="23">
        <v>3.8455698319999998E-3</v>
      </c>
      <c r="AON29" s="23">
        <v>3.6717224659999995E-3</v>
      </c>
      <c r="AOO29" s="23">
        <v>3.8394488420000002E-3</v>
      </c>
      <c r="AOP29" s="23">
        <v>3.4430650730000001E-3</v>
      </c>
      <c r="AOQ29" s="23">
        <v>3.6787485199999996E-3</v>
      </c>
      <c r="AOR29" s="23">
        <v>3.8326403609999999E-3</v>
      </c>
      <c r="AOS29" s="23">
        <v>2.5258941140000003E-3</v>
      </c>
      <c r="AOT29" s="23">
        <v>3.5360493459999998E-3</v>
      </c>
      <c r="AOU29" s="23">
        <v>3.4354540960000002E-3</v>
      </c>
      <c r="AOV29" s="23">
        <v>1.1869336474E-2</v>
      </c>
      <c r="AOW29" s="23">
        <v>2.4128597439999999E-3</v>
      </c>
      <c r="AOX29" s="23">
        <v>3.6102854960000002E-3</v>
      </c>
      <c r="AOY29" s="23">
        <v>1.0871085411E-2</v>
      </c>
      <c r="AOZ29" s="23">
        <v>3.7636381829999998E-3</v>
      </c>
      <c r="APA29" s="23">
        <v>3.4550146139999999E-3</v>
      </c>
      <c r="APB29" s="23">
        <v>3.9466673969999998E-3</v>
      </c>
      <c r="APC29" s="23">
        <v>1.4739257065999999E-2</v>
      </c>
      <c r="APD29" s="23">
        <v>3.650267754E-3</v>
      </c>
      <c r="APE29" s="23">
        <v>3.6436245470000002E-3</v>
      </c>
      <c r="APF29" s="23">
        <v>3.8028964859999998E-3</v>
      </c>
      <c r="APG29" s="23">
        <v>3.6567092250000001E-3</v>
      </c>
      <c r="APH29" s="23">
        <v>1.120159946E-3</v>
      </c>
      <c r="API29" s="23">
        <v>3.6599521740000003E-3</v>
      </c>
      <c r="APJ29" s="23" t="s">
        <v>3</v>
      </c>
      <c r="APK29" s="23">
        <v>3.621373931E-3</v>
      </c>
      <c r="APL29" s="23">
        <v>4.614481696E-3</v>
      </c>
      <c r="APM29" s="23">
        <v>1.3685046333E-2</v>
      </c>
      <c r="APN29" s="23">
        <v>1.0557601898999999E-2</v>
      </c>
      <c r="APO29" s="23">
        <v>3.6193713919999999E-3</v>
      </c>
      <c r="APP29" s="23">
        <v>1.1160034941000001E-2</v>
      </c>
      <c r="APQ29" s="23">
        <v>1.0172840029000001E-2</v>
      </c>
      <c r="APR29" s="23">
        <v>4.385942175E-3</v>
      </c>
      <c r="APS29" s="24" t="s">
        <v>3</v>
      </c>
      <c r="APT29" s="23">
        <v>4.5063213309999997E-3</v>
      </c>
      <c r="APU29" s="23" t="s">
        <v>3</v>
      </c>
      <c r="APV29" s="23">
        <v>6.2879657269999997E-3</v>
      </c>
      <c r="APW29" s="23">
        <v>5.1645039270000002E-3</v>
      </c>
      <c r="APX29" s="23">
        <v>5.601393897E-3</v>
      </c>
      <c r="APY29" s="23">
        <v>4.0674650449999995E-3</v>
      </c>
      <c r="APZ29" s="23">
        <v>1.3428321524E-2</v>
      </c>
      <c r="AQA29" s="23">
        <v>1.2135657526000002E-2</v>
      </c>
      <c r="AQB29" s="23">
        <v>3.894680149E-3</v>
      </c>
      <c r="AQC29" s="23">
        <v>3.7200588620000001E-3</v>
      </c>
      <c r="AQD29" s="23">
        <v>1.2362836846000001E-2</v>
      </c>
      <c r="AQE29" s="23">
        <v>3.476783609E-3</v>
      </c>
      <c r="AQF29" s="23">
        <v>3.4794134149999999E-3</v>
      </c>
      <c r="AQG29" s="23">
        <v>3.4909404710000004E-3</v>
      </c>
      <c r="AQH29" s="23">
        <v>-1.6491285989999999E-3</v>
      </c>
      <c r="AQI29" s="23">
        <v>1.3756587266E-2</v>
      </c>
      <c r="AQJ29" s="23">
        <v>3.6301143049999999E-3</v>
      </c>
      <c r="AQK29" s="23" t="s">
        <v>3</v>
      </c>
      <c r="AQL29" s="23">
        <v>5.1269266820000003E-3</v>
      </c>
      <c r="AQM29" s="23">
        <v>-1.076430255E-3</v>
      </c>
      <c r="AQN29" s="23">
        <v>3.877361146E-3</v>
      </c>
      <c r="AQO29" s="23">
        <v>7.5660848899999997E-4</v>
      </c>
      <c r="AQP29" s="23">
        <v>3.7999012739999998E-3</v>
      </c>
      <c r="AQQ29" s="23">
        <v>5.8027618189999998E-3</v>
      </c>
      <c r="AQR29" s="23">
        <v>7.3105361239999998E-3</v>
      </c>
      <c r="AQS29" s="23">
        <v>1.2680757898E-2</v>
      </c>
      <c r="AQT29" s="23">
        <v>5.0594174629999995E-3</v>
      </c>
      <c r="AQU29" s="23">
        <v>4.6173950250000002E-3</v>
      </c>
      <c r="AQV29" s="23">
        <v>4.3954702490000006E-3</v>
      </c>
      <c r="AQW29" s="23">
        <v>4.144223166E-3</v>
      </c>
      <c r="AQX29" s="23">
        <v>4.5923305549999995E-3</v>
      </c>
      <c r="AQY29" s="23">
        <v>4.8141447799999997E-3</v>
      </c>
      <c r="AQZ29" s="23">
        <v>3.6928205889999997E-3</v>
      </c>
      <c r="ARA29" s="23">
        <v>4.1073243059999995E-3</v>
      </c>
      <c r="ARB29" s="23">
        <v>3.0145227100000001E-3</v>
      </c>
      <c r="ARC29" s="23">
        <v>2.6648898810000001E-3</v>
      </c>
      <c r="ARD29" s="23" t="s">
        <v>3</v>
      </c>
      <c r="ARE29" s="23">
        <v>5.4937227140000001E-3</v>
      </c>
      <c r="ARF29" s="23">
        <v>4.024229826E-3</v>
      </c>
      <c r="ARG29" s="23">
        <v>6.2781444580000002E-3</v>
      </c>
      <c r="ARH29" s="23">
        <v>4.1572680540000002E-3</v>
      </c>
      <c r="ARI29" s="23">
        <v>3.8304328669999999E-3</v>
      </c>
      <c r="ARJ29" s="23">
        <v>3.6173336550000003E-3</v>
      </c>
      <c r="ARK29" s="23">
        <v>3.6844016499999999E-3</v>
      </c>
      <c r="ARL29" s="23">
        <v>3.8964094179999996E-3</v>
      </c>
      <c r="ARM29" s="23">
        <v>3.8918455559999996E-3</v>
      </c>
      <c r="ARN29" s="23">
        <v>9.9109288580000003E-3</v>
      </c>
      <c r="ARO29" s="23">
        <v>5.5554827230000006E-3</v>
      </c>
      <c r="ARP29" s="24" t="s">
        <v>3</v>
      </c>
      <c r="ARQ29" s="23">
        <v>3.87600173E-4</v>
      </c>
      <c r="ARR29" s="23">
        <v>3.8071363579999999E-3</v>
      </c>
      <c r="ARS29" s="24" t="s">
        <v>3</v>
      </c>
      <c r="ART29" s="23">
        <v>1.2827621769E-2</v>
      </c>
      <c r="ARU29" s="23" t="s">
        <v>3</v>
      </c>
      <c r="ARV29" s="23">
        <v>2.6772653299999998E-3</v>
      </c>
      <c r="ARW29" s="23">
        <v>2.8019317040000003E-3</v>
      </c>
      <c r="ARX29" s="23">
        <v>1.1797167262999999E-2</v>
      </c>
      <c r="ARY29" s="23" t="s">
        <v>3</v>
      </c>
      <c r="ARZ29" s="23">
        <v>5.4033879290000001E-3</v>
      </c>
      <c r="ASA29" s="23">
        <v>2.7485246170000002E-3</v>
      </c>
      <c r="ASB29" s="23">
        <v>3.316231921E-3</v>
      </c>
      <c r="ASC29" s="23">
        <v>1.2211850125999998E-2</v>
      </c>
      <c r="ASD29" s="23">
        <v>5.8818445389999998E-3</v>
      </c>
      <c r="ASE29" s="23">
        <v>3.165729747E-3</v>
      </c>
      <c r="ASF29" s="23">
        <v>3.8855792020000002E-3</v>
      </c>
      <c r="ASG29" s="23">
        <v>3.6700665960000003E-3</v>
      </c>
      <c r="ASH29" s="23" t="s">
        <v>3</v>
      </c>
      <c r="ASI29" s="24" t="s">
        <v>3</v>
      </c>
      <c r="ASJ29" s="23">
        <v>1.9344424509999999E-3</v>
      </c>
      <c r="ASK29" s="24" t="s">
        <v>3</v>
      </c>
      <c r="ASL29" s="24" t="s">
        <v>3</v>
      </c>
      <c r="ASM29" s="23">
        <v>7.9598046770000003E-3</v>
      </c>
      <c r="ASN29" s="23">
        <v>3.315949091E-3</v>
      </c>
      <c r="ASO29" s="23" t="s">
        <v>3</v>
      </c>
      <c r="ASP29" s="23">
        <v>3.7065937980000001E-3</v>
      </c>
      <c r="ASQ29" s="23">
        <v>3.6978182430000002E-3</v>
      </c>
      <c r="ASR29" s="23">
        <v>1.1730696981999999E-2</v>
      </c>
      <c r="ASS29" s="23">
        <v>3.4928248880000002E-3</v>
      </c>
      <c r="AST29" s="23">
        <v>3.7018074220000001E-3</v>
      </c>
      <c r="ASU29" s="23">
        <v>3.6940386780000001E-3</v>
      </c>
      <c r="ASV29" s="23">
        <v>3.2500416220000001E-3</v>
      </c>
      <c r="ASW29" s="23">
        <v>3.7232049169999997E-3</v>
      </c>
      <c r="ASX29" s="23">
        <v>3.6238252420000001E-3</v>
      </c>
      <c r="ASY29" s="23">
        <v>3.1542365430000004E-3</v>
      </c>
      <c r="ASZ29" s="23">
        <v>2.6561533170000001E-3</v>
      </c>
      <c r="ATA29" s="24" t="s">
        <v>3</v>
      </c>
      <c r="ATB29" s="23">
        <v>9.1804304319999998E-3</v>
      </c>
      <c r="ATC29" s="23">
        <v>4.2263588050000002E-3</v>
      </c>
      <c r="ATD29" s="23" t="s">
        <v>3</v>
      </c>
      <c r="ATE29" s="23">
        <v>2.5039634819999999E-3</v>
      </c>
      <c r="ATF29" s="23">
        <v>6.6234161999999992E-3</v>
      </c>
      <c r="ATG29" s="23" t="s">
        <v>3</v>
      </c>
      <c r="ATH29" s="23">
        <v>4.9872970470000002E-3</v>
      </c>
      <c r="ATI29" s="23">
        <v>4.3206822939999999E-3</v>
      </c>
      <c r="ATJ29" s="23" t="s">
        <v>3</v>
      </c>
      <c r="ATK29" s="23">
        <v>4.0552578510000001E-3</v>
      </c>
      <c r="ATL29" s="23">
        <v>3.8336689379999999E-3</v>
      </c>
      <c r="ATM29" s="23">
        <v>3.9689029320000005E-3</v>
      </c>
      <c r="ATN29" s="23">
        <v>3.6821144670000001E-3</v>
      </c>
      <c r="ATO29" s="23">
        <v>3.6504751940000003E-3</v>
      </c>
      <c r="ATP29" s="23" t="s">
        <v>3</v>
      </c>
      <c r="ATQ29" s="23" t="s">
        <v>3</v>
      </c>
      <c r="ATR29" s="23" t="s">
        <v>3</v>
      </c>
      <c r="ATS29" s="23">
        <v>4.1329848740000001E-3</v>
      </c>
      <c r="ATT29" s="23">
        <v>8.2873883210000006E-3</v>
      </c>
      <c r="ATU29" s="23">
        <v>3.8237091190000002E-3</v>
      </c>
      <c r="ATV29" s="23">
        <v>-9.8697168E-4</v>
      </c>
      <c r="ATW29" s="23">
        <v>-8.4464462200000009E-4</v>
      </c>
      <c r="ATX29" s="23">
        <v>9.8148412699999993E-3</v>
      </c>
      <c r="ATY29" s="23">
        <v>6.7476864839999991E-3</v>
      </c>
      <c r="ATZ29" s="23">
        <v>1.1037244446000001E-2</v>
      </c>
      <c r="AUA29" s="23">
        <v>4.7794057730000004E-3</v>
      </c>
      <c r="AUB29" s="23">
        <v>5.6431742269999995E-3</v>
      </c>
      <c r="AUC29" s="23">
        <v>4.326084644E-3</v>
      </c>
      <c r="AUD29" s="23">
        <v>4.0062146169999998E-3</v>
      </c>
      <c r="AUE29" s="23">
        <v>3.6485986190000004E-3</v>
      </c>
      <c r="AUF29" s="23">
        <v>3.8942430480000002E-3</v>
      </c>
      <c r="AUG29" s="23">
        <v>3.1870868430000001E-3</v>
      </c>
      <c r="AUH29" s="23">
        <v>-8.7743318130000005E-3</v>
      </c>
      <c r="AUI29" s="23">
        <v>4.6381141110000005E-3</v>
      </c>
      <c r="AUJ29" s="23">
        <v>4.127735663E-3</v>
      </c>
      <c r="AUK29" s="23">
        <v>4.2672508640000002E-3</v>
      </c>
      <c r="AUL29" s="23">
        <v>4.0352348479999996E-3</v>
      </c>
      <c r="AUM29" s="23">
        <v>5.8925973080000008E-3</v>
      </c>
      <c r="AUN29" s="23">
        <v>-2.4732662099999998E-4</v>
      </c>
      <c r="AUO29" s="23">
        <v>4.4793825830000003E-3</v>
      </c>
      <c r="AUP29" s="23" t="s">
        <v>3</v>
      </c>
      <c r="AUQ29" s="23" t="s">
        <v>3</v>
      </c>
      <c r="AUR29" s="23">
        <v>3.7844881289999998E-3</v>
      </c>
      <c r="AUS29" s="23">
        <v>5.8328954560000002E-3</v>
      </c>
      <c r="AUT29" s="23">
        <v>3.769304492E-3</v>
      </c>
      <c r="AUU29" s="23">
        <v>1.3036881569E-2</v>
      </c>
      <c r="AUV29" s="23">
        <v>1.3735186223E-2</v>
      </c>
      <c r="AUW29" s="23">
        <v>3.6067469819999996E-3</v>
      </c>
      <c r="AUX29" s="23">
        <v>3.572226316E-3</v>
      </c>
      <c r="AUY29" s="23">
        <v>3.8094130380000001E-3</v>
      </c>
      <c r="AUZ29" s="23">
        <v>3.7272279609999997E-3</v>
      </c>
      <c r="AVA29" s="23">
        <v>1.2763466301999999E-2</v>
      </c>
      <c r="AVB29" s="23">
        <v>1.2791737978E-2</v>
      </c>
      <c r="AVC29" s="23">
        <v>1.0096491500999999E-2</v>
      </c>
      <c r="AVD29" s="23">
        <v>1.0445343631E-2</v>
      </c>
      <c r="AVE29" s="23">
        <v>1.1013605415000001E-2</v>
      </c>
      <c r="AVF29" s="23">
        <v>3.6721862030000001E-3</v>
      </c>
      <c r="AVG29" s="23">
        <v>3.9773099859999996E-3</v>
      </c>
      <c r="AVH29" s="23">
        <v>3.4182130809999999E-3</v>
      </c>
      <c r="AVI29" s="23">
        <v>3.7239693270000001E-3</v>
      </c>
      <c r="AVJ29" s="23">
        <v>3.7094068379999998E-3</v>
      </c>
      <c r="AVK29" s="23" t="s">
        <v>3</v>
      </c>
      <c r="AVL29" s="23">
        <v>1.6362994880000001E-3</v>
      </c>
      <c r="AVM29" s="23">
        <v>4.3356241410000005E-3</v>
      </c>
      <c r="AVN29" s="23">
        <v>3.8214710450000001E-3</v>
      </c>
      <c r="AVO29" s="23">
        <v>3.6481188069999999E-3</v>
      </c>
      <c r="AVP29" s="23">
        <v>3.86928275E-3</v>
      </c>
      <c r="AVQ29" s="23">
        <v>4.0480353190000002E-3</v>
      </c>
      <c r="AVR29" s="23">
        <v>7.5304059599999992E-3</v>
      </c>
      <c r="AVS29" s="23">
        <v>9.4609392199999989E-3</v>
      </c>
      <c r="AVT29" s="23">
        <v>1.271918569E-3</v>
      </c>
      <c r="AVU29" s="23">
        <v>3.733122592E-3</v>
      </c>
      <c r="AVV29" s="23">
        <v>3.2395592239999999E-3</v>
      </c>
      <c r="AVW29" s="23">
        <v>4.9356112860000001E-3</v>
      </c>
      <c r="AVX29" s="23">
        <v>1.2925903928000001E-2</v>
      </c>
      <c r="AVY29" s="23">
        <v>3.8725064799999998E-3</v>
      </c>
      <c r="AVZ29" s="23">
        <v>3.694024257E-3</v>
      </c>
      <c r="AWA29" s="23" t="s">
        <v>3</v>
      </c>
      <c r="AWB29" s="23">
        <v>5.4747222920000001E-3</v>
      </c>
      <c r="AWC29" s="23">
        <v>7.0830033000000001E-4</v>
      </c>
      <c r="AWD29" s="23">
        <v>9.1215541780000006E-3</v>
      </c>
      <c r="AWE29" s="23">
        <v>4.0937951380000002E-3</v>
      </c>
      <c r="AWF29" s="23">
        <v>4.450457996E-3</v>
      </c>
      <c r="AWG29" s="23">
        <v>3.469213563E-3</v>
      </c>
      <c r="AWH29" s="23" t="s">
        <v>3</v>
      </c>
      <c r="AWI29" s="23">
        <v>8.2922494840000013E-3</v>
      </c>
      <c r="AWJ29" s="23">
        <v>4.598387501E-3</v>
      </c>
      <c r="AWK29" s="23" t="s">
        <v>3</v>
      </c>
      <c r="AWL29" s="23">
        <v>4.8128731919999997E-3</v>
      </c>
      <c r="AWM29" s="23">
        <v>3.7273802309999997E-3</v>
      </c>
      <c r="AWN29" s="23">
        <v>1.0931955E-4</v>
      </c>
      <c r="AWO29" s="23">
        <v>4.3237077140000002E-3</v>
      </c>
      <c r="AWP29" s="23">
        <v>8.4722384009999988E-3</v>
      </c>
      <c r="AWQ29" s="23">
        <v>5.347696727E-3</v>
      </c>
      <c r="AWR29" s="23">
        <v>3.2698164880000003E-3</v>
      </c>
      <c r="AWS29" s="23">
        <v>3.9121833839999998E-3</v>
      </c>
      <c r="AWT29" s="23">
        <v>3.3763040766000001E-2</v>
      </c>
      <c r="AWU29" s="23">
        <v>3.6574887080000002E-3</v>
      </c>
      <c r="AWV29" s="23">
        <v>2.775507223E-3</v>
      </c>
      <c r="AWW29" s="23">
        <v>3.1319052559999998E-3</v>
      </c>
      <c r="AWX29" s="23">
        <v>1.97550741E-4</v>
      </c>
      <c r="AWY29" s="23">
        <v>1.2332978498E-2</v>
      </c>
      <c r="AWZ29" s="23">
        <v>6.8312086540000009E-3</v>
      </c>
      <c r="AXA29" s="23">
        <v>4.1494545819999997E-3</v>
      </c>
      <c r="AXB29" s="23">
        <v>4.002533743E-3</v>
      </c>
      <c r="AXC29" s="23">
        <v>1.5797161931E-2</v>
      </c>
      <c r="AXD29" s="23">
        <v>3.7612696950000001E-3</v>
      </c>
      <c r="AXE29" s="23">
        <v>3.7394914919999999E-3</v>
      </c>
      <c r="AXF29" s="23">
        <v>1.2922217797E-2</v>
      </c>
      <c r="AXG29" s="23">
        <v>1.3653873301999998E-2</v>
      </c>
      <c r="AXH29" s="23">
        <v>1.2637071622E-2</v>
      </c>
      <c r="AXI29" s="23">
        <v>1.2906803069999999E-2</v>
      </c>
      <c r="AXJ29" s="23">
        <v>1.3235159009999999E-2</v>
      </c>
      <c r="AXK29" s="23">
        <v>1.2485525126000001E-2</v>
      </c>
      <c r="AXL29" s="23">
        <v>4.967433385E-3</v>
      </c>
      <c r="AXM29" s="23">
        <v>3.8503317590000002E-3</v>
      </c>
      <c r="AXN29" s="23">
        <v>8.7679331410000002E-3</v>
      </c>
      <c r="AXO29" s="24" t="s">
        <v>3</v>
      </c>
      <c r="AXP29" s="23" t="s">
        <v>3</v>
      </c>
      <c r="AXQ29" s="23">
        <v>2.3061451510000002E-3</v>
      </c>
      <c r="AXR29" s="23">
        <v>6.0567483070000008E-3</v>
      </c>
      <c r="AXS29" s="23">
        <v>8.3626874939999995E-3</v>
      </c>
      <c r="AXT29" s="23" t="s">
        <v>3</v>
      </c>
      <c r="AXU29" s="23" t="s">
        <v>3</v>
      </c>
      <c r="AXV29" s="23" t="s">
        <v>3</v>
      </c>
      <c r="AXW29" s="23">
        <v>5.1153992120000005E-3</v>
      </c>
      <c r="AXX29" s="23">
        <v>5.5546288790000002E-3</v>
      </c>
      <c r="AXY29" s="23" t="s">
        <v>3</v>
      </c>
      <c r="AXZ29" s="23">
        <v>1.0680323354000001E-2</v>
      </c>
      <c r="AYA29" s="23">
        <v>1.5316931859999999E-3</v>
      </c>
      <c r="AYB29" s="23" t="s">
        <v>3</v>
      </c>
      <c r="AYC29" s="23">
        <v>1.0194226935E-2</v>
      </c>
      <c r="AYD29" s="23">
        <v>1.1344956986E-2</v>
      </c>
      <c r="AYE29" s="23">
        <v>6.1482955039999995E-3</v>
      </c>
      <c r="AYF29" s="23">
        <v>5.5568261610000006E-3</v>
      </c>
      <c r="AYG29" s="23">
        <v>5.5261422280000003E-3</v>
      </c>
      <c r="AYH29" s="23">
        <v>4.6212477359999999E-3</v>
      </c>
      <c r="AYI29" s="23" t="s">
        <v>3</v>
      </c>
      <c r="AYJ29" s="23" t="s">
        <v>3</v>
      </c>
      <c r="AYK29" s="23" t="s">
        <v>3</v>
      </c>
      <c r="AYL29" s="23">
        <v>5.0055815049999995E-3</v>
      </c>
      <c r="AYM29" s="23">
        <v>3.3356658599999998E-3</v>
      </c>
      <c r="AYN29" s="23">
        <v>3.4641579620000003E-3</v>
      </c>
      <c r="AYO29" s="23">
        <v>3.8757660370000004E-3</v>
      </c>
      <c r="AYP29" s="23">
        <v>3.398804024E-3</v>
      </c>
      <c r="AYQ29" s="23">
        <v>5.3188822179999996E-3</v>
      </c>
      <c r="AYR29" s="23">
        <v>3.6119512299999999E-3</v>
      </c>
      <c r="AYS29" s="23">
        <v>4.3964425679999999E-3</v>
      </c>
      <c r="AYT29" s="23">
        <v>3.9786487280000001E-3</v>
      </c>
      <c r="AYU29" s="23">
        <v>4.5684696050000001E-3</v>
      </c>
      <c r="AYV29" s="23">
        <v>4.484586986E-3</v>
      </c>
      <c r="AYW29" s="23">
        <v>4.1701785769999999E-3</v>
      </c>
      <c r="AYX29" s="23">
        <v>5.6434147300000006E-4</v>
      </c>
      <c r="AYY29" s="23">
        <v>3.2801380349999996E-3</v>
      </c>
      <c r="AYZ29" s="23">
        <v>3.4292834090000001E-3</v>
      </c>
      <c r="AZA29" s="23">
        <v>2.0671724850000002E-3</v>
      </c>
      <c r="AZB29" s="23">
        <v>-8.7522601510000003E-3</v>
      </c>
      <c r="AZC29" s="23">
        <v>3.4571880620000001E-3</v>
      </c>
      <c r="AZD29" s="23" t="s">
        <v>3</v>
      </c>
      <c r="AZE29" s="23">
        <v>3.7487106720000001E-3</v>
      </c>
      <c r="AZF29" s="23" t="s">
        <v>3</v>
      </c>
      <c r="AZG29" s="23">
        <v>1.2967059073E-2</v>
      </c>
      <c r="AZH29" s="23">
        <v>1.3701094320000002E-3</v>
      </c>
      <c r="AZI29" s="23">
        <v>3.341426811E-3</v>
      </c>
      <c r="AZJ29" s="23">
        <v>3.9003786740000003E-3</v>
      </c>
      <c r="AZK29" s="23">
        <v>3.5248263639999998E-3</v>
      </c>
      <c r="AZL29" s="23">
        <v>3.906257699E-3</v>
      </c>
      <c r="AZM29" s="23" t="s">
        <v>3</v>
      </c>
      <c r="AZN29" s="23">
        <v>3.3973646670000003E-3</v>
      </c>
      <c r="AZO29" s="23" t="s">
        <v>3</v>
      </c>
      <c r="AZP29" s="23">
        <v>1.0838688395000001E-2</v>
      </c>
      <c r="AZQ29" s="23" t="s">
        <v>3</v>
      </c>
      <c r="AZR29" s="23">
        <v>1.2534267251E-2</v>
      </c>
      <c r="AZS29" s="23">
        <v>3.7193490200000002E-3</v>
      </c>
      <c r="AZT29" s="23" t="s">
        <v>3</v>
      </c>
      <c r="AZU29" s="23">
        <v>7.0655069579999997E-3</v>
      </c>
      <c r="AZV29" s="23">
        <v>7.9704643200000005E-3</v>
      </c>
      <c r="AZW29" s="23">
        <v>3.7787878029999999E-3</v>
      </c>
      <c r="AZX29" s="24" t="s">
        <v>3</v>
      </c>
      <c r="AZY29" s="23" t="s">
        <v>3</v>
      </c>
      <c r="AZZ29" s="24" t="s">
        <v>3</v>
      </c>
      <c r="BAA29" s="23" t="s">
        <v>3</v>
      </c>
      <c r="BAB29" s="24" t="s">
        <v>3</v>
      </c>
      <c r="BAC29" s="23">
        <v>3.9435677959999997E-3</v>
      </c>
      <c r="BAD29" s="23">
        <v>1.2999546644E-2</v>
      </c>
      <c r="BAE29" s="23">
        <v>1.2717230248E-2</v>
      </c>
      <c r="BAF29" s="23">
        <v>6.2523473819999995E-3</v>
      </c>
      <c r="BAG29" s="23">
        <v>1.2564030544E-2</v>
      </c>
      <c r="BAH29" s="23" t="s">
        <v>3</v>
      </c>
      <c r="BAI29" s="23" t="s">
        <v>3</v>
      </c>
      <c r="BAJ29" s="23" t="s">
        <v>3</v>
      </c>
      <c r="BAK29" s="23">
        <v>9.7483810099999995E-3</v>
      </c>
      <c r="BAL29" s="23">
        <v>7.2682212229999996E-3</v>
      </c>
      <c r="BAM29" s="23">
        <v>8.636827364E-3</v>
      </c>
      <c r="BAN29" s="23">
        <v>7.9585344229999994E-3</v>
      </c>
      <c r="BAO29" s="23">
        <v>1.4414290729999999E-2</v>
      </c>
      <c r="BAP29" s="23">
        <v>5.2070525700000005E-3</v>
      </c>
      <c r="BAQ29" s="23">
        <v>2.8092716622999999E-2</v>
      </c>
      <c r="BAR29" s="23">
        <v>4.3088942959999994E-3</v>
      </c>
      <c r="BAS29" s="23">
        <v>5.7003679080000003E-3</v>
      </c>
      <c r="BAT29" s="23">
        <v>5.2222803050000002E-3</v>
      </c>
      <c r="BAU29" s="23">
        <v>9.4918651470000011E-3</v>
      </c>
      <c r="BAV29" s="23">
        <v>2.05322129E-4</v>
      </c>
      <c r="BAW29" s="23">
        <v>-2.60170149E-4</v>
      </c>
      <c r="BAX29" s="23" t="s">
        <v>3</v>
      </c>
      <c r="BAY29" s="23">
        <v>5.0562787580000004E-3</v>
      </c>
      <c r="BAZ29" s="23">
        <v>4.5894735059999999E-3</v>
      </c>
      <c r="BBA29" s="23" t="s">
        <v>3</v>
      </c>
      <c r="BBB29" s="23">
        <v>3.7118161030000002E-3</v>
      </c>
      <c r="BBC29" s="23">
        <v>6.1259398949999998E-3</v>
      </c>
      <c r="BBD29" s="23">
        <v>-7.5055741999999995E-4</v>
      </c>
      <c r="BBE29" s="23">
        <v>4.4503228779999996E-3</v>
      </c>
      <c r="BBF29" s="23">
        <v>5.0208477659999997E-3</v>
      </c>
      <c r="BBG29" s="23">
        <v>1.2576014803E-2</v>
      </c>
      <c r="BBH29" s="23">
        <v>1.600030198E-3</v>
      </c>
      <c r="BBI29" s="23">
        <v>1.636614226E-3</v>
      </c>
      <c r="BBJ29" s="23">
        <v>3.5263794869999998E-3</v>
      </c>
      <c r="BBK29" s="23">
        <v>1.0764094669E-2</v>
      </c>
      <c r="BBL29" s="23">
        <v>-2.7555671300000001E-4</v>
      </c>
      <c r="BBM29" s="23">
        <v>3.8249535610000002E-3</v>
      </c>
      <c r="BBN29" s="23">
        <v>3.377066147E-3</v>
      </c>
      <c r="BBO29" s="23" t="s">
        <v>3</v>
      </c>
      <c r="BBP29" s="23" t="s">
        <v>3</v>
      </c>
      <c r="BBQ29" s="23">
        <v>8.3645599829999997E-3</v>
      </c>
      <c r="BBR29" s="23">
        <v>3.9945115230000001E-3</v>
      </c>
      <c r="BBS29" s="23">
        <v>1.6705086220000001E-3</v>
      </c>
      <c r="BBT29" s="23">
        <v>5.4775405539999999E-3</v>
      </c>
      <c r="BBU29" s="23">
        <v>1.457908145E-3</v>
      </c>
      <c r="BBV29" s="23">
        <v>9.9393177229999997E-3</v>
      </c>
      <c r="BBW29" s="23">
        <v>1.0722640526000001E-2</v>
      </c>
      <c r="BBX29" s="23">
        <v>6.673340077E-3</v>
      </c>
      <c r="BBY29" s="23">
        <v>3.6049558440000001E-3</v>
      </c>
      <c r="BBZ29" s="23">
        <v>-8.2658471440000009E-3</v>
      </c>
      <c r="BCA29" s="23">
        <v>3.6463226520000004E-3</v>
      </c>
      <c r="BCB29" s="23">
        <v>3.5381826840000003E-3</v>
      </c>
      <c r="BCC29" s="23">
        <v>1.9247209739999998E-3</v>
      </c>
      <c r="BCD29" s="23">
        <v>2.7415490790000004E-3</v>
      </c>
      <c r="BCE29" s="23">
        <v>2.866351985E-3</v>
      </c>
      <c r="BCF29" s="23">
        <v>-1.008382267E-3</v>
      </c>
      <c r="BCG29" s="23" t="s">
        <v>3</v>
      </c>
      <c r="BCH29" s="23" t="s">
        <v>3</v>
      </c>
      <c r="BCI29" s="23" t="s">
        <v>3</v>
      </c>
      <c r="BCJ29" s="23" t="s">
        <v>3</v>
      </c>
      <c r="BCK29" s="23">
        <v>3.2640049500000001E-3</v>
      </c>
      <c r="BCL29" s="23">
        <v>3.6765485539999999E-3</v>
      </c>
      <c r="BCM29" s="23">
        <v>3.7604082080000003E-3</v>
      </c>
      <c r="BCN29" s="23">
        <v>1.0235179444E-2</v>
      </c>
      <c r="BCO29" s="23">
        <v>4.8367750270000001E-3</v>
      </c>
      <c r="BCP29" s="23" t="s">
        <v>3</v>
      </c>
      <c r="BCQ29" s="23" t="s">
        <v>3</v>
      </c>
      <c r="BCR29" s="23" t="s">
        <v>3</v>
      </c>
      <c r="BCS29" s="23" t="s">
        <v>3</v>
      </c>
      <c r="BCT29" s="23">
        <v>3.3037952450000003E-3</v>
      </c>
      <c r="BCU29" s="23">
        <v>-4.8051477490000001E-3</v>
      </c>
      <c r="BCV29" s="23">
        <v>5.2077710219999998E-3</v>
      </c>
      <c r="BCW29" s="23" t="s">
        <v>3</v>
      </c>
      <c r="BCX29" s="23" t="s">
        <v>3</v>
      </c>
      <c r="BCY29" s="23">
        <v>1.974603128E-3</v>
      </c>
      <c r="BCZ29" s="23">
        <v>1.1067477668000002E-2</v>
      </c>
      <c r="BDA29" s="23">
        <v>3.7317517770000001E-3</v>
      </c>
      <c r="BDB29" s="23">
        <v>3.358806705E-3</v>
      </c>
      <c r="BDC29" s="23">
        <v>3.2205808850000002E-3</v>
      </c>
      <c r="BDD29" s="23">
        <v>3.4082400499999997E-3</v>
      </c>
      <c r="BDE29" s="23">
        <v>2.9502593139999998E-3</v>
      </c>
      <c r="BDF29" s="23">
        <v>3.033061888E-3</v>
      </c>
      <c r="BDG29" s="23">
        <v>4.5548989769999999E-3</v>
      </c>
      <c r="BDH29" s="23">
        <v>3.2794751339999999E-3</v>
      </c>
      <c r="BDI29" s="23">
        <v>4.856116485E-3</v>
      </c>
      <c r="BDJ29" s="23">
        <v>5.6663880970000005E-3</v>
      </c>
      <c r="BDK29" s="23">
        <v>-7.9844799320000007E-3</v>
      </c>
      <c r="BDL29" s="23" t="s">
        <v>3</v>
      </c>
      <c r="BDM29" s="23">
        <v>2.097968209E-3</v>
      </c>
      <c r="BDN29" s="24" t="s">
        <v>3</v>
      </c>
      <c r="BDO29" s="24" t="s">
        <v>3</v>
      </c>
      <c r="BDP29" s="23">
        <v>4.2644043239999999E-3</v>
      </c>
      <c r="BDQ29" s="23" t="s">
        <v>3</v>
      </c>
      <c r="BDR29" s="23">
        <v>4.3814089059999997E-3</v>
      </c>
      <c r="BDS29" s="23">
        <v>1.394729677E-3</v>
      </c>
      <c r="BDT29" s="23">
        <v>3.4329031090000002E-3</v>
      </c>
      <c r="BDU29" s="23">
        <v>3.6458155110000003E-3</v>
      </c>
      <c r="BDV29" s="23">
        <v>3.7591332500000003E-3</v>
      </c>
      <c r="BDW29" s="23">
        <v>3.8042641189999999E-3</v>
      </c>
      <c r="BDX29" s="23">
        <v>3.723785516E-3</v>
      </c>
      <c r="BDY29" s="23">
        <v>3.6051182629999999E-3</v>
      </c>
      <c r="BDZ29" s="23" t="s">
        <v>3</v>
      </c>
      <c r="BEA29" s="23">
        <v>2.1289102169999999E-3</v>
      </c>
      <c r="BEB29" s="23">
        <v>4.4295699509999996E-3</v>
      </c>
      <c r="BEC29" s="23">
        <v>4.3602827500000005E-3</v>
      </c>
      <c r="BED29" s="23">
        <v>3.1717597600000001E-3</v>
      </c>
      <c r="BEE29" s="23">
        <v>3.3956316419999997E-3</v>
      </c>
      <c r="BEF29" s="23">
        <v>3.513272882E-3</v>
      </c>
      <c r="BEG29" s="23">
        <v>2.2631879909999998E-3</v>
      </c>
      <c r="BEH29" s="23">
        <v>3.9938655290000001E-3</v>
      </c>
      <c r="BEI29" s="23">
        <v>1.7580282040000001E-3</v>
      </c>
      <c r="BEJ29" s="23">
        <v>3.468743393E-3</v>
      </c>
      <c r="BEK29" s="23">
        <v>3.1978683519999999E-3</v>
      </c>
      <c r="BEL29" s="23">
        <v>3.4941808800000003E-3</v>
      </c>
      <c r="BEM29" s="23">
        <v>3.64242368E-3</v>
      </c>
      <c r="BEN29" s="23">
        <v>3.5981237879999998E-3</v>
      </c>
      <c r="BEO29" s="23">
        <v>3.449140944E-3</v>
      </c>
      <c r="BEP29" s="23">
        <v>3.763791824E-3</v>
      </c>
      <c r="BEQ29" s="23">
        <v>3.896407031E-3</v>
      </c>
      <c r="BER29" s="23">
        <v>4.2407214080000004E-3</v>
      </c>
      <c r="BES29" s="23">
        <v>3.4024494160000002E-3</v>
      </c>
      <c r="BET29" s="23" t="s">
        <v>3</v>
      </c>
      <c r="BEU29" s="23">
        <v>4.7917666139000004E-2</v>
      </c>
      <c r="BEV29" s="23" t="s">
        <v>3</v>
      </c>
      <c r="BEW29" s="23">
        <v>3.436273689E-3</v>
      </c>
      <c r="BEX29" s="23">
        <v>3.6131123469999998E-3</v>
      </c>
      <c r="BEY29" s="23">
        <v>1.2681683560000002E-3</v>
      </c>
      <c r="BEZ29" s="23">
        <v>4.1212256069999998E-3</v>
      </c>
      <c r="BFA29" s="23">
        <v>3.7227658270000004E-3</v>
      </c>
      <c r="BFB29" s="23">
        <v>4.197753615E-3</v>
      </c>
      <c r="BFC29" s="23">
        <v>4.4642161000000005E-3</v>
      </c>
      <c r="BFD29" s="23">
        <v>4.0338115380000004E-3</v>
      </c>
      <c r="BFE29" s="23">
        <v>2.1236997509999998E-3</v>
      </c>
      <c r="BFF29" s="23">
        <v>3.8126834729999997E-3</v>
      </c>
      <c r="BFG29" s="23">
        <v>3.7026773130000002E-3</v>
      </c>
      <c r="BFH29" s="23">
        <v>3.7626019999999999E-3</v>
      </c>
      <c r="BFI29" s="23">
        <v>4.2676785649999995E-3</v>
      </c>
      <c r="BFJ29" s="23">
        <v>7.8578042680000001E-3</v>
      </c>
      <c r="BFK29" s="23">
        <v>3.0518035300000001E-3</v>
      </c>
      <c r="BFL29" s="23">
        <v>2.8653331240000002E-3</v>
      </c>
      <c r="BFM29" s="23">
        <v>2.9744871810000002E-3</v>
      </c>
      <c r="BFN29" s="23" t="s">
        <v>3</v>
      </c>
      <c r="BFO29" s="23">
        <v>3.7189235E-3</v>
      </c>
      <c r="BFP29" s="23">
        <v>3.512840049E-3</v>
      </c>
      <c r="BFQ29" s="23">
        <v>2.9505744849999999E-3</v>
      </c>
      <c r="BFR29" s="23">
        <v>3.6290165429999997E-3</v>
      </c>
      <c r="BFS29" s="23">
        <v>3.4846945919999998E-3</v>
      </c>
      <c r="BFT29" s="23">
        <v>1.348045253E-3</v>
      </c>
      <c r="BFU29" s="23">
        <v>1.296326112E-3</v>
      </c>
      <c r="BFV29" s="23">
        <v>3.9348910059999994E-3</v>
      </c>
      <c r="BFW29" s="23">
        <v>3.7600382969999999E-3</v>
      </c>
      <c r="BFX29" s="23">
        <v>3.8570413690000001E-3</v>
      </c>
      <c r="BFY29" s="23">
        <v>1.513628155E-3</v>
      </c>
      <c r="BFZ29" s="23">
        <v>2.5394489739999997E-3</v>
      </c>
      <c r="BGA29" s="23">
        <v>2.051572698E-3</v>
      </c>
      <c r="BGB29" s="23">
        <v>3.8089533260000003E-3</v>
      </c>
      <c r="BGC29" s="23">
        <v>3.772267588E-3</v>
      </c>
      <c r="BGD29" s="23">
        <v>4.0668326319999995E-3</v>
      </c>
      <c r="BGE29" s="23">
        <v>2.8059808370000001E-3</v>
      </c>
      <c r="BGF29" s="23">
        <v>3.6496296969999995E-3</v>
      </c>
      <c r="BGG29" s="23">
        <v>3.9667666320000001E-3</v>
      </c>
      <c r="BGH29" s="23">
        <v>3.0935609739999996E-3</v>
      </c>
      <c r="BGI29" s="23">
        <v>6.2194350399999996E-4</v>
      </c>
      <c r="BGJ29" s="24" t="s">
        <v>3</v>
      </c>
      <c r="BGK29" s="23">
        <v>3.8762335520000002E-3</v>
      </c>
      <c r="BGL29" s="23">
        <v>3.5273689839999999E-3</v>
      </c>
      <c r="BGM29" s="23">
        <v>3.8931384279999996E-3</v>
      </c>
      <c r="BGN29" s="23">
        <v>3.9868183659999999E-3</v>
      </c>
      <c r="BGO29" s="23">
        <v>4.1163057309999999E-3</v>
      </c>
      <c r="BGP29" s="23">
        <v>3.773830693E-3</v>
      </c>
      <c r="BGQ29" s="23">
        <v>3.7834363669999997E-3</v>
      </c>
      <c r="BGR29" s="23">
        <v>3.7072453059999997E-3</v>
      </c>
      <c r="BGS29" s="23">
        <v>1.1779919529E-2</v>
      </c>
      <c r="BGT29" s="23">
        <v>5.1689560010000002E-3</v>
      </c>
      <c r="BGU29" s="23">
        <v>4.9341504779999998E-3</v>
      </c>
      <c r="BGV29" s="23" t="s">
        <v>3</v>
      </c>
      <c r="BGW29" s="23" t="s">
        <v>3</v>
      </c>
      <c r="BGX29" s="23">
        <v>4.2296560690000002E-3</v>
      </c>
      <c r="BGY29" s="23">
        <v>1.2895456600000001E-4</v>
      </c>
      <c r="BGZ29" s="23">
        <v>2.0506231759999998E-3</v>
      </c>
      <c r="BHA29" s="23">
        <v>2.5640795240000004E-3</v>
      </c>
      <c r="BHB29" s="23" t="s">
        <v>3</v>
      </c>
      <c r="BHC29" s="23" t="s">
        <v>3</v>
      </c>
      <c r="BHD29" s="23" t="s">
        <v>3</v>
      </c>
      <c r="BHE29" s="23" t="s">
        <v>3</v>
      </c>
      <c r="BHF29" s="23" t="s">
        <v>3</v>
      </c>
      <c r="BHG29" s="23" t="s">
        <v>3</v>
      </c>
      <c r="BHH29" s="23" t="s">
        <v>3</v>
      </c>
      <c r="BHI29" s="23" t="s">
        <v>3</v>
      </c>
      <c r="BHJ29" s="23">
        <v>1.111650784E-3</v>
      </c>
      <c r="BHK29" s="23">
        <v>8.741850660900001E-2</v>
      </c>
      <c r="BHL29" s="23" t="s">
        <v>3</v>
      </c>
      <c r="BHM29" s="23">
        <v>7.4337529800000001E-4</v>
      </c>
      <c r="BHN29" s="23">
        <v>1.5824378759999999E-3</v>
      </c>
      <c r="BHO29" s="23">
        <v>4.0412551190000005E-3</v>
      </c>
      <c r="BHP29" s="23">
        <v>3.4076139579999999E-3</v>
      </c>
      <c r="BHQ29" s="23">
        <v>3.56023384E-3</v>
      </c>
      <c r="BHR29" s="23">
        <v>3.7127898820000001E-3</v>
      </c>
      <c r="BHS29" s="23">
        <v>3.145850542E-3</v>
      </c>
      <c r="BHT29" s="23">
        <v>5.3785648990000001E-3</v>
      </c>
      <c r="BHU29" s="23">
        <v>5.4001066490000004E-3</v>
      </c>
      <c r="BHV29" s="23">
        <v>2.3953712790000001E-3</v>
      </c>
      <c r="BHW29" s="23">
        <v>4.2754293080000004E-3</v>
      </c>
      <c r="BHX29" s="23">
        <v>8.5537177969999996E-3</v>
      </c>
      <c r="BHY29" s="24" t="s">
        <v>3</v>
      </c>
      <c r="BHZ29" s="23">
        <v>3.433715971E-3</v>
      </c>
      <c r="BIA29" s="23">
        <v>7.9620061349999997E-3</v>
      </c>
      <c r="BIB29" s="23">
        <v>-4.6132863500000001E-4</v>
      </c>
      <c r="BIC29" s="23">
        <v>4.7608002640000006E-3</v>
      </c>
      <c r="BID29" s="23">
        <v>3.738650221E-3</v>
      </c>
      <c r="BIE29" s="23">
        <v>2.663017474E-3</v>
      </c>
      <c r="BIF29" s="23" t="s">
        <v>3</v>
      </c>
      <c r="BIG29" s="23" t="s">
        <v>3</v>
      </c>
      <c r="BIH29" s="23">
        <v>3.0634888989999999E-3</v>
      </c>
      <c r="BII29" s="23">
        <v>2.0215956269999998E-3</v>
      </c>
      <c r="BIJ29" s="23">
        <v>1.236972223E-3</v>
      </c>
      <c r="BIK29" s="23">
        <v>3.7553471820000002E-3</v>
      </c>
      <c r="BIL29" s="23">
        <v>1.091264215E-3</v>
      </c>
      <c r="BIM29" s="23">
        <v>7.3851866160000003E-3</v>
      </c>
      <c r="BIN29" s="23">
        <v>7.8286328459999995E-3</v>
      </c>
      <c r="BIO29" s="23">
        <v>4.710550864E-3</v>
      </c>
      <c r="BIP29" s="23">
        <v>3.0499408166000001E-2</v>
      </c>
      <c r="BIQ29" s="23">
        <v>3.6152655870000001E-3</v>
      </c>
      <c r="BIR29" s="23" t="s">
        <v>3</v>
      </c>
      <c r="BIS29" s="23">
        <v>-2.2625114245000001E-2</v>
      </c>
      <c r="BIT29" s="23">
        <v>2.3487373519999999E-3</v>
      </c>
      <c r="BIU29" s="23">
        <v>2.273210298E-3</v>
      </c>
      <c r="BIV29" s="23">
        <v>2.4450634299999999E-3</v>
      </c>
      <c r="BIW29" s="23">
        <v>3.1909169840000002E-3</v>
      </c>
      <c r="BIX29" s="23">
        <v>3.045346227E-3</v>
      </c>
      <c r="BIY29" s="23">
        <v>3.7819830240000004E-3</v>
      </c>
      <c r="BIZ29" s="23">
        <v>2.8673560629999999E-3</v>
      </c>
      <c r="BJA29" s="23">
        <v>2.6910883319999999E-3</v>
      </c>
      <c r="BJB29" s="23">
        <v>2.6102280649999998E-3</v>
      </c>
      <c r="BJC29" s="23">
        <v>6.6689657410999997E-2</v>
      </c>
      <c r="BJD29" s="23" t="s">
        <v>3</v>
      </c>
      <c r="BJE29" s="23">
        <v>1.9599984779999999E-3</v>
      </c>
      <c r="BJF29" s="23">
        <v>3.5940032280000001E-3</v>
      </c>
      <c r="BJG29" s="23">
        <v>3.89668381E-3</v>
      </c>
      <c r="BJH29" s="23">
        <v>1.6921012310000001E-3</v>
      </c>
      <c r="BJI29" s="23">
        <v>2.840150327E-3</v>
      </c>
      <c r="BJJ29" s="23">
        <v>3.4759009509999998E-3</v>
      </c>
      <c r="BJK29" s="24" t="s">
        <v>3</v>
      </c>
      <c r="BJL29" s="24" t="s">
        <v>3</v>
      </c>
      <c r="BJM29" s="24" t="s">
        <v>3</v>
      </c>
      <c r="BJN29" s="23">
        <v>3.6593361720000002E-3</v>
      </c>
      <c r="BJO29" s="23">
        <v>3.9402406690000006E-3</v>
      </c>
      <c r="BJP29" s="23">
        <v>2.8857310019999999E-3</v>
      </c>
      <c r="BJQ29" s="23">
        <v>3.4587738080000003E-3</v>
      </c>
      <c r="BJR29" s="23">
        <v>2.7488704800000003E-3</v>
      </c>
      <c r="BJS29" s="23">
        <v>3.4776249739999999E-3</v>
      </c>
      <c r="BJT29" s="23">
        <v>2.3240186439999998E-3</v>
      </c>
      <c r="BJU29" s="23">
        <v>2.6254101159999999E-3</v>
      </c>
      <c r="BJV29" s="23">
        <v>1.543213412E-3</v>
      </c>
      <c r="BJW29" s="23">
        <v>1.8249278140000001E-3</v>
      </c>
      <c r="BJX29" s="23">
        <v>3.7028396419999999E-3</v>
      </c>
      <c r="BJY29" s="23">
        <v>2.297979626E-3</v>
      </c>
      <c r="BJZ29" s="23">
        <v>2.1671447850000001E-3</v>
      </c>
      <c r="BKA29" s="23">
        <v>2.5923640160000001E-3</v>
      </c>
      <c r="BKB29" s="23">
        <v>2.5317871969999998E-3</v>
      </c>
      <c r="BKC29" s="23">
        <v>2.39752972E-3</v>
      </c>
      <c r="BKD29" s="23">
        <v>1.4839511480000001E-3</v>
      </c>
      <c r="BKE29" s="23">
        <v>1.3824719059999998E-3</v>
      </c>
      <c r="BKF29" s="23">
        <v>2.9055787910000001E-3</v>
      </c>
      <c r="BKG29" s="23">
        <v>1.346074925E-3</v>
      </c>
      <c r="BKH29" s="23">
        <v>1.3517495180000001E-3</v>
      </c>
      <c r="BKI29" s="23">
        <v>3.576492569E-3</v>
      </c>
      <c r="BKJ29" s="23">
        <v>2.8705553769999997E-3</v>
      </c>
      <c r="BKK29" s="23">
        <v>8.7502504359999993E-3</v>
      </c>
      <c r="BKL29" s="23">
        <v>7.8631850319999998E-3</v>
      </c>
      <c r="BKM29" s="23">
        <v>2.1389946140000001E-3</v>
      </c>
      <c r="BKN29" s="23">
        <v>2.0529910110000001E-3</v>
      </c>
      <c r="BKO29" s="23">
        <v>3.2440968060000004E-3</v>
      </c>
      <c r="BKP29" s="23">
        <v>3.4828526299999999E-3</v>
      </c>
      <c r="BKQ29" s="23">
        <v>3.6648847940000001E-3</v>
      </c>
      <c r="BKR29" s="23">
        <v>4.4013850459999997E-3</v>
      </c>
      <c r="BKS29" s="23">
        <v>4.3945616729999994E-3</v>
      </c>
      <c r="BKT29" s="23">
        <v>3.3665669219999999E-3</v>
      </c>
      <c r="BKU29" s="23">
        <v>3.8892748080000001E-3</v>
      </c>
      <c r="BKV29" s="23">
        <v>2.9971287925999998E-2</v>
      </c>
      <c r="BKW29" s="23">
        <v>3.4083907340000004E-3</v>
      </c>
      <c r="BKX29" s="23">
        <v>3.4130121470000003E-3</v>
      </c>
      <c r="BKY29" s="23">
        <v>3.6585600159999999E-3</v>
      </c>
      <c r="BKZ29" s="23">
        <v>3.7074285870000003E-3</v>
      </c>
      <c r="BLA29" s="23">
        <v>6.6784851000000004E-5</v>
      </c>
      <c r="BLB29" s="23">
        <v>2.2029405340000001E-3</v>
      </c>
      <c r="BLC29" s="23">
        <v>3.7394777959999996E-3</v>
      </c>
      <c r="BLD29" s="23">
        <v>1.2254567867999999E-2</v>
      </c>
      <c r="BLE29" s="23">
        <v>4.4880393680000004E-3</v>
      </c>
      <c r="BLF29" s="23">
        <v>3.4856066789999999E-3</v>
      </c>
      <c r="BLG29" s="23">
        <v>-5.3620185779999999E-3</v>
      </c>
      <c r="BLH29" s="23">
        <v>3.7458353189999999E-3</v>
      </c>
      <c r="BLI29" s="23">
        <v>3.7751118030000001E-3</v>
      </c>
      <c r="BLJ29" s="23">
        <v>3.7924293650000002E-3</v>
      </c>
      <c r="BLK29" s="23">
        <v>3.6773692349999997E-3</v>
      </c>
      <c r="BLL29" s="23">
        <v>3.3730274300000002E-3</v>
      </c>
      <c r="BLM29" s="23">
        <v>3.510140249E-3</v>
      </c>
      <c r="BLN29" s="23">
        <v>3.849861113E-3</v>
      </c>
      <c r="BLO29" s="23">
        <v>1.830612421E-3</v>
      </c>
      <c r="BLP29" s="23">
        <v>-5.1746503369999993E-3</v>
      </c>
      <c r="BLQ29" s="23">
        <v>-2.2879515808000003E-2</v>
      </c>
      <c r="BLR29" s="23">
        <v>3.5729068419999999E-3</v>
      </c>
      <c r="BLS29" s="23">
        <v>3.6242389099999999E-3</v>
      </c>
      <c r="BLT29" s="23">
        <v>3.624085767E-3</v>
      </c>
      <c r="BLU29" s="23">
        <v>1.720691577E-3</v>
      </c>
      <c r="BLV29" s="23">
        <v>1.663914658E-3</v>
      </c>
      <c r="BLW29" s="23">
        <v>3.4095994190000002E-3</v>
      </c>
      <c r="BLX29" s="23">
        <v>3.8991733420000001E-3</v>
      </c>
      <c r="BLY29" s="23">
        <v>3.7025049620000002E-3</v>
      </c>
      <c r="BLZ29" s="23">
        <v>3.4744616499999999E-3</v>
      </c>
      <c r="BMA29" s="23">
        <v>2.8599966049999998E-3</v>
      </c>
      <c r="BMB29" s="23">
        <v>2.7919834010000002E-3</v>
      </c>
      <c r="BMC29" s="23">
        <v>3.690476935E-3</v>
      </c>
      <c r="BMD29" s="23">
        <v>2.8965399479999997E-3</v>
      </c>
      <c r="BME29" s="23">
        <v>3.1812883110000001E-3</v>
      </c>
      <c r="BMF29" s="23">
        <v>7.4290518470000004E-3</v>
      </c>
      <c r="BMG29" s="23">
        <v>4.0822675029999998E-3</v>
      </c>
      <c r="BMH29" s="23">
        <v>2.271742281E-3</v>
      </c>
      <c r="BMI29" s="23">
        <v>3.263966351E-3</v>
      </c>
      <c r="BMJ29" s="23">
        <v>2.1620020870000002E-3</v>
      </c>
      <c r="BMK29" s="23">
        <v>2.6566907639999997E-3</v>
      </c>
      <c r="BML29" s="23">
        <v>2.6484280110000004E-3</v>
      </c>
      <c r="BMM29" s="23">
        <v>3.056648837E-3</v>
      </c>
      <c r="BMN29" s="23">
        <v>2.5080238919999998E-3</v>
      </c>
      <c r="BMO29" s="23">
        <v>3.1462803109999996E-3</v>
      </c>
      <c r="BMP29" s="23">
        <v>2.7015769420000004E-3</v>
      </c>
      <c r="BMQ29" s="23">
        <v>2.6273866140000004E-3</v>
      </c>
      <c r="BMR29" s="23">
        <v>3.4679904540000001E-3</v>
      </c>
      <c r="BMS29" s="23">
        <v>3.8370140740000003E-3</v>
      </c>
      <c r="BMT29" s="23">
        <v>2.0895042550000001E-3</v>
      </c>
      <c r="BMU29" s="23" t="s">
        <v>3</v>
      </c>
      <c r="BMV29" s="23" t="s">
        <v>3</v>
      </c>
      <c r="BMW29" s="23">
        <v>3.759336512E-3</v>
      </c>
      <c r="BMX29" s="23">
        <v>2.4984992950000001E-3</v>
      </c>
      <c r="BMY29" s="23">
        <v>3.8204910030000001E-3</v>
      </c>
      <c r="BMZ29" s="23">
        <v>-3.1766245939999996E-3</v>
      </c>
      <c r="BNA29" s="23">
        <v>3.2004141899999997E-4</v>
      </c>
      <c r="BNB29" s="23">
        <v>8.5680954689999998E-3</v>
      </c>
      <c r="BNC29" s="23">
        <v>4.1159100829999996E-3</v>
      </c>
      <c r="BND29" s="23">
        <v>5.5649377349999999E-3</v>
      </c>
      <c r="BNE29" s="23">
        <v>3.9652098190000006E-3</v>
      </c>
      <c r="BNF29" s="23">
        <v>4.3962890869999995E-3</v>
      </c>
      <c r="BNG29" s="23">
        <v>3.6198030720000001E-3</v>
      </c>
      <c r="BNH29" s="23">
        <v>2.3701459309999999E-3</v>
      </c>
      <c r="BNI29" s="23">
        <v>4.0147072750000004E-3</v>
      </c>
      <c r="BNJ29" s="23">
        <v>3.7853713940000002E-3</v>
      </c>
      <c r="BNK29" s="23">
        <v>3.581967357E-3</v>
      </c>
      <c r="BNL29" s="23">
        <v>2.3614347090000001E-3</v>
      </c>
      <c r="BNM29" s="23">
        <v>1.840257722E-3</v>
      </c>
      <c r="BNN29" s="23">
        <v>1.22590408E-4</v>
      </c>
      <c r="BNO29" s="23">
        <v>2.3866591100000002E-3</v>
      </c>
      <c r="BNP29" s="23">
        <v>1.7155890149999999E-3</v>
      </c>
      <c r="BNQ29" s="24" t="s">
        <v>3</v>
      </c>
      <c r="BNR29" s="23">
        <v>1.25597377E-2</v>
      </c>
      <c r="BNS29" s="23">
        <v>1.2271790269000001E-2</v>
      </c>
      <c r="BNT29" s="23">
        <v>3.4179105300000002E-3</v>
      </c>
      <c r="BNU29" s="23">
        <v>4.1640489619999997E-3</v>
      </c>
      <c r="BNV29" s="23">
        <v>3.9991128059999994E-3</v>
      </c>
      <c r="BNW29" s="23" t="s">
        <v>3</v>
      </c>
      <c r="BNX29" s="23">
        <v>1.0097795480000001E-3</v>
      </c>
      <c r="BNY29" s="23">
        <v>1.2220244959999999E-3</v>
      </c>
      <c r="BNZ29" s="23">
        <v>2.8128765519999997E-3</v>
      </c>
      <c r="BOA29" s="23">
        <v>3.4510831160000002E-3</v>
      </c>
      <c r="BOB29" s="23">
        <v>1.0884579640000001E-2</v>
      </c>
      <c r="BOC29" s="23">
        <v>3.6212107510000002E-3</v>
      </c>
      <c r="BOD29" s="23" t="s">
        <v>3</v>
      </c>
      <c r="BOE29" s="23">
        <v>5.0699405319999998E-3</v>
      </c>
      <c r="BOF29" s="23">
        <v>5.0636241500000003E-3</v>
      </c>
      <c r="BOG29" s="23">
        <v>5.0866898169999999E-3</v>
      </c>
      <c r="BOH29" s="23">
        <v>5.7024589820000001E-3</v>
      </c>
      <c r="BOI29" s="23">
        <v>7.4032469720000001E-3</v>
      </c>
      <c r="BOJ29" s="23">
        <v>8.4609955499999993E-3</v>
      </c>
      <c r="BOK29" s="23" t="s">
        <v>3</v>
      </c>
      <c r="BOL29" s="23">
        <v>2.692068247E-3</v>
      </c>
      <c r="BOM29" s="23">
        <v>7.0661351029999995E-3</v>
      </c>
      <c r="BON29" s="23">
        <v>8.0058761239999998E-3</v>
      </c>
      <c r="BOO29" s="23">
        <v>4.29620911E-3</v>
      </c>
      <c r="BOP29" s="23">
        <v>4.9962620060000004E-3</v>
      </c>
      <c r="BOQ29" s="23">
        <v>4.9653860880000001E-3</v>
      </c>
      <c r="BOR29" s="23" t="s">
        <v>3</v>
      </c>
      <c r="BOS29" s="23" t="s">
        <v>3</v>
      </c>
      <c r="BOT29" s="23">
        <v>4.6689534919999998E-3</v>
      </c>
      <c r="BOU29" s="23">
        <v>9.0796694650000006E-3</v>
      </c>
      <c r="BOV29" s="23">
        <v>1.0603808423000001E-2</v>
      </c>
      <c r="BOW29" s="23">
        <v>2.6584824229999998E-3</v>
      </c>
      <c r="BOX29" s="23">
        <v>8.5242550090000001E-3</v>
      </c>
      <c r="BOY29" s="24" t="s">
        <v>3</v>
      </c>
      <c r="BOZ29" s="23">
        <v>8.9046499560000002E-3</v>
      </c>
      <c r="BPA29" s="23">
        <v>1.0747850794000001E-2</v>
      </c>
      <c r="BPB29" s="23">
        <v>7.5987524760000001E-3</v>
      </c>
      <c r="BPC29" s="23">
        <v>8.9442766389999998E-3</v>
      </c>
      <c r="BPD29" s="23" t="s">
        <v>3</v>
      </c>
      <c r="BPE29" s="23" t="s">
        <v>3</v>
      </c>
      <c r="BPF29" s="23" t="s">
        <v>3</v>
      </c>
      <c r="BPG29" s="23">
        <v>8.016023483E-3</v>
      </c>
      <c r="BPH29" s="23" t="s">
        <v>3</v>
      </c>
      <c r="BPI29" s="23" t="s">
        <v>3</v>
      </c>
      <c r="BPJ29" s="23" t="s">
        <v>3</v>
      </c>
      <c r="BPK29" s="23">
        <v>5.9503250710000004E-3</v>
      </c>
      <c r="BPL29" s="23" t="s">
        <v>3</v>
      </c>
      <c r="BPM29" s="23">
        <v>1.0610888496999999E-2</v>
      </c>
      <c r="BPN29" s="23" t="s">
        <v>3</v>
      </c>
      <c r="BPO29" s="23">
        <v>9.3909135960000001E-3</v>
      </c>
      <c r="BPP29" s="23" t="s">
        <v>3</v>
      </c>
      <c r="BPQ29" s="23">
        <v>1.0569137442E-2</v>
      </c>
      <c r="BPR29" s="23">
        <v>8.9649804399999991E-3</v>
      </c>
      <c r="BPS29" s="23">
        <v>6.4622790529999998E-3</v>
      </c>
      <c r="BPT29" s="23">
        <v>3.7526873210000002E-3</v>
      </c>
      <c r="BPU29" s="23" t="s">
        <v>3</v>
      </c>
      <c r="BPV29" s="23">
        <v>5.4734149620000007E-3</v>
      </c>
      <c r="BPW29" s="23">
        <v>3.2607928347999998E-2</v>
      </c>
      <c r="BPX29" s="23" t="s">
        <v>3</v>
      </c>
      <c r="BPY29" s="23" t="s">
        <v>3</v>
      </c>
      <c r="BPZ29" s="23">
        <v>3.9679174800000001E-4</v>
      </c>
      <c r="BQA29" s="23">
        <v>2.691076787E-3</v>
      </c>
      <c r="BQB29" s="23">
        <v>3.1362173859999999E-3</v>
      </c>
      <c r="BQC29" s="23">
        <v>3.4843690200000001E-3</v>
      </c>
      <c r="BQD29" s="23">
        <v>2.4252542299999999E-3</v>
      </c>
      <c r="BQE29" s="23" t="s">
        <v>3</v>
      </c>
      <c r="BQF29" s="23">
        <v>2.42023037E-4</v>
      </c>
      <c r="BQG29" s="23">
        <v>3.6201382980000003E-3</v>
      </c>
      <c r="BQH29" s="23">
        <v>9.7960444669999997E-3</v>
      </c>
      <c r="BQI29" s="23">
        <v>3.5528478320000002E-3</v>
      </c>
      <c r="BQJ29" s="23">
        <v>0.54448480242300001</v>
      </c>
      <c r="BQK29" s="23">
        <v>2.9552053490000002E-3</v>
      </c>
      <c r="BQL29" s="23" t="s">
        <v>3</v>
      </c>
      <c r="BQM29" s="23" t="s">
        <v>3</v>
      </c>
      <c r="BQN29" s="23" t="s">
        <v>3</v>
      </c>
      <c r="BQO29" s="23">
        <v>3.633208709E-3</v>
      </c>
      <c r="BQP29" s="23">
        <v>3.9277595720000006E-3</v>
      </c>
      <c r="BQQ29" s="23">
        <v>5.2645742029999998E-3</v>
      </c>
      <c r="BQR29" s="23">
        <v>4.3434447179999999E-3</v>
      </c>
      <c r="BQS29" s="23">
        <v>9.6260558980000004E-3</v>
      </c>
      <c r="BQT29" s="23">
        <v>1.0122313145999999E-2</v>
      </c>
      <c r="BQU29" s="23">
        <v>1.0268027122000001E-2</v>
      </c>
      <c r="BQV29" s="23">
        <v>3.3758894490000003E-3</v>
      </c>
      <c r="BQW29" s="23" t="s">
        <v>3</v>
      </c>
      <c r="BQX29" s="23">
        <v>3.2374216719999998E-3</v>
      </c>
      <c r="BQY29" s="23">
        <v>1.1475615995999999E-2</v>
      </c>
      <c r="BQZ29" s="23">
        <v>8.5635470199999994E-3</v>
      </c>
      <c r="BRA29" s="23">
        <v>4.2304457799999997E-3</v>
      </c>
      <c r="BRB29" s="23">
        <v>4.221001728E-3</v>
      </c>
      <c r="BRC29" s="23">
        <v>3.5365866859999998E-3</v>
      </c>
      <c r="BRD29" s="23">
        <v>8.9794279319999996E-3</v>
      </c>
      <c r="BRE29" s="23">
        <v>6.3406533169999999E-3</v>
      </c>
      <c r="BRF29" s="23">
        <v>8.6686085390000004E-3</v>
      </c>
      <c r="BRG29" s="23">
        <v>4.8286245379999997E-3</v>
      </c>
      <c r="BRH29" s="23">
        <v>1.1777996206000001E-2</v>
      </c>
      <c r="BRI29" s="23">
        <v>3.7853602120000002E-3</v>
      </c>
      <c r="BRJ29" s="23">
        <v>1.0066332577999999E-2</v>
      </c>
      <c r="BRK29" s="23">
        <v>3.7368885419999998E-3</v>
      </c>
      <c r="BRL29" s="23">
        <v>8.0355114213000012E-2</v>
      </c>
      <c r="BRM29" s="23">
        <v>3.614364691E-3</v>
      </c>
      <c r="BRN29" s="23">
        <v>2.9810287520000002E-3</v>
      </c>
      <c r="BRO29" s="23">
        <v>3.6081013540000002E-3</v>
      </c>
      <c r="BRP29" s="23">
        <v>4.3700278399999995E-3</v>
      </c>
      <c r="BRQ29" s="23" t="s">
        <v>3</v>
      </c>
      <c r="BRR29" s="23" t="s">
        <v>3</v>
      </c>
      <c r="BRS29" s="23">
        <v>6.2567391549999997E-3</v>
      </c>
      <c r="BRT29" s="23" t="s">
        <v>3</v>
      </c>
      <c r="BRU29" s="23">
        <v>1.2079713786999999E-2</v>
      </c>
      <c r="BRV29" s="23">
        <v>8.219203433E-3</v>
      </c>
      <c r="BRW29" s="23">
        <v>8.1607088420000001E-3</v>
      </c>
      <c r="BRX29" s="23">
        <v>3.4780585050000002E-3</v>
      </c>
      <c r="BRY29" s="23">
        <v>4.8162204590999999E-2</v>
      </c>
      <c r="BRZ29" s="23">
        <v>2.8633412320000001E-3</v>
      </c>
      <c r="BSA29" s="23">
        <v>3.0247292700000001E-3</v>
      </c>
      <c r="BSB29" s="23">
        <v>3.517735803E-3</v>
      </c>
      <c r="BSC29" s="23">
        <v>1.6537703349999999E-3</v>
      </c>
      <c r="BSD29" s="23">
        <v>3.7128725480000003E-3</v>
      </c>
      <c r="BSE29" s="23">
        <v>3.8267054430000001E-3</v>
      </c>
      <c r="BSF29" s="23">
        <v>3.9052028420000001E-3</v>
      </c>
      <c r="BSG29" s="23">
        <v>4.1617734170000002E-3</v>
      </c>
      <c r="BSH29" s="23" t="s">
        <v>3</v>
      </c>
      <c r="BSI29" s="23">
        <v>3.8798516459999997E-3</v>
      </c>
      <c r="BSJ29" s="23">
        <v>3.7119240090000001E-3</v>
      </c>
      <c r="BSK29" s="23">
        <v>3.7395854330000001E-3</v>
      </c>
      <c r="BSL29" s="23">
        <v>3.6159569809999996E-3</v>
      </c>
      <c r="BSM29" s="23">
        <v>9.1308647759999993E-3</v>
      </c>
      <c r="BSN29" s="23" t="s">
        <v>3</v>
      </c>
      <c r="BSO29" s="23">
        <v>1.2960480894999999E-2</v>
      </c>
      <c r="BSP29" s="23">
        <v>3.9231799589999998E-3</v>
      </c>
      <c r="BSQ29" s="24" t="s">
        <v>3</v>
      </c>
      <c r="BSR29" s="23">
        <v>2.9564724970000001E-3</v>
      </c>
      <c r="BSS29" s="23">
        <v>3.6597742090000002E-3</v>
      </c>
      <c r="BST29" s="23">
        <v>3.7192259259999998E-3</v>
      </c>
      <c r="BSU29" s="23">
        <v>3.4517300680000002E-3</v>
      </c>
      <c r="BSV29" s="23">
        <v>3.238389084E-3</v>
      </c>
      <c r="BSW29" s="23">
        <v>3.6957245909999999E-3</v>
      </c>
      <c r="BSX29" s="23">
        <v>3.9527065049999996E-3</v>
      </c>
      <c r="BSY29" s="23">
        <v>3.6521187379999999E-3</v>
      </c>
      <c r="BSZ29" s="23">
        <v>1.0824071332E-2</v>
      </c>
      <c r="BTA29" s="23">
        <v>3.870962407E-3</v>
      </c>
      <c r="BTB29" s="23">
        <v>1.1295826809999999E-2</v>
      </c>
      <c r="BTC29" s="23">
        <v>4.6226248999999995E-4</v>
      </c>
      <c r="BTD29" s="23">
        <v>7.8837023380000006E-3</v>
      </c>
      <c r="BTE29" s="23">
        <v>3.9760913010000003E-3</v>
      </c>
      <c r="BTF29" s="23">
        <v>1.2398335096E-2</v>
      </c>
      <c r="BTG29" s="23">
        <v>3.6848093110000003E-3</v>
      </c>
      <c r="BTH29" s="23" t="s">
        <v>3</v>
      </c>
      <c r="BTI29" s="23">
        <v>4.1971447579999994E-3</v>
      </c>
      <c r="BTJ29" s="23">
        <v>3.8081620100000003E-3</v>
      </c>
      <c r="BTK29" s="23">
        <v>5.9170942530000006E-3</v>
      </c>
      <c r="BTL29" s="23" t="s">
        <v>3</v>
      </c>
      <c r="BTM29" s="23">
        <v>1.2486379828000001E-2</v>
      </c>
      <c r="BTN29" s="23">
        <v>-8.1281047769999996E-3</v>
      </c>
      <c r="BTO29" s="23">
        <v>5.8238875669999997E-3</v>
      </c>
      <c r="BTP29" s="23">
        <v>3.6878742060000003E-3</v>
      </c>
      <c r="BTQ29" s="23">
        <v>2.8086855220000001E-3</v>
      </c>
      <c r="BTR29" s="23">
        <v>-8.4393844540000002E-3</v>
      </c>
      <c r="BTS29" s="23">
        <v>3.6111982749999997E-3</v>
      </c>
      <c r="BTT29" s="23">
        <v>1.0435435013E-2</v>
      </c>
      <c r="BTU29" s="23">
        <v>2.9150873680000001E-3</v>
      </c>
      <c r="BTV29" s="23">
        <v>5.1911542559999998E-3</v>
      </c>
      <c r="BTW29" s="23" t="s">
        <v>3</v>
      </c>
      <c r="BTX29" s="23">
        <v>4.0986278840000005E-3</v>
      </c>
      <c r="BTY29" s="23">
        <v>3.4498826649999995E-3</v>
      </c>
      <c r="BTZ29" s="23">
        <v>4.4048269249999999E-3</v>
      </c>
      <c r="BUA29" s="23">
        <v>3.6273491940000003E-3</v>
      </c>
      <c r="BUB29" s="23">
        <v>3.5473537550000001E-3</v>
      </c>
      <c r="BUC29" s="23">
        <v>3.6935172040000004E-3</v>
      </c>
      <c r="BUD29" s="23">
        <v>4.0492688510000005E-3</v>
      </c>
      <c r="BUE29" s="23">
        <v>2.776666237E-3</v>
      </c>
      <c r="BUF29" s="23" t="s">
        <v>3</v>
      </c>
      <c r="BUG29" s="23">
        <v>2.7875237460000001E-3</v>
      </c>
      <c r="BUH29" s="23">
        <v>2.9567834550000001E-3</v>
      </c>
      <c r="BUI29" s="23">
        <v>1.6189092831E-2</v>
      </c>
      <c r="BUJ29" s="23">
        <v>6.6300087289999999E-3</v>
      </c>
      <c r="BUK29" s="23">
        <v>4.7852049149999997E-3</v>
      </c>
      <c r="BUL29" s="23">
        <v>3.7084434200000001E-3</v>
      </c>
      <c r="BUM29" s="23">
        <v>9.3081018910000004E-3</v>
      </c>
      <c r="BUN29" s="23">
        <v>-7.9505769360000006E-3</v>
      </c>
      <c r="BUO29" s="23">
        <v>3.7127268839999999E-3</v>
      </c>
      <c r="BUP29" s="23">
        <v>3.7050360840000002E-3</v>
      </c>
      <c r="BUQ29" s="23">
        <v>3.6481078740000002E-3</v>
      </c>
      <c r="BUR29" s="23">
        <v>3.5602697319999997E-3</v>
      </c>
      <c r="BUS29" s="23">
        <v>4.3911697730000003E-3</v>
      </c>
      <c r="BUT29" s="23">
        <v>1.3027670329000001E-2</v>
      </c>
      <c r="BUU29" s="23">
        <v>2.48627122E-3</v>
      </c>
      <c r="BUV29" s="23">
        <v>3.707769127E-3</v>
      </c>
      <c r="BUW29" s="23">
        <v>3.7015802089999999E-3</v>
      </c>
      <c r="BUX29" s="23">
        <v>3.7077251360000001E-3</v>
      </c>
      <c r="BUY29" s="23">
        <v>3.710804622E-3</v>
      </c>
      <c r="BUZ29" s="23">
        <v>3.4698544889999999E-3</v>
      </c>
      <c r="BVA29" s="23">
        <v>3.7440788089999999E-3</v>
      </c>
      <c r="BVB29" s="23">
        <v>5.0283729180000004E-3</v>
      </c>
      <c r="BVC29" s="23" t="s">
        <v>3</v>
      </c>
      <c r="BVD29" s="23">
        <v>1.3020671651E-2</v>
      </c>
      <c r="BVE29" s="23" t="s">
        <v>3</v>
      </c>
      <c r="BVF29" s="23">
        <v>3.8249742879999998E-3</v>
      </c>
      <c r="BVG29" s="23">
        <v>3.5494395480000001E-3</v>
      </c>
      <c r="BVH29" s="23">
        <v>9.7078832130000001E-3</v>
      </c>
      <c r="BVI29" s="23">
        <v>4.0697418079999994E-3</v>
      </c>
      <c r="BVJ29" s="23">
        <v>8.3863032890000005E-3</v>
      </c>
      <c r="BVK29" s="23">
        <v>1.2154007360000002E-2</v>
      </c>
      <c r="BVL29" s="23">
        <v>5.2079065950000007E-3</v>
      </c>
      <c r="BVM29" s="23" t="s">
        <v>3</v>
      </c>
      <c r="BVN29" s="23">
        <v>2.3964208759999998E-3</v>
      </c>
      <c r="BVO29" s="23">
        <v>3.640079334E-3</v>
      </c>
      <c r="BVP29" s="23">
        <v>3.2785136879999997E-3</v>
      </c>
      <c r="BVQ29" s="23">
        <v>1.2896721461E-2</v>
      </c>
      <c r="BVR29" s="23">
        <v>1.1289522226E-2</v>
      </c>
      <c r="BVS29" s="23">
        <v>3.6337385160000002E-3</v>
      </c>
      <c r="BVT29" s="23">
        <v>3.5197714839999999E-3</v>
      </c>
      <c r="BVU29" s="23">
        <v>4.5686510699999997E-3</v>
      </c>
      <c r="BVV29" s="23">
        <v>1.2014727138000001E-2</v>
      </c>
      <c r="BVW29" s="23">
        <v>3.7479186570000002E-3</v>
      </c>
      <c r="BVX29" s="23">
        <v>3.7638469990000003E-3</v>
      </c>
      <c r="BVY29" s="23">
        <v>1.3125266429999999E-2</v>
      </c>
      <c r="BVZ29" s="23">
        <v>2.8627754119999998E-3</v>
      </c>
      <c r="BWA29" s="23">
        <v>-2.7404491345E-2</v>
      </c>
      <c r="BWB29" s="23">
        <v>1.0070196111000001E-2</v>
      </c>
      <c r="BWC29" s="23">
        <v>3.7525841269999997E-3</v>
      </c>
      <c r="BWD29" s="23">
        <v>5.9394668549999996E-3</v>
      </c>
      <c r="BWE29" s="23">
        <v>3.729227845E-3</v>
      </c>
      <c r="BWF29" s="23">
        <v>-5.1494131667999994E-2</v>
      </c>
      <c r="BWG29" s="23">
        <v>1.2417170527000001E-2</v>
      </c>
      <c r="BWH29" s="23">
        <v>3.7619200019999998E-3</v>
      </c>
      <c r="BWI29" s="23">
        <v>2.2530112839999998E-3</v>
      </c>
      <c r="BWJ29" s="23" t="s">
        <v>3</v>
      </c>
      <c r="BWK29" s="23">
        <v>3.7339772199999999E-3</v>
      </c>
      <c r="BWL29" s="23">
        <v>3.730282257E-3</v>
      </c>
      <c r="BWM29" s="23" t="s">
        <v>3</v>
      </c>
      <c r="BWN29" s="23">
        <v>2.2813024439999998E-3</v>
      </c>
      <c r="BWO29" s="23">
        <v>4.5705643250000001E-3</v>
      </c>
      <c r="BWP29" s="23" t="s">
        <v>3</v>
      </c>
      <c r="BWQ29" s="23" t="s">
        <v>3</v>
      </c>
      <c r="BWR29" s="23">
        <v>9.4420223599999999E-3</v>
      </c>
      <c r="BWS29" s="23" t="s">
        <v>3</v>
      </c>
      <c r="BWT29" s="23">
        <v>4.7863146850000001E-3</v>
      </c>
      <c r="BWU29" s="23">
        <v>-1.8150087551000001E-2</v>
      </c>
      <c r="BWV29" s="23">
        <v>6.1472469789999994E-3</v>
      </c>
      <c r="BWW29" s="23">
        <v>5.2621276510000006E-3</v>
      </c>
      <c r="BWX29" s="23" t="s">
        <v>3</v>
      </c>
      <c r="BWY29" s="23">
        <v>5.8471920349999996E-3</v>
      </c>
      <c r="BWZ29" s="23">
        <v>3.7665165129999998E-3</v>
      </c>
      <c r="BXA29" s="23">
        <v>2.7661525110000001E-3</v>
      </c>
      <c r="BXB29" s="23">
        <v>4.82990842E-3</v>
      </c>
      <c r="BXC29" s="23">
        <v>4.7708962020000002E-3</v>
      </c>
      <c r="BXD29" s="23">
        <v>1.9601204210000001E-3</v>
      </c>
      <c r="BXE29" s="24" t="s">
        <v>3</v>
      </c>
      <c r="BXF29" s="23">
        <v>6.0925153440000001E-3</v>
      </c>
      <c r="BXG29" s="23">
        <v>5.4470052690000006E-3</v>
      </c>
      <c r="BXH29" s="23">
        <v>5.3506986180000002E-3</v>
      </c>
      <c r="BXI29" s="23">
        <v>2.29348913E-4</v>
      </c>
      <c r="BXJ29" s="23">
        <v>4.5034845999999996E-3</v>
      </c>
      <c r="BXK29" s="23">
        <v>9.7928142860000001E-3</v>
      </c>
      <c r="BXL29" s="23">
        <v>3.5569496229999999E-3</v>
      </c>
      <c r="BXM29" s="23">
        <v>3.531761544E-3</v>
      </c>
      <c r="BXN29" s="23">
        <v>3.5940972249999996E-3</v>
      </c>
      <c r="BXO29" s="23">
        <v>3.8327813940000001E-3</v>
      </c>
      <c r="BXP29" s="23">
        <v>9.6360024100000002E-4</v>
      </c>
      <c r="BXQ29" s="23">
        <v>8.8580038419999989E-3</v>
      </c>
      <c r="BXR29" s="23">
        <v>3.5196286609999999E-3</v>
      </c>
      <c r="BXS29" s="23">
        <v>1.2962273897E-2</v>
      </c>
      <c r="BXT29" s="23">
        <v>2.4543565579999999E-3</v>
      </c>
      <c r="BXU29" s="23">
        <v>9.6134294180000007E-3</v>
      </c>
      <c r="BXV29" s="23">
        <v>1.2857208631999999E-2</v>
      </c>
      <c r="BXW29" s="23">
        <v>3.5121167230000002E-3</v>
      </c>
      <c r="BXX29" s="23">
        <v>5.1002265840000005E-3</v>
      </c>
      <c r="BXY29" s="23">
        <v>1.2938489272E-2</v>
      </c>
      <c r="BXZ29" s="23">
        <v>1.2609070122999999E-2</v>
      </c>
      <c r="BYA29" s="23">
        <v>1.2773134977E-2</v>
      </c>
      <c r="BYB29" s="23">
        <v>1.277211524E-2</v>
      </c>
      <c r="BYC29" s="23" t="s">
        <v>3</v>
      </c>
      <c r="BYD29" s="24" t="s">
        <v>3</v>
      </c>
      <c r="BYE29" s="23" t="s">
        <v>3</v>
      </c>
      <c r="BYF29" s="23" t="s">
        <v>3</v>
      </c>
      <c r="BYG29" s="23">
        <v>-1.29675161E-2</v>
      </c>
      <c r="BYH29" s="23">
        <v>3.9417476150000004E-3</v>
      </c>
      <c r="BYI29" s="23">
        <v>4.047909368E-3</v>
      </c>
      <c r="BYJ29" s="23">
        <v>4.6618597319999996E-3</v>
      </c>
      <c r="BYK29" s="23">
        <v>4.59582555E-3</v>
      </c>
      <c r="BYL29" s="23">
        <v>5.115552257E-3</v>
      </c>
      <c r="BYM29" s="23">
        <v>4.9273647210000002E-3</v>
      </c>
      <c r="BYN29" s="23">
        <v>5.76227041E-3</v>
      </c>
      <c r="BYO29" s="23">
        <v>4.5441742450000001E-3</v>
      </c>
      <c r="BYP29" s="23">
        <v>3.5077997979999997E-3</v>
      </c>
      <c r="BYQ29" s="23">
        <v>3.3543622099999996E-3</v>
      </c>
      <c r="BYR29" s="23">
        <v>3.7309879250000001E-3</v>
      </c>
      <c r="BYS29" s="23">
        <v>2.21191287E-4</v>
      </c>
      <c r="BYT29" s="23">
        <v>3.8165220970000002E-3</v>
      </c>
      <c r="BYU29" s="23">
        <v>3.4909413960000002E-3</v>
      </c>
      <c r="BYV29" s="23">
        <v>4.4135844930000001E-3</v>
      </c>
      <c r="BYW29" s="23">
        <v>5.9157906359999998E-3</v>
      </c>
      <c r="BYX29" s="23">
        <v>3.645271508E-3</v>
      </c>
      <c r="BYY29" s="23">
        <v>4.858356934E-3</v>
      </c>
      <c r="BYZ29" s="23">
        <v>4.5468310249999998E-3</v>
      </c>
      <c r="BZA29" s="23">
        <v>3.6333408509999997E-3</v>
      </c>
      <c r="BZB29" s="23">
        <v>-3.3735549120000002E-3</v>
      </c>
      <c r="BZC29" s="23" t="s">
        <v>3</v>
      </c>
      <c r="BZD29" s="23">
        <v>3.5835213919999998E-3</v>
      </c>
      <c r="BZE29" s="23">
        <v>3.932373189E-3</v>
      </c>
      <c r="BZF29" s="23">
        <v>3.6293556919999997E-3</v>
      </c>
      <c r="BZG29" s="23">
        <v>3.6267298390000001E-3</v>
      </c>
      <c r="BZH29" s="23">
        <v>3.6041773220000001E-3</v>
      </c>
      <c r="BZI29" s="23">
        <v>3.0388093049999996E-3</v>
      </c>
      <c r="BZJ29" s="23">
        <v>3.9291789870000001E-3</v>
      </c>
      <c r="BZK29" s="23">
        <v>4.9704499959999995E-3</v>
      </c>
      <c r="BZL29" s="23">
        <v>4.6410530850000001E-3</v>
      </c>
      <c r="BZM29" s="23">
        <v>3.1130704689999998E-3</v>
      </c>
      <c r="BZN29" s="23">
        <v>1.2267957614E-2</v>
      </c>
      <c r="BZO29" s="23">
        <v>3.9404414020000004E-3</v>
      </c>
      <c r="BZP29" s="23" t="s">
        <v>3</v>
      </c>
      <c r="BZQ29" s="23">
        <v>1.1673284592E-2</v>
      </c>
      <c r="BZR29" s="23" t="s">
        <v>3</v>
      </c>
      <c r="BZS29" s="23">
        <v>1.4943285241999999E-2</v>
      </c>
      <c r="BZT29" s="23" t="s">
        <v>3</v>
      </c>
      <c r="BZU29" s="23">
        <v>4.2879333889999996E-3</v>
      </c>
      <c r="BZV29" s="23">
        <v>1.2044842484E-2</v>
      </c>
      <c r="BZW29" s="23">
        <v>1.2068565472E-2</v>
      </c>
      <c r="BZX29" s="23">
        <v>3.7702726830000002E-3</v>
      </c>
      <c r="BZY29" s="23">
        <v>1.2890314147999999E-2</v>
      </c>
      <c r="BZZ29" s="23">
        <v>6.7478378090000003E-3</v>
      </c>
      <c r="CAA29" s="23">
        <v>1.2807914462000001E-2</v>
      </c>
      <c r="CAB29" s="23">
        <v>1.364623662E-2</v>
      </c>
      <c r="CAC29" s="23">
        <v>3.6849628960000003E-3</v>
      </c>
      <c r="CAD29" s="23">
        <v>3.7432453180000001E-3</v>
      </c>
      <c r="CAE29" s="23">
        <v>3.7429975139999998E-3</v>
      </c>
      <c r="CAF29" s="23">
        <v>3.760517254E-3</v>
      </c>
      <c r="CAG29" s="23">
        <v>3.5262804829999999E-3</v>
      </c>
      <c r="CAH29" s="23">
        <v>3.7567523379999999E-3</v>
      </c>
      <c r="CAI29" s="23" t="s">
        <v>3</v>
      </c>
      <c r="CAJ29" s="23">
        <v>1.1824213401000001E-2</v>
      </c>
      <c r="CAK29" s="23">
        <v>5.5873661169999998E-3</v>
      </c>
      <c r="CAL29" s="23">
        <v>1.1285726204999999E-2</v>
      </c>
      <c r="CAM29" s="23">
        <v>1.2759018374E-2</v>
      </c>
      <c r="CAN29" s="23">
        <v>3.7266235199999997E-3</v>
      </c>
      <c r="CAO29" s="23">
        <v>3.634308358E-3</v>
      </c>
      <c r="CAP29" s="23">
        <v>1.1367413793000001E-2</v>
      </c>
      <c r="CAQ29" s="23">
        <v>4.1172383910000002E-3</v>
      </c>
      <c r="CAR29" s="23">
        <v>3.7363867940000003E-3</v>
      </c>
      <c r="CAS29" s="23">
        <v>3.3979366290000004E-3</v>
      </c>
      <c r="CAT29" s="23">
        <v>3.7151353329999996E-3</v>
      </c>
      <c r="CAU29" s="23">
        <v>3.7894145839999999E-3</v>
      </c>
      <c r="CAV29" s="23">
        <v>3.8456992239999997E-3</v>
      </c>
      <c r="CAW29" s="23">
        <v>3.5228219349999999E-3</v>
      </c>
      <c r="CAX29" s="23">
        <v>3.8792092350000001E-3</v>
      </c>
      <c r="CAY29" s="23">
        <v>4.3342821700000003E-3</v>
      </c>
      <c r="CAZ29" s="23">
        <v>3.851320788E-3</v>
      </c>
      <c r="CBA29" s="23">
        <v>3.4549979039999999E-3</v>
      </c>
      <c r="CBB29" s="23">
        <v>3.6432145370000001E-3</v>
      </c>
      <c r="CBC29" s="23">
        <v>3.8243751100000001E-3</v>
      </c>
      <c r="CBD29" s="23">
        <v>3.3012182340000002E-3</v>
      </c>
      <c r="CBE29" s="23">
        <v>4.058373568E-3</v>
      </c>
      <c r="CBF29" s="23">
        <v>2.327348086E-3</v>
      </c>
      <c r="CBG29" s="23" t="s">
        <v>3</v>
      </c>
      <c r="CBH29" s="23">
        <v>4.038885394E-3</v>
      </c>
      <c r="CBI29" s="23" t="s">
        <v>3</v>
      </c>
      <c r="CBJ29" s="23" t="s">
        <v>3</v>
      </c>
      <c r="CBK29" s="23" t="s">
        <v>3</v>
      </c>
      <c r="CBL29" s="23">
        <v>4.8203451200000006E-3</v>
      </c>
      <c r="CBM29" s="23">
        <v>4.1686231950000003E-3</v>
      </c>
      <c r="CBN29" s="23">
        <v>4.4283360599999995E-3</v>
      </c>
      <c r="CBO29" s="23">
        <v>4.7393738510000004E-3</v>
      </c>
      <c r="CBP29" s="23">
        <v>4.9857696029999999E-3</v>
      </c>
      <c r="CBQ29" s="23">
        <v>5.1795277120000004E-3</v>
      </c>
      <c r="CBR29" s="23">
        <v>4.1870354669999998E-3</v>
      </c>
      <c r="CBS29" s="23">
        <v>2.9033045559999997E-3</v>
      </c>
      <c r="CBT29" s="23">
        <v>4.9661864049999997E-3</v>
      </c>
      <c r="CBU29" s="23">
        <v>3.6660764790000001E-3</v>
      </c>
      <c r="CBV29" s="23">
        <v>2.9479005530000002E-3</v>
      </c>
      <c r="CBW29" s="23">
        <v>4.4008357329999997E-3</v>
      </c>
      <c r="CBX29" s="23">
        <v>3.7622958150000003E-3</v>
      </c>
      <c r="CBY29" s="23">
        <v>4.0387214119999995E-3</v>
      </c>
      <c r="CBZ29" s="23">
        <v>3.5757930230000002E-3</v>
      </c>
      <c r="CCA29" s="23">
        <v>3.8437771499999999E-3</v>
      </c>
      <c r="CCB29" s="23">
        <v>4.0272925679999995E-3</v>
      </c>
      <c r="CCC29" s="23">
        <v>4.4831010560000004E-3</v>
      </c>
      <c r="CCD29" s="23">
        <v>3.6714498540000003E-3</v>
      </c>
      <c r="CCE29" s="23">
        <v>4.231673331E-3</v>
      </c>
      <c r="CCF29" s="23">
        <v>4.1576723530000002E-3</v>
      </c>
      <c r="CCG29" s="23">
        <v>3.6620219799999997E-3</v>
      </c>
      <c r="CCH29" s="23">
        <v>3.2433620680000002E-3</v>
      </c>
      <c r="CCI29" s="23">
        <v>3.5194050859999998E-3</v>
      </c>
      <c r="CCJ29" s="23">
        <v>6.0319657999999996E-5</v>
      </c>
      <c r="CCK29" s="23">
        <v>2.3428426560000003E-3</v>
      </c>
      <c r="CCL29" s="23">
        <v>2.9544188679999999E-3</v>
      </c>
      <c r="CCM29" s="23">
        <v>8.7833982549999998E-3</v>
      </c>
      <c r="CCN29" s="23">
        <v>7.7316544809999995E-3</v>
      </c>
      <c r="CCO29" s="23">
        <v>8.6490335149999997E-3</v>
      </c>
      <c r="CCP29" s="23">
        <v>8.0551443769999991E-3</v>
      </c>
      <c r="CCQ29" s="23">
        <v>4.0713945120000004E-3</v>
      </c>
      <c r="CCR29" s="23">
        <v>1.15820263E-3</v>
      </c>
      <c r="CCS29" s="23">
        <v>1.0417905269000001E-2</v>
      </c>
      <c r="CCT29" s="23">
        <v>5.1504439659999998E-3</v>
      </c>
      <c r="CCU29" s="23">
        <v>3.6951890959999998E-3</v>
      </c>
      <c r="CCV29" s="23">
        <v>3.4496010900000001E-3</v>
      </c>
      <c r="CCW29" s="23">
        <v>3.5946744660000003E-3</v>
      </c>
      <c r="CCX29" s="23">
        <v>3.5946744660000003E-3</v>
      </c>
      <c r="CCY29" s="23" t="s">
        <v>3</v>
      </c>
      <c r="CCZ29" s="23">
        <v>6.9883392239999996E-3</v>
      </c>
      <c r="CDA29" s="23" t="s">
        <v>3</v>
      </c>
      <c r="CDB29" s="23">
        <v>8.2885937929999993E-3</v>
      </c>
      <c r="CDC29" s="23">
        <v>7.4363464659999998E-3</v>
      </c>
      <c r="CDD29" s="23" t="s">
        <v>3</v>
      </c>
      <c r="CDE29" s="23">
        <v>7.8846679660000002E-3</v>
      </c>
      <c r="CDF29" s="23" t="s">
        <v>3</v>
      </c>
      <c r="CDG29" s="23">
        <v>4.2982206760000001E-3</v>
      </c>
      <c r="CDH29" s="23">
        <v>4.8619096890000005E-3</v>
      </c>
      <c r="CDI29" s="23">
        <v>3.7211629819999996E-3</v>
      </c>
      <c r="CDJ29" s="23">
        <v>3.6634856490000002E-3</v>
      </c>
      <c r="CDK29" s="23">
        <v>2.9482475619999997E-3</v>
      </c>
      <c r="CDL29" s="23">
        <v>4.0463897500000005E-3</v>
      </c>
      <c r="CDM29" s="23">
        <v>3.6836196200000001E-3</v>
      </c>
      <c r="CDN29" s="23">
        <v>3.8895966150000001E-3</v>
      </c>
      <c r="CDO29" s="23">
        <v>3.3223551569999997E-3</v>
      </c>
      <c r="CDP29" s="23">
        <v>3.904248077E-3</v>
      </c>
      <c r="CDQ29" s="23">
        <v>3.8224996049999998E-3</v>
      </c>
      <c r="CDR29" s="23">
        <v>3.8950936930000003E-3</v>
      </c>
      <c r="CDS29" s="23">
        <v>3.8848905530000002E-3</v>
      </c>
      <c r="CDT29" s="23">
        <v>3.4160175920000002E-3</v>
      </c>
      <c r="CDU29" s="23">
        <v>3.4176826729999999E-3</v>
      </c>
      <c r="CDV29" s="23">
        <v>3.6752289600000001E-3</v>
      </c>
      <c r="CDW29" s="23">
        <v>1.356970569E-3</v>
      </c>
      <c r="CDX29" s="23">
        <v>3.6545262209999999E-3</v>
      </c>
      <c r="CDY29" s="23">
        <v>3.6438610360000003E-3</v>
      </c>
      <c r="CDZ29" s="23">
        <v>3.8111682930000003E-3</v>
      </c>
      <c r="CEA29" s="23">
        <v>3.7558454000000004E-3</v>
      </c>
      <c r="CEB29" s="23">
        <v>3.7523910519999997E-3</v>
      </c>
      <c r="CEC29" s="23">
        <v>3.6988296790000002E-3</v>
      </c>
      <c r="CED29" s="23">
        <v>3.4016176149999997E-3</v>
      </c>
      <c r="CEE29" s="23">
        <v>3.3853508059999999E-3</v>
      </c>
      <c r="CEF29" s="23" t="s">
        <v>3</v>
      </c>
      <c r="CEG29" s="23">
        <v>3.6423572220000001E-3</v>
      </c>
      <c r="CEH29" s="23">
        <v>4.9402825809999997E-3</v>
      </c>
      <c r="CEI29" s="23">
        <v>4.1407034970000001E-3</v>
      </c>
      <c r="CEJ29" s="23">
        <v>3.6761258470000002E-3</v>
      </c>
      <c r="CEK29" s="23">
        <v>1.714484019E-3</v>
      </c>
      <c r="CEL29" s="23">
        <v>2.35029199E-3</v>
      </c>
      <c r="CEM29" s="23">
        <v>3.6950658450000001E-3</v>
      </c>
      <c r="CEN29" s="23">
        <v>3.467842569E-3</v>
      </c>
      <c r="CEO29" s="23">
        <v>5.7828907789999997E-3</v>
      </c>
      <c r="CEP29" s="23">
        <v>3.720044448E-3</v>
      </c>
      <c r="CEQ29" s="23">
        <v>3.4699014659999999E-3</v>
      </c>
      <c r="CER29" s="23">
        <v>1.9802632340000003E-3</v>
      </c>
      <c r="CES29" s="23">
        <v>4.4075227329999998E-3</v>
      </c>
      <c r="CET29" s="23">
        <v>3.9384425049999996E-3</v>
      </c>
      <c r="CEU29" s="23">
        <v>3.7861328519999998E-3</v>
      </c>
      <c r="CEV29" s="24" t="s">
        <v>3</v>
      </c>
      <c r="CEW29" s="23">
        <v>2.6030208780000001E-3</v>
      </c>
      <c r="CEX29" s="23">
        <v>3.78652278E-3</v>
      </c>
      <c r="CEY29" s="23">
        <v>3.418844938E-3</v>
      </c>
      <c r="CEZ29" s="23" t="s">
        <v>3</v>
      </c>
      <c r="CFA29" s="23" t="s">
        <v>3</v>
      </c>
      <c r="CFB29" s="23" t="s">
        <v>3</v>
      </c>
      <c r="CFC29" s="23" t="s">
        <v>3</v>
      </c>
      <c r="CFD29" s="23">
        <v>3.8557126940000001E-3</v>
      </c>
      <c r="CFE29" s="23">
        <v>3.8314668219999997E-3</v>
      </c>
      <c r="CFF29" s="23">
        <v>1.3592811339999998E-3</v>
      </c>
      <c r="CFG29" s="23">
        <v>3.5070844379999997E-3</v>
      </c>
      <c r="CFH29" s="23">
        <v>3.259528724E-3</v>
      </c>
      <c r="CFI29" s="23">
        <v>3.537392397E-3</v>
      </c>
      <c r="CFJ29" s="23">
        <v>3.7109904799999998E-3</v>
      </c>
      <c r="CFK29" s="23">
        <v>3.8780191489999997E-3</v>
      </c>
      <c r="CFL29" s="23">
        <v>3.8727503540000002E-3</v>
      </c>
      <c r="CFM29" s="23">
        <v>1.220540861E-3</v>
      </c>
      <c r="CFN29" s="23">
        <v>2.1011663019999999E-3</v>
      </c>
      <c r="CFO29" s="23">
        <v>3.8767337579999998E-3</v>
      </c>
      <c r="CFP29" s="23">
        <v>3.1665507620000002E-3</v>
      </c>
      <c r="CFQ29" s="23">
        <v>3.4699227750000002E-3</v>
      </c>
      <c r="CFR29" s="23">
        <v>4.0450238220000002E-3</v>
      </c>
      <c r="CFS29" s="23">
        <v>3.738092362E-3</v>
      </c>
      <c r="CFT29" s="23">
        <v>3.903146462E-3</v>
      </c>
      <c r="CFU29" s="23">
        <v>4.0160774750000001E-3</v>
      </c>
      <c r="CFV29" s="23">
        <v>3.8150394769999999E-3</v>
      </c>
      <c r="CFW29" s="23">
        <v>1.6952239539999999E-3</v>
      </c>
      <c r="CFX29" s="23">
        <v>3.2767128499999998E-3</v>
      </c>
      <c r="CFY29" s="23">
        <v>3.6486124269999999E-3</v>
      </c>
      <c r="CFZ29" s="23">
        <v>3.4633326650000003E-3</v>
      </c>
      <c r="CGA29" s="23">
        <v>3.8452743200000001E-3</v>
      </c>
      <c r="CGB29" s="23">
        <v>1.2002936960999999E-2</v>
      </c>
      <c r="CGC29" s="23">
        <v>1.1638106355E-2</v>
      </c>
      <c r="CGD29" s="23">
        <v>3.9943611190000001E-3</v>
      </c>
      <c r="CGE29" s="23">
        <v>1.1239128236E-2</v>
      </c>
      <c r="CGF29" s="23">
        <v>5.5009075179999999E-3</v>
      </c>
      <c r="CGG29" s="23">
        <v>5.4059178199999999E-3</v>
      </c>
      <c r="CGH29" s="23">
        <v>5.7479914990000002E-3</v>
      </c>
      <c r="CGI29" s="23">
        <v>2.558633935E-3</v>
      </c>
      <c r="CGJ29" s="23">
        <v>2.422065044E-3</v>
      </c>
      <c r="CGK29" s="23">
        <v>1.0129413246E-2</v>
      </c>
      <c r="CGL29" s="23">
        <v>9.3300554059999995E-3</v>
      </c>
      <c r="CGM29" s="23">
        <v>4.2738163200000002E-3</v>
      </c>
      <c r="CGN29" s="23">
        <v>2.1482114470000001E-3</v>
      </c>
      <c r="CGO29" s="23">
        <v>3.8831764200000004E-3</v>
      </c>
      <c r="CGP29" s="23">
        <v>3.6659012519999999E-3</v>
      </c>
      <c r="CGQ29" s="23">
        <v>3.7478552440000003E-3</v>
      </c>
      <c r="CGR29" s="23">
        <v>4.3474646530000001E-3</v>
      </c>
      <c r="CGS29" s="24" t="s">
        <v>3</v>
      </c>
      <c r="CGT29" s="23">
        <v>1.3668166440000001E-3</v>
      </c>
      <c r="CGU29" s="23">
        <v>4.243682966E-3</v>
      </c>
      <c r="CGV29" s="23">
        <v>4.0479609400000003E-3</v>
      </c>
      <c r="CGW29" s="23">
        <v>8.5199455800000004E-3</v>
      </c>
      <c r="CGX29" s="23">
        <v>1.0899675169999999E-3</v>
      </c>
      <c r="CGY29" s="23">
        <v>3.1532190049999996E-3</v>
      </c>
      <c r="CGZ29" s="23">
        <v>3.6643706999999999E-3</v>
      </c>
      <c r="CHA29" s="23">
        <v>2.8218340800000002E-3</v>
      </c>
      <c r="CHB29" s="23">
        <v>1.5350502039999999E-3</v>
      </c>
      <c r="CHC29" s="23">
        <v>3.1516377769999996E-3</v>
      </c>
      <c r="CHD29" s="23">
        <v>5.4513878740000002E-3</v>
      </c>
      <c r="CHE29" s="23">
        <v>3.6953075829999999E-3</v>
      </c>
      <c r="CHF29" s="23">
        <v>3.0702369289999998E-3</v>
      </c>
      <c r="CHG29" s="23">
        <v>2.8792927439999999E-3</v>
      </c>
      <c r="CHH29" s="23">
        <v>2.5987689029999999E-3</v>
      </c>
      <c r="CHI29" s="23">
        <v>3.7238133569999997E-3</v>
      </c>
      <c r="CHJ29" s="23">
        <v>3.6006667860000001E-3</v>
      </c>
      <c r="CHK29" s="23">
        <v>3.6776161099999999E-3</v>
      </c>
      <c r="CHL29" s="23">
        <v>4.5540459929999996E-3</v>
      </c>
      <c r="CHM29" s="23">
        <v>3.731643041E-3</v>
      </c>
      <c r="CHN29" s="23">
        <v>4.332808352E-3</v>
      </c>
      <c r="CHO29" s="23">
        <v>3.653121461E-3</v>
      </c>
      <c r="CHP29" s="23">
        <v>1.1085223040000001E-3</v>
      </c>
      <c r="CHQ29" s="23">
        <v>3.6390346890000005E-3</v>
      </c>
      <c r="CHR29" s="23">
        <v>5.4626181630000005E-3</v>
      </c>
      <c r="CHS29" s="23">
        <v>3.6532439420000002E-3</v>
      </c>
      <c r="CHT29" s="23">
        <v>3.490314445E-3</v>
      </c>
      <c r="CHU29" s="23">
        <v>3.6240686550000002E-3</v>
      </c>
      <c r="CHV29" s="23">
        <v>4.0898084800000001E-3</v>
      </c>
      <c r="CHW29" s="23">
        <v>6.9926705519999998E-3</v>
      </c>
      <c r="CHX29" s="23">
        <v>3.7705107650000003E-3</v>
      </c>
      <c r="CHY29" s="24" t="s">
        <v>3</v>
      </c>
      <c r="CHZ29" s="23">
        <v>1.2980345847E-2</v>
      </c>
      <c r="CIA29" s="23">
        <v>3.3904132879999998E-3</v>
      </c>
      <c r="CIB29" s="23">
        <v>3.6697540439999997E-3</v>
      </c>
      <c r="CIC29" s="23">
        <v>3.6448632489999998E-3</v>
      </c>
      <c r="CID29" s="23">
        <v>3.5497262619999998E-3</v>
      </c>
      <c r="CIE29" s="23">
        <v>3.4532478900000003E-3</v>
      </c>
      <c r="CIF29" s="23">
        <v>3.7171633799999997E-3</v>
      </c>
      <c r="CIG29" s="23">
        <v>3.4643478970000003E-3</v>
      </c>
      <c r="CIH29" s="23">
        <v>4.1055675450000001E-3</v>
      </c>
      <c r="CII29" s="23">
        <v>3.653238227E-3</v>
      </c>
      <c r="CIJ29" s="23">
        <v>3.6152620810000003E-3</v>
      </c>
      <c r="CIK29" s="23">
        <v>3.7217911069999999E-3</v>
      </c>
      <c r="CIL29" s="23">
        <v>3.4282918999999999E-3</v>
      </c>
      <c r="CIM29" s="23">
        <v>3.8829949779999999E-3</v>
      </c>
      <c r="CIN29" s="23">
        <v>3.455552708E-3</v>
      </c>
      <c r="CIO29" s="23">
        <v>3.0345606519999999E-3</v>
      </c>
      <c r="CIP29" s="23">
        <v>3.6902950110000001E-3</v>
      </c>
      <c r="CIQ29" s="23">
        <v>3.446893733E-3</v>
      </c>
      <c r="CIR29" s="23">
        <v>3.2431874019999999E-3</v>
      </c>
      <c r="CIS29" s="23">
        <v>3.560423459E-3</v>
      </c>
      <c r="CIT29" s="23">
        <v>3.4753731230000003E-3</v>
      </c>
      <c r="CIU29" s="23">
        <v>3.5654291010000002E-3</v>
      </c>
      <c r="CIV29" s="23">
        <v>1.550808511E-3</v>
      </c>
      <c r="CIW29" s="23">
        <v>3.4904291030000002E-3</v>
      </c>
      <c r="CIX29" s="23">
        <v>3.6704216400000001E-3</v>
      </c>
      <c r="CIY29" s="23">
        <v>3.8954876070000002E-3</v>
      </c>
      <c r="CIZ29" s="23">
        <v>3.7386462910000001E-3</v>
      </c>
      <c r="CJA29" s="23">
        <v>3.4711859080000002E-3</v>
      </c>
      <c r="CJB29" s="23" t="s">
        <v>3</v>
      </c>
      <c r="CJC29" s="23">
        <v>3.6940856740000001E-3</v>
      </c>
      <c r="CJD29" s="23">
        <v>1.1937906480000001E-3</v>
      </c>
      <c r="CJE29" s="23">
        <v>3.327807747E-3</v>
      </c>
      <c r="CJF29" s="23">
        <v>3.7053409830000001E-3</v>
      </c>
      <c r="CJG29" s="23">
        <v>3.9007294749999998E-3</v>
      </c>
      <c r="CJH29" s="23">
        <v>3.6488459929999999E-3</v>
      </c>
      <c r="CJI29" s="23">
        <v>3.76758368E-3</v>
      </c>
      <c r="CJJ29" s="23">
        <v>1.2014587833999999E-2</v>
      </c>
      <c r="CJK29" s="23">
        <v>4.1395401819999999E-3</v>
      </c>
      <c r="CJL29" s="23">
        <v>3.5081423690000004E-3</v>
      </c>
      <c r="CJM29" s="23">
        <v>6.3673770840000001E-3</v>
      </c>
      <c r="CJN29" s="23">
        <v>3.7074542459999997E-3</v>
      </c>
      <c r="CJO29" s="23">
        <v>3.368477098E-3</v>
      </c>
      <c r="CJP29" s="23">
        <v>3.171520251E-3</v>
      </c>
      <c r="CJQ29" s="23">
        <v>3.7901243000000003E-3</v>
      </c>
      <c r="CJR29" s="23">
        <v>3.7403688289999997E-3</v>
      </c>
      <c r="CJS29" s="23">
        <v>-2.7837391140999999E-2</v>
      </c>
      <c r="CJT29" s="23">
        <v>-2.4953402780000002E-3</v>
      </c>
      <c r="CJU29" s="23">
        <v>-6.8777497500000005E-4</v>
      </c>
      <c r="CJV29" s="23">
        <v>1.7299744480000002E-3</v>
      </c>
      <c r="CJW29" s="23">
        <v>-5.8137678229999998E-3</v>
      </c>
      <c r="CJX29" s="23">
        <v>6.5568236410000003E-3</v>
      </c>
      <c r="CJY29" s="23" t="s">
        <v>3</v>
      </c>
      <c r="CJZ29" s="23">
        <v>4.0398768949999999E-3</v>
      </c>
      <c r="CKA29" s="23">
        <v>1.2357288443000001E-2</v>
      </c>
      <c r="CKB29" s="23">
        <v>4.4444887090000001E-3</v>
      </c>
      <c r="CKC29" s="23" t="s">
        <v>3</v>
      </c>
      <c r="CKD29" s="23">
        <v>2.2515661189999999E-3</v>
      </c>
      <c r="CKE29" s="23" t="s">
        <v>3</v>
      </c>
      <c r="CKF29" s="23">
        <v>4.3948555730000003E-3</v>
      </c>
      <c r="CKG29" s="23">
        <v>3.8472988149999996E-3</v>
      </c>
      <c r="CKH29" s="23">
        <v>5.0712919000000002E-3</v>
      </c>
      <c r="CKI29" s="23">
        <v>4.554979063E-3</v>
      </c>
      <c r="CKJ29" s="23">
        <v>5.0314050699999998E-3</v>
      </c>
      <c r="CKK29" s="23" t="s">
        <v>3</v>
      </c>
      <c r="CKL29" s="23" t="s">
        <v>3</v>
      </c>
      <c r="CKM29" s="23">
        <v>5.8675923060000001E-3</v>
      </c>
      <c r="CKN29" s="23">
        <v>-1.2460837980000001E-3</v>
      </c>
      <c r="CKO29" s="23" t="s">
        <v>3</v>
      </c>
      <c r="CKP29" s="23">
        <v>2.9117726789999999E-3</v>
      </c>
      <c r="CKQ29" s="23">
        <v>2.19038999E-3</v>
      </c>
      <c r="CKR29" s="23">
        <v>3.4800012759999997E-3</v>
      </c>
      <c r="CKS29" s="23" t="s">
        <v>3</v>
      </c>
      <c r="CKT29" s="23" t="s">
        <v>3</v>
      </c>
      <c r="CKU29" s="23">
        <v>3.9560360289999999E-3</v>
      </c>
      <c r="CKV29" s="23">
        <v>4.0422778660000004E-3</v>
      </c>
      <c r="CKW29" s="23">
        <v>3.5872327339999998E-3</v>
      </c>
      <c r="CKX29" s="23">
        <v>4.1179856609999997E-3</v>
      </c>
      <c r="CKY29" s="23">
        <v>3.5121265110000001E-3</v>
      </c>
      <c r="CKZ29" s="23">
        <v>3.7020258519999999E-3</v>
      </c>
      <c r="CLA29" s="23">
        <v>4.698087894E-3</v>
      </c>
      <c r="CLB29" s="23">
        <v>1.0005967423999999E-2</v>
      </c>
      <c r="CLC29" s="23">
        <v>3.9588368689999999E-3</v>
      </c>
      <c r="CLD29" s="23">
        <v>3.6861076790000004E-3</v>
      </c>
      <c r="CLE29" s="23">
        <v>3.5570270739999996E-3</v>
      </c>
      <c r="CLF29" s="23">
        <v>3.7257933230000003E-3</v>
      </c>
      <c r="CLG29" s="23">
        <v>2.7943138429999998E-3</v>
      </c>
      <c r="CLH29" s="23">
        <v>3.5217091969999997E-3</v>
      </c>
      <c r="CLI29" s="23">
        <v>4.0584347420000002E-3</v>
      </c>
      <c r="CLJ29" s="23">
        <v>3.348318614E-3</v>
      </c>
      <c r="CLK29" s="23">
        <v>3.435594258E-3</v>
      </c>
      <c r="CLL29" s="23">
        <v>6.1190494110000002E-3</v>
      </c>
      <c r="CLM29" s="23">
        <v>3.596486184E-3</v>
      </c>
      <c r="CLN29" s="23">
        <v>3.4529489260000002E-3</v>
      </c>
      <c r="CLO29" s="23">
        <v>3.8025867510000002E-3</v>
      </c>
      <c r="CLP29" s="23">
        <v>4.8995959430000006E-3</v>
      </c>
      <c r="CLQ29" s="23">
        <v>3.4639808370000003E-3</v>
      </c>
      <c r="CLR29" s="23">
        <v>3.14264997E-3</v>
      </c>
      <c r="CLS29" s="23">
        <v>4.4260302550000004E-3</v>
      </c>
      <c r="CLT29" s="23">
        <v>4.1387815059999999E-3</v>
      </c>
      <c r="CLU29" s="23">
        <v>3.8827890220000001E-3</v>
      </c>
      <c r="CLV29" s="23" t="s">
        <v>3</v>
      </c>
      <c r="CLW29" s="23">
        <v>6.5164167520000002E-3</v>
      </c>
      <c r="CLX29" s="23">
        <v>7.6639577640000003E-3</v>
      </c>
      <c r="CLY29" s="23">
        <v>5.1086119389999992E-3</v>
      </c>
      <c r="CLZ29" s="23">
        <v>5.0522677439999997E-3</v>
      </c>
      <c r="CMA29" s="23">
        <v>6.2067966789999991E-3</v>
      </c>
      <c r="CMB29" s="23">
        <v>3.3023424220000003E-3</v>
      </c>
      <c r="CMC29" s="23">
        <v>4.3421087689999999E-3</v>
      </c>
      <c r="CMD29" s="23">
        <v>4.3405702500000001E-3</v>
      </c>
      <c r="CME29" s="23" t="s">
        <v>3</v>
      </c>
      <c r="CMF29" s="23" t="s">
        <v>3</v>
      </c>
      <c r="CMG29" s="23">
        <v>4.9675759370000003E-3</v>
      </c>
      <c r="CMH29" s="23">
        <v>3.9222642619999998E-3</v>
      </c>
      <c r="CMI29" s="23" t="s">
        <v>3</v>
      </c>
      <c r="CMJ29" s="23">
        <v>8.2407092299999988E-3</v>
      </c>
      <c r="CMK29" s="23">
        <v>5.8783934979999997E-3</v>
      </c>
      <c r="CML29" s="23">
        <v>5.9689000000000001E-3</v>
      </c>
      <c r="CMM29" s="23">
        <v>5.9688586390000001E-3</v>
      </c>
      <c r="CMN29" s="23">
        <v>7.0720179780000003E-3</v>
      </c>
      <c r="CMO29" s="23">
        <v>3.7364328130000003E-3</v>
      </c>
      <c r="CMP29" s="23" t="s">
        <v>3</v>
      </c>
      <c r="CMQ29" s="23">
        <v>1.2995870308E-2</v>
      </c>
      <c r="CMR29" s="23">
        <v>4.3494085019999996E-3</v>
      </c>
      <c r="CMS29" s="23">
        <v>1.934884174E-3</v>
      </c>
      <c r="CMT29" s="24" t="s">
        <v>3</v>
      </c>
      <c r="CMU29" s="23">
        <v>4.0081975540000002E-3</v>
      </c>
      <c r="CMV29" s="23">
        <v>4.1091086609999997E-3</v>
      </c>
      <c r="CMW29" s="23">
        <v>3.4923586119999998E-3</v>
      </c>
      <c r="CMX29" s="23">
        <v>3.7138991570000003E-3</v>
      </c>
      <c r="CMY29" s="23" t="s">
        <v>3</v>
      </c>
      <c r="CMZ29" s="23">
        <v>3.4207806010000002E-3</v>
      </c>
      <c r="CNA29" s="23">
        <v>-2.5606822854999999E-2</v>
      </c>
      <c r="CNB29" s="23">
        <v>4.2156261639999994E-3</v>
      </c>
      <c r="CNC29" s="23">
        <v>4.81977523E-3</v>
      </c>
      <c r="CND29" s="23" t="s">
        <v>3</v>
      </c>
      <c r="CNE29" s="24" t="s">
        <v>3</v>
      </c>
      <c r="CNF29" s="23">
        <v>9.8584449090000012E-3</v>
      </c>
      <c r="CNG29" s="23">
        <v>4.0950840240000005E-3</v>
      </c>
      <c r="CNH29" s="23">
        <v>1.2098077274E-2</v>
      </c>
      <c r="CNI29" s="23">
        <v>4.3029014840000003E-3</v>
      </c>
      <c r="CNJ29" s="23">
        <v>3.593279212E-3</v>
      </c>
      <c r="CNK29" s="23">
        <v>3.1137014829999998E-3</v>
      </c>
      <c r="CNL29" s="23" t="s">
        <v>3</v>
      </c>
      <c r="CNM29" s="23">
        <v>-3.4762309190000001E-3</v>
      </c>
      <c r="CNN29" s="23">
        <v>9.6612056280000001E-3</v>
      </c>
      <c r="CNO29" s="23" t="s">
        <v>3</v>
      </c>
      <c r="CNP29" s="23">
        <v>4.3474355699999996E-3</v>
      </c>
      <c r="CNQ29" s="23">
        <v>-5.3898956849999999E-3</v>
      </c>
      <c r="CNR29" s="23">
        <v>1.2819099766E-2</v>
      </c>
      <c r="CNS29" s="23" t="s">
        <v>3</v>
      </c>
      <c r="CNT29" s="23">
        <v>3.6119556779999999E-3</v>
      </c>
      <c r="CNU29" s="23">
        <v>9.2424268050000005E-3</v>
      </c>
      <c r="CNV29" s="23">
        <v>9.4210893180000001E-3</v>
      </c>
      <c r="CNW29" s="23">
        <v>9.0547248829999996E-3</v>
      </c>
      <c r="CNX29" s="23">
        <v>1.2252006994E-2</v>
      </c>
      <c r="CNY29" s="23">
        <v>4.1030975419999996E-3</v>
      </c>
      <c r="CNZ29" s="23">
        <v>3.6431903090000002E-3</v>
      </c>
      <c r="COA29" s="23">
        <v>3.7915028420000001E-3</v>
      </c>
      <c r="COB29" s="23">
        <v>4.0033494259999998E-3</v>
      </c>
      <c r="COC29" s="23">
        <v>1.2134787493999998E-2</v>
      </c>
      <c r="COD29" s="23">
        <v>1.1807585951E-2</v>
      </c>
      <c r="COE29" s="23">
        <v>3.2185402109999998E-3</v>
      </c>
      <c r="COF29" s="23">
        <v>1.1739404647000001E-2</v>
      </c>
      <c r="COG29" s="23">
        <v>4.0597738089999998E-3</v>
      </c>
      <c r="COH29" s="23">
        <v>8.5690463379999998E-3</v>
      </c>
      <c r="COI29" s="23">
        <v>3.1515809810000002E-3</v>
      </c>
      <c r="COJ29" s="23" t="s">
        <v>3</v>
      </c>
      <c r="COK29" s="23">
        <v>4.9370090379999999E-3</v>
      </c>
      <c r="COL29" s="23">
        <v>3.847583851E-3</v>
      </c>
      <c r="COM29" s="23">
        <v>9.9676274070000011E-3</v>
      </c>
      <c r="CON29" s="24" t="s">
        <v>3</v>
      </c>
      <c r="COO29" s="23">
        <v>3.668145056E-3</v>
      </c>
      <c r="COP29" s="23">
        <v>2.3539931309999999E-3</v>
      </c>
      <c r="COQ29" s="23">
        <v>7.0278951699999999E-4</v>
      </c>
      <c r="COR29" s="23" t="s">
        <v>3</v>
      </c>
      <c r="COS29" s="23">
        <v>3.8377348940000001E-3</v>
      </c>
      <c r="COT29" s="23">
        <v>3.7966496719999999E-3</v>
      </c>
      <c r="COU29" s="23">
        <v>5.5280643240000005E-3</v>
      </c>
      <c r="COV29" s="23">
        <v>7.1388543179999996E-3</v>
      </c>
      <c r="COW29" s="23">
        <v>3.6949017760000004E-3</v>
      </c>
      <c r="COX29" s="23">
        <v>9.387234748E-3</v>
      </c>
      <c r="COY29" s="23">
        <v>1.0079164808E-2</v>
      </c>
      <c r="COZ29" s="23">
        <v>1.0242631509E-2</v>
      </c>
      <c r="CPA29" s="23">
        <v>3.814567219E-3</v>
      </c>
      <c r="CPB29" s="23">
        <v>3.7209450640000004E-3</v>
      </c>
      <c r="CPC29" s="23">
        <v>8.1531107520000003E-3</v>
      </c>
      <c r="CPD29" s="23">
        <v>8.7219831650000006E-3</v>
      </c>
      <c r="CPE29" s="23">
        <v>3.6602519870000002E-3</v>
      </c>
      <c r="CPF29" s="23" t="s">
        <v>3</v>
      </c>
      <c r="CPG29" s="23">
        <v>3.6636691020000001E-3</v>
      </c>
      <c r="CPH29" s="23">
        <v>3.572972814E-3</v>
      </c>
      <c r="CPI29" s="23">
        <v>4.5134906649999997E-3</v>
      </c>
      <c r="CPJ29" s="23">
        <v>1.2336734965E-2</v>
      </c>
      <c r="CPK29" s="23">
        <v>3.7264260020000001E-3</v>
      </c>
      <c r="CPL29" s="23">
        <v>3.6578249489999997E-3</v>
      </c>
      <c r="CPM29" s="23">
        <v>3.8443561139999997E-3</v>
      </c>
      <c r="CPN29" s="23">
        <v>3.7436514250000002E-3</v>
      </c>
      <c r="CPO29" s="23">
        <v>3.4719320739999998E-3</v>
      </c>
      <c r="CPP29" s="23">
        <v>5.4731295420000006E-3</v>
      </c>
      <c r="CPQ29" s="23">
        <v>3.0648995680000002E-3</v>
      </c>
      <c r="CPR29" s="23">
        <v>2.6386918999999997E-3</v>
      </c>
      <c r="CPS29" s="23">
        <v>2.6362937069999998E-3</v>
      </c>
      <c r="CPT29" s="23">
        <v>2.2312033159999998E-3</v>
      </c>
      <c r="CPU29" s="23">
        <v>4.1755148629999995E-3</v>
      </c>
      <c r="CPV29" s="24" t="s">
        <v>3</v>
      </c>
      <c r="CPW29" s="23">
        <v>1.4267590390000002E-3</v>
      </c>
      <c r="CPX29" s="23">
        <v>4.5918341310000003E-3</v>
      </c>
      <c r="CPY29" s="23">
        <v>2.7831591169999999E-3</v>
      </c>
      <c r="CPZ29" s="23">
        <v>4.0871810660000002E-3</v>
      </c>
      <c r="CQA29" s="23">
        <v>3.820565366E-3</v>
      </c>
      <c r="CQB29" s="23">
        <v>4.1297261199999998E-3</v>
      </c>
      <c r="CQC29" s="23">
        <v>2.8039513200000003E-4</v>
      </c>
      <c r="CQD29" s="23">
        <v>3.3638749779999998E-3</v>
      </c>
      <c r="CQE29" s="23">
        <v>3.5911163000000002E-3</v>
      </c>
      <c r="CQF29" s="23" t="s">
        <v>3</v>
      </c>
      <c r="CQG29" s="23" t="s">
        <v>3</v>
      </c>
      <c r="CQH29" s="23">
        <v>-1.190120659E-3</v>
      </c>
      <c r="CQI29" s="23">
        <v>-2.1499864569999999E-3</v>
      </c>
      <c r="CQJ29" s="23">
        <v>3.7734073899999996E-3</v>
      </c>
      <c r="CQK29" s="23" t="s">
        <v>3</v>
      </c>
      <c r="CQL29" s="23">
        <v>5.228433498E-3</v>
      </c>
      <c r="CQM29" s="23">
        <v>2.2309950319999998E-3</v>
      </c>
      <c r="CQN29" s="23" t="s">
        <v>3</v>
      </c>
      <c r="CQO29" s="23" t="s">
        <v>3</v>
      </c>
      <c r="CQP29" s="23" t="s">
        <v>3</v>
      </c>
      <c r="CQQ29" s="23" t="s">
        <v>3</v>
      </c>
      <c r="CQR29" s="24" t="s">
        <v>3</v>
      </c>
      <c r="CQS29" s="23">
        <v>3.5001141239999999E-3</v>
      </c>
      <c r="CQT29" s="23">
        <v>3.6976952829999997E-3</v>
      </c>
      <c r="CQU29" s="23">
        <v>8.3797664429999998E-3</v>
      </c>
      <c r="CQV29" s="23">
        <v>2.0744995240000001E-2</v>
      </c>
      <c r="CQW29" s="23">
        <v>3.6830087960000001E-3</v>
      </c>
      <c r="CQX29" s="23">
        <v>4.3311514939999999E-3</v>
      </c>
      <c r="CQY29" s="23" t="s">
        <v>3</v>
      </c>
      <c r="CQZ29" s="23">
        <v>4.4769758599999994E-3</v>
      </c>
      <c r="CRA29" s="23">
        <v>3.8453818080000004E-3</v>
      </c>
      <c r="CRB29" s="23">
        <v>3.8068981259999999E-3</v>
      </c>
      <c r="CRC29" s="23">
        <v>3.4238061120000001E-3</v>
      </c>
      <c r="CRD29" s="23">
        <v>-1.3924362929000001E-2</v>
      </c>
      <c r="CRE29" s="23">
        <v>2.3722751120000001E-3</v>
      </c>
      <c r="CRF29" s="23">
        <v>2.9017277619999998E-3</v>
      </c>
      <c r="CRG29" s="23">
        <v>2.7498119259999998E-3</v>
      </c>
      <c r="CRH29" s="23">
        <v>2.370260514E-3</v>
      </c>
      <c r="CRI29" s="23">
        <v>8.9828044399999987E-3</v>
      </c>
      <c r="CRJ29" s="23" t="s">
        <v>3</v>
      </c>
      <c r="CRK29" s="23" t="s">
        <v>3</v>
      </c>
      <c r="CRL29" s="23">
        <v>4.6573329919999996E-3</v>
      </c>
      <c r="CRM29" s="23">
        <v>4.4245301960000004E-3</v>
      </c>
      <c r="CRN29" s="23" t="s">
        <v>3</v>
      </c>
      <c r="CRO29" s="23" t="s">
        <v>3</v>
      </c>
      <c r="CRP29" s="23" t="s">
        <v>3</v>
      </c>
      <c r="CRQ29" s="23">
        <v>3.6894742069999999E-3</v>
      </c>
      <c r="CRR29" s="23">
        <v>1.0135290975999999E-2</v>
      </c>
      <c r="CRS29" s="23">
        <v>-2.7002272689E-2</v>
      </c>
      <c r="CRT29" s="23" t="s">
        <v>3</v>
      </c>
      <c r="CRU29" s="23">
        <v>3.7932802539999999E-3</v>
      </c>
      <c r="CRV29" s="23" t="s">
        <v>3</v>
      </c>
      <c r="CRW29" s="23">
        <v>4.9072675580000003E-3</v>
      </c>
      <c r="CRX29" s="23" t="s">
        <v>3</v>
      </c>
      <c r="CRY29" s="23">
        <v>4.2175887269999997E-3</v>
      </c>
      <c r="CRZ29" s="23">
        <v>5.7153882310000004E-3</v>
      </c>
      <c r="CSA29" s="23">
        <v>6.3149302490000002E-3</v>
      </c>
      <c r="CSB29" s="23" t="s">
        <v>3</v>
      </c>
      <c r="CSC29" s="23" t="s">
        <v>3</v>
      </c>
      <c r="CSD29" s="23">
        <v>7.106788262E-3</v>
      </c>
      <c r="CSE29" s="23">
        <v>3.6511517329999997E-3</v>
      </c>
      <c r="CSF29" s="23">
        <v>3.1213578330000001E-3</v>
      </c>
      <c r="CSG29" s="23">
        <v>3.3579911919999999E-3</v>
      </c>
      <c r="CSH29" s="23">
        <v>8.4214281966000004E-2</v>
      </c>
      <c r="CSI29" s="23" t="s">
        <v>3</v>
      </c>
      <c r="CSJ29" s="24" t="s">
        <v>3</v>
      </c>
      <c r="CSK29" s="23" t="s">
        <v>3</v>
      </c>
      <c r="CSL29" s="23">
        <v>4.1941566249999998E-3</v>
      </c>
      <c r="CSM29" s="23">
        <v>3.8629251520000004E-3</v>
      </c>
      <c r="CSN29" s="23">
        <v>3.7121088930000003E-3</v>
      </c>
      <c r="CSO29" s="23">
        <v>-3.3354396609999999E-3</v>
      </c>
      <c r="CSP29" s="23">
        <v>1.1220056447E-2</v>
      </c>
      <c r="CSQ29" s="23">
        <v>1.0439220628999999E-2</v>
      </c>
      <c r="CSR29" s="23">
        <v>3.610940659E-3</v>
      </c>
      <c r="CSS29" s="23">
        <v>-3.1874764057000002E-2</v>
      </c>
      <c r="CST29" s="23">
        <v>1.0648877060999999E-2</v>
      </c>
      <c r="CSU29" s="23">
        <v>5.9460278960000003E-3</v>
      </c>
      <c r="CSV29" s="23">
        <v>-1.1612547350000001E-3</v>
      </c>
      <c r="CSW29" s="23">
        <v>2.8968270880000003E-3</v>
      </c>
      <c r="CSX29" s="23">
        <v>7.2868553669999999E-3</v>
      </c>
      <c r="CSY29" s="23">
        <v>3.6300882290000005E-3</v>
      </c>
      <c r="CSZ29" s="23">
        <v>1.156953838E-3</v>
      </c>
      <c r="CTA29" s="23" t="s">
        <v>3</v>
      </c>
      <c r="CTB29" s="23" t="s">
        <v>3</v>
      </c>
      <c r="CTC29" s="23">
        <v>3.6518434049999998E-3</v>
      </c>
      <c r="CTD29" s="23">
        <v>3.5879461419999997E-3</v>
      </c>
      <c r="CTE29" s="23">
        <v>1.0437168122000001E-2</v>
      </c>
      <c r="CTF29" s="23">
        <v>3.7920206150000003E-3</v>
      </c>
      <c r="CTG29" s="23">
        <v>3.5450077200000004E-3</v>
      </c>
      <c r="CTH29" s="23" t="s">
        <v>3</v>
      </c>
      <c r="CTI29" s="24" t="s">
        <v>3</v>
      </c>
      <c r="CTJ29" s="23">
        <v>3.7923811899999997E-3</v>
      </c>
      <c r="CTK29" s="23">
        <v>4.1442004139999999E-3</v>
      </c>
      <c r="CTL29" s="23">
        <v>5.167740354E-3</v>
      </c>
      <c r="CTM29" s="23">
        <v>4.6382942869999996E-3</v>
      </c>
      <c r="CTN29" s="24" t="s">
        <v>3</v>
      </c>
      <c r="CTO29" s="23">
        <v>6.3883343650000006E-3</v>
      </c>
      <c r="CTP29" s="24" t="s">
        <v>3</v>
      </c>
      <c r="CTQ29" s="23">
        <v>1.1119595833E-2</v>
      </c>
      <c r="CTR29" s="23">
        <v>4.6321895259999997E-3</v>
      </c>
      <c r="CTS29" s="23">
        <v>1.1911282630000001E-3</v>
      </c>
      <c r="CTT29" s="23" t="s">
        <v>3</v>
      </c>
      <c r="CTU29" s="23">
        <v>3.212674984E-3</v>
      </c>
      <c r="CTV29" s="23" t="s">
        <v>3</v>
      </c>
      <c r="CTW29" s="23">
        <v>3.6183200740000001E-3</v>
      </c>
      <c r="CTX29" s="23">
        <v>1.459295274E-3</v>
      </c>
      <c r="CTY29" s="23">
        <v>4.6091429369999994E-3</v>
      </c>
      <c r="CTZ29" s="23">
        <v>5.0605361609999998E-3</v>
      </c>
      <c r="CUA29" s="23">
        <v>4.1680623079999998E-3</v>
      </c>
      <c r="CUB29" s="23">
        <v>9.0177451999999998E-3</v>
      </c>
      <c r="CUC29" s="23">
        <v>5.5202563169999995E-3</v>
      </c>
      <c r="CUD29" s="23">
        <v>1.3601488989999999E-3</v>
      </c>
      <c r="CUE29" s="23">
        <v>5.1724554199999995E-3</v>
      </c>
      <c r="CUF29" s="23">
        <v>-4.0238966690000003E-3</v>
      </c>
      <c r="CUG29" s="23">
        <v>4.2432473199999999E-3</v>
      </c>
      <c r="CUH29" s="23">
        <v>2.7655979279999996E-3</v>
      </c>
      <c r="CUI29" s="23">
        <v>3.5701493410000003E-3</v>
      </c>
      <c r="CUJ29" s="23">
        <v>4.1417664350000003E-3</v>
      </c>
      <c r="CUK29" s="23">
        <v>3.1076557819999999E-3</v>
      </c>
      <c r="CUL29" s="23">
        <v>1.7323340889999999E-3</v>
      </c>
      <c r="CUM29" s="23">
        <v>3.6694186229999999E-3</v>
      </c>
      <c r="CUN29" s="23">
        <v>2.7139265159999999E-3</v>
      </c>
      <c r="CUO29" s="23">
        <v>3.2493994850000003E-3</v>
      </c>
      <c r="CUP29" s="23">
        <v>3.8412414529999999E-3</v>
      </c>
      <c r="CUQ29" s="23">
        <v>5.7024812879999994E-3</v>
      </c>
      <c r="CUR29" s="23">
        <v>1.5340118689999998E-3</v>
      </c>
      <c r="CUS29" s="23">
        <v>4.3319861039999999E-3</v>
      </c>
      <c r="CUT29" s="23">
        <v>5.1240964259999999E-3</v>
      </c>
      <c r="CUU29" s="23">
        <v>4.362425881E-3</v>
      </c>
      <c r="CUV29" s="23">
        <v>9.1270052180000005E-3</v>
      </c>
      <c r="CUW29" s="23">
        <v>1.1707128629E-2</v>
      </c>
      <c r="CUX29" s="23">
        <v>3.4024888469999996E-3</v>
      </c>
      <c r="CUY29" s="23">
        <v>5.6527456460000007E-3</v>
      </c>
      <c r="CUZ29" s="23">
        <v>-1.6931282999999998E-4</v>
      </c>
      <c r="CVA29" s="23">
        <v>2.429891765E-3</v>
      </c>
      <c r="CVB29" s="23">
        <v>2.6455739052999999E-2</v>
      </c>
      <c r="CVC29" s="23">
        <v>5.3166678659999998E-3</v>
      </c>
      <c r="CVD29" s="23">
        <v>4.9381223300000001E-3</v>
      </c>
      <c r="CVE29" s="23">
        <v>-5.1103332699999992E-4</v>
      </c>
      <c r="CVF29" s="23">
        <v>5.2875112550000002E-3</v>
      </c>
      <c r="CVG29" s="23">
        <v>3.493844397E-3</v>
      </c>
      <c r="CVH29" s="23">
        <v>5.8419475440000005E-3</v>
      </c>
      <c r="CVI29" s="23">
        <v>1.4209387460000001E-3</v>
      </c>
      <c r="CVJ29" s="23">
        <v>3.5314356709999998E-3</v>
      </c>
      <c r="CVK29" s="23">
        <v>3.552275909E-3</v>
      </c>
      <c r="CVL29" s="23">
        <v>3.7569707049999999E-3</v>
      </c>
      <c r="CVM29" s="23">
        <v>3.7615785340000003E-3</v>
      </c>
      <c r="CVN29" s="23">
        <v>2.3571200520000001E-3</v>
      </c>
      <c r="CVO29" s="23" t="s">
        <v>3</v>
      </c>
      <c r="CVP29" s="23">
        <v>4.1045850599999998E-3</v>
      </c>
      <c r="CVQ29" s="23">
        <v>4.2119220959999995E-3</v>
      </c>
      <c r="CVR29" s="23">
        <v>4.1127408560000002E-3</v>
      </c>
      <c r="CVS29" s="23">
        <v>3.6240552040000002E-3</v>
      </c>
      <c r="CVT29" s="23">
        <v>4.9133954160000002E-3</v>
      </c>
      <c r="CVU29" s="23">
        <v>4.6250037620000004E-3</v>
      </c>
      <c r="CVV29" s="23">
        <v>3.6735543250000003E-3</v>
      </c>
      <c r="CVW29" s="23" t="s">
        <v>3</v>
      </c>
      <c r="CVX29" s="23">
        <v>3.9516615589999995E-3</v>
      </c>
      <c r="CVY29" s="23">
        <v>4.1482480529999996E-3</v>
      </c>
      <c r="CVZ29" s="23">
        <v>3.5903576170000003E-3</v>
      </c>
      <c r="CWA29" s="23">
        <v>1.0803591812E-2</v>
      </c>
      <c r="CWB29" s="23">
        <v>3.8681975210000004E-3</v>
      </c>
      <c r="CWC29" s="23">
        <v>4.7557318310000006E-3</v>
      </c>
      <c r="CWD29" s="23">
        <v>6.4139341040000001E-3</v>
      </c>
      <c r="CWE29" s="23">
        <v>4.1012023900000001E-3</v>
      </c>
      <c r="CWF29" s="23">
        <v>4.1613815209999997E-3</v>
      </c>
      <c r="CWG29" s="23">
        <v>4.4040021670000004E-3</v>
      </c>
      <c r="CWH29" s="23">
        <v>4.4465080339999999E-3</v>
      </c>
      <c r="CWI29" s="24" t="s">
        <v>3</v>
      </c>
      <c r="CWJ29" s="23">
        <v>6.9276979070000003E-3</v>
      </c>
      <c r="CWK29" s="23">
        <v>-3.2722532800000004E-4</v>
      </c>
      <c r="CWL29" s="23">
        <v>1.7453246980000002E-3</v>
      </c>
      <c r="CWM29" s="24" t="s">
        <v>3</v>
      </c>
      <c r="CWN29" s="23">
        <v>3.7862862450000001E-3</v>
      </c>
      <c r="CWO29" s="24" t="s">
        <v>3</v>
      </c>
      <c r="CWP29" s="23">
        <v>4.3694795279999995E-3</v>
      </c>
      <c r="CWQ29" s="23" t="s">
        <v>3</v>
      </c>
      <c r="CWR29" s="23">
        <v>3.3076786560000001E-3</v>
      </c>
      <c r="CWS29" s="23">
        <v>3.8145702959999999E-3</v>
      </c>
    </row>
    <row r="30" spans="1:2645" x14ac:dyDescent="0.3">
      <c r="A30" s="25">
        <v>43830</v>
      </c>
      <c r="B30" s="26">
        <v>2.1141421290000002E-3</v>
      </c>
      <c r="C30" s="26">
        <v>-1.02784338E-4</v>
      </c>
      <c r="D30" s="26" t="s">
        <v>3</v>
      </c>
      <c r="E30" s="26" t="s">
        <v>3</v>
      </c>
      <c r="F30" s="26">
        <v>1.1372703153999998E-2</v>
      </c>
      <c r="G30" s="26">
        <v>1.2742043213000001E-2</v>
      </c>
      <c r="H30" s="26">
        <v>4.0848016230000004E-3</v>
      </c>
      <c r="I30" s="26">
        <v>1.4658684017E-2</v>
      </c>
      <c r="J30" s="26">
        <v>3.5247550659999998E-3</v>
      </c>
      <c r="K30" s="26">
        <v>4.6518211679999998E-3</v>
      </c>
      <c r="L30" s="26" t="s">
        <v>3</v>
      </c>
      <c r="M30" s="26">
        <v>3.781040403E-3</v>
      </c>
      <c r="N30" s="26">
        <v>3.7883676929999998E-3</v>
      </c>
      <c r="O30" s="26">
        <v>1.6699442949000002E-2</v>
      </c>
      <c r="P30" s="26" t="s">
        <v>3</v>
      </c>
      <c r="Q30" s="26">
        <v>9.7351940930000009E-3</v>
      </c>
      <c r="R30" s="26" t="s">
        <v>3</v>
      </c>
      <c r="S30" s="26" t="s">
        <v>3</v>
      </c>
      <c r="T30" s="26">
        <v>3.457020303E-3</v>
      </c>
      <c r="U30" s="26">
        <v>3.6268180290000003E-3</v>
      </c>
      <c r="V30" s="26">
        <v>4.835344242E-3</v>
      </c>
      <c r="W30" s="26">
        <v>8.3660038439999987E-3</v>
      </c>
      <c r="X30" s="26">
        <v>8.3066856050000009E-3</v>
      </c>
      <c r="Y30" s="26">
        <v>4.0491102159999999E-3</v>
      </c>
      <c r="Z30" s="26">
        <v>3.513199165E-3</v>
      </c>
      <c r="AA30" s="26">
        <v>3.222136215E-3</v>
      </c>
      <c r="AB30" s="26">
        <v>4.8869456740000001E-3</v>
      </c>
      <c r="AC30" s="26">
        <v>3.5871214080000001E-3</v>
      </c>
      <c r="AD30" s="26">
        <v>3.6196870520000001E-3</v>
      </c>
      <c r="AE30" s="26">
        <v>4.3822870609999997E-3</v>
      </c>
      <c r="AF30" s="26">
        <v>1.0022232668E-2</v>
      </c>
      <c r="AG30" s="26">
        <v>0.44181578031199997</v>
      </c>
      <c r="AH30" s="26">
        <v>1.3287282508999999E-2</v>
      </c>
      <c r="AI30" s="26">
        <v>1.0995249984E-2</v>
      </c>
      <c r="AJ30" s="26">
        <v>1.2221052642000001E-2</v>
      </c>
      <c r="AK30" s="26">
        <v>1.4398697275E-2</v>
      </c>
      <c r="AL30" s="26">
        <v>1.5081205447E-2</v>
      </c>
      <c r="AM30" s="26">
        <v>1.2972253747E-2</v>
      </c>
      <c r="AN30" s="26">
        <v>0.38098673657900001</v>
      </c>
      <c r="AO30" s="26">
        <v>1.6807834369000001E-2</v>
      </c>
      <c r="AP30" s="26">
        <v>4.0963533559999999E-3</v>
      </c>
      <c r="AQ30" s="26">
        <v>1.8187930429E-2</v>
      </c>
      <c r="AR30" s="26">
        <v>4.2934542240000003E-3</v>
      </c>
      <c r="AS30" s="26">
        <v>3.290848955E-3</v>
      </c>
      <c r="AT30" s="26">
        <v>4.2872711439999999E-3</v>
      </c>
      <c r="AU30" s="26">
        <v>2.73662607E-3</v>
      </c>
      <c r="AV30" s="26">
        <v>2.2008669289999999E-3</v>
      </c>
      <c r="AW30" s="26">
        <v>5.4495280550000006E-3</v>
      </c>
      <c r="AX30" s="26">
        <v>4.5863084599999998E-3</v>
      </c>
      <c r="AY30" s="26">
        <v>1.2456716267000002E-2</v>
      </c>
      <c r="AZ30" s="26">
        <v>2.4622075060000003E-3</v>
      </c>
      <c r="BA30" s="26">
        <v>1.4072160748000001E-2</v>
      </c>
      <c r="BB30" s="26">
        <v>3.6131429619999998E-3</v>
      </c>
      <c r="BC30" s="26">
        <v>6.4207066550000004E-3</v>
      </c>
      <c r="BD30" s="26">
        <v>7.2859655199999998E-3</v>
      </c>
      <c r="BE30" s="26">
        <v>1.0715925717999999E-2</v>
      </c>
      <c r="BF30" s="26">
        <v>3.5231737410000002E-3</v>
      </c>
      <c r="BG30" s="26">
        <v>2.1172791423000003E-2</v>
      </c>
      <c r="BH30" s="26" t="s">
        <v>3</v>
      </c>
      <c r="BI30" s="26">
        <v>8.0055271999999993E-3</v>
      </c>
      <c r="BJ30" s="26" t="s">
        <v>3</v>
      </c>
      <c r="BK30" s="26">
        <v>3.7145918090000004E-3</v>
      </c>
      <c r="BL30" s="26">
        <v>9.971055647E-3</v>
      </c>
      <c r="BM30" s="26">
        <v>3.496996018E-3</v>
      </c>
      <c r="BN30" s="26" t="s">
        <v>3</v>
      </c>
      <c r="BO30" s="26">
        <v>4.0969693560000001E-3</v>
      </c>
      <c r="BP30" s="26" t="s">
        <v>3</v>
      </c>
      <c r="BQ30" s="26">
        <v>4.4242517850000005E-3</v>
      </c>
      <c r="BR30" s="26" t="s">
        <v>3</v>
      </c>
      <c r="BS30" s="26">
        <v>1.4423669489999999E-2</v>
      </c>
      <c r="BT30" s="26" t="s">
        <v>3</v>
      </c>
      <c r="BU30" s="26" t="s">
        <v>3</v>
      </c>
      <c r="BV30" s="26" t="s">
        <v>3</v>
      </c>
      <c r="BW30" s="26">
        <v>4.9933741929999997E-3</v>
      </c>
      <c r="BX30" s="26" t="s">
        <v>3</v>
      </c>
      <c r="BY30" s="26">
        <v>6.2049855190000006E-3</v>
      </c>
      <c r="BZ30" s="26">
        <v>6.8622652660000009E-3</v>
      </c>
      <c r="CA30" s="26" t="s">
        <v>3</v>
      </c>
      <c r="CB30" s="26">
        <v>4.7588326949999996E-3</v>
      </c>
      <c r="CC30" s="26" t="s">
        <v>3</v>
      </c>
      <c r="CD30" s="26">
        <v>4.7974251620000003E-3</v>
      </c>
      <c r="CE30" s="26" t="s">
        <v>3</v>
      </c>
      <c r="CF30" s="26">
        <v>3.0690306490000004E-3</v>
      </c>
      <c r="CG30" s="26">
        <v>1.8115874146000001E-2</v>
      </c>
      <c r="CH30" s="26">
        <v>3.5693634769999997E-3</v>
      </c>
      <c r="CI30" s="26">
        <v>4.1895289219999994E-3</v>
      </c>
      <c r="CJ30" s="26">
        <v>4.1688876270000001E-3</v>
      </c>
      <c r="CK30" s="26">
        <v>4.345735404E-3</v>
      </c>
      <c r="CL30" s="26" t="s">
        <v>3</v>
      </c>
      <c r="CM30" s="26">
        <v>6.31011777E-3</v>
      </c>
      <c r="CN30" s="26">
        <v>4.5184400009999999E-3</v>
      </c>
      <c r="CO30" s="26">
        <v>6.3171334419999999E-3</v>
      </c>
      <c r="CP30" s="26">
        <v>3.5642464229999997E-3</v>
      </c>
      <c r="CQ30" s="26">
        <v>-3.3832718909999997E-3</v>
      </c>
      <c r="CR30" s="26">
        <v>4.0674729059999998E-3</v>
      </c>
      <c r="CS30" s="26">
        <v>-1.2589958339999999E-3</v>
      </c>
      <c r="CT30" s="26">
        <v>4.4505350220000002E-3</v>
      </c>
      <c r="CU30" s="26" t="s">
        <v>3</v>
      </c>
      <c r="CV30" s="26" t="s">
        <v>3</v>
      </c>
      <c r="CW30" s="26">
        <v>1.3300676898999999E-2</v>
      </c>
      <c r="CX30" s="26">
        <v>1.3506479408E-2</v>
      </c>
      <c r="CY30" s="26">
        <v>1.3952998527E-2</v>
      </c>
      <c r="CZ30" s="26">
        <v>3.8585282760000002E-3</v>
      </c>
      <c r="DA30" s="26">
        <v>3.9120182799999995E-3</v>
      </c>
      <c r="DB30" s="26">
        <v>4.2617944270000006E-3</v>
      </c>
      <c r="DC30" s="26">
        <v>4.2400652749999997E-3</v>
      </c>
      <c r="DD30" s="26">
        <v>1.1956934717E-2</v>
      </c>
      <c r="DE30" s="26">
        <v>4.1622229779999997E-3</v>
      </c>
      <c r="DF30" s="26">
        <v>1.0194560209000001E-2</v>
      </c>
      <c r="DG30" s="26">
        <v>3.9860087880000004E-3</v>
      </c>
      <c r="DH30" s="26">
        <v>5.0273915430000008E-3</v>
      </c>
      <c r="DI30" s="26" t="s">
        <v>3</v>
      </c>
      <c r="DJ30" s="26">
        <v>3.3734946000000001E-3</v>
      </c>
      <c r="DK30" s="26">
        <v>1.3048960451E-2</v>
      </c>
      <c r="DL30" s="26">
        <v>3.5760555490000003E-3</v>
      </c>
      <c r="DM30" s="26">
        <v>3.3133304239999998E-3</v>
      </c>
      <c r="DN30" s="26">
        <v>3.47074195E-3</v>
      </c>
      <c r="DO30" s="27" t="s">
        <v>3</v>
      </c>
      <c r="DP30" s="26">
        <v>2.0331565191999999E-2</v>
      </c>
      <c r="DQ30" s="26">
        <v>1.1049496130000001E-2</v>
      </c>
      <c r="DR30" s="26">
        <v>3.597763955E-3</v>
      </c>
      <c r="DS30" s="26">
        <v>3.4472199770000001E-3</v>
      </c>
      <c r="DT30" s="26">
        <v>4.0520471549999994E-3</v>
      </c>
      <c r="DU30" s="26">
        <v>8.2588320240000006E-3</v>
      </c>
      <c r="DV30" s="26">
        <v>1.1383666738E-2</v>
      </c>
      <c r="DW30" s="26" t="s">
        <v>3</v>
      </c>
      <c r="DX30" s="26">
        <v>2.5702337991E-2</v>
      </c>
      <c r="DY30" s="26">
        <v>2.3736058500000001E-2</v>
      </c>
      <c r="DZ30" s="26">
        <v>2.9044245470000001E-3</v>
      </c>
      <c r="EA30" s="26">
        <v>6.93811438E-4</v>
      </c>
      <c r="EB30" s="26">
        <v>1.2922054210000001E-3</v>
      </c>
      <c r="EC30" s="26">
        <v>4.0137784529999995E-3</v>
      </c>
      <c r="ED30" s="26">
        <v>4.4449889360000001E-3</v>
      </c>
      <c r="EE30" s="26">
        <v>3.3149380400000002E-3</v>
      </c>
      <c r="EF30" s="26">
        <v>3.6548244330000001E-3</v>
      </c>
      <c r="EG30" s="26">
        <v>3.751483509E-3</v>
      </c>
      <c r="EH30" s="26">
        <v>3.4848653229999998E-3</v>
      </c>
      <c r="EI30" s="26">
        <v>2.5879190719999999E-3</v>
      </c>
      <c r="EJ30" s="26">
        <v>3.033483339E-3</v>
      </c>
      <c r="EK30" s="26">
        <v>3.6095768990000001E-3</v>
      </c>
      <c r="EL30" s="26">
        <v>1.2381438350000001E-3</v>
      </c>
      <c r="EM30" s="26">
        <v>9.7413526510000004E-3</v>
      </c>
      <c r="EN30" s="26">
        <v>6.1691821930000001E-3</v>
      </c>
      <c r="EO30" s="26">
        <v>3.6404040899999999E-3</v>
      </c>
      <c r="EP30" s="26">
        <v>2.2852658060000001E-3</v>
      </c>
      <c r="EQ30" s="26">
        <v>3.8730537469999996E-3</v>
      </c>
      <c r="ER30" s="26">
        <v>3.4878887120000004E-3</v>
      </c>
      <c r="ES30" s="26">
        <v>1.0599058105000001E-2</v>
      </c>
      <c r="ET30" s="26">
        <v>2.0721893379E-2</v>
      </c>
      <c r="EU30" s="26">
        <v>4.0127501899999999E-3</v>
      </c>
      <c r="EV30" s="26">
        <v>6.0084098449999998E-3</v>
      </c>
      <c r="EW30" s="26">
        <v>3.310710147E-3</v>
      </c>
      <c r="EX30" s="26">
        <v>3.775251196E-3</v>
      </c>
      <c r="EY30" s="26">
        <v>3.3708955550000004E-3</v>
      </c>
      <c r="EZ30" s="26">
        <v>3.191264459E-3</v>
      </c>
      <c r="FA30" s="26">
        <v>9.2660983830000002E-3</v>
      </c>
      <c r="FB30" s="26">
        <v>2.8517933649999999E-3</v>
      </c>
      <c r="FC30" s="26">
        <v>3.8011600089999996E-3</v>
      </c>
      <c r="FD30" s="26">
        <v>9.3777431120000004E-3</v>
      </c>
      <c r="FE30" s="26">
        <v>9.3479160439999993E-3</v>
      </c>
      <c r="FF30" s="26">
        <v>2.0726857372000002E-2</v>
      </c>
      <c r="FG30" s="26">
        <v>3.3019081810000002E-3</v>
      </c>
      <c r="FH30" s="26">
        <v>1.232216035E-3</v>
      </c>
      <c r="FI30" s="26">
        <v>2.0313317689999999E-3</v>
      </c>
      <c r="FJ30" s="26">
        <v>3.0535570120000001E-3</v>
      </c>
      <c r="FK30" s="26">
        <v>3.520150124E-3</v>
      </c>
      <c r="FL30" s="26">
        <v>3.3042302019999996E-3</v>
      </c>
      <c r="FM30" s="26">
        <v>3.1075371810000002E-3</v>
      </c>
      <c r="FN30" s="26">
        <v>3.0384232010000002E-3</v>
      </c>
      <c r="FO30" s="26">
        <v>4.1673826630000002E-3</v>
      </c>
      <c r="FP30" s="26">
        <v>1.0665715539E-2</v>
      </c>
      <c r="FQ30" s="26">
        <v>2.9194309019999996E-3</v>
      </c>
      <c r="FR30" s="26">
        <v>3.6344199200000001E-3</v>
      </c>
      <c r="FS30" s="26">
        <v>3.876193972E-3</v>
      </c>
      <c r="FT30" s="26">
        <v>3.5892819660000002E-3</v>
      </c>
      <c r="FU30" s="26">
        <v>3.8598044590000004E-3</v>
      </c>
      <c r="FV30" s="26">
        <v>2.0895275880000001E-3</v>
      </c>
      <c r="FW30" s="26">
        <v>2.050331396E-3</v>
      </c>
      <c r="FX30" s="26">
        <v>3.243661348E-3</v>
      </c>
      <c r="FY30" s="26">
        <v>3.6465543830000004E-3</v>
      </c>
      <c r="FZ30" s="26">
        <v>9.0243361709999997E-3</v>
      </c>
      <c r="GA30" s="26">
        <v>9.5880141189999997E-3</v>
      </c>
      <c r="GB30" s="26" t="s">
        <v>3</v>
      </c>
      <c r="GC30" s="26">
        <v>3.7729725229999999E-3</v>
      </c>
      <c r="GD30" s="26">
        <v>3.5242483489999997E-3</v>
      </c>
      <c r="GE30" s="26">
        <v>3.64718322E-3</v>
      </c>
      <c r="GF30" s="26">
        <v>6.6678783909999992E-3</v>
      </c>
      <c r="GG30" s="26">
        <v>3.661877874E-3</v>
      </c>
      <c r="GH30" s="26">
        <v>3.6664497839999999E-3</v>
      </c>
      <c r="GI30" s="26">
        <v>3.9662380489999998E-3</v>
      </c>
      <c r="GJ30" s="26">
        <v>3.8373949039999999E-3</v>
      </c>
      <c r="GK30" s="26">
        <v>3.5798303739999998E-3</v>
      </c>
      <c r="GL30" s="26">
        <v>3.0342275810000003E-3</v>
      </c>
      <c r="GM30" s="26">
        <v>4.0366231370000004E-3</v>
      </c>
      <c r="GN30" s="26">
        <v>1.2394708019999999E-3</v>
      </c>
      <c r="GO30" s="26">
        <v>1.241692051E-3</v>
      </c>
      <c r="GP30" s="26">
        <v>1.242234939E-3</v>
      </c>
      <c r="GQ30" s="26">
        <v>1.653588947E-3</v>
      </c>
      <c r="GR30" s="26">
        <v>1.2625196740000001E-3</v>
      </c>
      <c r="GS30" s="26">
        <v>3.7303359600000001E-3</v>
      </c>
      <c r="GT30" s="26">
        <v>3.6457205259999999E-3</v>
      </c>
      <c r="GU30" s="26">
        <v>3.4043886480000004E-3</v>
      </c>
      <c r="GV30" s="26">
        <v>2.374582999E-3</v>
      </c>
      <c r="GW30" s="26">
        <v>3.1504538119999999E-3</v>
      </c>
      <c r="GX30" s="26">
        <v>3.3143500209999997E-3</v>
      </c>
      <c r="GY30" s="26">
        <v>6.7971011270000006E-3</v>
      </c>
      <c r="GZ30" s="26">
        <v>-3.7153758361000003E-2</v>
      </c>
      <c r="HA30" s="26">
        <v>3.616420208E-3</v>
      </c>
      <c r="HB30" s="26">
        <v>1.0735654044000001E-2</v>
      </c>
      <c r="HC30" s="26">
        <v>8.9954586949999998E-3</v>
      </c>
      <c r="HD30" s="26">
        <v>4.5791655009999998E-3</v>
      </c>
      <c r="HE30" s="26">
        <v>4.7135021049999996E-3</v>
      </c>
      <c r="HF30" s="26">
        <v>3.1730120070000002E-3</v>
      </c>
      <c r="HG30" s="26">
        <v>3.8976618959999996E-3</v>
      </c>
      <c r="HH30" s="26">
        <v>3.7047293339999999E-3</v>
      </c>
      <c r="HI30" s="26">
        <v>2.8663530170000002E-3</v>
      </c>
      <c r="HJ30" s="26">
        <v>2.079358397E-3</v>
      </c>
      <c r="HK30" s="26">
        <v>3.8335366050000004E-3</v>
      </c>
      <c r="HL30" s="26">
        <v>3.6793571310000002E-3</v>
      </c>
      <c r="HM30" s="26">
        <v>3.7000200519999998E-3</v>
      </c>
      <c r="HN30" s="26">
        <v>3.3659127340000001E-3</v>
      </c>
      <c r="HO30" s="26">
        <v>3.6967990260000001E-3</v>
      </c>
      <c r="HP30" s="26">
        <v>3.551291058E-3</v>
      </c>
      <c r="HQ30" s="26">
        <v>3.5969147330000002E-3</v>
      </c>
      <c r="HR30" s="26">
        <v>3.4987432590000002E-3</v>
      </c>
      <c r="HS30" s="26">
        <v>3.7769735279999999E-3</v>
      </c>
      <c r="HT30" s="26">
        <v>3.6894518830000002E-3</v>
      </c>
      <c r="HU30" s="26">
        <v>3.6484315239999998E-3</v>
      </c>
      <c r="HV30" s="26">
        <v>3.7176857679999996E-3</v>
      </c>
      <c r="HW30" s="26">
        <v>3.675912839E-3</v>
      </c>
      <c r="HX30" s="26">
        <v>3.6853708709999999E-3</v>
      </c>
      <c r="HY30" s="26">
        <v>3.4521329930000001E-3</v>
      </c>
      <c r="HZ30" s="26">
        <v>3.3399427489999999E-3</v>
      </c>
      <c r="IA30" s="26">
        <v>3.6602721040000005E-3</v>
      </c>
      <c r="IB30" s="26">
        <v>4.5150304379999997E-3</v>
      </c>
      <c r="IC30" s="26">
        <v>4.6399446899999999E-3</v>
      </c>
      <c r="ID30" s="26">
        <v>3.3341287149999997E-3</v>
      </c>
      <c r="IE30" s="26">
        <v>3.483961713E-3</v>
      </c>
      <c r="IF30" s="26">
        <v>3.7115716040000001E-3</v>
      </c>
      <c r="IG30" s="26">
        <v>3.0797400000000001E-3</v>
      </c>
      <c r="IH30" s="26">
        <v>3.6015013649999999E-3</v>
      </c>
      <c r="II30" s="26">
        <v>3.6606832680000003E-3</v>
      </c>
      <c r="IJ30" s="26">
        <v>3.6747305460000002E-3</v>
      </c>
      <c r="IK30" s="26">
        <v>3.6944810109999998E-3</v>
      </c>
      <c r="IL30" s="26">
        <v>3.556831834E-3</v>
      </c>
      <c r="IM30" s="26">
        <v>3.6754417849999997E-3</v>
      </c>
      <c r="IN30" s="26">
        <v>3.8943543190000001E-3</v>
      </c>
      <c r="IO30" s="26">
        <v>3.6588395140000002E-3</v>
      </c>
      <c r="IP30" s="26">
        <v>3.2870427849999999E-3</v>
      </c>
      <c r="IQ30" s="26">
        <v>2.2160346809999999E-3</v>
      </c>
      <c r="IR30" s="26">
        <v>3.6153963220000003E-3</v>
      </c>
      <c r="IS30" s="26">
        <v>3.8217046729999999E-3</v>
      </c>
      <c r="IT30" s="26">
        <v>6.1521676560000009E-3</v>
      </c>
      <c r="IU30" s="26">
        <v>1.9953827481999999E-2</v>
      </c>
      <c r="IV30" s="26" t="s">
        <v>3</v>
      </c>
      <c r="IW30" s="26">
        <v>2.1288712519999999E-3</v>
      </c>
      <c r="IX30" s="26">
        <v>1.6674449433000001E-2</v>
      </c>
      <c r="IY30" s="26">
        <v>4.4606973950000002E-3</v>
      </c>
      <c r="IZ30" s="26">
        <v>2.9144208929999999E-3</v>
      </c>
      <c r="JA30" s="26">
        <v>2.8477778089999999E-3</v>
      </c>
      <c r="JB30" s="26">
        <v>3.7000685960000002E-3</v>
      </c>
      <c r="JC30" s="26">
        <v>3.7020915830000001E-3</v>
      </c>
      <c r="JD30" s="26">
        <v>1.2051535760000001E-2</v>
      </c>
      <c r="JE30" s="26">
        <v>-3.7355134397999999E-2</v>
      </c>
      <c r="JF30" s="26">
        <v>3.718553394E-3</v>
      </c>
      <c r="JG30" s="26">
        <v>3.5666365970000004E-3</v>
      </c>
      <c r="JH30" s="26">
        <v>7.9914395609999994E-3</v>
      </c>
      <c r="JI30" s="26">
        <v>-3.6708068629000001E-2</v>
      </c>
      <c r="JJ30" s="26">
        <v>3.7236265940000001E-3</v>
      </c>
      <c r="JK30" s="26">
        <v>3.4837952490000003E-3</v>
      </c>
      <c r="JL30" s="26">
        <v>1.1526210274999999E-2</v>
      </c>
      <c r="JM30" s="26">
        <v>1.1943190123E-2</v>
      </c>
      <c r="JN30" s="26">
        <v>2.7212880891000001E-2</v>
      </c>
      <c r="JO30" s="26">
        <v>2.0109526236E-2</v>
      </c>
      <c r="JP30" s="26">
        <v>1.9745656702E-2</v>
      </c>
      <c r="JQ30" s="26">
        <v>8.901359595E-3</v>
      </c>
      <c r="JR30" s="26">
        <v>1.8543558090000002E-2</v>
      </c>
      <c r="JS30" s="26">
        <v>1.8966490110000001E-2</v>
      </c>
      <c r="JT30" s="26">
        <v>1.1606742789000001E-2</v>
      </c>
      <c r="JU30" s="26">
        <v>1.9139346836999999E-2</v>
      </c>
      <c r="JV30" s="26">
        <v>3.5614967870000003E-3</v>
      </c>
      <c r="JW30" s="26">
        <v>3.6599247289999999E-3</v>
      </c>
      <c r="JX30" s="26">
        <v>1.1018684243000001E-2</v>
      </c>
      <c r="JY30" s="26">
        <v>5.0899870849999999E-3</v>
      </c>
      <c r="JZ30" s="26">
        <v>3.6239224920000001E-3</v>
      </c>
      <c r="KA30" s="26">
        <v>4.0570142949999995E-3</v>
      </c>
      <c r="KB30" s="26">
        <v>3.973930574E-3</v>
      </c>
      <c r="KC30" s="26">
        <v>6.9301363609999998E-3</v>
      </c>
      <c r="KD30" s="26">
        <v>6.0385511089999996E-3</v>
      </c>
      <c r="KE30" s="26">
        <v>3.5877614270000001E-3</v>
      </c>
      <c r="KF30" s="26">
        <v>3.6973330510000004E-3</v>
      </c>
      <c r="KG30" s="26">
        <v>3.5821771330000001E-3</v>
      </c>
      <c r="KH30" s="26">
        <v>2.7480151630000001E-3</v>
      </c>
      <c r="KI30" s="26">
        <v>3.3379175490000001E-3</v>
      </c>
      <c r="KJ30" s="26">
        <v>1.2609112144000002E-2</v>
      </c>
      <c r="KK30" s="26">
        <v>1.9647972962999999E-2</v>
      </c>
      <c r="KL30" s="26">
        <v>3.4983212390000003E-3</v>
      </c>
      <c r="KM30" s="26">
        <v>-4.0974607550999999E-2</v>
      </c>
      <c r="KN30" s="26">
        <v>3.6557839860000001E-3</v>
      </c>
      <c r="KO30" s="26">
        <v>4.0834805979999998E-3</v>
      </c>
      <c r="KP30" s="26">
        <v>4.5738705729999997E-3</v>
      </c>
      <c r="KQ30" s="26">
        <v>3.774738151E-3</v>
      </c>
      <c r="KR30" s="26">
        <v>1.0144771721000001E-2</v>
      </c>
      <c r="KS30" s="26">
        <v>3.8503333050000001E-3</v>
      </c>
      <c r="KT30" s="26">
        <v>3.6985524320000004E-3</v>
      </c>
      <c r="KU30" s="26">
        <v>1.675461459E-3</v>
      </c>
      <c r="KV30" s="26">
        <v>3.6662665840000003E-3</v>
      </c>
      <c r="KW30" s="26">
        <v>3.5833064190000001E-3</v>
      </c>
      <c r="KX30" s="26">
        <v>3.6382821250000004E-3</v>
      </c>
      <c r="KY30" s="26">
        <v>3.6208978219999998E-3</v>
      </c>
      <c r="KZ30" s="26">
        <v>3.487864615E-3</v>
      </c>
      <c r="LA30" s="26">
        <v>3.662642071E-3</v>
      </c>
      <c r="LB30" s="26">
        <v>3.10543883E-3</v>
      </c>
      <c r="LC30" s="26">
        <v>3.6958278259999998E-3</v>
      </c>
      <c r="LD30" s="26">
        <v>3.5386516649999998E-3</v>
      </c>
      <c r="LE30" s="26">
        <v>1.1358481775E-2</v>
      </c>
      <c r="LF30" s="26">
        <v>2.9206020599999998E-3</v>
      </c>
      <c r="LG30" s="26">
        <v>2.918293148E-3</v>
      </c>
      <c r="LH30" s="26">
        <v>3.4949710439999998E-3</v>
      </c>
      <c r="LI30" s="26">
        <v>5.4113008320000001E-3</v>
      </c>
      <c r="LJ30" s="26">
        <v>3.7041639759999999E-3</v>
      </c>
      <c r="LK30" s="26">
        <v>3.6495867539999998E-3</v>
      </c>
      <c r="LL30" s="26">
        <v>8.7531291430000008E-3</v>
      </c>
      <c r="LM30" s="26">
        <v>5.6065663200000008E-3</v>
      </c>
      <c r="LN30" s="26">
        <v>5.3649628919999999E-3</v>
      </c>
      <c r="LO30" s="26">
        <v>3.1447886970000002E-3</v>
      </c>
      <c r="LP30" s="26">
        <v>3.596013957E-3</v>
      </c>
      <c r="LQ30" s="26">
        <v>2.5103408979E-2</v>
      </c>
      <c r="LR30" s="26">
        <v>1.2256755316000002E-2</v>
      </c>
      <c r="LS30" s="26">
        <v>3.7651961260000001E-3</v>
      </c>
      <c r="LT30" s="26">
        <v>9.1614945729999991E-3</v>
      </c>
      <c r="LU30" s="26" t="s">
        <v>3</v>
      </c>
      <c r="LV30" s="26">
        <v>1.1839357798000001E-2</v>
      </c>
      <c r="LW30" s="26">
        <v>1.3594939479999998E-2</v>
      </c>
      <c r="LX30" s="26">
        <v>1.6963182723E-2</v>
      </c>
      <c r="LY30" s="26">
        <v>5.7964394539999995E-3</v>
      </c>
      <c r="LZ30" s="26">
        <v>3.526498942E-3</v>
      </c>
      <c r="MA30" s="26">
        <v>3.4285445939999997E-3</v>
      </c>
      <c r="MB30" s="26">
        <v>4.3873300149999996E-3</v>
      </c>
      <c r="MC30" s="26">
        <v>6.7591741250000005E-3</v>
      </c>
      <c r="MD30" s="26">
        <v>1.3167991289000001E-2</v>
      </c>
      <c r="ME30" s="26">
        <v>1.4550368264E-2</v>
      </c>
      <c r="MF30" s="26">
        <v>3.5738326809999998E-3</v>
      </c>
      <c r="MG30" s="26">
        <v>3.5093281620000001E-3</v>
      </c>
      <c r="MH30" s="26">
        <v>3.7404369700000002E-3</v>
      </c>
      <c r="MI30" s="26">
        <v>3.7324119860000001E-3</v>
      </c>
      <c r="MJ30" s="26">
        <v>3.807064799E-3</v>
      </c>
      <c r="MK30" s="26">
        <v>8.8478956659999997E-3</v>
      </c>
      <c r="ML30" s="26">
        <v>3.9700394479999998E-3</v>
      </c>
      <c r="MM30" s="26">
        <v>3.6761369090000003E-3</v>
      </c>
      <c r="MN30" s="26">
        <v>3.494474002E-3</v>
      </c>
      <c r="MO30" s="26">
        <v>2.493966828E-3</v>
      </c>
      <c r="MP30" s="26">
        <v>2.0772026660000002E-3</v>
      </c>
      <c r="MQ30" s="26">
        <v>3.6900726750000003E-3</v>
      </c>
      <c r="MR30" s="26">
        <v>3.5803072070000001E-3</v>
      </c>
      <c r="MS30" s="26" t="s">
        <v>3</v>
      </c>
      <c r="MT30" s="26">
        <v>3.6461441349999999E-3</v>
      </c>
      <c r="MU30" s="26">
        <v>3.6629260130000003E-3</v>
      </c>
      <c r="MV30" s="26">
        <v>3.6672893520000001E-3</v>
      </c>
      <c r="MW30" s="26">
        <v>3.485064211E-3</v>
      </c>
      <c r="MX30" s="26">
        <v>3.6878954790000003E-3</v>
      </c>
      <c r="MY30" s="26" t="s">
        <v>3</v>
      </c>
      <c r="MZ30" s="26" t="s">
        <v>3</v>
      </c>
      <c r="NA30" s="26" t="s">
        <v>3</v>
      </c>
      <c r="NB30" s="26">
        <v>3.9767935780000005E-3</v>
      </c>
      <c r="NC30" s="26">
        <v>3.6715035689999999E-3</v>
      </c>
      <c r="ND30" s="26">
        <v>1.4520106106999999E-2</v>
      </c>
      <c r="NE30" s="26">
        <v>1.1811803044000001E-2</v>
      </c>
      <c r="NF30" s="26">
        <v>1.2814257728E-2</v>
      </c>
      <c r="NG30" s="26">
        <v>9.1713458769999995E-3</v>
      </c>
      <c r="NH30" s="26">
        <v>1.1888400116E-2</v>
      </c>
      <c r="NI30" s="26">
        <v>1.1751484683E-2</v>
      </c>
      <c r="NJ30" s="26">
        <v>3.6575051819999998E-3</v>
      </c>
      <c r="NK30" s="26">
        <v>3.822352376E-3</v>
      </c>
      <c r="NL30" s="26">
        <v>3.6414705449999999E-3</v>
      </c>
      <c r="NM30" s="26">
        <v>-3.6681900720999999E-2</v>
      </c>
      <c r="NN30" s="26">
        <v>3.7581238859999999E-3</v>
      </c>
      <c r="NO30" s="26">
        <v>3.6088045540000001E-3</v>
      </c>
      <c r="NP30" s="26">
        <v>3.7087762349999999E-3</v>
      </c>
      <c r="NQ30" s="26">
        <v>1.7480411216999999E-2</v>
      </c>
      <c r="NR30" s="26">
        <v>3.5913348750000003E-3</v>
      </c>
      <c r="NS30" s="26">
        <v>3.7507705940000003E-3</v>
      </c>
      <c r="NT30" s="26">
        <v>9.263374118E-3</v>
      </c>
      <c r="NU30" s="26">
        <v>1.2162117425000001E-2</v>
      </c>
      <c r="NV30" s="26">
        <v>1.2112532033000001E-2</v>
      </c>
      <c r="NW30" s="26">
        <v>2.5822422147E-2</v>
      </c>
      <c r="NX30" s="26">
        <v>3.7657727109999999E-3</v>
      </c>
      <c r="NY30" s="26">
        <v>1.014185037E-2</v>
      </c>
      <c r="NZ30" s="26">
        <v>4.0677971449999996E-3</v>
      </c>
      <c r="OA30" s="26">
        <v>3.7555608280000004E-3</v>
      </c>
      <c r="OB30" s="26">
        <v>6.0364184120000001E-3</v>
      </c>
      <c r="OC30" s="26">
        <v>3.7775201229999999E-3</v>
      </c>
      <c r="OD30" s="26">
        <v>3.7515242399999999E-3</v>
      </c>
      <c r="OE30" s="26">
        <v>1.9645719299000001E-2</v>
      </c>
      <c r="OF30" s="26">
        <v>3.7556798250000002E-3</v>
      </c>
      <c r="OG30" s="26">
        <v>3.7421151089999998E-3</v>
      </c>
      <c r="OH30" s="26">
        <v>3.6580046599999998E-3</v>
      </c>
      <c r="OI30" s="26">
        <v>3.6736046939999998E-3</v>
      </c>
      <c r="OJ30" s="26">
        <v>3.61075484E-3</v>
      </c>
      <c r="OK30" s="26">
        <v>3.493782741E-3</v>
      </c>
      <c r="OL30" s="26">
        <v>3.898299342E-3</v>
      </c>
      <c r="OM30" s="26">
        <v>3.699623979E-3</v>
      </c>
      <c r="ON30" s="26">
        <v>3.6515754430000002E-3</v>
      </c>
      <c r="OO30" s="26">
        <v>3.6615133789999997E-3</v>
      </c>
      <c r="OP30" s="26">
        <v>3.5834190179999999E-3</v>
      </c>
      <c r="OQ30" s="26">
        <v>3.6684809979999999E-3</v>
      </c>
      <c r="OR30" s="26" t="s">
        <v>3</v>
      </c>
      <c r="OS30" s="26" t="s">
        <v>3</v>
      </c>
      <c r="OT30" s="26">
        <v>3.316735078E-3</v>
      </c>
      <c r="OU30" s="26">
        <v>3.5848437529999999E-3</v>
      </c>
      <c r="OV30" s="26">
        <v>3.5280769029999996E-3</v>
      </c>
      <c r="OW30" s="26">
        <v>3.393703791E-3</v>
      </c>
      <c r="OX30" s="26">
        <v>2.3084380460000001E-3</v>
      </c>
      <c r="OY30" s="26">
        <v>3.1289319269999999E-3</v>
      </c>
      <c r="OZ30" s="26">
        <v>5.3861683219999998E-3</v>
      </c>
      <c r="PA30" s="26">
        <v>1.3189712659E-2</v>
      </c>
      <c r="PB30" s="26">
        <v>3.6835538550000001E-3</v>
      </c>
      <c r="PC30" s="27" t="s">
        <v>3</v>
      </c>
      <c r="PD30" s="27" t="s">
        <v>3</v>
      </c>
      <c r="PE30" s="26">
        <v>2.5773392214000001E-2</v>
      </c>
      <c r="PF30" s="26">
        <v>3.1236385620000001E-3</v>
      </c>
      <c r="PG30" s="26">
        <v>1.6641605800000001E-3</v>
      </c>
      <c r="PH30" s="26">
        <v>2.1395910940000002E-3</v>
      </c>
      <c r="PI30" s="26">
        <v>2.8925309580000004E-3</v>
      </c>
      <c r="PJ30" s="26">
        <v>3.0936848789999997E-3</v>
      </c>
      <c r="PK30" s="26">
        <v>2.021157214E-3</v>
      </c>
      <c r="PL30" s="26">
        <v>3.140591289E-3</v>
      </c>
      <c r="PM30" s="26">
        <v>3.866092271E-3</v>
      </c>
      <c r="PN30" s="26">
        <v>2.7682403620000002E-3</v>
      </c>
      <c r="PO30" s="26">
        <v>4.378710882E-3</v>
      </c>
      <c r="PP30" s="26">
        <v>3.8753832429999999E-3</v>
      </c>
      <c r="PQ30" s="26">
        <v>3.3627028069999998E-3</v>
      </c>
      <c r="PR30" s="26">
        <v>3.9301182039999999E-3</v>
      </c>
      <c r="PS30" s="26">
        <v>1.8830736952E-2</v>
      </c>
      <c r="PT30" s="26">
        <v>2.8651914890000002E-3</v>
      </c>
      <c r="PU30" s="26">
        <v>3.559375869E-3</v>
      </c>
      <c r="PV30" s="26">
        <v>1.3702528213E-2</v>
      </c>
      <c r="PW30" s="26">
        <v>1.347317344E-2</v>
      </c>
      <c r="PX30" s="27" t="s">
        <v>3</v>
      </c>
      <c r="PY30" s="26">
        <v>2.2109369981000004E-2</v>
      </c>
      <c r="PZ30" s="26">
        <v>3.7082288580000001E-3</v>
      </c>
      <c r="QA30" s="26">
        <v>3.5585043859999999E-3</v>
      </c>
      <c r="QB30" s="26">
        <v>3.3728756340000001E-3</v>
      </c>
      <c r="QC30" s="26">
        <v>3.2895881389999999E-3</v>
      </c>
      <c r="QD30" s="26">
        <v>1.3799346347999999E-2</v>
      </c>
      <c r="QE30" s="27" t="s">
        <v>3</v>
      </c>
      <c r="QF30" s="26">
        <v>5.1181275309999993E-3</v>
      </c>
      <c r="QG30" s="26">
        <v>2.7947181310000002E-3</v>
      </c>
      <c r="QH30" s="26">
        <v>1.4318321810000001E-2</v>
      </c>
      <c r="QI30" s="26">
        <v>1.0873715184999999E-2</v>
      </c>
      <c r="QJ30" s="26">
        <v>9.4622236130000002E-3</v>
      </c>
      <c r="QK30" s="26" t="s">
        <v>3</v>
      </c>
      <c r="QL30" s="26" t="s">
        <v>3</v>
      </c>
      <c r="QM30" s="26" t="s">
        <v>3</v>
      </c>
      <c r="QN30" s="26">
        <v>2.1473968053E-2</v>
      </c>
      <c r="QO30" s="26">
        <v>2.1987074589E-2</v>
      </c>
      <c r="QP30" s="26">
        <v>3.7402317410000002E-3</v>
      </c>
      <c r="QQ30" s="26">
        <v>3.6966775249999998E-3</v>
      </c>
      <c r="QR30" s="26">
        <v>3.5097765170000001E-3</v>
      </c>
      <c r="QS30" s="26">
        <v>3.9911703939999998E-3</v>
      </c>
      <c r="QT30" s="26">
        <v>3.277513889E-3</v>
      </c>
      <c r="QU30" s="26">
        <v>1.3402379185E-2</v>
      </c>
      <c r="QV30" s="26">
        <v>2.1883776896999999E-2</v>
      </c>
      <c r="QW30" s="26">
        <v>6.6399110189999996E-3</v>
      </c>
      <c r="QX30" s="26">
        <v>2.8572268449999997E-3</v>
      </c>
      <c r="QY30" s="26">
        <v>3.8817435260000001E-3</v>
      </c>
      <c r="QZ30" s="26">
        <v>3.4088447459999999E-3</v>
      </c>
      <c r="RA30" s="26">
        <v>-3.223292538E-3</v>
      </c>
      <c r="RB30" s="26">
        <v>4.9416548360000003E-3</v>
      </c>
      <c r="RC30" s="26">
        <v>3.4847092219999999E-3</v>
      </c>
      <c r="RD30" s="26">
        <v>3.6787440570000001E-3</v>
      </c>
      <c r="RE30" s="26" t="s">
        <v>3</v>
      </c>
      <c r="RF30" s="26">
        <v>3.4846367519999998E-3</v>
      </c>
      <c r="RG30" s="26">
        <v>3.594234854E-3</v>
      </c>
      <c r="RH30" s="26">
        <v>3.1426514900000004E-3</v>
      </c>
      <c r="RI30" s="26">
        <v>3.6028301369999999E-3</v>
      </c>
      <c r="RJ30" s="26">
        <v>3.8811050089999997E-3</v>
      </c>
      <c r="RK30" s="26">
        <v>3.9045887999999999E-3</v>
      </c>
      <c r="RL30" s="26">
        <v>2.3073305722E-2</v>
      </c>
      <c r="RM30" s="26">
        <v>7.1037890420000008E-3</v>
      </c>
      <c r="RN30" s="26">
        <v>3.1568512890000002E-3</v>
      </c>
      <c r="RO30" s="26">
        <v>3.2375593940000003E-3</v>
      </c>
      <c r="RP30" s="26">
        <v>3.307629501E-3</v>
      </c>
      <c r="RQ30" s="26">
        <v>3.3018416839999997E-3</v>
      </c>
      <c r="RR30" s="26">
        <v>3.3014425530000003E-3</v>
      </c>
      <c r="RS30" s="26">
        <v>3.301193867E-3</v>
      </c>
      <c r="RT30" s="26">
        <v>3.3007274860000001E-3</v>
      </c>
      <c r="RU30" s="26">
        <v>3.6224542350000001E-3</v>
      </c>
      <c r="RV30" s="26">
        <v>3.3013865489999999E-3</v>
      </c>
      <c r="RW30" s="26">
        <v>3.3015441020000005E-3</v>
      </c>
      <c r="RX30" s="26">
        <v>3.3015266840000002E-3</v>
      </c>
      <c r="RY30" s="26">
        <v>3.3013805889999998E-3</v>
      </c>
      <c r="RZ30" s="26">
        <v>3.3006469819999999E-3</v>
      </c>
      <c r="SA30" s="26">
        <v>3.2707435489999995E-3</v>
      </c>
      <c r="SB30" s="26">
        <v>3.636078017E-3</v>
      </c>
      <c r="SC30" s="26">
        <v>3.636078017E-3</v>
      </c>
      <c r="SD30" s="26">
        <v>3.636078017E-3</v>
      </c>
      <c r="SE30" s="26">
        <v>3.2498860140000004E-3</v>
      </c>
      <c r="SF30" s="26">
        <v>-4.0296961746999996E-2</v>
      </c>
      <c r="SG30" s="26">
        <v>7.9574378700000001E-4</v>
      </c>
      <c r="SH30" s="26">
        <v>3.633438565E-3</v>
      </c>
      <c r="SI30" s="26">
        <v>1.2174352209999999E-2</v>
      </c>
      <c r="SJ30" s="26">
        <v>1.2716445577E-2</v>
      </c>
      <c r="SK30" s="26">
        <v>5.2386955609999997E-3</v>
      </c>
      <c r="SL30" s="26">
        <v>5.5793683970000001E-3</v>
      </c>
      <c r="SM30" s="26">
        <v>1.3780532974999999E-2</v>
      </c>
      <c r="SN30" s="26">
        <v>9.4766497009999996E-3</v>
      </c>
      <c r="SO30" s="26">
        <v>-0.29854380632499999</v>
      </c>
      <c r="SP30" s="26">
        <v>3.8169200069999997E-3</v>
      </c>
      <c r="SQ30" s="26">
        <v>2.8235068320000001E-3</v>
      </c>
      <c r="SR30" s="26">
        <v>3.6218772073999997E-2</v>
      </c>
      <c r="SS30" s="26">
        <v>1.0060451498E-2</v>
      </c>
      <c r="ST30" s="26">
        <v>3.6218488840000004E-3</v>
      </c>
      <c r="SU30" s="26">
        <v>3.7242809840000004E-3</v>
      </c>
      <c r="SV30" s="26">
        <v>3.2109120656000002E-2</v>
      </c>
      <c r="SW30" s="26">
        <v>8.471252377000001E-3</v>
      </c>
      <c r="SX30" s="26">
        <v>3.7645812569999998E-3</v>
      </c>
      <c r="SY30" s="26">
        <v>3.5812420430000004E-3</v>
      </c>
      <c r="SZ30" s="26">
        <v>3.4083630020000002E-3</v>
      </c>
      <c r="TA30" s="26">
        <v>3.702905057E-3</v>
      </c>
      <c r="TB30" s="26">
        <v>2.0627281360000001E-3</v>
      </c>
      <c r="TC30" s="26">
        <v>3.8458813570000001E-3</v>
      </c>
      <c r="TD30" s="26">
        <v>3.662605808E-3</v>
      </c>
      <c r="TE30" s="26">
        <v>1.3710287010999999E-2</v>
      </c>
      <c r="TF30" s="26">
        <v>4.4131378780000001E-3</v>
      </c>
      <c r="TG30" s="26">
        <v>1.1629160435999999E-2</v>
      </c>
      <c r="TH30" s="26">
        <v>1.67695499E-3</v>
      </c>
      <c r="TI30" s="26">
        <v>3.6437493720000002E-3</v>
      </c>
      <c r="TJ30" s="26">
        <v>2.90096297E-3</v>
      </c>
      <c r="TK30" s="26">
        <v>2.8743601530000001E-3</v>
      </c>
      <c r="TL30" s="26">
        <v>1.0612871412E-2</v>
      </c>
      <c r="TM30" s="26">
        <v>3.7341897140000004E-3</v>
      </c>
      <c r="TN30" s="26">
        <v>3.636760034E-3</v>
      </c>
      <c r="TO30" s="26">
        <v>2.0865237389999999E-3</v>
      </c>
      <c r="TP30" s="26">
        <v>7.7792866679999998E-3</v>
      </c>
      <c r="TQ30" s="26">
        <v>3.7013155009999999E-3</v>
      </c>
      <c r="TR30" s="26">
        <v>3.6892746180000003E-3</v>
      </c>
      <c r="TS30" s="26">
        <v>4.0884210950000001E-3</v>
      </c>
      <c r="TT30" s="26">
        <v>3.2836377519999999E-3</v>
      </c>
      <c r="TU30" s="26">
        <v>3.5650723329999998E-3</v>
      </c>
      <c r="TV30" s="26">
        <v>3.0898145680000001E-3</v>
      </c>
      <c r="TW30" s="26">
        <v>3.5724102959999999E-3</v>
      </c>
      <c r="TX30" s="26">
        <v>5.087938801E-3</v>
      </c>
      <c r="TY30" s="26">
        <v>3.3420634430000001E-3</v>
      </c>
      <c r="TZ30" s="26">
        <v>3.5974556540000003E-3</v>
      </c>
      <c r="UA30" s="26">
        <v>3.609413139E-3</v>
      </c>
      <c r="UB30" s="26" t="s">
        <v>3</v>
      </c>
      <c r="UC30" s="26">
        <v>3.5106827800000001E-3</v>
      </c>
      <c r="UD30" s="26">
        <v>1.1286095572999999E-2</v>
      </c>
      <c r="UE30" s="26">
        <v>3.7991382670000003E-3</v>
      </c>
      <c r="UF30" s="26">
        <v>3.0810645170000002E-3</v>
      </c>
      <c r="UG30" s="26">
        <v>-3.5453267544000001E-2</v>
      </c>
      <c r="UH30" s="26">
        <v>3.9761887029999997E-3</v>
      </c>
      <c r="UI30" s="26">
        <v>8.6597909149999999E-3</v>
      </c>
      <c r="UJ30" s="26" t="s">
        <v>3</v>
      </c>
      <c r="UK30" s="26">
        <v>3.4185675760000003E-3</v>
      </c>
      <c r="UL30" s="26">
        <v>5.7352869650000001E-3</v>
      </c>
      <c r="UM30" s="26">
        <v>3.7432403899999999E-3</v>
      </c>
      <c r="UN30" s="26">
        <v>3.7688337570000001E-3</v>
      </c>
      <c r="UO30" s="26">
        <v>5.4123960950000008E-3</v>
      </c>
      <c r="UP30" s="26">
        <v>3.6189709240000002E-3</v>
      </c>
      <c r="UQ30" s="26">
        <v>3.4677709110000001E-3</v>
      </c>
      <c r="UR30" s="26" t="s">
        <v>3</v>
      </c>
      <c r="US30" s="26">
        <v>3.0308705870000004E-3</v>
      </c>
      <c r="UT30" s="26">
        <v>3.9265190169999993E-3</v>
      </c>
      <c r="UU30" s="26">
        <v>1.3302244932000001E-2</v>
      </c>
      <c r="UV30" s="26">
        <v>2.8662637089999997E-3</v>
      </c>
      <c r="UW30" s="26">
        <v>3.6497287229999998E-3</v>
      </c>
      <c r="UX30" s="26">
        <v>3.7222163030000001E-3</v>
      </c>
      <c r="UY30" s="26">
        <v>3.6112543339999999E-3</v>
      </c>
      <c r="UZ30" s="26">
        <v>2.8551230260000001E-3</v>
      </c>
      <c r="VA30" s="26">
        <v>2.8497064270000001E-3</v>
      </c>
      <c r="VB30" s="26">
        <v>3.4504199299999999E-3</v>
      </c>
      <c r="VC30" s="26">
        <v>4.0633614039999998E-3</v>
      </c>
      <c r="VD30" s="26">
        <v>1.2562043455E-2</v>
      </c>
      <c r="VE30" s="26">
        <v>3.8319041829999998E-3</v>
      </c>
      <c r="VF30" s="26">
        <v>3.0526109620000004E-3</v>
      </c>
      <c r="VG30" s="26">
        <v>2.119064839E-3</v>
      </c>
      <c r="VH30" s="26">
        <v>3.1619662790000002E-3</v>
      </c>
      <c r="VI30" s="26">
        <v>2.9299307679999998E-3</v>
      </c>
      <c r="VJ30" s="26">
        <v>3.6496978029999998E-3</v>
      </c>
      <c r="VK30" s="26">
        <v>3.6163600699999996E-3</v>
      </c>
      <c r="VL30" s="26">
        <v>3.705063809E-3</v>
      </c>
      <c r="VM30" s="26">
        <v>4.4380000000000001E-3</v>
      </c>
      <c r="VN30" s="26">
        <v>3.6820012470000002E-3</v>
      </c>
      <c r="VO30" s="26">
        <v>3.5983662109999996E-3</v>
      </c>
      <c r="VP30" s="26">
        <v>3.6246637370000003E-3</v>
      </c>
      <c r="VQ30" s="26">
        <v>3.0798831560000001E-3</v>
      </c>
      <c r="VR30" s="26">
        <v>7.5987646500000003E-4</v>
      </c>
      <c r="VS30" s="26">
        <v>3.2023364119999997E-3</v>
      </c>
      <c r="VT30" s="26">
        <v>2.0272498319999998E-3</v>
      </c>
      <c r="VU30" s="26">
        <v>2.4122700170000001E-3</v>
      </c>
      <c r="VV30" s="26">
        <v>1.5908970859999998E-3</v>
      </c>
      <c r="VW30" s="26">
        <v>3.3591870270000003E-3</v>
      </c>
      <c r="VX30" s="26">
        <v>3.3797431830000003E-3</v>
      </c>
      <c r="VY30" s="26">
        <v>4.147467379E-3</v>
      </c>
      <c r="VZ30" s="26">
        <v>2.1714526569999999E-3</v>
      </c>
      <c r="WA30" s="26">
        <v>3.6347806760000001E-3</v>
      </c>
      <c r="WB30" s="26">
        <v>3.2649894059999999E-3</v>
      </c>
      <c r="WC30" s="26">
        <v>3.5942735679999997E-3</v>
      </c>
      <c r="WD30" s="26">
        <v>2.5885590520000001E-3</v>
      </c>
      <c r="WE30" s="26">
        <v>3.266680139E-3</v>
      </c>
      <c r="WF30" s="26">
        <v>3.2579540820000001E-3</v>
      </c>
      <c r="WG30" s="26">
        <v>3.1201329049999997E-3</v>
      </c>
      <c r="WH30" s="26">
        <v>2.9460580580000003E-3</v>
      </c>
      <c r="WI30" s="26">
        <v>3.715472775E-3</v>
      </c>
      <c r="WJ30" s="26">
        <v>1.9623939675E-2</v>
      </c>
      <c r="WK30" s="26">
        <v>2.0480091379999999E-2</v>
      </c>
      <c r="WL30" s="26">
        <v>3.4156616180000001E-3</v>
      </c>
      <c r="WM30" s="26">
        <v>1.5866590940000001E-3</v>
      </c>
      <c r="WN30" s="26">
        <v>3.8219169739999999E-3</v>
      </c>
      <c r="WO30" s="26">
        <v>2.0078264630000002E-3</v>
      </c>
      <c r="WP30" s="26">
        <v>2.850953939E-3</v>
      </c>
      <c r="WQ30" s="26">
        <v>2.221571413E-3</v>
      </c>
      <c r="WR30" s="26">
        <v>2.0478670421E-2</v>
      </c>
      <c r="WS30" s="26">
        <v>3.5815821530000001E-3</v>
      </c>
      <c r="WT30" s="26">
        <v>3.750088973E-3</v>
      </c>
      <c r="WU30" s="26">
        <v>3.5106285590000004E-3</v>
      </c>
      <c r="WV30" s="26">
        <v>4.1793410339999995E-3</v>
      </c>
      <c r="WW30" s="26">
        <v>6.9441422109999991E-3</v>
      </c>
      <c r="WX30" s="26">
        <v>4.1108329170000003E-3</v>
      </c>
      <c r="WY30" s="26">
        <v>3.278924297E-3</v>
      </c>
      <c r="WZ30" s="26">
        <v>1.342370726E-3</v>
      </c>
      <c r="XA30" s="26">
        <v>7.7557875390000001E-3</v>
      </c>
      <c r="XB30" s="26">
        <v>4.7406295429999997E-3</v>
      </c>
      <c r="XC30" s="26">
        <v>5.3649949640000002E-3</v>
      </c>
      <c r="XD30" s="26">
        <v>2.0097592030000003E-2</v>
      </c>
      <c r="XE30" s="26">
        <v>2.8692342059999996E-3</v>
      </c>
      <c r="XF30" s="26">
        <v>1.2061782042999999E-2</v>
      </c>
      <c r="XG30" s="26">
        <v>2.0140429450999999E-2</v>
      </c>
      <c r="XH30" s="26">
        <v>-8.6806925389000006E-2</v>
      </c>
      <c r="XI30" s="26">
        <v>3.1770636096999996E-2</v>
      </c>
      <c r="XJ30" s="26">
        <v>1.2289616424E-2</v>
      </c>
      <c r="XK30" s="26">
        <v>2.5964216767E-2</v>
      </c>
      <c r="XL30" s="26">
        <v>2.0100814161E-2</v>
      </c>
      <c r="XM30" s="26">
        <v>1.9809687002E-2</v>
      </c>
      <c r="XN30" s="26">
        <v>9.2927360089999998E-3</v>
      </c>
      <c r="XO30" s="26">
        <v>3.3383090300000001E-3</v>
      </c>
      <c r="XP30" s="26" t="s">
        <v>3</v>
      </c>
      <c r="XQ30" s="26">
        <v>3.9560044359999999E-3</v>
      </c>
      <c r="XR30" s="26">
        <v>5.7001870099999997E-3</v>
      </c>
      <c r="XS30" s="26">
        <v>3.9155394939999998E-3</v>
      </c>
      <c r="XT30" s="26">
        <v>1.6135609301000001E-2</v>
      </c>
      <c r="XU30" s="26">
        <v>3.6202612140000001E-3</v>
      </c>
      <c r="XV30" s="26">
        <v>1.3239100605E-2</v>
      </c>
      <c r="XW30" s="26" t="s">
        <v>3</v>
      </c>
      <c r="XX30" s="26">
        <v>3.5494200679999999E-3</v>
      </c>
      <c r="XY30" s="26">
        <v>3.5882667080000003E-3</v>
      </c>
      <c r="XZ30" s="26">
        <v>3.5966374550000001E-3</v>
      </c>
      <c r="YA30" s="26">
        <v>2.4194814680000001E-3</v>
      </c>
      <c r="YB30" s="26">
        <v>4.6522460519999994E-3</v>
      </c>
      <c r="YC30" s="26">
        <v>3.3342965479999996E-3</v>
      </c>
      <c r="YD30" s="26">
        <v>3.0491584480000001E-3</v>
      </c>
      <c r="YE30" s="26">
        <v>3.7239346670000003E-3</v>
      </c>
      <c r="YF30" s="26">
        <v>3.5915557749999997E-3</v>
      </c>
      <c r="YG30" s="26">
        <v>3.3268737180000003E-3</v>
      </c>
      <c r="YH30" s="26">
        <v>3.5296903600000001E-3</v>
      </c>
      <c r="YI30" s="26">
        <v>1.415857672E-2</v>
      </c>
      <c r="YJ30" s="26">
        <v>1.2762701869999999E-2</v>
      </c>
      <c r="YK30" s="26">
        <v>1.3422399007000001E-2</v>
      </c>
      <c r="YL30" s="26">
        <v>1.6332370539999998E-3</v>
      </c>
      <c r="YM30" s="26">
        <v>1.3106280861999999E-2</v>
      </c>
      <c r="YN30" s="26">
        <v>1.3849716472E-2</v>
      </c>
      <c r="YO30" s="26">
        <v>1.4137622710999999E-2</v>
      </c>
      <c r="YP30" s="26">
        <v>1.4137562852000001E-2</v>
      </c>
      <c r="YQ30" s="26">
        <v>1.4906564019E-2</v>
      </c>
      <c r="YR30" s="26">
        <v>1.4961427946000002E-2</v>
      </c>
      <c r="YS30" s="26">
        <v>1.492226713E-2</v>
      </c>
      <c r="YT30" s="26">
        <v>3.725084664E-3</v>
      </c>
      <c r="YU30" s="26">
        <v>2.0899937430000001E-3</v>
      </c>
      <c r="YV30" s="26">
        <v>3.7241509220000001E-3</v>
      </c>
      <c r="YW30" s="26">
        <v>1.0033819485E-2</v>
      </c>
      <c r="YX30" s="26">
        <v>1.4121809129000001E-2</v>
      </c>
      <c r="YY30" s="26">
        <v>-8.6021736700000009E-4</v>
      </c>
      <c r="YZ30" s="26">
        <v>4.0426639050000004E-3</v>
      </c>
      <c r="ZA30" s="26">
        <v>4.0784786839999998E-3</v>
      </c>
      <c r="ZB30" s="26">
        <v>4.4623906549999997E-3</v>
      </c>
      <c r="ZC30" s="26">
        <v>3.7228369449999999E-3</v>
      </c>
      <c r="ZD30" s="26">
        <v>2.8797378159999996E-3</v>
      </c>
      <c r="ZE30" s="26">
        <v>2.4547542680000002E-3</v>
      </c>
      <c r="ZF30" s="26">
        <v>3.6135925099999998E-3</v>
      </c>
      <c r="ZG30" s="26">
        <v>1.2951671994E-2</v>
      </c>
      <c r="ZH30" s="26">
        <v>3.666766246E-3</v>
      </c>
      <c r="ZI30" s="26">
        <v>1.1370723076999999E-2</v>
      </c>
      <c r="ZJ30" s="26">
        <v>3.7431713779999998E-3</v>
      </c>
      <c r="ZK30" s="26">
        <v>3.614173558E-3</v>
      </c>
      <c r="ZL30" s="26">
        <v>3.5258053259999999E-3</v>
      </c>
      <c r="ZM30" s="26">
        <v>3.7475415899999999E-3</v>
      </c>
      <c r="ZN30" s="26">
        <v>2.9247259390000001E-3</v>
      </c>
      <c r="ZO30" s="26">
        <v>3.4835848630000001E-3</v>
      </c>
      <c r="ZP30" s="26">
        <v>3.3686231560000001E-3</v>
      </c>
      <c r="ZQ30" s="26">
        <v>1.621849118E-3</v>
      </c>
      <c r="ZR30" s="26">
        <v>2.9551081940000002E-3</v>
      </c>
      <c r="ZS30" s="26">
        <v>3.2746587780000001E-3</v>
      </c>
      <c r="ZT30" s="26">
        <v>3.6121231510000003E-3</v>
      </c>
      <c r="ZU30" s="26">
        <v>5.8266098939999999E-3</v>
      </c>
      <c r="ZV30" s="26">
        <v>9.0316035660000012E-3</v>
      </c>
      <c r="ZW30" s="26">
        <v>3.6674700350000002E-3</v>
      </c>
      <c r="ZX30" s="26">
        <v>1.2623251764000001E-2</v>
      </c>
      <c r="ZY30" s="26">
        <v>1.2580814664E-2</v>
      </c>
      <c r="ZZ30" s="26">
        <v>8.6649833990000008E-3</v>
      </c>
      <c r="AAA30" s="26">
        <v>3.9512840719999999E-3</v>
      </c>
      <c r="AAB30" s="26">
        <v>2.8388405849999999E-3</v>
      </c>
      <c r="AAC30" s="26">
        <v>8.3504080709999994E-3</v>
      </c>
      <c r="AAD30" s="26">
        <v>2.3156777739999999E-3</v>
      </c>
      <c r="AAE30" s="26">
        <v>2.421695799E-3</v>
      </c>
      <c r="AAF30" s="26">
        <v>2.7466568549999997E-3</v>
      </c>
      <c r="AAG30" s="26">
        <v>3.6322978360000002E-3</v>
      </c>
      <c r="AAH30" s="26">
        <v>3.5015296229999999E-3</v>
      </c>
      <c r="AAI30" s="26">
        <v>3.0652880360000001E-3</v>
      </c>
      <c r="AAJ30" s="26">
        <v>4.2941258380000003E-3</v>
      </c>
      <c r="AAK30" s="26">
        <v>3.1201638469999997E-3</v>
      </c>
      <c r="AAL30" s="26">
        <v>2.682421733E-3</v>
      </c>
      <c r="AAM30" s="26">
        <v>3.5982685609999999E-3</v>
      </c>
      <c r="AAN30" s="26">
        <v>3.1337458950000002E-3</v>
      </c>
      <c r="AAO30" s="26">
        <v>3.3425380149999999E-3</v>
      </c>
      <c r="AAP30" s="26">
        <v>2.9205138209999998E-3</v>
      </c>
      <c r="AAQ30" s="26">
        <v>3.8618182820000001E-3</v>
      </c>
      <c r="AAR30" s="26">
        <v>3.624696145E-3</v>
      </c>
      <c r="AAS30" s="26">
        <v>3.4891042639999996E-3</v>
      </c>
      <c r="AAT30" s="26">
        <v>3.2913313770000004E-3</v>
      </c>
      <c r="AAU30" s="26">
        <v>1.2066866233E-2</v>
      </c>
      <c r="AAV30" s="26">
        <v>1.9977153721E-2</v>
      </c>
      <c r="AAW30" s="26">
        <v>8.877265924999999E-3</v>
      </c>
      <c r="AAX30" s="26">
        <v>8.9117702509999997E-3</v>
      </c>
      <c r="AAY30" s="26">
        <v>3.6298633990000002E-3</v>
      </c>
      <c r="AAZ30" s="26">
        <v>5.8094984159999998E-3</v>
      </c>
      <c r="ABA30" s="26">
        <v>1.2372812152E-2</v>
      </c>
      <c r="ABB30" s="26">
        <v>3.5816552713000001E-2</v>
      </c>
      <c r="ABC30" s="26">
        <v>3.4356429529999997E-3</v>
      </c>
      <c r="ABD30" s="26">
        <v>1.5544800440000001E-3</v>
      </c>
      <c r="ABE30" s="26">
        <v>3.6658459690000001E-3</v>
      </c>
      <c r="ABF30" s="26">
        <v>3.7803435369999998E-3</v>
      </c>
      <c r="ABG30" s="26">
        <v>3.7010746900000002E-3</v>
      </c>
      <c r="ABH30" s="26">
        <v>3.7252300249999998E-3</v>
      </c>
      <c r="ABI30" s="26">
        <v>1.6075431470000002E-3</v>
      </c>
      <c r="ABJ30" s="26">
        <v>3.732241508E-3</v>
      </c>
      <c r="ABK30" s="26">
        <v>3.5751156699999997E-3</v>
      </c>
      <c r="ABL30" s="26">
        <v>1.662287675E-3</v>
      </c>
      <c r="ABM30" s="26">
        <v>3.6392472440000003E-3</v>
      </c>
      <c r="ABN30" s="26">
        <v>2.918690499E-3</v>
      </c>
      <c r="ABO30" s="26">
        <v>9.8283816090000004E-3</v>
      </c>
      <c r="ABP30" s="26">
        <v>3.3769348070000001E-3</v>
      </c>
      <c r="ABQ30" s="26">
        <v>3.6361358840000003E-3</v>
      </c>
      <c r="ABR30" s="26">
        <v>1.7261153649999999E-3</v>
      </c>
      <c r="ABS30" s="26">
        <v>3.3043765720000002E-3</v>
      </c>
      <c r="ABT30" s="26">
        <v>3.301367099E-3</v>
      </c>
      <c r="ABU30" s="26">
        <v>3.6992325710000001E-3</v>
      </c>
      <c r="ABV30" s="26">
        <v>3.687734824E-3</v>
      </c>
      <c r="ABW30" s="26">
        <v>3.6556338440000002E-3</v>
      </c>
      <c r="ABX30" s="26">
        <v>5.136176129E-3</v>
      </c>
      <c r="ABY30" s="27" t="s">
        <v>3</v>
      </c>
      <c r="ABZ30" s="26">
        <v>8.2476853210000003E-3</v>
      </c>
      <c r="ACA30" s="26">
        <v>2.504030533E-3</v>
      </c>
      <c r="ACB30" s="26">
        <v>2.5668658226E-2</v>
      </c>
      <c r="ACC30" s="26">
        <v>3.7330140940000003E-3</v>
      </c>
      <c r="ACD30" s="26">
        <v>3.7305138769999999E-3</v>
      </c>
      <c r="ACE30" s="26">
        <v>3.6499643229999999E-3</v>
      </c>
      <c r="ACF30" s="26">
        <v>3.7372921899999998E-3</v>
      </c>
      <c r="ACG30" s="26">
        <v>3.7273334149999999E-3</v>
      </c>
      <c r="ACH30" s="26">
        <v>1.9981079960000002E-3</v>
      </c>
      <c r="ACI30" s="26">
        <v>1.5034790419999999E-3</v>
      </c>
      <c r="ACJ30" s="26">
        <v>1.3627574536E-2</v>
      </c>
      <c r="ACK30" s="26">
        <v>3.4688142819999999E-3</v>
      </c>
      <c r="ACL30" s="26">
        <v>3.7663116410000001E-3</v>
      </c>
      <c r="ACM30" s="26" t="s">
        <v>3</v>
      </c>
      <c r="ACN30" s="26">
        <v>2.1286219590000002E-2</v>
      </c>
      <c r="ACO30" s="26">
        <v>3.7411193650000001E-3</v>
      </c>
      <c r="ACP30" s="26">
        <v>1.2612280763999999E-2</v>
      </c>
      <c r="ACQ30" s="26">
        <v>2.494694748E-3</v>
      </c>
      <c r="ACR30" s="26">
        <v>1.4972204018E-2</v>
      </c>
      <c r="ACS30" s="26">
        <v>1.2049828407E-2</v>
      </c>
      <c r="ACT30" s="26">
        <v>7.5685015600000004E-3</v>
      </c>
      <c r="ACU30" s="26">
        <v>6.4363306969999999E-3</v>
      </c>
      <c r="ACV30" s="26">
        <v>3.9328941769999999E-3</v>
      </c>
      <c r="ACW30" s="26">
        <v>4.795360268E-3</v>
      </c>
      <c r="ACX30" s="26">
        <v>1.0197090875999999E-2</v>
      </c>
      <c r="ACY30" s="26">
        <v>3.6851000969999998E-3</v>
      </c>
      <c r="ACZ30" s="26">
        <v>4.4817864130000003E-3</v>
      </c>
      <c r="ADA30" s="26">
        <v>3.7458514389999997E-3</v>
      </c>
      <c r="ADB30" s="26">
        <v>3.8003053329999999E-3</v>
      </c>
      <c r="ADC30" s="27" t="s">
        <v>3</v>
      </c>
      <c r="ADD30" s="26">
        <v>9.0475610679999988E-3</v>
      </c>
      <c r="ADE30" s="26">
        <v>3.7195594830000001E-3</v>
      </c>
      <c r="ADF30" s="26">
        <v>3.7570787960000004E-3</v>
      </c>
      <c r="ADG30" s="26">
        <v>4.2070252829999998E-3</v>
      </c>
      <c r="ADH30" s="26">
        <v>3.488590166E-3</v>
      </c>
      <c r="ADI30" s="26">
        <v>3.7279730199999998E-3</v>
      </c>
      <c r="ADJ30" s="26" t="s">
        <v>3</v>
      </c>
      <c r="ADK30" s="26">
        <v>3.7881050360000002E-3</v>
      </c>
      <c r="ADL30" s="26">
        <v>9.6698467799999994E-4</v>
      </c>
      <c r="ADM30" s="26">
        <v>4.3101913770000003E-3</v>
      </c>
      <c r="ADN30" s="26">
        <v>2.0385170904000001E-2</v>
      </c>
      <c r="ADO30" s="26">
        <v>3.3808499400000002E-3</v>
      </c>
      <c r="ADP30" s="26">
        <v>8.3956511650000003E-3</v>
      </c>
      <c r="ADQ30" s="26">
        <v>1.2037576136000001E-2</v>
      </c>
      <c r="ADR30" s="26">
        <v>1.0997844837999999E-2</v>
      </c>
      <c r="ADS30" s="26">
        <v>1.4580951776E-2</v>
      </c>
      <c r="ADT30" s="26">
        <v>4.9658209110000004E-3</v>
      </c>
      <c r="ADU30" s="26">
        <v>7.4044696399999995E-3</v>
      </c>
      <c r="ADV30" s="26">
        <v>9.318514311E-3</v>
      </c>
      <c r="ADW30" s="26">
        <v>3.6566560560000001E-3</v>
      </c>
      <c r="ADX30" s="26">
        <v>1.2489173316E-2</v>
      </c>
      <c r="ADY30" s="26">
        <v>2.6174114183000002E-2</v>
      </c>
      <c r="ADZ30" s="26">
        <v>2.0296996692999999E-2</v>
      </c>
      <c r="AEA30" s="26">
        <v>2.0010147109999998E-2</v>
      </c>
      <c r="AEB30" s="26">
        <v>9.5315712650000002E-3</v>
      </c>
      <c r="AEC30" s="26">
        <v>1.2511410391999999E-2</v>
      </c>
      <c r="AED30" s="26">
        <v>2.0542355534999997E-2</v>
      </c>
      <c r="AEE30" s="26">
        <v>6.2571917430000006E-3</v>
      </c>
      <c r="AEF30" s="27" t="s">
        <v>3</v>
      </c>
      <c r="AEG30" s="27" t="s">
        <v>3</v>
      </c>
      <c r="AEH30" s="26">
        <v>9.3326114660000001E-3</v>
      </c>
      <c r="AEI30" s="26">
        <v>6.2540624700000002E-3</v>
      </c>
      <c r="AEJ30" s="26">
        <v>3.8033446529999997E-3</v>
      </c>
      <c r="AEK30" s="26">
        <v>3.7500604549999999E-3</v>
      </c>
      <c r="AEL30" s="26">
        <v>3.6193229477000002E-2</v>
      </c>
      <c r="AEM30" s="26">
        <v>5.0733410079999994E-3</v>
      </c>
      <c r="AEN30" s="26">
        <v>5.0487762970000006E-3</v>
      </c>
      <c r="AEO30" s="26">
        <v>3.654005465E-3</v>
      </c>
      <c r="AEP30" s="26">
        <v>4.2208989789999998E-3</v>
      </c>
      <c r="AEQ30" s="26">
        <v>3.7841981079999999E-3</v>
      </c>
      <c r="AER30" s="26" t="s">
        <v>3</v>
      </c>
      <c r="AES30" s="26">
        <v>3.82591327E-3</v>
      </c>
      <c r="AET30" s="26" t="s">
        <v>3</v>
      </c>
      <c r="AEU30" s="26" t="s">
        <v>3</v>
      </c>
      <c r="AEV30" s="26">
        <v>4.9739744289999995E-3</v>
      </c>
      <c r="AEW30" s="26">
        <v>3.8805376920000001E-3</v>
      </c>
      <c r="AEX30" s="26">
        <v>3.6302020390000002E-3</v>
      </c>
      <c r="AEY30" s="26">
        <v>4.7238061810000002E-3</v>
      </c>
      <c r="AEZ30" s="26">
        <v>4.2728406670000003E-3</v>
      </c>
      <c r="AFA30" s="26">
        <v>1.3032540545E-2</v>
      </c>
      <c r="AFB30" s="26">
        <v>4.0625203920000002E-3</v>
      </c>
      <c r="AFC30" s="26">
        <v>3.9467985690000004E-3</v>
      </c>
      <c r="AFD30" s="26">
        <v>2.0322617420000001E-2</v>
      </c>
      <c r="AFE30" s="26">
        <v>1.149557505E-2</v>
      </c>
      <c r="AFF30" s="26">
        <v>3.3486633950000001E-3</v>
      </c>
      <c r="AFG30" s="26">
        <v>3.6269831130000003E-3</v>
      </c>
      <c r="AFH30" s="26">
        <v>3.7037154239999998E-3</v>
      </c>
      <c r="AFI30" s="26">
        <v>-4.0223429175999997E-2</v>
      </c>
      <c r="AFJ30" s="26">
        <v>3.7506919640000001E-3</v>
      </c>
      <c r="AFK30" s="26">
        <v>3.7578906449999999E-3</v>
      </c>
      <c r="AFL30" s="26">
        <v>3.794055575E-3</v>
      </c>
      <c r="AFM30" s="26">
        <v>5.4969055349999999E-3</v>
      </c>
      <c r="AFN30" s="26" t="s">
        <v>3</v>
      </c>
      <c r="AFO30" s="26">
        <v>3.5116128790000003E-3</v>
      </c>
      <c r="AFP30" s="26">
        <v>3.3136536220000003E-3</v>
      </c>
      <c r="AFQ30" s="26">
        <v>2.3560325209999997E-3</v>
      </c>
      <c r="AFR30" s="26">
        <v>2.688244594E-3</v>
      </c>
      <c r="AFS30" s="26">
        <v>3.0214046470000001E-3</v>
      </c>
      <c r="AFT30" s="26">
        <v>3.2445101139999999E-3</v>
      </c>
      <c r="AFU30" s="26">
        <v>1.8715403716000001E-2</v>
      </c>
      <c r="AFV30" s="26">
        <v>1.9065820114000001E-2</v>
      </c>
      <c r="AFW30" s="26">
        <v>3.7580698569999998E-3</v>
      </c>
      <c r="AFX30" s="26">
        <v>3.55970121E-4</v>
      </c>
      <c r="AFY30" s="26">
        <v>1.0867195450000001E-3</v>
      </c>
      <c r="AFZ30" s="26">
        <v>3.6180440179999999E-3</v>
      </c>
      <c r="AGA30" s="26">
        <v>3.4279869619999997E-3</v>
      </c>
      <c r="AGB30" s="26">
        <v>2.837888912E-3</v>
      </c>
      <c r="AGC30" s="26">
        <v>3.4796168550000001E-3</v>
      </c>
      <c r="AGD30" s="26">
        <v>3.7193197410000001E-3</v>
      </c>
      <c r="AGE30" s="26">
        <v>9.2376122759999998E-3</v>
      </c>
      <c r="AGF30" s="26">
        <v>3.573079712E-3</v>
      </c>
      <c r="AGG30" s="26">
        <v>4.8690923940000004E-3</v>
      </c>
      <c r="AGH30" s="26">
        <v>3.6134658489999998E-3</v>
      </c>
      <c r="AGI30" s="27" t="s">
        <v>3</v>
      </c>
      <c r="AGJ30" s="26">
        <v>1.1097910438E-2</v>
      </c>
      <c r="AGK30" s="26">
        <v>3.340702995E-3</v>
      </c>
      <c r="AGL30" s="26">
        <v>3.6875097670000002E-3</v>
      </c>
      <c r="AGM30" s="26">
        <v>3.2457924820000002E-3</v>
      </c>
      <c r="AGN30" s="26">
        <v>3.2754886960000003E-3</v>
      </c>
      <c r="AGO30" s="26" t="s">
        <v>3</v>
      </c>
      <c r="AGP30" s="26">
        <v>3.7611010760000003E-3</v>
      </c>
      <c r="AGQ30" s="26">
        <v>3.3396659000000002E-3</v>
      </c>
      <c r="AGR30" s="26">
        <v>3.7342619139999998E-3</v>
      </c>
      <c r="AGS30" s="26">
        <v>3.616080278E-3</v>
      </c>
      <c r="AGT30" s="26">
        <v>4.9841434309999995E-3</v>
      </c>
      <c r="AGU30" s="26">
        <v>6.237301713E-3</v>
      </c>
      <c r="AGV30" s="26">
        <v>1.1529151344999999E-2</v>
      </c>
      <c r="AGW30" s="26">
        <v>1.2439845958E-2</v>
      </c>
      <c r="AGX30" s="26">
        <v>7.0953001779999999E-3</v>
      </c>
      <c r="AGY30" s="26">
        <v>3.7554814869999995E-3</v>
      </c>
      <c r="AGZ30" s="26">
        <v>1.9580577248999999E-2</v>
      </c>
      <c r="AHA30" s="26" t="s">
        <v>3</v>
      </c>
      <c r="AHB30" s="26" t="s">
        <v>3</v>
      </c>
      <c r="AHC30" s="26">
        <v>3.3255974119999997E-3</v>
      </c>
      <c r="AHD30" s="26">
        <v>3.376425922E-3</v>
      </c>
      <c r="AHE30" s="26">
        <v>3.4100497810000004E-3</v>
      </c>
      <c r="AHF30" s="26">
        <v>1.2183501875000001E-2</v>
      </c>
      <c r="AHG30" s="26">
        <v>1.9651458252000001E-2</v>
      </c>
      <c r="AHH30" s="26">
        <v>2.5852624877000002E-2</v>
      </c>
      <c r="AHI30" s="26">
        <v>3.5938247410000003E-3</v>
      </c>
      <c r="AHJ30" s="26" t="s">
        <v>3</v>
      </c>
      <c r="AHK30" s="26">
        <v>3.2531719570000001E-3</v>
      </c>
      <c r="AHL30" s="26">
        <v>3.1542319949999999E-3</v>
      </c>
      <c r="AHM30" s="26">
        <v>1.4663905685000001E-2</v>
      </c>
      <c r="AHN30" s="26">
        <v>3.6712617400000004E-3</v>
      </c>
      <c r="AHO30" s="26">
        <v>4.3027879740000002E-3</v>
      </c>
      <c r="AHP30" s="26">
        <v>2.6394119926E-2</v>
      </c>
      <c r="AHQ30" s="26">
        <v>1.200589753E-2</v>
      </c>
      <c r="AHR30" s="26">
        <v>3.261359243E-3</v>
      </c>
      <c r="AHS30" s="26">
        <v>4.9588695239999999E-3</v>
      </c>
      <c r="AHT30" s="26" t="s">
        <v>3</v>
      </c>
      <c r="AHU30" s="26">
        <v>3.9859837950000001E-3</v>
      </c>
      <c r="AHV30" s="26">
        <v>3.5338869039999998E-3</v>
      </c>
      <c r="AHW30" s="26">
        <v>3.546996038E-3</v>
      </c>
      <c r="AHX30" s="26">
        <v>1.1122883408E-2</v>
      </c>
      <c r="AHY30" s="26">
        <v>1.1652517271E-2</v>
      </c>
      <c r="AHZ30" s="26">
        <v>8.6480332090000007E-3</v>
      </c>
      <c r="AIA30" s="26">
        <v>3.6511800610000002E-3</v>
      </c>
      <c r="AIB30" s="26">
        <v>3.0853715329000001E-2</v>
      </c>
      <c r="AIC30" s="26">
        <v>6.7251385929999992E-3</v>
      </c>
      <c r="AID30" s="26">
        <v>6.2798794520000003E-3</v>
      </c>
      <c r="AIE30" s="26">
        <v>3.2047128809999997E-3</v>
      </c>
      <c r="AIF30" s="26">
        <v>3.589886104E-3</v>
      </c>
      <c r="AIG30" s="26">
        <v>3.5956924420000001E-3</v>
      </c>
      <c r="AIH30" s="26">
        <v>3.1572379900000002E-3</v>
      </c>
      <c r="AII30" s="26">
        <v>4.0007175940000002E-3</v>
      </c>
      <c r="AIJ30" s="26">
        <v>2.5951667415000001E-2</v>
      </c>
      <c r="AIK30" s="26">
        <v>2.631177689E-3</v>
      </c>
      <c r="AIL30" s="26">
        <v>1.9813216599999998E-3</v>
      </c>
      <c r="AIM30" s="26">
        <v>2.51853003E-3</v>
      </c>
      <c r="AIN30" s="26" t="s">
        <v>3</v>
      </c>
      <c r="AIO30" s="26" t="s">
        <v>3</v>
      </c>
      <c r="AIP30" s="26" t="s">
        <v>3</v>
      </c>
      <c r="AIQ30" s="26">
        <v>3.7393059650000001E-3</v>
      </c>
      <c r="AIR30" s="26">
        <v>2.7935254780000001E-3</v>
      </c>
      <c r="AIS30" s="26">
        <v>3.5585976149999999E-3</v>
      </c>
      <c r="AIT30" s="26">
        <v>8.4452470630000005E-3</v>
      </c>
      <c r="AIU30" s="26">
        <v>5.4088890419999999E-3</v>
      </c>
      <c r="AIV30" s="26">
        <v>3.7965902229999998E-3</v>
      </c>
      <c r="AIW30" s="26">
        <v>3.6845875619999999E-3</v>
      </c>
      <c r="AIX30" s="26">
        <v>3.7293690019999997E-3</v>
      </c>
      <c r="AIY30" s="26">
        <v>3.7399422890000002E-3</v>
      </c>
      <c r="AIZ30" s="26">
        <v>3.6744871280000001E-3</v>
      </c>
      <c r="AJA30" s="26" t="s">
        <v>3</v>
      </c>
      <c r="AJB30" s="26">
        <v>3.3170259839999999E-3</v>
      </c>
      <c r="AJC30" s="26">
        <v>3.6523460650000001E-3</v>
      </c>
      <c r="AJD30" s="26">
        <v>2.4901949060000001E-3</v>
      </c>
      <c r="AJE30" s="26">
        <v>2.947061209E-3</v>
      </c>
      <c r="AJF30" s="26">
        <v>3.733567903E-3</v>
      </c>
      <c r="AJG30" s="26">
        <v>1.4894152969000001E-2</v>
      </c>
      <c r="AJH30" s="26">
        <v>1.4872454583000001E-2</v>
      </c>
      <c r="AJI30" s="26">
        <v>1.4903339005E-2</v>
      </c>
      <c r="AJJ30" s="26">
        <v>1.4876418955999999E-2</v>
      </c>
      <c r="AJK30" s="26">
        <v>1.4891564243E-2</v>
      </c>
      <c r="AJL30" s="26">
        <v>1.099808375E-2</v>
      </c>
      <c r="AJM30" s="26">
        <v>1.1013048007999999E-2</v>
      </c>
      <c r="AJN30" s="26" t="s">
        <v>3</v>
      </c>
      <c r="AJO30" s="26">
        <v>3.0594246520000003E-3</v>
      </c>
      <c r="AJP30" s="26">
        <v>3.5185602539999999E-3</v>
      </c>
      <c r="AJQ30" s="26">
        <v>5.9339422919999999E-3</v>
      </c>
      <c r="AJR30" s="26">
        <v>1.0995925392999999E-2</v>
      </c>
      <c r="AJS30" s="26">
        <v>1.2060916545E-2</v>
      </c>
      <c r="AJT30" s="26">
        <v>2.5562145349E-2</v>
      </c>
      <c r="AJU30" s="26">
        <v>1.9905163864E-2</v>
      </c>
      <c r="AJV30" s="26">
        <v>9.0481001120000012E-3</v>
      </c>
      <c r="AJW30" s="26">
        <v>1.4657924507999999E-2</v>
      </c>
      <c r="AJX30" s="26">
        <v>4.0241240379999994E-3</v>
      </c>
      <c r="AJY30" s="26">
        <v>7.0000736539999999E-3</v>
      </c>
      <c r="AJZ30" s="26">
        <v>6.1061580349999998E-3</v>
      </c>
      <c r="AKA30" s="26">
        <v>3.7319361800000001E-3</v>
      </c>
      <c r="AKB30" s="26">
        <v>3.7576505819999998E-3</v>
      </c>
      <c r="AKC30" s="26">
        <v>1.0523946146000001E-2</v>
      </c>
      <c r="AKD30" s="26">
        <v>3.6570466439999998E-3</v>
      </c>
      <c r="AKE30" s="26">
        <v>3.4967104410000001E-3</v>
      </c>
      <c r="AKF30" s="26">
        <v>2.5633053970000002E-3</v>
      </c>
      <c r="AKG30" s="26">
        <v>3.8536086450000001E-3</v>
      </c>
      <c r="AKH30" s="26">
        <v>3.709358188E-3</v>
      </c>
      <c r="AKI30" s="26">
        <v>2.6056747450000002E-3</v>
      </c>
      <c r="AKJ30" s="26">
        <v>3.5770051650000001E-3</v>
      </c>
      <c r="AKK30" s="26">
        <v>3.6520925629999999E-3</v>
      </c>
      <c r="AKL30" s="26">
        <v>3.6645762280000001E-3</v>
      </c>
      <c r="AKM30" s="26">
        <v>3.2586383850000001E-3</v>
      </c>
      <c r="AKN30" s="26">
        <v>2.476392327E-3</v>
      </c>
      <c r="AKO30" s="26">
        <v>3.6713752300000001E-3</v>
      </c>
      <c r="AKP30" s="26">
        <v>3.1235165279999999E-3</v>
      </c>
      <c r="AKQ30" s="26">
        <v>4.1594226140000004E-3</v>
      </c>
      <c r="AKR30" s="26">
        <v>2.4432435759999998E-3</v>
      </c>
      <c r="AKS30" s="26">
        <v>3.5298191470000003E-3</v>
      </c>
      <c r="AKT30" s="26">
        <v>3.757966906E-3</v>
      </c>
      <c r="AKU30" s="26">
        <v>3.4016835740000003E-3</v>
      </c>
      <c r="AKV30" s="26">
        <v>1.5321486722999999E-2</v>
      </c>
      <c r="AKW30" s="26">
        <v>3.184516467E-3</v>
      </c>
      <c r="AKX30" s="26">
        <v>3.7251245030000004E-3</v>
      </c>
      <c r="AKY30" s="26">
        <v>3.8250146E-3</v>
      </c>
      <c r="AKZ30" s="26">
        <v>3.269993905E-3</v>
      </c>
      <c r="ALA30" s="26">
        <v>3.6157529100000001E-3</v>
      </c>
      <c r="ALB30" s="26">
        <v>3.7882953019999998E-3</v>
      </c>
      <c r="ALC30" s="26">
        <v>1.6975624557999999E-2</v>
      </c>
      <c r="ALD30" s="27" t="s">
        <v>3</v>
      </c>
      <c r="ALE30" s="26">
        <v>2.8928449869999998E-3</v>
      </c>
      <c r="ALF30" s="26">
        <v>3.0716874030000002E-3</v>
      </c>
      <c r="ALG30" s="26">
        <v>3.3159091889999998E-3</v>
      </c>
      <c r="ALH30" s="26">
        <v>4.7490016589999996E-3</v>
      </c>
      <c r="ALI30" s="26">
        <v>2.0668821249999999E-3</v>
      </c>
      <c r="ALJ30" s="26">
        <v>9.8585202699999989E-3</v>
      </c>
      <c r="ALK30" s="26" t="s">
        <v>3</v>
      </c>
      <c r="ALL30" s="26">
        <v>1.6142894050000002E-2</v>
      </c>
      <c r="ALM30" s="26">
        <v>3.6064644109999999E-3</v>
      </c>
      <c r="ALN30" s="26" t="s">
        <v>3</v>
      </c>
      <c r="ALO30" s="26">
        <v>3.6667939300000004E-3</v>
      </c>
      <c r="ALP30" s="26">
        <v>3.8883701659999997E-3</v>
      </c>
      <c r="ALQ30" s="26" t="s">
        <v>3</v>
      </c>
      <c r="ALR30" s="26">
        <v>1.1399740016E-2</v>
      </c>
      <c r="ALS30" s="26">
        <v>3.1803929539999999E-3</v>
      </c>
      <c r="ALT30" s="26">
        <v>3.6816249810000001E-3</v>
      </c>
      <c r="ALU30" s="26">
        <v>7.0249083760000001E-3</v>
      </c>
      <c r="ALV30" s="26">
        <v>3.3716747930000002E-3</v>
      </c>
      <c r="ALW30" s="26">
        <v>3.3964814810000001E-3</v>
      </c>
      <c r="ALX30" s="26">
        <v>3.6529379820000002E-3</v>
      </c>
      <c r="ALY30" s="26">
        <v>2.5630294380000001E-3</v>
      </c>
      <c r="ALZ30" s="26">
        <v>3.4220865579999999E-3</v>
      </c>
      <c r="AMA30" s="26">
        <v>2.5031200240000001E-3</v>
      </c>
      <c r="AMB30" s="26">
        <v>2.6694753879999999E-3</v>
      </c>
      <c r="AMC30" s="26">
        <v>3.6347868709999996E-3</v>
      </c>
      <c r="AMD30" s="26">
        <v>3.6446021379999997E-3</v>
      </c>
      <c r="AME30" s="26">
        <v>3.6892343789999998E-3</v>
      </c>
      <c r="AMF30" s="26">
        <v>2.4944155199999999E-3</v>
      </c>
      <c r="AMG30" s="26">
        <v>3.6198636820000004E-3</v>
      </c>
      <c r="AMH30" s="26">
        <v>3.2277574450000003E-3</v>
      </c>
      <c r="AMI30" s="26">
        <v>3.3177991330000001E-3</v>
      </c>
      <c r="AMJ30" s="26">
        <v>4.707630218E-3</v>
      </c>
      <c r="AMK30" s="26">
        <v>3.6714834180000002E-3</v>
      </c>
      <c r="AML30" s="26">
        <v>3.7240783020000001E-3</v>
      </c>
      <c r="AMM30" s="26">
        <v>1.0212501879E-2</v>
      </c>
      <c r="AMN30" s="26">
        <v>3.6622019119999997E-3</v>
      </c>
      <c r="AMO30" s="26">
        <v>1.1520951660000001E-3</v>
      </c>
      <c r="AMP30" s="26">
        <v>1.2089666390000002E-3</v>
      </c>
      <c r="AMQ30" s="26">
        <v>3.7644603799999996E-3</v>
      </c>
      <c r="AMR30" s="26" t="s">
        <v>3</v>
      </c>
      <c r="AMS30" s="26" t="s">
        <v>3</v>
      </c>
      <c r="AMT30" s="26">
        <v>3.6746408000000001E-3</v>
      </c>
      <c r="AMU30" s="26">
        <v>2.0006193106999998E-2</v>
      </c>
      <c r="AMV30" s="26">
        <v>3.6688906560000002E-3</v>
      </c>
      <c r="AMW30" s="26">
        <v>3.6700098219999999E-3</v>
      </c>
      <c r="AMX30" s="26">
        <v>3.6562545249999999E-3</v>
      </c>
      <c r="AMY30" s="26">
        <v>3.4394750289999999E-3</v>
      </c>
      <c r="AMZ30" s="26">
        <v>1.2165743159E-2</v>
      </c>
      <c r="ANA30" s="26">
        <v>3.748069135E-3</v>
      </c>
      <c r="ANB30" s="26">
        <v>3.9492437000000005E-3</v>
      </c>
      <c r="ANC30" s="26">
        <v>3.7836654819999997E-3</v>
      </c>
      <c r="AND30" s="26">
        <v>3.582209175E-3</v>
      </c>
      <c r="ANE30" s="26">
        <v>6.2519314760000003E-3</v>
      </c>
      <c r="ANF30" s="26">
        <v>3.7467486249999999E-3</v>
      </c>
      <c r="ANG30" s="26">
        <v>3.7479896029999999E-3</v>
      </c>
      <c r="ANH30" s="26">
        <v>3.4853996790000005E-3</v>
      </c>
      <c r="ANI30" s="26">
        <v>3.443375284E-3</v>
      </c>
      <c r="ANJ30" s="26">
        <v>3.762906741E-3</v>
      </c>
      <c r="ANK30" s="26">
        <v>3.3060806559999999E-3</v>
      </c>
      <c r="ANL30" s="26">
        <v>3.7171162079999999E-3</v>
      </c>
      <c r="ANM30" s="26">
        <v>3.5050354360000001E-3</v>
      </c>
      <c r="ANN30" s="26">
        <v>3.6942175080000002E-3</v>
      </c>
      <c r="ANO30" s="26">
        <v>2.0747447779999998E-3</v>
      </c>
      <c r="ANP30" s="26">
        <v>3.7155778299999996E-3</v>
      </c>
      <c r="ANQ30" s="26">
        <v>1.9917408113999998E-2</v>
      </c>
      <c r="ANR30" s="26">
        <v>3.3980650860000001E-3</v>
      </c>
      <c r="ANS30" s="26">
        <v>5.7456116469999999E-3</v>
      </c>
      <c r="ANT30" s="26" t="s">
        <v>3</v>
      </c>
      <c r="ANU30" s="26">
        <v>3.5350618869999999E-3</v>
      </c>
      <c r="ANV30" s="26">
        <v>3.7383834809999999E-3</v>
      </c>
      <c r="ANW30" s="26">
        <v>1.1982460008E-2</v>
      </c>
      <c r="ANX30" s="26">
        <v>3.6663086950000003E-3</v>
      </c>
      <c r="ANY30" s="26">
        <v>1.9411655994E-2</v>
      </c>
      <c r="ANZ30" s="26">
        <v>3.3628571810000001E-3</v>
      </c>
      <c r="AOA30" s="26">
        <v>2.5488279670000001E-3</v>
      </c>
      <c r="AOB30" s="26">
        <v>3.074255909E-3</v>
      </c>
      <c r="AOC30" s="26">
        <v>2.0535016549999997E-3</v>
      </c>
      <c r="AOD30" s="26">
        <v>3.6977788309999998E-3</v>
      </c>
      <c r="AOE30" s="26">
        <v>3.590780551E-3</v>
      </c>
      <c r="AOF30" s="26">
        <v>4.9148286200000003E-4</v>
      </c>
      <c r="AOG30" s="26">
        <v>3.1606482229999998E-3</v>
      </c>
      <c r="AOH30" s="26">
        <v>4.8788234240000001E-3</v>
      </c>
      <c r="AOI30" s="26">
        <v>3.6216426299999997E-3</v>
      </c>
      <c r="AOJ30" s="26">
        <v>3.629032632E-3</v>
      </c>
      <c r="AOK30" s="26">
        <v>2.8890206029999997E-3</v>
      </c>
      <c r="AOL30" s="26">
        <v>3.2659495719999996E-3</v>
      </c>
      <c r="AOM30" s="26">
        <v>3.7195937969999996E-3</v>
      </c>
      <c r="AON30" s="26">
        <v>3.4124883950000001E-3</v>
      </c>
      <c r="AOO30" s="26">
        <v>3.771010977E-3</v>
      </c>
      <c r="AOP30" s="26">
        <v>3.466584109E-3</v>
      </c>
      <c r="AOQ30" s="26">
        <v>3.6944852719999997E-3</v>
      </c>
      <c r="AOR30" s="26">
        <v>3.629357683E-3</v>
      </c>
      <c r="AOS30" s="26">
        <v>2.5464071189999996E-3</v>
      </c>
      <c r="AOT30" s="26">
        <v>3.5504063609999997E-3</v>
      </c>
      <c r="AOU30" s="26">
        <v>3.4570482609999997E-3</v>
      </c>
      <c r="AOV30" s="26">
        <v>1.2222520961000001E-2</v>
      </c>
      <c r="AOW30" s="26">
        <v>2.4835171939999998E-3</v>
      </c>
      <c r="AOX30" s="26">
        <v>3.627944569E-3</v>
      </c>
      <c r="AOY30" s="26">
        <v>1.1209805135999999E-2</v>
      </c>
      <c r="AOZ30" s="26">
        <v>3.7142839220000003E-3</v>
      </c>
      <c r="APA30" s="26">
        <v>3.3561181829999997E-3</v>
      </c>
      <c r="APB30" s="26">
        <v>3.599789087E-3</v>
      </c>
      <c r="APC30" s="26">
        <v>1.5285016388999999E-2</v>
      </c>
      <c r="APD30" s="26">
        <v>3.6644133629999999E-3</v>
      </c>
      <c r="APE30" s="26">
        <v>3.641226118E-3</v>
      </c>
      <c r="APF30" s="26">
        <v>3.537788876E-3</v>
      </c>
      <c r="APG30" s="26">
        <v>3.6755237240000001E-3</v>
      </c>
      <c r="APH30" s="26">
        <v>1.2402790019999999E-3</v>
      </c>
      <c r="API30" s="26">
        <v>3.6614142760000002E-3</v>
      </c>
      <c r="APJ30" s="26" t="s">
        <v>3</v>
      </c>
      <c r="APK30" s="26">
        <v>3.6317772860000003E-3</v>
      </c>
      <c r="APL30" s="26">
        <v>4.4682798709999999E-3</v>
      </c>
      <c r="APM30" s="26">
        <v>1.3860753861999999E-2</v>
      </c>
      <c r="APN30" s="26">
        <v>9.8123360119999996E-3</v>
      </c>
      <c r="APO30" s="26">
        <v>3.561559595E-3</v>
      </c>
      <c r="APP30" s="26">
        <v>6.2866668709999993E-3</v>
      </c>
      <c r="APQ30" s="26">
        <v>5.3329306139999998E-3</v>
      </c>
      <c r="APR30" s="26">
        <v>9.2878476399999993E-3</v>
      </c>
      <c r="APS30" s="27" t="s">
        <v>3</v>
      </c>
      <c r="APT30" s="26">
        <v>-3.9874156607E-2</v>
      </c>
      <c r="APU30" s="27" t="s">
        <v>3</v>
      </c>
      <c r="APV30" s="26">
        <v>1.1398222141000001E-2</v>
      </c>
      <c r="APW30" s="26">
        <v>1.3267793470999999E-2</v>
      </c>
      <c r="APX30" s="26">
        <v>5.8934613859999993E-3</v>
      </c>
      <c r="APY30" s="26">
        <v>8.9631243069999995E-3</v>
      </c>
      <c r="APZ30" s="26">
        <v>1.633274509E-2</v>
      </c>
      <c r="AQA30" s="26">
        <v>1.2400641532E-2</v>
      </c>
      <c r="AQB30" s="26">
        <v>3.5093410629999998E-3</v>
      </c>
      <c r="AQC30" s="26" t="s">
        <v>3</v>
      </c>
      <c r="AQD30" s="26">
        <v>1.3261669784000001E-2</v>
      </c>
      <c r="AQE30" s="26">
        <v>3.4948128919999998E-3</v>
      </c>
      <c r="AQF30" s="26">
        <v>2.7709472310000001E-3</v>
      </c>
      <c r="AQG30" s="26">
        <v>3.5228234190000001E-3</v>
      </c>
      <c r="AQH30" s="26">
        <v>-1.79879858E-3</v>
      </c>
      <c r="AQI30" s="26">
        <v>8.3665357740000001E-2</v>
      </c>
      <c r="AQJ30" s="26">
        <v>3.630160198E-3</v>
      </c>
      <c r="AQK30" s="26" t="s">
        <v>3</v>
      </c>
      <c r="AQL30" s="26">
        <v>2.4606741900000003E-2</v>
      </c>
      <c r="AQM30" s="26">
        <v>-1.0481904290000001E-3</v>
      </c>
      <c r="AQN30" s="26">
        <v>3.817290028E-3</v>
      </c>
      <c r="AQO30" s="26">
        <v>2.1217245148E-2</v>
      </c>
      <c r="AQP30" s="26">
        <v>3.5890701420000001E-3</v>
      </c>
      <c r="AQQ30" s="26">
        <v>8.114908031E-3</v>
      </c>
      <c r="AQR30" s="26">
        <v>1.3231676469E-2</v>
      </c>
      <c r="AQS30" s="26">
        <v>1.2687289240999999E-2</v>
      </c>
      <c r="AQT30" s="26">
        <v>1.1352503033E-2</v>
      </c>
      <c r="AQU30" s="26">
        <v>3.8346777319999996E-3</v>
      </c>
      <c r="AQV30" s="26">
        <v>1.1968141914999999E-2</v>
      </c>
      <c r="AQW30" s="26">
        <v>3.2299600319999999E-3</v>
      </c>
      <c r="AQX30" s="26">
        <v>3.155532535E-3</v>
      </c>
      <c r="AQY30" s="26">
        <v>3.5756862140000002E-3</v>
      </c>
      <c r="AQZ30" s="26">
        <v>3.3796055000000001E-3</v>
      </c>
      <c r="ARA30" s="26">
        <v>3.3909581049999999E-3</v>
      </c>
      <c r="ARB30" s="26" t="s">
        <v>3</v>
      </c>
      <c r="ARC30" s="26" t="s">
        <v>3</v>
      </c>
      <c r="ARD30" s="26" t="s">
        <v>3</v>
      </c>
      <c r="ARE30" s="26">
        <v>1.1453230905E-2</v>
      </c>
      <c r="ARF30" s="26">
        <v>3.2960783780000003E-3</v>
      </c>
      <c r="ARG30" s="26">
        <v>1.0961406298E-2</v>
      </c>
      <c r="ARH30" s="26">
        <v>3.4151504999999998E-3</v>
      </c>
      <c r="ARI30" s="26">
        <v>3.711807896E-3</v>
      </c>
      <c r="ARJ30" s="26">
        <v>3.6122035240000001E-3</v>
      </c>
      <c r="ARK30" s="26">
        <v>3.5434891270000003E-3</v>
      </c>
      <c r="ARL30" s="26">
        <v>3.9708664610000003E-3</v>
      </c>
      <c r="ARM30" s="26" t="s">
        <v>3</v>
      </c>
      <c r="ARN30" s="26">
        <v>1.7777862388000002E-2</v>
      </c>
      <c r="ARO30" s="26">
        <v>9.5337590849999994E-3</v>
      </c>
      <c r="ARP30" s="27" t="s">
        <v>3</v>
      </c>
      <c r="ARQ30" s="26">
        <v>2.6005775794E-2</v>
      </c>
      <c r="ARR30" s="26">
        <v>3.8024507580000002E-3</v>
      </c>
      <c r="ARS30" s="27" t="s">
        <v>3</v>
      </c>
      <c r="ART30" s="26">
        <v>1.4582471345E-2</v>
      </c>
      <c r="ARU30" s="26" t="s">
        <v>3</v>
      </c>
      <c r="ARV30" s="26">
        <v>2.7351203440000001E-3</v>
      </c>
      <c r="ARW30" s="26">
        <v>2.527529142E-3</v>
      </c>
      <c r="ARX30" s="26">
        <v>1.5394986718000001E-2</v>
      </c>
      <c r="ARY30" s="26" t="s">
        <v>3</v>
      </c>
      <c r="ARZ30" s="26">
        <v>1.2347432126000001E-2</v>
      </c>
      <c r="ASA30" s="26">
        <v>1.9915884261000001E-2</v>
      </c>
      <c r="ASB30" s="26">
        <v>3.1063441390000003E-3</v>
      </c>
      <c r="ASC30" s="26">
        <v>7.3158553299999991E-3</v>
      </c>
      <c r="ASD30" s="26">
        <v>1.2791211305000001E-2</v>
      </c>
      <c r="ASE30" s="26">
        <v>2.0306076106000003E-2</v>
      </c>
      <c r="ASF30" s="26">
        <v>3.5640296900000001E-3</v>
      </c>
      <c r="ASG30" s="26">
        <v>3.3572241050000002E-3</v>
      </c>
      <c r="ASH30" s="26" t="s">
        <v>3</v>
      </c>
      <c r="ASI30" s="27" t="s">
        <v>3</v>
      </c>
      <c r="ASJ30" s="26" t="s">
        <v>3</v>
      </c>
      <c r="ASK30" s="27" t="s">
        <v>3</v>
      </c>
      <c r="ASL30" s="27" t="s">
        <v>3</v>
      </c>
      <c r="ASM30" s="26">
        <v>2.0305217965999999E-2</v>
      </c>
      <c r="ASN30" s="26">
        <v>3.0082576960000001E-3</v>
      </c>
      <c r="ASO30" s="26" t="s">
        <v>3</v>
      </c>
      <c r="ASP30" s="26">
        <v>3.4021639760000002E-3</v>
      </c>
      <c r="ASQ30" s="26">
        <v>3.3801129270000004E-3</v>
      </c>
      <c r="ASR30" s="26">
        <v>6.8424161419999999E-3</v>
      </c>
      <c r="ASS30" s="26">
        <v>3.189876955E-3</v>
      </c>
      <c r="AST30" s="26">
        <v>3.3876492650000002E-3</v>
      </c>
      <c r="ASU30" s="26">
        <v>3.4055741709999999E-3</v>
      </c>
      <c r="ASV30" s="26">
        <v>3.3086332569999999E-3</v>
      </c>
      <c r="ASW30" s="26">
        <v>3.8813143550000002E-3</v>
      </c>
      <c r="ASX30" s="26">
        <v>3.6672984169999999E-3</v>
      </c>
      <c r="ASY30" s="26">
        <v>3.2175465869999998E-3</v>
      </c>
      <c r="ASZ30" s="26">
        <v>2.717191077E-3</v>
      </c>
      <c r="ATA30" s="27" t="s">
        <v>3</v>
      </c>
      <c r="ATB30" s="26">
        <v>1.0859121277999999E-2</v>
      </c>
      <c r="ATC30" s="26">
        <v>4.0301977500000006E-3</v>
      </c>
      <c r="ATD30" s="26" t="s">
        <v>3</v>
      </c>
      <c r="ATE30" s="26">
        <v>2.0068579940000001E-2</v>
      </c>
      <c r="ATF30" s="26">
        <v>6.8692399610000001E-3</v>
      </c>
      <c r="ATG30" s="26" t="s">
        <v>3</v>
      </c>
      <c r="ATH30" s="26">
        <v>1.1819391932E-2</v>
      </c>
      <c r="ATI30" s="26">
        <v>3.6072278600000002E-3</v>
      </c>
      <c r="ATJ30" s="26" t="s">
        <v>3</v>
      </c>
      <c r="ATK30" s="26">
        <v>3.8249605050000002E-3</v>
      </c>
      <c r="ATL30" s="26">
        <v>3.4839023409999996E-3</v>
      </c>
      <c r="ATM30" s="26">
        <v>3.7921931850000003E-3</v>
      </c>
      <c r="ATN30" s="26">
        <v>3.718566968E-3</v>
      </c>
      <c r="ATO30" s="26">
        <v>3.7147774090000004E-3</v>
      </c>
      <c r="ATP30" s="26" t="s">
        <v>3</v>
      </c>
      <c r="ATQ30" s="26" t="s">
        <v>3</v>
      </c>
      <c r="ATR30" s="26" t="s">
        <v>3</v>
      </c>
      <c r="ATS30" s="26">
        <v>3.9064340959999999E-3</v>
      </c>
      <c r="ATT30" s="26">
        <v>8.0219755324000011E-2</v>
      </c>
      <c r="ATU30" s="26">
        <v>3.5000175750000001E-3</v>
      </c>
      <c r="ATV30" s="26">
        <v>-9.6190622500000008E-4</v>
      </c>
      <c r="ATW30" s="26">
        <v>-9.5600552199999998E-4</v>
      </c>
      <c r="ATX30" s="26">
        <v>1.6682812440999999E-2</v>
      </c>
      <c r="ATY30" s="26">
        <v>1.1365626158999999E-2</v>
      </c>
      <c r="ATZ30" s="26">
        <v>-2.220621952E-3</v>
      </c>
      <c r="AUA30" s="26">
        <v>2.5155446229999999E-3</v>
      </c>
      <c r="AUB30" s="26">
        <v>8.4844125199999999E-4</v>
      </c>
      <c r="AUC30" s="26">
        <v>1.307148737E-3</v>
      </c>
      <c r="AUD30" s="26">
        <v>3.774932534E-3</v>
      </c>
      <c r="AUE30" s="26">
        <v>3.6715037849999999E-3</v>
      </c>
      <c r="AUF30" s="26">
        <v>2.0274554185999997E-2</v>
      </c>
      <c r="AUG30" s="26">
        <v>3.3981409420000002E-3</v>
      </c>
      <c r="AUH30" s="26">
        <v>7.5759976620000002E-2</v>
      </c>
      <c r="AUI30" s="26">
        <v>6.7834921550000002E-3</v>
      </c>
      <c r="AUJ30" s="26">
        <v>3.572207636E-3</v>
      </c>
      <c r="AUK30" s="26">
        <v>3.4619301540000005E-3</v>
      </c>
      <c r="AUL30" s="26">
        <v>3.4944723139999998E-3</v>
      </c>
      <c r="AUM30" s="26">
        <v>7.2115801729999993E-3</v>
      </c>
      <c r="AUN30" s="26">
        <v>1.8417218447999997E-2</v>
      </c>
      <c r="AUO30" s="26">
        <v>4.6330702449999999E-3</v>
      </c>
      <c r="AUP30" s="26" t="s">
        <v>3</v>
      </c>
      <c r="AUQ30" s="26" t="s">
        <v>3</v>
      </c>
      <c r="AUR30" s="26">
        <v>3.6145781240000002E-3</v>
      </c>
      <c r="AUS30" s="26">
        <v>1.3199213138999999E-2</v>
      </c>
      <c r="AUT30" s="26">
        <v>4.1771196260000001E-3</v>
      </c>
      <c r="AUU30" s="26">
        <v>1.2981885941999999E-2</v>
      </c>
      <c r="AUV30" s="26">
        <v>2.9821525085000002E-2</v>
      </c>
      <c r="AUW30" s="26">
        <v>3.8931417140000003E-3</v>
      </c>
      <c r="AUX30" s="26">
        <v>3.563154933E-3</v>
      </c>
      <c r="AUY30" s="26">
        <v>3.7195457469999999E-3</v>
      </c>
      <c r="AUZ30" s="26">
        <v>3.7296778639999998E-3</v>
      </c>
      <c r="AVA30" s="26">
        <v>1.3050615026000001E-2</v>
      </c>
      <c r="AVB30" s="26">
        <v>1.3091695751E-2</v>
      </c>
      <c r="AVC30" s="26">
        <v>1.6596202851000001E-2</v>
      </c>
      <c r="AVD30" s="26">
        <v>1.844249437E-2</v>
      </c>
      <c r="AVE30" s="26">
        <v>1.8527158703999999E-2</v>
      </c>
      <c r="AVF30" s="26">
        <v>4.2126873080000002E-3</v>
      </c>
      <c r="AVG30" s="26">
        <v>3.8724087699999999E-3</v>
      </c>
      <c r="AVH30" s="26">
        <v>4.5876419989999999E-3</v>
      </c>
      <c r="AVI30" s="26">
        <v>3.7193405889999996E-3</v>
      </c>
      <c r="AVJ30" s="26">
        <v>3.7011363559999997E-3</v>
      </c>
      <c r="AVK30" s="26" t="s">
        <v>3</v>
      </c>
      <c r="AVL30" s="26">
        <v>1.3148697749999999E-3</v>
      </c>
      <c r="AVM30" s="26">
        <v>2.5140381909999998E-3</v>
      </c>
      <c r="AVN30" s="26">
        <v>3.6218188499999998E-3</v>
      </c>
      <c r="AVO30" s="26">
        <v>3.6123714890000003E-3</v>
      </c>
      <c r="AVP30" s="26">
        <v>3.6766404860000003E-3</v>
      </c>
      <c r="AVQ30" s="26">
        <v>3.9418807139999998E-3</v>
      </c>
      <c r="AVR30" s="26">
        <v>5.6001586879999999E-3</v>
      </c>
      <c r="AVS30" s="26">
        <v>0.16117353988499999</v>
      </c>
      <c r="AVT30" s="26">
        <v>-8.4177447000000007E-5</v>
      </c>
      <c r="AVU30" s="26">
        <v>3.4164859209999997E-3</v>
      </c>
      <c r="AVV30" s="26">
        <v>1.2881885107E-2</v>
      </c>
      <c r="AVW30" s="26">
        <v>8.5649942080000003E-3</v>
      </c>
      <c r="AVX30" s="26">
        <v>1.3383523980000001E-2</v>
      </c>
      <c r="AVY30" s="26">
        <v>3.591292612E-3</v>
      </c>
      <c r="AVZ30" s="26">
        <v>3.6945271249999999E-3</v>
      </c>
      <c r="AWA30" s="26" t="s">
        <v>3</v>
      </c>
      <c r="AWB30" s="26">
        <v>8.4360729249999995E-3</v>
      </c>
      <c r="AWC30" s="26">
        <v>5.7478274899999996E-4</v>
      </c>
      <c r="AWD30" s="26">
        <v>9.3063662470000003E-3</v>
      </c>
      <c r="AWE30" s="26">
        <v>2.9016268299999998E-3</v>
      </c>
      <c r="AWF30" s="26">
        <v>5.0320588209999996E-3</v>
      </c>
      <c r="AWG30" s="26">
        <v>3.4903639990000001E-3</v>
      </c>
      <c r="AWH30" s="26" t="s">
        <v>3</v>
      </c>
      <c r="AWI30" s="26">
        <v>1.2179838405000001E-2</v>
      </c>
      <c r="AWJ30" s="26">
        <v>4.1509823869999999E-3</v>
      </c>
      <c r="AWK30" s="26" t="s">
        <v>3</v>
      </c>
      <c r="AWL30" s="26">
        <v>7.0950797020000005E-3</v>
      </c>
      <c r="AWM30" s="26">
        <v>3.7293600150000001E-3</v>
      </c>
      <c r="AWN30" s="26">
        <v>2.5323832671000003E-2</v>
      </c>
      <c r="AWO30" s="26">
        <v>2.5382780109999997E-3</v>
      </c>
      <c r="AWP30" s="26">
        <v>6.1256574709999999E-3</v>
      </c>
      <c r="AWQ30" s="26">
        <v>1.2091957532999999E-2</v>
      </c>
      <c r="AWR30" s="26">
        <v>6.5471727779999999E-3</v>
      </c>
      <c r="AWS30" s="26">
        <v>3.7988415309999999E-3</v>
      </c>
      <c r="AWT30" s="26">
        <v>0.77001776446799997</v>
      </c>
      <c r="AWU30" s="26">
        <v>3.6811671449999998E-3</v>
      </c>
      <c r="AWV30" s="26">
        <v>2.8075158929999999E-3</v>
      </c>
      <c r="AWW30" s="26">
        <v>4.1736095340000005E-3</v>
      </c>
      <c r="AWX30" s="26">
        <v>1.1628891644E-2</v>
      </c>
      <c r="AWY30" s="26">
        <v>1.8418527720000001E-2</v>
      </c>
      <c r="AWZ30" s="26">
        <v>-1.122335736E-3</v>
      </c>
      <c r="AXA30" s="26">
        <v>3.6523024230000001E-3</v>
      </c>
      <c r="AXB30" s="26">
        <v>3.3362249710000001E-3</v>
      </c>
      <c r="AXC30" s="26">
        <v>1.0887783652000001E-2</v>
      </c>
      <c r="AXD30" s="26">
        <v>3.7651018079999997E-3</v>
      </c>
      <c r="AXE30" s="26">
        <v>3.7426459709999998E-3</v>
      </c>
      <c r="AXF30" s="26">
        <v>1.5285970602000001E-2</v>
      </c>
      <c r="AXG30" s="26">
        <v>1.4058684588999998E-2</v>
      </c>
      <c r="AXH30" s="26">
        <v>1.2991267431999999E-2</v>
      </c>
      <c r="AXI30" s="26">
        <v>1.4962986203E-2</v>
      </c>
      <c r="AXJ30" s="26">
        <v>1.4842792703000001E-2</v>
      </c>
      <c r="AXK30" s="26">
        <v>1.2828413007999999E-2</v>
      </c>
      <c r="AXL30" s="26">
        <v>9.4615856809999992E-3</v>
      </c>
      <c r="AXM30" s="26">
        <v>3.6492043930000002E-3</v>
      </c>
      <c r="AXN30" s="26">
        <v>4.6985719340000001E-3</v>
      </c>
      <c r="AXO30" s="27" t="s">
        <v>3</v>
      </c>
      <c r="AXP30" s="26" t="s">
        <v>3</v>
      </c>
      <c r="AXQ30" s="26">
        <v>2.369323444E-3</v>
      </c>
      <c r="AXR30" s="26" t="s">
        <v>3</v>
      </c>
      <c r="AXS30" s="26">
        <v>8.0966706919999992E-3</v>
      </c>
      <c r="AXT30" s="26" t="s">
        <v>3</v>
      </c>
      <c r="AXU30" s="26" t="s">
        <v>3</v>
      </c>
      <c r="AXV30" s="26" t="s">
        <v>3</v>
      </c>
      <c r="AXW30" s="26">
        <v>4.8504881469999999E-3</v>
      </c>
      <c r="AXX30" s="26">
        <v>5.4756394839999998E-3</v>
      </c>
      <c r="AXY30" s="26" t="s">
        <v>3</v>
      </c>
      <c r="AXZ30" s="26">
        <v>1.6624241836E-2</v>
      </c>
      <c r="AYA30" s="26">
        <v>3.9403617409999999E-3</v>
      </c>
      <c r="AYB30" s="26" t="s">
        <v>3</v>
      </c>
      <c r="AYC30" s="26">
        <v>1.4053450744000001E-2</v>
      </c>
      <c r="AYD30" s="26">
        <v>1.6291675177999999E-2</v>
      </c>
      <c r="AYE30" s="26">
        <v>5.08989773E-3</v>
      </c>
      <c r="AYF30" s="26">
        <v>4.5265873779999997E-3</v>
      </c>
      <c r="AYG30" s="26">
        <v>5.2454266189999998E-3</v>
      </c>
      <c r="AYH30" s="26">
        <v>4.4131735719999997E-3</v>
      </c>
      <c r="AYI30" s="26" t="s">
        <v>3</v>
      </c>
      <c r="AYJ30" s="26" t="s">
        <v>3</v>
      </c>
      <c r="AYK30" s="26" t="s">
        <v>3</v>
      </c>
      <c r="AYL30" s="26">
        <v>9.32100831E-3</v>
      </c>
      <c r="AYM30" s="26">
        <v>3.5622362730000001E-3</v>
      </c>
      <c r="AYN30" s="26">
        <v>3.5017165109999999E-3</v>
      </c>
      <c r="AYO30" s="26">
        <v>3.8991567889999999E-3</v>
      </c>
      <c r="AYP30" s="26">
        <v>3.4450988609999998E-3</v>
      </c>
      <c r="AYQ30" s="26">
        <v>5.7542521080000001E-3</v>
      </c>
      <c r="AYR30" s="26">
        <v>2.0767402162000001E-2</v>
      </c>
      <c r="AYS30" s="26">
        <v>3.9930817950000006E-3</v>
      </c>
      <c r="AYT30" s="26">
        <v>3.951342343E-3</v>
      </c>
      <c r="AYU30" s="26">
        <v>4.0709255389999996E-3</v>
      </c>
      <c r="AYV30" s="26">
        <v>4.3211443389999998E-3</v>
      </c>
      <c r="AYW30" s="26">
        <v>4.2338857460000002E-3</v>
      </c>
      <c r="AYX30" s="26">
        <v>1.4701902198000001E-2</v>
      </c>
      <c r="AYY30" s="26">
        <v>1.6218930832E-2</v>
      </c>
      <c r="AYZ30" s="26">
        <v>3.0402532780000003E-3</v>
      </c>
      <c r="AZA30" s="26">
        <v>2.1713557960000001E-3</v>
      </c>
      <c r="AZB30" s="26">
        <v>2.4798628077999998E-2</v>
      </c>
      <c r="AZC30" s="26">
        <v>3.4190524460000001E-3</v>
      </c>
      <c r="AZD30" s="26" t="s">
        <v>3</v>
      </c>
      <c r="AZE30" s="26">
        <v>3.7476227940000002E-3</v>
      </c>
      <c r="AZF30" s="26" t="s">
        <v>3</v>
      </c>
      <c r="AZG30" s="26">
        <v>1.3230910342E-2</v>
      </c>
      <c r="AZH30" s="26">
        <v>1.3152881829999999E-3</v>
      </c>
      <c r="AZI30" s="26">
        <v>3.5143627989999999E-3</v>
      </c>
      <c r="AZJ30" s="26">
        <v>3.6426334780000004E-3</v>
      </c>
      <c r="AZK30" s="26">
        <v>3.5494740800000001E-3</v>
      </c>
      <c r="AZL30" s="26">
        <v>3.592214294E-3</v>
      </c>
      <c r="AZM30" s="26" t="s">
        <v>3</v>
      </c>
      <c r="AZN30" s="26">
        <v>3.9352653520000006E-3</v>
      </c>
      <c r="AZO30" s="26" t="s">
        <v>3</v>
      </c>
      <c r="AZP30" s="26">
        <v>8.361257276000001E-3</v>
      </c>
      <c r="AZQ30" s="26" t="s">
        <v>3</v>
      </c>
      <c r="AZR30" s="26">
        <v>1.2808162261999999E-2</v>
      </c>
      <c r="AZS30" s="26">
        <v>3.7196545339999998E-3</v>
      </c>
      <c r="AZT30" s="26" t="s">
        <v>3</v>
      </c>
      <c r="AZU30" s="26">
        <v>4.67394242E-4</v>
      </c>
      <c r="AZV30" s="26">
        <v>0.16458895686300001</v>
      </c>
      <c r="AZW30" s="26">
        <v>3.6302595469999998E-3</v>
      </c>
      <c r="AZX30" s="27" t="s">
        <v>3</v>
      </c>
      <c r="AZY30" s="26" t="s">
        <v>3</v>
      </c>
      <c r="AZZ30" s="27" t="s">
        <v>3</v>
      </c>
      <c r="BAA30" s="26" t="s">
        <v>3</v>
      </c>
      <c r="BAB30" s="27" t="s">
        <v>3</v>
      </c>
      <c r="BAC30" s="26">
        <v>1.1092367643000001E-2</v>
      </c>
      <c r="BAD30" s="26" t="s">
        <v>3</v>
      </c>
      <c r="BAE30" s="26">
        <v>1.302364753E-2</v>
      </c>
      <c r="BAF30" s="26">
        <v>7.1181401820000004E-3</v>
      </c>
      <c r="BAG30" s="26">
        <v>8.8508139600000004E-3</v>
      </c>
      <c r="BAH30" s="26" t="s">
        <v>3</v>
      </c>
      <c r="BAI30" s="26" t="s">
        <v>3</v>
      </c>
      <c r="BAJ30" s="26" t="s">
        <v>3</v>
      </c>
      <c r="BAK30" s="26">
        <v>1.0152536041999999E-2</v>
      </c>
      <c r="BAL30" s="26">
        <v>5.0813183689999994E-3</v>
      </c>
      <c r="BAM30" s="26">
        <v>5.6783357810000004E-3</v>
      </c>
      <c r="BAN30" s="26">
        <v>1.0943603995E-2</v>
      </c>
      <c r="BAO30" s="26" t="s">
        <v>3</v>
      </c>
      <c r="BAP30" s="26">
        <v>5.0522723619999994E-3</v>
      </c>
      <c r="BAQ30" s="26">
        <v>-2.2481376780000002E-3</v>
      </c>
      <c r="BAR30" s="26">
        <v>4.3933484610000004E-3</v>
      </c>
      <c r="BAS30" s="26">
        <v>1.2266931953E-2</v>
      </c>
      <c r="BAT30" s="26">
        <v>1.1767792350999999E-2</v>
      </c>
      <c r="BAU30" s="26">
        <v>1.1644762519E-2</v>
      </c>
      <c r="BAV30" s="26">
        <v>2.6010203260999998E-2</v>
      </c>
      <c r="BAW30" s="26">
        <v>2.5509413073999999E-2</v>
      </c>
      <c r="BAX30" s="26" t="s">
        <v>3</v>
      </c>
      <c r="BAY30" s="26">
        <v>4.9364165860000002E-3</v>
      </c>
      <c r="BAZ30" s="26">
        <v>9.4285596749999999E-3</v>
      </c>
      <c r="BBA30" s="26" t="s">
        <v>3</v>
      </c>
      <c r="BBB30" s="26">
        <v>3.6703458940000001E-3</v>
      </c>
      <c r="BBC30" s="26">
        <v>7.6516392899999997E-3</v>
      </c>
      <c r="BBD30" s="26">
        <v>2.9985942522E-2</v>
      </c>
      <c r="BBE30" s="26">
        <v>4.9111038979999999E-3</v>
      </c>
      <c r="BBF30" s="26">
        <v>4.7944923620000003E-3</v>
      </c>
      <c r="BBG30" s="26">
        <v>8.0361063690000002E-3</v>
      </c>
      <c r="BBH30" s="26">
        <v>1.662381633E-3</v>
      </c>
      <c r="BBI30" s="26">
        <v>1.717640779E-3</v>
      </c>
      <c r="BBJ30" s="26">
        <v>5.4308146170000005E-3</v>
      </c>
      <c r="BBK30" s="26">
        <v>2.0081021026000002E-2</v>
      </c>
      <c r="BBL30" s="26">
        <v>2.8319279376000001E-2</v>
      </c>
      <c r="BBM30" s="26">
        <v>2.0371881310000003E-2</v>
      </c>
      <c r="BBN30" s="26">
        <v>3.3747778839999997E-3</v>
      </c>
      <c r="BBO30" s="26" t="s">
        <v>3</v>
      </c>
      <c r="BBP30" s="26" t="s">
        <v>3</v>
      </c>
      <c r="BBQ30" s="26">
        <v>1.3981446912E-2</v>
      </c>
      <c r="BBR30" s="26">
        <v>4.5018052440000001E-3</v>
      </c>
      <c r="BBS30" s="26">
        <v>1.7613907140000002E-3</v>
      </c>
      <c r="BBT30" s="26">
        <v>1.3706888960000002E-2</v>
      </c>
      <c r="BBU30" s="26">
        <v>1.5536790060000001E-3</v>
      </c>
      <c r="BBV30" s="26">
        <v>1.7724412191000002E-2</v>
      </c>
      <c r="BBW30" s="26">
        <v>1.8610474323E-2</v>
      </c>
      <c r="BBX30" s="26">
        <v>1.3722542333E-2</v>
      </c>
      <c r="BBY30" s="26">
        <v>3.6179985689999998E-3</v>
      </c>
      <c r="BBZ30" s="26">
        <v>7.6230568070000003E-3</v>
      </c>
      <c r="BCA30" s="26">
        <v>3.6619924790000005E-3</v>
      </c>
      <c r="BCB30" s="26">
        <v>3.5686024490000001E-3</v>
      </c>
      <c r="BCC30" s="26">
        <v>1.9773004439999999E-3</v>
      </c>
      <c r="BCD30" s="26">
        <v>5.5778671319999997E-3</v>
      </c>
      <c r="BCE30" s="26">
        <v>4.1075734490000002E-3</v>
      </c>
      <c r="BCF30" s="26">
        <v>7.8476927840000002E-3</v>
      </c>
      <c r="BCG30" s="26" t="s">
        <v>3</v>
      </c>
      <c r="BCH30" s="26" t="s">
        <v>3</v>
      </c>
      <c r="BCI30" s="26" t="s">
        <v>3</v>
      </c>
      <c r="BCJ30" s="26" t="s">
        <v>3</v>
      </c>
      <c r="BCK30" s="26">
        <v>3.3017975200000001E-3</v>
      </c>
      <c r="BCL30" s="26">
        <v>3.6139142130000002E-3</v>
      </c>
      <c r="BCM30" s="26">
        <v>3.1516726459999999E-3</v>
      </c>
      <c r="BCN30" s="26">
        <v>1.3127463431999999E-2</v>
      </c>
      <c r="BCO30" s="26">
        <v>6.8451056580000006E-3</v>
      </c>
      <c r="BCP30" s="26" t="s">
        <v>3</v>
      </c>
      <c r="BCQ30" s="26" t="s">
        <v>3</v>
      </c>
      <c r="BCR30" s="26" t="s">
        <v>3</v>
      </c>
      <c r="BCS30" s="26" t="s">
        <v>3</v>
      </c>
      <c r="BCT30" s="26">
        <v>5.5323152659999993E-3</v>
      </c>
      <c r="BCU30" s="26">
        <v>1.8965943992000002E-2</v>
      </c>
      <c r="BCV30" s="26">
        <v>6.979035471E-3</v>
      </c>
      <c r="BCW30" s="26" t="s">
        <v>3</v>
      </c>
      <c r="BCX30" s="26" t="s">
        <v>3</v>
      </c>
      <c r="BCY30" s="26">
        <v>2.0592512330000002E-3</v>
      </c>
      <c r="BCZ30" s="26">
        <v>1.1324412326999999E-2</v>
      </c>
      <c r="BDA30" s="26">
        <v>3.7349395419999996E-3</v>
      </c>
      <c r="BDB30" s="26">
        <v>3.614332343E-3</v>
      </c>
      <c r="BDC30" s="26">
        <v>4.9455291779999999E-3</v>
      </c>
      <c r="BDD30" s="26">
        <v>3.3486905350000001E-3</v>
      </c>
      <c r="BDE30" s="26">
        <v>2.9523586330000001E-3</v>
      </c>
      <c r="BDF30" s="26">
        <v>3.3569982189999999E-3</v>
      </c>
      <c r="BDG30" s="26">
        <v>3.9404046110000004E-3</v>
      </c>
      <c r="BDH30" s="26">
        <v>5.8980509010000005E-3</v>
      </c>
      <c r="BDI30" s="26">
        <v>5.3393016839999993E-3</v>
      </c>
      <c r="BDJ30" s="26">
        <v>6.2482285709999997E-3</v>
      </c>
      <c r="BDK30" s="26">
        <v>0.12873296879999999</v>
      </c>
      <c r="BDL30" s="26" t="s">
        <v>3</v>
      </c>
      <c r="BDM30" s="26">
        <v>2.004248908E-3</v>
      </c>
      <c r="BDN30" s="27" t="s">
        <v>3</v>
      </c>
      <c r="BDO30" s="27" t="s">
        <v>3</v>
      </c>
      <c r="BDP30" s="26">
        <v>2.4443535259999999E-3</v>
      </c>
      <c r="BDQ30" s="26" t="s">
        <v>3</v>
      </c>
      <c r="BDR30" s="26">
        <v>2.6003973070000005E-3</v>
      </c>
      <c r="BDS30" s="26">
        <v>1.502191249E-3</v>
      </c>
      <c r="BDT30" s="26">
        <v>3.1790000439999998E-3</v>
      </c>
      <c r="BDU30" s="26">
        <v>3.6484848930000004E-3</v>
      </c>
      <c r="BDV30" s="26">
        <v>3.7729469149999999E-3</v>
      </c>
      <c r="BDW30" s="26">
        <v>3.7355459660000003E-3</v>
      </c>
      <c r="BDX30" s="26">
        <v>3.9976686509999998E-3</v>
      </c>
      <c r="BDY30" s="26">
        <v>3.3035224239999997E-3</v>
      </c>
      <c r="BDZ30" s="26" t="s">
        <v>3</v>
      </c>
      <c r="BEA30" s="26">
        <v>2.0404746020000002E-3</v>
      </c>
      <c r="BEB30" s="26">
        <v>2.7500956700000001E-3</v>
      </c>
      <c r="BEC30" s="26">
        <v>2.559772987E-3</v>
      </c>
      <c r="BED30" s="26">
        <v>3.2022380360000003E-3</v>
      </c>
      <c r="BEE30" s="26">
        <v>3.5836065299999996E-3</v>
      </c>
      <c r="BEF30" s="26">
        <v>3.5326329140000002E-3</v>
      </c>
      <c r="BEG30" s="26">
        <v>2.1466831340000003E-3</v>
      </c>
      <c r="BEH30" s="26">
        <v>1.2261061857999999E-2</v>
      </c>
      <c r="BEI30" s="26">
        <v>1.9255731671999999E-2</v>
      </c>
      <c r="BEJ30" s="26">
        <v>3.4832242689999998E-3</v>
      </c>
      <c r="BEK30" s="26">
        <v>3.0509362359999997E-3</v>
      </c>
      <c r="BEL30" s="26">
        <v>2.495008541E-3</v>
      </c>
      <c r="BEM30" s="26">
        <v>3.3024695189999998E-3</v>
      </c>
      <c r="BEN30" s="26">
        <v>3.6050783109999999E-3</v>
      </c>
      <c r="BEO30" s="26">
        <v>3.1447385509999998E-3</v>
      </c>
      <c r="BEP30" s="26">
        <v>3.4475566450000001E-3</v>
      </c>
      <c r="BEQ30" s="26">
        <v>3.422778757E-3</v>
      </c>
      <c r="BER30" s="26">
        <v>2.9602605490000001E-3</v>
      </c>
      <c r="BES30" s="26">
        <v>3.0009168489999998E-3</v>
      </c>
      <c r="BET30" s="27" t="s">
        <v>3</v>
      </c>
      <c r="BEU30" s="26" t="s">
        <v>3</v>
      </c>
      <c r="BEV30" s="26" t="s">
        <v>3</v>
      </c>
      <c r="BEW30" s="26">
        <v>3.4320509179999997E-3</v>
      </c>
      <c r="BEX30" s="26">
        <v>3.6283777620000003E-3</v>
      </c>
      <c r="BEY30" s="26">
        <v>1.3707870470000001E-3</v>
      </c>
      <c r="BEZ30" s="26">
        <v>3.6365760330000002E-3</v>
      </c>
      <c r="BFA30" s="26">
        <v>3.2600263159999997E-3</v>
      </c>
      <c r="BFB30" s="26">
        <v>3.9117719709999997E-3</v>
      </c>
      <c r="BFC30" s="26">
        <v>3.171038792E-3</v>
      </c>
      <c r="BFD30" s="26">
        <v>3.0446899630000002E-3</v>
      </c>
      <c r="BFE30" s="26">
        <v>1.8847641200000001E-3</v>
      </c>
      <c r="BFF30" s="26">
        <v>3.3430188059999999E-3</v>
      </c>
      <c r="BFG30" s="26">
        <v>3.3890687790000002E-3</v>
      </c>
      <c r="BFH30" s="26">
        <v>3.4466291539999999E-3</v>
      </c>
      <c r="BFI30" s="26">
        <v>2.4446483680000001E-3</v>
      </c>
      <c r="BFJ30" s="26">
        <v>5.3785363610000005E-3</v>
      </c>
      <c r="BFK30" s="26">
        <v>2.9311668540000003E-3</v>
      </c>
      <c r="BFL30" s="26">
        <v>2.9089850369999996E-3</v>
      </c>
      <c r="BFM30" s="26">
        <v>2.8412701299999998E-3</v>
      </c>
      <c r="BFN30" s="26" t="s">
        <v>3</v>
      </c>
      <c r="BFO30" s="26">
        <v>4.5716069780000002E-3</v>
      </c>
      <c r="BFP30" s="26">
        <v>4.1145349959999999E-3</v>
      </c>
      <c r="BFQ30" s="26">
        <v>2.815812656E-3</v>
      </c>
      <c r="BFR30" s="26">
        <v>3.3570682200000004E-3</v>
      </c>
      <c r="BFS30" s="26">
        <v>3.1809983200000004E-3</v>
      </c>
      <c r="BFT30" s="26">
        <v>1.4513351799999999E-3</v>
      </c>
      <c r="BFU30" s="26">
        <v>1.4070575009999999E-3</v>
      </c>
      <c r="BFV30" s="26">
        <v>3.7739571669999999E-3</v>
      </c>
      <c r="BFW30" s="26">
        <v>3.7628285709999996E-3</v>
      </c>
      <c r="BFX30" s="26">
        <v>3.683841821E-3</v>
      </c>
      <c r="BFY30" s="26">
        <v>1.299547298E-3</v>
      </c>
      <c r="BFZ30" s="26">
        <v>2.719971399E-3</v>
      </c>
      <c r="BGA30" s="26">
        <v>1.98113482E-3</v>
      </c>
      <c r="BGB30" s="26">
        <v>3.9114613109999998E-3</v>
      </c>
      <c r="BGC30" s="26">
        <v>3.9445554430000002E-3</v>
      </c>
      <c r="BGD30" s="26">
        <v>3.7748913319999998E-3</v>
      </c>
      <c r="BGE30" s="26">
        <v>2.5342559799999996E-3</v>
      </c>
      <c r="BGF30" s="26">
        <v>3.6492660049999999E-3</v>
      </c>
      <c r="BGG30" s="26" t="s">
        <v>3</v>
      </c>
      <c r="BGH30" s="26">
        <v>5.5650645750000005E-3</v>
      </c>
      <c r="BGI30" s="26" t="s">
        <v>3</v>
      </c>
      <c r="BGJ30" s="27" t="s">
        <v>3</v>
      </c>
      <c r="BGK30" s="26">
        <v>3.4180649930000001E-3</v>
      </c>
      <c r="BGL30" s="26">
        <v>3.5429149009999997E-3</v>
      </c>
      <c r="BGM30" s="26">
        <v>3.5808449369999999E-3</v>
      </c>
      <c r="BGN30" s="26">
        <v>3.4032559390000001E-3</v>
      </c>
      <c r="BGO30" s="26">
        <v>3.7853445639999999E-3</v>
      </c>
      <c r="BGP30" s="26">
        <v>3.5638346250000002E-3</v>
      </c>
      <c r="BGQ30" s="26">
        <v>3.5391081959999997E-3</v>
      </c>
      <c r="BGR30" s="26">
        <v>3.1663849989999999E-3</v>
      </c>
      <c r="BGS30" s="26">
        <v>1.2056894352000001E-2</v>
      </c>
      <c r="BGT30" s="26">
        <v>1.0787563732000001E-2</v>
      </c>
      <c r="BGU30" s="26">
        <v>1.0524309309E-2</v>
      </c>
      <c r="BGV30" s="26" t="s">
        <v>3</v>
      </c>
      <c r="BGW30" s="26" t="s">
        <v>3</v>
      </c>
      <c r="BGX30" s="26">
        <v>1.1034459941000002E-2</v>
      </c>
      <c r="BGY30" s="26">
        <v>2.5783164107E-2</v>
      </c>
      <c r="BGZ30" s="26">
        <v>2.0453529684000001E-2</v>
      </c>
      <c r="BHA30" s="26">
        <v>2.0085266496999998E-2</v>
      </c>
      <c r="BHB30" s="26" t="s">
        <v>3</v>
      </c>
      <c r="BHC30" s="26" t="s">
        <v>3</v>
      </c>
      <c r="BHD30" s="26" t="s">
        <v>3</v>
      </c>
      <c r="BHE30" s="26" t="s">
        <v>3</v>
      </c>
      <c r="BHF30" s="26" t="s">
        <v>3</v>
      </c>
      <c r="BHG30" s="26" t="s">
        <v>3</v>
      </c>
      <c r="BHH30" s="26" t="s">
        <v>3</v>
      </c>
      <c r="BHI30" s="26" t="s">
        <v>3</v>
      </c>
      <c r="BHJ30" s="26">
        <v>1.954577645E-2</v>
      </c>
      <c r="BHK30" s="26" t="s">
        <v>3</v>
      </c>
      <c r="BHL30" s="26" t="s">
        <v>3</v>
      </c>
      <c r="BHM30" s="26">
        <v>1.8288843712E-2</v>
      </c>
      <c r="BHN30" s="26">
        <v>4.6093435579999996E-3</v>
      </c>
      <c r="BHO30" s="26">
        <v>3.8045694489999998E-3</v>
      </c>
      <c r="BHP30" s="26">
        <v>3.4374211620000002E-3</v>
      </c>
      <c r="BHQ30" s="26">
        <v>3.5721843669999998E-3</v>
      </c>
      <c r="BHR30" s="26">
        <v>3.296495652E-3</v>
      </c>
      <c r="BHS30" s="26">
        <v>6.0356040519999998E-3</v>
      </c>
      <c r="BHT30" s="26">
        <v>1.2169223735000002E-2</v>
      </c>
      <c r="BHU30" s="26">
        <v>1.2188024824000001E-2</v>
      </c>
      <c r="BHV30" s="26">
        <v>1.9887033153E-2</v>
      </c>
      <c r="BHW30" s="26">
        <v>3.9599629590000001E-3</v>
      </c>
      <c r="BHX30" s="26">
        <v>6.0442268870000001E-3</v>
      </c>
      <c r="BHY30" s="27" t="s">
        <v>3</v>
      </c>
      <c r="BHZ30" s="26">
        <v>3.4501495770000003E-3</v>
      </c>
      <c r="BIA30" s="26">
        <v>5.1203349170000001E-3</v>
      </c>
      <c r="BIB30" s="26">
        <v>2.5214837091999998E-2</v>
      </c>
      <c r="BIC30" s="26">
        <v>1.1574287184E-2</v>
      </c>
      <c r="BID30" s="26">
        <v>3.9421869830000003E-3</v>
      </c>
      <c r="BIE30" s="26">
        <v>4.5673466470000004E-3</v>
      </c>
      <c r="BIF30" s="26" t="s">
        <v>3</v>
      </c>
      <c r="BIG30" s="26" t="s">
        <v>3</v>
      </c>
      <c r="BIH30" s="26">
        <v>2.6806399559999999E-3</v>
      </c>
      <c r="BII30" s="26">
        <v>5.2418462539999995E-3</v>
      </c>
      <c r="BIJ30" s="26">
        <v>4.3456331149999998E-3</v>
      </c>
      <c r="BIK30" s="26">
        <v>3.4282839819999998E-3</v>
      </c>
      <c r="BIL30" s="26">
        <v>8.0460436900000004E-4</v>
      </c>
      <c r="BIM30" s="26">
        <v>4.925754878E-3</v>
      </c>
      <c r="BIN30" s="26">
        <v>5.3499669490000004E-3</v>
      </c>
      <c r="BIO30" s="26">
        <v>2.863105619E-3</v>
      </c>
      <c r="BIP30" s="26">
        <v>1.4182373795000001E-2</v>
      </c>
      <c r="BIQ30" s="26">
        <v>9.5802780899999999E-3</v>
      </c>
      <c r="BIR30" s="26" t="s">
        <v>3</v>
      </c>
      <c r="BIS30" s="26">
        <v>-8.0440094070000009E-3</v>
      </c>
      <c r="BIT30" s="26">
        <v>2.2587681169999999E-3</v>
      </c>
      <c r="BIU30" s="26">
        <v>2.1720444510000001E-3</v>
      </c>
      <c r="BIV30" s="26">
        <v>2.3358906249999999E-3</v>
      </c>
      <c r="BIW30" s="26">
        <v>2.9391721650000001E-3</v>
      </c>
      <c r="BIX30" s="26">
        <v>2.762055277E-3</v>
      </c>
      <c r="BIY30" s="26">
        <v>3.2486796919999998E-3</v>
      </c>
      <c r="BIZ30" s="26">
        <v>2.7404330669999998E-3</v>
      </c>
      <c r="BJA30" s="26">
        <v>2.5797444959999999E-3</v>
      </c>
      <c r="BJB30" s="26">
        <v>2.4994249820000001E-3</v>
      </c>
      <c r="BJC30" s="26" t="s">
        <v>3</v>
      </c>
      <c r="BJD30" s="26" t="s">
        <v>3</v>
      </c>
      <c r="BJE30" s="26">
        <v>2.007553648E-2</v>
      </c>
      <c r="BJF30" s="26">
        <v>3.134511203E-3</v>
      </c>
      <c r="BJG30" s="26">
        <v>3.3409841199999999E-3</v>
      </c>
      <c r="BJH30" s="26">
        <v>1.6300498090000002E-3</v>
      </c>
      <c r="BJI30" s="26">
        <v>3.0850487110000002E-3</v>
      </c>
      <c r="BJJ30" s="26">
        <v>3.3205347800000003E-3</v>
      </c>
      <c r="BJK30" s="27" t="s">
        <v>3</v>
      </c>
      <c r="BJL30" s="27" t="s">
        <v>3</v>
      </c>
      <c r="BJM30" s="27" t="s">
        <v>3</v>
      </c>
      <c r="BJN30" s="26">
        <v>3.6658551589999998E-3</v>
      </c>
      <c r="BJO30" s="26">
        <v>3.6197023709999996E-3</v>
      </c>
      <c r="BJP30" s="26">
        <v>2.6152712979999999E-3</v>
      </c>
      <c r="BJQ30" s="26">
        <v>3.200764236E-3</v>
      </c>
      <c r="BJR30" s="26">
        <v>2.4764749080000001E-3</v>
      </c>
      <c r="BJS30" s="26">
        <v>3.174845527E-3</v>
      </c>
      <c r="BJT30" s="26">
        <v>2.3936556370000002E-3</v>
      </c>
      <c r="BJU30" s="26">
        <v>2.6889299709999996E-3</v>
      </c>
      <c r="BJV30" s="26">
        <v>1.352666214E-3</v>
      </c>
      <c r="BJW30" s="26">
        <v>1.9200812310000001E-3</v>
      </c>
      <c r="BJX30" s="26">
        <v>3.1683064849999999E-3</v>
      </c>
      <c r="BJY30" s="26">
        <v>2.0876370220000002E-3</v>
      </c>
      <c r="BJZ30" s="26">
        <v>1.923657121E-3</v>
      </c>
      <c r="BKA30" s="26">
        <v>2.3296897620000002E-3</v>
      </c>
      <c r="BKB30" s="26">
        <v>2.3064231060000002E-3</v>
      </c>
      <c r="BKC30" s="26">
        <v>2.1467482579999998E-3</v>
      </c>
      <c r="BKD30" s="26">
        <v>1.4337898399999999E-3</v>
      </c>
      <c r="BKE30" s="26">
        <v>1.4756306020000001E-3</v>
      </c>
      <c r="BKF30" s="26">
        <v>2.9171301659999998E-3</v>
      </c>
      <c r="BKG30" s="26">
        <v>1.45929946E-3</v>
      </c>
      <c r="BKH30" s="26">
        <v>1.463387971E-3</v>
      </c>
      <c r="BKI30" s="26">
        <v>3.5873125390000001E-3</v>
      </c>
      <c r="BKJ30" s="26">
        <v>2.9119867989999999E-3</v>
      </c>
      <c r="BKK30" s="26">
        <v>6.2282501469999993E-3</v>
      </c>
      <c r="BKL30" s="26">
        <v>5.3816123540000003E-3</v>
      </c>
      <c r="BKM30" s="26">
        <v>2.0565016410000001E-3</v>
      </c>
      <c r="BKN30" s="26">
        <v>1.9579587989999999E-3</v>
      </c>
      <c r="BKO30" s="26">
        <v>3.4397986899999998E-3</v>
      </c>
      <c r="BKP30" s="26">
        <v>3.179254405E-3</v>
      </c>
      <c r="BKQ30" s="26">
        <v>3.2969906139999998E-3</v>
      </c>
      <c r="BKR30" s="26">
        <v>2.6045766780000003E-3</v>
      </c>
      <c r="BKS30" s="26">
        <v>2.62759021E-3</v>
      </c>
      <c r="BKT30" s="26">
        <v>3.1077753789999999E-3</v>
      </c>
      <c r="BKU30" s="26">
        <v>3.6179855149999999E-3</v>
      </c>
      <c r="BKV30" s="26">
        <v>1.3558382299000001E-2</v>
      </c>
      <c r="BKW30" s="26">
        <v>3.1104748729999998E-3</v>
      </c>
      <c r="BKX30" s="26">
        <v>3.5990104429999997E-3</v>
      </c>
      <c r="BKY30" s="26">
        <v>3.3469143620000002E-3</v>
      </c>
      <c r="BKZ30" s="26">
        <v>3.526856576E-3</v>
      </c>
      <c r="BLA30" s="26">
        <v>2.5623628810999999E-2</v>
      </c>
      <c r="BLB30" s="26">
        <v>1.9708932051000001E-2</v>
      </c>
      <c r="BLC30" s="26">
        <v>3.467817489E-3</v>
      </c>
      <c r="BLD30" s="26">
        <v>7.5359075320000002E-3</v>
      </c>
      <c r="BLE30" s="26">
        <v>9.0140511170000003E-3</v>
      </c>
      <c r="BLF30" s="26">
        <v>3.501640727E-3</v>
      </c>
      <c r="BLG30" s="26">
        <v>-2.5331697399999997E-4</v>
      </c>
      <c r="BLH30" s="26">
        <v>3.4210820889999998E-3</v>
      </c>
      <c r="BLI30" s="26">
        <v>3.2336674319999995E-3</v>
      </c>
      <c r="BLJ30" s="26">
        <v>3.0567006489999999E-3</v>
      </c>
      <c r="BLK30" s="26">
        <v>3.3021280429999999E-3</v>
      </c>
      <c r="BLL30" s="26">
        <v>4.5456681150000001E-3</v>
      </c>
      <c r="BLM30" s="26">
        <v>4.061024293E-3</v>
      </c>
      <c r="BLN30" s="26">
        <v>3.9757101790000001E-3</v>
      </c>
      <c r="BLO30" s="26">
        <v>6.8528182989999993E-3</v>
      </c>
      <c r="BLP30" s="26">
        <v>-1.36776074E-4</v>
      </c>
      <c r="BLQ30" s="26">
        <v>-8.3197706709999993E-3</v>
      </c>
      <c r="BLR30" s="26">
        <v>3.58724992E-3</v>
      </c>
      <c r="BLS30" s="26">
        <v>3.6363945570000002E-3</v>
      </c>
      <c r="BLT30" s="26">
        <v>3.6353431209999996E-3</v>
      </c>
      <c r="BLU30" s="26">
        <v>1.659620026E-3</v>
      </c>
      <c r="BLV30" s="26">
        <v>1.5899694240000001E-3</v>
      </c>
      <c r="BLW30" s="26">
        <v>3.1478546819999997E-3</v>
      </c>
      <c r="BLX30" s="26">
        <v>3.4658253979999998E-3</v>
      </c>
      <c r="BLY30" s="26">
        <v>3.388612781E-3</v>
      </c>
      <c r="BLZ30" s="26">
        <v>3.4970737959999997E-3</v>
      </c>
      <c r="BMA30" s="26">
        <v>2.7489971980000001E-3</v>
      </c>
      <c r="BMB30" s="26">
        <v>2.6658128079999998E-3</v>
      </c>
      <c r="BMC30" s="26">
        <v>3.7026046250000001E-3</v>
      </c>
      <c r="BMD30" s="26">
        <v>2.6363616410000003E-3</v>
      </c>
      <c r="BME30" s="26">
        <v>2.9299245540000004E-3</v>
      </c>
      <c r="BMF30" s="26">
        <v>4.962416614E-3</v>
      </c>
      <c r="BMG30" s="26">
        <v>1.0317132527999999E-2</v>
      </c>
      <c r="BMH30" s="26">
        <v>2.1724465239999998E-3</v>
      </c>
      <c r="BMI30" s="26">
        <v>2.9705269950000002E-3</v>
      </c>
      <c r="BMJ30" s="26">
        <v>2.0817087409999999E-3</v>
      </c>
      <c r="BMK30" s="26">
        <v>2.5633786260000004E-3</v>
      </c>
      <c r="BML30" s="26">
        <v>2.2885467740000002E-3</v>
      </c>
      <c r="BMM30" s="26">
        <v>2.9356274030000002E-3</v>
      </c>
      <c r="BMN30" s="26">
        <v>2.4125845079999999E-3</v>
      </c>
      <c r="BMO30" s="26">
        <v>2.7080258829999997E-3</v>
      </c>
      <c r="BMP30" s="26">
        <v>2.5968487750000001E-3</v>
      </c>
      <c r="BMQ30" s="26">
        <v>2.5099817299999998E-3</v>
      </c>
      <c r="BMR30" s="26">
        <v>3.48447171E-3</v>
      </c>
      <c r="BMS30" s="26">
        <v>3.3093985770000002E-3</v>
      </c>
      <c r="BMT30" s="26">
        <v>2.1680919640000001E-3</v>
      </c>
      <c r="BMU30" s="26" t="s">
        <v>3</v>
      </c>
      <c r="BMV30" s="26" t="s">
        <v>3</v>
      </c>
      <c r="BMW30" s="26">
        <v>3.7647679069999999E-3</v>
      </c>
      <c r="BMX30" s="26">
        <v>2.0957889164000001E-2</v>
      </c>
      <c r="BMY30" s="26">
        <v>7.9725047689999991E-3</v>
      </c>
      <c r="BMZ30" s="26">
        <v>8.3752831999999999E-3</v>
      </c>
      <c r="BNA30" s="26">
        <v>2.6018036582000002E-2</v>
      </c>
      <c r="BNB30" s="26">
        <v>6.9755242019999995E-3</v>
      </c>
      <c r="BNC30" s="26">
        <v>3.7605675919999996E-3</v>
      </c>
      <c r="BND30" s="26">
        <v>1.2359042559E-2</v>
      </c>
      <c r="BNE30" s="26">
        <v>4.6654866649999994E-3</v>
      </c>
      <c r="BNF30" s="26">
        <v>2.6002133379999996E-3</v>
      </c>
      <c r="BNG30" s="26">
        <v>3.6316593600000001E-3</v>
      </c>
      <c r="BNH30" s="26">
        <v>1.9867984015999998E-2</v>
      </c>
      <c r="BNI30" s="26">
        <v>3.737140308E-3</v>
      </c>
      <c r="BNJ30" s="26">
        <v>3.3545986639999998E-3</v>
      </c>
      <c r="BNK30" s="26">
        <v>3.762850524E-3</v>
      </c>
      <c r="BNL30" s="26">
        <v>7.4151514819999998E-3</v>
      </c>
      <c r="BNM30" s="26">
        <v>2.1267292338999998E-2</v>
      </c>
      <c r="BNN30" s="26">
        <v>2.5843809335999997E-2</v>
      </c>
      <c r="BNO30" s="26">
        <v>1.9845014221000001E-2</v>
      </c>
      <c r="BNP30" s="26">
        <v>4.3306502830000003E-3</v>
      </c>
      <c r="BNQ30" s="27" t="s">
        <v>3</v>
      </c>
      <c r="BNR30" s="26">
        <v>7.4930225350000003E-3</v>
      </c>
      <c r="BNS30" s="26">
        <v>7.2165725889999999E-3</v>
      </c>
      <c r="BNT30" s="26">
        <v>3.2647071079999999E-3</v>
      </c>
      <c r="BNU30" s="26">
        <v>2.5790947460000001E-3</v>
      </c>
      <c r="BNV30" s="26">
        <v>3.4449851300000001E-3</v>
      </c>
      <c r="BNW30" s="26" t="s">
        <v>3</v>
      </c>
      <c r="BNX30" s="26">
        <v>1.1748800019999999E-3</v>
      </c>
      <c r="BNY30" s="26">
        <v>1.3256925359999999E-3</v>
      </c>
      <c r="BNZ30" s="26">
        <v>2.875478843E-3</v>
      </c>
      <c r="BOA30" s="26">
        <v>3.149622535E-3</v>
      </c>
      <c r="BOB30" s="26">
        <v>1.8596213752999999E-2</v>
      </c>
      <c r="BOC30" s="26">
        <v>3.6455310920000001E-3</v>
      </c>
      <c r="BOD30" s="26" t="s">
        <v>3</v>
      </c>
      <c r="BOE30" s="26">
        <v>5.4116745610000008E-3</v>
      </c>
      <c r="BOF30" s="26">
        <v>5.3820010979999996E-3</v>
      </c>
      <c r="BOG30" s="26">
        <v>5.4841806069999997E-3</v>
      </c>
      <c r="BOH30" s="26">
        <v>6.0170442970000002E-3</v>
      </c>
      <c r="BOI30" s="26">
        <v>8.6476665710000008E-3</v>
      </c>
      <c r="BOJ30" s="26">
        <v>9.5271789589999999E-3</v>
      </c>
      <c r="BOK30" s="26" t="s">
        <v>3</v>
      </c>
      <c r="BOL30" s="26">
        <v>7.4224278800000005E-4</v>
      </c>
      <c r="BOM30" s="26">
        <v>9.0132434819999996E-3</v>
      </c>
      <c r="BON30" s="26">
        <v>1.000711091E-2</v>
      </c>
      <c r="BOO30" s="26">
        <v>1.446427733E-3</v>
      </c>
      <c r="BOP30" s="26">
        <v>2.0990625900000003E-3</v>
      </c>
      <c r="BOQ30" s="26">
        <v>2.0657516400000003E-3</v>
      </c>
      <c r="BOR30" s="26" t="s">
        <v>3</v>
      </c>
      <c r="BOS30" s="26" t="s">
        <v>3</v>
      </c>
      <c r="BOT30" s="26" t="s">
        <v>3</v>
      </c>
      <c r="BOU30" s="26">
        <v>1.3617550348000001E-2</v>
      </c>
      <c r="BOV30" s="26">
        <v>1.0752710754999999E-2</v>
      </c>
      <c r="BOW30" s="26">
        <v>4.5789487930000001E-3</v>
      </c>
      <c r="BOX30" s="26">
        <v>1.2670995483E-2</v>
      </c>
      <c r="BOY30" s="27" t="s">
        <v>3</v>
      </c>
      <c r="BOZ30" s="26">
        <v>1.1089267337999999E-2</v>
      </c>
      <c r="BPA30" s="26">
        <v>1.2682969545000001E-2</v>
      </c>
      <c r="BPB30" s="26">
        <v>1.4412386482999999E-2</v>
      </c>
      <c r="BPC30" s="26">
        <v>1.3677154424E-2</v>
      </c>
      <c r="BPD30" s="26" t="s">
        <v>3</v>
      </c>
      <c r="BPE30" s="26" t="s">
        <v>3</v>
      </c>
      <c r="BPF30" s="26" t="s">
        <v>3</v>
      </c>
      <c r="BPG30" s="26">
        <v>1.4872465806999999E-2</v>
      </c>
      <c r="BPH30" s="26" t="s">
        <v>3</v>
      </c>
      <c r="BPI30" s="26" t="s">
        <v>3</v>
      </c>
      <c r="BPJ30" s="26" t="s">
        <v>3</v>
      </c>
      <c r="BPK30" s="26">
        <v>1.6202614762000002E-2</v>
      </c>
      <c r="BPL30" s="26" t="s">
        <v>3</v>
      </c>
      <c r="BPM30" s="26">
        <v>1.277128156E-2</v>
      </c>
      <c r="BPN30" s="26" t="s">
        <v>3</v>
      </c>
      <c r="BPO30" s="26">
        <v>1.2529651905000001E-2</v>
      </c>
      <c r="BPP30" s="26" t="s">
        <v>3</v>
      </c>
      <c r="BPQ30" s="26">
        <v>1.2701895319000001E-2</v>
      </c>
      <c r="BPR30" s="26">
        <v>1.5621952798000001E-2</v>
      </c>
      <c r="BPS30" s="26">
        <v>3.8678513440000002E-3</v>
      </c>
      <c r="BPT30" s="26">
        <v>1.3198687209999999E-2</v>
      </c>
      <c r="BPU30" s="26" t="s">
        <v>3</v>
      </c>
      <c r="BPV30" s="26">
        <v>3.984555939E-3</v>
      </c>
      <c r="BPW30" s="26">
        <v>1.3650162549E-2</v>
      </c>
      <c r="BPX30" s="26" t="s">
        <v>3</v>
      </c>
      <c r="BPY30" s="26" t="s">
        <v>3</v>
      </c>
      <c r="BPZ30" s="26">
        <v>1.1889366758E-2</v>
      </c>
      <c r="BQA30" s="26">
        <v>2.5573313780000002E-3</v>
      </c>
      <c r="BQB30" s="26">
        <v>3.489538211E-3</v>
      </c>
      <c r="BQC30" s="26">
        <v>3.4925955310000003E-3</v>
      </c>
      <c r="BQD30" s="26">
        <v>6.8367474610000001E-3</v>
      </c>
      <c r="BQE30" s="26" t="s">
        <v>3</v>
      </c>
      <c r="BQF30" s="26" t="s">
        <v>3</v>
      </c>
      <c r="BQG30" s="26">
        <v>3.6241879430000002E-3</v>
      </c>
      <c r="BQH30" s="26">
        <v>9.5786713710000002E-3</v>
      </c>
      <c r="BQI30" s="26">
        <v>3.5882630149999999E-3</v>
      </c>
      <c r="BQJ30" s="26">
        <v>0.92668964168299994</v>
      </c>
      <c r="BQK30" s="26">
        <v>2.0287478159000002E-2</v>
      </c>
      <c r="BQL30" s="26" t="s">
        <v>3</v>
      </c>
      <c r="BQM30" s="26" t="s">
        <v>3</v>
      </c>
      <c r="BQN30" s="26" t="s">
        <v>3</v>
      </c>
      <c r="BQO30" s="26">
        <v>3.6387652510000003E-3</v>
      </c>
      <c r="BQP30" s="26">
        <v>3.5770649910000004E-3</v>
      </c>
      <c r="BQQ30" s="26">
        <v>5.4581672859999996E-3</v>
      </c>
      <c r="BQR30" s="26">
        <v>3.6844772029999999E-3</v>
      </c>
      <c r="BQS30" s="26">
        <v>2.4075153641000002E-2</v>
      </c>
      <c r="BQT30" s="26">
        <v>2.4553679421000001E-2</v>
      </c>
      <c r="BQU30" s="26">
        <v>1.0874216325999999E-2</v>
      </c>
      <c r="BQV30" s="26">
        <v>3.219333545E-3</v>
      </c>
      <c r="BQW30" s="27" t="s">
        <v>3</v>
      </c>
      <c r="BQX30" s="26">
        <v>3.1920504890000003E-3</v>
      </c>
      <c r="BQY30" s="26">
        <v>2.5851575314000001E-2</v>
      </c>
      <c r="BQZ30" s="26">
        <v>8.6630260139999998E-3</v>
      </c>
      <c r="BRA30" s="26">
        <v>4.2367277430000001E-3</v>
      </c>
      <c r="BRB30" s="26">
        <v>4.2284467559999999E-3</v>
      </c>
      <c r="BRC30" s="26">
        <v>3.5467957500000002E-3</v>
      </c>
      <c r="BRD30" s="26">
        <v>9.4163634380000014E-3</v>
      </c>
      <c r="BRE30" s="26">
        <v>5.8913139069999999E-3</v>
      </c>
      <c r="BRF30" s="26">
        <v>0.36203456082999996</v>
      </c>
      <c r="BRG30" s="26">
        <v>0.37327418292100001</v>
      </c>
      <c r="BRH30" s="26">
        <v>1.5791714532000001E-2</v>
      </c>
      <c r="BRI30" s="26">
        <v>3.747040991E-3</v>
      </c>
      <c r="BRJ30" s="26">
        <v>2.1851209194E-2</v>
      </c>
      <c r="BRK30" s="26">
        <v>3.4934930229999998E-3</v>
      </c>
      <c r="BRL30" s="26">
        <v>-7.7263392399999995E-3</v>
      </c>
      <c r="BRM30" s="26">
        <v>3.5597922180000004E-3</v>
      </c>
      <c r="BRN30" s="26">
        <v>2.8475828730000004E-3</v>
      </c>
      <c r="BRO30" s="26">
        <v>3.615570285E-3</v>
      </c>
      <c r="BRP30" s="26">
        <v>4.0946231070000004E-3</v>
      </c>
      <c r="BRQ30" s="26" t="s">
        <v>3</v>
      </c>
      <c r="BRR30" s="26" t="s">
        <v>3</v>
      </c>
      <c r="BRS30" s="26" t="s">
        <v>3</v>
      </c>
      <c r="BRT30" s="26" t="s">
        <v>3</v>
      </c>
      <c r="BRU30" s="26" t="s">
        <v>3</v>
      </c>
      <c r="BRV30" s="26">
        <v>1.6814638042000001E-2</v>
      </c>
      <c r="BRW30" s="26">
        <v>1.3893442650000001E-2</v>
      </c>
      <c r="BRX30" s="26">
        <v>3.1744786870000004E-3</v>
      </c>
      <c r="BRY30" s="26">
        <v>-8.7943140129999986E-2</v>
      </c>
      <c r="BRZ30" s="26">
        <v>3.0767202269999998E-3</v>
      </c>
      <c r="BSA30" s="26">
        <v>2.7429509239999999E-3</v>
      </c>
      <c r="BSB30" s="26">
        <v>3.5970863380000002E-3</v>
      </c>
      <c r="BSC30" s="26">
        <v>1.67961109E-3</v>
      </c>
      <c r="BSD30" s="26">
        <v>3.7108309090000003E-3</v>
      </c>
      <c r="BSE30" s="26">
        <v>3.8141070719999999E-3</v>
      </c>
      <c r="BSF30" s="26">
        <v>4.0333787940000001E-3</v>
      </c>
      <c r="BSG30" s="26">
        <v>3.509065989E-3</v>
      </c>
      <c r="BSH30" s="26" t="s">
        <v>3</v>
      </c>
      <c r="BSI30" s="26">
        <v>4.4879045340000005E-3</v>
      </c>
      <c r="BSJ30" s="26">
        <v>3.7131040879999997E-3</v>
      </c>
      <c r="BSK30" s="26">
        <v>3.2762248859999998E-3</v>
      </c>
      <c r="BSL30" s="26">
        <v>3.6120878330000001E-3</v>
      </c>
      <c r="BSM30" s="26">
        <v>1.2186567702999999E-2</v>
      </c>
      <c r="BSN30" s="26" t="s">
        <v>3</v>
      </c>
      <c r="BSO30" s="26">
        <v>1.3234865372999999E-2</v>
      </c>
      <c r="BSP30" s="26">
        <v>3.748199592E-3</v>
      </c>
      <c r="BSQ30" s="27" t="s">
        <v>3</v>
      </c>
      <c r="BSR30" s="26">
        <v>2.0269473257000001E-2</v>
      </c>
      <c r="BSS30" s="26">
        <v>3.6714269539999999E-3</v>
      </c>
      <c r="BST30" s="26">
        <v>3.7407929150000004E-3</v>
      </c>
      <c r="BSU30" s="26">
        <v>3.2975360899999999E-3</v>
      </c>
      <c r="BSV30" s="26">
        <v>3.242942432E-3</v>
      </c>
      <c r="BSW30" s="26">
        <v>3.7594778559999998E-3</v>
      </c>
      <c r="BSX30" s="26">
        <v>2.6895023489999998E-3</v>
      </c>
      <c r="BSY30" s="26">
        <v>4.3777289520000005E-3</v>
      </c>
      <c r="BSZ30" s="26">
        <v>1.461219974E-2</v>
      </c>
      <c r="BTA30" s="26">
        <v>3.7736590240000003E-3</v>
      </c>
      <c r="BTB30" s="26">
        <v>1.4718598245000001E-2</v>
      </c>
      <c r="BTC30" s="26">
        <v>-3.665347264E-3</v>
      </c>
      <c r="BTD30" s="26">
        <v>1.3179195757E-2</v>
      </c>
      <c r="BTE30" s="26">
        <v>3.638749154E-3</v>
      </c>
      <c r="BTF30" s="26">
        <v>1.2733717497999999E-2</v>
      </c>
      <c r="BTG30" s="26">
        <v>2.461955657E-3</v>
      </c>
      <c r="BTH30" s="26" t="s">
        <v>3</v>
      </c>
      <c r="BTI30" s="26">
        <v>3.4171236690000001E-3</v>
      </c>
      <c r="BTJ30" s="26">
        <v>3.8784255659999999E-3</v>
      </c>
      <c r="BTK30" s="26">
        <v>9.2176436400000002E-3</v>
      </c>
      <c r="BTL30" s="26" t="s">
        <v>3</v>
      </c>
      <c r="BTM30" s="26">
        <v>1.2870490193E-2</v>
      </c>
      <c r="BTN30" s="26">
        <v>8.8791709740000009E-3</v>
      </c>
      <c r="BTO30" s="26">
        <v>5.0262235249999999E-3</v>
      </c>
      <c r="BTP30" s="26">
        <v>3.690293407E-3</v>
      </c>
      <c r="BTQ30" s="26">
        <v>8.1929255869999992E-3</v>
      </c>
      <c r="BTR30" s="26">
        <v>1.7653686658E-2</v>
      </c>
      <c r="BTS30" s="26">
        <v>3.6273627489999999E-3</v>
      </c>
      <c r="BTT30" s="26">
        <v>1.3881035613999998E-2</v>
      </c>
      <c r="BTU30" s="26">
        <v>2.0037698949999998E-3</v>
      </c>
      <c r="BTV30" s="26">
        <v>4.8736831499999996E-3</v>
      </c>
      <c r="BTW30" s="26" t="s">
        <v>3</v>
      </c>
      <c r="BTX30" s="26">
        <v>5.7193541690000009E-3</v>
      </c>
      <c r="BTY30" s="26">
        <v>3.5475633699999999E-3</v>
      </c>
      <c r="BTZ30" s="26">
        <v>4.9467929999999997E-3</v>
      </c>
      <c r="BUA30" s="26">
        <v>3.6362998549999996E-3</v>
      </c>
      <c r="BUB30" s="26">
        <v>3.5650217099999996E-3</v>
      </c>
      <c r="BUC30" s="26">
        <v>3.6920292329999998E-3</v>
      </c>
      <c r="BUD30" s="26">
        <v>3.8536470909999996E-3</v>
      </c>
      <c r="BUE30" s="26">
        <v>2.8836667189999997E-3</v>
      </c>
      <c r="BUF30" s="26" t="s">
        <v>3</v>
      </c>
      <c r="BUG30" s="26">
        <v>2.8311199360000002E-3</v>
      </c>
      <c r="BUH30" s="26">
        <v>2.1933483383999999E-2</v>
      </c>
      <c r="BUI30" s="26">
        <v>8.5734425542999995E-2</v>
      </c>
      <c r="BUJ30" s="26" t="s">
        <v>3</v>
      </c>
      <c r="BUK30" s="26">
        <v>4.7098777950000002E-3</v>
      </c>
      <c r="BUL30" s="26">
        <v>3.7113595879999998E-3</v>
      </c>
      <c r="BUM30" s="26">
        <v>9.0263854574999997E-2</v>
      </c>
      <c r="BUN30" s="26">
        <v>-1.3787937755E-2</v>
      </c>
      <c r="BUO30" s="26">
        <v>3.7093231619999998E-3</v>
      </c>
      <c r="BUP30" s="26">
        <v>3.705363036E-3</v>
      </c>
      <c r="BUQ30" s="26">
        <v>3.6886394999999998E-3</v>
      </c>
      <c r="BUR30" s="26">
        <v>3.5355833739999999E-3</v>
      </c>
      <c r="BUS30" s="26">
        <v>2.5865821030000001E-3</v>
      </c>
      <c r="BUT30" s="26">
        <v>1.5521557138999999E-2</v>
      </c>
      <c r="BUU30" s="26">
        <v>2.0189939576999997E-2</v>
      </c>
      <c r="BUV30" s="26">
        <v>3.6966778539999998E-3</v>
      </c>
      <c r="BUW30" s="26">
        <v>3.7028219140000001E-3</v>
      </c>
      <c r="BUX30" s="26">
        <v>3.696657416E-3</v>
      </c>
      <c r="BUY30" s="26">
        <v>3.7340163180000002E-3</v>
      </c>
      <c r="BUZ30" s="26">
        <v>3.5014393279999998E-3</v>
      </c>
      <c r="BVA30" s="26">
        <v>3.7648916910000001E-3</v>
      </c>
      <c r="BVB30" s="26">
        <v>1.1483380423000001E-2</v>
      </c>
      <c r="BVC30" s="26" t="s">
        <v>3</v>
      </c>
      <c r="BVD30" s="26">
        <v>1.5511895288E-2</v>
      </c>
      <c r="BVE30" s="26" t="s">
        <v>3</v>
      </c>
      <c r="BVF30" s="26">
        <v>3.6808273879999995E-3</v>
      </c>
      <c r="BVG30" s="26">
        <v>3.5412552649999999E-3</v>
      </c>
      <c r="BVH30" s="26">
        <v>8.8815492210000003E-3</v>
      </c>
      <c r="BVI30" s="26">
        <v>4.0740550669999993E-3</v>
      </c>
      <c r="BVJ30" s="26">
        <v>9.8836391699999998E-3</v>
      </c>
      <c r="BVK30" s="26">
        <v>1.2413679948E-2</v>
      </c>
      <c r="BVL30" s="26">
        <v>1.1618983436000001E-2</v>
      </c>
      <c r="BVM30" s="26" t="s">
        <v>3</v>
      </c>
      <c r="BVN30" s="26">
        <v>2.799934655E-3</v>
      </c>
      <c r="BVO30" s="26">
        <v>3.6452063270000002E-3</v>
      </c>
      <c r="BVP30" s="26">
        <v>4.6144892629999996E-3</v>
      </c>
      <c r="BVQ30" s="26">
        <v>1.3220895399000001E-2</v>
      </c>
      <c r="BVR30" s="26">
        <v>1.6820934712999999E-2</v>
      </c>
      <c r="BVS30" s="26">
        <v>3.595865579E-3</v>
      </c>
      <c r="BVT30" s="26">
        <v>3.5099148499999999E-3</v>
      </c>
      <c r="BVU30" s="26">
        <v>3.6269117849999999E-3</v>
      </c>
      <c r="BVV30" s="26">
        <v>2.1313575935000002E-2</v>
      </c>
      <c r="BVW30" s="26">
        <v>3.7502563370000004E-3</v>
      </c>
      <c r="BVX30" s="26">
        <v>5.7827486640000007E-3</v>
      </c>
      <c r="BVY30" s="26">
        <v>1.3416735701E-2</v>
      </c>
      <c r="BVZ30" s="26">
        <v>3.5680702710000002E-3</v>
      </c>
      <c r="BWA30" s="26">
        <v>-2.6931050410000001E-2</v>
      </c>
      <c r="BWB30" s="26">
        <v>5.5939053670000004E-3</v>
      </c>
      <c r="BWC30" s="26">
        <v>3.752125825E-3</v>
      </c>
      <c r="BWD30" s="26">
        <v>5.2824768250000001E-3</v>
      </c>
      <c r="BWE30" s="26">
        <v>3.7315008480000001E-3</v>
      </c>
      <c r="BWF30" s="26">
        <v>-0.22076654858400002</v>
      </c>
      <c r="BWG30" s="26">
        <v>1.2704748788999999E-2</v>
      </c>
      <c r="BWH30" s="26">
        <v>3.5603867369999997E-3</v>
      </c>
      <c r="BWI30" s="26">
        <v>4.3435910049999995E-3</v>
      </c>
      <c r="BWJ30" s="26" t="s">
        <v>3</v>
      </c>
      <c r="BWK30" s="26">
        <v>3.7403000009999998E-3</v>
      </c>
      <c r="BWL30" s="26">
        <v>3.735100294E-3</v>
      </c>
      <c r="BWM30" s="26" t="s">
        <v>3</v>
      </c>
      <c r="BWN30" s="26">
        <v>5.3329411540000001E-3</v>
      </c>
      <c r="BWO30" s="26">
        <v>5.1999221609999998E-3</v>
      </c>
      <c r="BWP30" s="26" t="s">
        <v>3</v>
      </c>
      <c r="BWQ30" s="26" t="s">
        <v>3</v>
      </c>
      <c r="BWR30" s="26">
        <v>1.1294948278000001E-2</v>
      </c>
      <c r="BWS30" s="26" t="s">
        <v>3</v>
      </c>
      <c r="BWT30" s="26">
        <v>3.909980203E-3</v>
      </c>
      <c r="BWU30" s="26">
        <v>-1.9930804803E-2</v>
      </c>
      <c r="BWV30" s="26">
        <v>6.0783716310000005E-3</v>
      </c>
      <c r="BWW30" s="26">
        <v>5.1070636319999994E-3</v>
      </c>
      <c r="BWX30" s="26" t="s">
        <v>3</v>
      </c>
      <c r="BWY30" s="26">
        <v>5.8476946579999996E-3</v>
      </c>
      <c r="BWZ30" s="26">
        <v>2.7065303930000001E-3</v>
      </c>
      <c r="BXA30" s="26">
        <v>2.8294401039999999E-3</v>
      </c>
      <c r="BXB30" s="26">
        <v>1.1956709987E-2</v>
      </c>
      <c r="BXC30" s="26">
        <v>4.4691389999999996E-3</v>
      </c>
      <c r="BXD30" s="26">
        <v>2.0228897651E-2</v>
      </c>
      <c r="BXE30" s="27" t="s">
        <v>3</v>
      </c>
      <c r="BXF30" s="26">
        <v>5.8763637540000004E-3</v>
      </c>
      <c r="BXG30" s="26">
        <v>5.1807789999999999E-3</v>
      </c>
      <c r="BXH30" s="26">
        <v>1.2462937285E-2</v>
      </c>
      <c r="BXI30" s="26">
        <v>2.6999914676999998E-2</v>
      </c>
      <c r="BXJ30" s="26">
        <v>4.0445475389999999E-3</v>
      </c>
      <c r="BXK30" s="26">
        <v>1.1932240728000001E-2</v>
      </c>
      <c r="BXL30" s="26">
        <v>3.9537093530000005E-3</v>
      </c>
      <c r="BXM30" s="26">
        <v>3.5556391759999999E-3</v>
      </c>
      <c r="BXN30" s="26">
        <v>3.611264729E-3</v>
      </c>
      <c r="BXO30" s="26">
        <v>3.4554193389999999E-3</v>
      </c>
      <c r="BXP30" s="26">
        <v>1.205113931E-3</v>
      </c>
      <c r="BXQ30" s="26">
        <v>1.6836734416000001E-2</v>
      </c>
      <c r="BXR30" s="26">
        <v>3.2097861909999997E-3</v>
      </c>
      <c r="BXS30" s="26">
        <v>0.12686371283199999</v>
      </c>
      <c r="BXT30" s="26">
        <v>2.2029479739999998E-3</v>
      </c>
      <c r="BXU30" s="26">
        <v>7.5468209485999999E-2</v>
      </c>
      <c r="BXV30" s="26">
        <v>1.3139812911999999E-2</v>
      </c>
      <c r="BXW30" s="26">
        <v>6.0510703109999996E-3</v>
      </c>
      <c r="BXX30" s="26">
        <v>6.3955162740000002E-3</v>
      </c>
      <c r="BXY30" s="26">
        <v>1.3259254993E-2</v>
      </c>
      <c r="BXZ30" s="26">
        <v>1.2957927903999999E-2</v>
      </c>
      <c r="BYA30" s="26">
        <v>1.3011419836E-2</v>
      </c>
      <c r="BYB30" s="26">
        <v>1.3006888324000002E-2</v>
      </c>
      <c r="BYC30" s="26" t="s">
        <v>3</v>
      </c>
      <c r="BYD30" s="27" t="s">
        <v>3</v>
      </c>
      <c r="BYE30" s="26" t="s">
        <v>3</v>
      </c>
      <c r="BYF30" s="26" t="s">
        <v>3</v>
      </c>
      <c r="BYG30" s="26">
        <v>-2.1345150352000002E-2</v>
      </c>
      <c r="BYH30" s="26">
        <v>3.5648791239999999E-3</v>
      </c>
      <c r="BYI30" s="26">
        <v>9.1548165779999999E-3</v>
      </c>
      <c r="BYJ30" s="26">
        <v>2.3324186199999999E-3</v>
      </c>
      <c r="BYK30" s="26">
        <v>2.3981437189999999E-3</v>
      </c>
      <c r="BYL30" s="26">
        <v>3.447947708E-3</v>
      </c>
      <c r="BYM30" s="26">
        <v>3.3690905780000002E-3</v>
      </c>
      <c r="BYN30" s="26">
        <v>8.0722898810000002E-3</v>
      </c>
      <c r="BYO30" s="26">
        <v>5.9034414199999998E-3</v>
      </c>
      <c r="BYP30" s="26">
        <v>3.3545214820000003E-3</v>
      </c>
      <c r="BYQ30" s="26">
        <v>3.3892155520000001E-3</v>
      </c>
      <c r="BYR30" s="26">
        <v>3.5818014339999999E-3</v>
      </c>
      <c r="BYS30" s="26">
        <v>2.6307865225999996E-2</v>
      </c>
      <c r="BYT30" s="26">
        <v>3.9685629430000003E-3</v>
      </c>
      <c r="BYU30" s="26">
        <v>3.680492226E-3</v>
      </c>
      <c r="BYV30" s="26">
        <v>5.4300295909999992E-3</v>
      </c>
      <c r="BYW30" s="26">
        <v>6.3681779009999995E-3</v>
      </c>
      <c r="BYX30" s="26">
        <v>6.7962205810000002E-3</v>
      </c>
      <c r="BYY30" s="26">
        <v>5.6507018239999995E-3</v>
      </c>
      <c r="BYZ30" s="26">
        <v>5.2788019760000001E-3</v>
      </c>
      <c r="BZA30" s="26">
        <v>3.9772218640000004E-3</v>
      </c>
      <c r="BZB30" s="26">
        <v>-8.0312684223000003E-2</v>
      </c>
      <c r="BZC30" s="26" t="s">
        <v>3</v>
      </c>
      <c r="BZD30" s="26">
        <v>3.8635010009999997E-3</v>
      </c>
      <c r="BZE30" s="26">
        <v>3.6457787229999998E-3</v>
      </c>
      <c r="BZF30" s="26">
        <v>3.6393962019999997E-3</v>
      </c>
      <c r="BZG30" s="26">
        <v>3.6380090240000001E-3</v>
      </c>
      <c r="BZH30" s="26">
        <v>3.6186852629999998E-3</v>
      </c>
      <c r="BZI30" s="26">
        <v>3.2369632610000001E-3</v>
      </c>
      <c r="BZJ30" s="26">
        <v>3.6062398709999998E-3</v>
      </c>
      <c r="BZK30" s="26">
        <v>4.5524125089999997E-3</v>
      </c>
      <c r="BZL30" s="26">
        <v>4.3158647969999998E-3</v>
      </c>
      <c r="BZM30" s="26">
        <v>3.1114348590000002E-3</v>
      </c>
      <c r="BZN30" s="26">
        <v>1.4288118926E-2</v>
      </c>
      <c r="BZO30" s="26">
        <v>5.6522700039999992E-3</v>
      </c>
      <c r="BZP30" s="26" t="s">
        <v>3</v>
      </c>
      <c r="BZQ30" s="26">
        <v>1.8789641071999999E-2</v>
      </c>
      <c r="BZR30" s="26" t="s">
        <v>3</v>
      </c>
      <c r="BZS30" s="26" t="s">
        <v>3</v>
      </c>
      <c r="BZT30" s="26" t="s">
        <v>3</v>
      </c>
      <c r="BZU30" s="26">
        <v>3.8836783089999998E-3</v>
      </c>
      <c r="BZV30" s="26">
        <v>2.5818693412999999E-2</v>
      </c>
      <c r="BZW30" s="26">
        <v>2.6343121096E-2</v>
      </c>
      <c r="BZX30" s="26">
        <v>3.919794947E-3</v>
      </c>
      <c r="BZY30" s="26">
        <v>1.3494395129000001E-2</v>
      </c>
      <c r="BZZ30" s="26">
        <v>1.4312336944E-2</v>
      </c>
      <c r="CAA30" s="26">
        <v>1.3272807378E-2</v>
      </c>
      <c r="CAB30" s="26">
        <v>1.3843702224E-2</v>
      </c>
      <c r="CAC30" s="26">
        <v>3.6885457019999999E-3</v>
      </c>
      <c r="CAD30" s="26">
        <v>3.737794551E-3</v>
      </c>
      <c r="CAE30" s="26">
        <v>3.7578150119999998E-3</v>
      </c>
      <c r="CAF30" s="26">
        <v>3.7629931639999998E-3</v>
      </c>
      <c r="CAG30" s="26">
        <v>3.6550957189999999E-3</v>
      </c>
      <c r="CAH30" s="26">
        <v>3.758617459E-3</v>
      </c>
      <c r="CAI30" s="26" t="s">
        <v>3</v>
      </c>
      <c r="CAJ30" s="26">
        <v>1.4250872152000001E-2</v>
      </c>
      <c r="CAK30" s="26">
        <v>9.299826818E-3</v>
      </c>
      <c r="CAL30" s="26">
        <v>2.1095462340000003E-2</v>
      </c>
      <c r="CAM30" s="26">
        <v>1.3022269907999999E-2</v>
      </c>
      <c r="CAN30" s="26">
        <v>3.7381140419999997E-3</v>
      </c>
      <c r="CAO30" s="26">
        <v>3.6407918109999998E-3</v>
      </c>
      <c r="CAP30" s="26">
        <v>2.0163421081999998E-2</v>
      </c>
      <c r="CAQ30" s="26">
        <v>1.2279196912999999E-2</v>
      </c>
      <c r="CAR30" s="26">
        <v>3.2502334810000002E-3</v>
      </c>
      <c r="CAS30" s="26">
        <v>3.4179038880000003E-3</v>
      </c>
      <c r="CAT30" s="26">
        <v>3.744753325E-3</v>
      </c>
      <c r="CAU30" s="26">
        <v>3.8107222650000001E-3</v>
      </c>
      <c r="CAV30" s="26">
        <v>3.1927116140000001E-3</v>
      </c>
      <c r="CAW30" s="26">
        <v>2.8885650680000002E-3</v>
      </c>
      <c r="CAX30" s="26">
        <v>2.9172591860000003E-3</v>
      </c>
      <c r="CAY30" s="26">
        <v>6.4081610980000004E-3</v>
      </c>
      <c r="CAZ30" s="26">
        <v>5.9260913140000001E-3</v>
      </c>
      <c r="CBA30" s="26">
        <v>5.5708912949999998E-3</v>
      </c>
      <c r="CBB30" s="26">
        <v>5.7667140730000002E-3</v>
      </c>
      <c r="CBC30" s="26">
        <v>3.1517466230000001E-3</v>
      </c>
      <c r="CBD30" s="26">
        <v>2.6713836920000001E-3</v>
      </c>
      <c r="CBE30" s="26">
        <v>3.4106610949999998E-3</v>
      </c>
      <c r="CBF30" s="26">
        <v>1.841246788E-3</v>
      </c>
      <c r="CBG30" s="26" t="s">
        <v>3</v>
      </c>
      <c r="CBH30" s="26">
        <v>3.3755719249999997E-3</v>
      </c>
      <c r="CBI30" s="26" t="s">
        <v>3</v>
      </c>
      <c r="CBJ30" s="26" t="s">
        <v>3</v>
      </c>
      <c r="CBK30" s="26" t="s">
        <v>3</v>
      </c>
      <c r="CBL30" s="26">
        <v>4.3411636369999999E-3</v>
      </c>
      <c r="CBM30" s="26">
        <v>3.978684463E-3</v>
      </c>
      <c r="CBN30" s="26">
        <v>4.087427609E-3</v>
      </c>
      <c r="CBO30" s="26">
        <v>4.3876841500000005E-3</v>
      </c>
      <c r="CBP30" s="26">
        <v>4.4834724849999999E-3</v>
      </c>
      <c r="CBQ30" s="26">
        <v>4.6699082720000002E-3</v>
      </c>
      <c r="CBR30" s="26">
        <v>3.8568594309999998E-3</v>
      </c>
      <c r="CBS30" s="26">
        <v>2.6367690949999998E-3</v>
      </c>
      <c r="CBT30" s="26">
        <v>4.6161540599999997E-3</v>
      </c>
      <c r="CBU30" s="26">
        <v>3.361171341E-3</v>
      </c>
      <c r="CBV30" s="26">
        <v>2.6649356730000001E-3</v>
      </c>
      <c r="CBW30" s="26">
        <v>3.0856059390000001E-3</v>
      </c>
      <c r="CBX30" s="26">
        <v>2.9900139749999997E-3</v>
      </c>
      <c r="CBY30" s="26">
        <v>3.252247058E-3</v>
      </c>
      <c r="CBZ30" s="26">
        <v>3.5632178430000001E-3</v>
      </c>
      <c r="CCA30" s="26">
        <v>3.8159905729999999E-3</v>
      </c>
      <c r="CCB30" s="26">
        <v>3.2243577969999996E-3</v>
      </c>
      <c r="CCC30" s="26">
        <v>3.6649306729999998E-3</v>
      </c>
      <c r="CCD30" s="26">
        <v>3.6731174690000003E-3</v>
      </c>
      <c r="CCE30" s="26">
        <v>3.5583458129999999E-3</v>
      </c>
      <c r="CCF30" s="26">
        <v>3.5052902450000002E-3</v>
      </c>
      <c r="CCG30" s="26">
        <v>2.2544742383999998E-2</v>
      </c>
      <c r="CCH30" s="26">
        <v>2.2150690197999999E-2</v>
      </c>
      <c r="CCI30" s="26">
        <v>2.2415584099000001E-2</v>
      </c>
      <c r="CCJ30" s="26">
        <v>2.4512412269E-2</v>
      </c>
      <c r="CCK30" s="26">
        <v>2.1271748977999997E-2</v>
      </c>
      <c r="CCL30" s="26">
        <v>2.1860511871E-2</v>
      </c>
      <c r="CCM30" s="26">
        <v>1.4801029354E-2</v>
      </c>
      <c r="CCN30" s="26">
        <v>1.3791267980999999E-2</v>
      </c>
      <c r="CCO30" s="26">
        <v>1.6110478205000001E-2</v>
      </c>
      <c r="CCP30" s="26">
        <v>1.4103341304000001E-2</v>
      </c>
      <c r="CCQ30" s="26">
        <v>3.2034973659999999E-3</v>
      </c>
      <c r="CCR30" s="26">
        <v>1.252919511E-3</v>
      </c>
      <c r="CCS30" s="26">
        <v>6.8546592939999996E-3</v>
      </c>
      <c r="CCT30" s="26">
        <v>4.7938514110000005E-3</v>
      </c>
      <c r="CCU30" s="26">
        <v>3.705528332E-3</v>
      </c>
      <c r="CCV30" s="26">
        <v>3.4699914729999998E-3</v>
      </c>
      <c r="CCW30" s="26">
        <v>3.61021055E-3</v>
      </c>
      <c r="CCX30" s="26">
        <v>3.61021055E-3</v>
      </c>
      <c r="CCY30" s="26" t="s">
        <v>3</v>
      </c>
      <c r="CCZ30" s="26">
        <v>5.7956809819999996E-3</v>
      </c>
      <c r="CDA30" s="26" t="s">
        <v>3</v>
      </c>
      <c r="CDB30" s="26">
        <v>7.0457736810000003E-3</v>
      </c>
      <c r="CDC30" s="26">
        <v>6.2286977229999993E-3</v>
      </c>
      <c r="CDD30" s="26" t="s">
        <v>3</v>
      </c>
      <c r="CDE30" s="26">
        <v>6.6599986330000008E-3</v>
      </c>
      <c r="CDF30" s="26" t="s">
        <v>3</v>
      </c>
      <c r="CDG30" s="26">
        <v>3.5006869410000004E-3</v>
      </c>
      <c r="CDH30" s="26">
        <v>8.5622823060000006E-3</v>
      </c>
      <c r="CDI30" s="26">
        <v>3.7131020120000002E-3</v>
      </c>
      <c r="CDJ30" s="26">
        <v>4.9466606019999996E-3</v>
      </c>
      <c r="CDK30" s="26">
        <v>1.0620085691000002E-2</v>
      </c>
      <c r="CDL30" s="26">
        <v>3.711638144E-3</v>
      </c>
      <c r="CDM30" s="26">
        <v>3.413021437E-3</v>
      </c>
      <c r="CDN30" s="26">
        <v>4.1469526239999999E-3</v>
      </c>
      <c r="CDO30" s="26">
        <v>3.356088044E-3</v>
      </c>
      <c r="CDP30" s="26">
        <v>3.653415466E-3</v>
      </c>
      <c r="CDQ30" s="26">
        <v>3.5748023080000003E-3</v>
      </c>
      <c r="CDR30" s="26">
        <v>3.6155994879999999E-3</v>
      </c>
      <c r="CDS30" s="26">
        <v>3.6320004249999998E-3</v>
      </c>
      <c r="CDT30" s="26">
        <v>2.7874736849999998E-3</v>
      </c>
      <c r="CDU30" s="26">
        <v>4.0334194930000001E-3</v>
      </c>
      <c r="CDV30" s="26">
        <v>3.666572288E-3</v>
      </c>
      <c r="CDW30" s="26">
        <v>1.463728987E-3</v>
      </c>
      <c r="CDX30" s="26">
        <v>3.6660807090000001E-3</v>
      </c>
      <c r="CDY30" s="26">
        <v>3.6573972459999996E-3</v>
      </c>
      <c r="CDZ30" s="26">
        <v>3.7522174769999998E-3</v>
      </c>
      <c r="CEA30" s="26">
        <v>3.7530357669999996E-3</v>
      </c>
      <c r="CEB30" s="26">
        <v>3.4582938969999998E-3</v>
      </c>
      <c r="CEC30" s="26">
        <v>3.7345743879999998E-3</v>
      </c>
      <c r="CED30" s="26">
        <v>3.4250912639999997E-3</v>
      </c>
      <c r="CEE30" s="26">
        <v>3.38646455E-3</v>
      </c>
      <c r="CEF30" s="26" t="s">
        <v>3</v>
      </c>
      <c r="CEG30" s="26">
        <v>3.6611400979999998E-3</v>
      </c>
      <c r="CEH30" s="26">
        <v>8.767429706E-3</v>
      </c>
      <c r="CEI30" s="26">
        <v>7.9849543190000007E-3</v>
      </c>
      <c r="CEJ30" s="26">
        <v>3.689153262E-3</v>
      </c>
      <c r="CEK30" s="26">
        <v>1.6534668089999999E-3</v>
      </c>
      <c r="CEL30" s="26">
        <v>3.2729283520000004E-3</v>
      </c>
      <c r="CEM30" s="26">
        <v>3.7205786930000003E-3</v>
      </c>
      <c r="CEN30" s="26">
        <v>3.4878026610000003E-3</v>
      </c>
      <c r="CEO30" s="26">
        <v>1.1130713885000001E-2</v>
      </c>
      <c r="CEP30" s="26">
        <v>3.6628701070000004E-3</v>
      </c>
      <c r="CEQ30" s="26">
        <v>3.478261083E-3</v>
      </c>
      <c r="CER30" s="26">
        <v>2.0606133109999998E-3</v>
      </c>
      <c r="CES30" s="26">
        <v>3.6548263739999997E-3</v>
      </c>
      <c r="CET30" s="26">
        <v>4.4611756600000003E-3</v>
      </c>
      <c r="CEU30" s="26">
        <v>3.8609827460000003E-3</v>
      </c>
      <c r="CEV30" s="27" t="s">
        <v>3</v>
      </c>
      <c r="CEW30" s="26">
        <v>2.6261277490000003E-3</v>
      </c>
      <c r="CEX30" s="26">
        <v>3.7316839310000001E-3</v>
      </c>
      <c r="CEY30" s="26">
        <v>3.4430617070000001E-3</v>
      </c>
      <c r="CEZ30" s="26" t="s">
        <v>3</v>
      </c>
      <c r="CFA30" s="26" t="s">
        <v>3</v>
      </c>
      <c r="CFB30" s="26" t="s">
        <v>3</v>
      </c>
      <c r="CFC30" s="26" t="s">
        <v>3</v>
      </c>
      <c r="CFD30" s="26">
        <v>4.1857610010000001E-3</v>
      </c>
      <c r="CFE30" s="26">
        <v>3.7812736959999997E-3</v>
      </c>
      <c r="CFF30" s="26">
        <v>1.4702268460000001E-3</v>
      </c>
      <c r="CFG30" s="26">
        <v>3.2441466619999998E-3</v>
      </c>
      <c r="CFH30" s="26">
        <v>3.1980631720000003E-3</v>
      </c>
      <c r="CFI30" s="26">
        <v>3.4323751879999998E-3</v>
      </c>
      <c r="CFJ30" s="26">
        <v>3.6686765789999999E-3</v>
      </c>
      <c r="CFK30" s="26">
        <v>3.5978959939999998E-3</v>
      </c>
      <c r="CFL30" s="26">
        <v>3.5787546689999999E-3</v>
      </c>
      <c r="CFM30" s="26">
        <v>1.422628443E-3</v>
      </c>
      <c r="CFN30" s="26">
        <v>2.0658081669999999E-3</v>
      </c>
      <c r="CFO30" s="26">
        <v>4.0338758560000002E-3</v>
      </c>
      <c r="CFP30" s="26">
        <v>8.8552838840000002E-3</v>
      </c>
      <c r="CFQ30" s="26">
        <v>3.4903995070000001E-3</v>
      </c>
      <c r="CFR30" s="26">
        <v>3.9134450330000001E-3</v>
      </c>
      <c r="CFS30" s="26">
        <v>3.7390441369999998E-3</v>
      </c>
      <c r="CFT30" s="26">
        <v>3.6211707850000003E-3</v>
      </c>
      <c r="CFU30" s="26">
        <v>3.8810635560000001E-3</v>
      </c>
      <c r="CFV30" s="26">
        <v>3.5376366950000001E-3</v>
      </c>
      <c r="CFW30" s="26">
        <v>1.8828963970000002E-3</v>
      </c>
      <c r="CFX30" s="26">
        <v>4.2422375579999998E-3</v>
      </c>
      <c r="CFY30" s="26">
        <v>4.6009773790000007E-3</v>
      </c>
      <c r="CFZ30" s="26">
        <v>4.3901849099999999E-3</v>
      </c>
      <c r="CGA30" s="26">
        <v>3.5970583960000004E-3</v>
      </c>
      <c r="CGB30" s="26">
        <v>1.2267921224E-2</v>
      </c>
      <c r="CGC30" s="26">
        <v>1.4890655321999999E-2</v>
      </c>
      <c r="CGD30" s="26">
        <v>3.8470422450000001E-3</v>
      </c>
      <c r="CGE30" s="26">
        <v>1.5348237411E-2</v>
      </c>
      <c r="CGF30" s="26">
        <v>1.2253243657999999E-2</v>
      </c>
      <c r="CGG30" s="26">
        <v>1.2164112291E-2</v>
      </c>
      <c r="CGH30" s="26">
        <v>1.2560249204E-2</v>
      </c>
      <c r="CGI30" s="26">
        <v>1.9942130127E-2</v>
      </c>
      <c r="CGJ30" s="26">
        <v>1.9809654401E-2</v>
      </c>
      <c r="CGK30" s="26">
        <v>1.9607577556000001E-2</v>
      </c>
      <c r="CGL30" s="26">
        <v>1.8831366448E-2</v>
      </c>
      <c r="CGM30" s="26">
        <v>1.1080332235999999E-2</v>
      </c>
      <c r="CGN30" s="26">
        <v>1.9547433919000001E-2</v>
      </c>
      <c r="CGO30" s="26">
        <v>3.823268413E-3</v>
      </c>
      <c r="CGP30" s="26">
        <v>4.2016640779999996E-3</v>
      </c>
      <c r="CGQ30" s="26">
        <v>3.6946995230000002E-3</v>
      </c>
      <c r="CGR30" s="26">
        <v>1.3965299161E-2</v>
      </c>
      <c r="CGS30" s="27" t="s">
        <v>3</v>
      </c>
      <c r="CGT30" s="26">
        <v>1.4831386609999999E-3</v>
      </c>
      <c r="CGU30" s="26">
        <v>3.9876471450000003E-3</v>
      </c>
      <c r="CGV30" s="26">
        <v>3.7943556449999997E-3</v>
      </c>
      <c r="CGW30" s="26">
        <v>6.1220971989999996E-3</v>
      </c>
      <c r="CGX30" s="26">
        <v>1.2158240050000001E-3</v>
      </c>
      <c r="CGY30" s="26">
        <v>2.9021557409999997E-3</v>
      </c>
      <c r="CGZ30" s="26">
        <v>3.6670396210000001E-3</v>
      </c>
      <c r="CHA30" s="26">
        <v>2.8657218270000001E-3</v>
      </c>
      <c r="CHB30" s="26">
        <v>1.6143664769999999E-3</v>
      </c>
      <c r="CHC30" s="26">
        <v>2.9112224110000003E-3</v>
      </c>
      <c r="CHD30" s="26">
        <v>0.16529891696599999</v>
      </c>
      <c r="CHE30" s="26">
        <v>3.702495684E-3</v>
      </c>
      <c r="CHF30" s="26">
        <v>2.8254923380000001E-3</v>
      </c>
      <c r="CHG30" s="26">
        <v>2.628555298E-3</v>
      </c>
      <c r="CHH30" s="26">
        <v>2.4910676300000001E-3</v>
      </c>
      <c r="CHI30" s="26">
        <v>3.6682802869999996E-3</v>
      </c>
      <c r="CHJ30" s="26" t="s">
        <v>3</v>
      </c>
      <c r="CHK30" s="26">
        <v>3.7007851560000001E-3</v>
      </c>
      <c r="CHL30" s="26">
        <v>2.4614363569E-2</v>
      </c>
      <c r="CHM30" s="26">
        <v>3.7321308869999997E-3</v>
      </c>
      <c r="CHN30" s="26">
        <v>4.6486457969999997E-3</v>
      </c>
      <c r="CHO30" s="26">
        <v>3.740545669E-3</v>
      </c>
      <c r="CHP30" s="26">
        <v>2.8570575120000002E-3</v>
      </c>
      <c r="CHQ30" s="26">
        <v>3.3530019039999998E-3</v>
      </c>
      <c r="CHR30" s="26">
        <v>1.2292966600999999E-2</v>
      </c>
      <c r="CHS30" s="26">
        <v>3.6746204669999998E-3</v>
      </c>
      <c r="CHT30" s="26">
        <v>3.5936356930000002E-3</v>
      </c>
      <c r="CHU30" s="26">
        <v>3.6390330160000002E-3</v>
      </c>
      <c r="CHV30" s="26">
        <v>5.0231413869999998E-3</v>
      </c>
      <c r="CHW30" s="26">
        <v>5.1012878769999999E-3</v>
      </c>
      <c r="CHX30" s="26">
        <v>3.496402661E-3</v>
      </c>
      <c r="CHY30" s="27" t="s">
        <v>3</v>
      </c>
      <c r="CHZ30" s="26">
        <v>1.3297378161E-2</v>
      </c>
      <c r="CIA30" s="26">
        <v>3.286123051E-3</v>
      </c>
      <c r="CIB30" s="26">
        <v>3.5724243970000004E-3</v>
      </c>
      <c r="CIC30" s="26">
        <v>3.657022501E-3</v>
      </c>
      <c r="CID30" s="26">
        <v>3.5539008280000002E-3</v>
      </c>
      <c r="CIE30" s="26">
        <v>3.6643499390000001E-3</v>
      </c>
      <c r="CIF30" s="26">
        <v>3.422312403E-3</v>
      </c>
      <c r="CIG30" s="26">
        <v>3.4763333520000002E-3</v>
      </c>
      <c r="CIH30" s="26">
        <v>4.604483637E-3</v>
      </c>
      <c r="CII30" s="26">
        <v>3.6043449080000001E-3</v>
      </c>
      <c r="CIJ30" s="26">
        <v>3.6371213719999999E-3</v>
      </c>
      <c r="CIK30" s="26">
        <v>3.7297184779999997E-3</v>
      </c>
      <c r="CIL30" s="26">
        <v>3.3264362339999998E-3</v>
      </c>
      <c r="CIM30" s="26">
        <v>3.162019822E-3</v>
      </c>
      <c r="CIN30" s="26">
        <v>3.3523610149999998E-3</v>
      </c>
      <c r="CIO30" s="26">
        <v>2.700771723E-3</v>
      </c>
      <c r="CIP30" s="26">
        <v>3.7148369370000002E-3</v>
      </c>
      <c r="CIQ30" s="26">
        <v>3.4649943439999998E-3</v>
      </c>
      <c r="CIR30" s="26">
        <v>3.2259861839999998E-3</v>
      </c>
      <c r="CIS30" s="26">
        <v>3.5767430270000002E-3</v>
      </c>
      <c r="CIT30" s="26">
        <v>3.49390853E-3</v>
      </c>
      <c r="CIU30" s="26">
        <v>3.5927158920000001E-3</v>
      </c>
      <c r="CIV30" s="26">
        <v>1.4902788399999999E-3</v>
      </c>
      <c r="CIW30" s="26">
        <v>3.6038737939999999E-3</v>
      </c>
      <c r="CIX30" s="26">
        <v>3.6728519939999999E-3</v>
      </c>
      <c r="CIY30" s="26">
        <v>3.6119319399999998E-3</v>
      </c>
      <c r="CIZ30" s="26">
        <v>3.7462380000000003E-3</v>
      </c>
      <c r="CJA30" s="26">
        <v>3.4921834449999998E-3</v>
      </c>
      <c r="CJB30" s="26" t="s">
        <v>3</v>
      </c>
      <c r="CJC30" s="26">
        <v>3.6988929739999996E-3</v>
      </c>
      <c r="CJD30" s="26">
        <v>1.4109931290000001E-3</v>
      </c>
      <c r="CJE30" s="26">
        <v>3.0778544200000001E-3</v>
      </c>
      <c r="CJF30" s="26">
        <v>3.7133791570000004E-3</v>
      </c>
      <c r="CJG30" s="26">
        <v>3.1620999880000002E-3</v>
      </c>
      <c r="CJH30" s="26">
        <v>3.5190501610000004E-3</v>
      </c>
      <c r="CJI30" s="26">
        <v>3.6703344830000002E-3</v>
      </c>
      <c r="CJJ30" s="26">
        <v>1.2518813339999999E-2</v>
      </c>
      <c r="CJK30" s="26">
        <v>3.3997410620000001E-3</v>
      </c>
      <c r="CJL30" s="26">
        <v>3.2457399570000002E-3</v>
      </c>
      <c r="CJM30" s="26">
        <v>1.1719136089E-2</v>
      </c>
      <c r="CJN30" s="26">
        <v>3.7194523390000002E-3</v>
      </c>
      <c r="CJO30" s="26">
        <v>2.1070911859999999E-3</v>
      </c>
      <c r="CJP30" s="26">
        <v>3.2754423599999998E-3</v>
      </c>
      <c r="CJQ30" s="26">
        <v>3.6706622329999998E-3</v>
      </c>
      <c r="CJR30" s="26">
        <v>3.7235289919999998E-3</v>
      </c>
      <c r="CJS30" s="26">
        <v>-2.3208724730000001E-3</v>
      </c>
      <c r="CJT30" s="26">
        <v>-1.4284160593999999E-2</v>
      </c>
      <c r="CJU30" s="26">
        <v>-9.4504977189999988E-3</v>
      </c>
      <c r="CJV30" s="26">
        <v>7.0002775200000002E-4</v>
      </c>
      <c r="CJW30" s="26">
        <v>1.211788471E-3</v>
      </c>
      <c r="CJX30" s="26">
        <v>-6.2628702369999997E-3</v>
      </c>
      <c r="CJY30" s="26" t="s">
        <v>3</v>
      </c>
      <c r="CJZ30" s="26">
        <v>3.711435086E-3</v>
      </c>
      <c r="CKA30" s="26">
        <v>2.6347138303999998E-2</v>
      </c>
      <c r="CKB30" s="26">
        <v>3.6615846600000002E-3</v>
      </c>
      <c r="CKC30" s="26" t="s">
        <v>3</v>
      </c>
      <c r="CKD30" s="26">
        <v>2.4754350210000001E-3</v>
      </c>
      <c r="CKE30" s="26" t="s">
        <v>3</v>
      </c>
      <c r="CKF30" s="26">
        <v>1.1012336154E-2</v>
      </c>
      <c r="CKG30" s="26">
        <v>4.4624692060000002E-3</v>
      </c>
      <c r="CKH30" s="26">
        <v>7.9071906190000003E-3</v>
      </c>
      <c r="CKI30" s="26">
        <v>4.1700406979999997E-3</v>
      </c>
      <c r="CKJ30" s="26">
        <v>4.5933508839999995E-3</v>
      </c>
      <c r="CKK30" s="26" t="s">
        <v>3</v>
      </c>
      <c r="CKL30" s="26" t="s">
        <v>3</v>
      </c>
      <c r="CKM30" s="26">
        <v>4.8664432099999998E-3</v>
      </c>
      <c r="CKN30" s="26">
        <v>4.0339437696999998E-2</v>
      </c>
      <c r="CKO30" s="26" t="s">
        <v>3</v>
      </c>
      <c r="CKP30" s="26">
        <v>2.9353578330000001E-3</v>
      </c>
      <c r="CKQ30" s="26">
        <v>1.9463974054000001E-2</v>
      </c>
      <c r="CKR30" s="26">
        <v>3.9931251230000001E-3</v>
      </c>
      <c r="CKS30" s="26" t="s">
        <v>3</v>
      </c>
      <c r="CKT30" s="26" t="s">
        <v>3</v>
      </c>
      <c r="CKU30" s="26">
        <v>3.5711699349999996E-3</v>
      </c>
      <c r="CKV30" s="26">
        <v>3.5828784060000004E-3</v>
      </c>
      <c r="CKW30" s="26">
        <v>3.149135751E-3</v>
      </c>
      <c r="CKX30" s="26">
        <v>3.9093440269999998E-3</v>
      </c>
      <c r="CKY30" s="26">
        <v>3.538849899E-3</v>
      </c>
      <c r="CKZ30" s="26">
        <v>3.4925729820000002E-3</v>
      </c>
      <c r="CLA30" s="26">
        <v>4.2686204219999999E-3</v>
      </c>
      <c r="CLB30" s="26">
        <v>6.3117250449999992E-3</v>
      </c>
      <c r="CLC30" s="26">
        <v>1.7979387029E-2</v>
      </c>
      <c r="CLD30" s="26">
        <v>1.7721845518E-2</v>
      </c>
      <c r="CLE30" s="26">
        <v>3.5817517599999998E-3</v>
      </c>
      <c r="CLF30" s="26">
        <v>3.727940081E-3</v>
      </c>
      <c r="CLG30" s="26">
        <v>2.8475150939999997E-3</v>
      </c>
      <c r="CLH30" s="26">
        <v>3.5594125189999997E-3</v>
      </c>
      <c r="CLI30" s="26">
        <v>3.886885659E-3</v>
      </c>
      <c r="CLJ30" s="26">
        <v>3.3948334860000001E-3</v>
      </c>
      <c r="CLK30" s="26">
        <v>3.6660164680000001E-3</v>
      </c>
      <c r="CLL30" s="26">
        <v>8.6281928610000003E-3</v>
      </c>
      <c r="CLM30" s="26">
        <v>3.6431995480000002E-3</v>
      </c>
      <c r="CLN30" s="26">
        <v>3.3281993910000002E-3</v>
      </c>
      <c r="CLO30" s="26">
        <v>3.4168797599999998E-3</v>
      </c>
      <c r="CLP30" s="26">
        <v>4.0900939140000002E-3</v>
      </c>
      <c r="CLQ30" s="26">
        <v>3.0442151220000002E-3</v>
      </c>
      <c r="CLR30" s="26">
        <v>3.6718962469999999E-3</v>
      </c>
      <c r="CLS30" s="26" t="s">
        <v>3</v>
      </c>
      <c r="CLT30" s="26">
        <v>4.4388356609999999E-3</v>
      </c>
      <c r="CLU30" s="26">
        <v>3.6977540069999997E-3</v>
      </c>
      <c r="CLV30" s="26" t="s">
        <v>3</v>
      </c>
      <c r="CLW30" s="26">
        <v>6.7810516519999997E-3</v>
      </c>
      <c r="CLX30" s="26">
        <v>7.9617925860000008E-3</v>
      </c>
      <c r="CLY30" s="26">
        <v>5.409737655E-3</v>
      </c>
      <c r="CLZ30" s="26">
        <v>5.3422080120000002E-3</v>
      </c>
      <c r="CMA30" s="26">
        <v>6.5134203020000003E-3</v>
      </c>
      <c r="CMB30" s="26">
        <v>3.3244145200000005E-3</v>
      </c>
      <c r="CMC30" s="26">
        <v>4.4483476910000003E-3</v>
      </c>
      <c r="CMD30" s="26">
        <v>4.4327071629999999E-3</v>
      </c>
      <c r="CME30" s="26" t="s">
        <v>3</v>
      </c>
      <c r="CMF30" s="26" t="s">
        <v>3</v>
      </c>
      <c r="CMG30" s="26">
        <v>5.0122440040000008E-3</v>
      </c>
      <c r="CMH30" s="26">
        <v>3.5986469610000001E-3</v>
      </c>
      <c r="CMI30" s="26" t="s">
        <v>3</v>
      </c>
      <c r="CMJ30" s="26">
        <v>1.2770908572999999E-2</v>
      </c>
      <c r="CMK30" s="26" t="s">
        <v>3</v>
      </c>
      <c r="CML30" s="26" t="s">
        <v>3</v>
      </c>
      <c r="CMM30" s="26" t="s">
        <v>3</v>
      </c>
      <c r="CMN30" s="26" t="s">
        <v>3</v>
      </c>
      <c r="CMO30" s="26">
        <v>3.5907193939999998E-3</v>
      </c>
      <c r="CMP30" s="26" t="s">
        <v>3</v>
      </c>
      <c r="CMQ30" s="26">
        <v>1.3298331139999999E-2</v>
      </c>
      <c r="CMR30" s="26">
        <v>2.417130959E-3</v>
      </c>
      <c r="CMS30" s="26">
        <v>1.9077172631999997E-2</v>
      </c>
      <c r="CMT30" s="27" t="s">
        <v>3</v>
      </c>
      <c r="CMU30" s="26">
        <v>3.5302217079999998E-3</v>
      </c>
      <c r="CMV30" s="26">
        <v>3.6043564389999999E-3</v>
      </c>
      <c r="CMW30" s="26">
        <v>3.5068116999999997E-3</v>
      </c>
      <c r="CMX30" s="26">
        <v>3.682472539E-3</v>
      </c>
      <c r="CMY30" s="26" t="s">
        <v>3</v>
      </c>
      <c r="CMZ30" s="26">
        <v>3.9463789910000003E-3</v>
      </c>
      <c r="CNA30" s="26">
        <v>4.4759635310000004E-3</v>
      </c>
      <c r="CNB30" s="26">
        <v>4.2136129479999999E-3</v>
      </c>
      <c r="CNC30" s="26">
        <v>4.8864934199999996E-3</v>
      </c>
      <c r="CND30" s="26" t="s">
        <v>3</v>
      </c>
      <c r="CNE30" s="27" t="s">
        <v>3</v>
      </c>
      <c r="CNF30" s="26">
        <v>6.3158841109999999E-3</v>
      </c>
      <c r="CNG30" s="26">
        <v>4.2140047409999996E-3</v>
      </c>
      <c r="CNH30" s="26">
        <v>2.5955826567999999E-2</v>
      </c>
      <c r="CNI30" s="26">
        <v>4.3232703709999995E-3</v>
      </c>
      <c r="CNJ30" s="26">
        <v>3.623144213E-3</v>
      </c>
      <c r="CNK30" s="26">
        <v>8.7351095110000006E-3</v>
      </c>
      <c r="CNL30" s="26" t="s">
        <v>3</v>
      </c>
      <c r="CNM30" s="26">
        <v>2.3181259085999998E-2</v>
      </c>
      <c r="CNN30" s="26">
        <v>9.8907086450000011E-3</v>
      </c>
      <c r="CNO30" s="26" t="s">
        <v>3</v>
      </c>
      <c r="CNP30" s="26">
        <v>1.2088599071E-2</v>
      </c>
      <c r="CNQ30" s="26">
        <v>2.7551128074000002E-2</v>
      </c>
      <c r="CNR30" s="26">
        <v>1.3119561153999999E-2</v>
      </c>
      <c r="CNS30" s="26" t="s">
        <v>3</v>
      </c>
      <c r="CNT30" s="26">
        <v>3.7544451029999999E-3</v>
      </c>
      <c r="CNU30" s="26">
        <v>2.3193219718999999E-2</v>
      </c>
      <c r="CNV30" s="26">
        <v>2.3868425734000002E-2</v>
      </c>
      <c r="CNW30" s="26">
        <v>2.3971550374000002E-2</v>
      </c>
      <c r="CNX30" s="26">
        <v>1.2503854622999999E-2</v>
      </c>
      <c r="CNY30" s="26">
        <v>4.0878053589999998E-3</v>
      </c>
      <c r="CNZ30" s="26">
        <v>3.9792667200000001E-3</v>
      </c>
      <c r="COA30" s="26">
        <v>3.7864326099999999E-3</v>
      </c>
      <c r="COB30" s="26">
        <v>4.3405181269999997E-3</v>
      </c>
      <c r="COC30" s="26">
        <v>2.6422342243E-2</v>
      </c>
      <c r="COD30" s="26">
        <v>2.5790938387000001E-2</v>
      </c>
      <c r="COE30" s="26">
        <v>2.9286632340000001E-3</v>
      </c>
      <c r="COF30" s="26">
        <v>1.1754570181999999E-2</v>
      </c>
      <c r="COG30" s="26">
        <v>6.1110817969999998E-3</v>
      </c>
      <c r="COH30" s="26">
        <v>2.6931639517999997E-2</v>
      </c>
      <c r="COI30" s="26">
        <v>3.6600268270000004E-3</v>
      </c>
      <c r="COJ30" s="26" t="s">
        <v>3</v>
      </c>
      <c r="COK30" s="26">
        <v>4.4223407370000004E-3</v>
      </c>
      <c r="COL30" s="26">
        <v>4.2557787150000002E-3</v>
      </c>
      <c r="COM30" s="26">
        <v>1.4351894762999999E-2</v>
      </c>
      <c r="CON30" s="27" t="s">
        <v>3</v>
      </c>
      <c r="COO30" s="26">
        <v>3.6715856179999999E-3</v>
      </c>
      <c r="COP30" s="26">
        <v>1.6374061035000002E-2</v>
      </c>
      <c r="COQ30" s="26">
        <v>1.3013427558E-2</v>
      </c>
      <c r="COR30" s="26" t="s">
        <v>3</v>
      </c>
      <c r="COS30" s="26">
        <v>3.750932376E-3</v>
      </c>
      <c r="COT30" s="26">
        <v>3.8169421490000001E-3</v>
      </c>
      <c r="COU30" s="26">
        <v>4.8277421559999997E-3</v>
      </c>
      <c r="COV30" s="26">
        <v>1.5373307511E-2</v>
      </c>
      <c r="COW30" s="26">
        <v>3.6935818370000002E-3</v>
      </c>
      <c r="COX30" s="26">
        <v>8.4613865935000004E-2</v>
      </c>
      <c r="COY30" s="26">
        <v>8.3694984937999997E-2</v>
      </c>
      <c r="COZ30" s="26">
        <v>2.3882490999999999E-3</v>
      </c>
      <c r="CPA30" s="26">
        <v>3.7983089990000002E-3</v>
      </c>
      <c r="CPB30" s="26">
        <v>3.7531648339999999E-3</v>
      </c>
      <c r="CPC30" s="26">
        <v>1.1060095311999999E-2</v>
      </c>
      <c r="CPD30" s="26">
        <v>1.0387652600999999E-2</v>
      </c>
      <c r="CPE30" s="26">
        <v>3.6181985589999999E-3</v>
      </c>
      <c r="CPF30" s="26" t="s">
        <v>3</v>
      </c>
      <c r="CPG30" s="26">
        <v>3.3792676329999997E-3</v>
      </c>
      <c r="CPH30" s="26">
        <v>3.5802503659999999E-3</v>
      </c>
      <c r="CPI30" s="26">
        <v>2.6535841830000002E-3</v>
      </c>
      <c r="CPJ30" s="26">
        <v>1.6130228414000001E-2</v>
      </c>
      <c r="CPK30" s="26">
        <v>3.6068244199999999E-3</v>
      </c>
      <c r="CPL30" s="26">
        <v>4.0174132180000001E-3</v>
      </c>
      <c r="CPM30" s="26">
        <v>5.1664383369999997E-3</v>
      </c>
      <c r="CPN30" s="26">
        <v>3.7689637850000001E-3</v>
      </c>
      <c r="CPO30" s="26">
        <v>3.5168958010000002E-3</v>
      </c>
      <c r="CPP30" s="26">
        <v>1.622528761E-2</v>
      </c>
      <c r="CPQ30" s="26">
        <v>3.214264343E-3</v>
      </c>
      <c r="CPR30" s="26">
        <v>2.795934317E-3</v>
      </c>
      <c r="CPS30" s="26">
        <v>2.7073374400000002E-3</v>
      </c>
      <c r="CPT30" s="26">
        <v>2.3404066289999998E-3</v>
      </c>
      <c r="CPU30" s="26">
        <v>4.460014533E-3</v>
      </c>
      <c r="CPV30" s="27" t="s">
        <v>3</v>
      </c>
      <c r="CPW30" s="26">
        <v>7.0153561870000001E-3</v>
      </c>
      <c r="CPX30" s="26">
        <v>4.0155152919999996E-3</v>
      </c>
      <c r="CPY30" s="26">
        <v>2.2916887240000002E-3</v>
      </c>
      <c r="CPZ30" s="26">
        <v>3.5241903769999998E-3</v>
      </c>
      <c r="CQA30" s="26">
        <v>3.4344605830000001E-3</v>
      </c>
      <c r="CQB30" s="26">
        <v>3.1191168060000002E-3</v>
      </c>
      <c r="CQC30" s="26">
        <v>3.4945918909999999E-3</v>
      </c>
      <c r="CQD30" s="26">
        <v>2.0591779960999999E-2</v>
      </c>
      <c r="CQE30" s="26">
        <v>3.589199105E-3</v>
      </c>
      <c r="CQF30" s="26" t="s">
        <v>3</v>
      </c>
      <c r="CQG30" s="26" t="s">
        <v>3</v>
      </c>
      <c r="CQH30" s="26">
        <v>-1.136882458E-3</v>
      </c>
      <c r="CQI30" s="26">
        <v>9.6197546469999999E-3</v>
      </c>
      <c r="CQJ30" s="26">
        <v>3.7683343249999999E-3</v>
      </c>
      <c r="CQK30" s="26" t="s">
        <v>3</v>
      </c>
      <c r="CQL30" s="26">
        <v>1.2065109657999999E-2</v>
      </c>
      <c r="CQM30" s="26">
        <v>1.9948348061000001E-2</v>
      </c>
      <c r="CQN30" s="26" t="s">
        <v>3</v>
      </c>
      <c r="CQO30" s="26" t="s">
        <v>3</v>
      </c>
      <c r="CQP30" s="26" t="s">
        <v>3</v>
      </c>
      <c r="CQQ30" s="26" t="s">
        <v>3</v>
      </c>
      <c r="CQR30" s="27" t="s">
        <v>3</v>
      </c>
      <c r="CQS30" s="26">
        <v>3.5359555590000003E-3</v>
      </c>
      <c r="CQT30" s="26">
        <v>3.7214736250000004E-3</v>
      </c>
      <c r="CQU30" s="26">
        <v>5.9680387010000004E-3</v>
      </c>
      <c r="CQV30" s="26">
        <v>1.3685073244999998E-2</v>
      </c>
      <c r="CQW30" s="26">
        <v>3.0543327809999998E-3</v>
      </c>
      <c r="CQX30" s="26">
        <v>3.5290402949999999E-3</v>
      </c>
      <c r="CQY30" s="26" t="s">
        <v>3</v>
      </c>
      <c r="CQZ30" s="26">
        <v>4.5245466260000001E-3</v>
      </c>
      <c r="CRA30" s="26">
        <v>1.8481849680000001E-3</v>
      </c>
      <c r="CRB30" s="26">
        <v>3.778964145E-3</v>
      </c>
      <c r="CRC30" s="26">
        <v>3.4362417550000001E-3</v>
      </c>
      <c r="CRD30" s="26">
        <v>-5.8272505460000004E-3</v>
      </c>
      <c r="CRE30" s="26">
        <v>2.281787971E-3</v>
      </c>
      <c r="CRF30" s="26">
        <v>2.6640794759999996E-3</v>
      </c>
      <c r="CRG30" s="26">
        <v>2.6275693090000002E-3</v>
      </c>
      <c r="CRH30" s="26">
        <v>2.4020351209999998E-3</v>
      </c>
      <c r="CRI30" s="26">
        <v>1.0231948828E-2</v>
      </c>
      <c r="CRJ30" s="26" t="s">
        <v>3</v>
      </c>
      <c r="CRK30" s="26" t="s">
        <v>3</v>
      </c>
      <c r="CRL30" s="26">
        <v>3.6290370220000002E-3</v>
      </c>
      <c r="CRM30" s="26">
        <v>3.4381260100000001E-3</v>
      </c>
      <c r="CRN30" s="26" t="s">
        <v>3</v>
      </c>
      <c r="CRO30" s="26" t="s">
        <v>3</v>
      </c>
      <c r="CRP30" s="26" t="s">
        <v>3</v>
      </c>
      <c r="CRQ30" s="26">
        <v>3.127349489E-3</v>
      </c>
      <c r="CRR30" s="26">
        <v>9.2553306919999998E-3</v>
      </c>
      <c r="CRS30" s="26">
        <v>-2.6328125643000001E-2</v>
      </c>
      <c r="CRT30" s="26" t="s">
        <v>3</v>
      </c>
      <c r="CRU30" s="26">
        <v>4.3410731219999995E-3</v>
      </c>
      <c r="CRV30" s="26" t="s">
        <v>3</v>
      </c>
      <c r="CRW30" s="26">
        <v>4.3006322609999998E-3</v>
      </c>
      <c r="CRX30" s="26" t="s">
        <v>3</v>
      </c>
      <c r="CRY30" s="26">
        <v>3.6104928569999999E-3</v>
      </c>
      <c r="CRZ30" s="26">
        <v>1.2855122225E-2</v>
      </c>
      <c r="CSA30" s="26">
        <v>6.3561962909999999E-3</v>
      </c>
      <c r="CSB30" s="26" t="s">
        <v>3</v>
      </c>
      <c r="CSC30" s="26" t="s">
        <v>3</v>
      </c>
      <c r="CSD30" s="26">
        <v>1.1944725356000002E-2</v>
      </c>
      <c r="CSE30" s="26">
        <v>3.6564395210000001E-3</v>
      </c>
      <c r="CSF30" s="26">
        <v>1.9473783937E-2</v>
      </c>
      <c r="CSG30" s="26">
        <v>1.9707043366000002E-2</v>
      </c>
      <c r="CSH30" s="26">
        <v>-4.0632128314999995E-2</v>
      </c>
      <c r="CSI30" s="26" t="s">
        <v>3</v>
      </c>
      <c r="CSJ30" s="27" t="s">
        <v>3</v>
      </c>
      <c r="CSK30" s="26" t="s">
        <v>3</v>
      </c>
      <c r="CSL30" s="26">
        <v>3.7978127279999999E-3</v>
      </c>
      <c r="CSM30" s="26">
        <v>3.2743474020000001E-3</v>
      </c>
      <c r="CSN30" s="26">
        <v>3.7113345209999998E-3</v>
      </c>
      <c r="CSO30" s="26">
        <v>2.3203472988999999E-2</v>
      </c>
      <c r="CSP30" s="26">
        <v>1.424526733E-2</v>
      </c>
      <c r="CSQ30" s="26">
        <v>1.3444602394000001E-2</v>
      </c>
      <c r="CSR30" s="26">
        <v>3.7036210829999999E-3</v>
      </c>
      <c r="CSS30" s="26">
        <v>-1.8928041597000001E-2</v>
      </c>
      <c r="CST30" s="26" t="s">
        <v>3</v>
      </c>
      <c r="CSU30" s="26">
        <v>1.1497876331000001E-2</v>
      </c>
      <c r="CSV30" s="26">
        <v>2.5311481160999998E-2</v>
      </c>
      <c r="CSW30" s="26">
        <v>1.4470261442000001E-2</v>
      </c>
      <c r="CSX30" s="26">
        <v>1.1198858694000001E-2</v>
      </c>
      <c r="CSY30" s="26">
        <v>3.6283193589999999E-3</v>
      </c>
      <c r="CSZ30" s="26">
        <v>7.0449225169999996E-3</v>
      </c>
      <c r="CTA30" s="26" t="s">
        <v>3</v>
      </c>
      <c r="CTB30" s="26" t="s">
        <v>3</v>
      </c>
      <c r="CTC30" s="26">
        <v>3.675579765E-3</v>
      </c>
      <c r="CTD30" s="26">
        <v>7.4447174589999995E-3</v>
      </c>
      <c r="CTE30" s="26">
        <v>1.6832691043E-2</v>
      </c>
      <c r="CTF30" s="26">
        <v>3.7897489490000004E-3</v>
      </c>
      <c r="CTG30" s="26">
        <v>3.239301747E-3</v>
      </c>
      <c r="CTH30" s="26" t="s">
        <v>3</v>
      </c>
      <c r="CTI30" s="27" t="s">
        <v>3</v>
      </c>
      <c r="CTJ30" s="26">
        <v>3.8037635650000003E-3</v>
      </c>
      <c r="CTK30" s="26">
        <v>3.622628908E-3</v>
      </c>
      <c r="CTL30" s="26">
        <v>1.1889407174E-2</v>
      </c>
      <c r="CTM30" s="26">
        <v>4.063410858E-3</v>
      </c>
      <c r="CTN30" s="27" t="s">
        <v>3</v>
      </c>
      <c r="CTO30" s="26">
        <v>4.7946164550000002E-3</v>
      </c>
      <c r="CTP30" s="27" t="s">
        <v>3</v>
      </c>
      <c r="CTQ30" s="26">
        <v>7.946223027E-3</v>
      </c>
      <c r="CTR30" s="26">
        <v>4.0545499229999995E-3</v>
      </c>
      <c r="CTS30" s="26">
        <v>1.27985666E-3</v>
      </c>
      <c r="CTT30" s="26" t="s">
        <v>3</v>
      </c>
      <c r="CTU30" s="26">
        <v>3.2335601269999998E-3</v>
      </c>
      <c r="CTV30" s="26" t="s">
        <v>3</v>
      </c>
      <c r="CTW30" s="26">
        <v>3.6193301909999997E-3</v>
      </c>
      <c r="CTX30" s="26">
        <v>1.5577591060000002E-3</v>
      </c>
      <c r="CTY30" s="26">
        <v>3.4766572190000002E-3</v>
      </c>
      <c r="CTZ30" s="26">
        <v>5.829039288E-3</v>
      </c>
      <c r="CUA30" s="26">
        <v>3.3289927629999998E-3</v>
      </c>
      <c r="CUB30" s="26">
        <v>1.4044438707E-2</v>
      </c>
      <c r="CUC30" s="26">
        <v>2.1622334581999997E-2</v>
      </c>
      <c r="CUD30" s="26">
        <v>8.4109150820000003E-3</v>
      </c>
      <c r="CUE30" s="26">
        <v>2.1299978431E-2</v>
      </c>
      <c r="CUF30" s="26">
        <v>3.4956364127000004E-2</v>
      </c>
      <c r="CUG30" s="26">
        <v>2.8782424550000004E-3</v>
      </c>
      <c r="CUH30" s="26">
        <v>2.8012681290000003E-3</v>
      </c>
      <c r="CUI30" s="26">
        <v>3.265708548E-3</v>
      </c>
      <c r="CUJ30" s="26">
        <v>3.8103968529999998E-3</v>
      </c>
      <c r="CUK30" s="26">
        <v>2.7960310919999997E-3</v>
      </c>
      <c r="CUL30" s="26">
        <v>1.3655109469999998E-3</v>
      </c>
      <c r="CUM30" s="26">
        <v>3.3626024380000001E-3</v>
      </c>
      <c r="CUN30" s="26">
        <v>2.4445891559999999E-3</v>
      </c>
      <c r="CUO30" s="26">
        <v>2.956653234E-3</v>
      </c>
      <c r="CUP30" s="26">
        <v>2.3679328540000002E-3</v>
      </c>
      <c r="CUQ30" s="26">
        <v>4.1557471259999999E-3</v>
      </c>
      <c r="CUR30" s="26">
        <v>1.6326789189999998E-3</v>
      </c>
      <c r="CUS30" s="26">
        <v>9.7125494619999999E-3</v>
      </c>
      <c r="CUT30" s="26">
        <v>5.7770843299999996E-3</v>
      </c>
      <c r="CUU30" s="26">
        <v>3.591107785E-3</v>
      </c>
      <c r="CUV30" s="26">
        <v>6.24528557E-3</v>
      </c>
      <c r="CUW30" s="26">
        <v>7.9729081320000002E-3</v>
      </c>
      <c r="CUX30" s="26">
        <v>3.9640801380000004E-3</v>
      </c>
      <c r="CUY30" s="26">
        <v>1.2295127399000001E-2</v>
      </c>
      <c r="CUZ30" s="26">
        <v>2.5620638214000003E-2</v>
      </c>
      <c r="CVA30" s="26">
        <v>2.0015929926000001E-2</v>
      </c>
      <c r="CVB30" s="26">
        <v>5.2403189200000001E-4</v>
      </c>
      <c r="CVC30" s="26">
        <v>5.1723679580000003E-3</v>
      </c>
      <c r="CVD30" s="26">
        <v>4.5540451230000004E-3</v>
      </c>
      <c r="CVE30" s="26">
        <v>6.6187995789999997E-3</v>
      </c>
      <c r="CVF30" s="26">
        <v>3.7693621500000003E-3</v>
      </c>
      <c r="CVG30" s="26">
        <v>2.0362185129999999E-3</v>
      </c>
      <c r="CVH30" s="26">
        <v>4.2863908529999998E-3</v>
      </c>
      <c r="CVI30" s="26">
        <v>1.5266767359999999E-3</v>
      </c>
      <c r="CVJ30" s="26">
        <v>3.4839908419999998E-3</v>
      </c>
      <c r="CVK30" s="26">
        <v>3.4798426960000002E-3</v>
      </c>
      <c r="CVL30" s="26">
        <v>3.6981899470000003E-3</v>
      </c>
      <c r="CVM30" s="26">
        <v>3.7318440260000001E-3</v>
      </c>
      <c r="CVN30" s="26">
        <v>2.3797001390000001E-3</v>
      </c>
      <c r="CVO30" s="26" t="s">
        <v>3</v>
      </c>
      <c r="CVP30" s="26">
        <v>3.1489260000000002E-3</v>
      </c>
      <c r="CVQ30" s="26">
        <v>3.1354049199999998E-3</v>
      </c>
      <c r="CVR30" s="26">
        <v>3.7349701440000001E-3</v>
      </c>
      <c r="CVS30" s="26">
        <v>3.2720959630000001E-3</v>
      </c>
      <c r="CVT30" s="26">
        <v>1.2686455290000001E-2</v>
      </c>
      <c r="CVU30" s="26">
        <v>1.2172410473999999E-2</v>
      </c>
      <c r="CVV30" s="26">
        <v>1.7751316583000002E-2</v>
      </c>
      <c r="CVW30" s="26" t="s">
        <v>3</v>
      </c>
      <c r="CVX30" s="26">
        <v>3.3885800319999998E-3</v>
      </c>
      <c r="CVY30" s="26">
        <v>9.2201116019999998E-3</v>
      </c>
      <c r="CVZ30" s="26">
        <v>3.3767307650000001E-3</v>
      </c>
      <c r="CWA30" s="26">
        <v>1.1683335033E-2</v>
      </c>
      <c r="CWB30" s="26">
        <v>3.5393227770000001E-3</v>
      </c>
      <c r="CWC30" s="26">
        <v>4.1636809549999996E-3</v>
      </c>
      <c r="CWD30" s="26">
        <v>4.909263015E-3</v>
      </c>
      <c r="CWE30" s="26" t="s">
        <v>3</v>
      </c>
      <c r="CWF30" s="26">
        <v>4.3725027739999998E-3</v>
      </c>
      <c r="CWG30" s="26">
        <v>4.0768543779999998E-3</v>
      </c>
      <c r="CWH30" s="26">
        <v>4.8848726889999996E-3</v>
      </c>
      <c r="CWI30" s="27" t="s">
        <v>3</v>
      </c>
      <c r="CWJ30" s="26">
        <v>1.2907380975E-2</v>
      </c>
      <c r="CWK30" s="26">
        <v>3.413412591E-3</v>
      </c>
      <c r="CWL30" s="26">
        <v>4.4968162319999998E-3</v>
      </c>
      <c r="CWM30" s="27" t="s">
        <v>3</v>
      </c>
      <c r="CWN30" s="26">
        <v>3.1827421200000001E-3</v>
      </c>
      <c r="CWO30" s="27" t="s">
        <v>3</v>
      </c>
      <c r="CWP30" s="26">
        <v>3.7785900000000001E-3</v>
      </c>
      <c r="CWQ30" s="26" t="s">
        <v>3</v>
      </c>
      <c r="CWR30" s="26">
        <v>2.1821073539999999E-3</v>
      </c>
      <c r="CWS30" s="26">
        <v>3.8134405599999999E-3</v>
      </c>
    </row>
    <row r="31" spans="1:2645" x14ac:dyDescent="0.3">
      <c r="A31" s="22">
        <v>43798</v>
      </c>
      <c r="B31" s="23">
        <v>1.2421927763000001E-2</v>
      </c>
      <c r="C31" s="23">
        <v>4.0898233390000002E-3</v>
      </c>
      <c r="D31" s="23" t="s">
        <v>3</v>
      </c>
      <c r="E31" s="23" t="s">
        <v>3</v>
      </c>
      <c r="F31" s="23">
        <v>6.0761548449999999E-3</v>
      </c>
      <c r="G31" s="23">
        <v>5.7713894120000001E-3</v>
      </c>
      <c r="H31" s="23">
        <v>3.0768080799999996E-3</v>
      </c>
      <c r="I31" s="23">
        <v>-3.1388806856999997E-2</v>
      </c>
      <c r="J31" s="23">
        <v>3.5821319660000002E-3</v>
      </c>
      <c r="K31" s="23">
        <v>1.356853668E-3</v>
      </c>
      <c r="L31" s="23" t="s">
        <v>3</v>
      </c>
      <c r="M31" s="23">
        <v>1.4316749460000001E-3</v>
      </c>
      <c r="N31" s="23">
        <v>2.0341938149999999E-3</v>
      </c>
      <c r="O31" s="23">
        <v>-3.2109529989999996E-2</v>
      </c>
      <c r="P31" s="23" t="s">
        <v>3</v>
      </c>
      <c r="Q31" s="23">
        <v>4.4500995580000003E-3</v>
      </c>
      <c r="R31" s="23" t="s">
        <v>3</v>
      </c>
      <c r="S31" s="23" t="s">
        <v>3</v>
      </c>
      <c r="T31" s="23">
        <v>3.5101107999999997E-3</v>
      </c>
      <c r="U31" s="23">
        <v>3.6710473339999997E-3</v>
      </c>
      <c r="V31" s="23">
        <v>1.238507493E-3</v>
      </c>
      <c r="W31" s="23">
        <v>1.7065492779999999E-3</v>
      </c>
      <c r="X31" s="23">
        <v>3.4376796939999997E-3</v>
      </c>
      <c r="Y31" s="23">
        <v>1.445052008E-3</v>
      </c>
      <c r="Z31" s="23">
        <v>1.5106857570000001E-3</v>
      </c>
      <c r="AA31" s="23">
        <v>1.842138184E-3</v>
      </c>
      <c r="AB31" s="23">
        <v>2.6866057519999999E-3</v>
      </c>
      <c r="AC31" s="23">
        <v>3.6393020999999997E-3</v>
      </c>
      <c r="AD31" s="23">
        <v>3.6701701069999999E-3</v>
      </c>
      <c r="AE31" s="23">
        <v>1.8187528489999999E-3</v>
      </c>
      <c r="AF31" s="23">
        <v>-7.5128179569999998E-3</v>
      </c>
      <c r="AG31" s="23">
        <v>6.9703211710000004E-3</v>
      </c>
      <c r="AH31" s="23">
        <v>7.2149932179999994E-3</v>
      </c>
      <c r="AI31" s="23">
        <v>7.4181472799999995E-4</v>
      </c>
      <c r="AJ31" s="23">
        <v>5.9553475380000002E-3</v>
      </c>
      <c r="AK31" s="23">
        <v>3.899492995E-3</v>
      </c>
      <c r="AL31" s="23">
        <v>3.555020939E-3</v>
      </c>
      <c r="AM31" s="23">
        <v>6.6105225300000002E-3</v>
      </c>
      <c r="AN31" s="23">
        <v>6.7735066700000002E-3</v>
      </c>
      <c r="AO31" s="23">
        <v>-2.4997766711E-2</v>
      </c>
      <c r="AP31" s="23">
        <v>-7.5374977999999996E-5</v>
      </c>
      <c r="AQ31" s="23">
        <v>-2.5621888280000001E-2</v>
      </c>
      <c r="AR31" s="23">
        <v>9.4341270600000002E-4</v>
      </c>
      <c r="AS31" s="23">
        <v>2.2200117199999998E-3</v>
      </c>
      <c r="AT31" s="23">
        <v>3.707819604E-3</v>
      </c>
      <c r="AU31" s="23">
        <v>1.1891400709999999E-3</v>
      </c>
      <c r="AV31" s="23">
        <v>2.3112068259999998E-3</v>
      </c>
      <c r="AW31" s="23">
        <v>2.4195458719999999E-3</v>
      </c>
      <c r="AX31" s="23">
        <v>2.8507098090000001E-3</v>
      </c>
      <c r="AY31" s="23">
        <v>6.0356827449999997E-3</v>
      </c>
      <c r="AZ31" s="23">
        <v>2.5183609750000003E-3</v>
      </c>
      <c r="BA31" s="23">
        <v>7.7784499019999996E-3</v>
      </c>
      <c r="BB31" s="23">
        <v>3.6594465419999998E-3</v>
      </c>
      <c r="BC31" s="23">
        <v>5.8421921899999996E-3</v>
      </c>
      <c r="BD31" s="23">
        <v>6.415790599E-3</v>
      </c>
      <c r="BE31" s="23">
        <v>-1.2724817850000001E-3</v>
      </c>
      <c r="BF31" s="23">
        <v>3.5387641889999999E-3</v>
      </c>
      <c r="BG31" s="23">
        <v>6.1298555480000004E-3</v>
      </c>
      <c r="BH31" s="23" t="s">
        <v>3</v>
      </c>
      <c r="BI31" s="23">
        <v>5.0212898709999995E-3</v>
      </c>
      <c r="BJ31" s="23" t="s">
        <v>3</v>
      </c>
      <c r="BK31" s="23">
        <v>3.4473600850000001E-3</v>
      </c>
      <c r="BL31" s="23">
        <v>5.0844758639999998E-3</v>
      </c>
      <c r="BM31" s="23">
        <v>3.5484646479999999E-3</v>
      </c>
      <c r="BN31" s="23" t="s">
        <v>3</v>
      </c>
      <c r="BO31" s="23">
        <v>4.0057872149999998E-3</v>
      </c>
      <c r="BP31" s="23" t="s">
        <v>3</v>
      </c>
      <c r="BQ31" s="23">
        <v>2.4227101409999997E-3</v>
      </c>
      <c r="BR31" s="23" t="s">
        <v>3</v>
      </c>
      <c r="BS31" s="23">
        <v>-1.4988726854E-2</v>
      </c>
      <c r="BT31" s="23" t="s">
        <v>3</v>
      </c>
      <c r="BU31" s="23" t="s">
        <v>3</v>
      </c>
      <c r="BV31" s="23" t="s">
        <v>3</v>
      </c>
      <c r="BW31" s="23">
        <v>2.478985419E-3</v>
      </c>
      <c r="BX31" s="23" t="s">
        <v>3</v>
      </c>
      <c r="BY31" s="23">
        <v>-7.0074559619999997E-3</v>
      </c>
      <c r="BZ31" s="23">
        <v>-6.4870782130000007E-3</v>
      </c>
      <c r="CA31" s="23" t="s">
        <v>3</v>
      </c>
      <c r="CB31" s="23">
        <v>1.6308640129999998E-3</v>
      </c>
      <c r="CC31" s="23" t="s">
        <v>3</v>
      </c>
      <c r="CD31" s="23">
        <v>1.647474185E-3</v>
      </c>
      <c r="CE31" s="23" t="s">
        <v>3</v>
      </c>
      <c r="CF31" s="23">
        <v>-1.8530105520999998E-2</v>
      </c>
      <c r="CG31" s="23">
        <v>8.1371330000000008E-4</v>
      </c>
      <c r="CH31" s="23">
        <v>3.5831578190000002E-3</v>
      </c>
      <c r="CI31" s="23">
        <v>3.3433130919999997E-3</v>
      </c>
      <c r="CJ31" s="23">
        <v>3.3168689660000002E-3</v>
      </c>
      <c r="CK31" s="23">
        <v>2.7745552620000004E-3</v>
      </c>
      <c r="CL31" s="23" t="s">
        <v>3</v>
      </c>
      <c r="CM31" s="23">
        <v>6.1386838899999997E-3</v>
      </c>
      <c r="CN31" s="23">
        <v>5.3176072340000002E-3</v>
      </c>
      <c r="CO31" s="23">
        <v>-4.2091704379999999E-3</v>
      </c>
      <c r="CP31" s="23">
        <v>2.534062897E-3</v>
      </c>
      <c r="CQ31" s="23">
        <v>-4.5711569060000005E-3</v>
      </c>
      <c r="CR31" s="23">
        <v>3.0714484819999999E-3</v>
      </c>
      <c r="CS31" s="23">
        <v>-1.1736237E-4</v>
      </c>
      <c r="CT31" s="23">
        <v>2.5442339139999997E-3</v>
      </c>
      <c r="CU31" s="23" t="s">
        <v>3</v>
      </c>
      <c r="CV31" s="23" t="s">
        <v>3</v>
      </c>
      <c r="CW31" s="23">
        <v>-7.6549435600000004E-3</v>
      </c>
      <c r="CX31" s="23">
        <v>-6.7681397149999996E-3</v>
      </c>
      <c r="CY31" s="23">
        <v>-7.0451725160000003E-3</v>
      </c>
      <c r="CZ31" s="23">
        <v>3.5308684100000001E-4</v>
      </c>
      <c r="DA31" s="23">
        <v>3.6316462500000002E-4</v>
      </c>
      <c r="DB31" s="23">
        <v>6.8814735899999993E-4</v>
      </c>
      <c r="DC31" s="23">
        <v>2.251515637E-3</v>
      </c>
      <c r="DD31" s="23">
        <v>-1.1466422178999999E-2</v>
      </c>
      <c r="DE31" s="23">
        <v>-3.12679083E-4</v>
      </c>
      <c r="DF31" s="23">
        <v>-8.1176918810000002E-3</v>
      </c>
      <c r="DG31" s="23">
        <v>3.8465188280000003E-3</v>
      </c>
      <c r="DH31" s="23">
        <v>-1.2884758180000001E-3</v>
      </c>
      <c r="DI31" s="23" t="s">
        <v>3</v>
      </c>
      <c r="DJ31" s="23">
        <v>1.9153566759999999E-3</v>
      </c>
      <c r="DK31" s="23">
        <v>-6.7698117830000005E-3</v>
      </c>
      <c r="DL31" s="23">
        <v>3.6277730600000001E-3</v>
      </c>
      <c r="DM31" s="23">
        <v>3.3782684280000003E-3</v>
      </c>
      <c r="DN31" s="23">
        <v>3.5249126390000003E-3</v>
      </c>
      <c r="DO31" s="24" t="s">
        <v>3</v>
      </c>
      <c r="DP31" s="23">
        <v>-2.6308712687999999E-2</v>
      </c>
      <c r="DQ31" s="23">
        <v>-1.0431123675000001E-2</v>
      </c>
      <c r="DR31" s="23">
        <v>3.659228766E-3</v>
      </c>
      <c r="DS31" s="23">
        <v>3.5060568460000001E-3</v>
      </c>
      <c r="DT31" s="23">
        <v>3.3337895670000001E-3</v>
      </c>
      <c r="DU31" s="23">
        <v>3.6557784859999999E-3</v>
      </c>
      <c r="DV31" s="23">
        <v>-3.8548024999999999E-5</v>
      </c>
      <c r="DW31" s="23" t="s">
        <v>3</v>
      </c>
      <c r="DX31" s="23">
        <v>-4.3441438875999994E-2</v>
      </c>
      <c r="DY31" s="23">
        <v>-4.4761456588000001E-2</v>
      </c>
      <c r="DZ31" s="23">
        <v>2.885007604E-3</v>
      </c>
      <c r="EA31" s="23">
        <v>6.7218693400000003E-4</v>
      </c>
      <c r="EB31" s="23">
        <v>1.4405322979999999E-3</v>
      </c>
      <c r="EC31" s="23">
        <v>2.6554539780000003E-3</v>
      </c>
      <c r="ED31" s="23">
        <v>1.246586598E-3</v>
      </c>
      <c r="EE31" s="23">
        <v>3.3700185129999999E-3</v>
      </c>
      <c r="EF31" s="23">
        <v>3.697815802E-3</v>
      </c>
      <c r="EG31" s="23">
        <v>2.4124814400000002E-3</v>
      </c>
      <c r="EH31" s="23">
        <v>2.172695789E-3</v>
      </c>
      <c r="EI31" s="23">
        <v>1.436681859E-3</v>
      </c>
      <c r="EJ31" s="23">
        <v>1.196903546E-3</v>
      </c>
      <c r="EK31" s="23">
        <v>3.6613331110000001E-3</v>
      </c>
      <c r="EL31" s="23">
        <v>1.393914118E-3</v>
      </c>
      <c r="EM31" s="23">
        <v>-7.1985195089999997E-3</v>
      </c>
      <c r="EN31" s="23">
        <v>9.952671200000001E-5</v>
      </c>
      <c r="EO31" s="23">
        <v>3.6782304049999999E-3</v>
      </c>
      <c r="EP31" s="23">
        <v>2.3909975089999999E-3</v>
      </c>
      <c r="EQ31" s="23">
        <v>3.4004458749999997E-3</v>
      </c>
      <c r="ER31" s="23">
        <v>3.3214480089999998E-3</v>
      </c>
      <c r="ES31" s="23">
        <v>-7.0208541299999995E-4</v>
      </c>
      <c r="ET31" s="23">
        <v>-2.7394412076000001E-2</v>
      </c>
      <c r="EU31" s="23">
        <v>3.100045446E-3</v>
      </c>
      <c r="EV31" s="23">
        <v>-5.6674881809999998E-3</v>
      </c>
      <c r="EW31" s="23">
        <v>3.3633683510000002E-3</v>
      </c>
      <c r="EX31" s="23">
        <v>3.7777719069999999E-3</v>
      </c>
      <c r="EY31" s="23">
        <v>3.4389974029999998E-3</v>
      </c>
      <c r="EZ31" s="23">
        <v>3.2149902709999998E-3</v>
      </c>
      <c r="FA31" s="23">
        <v>-7.8575940230000002E-3</v>
      </c>
      <c r="FB31" s="23">
        <v>2.8968074980000001E-3</v>
      </c>
      <c r="FC31" s="23">
        <v>3.686605632E-3</v>
      </c>
      <c r="FD31" s="23">
        <v>-7.8509093419999992E-3</v>
      </c>
      <c r="FE31" s="23">
        <v>-7.891435740000001E-3</v>
      </c>
      <c r="FF31" s="23">
        <v>-2.7139925539999998E-2</v>
      </c>
      <c r="FG31" s="23">
        <v>3.3709445259999999E-3</v>
      </c>
      <c r="FH31" s="23">
        <v>1.3907852630000001E-3</v>
      </c>
      <c r="FI31" s="23">
        <v>2.1784189249999999E-3</v>
      </c>
      <c r="FJ31" s="23">
        <v>2.9639959669999997E-3</v>
      </c>
      <c r="FK31" s="23">
        <v>1.4692298179999998E-3</v>
      </c>
      <c r="FL31" s="23">
        <v>1.2075413359999999E-3</v>
      </c>
      <c r="FM31" s="23">
        <v>2.7950003890000004E-3</v>
      </c>
      <c r="FN31" s="23">
        <v>2.9392567079999997E-3</v>
      </c>
      <c r="FO31" s="23">
        <v>4.1475334530000005E-3</v>
      </c>
      <c r="FP31" s="23">
        <v>5.7685064480000004E-3</v>
      </c>
      <c r="FQ31" s="23">
        <v>2.9950708590000003E-3</v>
      </c>
      <c r="FR31" s="23">
        <v>3.6603466249999998E-3</v>
      </c>
      <c r="FS31" s="23">
        <v>3.9117632369999999E-3</v>
      </c>
      <c r="FT31" s="23">
        <v>3.4465343500000001E-3</v>
      </c>
      <c r="FU31" s="23">
        <v>3.1708472529999999E-3</v>
      </c>
      <c r="FV31" s="23">
        <v>2.207260433E-3</v>
      </c>
      <c r="FW31" s="23">
        <v>2.099763462E-3</v>
      </c>
      <c r="FX31" s="23">
        <v>2.7191159949999997E-3</v>
      </c>
      <c r="FY31" s="23">
        <v>3.690935152E-3</v>
      </c>
      <c r="FZ31" s="23">
        <v>5.7773657869999995E-3</v>
      </c>
      <c r="GA31" s="23">
        <v>-9.380171445E-3</v>
      </c>
      <c r="GB31" s="23" t="s">
        <v>3</v>
      </c>
      <c r="GC31" s="23">
        <v>3.3125482020000003E-3</v>
      </c>
      <c r="GD31" s="23">
        <v>1.9112464909999999E-3</v>
      </c>
      <c r="GE31" s="23">
        <v>3.6990884210000002E-3</v>
      </c>
      <c r="GF31" s="23">
        <v>5.8945798400000002E-4</v>
      </c>
      <c r="GG31" s="23">
        <v>3.7091426109999996E-3</v>
      </c>
      <c r="GH31" s="23">
        <v>2.9245181050000001E-3</v>
      </c>
      <c r="GI31" s="23">
        <v>3.2064023779999999E-3</v>
      </c>
      <c r="GJ31" s="23">
        <v>3.3436545690000001E-3</v>
      </c>
      <c r="GK31" s="23">
        <v>3.6242167719999999E-3</v>
      </c>
      <c r="GL31" s="23">
        <v>3.1886182470000001E-3</v>
      </c>
      <c r="GM31" s="23">
        <v>3.1498927009999999E-3</v>
      </c>
      <c r="GN31" s="23">
        <v>1.3976579029999999E-3</v>
      </c>
      <c r="GO31" s="23">
        <v>1.401139235E-3</v>
      </c>
      <c r="GP31" s="23">
        <v>1.4072295409999999E-3</v>
      </c>
      <c r="GQ31" s="23">
        <v>1.7983719459999999E-3</v>
      </c>
      <c r="GR31" s="23">
        <v>1.4054828380000001E-3</v>
      </c>
      <c r="GS31" s="23">
        <v>3.3702738989999999E-3</v>
      </c>
      <c r="GT31" s="23">
        <v>3.5119673730000002E-3</v>
      </c>
      <c r="GU31" s="23">
        <v>3.4697708579999997E-3</v>
      </c>
      <c r="GV31" s="23">
        <v>2.5171084259999997E-3</v>
      </c>
      <c r="GW31" s="23">
        <v>3.1448069450000001E-3</v>
      </c>
      <c r="GX31" s="23">
        <v>3.3374876329999997E-3</v>
      </c>
      <c r="GY31" s="23">
        <v>1.8605237169999999E-3</v>
      </c>
      <c r="GZ31" s="23">
        <v>4.6922937899999996E-2</v>
      </c>
      <c r="HA31" s="23">
        <v>3.6710744730000001E-3</v>
      </c>
      <c r="HB31" s="23">
        <v>1.994318573E-3</v>
      </c>
      <c r="HC31" s="23">
        <v>2.0229679419999998E-3</v>
      </c>
      <c r="HD31" s="23">
        <v>9.6024455900000001E-4</v>
      </c>
      <c r="HE31" s="23">
        <v>1.699644209E-3</v>
      </c>
      <c r="HF31" s="23">
        <v>3.2378436339999999E-3</v>
      </c>
      <c r="HG31" s="23">
        <v>3.9166541319999998E-3</v>
      </c>
      <c r="HH31" s="23">
        <v>3.752856811E-3</v>
      </c>
      <c r="HI31" s="23">
        <v>2.7750429250000003E-3</v>
      </c>
      <c r="HJ31" s="23">
        <v>2.2007425520000003E-3</v>
      </c>
      <c r="HK31" s="23">
        <v>3.407538076E-3</v>
      </c>
      <c r="HL31" s="23">
        <v>3.7458082459999997E-3</v>
      </c>
      <c r="HM31" s="23">
        <v>3.7471319759999999E-3</v>
      </c>
      <c r="HN31" s="23">
        <v>3.4278930720000001E-3</v>
      </c>
      <c r="HO31" s="23">
        <v>3.2252256140000001E-3</v>
      </c>
      <c r="HP31" s="23">
        <v>3.5930877449999996E-3</v>
      </c>
      <c r="HQ31" s="23">
        <v>3.6612350710000002E-3</v>
      </c>
      <c r="HR31" s="23">
        <v>2.7645897879999999E-3</v>
      </c>
      <c r="HS31" s="23">
        <v>3.4324426559999999E-3</v>
      </c>
      <c r="HT31" s="23">
        <v>3.3320518659999999E-3</v>
      </c>
      <c r="HU31" s="23">
        <v>3.6953666549999998E-3</v>
      </c>
      <c r="HV31" s="23">
        <v>3.691138229E-3</v>
      </c>
      <c r="HW31" s="23">
        <v>3.6449562689999998E-3</v>
      </c>
      <c r="HX31" s="23">
        <v>3.6388719139999999E-3</v>
      </c>
      <c r="HY31" s="23">
        <v>3.5098118469999999E-3</v>
      </c>
      <c r="HZ31" s="23">
        <v>3.394404465E-3</v>
      </c>
      <c r="IA31" s="23">
        <v>3.498280726E-3</v>
      </c>
      <c r="IB31" s="23">
        <v>5.7707228700000003E-4</v>
      </c>
      <c r="IC31" s="23">
        <v>1.9979181900000001E-4</v>
      </c>
      <c r="ID31" s="23">
        <v>3.3935171660000002E-3</v>
      </c>
      <c r="IE31" s="23">
        <v>3.1535889870000001E-3</v>
      </c>
      <c r="IF31" s="23">
        <v>3.6441084039999998E-3</v>
      </c>
      <c r="IG31" s="23" t="s">
        <v>3</v>
      </c>
      <c r="IH31" s="23">
        <v>3.6575426480000002E-3</v>
      </c>
      <c r="II31" s="23">
        <v>3.7008656159999999E-3</v>
      </c>
      <c r="IJ31" s="23">
        <v>3.7318858049999997E-3</v>
      </c>
      <c r="IK31" s="23">
        <v>3.7325735760000002E-3</v>
      </c>
      <c r="IL31" s="23">
        <v>3.2647862039999996E-3</v>
      </c>
      <c r="IM31" s="23">
        <v>3.580323281E-3</v>
      </c>
      <c r="IN31" s="23">
        <v>3.696594131E-3</v>
      </c>
      <c r="IO31" s="23">
        <v>3.4825479320000001E-3</v>
      </c>
      <c r="IP31" s="23">
        <v>3.3496283409999998E-3</v>
      </c>
      <c r="IQ31" s="23">
        <v>2.2593529650000001E-3</v>
      </c>
      <c r="IR31" s="23">
        <v>3.6727805979999998E-3</v>
      </c>
      <c r="IS31" s="23">
        <v>3.6583979890000002E-3</v>
      </c>
      <c r="IT31" s="23">
        <v>-4.7228319450000004E-3</v>
      </c>
      <c r="IU31" s="23">
        <v>-2.4664647557E-2</v>
      </c>
      <c r="IV31" s="23" t="s">
        <v>3</v>
      </c>
      <c r="IW31" s="23">
        <v>2.2402561800000001E-3</v>
      </c>
      <c r="IX31" s="23">
        <v>-1.3938264574000001E-2</v>
      </c>
      <c r="IY31" s="23">
        <v>2.190190182E-3</v>
      </c>
      <c r="IZ31" s="23">
        <v>2.9868497910000001E-3</v>
      </c>
      <c r="JA31" s="23">
        <v>2.9490781620000002E-3</v>
      </c>
      <c r="JB31" s="23">
        <v>3.5147006639999999E-3</v>
      </c>
      <c r="JC31" s="23">
        <v>3.7462152949999999E-3</v>
      </c>
      <c r="JD31" s="23">
        <v>5.338030683E-3</v>
      </c>
      <c r="JE31" s="23">
        <v>4.4037299092999999E-2</v>
      </c>
      <c r="JF31" s="23">
        <v>3.7591150629999997E-3</v>
      </c>
      <c r="JG31" s="23">
        <v>3.6196757200000003E-3</v>
      </c>
      <c r="JH31" s="23">
        <v>1.7815007699999998E-3</v>
      </c>
      <c r="JI31" s="23">
        <v>4.7374463409999998E-2</v>
      </c>
      <c r="JJ31" s="23">
        <v>3.3831907490000004E-3</v>
      </c>
      <c r="JK31" s="23">
        <v>3.1535525330000005E-3</v>
      </c>
      <c r="JL31" s="23">
        <v>2.0810250380000001E-3</v>
      </c>
      <c r="JM31" s="23">
        <v>-3.0941327060000001E-3</v>
      </c>
      <c r="JN31" s="23">
        <v>-4.1024892045000004E-2</v>
      </c>
      <c r="JO31" s="23">
        <v>-2.4884347778999998E-2</v>
      </c>
      <c r="JP31" s="23">
        <v>-2.4815337694999998E-2</v>
      </c>
      <c r="JQ31" s="23">
        <v>-7.1669675629999997E-3</v>
      </c>
      <c r="JR31" s="23">
        <v>-2.6048033249000003E-2</v>
      </c>
      <c r="JS31" s="23">
        <v>-2.5659441115000001E-2</v>
      </c>
      <c r="JT31" s="23">
        <v>-3.4121084089999997E-3</v>
      </c>
      <c r="JU31" s="23">
        <v>-2.5508012336000002E-2</v>
      </c>
      <c r="JV31" s="23">
        <v>3.6136778099999998E-3</v>
      </c>
      <c r="JW31" s="23">
        <v>3.3382409270000003E-3</v>
      </c>
      <c r="JX31" s="23">
        <v>-1.913581088E-3</v>
      </c>
      <c r="JY31" s="23">
        <v>4.507941144E-3</v>
      </c>
      <c r="JZ31" s="23">
        <v>3.6348284330000001E-3</v>
      </c>
      <c r="KA31" s="23">
        <v>3.1491599920000003E-3</v>
      </c>
      <c r="KB31" s="23">
        <v>3.0688812720000001E-3</v>
      </c>
      <c r="KC31" s="23">
        <v>-8.5651363960000011E-3</v>
      </c>
      <c r="KD31" s="23">
        <v>-4.7350226249999999E-3</v>
      </c>
      <c r="KE31" s="23">
        <v>3.6276278070000003E-3</v>
      </c>
      <c r="KF31" s="23">
        <v>3.7363461030000002E-3</v>
      </c>
      <c r="KG31" s="23">
        <v>3.4530757569999999E-3</v>
      </c>
      <c r="KH31" s="23">
        <v>2.8970589949999996E-3</v>
      </c>
      <c r="KI31" s="23">
        <v>3.3737601499999998E-3</v>
      </c>
      <c r="KJ31" s="23">
        <v>6.8398450870000007E-3</v>
      </c>
      <c r="KK31" s="23">
        <v>-2.3011814623000001E-2</v>
      </c>
      <c r="KL31" s="23">
        <v>3.4614398359999999E-3</v>
      </c>
      <c r="KM31" s="23">
        <v>4.9961378594000003E-2</v>
      </c>
      <c r="KN31" s="23">
        <v>3.7120779790000002E-3</v>
      </c>
      <c r="KO31" s="23">
        <v>3.0907263699999996E-3</v>
      </c>
      <c r="KP31" s="23">
        <v>4.897933135E-3</v>
      </c>
      <c r="KQ31" s="23">
        <v>3.6995604199999998E-3</v>
      </c>
      <c r="KR31" s="23">
        <v>4.4611553609999995E-3</v>
      </c>
      <c r="KS31" s="23">
        <v>3.6853176319999997E-3</v>
      </c>
      <c r="KT31" s="23">
        <v>3.5756664599999998E-3</v>
      </c>
      <c r="KU31" s="23">
        <v>1.803483233E-3</v>
      </c>
      <c r="KV31" s="23">
        <v>3.7092489650000001E-3</v>
      </c>
      <c r="KW31" s="23">
        <v>3.6352545959999999E-3</v>
      </c>
      <c r="KX31" s="23">
        <v>3.6789565349999998E-3</v>
      </c>
      <c r="KY31" s="23">
        <v>3.3711776960000002E-3</v>
      </c>
      <c r="KZ31" s="23">
        <v>3.5008882969999999E-3</v>
      </c>
      <c r="LA31" s="23">
        <v>3.7060521980000001E-3</v>
      </c>
      <c r="LB31" s="23">
        <v>2.7931544660000003E-3</v>
      </c>
      <c r="LC31" s="23">
        <v>3.7485667520000001E-3</v>
      </c>
      <c r="LD31" s="23">
        <v>3.4170904060000003E-3</v>
      </c>
      <c r="LE31" s="23">
        <v>-2.7611021790000002E-3</v>
      </c>
      <c r="LF31" s="23">
        <v>3.0013096490000002E-3</v>
      </c>
      <c r="LG31" s="23">
        <v>2.791033347E-3</v>
      </c>
      <c r="LH31" s="23">
        <v>3.3770958369999998E-3</v>
      </c>
      <c r="LI31" s="23">
        <v>4.3752697330000003E-3</v>
      </c>
      <c r="LJ31" s="23">
        <v>3.7461508910000001E-3</v>
      </c>
      <c r="LK31" s="23">
        <v>3.2642719739999996E-3</v>
      </c>
      <c r="LL31" s="23">
        <v>-1.8823201820999998E-2</v>
      </c>
      <c r="LM31" s="23">
        <v>-5.0862537610000006E-3</v>
      </c>
      <c r="LN31" s="23">
        <v>-5.3271202679999992E-3</v>
      </c>
      <c r="LO31" s="23">
        <v>3.0263151550000002E-3</v>
      </c>
      <c r="LP31" s="23">
        <v>3.6200833069999997E-3</v>
      </c>
      <c r="LQ31" s="23">
        <v>-4.2463875964000003E-2</v>
      </c>
      <c r="LR31" s="23">
        <v>-3.2371106889999999E-3</v>
      </c>
      <c r="LS31" s="23">
        <v>3.8354038750000002E-3</v>
      </c>
      <c r="LT31" s="23">
        <v>1.0396410159999999E-3</v>
      </c>
      <c r="LU31" s="23" t="s">
        <v>3</v>
      </c>
      <c r="LV31" s="23">
        <v>6.1387283690000002E-3</v>
      </c>
      <c r="LW31" s="23">
        <v>-9.0430003359999993E-3</v>
      </c>
      <c r="LX31" s="23">
        <v>-1.3668749165000001E-2</v>
      </c>
      <c r="LY31" s="23">
        <v>2.2653994449999999E-3</v>
      </c>
      <c r="LZ31" s="23">
        <v>3.193594792E-3</v>
      </c>
      <c r="MA31" s="23">
        <v>2.926866696E-3</v>
      </c>
      <c r="MB31" s="23">
        <v>2.1175342890000001E-3</v>
      </c>
      <c r="MC31" s="23">
        <v>4.6062688469999998E-3</v>
      </c>
      <c r="MD31" s="23">
        <v>6.986757459E-3</v>
      </c>
      <c r="ME31" s="23">
        <v>-1.3592431320000001E-2</v>
      </c>
      <c r="MF31" s="23">
        <v>3.4050966750000002E-3</v>
      </c>
      <c r="MG31" s="23">
        <v>3.6371664669999997E-3</v>
      </c>
      <c r="MH31" s="23">
        <v>3.3365824030000004E-3</v>
      </c>
      <c r="MI31" s="23">
        <v>3.7684341400000001E-3</v>
      </c>
      <c r="MJ31" s="23">
        <v>3.3981367959999998E-3</v>
      </c>
      <c r="MK31" s="23">
        <v>9.0142705599999999E-4</v>
      </c>
      <c r="ML31" s="23">
        <v>3.2927553889999998E-3</v>
      </c>
      <c r="MM31" s="23">
        <v>3.6663514679999998E-3</v>
      </c>
      <c r="MN31" s="23">
        <v>3.527433433E-3</v>
      </c>
      <c r="MO31" s="23">
        <v>2.5939108490000001E-3</v>
      </c>
      <c r="MP31" s="23">
        <v>1.9341791599999999E-3</v>
      </c>
      <c r="MQ31" s="23">
        <v>3.306369209E-3</v>
      </c>
      <c r="MR31" s="23">
        <v>3.6272141619999999E-3</v>
      </c>
      <c r="MS31" s="23" t="s">
        <v>3</v>
      </c>
      <c r="MT31" s="23">
        <v>3.6719556339999998E-3</v>
      </c>
      <c r="MU31" s="23">
        <v>3.7065607919999997E-3</v>
      </c>
      <c r="MV31" s="23">
        <v>3.7071368289999999E-3</v>
      </c>
      <c r="MW31" s="23">
        <v>3.5375145800000001E-3</v>
      </c>
      <c r="MX31" s="23">
        <v>3.7428014569999999E-3</v>
      </c>
      <c r="MY31" s="23" t="s">
        <v>3</v>
      </c>
      <c r="MZ31" s="23" t="s">
        <v>3</v>
      </c>
      <c r="NA31" s="23" t="s">
        <v>3</v>
      </c>
      <c r="NB31" s="23">
        <v>3.9949402229999993E-3</v>
      </c>
      <c r="NC31" s="23">
        <v>3.7180391330000001E-3</v>
      </c>
      <c r="ND31" s="23">
        <v>-7.5105971729999997E-3</v>
      </c>
      <c r="NE31" s="23">
        <v>-3.7938208730000002E-3</v>
      </c>
      <c r="NF31" s="23">
        <v>-5.8869050430000007E-3</v>
      </c>
      <c r="NG31" s="23">
        <v>4.3370888740000002E-3</v>
      </c>
      <c r="NH31" s="23">
        <v>-2.9285185619999997E-3</v>
      </c>
      <c r="NI31" s="23">
        <v>-3.8472023119999997E-3</v>
      </c>
      <c r="NJ31" s="23">
        <v>3.7025461840000003E-3</v>
      </c>
      <c r="NK31" s="23">
        <v>2.1955823360000001E-3</v>
      </c>
      <c r="NL31" s="23">
        <v>2.693336477E-3</v>
      </c>
      <c r="NM31" s="23">
        <v>4.4723749142999994E-2</v>
      </c>
      <c r="NN31" s="23">
        <v>3.7979661990000003E-3</v>
      </c>
      <c r="NO31" s="23">
        <v>2.882341445E-3</v>
      </c>
      <c r="NP31" s="23">
        <v>3.5777180730000003E-3</v>
      </c>
      <c r="NQ31" s="23">
        <v>-1.3187728587E-2</v>
      </c>
      <c r="NR31" s="23">
        <v>2.6024674549999997E-3</v>
      </c>
      <c r="NS31" s="23">
        <v>3.7926963299999999E-3</v>
      </c>
      <c r="NT31" s="23">
        <v>-1.8342146163999998E-2</v>
      </c>
      <c r="NU31" s="23">
        <v>-3.014082326E-3</v>
      </c>
      <c r="NV31" s="23">
        <v>-2.9346958569999998E-3</v>
      </c>
      <c r="NW31" s="23">
        <v>-4.0822708051000002E-2</v>
      </c>
      <c r="NX31" s="23">
        <v>3.8226577810000001E-3</v>
      </c>
      <c r="NY31" s="23">
        <v>2.329029052E-3</v>
      </c>
      <c r="NZ31" s="23">
        <v>3.1463770040000001E-3</v>
      </c>
      <c r="OA31" s="23">
        <v>3.7979743940000001E-3</v>
      </c>
      <c r="OB31" s="23">
        <v>-4.6924192099999998E-3</v>
      </c>
      <c r="OC31" s="23">
        <v>3.4329577649999999E-3</v>
      </c>
      <c r="OD31" s="23">
        <v>3.794156093E-3</v>
      </c>
      <c r="OE31" s="23">
        <v>-2.5035645977E-2</v>
      </c>
      <c r="OF31" s="23">
        <v>3.5897500880000001E-3</v>
      </c>
      <c r="OG31" s="23">
        <v>2.7820623130000001E-3</v>
      </c>
      <c r="OH31" s="23">
        <v>3.705352718E-3</v>
      </c>
      <c r="OI31" s="23">
        <v>3.7437115850000001E-3</v>
      </c>
      <c r="OJ31" s="23">
        <v>3.2701103290000001E-3</v>
      </c>
      <c r="OK31" s="23">
        <v>3.57986191E-3</v>
      </c>
      <c r="OL31" s="23">
        <v>3.4443655639999999E-3</v>
      </c>
      <c r="OM31" s="23">
        <v>3.0622721339999999E-3</v>
      </c>
      <c r="ON31" s="23">
        <v>3.6984875659999998E-3</v>
      </c>
      <c r="OO31" s="23">
        <v>3.7095326490000002E-3</v>
      </c>
      <c r="OP31" s="23">
        <v>3.6279961939999997E-3</v>
      </c>
      <c r="OQ31" s="23">
        <v>3.7031608249999998E-3</v>
      </c>
      <c r="OR31" s="23" t="s">
        <v>3</v>
      </c>
      <c r="OS31" s="23" t="s">
        <v>3</v>
      </c>
      <c r="OT31" s="23">
        <v>3.1804380370000001E-3</v>
      </c>
      <c r="OU31" s="23">
        <v>3.6397085730000001E-3</v>
      </c>
      <c r="OV31" s="23">
        <v>3.5811257629999997E-3</v>
      </c>
      <c r="OW31" s="23">
        <v>3.3294403900000001E-3</v>
      </c>
      <c r="OX31" s="23">
        <v>2.017293393E-3</v>
      </c>
      <c r="OY31" s="23">
        <v>3.1944007120000002E-3</v>
      </c>
      <c r="OZ31" s="23">
        <v>1.036222881E-3</v>
      </c>
      <c r="PA31" s="23">
        <v>6.9811587230000005E-3</v>
      </c>
      <c r="PB31" s="23">
        <v>3.7304664529999999E-3</v>
      </c>
      <c r="PC31" s="24" t="s">
        <v>3</v>
      </c>
      <c r="PD31" s="23" t="s">
        <v>3</v>
      </c>
      <c r="PE31" s="23">
        <v>-4.0829295101999993E-2</v>
      </c>
      <c r="PF31" s="23">
        <v>3.307674981E-3</v>
      </c>
      <c r="PG31" s="23">
        <v>1.8021679800000001E-3</v>
      </c>
      <c r="PH31" s="23">
        <v>2.1519710180000003E-3</v>
      </c>
      <c r="PI31" s="23">
        <v>2.9905268080000001E-3</v>
      </c>
      <c r="PJ31" s="23">
        <v>3.062436859E-3</v>
      </c>
      <c r="PK31" s="23">
        <v>2.159743759E-3</v>
      </c>
      <c r="PL31" s="23">
        <v>3.2327100899999998E-3</v>
      </c>
      <c r="PM31" s="23">
        <v>2.9893174060000001E-3</v>
      </c>
      <c r="PN31" s="23">
        <v>1.823385722E-3</v>
      </c>
      <c r="PO31" s="23">
        <v>3.3243728030000002E-3</v>
      </c>
      <c r="PP31" s="23">
        <v>3.8007564109999998E-3</v>
      </c>
      <c r="PQ31" s="23">
        <v>2.3760585000000001E-3</v>
      </c>
      <c r="PR31" s="23">
        <v>2.9347260009999999E-3</v>
      </c>
      <c r="PS31" s="23">
        <v>-2.2492514237000001E-2</v>
      </c>
      <c r="PT31" s="23">
        <v>2.8858552100000001E-3</v>
      </c>
      <c r="PU31" s="23">
        <v>3.6480716619999996E-3</v>
      </c>
      <c r="PV31" s="23">
        <v>-1.9021435927000001E-2</v>
      </c>
      <c r="PW31" s="23">
        <v>7.218153911E-3</v>
      </c>
      <c r="PX31" s="24" t="s">
        <v>3</v>
      </c>
      <c r="PY31" s="23">
        <v>-2.7599359051999998E-2</v>
      </c>
      <c r="PZ31" s="23">
        <v>3.7493926409999999E-3</v>
      </c>
      <c r="QA31" s="23">
        <v>3.6165699660000001E-3</v>
      </c>
      <c r="QB31" s="23">
        <v>3.439871035E-3</v>
      </c>
      <c r="QC31" s="23">
        <v>2.1032735410000001E-3</v>
      </c>
      <c r="QD31" s="23">
        <v>-1.8947665212999999E-2</v>
      </c>
      <c r="QE31" s="24" t="s">
        <v>3</v>
      </c>
      <c r="QF31" s="23">
        <v>-4.9824301100000006E-4</v>
      </c>
      <c r="QG31" s="23">
        <v>2.86446284E-3</v>
      </c>
      <c r="QH31" s="23">
        <v>7.9652434699999993E-3</v>
      </c>
      <c r="QI31" s="23">
        <v>-2.7969446031E-2</v>
      </c>
      <c r="QJ31" s="23">
        <v>1.7038589501000002E-2</v>
      </c>
      <c r="QK31" s="23" t="s">
        <v>3</v>
      </c>
      <c r="QL31" s="23" t="s">
        <v>3</v>
      </c>
      <c r="QM31" s="23" t="s">
        <v>3</v>
      </c>
      <c r="QN31" s="23">
        <v>-2.8205914011000002E-2</v>
      </c>
      <c r="QO31" s="23">
        <v>-2.7896458682000001E-2</v>
      </c>
      <c r="QP31" s="23">
        <v>3.769525358E-3</v>
      </c>
      <c r="QQ31" s="23">
        <v>3.7477039969999997E-3</v>
      </c>
      <c r="QR31" s="23">
        <v>2.3114041669999997E-3</v>
      </c>
      <c r="QS31" s="23">
        <v>1.734723454E-3</v>
      </c>
      <c r="QT31" s="23">
        <v>3.6992101529999999E-3</v>
      </c>
      <c r="QU31" s="23">
        <v>-6.039583393E-3</v>
      </c>
      <c r="QV31" s="23">
        <v>-2.7803781404E-2</v>
      </c>
      <c r="QW31" s="23">
        <v>-5.6087749090000007E-3</v>
      </c>
      <c r="QX31" s="23">
        <v>2.9699546719999998E-3</v>
      </c>
      <c r="QY31" s="23">
        <v>3.6968886480000002E-3</v>
      </c>
      <c r="QZ31" s="23">
        <v>3.4462490639999999E-3</v>
      </c>
      <c r="RA31" s="23">
        <v>2.3335782009999998E-3</v>
      </c>
      <c r="RB31" s="23">
        <v>5.2528496299999994E-4</v>
      </c>
      <c r="RC31" s="23">
        <v>1.3747999999999998E-3</v>
      </c>
      <c r="RD31" s="23">
        <v>1.424207216E-3</v>
      </c>
      <c r="RE31" s="23" t="s">
        <v>3</v>
      </c>
      <c r="RF31" s="23">
        <v>3.5598714959999998E-3</v>
      </c>
      <c r="RG31" s="23">
        <v>1.5625416159999999E-3</v>
      </c>
      <c r="RH31" s="23">
        <v>2.4236686749999998E-3</v>
      </c>
      <c r="RI31" s="23">
        <v>3.6407159430000002E-3</v>
      </c>
      <c r="RJ31" s="23">
        <v>3.4596545940000002E-3</v>
      </c>
      <c r="RK31" s="23">
        <v>3.4985298770000002E-3</v>
      </c>
      <c r="RL31" s="23">
        <v>-3.0554501331E-2</v>
      </c>
      <c r="RM31" s="23">
        <v>-3.9133427200000002E-4</v>
      </c>
      <c r="RN31" s="23">
        <v>3.1501669929999998E-3</v>
      </c>
      <c r="RO31" s="23">
        <v>3.3002258839999999E-3</v>
      </c>
      <c r="RP31" s="23">
        <v>3.3708666209999998E-3</v>
      </c>
      <c r="RQ31" s="23">
        <v>3.3601623580000002E-3</v>
      </c>
      <c r="RR31" s="23">
        <v>3.3562157390000001E-3</v>
      </c>
      <c r="RS31" s="23">
        <v>3.356142304E-3</v>
      </c>
      <c r="RT31" s="23">
        <v>3.3562553709999996E-3</v>
      </c>
      <c r="RU31" s="23">
        <v>3.6718520220000001E-3</v>
      </c>
      <c r="RV31" s="23">
        <v>3.356155765E-3</v>
      </c>
      <c r="RW31" s="23">
        <v>3.3561250090000001E-3</v>
      </c>
      <c r="RX31" s="23">
        <v>3.3562570449999999E-3</v>
      </c>
      <c r="RY31" s="23">
        <v>3.3561641629999998E-3</v>
      </c>
      <c r="RZ31" s="23">
        <v>3.3560713539999999E-3</v>
      </c>
      <c r="SA31" s="23">
        <v>3.330759107E-3</v>
      </c>
      <c r="SB31" s="23">
        <v>3.676166941E-3</v>
      </c>
      <c r="SC31" s="23">
        <v>3.676166941E-3</v>
      </c>
      <c r="SD31" s="23">
        <v>3.676166941E-3</v>
      </c>
      <c r="SE31" s="23">
        <v>3.2966034649999998E-3</v>
      </c>
      <c r="SF31" s="23">
        <v>5.0587931272000002E-2</v>
      </c>
      <c r="SG31" s="23">
        <v>9.9764676700000001E-4</v>
      </c>
      <c r="SH31" s="23">
        <v>3.6783814469999996E-3</v>
      </c>
      <c r="SI31" s="23">
        <v>6.3601060890000009E-3</v>
      </c>
      <c r="SJ31" s="23">
        <v>6.6618042830000005E-3</v>
      </c>
      <c r="SK31" s="23">
        <v>1.1596700000000001E-7</v>
      </c>
      <c r="SL31" s="23">
        <v>-1.128159843E-3</v>
      </c>
      <c r="SM31" s="23">
        <v>7.5072546139999998E-3</v>
      </c>
      <c r="SN31" s="23">
        <v>-2.7092469699999998E-3</v>
      </c>
      <c r="SO31" s="23">
        <v>-3.1636390980000002E-3</v>
      </c>
      <c r="SP31" s="23">
        <v>3.475423227E-3</v>
      </c>
      <c r="SQ31" s="23">
        <v>2.9216119850000001E-3</v>
      </c>
      <c r="SR31" s="23">
        <v>2.6005780029999996E-3</v>
      </c>
      <c r="SS31" s="23">
        <v>-9.373985659E-3</v>
      </c>
      <c r="ST31" s="23">
        <v>3.6507336330000003E-3</v>
      </c>
      <c r="SU31" s="23">
        <v>3.7654966620000001E-3</v>
      </c>
      <c r="SV31" s="23">
        <v>-4.8915365832999998E-2</v>
      </c>
      <c r="SW31" s="23">
        <v>-9.3745129529999999E-3</v>
      </c>
      <c r="SX31" s="23">
        <v>3.5036687309999998E-3</v>
      </c>
      <c r="SY31" s="23">
        <v>3.4406706409999999E-3</v>
      </c>
      <c r="SZ31" s="23">
        <v>2.5634E-3</v>
      </c>
      <c r="TA31" s="23">
        <v>3.7326462059999997E-3</v>
      </c>
      <c r="TB31" s="23">
        <v>2.0940550890000001E-3</v>
      </c>
      <c r="TC31" s="23">
        <v>3.7618879719999998E-3</v>
      </c>
      <c r="TD31" s="23">
        <v>3.4135541769999998E-3</v>
      </c>
      <c r="TE31" s="23">
        <v>-1.9037990602999998E-2</v>
      </c>
      <c r="TF31" s="23">
        <v>-3.4371078E-5</v>
      </c>
      <c r="TG31" s="23">
        <v>7.0657240000000001E-5</v>
      </c>
      <c r="TH31" s="23">
        <v>1.6884126250000001E-3</v>
      </c>
      <c r="TI31" s="23">
        <v>3.505198921E-3</v>
      </c>
      <c r="TJ31" s="23">
        <v>2.7670781570000003E-3</v>
      </c>
      <c r="TK31" s="23">
        <v>2.7052015680000003E-3</v>
      </c>
      <c r="TL31" s="23">
        <v>5.2784974019999993E-3</v>
      </c>
      <c r="TM31" s="23">
        <v>3.7765534680000001E-3</v>
      </c>
      <c r="TN31" s="23">
        <v>3.539071199E-3</v>
      </c>
      <c r="TO31" s="23">
        <v>1.2030844350000001E-3</v>
      </c>
      <c r="TP31" s="23">
        <v>-3.9349237019999997E-3</v>
      </c>
      <c r="TQ31" s="23">
        <v>3.7410751510000002E-3</v>
      </c>
      <c r="TR31" s="23">
        <v>3.7327607600000003E-3</v>
      </c>
      <c r="TS31" s="23">
        <v>-3.0511571800000001E-4</v>
      </c>
      <c r="TT31" s="23">
        <v>3.3558663290000003E-3</v>
      </c>
      <c r="TU31" s="23">
        <v>3.6147366549999999E-3</v>
      </c>
      <c r="TV31" s="23">
        <v>2.9386516219999997E-3</v>
      </c>
      <c r="TW31" s="23">
        <v>2.622802234E-3</v>
      </c>
      <c r="TX31" s="23">
        <v>2.5662485099999998E-3</v>
      </c>
      <c r="TY31" s="23">
        <v>3.1990403530000001E-3</v>
      </c>
      <c r="TZ31" s="23">
        <v>3.5426000000000003E-3</v>
      </c>
      <c r="UA31" s="23">
        <v>3.3210000000000002E-3</v>
      </c>
      <c r="UB31" s="23" t="s">
        <v>3</v>
      </c>
      <c r="UC31" s="23">
        <v>3.2565779519999997E-3</v>
      </c>
      <c r="UD31" s="23">
        <v>8.18893084E-4</v>
      </c>
      <c r="UE31" s="23">
        <v>3.3000581559999996E-3</v>
      </c>
      <c r="UF31" s="23">
        <v>2.427134135E-3</v>
      </c>
      <c r="UG31" s="23">
        <v>5.5038735355000007E-2</v>
      </c>
      <c r="UH31" s="23">
        <v>2.2128204910000001E-3</v>
      </c>
      <c r="UI31" s="23">
        <v>-7.352343159999999E-4</v>
      </c>
      <c r="UJ31" s="23" t="s">
        <v>3</v>
      </c>
      <c r="UK31" s="23">
        <v>3.464435248E-3</v>
      </c>
      <c r="UL31" s="23">
        <v>4.416466634E-3</v>
      </c>
      <c r="UM31" s="23">
        <v>3.3112482850000003E-3</v>
      </c>
      <c r="UN31" s="23">
        <v>3.7133436149999997E-3</v>
      </c>
      <c r="UO31" s="23">
        <v>-1.48241196E-4</v>
      </c>
      <c r="UP31" s="23">
        <v>3.644532284E-3</v>
      </c>
      <c r="UQ31" s="23">
        <v>2.7369198430000001E-3</v>
      </c>
      <c r="UR31" s="23" t="s">
        <v>3</v>
      </c>
      <c r="US31" s="23">
        <v>3.0896243729999998E-3</v>
      </c>
      <c r="UT31" s="23">
        <v>2.6795018980000002E-3</v>
      </c>
      <c r="UU31" s="23">
        <v>6.4256552310000001E-3</v>
      </c>
      <c r="UV31" s="23">
        <v>2.9235845880000002E-3</v>
      </c>
      <c r="UW31" s="23">
        <v>3.7118214410000001E-3</v>
      </c>
      <c r="UX31" s="23">
        <v>3.5606911439999998E-3</v>
      </c>
      <c r="UY31" s="23">
        <v>3.660996998E-3</v>
      </c>
      <c r="UZ31" s="23">
        <v>2.9277137060000004E-3</v>
      </c>
      <c r="VA31" s="23">
        <v>2.8981875839999998E-3</v>
      </c>
      <c r="VB31" s="23">
        <v>3.5027945330000001E-3</v>
      </c>
      <c r="VC31" s="23">
        <v>2.4263129899999999E-3</v>
      </c>
      <c r="VD31" s="23">
        <v>6.6569014110000003E-3</v>
      </c>
      <c r="VE31" s="23">
        <v>3.599149494E-3</v>
      </c>
      <c r="VF31" s="23">
        <v>2.8080934249999998E-3</v>
      </c>
      <c r="VG31" s="23">
        <v>2.0362899449999998E-3</v>
      </c>
      <c r="VH31" s="23">
        <v>2.9161496570000002E-3</v>
      </c>
      <c r="VI31" s="23">
        <v>2.983262762E-3</v>
      </c>
      <c r="VJ31" s="23">
        <v>3.7012370550000002E-3</v>
      </c>
      <c r="VK31" s="23">
        <v>3.59850817E-3</v>
      </c>
      <c r="VL31" s="23">
        <v>3.7587969599999996E-3</v>
      </c>
      <c r="VM31" s="23" t="s">
        <v>3</v>
      </c>
      <c r="VN31" s="23">
        <v>3.7137929580000001E-3</v>
      </c>
      <c r="VO31" s="23">
        <v>3.6773708910000005E-3</v>
      </c>
      <c r="VP31" s="23">
        <v>3.6728387480000004E-3</v>
      </c>
      <c r="VQ31" s="23">
        <v>2.8792092300000001E-3</v>
      </c>
      <c r="VR31" s="23">
        <v>3.3361717399999998E-4</v>
      </c>
      <c r="VS31" s="23">
        <v>2.467051126E-3</v>
      </c>
      <c r="VT31" s="23">
        <v>2.1185450169999998E-3</v>
      </c>
      <c r="VU31" s="23">
        <v>2.518300591E-3</v>
      </c>
      <c r="VV31" s="23">
        <v>1.733963505E-3</v>
      </c>
      <c r="VW31" s="23">
        <v>3.4014582310000004E-3</v>
      </c>
      <c r="VX31" s="23">
        <v>3.428604226E-3</v>
      </c>
      <c r="VY31" s="23">
        <v>3.3259368039999996E-3</v>
      </c>
      <c r="VZ31" s="23">
        <v>2.2738102469999997E-3</v>
      </c>
      <c r="WA31" s="23">
        <v>2.831258149E-3</v>
      </c>
      <c r="WB31" s="23">
        <v>3.3259637030000001E-3</v>
      </c>
      <c r="WC31" s="23">
        <v>3.6418568860000001E-3</v>
      </c>
      <c r="WD31" s="23">
        <v>2.6592633219999998E-3</v>
      </c>
      <c r="WE31" s="23">
        <v>3.1013053670000002E-3</v>
      </c>
      <c r="WF31" s="23">
        <v>3.3131873639999998E-3</v>
      </c>
      <c r="WG31" s="23">
        <v>3.1742321579999997E-3</v>
      </c>
      <c r="WH31" s="23">
        <v>2.9063480949999996E-3</v>
      </c>
      <c r="WI31" s="23">
        <v>2.8659640419999998E-3</v>
      </c>
      <c r="WJ31" s="23">
        <v>-2.7586261773000002E-2</v>
      </c>
      <c r="WK31" s="23">
        <v>-2.7537416698E-2</v>
      </c>
      <c r="WL31" s="23">
        <v>2.6510583950000001E-3</v>
      </c>
      <c r="WM31" s="23">
        <v>1.7323252700000001E-3</v>
      </c>
      <c r="WN31" s="23">
        <v>2.4405495700000001E-3</v>
      </c>
      <c r="WO31" s="23">
        <v>2.134067732E-3</v>
      </c>
      <c r="WP31" s="23">
        <v>2.9134727570000003E-3</v>
      </c>
      <c r="WQ31" s="23">
        <v>1.6405146400000001E-3</v>
      </c>
      <c r="WR31" s="23">
        <v>-2.7480984420999999E-2</v>
      </c>
      <c r="WS31" s="23">
        <v>2.294542126E-3</v>
      </c>
      <c r="WT31" s="23">
        <v>3.0000163379999998E-3</v>
      </c>
      <c r="WU31" s="23">
        <v>3.5651470109999998E-3</v>
      </c>
      <c r="WV31" s="23">
        <v>3.2272331269999999E-3</v>
      </c>
      <c r="WW31" s="23">
        <v>-5.239020455E-3</v>
      </c>
      <c r="WX31" s="23">
        <v>2.175343689E-3</v>
      </c>
      <c r="WY31" s="23">
        <v>2.8993577399999996E-3</v>
      </c>
      <c r="WZ31" s="23">
        <v>1.114431514E-3</v>
      </c>
      <c r="XA31" s="23">
        <v>-1.1132775529999999E-3</v>
      </c>
      <c r="XB31" s="23">
        <v>1.8747501770000001E-3</v>
      </c>
      <c r="XC31" s="23">
        <v>-3.9979272759999998E-3</v>
      </c>
      <c r="XD31" s="23">
        <v>-2.5093794896000002E-2</v>
      </c>
      <c r="XE31" s="23">
        <v>2.5807795799999999E-3</v>
      </c>
      <c r="XF31" s="23">
        <v>-3.4274991379999995E-3</v>
      </c>
      <c r="XG31" s="23">
        <v>-2.5068472574000002E-2</v>
      </c>
      <c r="XH31" s="23">
        <v>-1.6145965615000001E-2</v>
      </c>
      <c r="XI31" s="23">
        <v>7.7398451300000003E-4</v>
      </c>
      <c r="XJ31" s="23">
        <v>-3.8805505689999999E-3</v>
      </c>
      <c r="XK31" s="23">
        <v>-4.1114283426999999E-2</v>
      </c>
      <c r="XL31" s="23">
        <v>-2.5618147160000004E-2</v>
      </c>
      <c r="XM31" s="23">
        <v>-2.4766649541E-2</v>
      </c>
      <c r="XN31" s="23">
        <v>-8.0473344749999991E-3</v>
      </c>
      <c r="XO31" s="23">
        <v>3.3993935949999999E-3</v>
      </c>
      <c r="XP31" s="23" t="s">
        <v>3</v>
      </c>
      <c r="XQ31" s="23">
        <v>3.086659395E-3</v>
      </c>
      <c r="XR31" s="23">
        <v>-2.1437294909999998E-3</v>
      </c>
      <c r="XS31" s="23">
        <v>3.7055707910000004E-3</v>
      </c>
      <c r="XT31" s="23">
        <v>7.1488623189999998E-3</v>
      </c>
      <c r="XU31" s="23">
        <v>3.5433174969999996E-3</v>
      </c>
      <c r="XV31" s="23">
        <v>-3.9126936199999999E-4</v>
      </c>
      <c r="XW31" s="23" t="s">
        <v>3</v>
      </c>
      <c r="XX31" s="23">
        <v>3.3547244419999999E-3</v>
      </c>
      <c r="XY31" s="23">
        <v>3.3303819989999998E-3</v>
      </c>
      <c r="XZ31" s="23">
        <v>2.645682198E-3</v>
      </c>
      <c r="YA31" s="23">
        <v>1.5591816680000001E-3</v>
      </c>
      <c r="YB31" s="23">
        <v>1.231262901E-3</v>
      </c>
      <c r="YC31" s="23">
        <v>2.406082202E-3</v>
      </c>
      <c r="YD31" s="23">
        <v>2.8124241610000002E-3</v>
      </c>
      <c r="YE31" s="23">
        <v>3.7566794599999996E-3</v>
      </c>
      <c r="YF31" s="23">
        <v>3.4513704729999999E-3</v>
      </c>
      <c r="YG31" s="23">
        <v>2.88059285E-3</v>
      </c>
      <c r="YH31" s="23">
        <v>3.5771864609999999E-3</v>
      </c>
      <c r="YI31" s="23">
        <v>7.8658615559999995E-3</v>
      </c>
      <c r="YJ31" s="23">
        <v>6.4689598499999999E-3</v>
      </c>
      <c r="YK31" s="23">
        <v>7.1746944180000006E-3</v>
      </c>
      <c r="YL31" s="23">
        <v>1.7726473370000002E-3</v>
      </c>
      <c r="YM31" s="23">
        <v>6.7390625370000005E-3</v>
      </c>
      <c r="YN31" s="23">
        <v>7.5607317880000005E-3</v>
      </c>
      <c r="YO31" s="23">
        <v>7.7692721999999999E-3</v>
      </c>
      <c r="YP31" s="23">
        <v>7.7698666839999993E-3</v>
      </c>
      <c r="YQ31" s="23">
        <v>8.5003904129999988E-3</v>
      </c>
      <c r="YR31" s="23">
        <v>8.5493234969999995E-3</v>
      </c>
      <c r="YS31" s="23">
        <v>8.5064743259999995E-3</v>
      </c>
      <c r="YT31" s="23">
        <v>3.776710849E-3</v>
      </c>
      <c r="YU31" s="23">
        <v>1.1707888559999999E-3</v>
      </c>
      <c r="YV31" s="23">
        <v>3.7653551140000002E-3</v>
      </c>
      <c r="YW31" s="23">
        <v>5.834301989E-3</v>
      </c>
      <c r="YX31" s="23">
        <v>-1.1047242476E-2</v>
      </c>
      <c r="YY31" s="23">
        <v>-1.1583737970000002E-3</v>
      </c>
      <c r="YZ31" s="23">
        <v>1.1458838519999999E-3</v>
      </c>
      <c r="ZA31" s="23">
        <v>-4.4897438499999997E-4</v>
      </c>
      <c r="ZB31" s="23">
        <v>1.7199826490000001E-3</v>
      </c>
      <c r="ZC31" s="23">
        <v>3.763595052E-3</v>
      </c>
      <c r="ZD31" s="23">
        <v>1.8752377459999999E-3</v>
      </c>
      <c r="ZE31" s="23">
        <v>2.3271757069999997E-3</v>
      </c>
      <c r="ZF31" s="23">
        <v>3.6459106810000004E-3</v>
      </c>
      <c r="ZG31" s="23">
        <v>1.496329991E-3</v>
      </c>
      <c r="ZH31" s="23">
        <v>3.4055895289999997E-3</v>
      </c>
      <c r="ZI31" s="23">
        <v>2.3287623830000001E-3</v>
      </c>
      <c r="ZJ31" s="23">
        <v>2.4662249749999999E-3</v>
      </c>
      <c r="ZK31" s="23">
        <v>3.6828130960000001E-3</v>
      </c>
      <c r="ZL31" s="23">
        <v>2.6522613659999998E-3</v>
      </c>
      <c r="ZM31" s="23">
        <v>2.7946585730000001E-3</v>
      </c>
      <c r="ZN31" s="23">
        <v>2.845914257E-3</v>
      </c>
      <c r="ZO31" s="23">
        <v>2.7681606959999998E-3</v>
      </c>
      <c r="ZP31" s="23">
        <v>3.2199436309999999E-3</v>
      </c>
      <c r="ZQ31" s="23">
        <v>1.7452515080000001E-3</v>
      </c>
      <c r="ZR31" s="23">
        <v>3.0272274809999998E-3</v>
      </c>
      <c r="ZS31" s="23">
        <v>2.2649708050000001E-3</v>
      </c>
      <c r="ZT31" s="23">
        <v>2.7277234179999997E-3</v>
      </c>
      <c r="ZU31" s="23">
        <v>-2.6512103660000005E-3</v>
      </c>
      <c r="ZV31" s="23">
        <v>-1.9014368364000001E-2</v>
      </c>
      <c r="ZW31" s="23">
        <v>3.3428962929999998E-3</v>
      </c>
      <c r="ZX31" s="23">
        <v>6.8722639159999998E-3</v>
      </c>
      <c r="ZY31" s="23">
        <v>6.8455319920000006E-3</v>
      </c>
      <c r="ZZ31" s="23">
        <v>-6.073251103E-3</v>
      </c>
      <c r="AAA31" s="23">
        <v>-4.5917207400000002E-4</v>
      </c>
      <c r="AAB31" s="23">
        <v>1.9291943550000001E-3</v>
      </c>
      <c r="AAC31" s="23">
        <v>2.4274157169999998E-3</v>
      </c>
      <c r="AAD31" s="23">
        <v>2.4206758900000001E-3</v>
      </c>
      <c r="AAE31" s="23">
        <v>2.377176527E-3</v>
      </c>
      <c r="AAF31" s="23">
        <v>2.1190698140000001E-3</v>
      </c>
      <c r="AAG31" s="23">
        <v>2.4963193870000001E-3</v>
      </c>
      <c r="AAH31" s="23">
        <v>2.2641879360000001E-3</v>
      </c>
      <c r="AAI31" s="23">
        <v>3.1171162110000001E-3</v>
      </c>
      <c r="AAJ31" s="23">
        <v>1.3871321510000002E-3</v>
      </c>
      <c r="AAK31" s="23">
        <v>2.1418428289999999E-3</v>
      </c>
      <c r="AAL31" s="23">
        <v>2.5574236560000001E-3</v>
      </c>
      <c r="AAM31" s="23">
        <v>2.6500612790000002E-3</v>
      </c>
      <c r="AAN31" s="23">
        <v>2.926858114E-3</v>
      </c>
      <c r="AAO31" s="23">
        <v>2.3829549350000002E-3</v>
      </c>
      <c r="AAP31" s="23">
        <v>2.8343524240000001E-3</v>
      </c>
      <c r="AAQ31" s="23">
        <v>7.6368670400000008E-4</v>
      </c>
      <c r="AAR31" s="23">
        <v>3.6609504699999999E-3</v>
      </c>
      <c r="AAS31" s="23">
        <v>2.8871002950000002E-3</v>
      </c>
      <c r="AAT31" s="23">
        <v>3.0323711440000001E-3</v>
      </c>
      <c r="AAU31" s="23">
        <v>-4.1320665019999999E-3</v>
      </c>
      <c r="AAV31" s="23">
        <v>-2.5848005957999999E-2</v>
      </c>
      <c r="AAW31" s="23">
        <v>-8.4549768079999997E-3</v>
      </c>
      <c r="AAX31" s="23">
        <v>2.6767076680000003E-3</v>
      </c>
      <c r="AAY31" s="23">
        <v>3.4877515790000002E-3</v>
      </c>
      <c r="AAZ31" s="23">
        <v>-5.1744860250000002E-3</v>
      </c>
      <c r="ABA31" s="23">
        <v>2.4074011289999999E-3</v>
      </c>
      <c r="ABB31" s="23">
        <v>2.2890068459999998E-3</v>
      </c>
      <c r="ABC31" s="23">
        <v>2.7842856230000002E-3</v>
      </c>
      <c r="ABD31" s="23">
        <v>1.722236499E-3</v>
      </c>
      <c r="ABE31" s="23">
        <v>3.320365226E-3</v>
      </c>
      <c r="ABF31" s="23">
        <v>3.421797622E-3</v>
      </c>
      <c r="ABG31" s="23">
        <v>3.7383491079999998E-3</v>
      </c>
      <c r="ABH31" s="23">
        <v>3.5685643169999998E-3</v>
      </c>
      <c r="ABI31" s="23">
        <v>1.730298683E-3</v>
      </c>
      <c r="ABJ31" s="23">
        <v>3.7769809609999997E-3</v>
      </c>
      <c r="ABK31" s="23">
        <v>3.6172790240000001E-3</v>
      </c>
      <c r="ABL31" s="23">
        <v>1.5586573579999998E-3</v>
      </c>
      <c r="ABM31" s="23">
        <v>3.606254695E-3</v>
      </c>
      <c r="ABN31" s="23">
        <v>1.9966783679999998E-3</v>
      </c>
      <c r="ABO31" s="23">
        <v>5.7889783250000002E-3</v>
      </c>
      <c r="ABP31" s="23">
        <v>3.2414428410000003E-3</v>
      </c>
      <c r="ABQ31" s="23">
        <v>3.7073347960000004E-3</v>
      </c>
      <c r="ABR31" s="23">
        <v>8.3441396700000003E-4</v>
      </c>
      <c r="ABS31" s="23">
        <v>3.059400518E-3</v>
      </c>
      <c r="ABT31" s="23">
        <v>3.0588769719999999E-3</v>
      </c>
      <c r="ABU31" s="23">
        <v>3.7775658600000001E-3</v>
      </c>
      <c r="ABV31" s="23">
        <v>2.4651380419999998E-3</v>
      </c>
      <c r="ABW31" s="23">
        <v>3.6877388919999998E-3</v>
      </c>
      <c r="ABX31" s="23">
        <v>2.2261853590000002E-3</v>
      </c>
      <c r="ABY31" s="24" t="s">
        <v>3</v>
      </c>
      <c r="ABZ31" s="23">
        <v>-9.0290372489999996E-3</v>
      </c>
      <c r="ACA31" s="23">
        <v>2.404517575E-3</v>
      </c>
      <c r="ACB31" s="23">
        <v>8.4025814790000004E-3</v>
      </c>
      <c r="ACC31" s="23">
        <v>3.2938541719999999E-3</v>
      </c>
      <c r="ACD31" s="23">
        <v>3.7834881390000001E-3</v>
      </c>
      <c r="ACE31" s="23">
        <v>3.3675771539999999E-3</v>
      </c>
      <c r="ACF31" s="23">
        <v>3.7750961240000003E-3</v>
      </c>
      <c r="ACG31" s="23">
        <v>3.7799363870000004E-3</v>
      </c>
      <c r="ACH31" s="23">
        <v>1.1858516690000001E-3</v>
      </c>
      <c r="ACI31" s="23">
        <v>1.5367263310000002E-3</v>
      </c>
      <c r="ACJ31" s="23">
        <v>7.3676747229999996E-3</v>
      </c>
      <c r="ACK31" s="23">
        <v>3.217088957E-3</v>
      </c>
      <c r="ACL31" s="23">
        <v>3.608666854E-3</v>
      </c>
      <c r="ACM31" s="23" t="s">
        <v>3</v>
      </c>
      <c r="ACN31" s="23">
        <v>-3.3027621027E-2</v>
      </c>
      <c r="ACO31" s="23">
        <v>3.534066476E-3</v>
      </c>
      <c r="ACP31" s="23">
        <v>1.0296586509999999E-3</v>
      </c>
      <c r="ACQ31" s="23">
        <v>1.8405389639999999E-3</v>
      </c>
      <c r="ACR31" s="23">
        <v>-1.9993199247999999E-2</v>
      </c>
      <c r="ACS31" s="23">
        <v>6.5793102260000005E-3</v>
      </c>
      <c r="ACT31" s="23" t="s">
        <v>3</v>
      </c>
      <c r="ACU31" s="23">
        <v>-5.0656897180000006E-3</v>
      </c>
      <c r="ACV31" s="23">
        <v>3.8433957930000002E-3</v>
      </c>
      <c r="ACW31" s="23">
        <v>2.9095384500000003E-4</v>
      </c>
      <c r="ACX31" s="23">
        <v>2.7697036149999998E-3</v>
      </c>
      <c r="ACY31" s="23">
        <v>2.9563618670000002E-3</v>
      </c>
      <c r="ACZ31" s="23">
        <v>4.8623202400000003E-4</v>
      </c>
      <c r="ADA31" s="23">
        <v>3.480150757E-3</v>
      </c>
      <c r="ADB31" s="23">
        <v>3.6513614020000002E-3</v>
      </c>
      <c r="ADC31" s="24" t="s">
        <v>3</v>
      </c>
      <c r="ADD31" s="23">
        <v>-3.1210212300000002E-4</v>
      </c>
      <c r="ADE31" s="23">
        <v>3.7657658869999998E-3</v>
      </c>
      <c r="ADF31" s="23">
        <v>3.7999047309999999E-3</v>
      </c>
      <c r="ADG31" s="23">
        <v>3.2298672919999997E-3</v>
      </c>
      <c r="ADH31" s="23">
        <v>3.080496931E-3</v>
      </c>
      <c r="ADI31" s="23">
        <v>3.767083233E-3</v>
      </c>
      <c r="ADJ31" s="23" t="s">
        <v>3</v>
      </c>
      <c r="ADK31" s="23">
        <v>3.8025093409999999E-3</v>
      </c>
      <c r="ADL31" s="23">
        <v>7.5694112300000007E-4</v>
      </c>
      <c r="ADM31" s="23">
        <v>2.3131368180000001E-3</v>
      </c>
      <c r="ADN31" s="23">
        <v>-2.5524724333000001E-2</v>
      </c>
      <c r="ADO31" s="23">
        <v>-1.2943428682E-2</v>
      </c>
      <c r="ADP31" s="23">
        <v>-6.8119445519999999E-3</v>
      </c>
      <c r="ADQ31" s="23">
        <v>-3.2489455675999999E-2</v>
      </c>
      <c r="ADR31" s="23">
        <v>1.0308096699999999E-4</v>
      </c>
      <c r="ADS31" s="23">
        <v>-1.3507191768999999E-2</v>
      </c>
      <c r="ADT31" s="23">
        <v>1.7474912659999999E-3</v>
      </c>
      <c r="ADU31" s="23">
        <v>-9.2616121890000003E-3</v>
      </c>
      <c r="ADV31" s="23">
        <v>-1.8631193487999999E-2</v>
      </c>
      <c r="ADW31" s="23">
        <v>2.9159140020000003E-3</v>
      </c>
      <c r="ADX31" s="23">
        <v>-3.6889271039999998E-3</v>
      </c>
      <c r="ADY31" s="23">
        <v>-4.0916808536999999E-2</v>
      </c>
      <c r="ADZ31" s="23">
        <v>-2.5434286545E-2</v>
      </c>
      <c r="AEA31" s="23">
        <v>-2.4577328925000003E-2</v>
      </c>
      <c r="AEB31" s="23">
        <v>-7.8186187630000011E-3</v>
      </c>
      <c r="AEC31" s="23">
        <v>-2.9647060600000003E-3</v>
      </c>
      <c r="AED31" s="23">
        <v>-2.4660657662999998E-2</v>
      </c>
      <c r="AEE31" s="23">
        <v>-4.5853526350000005E-3</v>
      </c>
      <c r="AEF31" s="24" t="s">
        <v>3</v>
      </c>
      <c r="AEG31" s="23" t="s">
        <v>3</v>
      </c>
      <c r="AEH31" s="23">
        <v>-7.5592374830000001E-3</v>
      </c>
      <c r="AEI31" s="23">
        <v>-4.757874007E-3</v>
      </c>
      <c r="AEJ31" s="23">
        <v>3.1325918559999997E-3</v>
      </c>
      <c r="AEK31" s="23">
        <v>3.7644101670000004E-3</v>
      </c>
      <c r="AEL31" s="23">
        <v>2.6406315940000003E-3</v>
      </c>
      <c r="AEM31" s="23">
        <v>2.1283332110000001E-3</v>
      </c>
      <c r="AEN31" s="23">
        <v>2.1062503969999998E-3</v>
      </c>
      <c r="AEO31" s="23">
        <v>2.9137344890000001E-3</v>
      </c>
      <c r="AEP31" s="23">
        <v>2.2925281280000002E-3</v>
      </c>
      <c r="AEQ31" s="23">
        <v>3.6762316039999996E-3</v>
      </c>
      <c r="AER31" s="23" t="s">
        <v>3</v>
      </c>
      <c r="AES31" s="23">
        <v>3.6650106209999999E-3</v>
      </c>
      <c r="AET31" s="23" t="s">
        <v>3</v>
      </c>
      <c r="AEU31" s="23" t="s">
        <v>3</v>
      </c>
      <c r="AEV31" s="23">
        <v>-4.4545009400000002E-4</v>
      </c>
      <c r="AEW31" s="23">
        <v>9.6338601700000004E-4</v>
      </c>
      <c r="AEX31" s="23">
        <v>3.6697117400000001E-3</v>
      </c>
      <c r="AEY31" s="23">
        <v>1.3203032000000002E-3</v>
      </c>
      <c r="AEZ31" s="23">
        <v>9.0856901500000007E-4</v>
      </c>
      <c r="AFA31" s="23">
        <v>6.1940263319999996E-3</v>
      </c>
      <c r="AFB31" s="23">
        <v>1.9999241829999998E-3</v>
      </c>
      <c r="AFC31" s="23">
        <v>2.2852114450000001E-3</v>
      </c>
      <c r="AFD31" s="23">
        <v>-2.8456472050000001E-2</v>
      </c>
      <c r="AFE31" s="23">
        <v>-1.6256394253999999E-2</v>
      </c>
      <c r="AFF31" s="23">
        <v>9.9006340900000011E-4</v>
      </c>
      <c r="AFG31" s="23">
        <v>1.2531774279999999E-3</v>
      </c>
      <c r="AFH31" s="23">
        <v>2.9180369760000002E-3</v>
      </c>
      <c r="AFI31" s="23">
        <v>5.0937863530999994E-2</v>
      </c>
      <c r="AFJ31" s="23">
        <v>3.4703044560000004E-3</v>
      </c>
      <c r="AFK31" s="23">
        <v>3.797349701E-3</v>
      </c>
      <c r="AFL31" s="23">
        <v>3.0849768039999999E-3</v>
      </c>
      <c r="AFM31" s="23">
        <v>-3.6756292370000001E-3</v>
      </c>
      <c r="AFN31" s="23" t="s">
        <v>3</v>
      </c>
      <c r="AFO31" s="23">
        <v>3.563833601E-3</v>
      </c>
      <c r="AFP31" s="23">
        <v>3.3817002990000002E-3</v>
      </c>
      <c r="AFQ31" s="23">
        <v>2.468994436E-3</v>
      </c>
      <c r="AFR31" s="23">
        <v>2.7870247170000001E-3</v>
      </c>
      <c r="AFS31" s="23">
        <v>3.1048189599999997E-3</v>
      </c>
      <c r="AFT31" s="23">
        <v>3.306152023E-3</v>
      </c>
      <c r="AFU31" s="23">
        <v>-2.8589066930999999E-2</v>
      </c>
      <c r="AFV31" s="23">
        <v>-2.7460926747E-2</v>
      </c>
      <c r="AFW31" s="23">
        <v>3.800825952E-3</v>
      </c>
      <c r="AFX31" s="23">
        <v>5.4207630700000003E-4</v>
      </c>
      <c r="AFY31" s="23">
        <v>1.246786683E-3</v>
      </c>
      <c r="AFZ31" s="23">
        <v>3.6723345010000004E-3</v>
      </c>
      <c r="AGA31" s="23">
        <v>3.397983927E-3</v>
      </c>
      <c r="AGB31" s="23">
        <v>2.921927528E-3</v>
      </c>
      <c r="AGC31" s="23">
        <v>3.5285965479999997E-3</v>
      </c>
      <c r="AGD31" s="23">
        <v>3.7554071979999997E-3</v>
      </c>
      <c r="AGE31" s="23">
        <v>-3.5946607530000004E-3</v>
      </c>
      <c r="AGF31" s="23">
        <v>3.7759398430000004E-3</v>
      </c>
      <c r="AGG31" s="23">
        <v>4.1523244039999999E-3</v>
      </c>
      <c r="AGH31" s="23">
        <v>1.527592241E-3</v>
      </c>
      <c r="AGI31" s="24" t="s">
        <v>3</v>
      </c>
      <c r="AGJ31" s="23">
        <v>-3.4337054539999999E-3</v>
      </c>
      <c r="AGK31" s="23">
        <v>-1.9537143199999999E-4</v>
      </c>
      <c r="AGL31" s="23">
        <v>9.7108445099999992E-4</v>
      </c>
      <c r="AGM31" s="23">
        <v>3.5028087989999999E-3</v>
      </c>
      <c r="AGN31" s="23">
        <v>3.2992434189999999E-3</v>
      </c>
      <c r="AGO31" s="23" t="s">
        <v>3</v>
      </c>
      <c r="AGP31" s="23">
        <v>4.2671989100000001E-4</v>
      </c>
      <c r="AGQ31" s="23">
        <v>2.6492580999999999E-5</v>
      </c>
      <c r="AGR31" s="23">
        <v>4.0385100600000002E-4</v>
      </c>
      <c r="AGS31" s="23">
        <v>1.2950978100000001E-4</v>
      </c>
      <c r="AGT31" s="23">
        <v>4.3196058959999997E-3</v>
      </c>
      <c r="AGU31" s="23">
        <v>-2.0154265392999998E-2</v>
      </c>
      <c r="AGV31" s="23">
        <v>-1.1115768244999999E-2</v>
      </c>
      <c r="AGW31" s="23">
        <v>-1.0298236226999999E-2</v>
      </c>
      <c r="AGX31" s="23">
        <v>-1.9356442080000001E-2</v>
      </c>
      <c r="AGY31" s="23">
        <v>3.7994628879999999E-3</v>
      </c>
      <c r="AGZ31" s="23">
        <v>-2.5208974799E-2</v>
      </c>
      <c r="AHA31" s="23" t="s">
        <v>3</v>
      </c>
      <c r="AHB31" s="23" t="s">
        <v>3</v>
      </c>
      <c r="AHC31" s="23">
        <v>3.3834045990000002E-3</v>
      </c>
      <c r="AHD31" s="23">
        <v>3.62614237E-3</v>
      </c>
      <c r="AHE31" s="23">
        <v>9.58587407E-4</v>
      </c>
      <c r="AHF31" s="23">
        <v>-2.990872417E-3</v>
      </c>
      <c r="AHG31" s="23">
        <v>-2.507972076E-2</v>
      </c>
      <c r="AHH31" s="23">
        <v>-4.0964739494999999E-2</v>
      </c>
      <c r="AHI31" s="23">
        <v>3.6431517070000001E-3</v>
      </c>
      <c r="AHJ31" s="23" t="s">
        <v>3</v>
      </c>
      <c r="AHK31" s="23">
        <v>1.3754988369999999E-3</v>
      </c>
      <c r="AHL31" s="23">
        <v>1.56152251E-3</v>
      </c>
      <c r="AHM31" s="23">
        <v>-2.0693556344E-2</v>
      </c>
      <c r="AHN31" s="23">
        <v>1.5769766169999998E-3</v>
      </c>
      <c r="AHO31" s="23">
        <v>2.1759265609999998E-3</v>
      </c>
      <c r="AHP31" s="23">
        <v>-4.0053590734E-2</v>
      </c>
      <c r="AHQ31" s="23">
        <v>-3.7144975000000004E-3</v>
      </c>
      <c r="AHR31" s="23">
        <v>3.8045767889999999E-3</v>
      </c>
      <c r="AHS31" s="23">
        <v>3.1827172640000001E-3</v>
      </c>
      <c r="AHT31" s="23" t="s">
        <v>3</v>
      </c>
      <c r="AHU31" s="23">
        <v>6.8837099700000003E-4</v>
      </c>
      <c r="AHV31" s="23">
        <v>3.5711992030000002E-3</v>
      </c>
      <c r="AHW31" s="23">
        <v>2.2620567650000001E-3</v>
      </c>
      <c r="AHX31" s="23">
        <v>3.8436478120000002E-3</v>
      </c>
      <c r="AHY31" s="23">
        <v>-4.0512900010000004E-3</v>
      </c>
      <c r="AHZ31" s="23">
        <v>-6.395148721E-3</v>
      </c>
      <c r="AIA31" s="23">
        <v>2.6492345919999997E-3</v>
      </c>
      <c r="AIB31" s="23">
        <v>2.5010309250000002E-3</v>
      </c>
      <c r="AIC31" s="23">
        <v>-8.3254780880000004E-3</v>
      </c>
      <c r="AID31" s="23">
        <v>-8.7157110899999998E-3</v>
      </c>
      <c r="AIE31" s="23">
        <v>3.2613904649999997E-3</v>
      </c>
      <c r="AIF31" s="23">
        <v>3.6246625919999997E-3</v>
      </c>
      <c r="AIG31" s="23">
        <v>3.633043292E-3</v>
      </c>
      <c r="AIH31" s="23">
        <v>1.2251244000000001E-5</v>
      </c>
      <c r="AII31" s="23">
        <v>2.6208636019999999E-3</v>
      </c>
      <c r="AIJ31" s="23">
        <v>-3.2606170478999996E-2</v>
      </c>
      <c r="AIK31" s="23">
        <v>1.099394667E-3</v>
      </c>
      <c r="AIL31" s="23">
        <v>4.8822628600000002E-4</v>
      </c>
      <c r="AIM31" s="23">
        <v>1.15026966E-3</v>
      </c>
      <c r="AIN31" s="23" t="s">
        <v>3</v>
      </c>
      <c r="AIO31" s="23" t="s">
        <v>3</v>
      </c>
      <c r="AIP31" s="23" t="s">
        <v>3</v>
      </c>
      <c r="AIQ31" s="23">
        <v>5.5211780400000001E-4</v>
      </c>
      <c r="AIR31" s="23">
        <v>-3.2540872000000002E-5</v>
      </c>
      <c r="AIS31" s="23">
        <v>3.6092556339999997E-3</v>
      </c>
      <c r="AIT31" s="23">
        <v>5.751354165E-3</v>
      </c>
      <c r="AIU31" s="23">
        <v>-5.5863920570000001E-3</v>
      </c>
      <c r="AIV31" s="23">
        <v>3.6531360249999999E-3</v>
      </c>
      <c r="AIW31" s="23">
        <v>3.6624805259999997E-3</v>
      </c>
      <c r="AIX31" s="23">
        <v>3.511569765E-3</v>
      </c>
      <c r="AIY31" s="23">
        <v>3.1484944520000003E-3</v>
      </c>
      <c r="AIZ31" s="23">
        <v>3.8904758540000001E-3</v>
      </c>
      <c r="AJA31" s="23" t="s">
        <v>3</v>
      </c>
      <c r="AJB31" s="23">
        <v>1.863506218E-3</v>
      </c>
      <c r="AJC31" s="23">
        <v>3.0002929969999998E-3</v>
      </c>
      <c r="AJD31" s="23">
        <v>2.59450197E-3</v>
      </c>
      <c r="AJE31" s="23">
        <v>1.2458649809999999E-3</v>
      </c>
      <c r="AJF31" s="23">
        <v>3.4013883420000003E-3</v>
      </c>
      <c r="AJG31" s="23">
        <v>-9.8662247979999992E-3</v>
      </c>
      <c r="AJH31" s="23">
        <v>-9.886249582E-3</v>
      </c>
      <c r="AJI31" s="23">
        <v>-9.856870680000001E-3</v>
      </c>
      <c r="AJJ31" s="23">
        <v>-9.8836181119999998E-3</v>
      </c>
      <c r="AJK31" s="23">
        <v>-9.8686335809999998E-3</v>
      </c>
      <c r="AJL31" s="23">
        <v>-2.6297574173E-2</v>
      </c>
      <c r="AJM31" s="23">
        <v>-2.6286796350000002E-2</v>
      </c>
      <c r="AJN31" s="23" t="s">
        <v>3</v>
      </c>
      <c r="AJO31" s="23">
        <v>3.1316718999999998E-3</v>
      </c>
      <c r="AJP31" s="23">
        <v>3.0822333229999998E-3</v>
      </c>
      <c r="AJQ31" s="23">
        <v>-5.0509785789999992E-3</v>
      </c>
      <c r="AJR31" s="23">
        <v>1.0389208000000001E-4</v>
      </c>
      <c r="AJS31" s="23">
        <v>-3.368253396E-3</v>
      </c>
      <c r="AJT31" s="23">
        <v>-4.1617942148999998E-2</v>
      </c>
      <c r="AJU31" s="23">
        <v>-2.5440563866999999E-2</v>
      </c>
      <c r="AJV31" s="23">
        <v>-7.4666382929999995E-3</v>
      </c>
      <c r="AJW31" s="23">
        <v>-1.106170741E-2</v>
      </c>
      <c r="AJX31" s="23">
        <v>3.1436190520000001E-3</v>
      </c>
      <c r="AJY31" s="23">
        <v>-8.4698266600000006E-3</v>
      </c>
      <c r="AJZ31" s="23">
        <v>-4.9035021719999999E-3</v>
      </c>
      <c r="AKA31" s="23">
        <v>2.560229397E-3</v>
      </c>
      <c r="AKB31" s="23">
        <v>3.2729108859999999E-3</v>
      </c>
      <c r="AKC31" s="23">
        <v>-5.3646474499999992E-3</v>
      </c>
      <c r="AKD31" s="23">
        <v>3.7024232989999999E-3</v>
      </c>
      <c r="AKE31" s="23">
        <v>3.541961253E-3</v>
      </c>
      <c r="AKF31" s="23">
        <v>1.9789595300000002E-3</v>
      </c>
      <c r="AKG31" s="23">
        <v>3.0357182350000001E-3</v>
      </c>
      <c r="AKH31" s="23">
        <v>3.455898172E-3</v>
      </c>
      <c r="AKI31" s="23">
        <v>2.0072934510000002E-3</v>
      </c>
      <c r="AKJ31" s="23">
        <v>3.3135266209999999E-3</v>
      </c>
      <c r="AKK31" s="23" t="s">
        <v>3</v>
      </c>
      <c r="AKL31" s="23">
        <v>3.7095428689999997E-3</v>
      </c>
      <c r="AKM31" s="23">
        <v>2.4752143639999997E-3</v>
      </c>
      <c r="AKN31" s="23">
        <v>1.8946299289999999E-3</v>
      </c>
      <c r="AKO31" s="23">
        <v>3.7201026990000001E-3</v>
      </c>
      <c r="AKP31" s="23">
        <v>3.1894572829999999E-3</v>
      </c>
      <c r="AKQ31" s="23">
        <v>4.0182429559999996E-3</v>
      </c>
      <c r="AKR31" s="23">
        <v>2.4676661429999997E-3</v>
      </c>
      <c r="AKS31" s="23">
        <v>2.7376377489999998E-3</v>
      </c>
      <c r="AKT31" s="23">
        <v>3.1488060680000002E-3</v>
      </c>
      <c r="AKU31" s="23">
        <v>1.9661782730000001E-3</v>
      </c>
      <c r="AKV31" s="23">
        <v>-1.4398247679E-2</v>
      </c>
      <c r="AKW31" s="23">
        <v>3.2353957430000004E-3</v>
      </c>
      <c r="AKX31" s="23">
        <v>3.4468963170000001E-3</v>
      </c>
      <c r="AKY31" s="23">
        <v>2.7153825199999998E-3</v>
      </c>
      <c r="AKZ31" s="23">
        <v>3.3286408919999998E-3</v>
      </c>
      <c r="ALA31" s="23">
        <v>3.3097431309999999E-3</v>
      </c>
      <c r="ALB31" s="23">
        <v>3.3824353210000001E-3</v>
      </c>
      <c r="ALC31" s="23">
        <v>-8.2091830999999997E-5</v>
      </c>
      <c r="ALD31" s="24" t="s">
        <v>3</v>
      </c>
      <c r="ALE31" s="23">
        <v>2.148920633E-3</v>
      </c>
      <c r="ALF31" s="23">
        <v>2.291449456E-3</v>
      </c>
      <c r="ALG31" s="23">
        <v>1.885958772E-3</v>
      </c>
      <c r="ALH31" s="23">
        <v>3.2309734E-5</v>
      </c>
      <c r="ALI31" s="23">
        <v>2.1818501419999998E-3</v>
      </c>
      <c r="ALJ31" s="23">
        <v>5.5248117269999994E-3</v>
      </c>
      <c r="ALK31" s="23" t="s">
        <v>3</v>
      </c>
      <c r="ALL31" s="23">
        <v>-1.1060718832000001E-2</v>
      </c>
      <c r="ALM31" s="23">
        <v>3.6525171080000001E-3</v>
      </c>
      <c r="ALN31" s="23" t="s">
        <v>3</v>
      </c>
      <c r="ALO31" s="23">
        <v>2.9917351790000003E-3</v>
      </c>
      <c r="ALP31" s="23">
        <v>2.42377771E-3</v>
      </c>
      <c r="ALQ31" s="23" t="s">
        <v>3</v>
      </c>
      <c r="ALR31" s="23">
        <v>-4.537860203E-3</v>
      </c>
      <c r="ALS31" s="23">
        <v>2.183176911E-3</v>
      </c>
      <c r="ALT31" s="23">
        <v>3.7266014860000002E-3</v>
      </c>
      <c r="ALU31" s="23">
        <v>3.1066501689999996E-3</v>
      </c>
      <c r="ALV31" s="23">
        <v>3.4246967270000002E-3</v>
      </c>
      <c r="ALW31" s="23">
        <v>3.4538808799999998E-3</v>
      </c>
      <c r="ALX31" s="23">
        <v>3.6902738989999999E-3</v>
      </c>
      <c r="ALY31" s="23">
        <v>1.1519860780000001E-3</v>
      </c>
      <c r="ALZ31" s="23">
        <v>3.4563118250000003E-3</v>
      </c>
      <c r="AMA31" s="23">
        <v>2.5819633959999998E-3</v>
      </c>
      <c r="AMB31" s="23">
        <v>2.740638241E-3</v>
      </c>
      <c r="AMC31" s="23">
        <v>3.67626189E-3</v>
      </c>
      <c r="AMD31" s="23">
        <v>3.6871409309999995E-3</v>
      </c>
      <c r="AME31" s="23">
        <v>2.9696934029999999E-3</v>
      </c>
      <c r="AMF31" s="23">
        <v>1.9159021470000002E-3</v>
      </c>
      <c r="AMG31" s="23">
        <v>3.671982505E-3</v>
      </c>
      <c r="AMH31" s="23">
        <v>3.2740920519999999E-3</v>
      </c>
      <c r="AMI31" s="23">
        <v>2.315364181E-3</v>
      </c>
      <c r="AMJ31" s="23">
        <v>3.90549949E-3</v>
      </c>
      <c r="AMK31" s="23">
        <v>3.3742878099999999E-3</v>
      </c>
      <c r="AML31" s="23">
        <v>3.3398357420000003E-3</v>
      </c>
      <c r="AMM31" s="23">
        <v>-1.4820188309999999E-2</v>
      </c>
      <c r="AMN31" s="23">
        <v>3.7059139899999999E-3</v>
      </c>
      <c r="AMO31" s="23">
        <v>1.3137690860000001E-3</v>
      </c>
      <c r="AMP31" s="23">
        <v>1.3715513349999999E-3</v>
      </c>
      <c r="AMQ31" s="23">
        <v>3.7557405150000001E-3</v>
      </c>
      <c r="AMR31" s="23" t="s">
        <v>3</v>
      </c>
      <c r="AMS31" s="23" t="s">
        <v>3</v>
      </c>
      <c r="AMT31" s="23">
        <v>3.6973685550000003E-3</v>
      </c>
      <c r="AMU31" s="23">
        <v>-2.5218763598999997E-2</v>
      </c>
      <c r="AMV31" s="23">
        <v>3.7165304929999998E-3</v>
      </c>
      <c r="AMW31" s="23">
        <v>3.0349505209999999E-3</v>
      </c>
      <c r="AMX31" s="23">
        <v>2.2084583769999997E-3</v>
      </c>
      <c r="AMY31" s="23">
        <v>3.4823876629999999E-3</v>
      </c>
      <c r="AMZ31" s="23">
        <v>-3.8158518720000003E-3</v>
      </c>
      <c r="ANA31" s="23">
        <v>3.7865528920000002E-3</v>
      </c>
      <c r="ANB31" s="23">
        <v>2.9162434320000002E-3</v>
      </c>
      <c r="ANC31" s="23">
        <v>2.9791243909999998E-3</v>
      </c>
      <c r="AND31" s="23">
        <v>3.1562805150000001E-3</v>
      </c>
      <c r="ANE31" s="23">
        <v>-4.7907209070000003E-3</v>
      </c>
      <c r="ANF31" s="23">
        <v>3.7863305889999999E-3</v>
      </c>
      <c r="ANG31" s="23">
        <v>3.7897495790000001E-3</v>
      </c>
      <c r="ANH31" s="23">
        <v>2.046562874E-3</v>
      </c>
      <c r="ANI31" s="23">
        <v>2.990904318E-3</v>
      </c>
      <c r="ANJ31" s="23">
        <v>2.9599586620000003E-3</v>
      </c>
      <c r="ANK31" s="23">
        <v>3.3159291619999998E-3</v>
      </c>
      <c r="ANL31" s="23">
        <v>3.5329293520000001E-3</v>
      </c>
      <c r="ANM31" s="23">
        <v>3.370643552E-3</v>
      </c>
      <c r="ANN31" s="23">
        <v>3.737949214E-3</v>
      </c>
      <c r="ANO31" s="23">
        <v>2.1921638230000002E-3</v>
      </c>
      <c r="ANP31" s="23">
        <v>3.7589574809999996E-3</v>
      </c>
      <c r="ANQ31" s="23">
        <v>-2.5300409532999998E-2</v>
      </c>
      <c r="ANR31" s="23">
        <v>1.9636112539999999E-3</v>
      </c>
      <c r="ANS31" s="23">
        <v>-5.268619552E-3</v>
      </c>
      <c r="ANT31" s="23" t="s">
        <v>3</v>
      </c>
      <c r="ANU31" s="23">
        <v>3.6772360650000001E-3</v>
      </c>
      <c r="ANV31" s="23">
        <v>3.6332633679999997E-3</v>
      </c>
      <c r="ANW31" s="23">
        <v>-3.9893010459999996E-3</v>
      </c>
      <c r="ANX31" s="23">
        <v>3.7263882259999997E-3</v>
      </c>
      <c r="ANY31" s="23">
        <v>-2.5770672722999998E-2</v>
      </c>
      <c r="ANZ31" s="23">
        <v>2.578668018E-3</v>
      </c>
      <c r="AOA31" s="23">
        <v>2.6317110809999998E-3</v>
      </c>
      <c r="AOB31" s="23">
        <v>2.6728752369999998E-3</v>
      </c>
      <c r="AOC31" s="23">
        <v>2.1731353250000001E-3</v>
      </c>
      <c r="AOD31" s="23">
        <v>3.6624276420000003E-3</v>
      </c>
      <c r="AOE31" s="23">
        <v>3.6443880899999998E-3</v>
      </c>
      <c r="AOF31" s="23">
        <v>6.8486069100000008E-4</v>
      </c>
      <c r="AOG31" s="23">
        <v>2.7548796759999999E-3</v>
      </c>
      <c r="AOH31" s="23">
        <v>-5.4445775100000007E-4</v>
      </c>
      <c r="AOI31" s="23">
        <v>1.572394921E-3</v>
      </c>
      <c r="AOJ31" s="23">
        <v>3.3517618970000003E-3</v>
      </c>
      <c r="AOK31" s="23">
        <v>2.2855410440000001E-3</v>
      </c>
      <c r="AOL31" s="23">
        <v>2.4849156000000001E-3</v>
      </c>
      <c r="AOM31" s="23">
        <v>3.1145954419999999E-3</v>
      </c>
      <c r="AON31" s="23">
        <v>2.9948698089999996E-3</v>
      </c>
      <c r="AOO31" s="23">
        <v>3.4444149950000002E-3</v>
      </c>
      <c r="AOP31" s="23">
        <v>3.5214132709999999E-3</v>
      </c>
      <c r="AOQ31" s="23">
        <v>3.7344854100000002E-3</v>
      </c>
      <c r="AOR31" s="23">
        <v>3.1832775909999998E-3</v>
      </c>
      <c r="AOS31" s="23">
        <v>2.6200129149999999E-3</v>
      </c>
      <c r="AOT31" s="23">
        <v>3.59682556E-3</v>
      </c>
      <c r="AOU31" s="23">
        <v>3.5142993670000001E-3</v>
      </c>
      <c r="AOV31" s="23">
        <v>6.2113705070000001E-3</v>
      </c>
      <c r="AOW31" s="23">
        <v>2.5829735399999997E-3</v>
      </c>
      <c r="AOX31" s="23">
        <v>3.6705597120000001E-3</v>
      </c>
      <c r="AOY31" s="23">
        <v>5.6347733769999998E-3</v>
      </c>
      <c r="AOZ31" s="23">
        <v>3.548357383E-3</v>
      </c>
      <c r="APA31" s="23">
        <v>2.3518797060000001E-3</v>
      </c>
      <c r="APB31" s="23">
        <v>2.85453891E-3</v>
      </c>
      <c r="APC31" s="23">
        <v>-1.685762481E-3</v>
      </c>
      <c r="APD31" s="23">
        <v>3.707743296E-3</v>
      </c>
      <c r="APE31" s="23">
        <v>3.6843034379999999E-3</v>
      </c>
      <c r="APF31" s="23">
        <v>3.114138811E-3</v>
      </c>
      <c r="APG31" s="23">
        <v>3.7178191840000004E-3</v>
      </c>
      <c r="APH31" s="23">
        <v>1.397343513E-3</v>
      </c>
      <c r="API31" s="23">
        <v>3.7014112300000003E-3</v>
      </c>
      <c r="APJ31" s="23" t="s">
        <v>3</v>
      </c>
      <c r="APK31" s="23">
        <v>3.6699344799999999E-3</v>
      </c>
      <c r="APL31" s="23">
        <v>3.4896365730000003E-3</v>
      </c>
      <c r="APM31" s="23">
        <v>7.6948280639999997E-3</v>
      </c>
      <c r="APN31" s="23">
        <v>-3.734001834E-3</v>
      </c>
      <c r="APO31" s="23">
        <v>3.3932661029999998E-3</v>
      </c>
      <c r="APP31" s="23">
        <v>6.2870012399999999E-4</v>
      </c>
      <c r="APQ31" s="23">
        <v>-1.53316812E-4</v>
      </c>
      <c r="APR31" s="23">
        <v>5.3833799589999998E-3</v>
      </c>
      <c r="APS31" s="24" t="s">
        <v>3</v>
      </c>
      <c r="APT31" s="23">
        <v>8.1080939149999996E-3</v>
      </c>
      <c r="APU31" s="23" t="s">
        <v>3</v>
      </c>
      <c r="APV31" s="23">
        <v>6.6850819809999998E-3</v>
      </c>
      <c r="APW31" s="23">
        <v>7.6707746170000006E-3</v>
      </c>
      <c r="APX31" s="23">
        <v>4.5611814290000005E-3</v>
      </c>
      <c r="APY31" s="23">
        <v>5.0850935330000006E-3</v>
      </c>
      <c r="APZ31" s="23">
        <v>7.3195254740000002E-3</v>
      </c>
      <c r="AQA31" s="23">
        <v>6.7282755630000005E-3</v>
      </c>
      <c r="AQB31" s="23">
        <v>3.5432098569999999E-3</v>
      </c>
      <c r="AQC31" s="23" t="s">
        <v>3</v>
      </c>
      <c r="AQD31" s="23">
        <v>4.8845866049999995E-3</v>
      </c>
      <c r="AQE31" s="23">
        <v>3.5430833430000002E-3</v>
      </c>
      <c r="AQF31" s="23">
        <v>2.8873490449999998E-3</v>
      </c>
      <c r="AQG31" s="23">
        <v>3.5116910229999999E-3</v>
      </c>
      <c r="AQH31" s="23">
        <v>-2.2978191950000001E-3</v>
      </c>
      <c r="AQI31" s="23">
        <v>8.3617379630000002E-3</v>
      </c>
      <c r="AQJ31" s="23">
        <v>3.6760782370000001E-3</v>
      </c>
      <c r="AQK31" s="23" t="s">
        <v>3</v>
      </c>
      <c r="AQL31" s="23">
        <v>-1.4688380320000001E-2</v>
      </c>
      <c r="AQM31" s="23">
        <v>-1.019962787E-3</v>
      </c>
      <c r="AQN31" s="23" t="s">
        <v>3</v>
      </c>
      <c r="AQO31" s="23">
        <v>-2.8871212682000002E-2</v>
      </c>
      <c r="AQP31" s="23">
        <v>2.8007677969999999E-3</v>
      </c>
      <c r="AQQ31" s="23">
        <v>-4.6878518899999997E-3</v>
      </c>
      <c r="AQR31" s="23">
        <v>-8.4758026779999992E-3</v>
      </c>
      <c r="AQS31" s="23">
        <v>6.9129647369999998E-3</v>
      </c>
      <c r="AQT31" s="23">
        <v>-1.0796209353999999E-2</v>
      </c>
      <c r="AQU31" s="23">
        <v>1.475330323E-3</v>
      </c>
      <c r="AQV31" s="23">
        <v>3.1541611330000003E-3</v>
      </c>
      <c r="AQW31" s="23">
        <v>1.4995093959999999E-3</v>
      </c>
      <c r="AQX31" s="23">
        <v>1.4426730700000002E-3</v>
      </c>
      <c r="AQY31" s="23">
        <v>1.6200297690000002E-3</v>
      </c>
      <c r="AQZ31" s="23">
        <v>3.40836327E-3</v>
      </c>
      <c r="ARA31" s="23">
        <v>2.432485184E-3</v>
      </c>
      <c r="ARB31" s="23" t="s">
        <v>3</v>
      </c>
      <c r="ARC31" s="23" t="s">
        <v>3</v>
      </c>
      <c r="ARD31" s="23" t="s">
        <v>3</v>
      </c>
      <c r="ARE31" s="23">
        <v>-1.0826180752000002E-2</v>
      </c>
      <c r="ARF31" s="23">
        <v>2.8922852859999998E-3</v>
      </c>
      <c r="ARG31" s="23">
        <v>-1.1495730438E-2</v>
      </c>
      <c r="ARH31" s="23">
        <v>2.9989760900000001E-3</v>
      </c>
      <c r="ARI31" s="23">
        <v>3.0370509200000001E-3</v>
      </c>
      <c r="ARJ31" s="23">
        <v>3.334012185E-3</v>
      </c>
      <c r="ARK31" s="23">
        <v>3.0805432199999998E-3</v>
      </c>
      <c r="ARL31" s="23">
        <v>3.7919224380000001E-3</v>
      </c>
      <c r="ARM31" s="23" t="s">
        <v>3</v>
      </c>
      <c r="ARN31" s="23">
        <v>-1.9693615619000002E-2</v>
      </c>
      <c r="ARO31" s="23">
        <v>-6.7582842550000001E-3</v>
      </c>
      <c r="ARP31" s="24" t="s">
        <v>3</v>
      </c>
      <c r="ARQ31" s="23">
        <v>-4.0186689828000006E-2</v>
      </c>
      <c r="ARR31" s="23">
        <v>3.8470555459999998E-3</v>
      </c>
      <c r="ARS31" s="24" t="s">
        <v>3</v>
      </c>
      <c r="ART31" s="23">
        <v>-1.4299586164999999E-2</v>
      </c>
      <c r="ARU31" s="23" t="s">
        <v>3</v>
      </c>
      <c r="ARV31" s="23">
        <v>2.7964467690000001E-3</v>
      </c>
      <c r="ARW31" s="23">
        <v>2.3932939669999999E-3</v>
      </c>
      <c r="ARX31" s="23">
        <v>-1.9364839823999998E-2</v>
      </c>
      <c r="ARY31" s="23" t="s">
        <v>3</v>
      </c>
      <c r="ARZ31" s="23">
        <v>-3.4954176690000002E-3</v>
      </c>
      <c r="ASA31" s="23">
        <v>-2.4844931634999998E-2</v>
      </c>
      <c r="ASB31" s="23">
        <v>2.9669956939999999E-3</v>
      </c>
      <c r="ASC31" s="23">
        <v>-1.0475194837999999E-2</v>
      </c>
      <c r="ASD31" s="23">
        <v>-3.0724101040000003E-3</v>
      </c>
      <c r="ASE31" s="23">
        <v>-2.4471851456999996E-2</v>
      </c>
      <c r="ASF31" s="23">
        <v>3.370530129E-3</v>
      </c>
      <c r="ASG31" s="23">
        <v>3.1748861299999999E-3</v>
      </c>
      <c r="ASH31" s="23" t="s">
        <v>3</v>
      </c>
      <c r="ASI31" s="24" t="s">
        <v>3</v>
      </c>
      <c r="ASJ31" s="23" t="s">
        <v>3</v>
      </c>
      <c r="ASK31" s="24" t="s">
        <v>3</v>
      </c>
      <c r="ASL31" s="24" t="s">
        <v>3</v>
      </c>
      <c r="ASM31" s="23">
        <v>-1.2618268052999999E-2</v>
      </c>
      <c r="ASN31" s="23">
        <v>2.849969301E-3</v>
      </c>
      <c r="ASO31" s="23" t="s">
        <v>3</v>
      </c>
      <c r="ASP31" s="23">
        <v>3.2060776670000003E-3</v>
      </c>
      <c r="ASQ31" s="23">
        <v>1.4190173219999999E-3</v>
      </c>
      <c r="ASR31" s="23">
        <v>-9.508500344E-3</v>
      </c>
      <c r="ASS31" s="23">
        <v>3.0133309130000001E-3</v>
      </c>
      <c r="AST31" s="23">
        <v>3.2004687750000001E-3</v>
      </c>
      <c r="ASU31" s="23">
        <v>3.2386837060000002E-3</v>
      </c>
      <c r="ASV31" s="23">
        <v>3.4330947919999997E-3</v>
      </c>
      <c r="ASW31" s="23">
        <v>9.1320502299999996E-4</v>
      </c>
      <c r="ASX31" s="23">
        <v>3.7341526530000001E-3</v>
      </c>
      <c r="ASY31" s="23">
        <v>3.325101541E-3</v>
      </c>
      <c r="ASZ31" s="23">
        <v>2.8031706530000002E-3</v>
      </c>
      <c r="ATA31" s="24" t="s">
        <v>3</v>
      </c>
      <c r="ATB31" s="23">
        <v>-1.2061763412E-2</v>
      </c>
      <c r="ATC31" s="23">
        <v>1.09959057E-3</v>
      </c>
      <c r="ATD31" s="23" t="s">
        <v>3</v>
      </c>
      <c r="ATE31" s="23">
        <v>-2.4080790179999999E-2</v>
      </c>
      <c r="ATF31" s="23" t="s">
        <v>3</v>
      </c>
      <c r="ATG31" s="23" t="s">
        <v>3</v>
      </c>
      <c r="ATH31" s="23">
        <v>-3.2663853769999999E-3</v>
      </c>
      <c r="ATI31" s="23">
        <v>2.7169029989999997E-3</v>
      </c>
      <c r="ATJ31" s="23" t="s">
        <v>3</v>
      </c>
      <c r="ATK31" s="23">
        <v>2.3808955320000001E-3</v>
      </c>
      <c r="ATL31" s="23">
        <v>3.0955351330000003E-3</v>
      </c>
      <c r="ATM31" s="23">
        <v>2.903005798E-3</v>
      </c>
      <c r="ATN31" s="23" t="s">
        <v>3</v>
      </c>
      <c r="ATO31" s="23" t="s">
        <v>3</v>
      </c>
      <c r="ATP31" s="23" t="s">
        <v>3</v>
      </c>
      <c r="ATQ31" s="23" t="s">
        <v>3</v>
      </c>
      <c r="ATR31" s="23" t="s">
        <v>3</v>
      </c>
      <c r="ATS31" s="23">
        <v>2.4219989280000001E-3</v>
      </c>
      <c r="ATT31" s="23">
        <v>7.1161437339999998E-3</v>
      </c>
      <c r="ATU31" s="23">
        <v>2.8929910860000002E-3</v>
      </c>
      <c r="ATV31" s="23">
        <v>-9.4153638100000008E-4</v>
      </c>
      <c r="ATW31" s="23">
        <v>-9.5029776499999999E-4</v>
      </c>
      <c r="ATX31" s="23">
        <v>-2.6524375235000001E-2</v>
      </c>
      <c r="ATY31" s="23">
        <v>-1.3471140830000001E-3</v>
      </c>
      <c r="ATZ31" s="23">
        <v>3.6561284240000003E-3</v>
      </c>
      <c r="AUA31" s="23">
        <v>-8.1890403749999997E-3</v>
      </c>
      <c r="AUB31" s="23">
        <v>3.353667276E-3</v>
      </c>
      <c r="AUC31" s="23">
        <v>1.155556779E-3</v>
      </c>
      <c r="AUD31" s="23">
        <v>2.7848136620000001E-3</v>
      </c>
      <c r="AUE31" s="23">
        <v>3.7173572249999997E-3</v>
      </c>
      <c r="AUF31" s="23">
        <v>-2.6301323799E-2</v>
      </c>
      <c r="AUG31" s="23">
        <v>3.6987190830000002E-3</v>
      </c>
      <c r="AUH31" s="23">
        <v>8.7610166009999997E-3</v>
      </c>
      <c r="AUI31" s="23">
        <v>-9.3139909060000001E-3</v>
      </c>
      <c r="AUJ31" s="23">
        <v>1.111234173E-3</v>
      </c>
      <c r="AUK31" s="23">
        <v>-6.2573771400000009E-4</v>
      </c>
      <c r="AUL31" s="23">
        <v>2.9544336180000004E-3</v>
      </c>
      <c r="AUM31" s="23">
        <v>-3.735933304E-3</v>
      </c>
      <c r="AUN31" s="23">
        <v>-3.2338911908E-2</v>
      </c>
      <c r="AUO31" s="23">
        <v>1.5429011949999998E-3</v>
      </c>
      <c r="AUP31" s="23" t="s">
        <v>3</v>
      </c>
      <c r="AUQ31" s="23" t="s">
        <v>3</v>
      </c>
      <c r="AUR31" s="23">
        <v>3.625718764E-3</v>
      </c>
      <c r="AUS31" s="23">
        <v>-9.0075273420000008E-3</v>
      </c>
      <c r="AUT31" s="23">
        <v>2.961503071E-3</v>
      </c>
      <c r="AUU31" s="23">
        <v>7.303918524E-3</v>
      </c>
      <c r="AUV31" s="23">
        <v>7.8963342530000008E-3</v>
      </c>
      <c r="AUW31" s="23">
        <v>3.711971789E-3</v>
      </c>
      <c r="AUX31" s="23">
        <v>3.604608874E-3</v>
      </c>
      <c r="AUY31" s="23">
        <v>3.251052517E-3</v>
      </c>
      <c r="AUZ31" s="23">
        <v>3.7670956729999997E-3</v>
      </c>
      <c r="AVA31" s="23">
        <v>7.09866557E-3</v>
      </c>
      <c r="AVB31" s="23">
        <v>7.0892150929999995E-3</v>
      </c>
      <c r="AVC31" s="23">
        <v>4.0871601190000002E-3</v>
      </c>
      <c r="AVD31" s="23">
        <v>3.3780153439999998E-3</v>
      </c>
      <c r="AVE31" s="23">
        <v>7.498829922E-3</v>
      </c>
      <c r="AVF31" s="23">
        <v>1.9429218140000002E-3</v>
      </c>
      <c r="AVG31" s="23">
        <v>2.9522314070000001E-3</v>
      </c>
      <c r="AVH31" s="23">
        <v>1.00593688E-3</v>
      </c>
      <c r="AVI31" s="23">
        <v>3.7532045839999998E-3</v>
      </c>
      <c r="AVJ31" s="23">
        <v>3.7346194009999999E-3</v>
      </c>
      <c r="AVK31" s="23" t="s">
        <v>3</v>
      </c>
      <c r="AVL31" s="23">
        <v>1.6832625540000002E-3</v>
      </c>
      <c r="AVM31" s="23">
        <v>3.3304138809999999E-3</v>
      </c>
      <c r="AVN31" s="23">
        <v>3.5439168929999997E-3</v>
      </c>
      <c r="AVO31" s="23">
        <v>3.6678487019999998E-3</v>
      </c>
      <c r="AVP31" s="23">
        <v>2.4018442160000002E-3</v>
      </c>
      <c r="AVQ31" s="23">
        <v>1.271212991E-3</v>
      </c>
      <c r="AVR31" s="23">
        <v>-3.228101788E-3</v>
      </c>
      <c r="AVS31" s="23">
        <v>1.595406099E-3</v>
      </c>
      <c r="AVT31" s="23">
        <v>-5.5111953300000002E-4</v>
      </c>
      <c r="AVU31" s="23">
        <v>3.6349887899999999E-3</v>
      </c>
      <c r="AVV31" s="23">
        <v>-1.1843763985E-2</v>
      </c>
      <c r="AVW31" s="23">
        <v>-4.3059326100000003E-3</v>
      </c>
      <c r="AVX31" s="23">
        <v>7.0410171079999997E-3</v>
      </c>
      <c r="AVY31" s="23">
        <v>2.8729883960000001E-3</v>
      </c>
      <c r="AVZ31" s="23">
        <v>3.7074006739999999E-3</v>
      </c>
      <c r="AWA31" s="23" t="s">
        <v>3</v>
      </c>
      <c r="AWB31" s="23">
        <v>-1.3573977309999999E-3</v>
      </c>
      <c r="AWC31" s="23">
        <v>-4.0629311160000001E-3</v>
      </c>
      <c r="AWD31" s="23">
        <v>5.5863455049999997E-3</v>
      </c>
      <c r="AWE31" s="23">
        <v>1.2594632280000001E-3</v>
      </c>
      <c r="AWF31" s="23">
        <v>3.4378426169999997E-3</v>
      </c>
      <c r="AWG31" s="23">
        <v>3.5422008339999998E-3</v>
      </c>
      <c r="AWH31" s="23" t="s">
        <v>3</v>
      </c>
      <c r="AWI31" s="23">
        <v>-1.0246195368E-2</v>
      </c>
      <c r="AWJ31" s="23">
        <v>7.6910650600000002E-4</v>
      </c>
      <c r="AWK31" s="23" t="s">
        <v>3</v>
      </c>
      <c r="AWL31" s="23">
        <v>-8.8605266899999995E-4</v>
      </c>
      <c r="AWM31" s="23">
        <v>3.76996677E-3</v>
      </c>
      <c r="AWN31" s="23">
        <v>-4.0496086213999999E-2</v>
      </c>
      <c r="AWO31" s="23">
        <v>3.3826001719999997E-3</v>
      </c>
      <c r="AWP31" s="23">
        <v>-4.6098316509999996E-3</v>
      </c>
      <c r="AWQ31" s="23">
        <v>-2.9394426789999999E-3</v>
      </c>
      <c r="AWR31" s="23">
        <v>-1.9598416960000002E-3</v>
      </c>
      <c r="AWS31" s="23">
        <v>3.0896407599999998E-3</v>
      </c>
      <c r="AWT31" s="23">
        <v>1.1627434943999999E-2</v>
      </c>
      <c r="AWU31" s="23">
        <v>3.7256292219999998E-3</v>
      </c>
      <c r="AWV31" s="23">
        <v>2.9506165109999998E-3</v>
      </c>
      <c r="AWW31" s="23">
        <v>-2.0824590809999997E-3</v>
      </c>
      <c r="AWX31" s="23">
        <v>-1.1751137825000001E-2</v>
      </c>
      <c r="AWY31" s="23">
        <v>-2.42854349E-2</v>
      </c>
      <c r="AWZ31" s="23">
        <v>-2.2925135219000001E-2</v>
      </c>
      <c r="AXA31" s="23">
        <v>3.4454754939999997E-3</v>
      </c>
      <c r="AXB31" s="23">
        <v>2.2389657060000001E-3</v>
      </c>
      <c r="AXC31" s="23">
        <v>6.3333840339999999E-3</v>
      </c>
      <c r="AXD31" s="23">
        <v>3.7932690519999999E-3</v>
      </c>
      <c r="AXE31" s="23">
        <v>3.7997084310000002E-3</v>
      </c>
      <c r="AXF31" s="23">
        <v>7.4103780809999997E-3</v>
      </c>
      <c r="AXG31" s="23">
        <v>7.7170052219999999E-3</v>
      </c>
      <c r="AXH31" s="23">
        <v>6.7433997720000001E-3</v>
      </c>
      <c r="AXI31" s="23">
        <v>7.333414949E-3</v>
      </c>
      <c r="AXJ31" s="23">
        <v>7.5574796159999999E-3</v>
      </c>
      <c r="AXK31" s="23">
        <v>6.6040952600000006E-3</v>
      </c>
      <c r="AXL31" s="23">
        <v>-7.4895538920000003E-3</v>
      </c>
      <c r="AXM31" s="23">
        <v>1.834102218E-3</v>
      </c>
      <c r="AXN31" s="23">
        <v>-9.9132023269999994E-3</v>
      </c>
      <c r="AXO31" s="24" t="s">
        <v>3</v>
      </c>
      <c r="AXP31" s="23" t="s">
        <v>3</v>
      </c>
      <c r="AXQ31" s="23">
        <v>2.4784911330000001E-3</v>
      </c>
      <c r="AXR31" s="23" t="s">
        <v>3</v>
      </c>
      <c r="AXS31" s="23">
        <v>7.7555015080000003E-3</v>
      </c>
      <c r="AXT31" s="23" t="s">
        <v>3</v>
      </c>
      <c r="AXU31" s="23" t="s">
        <v>3</v>
      </c>
      <c r="AXV31" s="23" t="s">
        <v>3</v>
      </c>
      <c r="AXW31" s="23">
        <v>4.6326273919999996E-3</v>
      </c>
      <c r="AXX31" s="23">
        <v>5.4239288770000001E-3</v>
      </c>
      <c r="AXY31" s="23" t="s">
        <v>3</v>
      </c>
      <c r="AXZ31" s="23">
        <v>-2.6161585326000002E-2</v>
      </c>
      <c r="AYA31" s="23">
        <v>3.3732180610000001E-3</v>
      </c>
      <c r="AYB31" s="23" t="s">
        <v>3</v>
      </c>
      <c r="AYC31" s="23">
        <v>-2.8540575530000001E-2</v>
      </c>
      <c r="AYD31" s="23">
        <v>-2.9269060476000003E-2</v>
      </c>
      <c r="AYE31" s="23">
        <v>1.3917136169999999E-3</v>
      </c>
      <c r="AYF31" s="23">
        <v>8.5610134500000009E-4</v>
      </c>
      <c r="AYG31" s="23">
        <v>3.6031578560000001E-3</v>
      </c>
      <c r="AYH31" s="23">
        <v>3.1555541879999998E-3</v>
      </c>
      <c r="AYI31" s="23" t="s">
        <v>3</v>
      </c>
      <c r="AYJ31" s="23" t="s">
        <v>3</v>
      </c>
      <c r="AYK31" s="23" t="s">
        <v>3</v>
      </c>
      <c r="AYL31" s="23">
        <v>-5.1774118680000007E-3</v>
      </c>
      <c r="AYM31" s="23">
        <v>2.4594620440000002E-3</v>
      </c>
      <c r="AYN31" s="23">
        <v>1.138787055E-3</v>
      </c>
      <c r="AYO31" s="23">
        <v>1.518682086E-3</v>
      </c>
      <c r="AYP31" s="23">
        <v>3.3574508229999999E-3</v>
      </c>
      <c r="AYQ31" s="23">
        <v>-1.5778646820000001E-3</v>
      </c>
      <c r="AYR31" s="23">
        <v>-2.8225774259999999E-2</v>
      </c>
      <c r="AYS31" s="23">
        <v>1.4301811859999999E-3</v>
      </c>
      <c r="AYT31" s="23">
        <v>2.4417196299999998E-3</v>
      </c>
      <c r="AYU31" s="23">
        <v>5.7312771300000007E-4</v>
      </c>
      <c r="AYV31" s="23">
        <v>1.9590409159999998E-3</v>
      </c>
      <c r="AYW31" s="23">
        <v>2.0982345709999999E-3</v>
      </c>
      <c r="AYX31" s="23">
        <v>-1.8935134430999999E-2</v>
      </c>
      <c r="AYY31" s="23">
        <v>-1.7035027513000001E-2</v>
      </c>
      <c r="AYZ31" s="23">
        <v>1.9875888620000002E-3</v>
      </c>
      <c r="AZA31" s="23">
        <v>2.196440124E-3</v>
      </c>
      <c r="AZB31" s="23">
        <v>-1.1641682204999998E-2</v>
      </c>
      <c r="AZC31" s="23">
        <v>3.4512208170000003E-3</v>
      </c>
      <c r="AZD31" s="23" t="s">
        <v>3</v>
      </c>
      <c r="AZE31" s="23">
        <v>3.7845061299999999E-3</v>
      </c>
      <c r="AZF31" s="23" t="s">
        <v>3</v>
      </c>
      <c r="AZG31" s="23">
        <v>7.0155458599999998E-3</v>
      </c>
      <c r="AZH31" s="23">
        <v>1.500051297E-3</v>
      </c>
      <c r="AZI31" s="23">
        <v>3.642493236E-3</v>
      </c>
      <c r="AZJ31" s="23" t="s">
        <v>3</v>
      </c>
      <c r="AZK31" s="23">
        <v>3.6058122549999998E-3</v>
      </c>
      <c r="AZL31" s="23">
        <v>3.0665999840000001E-3</v>
      </c>
      <c r="AZM31" s="23" t="s">
        <v>3</v>
      </c>
      <c r="AZN31" s="23">
        <v>2.1669651560000001E-3</v>
      </c>
      <c r="AZO31" s="23" t="s">
        <v>3</v>
      </c>
      <c r="AZP31" s="23">
        <v>-1.7695338599999999E-4</v>
      </c>
      <c r="AZQ31" s="23" t="s">
        <v>3</v>
      </c>
      <c r="AZR31" s="23">
        <v>6.6792395829999998E-3</v>
      </c>
      <c r="AZS31" s="23">
        <v>3.7547669360000003E-3</v>
      </c>
      <c r="AZT31" s="23" t="s">
        <v>3</v>
      </c>
      <c r="AZU31" s="23">
        <v>4.0460417150000004E-3</v>
      </c>
      <c r="AZV31" s="23">
        <v>4.1348885449999997E-3</v>
      </c>
      <c r="AZW31" s="23">
        <v>2.993327992E-3</v>
      </c>
      <c r="AZX31" s="24" t="s">
        <v>3</v>
      </c>
      <c r="AZY31" s="23" t="s">
        <v>3</v>
      </c>
      <c r="AZZ31" s="24" t="s">
        <v>3</v>
      </c>
      <c r="BAA31" s="23" t="s">
        <v>3</v>
      </c>
      <c r="BAB31" s="24" t="s">
        <v>3</v>
      </c>
      <c r="BAC31" s="23">
        <v>-2.5365949800000001E-4</v>
      </c>
      <c r="BAD31" s="23" t="s">
        <v>3</v>
      </c>
      <c r="BAE31" s="23">
        <v>6.9719672200000008E-3</v>
      </c>
      <c r="BAF31" s="23">
        <v>5.6060700099999996E-4</v>
      </c>
      <c r="BAG31" s="23">
        <v>-1.5334919095E-2</v>
      </c>
      <c r="BAH31" s="23" t="s">
        <v>3</v>
      </c>
      <c r="BAI31" s="23" t="s">
        <v>3</v>
      </c>
      <c r="BAJ31" s="23" t="s">
        <v>3</v>
      </c>
      <c r="BAK31" s="23">
        <v>-2.9941117950000001E-3</v>
      </c>
      <c r="BAL31" s="23">
        <v>3.575201018E-3</v>
      </c>
      <c r="BAM31" s="23">
        <v>3.5974787699999998E-3</v>
      </c>
      <c r="BAN31" s="23">
        <v>-6.1073571410000006E-3</v>
      </c>
      <c r="BAO31" s="23" t="s">
        <v>3</v>
      </c>
      <c r="BAP31" s="23">
        <v>2.7650253870000001E-3</v>
      </c>
      <c r="BAQ31" s="23">
        <v>-1.5410758307E-2</v>
      </c>
      <c r="BAR31" s="23">
        <v>2.1717110019999998E-3</v>
      </c>
      <c r="BAS31" s="23">
        <v>-3.7027644619999998E-3</v>
      </c>
      <c r="BAT31" s="23">
        <v>-4.0673898620000003E-3</v>
      </c>
      <c r="BAU31" s="23">
        <v>-8.5283369639999988E-3</v>
      </c>
      <c r="BAV31" s="23">
        <v>-4.1407648913E-2</v>
      </c>
      <c r="BAW31" s="23">
        <v>-4.1747602962999994E-2</v>
      </c>
      <c r="BAX31" s="23" t="s">
        <v>3</v>
      </c>
      <c r="BAY31" s="23">
        <v>2.7754683330000001E-3</v>
      </c>
      <c r="BAZ31" s="23">
        <v>-6.4470770159999998E-3</v>
      </c>
      <c r="BBA31" s="23" t="s">
        <v>3</v>
      </c>
      <c r="BBB31" s="23">
        <v>3.713609998E-3</v>
      </c>
      <c r="BBC31" s="23">
        <v>-1.324187722E-3</v>
      </c>
      <c r="BBD31" s="23">
        <v>-4.5530108468000006E-2</v>
      </c>
      <c r="BBE31" s="23">
        <v>5.6749744599999998E-4</v>
      </c>
      <c r="BBF31" s="23">
        <v>8.3264181399999996E-4</v>
      </c>
      <c r="BBG31" s="23">
        <v>-1.2984331829000001E-2</v>
      </c>
      <c r="BBH31" s="23">
        <v>1.7979954449999999E-3</v>
      </c>
      <c r="BBI31" s="23">
        <v>1.8558172559999999E-3</v>
      </c>
      <c r="BBJ31" s="23">
        <v>3.0836366339999999E-3</v>
      </c>
      <c r="BBK31" s="23">
        <v>-3.0730460510000001E-3</v>
      </c>
      <c r="BBL31" s="23">
        <v>-4.3160762637E-2</v>
      </c>
      <c r="BBM31" s="23">
        <v>-7.8359543839999993E-3</v>
      </c>
      <c r="BBN31" s="23">
        <v>3.387835228E-3</v>
      </c>
      <c r="BBO31" s="23" t="s">
        <v>3</v>
      </c>
      <c r="BBP31" s="23" t="s">
        <v>3</v>
      </c>
      <c r="BBQ31" s="23">
        <v>-1.1772147798999998E-2</v>
      </c>
      <c r="BBR31" s="23">
        <v>4.7268132099999999E-4</v>
      </c>
      <c r="BBS31" s="23">
        <v>1.9070210940000001E-3</v>
      </c>
      <c r="BBT31" s="23">
        <v>4.1071660049999993E-3</v>
      </c>
      <c r="BBU31" s="23">
        <v>1.722200298E-3</v>
      </c>
      <c r="BBV31" s="23">
        <v>-2.6955231430999999E-2</v>
      </c>
      <c r="BBW31" s="23">
        <v>-2.1472625573E-2</v>
      </c>
      <c r="BBX31" s="23">
        <v>-6.5933962619999995E-3</v>
      </c>
      <c r="BBY31" s="23">
        <v>3.6658014290000002E-3</v>
      </c>
      <c r="BBZ31" s="23">
        <v>-3.7740843353999999E-2</v>
      </c>
      <c r="BCA31" s="23">
        <v>3.7099432680000001E-3</v>
      </c>
      <c r="BCB31" s="23">
        <v>7.9799030199999993E-4</v>
      </c>
      <c r="BCC31" s="23">
        <v>14.040688251024001</v>
      </c>
      <c r="BCD31" s="23">
        <v>-2.8094694510000001E-3</v>
      </c>
      <c r="BCE31" s="23">
        <v>4.3590650580000003E-3</v>
      </c>
      <c r="BCF31" s="23">
        <v>-1.2466872807E-2</v>
      </c>
      <c r="BCG31" s="23" t="s">
        <v>3</v>
      </c>
      <c r="BCH31" s="23" t="s">
        <v>3</v>
      </c>
      <c r="BCI31" s="23" t="s">
        <v>3</v>
      </c>
      <c r="BCJ31" s="23" t="s">
        <v>3</v>
      </c>
      <c r="BCK31" s="23">
        <v>3.3733092090000001E-3</v>
      </c>
      <c r="BCL31" s="23">
        <v>3.5931375519999997E-3</v>
      </c>
      <c r="BCM31" s="23">
        <v>2.2411151140000001E-3</v>
      </c>
      <c r="BCN31" s="23">
        <v>4.0374267690000002E-3</v>
      </c>
      <c r="BCO31" s="23">
        <v>2.952222103E-3</v>
      </c>
      <c r="BCP31" s="23" t="s">
        <v>3</v>
      </c>
      <c r="BCQ31" s="23" t="s">
        <v>3</v>
      </c>
      <c r="BCR31" s="23" t="s">
        <v>3</v>
      </c>
      <c r="BCS31" s="23" t="s">
        <v>3</v>
      </c>
      <c r="BCT31" s="23">
        <v>2.0849904759999999E-3</v>
      </c>
      <c r="BCU31" s="23">
        <v>3.0061627590000002E-3</v>
      </c>
      <c r="BCV31" s="23">
        <v>-1.3733794131E-2</v>
      </c>
      <c r="BCW31" s="23" t="s">
        <v>3</v>
      </c>
      <c r="BCX31" s="23" t="s">
        <v>3</v>
      </c>
      <c r="BCY31" s="23">
        <v>-9.5490510799999993E-4</v>
      </c>
      <c r="BCZ31" s="23">
        <v>6.2685681339999999E-3</v>
      </c>
      <c r="BDA31" s="23">
        <v>3.7752355350000001E-3</v>
      </c>
      <c r="BDB31" s="23">
        <v>3.6373661E-3</v>
      </c>
      <c r="BDC31" s="23">
        <v>1.864767222E-3</v>
      </c>
      <c r="BDD31" s="23">
        <v>3.4063273150000003E-3</v>
      </c>
      <c r="BDE31" s="23">
        <v>2.2842981659999999E-3</v>
      </c>
      <c r="BDF31" s="23">
        <v>3.4342300739999996E-3</v>
      </c>
      <c r="BDG31" s="23">
        <v>1.8779997260000001E-3</v>
      </c>
      <c r="BDH31" s="23">
        <v>-7.9707176879999994E-3</v>
      </c>
      <c r="BDI31" s="23">
        <v>3.5366310610000003E-3</v>
      </c>
      <c r="BDJ31" s="23">
        <v>3.9651999150000002E-3</v>
      </c>
      <c r="BDK31" s="23">
        <v>-2.3996950142000002E-2</v>
      </c>
      <c r="BDL31" s="23" t="s">
        <v>3</v>
      </c>
      <c r="BDM31" s="23">
        <v>2.0922279210000001E-3</v>
      </c>
      <c r="BDN31" s="24" t="s">
        <v>3</v>
      </c>
      <c r="BDO31" s="24" t="s">
        <v>3</v>
      </c>
      <c r="BDP31" s="23">
        <v>3.2326899539999996E-3</v>
      </c>
      <c r="BDQ31" s="23" t="s">
        <v>3</v>
      </c>
      <c r="BDR31" s="23">
        <v>3.4316023960000003E-3</v>
      </c>
      <c r="BDS31" s="23">
        <v>1.6465544989999999E-3</v>
      </c>
      <c r="BDT31" s="23">
        <v>2.7185889109999999E-3</v>
      </c>
      <c r="BDU31" s="23">
        <v>3.4220601130000002E-3</v>
      </c>
      <c r="BDV31" s="23">
        <v>3.8067740760000003E-3</v>
      </c>
      <c r="BDW31" s="23">
        <v>2.6515306819999999E-3</v>
      </c>
      <c r="BDX31" s="23">
        <v>3.3135300210000002E-3</v>
      </c>
      <c r="BDY31" s="23">
        <v>3.3389094320000002E-3</v>
      </c>
      <c r="BDZ31" s="23" t="s">
        <v>3</v>
      </c>
      <c r="BEA31" s="23">
        <v>2.1325294510000001E-3</v>
      </c>
      <c r="BEB31" s="23">
        <v>3.4996728550000002E-3</v>
      </c>
      <c r="BEC31" s="23">
        <v>3.4152223620000002E-3</v>
      </c>
      <c r="BED31" s="23">
        <v>3.6389224620000001E-3</v>
      </c>
      <c r="BEE31" s="23">
        <v>3.2068057590000001E-3</v>
      </c>
      <c r="BEF31" s="23">
        <v>3.5958121259999998E-3</v>
      </c>
      <c r="BEG31" s="23">
        <v>2.2276124339999999E-3</v>
      </c>
      <c r="BEH31" s="23">
        <v>-1.5586305195E-2</v>
      </c>
      <c r="BEI31" s="23">
        <v>-2.5202696168999998E-2</v>
      </c>
      <c r="BEJ31" s="23">
        <v>3.5386565179999999E-3</v>
      </c>
      <c r="BEK31" s="23">
        <v>3.0926902509999998E-3</v>
      </c>
      <c r="BEL31" s="23">
        <v>1.5815365999999998E-5</v>
      </c>
      <c r="BEM31" s="23">
        <v>3.2849440969999998E-3</v>
      </c>
      <c r="BEN31" s="23">
        <v>3.6499716640000001E-3</v>
      </c>
      <c r="BEO31" s="23">
        <v>3.1864768259999999E-3</v>
      </c>
      <c r="BEP31" s="23">
        <v>3.4747831759999997E-3</v>
      </c>
      <c r="BEQ31" s="23">
        <v>3.334602416E-3</v>
      </c>
      <c r="BER31" s="23">
        <v>3.3780952440000001E-3</v>
      </c>
      <c r="BES31" s="23">
        <v>3.1733048440000002E-3</v>
      </c>
      <c r="BET31" s="23" t="s">
        <v>3</v>
      </c>
      <c r="BEU31" s="23" t="s">
        <v>3</v>
      </c>
      <c r="BEV31" s="23" t="s">
        <v>3</v>
      </c>
      <c r="BEW31" s="23">
        <v>3.4753859710000001E-3</v>
      </c>
      <c r="BEX31" s="23">
        <v>3.676634065E-3</v>
      </c>
      <c r="BEY31" s="23">
        <v>1.5472935660000001E-3</v>
      </c>
      <c r="BEZ31" s="23">
        <v>3.5377443289999998E-3</v>
      </c>
      <c r="BFA31" s="23">
        <v>3.1794139859999998E-3</v>
      </c>
      <c r="BFB31" s="23">
        <v>3.5423595879999995E-3</v>
      </c>
      <c r="BFC31" s="23">
        <v>3.5788587620000003E-3</v>
      </c>
      <c r="BFD31" s="23">
        <v>3.3480866860000004E-3</v>
      </c>
      <c r="BFE31" s="23">
        <v>1.9865156549999999E-3</v>
      </c>
      <c r="BFF31" s="23">
        <v>3.2585163160000004E-3</v>
      </c>
      <c r="BFG31" s="23">
        <v>3.4191470629999997E-3</v>
      </c>
      <c r="BFH31" s="23">
        <v>3.4739792390000002E-3</v>
      </c>
      <c r="BFI31" s="23">
        <v>3.2334460320000004E-3</v>
      </c>
      <c r="BFJ31" s="23">
        <v>-5.3891779780000006E-3</v>
      </c>
      <c r="BFK31" s="23">
        <v>2.8605282389999997E-3</v>
      </c>
      <c r="BFL31" s="23">
        <v>2.9905012469999999E-3</v>
      </c>
      <c r="BFM31" s="23">
        <v>2.8895374099999998E-3</v>
      </c>
      <c r="BFN31" s="23" t="s">
        <v>3</v>
      </c>
      <c r="BFO31" s="23">
        <v>3.4410602150000001E-3</v>
      </c>
      <c r="BFP31" s="23">
        <v>3.3486784339999999E-3</v>
      </c>
      <c r="BFQ31" s="23">
        <v>2.8641630169999998E-3</v>
      </c>
      <c r="BFR31" s="23">
        <v>2.8902426499999999E-3</v>
      </c>
      <c r="BFS31" s="23">
        <v>3.2210044840000002E-3</v>
      </c>
      <c r="BFT31" s="23">
        <v>1.624576426E-3</v>
      </c>
      <c r="BFU31" s="23">
        <v>1.5591717010000001E-3</v>
      </c>
      <c r="BFV31" s="23">
        <v>3.662989049E-3</v>
      </c>
      <c r="BFW31" s="23">
        <v>3.800507066E-3</v>
      </c>
      <c r="BFX31" s="23">
        <v>3.6918030880000001E-3</v>
      </c>
      <c r="BFY31" s="23">
        <v>1.4301634450000001E-3</v>
      </c>
      <c r="BFZ31" s="23">
        <v>2.8098483899999999E-3</v>
      </c>
      <c r="BGA31" s="23">
        <v>1.9410884389999999E-3</v>
      </c>
      <c r="BGB31" s="23">
        <v>3.8734289449999996E-3</v>
      </c>
      <c r="BGC31" s="23">
        <v>3.530982049E-3</v>
      </c>
      <c r="BGD31" s="23">
        <v>3.2880729330000001E-3</v>
      </c>
      <c r="BGE31" s="23">
        <v>2.6052777809999999E-3</v>
      </c>
      <c r="BGF31" s="23">
        <v>3.6619596040000004E-3</v>
      </c>
      <c r="BGG31" s="23" t="s">
        <v>3</v>
      </c>
      <c r="BGH31" s="23">
        <v>4.4676775589999997E-3</v>
      </c>
      <c r="BGI31" s="23" t="s">
        <v>3</v>
      </c>
      <c r="BGJ31" s="24" t="s">
        <v>3</v>
      </c>
      <c r="BGK31" s="23">
        <v>3.3427531640000002E-3</v>
      </c>
      <c r="BGL31" s="23">
        <v>3.593282793E-3</v>
      </c>
      <c r="BGM31" s="23">
        <v>3.4031017100000002E-3</v>
      </c>
      <c r="BGN31" s="23">
        <v>3.2437849470000001E-3</v>
      </c>
      <c r="BGO31" s="23">
        <v>2.3974143870000002E-3</v>
      </c>
      <c r="BGP31" s="23">
        <v>2.6579694230000001E-3</v>
      </c>
      <c r="BGQ31" s="23">
        <v>2.477933412E-3</v>
      </c>
      <c r="BGR31" s="23">
        <v>2.0070842959999998E-3</v>
      </c>
      <c r="BGS31" s="23">
        <v>6.6342865060000002E-3</v>
      </c>
      <c r="BGT31" s="23">
        <v>5.4215176999999999E-5</v>
      </c>
      <c r="BGU31" s="23">
        <v>-1.90675369E-4</v>
      </c>
      <c r="BGV31" s="23" t="s">
        <v>3</v>
      </c>
      <c r="BGW31" s="23" t="s">
        <v>3</v>
      </c>
      <c r="BGX31" s="23">
        <v>-3.9708531369999998E-3</v>
      </c>
      <c r="BGY31" s="23">
        <v>-4.0826319957E-2</v>
      </c>
      <c r="BGZ31" s="23">
        <v>-2.7827014715999999E-2</v>
      </c>
      <c r="BHA31" s="23">
        <v>-2.4560287282000003E-2</v>
      </c>
      <c r="BHB31" s="23" t="s">
        <v>3</v>
      </c>
      <c r="BHC31" s="23" t="s">
        <v>3</v>
      </c>
      <c r="BHD31" s="23" t="s">
        <v>3</v>
      </c>
      <c r="BHE31" s="23" t="s">
        <v>3</v>
      </c>
      <c r="BHF31" s="23" t="s">
        <v>3</v>
      </c>
      <c r="BHG31" s="23" t="s">
        <v>3</v>
      </c>
      <c r="BHH31" s="23" t="s">
        <v>3</v>
      </c>
      <c r="BHI31" s="23" t="s">
        <v>3</v>
      </c>
      <c r="BHJ31" s="23">
        <v>-2.8589870846999998E-2</v>
      </c>
      <c r="BHK31" s="23" t="s">
        <v>3</v>
      </c>
      <c r="BHL31" s="23" t="s">
        <v>3</v>
      </c>
      <c r="BHM31" s="23">
        <v>-2.6125929584999999E-2</v>
      </c>
      <c r="BHN31" s="23">
        <v>9.0123731799999999E-3</v>
      </c>
      <c r="BHO31" s="23">
        <v>3.2569648299999999E-3</v>
      </c>
      <c r="BHP31" s="23">
        <v>3.4871582480000001E-3</v>
      </c>
      <c r="BHQ31" s="23">
        <v>3.6214353989999998E-3</v>
      </c>
      <c r="BHR31" s="23">
        <v>3.4547380379999996E-3</v>
      </c>
      <c r="BHS31" s="23">
        <v>4.7710522929999997E-3</v>
      </c>
      <c r="BHT31" s="23">
        <v>-2.970961076E-3</v>
      </c>
      <c r="BHU31" s="23">
        <v>-2.9529415120000003E-3</v>
      </c>
      <c r="BHV31" s="23">
        <v>-2.4662282734999999E-2</v>
      </c>
      <c r="BHW31" s="23">
        <v>2.6779580930000003E-3</v>
      </c>
      <c r="BHX31" s="23">
        <v>-4.7581863319999997E-3</v>
      </c>
      <c r="BHY31" s="24" t="s">
        <v>3</v>
      </c>
      <c r="BHZ31" s="23">
        <v>3.5057818060000002E-3</v>
      </c>
      <c r="BIA31" s="23">
        <v>-1.7592468680000001E-3</v>
      </c>
      <c r="BIB31" s="23">
        <v>-4.1360527637000002E-2</v>
      </c>
      <c r="BIC31" s="23">
        <v>-3.529660423E-3</v>
      </c>
      <c r="BID31" s="23">
        <v>3.5310573629999996E-3</v>
      </c>
      <c r="BIE31" s="23">
        <v>6.9406633899999997E-4</v>
      </c>
      <c r="BIF31" s="23" t="s">
        <v>3</v>
      </c>
      <c r="BIG31" s="23" t="s">
        <v>3</v>
      </c>
      <c r="BIH31" s="23">
        <v>2.87910908E-3</v>
      </c>
      <c r="BII31" s="23">
        <v>1.0717445506000001E-2</v>
      </c>
      <c r="BIJ31" s="23">
        <v>8.7573956760000002E-3</v>
      </c>
      <c r="BIK31" s="23">
        <v>3.454505771E-3</v>
      </c>
      <c r="BIL31" s="23">
        <v>9.9027303900000013E-4</v>
      </c>
      <c r="BIM31" s="23">
        <v>-5.7830151269999998E-3</v>
      </c>
      <c r="BIN31" s="23">
        <v>-5.4104643939999995E-3</v>
      </c>
      <c r="BIO31" s="23">
        <v>3.6329962770000001E-3</v>
      </c>
      <c r="BIP31" s="23">
        <v>-3.5402805279999998E-2</v>
      </c>
      <c r="BIQ31" s="23">
        <v>1.047992268E-3</v>
      </c>
      <c r="BIR31" s="23" t="s">
        <v>3</v>
      </c>
      <c r="BIS31" s="23">
        <v>4.9291008328999998E-2</v>
      </c>
      <c r="BIT31" s="23">
        <v>2.2200565139999999E-3</v>
      </c>
      <c r="BIU31" s="23">
        <v>2.2522399570000001E-3</v>
      </c>
      <c r="BIV31" s="23">
        <v>2.4083839610000001E-3</v>
      </c>
      <c r="BIW31" s="23">
        <v>2.492311246E-3</v>
      </c>
      <c r="BIX31" s="23">
        <v>2.8219705690000004E-3</v>
      </c>
      <c r="BIY31" s="23">
        <v>3.2605849230000002E-3</v>
      </c>
      <c r="BIZ31" s="23">
        <v>2.7970202399999998E-3</v>
      </c>
      <c r="BJA31" s="23">
        <v>2.5327441160000004E-3</v>
      </c>
      <c r="BJB31" s="23">
        <v>2.5640155169999999E-3</v>
      </c>
      <c r="BJC31" s="23" t="s">
        <v>3</v>
      </c>
      <c r="BJD31" s="23" t="s">
        <v>3</v>
      </c>
      <c r="BJE31" s="23">
        <v>-2.6246876637E-2</v>
      </c>
      <c r="BJF31" s="23">
        <v>3.059897267E-3</v>
      </c>
      <c r="BJG31" s="23">
        <v>2.1610904880000003E-3</v>
      </c>
      <c r="BJH31" s="23">
        <v>1.6200585489999999E-3</v>
      </c>
      <c r="BJI31" s="23">
        <v>2.7175748739999999E-3</v>
      </c>
      <c r="BJJ31" s="23">
        <v>3.345909929E-3</v>
      </c>
      <c r="BJK31" s="24" t="s">
        <v>3</v>
      </c>
      <c r="BJL31" s="24" t="s">
        <v>3</v>
      </c>
      <c r="BJM31" s="24" t="s">
        <v>3</v>
      </c>
      <c r="BJN31" s="23">
        <v>3.6979298779999999E-3</v>
      </c>
      <c r="BJO31" s="23">
        <v>3.455054526E-3</v>
      </c>
      <c r="BJP31" s="23">
        <v>2.6811883290000001E-3</v>
      </c>
      <c r="BJQ31" s="23">
        <v>2.7501354709999998E-3</v>
      </c>
      <c r="BJR31" s="23">
        <v>2.551527128E-3</v>
      </c>
      <c r="BJS31" s="23">
        <v>3.2155837189999999E-3</v>
      </c>
      <c r="BJT31" s="23">
        <v>2.4961964090000001E-3</v>
      </c>
      <c r="BJU31" s="23">
        <v>2.780687535E-3</v>
      </c>
      <c r="BJV31" s="23">
        <v>9.8173622599999994E-4</v>
      </c>
      <c r="BJW31" s="23">
        <v>2.0484848880000001E-3</v>
      </c>
      <c r="BJX31" s="23">
        <v>2.0084876810000001E-3</v>
      </c>
      <c r="BJY31" s="23">
        <v>1.682271095E-3</v>
      </c>
      <c r="BJZ31" s="23">
        <v>2.0244794990000002E-3</v>
      </c>
      <c r="BKA31" s="23">
        <v>2.4070072870000002E-3</v>
      </c>
      <c r="BKB31" s="23">
        <v>1.8912604760000001E-3</v>
      </c>
      <c r="BKC31" s="23">
        <v>2.2385161310000002E-3</v>
      </c>
      <c r="BKD31" s="23">
        <v>1.434472174E-3</v>
      </c>
      <c r="BKE31" s="23">
        <v>1.618130851E-3</v>
      </c>
      <c r="BKF31" s="23">
        <v>3.0030068170000001E-3</v>
      </c>
      <c r="BKG31" s="23">
        <v>1.6145545729999999E-3</v>
      </c>
      <c r="BKH31" s="23">
        <v>1.610811978E-3</v>
      </c>
      <c r="BKI31" s="23">
        <v>3.6334524620000004E-3</v>
      </c>
      <c r="BKJ31" s="23">
        <v>2.9864423450000001E-3</v>
      </c>
      <c r="BKK31" s="23">
        <v>-4.6112697870000002E-3</v>
      </c>
      <c r="BKL31" s="23">
        <v>-5.385569376E-3</v>
      </c>
      <c r="BKM31" s="23">
        <v>2.0263426749999999E-3</v>
      </c>
      <c r="BKN31" s="23">
        <v>2.0464457059999998E-3</v>
      </c>
      <c r="BKO31" s="23">
        <v>3.0515958989999997E-3</v>
      </c>
      <c r="BKP31" s="23">
        <v>3.2193039540000003E-3</v>
      </c>
      <c r="BKQ31" s="23">
        <v>3.2179000000000001E-3</v>
      </c>
      <c r="BKR31" s="23">
        <v>3.4433505180000001E-3</v>
      </c>
      <c r="BKS31" s="23">
        <v>3.4408816169999999E-3</v>
      </c>
      <c r="BKT31" s="23">
        <v>2.6530703070000001E-3</v>
      </c>
      <c r="BKU31" s="23">
        <v>3.2633763180000002E-3</v>
      </c>
      <c r="BKV31" s="23">
        <v>-3.5889018033999999E-2</v>
      </c>
      <c r="BKW31" s="23">
        <v>3.1552719240000001E-3</v>
      </c>
      <c r="BKX31" s="23">
        <v>3.2040788739999999E-3</v>
      </c>
      <c r="BKY31" s="23">
        <v>3.379012167E-3</v>
      </c>
      <c r="BKZ31" s="23">
        <v>2.6524873149999999E-3</v>
      </c>
      <c r="BLA31" s="23">
        <v>-4.0972657751000001E-2</v>
      </c>
      <c r="BLB31" s="23">
        <v>-2.4829463554000002E-2</v>
      </c>
      <c r="BLC31" s="23">
        <v>2.2391256890000001E-3</v>
      </c>
      <c r="BLD31" s="23">
        <v>-9.3070487270000002E-3</v>
      </c>
      <c r="BLE31" s="23">
        <v>-7.8633746989999996E-3</v>
      </c>
      <c r="BLF31" s="23">
        <v>3.5537765890000001E-3</v>
      </c>
      <c r="BLG31" s="23" t="s">
        <v>3</v>
      </c>
      <c r="BLH31" s="23">
        <v>3.4495222369999999E-3</v>
      </c>
      <c r="BLI31" s="23">
        <v>3.0786038360000002E-3</v>
      </c>
      <c r="BLJ31" s="23">
        <v>3.3044528860000002E-3</v>
      </c>
      <c r="BLK31" s="23">
        <v>3.283788037E-3</v>
      </c>
      <c r="BLL31" s="23">
        <v>3.2169034909999999E-3</v>
      </c>
      <c r="BLM31" s="23">
        <v>3.321395655E-3</v>
      </c>
      <c r="BLN31" s="23">
        <v>2.5416974559999998E-3</v>
      </c>
      <c r="BLO31" s="23">
        <v>-9.12262664E-4</v>
      </c>
      <c r="BLP31" s="23">
        <v>1.7098133437999999E-2</v>
      </c>
      <c r="BLQ31" s="23">
        <v>4.8961528771999996E-2</v>
      </c>
      <c r="BLR31" s="23">
        <v>3.6365837499999997E-3</v>
      </c>
      <c r="BLS31" s="23">
        <v>3.683214475E-3</v>
      </c>
      <c r="BLT31" s="23">
        <v>3.6836929249999999E-3</v>
      </c>
      <c r="BLU31" s="23">
        <v>1.6496900989999999E-3</v>
      </c>
      <c r="BLV31" s="23">
        <v>1.6860171109999999E-3</v>
      </c>
      <c r="BLW31" s="23">
        <v>2.6910330090000002E-3</v>
      </c>
      <c r="BLX31" s="23">
        <v>3.3969774330000002E-3</v>
      </c>
      <c r="BLY31" s="23">
        <v>3.4185467130000004E-3</v>
      </c>
      <c r="BLZ31" s="23">
        <v>3.5523139190000003E-3</v>
      </c>
      <c r="BMA31" s="23">
        <v>2.6861737879999999E-3</v>
      </c>
      <c r="BMB31" s="23">
        <v>2.7211649100000001E-3</v>
      </c>
      <c r="BMC31" s="23">
        <v>3.745049083E-3</v>
      </c>
      <c r="BMD31" s="23">
        <v>2.227778367E-3</v>
      </c>
      <c r="BME31" s="23">
        <v>2.4833929309999998E-3</v>
      </c>
      <c r="BMF31" s="23">
        <v>-5.7675182739999999E-3</v>
      </c>
      <c r="BMG31" s="23">
        <v>6.827898E-4</v>
      </c>
      <c r="BMH31" s="23">
        <v>2.2380141169999999E-3</v>
      </c>
      <c r="BMI31" s="23">
        <v>3.0206277490000002E-3</v>
      </c>
      <c r="BMJ31" s="23">
        <v>2.051728122E-3</v>
      </c>
      <c r="BMK31" s="23">
        <v>2.6269190050000001E-3</v>
      </c>
      <c r="BML31" s="23">
        <v>2.5000160339999997E-3</v>
      </c>
      <c r="BMM31" s="23">
        <v>2.8647044570000004E-3</v>
      </c>
      <c r="BMN31" s="23">
        <v>2.3669947489999999E-3</v>
      </c>
      <c r="BMO31" s="23">
        <v>2.6538446640000002E-3</v>
      </c>
      <c r="BMP31" s="23">
        <v>2.5422057959999999E-3</v>
      </c>
      <c r="BMQ31" s="23">
        <v>2.5738198449999999E-3</v>
      </c>
      <c r="BMR31" s="23">
        <v>3.5386899049999997E-3</v>
      </c>
      <c r="BMS31" s="23">
        <v>3.1716771319999998E-3</v>
      </c>
      <c r="BMT31" s="23">
        <v>2.2819036149999998E-3</v>
      </c>
      <c r="BMU31" s="23" t="s">
        <v>3</v>
      </c>
      <c r="BMV31" s="23" t="s">
        <v>3</v>
      </c>
      <c r="BMW31" s="23">
        <v>3.805530145E-3</v>
      </c>
      <c r="BMX31" s="23">
        <v>-2.7530104699999999E-2</v>
      </c>
      <c r="BMY31" s="23">
        <v>1.3670141350000001E-3</v>
      </c>
      <c r="BMZ31" s="23">
        <v>7.8128325309999996E-3</v>
      </c>
      <c r="BNA31" s="23">
        <v>-4.0736808333000002E-2</v>
      </c>
      <c r="BNB31" s="23">
        <v>-4.8674369479999998E-3</v>
      </c>
      <c r="BNC31" s="23">
        <v>3.2341786950000001E-3</v>
      </c>
      <c r="BND31" s="23">
        <v>-2.8185342899999999E-3</v>
      </c>
      <c r="BNE31" s="23">
        <v>2.953404153E-3</v>
      </c>
      <c r="BNF31" s="23">
        <v>3.441166926E-3</v>
      </c>
      <c r="BNG31" s="23">
        <v>3.6805865609999999E-3</v>
      </c>
      <c r="BNH31" s="23">
        <v>-2.4678047667000002E-2</v>
      </c>
      <c r="BNI31" s="23">
        <v>3.3781897469999998E-3</v>
      </c>
      <c r="BNJ31" s="23">
        <v>3.2898371279999998E-3</v>
      </c>
      <c r="BNK31" s="23">
        <v>3.3589164570000003E-3</v>
      </c>
      <c r="BNL31" s="23">
        <v>-6.3510721699999999E-4</v>
      </c>
      <c r="BNM31" s="23">
        <v>-2.8426369191999999E-2</v>
      </c>
      <c r="BNN31" s="23">
        <v>-4.0864155229000006E-2</v>
      </c>
      <c r="BNO31" s="23">
        <v>-2.4722483223E-2</v>
      </c>
      <c r="BNP31" s="23" t="s">
        <v>3</v>
      </c>
      <c r="BNQ31" s="24" t="s">
        <v>3</v>
      </c>
      <c r="BNR31" s="23">
        <v>-9.0393411470000001E-3</v>
      </c>
      <c r="BNS31" s="23">
        <v>-9.2132214649999992E-3</v>
      </c>
      <c r="BNT31" s="23">
        <v>3.2926951830000001E-3</v>
      </c>
      <c r="BNU31" s="23">
        <v>3.5673849689999999E-3</v>
      </c>
      <c r="BNV31" s="23">
        <v>3.279761544E-3</v>
      </c>
      <c r="BNW31" s="23" t="s">
        <v>3</v>
      </c>
      <c r="BNX31" s="23">
        <v>1.3077311289999998E-3</v>
      </c>
      <c r="BNY31" s="23">
        <v>1.4777920319999998E-3</v>
      </c>
      <c r="BNZ31" s="23">
        <v>2.9528285630000001E-3</v>
      </c>
      <c r="BOA31" s="23">
        <v>3.1867943329999997E-3</v>
      </c>
      <c r="BOB31" s="23">
        <v>-8.3356731820000002E-3</v>
      </c>
      <c r="BOC31" s="23">
        <v>3.6834543139999997E-3</v>
      </c>
      <c r="BOD31" s="23" t="s">
        <v>3</v>
      </c>
      <c r="BOE31" s="23">
        <v>-1.2098007249999999E-3</v>
      </c>
      <c r="BOF31" s="23">
        <v>-9.7149560800000002E-4</v>
      </c>
      <c r="BOG31" s="23">
        <v>-6.3927418200000004E-4</v>
      </c>
      <c r="BOH31" s="23">
        <v>-6.8790333800000008E-4</v>
      </c>
      <c r="BOI31" s="23">
        <v>-1.1669932918999999E-2</v>
      </c>
      <c r="BOJ31" s="23">
        <v>-1.0857494929000001E-2</v>
      </c>
      <c r="BOK31" s="23" t="s">
        <v>3</v>
      </c>
      <c r="BOL31" s="23">
        <v>-1.7282743074999999E-2</v>
      </c>
      <c r="BOM31" s="23">
        <v>-1.7434417095000002E-2</v>
      </c>
      <c r="BON31" s="23">
        <v>-1.7423870025E-2</v>
      </c>
      <c r="BOO31" s="23">
        <v>-1.0498773016000001E-2</v>
      </c>
      <c r="BOP31" s="23">
        <v>-9.7950107680000002E-3</v>
      </c>
      <c r="BOQ31" s="23">
        <v>-9.8212567889999994E-3</v>
      </c>
      <c r="BOR31" s="23" t="s">
        <v>3</v>
      </c>
      <c r="BOS31" s="23" t="s">
        <v>3</v>
      </c>
      <c r="BOT31" s="23" t="s">
        <v>3</v>
      </c>
      <c r="BOU31" s="23">
        <v>-2.9277296398999998E-2</v>
      </c>
      <c r="BOV31" s="23">
        <v>6.5092779280000006E-3</v>
      </c>
      <c r="BOW31" s="23">
        <v>6.8765979000000007E-4</v>
      </c>
      <c r="BOX31" s="23">
        <v>-2.0384673702999997E-2</v>
      </c>
      <c r="BOY31" s="24" t="s">
        <v>3</v>
      </c>
      <c r="BOZ31" s="23">
        <v>-1.9656833646000002E-2</v>
      </c>
      <c r="BPA31" s="23">
        <v>-2.1022463234000002E-2</v>
      </c>
      <c r="BPB31" s="23">
        <v>-1.9320717035999999E-2</v>
      </c>
      <c r="BPC31" s="23">
        <v>-1.7943581334000001E-2</v>
      </c>
      <c r="BPD31" s="23" t="s">
        <v>3</v>
      </c>
      <c r="BPE31" s="23" t="s">
        <v>3</v>
      </c>
      <c r="BPF31" s="23" t="s">
        <v>3</v>
      </c>
      <c r="BPG31" s="23">
        <v>-1.5576489886E-2</v>
      </c>
      <c r="BPH31" s="23" t="s">
        <v>3</v>
      </c>
      <c r="BPI31" s="23" t="s">
        <v>3</v>
      </c>
      <c r="BPJ31" s="23" t="s">
        <v>3</v>
      </c>
      <c r="BPK31" s="23">
        <v>-2.5214170696000002E-2</v>
      </c>
      <c r="BPL31" s="23" t="s">
        <v>3</v>
      </c>
      <c r="BPM31" s="23">
        <v>-2.1479532346000002E-2</v>
      </c>
      <c r="BPN31" s="23" t="s">
        <v>3</v>
      </c>
      <c r="BPO31" s="23">
        <v>-2.0929390360000001E-2</v>
      </c>
      <c r="BPP31" s="23" t="s">
        <v>3</v>
      </c>
      <c r="BPQ31" s="23">
        <v>-2.0575508409999999E-2</v>
      </c>
      <c r="BPR31" s="23">
        <v>-2.4401762737E-2</v>
      </c>
      <c r="BPS31" s="23">
        <v>3.6146591499999997E-4</v>
      </c>
      <c r="BPT31" s="23">
        <v>-1.3703036143000001E-2</v>
      </c>
      <c r="BPU31" s="23" t="s">
        <v>3</v>
      </c>
      <c r="BPV31" s="23">
        <v>2.4448223939999999E-3</v>
      </c>
      <c r="BPW31" s="23">
        <v>7.6760770399999997E-3</v>
      </c>
      <c r="BPX31" s="23" t="s">
        <v>3</v>
      </c>
      <c r="BPY31" s="23" t="s">
        <v>3</v>
      </c>
      <c r="BPZ31" s="23">
        <v>-9.6723656780000004E-3</v>
      </c>
      <c r="BQA31" s="23">
        <v>1.2300441850000001E-3</v>
      </c>
      <c r="BQB31" s="23">
        <v>3.5365758219999999E-3</v>
      </c>
      <c r="BQC31" s="23">
        <v>3.538938031E-3</v>
      </c>
      <c r="BQD31" s="23">
        <v>-1.2072312143999999E-2</v>
      </c>
      <c r="BQE31" s="23" t="s">
        <v>3</v>
      </c>
      <c r="BQF31" s="23" t="s">
        <v>3</v>
      </c>
      <c r="BQG31" s="23">
        <v>3.667106168E-3</v>
      </c>
      <c r="BQH31" s="23">
        <v>5.8582982120000005E-3</v>
      </c>
      <c r="BQI31" s="23">
        <v>3.6436100500000001E-3</v>
      </c>
      <c r="BQJ31" s="23">
        <v>26.379200863863002</v>
      </c>
      <c r="BQK31" s="23">
        <v>-2.7296532081999999E-2</v>
      </c>
      <c r="BQL31" s="23" t="s">
        <v>3</v>
      </c>
      <c r="BQM31" s="23" t="s">
        <v>3</v>
      </c>
      <c r="BQN31" s="23" t="s">
        <v>3</v>
      </c>
      <c r="BQO31" s="23">
        <v>3.6930012740000002E-3</v>
      </c>
      <c r="BQP31" s="23">
        <v>3.312340109E-3</v>
      </c>
      <c r="BQQ31" s="23">
        <v>4.0414797289999999E-3</v>
      </c>
      <c r="BQR31" s="23">
        <v>6.6462362900000002E-4</v>
      </c>
      <c r="BQS31" s="23">
        <v>6.3336369159999991E-3</v>
      </c>
      <c r="BQT31" s="23">
        <v>6.7907329029999993E-3</v>
      </c>
      <c r="BQU31" s="23">
        <v>4.9466643789999997E-3</v>
      </c>
      <c r="BQV31" s="23">
        <v>2.5122329209999999E-3</v>
      </c>
      <c r="BQW31" s="23" t="s">
        <v>3</v>
      </c>
      <c r="BQX31" s="23">
        <v>2.7345315790000004E-3</v>
      </c>
      <c r="BQY31" s="23">
        <v>8.017097624E-3</v>
      </c>
      <c r="BQZ31" s="23">
        <v>5.6326775840000003E-3</v>
      </c>
      <c r="BRA31" s="23">
        <v>3.9755924040000001E-3</v>
      </c>
      <c r="BRB31" s="23">
        <v>4.0260032569999996E-3</v>
      </c>
      <c r="BRC31" s="23">
        <v>3.5976021279999996E-3</v>
      </c>
      <c r="BRD31" s="23">
        <v>6.5997964249999994E-3</v>
      </c>
      <c r="BRE31" s="23">
        <v>3.3303233059999997E-3</v>
      </c>
      <c r="BRF31" s="23">
        <v>-1.0513808419999999E-3</v>
      </c>
      <c r="BRG31" s="23">
        <v>6.068114629E-3</v>
      </c>
      <c r="BRH31" s="23">
        <v>2.360881104E-3</v>
      </c>
      <c r="BRI31" s="23">
        <v>3.8038583490000001E-3</v>
      </c>
      <c r="BRJ31" s="23">
        <v>-3.0583715186000001E-2</v>
      </c>
      <c r="BRK31" s="23">
        <v>3.7737696599999997E-3</v>
      </c>
      <c r="BRL31" s="23">
        <v>5.5363316510000007E-3</v>
      </c>
      <c r="BRM31" s="23">
        <v>3.6884817969999998E-3</v>
      </c>
      <c r="BRN31" s="23">
        <v>2.895421334E-3</v>
      </c>
      <c r="BRO31" s="23">
        <v>3.6609146980000002E-3</v>
      </c>
      <c r="BRP31" s="23">
        <v>2.7397213689999999E-3</v>
      </c>
      <c r="BRQ31" s="23" t="s">
        <v>3</v>
      </c>
      <c r="BRR31" s="23" t="s">
        <v>3</v>
      </c>
      <c r="BRS31" s="23" t="s">
        <v>3</v>
      </c>
      <c r="BRT31" s="23" t="s">
        <v>3</v>
      </c>
      <c r="BRU31" s="23" t="s">
        <v>3</v>
      </c>
      <c r="BRV31" s="23">
        <v>-2.0968191928999999E-2</v>
      </c>
      <c r="BRW31" s="23">
        <v>-1.7296971007999998E-2</v>
      </c>
      <c r="BRX31" s="23">
        <v>3.2167107940000001E-3</v>
      </c>
      <c r="BRY31" s="23">
        <v>-2.753452097E-3</v>
      </c>
      <c r="BRZ31" s="23">
        <v>2.7062062139999996E-3</v>
      </c>
      <c r="BSA31" s="23">
        <v>2.8040081430000001E-3</v>
      </c>
      <c r="BSB31" s="23">
        <v>3.4329203149999999E-3</v>
      </c>
      <c r="BSC31" s="23">
        <v>1.8040011880000001E-3</v>
      </c>
      <c r="BSD31" s="23">
        <v>3.6783433340000001E-3</v>
      </c>
      <c r="BSE31" s="23">
        <v>2.7493874489999998E-3</v>
      </c>
      <c r="BSF31" s="23">
        <v>2.4205853629999997E-3</v>
      </c>
      <c r="BSG31" s="23">
        <v>2.0682297259999997E-3</v>
      </c>
      <c r="BSH31" s="23" t="s">
        <v>3</v>
      </c>
      <c r="BSI31" s="23">
        <v>2.5723142630000003E-3</v>
      </c>
      <c r="BSJ31" s="23">
        <v>3.757863586E-3</v>
      </c>
      <c r="BSK31" s="23" t="s">
        <v>3</v>
      </c>
      <c r="BSL31" s="23">
        <v>3.6944765280000004E-3</v>
      </c>
      <c r="BSM31" s="23">
        <v>-2.3750412000000001E-3</v>
      </c>
      <c r="BSN31" s="23" t="s">
        <v>3</v>
      </c>
      <c r="BSO31" s="23">
        <v>6.9917846360000001E-3</v>
      </c>
      <c r="BSP31" s="23">
        <v>3.8117351310000005E-3</v>
      </c>
      <c r="BSQ31" s="24" t="s">
        <v>3</v>
      </c>
      <c r="BSR31" s="23">
        <v>-2.7462084437E-2</v>
      </c>
      <c r="BSS31" s="23">
        <v>3.7197295260000002E-3</v>
      </c>
      <c r="BST31" s="23">
        <v>3.7592520769999999E-3</v>
      </c>
      <c r="BSU31" s="23">
        <v>3.421350883E-3</v>
      </c>
      <c r="BSV31" s="23">
        <v>2.4391628849999999E-3</v>
      </c>
      <c r="BSW31" s="23">
        <v>2.160464535E-3</v>
      </c>
      <c r="BSX31" s="23">
        <v>9.3186540299999994E-4</v>
      </c>
      <c r="BSY31" s="23">
        <v>2.0061627059999999E-3</v>
      </c>
      <c r="BSZ31" s="23">
        <v>5.5662886690000003E-3</v>
      </c>
      <c r="BTA31" s="23">
        <v>3.0556508269999998E-3</v>
      </c>
      <c r="BTB31" s="23">
        <v>-1.6377778193E-2</v>
      </c>
      <c r="BTC31" s="23">
        <v>-3.0835022260000001E-3</v>
      </c>
      <c r="BTD31" s="23">
        <v>-7.4577406779999999E-3</v>
      </c>
      <c r="BTE31" s="23">
        <v>2.3294309280000002E-3</v>
      </c>
      <c r="BTF31" s="23">
        <v>6.7931420750000004E-3</v>
      </c>
      <c r="BTG31" s="23">
        <v>1.9182746219999999E-3</v>
      </c>
      <c r="BTH31" s="23" t="s">
        <v>3</v>
      </c>
      <c r="BTI31" s="23">
        <v>2.12238642E-3</v>
      </c>
      <c r="BTJ31" s="23">
        <v>5.6536844500000008E-4</v>
      </c>
      <c r="BTK31" s="23">
        <v>1.0545828199999999E-4</v>
      </c>
      <c r="BTL31" s="23" t="s">
        <v>3</v>
      </c>
      <c r="BTM31" s="23">
        <v>6.4818811499999995E-3</v>
      </c>
      <c r="BTN31" s="23">
        <v>-3.9338487416999995E-2</v>
      </c>
      <c r="BTO31" s="23">
        <v>-1.64703343E-4</v>
      </c>
      <c r="BTP31" s="23">
        <v>3.7451953090000003E-3</v>
      </c>
      <c r="BTQ31" s="23">
        <v>-9.2610500980000003E-3</v>
      </c>
      <c r="BTR31" s="23">
        <v>-7.1250495439999992E-3</v>
      </c>
      <c r="BTS31" s="23">
        <v>3.7105276020000001E-3</v>
      </c>
      <c r="BTT31" s="23">
        <v>-1.5745566932999999E-2</v>
      </c>
      <c r="BTU31" s="23">
        <v>9.5895743299999998E-4</v>
      </c>
      <c r="BTV31" s="23">
        <v>3.8803775810000002E-3</v>
      </c>
      <c r="BTW31" s="23" t="s">
        <v>3</v>
      </c>
      <c r="BTX31" s="23">
        <v>5.4049962899999993E-4</v>
      </c>
      <c r="BTY31" s="23">
        <v>3.6922891489999999E-3</v>
      </c>
      <c r="BTZ31" s="23">
        <v>1.8266233130000001E-3</v>
      </c>
      <c r="BUA31" s="23">
        <v>3.6901837560000001E-3</v>
      </c>
      <c r="BUB31" s="23">
        <v>3.5502255490000001E-3</v>
      </c>
      <c r="BUC31" s="23">
        <v>3.7300984339999998E-3</v>
      </c>
      <c r="BUD31" s="23">
        <v>-5.1242317399999998E-4</v>
      </c>
      <c r="BUE31" s="23">
        <v>2.8262190549999998E-3</v>
      </c>
      <c r="BUF31" s="23" t="s">
        <v>3</v>
      </c>
      <c r="BUG31" s="23">
        <v>2.8957118389999997E-3</v>
      </c>
      <c r="BUH31" s="23">
        <v>-2.7920336144000003E-2</v>
      </c>
      <c r="BUI31" s="23">
        <v>7.9644230100000006E-4</v>
      </c>
      <c r="BUJ31" s="23" t="s">
        <v>3</v>
      </c>
      <c r="BUK31" s="23">
        <v>5.0141838319999995E-3</v>
      </c>
      <c r="BUL31" s="23">
        <v>3.756706393E-3</v>
      </c>
      <c r="BUM31" s="23">
        <v>1.0469468789999999E-3</v>
      </c>
      <c r="BUN31" s="23">
        <v>-8.7096814920000001E-3</v>
      </c>
      <c r="BUO31" s="23">
        <v>3.7519427070000001E-3</v>
      </c>
      <c r="BUP31" s="23">
        <v>3.7499699879999997E-3</v>
      </c>
      <c r="BUQ31" s="23">
        <v>3.7391605270000001E-3</v>
      </c>
      <c r="BUR31" s="23">
        <v>3.5867086459999997E-3</v>
      </c>
      <c r="BUS31" s="23">
        <v>3.4342833410000002E-3</v>
      </c>
      <c r="BUT31" s="23">
        <v>7.5292499599999996E-3</v>
      </c>
      <c r="BUU31" s="23">
        <v>-2.4682580326E-2</v>
      </c>
      <c r="BUV31" s="23">
        <v>3.7374811460000002E-3</v>
      </c>
      <c r="BUW31" s="23">
        <v>3.7440693110000001E-3</v>
      </c>
      <c r="BUX31" s="23">
        <v>3.7382970999999998E-3</v>
      </c>
      <c r="BUY31" s="23">
        <v>3.7781972530000004E-3</v>
      </c>
      <c r="BUZ31" s="23">
        <v>3.5461767880000002E-3</v>
      </c>
      <c r="BVA31" s="23">
        <v>3.8056468259999999E-3</v>
      </c>
      <c r="BVB31" s="23">
        <v>-2.4548952769999997E-3</v>
      </c>
      <c r="BVC31" s="23" t="s">
        <v>3</v>
      </c>
      <c r="BVD31" s="23">
        <v>7.5222879960000003E-3</v>
      </c>
      <c r="BVE31" s="23" t="s">
        <v>3</v>
      </c>
      <c r="BVF31" s="23">
        <v>3.7224394949999999E-3</v>
      </c>
      <c r="BVG31" s="23">
        <v>3.5820666470000001E-3</v>
      </c>
      <c r="BVH31" s="23">
        <v>4.7262812720000004E-3</v>
      </c>
      <c r="BVI31" s="23">
        <v>4.1819196569999996E-3</v>
      </c>
      <c r="BVJ31" s="23">
        <v>-1.2434484233E-2</v>
      </c>
      <c r="BVK31" s="23">
        <v>6.7193451940000008E-3</v>
      </c>
      <c r="BVL31" s="23">
        <v>-3.6218965400000003E-3</v>
      </c>
      <c r="BVM31" s="23" t="s">
        <v>3</v>
      </c>
      <c r="BVN31" s="23">
        <v>2.9739658969999997E-3</v>
      </c>
      <c r="BVO31" s="23">
        <v>3.685528875E-3</v>
      </c>
      <c r="BVP31" s="23">
        <v>2.1932232330000002E-3</v>
      </c>
      <c r="BVQ31" s="23">
        <v>6.9775324949999992E-3</v>
      </c>
      <c r="BVR31" s="23">
        <v>-2.3260388748000002E-2</v>
      </c>
      <c r="BVS31" s="23">
        <v>3.6598544840000004E-3</v>
      </c>
      <c r="BVT31" s="23">
        <v>3.4958395279999998E-3</v>
      </c>
      <c r="BVU31" s="23">
        <v>1.8056762740000002E-3</v>
      </c>
      <c r="BVV31" s="23">
        <v>-2.6540364780000002E-2</v>
      </c>
      <c r="BVW31" s="23">
        <v>3.843674983E-3</v>
      </c>
      <c r="BVX31" s="23">
        <v>-1.187444852E-3</v>
      </c>
      <c r="BVY31" s="23">
        <v>7.1541586859999997E-3</v>
      </c>
      <c r="BVZ31" s="23">
        <v>3.6282625429999997E-3</v>
      </c>
      <c r="BWA31" s="23">
        <v>-3.4601954406000002E-2</v>
      </c>
      <c r="BWB31" s="23">
        <v>6.1492233040000002E-3</v>
      </c>
      <c r="BWC31" s="23">
        <v>3.7942093069999999E-3</v>
      </c>
      <c r="BWD31" s="23">
        <v>-2.1066038949999998E-3</v>
      </c>
      <c r="BWE31" s="23">
        <v>3.7796495009999997E-3</v>
      </c>
      <c r="BWF31" s="23">
        <v>0.33243568816699998</v>
      </c>
      <c r="BWG31" s="23">
        <v>6.3936453829999997E-3</v>
      </c>
      <c r="BWH31" s="23">
        <v>3.5242021740000003E-3</v>
      </c>
      <c r="BWI31" s="23">
        <v>-1.1506484609000001E-2</v>
      </c>
      <c r="BWJ31" s="23" t="s">
        <v>3</v>
      </c>
      <c r="BWK31" s="23">
        <v>3.7780951460000003E-3</v>
      </c>
      <c r="BWL31" s="23">
        <v>3.6862150339999999E-3</v>
      </c>
      <c r="BWM31" s="23" t="s">
        <v>3</v>
      </c>
      <c r="BWN31" s="23">
        <v>3.10883684E-4</v>
      </c>
      <c r="BWO31" s="23">
        <v>9.1105089200000007E-4</v>
      </c>
      <c r="BWP31" s="23" t="s">
        <v>3</v>
      </c>
      <c r="BWQ31" s="23" t="s">
        <v>3</v>
      </c>
      <c r="BWR31" s="23">
        <v>-9.9312868809999996E-3</v>
      </c>
      <c r="BWS31" s="23" t="s">
        <v>3</v>
      </c>
      <c r="BWT31" s="23">
        <v>2.0747807290000001E-3</v>
      </c>
      <c r="BWU31" s="23">
        <v>-1.8078914540000001E-2</v>
      </c>
      <c r="BWV31" s="23">
        <v>5.8277816699999997E-3</v>
      </c>
      <c r="BWW31" s="23">
        <v>3.1423040130000002E-3</v>
      </c>
      <c r="BWX31" s="23" t="s">
        <v>3</v>
      </c>
      <c r="BWY31" s="23">
        <v>4.1132134990000003E-3</v>
      </c>
      <c r="BWZ31" s="23">
        <v>2.0850874520000002E-3</v>
      </c>
      <c r="BXA31" s="23">
        <v>2.8910590050000001E-3</v>
      </c>
      <c r="BXB31" s="23">
        <v>-3.8249332569999998E-3</v>
      </c>
      <c r="BXC31" s="23" t="s">
        <v>3</v>
      </c>
      <c r="BXD31" s="23">
        <v>-2.5933617818E-2</v>
      </c>
      <c r="BXE31" s="24" t="s">
        <v>3</v>
      </c>
      <c r="BXF31" s="23">
        <v>3.3876130920000003E-3</v>
      </c>
      <c r="BXG31" s="23" t="s">
        <v>3</v>
      </c>
      <c r="BXH31" s="23">
        <v>-3.3533503930000003E-3</v>
      </c>
      <c r="BXI31" s="23">
        <v>-4.2069633294999999E-2</v>
      </c>
      <c r="BXJ31" s="23">
        <v>2.462528711E-3</v>
      </c>
      <c r="BXK31" s="23">
        <v>-1.8702745539999998E-3</v>
      </c>
      <c r="BXL31" s="23">
        <v>9.3187745800000002E-4</v>
      </c>
      <c r="BXM31" s="23">
        <v>3.609116194E-3</v>
      </c>
      <c r="BXN31" s="23">
        <v>3.6789023429999999E-3</v>
      </c>
      <c r="BXO31" s="23">
        <v>3.4579892159999999E-3</v>
      </c>
      <c r="BXP31" s="23">
        <v>1.2566593190000001E-3</v>
      </c>
      <c r="BXQ31" s="23">
        <v>-1.9342631940999999E-2</v>
      </c>
      <c r="BXR31" s="23">
        <v>3.4666988419999999E-3</v>
      </c>
      <c r="BXS31" s="23">
        <v>1.773628531E-3</v>
      </c>
      <c r="BXT31" s="23">
        <v>2.288201887E-3</v>
      </c>
      <c r="BXU31" s="23">
        <v>1.8839969030000001E-3</v>
      </c>
      <c r="BXV31" s="23">
        <v>6.9261418880000002E-3</v>
      </c>
      <c r="BXW31" s="23">
        <v>-2.3667887600000001E-4</v>
      </c>
      <c r="BXX31" s="23">
        <v>-1.4867052019999999E-3</v>
      </c>
      <c r="BXY31" s="23">
        <v>7.0251987120000005E-3</v>
      </c>
      <c r="BXZ31" s="23">
        <v>6.7831867609999992E-3</v>
      </c>
      <c r="BYA31" s="23">
        <v>7.0078065180000006E-3</v>
      </c>
      <c r="BYB31" s="23">
        <v>7.0177785559999992E-3</v>
      </c>
      <c r="BYC31" s="23" t="s">
        <v>3</v>
      </c>
      <c r="BYD31" s="24" t="s">
        <v>3</v>
      </c>
      <c r="BYE31" s="23" t="s">
        <v>3</v>
      </c>
      <c r="BYF31" s="23" t="s">
        <v>3</v>
      </c>
      <c r="BYG31" s="23">
        <v>-2.9075443957E-2</v>
      </c>
      <c r="BYH31" s="23">
        <v>2.9558809260000003E-3</v>
      </c>
      <c r="BYI31" s="23">
        <v>-5.9851607440000003E-3</v>
      </c>
      <c r="BYJ31" s="23">
        <v>-1.5713619099999999E-4</v>
      </c>
      <c r="BYK31" s="23">
        <v>2.3582758999999998E-5</v>
      </c>
      <c r="BYL31" s="23">
        <v>-1.5885264499999999E-4</v>
      </c>
      <c r="BYM31" s="23">
        <v>-1.6565111300000001E-4</v>
      </c>
      <c r="BYN31" s="23">
        <v>-1.1165892851999999E-2</v>
      </c>
      <c r="BYO31" s="23">
        <v>4.170819012E-3</v>
      </c>
      <c r="BYP31" s="23">
        <v>2.2228798009999999E-3</v>
      </c>
      <c r="BYQ31" s="23">
        <v>3.4309706420000002E-3</v>
      </c>
      <c r="BYR31" s="23">
        <v>3.3880556270000002E-3</v>
      </c>
      <c r="BYS31" s="23">
        <v>-4.0873541807000001E-2</v>
      </c>
      <c r="BYT31" s="23">
        <v>3.0565510270000001E-3</v>
      </c>
      <c r="BYU31" s="23">
        <v>3.7329394519999997E-3</v>
      </c>
      <c r="BYV31" s="23">
        <v>-1.7160760532999999E-2</v>
      </c>
      <c r="BYW31" s="23">
        <v>-1.8730607566999999E-2</v>
      </c>
      <c r="BYX31" s="23">
        <v>-1.0754190048E-2</v>
      </c>
      <c r="BYY31" s="23">
        <v>-2.1478772135000001E-2</v>
      </c>
      <c r="BYZ31" s="23">
        <v>-2.0879588885999997E-2</v>
      </c>
      <c r="BZA31" s="23">
        <v>3.196167692E-3</v>
      </c>
      <c r="BZB31" s="23">
        <v>9.1541350070000013E-2</v>
      </c>
      <c r="BZC31" s="23" t="s">
        <v>3</v>
      </c>
      <c r="BZD31" s="23">
        <v>2.7266151880000001E-3</v>
      </c>
      <c r="BZE31" s="23">
        <v>3.1465286009999998E-3</v>
      </c>
      <c r="BZF31" s="23">
        <v>3.6736385110000005E-3</v>
      </c>
      <c r="BZG31" s="23">
        <v>3.6861567529999999E-3</v>
      </c>
      <c r="BZH31" s="23">
        <v>3.668332841E-3</v>
      </c>
      <c r="BZI31" s="23">
        <v>3.2832937590000001E-3</v>
      </c>
      <c r="BZJ31" s="23">
        <v>2.798667956E-3</v>
      </c>
      <c r="BZK31" s="23">
        <v>2.7892638149999999E-3</v>
      </c>
      <c r="BZL31" s="23">
        <v>1.4386186749999999E-3</v>
      </c>
      <c r="BZM31" s="23">
        <v>3.1820809169999997E-3</v>
      </c>
      <c r="BZN31" s="23">
        <v>4.8884076189999997E-3</v>
      </c>
      <c r="BZO31" s="23">
        <v>6.87429443E-4</v>
      </c>
      <c r="BZP31" s="23" t="s">
        <v>3</v>
      </c>
      <c r="BZQ31" s="23">
        <v>-2.5245532680000002E-2</v>
      </c>
      <c r="BZR31" s="23" t="s">
        <v>3</v>
      </c>
      <c r="BZS31" s="23" t="s">
        <v>3</v>
      </c>
      <c r="BZT31" s="23" t="s">
        <v>3</v>
      </c>
      <c r="BZU31" s="23">
        <v>5.5026805500000002E-4</v>
      </c>
      <c r="BZV31" s="23">
        <v>9.2229162860000009E-3</v>
      </c>
      <c r="BZW31" s="23">
        <v>9.2475382600000003E-3</v>
      </c>
      <c r="BZX31" s="23">
        <v>3.0931733730000001E-3</v>
      </c>
      <c r="BZY31" s="23">
        <v>6.9686788040000001E-3</v>
      </c>
      <c r="BZZ31" s="23">
        <v>-1.4163663167000001E-2</v>
      </c>
      <c r="CAA31" s="23">
        <v>5.8558895740000007E-3</v>
      </c>
      <c r="CAB31" s="23">
        <v>6.4761045869999997E-3</v>
      </c>
      <c r="CAC31" s="23">
        <v>3.7296010569999997E-3</v>
      </c>
      <c r="CAD31" s="23">
        <v>3.7749848130000001E-3</v>
      </c>
      <c r="CAE31" s="23">
        <v>3.7921949149999998E-3</v>
      </c>
      <c r="CAF31" s="23">
        <v>3.8008144010000001E-3</v>
      </c>
      <c r="CAG31" s="23">
        <v>3.6684774299999999E-3</v>
      </c>
      <c r="CAH31" s="23">
        <v>3.7979617519999999E-3</v>
      </c>
      <c r="CAI31" s="23" t="s">
        <v>3</v>
      </c>
      <c r="CAJ31" s="23">
        <v>4.4883272109999999E-3</v>
      </c>
      <c r="CAK31" s="23">
        <v>-4.8129668109999999E-3</v>
      </c>
      <c r="CAL31" s="23">
        <v>6.4471330640000005E-3</v>
      </c>
      <c r="CAM31" s="23">
        <v>6.8578371130000003E-3</v>
      </c>
      <c r="CAN31" s="23">
        <v>3.7857387780000002E-3</v>
      </c>
      <c r="CAO31" s="23">
        <v>3.6849290509999998E-3</v>
      </c>
      <c r="CAP31" s="23">
        <v>1.5509007199999999E-4</v>
      </c>
      <c r="CAQ31" s="23">
        <v>-1.1869317129000001E-2</v>
      </c>
      <c r="CAR31" s="23">
        <v>2.018730389E-3</v>
      </c>
      <c r="CAS31" s="23">
        <v>3.4725457300000002E-3</v>
      </c>
      <c r="CAT31" s="23">
        <v>3.4911826210000003E-3</v>
      </c>
      <c r="CAU31" s="23">
        <v>3.562451526E-3</v>
      </c>
      <c r="CAV31" s="23">
        <v>1.7284923739999999E-3</v>
      </c>
      <c r="CAW31" s="23">
        <v>1.440036927E-3</v>
      </c>
      <c r="CAX31" s="23">
        <v>1.9519831339999999E-3</v>
      </c>
      <c r="CAY31" s="23">
        <v>4.1094022230000003E-3</v>
      </c>
      <c r="CAZ31" s="23">
        <v>3.6741054599999999E-3</v>
      </c>
      <c r="CBA31" s="23">
        <v>3.3129525970000003E-3</v>
      </c>
      <c r="CBB31" s="23">
        <v>3.491475642E-3</v>
      </c>
      <c r="CBC31" s="23">
        <v>1.7100732569999999E-3</v>
      </c>
      <c r="CBD31" s="23">
        <v>1.238888766E-3</v>
      </c>
      <c r="CBE31" s="23">
        <v>1.9982612559999997E-3</v>
      </c>
      <c r="CBF31" s="23">
        <v>9.6706269200000003E-4</v>
      </c>
      <c r="CBG31" s="23" t="s">
        <v>3</v>
      </c>
      <c r="CBH31" s="23">
        <v>1.9046809210000002E-3</v>
      </c>
      <c r="CBI31" s="23" t="s">
        <v>3</v>
      </c>
      <c r="CBJ31" s="23" t="s">
        <v>3</v>
      </c>
      <c r="CBK31" s="23" t="s">
        <v>3</v>
      </c>
      <c r="CBL31" s="23">
        <v>1.2889452079999999E-3</v>
      </c>
      <c r="CBM31" s="23">
        <v>2.268799794E-3</v>
      </c>
      <c r="CBN31" s="23">
        <v>5.5012785199999993E-4</v>
      </c>
      <c r="CBO31" s="23">
        <v>5.7247147100000003E-4</v>
      </c>
      <c r="CBP31" s="23">
        <v>6.4318377600000001E-4</v>
      </c>
      <c r="CBQ31" s="23">
        <v>8.2101353700000002E-4</v>
      </c>
      <c r="CBR31" s="23">
        <v>3.3185938700000002E-4</v>
      </c>
      <c r="CBS31" s="23">
        <v>-1.091360927E-3</v>
      </c>
      <c r="CBT31" s="23">
        <v>7.8960612799999991E-4</v>
      </c>
      <c r="CBU31" s="23">
        <v>-1.3625078299999999E-4</v>
      </c>
      <c r="CBV31" s="23">
        <v>-1.072721751E-3</v>
      </c>
      <c r="CBW31" s="23">
        <v>-3.7930743699999999E-4</v>
      </c>
      <c r="CBX31" s="23">
        <v>4.8175588900000002E-4</v>
      </c>
      <c r="CBY31" s="23">
        <v>6.6319309100000003E-4</v>
      </c>
      <c r="CBZ31" s="23">
        <v>2.31803347E-3</v>
      </c>
      <c r="CCA31" s="23">
        <v>2.553521749E-3</v>
      </c>
      <c r="CCB31" s="23">
        <v>6.5806014999999997E-4</v>
      </c>
      <c r="CCC31" s="23">
        <v>1.0422673299999999E-3</v>
      </c>
      <c r="CCD31" s="23">
        <v>3.7094543250000001E-3</v>
      </c>
      <c r="CCE31" s="23">
        <v>2.0790610819999998E-3</v>
      </c>
      <c r="CCF31" s="23">
        <v>2.0887927110000001E-3</v>
      </c>
      <c r="CCG31" s="23">
        <v>-2.4866612515000001E-2</v>
      </c>
      <c r="CCH31" s="23">
        <v>-2.5238909494000001E-2</v>
      </c>
      <c r="CCI31" s="23">
        <v>-2.4993939424999997E-2</v>
      </c>
      <c r="CCJ31" s="23">
        <v>-2.8125582695000002E-2</v>
      </c>
      <c r="CCK31" s="23">
        <v>-2.6031385926000003E-2</v>
      </c>
      <c r="CCL31" s="23">
        <v>-2.5484128161E-2</v>
      </c>
      <c r="CCM31" s="23">
        <v>-1.0170366368999999E-2</v>
      </c>
      <c r="CCN31" s="23">
        <v>-1.1086433948000001E-2</v>
      </c>
      <c r="CCO31" s="23">
        <v>-1.5710543622000001E-2</v>
      </c>
      <c r="CCP31" s="23">
        <v>-1.0795548537999999E-2</v>
      </c>
      <c r="CCQ31" s="23">
        <v>2.3018784269999999E-3</v>
      </c>
      <c r="CCR31" s="23">
        <v>1.402641334E-3</v>
      </c>
      <c r="CCS31" s="23">
        <v>-1.0716572679000001E-2</v>
      </c>
      <c r="CCT31" s="23">
        <v>9.5721026000000005E-4</v>
      </c>
      <c r="CCU31" s="23">
        <v>3.7498387350000002E-3</v>
      </c>
      <c r="CCV31" s="23">
        <v>3.5223868949999996E-3</v>
      </c>
      <c r="CCW31" s="23">
        <v>3.6584751510000003E-3</v>
      </c>
      <c r="CCX31" s="23">
        <v>3.6584751510000003E-3</v>
      </c>
      <c r="CCY31" s="23" t="s">
        <v>3</v>
      </c>
      <c r="CCZ31" s="23">
        <v>-5.441101948E-3</v>
      </c>
      <c r="CDA31" s="23" t="s">
        <v>3</v>
      </c>
      <c r="CDB31" s="23">
        <v>-4.2670558050000003E-3</v>
      </c>
      <c r="CDC31" s="23">
        <v>-5.0357503420000007E-3</v>
      </c>
      <c r="CDD31" s="23" t="s">
        <v>3</v>
      </c>
      <c r="CDE31" s="23">
        <v>-4.6316266319999999E-3</v>
      </c>
      <c r="CDF31" s="23" t="s">
        <v>3</v>
      </c>
      <c r="CDG31" s="23">
        <v>8.5464171800000001E-4</v>
      </c>
      <c r="CDH31" s="23">
        <v>-4.0885924909999996E-3</v>
      </c>
      <c r="CDI31" s="23">
        <v>3.7573647970000003E-3</v>
      </c>
      <c r="CDJ31" s="23">
        <v>-1.55957474E-4</v>
      </c>
      <c r="CDK31" s="23">
        <v>-4.176559063E-3</v>
      </c>
      <c r="CDL31" s="23">
        <v>3.7562131349999999E-3</v>
      </c>
      <c r="CDM31" s="23">
        <v>3.0825644580000002E-3</v>
      </c>
      <c r="CDN31" s="23">
        <v>2.6485988900000002E-3</v>
      </c>
      <c r="CDO31" s="23">
        <v>3.421504023E-3</v>
      </c>
      <c r="CDP31" s="23">
        <v>3.0176740110000001E-3</v>
      </c>
      <c r="CDQ31" s="23">
        <v>3.0100576190000001E-3</v>
      </c>
      <c r="CDR31" s="23">
        <v>3.2776772310000001E-3</v>
      </c>
      <c r="CDS31" s="23">
        <v>3.2979579640000003E-3</v>
      </c>
      <c r="CDT31" s="23">
        <v>3.2649910359999999E-3</v>
      </c>
      <c r="CDU31" s="23">
        <v>1.859230572E-3</v>
      </c>
      <c r="CDV31" s="23">
        <v>3.5909097730000001E-3</v>
      </c>
      <c r="CDW31" s="23">
        <v>1.607706383E-3</v>
      </c>
      <c r="CDX31" s="23">
        <v>3.7045647240000002E-3</v>
      </c>
      <c r="CDY31" s="23">
        <v>3.702042876E-3</v>
      </c>
      <c r="CDZ31" s="23">
        <v>3.7198143839999999E-3</v>
      </c>
      <c r="CEA31" s="23">
        <v>3.2994715819999998E-3</v>
      </c>
      <c r="CEB31" s="23">
        <v>3.1441769949999998E-3</v>
      </c>
      <c r="CEC31" s="23">
        <v>3.6460661340000002E-3</v>
      </c>
      <c r="CED31" s="23">
        <v>3.487190393E-3</v>
      </c>
      <c r="CEE31" s="23">
        <v>3.4550791170000002E-3</v>
      </c>
      <c r="CEF31" s="23" t="s">
        <v>3</v>
      </c>
      <c r="CEG31" s="23">
        <v>3.2748537549999999E-3</v>
      </c>
      <c r="CEH31" s="23">
        <v>-8.7135541189999992E-3</v>
      </c>
      <c r="CEI31" s="23">
        <v>-9.4285846559999994E-3</v>
      </c>
      <c r="CEJ31" s="23">
        <v>3.7343618849999998E-3</v>
      </c>
      <c r="CEK31" s="23">
        <v>1.7940841260000002E-3</v>
      </c>
      <c r="CEL31" s="23">
        <v>1.2385785570000001E-3</v>
      </c>
      <c r="CEM31" s="23">
        <v>3.7627320440000002E-3</v>
      </c>
      <c r="CEN31" s="23">
        <v>2.9209031390000002E-3</v>
      </c>
      <c r="CEO31" s="23">
        <v>-1.1227282417999999E-2</v>
      </c>
      <c r="CEP31" s="23">
        <v>3.6354400730000003E-3</v>
      </c>
      <c r="CEQ31" s="23">
        <v>3.5449055029999998E-3</v>
      </c>
      <c r="CER31" s="23">
        <v>2.176743015E-3</v>
      </c>
      <c r="CES31" s="23">
        <v>1.9334021870000002E-3</v>
      </c>
      <c r="CET31" s="23">
        <v>2.6916693299999998E-3</v>
      </c>
      <c r="CEU31" s="23">
        <v>2.5545678040000005E-3</v>
      </c>
      <c r="CEV31" s="24" t="s">
        <v>3</v>
      </c>
      <c r="CEW31" s="23">
        <v>2.6486319879999998E-3</v>
      </c>
      <c r="CEX31" s="23">
        <v>3.1588905590000001E-3</v>
      </c>
      <c r="CEY31" s="23">
        <v>3.5014795129999997E-3</v>
      </c>
      <c r="CEZ31" s="23" t="s">
        <v>3</v>
      </c>
      <c r="CFA31" s="23" t="s">
        <v>3</v>
      </c>
      <c r="CFB31" s="23" t="s">
        <v>3</v>
      </c>
      <c r="CFC31" s="23" t="s">
        <v>3</v>
      </c>
      <c r="CFD31" s="23">
        <v>2.829087346E-3</v>
      </c>
      <c r="CFE31" s="23">
        <v>3.2151637059999998E-3</v>
      </c>
      <c r="CFF31" s="23">
        <v>1.6167728510000001E-3</v>
      </c>
      <c r="CFG31" s="23">
        <v>2.9219835160000001E-3</v>
      </c>
      <c r="CFH31" s="23">
        <v>1.9953916300000001E-3</v>
      </c>
      <c r="CFI31" s="23">
        <v>2.5400576899999999E-3</v>
      </c>
      <c r="CFJ31" s="23">
        <v>3.614068608E-3</v>
      </c>
      <c r="CFK31" s="23">
        <v>3.2582182329999997E-3</v>
      </c>
      <c r="CFL31" s="23">
        <v>3.2487563359999997E-3</v>
      </c>
      <c r="CFM31" s="23">
        <v>1.579041648E-3</v>
      </c>
      <c r="CFN31" s="23">
        <v>2.186875121E-3</v>
      </c>
      <c r="CFO31" s="23">
        <v>3.5183777329999997E-3</v>
      </c>
      <c r="CFP31" s="23">
        <v>-6.2242275059999994E-3</v>
      </c>
      <c r="CFQ31" s="23">
        <v>3.5420106550000004E-3</v>
      </c>
      <c r="CFR31" s="23">
        <v>2.6804715620000002E-3</v>
      </c>
      <c r="CFS31" s="23">
        <v>3.7760495300000001E-3</v>
      </c>
      <c r="CFT31" s="23">
        <v>3.2818562709999999E-3</v>
      </c>
      <c r="CFU31" s="23">
        <v>2.9558135629999998E-3</v>
      </c>
      <c r="CFV31" s="23">
        <v>3.2019342979999997E-3</v>
      </c>
      <c r="CFW31" s="23">
        <v>2.0147769419999999E-3</v>
      </c>
      <c r="CFX31" s="23">
        <v>2.4490690799999998E-4</v>
      </c>
      <c r="CFY31" s="23">
        <v>5.7343669700000001E-4</v>
      </c>
      <c r="CFZ31" s="23">
        <v>2.2612755849999999E-3</v>
      </c>
      <c r="CGA31" s="23">
        <v>3.1438304220000003E-3</v>
      </c>
      <c r="CGB31" s="23">
        <v>6.3048488810000004E-3</v>
      </c>
      <c r="CGC31" s="23">
        <v>-1.500136218E-3</v>
      </c>
      <c r="CGD31" s="23">
        <v>3.6986186580000003E-3</v>
      </c>
      <c r="CGE31" s="23">
        <v>-1.3132922421999999E-2</v>
      </c>
      <c r="CGF31" s="23">
        <v>-2.9285211379999998E-3</v>
      </c>
      <c r="CGG31" s="23">
        <v>-3.0120070129999997E-3</v>
      </c>
      <c r="CGH31" s="23">
        <v>-5.5446145769999997E-3</v>
      </c>
      <c r="CGI31" s="23">
        <v>-2.4646865691000001E-2</v>
      </c>
      <c r="CGJ31" s="23">
        <v>-2.4767994097E-2</v>
      </c>
      <c r="CGK31" s="23">
        <v>-2.1766911769999998E-2</v>
      </c>
      <c r="CGL31" s="23">
        <v>-2.2480250533000002E-2</v>
      </c>
      <c r="CGM31" s="23">
        <v>-4.0389106190000003E-3</v>
      </c>
      <c r="CGN31" s="23">
        <v>-2.5002146705000002E-2</v>
      </c>
      <c r="CGO31" s="23">
        <v>3.2458512890000003E-3</v>
      </c>
      <c r="CGP31" s="23">
        <v>2.4445187390000002E-3</v>
      </c>
      <c r="CGQ31" s="23">
        <v>3.123456259E-3</v>
      </c>
      <c r="CGR31" s="23">
        <v>-9.9958465339999997E-3</v>
      </c>
      <c r="CGS31" s="24" t="s">
        <v>3</v>
      </c>
      <c r="CGT31" s="23">
        <v>1.614932509E-3</v>
      </c>
      <c r="CGU31" s="23">
        <v>3.1357533380000002E-3</v>
      </c>
      <c r="CGV31" s="23">
        <v>2.9543866600000002E-3</v>
      </c>
      <c r="CGW31" s="23">
        <v>-4.7654991330000002E-3</v>
      </c>
      <c r="CGX31" s="23">
        <v>1.3788115849999998E-3</v>
      </c>
      <c r="CGY31" s="23">
        <v>2.589065384E-3</v>
      </c>
      <c r="CGZ31" s="23">
        <v>3.7013898490000003E-3</v>
      </c>
      <c r="CHA31" s="23">
        <v>2.9487143160000003E-3</v>
      </c>
      <c r="CHB31" s="23">
        <v>1.7533523379999999E-3</v>
      </c>
      <c r="CHC31" s="23">
        <v>2.6054446359999998E-3</v>
      </c>
      <c r="CHD31" s="23">
        <v>6.0840641650000008E-3</v>
      </c>
      <c r="CHE31" s="23">
        <v>3.5616746749999998E-3</v>
      </c>
      <c r="CHF31" s="23">
        <v>2.5258400079999997E-3</v>
      </c>
      <c r="CHG31" s="23">
        <v>2.3376760979999999E-3</v>
      </c>
      <c r="CHH31" s="23">
        <v>2.5906011800000002E-3</v>
      </c>
      <c r="CHI31" s="23">
        <v>3.7207470440000002E-3</v>
      </c>
      <c r="CHJ31" s="23" t="s">
        <v>3</v>
      </c>
      <c r="CHK31" s="23">
        <v>3.7456406419999998E-3</v>
      </c>
      <c r="CHL31" s="23">
        <v>-3.7539062488999998E-2</v>
      </c>
      <c r="CHM31" s="23">
        <v>3.7177907160000001E-3</v>
      </c>
      <c r="CHN31" s="23">
        <v>2.1080049900000001E-3</v>
      </c>
      <c r="CHO31" s="23">
        <v>3.311928664E-3</v>
      </c>
      <c r="CHP31" s="23">
        <v>2.901245806E-3</v>
      </c>
      <c r="CHQ31" s="23">
        <v>3.6320416890000002E-3</v>
      </c>
      <c r="CHR31" s="23">
        <v>-5.8164045589999998E-3</v>
      </c>
      <c r="CHS31" s="23">
        <v>3.7233808070000003E-3</v>
      </c>
      <c r="CHT31" s="23">
        <v>3.6464063120000001E-3</v>
      </c>
      <c r="CHU31" s="23">
        <v>3.2878847480000001E-3</v>
      </c>
      <c r="CHV31" s="23">
        <v>9.7574829099999994E-4</v>
      </c>
      <c r="CHW31" s="23">
        <v>-3.5812808750000005E-3</v>
      </c>
      <c r="CHX31" s="23">
        <v>3.1612977469999996E-3</v>
      </c>
      <c r="CHY31" s="24" t="s">
        <v>3</v>
      </c>
      <c r="CHZ31" s="23">
        <v>7.0533720479999994E-3</v>
      </c>
      <c r="CIA31" s="23">
        <v>2.088330919E-3</v>
      </c>
      <c r="CIB31" s="23">
        <v>2.3788897710000003E-3</v>
      </c>
      <c r="CIC31" s="23">
        <v>3.7011425590000001E-3</v>
      </c>
      <c r="CID31" s="23">
        <v>3.6074255220000001E-3</v>
      </c>
      <c r="CIE31" s="23">
        <v>3.6794636190000001E-3</v>
      </c>
      <c r="CIF31" s="23">
        <v>3.1180041380000001E-3</v>
      </c>
      <c r="CIG31" s="23">
        <v>3.5439643840000003E-3</v>
      </c>
      <c r="CIH31" s="23">
        <v>1.4068531009999998E-3</v>
      </c>
      <c r="CII31" s="23">
        <v>3.0361688460000002E-3</v>
      </c>
      <c r="CIJ31" s="23">
        <v>3.6878751939999998E-3</v>
      </c>
      <c r="CIK31" s="23">
        <v>3.7708743430000004E-3</v>
      </c>
      <c r="CIL31" s="23">
        <v>2.1197284739999998E-3</v>
      </c>
      <c r="CIM31" s="23">
        <v>1.463491747E-3</v>
      </c>
      <c r="CIN31" s="23">
        <v>2.4566023589999999E-3</v>
      </c>
      <c r="CIO31" s="23">
        <v>2.880061366E-3</v>
      </c>
      <c r="CIP31" s="23">
        <v>3.759371765E-3</v>
      </c>
      <c r="CIQ31" s="23">
        <v>3.5205676240000002E-3</v>
      </c>
      <c r="CIR31" s="23">
        <v>3.2906893810000001E-3</v>
      </c>
      <c r="CIS31" s="23">
        <v>3.627256907E-3</v>
      </c>
      <c r="CIT31" s="23">
        <v>3.549159349E-3</v>
      </c>
      <c r="CIU31" s="23">
        <v>3.6444212829999999E-3</v>
      </c>
      <c r="CIV31" s="23">
        <v>1.6379223630000001E-3</v>
      </c>
      <c r="CIW31" s="23">
        <v>3.6579634039999999E-3</v>
      </c>
      <c r="CIX31" s="23">
        <v>3.7148541639999999E-3</v>
      </c>
      <c r="CIY31" s="23">
        <v>3.2721034949999999E-3</v>
      </c>
      <c r="CIZ31" s="23">
        <v>3.7886903849999997E-3</v>
      </c>
      <c r="CJA31" s="23">
        <v>3.5452044049999998E-3</v>
      </c>
      <c r="CJB31" s="23" t="s">
        <v>3</v>
      </c>
      <c r="CJC31" s="23">
        <v>3.74588631E-3</v>
      </c>
      <c r="CJD31" s="23">
        <v>1.569901931E-3</v>
      </c>
      <c r="CJE31" s="23">
        <v>2.765367635E-3</v>
      </c>
      <c r="CJF31" s="23">
        <v>3.7678498760000002E-3</v>
      </c>
      <c r="CJG31" s="23">
        <v>1.4548399219999999E-3</v>
      </c>
      <c r="CJH31" s="23">
        <v>3.640500776E-3</v>
      </c>
      <c r="CJI31" s="23" t="s">
        <v>3</v>
      </c>
      <c r="CJJ31" s="23">
        <v>6.8918502439999996E-3</v>
      </c>
      <c r="CJK31" s="23">
        <v>1.6917112409999999E-3</v>
      </c>
      <c r="CJL31" s="23">
        <v>2.9231646350000003E-3</v>
      </c>
      <c r="CJM31" s="23">
        <v>-3.1016876540000001E-3</v>
      </c>
      <c r="CJN31" s="23">
        <v>3.7631794600000001E-3</v>
      </c>
      <c r="CJO31" s="23">
        <v>1.182417724E-3</v>
      </c>
      <c r="CJP31" s="23">
        <v>1.9964427730000001E-3</v>
      </c>
      <c r="CJQ31" s="23">
        <v>2.76964734E-3</v>
      </c>
      <c r="CJR31" s="23">
        <v>3.7116257619999996E-3</v>
      </c>
      <c r="CJS31" s="23">
        <v>-2.1522369329999998E-3</v>
      </c>
      <c r="CJT31" s="23">
        <v>-5.0914874984000005E-2</v>
      </c>
      <c r="CJU31" s="23">
        <v>-2.9481691333E-2</v>
      </c>
      <c r="CJV31" s="23">
        <v>-4.7785567299999998E-4</v>
      </c>
      <c r="CJW31" s="23">
        <v>1.308128476E-3</v>
      </c>
      <c r="CJX31" s="23">
        <v>-1.6766041661E-2</v>
      </c>
      <c r="CJY31" s="23" t="s">
        <v>3</v>
      </c>
      <c r="CJZ31" s="23">
        <v>2.780961709E-3</v>
      </c>
      <c r="CKA31" s="23">
        <v>9.2107545300000003E-3</v>
      </c>
      <c r="CKB31" s="23">
        <v>1.0243122150000001E-3</v>
      </c>
      <c r="CKC31" s="23" t="s">
        <v>3</v>
      </c>
      <c r="CKD31" s="23">
        <v>2.23654075E-3</v>
      </c>
      <c r="CKE31" s="23" t="s">
        <v>3</v>
      </c>
      <c r="CKF31" s="23">
        <v>-4.4773657369999997E-3</v>
      </c>
      <c r="CKG31" s="23">
        <v>2.2328243020000001E-3</v>
      </c>
      <c r="CKH31" s="23">
        <v>3.359057211E-3</v>
      </c>
      <c r="CKI31" s="23">
        <v>1.4459923820000001E-3</v>
      </c>
      <c r="CKJ31" s="23">
        <v>1.8096064610000002E-3</v>
      </c>
      <c r="CKK31" s="23" t="s">
        <v>3</v>
      </c>
      <c r="CKL31" s="23" t="s">
        <v>3</v>
      </c>
      <c r="CKM31" s="23">
        <v>-4.53485285E-4</v>
      </c>
      <c r="CKN31" s="23">
        <v>-1.9565390240000001E-3</v>
      </c>
      <c r="CKO31" s="23" t="s">
        <v>3</v>
      </c>
      <c r="CKP31" s="23">
        <v>2.8199351940000001E-3</v>
      </c>
      <c r="CKQ31" s="23">
        <v>-2.5512018288E-2</v>
      </c>
      <c r="CKR31" s="23">
        <v>3.820186142E-3</v>
      </c>
      <c r="CKS31" s="23" t="s">
        <v>3</v>
      </c>
      <c r="CKT31" s="23" t="s">
        <v>3</v>
      </c>
      <c r="CKU31" s="23">
        <v>9.6327599999999992E-6</v>
      </c>
      <c r="CKV31" s="23">
        <v>1.4131990769999999E-3</v>
      </c>
      <c r="CKW31" s="23">
        <v>1.014778387E-3</v>
      </c>
      <c r="CKX31" s="23">
        <v>1.4698024509999998E-3</v>
      </c>
      <c r="CKY31" s="23">
        <v>3.5955749990000002E-3</v>
      </c>
      <c r="CKZ31" s="23">
        <v>3.7665302099999997E-3</v>
      </c>
      <c r="CLA31" s="23">
        <v>2.0857753160000003E-3</v>
      </c>
      <c r="CLB31" s="23">
        <v>-7.2269623810000006E-3</v>
      </c>
      <c r="CLC31" s="23">
        <v>-2.5817650997000001E-2</v>
      </c>
      <c r="CLD31" s="23">
        <v>-2.6061331399E-2</v>
      </c>
      <c r="CLE31" s="23">
        <v>3.6587829109999996E-3</v>
      </c>
      <c r="CLF31" s="23">
        <v>3.7735216259999998E-3</v>
      </c>
      <c r="CLG31" s="23">
        <v>2.9326918649999999E-3</v>
      </c>
      <c r="CLH31" s="23">
        <v>3.6145920799999999E-3</v>
      </c>
      <c r="CLI31" s="23">
        <v>1.304032195E-3</v>
      </c>
      <c r="CLJ31" s="23">
        <v>3.4590982510000002E-3</v>
      </c>
      <c r="CLK31" s="23">
        <v>1.9119804609999999E-3</v>
      </c>
      <c r="CLL31" s="23">
        <v>-8.4812503689999999E-3</v>
      </c>
      <c r="CLM31" s="23">
        <v>3.6795200680000001E-3</v>
      </c>
      <c r="CLN31" s="23">
        <v>3.5263803539999999E-3</v>
      </c>
      <c r="CLO31" s="23">
        <v>3.5019592999999999E-3</v>
      </c>
      <c r="CLP31" s="23">
        <v>2.7402611630000001E-3</v>
      </c>
      <c r="CLQ31" s="23">
        <v>3.5153830369999998E-3</v>
      </c>
      <c r="CLR31" s="23">
        <v>2.8572569050000001E-3</v>
      </c>
      <c r="CLS31" s="23" t="s">
        <v>3</v>
      </c>
      <c r="CLT31" s="23">
        <v>2.385055026E-3</v>
      </c>
      <c r="CLU31" s="23">
        <v>3.3213741409999996E-3</v>
      </c>
      <c r="CLV31" s="23" t="s">
        <v>3</v>
      </c>
      <c r="CLW31" s="23">
        <v>-1.1714617863000001E-2</v>
      </c>
      <c r="CLX31" s="23">
        <v>-1.2573217709999999E-2</v>
      </c>
      <c r="CLY31" s="23">
        <v>3.527833255E-3</v>
      </c>
      <c r="CLZ31" s="23">
        <v>3.4845965169999996E-3</v>
      </c>
      <c r="CMA31" s="23">
        <v>4.1238356069999999E-3</v>
      </c>
      <c r="CMB31" s="23">
        <v>3.335599616E-3</v>
      </c>
      <c r="CMC31" s="23">
        <v>1.0381007050000001E-3</v>
      </c>
      <c r="CMD31" s="23">
        <v>1.0396892689999999E-3</v>
      </c>
      <c r="CME31" s="23" t="s">
        <v>3</v>
      </c>
      <c r="CMF31" s="23" t="s">
        <v>3</v>
      </c>
      <c r="CMG31" s="23">
        <v>1.566263122E-3</v>
      </c>
      <c r="CMH31" s="23">
        <v>3.6187288649999999E-3</v>
      </c>
      <c r="CMI31" s="23" t="s">
        <v>3</v>
      </c>
      <c r="CMJ31" s="23">
        <v>-2.2280730281E-2</v>
      </c>
      <c r="CMK31" s="23" t="s">
        <v>3</v>
      </c>
      <c r="CML31" s="23" t="s">
        <v>3</v>
      </c>
      <c r="CMM31" s="23" t="s">
        <v>3</v>
      </c>
      <c r="CMN31" s="23" t="s">
        <v>3</v>
      </c>
      <c r="CMO31" s="23">
        <v>3.6373188140000003E-3</v>
      </c>
      <c r="CMP31" s="23" t="s">
        <v>3</v>
      </c>
      <c r="CMQ31" s="23">
        <v>7.1054651690000007E-3</v>
      </c>
      <c r="CMR31" s="23">
        <v>7.4414399999999997E-5</v>
      </c>
      <c r="CMS31" s="23">
        <v>-2.6162745740000003E-2</v>
      </c>
      <c r="CMT31" s="24" t="s">
        <v>3</v>
      </c>
      <c r="CMU31" s="23">
        <v>2.9533530730000003E-3</v>
      </c>
      <c r="CMV31" s="23">
        <v>2.2432295650000001E-3</v>
      </c>
      <c r="CMW31" s="23">
        <v>3.5519728029999999E-3</v>
      </c>
      <c r="CMX31" s="23">
        <v>3.850738821E-3</v>
      </c>
      <c r="CMY31" s="23" t="s">
        <v>3</v>
      </c>
      <c r="CMZ31" s="23">
        <v>2.1891890769999999E-3</v>
      </c>
      <c r="CNA31" s="23">
        <v>3.767929802E-3</v>
      </c>
      <c r="CNB31" s="23">
        <v>3.3992379659999999E-3</v>
      </c>
      <c r="CNC31" s="23">
        <v>1.2972623050000001E-3</v>
      </c>
      <c r="CND31" s="23" t="s">
        <v>3</v>
      </c>
      <c r="CNE31" s="24" t="s">
        <v>3</v>
      </c>
      <c r="CNF31" s="23">
        <v>-3.6514135399999996E-3</v>
      </c>
      <c r="CNG31" s="23">
        <v>1.6877821449999999E-3</v>
      </c>
      <c r="CNH31" s="23">
        <v>9.268464655000001E-3</v>
      </c>
      <c r="CNI31" s="23">
        <v>2.4617228849999999E-3</v>
      </c>
      <c r="CNJ31" s="23">
        <v>3.6781429360000003E-3</v>
      </c>
      <c r="CNK31" s="23">
        <v>-5.3646992589999999E-3</v>
      </c>
      <c r="CNL31" s="23" t="s">
        <v>3</v>
      </c>
      <c r="CNM31" s="23">
        <v>-2.0350774547000003E-2</v>
      </c>
      <c r="CNN31" s="23">
        <v>5.7496456240000004E-3</v>
      </c>
      <c r="CNO31" s="23" t="s">
        <v>3</v>
      </c>
      <c r="CNP31" s="23">
        <v>-4.5529897100000001E-3</v>
      </c>
      <c r="CNQ31" s="23">
        <v>-4.8468738453000003E-2</v>
      </c>
      <c r="CNR31" s="23">
        <v>7.0619579070000001E-3</v>
      </c>
      <c r="CNS31" s="23" t="s">
        <v>3</v>
      </c>
      <c r="CNT31" s="23">
        <v>4.5667740559999998E-3</v>
      </c>
      <c r="CNU31" s="23">
        <v>6.7446554869999998E-3</v>
      </c>
      <c r="CNV31" s="23">
        <v>6.6265936430000005E-3</v>
      </c>
      <c r="CNW31" s="23">
        <v>6.8844729819999995E-3</v>
      </c>
      <c r="CNX31" s="23">
        <v>6.7252708549999998E-3</v>
      </c>
      <c r="CNY31" s="23">
        <v>4.0358683329999997E-3</v>
      </c>
      <c r="CNZ31" s="23" t="s">
        <v>3</v>
      </c>
      <c r="COA31" s="23">
        <v>3.7439011909999997E-3</v>
      </c>
      <c r="COB31" s="23">
        <v>3.9851554219999998E-3</v>
      </c>
      <c r="COC31" s="23">
        <v>9.3697382419999989E-3</v>
      </c>
      <c r="COD31" s="23">
        <v>9.1585138570000005E-3</v>
      </c>
      <c r="COE31" s="23">
        <v>2.9810567810000001E-3</v>
      </c>
      <c r="COF31" s="23">
        <v>6.0328371120000005E-3</v>
      </c>
      <c r="COG31" s="23">
        <v>1.3457351100000002E-4</v>
      </c>
      <c r="COH31" s="23">
        <v>-3.0031047220999998E-2</v>
      </c>
      <c r="COI31" s="23">
        <v>3.7112056980000002E-3</v>
      </c>
      <c r="COJ31" s="23" t="s">
        <v>3</v>
      </c>
      <c r="COK31" s="23">
        <v>3.9851475140000002E-3</v>
      </c>
      <c r="COL31" s="23">
        <v>2.5054572260000004E-3</v>
      </c>
      <c r="COM31" s="23">
        <v>-2.0364167601999997E-2</v>
      </c>
      <c r="CON31" s="24" t="s">
        <v>3</v>
      </c>
      <c r="COO31" s="23">
        <v>3.7146355970000002E-3</v>
      </c>
      <c r="COP31" s="23">
        <v>-1.8321474952E-2</v>
      </c>
      <c r="COQ31" s="23">
        <v>-1.3296367222E-2</v>
      </c>
      <c r="COR31" s="23" t="s">
        <v>3</v>
      </c>
      <c r="COS31" s="23">
        <v>3.3704344209999999E-3</v>
      </c>
      <c r="COT31" s="23">
        <v>3.7081436939999999E-3</v>
      </c>
      <c r="COU31" s="23">
        <v>3.9551260499999996E-4</v>
      </c>
      <c r="COV31" s="23">
        <v>5.3933025440000004E-3</v>
      </c>
      <c r="COW31" s="23">
        <v>3.736473352E-3</v>
      </c>
      <c r="COX31" s="23">
        <v>5.1240286800000002E-4</v>
      </c>
      <c r="COY31" s="23">
        <v>1.373133845E-3</v>
      </c>
      <c r="COZ31" s="23">
        <v>2.3519527190000002E-3</v>
      </c>
      <c r="CPA31" s="23">
        <v>3.4631379569999999E-3</v>
      </c>
      <c r="CPB31" s="23">
        <v>3.6983589459999998E-3</v>
      </c>
      <c r="CPC31" s="23">
        <v>-1.6640323445999999E-2</v>
      </c>
      <c r="CPD31" s="23">
        <v>-1.2470715165E-2</v>
      </c>
      <c r="CPE31" s="23">
        <v>3.470405602E-3</v>
      </c>
      <c r="CPF31" s="23" t="s">
        <v>3</v>
      </c>
      <c r="CPG31" s="23">
        <v>3.4180536379999999E-3</v>
      </c>
      <c r="CPH31" s="23">
        <v>3.6399248009999999E-3</v>
      </c>
      <c r="CPI31" s="23">
        <v>5.4907771619999999E-3</v>
      </c>
      <c r="CPJ31" s="23">
        <v>7.1407514309999994E-3</v>
      </c>
      <c r="CPK31" s="23">
        <v>3.4864507519999999E-3</v>
      </c>
      <c r="CPL31" s="23">
        <v>2.2363629390000001E-3</v>
      </c>
      <c r="CPM31" s="23">
        <v>2.581249398E-3</v>
      </c>
      <c r="CPN31" s="23">
        <v>3.815800068E-3</v>
      </c>
      <c r="CPO31" s="23">
        <v>3.5870629850000002E-3</v>
      </c>
      <c r="CPP31" s="23">
        <v>-1.3587362763999999E-2</v>
      </c>
      <c r="CPQ31" s="23">
        <v>1.640864135E-3</v>
      </c>
      <c r="CPR31" s="23">
        <v>1.2646117130000001E-3</v>
      </c>
      <c r="CPS31" s="23">
        <v>2.799741583E-3</v>
      </c>
      <c r="CPT31" s="23">
        <v>2.4363364239999999E-3</v>
      </c>
      <c r="CPU31" s="23">
        <v>3.0981447280000003E-3</v>
      </c>
      <c r="CPV31" s="24" t="s">
        <v>3</v>
      </c>
      <c r="CPW31" s="23">
        <v>2.8802453039999997E-3</v>
      </c>
      <c r="CPX31" s="23">
        <v>2.8109494729999999E-3</v>
      </c>
      <c r="CPY31" s="23">
        <v>1.1754127849999999E-3</v>
      </c>
      <c r="CPZ31" s="23">
        <v>2.3513132140000003E-3</v>
      </c>
      <c r="CQA31" s="23">
        <v>3.4896844389999998E-3</v>
      </c>
      <c r="CQB31" s="23">
        <v>2.296060313E-3</v>
      </c>
      <c r="CQC31" s="23">
        <v>-9.0550175050000004E-3</v>
      </c>
      <c r="CQD31" s="23">
        <v>-6.4429866690000007E-3</v>
      </c>
      <c r="CQE31" s="23">
        <v>3.6905792240000002E-3</v>
      </c>
      <c r="CQF31" s="23" t="s">
        <v>3</v>
      </c>
      <c r="CQG31" s="23" t="s">
        <v>3</v>
      </c>
      <c r="CQH31" s="23">
        <v>-1.2393272860000001E-3</v>
      </c>
      <c r="CQI31" s="23">
        <v>4.8593083400000001E-4</v>
      </c>
      <c r="CQJ31" s="23">
        <v>3.8327776709999998E-3</v>
      </c>
      <c r="CQK31" s="23" t="s">
        <v>3</v>
      </c>
      <c r="CQL31" s="23">
        <v>-3.0911970420000002E-3</v>
      </c>
      <c r="CQM31" s="23">
        <v>-2.486913E-2</v>
      </c>
      <c r="CQN31" s="23" t="s">
        <v>3</v>
      </c>
      <c r="CQO31" s="23" t="s">
        <v>3</v>
      </c>
      <c r="CQP31" s="23" t="s">
        <v>3</v>
      </c>
      <c r="CQQ31" s="23" t="s">
        <v>3</v>
      </c>
      <c r="CQR31" s="24" t="s">
        <v>3</v>
      </c>
      <c r="CQS31" s="23">
        <v>3.6074430569999999E-3</v>
      </c>
      <c r="CQT31" s="23">
        <v>3.783093103E-3</v>
      </c>
      <c r="CQU31" s="23">
        <v>-4.9178897729999999E-3</v>
      </c>
      <c r="CQV31" s="23">
        <v>6.1417654560000003E-3</v>
      </c>
      <c r="CQW31" s="23">
        <v>1.4671227580000002E-3</v>
      </c>
      <c r="CQX31" s="23">
        <v>2.4842765350000001E-3</v>
      </c>
      <c r="CQY31" s="23" t="s">
        <v>3</v>
      </c>
      <c r="CQZ31" s="23">
        <v>1.4825100960000001E-3</v>
      </c>
      <c r="CRA31" s="23">
        <v>2.8613648899999998E-4</v>
      </c>
      <c r="CRB31" s="23">
        <v>3.7238653189999998E-3</v>
      </c>
      <c r="CRC31" s="23">
        <v>3.497385877E-3</v>
      </c>
      <c r="CRD31" s="23">
        <v>-2.5013734377999999E-2</v>
      </c>
      <c r="CRE31" s="23">
        <v>2.242770944E-3</v>
      </c>
      <c r="CRF31" s="23">
        <v>2.2258016950000002E-3</v>
      </c>
      <c r="CRG31" s="23">
        <v>2.6861325670000003E-3</v>
      </c>
      <c r="CRH31" s="23">
        <v>2.5124587970000003E-3</v>
      </c>
      <c r="CRI31" s="23">
        <v>6.0052900720000005E-3</v>
      </c>
      <c r="CRJ31" s="23" t="s">
        <v>3</v>
      </c>
      <c r="CRK31" s="23" t="s">
        <v>3</v>
      </c>
      <c r="CRL31" s="23">
        <v>1.8334846969999998E-3</v>
      </c>
      <c r="CRM31" s="23">
        <v>2.0812425200000001E-4</v>
      </c>
      <c r="CRN31" s="23" t="s">
        <v>3</v>
      </c>
      <c r="CRO31" s="23" t="s">
        <v>3</v>
      </c>
      <c r="CRP31" s="23" t="s">
        <v>3</v>
      </c>
      <c r="CRQ31" s="23">
        <v>2.978623581E-3</v>
      </c>
      <c r="CRR31" s="23">
        <v>-5.9826147579000004E-2</v>
      </c>
      <c r="CRS31" s="23">
        <v>-2.5445567823E-2</v>
      </c>
      <c r="CRT31" s="23" t="s">
        <v>3</v>
      </c>
      <c r="CRU31" s="23">
        <v>3.7183873649999999E-3</v>
      </c>
      <c r="CRV31" s="23" t="s">
        <v>3</v>
      </c>
      <c r="CRW31" s="23">
        <v>4.133331445E-3</v>
      </c>
      <c r="CRX31" s="23" t="s">
        <v>3</v>
      </c>
      <c r="CRY31" s="23">
        <v>2.2040993819999999E-3</v>
      </c>
      <c r="CRZ31" s="23">
        <v>-1.4443257224999999E-2</v>
      </c>
      <c r="CSA31" s="23">
        <v>-3.3545063320000001E-3</v>
      </c>
      <c r="CSB31" s="23" t="s">
        <v>3</v>
      </c>
      <c r="CSC31" s="23" t="s">
        <v>3</v>
      </c>
      <c r="CSD31" s="23">
        <v>-1.1069073424999999E-2</v>
      </c>
      <c r="CSE31" s="23">
        <v>3.6986862819999998E-3</v>
      </c>
      <c r="CSF31" s="23">
        <v>-3.0119318846000002E-2</v>
      </c>
      <c r="CSG31" s="23">
        <v>-2.9924923704E-2</v>
      </c>
      <c r="CSH31" s="23">
        <v>4.8083039770999994E-2</v>
      </c>
      <c r="CSI31" s="23" t="s">
        <v>3</v>
      </c>
      <c r="CSJ31" s="24" t="s">
        <v>3</v>
      </c>
      <c r="CSK31" s="23" t="s">
        <v>3</v>
      </c>
      <c r="CSL31" s="23">
        <v>3.6695047079999999E-3</v>
      </c>
      <c r="CSM31" s="23">
        <v>1.027344205E-3</v>
      </c>
      <c r="CSN31" s="23">
        <v>3.7482217880000003E-3</v>
      </c>
      <c r="CSO31" s="23">
        <v>-2.0060785187999999E-2</v>
      </c>
      <c r="CSP31" s="23">
        <v>-1.8853938444000001E-2</v>
      </c>
      <c r="CSQ31" s="23">
        <v>-1.6894995853999999E-2</v>
      </c>
      <c r="CSR31" s="23">
        <v>3.7833793159999999E-3</v>
      </c>
      <c r="CSS31" s="23">
        <v>-5.3563190999999996E-3</v>
      </c>
      <c r="CST31" s="23" t="s">
        <v>3</v>
      </c>
      <c r="CSU31" s="23">
        <v>-3.8051346730000003E-3</v>
      </c>
      <c r="CSV31" s="23">
        <v>-4.0728554947999998E-2</v>
      </c>
      <c r="CSW31" s="23">
        <v>-1.0832130783E-2</v>
      </c>
      <c r="CSX31" s="23">
        <v>-8.8524111000000004E-4</v>
      </c>
      <c r="CSY31" s="23">
        <v>3.6785702770000001E-3</v>
      </c>
      <c r="CSZ31" s="23">
        <v>2.628164015E-3</v>
      </c>
      <c r="CTA31" s="23" t="s">
        <v>3</v>
      </c>
      <c r="CTB31" s="23" t="s">
        <v>3</v>
      </c>
      <c r="CTC31" s="23">
        <v>3.7202512519999998E-3</v>
      </c>
      <c r="CTD31" s="23">
        <v>-9.7358791909999999E-3</v>
      </c>
      <c r="CTE31" s="23">
        <v>-1.120869558E-3</v>
      </c>
      <c r="CTF31" s="23">
        <v>4.0057461920000002E-3</v>
      </c>
      <c r="CTG31" s="23">
        <v>3.2773769050000001E-3</v>
      </c>
      <c r="CTH31" s="23" t="s">
        <v>3</v>
      </c>
      <c r="CTI31" s="24" t="s">
        <v>3</v>
      </c>
      <c r="CTJ31" s="23">
        <v>3.8541151689999997E-3</v>
      </c>
      <c r="CTK31" s="23">
        <v>2.0250193480000002E-3</v>
      </c>
      <c r="CTL31" s="23">
        <v>-3.3203773039999999E-3</v>
      </c>
      <c r="CTM31" s="23">
        <v>2.753228635E-3</v>
      </c>
      <c r="CTN31" s="24" t="s">
        <v>3</v>
      </c>
      <c r="CTO31" s="23">
        <v>-1.9293392940000001E-3</v>
      </c>
      <c r="CTP31" s="24" t="s">
        <v>3</v>
      </c>
      <c r="CTQ31" s="23">
        <v>-1.1603419897000001E-2</v>
      </c>
      <c r="CTR31" s="23">
        <v>2.7464296249999996E-3</v>
      </c>
      <c r="CTS31" s="23">
        <v>1.3331360179999999E-3</v>
      </c>
      <c r="CTT31" s="23" t="s">
        <v>3</v>
      </c>
      <c r="CTU31" s="23">
        <v>3.1997924459999999E-3</v>
      </c>
      <c r="CTV31" s="23" t="s">
        <v>3</v>
      </c>
      <c r="CTW31" s="23">
        <v>3.5673807340000003E-3</v>
      </c>
      <c r="CTX31" s="23">
        <v>1.6049463299999999E-3</v>
      </c>
      <c r="CTY31" s="23">
        <v>1.889569496E-3</v>
      </c>
      <c r="CTZ31" s="23">
        <v>2.4887021739999999E-3</v>
      </c>
      <c r="CUA31" s="23">
        <v>1.645257383E-3</v>
      </c>
      <c r="CUB31" s="23">
        <v>-1.0057636522000001E-2</v>
      </c>
      <c r="CUC31" s="23">
        <v>-3.1313303774999995E-2</v>
      </c>
      <c r="CUD31" s="23">
        <v>5.8929714070000009E-3</v>
      </c>
      <c r="CUE31" s="23">
        <v>-3.1582442879999999E-2</v>
      </c>
      <c r="CUF31" s="23">
        <v>-4.9023667809999998E-2</v>
      </c>
      <c r="CUG31" s="23">
        <v>1.783021894E-3</v>
      </c>
      <c r="CUH31" s="23">
        <v>2.7875910420000001E-3</v>
      </c>
      <c r="CUI31" s="23">
        <v>2.2967621740000001E-3</v>
      </c>
      <c r="CUJ31" s="23">
        <v>2.815527211E-3</v>
      </c>
      <c r="CUK31" s="23">
        <v>1.8582221169999998E-3</v>
      </c>
      <c r="CUL31" s="23">
        <v>5.3531264299999995E-4</v>
      </c>
      <c r="CUM31" s="23">
        <v>2.3898697309999999E-3</v>
      </c>
      <c r="CUN31" s="23">
        <v>1.516778296E-3</v>
      </c>
      <c r="CUO31" s="23">
        <v>2.0038353059999999E-3</v>
      </c>
      <c r="CUP31" s="23">
        <v>-4.2439920289999997E-3</v>
      </c>
      <c r="CUQ31" s="23">
        <v>-2.5353962730000003E-3</v>
      </c>
      <c r="CUR31" s="23">
        <v>1.6784294899999999E-3</v>
      </c>
      <c r="CUS31" s="23">
        <v>-3.9696316760000003E-3</v>
      </c>
      <c r="CUT31" s="23">
        <v>1.2358925590000001E-3</v>
      </c>
      <c r="CUU31" s="23">
        <v>8.4869691199999995E-4</v>
      </c>
      <c r="CUV31" s="23">
        <v>-5.1868345209999996E-3</v>
      </c>
      <c r="CUW31" s="23">
        <v>-1.2330613210000001E-2</v>
      </c>
      <c r="CUX31" s="23">
        <v>3.2940664230000001E-3</v>
      </c>
      <c r="CUY31" s="23">
        <v>-3.0127461939999998E-3</v>
      </c>
      <c r="CUZ31" s="23">
        <v>-4.0585258251000005E-2</v>
      </c>
      <c r="CVA31" s="23">
        <v>-2.4715196554999999E-2</v>
      </c>
      <c r="CVB31" s="23">
        <v>-1.2891695948E-2</v>
      </c>
      <c r="CVC31" s="23">
        <v>5.1204425150000003E-3</v>
      </c>
      <c r="CVD31" s="23">
        <v>4.1679544259999998E-3</v>
      </c>
      <c r="CVE31" s="23">
        <v>4.1948034680000003E-3</v>
      </c>
      <c r="CVF31" s="23">
        <v>-2.9010303520000001E-3</v>
      </c>
      <c r="CVG31" s="23">
        <v>-4.5325217479999999E-3</v>
      </c>
      <c r="CVH31" s="23">
        <v>-2.4101855820000003E-3</v>
      </c>
      <c r="CVI31" s="23">
        <v>1.570416004E-3</v>
      </c>
      <c r="CVJ31" s="23">
        <v>3.6144954510000001E-3</v>
      </c>
      <c r="CVK31" s="23">
        <v>3.6370369470000003E-3</v>
      </c>
      <c r="CVL31" s="23">
        <v>3.81868859E-3</v>
      </c>
      <c r="CVM31" s="23">
        <v>3.824935061E-3</v>
      </c>
      <c r="CVN31" s="23">
        <v>2.400457737E-3</v>
      </c>
      <c r="CVO31" s="23" t="s">
        <v>3</v>
      </c>
      <c r="CVP31" s="23">
        <v>2.2240357510000001E-3</v>
      </c>
      <c r="CVQ31" s="23">
        <v>2.0993375580000001E-3</v>
      </c>
      <c r="CVR31" s="23">
        <v>1.6127020040000001E-3</v>
      </c>
      <c r="CVS31" s="23">
        <v>1.1732540499999999E-3</v>
      </c>
      <c r="CVT31" s="23">
        <v>-1.4811579348999999E-2</v>
      </c>
      <c r="CVU31" s="23">
        <v>-3.7772102549999999E-3</v>
      </c>
      <c r="CVV31" s="23">
        <v>-2.2047813808E-2</v>
      </c>
      <c r="CVW31" s="23" t="s">
        <v>3</v>
      </c>
      <c r="CVX31" s="23">
        <v>1.7248780999999998E-3</v>
      </c>
      <c r="CVY31" s="23">
        <v>-7.9882258220000009E-3</v>
      </c>
      <c r="CVZ31" s="23">
        <v>1.7004165330000002E-3</v>
      </c>
      <c r="CWA31" s="23">
        <v>6.8966866080000001E-3</v>
      </c>
      <c r="CWB31" s="23">
        <v>3.5651212180000001E-3</v>
      </c>
      <c r="CWC31" s="23">
        <v>1.233216132E-3</v>
      </c>
      <c r="CWD31" s="23">
        <v>-1.1953207250000001E-3</v>
      </c>
      <c r="CWE31" s="23" t="s">
        <v>3</v>
      </c>
      <c r="CWF31" s="23">
        <v>2.3901826349999999E-3</v>
      </c>
      <c r="CWG31" s="23">
        <v>2.7560111020000001E-3</v>
      </c>
      <c r="CWH31" s="23">
        <v>4.4825263630000004E-3</v>
      </c>
      <c r="CWI31" s="24" t="s">
        <v>3</v>
      </c>
      <c r="CWJ31" s="23">
        <v>-6.0697410439999998E-3</v>
      </c>
      <c r="CWK31" s="23" t="s">
        <v>3</v>
      </c>
      <c r="CWL31" s="23" t="s">
        <v>3</v>
      </c>
      <c r="CWM31" s="24" t="s">
        <v>3</v>
      </c>
      <c r="CWN31" s="23">
        <v>2.7412715799999998E-3</v>
      </c>
      <c r="CWO31" s="24" t="s">
        <v>3</v>
      </c>
      <c r="CWP31" s="23" t="s">
        <v>3</v>
      </c>
      <c r="CWQ31" s="23" t="s">
        <v>3</v>
      </c>
      <c r="CWR31" s="23">
        <v>3.1821060339999999E-3</v>
      </c>
      <c r="CWS31" s="23">
        <v>3.5699739879999997E-3</v>
      </c>
    </row>
    <row r="32" spans="1:2645" x14ac:dyDescent="0.3">
      <c r="A32" s="25">
        <v>43769</v>
      </c>
      <c r="B32" s="26">
        <v>3.1356410267E-2</v>
      </c>
      <c r="C32" s="26">
        <v>9.8246540699999997E-4</v>
      </c>
      <c r="D32" s="26" t="s">
        <v>3</v>
      </c>
      <c r="E32" s="26" t="s">
        <v>3</v>
      </c>
      <c r="F32" s="26">
        <v>4.6646126609999998E-3</v>
      </c>
      <c r="G32" s="26">
        <v>1.0278923992E-2</v>
      </c>
      <c r="H32" s="26">
        <v>4.2472009060000003E-3</v>
      </c>
      <c r="I32" s="26">
        <v>3.8448717802000001E-2</v>
      </c>
      <c r="J32" s="26">
        <v>4.5736958039999994E-3</v>
      </c>
      <c r="K32" s="26">
        <v>8.0564821119999998E-3</v>
      </c>
      <c r="L32" s="26" t="s">
        <v>3</v>
      </c>
      <c r="M32" s="26">
        <v>3.3919850930000002E-3</v>
      </c>
      <c r="N32" s="26">
        <v>3.8230429440000002E-3</v>
      </c>
      <c r="O32" s="26">
        <v>2.0665845592999998E-2</v>
      </c>
      <c r="P32" s="26" t="s">
        <v>3</v>
      </c>
      <c r="Q32" s="26">
        <v>2.4876094709999999E-3</v>
      </c>
      <c r="R32" s="26" t="s">
        <v>3</v>
      </c>
      <c r="S32" s="26" t="s">
        <v>3</v>
      </c>
      <c r="T32" s="26">
        <v>4.4896902849999995E-3</v>
      </c>
      <c r="U32" s="26">
        <v>4.6595870949999998E-3</v>
      </c>
      <c r="V32" s="26">
        <v>5.4661604659999993E-3</v>
      </c>
      <c r="W32" s="26" t="s">
        <v>3</v>
      </c>
      <c r="X32" s="26" t="s">
        <v>3</v>
      </c>
      <c r="Y32" s="26">
        <v>1.3154695809999999E-3</v>
      </c>
      <c r="Z32" s="26">
        <v>2.9642491700000002E-3</v>
      </c>
      <c r="AA32" s="26">
        <v>2.5872369810000001E-3</v>
      </c>
      <c r="AB32" s="26">
        <v>3.6494312140000003E-3</v>
      </c>
      <c r="AC32" s="26">
        <v>4.6269976089999996E-3</v>
      </c>
      <c r="AD32" s="26">
        <v>4.6593170630000007E-3</v>
      </c>
      <c r="AE32" s="26">
        <v>2.3710781750000002E-3</v>
      </c>
      <c r="AF32" s="26">
        <v>1.9174480774E-2</v>
      </c>
      <c r="AG32" s="26">
        <v>5.309599186E-3</v>
      </c>
      <c r="AH32" s="26">
        <v>5.4230488990000001E-3</v>
      </c>
      <c r="AI32" s="26">
        <v>9.7218459050000001E-3</v>
      </c>
      <c r="AJ32" s="26">
        <v>5.7526877359999999E-3</v>
      </c>
      <c r="AK32" s="26">
        <v>8.3574380170000004E-3</v>
      </c>
      <c r="AL32" s="26">
        <v>9.1417697490000002E-3</v>
      </c>
      <c r="AM32" s="26">
        <v>4.8173286540000001E-3</v>
      </c>
      <c r="AN32" s="26">
        <v>5.2698744E-3</v>
      </c>
      <c r="AO32" s="26">
        <v>1.0071354129000001E-2</v>
      </c>
      <c r="AP32" s="26">
        <v>4.1431351989999997E-3</v>
      </c>
      <c r="AQ32" s="26">
        <v>3.5111943031000001E-2</v>
      </c>
      <c r="AR32" s="26" t="s">
        <v>3</v>
      </c>
      <c r="AS32" s="26">
        <v>3.9139831679999995E-3</v>
      </c>
      <c r="AT32" s="26">
        <v>7.8751274029999988E-3</v>
      </c>
      <c r="AU32" s="26">
        <v>4.6026441219999999E-3</v>
      </c>
      <c r="AV32" s="26">
        <v>3.2468163929999998E-3</v>
      </c>
      <c r="AW32" s="26">
        <v>8.1500354290000004E-3</v>
      </c>
      <c r="AX32" s="26">
        <v>5.4250933069999998E-3</v>
      </c>
      <c r="AY32" s="26">
        <v>5.5885434130000002E-3</v>
      </c>
      <c r="AZ32" s="26">
        <v>3.333994386E-3</v>
      </c>
      <c r="BA32" s="26">
        <v>5.9757056279999997E-3</v>
      </c>
      <c r="BB32" s="26">
        <v>4.6608642050000003E-3</v>
      </c>
      <c r="BC32" s="26">
        <v>2.0225029401999998E-2</v>
      </c>
      <c r="BD32" s="26">
        <v>2.1272371579999998E-2</v>
      </c>
      <c r="BE32" s="26" t="s">
        <v>3</v>
      </c>
      <c r="BF32" s="26">
        <v>4.73833755E-3</v>
      </c>
      <c r="BG32" s="26">
        <v>1.0208276468999999E-2</v>
      </c>
      <c r="BH32" s="26" t="s">
        <v>3</v>
      </c>
      <c r="BI32" s="26">
        <v>4.3513516890000001E-3</v>
      </c>
      <c r="BJ32" s="26" t="s">
        <v>3</v>
      </c>
      <c r="BK32" s="26">
        <v>4.6055145680000001E-3</v>
      </c>
      <c r="BL32" s="26">
        <v>3.6597836439999998E-3</v>
      </c>
      <c r="BM32" s="26">
        <v>4.6862301639999998E-3</v>
      </c>
      <c r="BN32" s="26" t="s">
        <v>3</v>
      </c>
      <c r="BO32" s="26">
        <v>4.8895933600000005E-3</v>
      </c>
      <c r="BP32" s="26" t="s">
        <v>3</v>
      </c>
      <c r="BQ32" s="26">
        <v>3.5813274280000001E-3</v>
      </c>
      <c r="BR32" s="26" t="s">
        <v>3</v>
      </c>
      <c r="BS32" s="26">
        <v>7.4311670500000005E-3</v>
      </c>
      <c r="BT32" s="26" t="s">
        <v>3</v>
      </c>
      <c r="BU32" s="26" t="s">
        <v>3</v>
      </c>
      <c r="BV32" s="26" t="s">
        <v>3</v>
      </c>
      <c r="BW32" s="26">
        <v>4.0137695379999999E-3</v>
      </c>
      <c r="BX32" s="26" t="s">
        <v>3</v>
      </c>
      <c r="BY32" s="26">
        <v>-5.2860386829999993E-3</v>
      </c>
      <c r="BZ32" s="26">
        <v>-4.6279666289999995E-3</v>
      </c>
      <c r="CA32" s="26" t="s">
        <v>3</v>
      </c>
      <c r="CB32" s="26">
        <v>2.6585370339999997E-3</v>
      </c>
      <c r="CC32" s="26" t="s">
        <v>3</v>
      </c>
      <c r="CD32" s="26">
        <v>2.6698064859999996E-3</v>
      </c>
      <c r="CE32" s="26" t="s">
        <v>3</v>
      </c>
      <c r="CF32" s="26">
        <v>2.5023309385000001E-2</v>
      </c>
      <c r="CG32" s="26" t="s">
        <v>3</v>
      </c>
      <c r="CH32" s="26">
        <v>4.7095645170000004E-3</v>
      </c>
      <c r="CI32" s="26">
        <v>4.4366253369999996E-3</v>
      </c>
      <c r="CJ32" s="26">
        <v>4.4952082799999994E-3</v>
      </c>
      <c r="CK32" s="26">
        <v>3.4890540819999998E-3</v>
      </c>
      <c r="CL32" s="26" t="s">
        <v>3</v>
      </c>
      <c r="CM32" s="26">
        <v>8.444784369000001E-3</v>
      </c>
      <c r="CN32" s="26">
        <v>6.2621244539999999E-3</v>
      </c>
      <c r="CO32" s="26">
        <v>-5.9639203860000004E-3</v>
      </c>
      <c r="CP32" s="26">
        <v>3.4819234889999998E-3</v>
      </c>
      <c r="CQ32" s="26">
        <v>-4.5242351809999994E-3</v>
      </c>
      <c r="CR32" s="26">
        <v>4.0743558730000004E-3</v>
      </c>
      <c r="CS32" s="26">
        <v>-4.5184754999999998E-4</v>
      </c>
      <c r="CT32" s="26">
        <v>5.4107000000000009E-3</v>
      </c>
      <c r="CU32" s="26" t="s">
        <v>3</v>
      </c>
      <c r="CV32" s="26" t="s">
        <v>3</v>
      </c>
      <c r="CW32" s="26">
        <v>2.3421861978999998E-2</v>
      </c>
      <c r="CX32" s="26">
        <v>2.3131827364000001E-2</v>
      </c>
      <c r="CY32" s="26">
        <v>2.4267103686999997E-2</v>
      </c>
      <c r="CZ32" s="26" t="s">
        <v>3</v>
      </c>
      <c r="DA32" s="26">
        <v>2.51401795E-3</v>
      </c>
      <c r="DB32" s="26">
        <v>2.891568703E-3</v>
      </c>
      <c r="DC32" s="26">
        <v>1.0993838386999999E-2</v>
      </c>
      <c r="DD32" s="26">
        <v>2.2809694039E-2</v>
      </c>
      <c r="DE32" s="26">
        <v>5.7377329999999999E-5</v>
      </c>
      <c r="DF32" s="26">
        <v>1.9780756968E-2</v>
      </c>
      <c r="DG32" s="26">
        <v>4.9898863400000002E-3</v>
      </c>
      <c r="DH32" s="26">
        <v>1.6781655949999999E-3</v>
      </c>
      <c r="DI32" s="26" t="s">
        <v>3</v>
      </c>
      <c r="DJ32" s="26">
        <v>8.9017725179999993E-3</v>
      </c>
      <c r="DK32" s="26">
        <v>2.2842926281999999E-2</v>
      </c>
      <c r="DL32" s="26">
        <v>4.596358775E-3</v>
      </c>
      <c r="DM32" s="26">
        <v>4.300740196E-3</v>
      </c>
      <c r="DN32" s="26">
        <v>4.4909168649999998E-3</v>
      </c>
      <c r="DO32" s="27" t="s">
        <v>3</v>
      </c>
      <c r="DP32" s="26">
        <v>3.6413972275000005E-2</v>
      </c>
      <c r="DQ32" s="26">
        <v>1.8735871639E-2</v>
      </c>
      <c r="DR32" s="26">
        <v>4.6395537610000002E-3</v>
      </c>
      <c r="DS32" s="26">
        <v>4.4725825949999999E-3</v>
      </c>
      <c r="DT32" s="26">
        <v>4.1670973620000001E-3</v>
      </c>
      <c r="DU32" s="26">
        <v>1.1037135848E-2</v>
      </c>
      <c r="DV32" s="26">
        <v>2.3903315495000001E-2</v>
      </c>
      <c r="DW32" s="26" t="s">
        <v>3</v>
      </c>
      <c r="DX32" s="26">
        <v>4.8540247878000001E-2</v>
      </c>
      <c r="DY32" s="26">
        <v>4.2168783805999997E-2</v>
      </c>
      <c r="DZ32" s="26">
        <v>3.828386662E-3</v>
      </c>
      <c r="EA32" s="26">
        <v>1.2168307220000001E-3</v>
      </c>
      <c r="EB32" s="26">
        <v>2.0988316739999997E-3</v>
      </c>
      <c r="EC32" s="26">
        <v>3.691863663E-3</v>
      </c>
      <c r="ED32" s="26">
        <v>9.0884260220000009E-3</v>
      </c>
      <c r="EE32" s="26">
        <v>4.3245101720000003E-3</v>
      </c>
      <c r="EF32" s="26">
        <v>4.6940403829999998E-3</v>
      </c>
      <c r="EG32" s="26">
        <v>3.4097349780000002E-3</v>
      </c>
      <c r="EH32" s="26">
        <v>3.1315244209999997E-3</v>
      </c>
      <c r="EI32" s="26">
        <v>2.289701398E-3</v>
      </c>
      <c r="EJ32" s="26">
        <v>2.77677314E-3</v>
      </c>
      <c r="EK32" s="26">
        <v>4.6787475150000006E-3</v>
      </c>
      <c r="EL32" s="26">
        <v>5.14998872E-4</v>
      </c>
      <c r="EM32" s="26">
        <v>1.3931940196000001E-2</v>
      </c>
      <c r="EN32" s="26">
        <v>7.8880460289999996E-3</v>
      </c>
      <c r="EO32" s="26">
        <v>4.6729542739999998E-3</v>
      </c>
      <c r="EP32" s="26">
        <v>3.2344179210000001E-3</v>
      </c>
      <c r="EQ32" s="26">
        <v>4.7442795549999996E-3</v>
      </c>
      <c r="ER32" s="26">
        <v>4.3730363479999998E-3</v>
      </c>
      <c r="ES32" s="26">
        <v>1.3007506682E-2</v>
      </c>
      <c r="ET32" s="26">
        <v>3.4090474733999995E-2</v>
      </c>
      <c r="EU32" s="26">
        <v>6.1456558539999991E-3</v>
      </c>
      <c r="EV32" s="26">
        <v>1.6433869756999998E-2</v>
      </c>
      <c r="EW32" s="26">
        <v>4.3012290080000001E-3</v>
      </c>
      <c r="EX32" s="26">
        <v>4.7809211459999999E-3</v>
      </c>
      <c r="EY32" s="26">
        <v>4.3396984609999998E-3</v>
      </c>
      <c r="EZ32" s="26">
        <v>4.1545955779999999E-3</v>
      </c>
      <c r="FA32" s="26">
        <v>1.7158179847999999E-2</v>
      </c>
      <c r="FB32" s="26">
        <v>3.7763818510000002E-3</v>
      </c>
      <c r="FC32" s="26">
        <v>4.7555960119999999E-3</v>
      </c>
      <c r="FD32" s="26">
        <v>1.7071238392000001E-2</v>
      </c>
      <c r="FE32" s="26">
        <v>1.7008124234999998E-2</v>
      </c>
      <c r="FF32" s="26">
        <v>3.4784627952999997E-2</v>
      </c>
      <c r="FG32" s="26">
        <v>4.3118130380000001E-3</v>
      </c>
      <c r="FH32" s="26">
        <v>7.2804031600000004E-4</v>
      </c>
      <c r="FI32" s="26">
        <v>2.9486363910000003E-3</v>
      </c>
      <c r="FJ32" s="26">
        <v>-2.8144461820000001E-3</v>
      </c>
      <c r="FK32" s="26">
        <v>4.307748145E-3</v>
      </c>
      <c r="FL32" s="26">
        <v>2.3623293720000001E-3</v>
      </c>
      <c r="FM32" s="26">
        <v>3.7474082300000002E-3</v>
      </c>
      <c r="FN32" s="26">
        <v>3.8282499489999998E-3</v>
      </c>
      <c r="FO32" s="26">
        <v>5.1833011029999996E-3</v>
      </c>
      <c r="FP32" s="26">
        <v>4.3885952860000001E-3</v>
      </c>
      <c r="FQ32" s="26">
        <v>3.8802442180000001E-3</v>
      </c>
      <c r="FR32" s="26">
        <v>4.5027193679999999E-3</v>
      </c>
      <c r="FS32" s="26">
        <v>4.9442070430000002E-3</v>
      </c>
      <c r="FT32" s="26">
        <v>4.4486303030000004E-3</v>
      </c>
      <c r="FU32" s="26">
        <v>5.3478921850000005E-3</v>
      </c>
      <c r="FV32" s="26">
        <v>2.9289182879999997E-3</v>
      </c>
      <c r="FW32" s="26">
        <v>3.1216848349999997E-3</v>
      </c>
      <c r="FX32" s="26">
        <v>3.5547259939999998E-3</v>
      </c>
      <c r="FY32" s="26">
        <v>4.7115198200000001E-3</v>
      </c>
      <c r="FZ32" s="26">
        <v>5.3250654880000001E-3</v>
      </c>
      <c r="GA32" s="26">
        <v>1.7989216406E-2</v>
      </c>
      <c r="GB32" s="26" t="s">
        <v>3</v>
      </c>
      <c r="GC32" s="26">
        <v>5.1330835829999999E-3</v>
      </c>
      <c r="GD32" s="26">
        <v>2.8629881569999997E-3</v>
      </c>
      <c r="GE32" s="26">
        <v>4.6894376469999999E-3</v>
      </c>
      <c r="GF32" s="26">
        <v>5.7366255610000003E-3</v>
      </c>
      <c r="GG32" s="26">
        <v>4.7079471999999997E-3</v>
      </c>
      <c r="GH32" s="26">
        <v>3.940310176E-3</v>
      </c>
      <c r="GI32" s="26">
        <v>5.2074064490000007E-3</v>
      </c>
      <c r="GJ32" s="26">
        <v>5.0080565870000001E-3</v>
      </c>
      <c r="GK32" s="26">
        <v>4.6350969949999999E-3</v>
      </c>
      <c r="GL32" s="26">
        <v>4.2107825600000001E-3</v>
      </c>
      <c r="GM32" s="26">
        <v>5.1553682649999998E-3</v>
      </c>
      <c r="GN32" s="26">
        <v>2.0537491519999999E-3</v>
      </c>
      <c r="GO32" s="26">
        <v>2.0465821259999998E-3</v>
      </c>
      <c r="GP32" s="26">
        <v>2.0521598160000002E-3</v>
      </c>
      <c r="GQ32" s="26">
        <v>2.5022775299999999E-3</v>
      </c>
      <c r="GR32" s="26">
        <v>2.0767858940000002E-3</v>
      </c>
      <c r="GS32" s="26">
        <v>4.3819774800000003E-3</v>
      </c>
      <c r="GT32" s="26">
        <v>4.5248043770000001E-3</v>
      </c>
      <c r="GU32" s="26">
        <v>4.4754892379999999E-3</v>
      </c>
      <c r="GV32" s="26">
        <v>3.5041682440000001E-3</v>
      </c>
      <c r="GW32" s="26">
        <v>4.1392734530000001E-3</v>
      </c>
      <c r="GX32" s="26">
        <v>4.300728478E-3</v>
      </c>
      <c r="GY32" s="26">
        <v>6.2619600259999995E-3</v>
      </c>
      <c r="GZ32" s="26">
        <v>-2.5528457014E-2</v>
      </c>
      <c r="HA32" s="26">
        <v>4.6571901039999999E-3</v>
      </c>
      <c r="HB32" s="26">
        <v>1.1109340705E-2</v>
      </c>
      <c r="HC32" s="26">
        <v>9.8030104260000001E-3</v>
      </c>
      <c r="HD32" s="26">
        <v>9.7712721049999993E-3</v>
      </c>
      <c r="HE32" s="26">
        <v>8.0846968230000003E-3</v>
      </c>
      <c r="HF32" s="26">
        <v>4.1299998279999998E-3</v>
      </c>
      <c r="HG32" s="26">
        <v>5.0227200860000001E-3</v>
      </c>
      <c r="HH32" s="26">
        <v>4.78642445E-3</v>
      </c>
      <c r="HI32" s="26">
        <v>3.6395629920000002E-3</v>
      </c>
      <c r="HJ32" s="26">
        <v>2.9597485470000003E-3</v>
      </c>
      <c r="HK32" s="26">
        <v>4.5773197050000001E-3</v>
      </c>
      <c r="HL32" s="26">
        <v>4.7518051619999998E-3</v>
      </c>
      <c r="HM32" s="26">
        <v>4.7507802869999997E-3</v>
      </c>
      <c r="HN32" s="26">
        <v>4.3455368900000005E-3</v>
      </c>
      <c r="HO32" s="26">
        <v>4.1966722009999999E-3</v>
      </c>
      <c r="HP32" s="26">
        <v>4.5534069990000002E-3</v>
      </c>
      <c r="HQ32" s="26">
        <v>4.6417309419999999E-3</v>
      </c>
      <c r="HR32" s="26">
        <v>3.7572068530000004E-3</v>
      </c>
      <c r="HS32" s="26">
        <v>4.5319672010000001E-3</v>
      </c>
      <c r="HT32" s="26">
        <v>4.3678592879999997E-3</v>
      </c>
      <c r="HU32" s="26">
        <v>4.6874166169999995E-3</v>
      </c>
      <c r="HV32" s="26">
        <v>4.6845490340000004E-3</v>
      </c>
      <c r="HW32" s="26">
        <v>4.6425316950000003E-3</v>
      </c>
      <c r="HX32" s="26">
        <v>4.6851232460000001E-3</v>
      </c>
      <c r="HY32" s="26">
        <v>4.4791870530000001E-3</v>
      </c>
      <c r="HZ32" s="26">
        <v>4.3376240419999998E-3</v>
      </c>
      <c r="IA32" s="26">
        <v>4.5457083640000001E-3</v>
      </c>
      <c r="IB32" s="26">
        <v>2.3709612840000002E-3</v>
      </c>
      <c r="IC32" s="26">
        <v>1.3031139259999998E-3</v>
      </c>
      <c r="ID32" s="26">
        <v>4.3384480099999999E-3</v>
      </c>
      <c r="IE32" s="26">
        <v>4.1616658380000003E-3</v>
      </c>
      <c r="IF32" s="26">
        <v>4.6378860960000004E-3</v>
      </c>
      <c r="IG32" s="26" t="s">
        <v>3</v>
      </c>
      <c r="IH32" s="26">
        <v>4.6344477340000004E-3</v>
      </c>
      <c r="II32" s="26">
        <v>4.6871138820000005E-3</v>
      </c>
      <c r="IJ32" s="26">
        <v>4.7250446760000002E-3</v>
      </c>
      <c r="IK32" s="26">
        <v>4.7225150430000003E-3</v>
      </c>
      <c r="IL32" s="26">
        <v>4.2850189900000002E-3</v>
      </c>
      <c r="IM32" s="26">
        <v>4.5969728989999998E-3</v>
      </c>
      <c r="IN32" s="26">
        <v>4.7471827190000001E-3</v>
      </c>
      <c r="IO32" s="26">
        <v>4.5314573969999997E-3</v>
      </c>
      <c r="IP32" s="26">
        <v>4.2905156150000005E-3</v>
      </c>
      <c r="IQ32" s="26">
        <v>3.429811984E-3</v>
      </c>
      <c r="IR32" s="26">
        <v>4.6829657520000003E-3</v>
      </c>
      <c r="IS32" s="26">
        <v>4.7182109089999999E-3</v>
      </c>
      <c r="IT32" s="26">
        <v>1.6970576986000002E-2</v>
      </c>
      <c r="IU32" s="26">
        <v>3.3541863924E-2</v>
      </c>
      <c r="IV32" s="26" t="s">
        <v>3</v>
      </c>
      <c r="IW32" s="26">
        <v>3.0277582110000002E-3</v>
      </c>
      <c r="IX32" s="26">
        <v>4.9645271489999997E-3</v>
      </c>
      <c r="IY32" s="26">
        <v>4.3776617550000006E-3</v>
      </c>
      <c r="IZ32" s="26">
        <v>4.0144353379999997E-3</v>
      </c>
      <c r="JA32" s="26">
        <v>3.8406328020000003E-3</v>
      </c>
      <c r="JB32" s="26">
        <v>4.4675182610000004E-3</v>
      </c>
      <c r="JC32" s="26">
        <v>4.746467511E-3</v>
      </c>
      <c r="JD32" s="26">
        <v>6.6227698279999999E-3</v>
      </c>
      <c r="JE32" s="26">
        <v>-1.9716719351000001E-2</v>
      </c>
      <c r="JF32" s="26">
        <v>4.7617791329999997E-3</v>
      </c>
      <c r="JG32" s="26">
        <v>4.6147824609999999E-3</v>
      </c>
      <c r="JH32" s="26">
        <v>7.0985328729999998E-3</v>
      </c>
      <c r="JI32" s="26">
        <v>-2.5024242019999997E-2</v>
      </c>
      <c r="JJ32" s="26">
        <v>4.4243588790000002E-3</v>
      </c>
      <c r="JK32" s="26">
        <v>4.1629181420000001E-3</v>
      </c>
      <c r="JL32" s="26">
        <v>1.2387564937E-2</v>
      </c>
      <c r="JM32" s="26">
        <v>1.6413274118000001E-2</v>
      </c>
      <c r="JN32" s="26">
        <v>4.6634117884000001E-2</v>
      </c>
      <c r="JO32" s="26">
        <v>3.3393487988000001E-2</v>
      </c>
      <c r="JP32" s="26">
        <v>3.3536913701000003E-2</v>
      </c>
      <c r="JQ32" s="26">
        <v>1.685024458E-2</v>
      </c>
      <c r="JR32" s="26">
        <v>3.2817891490999999E-2</v>
      </c>
      <c r="JS32" s="26">
        <v>3.3292483716999999E-2</v>
      </c>
      <c r="JT32" s="26">
        <v>1.6040692204999998E-2</v>
      </c>
      <c r="JU32" s="26">
        <v>3.3493362680999998E-2</v>
      </c>
      <c r="JV32" s="26">
        <v>4.6021362300000005E-3</v>
      </c>
      <c r="JW32" s="26">
        <v>4.3354307659999999E-3</v>
      </c>
      <c r="JX32" s="26">
        <v>1.5110974069000001E-2</v>
      </c>
      <c r="JY32" s="26">
        <v>5.4349815410000002E-3</v>
      </c>
      <c r="JZ32" s="26">
        <v>4.6072048459999994E-3</v>
      </c>
      <c r="KA32" s="26">
        <v>6.0774395940000007E-3</v>
      </c>
      <c r="KB32" s="26">
        <v>5.9873469670000002E-3</v>
      </c>
      <c r="KC32" s="26">
        <v>2.2196319939000002E-2</v>
      </c>
      <c r="KD32" s="26">
        <v>1.6831121128999999E-2</v>
      </c>
      <c r="KE32" s="26">
        <v>4.5990449270000002E-3</v>
      </c>
      <c r="KF32" s="26">
        <v>4.7469846140000002E-3</v>
      </c>
      <c r="KG32" s="26">
        <v>4.4202325049999998E-3</v>
      </c>
      <c r="KH32" s="26">
        <v>3.5845791880000002E-3</v>
      </c>
      <c r="KI32" s="26">
        <v>4.3243704289999997E-3</v>
      </c>
      <c r="KJ32" s="26">
        <v>5.1410966250000001E-3</v>
      </c>
      <c r="KK32" s="26">
        <v>2.7601081923000002E-2</v>
      </c>
      <c r="KL32" s="26">
        <v>4.3438545499999998E-3</v>
      </c>
      <c r="KM32" s="26">
        <v>-2.5081217582000003E-2</v>
      </c>
      <c r="KN32" s="26">
        <v>4.711454954E-3</v>
      </c>
      <c r="KO32" s="26">
        <v>5.3651519100000001E-3</v>
      </c>
      <c r="KP32" s="26">
        <v>5.8869086619999997E-3</v>
      </c>
      <c r="KQ32" s="26">
        <v>4.9362284690000003E-3</v>
      </c>
      <c r="KR32" s="26">
        <v>8.9221518159999999E-3</v>
      </c>
      <c r="KS32" s="26">
        <v>4.8695337039999995E-3</v>
      </c>
      <c r="KT32" s="26">
        <v>4.8823693290000001E-3</v>
      </c>
      <c r="KU32" s="26">
        <v>2.521097848E-3</v>
      </c>
      <c r="KV32" s="26">
        <v>4.7136639980000002E-3</v>
      </c>
      <c r="KW32" s="26">
        <v>4.6207158440000002E-3</v>
      </c>
      <c r="KX32" s="26">
        <v>4.6945795829999998E-3</v>
      </c>
      <c r="KY32" s="26">
        <v>4.8877900109999999E-3</v>
      </c>
      <c r="KZ32" s="26">
        <v>4.514407697E-3</v>
      </c>
      <c r="LA32" s="26">
        <v>4.697778998E-3</v>
      </c>
      <c r="LB32" s="26">
        <v>3.7451264340000001E-3</v>
      </c>
      <c r="LC32" s="26">
        <v>4.7543611419999998E-3</v>
      </c>
      <c r="LD32" s="26">
        <v>4.3783447550000002E-3</v>
      </c>
      <c r="LE32" s="26">
        <v>1.1450327824E-2</v>
      </c>
      <c r="LF32" s="26">
        <v>3.8367859399999998E-3</v>
      </c>
      <c r="LG32" s="26">
        <v>3.6564001550000004E-3</v>
      </c>
      <c r="LH32" s="26">
        <v>4.7119574390000005E-3</v>
      </c>
      <c r="LI32" s="26">
        <v>5.0406258240000001E-3</v>
      </c>
      <c r="LJ32" s="26">
        <v>4.7481394480000001E-3</v>
      </c>
      <c r="LK32" s="26">
        <v>5.13122232E-3</v>
      </c>
      <c r="LL32" s="26">
        <v>3.5695966609999998E-2</v>
      </c>
      <c r="LM32" s="26">
        <v>1.6449195871000001E-2</v>
      </c>
      <c r="LN32" s="26">
        <v>1.6155025079000001E-2</v>
      </c>
      <c r="LO32" s="26">
        <v>3.9334334779999999E-3</v>
      </c>
      <c r="LP32" s="26">
        <v>4.602414422E-3</v>
      </c>
      <c r="LQ32" s="26">
        <v>4.7876888089999993E-2</v>
      </c>
      <c r="LR32" s="26">
        <v>1.6689176781000001E-2</v>
      </c>
      <c r="LS32" s="26">
        <v>4.8820066800000003E-3</v>
      </c>
      <c r="LT32" s="26">
        <v>1.0123024994E-2</v>
      </c>
      <c r="LU32" s="26" t="s">
        <v>3</v>
      </c>
      <c r="LV32" s="26">
        <v>4.4025059730000001E-3</v>
      </c>
      <c r="LW32" s="26">
        <v>7.5870122849999999E-3</v>
      </c>
      <c r="LX32" s="26">
        <v>5.2683183099999998E-3</v>
      </c>
      <c r="LY32" s="26">
        <v>4.7901691450000002E-3</v>
      </c>
      <c r="LZ32" s="26">
        <v>4.209240631E-3</v>
      </c>
      <c r="MA32" s="26">
        <v>3.8315010879999998E-3</v>
      </c>
      <c r="MB32" s="26">
        <v>6.1854350030000008E-3</v>
      </c>
      <c r="MC32" s="26">
        <v>4.5288700520000006E-3</v>
      </c>
      <c r="MD32" s="26">
        <v>5.0654570870000007E-3</v>
      </c>
      <c r="ME32" s="26">
        <v>1.8959744728000001E-2</v>
      </c>
      <c r="MF32" s="26">
        <v>4.4195503310000004E-3</v>
      </c>
      <c r="MG32" s="26">
        <v>4.646087686E-3</v>
      </c>
      <c r="MH32" s="26">
        <v>4.3818615589999999E-3</v>
      </c>
      <c r="MI32" s="26">
        <v>4.769371899E-3</v>
      </c>
      <c r="MJ32" s="26">
        <v>4.9159419879999996E-3</v>
      </c>
      <c r="MK32" s="26">
        <v>1.0609342237999999E-2</v>
      </c>
      <c r="ML32" s="26">
        <v>4.8658746850000004E-3</v>
      </c>
      <c r="MM32" s="26">
        <v>4.668806684E-3</v>
      </c>
      <c r="MN32" s="26">
        <v>4.477459653E-3</v>
      </c>
      <c r="MO32" s="26">
        <v>3.4268603060000004E-3</v>
      </c>
      <c r="MP32" s="26">
        <v>2.3791372820000001E-3</v>
      </c>
      <c r="MQ32" s="26">
        <v>3.843506866E-3</v>
      </c>
      <c r="MR32" s="26">
        <v>4.6093041150000007E-3</v>
      </c>
      <c r="MS32" s="26" t="s">
        <v>3</v>
      </c>
      <c r="MT32" s="26">
        <v>4.7044590650000004E-3</v>
      </c>
      <c r="MU32" s="26">
        <v>4.6988820170000001E-3</v>
      </c>
      <c r="MV32" s="26">
        <v>4.7047477630000004E-3</v>
      </c>
      <c r="MW32" s="26">
        <v>4.5135589090000003E-3</v>
      </c>
      <c r="MX32" s="26">
        <v>4.7330912489999995E-3</v>
      </c>
      <c r="MY32" s="26" t="s">
        <v>3</v>
      </c>
      <c r="MZ32" s="26" t="s">
        <v>3</v>
      </c>
      <c r="NA32" s="26" t="s">
        <v>3</v>
      </c>
      <c r="NB32" s="26">
        <v>5.043223757999999E-3</v>
      </c>
      <c r="NC32" s="26">
        <v>4.714122623E-3</v>
      </c>
      <c r="ND32" s="26">
        <v>1.9765804210000001E-2</v>
      </c>
      <c r="NE32" s="26">
        <v>1.6404857224000001E-2</v>
      </c>
      <c r="NF32" s="26">
        <v>1.8887926725E-2</v>
      </c>
      <c r="NG32" s="26">
        <v>1.0468717592E-2</v>
      </c>
      <c r="NH32" s="26">
        <v>1.6787423336000001E-2</v>
      </c>
      <c r="NI32" s="26">
        <v>1.6340467412000001E-2</v>
      </c>
      <c r="NJ32" s="26">
        <v>4.6979069899999995E-3</v>
      </c>
      <c r="NK32" s="26">
        <v>3.1907956770000001E-3</v>
      </c>
      <c r="NL32" s="26">
        <v>6.0725093550000001E-3</v>
      </c>
      <c r="NM32" s="26">
        <v>-1.8969140299000001E-2</v>
      </c>
      <c r="NN32" s="26">
        <v>4.7722303959999999E-3</v>
      </c>
      <c r="NO32" s="26">
        <v>3.7204562679999998E-3</v>
      </c>
      <c r="NP32" s="26">
        <v>4.5629634940000004E-3</v>
      </c>
      <c r="NQ32" s="26">
        <v>5.8393538990000006E-3</v>
      </c>
      <c r="NR32" s="26">
        <v>3.2957339340000001E-3</v>
      </c>
      <c r="NS32" s="26">
        <v>4.7975232839999995E-3</v>
      </c>
      <c r="NT32" s="26">
        <v>3.6279852011000001E-2</v>
      </c>
      <c r="NU32" s="26">
        <v>1.6352952282E-2</v>
      </c>
      <c r="NV32" s="26">
        <v>1.6600209639E-2</v>
      </c>
      <c r="NW32" s="26">
        <v>4.6393471184000001E-2</v>
      </c>
      <c r="NX32" s="26">
        <v>4.8264510640000004E-3</v>
      </c>
      <c r="NY32" s="26">
        <v>7.0190610509999994E-3</v>
      </c>
      <c r="NZ32" s="26">
        <v>6.0775880849999993E-3</v>
      </c>
      <c r="OA32" s="26">
        <v>4.8067529250000003E-3</v>
      </c>
      <c r="OB32" s="26">
        <v>1.6905290492E-2</v>
      </c>
      <c r="OC32" s="26">
        <v>4.4839870699999998E-3</v>
      </c>
      <c r="OD32" s="26">
        <v>4.8011436289999996E-3</v>
      </c>
      <c r="OE32" s="26">
        <v>3.4054400105999999E-2</v>
      </c>
      <c r="OF32" s="26">
        <v>4.6501202390000001E-3</v>
      </c>
      <c r="OG32" s="26">
        <v>6.2252417619999998E-3</v>
      </c>
      <c r="OH32" s="26">
        <v>4.7053864330000002E-3</v>
      </c>
      <c r="OI32" s="26">
        <v>4.7558882239999998E-3</v>
      </c>
      <c r="OJ32" s="26">
        <v>4.2953839910000007E-3</v>
      </c>
      <c r="OK32" s="26">
        <v>4.5700287760000007E-3</v>
      </c>
      <c r="OL32" s="26">
        <v>5.0297494899999998E-3</v>
      </c>
      <c r="OM32" s="26">
        <v>4.6034363120000003E-3</v>
      </c>
      <c r="ON32" s="26">
        <v>4.6914973139999998E-3</v>
      </c>
      <c r="OO32" s="26">
        <v>4.6993819250000001E-3</v>
      </c>
      <c r="OP32" s="26">
        <v>4.6098012779999999E-3</v>
      </c>
      <c r="OQ32" s="26">
        <v>4.6940536830000004E-3</v>
      </c>
      <c r="OR32" s="26" t="s">
        <v>3</v>
      </c>
      <c r="OS32" s="26" t="s">
        <v>3</v>
      </c>
      <c r="OT32" s="26">
        <v>4.1231298450000002E-3</v>
      </c>
      <c r="OU32" s="26">
        <v>4.6300025459999998E-3</v>
      </c>
      <c r="OV32" s="26">
        <v>4.5625033769999997E-3</v>
      </c>
      <c r="OW32" s="26">
        <v>4.6991008199999997E-3</v>
      </c>
      <c r="OX32" s="26">
        <v>2.9358784989999996E-3</v>
      </c>
      <c r="OY32" s="26">
        <v>4.1155186300000004E-3</v>
      </c>
      <c r="OZ32" s="26">
        <v>3.7676433399999997E-3</v>
      </c>
      <c r="PA32" s="26">
        <v>5.0609740790000003E-3</v>
      </c>
      <c r="PB32" s="26">
        <v>4.7309617999999999E-3</v>
      </c>
      <c r="PC32" s="27" t="s">
        <v>3</v>
      </c>
      <c r="PD32" s="27" t="s">
        <v>3</v>
      </c>
      <c r="PE32" s="26">
        <v>4.6224006396000002E-2</v>
      </c>
      <c r="PF32" s="26">
        <v>4.8009555399999996E-3</v>
      </c>
      <c r="PG32" s="26">
        <v>2.5076180939999997E-3</v>
      </c>
      <c r="PH32" s="26">
        <v>3.0204242069999999E-3</v>
      </c>
      <c r="PI32" s="26">
        <v>3.8708288650000002E-3</v>
      </c>
      <c r="PJ32" s="26">
        <v>4.0636278640000002E-3</v>
      </c>
      <c r="PK32" s="26">
        <v>2.9200206680000001E-3</v>
      </c>
      <c r="PL32" s="26">
        <v>4.1433278490000001E-3</v>
      </c>
      <c r="PM32" s="26">
        <v>4.4784236159999997E-3</v>
      </c>
      <c r="PN32" s="26">
        <v>3.5124482810000002E-3</v>
      </c>
      <c r="PO32" s="26">
        <v>5.2521476250000001E-3</v>
      </c>
      <c r="PP32" s="26">
        <v>4.9157801969999994E-3</v>
      </c>
      <c r="PQ32" s="26">
        <v>4.1479089029999999E-3</v>
      </c>
      <c r="PR32" s="26">
        <v>4.7646079829999997E-3</v>
      </c>
      <c r="PS32" s="26">
        <v>3.2079966139999999E-2</v>
      </c>
      <c r="PT32" s="26">
        <v>3.7615764740000003E-3</v>
      </c>
      <c r="PU32" s="26" t="s">
        <v>3</v>
      </c>
      <c r="PV32" s="26" t="s">
        <v>3</v>
      </c>
      <c r="PW32" s="26">
        <v>5.3315730569999994E-3</v>
      </c>
      <c r="PX32" s="27" t="s">
        <v>3</v>
      </c>
      <c r="PY32" s="26">
        <v>3.6554316742E-2</v>
      </c>
      <c r="PZ32" s="26">
        <v>4.7485289690000002E-3</v>
      </c>
      <c r="QA32" s="26">
        <v>4.5995831040000004E-3</v>
      </c>
      <c r="QB32" s="26">
        <v>4.3946704550000002E-3</v>
      </c>
      <c r="QC32" s="26">
        <v>3.5209144269999996E-3</v>
      </c>
      <c r="QD32" s="26">
        <v>9.3953042550000004E-3</v>
      </c>
      <c r="QE32" s="27" t="s">
        <v>3</v>
      </c>
      <c r="QF32" s="26">
        <v>7.5840637840000006E-3</v>
      </c>
      <c r="QG32" s="26">
        <v>3.5284753880000003E-3</v>
      </c>
      <c r="QH32" s="26">
        <v>6.2189490649999998E-3</v>
      </c>
      <c r="QI32" s="26">
        <v>4.2988635279999996E-3</v>
      </c>
      <c r="QJ32" s="26">
        <v>7.3383240460000001E-3</v>
      </c>
      <c r="QK32" s="26" t="s">
        <v>3</v>
      </c>
      <c r="QL32" s="26" t="s">
        <v>3</v>
      </c>
      <c r="QM32" s="26" t="s">
        <v>3</v>
      </c>
      <c r="QN32" s="26">
        <v>3.5846954593999995E-2</v>
      </c>
      <c r="QO32" s="26">
        <v>3.6303489184000004E-2</v>
      </c>
      <c r="QP32" s="26">
        <v>4.7849605229999996E-3</v>
      </c>
      <c r="QQ32" s="26">
        <v>4.7470326689999995E-3</v>
      </c>
      <c r="QR32" s="26">
        <v>3.7127097329999999E-3</v>
      </c>
      <c r="QS32" s="26">
        <v>3.5871648830000003E-3</v>
      </c>
      <c r="QT32" s="26">
        <v>4.6538007560000001E-3</v>
      </c>
      <c r="QU32" s="26">
        <v>1.8956655708000002E-2</v>
      </c>
      <c r="QV32" s="26">
        <v>3.6300731855000004E-2</v>
      </c>
      <c r="QW32" s="26">
        <v>1.8204068019E-2</v>
      </c>
      <c r="QX32" s="26">
        <v>4.6691845509999998E-3</v>
      </c>
      <c r="QY32" s="26">
        <v>4.9050155180000001E-3</v>
      </c>
      <c r="QZ32" s="26">
        <v>4.1764357270000002E-3</v>
      </c>
      <c r="RA32" s="26">
        <v>2.9430465430000004E-3</v>
      </c>
      <c r="RB32" s="26">
        <v>7.170904885E-3</v>
      </c>
      <c r="RC32" s="26" t="s">
        <v>3</v>
      </c>
      <c r="RD32" s="26">
        <v>3.2229514689999998E-3</v>
      </c>
      <c r="RE32" s="26" t="s">
        <v>3</v>
      </c>
      <c r="RF32" s="26">
        <v>4.5341160139999994E-3</v>
      </c>
      <c r="RG32" s="26" t="s">
        <v>3</v>
      </c>
      <c r="RH32" s="26">
        <v>3.73690447E-3</v>
      </c>
      <c r="RI32" s="26">
        <v>4.6625546620000001E-3</v>
      </c>
      <c r="RJ32" s="26">
        <v>4.8382201309999998E-3</v>
      </c>
      <c r="RK32" s="26">
        <v>5.0304721939999995E-3</v>
      </c>
      <c r="RL32" s="26">
        <v>3.3328716326999998E-2</v>
      </c>
      <c r="RM32" s="26">
        <v>9.9213045269999998E-3</v>
      </c>
      <c r="RN32" s="26">
        <v>4.1793562709999997E-3</v>
      </c>
      <c r="RO32" s="26">
        <v>4.222344603E-3</v>
      </c>
      <c r="RP32" s="26">
        <v>4.3119408160000004E-3</v>
      </c>
      <c r="RQ32" s="26">
        <v>4.3059984810000004E-3</v>
      </c>
      <c r="RR32" s="26">
        <v>4.3032298110000002E-3</v>
      </c>
      <c r="RS32" s="26">
        <v>4.3032621490000002E-3</v>
      </c>
      <c r="RT32" s="26">
        <v>4.3033329370000001E-3</v>
      </c>
      <c r="RU32" s="26">
        <v>4.6658311270000004E-3</v>
      </c>
      <c r="RV32" s="26">
        <v>4.303457343E-3</v>
      </c>
      <c r="RW32" s="26">
        <v>4.3034501259999998E-3</v>
      </c>
      <c r="RX32" s="26">
        <v>4.3035412249999997E-3</v>
      </c>
      <c r="RY32" s="26">
        <v>4.3037239139999996E-3</v>
      </c>
      <c r="RZ32" s="26">
        <v>4.3032634490000003E-3</v>
      </c>
      <c r="SA32" s="26">
        <v>4.2393220549999996E-3</v>
      </c>
      <c r="SB32" s="26">
        <v>4.6774656139999997E-3</v>
      </c>
      <c r="SC32" s="26">
        <v>4.6774656139999997E-3</v>
      </c>
      <c r="SD32" s="26">
        <v>4.6774656139999997E-3</v>
      </c>
      <c r="SE32" s="26">
        <v>4.1600348280000001E-3</v>
      </c>
      <c r="SF32" s="26">
        <v>-2.5861127197999999E-2</v>
      </c>
      <c r="SG32" s="26">
        <v>1.8756487650000001E-3</v>
      </c>
      <c r="SH32" s="26">
        <v>4.6807704150000004E-3</v>
      </c>
      <c r="SI32" s="26">
        <v>4.6011358429999998E-3</v>
      </c>
      <c r="SJ32" s="26">
        <v>5.0314178570000003E-3</v>
      </c>
      <c r="SK32" s="26">
        <v>8.2476830760000001E-3</v>
      </c>
      <c r="SL32" s="26">
        <v>9.1588997459999995E-3</v>
      </c>
      <c r="SM32" s="26">
        <v>5.6553976699999994E-3</v>
      </c>
      <c r="SN32" s="26">
        <v>1.1432256973999999E-2</v>
      </c>
      <c r="SO32" s="26">
        <v>8.8811517870000002E-3</v>
      </c>
      <c r="SP32" s="26">
        <v>4.7719688310000003E-3</v>
      </c>
      <c r="SQ32" s="26">
        <v>3.8088528440000003E-3</v>
      </c>
      <c r="SR32" s="26">
        <v>4.2176051780000003E-3</v>
      </c>
      <c r="SS32" s="26">
        <v>1.8565779586999998E-2</v>
      </c>
      <c r="ST32" s="26">
        <v>4.6472676049999998E-3</v>
      </c>
      <c r="SU32" s="26">
        <v>4.772679581E-3</v>
      </c>
      <c r="SV32" s="26">
        <v>5.2579684217000003E-2</v>
      </c>
      <c r="SW32" s="26">
        <v>1.9081906241E-2</v>
      </c>
      <c r="SX32" s="26">
        <v>5.0988316739999998E-3</v>
      </c>
      <c r="SY32" s="26">
        <v>4.4162429889999999E-3</v>
      </c>
      <c r="SZ32" s="26" t="s">
        <v>3</v>
      </c>
      <c r="TA32" s="26">
        <v>4.7365869430000002E-3</v>
      </c>
      <c r="TB32" s="26">
        <v>2.8161817369999997E-3</v>
      </c>
      <c r="TC32" s="26">
        <v>4.8041732549999995E-3</v>
      </c>
      <c r="TD32" s="26">
        <v>4.5888340410000002E-3</v>
      </c>
      <c r="TE32" s="26" t="s">
        <v>3</v>
      </c>
      <c r="TF32" s="26">
        <v>4.6932976630000003E-3</v>
      </c>
      <c r="TG32" s="26">
        <v>1.1337358818E-2</v>
      </c>
      <c r="TH32" s="26">
        <v>2.3895166819999998E-3</v>
      </c>
      <c r="TI32" s="26">
        <v>4.6620149519999996E-3</v>
      </c>
      <c r="TJ32" s="26">
        <v>3.7508263110000001E-3</v>
      </c>
      <c r="TK32" s="26">
        <v>3.6995036369999999E-3</v>
      </c>
      <c r="TL32" s="26">
        <v>4.449110771E-3</v>
      </c>
      <c r="TM32" s="26">
        <v>4.7851816549999999E-3</v>
      </c>
      <c r="TN32" s="26">
        <v>4.6263236330000004E-3</v>
      </c>
      <c r="TO32" s="26">
        <v>1.5052615080000001E-3</v>
      </c>
      <c r="TP32" s="26">
        <v>1.3129258303E-2</v>
      </c>
      <c r="TQ32" s="26">
        <v>4.7233034690000002E-3</v>
      </c>
      <c r="TR32" s="26">
        <v>4.7297232810000001E-3</v>
      </c>
      <c r="TS32" s="26">
        <v>4.3800708000000001E-3</v>
      </c>
      <c r="TT32" s="26">
        <v>4.2998324780000007E-3</v>
      </c>
      <c r="TU32" s="26">
        <v>4.5971122689999998E-3</v>
      </c>
      <c r="TV32" s="26">
        <v>3.8970092499999998E-3</v>
      </c>
      <c r="TW32" s="26">
        <v>4.7288359769999998E-3</v>
      </c>
      <c r="TX32" s="26">
        <v>3.6720706569999999E-3</v>
      </c>
      <c r="TY32" s="26">
        <v>4.0683672900000004E-3</v>
      </c>
      <c r="TZ32" s="26" t="s">
        <v>3</v>
      </c>
      <c r="UA32" s="26" t="s">
        <v>3</v>
      </c>
      <c r="UB32" s="26" t="s">
        <v>3</v>
      </c>
      <c r="UC32" s="26">
        <v>4.4060562850000004E-3</v>
      </c>
      <c r="UD32" s="26">
        <v>7.1643415290000003E-3</v>
      </c>
      <c r="UE32" s="26">
        <v>4.4058618470000002E-3</v>
      </c>
      <c r="UF32" s="26">
        <v>3.877015031E-3</v>
      </c>
      <c r="UG32" s="26">
        <v>-3.0555688514999998E-2</v>
      </c>
      <c r="UH32" s="26">
        <v>5.8918746979999999E-3</v>
      </c>
      <c r="UI32" s="26">
        <v>5.0287559699999996E-4</v>
      </c>
      <c r="UJ32" s="26" t="s">
        <v>3</v>
      </c>
      <c r="UK32" s="26">
        <v>4.4245590949999998E-3</v>
      </c>
      <c r="UL32" s="26">
        <v>5.2776539840000006E-3</v>
      </c>
      <c r="UM32" s="26">
        <v>4.6078261869999994E-3</v>
      </c>
      <c r="UN32" s="26">
        <v>4.728482335E-3</v>
      </c>
      <c r="UO32" s="26">
        <v>9.0023454290000006E-3</v>
      </c>
      <c r="UP32" s="26">
        <v>4.6426276590000003E-3</v>
      </c>
      <c r="UQ32" s="26">
        <v>4.2465662850000004E-3</v>
      </c>
      <c r="UR32" s="26" t="s">
        <v>3</v>
      </c>
      <c r="US32" s="26">
        <v>3.867988468E-3</v>
      </c>
      <c r="UT32" s="26">
        <v>4.324589371E-3</v>
      </c>
      <c r="UU32" s="26">
        <v>5.3298274639999995E-3</v>
      </c>
      <c r="UV32" s="26">
        <v>3.8184815960000001E-3</v>
      </c>
      <c r="UW32" s="26">
        <v>4.7145695520000004E-3</v>
      </c>
      <c r="UX32" s="26">
        <v>4.5783165889999996E-3</v>
      </c>
      <c r="UY32" s="26">
        <v>4.6500221660000004E-3</v>
      </c>
      <c r="UZ32" s="26">
        <v>3.8141935799999999E-3</v>
      </c>
      <c r="VA32" s="26">
        <v>3.680285903E-3</v>
      </c>
      <c r="VB32" s="26">
        <v>4.471830865E-3</v>
      </c>
      <c r="VC32" s="26">
        <v>6.0534401719999995E-3</v>
      </c>
      <c r="VD32" s="26">
        <v>5.2221786629999996E-3</v>
      </c>
      <c r="VE32" s="26">
        <v>4.7707559480000003E-3</v>
      </c>
      <c r="VF32" s="26">
        <v>3.7990987499999999E-3</v>
      </c>
      <c r="VG32" s="26">
        <v>2.8206928430000002E-3</v>
      </c>
      <c r="VH32" s="26">
        <v>4.019636331E-3</v>
      </c>
      <c r="VI32" s="26">
        <v>3.0523688830000001E-3</v>
      </c>
      <c r="VJ32" s="26">
        <v>4.6942033170000001E-3</v>
      </c>
      <c r="VK32" s="26">
        <v>4.6087404100000002E-3</v>
      </c>
      <c r="VL32" s="26">
        <v>4.7621325890000003E-3</v>
      </c>
      <c r="VM32" s="26" t="s">
        <v>3</v>
      </c>
      <c r="VN32" s="26">
        <v>4.7122157520000001E-3</v>
      </c>
      <c r="VO32" s="26">
        <v>4.6747995619999998E-3</v>
      </c>
      <c r="VP32" s="26">
        <v>4.6605487589999996E-3</v>
      </c>
      <c r="VQ32" s="26">
        <v>3.9055941840000002E-3</v>
      </c>
      <c r="VR32" s="26">
        <v>2.5346639789999999E-3</v>
      </c>
      <c r="VS32" s="26">
        <v>4.0266146909999998E-3</v>
      </c>
      <c r="VT32" s="26">
        <v>2.8821807799999997E-3</v>
      </c>
      <c r="VU32" s="26">
        <v>3.3435955739999999E-3</v>
      </c>
      <c r="VV32" s="26">
        <v>2.4332236830000003E-3</v>
      </c>
      <c r="VW32" s="26">
        <v>4.3511865059999997E-3</v>
      </c>
      <c r="VX32" s="26">
        <v>4.3948820030000006E-3</v>
      </c>
      <c r="VY32" s="26">
        <v>5.0631859219999993E-3</v>
      </c>
      <c r="VZ32" s="26">
        <v>3.0768347359999997E-3</v>
      </c>
      <c r="WA32" s="26">
        <v>4.2319514180000004E-3</v>
      </c>
      <c r="WB32" s="26">
        <v>4.2644743099999995E-3</v>
      </c>
      <c r="WC32" s="26">
        <v>4.631145138E-3</v>
      </c>
      <c r="WD32" s="26">
        <v>3.5088428809999998E-3</v>
      </c>
      <c r="WE32" s="26">
        <v>4.2462613459999998E-3</v>
      </c>
      <c r="WF32" s="26">
        <v>4.2653787329999995E-3</v>
      </c>
      <c r="WG32" s="26">
        <v>4.1046364160000001E-3</v>
      </c>
      <c r="WH32" s="26">
        <v>4.0726917750000006E-3</v>
      </c>
      <c r="WI32" s="26">
        <v>4.0931793329999997E-3</v>
      </c>
      <c r="WJ32" s="26">
        <v>3.4523040652999999E-2</v>
      </c>
      <c r="WK32" s="26">
        <v>3.6365703632999999E-2</v>
      </c>
      <c r="WL32" s="26">
        <v>4.0136307669999998E-3</v>
      </c>
      <c r="WM32" s="26">
        <v>2.4186904159999999E-3</v>
      </c>
      <c r="WN32" s="26">
        <v>3.907377452E-3</v>
      </c>
      <c r="WO32" s="26">
        <v>2.8979260130000003E-3</v>
      </c>
      <c r="WP32" s="26">
        <v>3.7996110339999999E-3</v>
      </c>
      <c r="WQ32" s="26">
        <v>2.9609462060000004E-3</v>
      </c>
      <c r="WR32" s="26">
        <v>3.6187802383999997E-2</v>
      </c>
      <c r="WS32" s="26">
        <v>3.8239665930000001E-3</v>
      </c>
      <c r="WT32" s="26">
        <v>4.6085297350000002E-3</v>
      </c>
      <c r="WU32" s="26">
        <v>4.542192756E-3</v>
      </c>
      <c r="WV32" s="26">
        <v>5.0715341290000007E-3</v>
      </c>
      <c r="WW32" s="26">
        <v>1.5980495396000001E-2</v>
      </c>
      <c r="WX32" s="26">
        <v>5.3422227330000007E-3</v>
      </c>
      <c r="WY32" s="26">
        <v>3.8911298970000004E-3</v>
      </c>
      <c r="WZ32" s="26">
        <v>1.8881328820000002E-3</v>
      </c>
      <c r="XA32" s="26">
        <v>1.1988808186999999E-2</v>
      </c>
      <c r="XB32" s="26">
        <v>8.0226339040000011E-3</v>
      </c>
      <c r="XC32" s="26">
        <v>1.6133049266999999E-2</v>
      </c>
      <c r="XD32" s="26">
        <v>3.2989459488E-2</v>
      </c>
      <c r="XE32" s="26">
        <v>3.6858574339999998E-3</v>
      </c>
      <c r="XF32" s="26">
        <v>1.5342723570000001E-2</v>
      </c>
      <c r="XG32" s="26">
        <v>3.3004175976999998E-2</v>
      </c>
      <c r="XH32" s="26">
        <v>5.6664011390000005E-3</v>
      </c>
      <c r="XI32" s="26">
        <v>2.5175827380000001E-3</v>
      </c>
      <c r="XJ32" s="26">
        <v>1.6870369095000001E-2</v>
      </c>
      <c r="XK32" s="26">
        <v>4.6920352254999999E-2</v>
      </c>
      <c r="XL32" s="26">
        <v>3.4775387111999997E-2</v>
      </c>
      <c r="XM32" s="26">
        <v>3.3348872603999997E-2</v>
      </c>
      <c r="XN32" s="26">
        <v>1.8012033234E-2</v>
      </c>
      <c r="XO32" s="26">
        <v>4.3470590660000001E-3</v>
      </c>
      <c r="XP32" s="26" t="s">
        <v>3</v>
      </c>
      <c r="XQ32" s="26">
        <v>6.0163420209999995E-3</v>
      </c>
      <c r="XR32" s="26">
        <v>1.0587325126E-2</v>
      </c>
      <c r="XS32" s="26">
        <v>5.5679817870000004E-3</v>
      </c>
      <c r="XT32" s="26">
        <v>6.7009152279999991E-3</v>
      </c>
      <c r="XU32" s="26">
        <v>4.5628325379999998E-3</v>
      </c>
      <c r="XV32" s="26">
        <v>1.2547068489E-2</v>
      </c>
      <c r="XW32" s="26" t="s">
        <v>3</v>
      </c>
      <c r="XX32" s="26">
        <v>4.4346455379999997E-3</v>
      </c>
      <c r="XY32" s="26">
        <v>4.4932478079999999E-3</v>
      </c>
      <c r="XZ32" s="26">
        <v>4.7520842070000006E-3</v>
      </c>
      <c r="YA32" s="26">
        <v>3.4040055780000002E-3</v>
      </c>
      <c r="YB32" s="26">
        <v>7.3354513590000005E-3</v>
      </c>
      <c r="YC32" s="26">
        <v>4.4853179150000002E-3</v>
      </c>
      <c r="YD32" s="26">
        <v>3.8380078600000001E-3</v>
      </c>
      <c r="YE32" s="26">
        <v>4.7630780800000001E-3</v>
      </c>
      <c r="YF32" s="26">
        <v>4.476560892E-3</v>
      </c>
      <c r="YG32" s="26">
        <v>3.923484015E-3</v>
      </c>
      <c r="YH32" s="26">
        <v>4.5607160470000005E-3</v>
      </c>
      <c r="YI32" s="26">
        <v>6.0695247460000002E-3</v>
      </c>
      <c r="YJ32" s="26">
        <v>4.4537472839999998E-3</v>
      </c>
      <c r="YK32" s="26">
        <v>5.2747378860000006E-3</v>
      </c>
      <c r="YL32" s="26">
        <v>2.4738395530000002E-3</v>
      </c>
      <c r="YM32" s="26">
        <v>4.7966088879999999E-3</v>
      </c>
      <c r="YN32" s="26">
        <v>5.8016620910000009E-3</v>
      </c>
      <c r="YO32" s="26">
        <v>6.0133017079999993E-3</v>
      </c>
      <c r="YP32" s="26">
        <v>6.0134428029999997E-3</v>
      </c>
      <c r="YQ32" s="26">
        <v>6.878489043E-3</v>
      </c>
      <c r="YR32" s="26">
        <v>6.929133126E-3</v>
      </c>
      <c r="YS32" s="26">
        <v>6.8764518539999996E-3</v>
      </c>
      <c r="YT32" s="26">
        <v>4.7812782699999997E-3</v>
      </c>
      <c r="YU32" s="26">
        <v>3.0759594080000002E-3</v>
      </c>
      <c r="YV32" s="26">
        <v>4.7800472129999995E-3</v>
      </c>
      <c r="YW32" s="26">
        <v>4.8933353499999999E-3</v>
      </c>
      <c r="YX32" s="26">
        <v>2.1684676076999997E-2</v>
      </c>
      <c r="YY32" s="26">
        <v>1.764927795E-3</v>
      </c>
      <c r="YZ32" s="26">
        <v>5.9833600269999995E-3</v>
      </c>
      <c r="ZA32" s="26">
        <v>3.398E-3</v>
      </c>
      <c r="ZB32" s="26">
        <v>5.8240999999999996E-3</v>
      </c>
      <c r="ZC32" s="26">
        <v>4.7715935999999995E-3</v>
      </c>
      <c r="ZD32" s="26">
        <v>3.9279326629999998E-3</v>
      </c>
      <c r="ZE32" s="26">
        <v>3.2478109509999995E-3</v>
      </c>
      <c r="ZF32" s="26">
        <v>4.6424878530000003E-3</v>
      </c>
      <c r="ZG32" s="26">
        <v>1.0812760684E-2</v>
      </c>
      <c r="ZH32" s="26">
        <v>4.5764868679999994E-3</v>
      </c>
      <c r="ZI32" s="26">
        <v>3.8767535029999999E-3</v>
      </c>
      <c r="ZJ32" s="26">
        <v>4.0521334769999997E-3</v>
      </c>
      <c r="ZK32" s="26">
        <v>4.6831071979999998E-3</v>
      </c>
      <c r="ZL32" s="26">
        <v>3.9256002920000001E-3</v>
      </c>
      <c r="ZM32" s="26">
        <v>5.3348079420000001E-3</v>
      </c>
      <c r="ZN32" s="26">
        <v>3.7904294480000001E-3</v>
      </c>
      <c r="ZO32" s="26">
        <v>3.9759408970000002E-3</v>
      </c>
      <c r="ZP32" s="26">
        <v>4.1922336910000003E-3</v>
      </c>
      <c r="ZQ32" s="26">
        <v>2.4505341410000002E-3</v>
      </c>
      <c r="ZR32" s="26">
        <v>3.9242341199999999E-3</v>
      </c>
      <c r="ZS32" s="26">
        <v>4.3600451489999997E-3</v>
      </c>
      <c r="ZT32" s="26">
        <v>4.8762795790000006E-3</v>
      </c>
      <c r="ZU32" s="26">
        <v>6.1060426150000005E-3</v>
      </c>
      <c r="ZV32" s="26">
        <v>3.6166150300000005E-2</v>
      </c>
      <c r="ZW32" s="26">
        <v>4.5768047760000007E-3</v>
      </c>
      <c r="ZX32" s="26">
        <v>5.2191732970000007E-3</v>
      </c>
      <c r="ZY32" s="26">
        <v>5.222947076E-3</v>
      </c>
      <c r="ZZ32" s="26">
        <v>1.4246590151000001E-2</v>
      </c>
      <c r="AAA32" s="26">
        <v>4.2015558500000001E-3</v>
      </c>
      <c r="AAB32" s="26">
        <v>3.9338576179999999E-3</v>
      </c>
      <c r="AAC32" s="26">
        <v>3.794054615E-3</v>
      </c>
      <c r="AAD32" s="26">
        <v>3.186550931E-3</v>
      </c>
      <c r="AAE32" s="26">
        <v>3.2419509489999996E-3</v>
      </c>
      <c r="AAF32" s="26">
        <v>3.5635391519999999E-3</v>
      </c>
      <c r="AAG32" s="26">
        <v>4.1149473880000001E-3</v>
      </c>
      <c r="AAH32" s="26">
        <v>3.8272013370000001E-3</v>
      </c>
      <c r="AAI32" s="26">
        <v>4.0352996850000003E-3</v>
      </c>
      <c r="AAJ32" s="26">
        <v>6.2596310969999999E-3</v>
      </c>
      <c r="AAK32" s="26">
        <v>4.2071964779999997E-3</v>
      </c>
      <c r="AAL32" s="26">
        <v>3.4955114630000001E-3</v>
      </c>
      <c r="AAM32" s="26">
        <v>4.7628638819999999E-3</v>
      </c>
      <c r="AAN32" s="26">
        <v>4.0046575960000002E-3</v>
      </c>
      <c r="AAO32" s="26">
        <v>4.473727383E-3</v>
      </c>
      <c r="AAP32" s="26">
        <v>3.7883743029999998E-3</v>
      </c>
      <c r="AAQ32" s="26">
        <v>4.208053164E-3</v>
      </c>
      <c r="AAR32" s="26">
        <v>4.6125748919999994E-3</v>
      </c>
      <c r="AAS32" s="26">
        <v>4.0811240899999999E-3</v>
      </c>
      <c r="AAT32" s="26">
        <v>4.1449788410000002E-3</v>
      </c>
      <c r="AAU32" s="26">
        <v>1.6620865114000002E-2</v>
      </c>
      <c r="AAV32" s="26">
        <v>3.4491952487000002E-2</v>
      </c>
      <c r="AAW32" s="26">
        <v>1.7538270145E-2</v>
      </c>
      <c r="AAX32" s="26">
        <v>4.090870196E-3</v>
      </c>
      <c r="AAY32" s="26">
        <v>4.5248074789999999E-3</v>
      </c>
      <c r="AAZ32" s="26">
        <v>1.6812505389000001E-2</v>
      </c>
      <c r="ABA32" s="26">
        <v>3.9742969649999996E-3</v>
      </c>
      <c r="ABB32" s="26">
        <v>3.85549414E-3</v>
      </c>
      <c r="ABC32" s="26">
        <v>3.9585078040000003E-3</v>
      </c>
      <c r="ABD32" s="26">
        <v>2.395107549E-3</v>
      </c>
      <c r="ABE32" s="26">
        <v>5.0925775689999999E-3</v>
      </c>
      <c r="ABF32" s="26">
        <v>0.11829684968500001</v>
      </c>
      <c r="ABG32" s="26">
        <v>4.7294966519999997E-3</v>
      </c>
      <c r="ABH32" s="26">
        <v>4.6464422310000001E-3</v>
      </c>
      <c r="ABI32" s="26">
        <v>2.423740594E-3</v>
      </c>
      <c r="ABJ32" s="26">
        <v>4.7861533650000003E-3</v>
      </c>
      <c r="ABK32" s="26">
        <v>4.5538081459999998E-3</v>
      </c>
      <c r="ABL32" s="26">
        <v>2.3423210950000001E-3</v>
      </c>
      <c r="ABM32" s="26">
        <v>4.6108161479999996E-3</v>
      </c>
      <c r="ABN32" s="26">
        <v>4.0164398049999999E-3</v>
      </c>
      <c r="ABO32" s="26">
        <v>0.181633839316</v>
      </c>
      <c r="ABP32" s="26">
        <v>4.2252919160000006E-3</v>
      </c>
      <c r="ABQ32" s="26">
        <v>4.6248287219999998E-3</v>
      </c>
      <c r="ABR32" s="26">
        <v>2.8624170539999997E-3</v>
      </c>
      <c r="ABS32" s="26">
        <v>4.1779469850000001E-3</v>
      </c>
      <c r="ABT32" s="26">
        <v>4.174100218E-3</v>
      </c>
      <c r="ABU32" s="26" t="s">
        <v>3</v>
      </c>
      <c r="ABV32" s="26">
        <v>5.2538574730000001E-3</v>
      </c>
      <c r="ABW32" s="26">
        <v>4.683351994E-3</v>
      </c>
      <c r="ABX32" s="26">
        <v>5.6825353349999998E-3</v>
      </c>
      <c r="ABY32" s="27" t="s">
        <v>3</v>
      </c>
      <c r="ABZ32" s="26">
        <v>1.6867553857999998E-2</v>
      </c>
      <c r="ACA32" s="26">
        <v>3.3181744810000004E-3</v>
      </c>
      <c r="ACB32" s="26">
        <v>1.2520680820000001E-2</v>
      </c>
      <c r="ACC32" s="26">
        <v>5.1275990890000001E-3</v>
      </c>
      <c r="ACD32" s="26">
        <v>4.7903415440000005E-3</v>
      </c>
      <c r="ACE32" s="26">
        <v>4.5478145980000001E-3</v>
      </c>
      <c r="ACF32" s="26">
        <v>4.7829449239999997E-3</v>
      </c>
      <c r="ACG32" s="26">
        <v>4.7834805859999999E-3</v>
      </c>
      <c r="ACH32" s="26">
        <v>3.0972086920000004E-3</v>
      </c>
      <c r="ACI32" s="26">
        <v>2.4300861599999999E-3</v>
      </c>
      <c r="ACJ32" s="26">
        <v>5.4963825079999999E-3</v>
      </c>
      <c r="ACK32" s="26">
        <v>4.3577709850000004E-3</v>
      </c>
      <c r="ACL32" s="26">
        <v>4.8547459280000003E-3</v>
      </c>
      <c r="ACM32" s="26" t="s">
        <v>3</v>
      </c>
      <c r="ACN32" s="26">
        <v>3.9335311822000001E-2</v>
      </c>
      <c r="ACO32" s="26">
        <v>4.6951082E-3</v>
      </c>
      <c r="ACP32" s="26">
        <v>8.0833917979999999E-3</v>
      </c>
      <c r="ACQ32" s="26">
        <v>3.3466058119999997E-3</v>
      </c>
      <c r="ACR32" s="26" t="s">
        <v>3</v>
      </c>
      <c r="ACS32" s="26">
        <v>4.9981070049999994E-3</v>
      </c>
      <c r="ACT32" s="26" t="s">
        <v>3</v>
      </c>
      <c r="ACU32" s="26">
        <v>1.8205488424999999E-2</v>
      </c>
      <c r="ACV32" s="26">
        <v>4.8985966469999994E-3</v>
      </c>
      <c r="ACW32" s="26">
        <v>4.2830000000000003E-3</v>
      </c>
      <c r="ACX32" s="26">
        <v>4.3849770490000002E-3</v>
      </c>
      <c r="ACY32" s="26">
        <v>4.2114444719999998E-3</v>
      </c>
      <c r="ACZ32" s="26">
        <v>9.6005357889999993E-3</v>
      </c>
      <c r="ADA32" s="26">
        <v>4.6624211289999998E-3</v>
      </c>
      <c r="ADB32" s="26">
        <v>4.7099450679999998E-3</v>
      </c>
      <c r="ADC32" s="27" t="s">
        <v>3</v>
      </c>
      <c r="ADD32" s="26">
        <v>9.7766955699999996E-4</v>
      </c>
      <c r="ADE32" s="26">
        <v>4.7699059669999997E-3</v>
      </c>
      <c r="ADF32" s="26">
        <v>4.8060869040000001E-3</v>
      </c>
      <c r="ADG32" s="26">
        <v>5.4305062719999997E-3</v>
      </c>
      <c r="ADH32" s="26">
        <v>4.1190904960000004E-3</v>
      </c>
      <c r="ADI32" s="26">
        <v>4.7685415670000002E-3</v>
      </c>
      <c r="ADJ32" s="26" t="s">
        <v>3</v>
      </c>
      <c r="ADK32" s="26">
        <v>4.6316990820000001E-3</v>
      </c>
      <c r="ADL32" s="26">
        <v>3.1645666269999998E-3</v>
      </c>
      <c r="ADM32" s="26">
        <v>6.0758607289999999E-3</v>
      </c>
      <c r="ADN32" s="26">
        <v>3.4657327304E-2</v>
      </c>
      <c r="ADO32" s="26">
        <v>2.6921820557000001E-2</v>
      </c>
      <c r="ADP32" s="26">
        <v>1.9453568645999997E-2</v>
      </c>
      <c r="ADQ32" s="26">
        <v>4.4026664815999997E-2</v>
      </c>
      <c r="ADR32" s="26">
        <v>1.2705801577999999E-2</v>
      </c>
      <c r="ADS32" s="26">
        <v>2.5066582263999999E-2</v>
      </c>
      <c r="ADT32" s="26">
        <v>8.0170777900000004E-3</v>
      </c>
      <c r="ADU32" s="26">
        <v>2.3482510475999998E-2</v>
      </c>
      <c r="ADV32" s="26">
        <v>3.6618719547000002E-2</v>
      </c>
      <c r="ADW32" s="26">
        <v>4.4413262720000004E-3</v>
      </c>
      <c r="ADX32" s="26">
        <v>1.7090592847999998E-2</v>
      </c>
      <c r="ADY32" s="26">
        <v>4.7151089426999998E-2</v>
      </c>
      <c r="ADZ32" s="26">
        <v>3.4992877014000001E-2</v>
      </c>
      <c r="AEA32" s="26">
        <v>3.3570806628000001E-2</v>
      </c>
      <c r="AEB32" s="26">
        <v>1.8278274112999999E-2</v>
      </c>
      <c r="AEC32" s="26">
        <v>1.6120456663999999E-2</v>
      </c>
      <c r="AED32" s="26">
        <v>3.3525098502E-2</v>
      </c>
      <c r="AEE32" s="26">
        <v>1.7720737883999998E-2</v>
      </c>
      <c r="AEF32" s="27" t="s">
        <v>3</v>
      </c>
      <c r="AEG32" s="27" t="s">
        <v>3</v>
      </c>
      <c r="AEH32" s="26">
        <v>1.7858335042E-2</v>
      </c>
      <c r="AEI32" s="26">
        <v>1.7324444147999999E-2</v>
      </c>
      <c r="AEJ32" s="26">
        <v>4.3610481190000001E-3</v>
      </c>
      <c r="AEK32" s="26">
        <v>4.7703239179999997E-3</v>
      </c>
      <c r="AEL32" s="26">
        <v>4.2613877379999998E-3</v>
      </c>
      <c r="AEM32" s="26">
        <v>7.1157331129999999E-3</v>
      </c>
      <c r="AEN32" s="26">
        <v>6.9553000000000002E-3</v>
      </c>
      <c r="AEO32" s="26">
        <v>4.4390438729999997E-3</v>
      </c>
      <c r="AEP32" s="26">
        <v>5.8122701840000006E-3</v>
      </c>
      <c r="AEQ32" s="26">
        <v>4.7423813790000002E-3</v>
      </c>
      <c r="AER32" s="26" t="s">
        <v>3</v>
      </c>
      <c r="AES32" s="26">
        <v>4.7526654390000001E-3</v>
      </c>
      <c r="AET32" s="26" t="s">
        <v>3</v>
      </c>
      <c r="AEU32" s="26" t="s">
        <v>3</v>
      </c>
      <c r="AEV32" s="26">
        <v>3.9895607149999998E-3</v>
      </c>
      <c r="AEW32" s="26">
        <v>5.8891024120000003E-3</v>
      </c>
      <c r="AEX32" s="26">
        <v>4.6576895759999999E-3</v>
      </c>
      <c r="AEY32" s="26">
        <v>2.9199897779999999E-3</v>
      </c>
      <c r="AEZ32" s="26">
        <v>2.6338745149999997E-3</v>
      </c>
      <c r="AFA32" s="26">
        <v>5.0482254670000002E-3</v>
      </c>
      <c r="AFB32" s="26">
        <v>3.6384509359999998E-3</v>
      </c>
      <c r="AFC32" s="26">
        <v>3.7748232479999999E-3</v>
      </c>
      <c r="AFD32" s="26">
        <v>3.4583414613999997E-2</v>
      </c>
      <c r="AFE32" s="26">
        <v>-5.8413386879999996E-3</v>
      </c>
      <c r="AFF32" s="26">
        <v>4.7348879090000004E-3</v>
      </c>
      <c r="AFG32" s="26">
        <v>4.7957858539999995E-3</v>
      </c>
      <c r="AFH32" s="26">
        <v>4.178230701E-3</v>
      </c>
      <c r="AFI32" s="26">
        <v>-2.5745062500000002E-2</v>
      </c>
      <c r="AFJ32" s="26">
        <v>4.9976700950000001E-3</v>
      </c>
      <c r="AFK32" s="26">
        <v>4.8051788549999998E-3</v>
      </c>
      <c r="AFL32" s="26">
        <v>5.0991727729999999E-3</v>
      </c>
      <c r="AFM32" s="26">
        <v>1.479084386E-2</v>
      </c>
      <c r="AFN32" s="26" t="s">
        <v>3</v>
      </c>
      <c r="AFO32" s="26">
        <v>4.5477070039999998E-3</v>
      </c>
      <c r="AFP32" s="26">
        <v>4.366273847E-3</v>
      </c>
      <c r="AFQ32" s="26">
        <v>3.019609209E-3</v>
      </c>
      <c r="AFR32" s="26">
        <v>3.2250468589999997E-3</v>
      </c>
      <c r="AFS32" s="26">
        <v>4.0474961059999998E-3</v>
      </c>
      <c r="AFT32" s="26">
        <v>4.2603572169999998E-3</v>
      </c>
      <c r="AFU32" s="26">
        <v>3.7513905192999998E-2</v>
      </c>
      <c r="AFV32" s="26">
        <v>3.7963225905000002E-2</v>
      </c>
      <c r="AFW32" s="26">
        <v>4.8164828010000002E-3</v>
      </c>
      <c r="AFX32" s="26">
        <v>1.47626139E-4</v>
      </c>
      <c r="AFY32" s="26">
        <v>1.8728622719999999E-3</v>
      </c>
      <c r="AFZ32" s="26">
        <v>4.6880106889999997E-3</v>
      </c>
      <c r="AGA32" s="26">
        <v>4.7556089349999999E-3</v>
      </c>
      <c r="AGB32" s="26">
        <v>3.8290528080000001E-3</v>
      </c>
      <c r="AGC32" s="26">
        <v>4.5204405420000001E-3</v>
      </c>
      <c r="AGD32" s="26">
        <v>4.7695324679999998E-3</v>
      </c>
      <c r="AGE32" s="26">
        <v>1.1734801409E-2</v>
      </c>
      <c r="AGF32" s="26">
        <v>4.656635129E-3</v>
      </c>
      <c r="AGG32" s="26">
        <v>4.1909459970000005E-3</v>
      </c>
      <c r="AGH32" s="26">
        <v>2.6896646089999998E-3</v>
      </c>
      <c r="AGI32" s="27" t="s">
        <v>3</v>
      </c>
      <c r="AGJ32" s="26">
        <v>1.8226437149000001E-2</v>
      </c>
      <c r="AGK32" s="26">
        <v>2.8392525649999999E-3</v>
      </c>
      <c r="AGL32" s="26">
        <v>2.8952780239999997E-3</v>
      </c>
      <c r="AGM32" s="26">
        <v>4.6944378369999998E-3</v>
      </c>
      <c r="AGN32" s="26">
        <v>4.8480900890000003E-3</v>
      </c>
      <c r="AGO32" s="26" t="s">
        <v>3</v>
      </c>
      <c r="AGP32" s="26">
        <v>2.7680139950000001E-3</v>
      </c>
      <c r="AGQ32" s="26">
        <v>2.3359911860000001E-3</v>
      </c>
      <c r="AGR32" s="26">
        <v>2.7424499299999999E-3</v>
      </c>
      <c r="AGS32" s="26">
        <v>2.4738196749999998E-3</v>
      </c>
      <c r="AGT32" s="26">
        <v>7.7473436480000003E-3</v>
      </c>
      <c r="AGU32" s="26">
        <v>-9.7362630829999994E-3</v>
      </c>
      <c r="AGV32" s="26">
        <v>4.827589797E-3</v>
      </c>
      <c r="AGW32" s="26">
        <v>5.7705535590000002E-3</v>
      </c>
      <c r="AGX32" s="26">
        <v>-8.8113058060000013E-3</v>
      </c>
      <c r="AGY32" s="26">
        <v>4.8084744679999999E-3</v>
      </c>
      <c r="AGZ32" s="26">
        <v>3.3111923657000004E-2</v>
      </c>
      <c r="AHA32" s="26" t="s">
        <v>3</v>
      </c>
      <c r="AHB32" s="26" t="s">
        <v>3</v>
      </c>
      <c r="AHC32" s="26">
        <v>4.3337450430000002E-3</v>
      </c>
      <c r="AHD32" s="26">
        <v>4.8417911959999999E-3</v>
      </c>
      <c r="AHE32" s="26">
        <v>4.5041134190000002E-3</v>
      </c>
      <c r="AHF32" s="26">
        <v>1.6335563893000001E-2</v>
      </c>
      <c r="AHG32" s="26">
        <v>3.3774565086999997E-2</v>
      </c>
      <c r="AHH32" s="26">
        <v>4.6405773285E-2</v>
      </c>
      <c r="AHI32" s="26">
        <v>4.6297591830000004E-3</v>
      </c>
      <c r="AHJ32" s="26" t="s">
        <v>3</v>
      </c>
      <c r="AHK32" s="26">
        <v>2.9878515119999998E-3</v>
      </c>
      <c r="AHL32" s="26">
        <v>3.504323915E-3</v>
      </c>
      <c r="AHM32" s="26">
        <v>8.6908678130000003E-3</v>
      </c>
      <c r="AHN32" s="26">
        <v>2.7435387459999998E-3</v>
      </c>
      <c r="AHO32" s="26">
        <v>3.5196269169999999E-3</v>
      </c>
      <c r="AHP32" s="26">
        <v>4.6970477360999997E-2</v>
      </c>
      <c r="AHQ32" s="26">
        <v>1.7067333951000001E-2</v>
      </c>
      <c r="AHR32" s="26">
        <v>4.9161694940000004E-3</v>
      </c>
      <c r="AHS32" s="26">
        <v>3.9872164719999999E-3</v>
      </c>
      <c r="AHT32" s="26" t="s">
        <v>3</v>
      </c>
      <c r="AHU32" s="26">
        <v>5.7901655039999996E-3</v>
      </c>
      <c r="AHV32" s="26">
        <v>4.7560936820000002E-3</v>
      </c>
      <c r="AHW32" s="26">
        <v>4.0127111730000001E-3</v>
      </c>
      <c r="AHX32" s="26">
        <v>3.0261818780000001E-3</v>
      </c>
      <c r="AHY32" s="26">
        <v>1.6682997857E-2</v>
      </c>
      <c r="AHZ32" s="26">
        <v>-6.3309912919999999E-3</v>
      </c>
      <c r="AIA32" s="26">
        <v>3.8256771389999999E-3</v>
      </c>
      <c r="AIB32" s="26">
        <v>5.471005694E-3</v>
      </c>
      <c r="AIC32" s="26">
        <v>2.2352867814000001E-2</v>
      </c>
      <c r="AID32" s="26">
        <v>2.1806164848999998E-2</v>
      </c>
      <c r="AIE32" s="26">
        <v>4.3808430339999996E-3</v>
      </c>
      <c r="AIF32" s="26">
        <v>4.7990261739999998E-3</v>
      </c>
      <c r="AIG32" s="26">
        <v>4.8308070540000001E-3</v>
      </c>
      <c r="AIH32" s="26">
        <v>1.227933288E-3</v>
      </c>
      <c r="AII32" s="26">
        <v>3.7318514800000003E-3</v>
      </c>
      <c r="AIJ32" s="26">
        <v>2.2529434746999998E-2</v>
      </c>
      <c r="AIK32" s="26">
        <v>2.3523826919999999E-3</v>
      </c>
      <c r="AIL32" s="26">
        <v>1.683887764E-3</v>
      </c>
      <c r="AIM32" s="26">
        <v>2.4447263740000002E-3</v>
      </c>
      <c r="AIN32" s="26" t="s">
        <v>3</v>
      </c>
      <c r="AIO32" s="26" t="s">
        <v>3</v>
      </c>
      <c r="AIP32" s="26" t="s">
        <v>3</v>
      </c>
      <c r="AIQ32" s="26">
        <v>2.1864118279999998E-3</v>
      </c>
      <c r="AIR32" s="26">
        <v>1.4064885129999999E-3</v>
      </c>
      <c r="AIS32" s="26">
        <v>4.5931645230000004E-3</v>
      </c>
      <c r="AIT32" s="26">
        <v>5.0374551550000004E-3</v>
      </c>
      <c r="AIU32" s="26">
        <v>1.6181017366E-2</v>
      </c>
      <c r="AIV32" s="26">
        <v>4.9522651260000003E-3</v>
      </c>
      <c r="AIW32" s="26">
        <v>4.8116835670000005E-3</v>
      </c>
      <c r="AIX32" s="26">
        <v>4.8573214660000003E-3</v>
      </c>
      <c r="AIY32" s="26">
        <v>5.0352754379999996E-3</v>
      </c>
      <c r="AIZ32" s="26">
        <v>4.7412843290000001E-3</v>
      </c>
      <c r="AJA32" s="26" t="s">
        <v>3</v>
      </c>
      <c r="AJB32" s="26">
        <v>3.9576123499999996E-3</v>
      </c>
      <c r="AJC32" s="26">
        <v>4.6534237950000001E-3</v>
      </c>
      <c r="AJD32" s="26">
        <v>3.420626312E-3</v>
      </c>
      <c r="AJE32" s="26">
        <v>2.7895190289999997E-3</v>
      </c>
      <c r="AJF32" s="26">
        <v>4.7898438560000003E-3</v>
      </c>
      <c r="AJG32" s="26">
        <v>2.387698295E-2</v>
      </c>
      <c r="AJH32" s="26">
        <v>2.3851787875000002E-2</v>
      </c>
      <c r="AJI32" s="26">
        <v>2.3885942909999999E-2</v>
      </c>
      <c r="AJJ32" s="26">
        <v>2.3858157182999998E-2</v>
      </c>
      <c r="AJK32" s="26">
        <v>2.3873778399000001E-2</v>
      </c>
      <c r="AJL32" s="26">
        <v>3.3505990773000004E-2</v>
      </c>
      <c r="AJM32" s="26">
        <v>3.3524625666999999E-2</v>
      </c>
      <c r="AJN32" s="26" t="s">
        <v>3</v>
      </c>
      <c r="AJO32" s="26">
        <v>4.0361210130000005E-3</v>
      </c>
      <c r="AJP32" s="26">
        <v>4.4948655629999997E-3</v>
      </c>
      <c r="AJQ32" s="26">
        <v>1.7103528185000001E-2</v>
      </c>
      <c r="AJR32" s="26">
        <v>1.2765566658000001E-2</v>
      </c>
      <c r="AJS32" s="26">
        <v>1.6392062977999999E-2</v>
      </c>
      <c r="AJT32" s="26">
        <v>4.6450844027000004E-2</v>
      </c>
      <c r="AJU32" s="26">
        <v>3.3253462668E-2</v>
      </c>
      <c r="AJV32" s="26">
        <v>1.6913088216000002E-2</v>
      </c>
      <c r="AJW32" s="26">
        <v>2.2896779844000001E-2</v>
      </c>
      <c r="AJX32" s="26">
        <v>6.068195262E-3</v>
      </c>
      <c r="AJY32" s="26">
        <v>2.2213131223000001E-2</v>
      </c>
      <c r="AJZ32" s="26">
        <v>1.6939973931E-2</v>
      </c>
      <c r="AKA32" s="26">
        <v>5.0993931340000001E-3</v>
      </c>
      <c r="AKB32" s="26">
        <v>4.9617601400000003E-3</v>
      </c>
      <c r="AKC32" s="26">
        <v>1.4726156477000001E-2</v>
      </c>
      <c r="AKD32" s="26">
        <v>4.6951978550000004E-3</v>
      </c>
      <c r="AKE32" s="26">
        <v>4.5301442139999998E-3</v>
      </c>
      <c r="AKF32" s="26">
        <v>3.67065024E-3</v>
      </c>
      <c r="AKG32" s="26">
        <v>5.2017925450000002E-3</v>
      </c>
      <c r="AKH32" s="26">
        <v>4.7337692219999996E-3</v>
      </c>
      <c r="AKI32" s="26">
        <v>3.720880254E-3</v>
      </c>
      <c r="AKJ32" s="26">
        <v>4.7234307800000002E-3</v>
      </c>
      <c r="AKK32" s="26" t="s">
        <v>3</v>
      </c>
      <c r="AKL32" s="26">
        <v>4.7037413849999998E-3</v>
      </c>
      <c r="AKM32" s="26">
        <v>4.3930398150000003E-3</v>
      </c>
      <c r="AKN32" s="26">
        <v>3.575217398E-3</v>
      </c>
      <c r="AKO32" s="26">
        <v>4.7152175389999999E-3</v>
      </c>
      <c r="AKP32" s="26">
        <v>4.1833315720000005E-3</v>
      </c>
      <c r="AKQ32" s="26">
        <v>4.8446904969999998E-3</v>
      </c>
      <c r="AKR32" s="26">
        <v>3.3566311739999998E-3</v>
      </c>
      <c r="AKS32" s="26">
        <v>4.6887082869999999E-3</v>
      </c>
      <c r="AKT32" s="26">
        <v>5.0410318989999999E-3</v>
      </c>
      <c r="AKU32" s="26">
        <v>4.0294737859999999E-3</v>
      </c>
      <c r="AKV32" s="26">
        <v>2.579924904E-2</v>
      </c>
      <c r="AKW32" s="26">
        <v>4.4461876010000005E-3</v>
      </c>
      <c r="AKX32" s="26">
        <v>4.9839572599999996E-3</v>
      </c>
      <c r="AKY32" s="26">
        <v>5.4551561219999996E-3</v>
      </c>
      <c r="AKZ32" s="26">
        <v>4.2744290179999997E-3</v>
      </c>
      <c r="ALA32" s="26">
        <v>4.7814501950000001E-3</v>
      </c>
      <c r="ALB32" s="26">
        <v>5.0082667599999995E-3</v>
      </c>
      <c r="ALC32" s="26">
        <v>1.7542257828E-2</v>
      </c>
      <c r="ALD32" s="27" t="s">
        <v>3</v>
      </c>
      <c r="ALE32" s="26">
        <v>4.0128502269999996E-3</v>
      </c>
      <c r="ALF32" s="26">
        <v>4.1895538919999994E-3</v>
      </c>
      <c r="ALG32" s="26">
        <v>3.9371506820000002E-3</v>
      </c>
      <c r="ALH32" s="26">
        <v>1.0449982121000002E-2</v>
      </c>
      <c r="ALI32" s="26">
        <v>2.9515708309999999E-3</v>
      </c>
      <c r="ALJ32" s="26">
        <v>4.5051791249999997E-3</v>
      </c>
      <c r="ALK32" s="26" t="s">
        <v>3</v>
      </c>
      <c r="ALL32" s="26">
        <v>1.9220866068000001E-2</v>
      </c>
      <c r="ALM32" s="26">
        <v>4.6382226220000001E-3</v>
      </c>
      <c r="ALN32" s="26" t="s">
        <v>3</v>
      </c>
      <c r="ALO32" s="26">
        <v>4.9114524409999997E-3</v>
      </c>
      <c r="ALP32" s="26">
        <v>4.5852988870000002E-3</v>
      </c>
      <c r="ALQ32" s="26" t="s">
        <v>3</v>
      </c>
      <c r="ALR32" s="26">
        <v>1.5686280685000002E-2</v>
      </c>
      <c r="ALS32" s="26">
        <v>4.3531291109999998E-3</v>
      </c>
      <c r="ALT32" s="26">
        <v>4.7244875170000004E-3</v>
      </c>
      <c r="ALU32" s="26">
        <v>5.6538041539999995E-3</v>
      </c>
      <c r="ALV32" s="26">
        <v>4.3815583910000004E-3</v>
      </c>
      <c r="ALW32" s="26">
        <v>4.4102931760000002E-3</v>
      </c>
      <c r="ALX32" s="26">
        <v>4.6883958980000005E-3</v>
      </c>
      <c r="ALY32" s="26">
        <v>3.1227627369999999E-3</v>
      </c>
      <c r="ALZ32" s="26">
        <v>4.4428788009999998E-3</v>
      </c>
      <c r="AMA32" s="26">
        <v>3.434996121E-3</v>
      </c>
      <c r="AMB32" s="26">
        <v>3.618299902E-3</v>
      </c>
      <c r="AMC32" s="26">
        <v>4.6683794020000004E-3</v>
      </c>
      <c r="AMD32" s="26">
        <v>4.67375107E-3</v>
      </c>
      <c r="AME32" s="26">
        <v>5.1690917649999998E-3</v>
      </c>
      <c r="AMF32" s="26">
        <v>3.5934280670000002E-3</v>
      </c>
      <c r="AMG32" s="26">
        <v>4.6677638620000001E-3</v>
      </c>
      <c r="AMH32" s="26">
        <v>4.2630745879999998E-3</v>
      </c>
      <c r="AMI32" s="26">
        <v>4.5026885270000004E-3</v>
      </c>
      <c r="AMJ32" s="26">
        <v>5.8799943219999991E-3</v>
      </c>
      <c r="AMK32" s="26">
        <v>4.6335442310000002E-3</v>
      </c>
      <c r="AML32" s="26">
        <v>4.7513785710000004E-3</v>
      </c>
      <c r="AMM32" s="26">
        <v>2.6802546658000002E-2</v>
      </c>
      <c r="AMN32" s="26">
        <v>4.6984025299999996E-3</v>
      </c>
      <c r="AMO32" s="26">
        <v>1.947062392E-3</v>
      </c>
      <c r="AMP32" s="26">
        <v>3.3747889199999999E-3</v>
      </c>
      <c r="AMQ32" s="26">
        <v>4.7585099950000001E-3</v>
      </c>
      <c r="AMR32" s="26" t="s">
        <v>3</v>
      </c>
      <c r="AMS32" s="26" t="s">
        <v>3</v>
      </c>
      <c r="AMT32" s="26">
        <v>4.7191574559999998E-3</v>
      </c>
      <c r="AMU32" s="26">
        <v>3.3548282215000003E-2</v>
      </c>
      <c r="AMV32" s="26">
        <v>4.7119146669999997E-3</v>
      </c>
      <c r="AMW32" s="26">
        <v>4.8819281669999996E-3</v>
      </c>
      <c r="AMX32" s="26">
        <v>4.3084178810000005E-3</v>
      </c>
      <c r="AMY32" s="26">
        <v>4.4839645749999999E-3</v>
      </c>
      <c r="AMZ32" s="26">
        <v>1.6527752945000002E-2</v>
      </c>
      <c r="ANA32" s="26">
        <v>4.7920846909999997E-3</v>
      </c>
      <c r="ANB32" s="26">
        <v>5.1946897000000004E-3</v>
      </c>
      <c r="ANC32" s="26">
        <v>4.9666941629999996E-3</v>
      </c>
      <c r="AND32" s="26">
        <v>4.6173922340000005E-3</v>
      </c>
      <c r="ANE32" s="26">
        <v>1.7111757633000001E-2</v>
      </c>
      <c r="ANF32" s="26">
        <v>4.7924268679999998E-3</v>
      </c>
      <c r="ANG32" s="26">
        <v>4.7961815849999999E-3</v>
      </c>
      <c r="ANH32" s="26">
        <v>4.121675426E-3</v>
      </c>
      <c r="ANI32" s="26">
        <v>4.4469245000000003E-3</v>
      </c>
      <c r="ANJ32" s="26">
        <v>4.9449219760000001E-3</v>
      </c>
      <c r="ANK32" s="26">
        <v>4.2981273320000001E-3</v>
      </c>
      <c r="ANL32" s="26">
        <v>5.007380669E-3</v>
      </c>
      <c r="ANM32" s="26">
        <v>4.3640496919999999E-3</v>
      </c>
      <c r="ANN32" s="26">
        <v>4.7391907789999998E-3</v>
      </c>
      <c r="ANO32" s="26">
        <v>2.9574721869999997E-3</v>
      </c>
      <c r="ANP32" s="26">
        <v>4.760677017E-3</v>
      </c>
      <c r="ANQ32" s="26">
        <v>3.3450314620000005E-2</v>
      </c>
      <c r="ANR32" s="26">
        <v>4.0267737350000001E-3</v>
      </c>
      <c r="ANS32" s="26">
        <v>1.6553284004E-2</v>
      </c>
      <c r="ANT32" s="26" t="s">
        <v>3</v>
      </c>
      <c r="ANU32" s="26">
        <v>4.6299932719999996E-3</v>
      </c>
      <c r="ANV32" s="26">
        <v>4.8323000089999998E-3</v>
      </c>
      <c r="ANW32" s="26">
        <v>1.6327906731999998E-2</v>
      </c>
      <c r="ANX32" s="26">
        <v>4.7226588870000006E-3</v>
      </c>
      <c r="ANY32" s="26">
        <v>3.2889790844000004E-2</v>
      </c>
      <c r="ANZ32" s="26">
        <v>4.505506833E-3</v>
      </c>
      <c r="AOA32" s="26">
        <v>3.6287117549999998E-3</v>
      </c>
      <c r="AOB32" s="26">
        <v>4.061456487E-3</v>
      </c>
      <c r="AOC32" s="26">
        <v>2.9317574079999998E-3</v>
      </c>
      <c r="AOD32" s="26">
        <v>4.8707259149999996E-3</v>
      </c>
      <c r="AOE32" s="26">
        <v>4.6297945390000005E-3</v>
      </c>
      <c r="AOF32" s="26">
        <v>6.1150337300000003E-4</v>
      </c>
      <c r="AOG32" s="26">
        <v>4.1554071569999997E-3</v>
      </c>
      <c r="AOH32" s="26">
        <v>1.0755829772E-2</v>
      </c>
      <c r="AOI32" s="26">
        <v>4.5914667740000002E-3</v>
      </c>
      <c r="AOJ32" s="26">
        <v>4.6764493580000004E-3</v>
      </c>
      <c r="AOK32" s="26">
        <v>4.0273268729999999E-3</v>
      </c>
      <c r="AOL32" s="26">
        <v>4.3996995829999998E-3</v>
      </c>
      <c r="AOM32" s="26">
        <v>4.9972281199999998E-3</v>
      </c>
      <c r="AON32" s="26">
        <v>4.4315156789999999E-3</v>
      </c>
      <c r="AOO32" s="26">
        <v>4.8905573690000001E-3</v>
      </c>
      <c r="AOP32" s="26">
        <v>4.488663524E-3</v>
      </c>
      <c r="AOQ32" s="26">
        <v>4.7305818760000002E-3</v>
      </c>
      <c r="AOR32" s="26">
        <v>5.0676968000000003E-3</v>
      </c>
      <c r="AOS32" s="26">
        <v>3.5121553589999997E-3</v>
      </c>
      <c r="AOT32" s="26">
        <v>4.5772204679999998E-3</v>
      </c>
      <c r="AOU32" s="26">
        <v>4.4793852370000001E-3</v>
      </c>
      <c r="AOV32" s="26">
        <v>4.2546812960000003E-3</v>
      </c>
      <c r="AOW32" s="26">
        <v>3.4080847539999996E-3</v>
      </c>
      <c r="AOX32" s="26">
        <v>4.6701075399999993E-3</v>
      </c>
      <c r="AOY32" s="26">
        <v>3.8361658189999997E-3</v>
      </c>
      <c r="AOZ32" s="26">
        <v>4.9276491849999998E-3</v>
      </c>
      <c r="APA32" s="26">
        <v>4.544857496E-3</v>
      </c>
      <c r="APB32" s="26">
        <v>4.6574076250000002E-3</v>
      </c>
      <c r="APC32" s="26">
        <v>1.5694460407E-2</v>
      </c>
      <c r="APD32" s="26">
        <v>4.6960283300000001E-3</v>
      </c>
      <c r="APE32" s="26">
        <v>4.6738355559999998E-3</v>
      </c>
      <c r="APF32" s="26">
        <v>4.5689697280000005E-3</v>
      </c>
      <c r="APG32" s="26">
        <v>4.7116933119999999E-3</v>
      </c>
      <c r="APH32" s="26">
        <v>2.042649026E-3</v>
      </c>
      <c r="API32" s="26">
        <v>4.6956074839999999E-3</v>
      </c>
      <c r="APJ32" s="26" t="s">
        <v>3</v>
      </c>
      <c r="APK32" s="26">
        <v>4.65987173E-3</v>
      </c>
      <c r="APL32" s="26">
        <v>1.0198638E-3</v>
      </c>
      <c r="APM32" s="26">
        <v>5.8960832919999996E-3</v>
      </c>
      <c r="APN32" s="26">
        <v>1.2432595284000002E-2</v>
      </c>
      <c r="APO32" s="26">
        <v>4.5849651560000001E-3</v>
      </c>
      <c r="APP32" s="26">
        <v>-3.7766677469999997E-3</v>
      </c>
      <c r="APQ32" s="26">
        <v>-4.6409785679999999E-3</v>
      </c>
      <c r="APR32" s="26">
        <v>5.6120664530000001E-3</v>
      </c>
      <c r="APS32" s="27" t="s">
        <v>3</v>
      </c>
      <c r="APT32" s="26">
        <v>2.5611006120000003E-3</v>
      </c>
      <c r="APU32" s="27" t="s">
        <v>3</v>
      </c>
      <c r="APV32" s="26">
        <v>5.8072566699999993E-3</v>
      </c>
      <c r="APW32" s="26">
        <v>6.5191624849999996E-3</v>
      </c>
      <c r="APX32" s="26">
        <v>6.7106917409999996E-3</v>
      </c>
      <c r="APY32" s="26">
        <v>5.2728365699999998E-3</v>
      </c>
      <c r="APZ32" s="26">
        <v>5.5168351879999996E-3</v>
      </c>
      <c r="AQA32" s="26">
        <v>5.0520818639999999E-3</v>
      </c>
      <c r="AQB32" s="26">
        <v>4.7178541570000003E-3</v>
      </c>
      <c r="AQC32" s="26" t="s">
        <v>3</v>
      </c>
      <c r="AQD32" s="26">
        <v>7.785275391000001E-3</v>
      </c>
      <c r="AQE32" s="26">
        <v>4.523581887E-3</v>
      </c>
      <c r="AQF32" s="26">
        <v>4.555714693E-3</v>
      </c>
      <c r="AQG32" s="26">
        <v>4.5473314839999997E-3</v>
      </c>
      <c r="AQH32" s="26">
        <v>-2.6306016830000001E-3</v>
      </c>
      <c r="AQI32" s="26">
        <v>7.8287002120000001E-3</v>
      </c>
      <c r="AQJ32" s="26">
        <v>4.6750896409999999E-3</v>
      </c>
      <c r="AQK32" s="26" t="s">
        <v>3</v>
      </c>
      <c r="AQL32" s="26">
        <v>2.2827480564999999E-2</v>
      </c>
      <c r="AQM32" s="26">
        <v>-1.102709621E-3</v>
      </c>
      <c r="AQN32" s="26" t="s">
        <v>3</v>
      </c>
      <c r="AQO32" s="26">
        <v>3.0179226345000001E-2</v>
      </c>
      <c r="AQP32" s="26">
        <v>4.5124509859999998E-3</v>
      </c>
      <c r="AQQ32" s="26">
        <v>1.4565551752000002E-2</v>
      </c>
      <c r="AQR32" s="26">
        <v>2.0446302484999998E-2</v>
      </c>
      <c r="AQS32" s="26">
        <v>5.3447922820000007E-3</v>
      </c>
      <c r="AQT32" s="26">
        <v>2.1428471182000003E-2</v>
      </c>
      <c r="AQU32" s="26">
        <v>3.3358524860000001E-3</v>
      </c>
      <c r="AQV32" s="26">
        <v>4.0957679379999999E-3</v>
      </c>
      <c r="AQW32" s="26">
        <v>2.9492541570000004E-3</v>
      </c>
      <c r="AQX32" s="26">
        <v>2.7331562129999996E-3</v>
      </c>
      <c r="AQY32" s="26">
        <v>5.351634351E-3</v>
      </c>
      <c r="AQZ32" s="26">
        <v>4.6079081949999996E-3</v>
      </c>
      <c r="ARA32" s="26">
        <v>5.3994398310000004E-3</v>
      </c>
      <c r="ARB32" s="26" t="s">
        <v>3</v>
      </c>
      <c r="ARC32" s="26" t="s">
        <v>3</v>
      </c>
      <c r="ARD32" s="26" t="s">
        <v>3</v>
      </c>
      <c r="ARE32" s="26">
        <v>2.0953602581999999E-2</v>
      </c>
      <c r="ARF32" s="26">
        <v>4.147001331E-3</v>
      </c>
      <c r="ARG32" s="26">
        <v>2.1388688392000001E-2</v>
      </c>
      <c r="ARH32" s="26">
        <v>4.2780744759999996E-3</v>
      </c>
      <c r="ARI32" s="26">
        <v>4.5389374370000003E-3</v>
      </c>
      <c r="ARJ32" s="26">
        <v>4.817988011E-3</v>
      </c>
      <c r="ARK32" s="26">
        <v>4.6217884419999999E-3</v>
      </c>
      <c r="ARL32" s="26">
        <v>5.0305621040000002E-3</v>
      </c>
      <c r="ARM32" s="26" t="s">
        <v>3</v>
      </c>
      <c r="ARN32" s="26">
        <v>5.7993529420000004E-3</v>
      </c>
      <c r="ARO32" s="26">
        <v>1.8538552242999998E-2</v>
      </c>
      <c r="ARP32" s="27" t="s">
        <v>3</v>
      </c>
      <c r="ARQ32" s="26">
        <v>4.5693291062999998E-2</v>
      </c>
      <c r="ARR32" s="26">
        <v>4.8680669859999994E-3</v>
      </c>
      <c r="ARS32" s="27" t="s">
        <v>3</v>
      </c>
      <c r="ART32" s="26">
        <v>3.3556728670000001E-3</v>
      </c>
      <c r="ARU32" s="26" t="s">
        <v>3</v>
      </c>
      <c r="ARV32" s="26">
        <v>3.7249426190000003E-3</v>
      </c>
      <c r="ARW32" s="26">
        <v>3.4164933939999998E-3</v>
      </c>
      <c r="ARX32" s="26">
        <v>9.611940054E-3</v>
      </c>
      <c r="ARY32" s="26" t="s">
        <v>3</v>
      </c>
      <c r="ARZ32" s="26">
        <v>1.6379158544000003E-2</v>
      </c>
      <c r="ASA32" s="26">
        <v>3.3786405544000003E-2</v>
      </c>
      <c r="ASB32" s="26">
        <v>4.1327179839999997E-3</v>
      </c>
      <c r="ASC32" s="26">
        <v>2.3211183545999999E-2</v>
      </c>
      <c r="ASD32" s="26">
        <v>1.6861005706E-2</v>
      </c>
      <c r="ASE32" s="26">
        <v>3.4224547840000001E-2</v>
      </c>
      <c r="ASF32" s="26">
        <v>4.5139900210000002E-3</v>
      </c>
      <c r="ASG32" s="26">
        <v>4.2880196860000004E-3</v>
      </c>
      <c r="ASH32" s="26" t="s">
        <v>3</v>
      </c>
      <c r="ASI32" s="27" t="s">
        <v>3</v>
      </c>
      <c r="ASJ32" s="26" t="s">
        <v>3</v>
      </c>
      <c r="ASK32" s="27" t="s">
        <v>3</v>
      </c>
      <c r="ASL32" s="27" t="s">
        <v>3</v>
      </c>
      <c r="ASM32" s="26">
        <v>1.0765461292000001E-2</v>
      </c>
      <c r="ASN32" s="26">
        <v>4.1197350260000001E-3</v>
      </c>
      <c r="ASO32" s="26" t="s">
        <v>3</v>
      </c>
      <c r="ASP32" s="26">
        <v>4.3325830819999998E-3</v>
      </c>
      <c r="ASQ32" s="26">
        <v>1.54552528E-3</v>
      </c>
      <c r="ASR32" s="26">
        <v>2.1526410754999999E-2</v>
      </c>
      <c r="ASS32" s="26">
        <v>4.1033550079999995E-3</v>
      </c>
      <c r="AST32" s="26">
        <v>4.3193136550000004E-3</v>
      </c>
      <c r="ASU32" s="26">
        <v>4.338858571E-3</v>
      </c>
      <c r="ASV32" s="26">
        <v>4.4308760460000001E-3</v>
      </c>
      <c r="ASW32" s="26">
        <v>7.4225436529999998E-3</v>
      </c>
      <c r="ASX32" s="26">
        <v>4.7384373680000001E-3</v>
      </c>
      <c r="ASY32" s="26">
        <v>4.2720382050000002E-3</v>
      </c>
      <c r="ASZ32" s="26">
        <v>3.7445527250000001E-3</v>
      </c>
      <c r="ATA32" s="27" t="s">
        <v>3</v>
      </c>
      <c r="ATB32" s="26">
        <v>1.714659191E-3</v>
      </c>
      <c r="ATC32" s="26">
        <v>4.7470403019999998E-3</v>
      </c>
      <c r="ATD32" s="26" t="s">
        <v>3</v>
      </c>
      <c r="ATE32" s="26">
        <v>3.3959266713000001E-2</v>
      </c>
      <c r="ATF32" s="26" t="s">
        <v>3</v>
      </c>
      <c r="ATG32" s="26" t="s">
        <v>3</v>
      </c>
      <c r="ATH32" s="26">
        <v>1.5706165587000002E-2</v>
      </c>
      <c r="ATI32" s="26">
        <v>4.1586393080000001E-3</v>
      </c>
      <c r="ATJ32" s="26" t="s">
        <v>3</v>
      </c>
      <c r="ATK32" s="26">
        <v>3.813605727E-3</v>
      </c>
      <c r="ATL32" s="26">
        <v>4.4533789579999997E-3</v>
      </c>
      <c r="ATM32" s="26">
        <v>5.7043640120000008E-3</v>
      </c>
      <c r="ATN32" s="26" t="s">
        <v>3</v>
      </c>
      <c r="ATO32" s="26" t="s">
        <v>3</v>
      </c>
      <c r="ATP32" s="26" t="s">
        <v>3</v>
      </c>
      <c r="ATQ32" s="26" t="s">
        <v>3</v>
      </c>
      <c r="ATR32" s="26" t="s">
        <v>3</v>
      </c>
      <c r="ATS32" s="26">
        <v>4.0816784990000002E-3</v>
      </c>
      <c r="ATT32" s="26">
        <v>5.4644282099999995E-3</v>
      </c>
      <c r="ATU32" s="26">
        <v>4.2538861399999996E-3</v>
      </c>
      <c r="ATV32" s="26">
        <v>-1.1454486995999999E-2</v>
      </c>
      <c r="ATW32" s="26">
        <v>-1.1101018494E-2</v>
      </c>
      <c r="ATX32" s="26">
        <v>6.946509864E-3</v>
      </c>
      <c r="ATY32" s="26">
        <v>1.1845734097E-2</v>
      </c>
      <c r="ATZ32" s="26">
        <v>1.8769138069999998E-3</v>
      </c>
      <c r="AUA32" s="26">
        <v>-6.1266125350000001E-3</v>
      </c>
      <c r="AUB32" s="26">
        <v>2.4332389030000002E-3</v>
      </c>
      <c r="AUC32" s="26">
        <v>2.3142990110000001E-3</v>
      </c>
      <c r="AUD32" s="26">
        <v>2.9384390129999997E-3</v>
      </c>
      <c r="AUE32" s="26">
        <v>4.7106625110000001E-3</v>
      </c>
      <c r="AUF32" s="26">
        <v>3.6391527617E-2</v>
      </c>
      <c r="AUG32" s="26">
        <v>4.429840967E-3</v>
      </c>
      <c r="AUH32" s="26">
        <v>3.4319272812E-2</v>
      </c>
      <c r="AUI32" s="26">
        <v>-1.1323369023000001E-2</v>
      </c>
      <c r="AUJ32" s="26">
        <v>1.70814134E-3</v>
      </c>
      <c r="AUK32" s="26">
        <v>2.5160371000000002E-4</v>
      </c>
      <c r="AUL32" s="26">
        <v>5.0626888439999993E-3</v>
      </c>
      <c r="AUM32" s="26">
        <v>1.3832275679999999E-2</v>
      </c>
      <c r="AUN32" s="26">
        <v>4.0137856693999996E-2</v>
      </c>
      <c r="AUO32" s="26">
        <v>3.5994637280000004E-3</v>
      </c>
      <c r="AUP32" s="26" t="s">
        <v>3</v>
      </c>
      <c r="AUQ32" s="26" t="s">
        <v>3</v>
      </c>
      <c r="AUR32" s="26">
        <v>4.7583679979999998E-3</v>
      </c>
      <c r="AUS32" s="26">
        <v>2.1559520329000003E-2</v>
      </c>
      <c r="AUT32" s="26">
        <v>5.0156109090000005E-3</v>
      </c>
      <c r="AUU32" s="26">
        <v>5.6863992990000001E-3</v>
      </c>
      <c r="AUV32" s="26">
        <v>6.6058720699999993E-3</v>
      </c>
      <c r="AUW32" s="26">
        <v>4.7778020100000002E-3</v>
      </c>
      <c r="AUX32" s="26">
        <v>4.5839935340000002E-3</v>
      </c>
      <c r="AUY32" s="26">
        <v>4.5793893919999999E-3</v>
      </c>
      <c r="AUZ32" s="26">
        <v>4.772309477E-3</v>
      </c>
      <c r="AVA32" s="26">
        <v>5.3580122700000003E-3</v>
      </c>
      <c r="AVB32" s="26">
        <v>5.3197818060000002E-3</v>
      </c>
      <c r="AVC32" s="26">
        <v>9.311925024999999E-3</v>
      </c>
      <c r="AVD32" s="26">
        <v>1.1064303160999999E-2</v>
      </c>
      <c r="AVE32" s="26">
        <v>9.141335833000001E-3</v>
      </c>
      <c r="AVF32" s="26">
        <v>4.7956328279999995E-3</v>
      </c>
      <c r="AVG32" s="26">
        <v>5.5083777099999998E-3</v>
      </c>
      <c r="AVH32" s="26">
        <v>4.150209706E-3</v>
      </c>
      <c r="AVI32" s="26">
        <v>4.7674668739999997E-3</v>
      </c>
      <c r="AVJ32" s="26">
        <v>4.750664838E-3</v>
      </c>
      <c r="AVK32" s="26" t="s">
        <v>3</v>
      </c>
      <c r="AVL32" s="26">
        <v>2.4452226110000001E-3</v>
      </c>
      <c r="AVM32" s="26">
        <v>4.65392451E-3</v>
      </c>
      <c r="AVN32" s="26">
        <v>4.7541919340000002E-3</v>
      </c>
      <c r="AVO32" s="26">
        <v>4.6599416510000003E-3</v>
      </c>
      <c r="AVP32" s="26">
        <v>4.6621463470000006E-3</v>
      </c>
      <c r="AVQ32" s="26">
        <v>5.7935536990000001E-3</v>
      </c>
      <c r="AVR32" s="26">
        <v>1.4249984224000001E-2</v>
      </c>
      <c r="AVS32" s="26">
        <v>9.92159133E-3</v>
      </c>
      <c r="AVT32" s="26">
        <v>1.8613348199999998E-3</v>
      </c>
      <c r="AVU32" s="26">
        <v>4.6217686530000005E-3</v>
      </c>
      <c r="AVV32" s="26">
        <v>2.0371822299E-2</v>
      </c>
      <c r="AVW32" s="26">
        <v>1.2870381884E-2</v>
      </c>
      <c r="AVX32" s="26">
        <v>5.9158653199999998E-3</v>
      </c>
      <c r="AVY32" s="26">
        <v>3.7445234799999999E-3</v>
      </c>
      <c r="AVZ32" s="26">
        <v>4.7269627679999999E-3</v>
      </c>
      <c r="AWA32" s="26" t="s">
        <v>3</v>
      </c>
      <c r="AWB32" s="26">
        <v>1.2309789239E-2</v>
      </c>
      <c r="AWC32" s="26">
        <v>-4.9877375609999998E-3</v>
      </c>
      <c r="AWD32" s="26">
        <v>4.7974299669999998E-3</v>
      </c>
      <c r="AWE32" s="26">
        <v>3.0015929430000001E-3</v>
      </c>
      <c r="AWF32" s="26">
        <v>5.290917991E-3</v>
      </c>
      <c r="AWG32" s="26">
        <v>4.5123144790000002E-3</v>
      </c>
      <c r="AWH32" s="26" t="s">
        <v>3</v>
      </c>
      <c r="AWI32" s="26">
        <v>1.5764290194E-2</v>
      </c>
      <c r="AWJ32" s="26">
        <v>2.8810393130000002E-3</v>
      </c>
      <c r="AWK32" s="26" t="s">
        <v>3</v>
      </c>
      <c r="AWL32" s="26">
        <v>1.1786362945E-2</v>
      </c>
      <c r="AWM32" s="26">
        <v>4.7757380640000005E-3</v>
      </c>
      <c r="AWN32" s="26">
        <v>4.5845794301999997E-2</v>
      </c>
      <c r="AWO32" s="26">
        <v>4.6807213130000006E-3</v>
      </c>
      <c r="AWP32" s="26">
        <v>1.6839773797E-2</v>
      </c>
      <c r="AWQ32" s="26">
        <v>1.6207614077000002E-2</v>
      </c>
      <c r="AWR32" s="26">
        <v>9.8292416599999998E-3</v>
      </c>
      <c r="AWS32" s="26">
        <v>4.7002913360000001E-3</v>
      </c>
      <c r="AWT32" s="26">
        <v>1.5912521076999999E-2</v>
      </c>
      <c r="AWU32" s="26">
        <v>4.7140776350000002E-3</v>
      </c>
      <c r="AWV32" s="26">
        <v>3.8490576749999998E-3</v>
      </c>
      <c r="AWW32" s="26">
        <v>5.2332085120000002E-3</v>
      </c>
      <c r="AWX32" s="26">
        <v>1.7223653910000001E-2</v>
      </c>
      <c r="AWY32" s="26">
        <v>1.0286917550000002E-2</v>
      </c>
      <c r="AWZ32" s="26">
        <v>1.2751876976E-2</v>
      </c>
      <c r="AXA32" s="26">
        <v>1.3385934529999998E-3</v>
      </c>
      <c r="AXB32" s="26">
        <v>2.7399189089999999E-3</v>
      </c>
      <c r="AXC32" s="26">
        <v>5.7990014560000006E-3</v>
      </c>
      <c r="AXD32" s="26">
        <v>4.8257825440000002E-3</v>
      </c>
      <c r="AXE32" s="26">
        <v>4.8003875260000002E-3</v>
      </c>
      <c r="AXF32" s="26">
        <v>6.3879992900000007E-3</v>
      </c>
      <c r="AXG32" s="26">
        <v>5.9677723630000004E-3</v>
      </c>
      <c r="AXH32" s="26">
        <v>4.7872386099999994E-3</v>
      </c>
      <c r="AXI32" s="26">
        <v>6.1727948519999997E-3</v>
      </c>
      <c r="AXJ32" s="26">
        <v>6.259677646E-3</v>
      </c>
      <c r="AXK32" s="26">
        <v>4.6232995969999998E-3</v>
      </c>
      <c r="AXL32" s="26">
        <v>1.7688204199E-2</v>
      </c>
      <c r="AXM32" s="26">
        <v>3.4270493470000001E-3</v>
      </c>
      <c r="AXN32" s="26">
        <v>2.0728618009000003E-2</v>
      </c>
      <c r="AXO32" s="27" t="s">
        <v>3</v>
      </c>
      <c r="AXP32" s="26" t="s">
        <v>3</v>
      </c>
      <c r="AXQ32" s="26">
        <v>3.299584083E-3</v>
      </c>
      <c r="AXR32" s="26" t="s">
        <v>3</v>
      </c>
      <c r="AXS32" s="26">
        <v>1.4489091892999999E-2</v>
      </c>
      <c r="AXT32" s="26" t="s">
        <v>3</v>
      </c>
      <c r="AXU32" s="26" t="s">
        <v>3</v>
      </c>
      <c r="AXV32" s="26" t="s">
        <v>3</v>
      </c>
      <c r="AXW32" s="26">
        <v>6.1782285000000006E-3</v>
      </c>
      <c r="AXX32" s="26">
        <v>6.604904422E-3</v>
      </c>
      <c r="AXY32" s="26" t="s">
        <v>3</v>
      </c>
      <c r="AXZ32" s="26">
        <v>9.7158112009999992E-3</v>
      </c>
      <c r="AYA32" s="26">
        <v>3.8398559630000001E-3</v>
      </c>
      <c r="AYB32" s="26" t="s">
        <v>3</v>
      </c>
      <c r="AYC32" s="26">
        <v>1.4508480281E-2</v>
      </c>
      <c r="AYD32" s="26">
        <v>1.0444936708999999E-2</v>
      </c>
      <c r="AYE32" s="26">
        <v>3.1819847470000002E-3</v>
      </c>
      <c r="AYF32" s="26">
        <v>2.5630355599999999E-3</v>
      </c>
      <c r="AYG32" s="26">
        <v>5.2099620769999995E-3</v>
      </c>
      <c r="AYH32" s="26">
        <v>4.581280664E-3</v>
      </c>
      <c r="AYI32" s="26" t="s">
        <v>3</v>
      </c>
      <c r="AYJ32" s="26" t="s">
        <v>3</v>
      </c>
      <c r="AYK32" s="26" t="s">
        <v>3</v>
      </c>
      <c r="AYL32" s="26">
        <v>1.4240971694E-2</v>
      </c>
      <c r="AYM32" s="26">
        <v>3.6593020040000001E-3</v>
      </c>
      <c r="AYN32" s="26">
        <v>3.4875868959999999E-3</v>
      </c>
      <c r="AYO32" s="26">
        <v>3.944746622E-3</v>
      </c>
      <c r="AYP32" s="26">
        <v>4.1599323379999994E-3</v>
      </c>
      <c r="AYQ32" s="26">
        <v>1.0149124569000001E-2</v>
      </c>
      <c r="AYR32" s="26">
        <v>3.5070974794000002E-2</v>
      </c>
      <c r="AYS32" s="26">
        <v>4.7998589509999998E-3</v>
      </c>
      <c r="AYT32" s="26">
        <v>4.9118591909999999E-3</v>
      </c>
      <c r="AYU32" s="26">
        <v>2.807563528E-3</v>
      </c>
      <c r="AYV32" s="26">
        <v>5.2819183439999995E-3</v>
      </c>
      <c r="AYW32" s="26">
        <v>3.4971423449999999E-3</v>
      </c>
      <c r="AYX32" s="26">
        <v>2.5267343153000003E-2</v>
      </c>
      <c r="AYY32" s="26">
        <v>2.2817305202E-2</v>
      </c>
      <c r="AYZ32" s="26">
        <v>3.6435022670000001E-3</v>
      </c>
      <c r="AZA32" s="26">
        <v>1.9732691080000002E-3</v>
      </c>
      <c r="AZB32" s="26">
        <v>1.0156892904000001E-2</v>
      </c>
      <c r="AZC32" s="26">
        <v>4.4448575649999999E-3</v>
      </c>
      <c r="AZD32" s="26" t="s">
        <v>3</v>
      </c>
      <c r="AZE32" s="26">
        <v>4.7910209929999999E-3</v>
      </c>
      <c r="AZF32" s="26" t="s">
        <v>3</v>
      </c>
      <c r="AZG32" s="26">
        <v>5.1197850399999998E-3</v>
      </c>
      <c r="AZH32" s="26">
        <v>2.252776914E-3</v>
      </c>
      <c r="AZI32" s="26">
        <v>4.6559665250000002E-3</v>
      </c>
      <c r="AZJ32" s="26" t="s">
        <v>3</v>
      </c>
      <c r="AZK32" s="26">
        <v>4.5841362800000006E-3</v>
      </c>
      <c r="AZL32" s="26">
        <v>4.121057971E-3</v>
      </c>
      <c r="AZM32" s="26" t="s">
        <v>3</v>
      </c>
      <c r="AZN32" s="26">
        <v>3.463639141E-3</v>
      </c>
      <c r="AZO32" s="26" t="s">
        <v>3</v>
      </c>
      <c r="AZP32" s="26">
        <v>1.3152226875999999E-2</v>
      </c>
      <c r="AZQ32" s="26" t="s">
        <v>3</v>
      </c>
      <c r="AZR32" s="26">
        <v>4.857058004E-3</v>
      </c>
      <c r="AZS32" s="26">
        <v>4.7658983889999999E-3</v>
      </c>
      <c r="AZT32" s="26" t="s">
        <v>3</v>
      </c>
      <c r="AZU32" s="26">
        <v>7.3177017670000002E-3</v>
      </c>
      <c r="AZV32" s="26">
        <v>7.2431423250000002E-3</v>
      </c>
      <c r="AZW32" s="26">
        <v>4.6610482559999999E-3</v>
      </c>
      <c r="AZX32" s="27" t="s">
        <v>3</v>
      </c>
      <c r="AZY32" s="26" t="s">
        <v>3</v>
      </c>
      <c r="AZZ32" s="27" t="s">
        <v>3</v>
      </c>
      <c r="BAA32" s="26" t="s">
        <v>3</v>
      </c>
      <c r="BAB32" s="27" t="s">
        <v>3</v>
      </c>
      <c r="BAC32" s="26">
        <v>1.6235565139999998E-2</v>
      </c>
      <c r="BAD32" s="26" t="s">
        <v>3</v>
      </c>
      <c r="BAE32" s="26">
        <v>5.1323520180000005E-3</v>
      </c>
      <c r="BAF32" s="26">
        <v>9.9276885360000001E-3</v>
      </c>
      <c r="BAG32" s="26" t="s">
        <v>3</v>
      </c>
      <c r="BAH32" s="26" t="s">
        <v>3</v>
      </c>
      <c r="BAI32" s="26" t="s">
        <v>3</v>
      </c>
      <c r="BAJ32" s="26" t="s">
        <v>3</v>
      </c>
      <c r="BAK32" s="26">
        <v>8.7343135799999999E-3</v>
      </c>
      <c r="BAL32" s="26">
        <v>5.3074980590000001E-3</v>
      </c>
      <c r="BAM32" s="26">
        <v>5.5223383199999995E-3</v>
      </c>
      <c r="BAN32" s="26">
        <v>1.4671033956E-2</v>
      </c>
      <c r="BAO32" s="26" t="s">
        <v>3</v>
      </c>
      <c r="BAP32" s="26">
        <v>3.5509676810000002E-3</v>
      </c>
      <c r="BAQ32" s="26">
        <v>2.5958960133E-2</v>
      </c>
      <c r="BAR32" s="26">
        <v>3.7566074339999999E-3</v>
      </c>
      <c r="BAS32" s="26">
        <v>1.6697867258000001E-2</v>
      </c>
      <c r="BAT32" s="26">
        <v>1.6184364858000001E-2</v>
      </c>
      <c r="BAU32" s="26">
        <v>1.4935284504E-2</v>
      </c>
      <c r="BAV32" s="26">
        <v>4.7088185344999998E-2</v>
      </c>
      <c r="BAW32" s="26">
        <v>4.6569625045999999E-2</v>
      </c>
      <c r="BAX32" s="26" t="s">
        <v>3</v>
      </c>
      <c r="BAY32" s="26">
        <v>3.5320877119999999E-3</v>
      </c>
      <c r="BAZ32" s="26">
        <v>1.291279469E-2</v>
      </c>
      <c r="BBA32" s="26" t="s">
        <v>3</v>
      </c>
      <c r="BBB32" s="26">
        <v>4.7159708449999995E-3</v>
      </c>
      <c r="BBC32" s="26">
        <v>9.163638327E-3</v>
      </c>
      <c r="BBD32" s="26">
        <v>4.9191727881E-2</v>
      </c>
      <c r="BBE32" s="26">
        <v>5.2068194270000001E-3</v>
      </c>
      <c r="BBF32" s="26">
        <v>5.3389615420000001E-3</v>
      </c>
      <c r="BBG32" s="26">
        <v>2.7620972886000003E-2</v>
      </c>
      <c r="BBH32" s="26">
        <v>2.5380166189999998E-3</v>
      </c>
      <c r="BBI32" s="26">
        <v>2.5504131459999999E-3</v>
      </c>
      <c r="BBJ32" s="26">
        <v>6.6886168079999999E-3</v>
      </c>
      <c r="BBK32" s="26">
        <v>1.7710624062E-2</v>
      </c>
      <c r="BBL32" s="26">
        <v>4.7652757938000001E-2</v>
      </c>
      <c r="BBM32" s="26">
        <v>2.2750053075999997E-2</v>
      </c>
      <c r="BBN32" s="26">
        <v>4.2262614929999996E-3</v>
      </c>
      <c r="BBO32" s="26" t="s">
        <v>3</v>
      </c>
      <c r="BBP32" s="26" t="s">
        <v>3</v>
      </c>
      <c r="BBQ32" s="26">
        <v>2.2015779994999998E-2</v>
      </c>
      <c r="BBR32" s="26">
        <v>8.1872256399999994E-4</v>
      </c>
      <c r="BBS32" s="26">
        <v>2.6696391279999996E-3</v>
      </c>
      <c r="BBT32" s="26">
        <v>6.541878131E-3</v>
      </c>
      <c r="BBU32" s="26">
        <v>2.4944347399999999E-3</v>
      </c>
      <c r="BBV32" s="26">
        <v>1.0032775861000001E-2</v>
      </c>
      <c r="BBW32" s="26">
        <v>7.8602041410000007E-3</v>
      </c>
      <c r="BBX32" s="26">
        <v>1.8939345284999999E-2</v>
      </c>
      <c r="BBY32" s="26">
        <v>4.6564585120000002E-3</v>
      </c>
      <c r="BBZ32" s="26">
        <v>2.1799621137999999E-2</v>
      </c>
      <c r="BCA32" s="26">
        <v>4.7092949190000004E-3</v>
      </c>
      <c r="BCB32" s="26">
        <v>1.0092431220000001E-3</v>
      </c>
      <c r="BCC32" s="26">
        <v>5.9495647099999996E-4</v>
      </c>
      <c r="BCD32" s="26">
        <v>8.1844400489999997E-3</v>
      </c>
      <c r="BCE32" s="26">
        <v>6.5001436879999997E-3</v>
      </c>
      <c r="BCF32" s="26">
        <v>1.7888884935000002E-2</v>
      </c>
      <c r="BCG32" s="26" t="s">
        <v>3</v>
      </c>
      <c r="BCH32" s="26" t="s">
        <v>3</v>
      </c>
      <c r="BCI32" s="26" t="s">
        <v>3</v>
      </c>
      <c r="BCJ32" s="26" t="s">
        <v>3</v>
      </c>
      <c r="BCK32" s="26">
        <v>4.3036444949999999E-3</v>
      </c>
      <c r="BCL32" s="26">
        <v>4.5488685470000002E-3</v>
      </c>
      <c r="BCM32" s="26">
        <v>2.9855997459999999E-3</v>
      </c>
      <c r="BCN32" s="26">
        <v>9.2565461289999991E-3</v>
      </c>
      <c r="BCO32" s="26">
        <v>5.0947154299999997E-3</v>
      </c>
      <c r="BCP32" s="26" t="s">
        <v>3</v>
      </c>
      <c r="BCQ32" s="26" t="s">
        <v>3</v>
      </c>
      <c r="BCR32" s="26" t="s">
        <v>3</v>
      </c>
      <c r="BCS32" s="26" t="s">
        <v>3</v>
      </c>
      <c r="BCT32" s="26">
        <v>4.1562165509999999E-3</v>
      </c>
      <c r="BCU32" s="26">
        <v>4.3266948819999998E-3</v>
      </c>
      <c r="BCV32" s="26">
        <v>-8.1341073999999999E-3</v>
      </c>
      <c r="BCW32" s="26" t="s">
        <v>3</v>
      </c>
      <c r="BCX32" s="26" t="s">
        <v>3</v>
      </c>
      <c r="BCY32" s="26">
        <v>2.6913770349999999E-3</v>
      </c>
      <c r="BCZ32" s="26">
        <v>4.8799268179999999E-3</v>
      </c>
      <c r="BDA32" s="26">
        <v>4.7794785070000003E-3</v>
      </c>
      <c r="BDB32" s="26">
        <v>4.6904981950000001E-3</v>
      </c>
      <c r="BDC32" s="26">
        <v>4.6454359360000004E-3</v>
      </c>
      <c r="BDD32" s="26">
        <v>4.4317805529999997E-3</v>
      </c>
      <c r="BDE32" s="26">
        <v>3.319770361E-3</v>
      </c>
      <c r="BDF32" s="26">
        <v>4.4438429829999999E-3</v>
      </c>
      <c r="BDG32" s="26">
        <v>3.8598602180000001E-3</v>
      </c>
      <c r="BDH32" s="26">
        <v>-5.7976194039999996E-3</v>
      </c>
      <c r="BDI32" s="26">
        <v>5.7755145560000002E-3</v>
      </c>
      <c r="BDJ32" s="26">
        <v>6.5620539779999995E-3</v>
      </c>
      <c r="BDK32" s="26">
        <v>4.7904166545000001E-2</v>
      </c>
      <c r="BDL32" s="26" t="s">
        <v>3</v>
      </c>
      <c r="BDM32" s="26">
        <v>2.994028146E-3</v>
      </c>
      <c r="BDN32" s="27" t="s">
        <v>3</v>
      </c>
      <c r="BDO32" s="27" t="s">
        <v>3</v>
      </c>
      <c r="BDP32" s="26">
        <v>4.6168529899999998E-3</v>
      </c>
      <c r="BDQ32" s="26" t="s">
        <v>3</v>
      </c>
      <c r="BDR32" s="26">
        <v>4.7345529469999996E-3</v>
      </c>
      <c r="BDS32" s="26">
        <v>2.343634722E-3</v>
      </c>
      <c r="BDT32" s="26">
        <v>4.5936296100000003E-3</v>
      </c>
      <c r="BDU32" s="26">
        <v>4.6493122080000001E-3</v>
      </c>
      <c r="BDV32" s="26">
        <v>5.3333636490000003E-3</v>
      </c>
      <c r="BDW32" s="26">
        <v>5.1681056130000007E-3</v>
      </c>
      <c r="BDX32" s="26">
        <v>5.6184606130000002E-3</v>
      </c>
      <c r="BDY32" s="26">
        <v>4.5262480129999996E-3</v>
      </c>
      <c r="BDZ32" s="26" t="s">
        <v>3</v>
      </c>
      <c r="BEA32" s="26">
        <v>3.0478132119999999E-3</v>
      </c>
      <c r="BEB32" s="26">
        <v>4.7987986490000004E-3</v>
      </c>
      <c r="BEC32" s="26">
        <v>4.7190942120000001E-3</v>
      </c>
      <c r="BED32" s="26">
        <v>4.1977038770000001E-3</v>
      </c>
      <c r="BEE32" s="26">
        <v>4.9243538780000002E-3</v>
      </c>
      <c r="BEF32" s="26">
        <v>4.5516812670000004E-3</v>
      </c>
      <c r="BEG32" s="26">
        <v>3.1718950670000003E-3</v>
      </c>
      <c r="BEH32" s="26">
        <v>2.7081080381999998E-2</v>
      </c>
      <c r="BEI32" s="26">
        <v>3.2664395954000003E-2</v>
      </c>
      <c r="BEJ32" s="26">
        <v>4.5129599229999998E-3</v>
      </c>
      <c r="BEK32" s="26">
        <v>4.1441559330000002E-3</v>
      </c>
      <c r="BEL32" s="26">
        <v>1.24629021E-3</v>
      </c>
      <c r="BEM32" s="26">
        <v>4.5399159599999999E-3</v>
      </c>
      <c r="BEN32" s="26">
        <v>4.6371629040000001E-3</v>
      </c>
      <c r="BEO32" s="26">
        <v>4.3495915529999998E-3</v>
      </c>
      <c r="BEP32" s="26">
        <v>4.6834897809999998E-3</v>
      </c>
      <c r="BEQ32" s="26">
        <v>4.6028305250000005E-3</v>
      </c>
      <c r="BER32" s="26">
        <v>4.854337383E-3</v>
      </c>
      <c r="BES32" s="26">
        <v>4.320247375E-3</v>
      </c>
      <c r="BET32" s="27" t="s">
        <v>3</v>
      </c>
      <c r="BEU32" s="26" t="s">
        <v>3</v>
      </c>
      <c r="BEV32" s="26" t="s">
        <v>3</v>
      </c>
      <c r="BEW32" s="26">
        <v>4.4334059889999996E-3</v>
      </c>
      <c r="BEX32" s="26">
        <v>4.6670114609999999E-3</v>
      </c>
      <c r="BEY32" s="26">
        <v>2.210082638E-3</v>
      </c>
      <c r="BEZ32" s="26">
        <v>4.8356536169999994E-3</v>
      </c>
      <c r="BFA32" s="26">
        <v>4.4227635320000002E-3</v>
      </c>
      <c r="BFB32" s="26">
        <v>4.8900906210000003E-3</v>
      </c>
      <c r="BFC32" s="26">
        <v>5.086398174E-3</v>
      </c>
      <c r="BFD32" s="26">
        <v>4.7351065179999999E-3</v>
      </c>
      <c r="BFE32" s="26">
        <v>2.9707325199999999E-3</v>
      </c>
      <c r="BFF32" s="26">
        <v>4.5129860950000001E-3</v>
      </c>
      <c r="BFG32" s="26">
        <v>4.6193904629999996E-3</v>
      </c>
      <c r="BFH32" s="26">
        <v>4.6825850700000001E-3</v>
      </c>
      <c r="BFI32" s="26">
        <v>4.6125170810000001E-3</v>
      </c>
      <c r="BFJ32" s="26">
        <v>1.6040256353E-2</v>
      </c>
      <c r="BFK32" s="26">
        <v>4.0645870849999998E-3</v>
      </c>
      <c r="BFL32" s="26">
        <v>3.8702875040000002E-3</v>
      </c>
      <c r="BFM32" s="26">
        <v>3.9102331580000002E-3</v>
      </c>
      <c r="BFN32" s="26" t="s">
        <v>3</v>
      </c>
      <c r="BFO32" s="26">
        <v>5.9974981159999999E-3</v>
      </c>
      <c r="BFP32" s="26">
        <v>5.408776903E-3</v>
      </c>
      <c r="BFQ32" s="26">
        <v>3.8822360530000001E-3</v>
      </c>
      <c r="BFR32" s="26">
        <v>4.7912528519999994E-3</v>
      </c>
      <c r="BFS32" s="26">
        <v>4.3901970899999998E-3</v>
      </c>
      <c r="BFT32" s="26">
        <v>2.2744814769999999E-3</v>
      </c>
      <c r="BFU32" s="26">
        <v>2.2376476449999998E-3</v>
      </c>
      <c r="BFV32" s="26">
        <v>4.9883511170000002E-3</v>
      </c>
      <c r="BFW32" s="26">
        <v>4.80819552E-3</v>
      </c>
      <c r="BFX32" s="26">
        <v>4.8332972019999995E-3</v>
      </c>
      <c r="BFY32" s="26">
        <v>2.3292460640000003E-3</v>
      </c>
      <c r="BFZ32" s="26">
        <v>3.6750824199999997E-3</v>
      </c>
      <c r="BGA32" s="26">
        <v>3.0260683040000003E-3</v>
      </c>
      <c r="BGB32" s="26">
        <v>4.9477102100000002E-3</v>
      </c>
      <c r="BGC32" s="26">
        <v>5.3199575219999998E-3</v>
      </c>
      <c r="BGD32" s="26">
        <v>5.2490837059999997E-3</v>
      </c>
      <c r="BGE32" s="26">
        <v>3.6832581349999999E-3</v>
      </c>
      <c r="BGF32" s="26">
        <v>4.6573010520000006E-3</v>
      </c>
      <c r="BGG32" s="26" t="s">
        <v>3</v>
      </c>
      <c r="BGH32" s="26">
        <v>1.163917422E-2</v>
      </c>
      <c r="BGI32" s="26" t="s">
        <v>3</v>
      </c>
      <c r="BGJ32" s="27" t="s">
        <v>3</v>
      </c>
      <c r="BGK32" s="26">
        <v>4.6989161700000002E-3</v>
      </c>
      <c r="BGL32" s="26">
        <v>4.5705754850000006E-3</v>
      </c>
      <c r="BGM32" s="26">
        <v>4.7677615849999995E-3</v>
      </c>
      <c r="BGN32" s="26">
        <v>4.7647619619999998E-3</v>
      </c>
      <c r="BGO32" s="26">
        <v>4.6474693839999998E-3</v>
      </c>
      <c r="BGP32" s="26">
        <v>4.4686751940000002E-3</v>
      </c>
      <c r="BGQ32" s="26">
        <v>4.4276981319999993E-3</v>
      </c>
      <c r="BGR32" s="26">
        <v>3.7727993319999998E-3</v>
      </c>
      <c r="BGS32" s="26">
        <v>5.1335993469999999E-3</v>
      </c>
      <c r="BGT32" s="26">
        <v>1.2624777631999999E-2</v>
      </c>
      <c r="BGU32" s="26">
        <v>1.2302497305E-2</v>
      </c>
      <c r="BGV32" s="26" t="s">
        <v>3</v>
      </c>
      <c r="BGW32" s="26" t="s">
        <v>3</v>
      </c>
      <c r="BGX32" s="26">
        <v>1.5057425757E-2</v>
      </c>
      <c r="BGY32" s="26">
        <v>4.6212150998999994E-2</v>
      </c>
      <c r="BGZ32" s="26">
        <v>3.6107218306E-2</v>
      </c>
      <c r="BHA32" s="26">
        <v>3.3603418154000003E-2</v>
      </c>
      <c r="BHB32" s="26" t="s">
        <v>3</v>
      </c>
      <c r="BHC32" s="26" t="s">
        <v>3</v>
      </c>
      <c r="BHD32" s="26" t="s">
        <v>3</v>
      </c>
      <c r="BHE32" s="26" t="s">
        <v>3</v>
      </c>
      <c r="BHF32" s="26" t="s">
        <v>3</v>
      </c>
      <c r="BHG32" s="26" t="s">
        <v>3</v>
      </c>
      <c r="BHH32" s="26" t="s">
        <v>3</v>
      </c>
      <c r="BHI32" s="26" t="s">
        <v>3</v>
      </c>
      <c r="BHJ32" s="26">
        <v>3.5097366519000001E-2</v>
      </c>
      <c r="BHK32" s="26" t="s">
        <v>3</v>
      </c>
      <c r="BHL32" s="26" t="s">
        <v>3</v>
      </c>
      <c r="BHM32" s="26">
        <v>3.1614591925000005E-2</v>
      </c>
      <c r="BHN32" s="26">
        <v>1.1217817529E-2</v>
      </c>
      <c r="BHO32" s="26">
        <v>4.8202028810000004E-3</v>
      </c>
      <c r="BHP32" s="26">
        <v>4.963941625E-3</v>
      </c>
      <c r="BHQ32" s="26">
        <v>4.6210372170000001E-3</v>
      </c>
      <c r="BHR32" s="26">
        <v>4.6440330320000004E-3</v>
      </c>
      <c r="BHS32" s="26" t="s">
        <v>3</v>
      </c>
      <c r="BHT32" s="26">
        <v>1.6312246573999999E-2</v>
      </c>
      <c r="BHU32" s="26">
        <v>1.6333108677999999E-2</v>
      </c>
      <c r="BHV32" s="26">
        <v>3.3368490823000002E-2</v>
      </c>
      <c r="BHW32" s="26">
        <v>6.5768544759999999E-3</v>
      </c>
      <c r="BHX32" s="26">
        <v>1.6776740609000002E-2</v>
      </c>
      <c r="BHY32" s="27" t="s">
        <v>3</v>
      </c>
      <c r="BHZ32" s="26">
        <v>4.4695312969999998E-3</v>
      </c>
      <c r="BIA32" s="26">
        <v>1.8728941148999999E-2</v>
      </c>
      <c r="BIB32" s="26">
        <v>4.5594643623000003E-2</v>
      </c>
      <c r="BIC32" s="26">
        <v>1.5675304149000001E-2</v>
      </c>
      <c r="BID32" s="26">
        <v>5.2108898619999998E-3</v>
      </c>
      <c r="BIE32" s="26">
        <v>6.2633646960000003E-3</v>
      </c>
      <c r="BIF32" s="26" t="s">
        <v>3</v>
      </c>
      <c r="BIG32" s="26" t="s">
        <v>3</v>
      </c>
      <c r="BIH32" s="26">
        <v>3.980486787E-3</v>
      </c>
      <c r="BII32" s="26">
        <v>1.3293280402E-2</v>
      </c>
      <c r="BIJ32" s="26">
        <v>1.0927594216000001E-2</v>
      </c>
      <c r="BIK32" s="26">
        <v>4.6602373070000003E-3</v>
      </c>
      <c r="BIL32" s="26">
        <v>1.91452441E-3</v>
      </c>
      <c r="BIM32" s="26">
        <v>1.5543900322999999E-2</v>
      </c>
      <c r="BIN32" s="26">
        <v>1.6008223532000002E-2</v>
      </c>
      <c r="BIO32" s="26">
        <v>5.0550185120000002E-3</v>
      </c>
      <c r="BIP32" s="26">
        <v>7.0470450020999997E-2</v>
      </c>
      <c r="BIQ32" s="26">
        <v>1.0624231175E-2</v>
      </c>
      <c r="BIR32" s="26" t="s">
        <v>3</v>
      </c>
      <c r="BIS32" s="26">
        <v>-5.3514189000999995E-2</v>
      </c>
      <c r="BIT32" s="26">
        <v>3.3289824150000004E-3</v>
      </c>
      <c r="BIU32" s="26">
        <v>3.1778525549999996E-3</v>
      </c>
      <c r="BIV32" s="26">
        <v>3.3573567770000001E-3</v>
      </c>
      <c r="BIW32" s="26">
        <v>4.333299556E-3</v>
      </c>
      <c r="BIX32" s="26">
        <v>3.9168535999999999E-3</v>
      </c>
      <c r="BIY32" s="26">
        <v>4.3035374829999999E-3</v>
      </c>
      <c r="BIZ32" s="26">
        <v>3.8039107770000001E-3</v>
      </c>
      <c r="BJA32" s="26">
        <v>3.6875018929999996E-3</v>
      </c>
      <c r="BJB32" s="26">
        <v>3.5372262650000003E-3</v>
      </c>
      <c r="BJC32" s="26" t="s">
        <v>3</v>
      </c>
      <c r="BJD32" s="26" t="s">
        <v>3</v>
      </c>
      <c r="BJE32" s="26">
        <v>3.5349983830999999E-2</v>
      </c>
      <c r="BJF32" s="26">
        <v>4.2806172620000003E-3</v>
      </c>
      <c r="BJG32" s="26">
        <v>3.9706936229999996E-3</v>
      </c>
      <c r="BJH32" s="26">
        <v>2.6396762729999999E-3</v>
      </c>
      <c r="BJI32" s="26">
        <v>4.2738273589999999E-3</v>
      </c>
      <c r="BJJ32" s="26">
        <v>4.4355631340000003E-3</v>
      </c>
      <c r="BJK32" s="27" t="s">
        <v>3</v>
      </c>
      <c r="BJL32" s="27" t="s">
        <v>3</v>
      </c>
      <c r="BJM32" s="27" t="s">
        <v>3</v>
      </c>
      <c r="BJN32" s="26">
        <v>4.6915993230000003E-3</v>
      </c>
      <c r="BJO32" s="26">
        <v>5.0704099880000001E-3</v>
      </c>
      <c r="BJP32" s="26">
        <v>3.77401172E-3</v>
      </c>
      <c r="BJQ32" s="26">
        <v>4.6290886830000003E-3</v>
      </c>
      <c r="BJR32" s="26">
        <v>3.6023132209999998E-3</v>
      </c>
      <c r="BJS32" s="26">
        <v>4.3807102220000003E-3</v>
      </c>
      <c r="BJT32" s="26">
        <v>3.3066275529999999E-3</v>
      </c>
      <c r="BJU32" s="26">
        <v>3.6436825569999996E-3</v>
      </c>
      <c r="BJV32" s="26">
        <v>2.601888689E-3</v>
      </c>
      <c r="BJW32" s="26">
        <v>2.8055326679999998E-3</v>
      </c>
      <c r="BJX32" s="26">
        <v>3.7634299059999998E-3</v>
      </c>
      <c r="BJY32" s="26">
        <v>3.4014397450000001E-3</v>
      </c>
      <c r="BJZ32" s="26">
        <v>3.012889733E-3</v>
      </c>
      <c r="BKA32" s="26">
        <v>3.455442526E-3</v>
      </c>
      <c r="BKB32" s="26">
        <v>3.644129064E-3</v>
      </c>
      <c r="BKC32" s="26">
        <v>3.2622372230000003E-3</v>
      </c>
      <c r="BKD32" s="26">
        <v>2.425516305E-3</v>
      </c>
      <c r="BKE32" s="26">
        <v>2.1159283730000002E-3</v>
      </c>
      <c r="BKF32" s="26">
        <v>3.9508475799999998E-3</v>
      </c>
      <c r="BKG32" s="26">
        <v>2.283101659E-3</v>
      </c>
      <c r="BKH32" s="26">
        <v>2.2881833599999999E-3</v>
      </c>
      <c r="BKI32" s="26">
        <v>4.6161821189999999E-3</v>
      </c>
      <c r="BKJ32" s="26">
        <v>3.8664199700000003E-3</v>
      </c>
      <c r="BKK32" s="26">
        <v>1.6990077401E-2</v>
      </c>
      <c r="BKL32" s="26">
        <v>1.6036281372E-2</v>
      </c>
      <c r="BKM32" s="26">
        <v>3.0082608329999997E-3</v>
      </c>
      <c r="BKN32" s="26">
        <v>2.8377847490000004E-3</v>
      </c>
      <c r="BKO32" s="26">
        <v>4.766345087E-3</v>
      </c>
      <c r="BKP32" s="26">
        <v>4.3881846579999998E-3</v>
      </c>
      <c r="BKQ32" s="26" t="s">
        <v>3</v>
      </c>
      <c r="BKR32" s="26">
        <v>4.7479065369999997E-3</v>
      </c>
      <c r="BKS32" s="26">
        <v>4.7455155859999999E-3</v>
      </c>
      <c r="BKT32" s="26">
        <v>4.5205532250000005E-3</v>
      </c>
      <c r="BKU32" s="26">
        <v>4.5684244310000002E-3</v>
      </c>
      <c r="BKV32" s="26">
        <v>6.9374977057999998E-2</v>
      </c>
      <c r="BKW32" s="26">
        <v>4.3170785830000001E-3</v>
      </c>
      <c r="BKX32" s="26">
        <v>4.9432215940000005E-3</v>
      </c>
      <c r="BKY32" s="26">
        <v>4.5732987789999999E-3</v>
      </c>
      <c r="BKZ32" s="26">
        <v>4.5316471380000001E-3</v>
      </c>
      <c r="BLA32" s="26">
        <v>4.6010735077000001E-2</v>
      </c>
      <c r="BLB32" s="26">
        <v>3.3133880428000001E-2</v>
      </c>
      <c r="BLC32" s="26">
        <v>6.0691954699999993E-3</v>
      </c>
      <c r="BLD32" s="26">
        <v>2.285878819E-2</v>
      </c>
      <c r="BLE32" s="26">
        <v>1.7168322654999998E-2</v>
      </c>
      <c r="BLF32" s="26">
        <v>4.5242922549999995E-3</v>
      </c>
      <c r="BLG32" s="26" t="s">
        <v>3</v>
      </c>
      <c r="BLH32" s="26">
        <v>4.6787527739999999E-3</v>
      </c>
      <c r="BLI32" s="26">
        <v>4.5912048449999994E-3</v>
      </c>
      <c r="BLJ32" s="26">
        <v>4.6221997269999997E-3</v>
      </c>
      <c r="BLK32" s="26">
        <v>4.5666937399999998E-3</v>
      </c>
      <c r="BLL32" s="26">
        <v>5.9948537199999994E-3</v>
      </c>
      <c r="BLM32" s="26">
        <v>5.4882537959999996E-3</v>
      </c>
      <c r="BLN32" s="26">
        <v>4.9422257560000002E-3</v>
      </c>
      <c r="BLO32" s="26">
        <v>6.298370472E-3</v>
      </c>
      <c r="BLP32" s="26" t="s">
        <v>3</v>
      </c>
      <c r="BLQ32" s="26" t="s">
        <v>3</v>
      </c>
      <c r="BLR32" s="26">
        <v>4.6181152050000004E-3</v>
      </c>
      <c r="BLS32" s="26">
        <v>4.6744045190000002E-3</v>
      </c>
      <c r="BLT32" s="26">
        <v>4.6772796059999996E-3</v>
      </c>
      <c r="BLU32" s="26">
        <v>2.654078928E-3</v>
      </c>
      <c r="BLV32" s="26">
        <v>2.5251010149999996E-3</v>
      </c>
      <c r="BLW32" s="26">
        <v>4.5619829219999998E-3</v>
      </c>
      <c r="BLX32" s="26">
        <v>4.7751712790000001E-3</v>
      </c>
      <c r="BLY32" s="26">
        <v>4.6190223029999996E-3</v>
      </c>
      <c r="BLZ32" s="26">
        <v>4.5242384819999997E-3</v>
      </c>
      <c r="BMA32" s="26">
        <v>3.8655856160000001E-3</v>
      </c>
      <c r="BMB32" s="26">
        <v>3.7168462390000001E-3</v>
      </c>
      <c r="BMC32" s="26">
        <v>4.7447639190000002E-3</v>
      </c>
      <c r="BMD32" s="26">
        <v>4.0284904430000004E-3</v>
      </c>
      <c r="BME32" s="26">
        <v>4.3227327730000001E-3</v>
      </c>
      <c r="BMF32" s="26">
        <v>1.5573863738E-2</v>
      </c>
      <c r="BMG32" s="26">
        <v>1.575307984E-2</v>
      </c>
      <c r="BMH32" s="26">
        <v>3.1794162609999998E-3</v>
      </c>
      <c r="BMI32" s="26">
        <v>4.1517884750000003E-3</v>
      </c>
      <c r="BMJ32" s="26">
        <v>3.1344997879999997E-3</v>
      </c>
      <c r="BMK32" s="26">
        <v>3.6098777230000002E-3</v>
      </c>
      <c r="BML32" s="26">
        <v>3.5461604589999999E-3</v>
      </c>
      <c r="BMM32" s="26">
        <v>4.0694825820000004E-3</v>
      </c>
      <c r="BMN32" s="26">
        <v>3.4956392269999996E-3</v>
      </c>
      <c r="BMO32" s="26">
        <v>3.8189583379999999E-3</v>
      </c>
      <c r="BMP32" s="26">
        <v>3.6983476059999996E-3</v>
      </c>
      <c r="BMQ32" s="26">
        <v>3.5467015880000004E-3</v>
      </c>
      <c r="BMR32" s="26">
        <v>4.5102069290000003E-3</v>
      </c>
      <c r="BMS32" s="26">
        <v>4.6217960539999998E-3</v>
      </c>
      <c r="BMT32" s="26">
        <v>3.0555744350000001E-3</v>
      </c>
      <c r="BMU32" s="26" t="s">
        <v>3</v>
      </c>
      <c r="BMV32" s="26" t="s">
        <v>3</v>
      </c>
      <c r="BMW32" s="26">
        <v>4.8153393280000005E-3</v>
      </c>
      <c r="BMX32" s="26">
        <v>3.6697042909999998E-2</v>
      </c>
      <c r="BMY32" s="26">
        <v>1.2072332267999999E-2</v>
      </c>
      <c r="BMZ32" s="26">
        <v>-1.0029047440000001E-3</v>
      </c>
      <c r="BNA32" s="26">
        <v>4.6513099365999996E-2</v>
      </c>
      <c r="BNB32" s="26">
        <v>1.8270943445E-2</v>
      </c>
      <c r="BNC32" s="26">
        <v>4.7686434259999995E-3</v>
      </c>
      <c r="BND32" s="26">
        <v>1.6525809018999998E-2</v>
      </c>
      <c r="BNE32" s="26">
        <v>6.4584949859999999E-3</v>
      </c>
      <c r="BNF32" s="26">
        <v>4.7458785839999997E-3</v>
      </c>
      <c r="BNG32" s="26">
        <v>4.6644900919999999E-3</v>
      </c>
      <c r="BNH32" s="26">
        <v>3.3339707309000002E-2</v>
      </c>
      <c r="BNI32" s="26">
        <v>4.7013298370000003E-3</v>
      </c>
      <c r="BNJ32" s="26">
        <v>4.652200205E-3</v>
      </c>
      <c r="BNK32" s="26">
        <v>5.1201988529999999E-3</v>
      </c>
      <c r="BNL32" s="26">
        <v>7.0237298649999998E-3</v>
      </c>
      <c r="BNM32" s="26">
        <v>4.0113671735000002E-2</v>
      </c>
      <c r="BNN32" s="26">
        <v>4.6623018915000002E-2</v>
      </c>
      <c r="BNO32" s="26">
        <v>3.3255556372999998E-2</v>
      </c>
      <c r="BNP32" s="26" t="s">
        <v>3</v>
      </c>
      <c r="BNQ32" s="27" t="s">
        <v>3</v>
      </c>
      <c r="BNR32" s="26">
        <v>2.3212174095E-2</v>
      </c>
      <c r="BNS32" s="26">
        <v>2.2974357705E-2</v>
      </c>
      <c r="BNT32" s="26">
        <v>4.3741831069999994E-3</v>
      </c>
      <c r="BNU32" s="26">
        <v>4.8831708410000006E-3</v>
      </c>
      <c r="BNV32" s="26">
        <v>4.8225627969999997E-3</v>
      </c>
      <c r="BNW32" s="26" t="s">
        <v>3</v>
      </c>
      <c r="BNX32" s="26">
        <v>1.957276439E-3</v>
      </c>
      <c r="BNY32" s="26">
        <v>2.1501424439999998E-3</v>
      </c>
      <c r="BNZ32" s="26">
        <v>3.8408200710000001E-3</v>
      </c>
      <c r="BOA32" s="26">
        <v>4.3306411590000003E-3</v>
      </c>
      <c r="BOB32" s="26">
        <v>1.6492174054000001E-2</v>
      </c>
      <c r="BOC32" s="26">
        <v>4.6955101700000001E-3</v>
      </c>
      <c r="BOD32" s="26" t="s">
        <v>3</v>
      </c>
      <c r="BOE32" s="26">
        <v>1.6948516929999999E-3</v>
      </c>
      <c r="BOF32" s="26">
        <v>2.135050628E-3</v>
      </c>
      <c r="BOG32" s="26">
        <v>2.3871553550000001E-3</v>
      </c>
      <c r="BOH32" s="26">
        <v>2.2957148939999998E-3</v>
      </c>
      <c r="BOI32" s="26">
        <v>-1.7048279940000001E-3</v>
      </c>
      <c r="BOJ32" s="26">
        <v>-7.8354711800000007E-4</v>
      </c>
      <c r="BOK32" s="26" t="s">
        <v>3</v>
      </c>
      <c r="BOL32" s="26">
        <v>-6.6079548789999996E-3</v>
      </c>
      <c r="BOM32" s="26">
        <v>7.8951769879999998E-3</v>
      </c>
      <c r="BON32" s="26">
        <v>9.472785428000001E-3</v>
      </c>
      <c r="BOO32" s="26">
        <v>-1.809100617E-3</v>
      </c>
      <c r="BOP32" s="26">
        <v>-1.047603818E-3</v>
      </c>
      <c r="BOQ32" s="26">
        <v>-1.076317215E-3</v>
      </c>
      <c r="BOR32" s="26" t="s">
        <v>3</v>
      </c>
      <c r="BOS32" s="26" t="s">
        <v>3</v>
      </c>
      <c r="BOT32" s="26" t="s">
        <v>3</v>
      </c>
      <c r="BOU32" s="26">
        <v>3.8842974422999998E-2</v>
      </c>
      <c r="BOV32" s="26">
        <v>5.6123683000000001E-3</v>
      </c>
      <c r="BOW32" s="26">
        <v>6.2687007930000002E-3</v>
      </c>
      <c r="BOX32" s="26">
        <v>3.2406448205999999E-2</v>
      </c>
      <c r="BOY32" s="27" t="s">
        <v>3</v>
      </c>
      <c r="BOZ32" s="26" t="s">
        <v>3</v>
      </c>
      <c r="BPA32" s="26">
        <v>3.2827249693E-2</v>
      </c>
      <c r="BPB32" s="26">
        <v>3.2889288956999996E-2</v>
      </c>
      <c r="BPC32" s="26">
        <v>3.1701225980999996E-2</v>
      </c>
      <c r="BPD32" s="26" t="s">
        <v>3</v>
      </c>
      <c r="BPE32" s="26" t="s">
        <v>3</v>
      </c>
      <c r="BPF32" s="26" t="s">
        <v>3</v>
      </c>
      <c r="BPG32" s="26">
        <v>3.1170692454000001E-2</v>
      </c>
      <c r="BPH32" s="26" t="s">
        <v>3</v>
      </c>
      <c r="BPI32" s="26" t="s">
        <v>3</v>
      </c>
      <c r="BPJ32" s="26" t="s">
        <v>3</v>
      </c>
      <c r="BPK32" s="26">
        <v>4.7943010458E-2</v>
      </c>
      <c r="BPL32" s="26" t="s">
        <v>3</v>
      </c>
      <c r="BPM32" s="26">
        <v>3.3827008673000002E-2</v>
      </c>
      <c r="BPN32" s="26" t="s">
        <v>3</v>
      </c>
      <c r="BPO32" s="26">
        <v>3.3033282355999997E-2</v>
      </c>
      <c r="BPP32" s="26" t="s">
        <v>3</v>
      </c>
      <c r="BPQ32" s="26">
        <v>3.2849319011000001E-2</v>
      </c>
      <c r="BPR32" s="26">
        <v>4.3612255736E-2</v>
      </c>
      <c r="BPS32" s="26">
        <v>2.473070737E-3</v>
      </c>
      <c r="BPT32" s="26">
        <v>2.2653863316999999E-2</v>
      </c>
      <c r="BPU32" s="26" t="s">
        <v>3</v>
      </c>
      <c r="BPV32" s="26">
        <v>5.3081999999999999E-3</v>
      </c>
      <c r="BPW32" s="26">
        <v>6.0537826439999998E-3</v>
      </c>
      <c r="BPX32" s="26" t="s">
        <v>3</v>
      </c>
      <c r="BPY32" s="26" t="s">
        <v>3</v>
      </c>
      <c r="BPZ32" s="26">
        <v>8.2463441139999996E-3</v>
      </c>
      <c r="BQA32" s="26">
        <v>4.0310892690000001E-3</v>
      </c>
      <c r="BQB32" s="26">
        <v>4.4651557710000001E-3</v>
      </c>
      <c r="BQC32" s="26">
        <v>4.5673846859999997E-3</v>
      </c>
      <c r="BQD32" s="26">
        <v>1.3507827760999999E-2</v>
      </c>
      <c r="BQE32" s="26" t="s">
        <v>3</v>
      </c>
      <c r="BQF32" s="26" t="s">
        <v>3</v>
      </c>
      <c r="BQG32" s="26">
        <v>4.6501218640000001E-3</v>
      </c>
      <c r="BQH32" s="26">
        <v>5.3043175919999996E-3</v>
      </c>
      <c r="BQI32" s="26">
        <v>4.6443150549999998E-3</v>
      </c>
      <c r="BQJ32" s="26">
        <v>-1.7198213662E-2</v>
      </c>
      <c r="BQK32" s="26">
        <v>3.5271074583000002E-2</v>
      </c>
      <c r="BQL32" s="26" t="s">
        <v>3</v>
      </c>
      <c r="BQM32" s="26" t="s">
        <v>3</v>
      </c>
      <c r="BQN32" s="26" t="s">
        <v>3</v>
      </c>
      <c r="BQO32" s="26">
        <v>4.7073811180000005E-3</v>
      </c>
      <c r="BQP32" s="26">
        <v>4.5859111609999996E-3</v>
      </c>
      <c r="BQQ32" s="26">
        <v>4.6294045490000001E-3</v>
      </c>
      <c r="BQR32" s="26">
        <v>4.8916841500000006E-3</v>
      </c>
      <c r="BQS32" s="26">
        <v>1.1368546125E-2</v>
      </c>
      <c r="BQT32" s="26">
        <v>1.1891528243E-2</v>
      </c>
      <c r="BQU32" s="26">
        <v>3.5013980280000001E-3</v>
      </c>
      <c r="BQV32" s="26">
        <v>3.9628187190000001E-3</v>
      </c>
      <c r="BQW32" s="27" t="s">
        <v>3</v>
      </c>
      <c r="BQX32" s="26">
        <v>3.353905296E-3</v>
      </c>
      <c r="BQY32" s="26">
        <v>1.3301988564E-2</v>
      </c>
      <c r="BQZ32" s="26">
        <v>5.1679153930000001E-3</v>
      </c>
      <c r="BRA32" s="26">
        <v>4.8295157919999998E-3</v>
      </c>
      <c r="BRB32" s="26">
        <v>4.8878963290000001E-3</v>
      </c>
      <c r="BRC32" s="26">
        <v>4.5818842580000003E-3</v>
      </c>
      <c r="BRD32" s="26">
        <v>6.8233787550000006E-3</v>
      </c>
      <c r="BRE32" s="26">
        <v>3.9318739030000001E-3</v>
      </c>
      <c r="BRF32" s="26">
        <v>1.3722857590999999E-2</v>
      </c>
      <c r="BRG32" s="26">
        <v>6.9775330550000004E-3</v>
      </c>
      <c r="BRH32" s="26">
        <v>1.0119333219E-2</v>
      </c>
      <c r="BRI32" s="26">
        <v>4.8115978619999999E-3</v>
      </c>
      <c r="BRJ32" s="26">
        <v>1.2915920804000001E-2</v>
      </c>
      <c r="BRK32" s="26">
        <v>4.7443939839999999E-3</v>
      </c>
      <c r="BRL32" s="26">
        <v>3.0206839460000003E-3</v>
      </c>
      <c r="BRM32" s="26" t="s">
        <v>3</v>
      </c>
      <c r="BRN32" s="26">
        <v>3.9173160720000003E-3</v>
      </c>
      <c r="BRO32" s="26">
        <v>4.6477216399999997E-3</v>
      </c>
      <c r="BRP32" s="26">
        <v>6.1584050889999997E-3</v>
      </c>
      <c r="BRQ32" s="26" t="s">
        <v>3</v>
      </c>
      <c r="BRR32" s="26" t="s">
        <v>3</v>
      </c>
      <c r="BRS32" s="26" t="s">
        <v>3</v>
      </c>
      <c r="BRT32" s="26" t="s">
        <v>3</v>
      </c>
      <c r="BRU32" s="26" t="s">
        <v>3</v>
      </c>
      <c r="BRV32" s="26">
        <v>2.9624208998000001E-2</v>
      </c>
      <c r="BRW32" s="26">
        <v>2.593249878E-2</v>
      </c>
      <c r="BRX32" s="26">
        <v>4.3858641570000004E-3</v>
      </c>
      <c r="BRY32" s="26">
        <v>-1.7207874940000001E-3</v>
      </c>
      <c r="BRZ32" s="26">
        <v>4.366418859E-3</v>
      </c>
      <c r="BSA32" s="26">
        <v>3.9115546509999998E-3</v>
      </c>
      <c r="BSB32" s="26">
        <v>4.3976711210000005E-3</v>
      </c>
      <c r="BSC32" s="26">
        <v>2.4052317889999997E-3</v>
      </c>
      <c r="BSD32" s="26">
        <v>4.7343212680000003E-3</v>
      </c>
      <c r="BSE32" s="26">
        <v>5.1188091989999998E-3</v>
      </c>
      <c r="BSF32" s="26">
        <v>5.1438062559999997E-3</v>
      </c>
      <c r="BSG32" s="26" t="s">
        <v>3</v>
      </c>
      <c r="BSH32" s="26" t="s">
        <v>3</v>
      </c>
      <c r="BSI32" s="26">
        <v>6.6512267309999998E-3</v>
      </c>
      <c r="BSJ32" s="26">
        <v>4.7570175890000004E-3</v>
      </c>
      <c r="BSK32" s="26" t="s">
        <v>3</v>
      </c>
      <c r="BSL32" s="26">
        <v>4.6508077880000002E-3</v>
      </c>
      <c r="BSM32" s="26">
        <v>9.9164278739999993E-3</v>
      </c>
      <c r="BSN32" s="26" t="s">
        <v>3</v>
      </c>
      <c r="BSO32" s="26">
        <v>5.1259318060000005E-3</v>
      </c>
      <c r="BSP32" s="26">
        <v>4.8369480180000006E-3</v>
      </c>
      <c r="BSQ32" s="27" t="s">
        <v>3</v>
      </c>
      <c r="BSR32" s="26">
        <v>3.5337072522000003E-2</v>
      </c>
      <c r="BSS32" s="26">
        <v>4.712995926E-3</v>
      </c>
      <c r="BST32" s="26">
        <v>4.7401580580000002E-3</v>
      </c>
      <c r="BSU32" s="26">
        <v>4.3628421189999995E-3</v>
      </c>
      <c r="BSV32" s="26">
        <v>3.3328573769999996E-3</v>
      </c>
      <c r="BSW32" s="26">
        <v>4.4235987780000003E-3</v>
      </c>
      <c r="BSX32" s="26">
        <v>1.86617953E-3</v>
      </c>
      <c r="BSY32" s="26">
        <v>5.0861007709999996E-3</v>
      </c>
      <c r="BSZ32" s="26">
        <v>6.5102753899999996E-3</v>
      </c>
      <c r="BTA32" s="26">
        <v>4.4004772030000004E-3</v>
      </c>
      <c r="BTB32" s="26">
        <v>1.4504036357E-2</v>
      </c>
      <c r="BTC32" s="26">
        <v>1.0276430770000001E-3</v>
      </c>
      <c r="BTD32" s="26">
        <v>2.1179809483000002E-2</v>
      </c>
      <c r="BTE32" s="26">
        <v>3.7876340250000001E-3</v>
      </c>
      <c r="BTF32" s="26">
        <v>5.0395112190000004E-3</v>
      </c>
      <c r="BTG32" s="26">
        <v>3.1305366119999999E-3</v>
      </c>
      <c r="BTH32" s="26" t="s">
        <v>3</v>
      </c>
      <c r="BTI32" s="26">
        <v>3.9847448529999998E-3</v>
      </c>
      <c r="BTJ32" s="26">
        <v>2.1449637460000002E-3</v>
      </c>
      <c r="BTK32" s="26">
        <v>1.0167411333E-2</v>
      </c>
      <c r="BTL32" s="26" t="s">
        <v>3</v>
      </c>
      <c r="BTM32" s="26">
        <v>5.3352463760000003E-3</v>
      </c>
      <c r="BTN32" s="26">
        <v>2.2178523671999999E-2</v>
      </c>
      <c r="BTO32" s="26">
        <v>8.7017362289999994E-3</v>
      </c>
      <c r="BTP32" s="26">
        <v>4.7303147459999998E-3</v>
      </c>
      <c r="BTQ32" s="26">
        <v>-8.7276189340000001E-3</v>
      </c>
      <c r="BTR32" s="26">
        <v>8.8698885659999997E-3</v>
      </c>
      <c r="BTS32" s="26">
        <v>4.6798563630000003E-3</v>
      </c>
      <c r="BTT32" s="26">
        <v>9.7893243109999986E-3</v>
      </c>
      <c r="BTU32" s="26">
        <v>2.4002897629999999E-3</v>
      </c>
      <c r="BTV32" s="26">
        <v>3.0827888069999997E-3</v>
      </c>
      <c r="BTW32" s="26" t="s">
        <v>3</v>
      </c>
      <c r="BTX32" s="26">
        <v>6.883463819E-3</v>
      </c>
      <c r="BTY32" s="26">
        <v>4.6839756269999996E-3</v>
      </c>
      <c r="BTZ32" s="26">
        <v>2.346731309E-3</v>
      </c>
      <c r="BUA32" s="26">
        <v>4.6825910419999997E-3</v>
      </c>
      <c r="BUB32" s="26">
        <v>4.5929494019999999E-3</v>
      </c>
      <c r="BUC32" s="26">
        <v>4.7504455469999998E-3</v>
      </c>
      <c r="BUD32" s="26">
        <v>4.1446353600000001E-3</v>
      </c>
      <c r="BUE32" s="26">
        <v>3.7179279419999999E-3</v>
      </c>
      <c r="BUF32" s="26" t="s">
        <v>3</v>
      </c>
      <c r="BUG32" s="26">
        <v>3.7822606260000001E-3</v>
      </c>
      <c r="BUH32" s="26">
        <v>3.6368892106999999E-2</v>
      </c>
      <c r="BUI32" s="26">
        <v>5.5104931820000001E-3</v>
      </c>
      <c r="BUJ32" s="26" t="s">
        <v>3</v>
      </c>
      <c r="BUK32" s="26">
        <v>6.2044496969999993E-3</v>
      </c>
      <c r="BUL32" s="26">
        <v>4.759941254E-3</v>
      </c>
      <c r="BUM32" s="26">
        <v>3.27649304E-3</v>
      </c>
      <c r="BUN32" s="26">
        <v>-7.8042424669999997E-3</v>
      </c>
      <c r="BUO32" s="26">
        <v>4.7550251799999997E-3</v>
      </c>
      <c r="BUP32" s="26">
        <v>4.7435735909999999E-3</v>
      </c>
      <c r="BUQ32" s="26">
        <v>4.730490326E-3</v>
      </c>
      <c r="BUR32" s="26">
        <v>4.5769577400000001E-3</v>
      </c>
      <c r="BUS32" s="26">
        <v>4.7382069989999999E-3</v>
      </c>
      <c r="BUT32" s="26">
        <v>6.5850708349999999E-3</v>
      </c>
      <c r="BUU32" s="26">
        <v>3.3233689552999997E-2</v>
      </c>
      <c r="BUV32" s="26">
        <v>4.7345072179999998E-3</v>
      </c>
      <c r="BUW32" s="26">
        <v>4.741619192E-3</v>
      </c>
      <c r="BUX32" s="26">
        <v>4.7361064269999999E-3</v>
      </c>
      <c r="BUY32" s="26">
        <v>4.7854588040000005E-3</v>
      </c>
      <c r="BUZ32" s="26">
        <v>4.5341074299999999E-3</v>
      </c>
      <c r="BVA32" s="26">
        <v>4.8123518869999998E-3</v>
      </c>
      <c r="BVB32" s="26">
        <v>1.5162334305E-2</v>
      </c>
      <c r="BVC32" s="26" t="s">
        <v>3</v>
      </c>
      <c r="BVD32" s="26">
        <v>6.575910959E-3</v>
      </c>
      <c r="BVE32" s="26" t="s">
        <v>3</v>
      </c>
      <c r="BVF32" s="26">
        <v>4.9535059590000005E-3</v>
      </c>
      <c r="BVG32" s="26">
        <v>4.5281308510000005E-3</v>
      </c>
      <c r="BVH32" s="26">
        <v>4.2127557350000004E-3</v>
      </c>
      <c r="BVI32" s="26">
        <v>5.356819019E-3</v>
      </c>
      <c r="BVJ32" s="26">
        <v>2.3672218775999999E-2</v>
      </c>
      <c r="BVK32" s="26">
        <v>5.0489109819999997E-3</v>
      </c>
      <c r="BVL32" s="26">
        <v>1.5789436255000001E-2</v>
      </c>
      <c r="BVM32" s="26" t="s">
        <v>3</v>
      </c>
      <c r="BVN32" s="26">
        <v>3.9640370879999998E-3</v>
      </c>
      <c r="BVO32" s="26">
        <v>4.682496419E-3</v>
      </c>
      <c r="BVP32" s="26">
        <v>5.7179787459999999E-3</v>
      </c>
      <c r="BVQ32" s="26">
        <v>5.0477522599999998E-3</v>
      </c>
      <c r="BVR32" s="26">
        <v>7.2305033319999996E-3</v>
      </c>
      <c r="BVS32" s="26">
        <v>4.688296053E-3</v>
      </c>
      <c r="BVT32" s="26">
        <v>4.7316026259999998E-3</v>
      </c>
      <c r="BVU32" s="26">
        <v>3.3224471630000003E-3</v>
      </c>
      <c r="BVV32" s="26">
        <v>1.0330130086E-2</v>
      </c>
      <c r="BVW32" s="26">
        <v>4.7964133359999998E-3</v>
      </c>
      <c r="BVX32" s="26">
        <v>8.4175741749999995E-3</v>
      </c>
      <c r="BVY32" s="26">
        <v>5.2817674439999997E-3</v>
      </c>
      <c r="BVZ32" s="26">
        <v>4.6220570640000003E-3</v>
      </c>
      <c r="BWA32" s="26">
        <v>-3.8597212261999997E-2</v>
      </c>
      <c r="BWB32" s="26">
        <v>1.6981437054000001E-2</v>
      </c>
      <c r="BWC32" s="26">
        <v>4.7973877670000001E-3</v>
      </c>
      <c r="BWD32" s="26">
        <v>1.1807376725000001E-2</v>
      </c>
      <c r="BWE32" s="26">
        <v>4.8075947130000003E-3</v>
      </c>
      <c r="BWF32" s="26">
        <v>-2.335348674E-3</v>
      </c>
      <c r="BWG32" s="26">
        <v>4.5889853390000002E-3</v>
      </c>
      <c r="BWH32" s="26">
        <v>4.7263333740000003E-3</v>
      </c>
      <c r="BWI32" s="26">
        <v>2.4722360033000001E-2</v>
      </c>
      <c r="BWJ32" s="26" t="s">
        <v>3</v>
      </c>
      <c r="BWK32" s="26">
        <v>4.7914083629999995E-3</v>
      </c>
      <c r="BWL32" s="26">
        <v>4.7427573390000002E-3</v>
      </c>
      <c r="BWM32" s="26" t="s">
        <v>3</v>
      </c>
      <c r="BWN32" s="26">
        <v>4.8887873450000003E-3</v>
      </c>
      <c r="BWO32" s="26">
        <v>2.7204050410000002E-3</v>
      </c>
      <c r="BWP32" s="26" t="s">
        <v>3</v>
      </c>
      <c r="BWQ32" s="26" t="s">
        <v>3</v>
      </c>
      <c r="BWR32" s="26">
        <v>2.3868778421000002E-2</v>
      </c>
      <c r="BWS32" s="26" t="s">
        <v>3</v>
      </c>
      <c r="BWT32" s="26">
        <v>4.5827875879999999E-3</v>
      </c>
      <c r="BWU32" s="26">
        <v>-1.6270884136999997E-2</v>
      </c>
      <c r="BWV32" s="26">
        <v>6.8159806529999997E-3</v>
      </c>
      <c r="BWW32" s="26">
        <v>5.2376939870000007E-3</v>
      </c>
      <c r="BWX32" s="26" t="s">
        <v>3</v>
      </c>
      <c r="BWY32" s="26">
        <v>4.4746610990000005E-3</v>
      </c>
      <c r="BWZ32" s="26">
        <v>3.7728981470000001E-3</v>
      </c>
      <c r="BXA32" s="26">
        <v>3.7435175669999999E-3</v>
      </c>
      <c r="BXB32" s="26">
        <v>1.6569716573999999E-2</v>
      </c>
      <c r="BXC32" s="26" t="s">
        <v>3</v>
      </c>
      <c r="BXD32" s="26">
        <v>3.4193641088E-2</v>
      </c>
      <c r="BXE32" s="27" t="s">
        <v>3</v>
      </c>
      <c r="BXF32" s="26">
        <v>5.8197930180000001E-3</v>
      </c>
      <c r="BXG32" s="26" t="s">
        <v>3</v>
      </c>
      <c r="BXH32" s="26">
        <v>1.7125684051000001E-2</v>
      </c>
      <c r="BXI32" s="26">
        <v>4.8237785296999999E-2</v>
      </c>
      <c r="BXJ32" s="26">
        <v>5.511768276E-3</v>
      </c>
      <c r="BXK32" s="26">
        <v>1.1245046068E-2</v>
      </c>
      <c r="BXL32" s="26">
        <v>5.81277936E-3</v>
      </c>
      <c r="BXM32" s="26">
        <v>4.6369297850000005E-3</v>
      </c>
      <c r="BXN32" s="26">
        <v>4.6681117179999997E-3</v>
      </c>
      <c r="BXO32" s="26">
        <v>4.6643261160000003E-3</v>
      </c>
      <c r="BXP32" s="26">
        <v>1.9033498689999999E-3</v>
      </c>
      <c r="BXQ32" s="26">
        <v>1.5291255236000001E-2</v>
      </c>
      <c r="BXR32" s="26">
        <v>4.6544083779999999E-3</v>
      </c>
      <c r="BXS32" s="26">
        <v>5.1671584230000003E-3</v>
      </c>
      <c r="BXT32" s="26">
        <v>3.3167681690000001E-3</v>
      </c>
      <c r="BXU32" s="26">
        <v>4.3338400329999997E-3</v>
      </c>
      <c r="BXV32" s="26">
        <v>5.0295598480000004E-3</v>
      </c>
      <c r="BXW32" s="26">
        <v>8.4246300169999993E-3</v>
      </c>
      <c r="BXX32" s="26">
        <v>2.9818481030000001E-3</v>
      </c>
      <c r="BXY32" s="26">
        <v>5.104031484E-3</v>
      </c>
      <c r="BXZ32" s="26">
        <v>4.8211044299999997E-3</v>
      </c>
      <c r="BYA32" s="26">
        <v>5.2636602629999992E-3</v>
      </c>
      <c r="BYB32" s="26">
        <v>5.2788172399999998E-3</v>
      </c>
      <c r="BYC32" s="26" t="s">
        <v>3</v>
      </c>
      <c r="BYD32" s="27" t="s">
        <v>3</v>
      </c>
      <c r="BYE32" s="26" t="s">
        <v>3</v>
      </c>
      <c r="BYF32" s="26" t="s">
        <v>3</v>
      </c>
      <c r="BYG32" s="26">
        <v>-1.5863691390000001E-3</v>
      </c>
      <c r="BYH32" s="26">
        <v>4.7033758009999999E-3</v>
      </c>
      <c r="BYI32" s="26">
        <v>1.5900068414999999E-2</v>
      </c>
      <c r="BYJ32" s="26">
        <v>2.0534220810000002E-3</v>
      </c>
      <c r="BYK32" s="26">
        <v>2.0550338819999999E-3</v>
      </c>
      <c r="BYL32" s="26">
        <v>1.7387602849999999E-3</v>
      </c>
      <c r="BYM32" s="26">
        <v>1.727313711E-3</v>
      </c>
      <c r="BYN32" s="26">
        <v>-1.2952706677000001E-2</v>
      </c>
      <c r="BYO32" s="26">
        <v>5.2106512289999997E-3</v>
      </c>
      <c r="BYP32" s="26">
        <v>4.1226704309999997E-3</v>
      </c>
      <c r="BYQ32" s="26">
        <v>4.3863997199999998E-3</v>
      </c>
      <c r="BYR32" s="26">
        <v>4.2358031999999999E-3</v>
      </c>
      <c r="BYS32" s="26">
        <v>4.6423215360999998E-2</v>
      </c>
      <c r="BYT32" s="26">
        <v>4.6017394909999999E-3</v>
      </c>
      <c r="BYU32" s="26">
        <v>4.7299784209999998E-3</v>
      </c>
      <c r="BYV32" s="26">
        <v>-7.2885396360000002E-3</v>
      </c>
      <c r="BYW32" s="26">
        <v>-6.3358111179999997E-3</v>
      </c>
      <c r="BYX32" s="26">
        <v>-7.7942164499999996E-3</v>
      </c>
      <c r="BYY32" s="26">
        <v>-9.5534491519999997E-3</v>
      </c>
      <c r="BYZ32" s="26">
        <v>-9.7288360590000005E-3</v>
      </c>
      <c r="BZA32" s="26">
        <v>5.08191375E-3</v>
      </c>
      <c r="BZB32" s="26">
        <v>3.6839907419999999E-3</v>
      </c>
      <c r="BZC32" s="26" t="s">
        <v>3</v>
      </c>
      <c r="BZD32" s="26">
        <v>5.2986152769999998E-3</v>
      </c>
      <c r="BZE32" s="26">
        <v>4.6926053969999996E-3</v>
      </c>
      <c r="BZF32" s="26">
        <v>4.6651376150000003E-3</v>
      </c>
      <c r="BZG32" s="26">
        <v>4.6803242160000005E-3</v>
      </c>
      <c r="BZH32" s="26">
        <v>4.6645300739999998E-3</v>
      </c>
      <c r="BZI32" s="26">
        <v>4.2583762930000005E-3</v>
      </c>
      <c r="BZJ32" s="26">
        <v>4.5519760009999997E-3</v>
      </c>
      <c r="BZK32" s="26" t="s">
        <v>3</v>
      </c>
      <c r="BZL32" s="26">
        <v>2.2334387769999998E-3</v>
      </c>
      <c r="BZM32" s="26">
        <v>3.9967517809999997E-3</v>
      </c>
      <c r="BZN32" s="26">
        <v>5.4434652559999996E-3</v>
      </c>
      <c r="BZO32" s="26">
        <v>5.9891751190000002E-3</v>
      </c>
      <c r="BZP32" s="26" t="s">
        <v>3</v>
      </c>
      <c r="BZQ32" s="26">
        <v>1.0190234182E-2</v>
      </c>
      <c r="BZR32" s="26" t="s">
        <v>3</v>
      </c>
      <c r="BZS32" s="26" t="s">
        <v>3</v>
      </c>
      <c r="BZT32" s="26" t="s">
        <v>3</v>
      </c>
      <c r="BZU32" s="26">
        <v>6.0355219300000003E-4</v>
      </c>
      <c r="BZV32" s="26">
        <v>1.3364199966000001E-2</v>
      </c>
      <c r="BZW32" s="26">
        <v>1.3460670447E-2</v>
      </c>
      <c r="BZX32" s="26">
        <v>4.9300918040000004E-3</v>
      </c>
      <c r="BZY32" s="26">
        <v>5.3035999869999991E-3</v>
      </c>
      <c r="BZZ32" s="26">
        <v>2.5346430364E-2</v>
      </c>
      <c r="CAA32" s="26">
        <v>5.8572243359999998E-3</v>
      </c>
      <c r="CAB32" s="26">
        <v>6.7946755439999996E-3</v>
      </c>
      <c r="CAC32" s="26">
        <v>4.7274123310000003E-3</v>
      </c>
      <c r="CAD32" s="26">
        <v>4.782081235E-3</v>
      </c>
      <c r="CAE32" s="26">
        <v>4.8061437329999998E-3</v>
      </c>
      <c r="CAF32" s="26">
        <v>4.8098215229999998E-3</v>
      </c>
      <c r="CAG32" s="26">
        <v>4.6342240309999996E-3</v>
      </c>
      <c r="CAH32" s="26">
        <v>4.8032229980000006E-3</v>
      </c>
      <c r="CAI32" s="26" t="s">
        <v>3</v>
      </c>
      <c r="CAJ32" s="26">
        <v>6.5144680190000002E-3</v>
      </c>
      <c r="CAK32" s="26">
        <v>1.8384551709E-2</v>
      </c>
      <c r="CAL32" s="26">
        <v>1.0414565803999999E-2</v>
      </c>
      <c r="CAM32" s="26">
        <v>4.9600210099999993E-3</v>
      </c>
      <c r="CAN32" s="26">
        <v>4.7899092799999999E-3</v>
      </c>
      <c r="CAO32" s="26">
        <v>4.7073173239999995E-3</v>
      </c>
      <c r="CAP32" s="26">
        <v>6.489395492E-3</v>
      </c>
      <c r="CAQ32" s="26">
        <v>2.0018859351999999E-2</v>
      </c>
      <c r="CAR32" s="26">
        <v>2.9757774640000001E-3</v>
      </c>
      <c r="CAS32" s="26">
        <v>4.4327249800000003E-3</v>
      </c>
      <c r="CAT32" s="26" t="s">
        <v>3</v>
      </c>
      <c r="CAU32" s="26" t="s">
        <v>3</v>
      </c>
      <c r="CAV32" s="26">
        <v>2.7798728839999996E-3</v>
      </c>
      <c r="CAW32" s="26">
        <v>2.4067740300000003E-3</v>
      </c>
      <c r="CAX32" s="26">
        <v>3.0527977680000003E-3</v>
      </c>
      <c r="CAY32" s="26">
        <v>4.9814785499999997E-3</v>
      </c>
      <c r="CAZ32" s="26">
        <v>4.4716198530000001E-3</v>
      </c>
      <c r="CBA32" s="26">
        <v>4.0276511010000002E-3</v>
      </c>
      <c r="CBB32" s="26">
        <v>4.2276049799999998E-3</v>
      </c>
      <c r="CBC32" s="26">
        <v>2.7430592120000004E-3</v>
      </c>
      <c r="CBD32" s="26">
        <v>2.18085949E-3</v>
      </c>
      <c r="CBE32" s="26">
        <v>3.4528783289999999E-3</v>
      </c>
      <c r="CBF32" s="26">
        <v>1.586385233E-3</v>
      </c>
      <c r="CBG32" s="26" t="s">
        <v>3</v>
      </c>
      <c r="CBH32" s="26">
        <v>2.9835371679999998E-3</v>
      </c>
      <c r="CBI32" s="26" t="s">
        <v>3</v>
      </c>
      <c r="CBJ32" s="26" t="s">
        <v>3</v>
      </c>
      <c r="CBK32" s="26" t="s">
        <v>3</v>
      </c>
      <c r="CBL32" s="26">
        <v>7.9283821049999995E-3</v>
      </c>
      <c r="CBM32" s="26">
        <v>5.9072127599999998E-3</v>
      </c>
      <c r="CBN32" s="26">
        <v>7.1347484660000005E-3</v>
      </c>
      <c r="CBO32" s="26">
        <v>7.7571540220000004E-3</v>
      </c>
      <c r="CBP32" s="26">
        <v>7.8836231079999989E-3</v>
      </c>
      <c r="CBQ32" s="26">
        <v>8.0875380230000012E-3</v>
      </c>
      <c r="CBR32" s="26">
        <v>6.8529074570000004E-3</v>
      </c>
      <c r="CBS32" s="26">
        <v>5.5768868039999999E-3</v>
      </c>
      <c r="CBT32" s="26">
        <v>8.0117625509999995E-3</v>
      </c>
      <c r="CBU32" s="26">
        <v>6.2514173630000003E-3</v>
      </c>
      <c r="CBV32" s="26">
        <v>5.797347104E-3</v>
      </c>
      <c r="CBW32" s="26">
        <v>4.6519095400000002E-4</v>
      </c>
      <c r="CBX32" s="26">
        <v>1.0859553610000001E-3</v>
      </c>
      <c r="CBY32" s="26">
        <v>1.3645132669999999E-3</v>
      </c>
      <c r="CBZ32" s="26">
        <v>4.3683703529999998E-3</v>
      </c>
      <c r="CCA32" s="26">
        <v>4.6353293859999999E-3</v>
      </c>
      <c r="CCB32" s="26">
        <v>1.3679049060000001E-3</v>
      </c>
      <c r="CCC32" s="26">
        <v>1.8175592090000001E-3</v>
      </c>
      <c r="CCD32" s="26">
        <v>4.7029378340000001E-3</v>
      </c>
      <c r="CCE32" s="26">
        <v>3.1831839319999998E-3</v>
      </c>
      <c r="CCF32" s="26">
        <v>3.5577723280000003E-3</v>
      </c>
      <c r="CCG32" s="26">
        <v>3.5381355560000001E-2</v>
      </c>
      <c r="CCH32" s="26">
        <v>3.4938049269000002E-2</v>
      </c>
      <c r="CCI32" s="26">
        <v>3.5229415083000003E-2</v>
      </c>
      <c r="CCJ32" s="26">
        <v>3.5404430702E-2</v>
      </c>
      <c r="CCK32" s="26">
        <v>3.3926676799000001E-2</v>
      </c>
      <c r="CCL32" s="26">
        <v>3.461988262E-2</v>
      </c>
      <c r="CCM32" s="26">
        <v>8.7497215850000001E-3</v>
      </c>
      <c r="CCN32" s="26">
        <v>7.6367115840000003E-3</v>
      </c>
      <c r="CCO32" s="26">
        <v>1.2596067668E-2</v>
      </c>
      <c r="CCP32" s="26">
        <v>7.9897529590000002E-3</v>
      </c>
      <c r="CCQ32" s="26">
        <v>3.7122997000000003E-3</v>
      </c>
      <c r="CCR32" s="26">
        <v>1.338301623E-3</v>
      </c>
      <c r="CCS32" s="26">
        <v>2.4507494789000002E-2</v>
      </c>
      <c r="CCT32" s="26">
        <v>8.2048319209999995E-3</v>
      </c>
      <c r="CCU32" s="26">
        <v>4.7531310640000005E-3</v>
      </c>
      <c r="CCV32" s="26">
        <v>4.4776929210000004E-3</v>
      </c>
      <c r="CCW32" s="26">
        <v>4.6473737960000001E-3</v>
      </c>
      <c r="CCX32" s="26">
        <v>4.6473737960000001E-3</v>
      </c>
      <c r="CCY32" s="26" t="s">
        <v>3</v>
      </c>
      <c r="CCZ32" s="26">
        <v>1.314258827E-2</v>
      </c>
      <c r="CDA32" s="26" t="s">
        <v>3</v>
      </c>
      <c r="CDB32" s="26">
        <v>1.4561190641E-2</v>
      </c>
      <c r="CDC32" s="26">
        <v>1.3661901282999999E-2</v>
      </c>
      <c r="CDD32" s="26" t="s">
        <v>3</v>
      </c>
      <c r="CDE32" s="26">
        <v>1.4137766902E-2</v>
      </c>
      <c r="CDF32" s="26" t="s">
        <v>3</v>
      </c>
      <c r="CDG32" s="26">
        <v>1.6315160179999999E-3</v>
      </c>
      <c r="CDH32" s="26">
        <v>1.4605074936999999E-2</v>
      </c>
      <c r="CDI32" s="26">
        <v>4.762894793E-3</v>
      </c>
      <c r="CDJ32" s="26">
        <v>5.0240420240000002E-3</v>
      </c>
      <c r="CDK32" s="26">
        <v>1.5068056994E-2</v>
      </c>
      <c r="CDL32" s="26">
        <v>4.7584770489999999E-3</v>
      </c>
      <c r="CDM32" s="26">
        <v>4.0751431340000002E-3</v>
      </c>
      <c r="CDN32" s="26">
        <v>4.9959656199999999E-3</v>
      </c>
      <c r="CDO32" s="26">
        <v>4.3710983290000003E-3</v>
      </c>
      <c r="CDP32" s="26">
        <v>3.8455555829999999E-3</v>
      </c>
      <c r="CDQ32" s="26">
        <v>3.8206458219999999E-3</v>
      </c>
      <c r="CDR32" s="26">
        <v>4.2983026230000001E-3</v>
      </c>
      <c r="CDS32" s="26">
        <v>4.3030319119999995E-3</v>
      </c>
      <c r="CDT32" s="26">
        <v>4.2871279510000001E-3</v>
      </c>
      <c r="CDU32" s="26">
        <v>1.7476114017999998E-2</v>
      </c>
      <c r="CDV32" s="26">
        <v>4.5440237649999994E-3</v>
      </c>
      <c r="CDW32" s="26">
        <v>2.2907198330000002E-3</v>
      </c>
      <c r="CDX32" s="26">
        <v>4.6966857540000004E-3</v>
      </c>
      <c r="CDY32" s="26">
        <v>4.7012350640000004E-3</v>
      </c>
      <c r="CDZ32" s="26">
        <v>4.5589824010000002E-3</v>
      </c>
      <c r="CEA32" s="26">
        <v>4.2273243019999998E-3</v>
      </c>
      <c r="CEB32" s="26">
        <v>4.1703258149999997E-3</v>
      </c>
      <c r="CEC32" s="26">
        <v>5.0794722859999995E-3</v>
      </c>
      <c r="CED32" s="26">
        <v>4.4480077449999995E-3</v>
      </c>
      <c r="CEE32" s="26">
        <v>4.4173136489999995E-3</v>
      </c>
      <c r="CEF32" s="26" t="s">
        <v>3</v>
      </c>
      <c r="CEG32" s="26" t="s">
        <v>3</v>
      </c>
      <c r="CEH32" s="26">
        <v>-7.6819410169999998E-3</v>
      </c>
      <c r="CEI32" s="26">
        <v>-8.5059630750000011E-3</v>
      </c>
      <c r="CEJ32" s="26">
        <v>4.7357728770000005E-3</v>
      </c>
      <c r="CEK32" s="26">
        <v>2.503117665E-3</v>
      </c>
      <c r="CEL32" s="26">
        <v>3.2739577130000003E-3</v>
      </c>
      <c r="CEM32" s="26">
        <v>4.7651917690000002E-3</v>
      </c>
      <c r="CEN32" s="26">
        <v>3.9537183470000001E-3</v>
      </c>
      <c r="CEO32" s="26">
        <v>2.1081384232999999E-2</v>
      </c>
      <c r="CEP32" s="26">
        <v>4.46248705E-3</v>
      </c>
      <c r="CEQ32" s="26">
        <v>4.5274118130000001E-3</v>
      </c>
      <c r="CER32" s="26">
        <v>2.9470178400000002E-3</v>
      </c>
      <c r="CES32" s="26">
        <v>3.2271724779999998E-3</v>
      </c>
      <c r="CET32" s="26">
        <v>5.2033553640000001E-3</v>
      </c>
      <c r="CEU32" s="26">
        <v>3.4892649669999998E-3</v>
      </c>
      <c r="CEV32" s="27" t="s">
        <v>3</v>
      </c>
      <c r="CEW32" s="26">
        <v>3.6418728090000002E-3</v>
      </c>
      <c r="CEX32" s="26">
        <v>4.2183526419999999E-3</v>
      </c>
      <c r="CEY32" s="26">
        <v>4.4672602099999998E-3</v>
      </c>
      <c r="CEZ32" s="26" t="s">
        <v>3</v>
      </c>
      <c r="CFA32" s="26" t="s">
        <v>3</v>
      </c>
      <c r="CFB32" s="26" t="s">
        <v>3</v>
      </c>
      <c r="CFC32" s="26" t="s">
        <v>3</v>
      </c>
      <c r="CFD32" s="26">
        <v>4.950524544E-3</v>
      </c>
      <c r="CFE32" s="26">
        <v>4.2740410750000003E-3</v>
      </c>
      <c r="CFF32" s="26">
        <v>2.3313177409999999E-3</v>
      </c>
      <c r="CFG32" s="26">
        <v>3.8908144319999998E-3</v>
      </c>
      <c r="CFH32" s="26">
        <v>3.836938394E-3</v>
      </c>
      <c r="CFI32" s="26">
        <v>3.4065909599999998E-3</v>
      </c>
      <c r="CFJ32" s="26">
        <v>4.5401683029999999E-3</v>
      </c>
      <c r="CFK32" s="26">
        <v>4.2775571779999997E-3</v>
      </c>
      <c r="CFL32" s="26">
        <v>4.2678336749999999E-3</v>
      </c>
      <c r="CFM32" s="26">
        <v>2.4429447920000001E-3</v>
      </c>
      <c r="CFN32" s="26">
        <v>2.9551803440000003E-3</v>
      </c>
      <c r="CFO32" s="26">
        <v>4.8897590980000001E-3</v>
      </c>
      <c r="CFP32" s="26">
        <v>1.3376466318E-2</v>
      </c>
      <c r="CFQ32" s="26">
        <v>4.5138754279999997E-3</v>
      </c>
      <c r="CFR32" s="26">
        <v>4.5642223510000005E-3</v>
      </c>
      <c r="CFS32" s="26">
        <v>4.7845800370000004E-3</v>
      </c>
      <c r="CFT32" s="26">
        <v>4.3047324520000003E-3</v>
      </c>
      <c r="CFU32" s="26">
        <v>3.8988648599999997E-3</v>
      </c>
      <c r="CFV32" s="26">
        <v>4.212754434E-3</v>
      </c>
      <c r="CFW32" s="26">
        <v>2.7604093380000001E-3</v>
      </c>
      <c r="CFX32" s="26">
        <v>4.9866730100000005E-3</v>
      </c>
      <c r="CFY32" s="26">
        <v>5.3727053329999993E-3</v>
      </c>
      <c r="CFZ32" s="26">
        <v>4.4688697899999998E-3</v>
      </c>
      <c r="CGA32" s="26">
        <v>4.1409989000000006E-3</v>
      </c>
      <c r="CGB32" s="26">
        <v>4.4538129079999995E-3</v>
      </c>
      <c r="CGC32" s="26">
        <v>1.5642529639000001E-2</v>
      </c>
      <c r="CGD32" s="26">
        <v>4.0559007499999999E-3</v>
      </c>
      <c r="CGE32" s="26">
        <v>-8.6278246389999997E-3</v>
      </c>
      <c r="CGF32" s="26">
        <v>1.6423269667000001E-2</v>
      </c>
      <c r="CGG32" s="26">
        <v>1.6327112466999999E-2</v>
      </c>
      <c r="CGH32" s="26">
        <v>1.7726938742000001E-2</v>
      </c>
      <c r="CGI32" s="26">
        <v>3.3536132099999998E-2</v>
      </c>
      <c r="CGJ32" s="26">
        <v>3.3394171331999997E-2</v>
      </c>
      <c r="CGK32" s="26">
        <v>9.7955060600000005E-3</v>
      </c>
      <c r="CGL32" s="26">
        <v>8.9581641690000009E-3</v>
      </c>
      <c r="CGM32" s="26">
        <v>1.5132312015E-2</v>
      </c>
      <c r="CGN32" s="26">
        <v>3.3120785197999998E-2</v>
      </c>
      <c r="CGO32" s="26">
        <v>4.3104705239999999E-3</v>
      </c>
      <c r="CGP32" s="26">
        <v>4.9206145150000003E-3</v>
      </c>
      <c r="CGQ32" s="26">
        <v>4.1705222629999997E-3</v>
      </c>
      <c r="CGR32" s="26">
        <v>2.1029643093999999E-2</v>
      </c>
      <c r="CGS32" s="27" t="s">
        <v>3</v>
      </c>
      <c r="CGT32" s="26">
        <v>2.379165643E-3</v>
      </c>
      <c r="CGU32" s="26">
        <v>6.0211965790000002E-3</v>
      </c>
      <c r="CGV32" s="26">
        <v>5.8142236010000001E-3</v>
      </c>
      <c r="CGW32" s="26">
        <v>1.6892795087E-2</v>
      </c>
      <c r="CGX32" s="26">
        <v>2.0293938530000001E-3</v>
      </c>
      <c r="CGY32" s="26">
        <v>3.5062328760000002E-3</v>
      </c>
      <c r="CGZ32" s="26">
        <v>4.7310519229999994E-3</v>
      </c>
      <c r="CHA32" s="26">
        <v>3.8362675990000002E-3</v>
      </c>
      <c r="CHB32" s="26">
        <v>2.4588263499999998E-3</v>
      </c>
      <c r="CHC32" s="26">
        <v>3.5265606049999999E-3</v>
      </c>
      <c r="CHD32" s="26">
        <v>4.940986457E-3</v>
      </c>
      <c r="CHE32" s="26">
        <v>4.5618774010000003E-3</v>
      </c>
      <c r="CHF32" s="26">
        <v>3.3990464920000004E-3</v>
      </c>
      <c r="CHG32" s="26">
        <v>3.2212496460000003E-3</v>
      </c>
      <c r="CHH32" s="26">
        <v>3.4174890209999996E-3</v>
      </c>
      <c r="CHI32" s="26">
        <v>4.7326449200000001E-3</v>
      </c>
      <c r="CHJ32" s="26" t="s">
        <v>3</v>
      </c>
      <c r="CHK32" s="26">
        <v>4.7432712229999998E-3</v>
      </c>
      <c r="CHL32" s="26">
        <v>4.2501286668000002E-2</v>
      </c>
      <c r="CHM32" s="26">
        <v>4.7054505870000006E-3</v>
      </c>
      <c r="CHN32" s="26">
        <v>6.6853368620000001E-3</v>
      </c>
      <c r="CHO32" s="26">
        <v>4.344913251E-3</v>
      </c>
      <c r="CHP32" s="26">
        <v>3.2352193420000005E-3</v>
      </c>
      <c r="CHQ32" s="26">
        <v>4.6320512600000006E-3</v>
      </c>
      <c r="CHR32" s="26">
        <v>1.7413761515999999E-2</v>
      </c>
      <c r="CHS32" s="26">
        <v>4.7187584310000004E-3</v>
      </c>
      <c r="CHT32" s="26">
        <v>4.6383014950000002E-3</v>
      </c>
      <c r="CHU32" s="26">
        <v>4.1956984420000003E-3</v>
      </c>
      <c r="CHV32" s="26">
        <v>5.8399210030000001E-3</v>
      </c>
      <c r="CHW32" s="26">
        <v>1.3902836524E-2</v>
      </c>
      <c r="CHX32" s="26">
        <v>4.1664044080000004E-3</v>
      </c>
      <c r="CHY32" s="27" t="s">
        <v>3</v>
      </c>
      <c r="CHZ32" s="26">
        <v>5.1359684469999998E-3</v>
      </c>
      <c r="CIA32" s="26">
        <v>3.8795556269999999E-3</v>
      </c>
      <c r="CIB32" s="26">
        <v>4.230571271E-3</v>
      </c>
      <c r="CIC32" s="26">
        <v>4.6998299939999995E-3</v>
      </c>
      <c r="CID32" s="26">
        <v>4.595724182E-3</v>
      </c>
      <c r="CIE32" s="26">
        <v>4.7205042730000006E-3</v>
      </c>
      <c r="CIF32" s="26">
        <v>4.1092253399999997E-3</v>
      </c>
      <c r="CIG32" s="26">
        <v>4.5123487539999998E-3</v>
      </c>
      <c r="CIH32" s="26">
        <v>4.9238526669999998E-3</v>
      </c>
      <c r="CII32" s="26">
        <v>4.0705553379999995E-3</v>
      </c>
      <c r="CIJ32" s="26">
        <v>4.6828066429999999E-3</v>
      </c>
      <c r="CIK32" s="26">
        <v>4.7770089719999997E-3</v>
      </c>
      <c r="CIL32" s="26">
        <v>3.919215387E-3</v>
      </c>
      <c r="CIM32" s="26">
        <v>2.6865634700000002E-3</v>
      </c>
      <c r="CIN32" s="26">
        <v>3.3237603279999998E-3</v>
      </c>
      <c r="CIO32" s="26">
        <v>3.808762294E-3</v>
      </c>
      <c r="CIP32" s="26">
        <v>4.6667290949999997E-3</v>
      </c>
      <c r="CIQ32" s="26">
        <v>4.4972115210000002E-3</v>
      </c>
      <c r="CIR32" s="26">
        <v>4.2330489560000002E-3</v>
      </c>
      <c r="CIS32" s="26">
        <v>4.6121698900000001E-3</v>
      </c>
      <c r="CIT32" s="26">
        <v>4.5240077600000005E-3</v>
      </c>
      <c r="CIU32" s="26">
        <v>4.6363297730000006E-3</v>
      </c>
      <c r="CIV32" s="26">
        <v>2.3213185519999997E-3</v>
      </c>
      <c r="CIW32" s="26">
        <v>4.6517802930000005E-3</v>
      </c>
      <c r="CIX32" s="26">
        <v>4.713876463E-3</v>
      </c>
      <c r="CIY32" s="26">
        <v>4.2959819079999998E-3</v>
      </c>
      <c r="CIZ32" s="26">
        <v>4.7985296770000005E-3</v>
      </c>
      <c r="CJA32" s="26">
        <v>4.5163709909999995E-3</v>
      </c>
      <c r="CJB32" s="26" t="s">
        <v>3</v>
      </c>
      <c r="CJC32" s="26">
        <v>4.7465027460000002E-3</v>
      </c>
      <c r="CJD32" s="26">
        <v>2.492002471E-3</v>
      </c>
      <c r="CJE32" s="26">
        <v>3.7104547700000001E-3</v>
      </c>
      <c r="CJF32" s="26">
        <v>4.7695414549999999E-3</v>
      </c>
      <c r="CJG32" s="26">
        <v>2.6657437229999996E-3</v>
      </c>
      <c r="CJH32" s="26">
        <v>4.6608242000000001E-3</v>
      </c>
      <c r="CJI32" s="26" t="s">
        <v>3</v>
      </c>
      <c r="CJJ32" s="26">
        <v>5.2741441460000009E-3</v>
      </c>
      <c r="CJK32" s="26">
        <v>2.9488501480000001E-3</v>
      </c>
      <c r="CJL32" s="26">
        <v>3.8920430790000001E-3</v>
      </c>
      <c r="CJM32" s="26">
        <v>1.5700296656E-2</v>
      </c>
      <c r="CJN32" s="26">
        <v>4.8317126440000002E-3</v>
      </c>
      <c r="CJO32" s="26">
        <v>2.4192525300000003E-3</v>
      </c>
      <c r="CJP32" s="26">
        <v>2.8473012660000002E-3</v>
      </c>
      <c r="CJQ32" s="26">
        <v>3.6817859190000001E-3</v>
      </c>
      <c r="CJR32" s="26">
        <v>4.7035401420000003E-3</v>
      </c>
      <c r="CJS32" s="26">
        <v>-1.5189486E-3</v>
      </c>
      <c r="CJT32" s="26">
        <v>2.3097851670000002E-3</v>
      </c>
      <c r="CJU32" s="26">
        <v>-2.03260584E-4</v>
      </c>
      <c r="CJV32" s="26">
        <v>2.3830604329999998E-3</v>
      </c>
      <c r="CJW32" s="26">
        <v>2.1232542899999999E-3</v>
      </c>
      <c r="CJX32" s="26">
        <v>-3.29731649E-4</v>
      </c>
      <c r="CJY32" s="26" t="s">
        <v>3</v>
      </c>
      <c r="CJZ32" s="26">
        <v>4.2941255439999998E-3</v>
      </c>
      <c r="CKA32" s="26">
        <v>1.333168446E-2</v>
      </c>
      <c r="CKB32" s="26">
        <v>2.7928509849999999E-3</v>
      </c>
      <c r="CKC32" s="26" t="s">
        <v>3</v>
      </c>
      <c r="CKD32" s="26">
        <v>2.931865348E-3</v>
      </c>
      <c r="CKE32" s="26" t="s">
        <v>3</v>
      </c>
      <c r="CKF32" s="26">
        <v>1.6288847041999999E-2</v>
      </c>
      <c r="CKG32" s="26">
        <v>3.4245676040000001E-3</v>
      </c>
      <c r="CKH32" s="26">
        <v>4.6610980619999996E-3</v>
      </c>
      <c r="CKI32" s="26">
        <v>2.8953514839999998E-3</v>
      </c>
      <c r="CKJ32" s="26">
        <v>3.5176567570000001E-3</v>
      </c>
      <c r="CKK32" s="26" t="s">
        <v>3</v>
      </c>
      <c r="CKL32" s="26" t="s">
        <v>3</v>
      </c>
      <c r="CKM32" s="26">
        <v>8.756649343E-3</v>
      </c>
      <c r="CKN32" s="26">
        <v>-1.9937453829999997E-3</v>
      </c>
      <c r="CKO32" s="26" t="s">
        <v>3</v>
      </c>
      <c r="CKP32" s="26">
        <v>3.8830422799999999E-3</v>
      </c>
      <c r="CKQ32" s="26">
        <v>3.3566130825999997E-2</v>
      </c>
      <c r="CKR32" s="26">
        <v>4.8558504149999997E-3</v>
      </c>
      <c r="CKS32" s="26" t="s">
        <v>3</v>
      </c>
      <c r="CKT32" s="26" t="s">
        <v>3</v>
      </c>
      <c r="CKU32" s="26">
        <v>3.708402757E-3</v>
      </c>
      <c r="CKV32" s="26">
        <v>4.6799456740000004E-3</v>
      </c>
      <c r="CKW32" s="26">
        <v>4.2125010760000001E-3</v>
      </c>
      <c r="CKX32" s="26">
        <v>4.8964550950000001E-3</v>
      </c>
      <c r="CKY32" s="26">
        <v>4.5723370479999999E-3</v>
      </c>
      <c r="CKZ32" s="26">
        <v>4.9514361559999994E-3</v>
      </c>
      <c r="CLA32" s="26">
        <v>6.4180315179999999E-3</v>
      </c>
      <c r="CLB32" s="26">
        <v>1.8015816897000003E-2</v>
      </c>
      <c r="CLC32" s="26">
        <v>3.4877881638E-2</v>
      </c>
      <c r="CLD32" s="26">
        <v>3.4590273736000002E-2</v>
      </c>
      <c r="CLE32" s="26" t="s">
        <v>3</v>
      </c>
      <c r="CLF32" s="26">
        <v>4.7948464260000002E-3</v>
      </c>
      <c r="CLG32" s="26">
        <v>3.8026502039999999E-3</v>
      </c>
      <c r="CLH32" s="26">
        <v>4.5997771440000005E-3</v>
      </c>
      <c r="CLI32" s="26">
        <v>5.0609683240000003E-3</v>
      </c>
      <c r="CLJ32" s="26">
        <v>4.460930458E-3</v>
      </c>
      <c r="CLK32" s="26">
        <v>4.2984234110000005E-3</v>
      </c>
      <c r="CLL32" s="26">
        <v>1.9485225102999999E-2</v>
      </c>
      <c r="CLM32" s="26">
        <v>4.688636748E-3</v>
      </c>
      <c r="CLN32" s="26">
        <v>3.9118656839999995E-3</v>
      </c>
      <c r="CLO32" s="26">
        <v>4.692877713E-3</v>
      </c>
      <c r="CLP32" s="26">
        <v>4.7227249899999997E-3</v>
      </c>
      <c r="CLQ32" s="26">
        <v>4.767367485E-3</v>
      </c>
      <c r="CLR32" s="26">
        <v>3.5573864010000002E-3</v>
      </c>
      <c r="CLS32" s="26" t="s">
        <v>3</v>
      </c>
      <c r="CLT32" s="26">
        <v>4.0016370759999994E-3</v>
      </c>
      <c r="CLU32" s="26">
        <v>4.6623213779999999E-3</v>
      </c>
      <c r="CLV32" s="26" t="s">
        <v>3</v>
      </c>
      <c r="CLW32" s="26">
        <v>-6.4034319380000008E-3</v>
      </c>
      <c r="CLX32" s="26">
        <v>-5.9917739229999999E-3</v>
      </c>
      <c r="CLY32" s="26">
        <v>4.7070380210000005E-3</v>
      </c>
      <c r="CLZ32" s="26">
        <v>4.7129357349999998E-3</v>
      </c>
      <c r="CMA32" s="26">
        <v>5.4481586339999999E-3</v>
      </c>
      <c r="CMB32" s="26">
        <v>4.3574036849999996E-3</v>
      </c>
      <c r="CMC32" s="26">
        <v>1.8163917509999999E-3</v>
      </c>
      <c r="CMD32" s="26">
        <v>1.798011591E-3</v>
      </c>
      <c r="CME32" s="26" t="s">
        <v>3</v>
      </c>
      <c r="CMF32" s="26" t="s">
        <v>3</v>
      </c>
      <c r="CMG32" s="26">
        <v>2.3917559910000001E-3</v>
      </c>
      <c r="CMH32" s="26">
        <v>4.8491158769999997E-3</v>
      </c>
      <c r="CMI32" s="26" t="s">
        <v>3</v>
      </c>
      <c r="CMJ32" s="26">
        <v>1.5831065509999999E-2</v>
      </c>
      <c r="CMK32" s="26" t="s">
        <v>3</v>
      </c>
      <c r="CML32" s="26" t="s">
        <v>3</v>
      </c>
      <c r="CMM32" s="26" t="s">
        <v>3</v>
      </c>
      <c r="CMN32" s="26" t="s">
        <v>3</v>
      </c>
      <c r="CMO32" s="26">
        <v>4.7940297500000005E-3</v>
      </c>
      <c r="CMP32" s="26" t="s">
        <v>3</v>
      </c>
      <c r="CMQ32" s="26">
        <v>5.2682280159999997E-3</v>
      </c>
      <c r="CMR32" s="26">
        <v>9.1350952900000001E-4</v>
      </c>
      <c r="CMS32" s="26">
        <v>3.5383075011999998E-2</v>
      </c>
      <c r="CMT32" s="27" t="s">
        <v>3</v>
      </c>
      <c r="CMU32" s="26">
        <v>4.7046216010000006E-3</v>
      </c>
      <c r="CMV32" s="26">
        <v>4.5479280190000001E-3</v>
      </c>
      <c r="CMW32" s="26">
        <v>4.5414327989999996E-3</v>
      </c>
      <c r="CMX32" s="26">
        <v>2.248368146E-3</v>
      </c>
      <c r="CMY32" s="26" t="s">
        <v>3</v>
      </c>
      <c r="CMZ32" s="26">
        <v>5.8540342679999999E-3</v>
      </c>
      <c r="CNA32" s="26">
        <v>4.0919451330000004E-3</v>
      </c>
      <c r="CNB32" s="26">
        <v>4.2845695330000003E-3</v>
      </c>
      <c r="CNC32" s="26">
        <v>9.6371441300000004E-4</v>
      </c>
      <c r="CND32" s="26" t="s">
        <v>3</v>
      </c>
      <c r="CNE32" s="27" t="s">
        <v>3</v>
      </c>
      <c r="CNF32" s="26">
        <v>3.4078000609999996E-3</v>
      </c>
      <c r="CNG32" s="26">
        <v>3.8006063320000002E-3</v>
      </c>
      <c r="CNH32" s="26">
        <v>1.3445400897999999E-2</v>
      </c>
      <c r="CNI32" s="26">
        <v>1.6089579809999998E-3</v>
      </c>
      <c r="CNJ32" s="26">
        <v>4.6898927350000003E-3</v>
      </c>
      <c r="CNK32" s="26">
        <v>1.1372154569999999E-2</v>
      </c>
      <c r="CNL32" s="26" t="s">
        <v>3</v>
      </c>
      <c r="CNM32" s="26">
        <v>3.0159593806000001E-2</v>
      </c>
      <c r="CNN32" s="26">
        <v>4.5168201149999995E-3</v>
      </c>
      <c r="CNO32" s="26" t="s">
        <v>3</v>
      </c>
      <c r="CNP32" s="26">
        <v>1.6370819781999998E-2</v>
      </c>
      <c r="CNQ32" s="26">
        <v>4.8561400465000001E-2</v>
      </c>
      <c r="CNR32" s="26">
        <v>5.2417516309999999E-3</v>
      </c>
      <c r="CNS32" s="26" t="s">
        <v>3</v>
      </c>
      <c r="CNT32" s="26">
        <v>4.0821762059999999E-3</v>
      </c>
      <c r="CNU32" s="26">
        <v>1.0521854315000001E-2</v>
      </c>
      <c r="CNV32" s="26">
        <v>1.0331911357000002E-2</v>
      </c>
      <c r="CNW32" s="26">
        <v>1.0765149118999999E-2</v>
      </c>
      <c r="CNX32" s="26">
        <v>5.082460005E-3</v>
      </c>
      <c r="CNY32" s="26">
        <v>5.3643233140000003E-3</v>
      </c>
      <c r="CNZ32" s="26" t="s">
        <v>3</v>
      </c>
      <c r="COA32" s="26">
        <v>5.0273544240000004E-3</v>
      </c>
      <c r="COB32" s="26">
        <v>5.3943576239999999E-3</v>
      </c>
      <c r="COC32" s="26">
        <v>1.3490262558E-2</v>
      </c>
      <c r="COD32" s="26">
        <v>1.3296195116E-2</v>
      </c>
      <c r="COE32" s="26">
        <v>4.1149970960000001E-3</v>
      </c>
      <c r="COF32" s="26">
        <v>4.6625981770000002E-3</v>
      </c>
      <c r="COG32" s="26">
        <v>6.8224520060000005E-3</v>
      </c>
      <c r="COH32" s="26">
        <v>2.6675846394999998E-2</v>
      </c>
      <c r="COI32" s="26">
        <v>4.7286400950000002E-3</v>
      </c>
      <c r="COJ32" s="26" t="s">
        <v>3</v>
      </c>
      <c r="COK32" s="26">
        <v>3.4084780349999998E-3</v>
      </c>
      <c r="COL32" s="26">
        <v>5.7027944360000006E-3</v>
      </c>
      <c r="COM32" s="26">
        <v>1.6869699816999997E-2</v>
      </c>
      <c r="CON32" s="27" t="s">
        <v>3</v>
      </c>
      <c r="COO32" s="26">
        <v>4.6974650960000001E-3</v>
      </c>
      <c r="COP32" s="26">
        <v>2.9044018517E-2</v>
      </c>
      <c r="COQ32" s="26">
        <v>1.8623656312000001E-2</v>
      </c>
      <c r="COR32" s="26" t="s">
        <v>3</v>
      </c>
      <c r="COS32" s="26">
        <v>5.0589473240000007E-3</v>
      </c>
      <c r="COT32" s="26">
        <v>4.7871860860000002E-3</v>
      </c>
      <c r="COU32" s="26">
        <v>8.8569573790000002E-3</v>
      </c>
      <c r="COV32" s="26">
        <v>8.4527447480000004E-3</v>
      </c>
      <c r="COW32" s="26">
        <v>4.7409111950000001E-3</v>
      </c>
      <c r="COX32" s="26">
        <v>3.0570439370000003E-3</v>
      </c>
      <c r="COY32" s="26">
        <v>3.9721262349999998E-3</v>
      </c>
      <c r="COZ32" s="26">
        <v>2.9844017029999996E-3</v>
      </c>
      <c r="CPA32" s="26">
        <v>5.1451674650000003E-3</v>
      </c>
      <c r="CPB32" s="26">
        <v>4.7844842700000001E-3</v>
      </c>
      <c r="CPC32" s="26">
        <v>-6.2946904269999999E-3</v>
      </c>
      <c r="CPD32" s="26">
        <v>1.2247026360000001E-3</v>
      </c>
      <c r="CPE32" s="26">
        <v>4.533550854E-3</v>
      </c>
      <c r="CPF32" s="26" t="s">
        <v>3</v>
      </c>
      <c r="CPG32" s="26">
        <v>4.6340393439999999E-3</v>
      </c>
      <c r="CPH32" s="26">
        <v>4.6131130029999998E-3</v>
      </c>
      <c r="CPI32" s="26">
        <v>4.8259852720000003E-3</v>
      </c>
      <c r="CPJ32" s="26">
        <v>6.69292341E-3</v>
      </c>
      <c r="CPK32" s="26">
        <v>3.9036963889999996E-3</v>
      </c>
      <c r="CPL32" s="26">
        <v>2.9508725109999999E-3</v>
      </c>
      <c r="CPM32" s="26">
        <v>4.2151051969999999E-3</v>
      </c>
      <c r="CPN32" s="26">
        <v>4.869863393E-3</v>
      </c>
      <c r="CPO32" s="26">
        <v>4.5659165580000001E-3</v>
      </c>
      <c r="CPP32" s="26">
        <v>1.7916737726000002E-2</v>
      </c>
      <c r="CPQ32" s="26">
        <v>5.1160730180000004E-3</v>
      </c>
      <c r="CPR32" s="26">
        <v>4.6458128140000002E-3</v>
      </c>
      <c r="CPS32" s="26">
        <v>3.6607346280000002E-3</v>
      </c>
      <c r="CPT32" s="26">
        <v>3.2584606479999999E-3</v>
      </c>
      <c r="CPU32" s="26">
        <v>5.349552766E-3</v>
      </c>
      <c r="CPV32" s="27" t="s">
        <v>3</v>
      </c>
      <c r="CPW32" s="26">
        <v>5.9293264050000009E-3</v>
      </c>
      <c r="CPX32" s="26">
        <v>4.6990367339999999E-3</v>
      </c>
      <c r="CPY32" s="26">
        <v>2.8150945179999999E-3</v>
      </c>
      <c r="CPZ32" s="26">
        <v>4.1863489549999995E-3</v>
      </c>
      <c r="CQA32" s="26">
        <v>4.7913574889999998E-3</v>
      </c>
      <c r="CQB32" s="26">
        <v>6.0793987279999994E-3</v>
      </c>
      <c r="CQC32" s="26">
        <v>1.2705172899999999E-2</v>
      </c>
      <c r="CQD32" s="26">
        <v>7.2519306559999993E-3</v>
      </c>
      <c r="CQE32" s="26">
        <v>4.6818046949999997E-3</v>
      </c>
      <c r="CQF32" s="26" t="s">
        <v>3</v>
      </c>
      <c r="CQG32" s="26" t="s">
        <v>3</v>
      </c>
      <c r="CQH32" s="26">
        <v>-1.8305659302999999E-2</v>
      </c>
      <c r="CQI32" s="26">
        <v>1.7301724966E-2</v>
      </c>
      <c r="CQJ32" s="26" t="s">
        <v>3</v>
      </c>
      <c r="CQK32" s="26" t="s">
        <v>3</v>
      </c>
      <c r="CQL32" s="26">
        <v>1.602629664E-2</v>
      </c>
      <c r="CQM32" s="26" t="s">
        <v>3</v>
      </c>
      <c r="CQN32" s="26" t="s">
        <v>3</v>
      </c>
      <c r="CQO32" s="26" t="s">
        <v>3</v>
      </c>
      <c r="CQP32" s="26" t="s">
        <v>3</v>
      </c>
      <c r="CQQ32" s="26" t="s">
        <v>3</v>
      </c>
      <c r="CQR32" s="27" t="s">
        <v>3</v>
      </c>
      <c r="CQS32" s="26">
        <v>4.5922646250000001E-3</v>
      </c>
      <c r="CQT32" s="26" t="s">
        <v>3</v>
      </c>
      <c r="CQU32" s="26">
        <v>1.6320710146999998E-2</v>
      </c>
      <c r="CQV32" s="26">
        <v>6.4309770799999997E-3</v>
      </c>
      <c r="CQW32" s="26" t="s">
        <v>3</v>
      </c>
      <c r="CQX32" s="26">
        <v>5.5504754100000001E-3</v>
      </c>
      <c r="CQY32" s="26" t="s">
        <v>3</v>
      </c>
      <c r="CQZ32" s="26">
        <v>3.5004144609999998E-3</v>
      </c>
      <c r="CRA32" s="26">
        <v>2.5910062709999996E-3</v>
      </c>
      <c r="CRB32" s="26">
        <v>4.5437463509999994E-3</v>
      </c>
      <c r="CRC32" s="26">
        <v>4.4654414980000003E-3</v>
      </c>
      <c r="CRD32" s="26">
        <v>3.840072302E-3</v>
      </c>
      <c r="CRE32" s="26">
        <v>3.3577392769999995E-3</v>
      </c>
      <c r="CRF32" s="26">
        <v>4.0331251089999994E-3</v>
      </c>
      <c r="CRG32" s="26">
        <v>3.6766570170000002E-3</v>
      </c>
      <c r="CRH32" s="26">
        <v>3.3881266310000001E-3</v>
      </c>
      <c r="CRI32" s="26">
        <v>4.6492012449999998E-3</v>
      </c>
      <c r="CRJ32" s="26" t="s">
        <v>3</v>
      </c>
      <c r="CRK32" s="26" t="s">
        <v>3</v>
      </c>
      <c r="CRL32" s="26">
        <v>3.216213073E-3</v>
      </c>
      <c r="CRM32" s="26">
        <v>2.6466380880000003E-3</v>
      </c>
      <c r="CRN32" s="26" t="s">
        <v>3</v>
      </c>
      <c r="CRO32" s="26" t="s">
        <v>3</v>
      </c>
      <c r="CRP32" s="26" t="s">
        <v>3</v>
      </c>
      <c r="CRQ32" s="26">
        <v>4.0948037359999998E-3</v>
      </c>
      <c r="CRR32" s="26">
        <v>7.283875649E-3</v>
      </c>
      <c r="CRS32" s="26">
        <v>-2.4123657342999996E-2</v>
      </c>
      <c r="CRT32" s="26" t="s">
        <v>3</v>
      </c>
      <c r="CRU32" s="26">
        <v>4.872946742E-3</v>
      </c>
      <c r="CRV32" s="26" t="s">
        <v>3</v>
      </c>
      <c r="CRW32" s="26">
        <v>5.334931276E-3</v>
      </c>
      <c r="CRX32" s="26" t="s">
        <v>3</v>
      </c>
      <c r="CRY32" s="26">
        <v>4.0073639399999996E-3</v>
      </c>
      <c r="CRZ32" s="26">
        <v>2.2640963023000001E-2</v>
      </c>
      <c r="CSA32" s="26">
        <v>1.1070860998E-2</v>
      </c>
      <c r="CSB32" s="26" t="s">
        <v>3</v>
      </c>
      <c r="CSC32" s="26" t="s">
        <v>3</v>
      </c>
      <c r="CSD32" s="26">
        <v>4.51085657E-3</v>
      </c>
      <c r="CSE32" s="26">
        <v>4.6900414190000003E-3</v>
      </c>
      <c r="CSF32" s="26">
        <v>3.1932751625999997E-2</v>
      </c>
      <c r="CSG32" s="26">
        <v>3.2185555142E-2</v>
      </c>
      <c r="CSH32" s="26">
        <v>-2.5083486148E-2</v>
      </c>
      <c r="CSI32" s="26" t="s">
        <v>3</v>
      </c>
      <c r="CSJ32" s="27" t="s">
        <v>3</v>
      </c>
      <c r="CSK32" s="26" t="s">
        <v>3</v>
      </c>
      <c r="CSL32" s="26">
        <v>3.5869324260000002E-3</v>
      </c>
      <c r="CSM32" s="26">
        <v>2.3687645500000002E-3</v>
      </c>
      <c r="CSN32" s="26">
        <v>4.7452059629999998E-3</v>
      </c>
      <c r="CSO32" s="26">
        <v>3.0835912428E-2</v>
      </c>
      <c r="CSP32" s="26">
        <v>1.7494785464E-2</v>
      </c>
      <c r="CSQ32" s="26">
        <v>1.7227842564999998E-2</v>
      </c>
      <c r="CSR32" s="26">
        <v>4.6311536959999997E-3</v>
      </c>
      <c r="CSS32" s="26">
        <v>8.7608824279999994E-3</v>
      </c>
      <c r="CST32" s="26" t="s">
        <v>3</v>
      </c>
      <c r="CSU32" s="26">
        <v>1.6360972873E-2</v>
      </c>
      <c r="CSV32" s="26">
        <v>4.7702998364999999E-2</v>
      </c>
      <c r="CSW32" s="26">
        <v>2.3181414266999999E-2</v>
      </c>
      <c r="CSX32" s="26">
        <v>4.234999025E-3</v>
      </c>
      <c r="CSY32" s="26">
        <v>4.6961362490000004E-3</v>
      </c>
      <c r="CSZ32" s="26">
        <v>5.4595204109999995E-3</v>
      </c>
      <c r="CTA32" s="26" t="s">
        <v>3</v>
      </c>
      <c r="CTB32" s="26" t="s">
        <v>3</v>
      </c>
      <c r="CTC32" s="26">
        <v>4.7283648859999996E-3</v>
      </c>
      <c r="CTD32" s="26">
        <v>1.7425142813000002E-2</v>
      </c>
      <c r="CTE32" s="26">
        <v>1.2540597900999999E-2</v>
      </c>
      <c r="CTF32" s="26">
        <v>4.8696921749999999E-3</v>
      </c>
      <c r="CTG32" s="26">
        <v>4.4565097230000001E-3</v>
      </c>
      <c r="CTH32" s="26" t="s">
        <v>3</v>
      </c>
      <c r="CTI32" s="27" t="s">
        <v>3</v>
      </c>
      <c r="CTJ32" s="26">
        <v>4.8441112179999999E-3</v>
      </c>
      <c r="CTK32" s="26">
        <v>3.2996587889999999E-3</v>
      </c>
      <c r="CTL32" s="26">
        <v>1.6190163144E-2</v>
      </c>
      <c r="CTM32" s="26">
        <v>4.6975803449999997E-3</v>
      </c>
      <c r="CTN32" s="27" t="s">
        <v>3</v>
      </c>
      <c r="CTO32" s="26">
        <v>1.0401242306000001E-2</v>
      </c>
      <c r="CTP32" s="27" t="s">
        <v>3</v>
      </c>
      <c r="CTQ32" s="26">
        <v>2.2518448621000001E-2</v>
      </c>
      <c r="CTR32" s="26">
        <v>4.6924572070000002E-3</v>
      </c>
      <c r="CTS32" s="26">
        <v>1.9010595250000002E-3</v>
      </c>
      <c r="CTT32" s="26" t="s">
        <v>3</v>
      </c>
      <c r="CTU32" s="26">
        <v>4.0175998159999995E-3</v>
      </c>
      <c r="CTV32" s="26" t="s">
        <v>3</v>
      </c>
      <c r="CTW32" s="26">
        <v>4.4400738700000001E-3</v>
      </c>
      <c r="CTX32" s="26">
        <v>2.0656491749999999E-3</v>
      </c>
      <c r="CTY32" s="26">
        <v>3.4512639939999999E-3</v>
      </c>
      <c r="CTZ32" s="26">
        <v>6.0172847750000003E-3</v>
      </c>
      <c r="CUA32" s="26">
        <v>3.1141658669999999E-3</v>
      </c>
      <c r="CUB32" s="26">
        <v>2.4464826573999999E-2</v>
      </c>
      <c r="CUC32" s="26">
        <v>4.1355042980999998E-2</v>
      </c>
      <c r="CUD32" s="26">
        <v>7.1175623359999995E-3</v>
      </c>
      <c r="CUE32" s="26">
        <v>4.1008237066E-2</v>
      </c>
      <c r="CUF32" s="26">
        <v>5.0437903345E-2</v>
      </c>
      <c r="CUG32" s="26">
        <v>3.7619197369999999E-3</v>
      </c>
      <c r="CUH32" s="26">
        <v>3.543948629E-3</v>
      </c>
      <c r="CUI32" s="26">
        <v>3.6429199210000003E-3</v>
      </c>
      <c r="CUJ32" s="26">
        <v>4.2405339250000005E-3</v>
      </c>
      <c r="CUK32" s="26">
        <v>3.1666914559999996E-3</v>
      </c>
      <c r="CUL32" s="26">
        <v>1.750110396E-3</v>
      </c>
      <c r="CUM32" s="26">
        <v>3.7428649739999998E-3</v>
      </c>
      <c r="CUN32" s="26">
        <v>2.727540897E-3</v>
      </c>
      <c r="CUO32" s="26">
        <v>3.3012690439999997E-3</v>
      </c>
      <c r="CUP32" s="26">
        <v>8.2962114569999999E-3</v>
      </c>
      <c r="CUQ32" s="26">
        <v>9.7134972219999997E-3</v>
      </c>
      <c r="CUR32" s="26">
        <v>2.2779511340000002E-3</v>
      </c>
      <c r="CUS32" s="26">
        <v>1.2895443282000001E-2</v>
      </c>
      <c r="CUT32" s="26">
        <v>5.8953128939999997E-3</v>
      </c>
      <c r="CUU32" s="26">
        <v>2.4896881260000002E-3</v>
      </c>
      <c r="CUV32" s="26">
        <v>1.6319849301999999E-2</v>
      </c>
      <c r="CUW32" s="26">
        <v>2.5938292703E-2</v>
      </c>
      <c r="CUX32" s="26">
        <v>4.8752840809999998E-3</v>
      </c>
      <c r="CUY32" s="26">
        <v>1.6644378043000001E-2</v>
      </c>
      <c r="CUZ32" s="26">
        <v>4.7027094110999999E-2</v>
      </c>
      <c r="CVA32" s="26">
        <v>3.3495673454000001E-2</v>
      </c>
      <c r="CVB32" s="26">
        <v>2.4139540039999997E-2</v>
      </c>
      <c r="CVC32" s="26">
        <v>6.2759292769999997E-3</v>
      </c>
      <c r="CVD32" s="26">
        <v>5.4536814730000004E-3</v>
      </c>
      <c r="CVE32" s="26">
        <v>5.0027562699999995E-3</v>
      </c>
      <c r="CVF32" s="26">
        <v>9.3051006449999998E-3</v>
      </c>
      <c r="CVG32" s="26">
        <v>7.7159751489999998E-3</v>
      </c>
      <c r="CVH32" s="26">
        <v>9.8429500750000006E-3</v>
      </c>
      <c r="CVI32" s="26">
        <v>2.149539068E-3</v>
      </c>
      <c r="CVJ32" s="26">
        <v>4.552417433E-3</v>
      </c>
      <c r="CVK32" s="26">
        <v>4.6162483569999998E-3</v>
      </c>
      <c r="CVL32" s="26">
        <v>4.788446759E-3</v>
      </c>
      <c r="CVM32" s="26">
        <v>4.806433806E-3</v>
      </c>
      <c r="CVN32" s="26">
        <v>3.1371094659999998E-3</v>
      </c>
      <c r="CVO32" s="26" t="s">
        <v>3</v>
      </c>
      <c r="CVP32" s="26">
        <v>3.4531192890000003E-3</v>
      </c>
      <c r="CVQ32" s="26">
        <v>3.3450198869999998E-3</v>
      </c>
      <c r="CVR32" s="26">
        <v>5.3693638960000001E-3</v>
      </c>
      <c r="CVS32" s="26">
        <v>4.8668160529999997E-3</v>
      </c>
      <c r="CVT32" s="26">
        <v>2.2480270593E-2</v>
      </c>
      <c r="CVU32" s="26">
        <v>1.7603193717999999E-2</v>
      </c>
      <c r="CVV32" s="26">
        <v>3.1526362443E-2</v>
      </c>
      <c r="CVW32" s="26" t="s">
        <v>3</v>
      </c>
      <c r="CVX32" s="26">
        <v>2.3998005150000002E-3</v>
      </c>
      <c r="CVY32" s="26">
        <v>1.7262761466E-2</v>
      </c>
      <c r="CVZ32" s="26">
        <v>2.6202038740000002E-3</v>
      </c>
      <c r="CWA32" s="26">
        <v>5.1876754000000002E-3</v>
      </c>
      <c r="CWB32" s="26">
        <v>4.787815539E-3</v>
      </c>
      <c r="CWC32" s="26">
        <v>-9.1592017907999992E-2</v>
      </c>
      <c r="CWD32" s="26">
        <v>1.1143589882E-2</v>
      </c>
      <c r="CWE32" s="26" t="s">
        <v>3</v>
      </c>
      <c r="CWF32" s="26">
        <v>4.1207846710000001E-3</v>
      </c>
      <c r="CWG32" s="26">
        <v>4.5520691160000001E-3</v>
      </c>
      <c r="CWH32" s="26">
        <v>5.2121283640000002E-3</v>
      </c>
      <c r="CWI32" s="27" t="s">
        <v>3</v>
      </c>
      <c r="CWJ32" s="26">
        <v>1.6902474615E-2</v>
      </c>
      <c r="CWK32" s="26" t="s">
        <v>3</v>
      </c>
      <c r="CWL32" s="26" t="s">
        <v>3</v>
      </c>
      <c r="CWM32" s="27" t="s">
        <v>3</v>
      </c>
      <c r="CWN32" s="26">
        <v>4.0598807539999997E-3</v>
      </c>
      <c r="CWO32" s="27" t="s">
        <v>3</v>
      </c>
      <c r="CWP32" s="26" t="s">
        <v>3</v>
      </c>
      <c r="CWQ32" s="26" t="s">
        <v>3</v>
      </c>
      <c r="CWR32" s="26">
        <v>3.9520539440000002E-3</v>
      </c>
      <c r="CWS32" s="26">
        <v>5.0000693039999999E-3</v>
      </c>
    </row>
    <row r="33" spans="1:2645" x14ac:dyDescent="0.3">
      <c r="A33" s="22">
        <v>43738</v>
      </c>
      <c r="B33" s="23">
        <v>4.0372625566999998E-2</v>
      </c>
      <c r="C33" s="23">
        <v>4.8406424169999997E-3</v>
      </c>
      <c r="D33" s="23" t="s">
        <v>3</v>
      </c>
      <c r="E33" s="23" t="s">
        <v>3</v>
      </c>
      <c r="F33" s="23">
        <v>4.8898765340000001E-3</v>
      </c>
      <c r="G33" s="23">
        <v>1.2054747051E-2</v>
      </c>
      <c r="H33" s="23">
        <v>4.5772180830000002E-3</v>
      </c>
      <c r="I33" s="23">
        <v>3.2214918325000001E-2</v>
      </c>
      <c r="J33" s="23">
        <v>4.4514108980000001E-3</v>
      </c>
      <c r="K33" s="23">
        <v>7.4772957219999998E-3</v>
      </c>
      <c r="L33" s="23" t="s">
        <v>3</v>
      </c>
      <c r="M33" s="23">
        <v>5.2406496179999993E-3</v>
      </c>
      <c r="N33" s="23">
        <v>4.7991591209999998E-3</v>
      </c>
      <c r="O33" s="23">
        <v>2.210469197E-2</v>
      </c>
      <c r="P33" s="23" t="s">
        <v>3</v>
      </c>
      <c r="Q33" s="23">
        <v>2.9633961780000002E-3</v>
      </c>
      <c r="R33" s="23" t="s">
        <v>3</v>
      </c>
      <c r="S33" s="23" t="s">
        <v>3</v>
      </c>
      <c r="T33" s="23">
        <v>4.363736319E-3</v>
      </c>
      <c r="U33" s="23">
        <v>4.5169572489999997E-3</v>
      </c>
      <c r="V33" s="23">
        <v>5.4115706049999998E-3</v>
      </c>
      <c r="W33" s="23" t="s">
        <v>3</v>
      </c>
      <c r="X33" s="23" t="s">
        <v>3</v>
      </c>
      <c r="Y33" s="23">
        <v>4.4540041150000001E-3</v>
      </c>
      <c r="Z33" s="23">
        <v>4.91777394E-3</v>
      </c>
      <c r="AA33" s="23">
        <v>3.9628990649999999E-3</v>
      </c>
      <c r="AB33" s="23">
        <v>4.0184703180000001E-3</v>
      </c>
      <c r="AC33" s="23">
        <v>4.4856259179999998E-3</v>
      </c>
      <c r="AD33" s="23">
        <v>4.5169468769999995E-3</v>
      </c>
      <c r="AE33" s="23">
        <v>4.3632735839999994E-3</v>
      </c>
      <c r="AF33" s="23">
        <v>1.8762252595999999E-2</v>
      </c>
      <c r="AG33" s="23">
        <v>5.479900805E-3</v>
      </c>
      <c r="AH33" s="23">
        <v>5.6604610160000002E-3</v>
      </c>
      <c r="AI33" s="23">
        <v>9.2597188029999999E-3</v>
      </c>
      <c r="AJ33" s="23">
        <v>5.2947147880000002E-3</v>
      </c>
      <c r="AK33" s="23">
        <v>6.8363757739999999E-3</v>
      </c>
      <c r="AL33" s="23">
        <v>8.2541082709999998E-3</v>
      </c>
      <c r="AM33" s="23">
        <v>5.0964276600000006E-3</v>
      </c>
      <c r="AN33" s="23">
        <v>5.4581336989999998E-3</v>
      </c>
      <c r="AO33" s="23">
        <v>2.1449719270999999E-2</v>
      </c>
      <c r="AP33" s="23">
        <v>4.6802179000000003E-3</v>
      </c>
      <c r="AQ33" s="23">
        <v>2.9480272334E-2</v>
      </c>
      <c r="AR33" s="23" t="s">
        <v>3</v>
      </c>
      <c r="AS33" s="23">
        <v>4.8121326339999994E-3</v>
      </c>
      <c r="AT33" s="23">
        <v>9.0080984440000008E-3</v>
      </c>
      <c r="AU33" s="23">
        <v>4.9380870859999995E-3</v>
      </c>
      <c r="AV33" s="23">
        <v>3.2218291449999997E-3</v>
      </c>
      <c r="AW33" s="23">
        <v>7.4827424629999991E-3</v>
      </c>
      <c r="AX33" s="23">
        <v>5.4598000899999995E-3</v>
      </c>
      <c r="AY33" s="23">
        <v>5.9037068510000004E-3</v>
      </c>
      <c r="AZ33" s="23">
        <v>3.3023089239999997E-3</v>
      </c>
      <c r="BA33" s="23">
        <v>6.1674285059999997E-3</v>
      </c>
      <c r="BB33" s="23">
        <v>4.5124467140000004E-3</v>
      </c>
      <c r="BC33" s="23">
        <v>8.4304588789999996E-3</v>
      </c>
      <c r="BD33" s="23">
        <v>9.1010305630000003E-3</v>
      </c>
      <c r="BE33" s="23" t="s">
        <v>3</v>
      </c>
      <c r="BF33" s="23">
        <v>4.659037223E-3</v>
      </c>
      <c r="BG33" s="23">
        <v>-2.75799533E-4</v>
      </c>
      <c r="BH33" s="23" t="s">
        <v>3</v>
      </c>
      <c r="BI33" s="23">
        <v>4.5187850029999995E-3</v>
      </c>
      <c r="BJ33" s="23" t="s">
        <v>3</v>
      </c>
      <c r="BK33" s="23">
        <v>4.522369674E-3</v>
      </c>
      <c r="BL33" s="23">
        <v>3.9558080620000005E-3</v>
      </c>
      <c r="BM33" s="23">
        <v>4.4126481299999994E-3</v>
      </c>
      <c r="BN33" s="23" t="s">
        <v>3</v>
      </c>
      <c r="BO33" s="23">
        <v>4.7455292170000005E-3</v>
      </c>
      <c r="BP33" s="23" t="s">
        <v>3</v>
      </c>
      <c r="BQ33" s="23">
        <v>4.9137866439999999E-3</v>
      </c>
      <c r="BR33" s="23" t="s">
        <v>3</v>
      </c>
      <c r="BS33" s="23">
        <v>1.5942680061000001E-2</v>
      </c>
      <c r="BT33" s="23" t="s">
        <v>3</v>
      </c>
      <c r="BU33" s="23" t="s">
        <v>3</v>
      </c>
      <c r="BV33" s="23" t="s">
        <v>3</v>
      </c>
      <c r="BW33" s="23">
        <v>5.5954551469999999E-3</v>
      </c>
      <c r="BX33" s="23" t="s">
        <v>3</v>
      </c>
      <c r="BY33" s="23">
        <v>1.92197213E-3</v>
      </c>
      <c r="BZ33" s="23">
        <v>2.678934111E-3</v>
      </c>
      <c r="CA33" s="23" t="s">
        <v>3</v>
      </c>
      <c r="CB33" s="23">
        <v>5.1135115799999997E-3</v>
      </c>
      <c r="CC33" s="23" t="s">
        <v>3</v>
      </c>
      <c r="CD33" s="23">
        <v>5.1247301099999996E-3</v>
      </c>
      <c r="CE33" s="23" t="s">
        <v>3</v>
      </c>
      <c r="CF33" s="23">
        <v>2.2614904827000001E-2</v>
      </c>
      <c r="CG33" s="23" t="s">
        <v>3</v>
      </c>
      <c r="CH33" s="23">
        <v>4.545472129E-3</v>
      </c>
      <c r="CI33" s="23">
        <v>5.205429034E-3</v>
      </c>
      <c r="CJ33" s="23">
        <v>4.95063111E-3</v>
      </c>
      <c r="CK33" s="23">
        <v>5.5602404670000004E-3</v>
      </c>
      <c r="CL33" s="23" t="s">
        <v>3</v>
      </c>
      <c r="CM33" s="23">
        <v>1.0241832251E-2</v>
      </c>
      <c r="CN33" s="23">
        <v>7.5155132479999996E-3</v>
      </c>
      <c r="CO33" s="23">
        <v>-3.9823084889E-2</v>
      </c>
      <c r="CP33" s="23">
        <v>-1.5186809567999998E-2</v>
      </c>
      <c r="CQ33" s="23">
        <v>-4.5038586649999999E-3</v>
      </c>
      <c r="CR33" s="23">
        <v>-1.4732388365E-2</v>
      </c>
      <c r="CS33" s="23">
        <v>1.6507219074000001E-2</v>
      </c>
      <c r="CT33" s="23" t="s">
        <v>3</v>
      </c>
      <c r="CU33" s="23" t="s">
        <v>3</v>
      </c>
      <c r="CV33" s="23" t="s">
        <v>3</v>
      </c>
      <c r="CW33" s="23">
        <v>2.7220517307000001E-2</v>
      </c>
      <c r="CX33" s="23">
        <v>2.6989317553999997E-2</v>
      </c>
      <c r="CY33" s="23">
        <v>2.7891753278000003E-2</v>
      </c>
      <c r="CZ33" s="23" t="s">
        <v>3</v>
      </c>
      <c r="DA33" s="23">
        <v>4.6305103900000002E-3</v>
      </c>
      <c r="DB33" s="23">
        <v>4.9768529369999997E-3</v>
      </c>
      <c r="DC33" s="23">
        <v>1.3558733465999999E-2</v>
      </c>
      <c r="DD33" s="23">
        <v>2.3876458612999998E-2</v>
      </c>
      <c r="DE33" s="23">
        <v>4.7169467919999999E-3</v>
      </c>
      <c r="DF33" s="23">
        <v>2.0934711280999999E-2</v>
      </c>
      <c r="DG33" s="23">
        <v>5.1044273980000001E-3</v>
      </c>
      <c r="DH33" s="23">
        <v>4.8592479830000005E-3</v>
      </c>
      <c r="DI33" s="23" t="s">
        <v>3</v>
      </c>
      <c r="DJ33" s="23">
        <v>1.1980116843999999E-2</v>
      </c>
      <c r="DK33" s="23">
        <v>2.6609258239999999E-2</v>
      </c>
      <c r="DL33" s="23">
        <v>4.4589647290000003E-3</v>
      </c>
      <c r="DM33" s="23">
        <v>4.1888462720000002E-3</v>
      </c>
      <c r="DN33" s="23">
        <v>4.364898933E-3</v>
      </c>
      <c r="DO33" s="24" t="s">
        <v>3</v>
      </c>
      <c r="DP33" s="23">
        <v>3.0179301095999998E-2</v>
      </c>
      <c r="DQ33" s="23">
        <v>1.5872079765000002E-2</v>
      </c>
      <c r="DR33" s="23">
        <v>4.4930683550000001E-3</v>
      </c>
      <c r="DS33" s="23">
        <v>4.3413870830000005E-3</v>
      </c>
      <c r="DT33" s="23">
        <v>4.5569138729999997E-3</v>
      </c>
      <c r="DU33" s="23">
        <v>9.6397236129999991E-3</v>
      </c>
      <c r="DV33" s="23">
        <v>2.0595554491999998E-2</v>
      </c>
      <c r="DW33" s="23" t="s">
        <v>3</v>
      </c>
      <c r="DX33" s="23">
        <v>4.9985232958000003E-2</v>
      </c>
      <c r="DY33" s="23">
        <v>4.6865354188000002E-2</v>
      </c>
      <c r="DZ33" s="23">
        <v>3.7488702540000004E-3</v>
      </c>
      <c r="EA33" s="23">
        <v>1.3741831779999999E-3</v>
      </c>
      <c r="EB33" s="23">
        <v>2.1791662909999999E-3</v>
      </c>
      <c r="EC33" s="23">
        <v>4.7752491950000002E-3</v>
      </c>
      <c r="ED33" s="23">
        <v>9.8787171239999999E-3</v>
      </c>
      <c r="EE33" s="23">
        <v>4.212895197E-3</v>
      </c>
      <c r="EF33" s="23">
        <v>4.5483797829999999E-3</v>
      </c>
      <c r="EG33" s="23">
        <v>4.5140591540000002E-3</v>
      </c>
      <c r="EH33" s="23">
        <v>4.2486336779999998E-3</v>
      </c>
      <c r="EI33" s="23">
        <v>3.5069183429999999E-3</v>
      </c>
      <c r="EJ33" s="23">
        <v>4.2864800409999999E-3</v>
      </c>
      <c r="EK33" s="23">
        <v>4.5248868780000005E-3</v>
      </c>
      <c r="EL33" s="23">
        <v>4.1743603999999998E-4</v>
      </c>
      <c r="EM33" s="23">
        <v>1.1019592473999999E-2</v>
      </c>
      <c r="EN33" s="23">
        <v>6.5488239260000003E-3</v>
      </c>
      <c r="EO33" s="23">
        <v>4.5287760449999994E-3</v>
      </c>
      <c r="EP33" s="23">
        <v>3.2059741349999998E-3</v>
      </c>
      <c r="EQ33" s="23">
        <v>4.5411034059999996E-3</v>
      </c>
      <c r="ER33" s="23">
        <v>4.2479619529999998E-3</v>
      </c>
      <c r="ES33" s="23">
        <v>1.4624053580000001E-2</v>
      </c>
      <c r="ET33" s="23">
        <v>2.7648344094000001E-2</v>
      </c>
      <c r="EU33" s="23">
        <v>6.2663299790000002E-3</v>
      </c>
      <c r="EV33" s="23">
        <v>1.3309233496999999E-2</v>
      </c>
      <c r="EW33" s="23">
        <v>4.1876297420000005E-3</v>
      </c>
      <c r="EX33" s="23">
        <v>4.6312071660000002E-3</v>
      </c>
      <c r="EY33" s="23">
        <v>4.3034108189999995E-3</v>
      </c>
      <c r="EZ33" s="23">
        <v>4.0628606339999998E-3</v>
      </c>
      <c r="FA33" s="23">
        <v>1.3941419891E-2</v>
      </c>
      <c r="FB33" s="23">
        <v>3.7129796069999997E-3</v>
      </c>
      <c r="FC33" s="23">
        <v>4.5812170100000002E-3</v>
      </c>
      <c r="FD33" s="23">
        <v>1.3964648526E-2</v>
      </c>
      <c r="FE33" s="23">
        <v>1.3866310773999999E-2</v>
      </c>
      <c r="FF33" s="23">
        <v>2.7794871204999998E-2</v>
      </c>
      <c r="FG33" s="23">
        <v>4.2173675449999996E-3</v>
      </c>
      <c r="FH33" s="23">
        <v>8.753108480000001E-4</v>
      </c>
      <c r="FI33" s="23">
        <v>2.9770308669999999E-3</v>
      </c>
      <c r="FJ33" s="23">
        <v>3.81800299E-3</v>
      </c>
      <c r="FK33" s="23">
        <v>5.1635127539999999E-3</v>
      </c>
      <c r="FL33" s="23">
        <v>4.7847773089999997E-3</v>
      </c>
      <c r="FM33" s="23">
        <v>4.0246219760000004E-3</v>
      </c>
      <c r="FN33" s="23">
        <v>4.0044469099999999E-3</v>
      </c>
      <c r="FO33" s="23">
        <v>4.9800874349999998E-3</v>
      </c>
      <c r="FP33" s="23">
        <v>4.6064964920000005E-3</v>
      </c>
      <c r="FQ33" s="23">
        <v>3.8038011649999997E-3</v>
      </c>
      <c r="FR33" s="23">
        <v>4.5555288470000002E-3</v>
      </c>
      <c r="FS33" s="23">
        <v>4.7864129529999995E-3</v>
      </c>
      <c r="FT33" s="23">
        <v>4.466805519E-3</v>
      </c>
      <c r="FU33" s="23">
        <v>5.2049376420000007E-3</v>
      </c>
      <c r="FV33" s="23">
        <v>2.9763150370000001E-3</v>
      </c>
      <c r="FW33" s="23">
        <v>2.7660461619999997E-3</v>
      </c>
      <c r="FX33" s="23">
        <v>4.1566496369999997E-3</v>
      </c>
      <c r="FY33" s="23">
        <v>4.5389935930000005E-3</v>
      </c>
      <c r="FZ33" s="23">
        <v>5.3140480879999997E-3</v>
      </c>
      <c r="GA33" s="23">
        <v>1.4989255417E-2</v>
      </c>
      <c r="GB33" s="23" t="s">
        <v>3</v>
      </c>
      <c r="GC33" s="23">
        <v>4.8458275220000001E-3</v>
      </c>
      <c r="GD33" s="23">
        <v>4.2426172220000006E-3</v>
      </c>
      <c r="GE33" s="23">
        <v>4.5466483770000002E-3</v>
      </c>
      <c r="GF33" s="23">
        <v>9.2052796900000001E-4</v>
      </c>
      <c r="GG33" s="23">
        <v>4.5569575519999999E-3</v>
      </c>
      <c r="GH33" s="23">
        <v>4.6164499210000001E-3</v>
      </c>
      <c r="GI33" s="23">
        <v>4.9283256719999998E-3</v>
      </c>
      <c r="GJ33" s="23">
        <v>4.8660852379999999E-3</v>
      </c>
      <c r="GK33" s="23">
        <v>4.478525043E-3</v>
      </c>
      <c r="GL33" s="23">
        <v>3.9313590079999997E-3</v>
      </c>
      <c r="GM33" s="23">
        <v>4.6625622329999998E-3</v>
      </c>
      <c r="GN33" s="23">
        <v>1.657496181E-3</v>
      </c>
      <c r="GO33" s="23">
        <v>2.11914995E-3</v>
      </c>
      <c r="GP33" s="23">
        <v>1.5639588439999999E-3</v>
      </c>
      <c r="GQ33" s="23">
        <v>2.5409129679999998E-3</v>
      </c>
      <c r="GR33" s="23">
        <v>1.421812365E-3</v>
      </c>
      <c r="GS33" s="23">
        <v>4.6678120700000001E-3</v>
      </c>
      <c r="GT33" s="23">
        <v>4.5969835049999999E-3</v>
      </c>
      <c r="GU33" s="23">
        <v>4.3042510859999999E-3</v>
      </c>
      <c r="GV33" s="23">
        <v>3.367234256E-3</v>
      </c>
      <c r="GW33" s="23">
        <v>3.7867382760000002E-3</v>
      </c>
      <c r="GX33" s="23">
        <v>4.189953467E-3</v>
      </c>
      <c r="GY33" s="23">
        <v>3.1976002520000004E-3</v>
      </c>
      <c r="GZ33" s="23">
        <v>6.0267725060000003E-3</v>
      </c>
      <c r="HA33" s="23">
        <v>4.5103595419999998E-3</v>
      </c>
      <c r="HB33" s="23">
        <v>6.8072151059999997E-3</v>
      </c>
      <c r="HC33" s="23">
        <v>6.3600466710000006E-3</v>
      </c>
      <c r="HD33" s="23">
        <v>9.0357520150000006E-3</v>
      </c>
      <c r="HE33" s="23">
        <v>8.1077712440000005E-3</v>
      </c>
      <c r="HF33" s="23">
        <v>4.0674411260000001E-3</v>
      </c>
      <c r="HG33" s="23">
        <v>4.82771233E-3</v>
      </c>
      <c r="HH33" s="23">
        <v>4.7014448530000004E-3</v>
      </c>
      <c r="HI33" s="23">
        <v>3.8314416080000003E-3</v>
      </c>
      <c r="HJ33" s="23">
        <v>2.9669529369999999E-3</v>
      </c>
      <c r="HK33" s="23">
        <v>4.5843981349999998E-3</v>
      </c>
      <c r="HL33" s="23">
        <v>4.592742207E-3</v>
      </c>
      <c r="HM33" s="23">
        <v>4.5979419009999998E-3</v>
      </c>
      <c r="HN33" s="23">
        <v>4.2617913840000002E-3</v>
      </c>
      <c r="HO33" s="23">
        <v>4.5906487019999999E-3</v>
      </c>
      <c r="HP33" s="23">
        <v>4.3844119630000004E-3</v>
      </c>
      <c r="HQ33" s="23">
        <v>4.5067248329999999E-3</v>
      </c>
      <c r="HR33" s="23">
        <v>4.4482110520000003E-3</v>
      </c>
      <c r="HS33" s="23">
        <v>4.7084546290000005E-3</v>
      </c>
      <c r="HT33" s="23">
        <v>4.6159052690000002E-3</v>
      </c>
      <c r="HU33" s="23">
        <v>4.5427678670000001E-3</v>
      </c>
      <c r="HV33" s="23">
        <v>4.5409532880000001E-3</v>
      </c>
      <c r="HW33" s="23">
        <v>4.5904620890000001E-3</v>
      </c>
      <c r="HX33" s="23">
        <v>4.611467692E-3</v>
      </c>
      <c r="HY33" s="23">
        <v>4.348461354E-3</v>
      </c>
      <c r="HZ33" s="23">
        <v>4.2205662830000004E-3</v>
      </c>
      <c r="IA33" s="23">
        <v>4.6015687779999998E-3</v>
      </c>
      <c r="IB33" s="23">
        <v>4.7464926959999995E-3</v>
      </c>
      <c r="IC33" s="23">
        <v>4.4775293689999999E-3</v>
      </c>
      <c r="ID33" s="23">
        <v>4.2211843599999996E-3</v>
      </c>
      <c r="IE33" s="23">
        <v>4.427769935E-3</v>
      </c>
      <c r="IF33" s="23">
        <v>4.6234534139999997E-3</v>
      </c>
      <c r="IG33" s="23" t="s">
        <v>3</v>
      </c>
      <c r="IH33" s="23">
        <v>4.5022149070000003E-3</v>
      </c>
      <c r="II33" s="23">
        <v>4.5481828909999999E-3</v>
      </c>
      <c r="IJ33" s="23">
        <v>4.5768538199999998E-3</v>
      </c>
      <c r="IK33" s="23">
        <v>4.5692907960000004E-3</v>
      </c>
      <c r="IL33" s="23">
        <v>4.4949573529999998E-3</v>
      </c>
      <c r="IM33" s="23">
        <v>4.6003432640000005E-3</v>
      </c>
      <c r="IN33" s="23">
        <v>4.6871861299999998E-3</v>
      </c>
      <c r="IO33" s="23">
        <v>4.589381882E-3</v>
      </c>
      <c r="IP33" s="23">
        <v>3.9779881709999998E-3</v>
      </c>
      <c r="IQ33" s="23">
        <v>3.3307062780000003E-3</v>
      </c>
      <c r="IR33" s="23">
        <v>4.5216947730000005E-3</v>
      </c>
      <c r="IS33" s="23">
        <v>4.5686264089999998E-3</v>
      </c>
      <c r="IT33" s="23">
        <v>1.4380292249999999E-2</v>
      </c>
      <c r="IU33" s="23">
        <v>2.8506870976999998E-2</v>
      </c>
      <c r="IV33" s="23" t="s">
        <v>3</v>
      </c>
      <c r="IW33" s="23">
        <v>3.0265290519999998E-3</v>
      </c>
      <c r="IX33" s="23">
        <v>1.3241055224000001E-2</v>
      </c>
      <c r="IY33" s="23">
        <v>4.2422557350000004E-3</v>
      </c>
      <c r="IZ33" s="23">
        <v>3.7935715640000003E-3</v>
      </c>
      <c r="JA33" s="23">
        <v>3.7239001030000001E-3</v>
      </c>
      <c r="JB33" s="23">
        <v>4.6015240530000003E-3</v>
      </c>
      <c r="JC33" s="23">
        <v>4.5977206380000005E-3</v>
      </c>
      <c r="JD33" s="23">
        <v>7.6449815070000005E-3</v>
      </c>
      <c r="JE33" s="23">
        <v>1.1136571784E-2</v>
      </c>
      <c r="JF33" s="23">
        <v>4.6093411710000001E-3</v>
      </c>
      <c r="JG33" s="23">
        <v>4.4671150410000001E-3</v>
      </c>
      <c r="JH33" s="23">
        <v>3.267586623E-3</v>
      </c>
      <c r="JI33" s="23">
        <v>6.4798776100000004E-3</v>
      </c>
      <c r="JJ33" s="23">
        <v>4.6693020730000003E-3</v>
      </c>
      <c r="JK33" s="23">
        <v>4.4269240409999999E-3</v>
      </c>
      <c r="JL33" s="23">
        <v>1.4123041273E-2</v>
      </c>
      <c r="JM33" s="23">
        <v>1.7203440047000002E-2</v>
      </c>
      <c r="JN33" s="23">
        <v>3.7074856157999998E-2</v>
      </c>
      <c r="JO33" s="23">
        <v>2.8389930591999998E-2</v>
      </c>
      <c r="JP33" s="23">
        <v>2.8476050796000001E-2</v>
      </c>
      <c r="JQ33" s="23">
        <v>1.4391318580000001E-2</v>
      </c>
      <c r="JR33" s="23">
        <v>2.7389550392999999E-2</v>
      </c>
      <c r="JS33" s="23">
        <v>2.7815251491E-2</v>
      </c>
      <c r="JT33" s="23">
        <v>1.6864900523E-2</v>
      </c>
      <c r="JU33" s="23">
        <v>2.7990759069000001E-2</v>
      </c>
      <c r="JV33" s="23">
        <v>4.4637328310000004E-3</v>
      </c>
      <c r="JW33" s="23">
        <v>4.5881241979999999E-3</v>
      </c>
      <c r="JX33" s="23">
        <v>1.6564934329000001E-2</v>
      </c>
      <c r="JY33" s="23">
        <v>5.4477113099999997E-3</v>
      </c>
      <c r="JZ33" s="23">
        <v>4.3960566510000002E-3</v>
      </c>
      <c r="KA33" s="23">
        <v>6.2777977669999999E-3</v>
      </c>
      <c r="KB33" s="23">
        <v>6.1932784429999995E-3</v>
      </c>
      <c r="KC33" s="23">
        <v>1.8312751392000001E-2</v>
      </c>
      <c r="KD33" s="23">
        <v>1.4166699813E-2</v>
      </c>
      <c r="KE33" s="23">
        <v>4.4657991959999995E-3</v>
      </c>
      <c r="KF33" s="23">
        <v>4.5843448959999996E-3</v>
      </c>
      <c r="KG33" s="23">
        <v>4.5465385159999998E-3</v>
      </c>
      <c r="KH33" s="23">
        <v>3.5883459730000002E-3</v>
      </c>
      <c r="KI33" s="23">
        <v>4.2524247950000002E-3</v>
      </c>
      <c r="KJ33" s="23">
        <v>5.3943513170000004E-3</v>
      </c>
      <c r="KK33" s="23">
        <v>2.3960158605E-2</v>
      </c>
      <c r="KL33" s="23">
        <v>4.227638903E-3</v>
      </c>
      <c r="KM33" s="23">
        <v>-3.1667893900000002E-4</v>
      </c>
      <c r="KN33" s="23">
        <v>4.561246802E-3</v>
      </c>
      <c r="KO33" s="23">
        <v>5.1539381050000003E-3</v>
      </c>
      <c r="KP33" s="23">
        <v>5.4473653820000002E-3</v>
      </c>
      <c r="KQ33" s="23">
        <v>4.8580134469999999E-3</v>
      </c>
      <c r="KR33" s="23">
        <v>6.4902616049999995E-3</v>
      </c>
      <c r="KS33" s="23">
        <v>5.0820376760000001E-3</v>
      </c>
      <c r="KT33" s="23">
        <v>4.6718063929999994E-3</v>
      </c>
      <c r="KU33" s="23">
        <v>2.5575582610000004E-3</v>
      </c>
      <c r="KV33" s="23">
        <v>4.5564402999999998E-3</v>
      </c>
      <c r="KW33" s="23">
        <v>4.4801480370000001E-3</v>
      </c>
      <c r="KX33" s="23">
        <v>4.562407892E-3</v>
      </c>
      <c r="KY33" s="23">
        <v>4.7094475590000002E-3</v>
      </c>
      <c r="KZ33" s="23">
        <v>4.354397845E-3</v>
      </c>
      <c r="LA33" s="23">
        <v>4.5493651830000002E-3</v>
      </c>
      <c r="LB33" s="23">
        <v>4.0260607189999999E-3</v>
      </c>
      <c r="LC33" s="23">
        <v>4.6084694419999996E-3</v>
      </c>
      <c r="LD33" s="23">
        <v>4.5059516329999999E-3</v>
      </c>
      <c r="LE33" s="23">
        <v>1.2151977860000001E-2</v>
      </c>
      <c r="LF33" s="23">
        <v>3.81593985E-3</v>
      </c>
      <c r="LG33" s="23">
        <v>3.8382675900000001E-3</v>
      </c>
      <c r="LH33" s="23">
        <v>4.6257368669999997E-3</v>
      </c>
      <c r="LI33" s="23">
        <v>4.9273608559999996E-3</v>
      </c>
      <c r="LJ33" s="23">
        <v>4.5854944030000004E-3</v>
      </c>
      <c r="LK33" s="23">
        <v>4.8793452389999997E-3</v>
      </c>
      <c r="LL33" s="23">
        <v>2.5932800668999997E-2</v>
      </c>
      <c r="LM33" s="23">
        <v>1.3738617385E-2</v>
      </c>
      <c r="LN33" s="23">
        <v>1.3468463754E-2</v>
      </c>
      <c r="LO33" s="23">
        <v>4.0895573120000002E-3</v>
      </c>
      <c r="LP33" s="23">
        <v>4.510453262E-3</v>
      </c>
      <c r="LQ33" s="23">
        <v>3.7086943560000002E-2</v>
      </c>
      <c r="LR33" s="23">
        <v>1.7417735476999999E-2</v>
      </c>
      <c r="LS33" s="23">
        <v>4.6610425249999999E-3</v>
      </c>
      <c r="LT33" s="23">
        <v>1.0802144414999999E-2</v>
      </c>
      <c r="LU33" s="23" t="s">
        <v>3</v>
      </c>
      <c r="LV33" s="23">
        <v>4.7648609370000003E-3</v>
      </c>
      <c r="LW33" s="23">
        <v>1.0027465176E-2</v>
      </c>
      <c r="LX33" s="23">
        <v>1.3532336095E-2</v>
      </c>
      <c r="LY33" s="23">
        <v>4.4552598859999995E-3</v>
      </c>
      <c r="LZ33" s="23">
        <v>4.4694097460000002E-3</v>
      </c>
      <c r="MA33" s="23">
        <v>4.3345273530000002E-3</v>
      </c>
      <c r="MB33" s="23">
        <v>5.8131314460000008E-3</v>
      </c>
      <c r="MC33" s="23">
        <v>4.5871095329999998E-3</v>
      </c>
      <c r="MD33" s="23">
        <v>5.3384641279999997E-3</v>
      </c>
      <c r="ME33" s="23">
        <v>1.6132439047E-2</v>
      </c>
      <c r="MF33" s="23">
        <v>4.4996015830000005E-3</v>
      </c>
      <c r="MG33" s="23">
        <v>4.5870924999999998E-3</v>
      </c>
      <c r="MH33" s="23">
        <v>4.6164586860000002E-3</v>
      </c>
      <c r="MI33" s="23">
        <v>4.6141645269999997E-3</v>
      </c>
      <c r="MJ33" s="23">
        <v>4.6615788019999998E-3</v>
      </c>
      <c r="MK33" s="23">
        <v>1.2171805508000001E-2</v>
      </c>
      <c r="ML33" s="23">
        <v>4.7703377650000003E-3</v>
      </c>
      <c r="MM33" s="23">
        <v>4.4675393499999999E-3</v>
      </c>
      <c r="MN33" s="23">
        <v>4.3496256820000001E-3</v>
      </c>
      <c r="MO33" s="23">
        <v>3.383839651E-3</v>
      </c>
      <c r="MP33" s="23">
        <v>2.4703613349999999E-3</v>
      </c>
      <c r="MQ33" s="23">
        <v>4.5276335509999996E-3</v>
      </c>
      <c r="MR33" s="23">
        <v>4.469495437E-3</v>
      </c>
      <c r="MS33" s="23" t="s">
        <v>3</v>
      </c>
      <c r="MT33" s="23">
        <v>4.5470490390000003E-3</v>
      </c>
      <c r="MU33" s="23">
        <v>4.55128661E-3</v>
      </c>
      <c r="MV33" s="23">
        <v>4.5409803090000001E-3</v>
      </c>
      <c r="MW33" s="23">
        <v>4.3786187339999996E-3</v>
      </c>
      <c r="MX33" s="23">
        <v>4.5899784049999994E-3</v>
      </c>
      <c r="MY33" s="23" t="s">
        <v>3</v>
      </c>
      <c r="MZ33" s="23" t="s">
        <v>3</v>
      </c>
      <c r="NA33" s="23" t="s">
        <v>3</v>
      </c>
      <c r="NB33" s="23">
        <v>4.869103562E-3</v>
      </c>
      <c r="NC33" s="23">
        <v>4.5684169049999999E-3</v>
      </c>
      <c r="ND33" s="23">
        <v>2.1051192930999999E-2</v>
      </c>
      <c r="NE33" s="23">
        <v>1.8203949989E-2</v>
      </c>
      <c r="NF33" s="23">
        <v>1.9420653622E-2</v>
      </c>
      <c r="NG33" s="23">
        <v>1.0808435729000001E-2</v>
      </c>
      <c r="NH33" s="23">
        <v>1.6714951039999999E-2</v>
      </c>
      <c r="NI33" s="23">
        <v>1.8136425457000001E-2</v>
      </c>
      <c r="NJ33" s="23">
        <v>4.5527502749999997E-3</v>
      </c>
      <c r="NK33" s="23">
        <v>4.5410194590000006E-3</v>
      </c>
      <c r="NL33" s="23">
        <v>5.2550008380000002E-3</v>
      </c>
      <c r="NM33" s="23">
        <v>1.1851425253000002E-2</v>
      </c>
      <c r="NN33" s="23">
        <v>4.6538592119999998E-3</v>
      </c>
      <c r="NO33" s="23">
        <v>4.4765685109999995E-3</v>
      </c>
      <c r="NP33" s="23">
        <v>4.6754962549999998E-3</v>
      </c>
      <c r="NQ33" s="23">
        <v>1.4050323779E-2</v>
      </c>
      <c r="NR33" s="23">
        <v>4.482399493E-3</v>
      </c>
      <c r="NS33" s="23">
        <v>4.6402618190000003E-3</v>
      </c>
      <c r="NT33" s="23">
        <v>2.6457848275000001E-2</v>
      </c>
      <c r="NU33" s="23">
        <v>1.7166695046000002E-2</v>
      </c>
      <c r="NV33" s="23">
        <v>1.7374572500000001E-2</v>
      </c>
      <c r="NW33" s="23">
        <v>3.7011512119999999E-2</v>
      </c>
      <c r="NX33" s="23">
        <v>4.6761530680000003E-3</v>
      </c>
      <c r="NY33" s="23">
        <v>4.9545814480000004E-3</v>
      </c>
      <c r="NZ33" s="23">
        <v>6.2622865229999998E-3</v>
      </c>
      <c r="OA33" s="23">
        <v>4.6519618439999997E-3</v>
      </c>
      <c r="OB33" s="23">
        <v>1.4148552198999999E-2</v>
      </c>
      <c r="OC33" s="23">
        <v>4.7217772009999995E-3</v>
      </c>
      <c r="OD33" s="23">
        <v>4.6465199519999997E-3</v>
      </c>
      <c r="OE33" s="23">
        <v>2.8502384542999998E-2</v>
      </c>
      <c r="OF33" s="23">
        <v>4.6906510589999999E-3</v>
      </c>
      <c r="OG33" s="23">
        <v>5.4363664279999998E-3</v>
      </c>
      <c r="OH33" s="23">
        <v>4.555262014E-3</v>
      </c>
      <c r="OI33" s="23">
        <v>4.5664163679999996E-3</v>
      </c>
      <c r="OJ33" s="23">
        <v>4.5495694460000007E-3</v>
      </c>
      <c r="OK33" s="23">
        <v>4.4175453499999996E-3</v>
      </c>
      <c r="OL33" s="23">
        <v>4.7972693179999994E-3</v>
      </c>
      <c r="OM33" s="23">
        <v>4.7238745599999998E-3</v>
      </c>
      <c r="ON33" s="23">
        <v>4.5568681170000003E-3</v>
      </c>
      <c r="OO33" s="23">
        <v>4.5515008470000005E-3</v>
      </c>
      <c r="OP33" s="23">
        <v>4.4698050200000002E-3</v>
      </c>
      <c r="OQ33" s="23">
        <v>4.5440618459999995E-3</v>
      </c>
      <c r="OR33" s="23" t="s">
        <v>3</v>
      </c>
      <c r="OS33" s="23" t="s">
        <v>3</v>
      </c>
      <c r="OT33" s="23">
        <v>4.257436075E-3</v>
      </c>
      <c r="OU33" s="23">
        <v>4.4936494159999998E-3</v>
      </c>
      <c r="OV33" s="23">
        <v>4.4221997559999995E-3</v>
      </c>
      <c r="OW33" s="23">
        <v>4.6787635830000006E-3</v>
      </c>
      <c r="OX33" s="23">
        <v>2.9744449220000004E-3</v>
      </c>
      <c r="OY33" s="23">
        <v>4.0204710850000004E-3</v>
      </c>
      <c r="OZ33" s="23">
        <v>5.1263160429999999E-3</v>
      </c>
      <c r="PA33" s="23">
        <v>5.3192092229999996E-3</v>
      </c>
      <c r="PB33" s="23">
        <v>4.5823849179999999E-3</v>
      </c>
      <c r="PC33" s="24" t="s">
        <v>3</v>
      </c>
      <c r="PD33" s="23" t="s">
        <v>3</v>
      </c>
      <c r="PE33" s="23">
        <v>3.6959604385999996E-2</v>
      </c>
      <c r="PF33" s="23">
        <v>4.6161102949999998E-3</v>
      </c>
      <c r="PG33" s="23">
        <v>2.5521224489999999E-3</v>
      </c>
      <c r="PH33" s="23">
        <v>3.103964181E-3</v>
      </c>
      <c r="PI33" s="23">
        <v>3.798716269E-3</v>
      </c>
      <c r="PJ33" s="23">
        <v>4.0775233570000003E-3</v>
      </c>
      <c r="PK33" s="23">
        <v>2.9176306299999997E-3</v>
      </c>
      <c r="PL33" s="23">
        <v>4.042020302E-3</v>
      </c>
      <c r="PM33" s="23">
        <v>4.3636984610000004E-3</v>
      </c>
      <c r="PN33" s="23">
        <v>3.6177814969999998E-3</v>
      </c>
      <c r="PO33" s="23">
        <v>5.2067411309999999E-3</v>
      </c>
      <c r="PP33" s="23">
        <v>4.8465763749999998E-3</v>
      </c>
      <c r="PQ33" s="23">
        <v>4.1976737749999998E-3</v>
      </c>
      <c r="PR33" s="23">
        <v>4.7731988569999998E-3</v>
      </c>
      <c r="PS33" s="23">
        <v>2.7882485235999999E-2</v>
      </c>
      <c r="PT33" s="23">
        <v>3.6841788439999999E-3</v>
      </c>
      <c r="PU33" s="23" t="s">
        <v>3</v>
      </c>
      <c r="PV33" s="23" t="s">
        <v>3</v>
      </c>
      <c r="PW33" s="23">
        <v>5.5819008449999995E-3</v>
      </c>
      <c r="PX33" s="24" t="s">
        <v>3</v>
      </c>
      <c r="PY33" s="23">
        <v>3.0919804416E-2</v>
      </c>
      <c r="PZ33" s="23">
        <v>4.6047903899999994E-3</v>
      </c>
      <c r="QA33" s="23">
        <v>4.468690545E-3</v>
      </c>
      <c r="QB33" s="23">
        <v>4.27972908E-3</v>
      </c>
      <c r="QC33" s="23">
        <v>4.8464026500000005E-3</v>
      </c>
      <c r="QD33" s="23">
        <v>1.6735639178999999E-2</v>
      </c>
      <c r="QE33" s="24" t="s">
        <v>3</v>
      </c>
      <c r="QF33" s="23">
        <v>7.7491111940000005E-3</v>
      </c>
      <c r="QG33" s="23">
        <v>3.8986658149999997E-3</v>
      </c>
      <c r="QH33" s="23">
        <v>6.3981134589999999E-3</v>
      </c>
      <c r="QI33" s="23">
        <v>5.33900326E-3</v>
      </c>
      <c r="QJ33" s="23">
        <v>8.6895055549999992E-3</v>
      </c>
      <c r="QK33" s="23" t="s">
        <v>3</v>
      </c>
      <c r="QL33" s="23" t="s">
        <v>3</v>
      </c>
      <c r="QM33" s="23" t="s">
        <v>3</v>
      </c>
      <c r="QN33" s="23">
        <v>3.0407368319999999E-2</v>
      </c>
      <c r="QO33" s="23">
        <v>3.0619926645999999E-2</v>
      </c>
      <c r="QP33" s="23">
        <v>4.6387091130000004E-3</v>
      </c>
      <c r="QQ33" s="23">
        <v>4.6006336439999998E-3</v>
      </c>
      <c r="QR33" s="23">
        <v>5.0894413210000001E-3</v>
      </c>
      <c r="QS33" s="23">
        <v>5.5254872950000001E-3</v>
      </c>
      <c r="QT33" s="23">
        <v>4.8829525750000002E-3</v>
      </c>
      <c r="QU33" s="23">
        <v>1.9661616996000001E-2</v>
      </c>
      <c r="QV33" s="23">
        <v>3.0812046877E-2</v>
      </c>
      <c r="QW33" s="23">
        <v>1.5330932669999998E-2</v>
      </c>
      <c r="QX33" s="23">
        <v>4.4954204599999999E-3</v>
      </c>
      <c r="QY33" s="23">
        <v>4.7568856520000006E-3</v>
      </c>
      <c r="QZ33" s="23">
        <v>4.4943298710000005E-3</v>
      </c>
      <c r="RA33" s="23">
        <v>3.3555799310000002E-3</v>
      </c>
      <c r="RB33" s="23">
        <v>7.2823853920000008E-3</v>
      </c>
      <c r="RC33" s="23" t="s">
        <v>3</v>
      </c>
      <c r="RD33" s="23">
        <v>5.2127299890000001E-3</v>
      </c>
      <c r="RE33" s="23" t="s">
        <v>3</v>
      </c>
      <c r="RF33" s="23">
        <v>4.4029496510000002E-3</v>
      </c>
      <c r="RG33" s="23" t="s">
        <v>3</v>
      </c>
      <c r="RH33" s="23">
        <v>4.8943560860000004E-3</v>
      </c>
      <c r="RI33" s="23">
        <v>4.5045460119999998E-3</v>
      </c>
      <c r="RJ33" s="23">
        <v>4.7261003000000001E-3</v>
      </c>
      <c r="RK33" s="23">
        <v>4.8742179959999996E-3</v>
      </c>
      <c r="RL33" s="23">
        <v>2.7006313066000001E-2</v>
      </c>
      <c r="RM33" s="23">
        <v>1.0704251896000001E-2</v>
      </c>
      <c r="RN33" s="23">
        <v>4.1896988959999994E-3</v>
      </c>
      <c r="RO33" s="23">
        <v>4.0990377660000002E-3</v>
      </c>
      <c r="RP33" s="23">
        <v>4.20200696E-3</v>
      </c>
      <c r="RQ33" s="23">
        <v>4.1891756710000002E-3</v>
      </c>
      <c r="RR33" s="23">
        <v>4.1832242029999998E-3</v>
      </c>
      <c r="RS33" s="23">
        <v>4.1848525310000002E-3</v>
      </c>
      <c r="RT33" s="23">
        <v>4.183399656E-3</v>
      </c>
      <c r="RU33" s="23">
        <v>4.5192790810000003E-3</v>
      </c>
      <c r="RV33" s="23">
        <v>4.184643341E-3</v>
      </c>
      <c r="RW33" s="23">
        <v>4.1849770369999997E-3</v>
      </c>
      <c r="RX33" s="23">
        <v>4.1828324320000001E-3</v>
      </c>
      <c r="RY33" s="23">
        <v>4.1837320270000002E-3</v>
      </c>
      <c r="RZ33" s="23">
        <v>4.183465307E-3</v>
      </c>
      <c r="SA33" s="23">
        <v>4.1283494230000004E-3</v>
      </c>
      <c r="SB33" s="23" t="s">
        <v>3</v>
      </c>
      <c r="SC33" s="23" t="s">
        <v>3</v>
      </c>
      <c r="SD33" s="23" t="s">
        <v>3</v>
      </c>
      <c r="SE33" s="23">
        <v>4.0725371450000001E-3</v>
      </c>
      <c r="SF33" s="23">
        <v>6.1393580699999994E-4</v>
      </c>
      <c r="SG33" s="23">
        <v>1.7933142999999999E-3</v>
      </c>
      <c r="SH33" s="23">
        <v>4.5302669239999996E-3</v>
      </c>
      <c r="SI33" s="23">
        <v>4.8670212810000002E-3</v>
      </c>
      <c r="SJ33" s="23">
        <v>5.2435275020000002E-3</v>
      </c>
      <c r="SK33" s="23">
        <v>7.5014551689999995E-3</v>
      </c>
      <c r="SL33" s="23">
        <v>7.9999994630000001E-3</v>
      </c>
      <c r="SM33" s="23">
        <v>5.8730247020000008E-3</v>
      </c>
      <c r="SN33" s="23">
        <v>1.2252121270000001E-2</v>
      </c>
      <c r="SO33" s="23">
        <v>9.9467148409999994E-3</v>
      </c>
      <c r="SP33" s="23">
        <v>4.6432408050000006E-3</v>
      </c>
      <c r="SQ33" s="23">
        <v>3.7362471219999998E-3</v>
      </c>
      <c r="SR33" s="23">
        <v>4.9418080039999998E-3</v>
      </c>
      <c r="SS33" s="23">
        <v>1.8593931190999998E-2</v>
      </c>
      <c r="ST33" s="23">
        <v>4.511073856E-3</v>
      </c>
      <c r="SU33" s="23">
        <v>4.6182269400000002E-3</v>
      </c>
      <c r="SV33" s="23">
        <v>4.1077939551000003E-2</v>
      </c>
      <c r="SW33" s="23">
        <v>1.4810746353999999E-2</v>
      </c>
      <c r="SX33" s="23">
        <v>4.9750616169999999E-3</v>
      </c>
      <c r="SY33" s="23">
        <v>4.3575025230000002E-3</v>
      </c>
      <c r="SZ33" s="23" t="s">
        <v>3</v>
      </c>
      <c r="TA33" s="23">
        <v>4.5851599630000002E-3</v>
      </c>
      <c r="TB33" s="23">
        <v>2.9231874730000001E-3</v>
      </c>
      <c r="TC33" s="23">
        <v>4.8121676020000002E-3</v>
      </c>
      <c r="TD33" s="23">
        <v>4.6262104669999998E-3</v>
      </c>
      <c r="TE33" s="23" t="s">
        <v>3</v>
      </c>
      <c r="TF33" s="23">
        <v>7.2856316009999996E-3</v>
      </c>
      <c r="TG33" s="23">
        <v>1.3911461728000001E-2</v>
      </c>
      <c r="TH33" s="23">
        <v>2.5011906769999998E-3</v>
      </c>
      <c r="TI33" s="23">
        <v>4.5215995170000004E-3</v>
      </c>
      <c r="TJ33" s="23">
        <v>3.744509445E-3</v>
      </c>
      <c r="TK33" s="23">
        <v>3.6361507100000001E-3</v>
      </c>
      <c r="TL33" s="23">
        <v>1.7983888861999999E-2</v>
      </c>
      <c r="TM33" s="23">
        <v>4.631311755E-3</v>
      </c>
      <c r="TN33" s="23">
        <v>4.6199035789999997E-3</v>
      </c>
      <c r="TO33" s="23">
        <v>1.437517093E-3</v>
      </c>
      <c r="TP33" s="23">
        <v>1.2931512935E-2</v>
      </c>
      <c r="TQ33" s="23">
        <v>4.577869228E-3</v>
      </c>
      <c r="TR33" s="23">
        <v>4.5865761769999999E-3</v>
      </c>
      <c r="TS33" s="23">
        <v>7.002819102E-3</v>
      </c>
      <c r="TT33" s="23">
        <v>4.1852010200000003E-3</v>
      </c>
      <c r="TU33" s="23">
        <v>4.4601604689999998E-3</v>
      </c>
      <c r="TV33" s="23">
        <v>4.5266133200000001E-3</v>
      </c>
      <c r="TW33" s="23">
        <v>5.3027485659999998E-3</v>
      </c>
      <c r="TX33" s="23">
        <v>4.3327005050000002E-3</v>
      </c>
      <c r="TY33" s="23">
        <v>3.9978583800000002E-3</v>
      </c>
      <c r="TZ33" s="23" t="s">
        <v>3</v>
      </c>
      <c r="UA33" s="23" t="s">
        <v>3</v>
      </c>
      <c r="UB33" s="23" t="s">
        <v>3</v>
      </c>
      <c r="UC33" s="23">
        <v>4.4614823840000003E-3</v>
      </c>
      <c r="UD33" s="23">
        <v>7.8954500900000005E-3</v>
      </c>
      <c r="UE33" s="23">
        <v>4.5457652400000001E-3</v>
      </c>
      <c r="UF33" s="23">
        <v>4.7067020939999997E-3</v>
      </c>
      <c r="UG33" s="23">
        <v>-4.1982891800000002E-3</v>
      </c>
      <c r="UH33" s="23">
        <v>5.6483644020000005E-3</v>
      </c>
      <c r="UI33" s="23">
        <v>4.1456448759999995E-3</v>
      </c>
      <c r="UJ33" s="23" t="s">
        <v>3</v>
      </c>
      <c r="UK33" s="23">
        <v>4.3058148739999998E-3</v>
      </c>
      <c r="UL33" s="23">
        <v>5.0551698860000008E-3</v>
      </c>
      <c r="UM33" s="23">
        <v>4.6456805280000006E-3</v>
      </c>
      <c r="UN33" s="23">
        <v>4.602742967E-3</v>
      </c>
      <c r="UO33" s="23">
        <v>8.3042243710000005E-3</v>
      </c>
      <c r="UP33" s="23">
        <v>4.5146603639999996E-3</v>
      </c>
      <c r="UQ33" s="23">
        <v>4.622369189E-3</v>
      </c>
      <c r="UR33" s="23" t="s">
        <v>3</v>
      </c>
      <c r="US33" s="23">
        <v>3.9301918130000002E-3</v>
      </c>
      <c r="UT33" s="23">
        <v>4.7414933170000003E-3</v>
      </c>
      <c r="UU33" s="23">
        <v>5.4552240510000009E-3</v>
      </c>
      <c r="UV33" s="23">
        <v>3.7727801069999999E-3</v>
      </c>
      <c r="UW33" s="23">
        <v>4.5727164790000004E-3</v>
      </c>
      <c r="UX33" s="23">
        <v>4.58854919E-3</v>
      </c>
      <c r="UY33" s="23">
        <v>4.508417265E-3</v>
      </c>
      <c r="UZ33" s="23">
        <v>3.7483678809999998E-3</v>
      </c>
      <c r="VA33" s="23">
        <v>3.5775837440000001E-3</v>
      </c>
      <c r="VB33" s="23">
        <v>4.3459696040000001E-3</v>
      </c>
      <c r="VC33" s="23">
        <v>6.2725430910000003E-3</v>
      </c>
      <c r="VD33" s="23">
        <v>5.2050203579999997E-3</v>
      </c>
      <c r="VE33" s="23">
        <v>4.6764856970000004E-3</v>
      </c>
      <c r="VF33" s="23">
        <v>3.7778668350000001E-3</v>
      </c>
      <c r="VG33" s="23">
        <v>2.9042975929999999E-3</v>
      </c>
      <c r="VH33" s="23">
        <v>4.1148732330000002E-3</v>
      </c>
      <c r="VI33" s="23">
        <v>3.8997840129999998E-3</v>
      </c>
      <c r="VJ33" s="23">
        <v>4.5492482259999996E-3</v>
      </c>
      <c r="VK33" s="23">
        <v>4.5058535029999999E-3</v>
      </c>
      <c r="VL33" s="23">
        <v>4.6078499639999994E-3</v>
      </c>
      <c r="VM33" s="23" t="s">
        <v>3</v>
      </c>
      <c r="VN33" s="23">
        <v>4.5716953899999999E-3</v>
      </c>
      <c r="VO33" s="23">
        <v>4.5355229699999998E-3</v>
      </c>
      <c r="VP33" s="23">
        <v>4.5254681479999998E-3</v>
      </c>
      <c r="VQ33" s="23">
        <v>4.5399024979999999E-3</v>
      </c>
      <c r="VR33" s="23">
        <v>3.1288038940000002E-3</v>
      </c>
      <c r="VS33" s="23">
        <v>4.6266161700000002E-3</v>
      </c>
      <c r="VT33" s="23">
        <v>2.9006342389999999E-3</v>
      </c>
      <c r="VU33" s="23">
        <v>3.3096676009999998E-3</v>
      </c>
      <c r="VV33" s="23">
        <v>2.4843382710000002E-3</v>
      </c>
      <c r="VW33" s="23">
        <v>4.2322383540000005E-3</v>
      </c>
      <c r="VX33" s="23">
        <v>4.2763133650000002E-3</v>
      </c>
      <c r="VY33" s="23">
        <v>5.4683961730000001E-3</v>
      </c>
      <c r="VZ33" s="23">
        <v>3.0428792200000001E-3</v>
      </c>
      <c r="WA33" s="23">
        <v>4.4826598979999998E-3</v>
      </c>
      <c r="WB33" s="23">
        <v>4.1560774149999999E-3</v>
      </c>
      <c r="WC33" s="23">
        <v>4.4881275749999996E-3</v>
      </c>
      <c r="WD33" s="23">
        <v>3.481867434E-3</v>
      </c>
      <c r="WE33" s="23">
        <v>4.3109339120000001E-3</v>
      </c>
      <c r="WF33" s="23">
        <v>4.1542042459999998E-3</v>
      </c>
      <c r="WG33" s="23">
        <v>4.0131137360000001E-3</v>
      </c>
      <c r="WH33" s="23">
        <v>4.1124771260000002E-3</v>
      </c>
      <c r="WI33" s="23">
        <v>4.5093416530000005E-3</v>
      </c>
      <c r="WJ33" s="23">
        <v>2.9616363349000002E-2</v>
      </c>
      <c r="WK33" s="23">
        <v>3.0821203307999999E-2</v>
      </c>
      <c r="WL33" s="23">
        <v>4.2703569240000001E-3</v>
      </c>
      <c r="WM33" s="23">
        <v>2.4640333010000001E-3</v>
      </c>
      <c r="WN33" s="23">
        <v>4.6896138039999999E-3</v>
      </c>
      <c r="WO33" s="23">
        <v>2.9057773970000002E-3</v>
      </c>
      <c r="WP33" s="23">
        <v>3.724959942E-3</v>
      </c>
      <c r="WQ33" s="23">
        <v>3.5100094040000003E-3</v>
      </c>
      <c r="WR33" s="23">
        <v>3.1178168589000001E-2</v>
      </c>
      <c r="WS33" s="23">
        <v>4.3498574389999999E-3</v>
      </c>
      <c r="WT33" s="23">
        <v>4.9621182789999999E-3</v>
      </c>
      <c r="WU33" s="23">
        <v>4.4066912219999999E-3</v>
      </c>
      <c r="WV33" s="23">
        <v>5.7664962970000004E-3</v>
      </c>
      <c r="WW33" s="23">
        <v>1.4408248405999999E-2</v>
      </c>
      <c r="WX33" s="23">
        <v>4.9769078289999998E-3</v>
      </c>
      <c r="WY33" s="23">
        <v>4.5234202080000003E-3</v>
      </c>
      <c r="WZ33" s="23">
        <v>2.1842363589999999E-3</v>
      </c>
      <c r="XA33" s="23">
        <v>1.2671744951999998E-2</v>
      </c>
      <c r="XB33" s="23">
        <v>9.4863991960000005E-3</v>
      </c>
      <c r="XC33" s="23">
        <v>1.5295965596000001E-2</v>
      </c>
      <c r="XD33" s="23">
        <v>2.7975185228999999E-2</v>
      </c>
      <c r="XE33" s="23">
        <v>3.7632492029999998E-3</v>
      </c>
      <c r="XF33" s="23">
        <v>1.5693200000000001E-2</v>
      </c>
      <c r="XG33" s="23">
        <v>2.8030192020000001E-2</v>
      </c>
      <c r="XH33" s="23">
        <v>1.9239029131999999E-2</v>
      </c>
      <c r="XI33" s="23">
        <v>4.5468723439999999E-3</v>
      </c>
      <c r="XJ33" s="23">
        <v>1.7580349338000002E-2</v>
      </c>
      <c r="XK33" s="23">
        <v>3.6934931599E-2</v>
      </c>
      <c r="XL33" s="23">
        <v>2.8985710173000001E-2</v>
      </c>
      <c r="XM33" s="23">
        <v>2.8322516088000002E-2</v>
      </c>
      <c r="XN33" s="23">
        <v>1.4678274986E-2</v>
      </c>
      <c r="XO33" s="23">
        <v>4.2350780380000005E-3</v>
      </c>
      <c r="XP33" s="23" t="s">
        <v>3</v>
      </c>
      <c r="XQ33" s="23">
        <v>6.2118079599999994E-3</v>
      </c>
      <c r="XR33" s="23">
        <v>1.190836675E-2</v>
      </c>
      <c r="XS33" s="23">
        <v>4.8501989800000004E-3</v>
      </c>
      <c r="XT33" s="23">
        <v>5.0978631880000003E-3</v>
      </c>
      <c r="XU33" s="23">
        <v>4.4723002360000002E-3</v>
      </c>
      <c r="XV33" s="23">
        <v>1.2174818086000001E-2</v>
      </c>
      <c r="XW33" s="23" t="s">
        <v>3</v>
      </c>
      <c r="XX33" s="23">
        <v>4.4346657459999996E-3</v>
      </c>
      <c r="XY33" s="23">
        <v>4.5381176860000002E-3</v>
      </c>
      <c r="XZ33" s="23">
        <v>5.330547909E-3</v>
      </c>
      <c r="YA33" s="23">
        <v>4.0654046639999998E-3</v>
      </c>
      <c r="YB33" s="23">
        <v>6.7338485319999994E-3</v>
      </c>
      <c r="YC33" s="23">
        <v>5.0804246220000002E-3</v>
      </c>
      <c r="YD33" s="23">
        <v>3.8539994230000004E-3</v>
      </c>
      <c r="YE33" s="23">
        <v>4.6147159230000004E-3</v>
      </c>
      <c r="YF33" s="23">
        <v>4.4816960999999999E-3</v>
      </c>
      <c r="YG33" s="23">
        <v>4.5601069589999996E-3</v>
      </c>
      <c r="YH33" s="23">
        <v>4.4288841960000002E-3</v>
      </c>
      <c r="YI33" s="23">
        <v>6.2527522560000002E-3</v>
      </c>
      <c r="YJ33" s="23">
        <v>4.7457974729999998E-3</v>
      </c>
      <c r="YK33" s="23">
        <v>5.5257156869999999E-3</v>
      </c>
      <c r="YL33" s="23">
        <v>2.5229711999999998E-3</v>
      </c>
      <c r="YM33" s="23">
        <v>4.9864720039999996E-3</v>
      </c>
      <c r="YN33" s="23">
        <v>6.0065710770000006E-3</v>
      </c>
      <c r="YO33" s="23">
        <v>6.2084520359999996E-3</v>
      </c>
      <c r="YP33" s="23">
        <v>6.2084680219999999E-3</v>
      </c>
      <c r="YQ33" s="23">
        <v>6.9949594120000003E-3</v>
      </c>
      <c r="YR33" s="23">
        <v>7.0457917119999998E-3</v>
      </c>
      <c r="YS33" s="23">
        <v>7.0072340060000002E-3</v>
      </c>
      <c r="YT33" s="23">
        <v>4.6283595219999999E-3</v>
      </c>
      <c r="YU33" s="23">
        <v>3.8213748320000004E-3</v>
      </c>
      <c r="YV33" s="23">
        <v>4.6157558710000005E-3</v>
      </c>
      <c r="YW33" s="23">
        <v>5.0177075729999996E-3</v>
      </c>
      <c r="YX33" s="23">
        <v>2.0809087521000001E-2</v>
      </c>
      <c r="YY33" s="23">
        <v>0.26777745914200002</v>
      </c>
      <c r="YZ33" s="23">
        <v>6.8209839809999992E-3</v>
      </c>
      <c r="ZA33" s="23" t="s">
        <v>3</v>
      </c>
      <c r="ZB33" s="23" t="s">
        <v>3</v>
      </c>
      <c r="ZC33" s="23">
        <v>4.61707803E-3</v>
      </c>
      <c r="ZD33" s="23">
        <v>4.61614682E-3</v>
      </c>
      <c r="ZE33" s="23">
        <v>3.315173709E-3</v>
      </c>
      <c r="ZF33" s="23">
        <v>4.4975287769999997E-3</v>
      </c>
      <c r="ZG33" s="23">
        <v>1.0143794871000001E-2</v>
      </c>
      <c r="ZH33" s="23">
        <v>4.6149287589999999E-3</v>
      </c>
      <c r="ZI33" s="23">
        <v>4.5371245799999994E-3</v>
      </c>
      <c r="ZJ33" s="23">
        <v>4.5840573169999999E-3</v>
      </c>
      <c r="ZK33" s="23">
        <v>4.5402468140000006E-3</v>
      </c>
      <c r="ZL33" s="23">
        <v>4.454074138E-3</v>
      </c>
      <c r="ZM33" s="23">
        <v>5.4677102370000001E-3</v>
      </c>
      <c r="ZN33" s="23">
        <v>3.7799301140000003E-3</v>
      </c>
      <c r="ZO33" s="23">
        <v>4.6456344140000001E-3</v>
      </c>
      <c r="ZP33" s="23">
        <v>4.1610010050000005E-3</v>
      </c>
      <c r="ZQ33" s="23">
        <v>2.5007970460000002E-3</v>
      </c>
      <c r="ZR33" s="23">
        <v>3.8348217289999997E-3</v>
      </c>
      <c r="ZS33" s="23">
        <v>4.9951763750000003E-3</v>
      </c>
      <c r="ZT33" s="23">
        <v>5.4010567880000008E-3</v>
      </c>
      <c r="ZU33" s="23">
        <v>8.7011828959999999E-3</v>
      </c>
      <c r="ZV33" s="23">
        <v>2.6208200000000001E-2</v>
      </c>
      <c r="ZW33" s="23">
        <v>4.5686613320000003E-3</v>
      </c>
      <c r="ZX33" s="23">
        <v>5.4469424109999994E-3</v>
      </c>
      <c r="ZY33" s="23">
        <v>5.4421581600000001E-3</v>
      </c>
      <c r="ZZ33" s="23">
        <v>1.3612480348E-2</v>
      </c>
      <c r="AAA33" s="23">
        <v>6.8365432079999996E-3</v>
      </c>
      <c r="AAB33" s="23">
        <v>4.5725272650000001E-3</v>
      </c>
      <c r="AAC33" s="23">
        <v>4.2831271520000005E-3</v>
      </c>
      <c r="AAD33" s="23">
        <v>3.1833802269999999E-3</v>
      </c>
      <c r="AAE33" s="23">
        <v>3.268305421E-3</v>
      </c>
      <c r="AAF33" s="23">
        <v>4.0925642210000003E-3</v>
      </c>
      <c r="AAG33" s="23">
        <v>4.5225754889999994E-3</v>
      </c>
      <c r="AAH33" s="23">
        <v>4.3560886329999998E-3</v>
      </c>
      <c r="AAI33" s="23">
        <v>3.9442299189999998E-3</v>
      </c>
      <c r="AAJ33" s="23">
        <v>7.0724400819999998E-3</v>
      </c>
      <c r="AAK33" s="23">
        <v>4.9885378150000001E-3</v>
      </c>
      <c r="AAL33" s="23">
        <v>3.5164679669999997E-3</v>
      </c>
      <c r="AAM33" s="23">
        <v>5.3330628739999995E-3</v>
      </c>
      <c r="AAN33" s="23">
        <v>4.0785856129999997E-3</v>
      </c>
      <c r="AAO33" s="23">
        <v>5.0786116189999999E-3</v>
      </c>
      <c r="AAP33" s="23">
        <v>3.7771853470000001E-3</v>
      </c>
      <c r="AAQ33" s="23">
        <v>7.4176227250000006E-3</v>
      </c>
      <c r="AAR33" s="23">
        <v>4.500114754E-3</v>
      </c>
      <c r="AAS33" s="23">
        <v>4.4350501929999999E-3</v>
      </c>
      <c r="AAT33" s="23">
        <v>4.2138396090000002E-3</v>
      </c>
      <c r="AAU33" s="23">
        <v>1.7319655289999999E-2</v>
      </c>
      <c r="AAV33" s="23">
        <v>2.8738660566999998E-2</v>
      </c>
      <c r="AAW33" s="23">
        <v>1.4250138520999999E-2</v>
      </c>
      <c r="AAX33" s="23">
        <v>4.5274002439999999E-3</v>
      </c>
      <c r="AAY33" s="23">
        <v>4.527125305E-3</v>
      </c>
      <c r="AAZ33" s="23">
        <v>1.4094155024999999E-2</v>
      </c>
      <c r="ABA33" s="23">
        <v>4.6205178400000003E-3</v>
      </c>
      <c r="ABB33" s="23">
        <v>4.622478363E-3</v>
      </c>
      <c r="ABC33" s="23">
        <v>4.3950348350000005E-3</v>
      </c>
      <c r="ABD33" s="23">
        <v>2.4378461670000002E-3</v>
      </c>
      <c r="ABE33" s="23">
        <v>4.903724188E-3</v>
      </c>
      <c r="ABF33" s="23">
        <v>5.0705339360000001E-3</v>
      </c>
      <c r="ABG33" s="23">
        <v>4.572442516E-3</v>
      </c>
      <c r="ABH33" s="23">
        <v>4.5984953960000003E-3</v>
      </c>
      <c r="ABI33" s="23">
        <v>2.4739012260000001E-3</v>
      </c>
      <c r="ABJ33" s="23">
        <v>4.6337911740000001E-3</v>
      </c>
      <c r="ABK33" s="23">
        <v>4.4725633250000006E-3</v>
      </c>
      <c r="ABL33" s="23">
        <v>2.5071753340000003E-3</v>
      </c>
      <c r="ABM33" s="23">
        <v>4.49439325E-3</v>
      </c>
      <c r="ABN33" s="23">
        <v>4.6547321539999994E-3</v>
      </c>
      <c r="ABO33" s="23">
        <v>5.7453449910000003E-3</v>
      </c>
      <c r="ABP33" s="23">
        <v>4.2240127259999998E-3</v>
      </c>
      <c r="ABQ33" s="23">
        <v>4.5047868769999997E-3</v>
      </c>
      <c r="ABR33" s="23">
        <v>3.001544131E-3</v>
      </c>
      <c r="ABS33" s="23">
        <v>4.2529889520000006E-3</v>
      </c>
      <c r="ABT33" s="23">
        <v>4.2503139930000003E-3</v>
      </c>
      <c r="ABU33" s="23" t="s">
        <v>3</v>
      </c>
      <c r="ABV33" s="23">
        <v>5.4653987520000002E-3</v>
      </c>
      <c r="ABW33" s="23">
        <v>4.5424162649999999E-3</v>
      </c>
      <c r="ABX33" s="23">
        <v>5.7956827909999998E-3</v>
      </c>
      <c r="ABY33" s="24" t="s">
        <v>3</v>
      </c>
      <c r="ABZ33" s="23">
        <v>1.3633143610000001E-2</v>
      </c>
      <c r="ACA33" s="23">
        <v>3.359035818E-3</v>
      </c>
      <c r="ACB33" s="23">
        <v>5.1493800369999997E-3</v>
      </c>
      <c r="ACC33" s="23">
        <v>5.082974457E-3</v>
      </c>
      <c r="ACD33" s="23">
        <v>4.6334830150000002E-3</v>
      </c>
      <c r="ACE33" s="23">
        <v>4.6006944799999996E-3</v>
      </c>
      <c r="ACF33" s="23">
        <v>4.628727884E-3</v>
      </c>
      <c r="ACG33" s="23">
        <v>4.6273480799999996E-3</v>
      </c>
      <c r="ACH33" s="23">
        <v>3.2164314220000001E-3</v>
      </c>
      <c r="ACI33" s="23">
        <v>2.4730182849999997E-3</v>
      </c>
      <c r="ACJ33" s="23">
        <v>5.6971644169999999E-3</v>
      </c>
      <c r="ACK33" s="23">
        <v>4.4176394120000002E-3</v>
      </c>
      <c r="ACL33" s="23">
        <v>4.6196435009999998E-3</v>
      </c>
      <c r="ACM33" s="23" t="s">
        <v>3</v>
      </c>
      <c r="ACN33" s="23">
        <v>3.2285388134000004E-2</v>
      </c>
      <c r="ACO33" s="23">
        <v>4.6059339140000002E-3</v>
      </c>
      <c r="ACP33" s="23">
        <v>8.4127765130000004E-3</v>
      </c>
      <c r="ACQ33" s="23">
        <v>3.5494337780000002E-3</v>
      </c>
      <c r="ACR33" s="23" t="s">
        <v>3</v>
      </c>
      <c r="ACS33" s="23">
        <v>5.2217185070000003E-3</v>
      </c>
      <c r="ACT33" s="23" t="s">
        <v>3</v>
      </c>
      <c r="ACU33" s="23">
        <v>1.5100521911E-2</v>
      </c>
      <c r="ACV33" s="23">
        <v>4.8876596509999995E-3</v>
      </c>
      <c r="ACW33" s="23" t="s">
        <v>3</v>
      </c>
      <c r="ACX33" s="23">
        <v>4.9869569849999998E-3</v>
      </c>
      <c r="ACY33" s="23">
        <v>4.8431835039999998E-3</v>
      </c>
      <c r="ACZ33" s="23">
        <v>1.0554155500999999E-2</v>
      </c>
      <c r="ADA33" s="23">
        <v>4.6952578499999996E-3</v>
      </c>
      <c r="ADB33" s="23">
        <v>4.6971328399999998E-3</v>
      </c>
      <c r="ADC33" s="24" t="s">
        <v>3</v>
      </c>
      <c r="ADD33" s="23">
        <v>4.5813067699999998E-3</v>
      </c>
      <c r="ADE33" s="23">
        <v>4.6176984759999998E-3</v>
      </c>
      <c r="ADF33" s="23">
        <v>4.6344205510000002E-3</v>
      </c>
      <c r="ADG33" s="23">
        <v>5.9431729139999999E-3</v>
      </c>
      <c r="ADH33" s="23">
        <v>4.7300638079999999E-3</v>
      </c>
      <c r="ADI33" s="23">
        <v>4.6177759459999999E-3</v>
      </c>
      <c r="ADJ33" s="23" t="s">
        <v>3</v>
      </c>
      <c r="ADK33" s="23">
        <v>4.4408099159999994E-3</v>
      </c>
      <c r="ADL33" s="23">
        <v>3.3213627150000002E-3</v>
      </c>
      <c r="ADM33" s="23">
        <v>6.3105402650000001E-3</v>
      </c>
      <c r="ADN33" s="23">
        <v>2.9676916504999998E-2</v>
      </c>
      <c r="ADO33" s="23">
        <v>1.8268804738000001E-2</v>
      </c>
      <c r="ADP33" s="23">
        <v>1.7142598280000001E-2</v>
      </c>
      <c r="ADQ33" s="23">
        <v>3.2224500103000001E-2</v>
      </c>
      <c r="ADR33" s="23">
        <v>1.5016644501000001E-2</v>
      </c>
      <c r="ADS33" s="23">
        <v>2.3838850782000001E-2</v>
      </c>
      <c r="ADT33" s="23">
        <v>9.5189731430000007E-3</v>
      </c>
      <c r="ADU33" s="23">
        <v>2.0569914623E-2</v>
      </c>
      <c r="ADV33" s="23">
        <v>2.6763427353E-2</v>
      </c>
      <c r="ADW33" s="23">
        <v>4.8025820170000001E-3</v>
      </c>
      <c r="ADX33" s="23">
        <v>1.7782001876E-2</v>
      </c>
      <c r="ADY33" s="23">
        <v>3.7142216096999997E-2</v>
      </c>
      <c r="ADZ33" s="23">
        <v>2.9184147359999999E-2</v>
      </c>
      <c r="AEA33" s="23">
        <v>2.8524110877000002E-2</v>
      </c>
      <c r="AEB33" s="23">
        <v>1.4920126363999999E-2</v>
      </c>
      <c r="AEC33" s="23">
        <v>1.6763999999999998E-2</v>
      </c>
      <c r="AED33" s="23">
        <v>2.8474895992000003E-2</v>
      </c>
      <c r="AEE33" s="23">
        <v>1.6392555428E-2</v>
      </c>
      <c r="AEF33" s="24" t="s">
        <v>3</v>
      </c>
      <c r="AEG33" s="23" t="s">
        <v>3</v>
      </c>
      <c r="AEH33" s="23">
        <v>1.5228890054999999E-2</v>
      </c>
      <c r="AEI33" s="23">
        <v>1.4553426033000002E-2</v>
      </c>
      <c r="AEJ33" s="23">
        <v>4.7632263790000004E-3</v>
      </c>
      <c r="AEK33" s="23">
        <v>4.6177383849999995E-3</v>
      </c>
      <c r="AEL33" s="23">
        <v>4.9929108850000001E-3</v>
      </c>
      <c r="AEM33" s="23">
        <v>7.8542039869999997E-3</v>
      </c>
      <c r="AEN33" s="23" t="s">
        <v>3</v>
      </c>
      <c r="AEO33" s="23">
        <v>4.8008625150000005E-3</v>
      </c>
      <c r="AEP33" s="23">
        <v>5.6968886839999996E-3</v>
      </c>
      <c r="AEQ33" s="23">
        <v>4.6407473129999998E-3</v>
      </c>
      <c r="AER33" s="23" t="s">
        <v>3</v>
      </c>
      <c r="AES33" s="23">
        <v>4.7185541689999996E-3</v>
      </c>
      <c r="AET33" s="23" t="s">
        <v>3</v>
      </c>
      <c r="AEU33" s="23" t="s">
        <v>3</v>
      </c>
      <c r="AEV33" s="23">
        <v>5.6671957799999994E-3</v>
      </c>
      <c r="AEW33" s="23">
        <v>6.1725331549999998E-3</v>
      </c>
      <c r="AEX33" s="23">
        <v>4.5527255140000002E-3</v>
      </c>
      <c r="AEY33" s="23">
        <v>5.5400210370000003E-3</v>
      </c>
      <c r="AEZ33" s="23">
        <v>4.8504403940000003E-3</v>
      </c>
      <c r="AFA33" s="23">
        <v>5.2059176069999998E-3</v>
      </c>
      <c r="AFB33" s="23">
        <v>4.564182967E-3</v>
      </c>
      <c r="AFC33" s="23">
        <v>4.3083237029999995E-3</v>
      </c>
      <c r="AFD33" s="23">
        <v>3.1472623434999999E-2</v>
      </c>
      <c r="AFE33" s="23">
        <v>4.0001188290000001E-3</v>
      </c>
      <c r="AFF33" s="23">
        <v>4.3429853329999997E-3</v>
      </c>
      <c r="AFG33" s="23">
        <v>4.5330175999999996E-3</v>
      </c>
      <c r="AFH33" s="23">
        <v>4.3012359789999996E-3</v>
      </c>
      <c r="AFI33" s="23">
        <v>8.1584672399999999E-4</v>
      </c>
      <c r="AFJ33" s="23">
        <v>4.8072123840000001E-3</v>
      </c>
      <c r="AFK33" s="23">
        <v>4.6495264189999998E-3</v>
      </c>
      <c r="AFL33" s="23">
        <v>4.7865570180000002E-3</v>
      </c>
      <c r="AFM33" s="23">
        <v>1.4076800052E-2</v>
      </c>
      <c r="AFN33" s="23" t="s">
        <v>3</v>
      </c>
      <c r="AFO33" s="23">
        <v>4.4123987480000001E-3</v>
      </c>
      <c r="AFP33" s="23">
        <v>4.2285414590000001E-3</v>
      </c>
      <c r="AFQ33" s="23">
        <v>3.2732376300000001E-3</v>
      </c>
      <c r="AFR33" s="23">
        <v>3.6072177290000004E-3</v>
      </c>
      <c r="AFS33" s="23">
        <v>3.9434108390000002E-3</v>
      </c>
      <c r="AFT33" s="23">
        <v>4.1473987289999993E-3</v>
      </c>
      <c r="AFU33" s="23">
        <v>2.6034333109999998E-2</v>
      </c>
      <c r="AFV33" s="23">
        <v>2.6578167541000002E-2</v>
      </c>
      <c r="AFW33" s="23">
        <v>4.662223662E-3</v>
      </c>
      <c r="AFX33" s="23">
        <v>4.1401650100000002E-4</v>
      </c>
      <c r="AFY33" s="23">
        <v>1.9560344540000001E-3</v>
      </c>
      <c r="AFZ33" s="23">
        <v>4.535756147E-3</v>
      </c>
      <c r="AGA33" s="23">
        <v>4.4775261540000002E-3</v>
      </c>
      <c r="AGB33" s="23">
        <v>3.9136928630000003E-3</v>
      </c>
      <c r="AGC33" s="23">
        <v>4.3752521359999999E-3</v>
      </c>
      <c r="AGD33" s="23" t="s">
        <v>3</v>
      </c>
      <c r="AGE33" s="23">
        <v>1.3428499149E-2</v>
      </c>
      <c r="AGF33" s="23">
        <v>4.5875062139999999E-3</v>
      </c>
      <c r="AGG33" s="23">
        <v>4.8479649289999999E-3</v>
      </c>
      <c r="AGH33" s="23">
        <v>5.2629858829999999E-3</v>
      </c>
      <c r="AGI33" s="24" t="s">
        <v>3</v>
      </c>
      <c r="AGJ33" s="23">
        <v>1.7918319926000001E-2</v>
      </c>
      <c r="AGK33" s="23">
        <v>4.767615607E-3</v>
      </c>
      <c r="AGL33" s="23">
        <v>4.4905084490000002E-3</v>
      </c>
      <c r="AGM33" s="23">
        <v>4.5587597800000003E-3</v>
      </c>
      <c r="AGN33" s="23">
        <v>4.5148616400000003E-3</v>
      </c>
      <c r="AGO33" s="23" t="s">
        <v>3</v>
      </c>
      <c r="AGP33" s="23">
        <v>5.2250550859999998E-3</v>
      </c>
      <c r="AGQ33" s="23">
        <v>4.8112624069999999E-3</v>
      </c>
      <c r="AGR33" s="23">
        <v>5.2014085690000001E-3</v>
      </c>
      <c r="AGS33" s="23">
        <v>4.7842165760000003E-3</v>
      </c>
      <c r="AGT33" s="23">
        <v>6.4007792890000007E-3</v>
      </c>
      <c r="AGU33" s="23">
        <v>8.8461884E-4</v>
      </c>
      <c r="AGV33" s="23">
        <v>1.0796099132000001E-2</v>
      </c>
      <c r="AGW33" s="23">
        <v>1.1672247125E-2</v>
      </c>
      <c r="AGX33" s="23">
        <v>1.727967262E-3</v>
      </c>
      <c r="AGY33" s="23">
        <v>4.6539319339999998E-3</v>
      </c>
      <c r="AGZ33" s="23">
        <v>2.8001679910000001E-2</v>
      </c>
      <c r="AHA33" s="23" t="s">
        <v>3</v>
      </c>
      <c r="AHB33" s="23" t="s">
        <v>3</v>
      </c>
      <c r="AHC33" s="23">
        <v>4.2233469070000005E-3</v>
      </c>
      <c r="AHD33" s="23">
        <v>4.6835767029999994E-3</v>
      </c>
      <c r="AHE33" s="23">
        <v>4.3049516049999993E-3</v>
      </c>
      <c r="AHF33" s="23">
        <v>1.7218905994E-2</v>
      </c>
      <c r="AHG33" s="23">
        <v>2.8524200132000001E-2</v>
      </c>
      <c r="AHH33" s="23">
        <v>3.7049944286000003E-2</v>
      </c>
      <c r="AHI33" s="23">
        <v>4.497668592E-3</v>
      </c>
      <c r="AHJ33" s="23" t="s">
        <v>3</v>
      </c>
      <c r="AHK33" s="23">
        <v>4.4791704040000003E-3</v>
      </c>
      <c r="AHL33" s="23">
        <v>4.3684470979999997E-3</v>
      </c>
      <c r="AHM33" s="23">
        <v>1.8509989461E-2</v>
      </c>
      <c r="AHN33" s="23">
        <v>5.3153622850000007E-3</v>
      </c>
      <c r="AHO33" s="23">
        <v>6.0252094290000006E-3</v>
      </c>
      <c r="AHP33" s="23">
        <v>3.6812622705999998E-2</v>
      </c>
      <c r="AHQ33" s="23">
        <v>1.7620017814000001E-2</v>
      </c>
      <c r="AHR33" s="23">
        <v>4.6392718539999996E-3</v>
      </c>
      <c r="AHS33" s="23">
        <v>4.8484243570000004E-3</v>
      </c>
      <c r="AHT33" s="23" t="s">
        <v>3</v>
      </c>
      <c r="AHU33" s="23">
        <v>4.8062996330000005E-3</v>
      </c>
      <c r="AHV33" s="23">
        <v>4.4510613919999994E-3</v>
      </c>
      <c r="AHW33" s="23">
        <v>4.4218861850000004E-3</v>
      </c>
      <c r="AHX33" s="23">
        <v>5.1760557610000006E-3</v>
      </c>
      <c r="AHY33" s="23">
        <v>1.7263319047E-2</v>
      </c>
      <c r="AHZ33" s="23">
        <v>1.3895065100000001E-3</v>
      </c>
      <c r="AIA33" s="23">
        <v>4.5341467390000003E-3</v>
      </c>
      <c r="AIB33" s="23">
        <v>6.0862484350000003E-3</v>
      </c>
      <c r="AIC33" s="23">
        <v>1.8517588594E-2</v>
      </c>
      <c r="AID33" s="23">
        <v>1.8176837418E-2</v>
      </c>
      <c r="AIE33" s="23">
        <v>4.2030476500000006E-3</v>
      </c>
      <c r="AIF33" s="23">
        <v>4.5078913940000001E-3</v>
      </c>
      <c r="AIG33" s="23">
        <v>4.5162623950000006E-3</v>
      </c>
      <c r="AIH33" s="23">
        <v>4.3492546040000005E-3</v>
      </c>
      <c r="AII33" s="23">
        <v>4.8541023209999999E-3</v>
      </c>
      <c r="AIJ33" s="23">
        <v>3.1471777926999997E-2</v>
      </c>
      <c r="AIK33" s="23">
        <v>4.3478671900000002E-3</v>
      </c>
      <c r="AIL33" s="23">
        <v>3.6823242239999998E-3</v>
      </c>
      <c r="AIM33" s="23">
        <v>5.1389267650000002E-3</v>
      </c>
      <c r="AIN33" s="23" t="s">
        <v>3</v>
      </c>
      <c r="AIO33" s="23" t="s">
        <v>3</v>
      </c>
      <c r="AIP33" s="23" t="s">
        <v>3</v>
      </c>
      <c r="AIQ33" s="23">
        <v>4.7153769280000001E-3</v>
      </c>
      <c r="AIR33" s="23">
        <v>4.5536937760000005E-3</v>
      </c>
      <c r="AIS33" s="23">
        <v>4.4539641179999999E-3</v>
      </c>
      <c r="AIT33" s="23">
        <v>5.1914228419999995E-3</v>
      </c>
      <c r="AIU33" s="23">
        <v>1.3626286394000001E-2</v>
      </c>
      <c r="AIV33" s="23">
        <v>4.8221687780000003E-3</v>
      </c>
      <c r="AIW33" s="23">
        <v>4.6361205140000002E-3</v>
      </c>
      <c r="AIX33" s="23">
        <v>4.7122200139999995E-3</v>
      </c>
      <c r="AIY33" s="23">
        <v>4.901772332E-3</v>
      </c>
      <c r="AIZ33" s="23">
        <v>4.5873291019999998E-3</v>
      </c>
      <c r="AJA33" s="23" t="s">
        <v>3</v>
      </c>
      <c r="AJB33" s="23">
        <v>4.1506261970000007E-3</v>
      </c>
      <c r="AJC33" s="23">
        <v>4.4468736299999997E-3</v>
      </c>
      <c r="AJD33" s="23">
        <v>3.3854280799999999E-3</v>
      </c>
      <c r="AJE33" s="23">
        <v>3.144164775E-3</v>
      </c>
      <c r="AJF33" s="23">
        <v>4.5841211389999999E-3</v>
      </c>
      <c r="AJG33" s="23">
        <v>2.1946265E-2</v>
      </c>
      <c r="AJH33" s="23">
        <v>2.1923096637000001E-2</v>
      </c>
      <c r="AJI33" s="23">
        <v>2.1955465732000003E-2</v>
      </c>
      <c r="AJJ33" s="23">
        <v>2.1928009930000002E-2</v>
      </c>
      <c r="AJK33" s="23">
        <v>2.1943257950000003E-2</v>
      </c>
      <c r="AJL33" s="23">
        <v>3.0266190197000001E-2</v>
      </c>
      <c r="AJM33" s="23">
        <v>3.0284029316000001E-2</v>
      </c>
      <c r="AJN33" s="23" t="s">
        <v>3</v>
      </c>
      <c r="AJO33" s="23">
        <v>3.9476907630000002E-3</v>
      </c>
      <c r="AJP33" s="23">
        <v>4.4609526859999997E-3</v>
      </c>
      <c r="AJQ33" s="23">
        <v>2.1183201634999999E-2</v>
      </c>
      <c r="AJR33" s="23">
        <v>1.4244391501999999E-2</v>
      </c>
      <c r="AJS33" s="23">
        <v>1.7201234257E-2</v>
      </c>
      <c r="AJT33" s="23">
        <v>3.6880119356000003E-2</v>
      </c>
      <c r="AJU33" s="23">
        <v>2.8510842333000001E-2</v>
      </c>
      <c r="AJV33" s="23">
        <v>1.4423583646E-2</v>
      </c>
      <c r="AJW33" s="23">
        <v>2.2657224550000001E-2</v>
      </c>
      <c r="AJX33" s="23">
        <v>6.267578153E-3</v>
      </c>
      <c r="AJY33" s="23">
        <v>1.8548700005000002E-2</v>
      </c>
      <c r="AJZ33" s="23">
        <v>1.4234209514E-2</v>
      </c>
      <c r="AKA33" s="23">
        <v>4.7530401360000004E-3</v>
      </c>
      <c r="AKB33" s="23">
        <v>4.8683427539999999E-3</v>
      </c>
      <c r="AKC33" s="23">
        <v>1.5619046754999999E-2</v>
      </c>
      <c r="AKD33" s="23">
        <v>4.5517520330000004E-3</v>
      </c>
      <c r="AKE33" s="23">
        <v>4.3884224269999999E-3</v>
      </c>
      <c r="AKF33" s="23">
        <v>3.611343199E-3</v>
      </c>
      <c r="AKG33" s="23">
        <v>5.0948800120000004E-3</v>
      </c>
      <c r="AKH33" s="23">
        <v>4.4876070229999997E-3</v>
      </c>
      <c r="AKI33" s="23">
        <v>3.656468634E-3</v>
      </c>
      <c r="AKJ33" s="23">
        <v>4.5930875130000002E-3</v>
      </c>
      <c r="AKK33" s="23" t="s">
        <v>3</v>
      </c>
      <c r="AKL33" s="23">
        <v>4.5588536559999998E-3</v>
      </c>
      <c r="AKM33" s="23">
        <v>4.3673575300000001E-3</v>
      </c>
      <c r="AKN33" s="23">
        <v>3.5244983190000001E-3</v>
      </c>
      <c r="AKO33" s="23">
        <v>4.5684314929999997E-3</v>
      </c>
      <c r="AKP33" s="23">
        <v>4.0425022430000002E-3</v>
      </c>
      <c r="AKQ33" s="23">
        <v>4.7066773029999995E-3</v>
      </c>
      <c r="AKR33" s="23">
        <v>3.3946915999999998E-3</v>
      </c>
      <c r="AKS33" s="23">
        <v>4.6360718669999999E-3</v>
      </c>
      <c r="AKT33" s="23">
        <v>4.8921090209999999E-3</v>
      </c>
      <c r="AKU33" s="23">
        <v>4.2271825590000003E-3</v>
      </c>
      <c r="AKV33" s="23">
        <v>2.7396474224E-2</v>
      </c>
      <c r="AKW33" s="23">
        <v>4.2775720560000001E-3</v>
      </c>
      <c r="AKX33" s="23">
        <v>4.6298528779999994E-3</v>
      </c>
      <c r="AKY33" s="23">
        <v>5.1852390130000007E-3</v>
      </c>
      <c r="AKZ33" s="23">
        <v>4.1742085629999995E-3</v>
      </c>
      <c r="ALA33" s="23">
        <v>4.6468812700000001E-3</v>
      </c>
      <c r="ALB33" s="23">
        <v>4.9047156110000002E-3</v>
      </c>
      <c r="ALC33" s="23">
        <v>1.0871385967E-2</v>
      </c>
      <c r="ALD33" s="24" t="s">
        <v>3</v>
      </c>
      <c r="ALE33" s="23">
        <v>4.0055818520000003E-3</v>
      </c>
      <c r="ALF33" s="23">
        <v>4.1806613469999995E-3</v>
      </c>
      <c r="ALG33" s="23">
        <v>4.142787494E-3</v>
      </c>
      <c r="ALH33" s="23">
        <v>1.2807042947E-2</v>
      </c>
      <c r="ALI33" s="23">
        <v>2.9591100980000001E-3</v>
      </c>
      <c r="ALJ33" s="23">
        <v>4.6636522119999999E-3</v>
      </c>
      <c r="ALK33" s="23" t="s">
        <v>3</v>
      </c>
      <c r="ALL33" s="23">
        <v>1.6940730503E-2</v>
      </c>
      <c r="ALM33" s="23">
        <v>4.4989047360000003E-3</v>
      </c>
      <c r="ALN33" s="23" t="s">
        <v>3</v>
      </c>
      <c r="ALO33" s="23">
        <v>4.6624982409999996E-3</v>
      </c>
      <c r="ALP33" s="23">
        <v>4.8299016320000002E-3</v>
      </c>
      <c r="ALQ33" s="23" t="s">
        <v>3</v>
      </c>
      <c r="ALR33" s="23">
        <v>1.6503249054999999E-2</v>
      </c>
      <c r="ALS33" s="23">
        <v>4.28040025E-3</v>
      </c>
      <c r="ALT33" s="23">
        <v>4.5768578529999998E-3</v>
      </c>
      <c r="ALU33" s="23">
        <v>5.7509725010000002E-3</v>
      </c>
      <c r="ALV33" s="23">
        <v>4.2621455130000003E-3</v>
      </c>
      <c r="ALW33" s="23">
        <v>4.2901612929999999E-3</v>
      </c>
      <c r="ALX33" s="23">
        <v>4.5402225940000002E-3</v>
      </c>
      <c r="ALY33" s="23">
        <v>3.399797652E-3</v>
      </c>
      <c r="ALZ33" s="23">
        <v>4.3243213460000002E-3</v>
      </c>
      <c r="AMA33" s="23">
        <v>3.404877577E-3</v>
      </c>
      <c r="AMB33" s="23">
        <v>3.571724777E-3</v>
      </c>
      <c r="AMC33" s="23">
        <v>4.5241807969999999E-3</v>
      </c>
      <c r="AMD33" s="23">
        <v>4.5370963960000002E-3</v>
      </c>
      <c r="AME33" s="23">
        <v>4.9542257629999996E-3</v>
      </c>
      <c r="AMF33" s="23">
        <v>3.5407596050000003E-3</v>
      </c>
      <c r="AMG33" s="23">
        <v>4.5304433459999998E-3</v>
      </c>
      <c r="AMH33" s="23">
        <v>4.126447026E-3</v>
      </c>
      <c r="AMI33" s="23">
        <v>4.4165540790000006E-3</v>
      </c>
      <c r="AMJ33" s="23">
        <v>5.5409417650000006E-3</v>
      </c>
      <c r="AMK33" s="23">
        <v>4.5292866539999995E-3</v>
      </c>
      <c r="AML33" s="23">
        <v>4.559501463E-3</v>
      </c>
      <c r="AMM33" s="23">
        <v>2.5316235015000001E-2</v>
      </c>
      <c r="AMN33" s="23">
        <v>4.5535019580000002E-3</v>
      </c>
      <c r="AMO33" s="23">
        <v>2.0411300590000001E-3</v>
      </c>
      <c r="AMP33" s="23">
        <v>3.2474067400000001E-3</v>
      </c>
      <c r="AMQ33" s="23">
        <v>4.6066261100000004E-3</v>
      </c>
      <c r="AMR33" s="23" t="s">
        <v>3</v>
      </c>
      <c r="AMS33" s="23" t="s">
        <v>3</v>
      </c>
      <c r="AMT33" s="23">
        <v>4.5768515409999998E-3</v>
      </c>
      <c r="AMU33" s="23">
        <v>2.8556868895999999E-2</v>
      </c>
      <c r="AMV33" s="23">
        <v>4.5640944020000004E-3</v>
      </c>
      <c r="AMW33" s="23">
        <v>4.716900007E-3</v>
      </c>
      <c r="AMX33" s="23">
        <v>4.4816347290000001E-3</v>
      </c>
      <c r="AMY33" s="23">
        <v>4.3518615270000003E-3</v>
      </c>
      <c r="AMZ33" s="23">
        <v>1.7268658712999999E-2</v>
      </c>
      <c r="ANA33" s="23">
        <v>4.6385111530000004E-3</v>
      </c>
      <c r="ANB33" s="23">
        <v>5.0482987620000001E-3</v>
      </c>
      <c r="ANC33" s="23">
        <v>4.8899553429999996E-3</v>
      </c>
      <c r="AND33" s="23">
        <v>4.5690661489999999E-3</v>
      </c>
      <c r="ANE33" s="23">
        <v>1.4473440863E-2</v>
      </c>
      <c r="ANF33" s="23">
        <v>4.6381076479999998E-3</v>
      </c>
      <c r="ANG33" s="23">
        <v>4.6416471349999995E-3</v>
      </c>
      <c r="ANH33" s="23">
        <v>4.3111215850000001E-3</v>
      </c>
      <c r="ANI33" s="23">
        <v>4.4380300010000004E-3</v>
      </c>
      <c r="ANJ33" s="23">
        <v>4.8675838020000002E-3</v>
      </c>
      <c r="ANK33" s="23">
        <v>4.0740703289999999E-3</v>
      </c>
      <c r="ANL33" s="23">
        <v>4.7686000179999995E-3</v>
      </c>
      <c r="ANM33" s="23">
        <v>4.3175228770000003E-3</v>
      </c>
      <c r="ANN33" s="23">
        <v>4.5948171649999999E-3</v>
      </c>
      <c r="ANO33" s="23">
        <v>2.9638723360000002E-3</v>
      </c>
      <c r="ANP33" s="23">
        <v>4.6093883040000004E-3</v>
      </c>
      <c r="ANQ33" s="23">
        <v>2.8467409233999999E-2</v>
      </c>
      <c r="ANR33" s="23">
        <v>4.2249532550000003E-3</v>
      </c>
      <c r="ANS33" s="23">
        <v>1.3964389694999999E-2</v>
      </c>
      <c r="ANT33" s="23" t="s">
        <v>3</v>
      </c>
      <c r="ANU33" s="23">
        <v>4.4662918459999999E-3</v>
      </c>
      <c r="ANV33" s="23">
        <v>4.6434163889999998E-3</v>
      </c>
      <c r="ANW33" s="23">
        <v>1.7085096317999999E-2</v>
      </c>
      <c r="ANX33" s="23">
        <v>4.5775989460000001E-3</v>
      </c>
      <c r="ANY33" s="23">
        <v>2.7957648198999999E-2</v>
      </c>
      <c r="ANZ33" s="23">
        <v>4.4689100199999995E-3</v>
      </c>
      <c r="AOA33" s="23">
        <v>3.5596852540000002E-3</v>
      </c>
      <c r="AOB33" s="23">
        <v>4.0608278170000001E-3</v>
      </c>
      <c r="AOC33" s="23">
        <v>2.9534493229999999E-3</v>
      </c>
      <c r="AOD33" s="23">
        <v>4.6763774070000003E-3</v>
      </c>
      <c r="AOE33" s="23">
        <v>4.5028332789999997E-3</v>
      </c>
      <c r="AOF33" s="23">
        <v>4.63159526E-4</v>
      </c>
      <c r="AOG33" s="23">
        <v>4.1471802000000004E-3</v>
      </c>
      <c r="AOH33" s="23">
        <v>1.1389989787000001E-2</v>
      </c>
      <c r="AOI33" s="23">
        <v>4.7714250689999994E-3</v>
      </c>
      <c r="AOJ33" s="23">
        <v>4.5554534879999999E-3</v>
      </c>
      <c r="AOK33" s="23">
        <v>3.9382745409999994E-3</v>
      </c>
      <c r="AOL33" s="23">
        <v>4.3735256059999998E-3</v>
      </c>
      <c r="AOM33" s="23">
        <v>4.8638939619999998E-3</v>
      </c>
      <c r="AON33" s="23">
        <v>4.3994512700000002E-3</v>
      </c>
      <c r="AOO33" s="23">
        <v>4.7610322910000002E-3</v>
      </c>
      <c r="AOP33" s="23">
        <v>4.3618292669999996E-3</v>
      </c>
      <c r="AOQ33" s="23">
        <v>4.5834332669999998E-3</v>
      </c>
      <c r="AOR33" s="23">
        <v>4.9445372479999996E-3</v>
      </c>
      <c r="AOS33" s="23">
        <v>3.4667027839999998E-3</v>
      </c>
      <c r="AOT33" s="23">
        <v>4.4412917090000002E-3</v>
      </c>
      <c r="AOU33" s="23">
        <v>4.3521284720000001E-3</v>
      </c>
      <c r="AOV33" s="23">
        <v>4.5866658459999994E-3</v>
      </c>
      <c r="AOW33" s="23">
        <v>3.3745757489999999E-3</v>
      </c>
      <c r="AOX33" s="23">
        <v>4.5249161449999993E-3</v>
      </c>
      <c r="AOY33" s="23">
        <v>4.1696481029999998E-3</v>
      </c>
      <c r="AOZ33" s="23">
        <v>4.6353075620000003E-3</v>
      </c>
      <c r="APA33" s="23">
        <v>4.4554036910000004E-3</v>
      </c>
      <c r="APB33" s="23">
        <v>4.493143816E-3</v>
      </c>
      <c r="APC33" s="23">
        <v>9.1903891719999995E-3</v>
      </c>
      <c r="APD33" s="23">
        <v>4.5554526630000002E-3</v>
      </c>
      <c r="APE33" s="23">
        <v>4.5305802140000002E-3</v>
      </c>
      <c r="APF33" s="23">
        <v>4.5246167169999997E-3</v>
      </c>
      <c r="APG33" s="23">
        <v>4.5619016509999997E-3</v>
      </c>
      <c r="APH33" s="23">
        <v>2.1285172529999998E-3</v>
      </c>
      <c r="API33" s="23">
        <v>4.5522577590000005E-3</v>
      </c>
      <c r="APJ33" s="23" t="s">
        <v>3</v>
      </c>
      <c r="APK33" s="23">
        <v>4.5194517789999998E-3</v>
      </c>
      <c r="APL33" s="23">
        <v>5.5224112160000005E-3</v>
      </c>
      <c r="APM33" s="23">
        <v>6.0807046499999993E-3</v>
      </c>
      <c r="APN33" s="23">
        <v>2.824759766E-3</v>
      </c>
      <c r="APO33" s="23">
        <v>4.439523089E-3</v>
      </c>
      <c r="APP33" s="23">
        <v>3.385217056E-3</v>
      </c>
      <c r="APQ33" s="23">
        <v>2.5383730609999998E-3</v>
      </c>
      <c r="APR33" s="23">
        <v>5.7663778639999996E-3</v>
      </c>
      <c r="APS33" s="24" t="s">
        <v>3</v>
      </c>
      <c r="APT33" s="23">
        <v>-8.2960120378000005E-2</v>
      </c>
      <c r="APU33" s="23" t="s">
        <v>3</v>
      </c>
      <c r="APV33" s="23">
        <v>5.5743096660000003E-3</v>
      </c>
      <c r="APW33" s="23">
        <v>6.2363603749999996E-3</v>
      </c>
      <c r="APX33" s="23">
        <v>5.8164690230000007E-3</v>
      </c>
      <c r="APY33" s="23">
        <v>5.4510002089999997E-3</v>
      </c>
      <c r="APZ33" s="23">
        <v>5.7307586210000004E-3</v>
      </c>
      <c r="AQA33" s="23">
        <v>5.2948285089999998E-3</v>
      </c>
      <c r="AQB33" s="23">
        <v>4.5776649460000001E-3</v>
      </c>
      <c r="AQC33" s="23" t="s">
        <v>3</v>
      </c>
      <c r="AQD33" s="23">
        <v>7.8813106679999998E-3</v>
      </c>
      <c r="AQE33" s="23">
        <v>4.3921672110000002E-3</v>
      </c>
      <c r="AQF33" s="23">
        <v>4.4104323879999999E-3</v>
      </c>
      <c r="AQG33" s="23">
        <v>4.4114074699999999E-3</v>
      </c>
      <c r="AQH33" s="23">
        <v>-1.6252041600000001E-3</v>
      </c>
      <c r="AQI33" s="23">
        <v>8.1987053169999997E-3</v>
      </c>
      <c r="AQJ33" s="23">
        <v>4.5254911570000002E-3</v>
      </c>
      <c r="AQK33" s="23" t="s">
        <v>3</v>
      </c>
      <c r="AQL33" s="23">
        <v>2.1192236146E-2</v>
      </c>
      <c r="AQM33" s="23">
        <v>-1.0467176699999999E-3</v>
      </c>
      <c r="AQN33" s="23" t="s">
        <v>3</v>
      </c>
      <c r="AQO33" s="23">
        <v>2.4739534778999997E-2</v>
      </c>
      <c r="AQP33" s="23">
        <v>4.4501493000000001E-3</v>
      </c>
      <c r="AQQ33" s="23">
        <v>1.3992574712000001E-2</v>
      </c>
      <c r="AQR33" s="23">
        <v>1.7935130888999999E-2</v>
      </c>
      <c r="AQS33" s="23">
        <v>5.5955891650000004E-3</v>
      </c>
      <c r="AQT33" s="23">
        <v>1.8590744611E-2</v>
      </c>
      <c r="AQU33" s="23">
        <v>4.8452498119999996E-3</v>
      </c>
      <c r="AQV33" s="23">
        <v>3.9981003709999999E-3</v>
      </c>
      <c r="AQW33" s="23">
        <v>4.7989945270000001E-3</v>
      </c>
      <c r="AQX33" s="23">
        <v>4.3536696489999997E-3</v>
      </c>
      <c r="AQY33" s="23">
        <v>6.0047432359999998E-3</v>
      </c>
      <c r="AQZ33" s="23">
        <v>4.5284541010000004E-3</v>
      </c>
      <c r="ARA33" s="23">
        <v>5.4546016570000003E-3</v>
      </c>
      <c r="ARB33" s="23" t="s">
        <v>3</v>
      </c>
      <c r="ARC33" s="23" t="s">
        <v>3</v>
      </c>
      <c r="ARD33" s="23" t="s">
        <v>3</v>
      </c>
      <c r="ARE33" s="23">
        <v>1.8586980566999999E-2</v>
      </c>
      <c r="ARF33" s="23">
        <v>4.4846945780000003E-3</v>
      </c>
      <c r="ARG33" s="23">
        <v>1.7800984568E-2</v>
      </c>
      <c r="ARH33" s="23">
        <v>4.6176448379999999E-3</v>
      </c>
      <c r="ARI33" s="23">
        <v>4.5962455429999997E-3</v>
      </c>
      <c r="ARJ33" s="23">
        <v>4.4870854370000005E-3</v>
      </c>
      <c r="ARK33" s="23">
        <v>4.3607417029999998E-3</v>
      </c>
      <c r="ARL33" s="23">
        <v>4.8698857059999998E-3</v>
      </c>
      <c r="ARM33" s="23" t="s">
        <v>3</v>
      </c>
      <c r="ARN33" s="23">
        <v>1.7146312557000002E-2</v>
      </c>
      <c r="ARO33" s="23">
        <v>1.6028173218E-2</v>
      </c>
      <c r="ARP33" s="24" t="s">
        <v>3</v>
      </c>
      <c r="ARQ33" s="23">
        <v>3.6961241159E-2</v>
      </c>
      <c r="ARR33" s="23">
        <v>4.7117837669999997E-3</v>
      </c>
      <c r="ARS33" s="24" t="s">
        <v>3</v>
      </c>
      <c r="ART33" s="23">
        <v>1.1770459799999999E-2</v>
      </c>
      <c r="ARU33" s="23" t="s">
        <v>3</v>
      </c>
      <c r="ARV33" s="23">
        <v>3.6607913330000004E-3</v>
      </c>
      <c r="ARW33" s="23">
        <v>3.4644737889999999E-3</v>
      </c>
      <c r="ARX33" s="23">
        <v>1.5639964401E-2</v>
      </c>
      <c r="ARY33" s="23" t="s">
        <v>3</v>
      </c>
      <c r="ARZ33" s="23">
        <v>1.7357666430000002E-2</v>
      </c>
      <c r="ASA33" s="23">
        <v>2.9025970287999997E-2</v>
      </c>
      <c r="ASB33" s="23">
        <v>3.7551100069999998E-3</v>
      </c>
      <c r="ASC33" s="23">
        <v>1.8658925242E-2</v>
      </c>
      <c r="ASD33" s="23">
        <v>1.7796439690000002E-2</v>
      </c>
      <c r="ASE33" s="23">
        <v>2.9424776759000001E-2</v>
      </c>
      <c r="ASF33" s="23">
        <v>4.4730015740000002E-3</v>
      </c>
      <c r="ASG33" s="23">
        <v>4.2659441349999997E-3</v>
      </c>
      <c r="ASH33" s="23" t="s">
        <v>3</v>
      </c>
      <c r="ASI33" s="24" t="s">
        <v>3</v>
      </c>
      <c r="ASJ33" s="23" t="s">
        <v>3</v>
      </c>
      <c r="ASK33" s="24" t="s">
        <v>3</v>
      </c>
      <c r="ASL33" s="24" t="s">
        <v>3</v>
      </c>
      <c r="ASM33" s="23">
        <v>1.6473945630999999E-2</v>
      </c>
      <c r="ASN33" s="23">
        <v>4.099649516E-3</v>
      </c>
      <c r="ASO33" s="23" t="s">
        <v>3</v>
      </c>
      <c r="ASP33" s="23">
        <v>4.3004375379999994E-3</v>
      </c>
      <c r="ASQ33" s="23">
        <v>4.2943675669999994E-3</v>
      </c>
      <c r="ASR33" s="23">
        <v>1.9407785641E-2</v>
      </c>
      <c r="ASS33" s="23">
        <v>4.0964283080000006E-3</v>
      </c>
      <c r="AST33" s="23">
        <v>4.2949982480000003E-3</v>
      </c>
      <c r="ASU33" s="23">
        <v>4.2974151230000006E-3</v>
      </c>
      <c r="ASV33" s="23">
        <v>4.2562348700000002E-3</v>
      </c>
      <c r="ASW33" s="23">
        <v>6.531372457E-3</v>
      </c>
      <c r="ASX33" s="23">
        <v>4.583575092E-3</v>
      </c>
      <c r="ASY33" s="23">
        <v>4.1518538219999998E-3</v>
      </c>
      <c r="ASZ33" s="23">
        <v>3.7004303649999996E-3</v>
      </c>
      <c r="ATA33" s="24" t="s">
        <v>3</v>
      </c>
      <c r="ATB33" s="23">
        <v>9.0874107860000001E-3</v>
      </c>
      <c r="ATC33" s="23">
        <v>4.8285139979999999E-3</v>
      </c>
      <c r="ATD33" s="23" t="s">
        <v>3</v>
      </c>
      <c r="ATE33" s="23">
        <v>2.9141455539000001E-2</v>
      </c>
      <c r="ATF33" s="23" t="s">
        <v>3</v>
      </c>
      <c r="ATG33" s="23" t="s">
        <v>3</v>
      </c>
      <c r="ATH33" s="23">
        <v>1.6826364183E-2</v>
      </c>
      <c r="ATI33" s="23">
        <v>5.0426056449999999E-3</v>
      </c>
      <c r="ATJ33" s="23" t="s">
        <v>3</v>
      </c>
      <c r="ATK33" s="23">
        <v>4.7074658440000002E-3</v>
      </c>
      <c r="ATL33" s="23">
        <v>4.6867733649999998E-3</v>
      </c>
      <c r="ATM33" s="23">
        <v>6.0498649260000001E-3</v>
      </c>
      <c r="ATN33" s="23" t="s">
        <v>3</v>
      </c>
      <c r="ATO33" s="23" t="s">
        <v>3</v>
      </c>
      <c r="ATP33" s="23" t="s">
        <v>3</v>
      </c>
      <c r="ATQ33" s="23" t="s">
        <v>3</v>
      </c>
      <c r="ATR33" s="23" t="s">
        <v>3</v>
      </c>
      <c r="ATS33" s="23">
        <v>4.5031528450000004E-3</v>
      </c>
      <c r="ATT33" s="23">
        <v>5.6746640930000003E-3</v>
      </c>
      <c r="ATU33" s="23">
        <v>4.5989205370000003E-3</v>
      </c>
      <c r="ATV33" s="23">
        <v>-1.5018767080000001E-3</v>
      </c>
      <c r="ATW33" s="23">
        <v>-1.5449297810000001E-3</v>
      </c>
      <c r="ATX33" s="23">
        <v>1.8478535646000001E-2</v>
      </c>
      <c r="ATY33" s="23">
        <v>1.2572124414000001E-2</v>
      </c>
      <c r="ATZ33" s="23">
        <v>5.8631649760000001E-3</v>
      </c>
      <c r="AUA33" s="23">
        <v>2.7370809920000002E-3</v>
      </c>
      <c r="AUB33" s="23">
        <v>5.2764570109999995E-3</v>
      </c>
      <c r="AUC33" s="23">
        <v>5.0906804440000002E-3</v>
      </c>
      <c r="AUD33" s="23">
        <v>4.5977439129999999E-3</v>
      </c>
      <c r="AUE33" s="23">
        <v>4.56295014E-3</v>
      </c>
      <c r="AUF33" s="23">
        <v>3.0386419930000002E-2</v>
      </c>
      <c r="AUG33" s="23">
        <v>4.3641373100000002E-3</v>
      </c>
      <c r="AUH33" s="23">
        <v>1.0318112003E-2</v>
      </c>
      <c r="AUI33" s="23">
        <v>-2.3872779509999998E-3</v>
      </c>
      <c r="AUJ33" s="23">
        <v>4.8696950959999999E-3</v>
      </c>
      <c r="AUK33" s="23">
        <v>4.9959960780000005E-3</v>
      </c>
      <c r="AUL33" s="23">
        <v>5.1871568240000002E-3</v>
      </c>
      <c r="AUM33" s="23">
        <v>1.3937678747999999E-2</v>
      </c>
      <c r="AUN33" s="23">
        <v>3.1076950513999998E-2</v>
      </c>
      <c r="AUO33" s="23">
        <v>4.8154594750000005E-3</v>
      </c>
      <c r="AUP33" s="23" t="s">
        <v>3</v>
      </c>
      <c r="AUQ33" s="23" t="s">
        <v>3</v>
      </c>
      <c r="AUR33" s="23">
        <v>4.5880485090000001E-3</v>
      </c>
      <c r="AUS33" s="23">
        <v>2.0096306006999999E-2</v>
      </c>
      <c r="AUT33" s="23">
        <v>5.2353391569999993E-3</v>
      </c>
      <c r="AUU33" s="23">
        <v>5.7598481319999992E-3</v>
      </c>
      <c r="AUV33" s="23">
        <v>6.8495078239999996E-3</v>
      </c>
      <c r="AUW33" s="23">
        <v>4.7491776019999996E-3</v>
      </c>
      <c r="AUX33" s="23">
        <v>4.4617418250000006E-3</v>
      </c>
      <c r="AUY33" s="23">
        <v>4.6063883919999996E-3</v>
      </c>
      <c r="AUZ33" s="23">
        <v>4.6186416819999996E-3</v>
      </c>
      <c r="AVA33" s="23">
        <v>5.5906777949999995E-3</v>
      </c>
      <c r="AVB33" s="23">
        <v>5.5581784639999994E-3</v>
      </c>
      <c r="AVC33" s="23">
        <v>7.0073435319999997E-3</v>
      </c>
      <c r="AVD33" s="23">
        <v>8.4203098859999999E-3</v>
      </c>
      <c r="AVE33" s="23">
        <v>5.4376837830000004E-3</v>
      </c>
      <c r="AVF33" s="23">
        <v>5.3540757890000006E-3</v>
      </c>
      <c r="AVG33" s="23">
        <v>5.2554845750000002E-3</v>
      </c>
      <c r="AVH33" s="23">
        <v>5.4991000030000002E-3</v>
      </c>
      <c r="AVI33" s="23">
        <v>4.6216193900000006E-3</v>
      </c>
      <c r="AVJ33" s="23">
        <v>4.6086128559999998E-3</v>
      </c>
      <c r="AVK33" s="23" t="s">
        <v>3</v>
      </c>
      <c r="AVL33" s="23">
        <v>2.492980577E-3</v>
      </c>
      <c r="AVM33" s="23">
        <v>4.7531560660000003E-3</v>
      </c>
      <c r="AVN33" s="23">
        <v>4.6134698860000002E-3</v>
      </c>
      <c r="AVO33" s="23">
        <v>4.494654295E-3</v>
      </c>
      <c r="AVP33" s="23">
        <v>4.4195123530000003E-3</v>
      </c>
      <c r="AVQ33" s="23">
        <v>5.9298377329999995E-3</v>
      </c>
      <c r="AVR33" s="23">
        <v>1.3504123722000001E-2</v>
      </c>
      <c r="AVS33" s="23">
        <v>7.8364820360000004E-3</v>
      </c>
      <c r="AVT33" s="23">
        <v>2.61071901E-3</v>
      </c>
      <c r="AVU33" s="23">
        <v>4.4825351649999999E-3</v>
      </c>
      <c r="AVV33" s="23">
        <v>1.8234484331999999E-2</v>
      </c>
      <c r="AVW33" s="23">
        <v>1.3840280053E-2</v>
      </c>
      <c r="AVX33" s="23">
        <v>6.1830466019999995E-3</v>
      </c>
      <c r="AVY33" s="23">
        <v>4.897656807E-3</v>
      </c>
      <c r="AVZ33" s="23">
        <v>4.5766409940000002E-3</v>
      </c>
      <c r="AWA33" s="23" t="s">
        <v>3</v>
      </c>
      <c r="AWB33" s="23">
        <v>1.2774501086000001E-2</v>
      </c>
      <c r="AWC33" s="23">
        <v>1.6990738959999998E-3</v>
      </c>
      <c r="AWD33" s="23">
        <v>4.9160989769999998E-3</v>
      </c>
      <c r="AWE33" s="23">
        <v>4.4367472849999997E-3</v>
      </c>
      <c r="AWF33" s="23">
        <v>6.5161229670000001E-3</v>
      </c>
      <c r="AWG33" s="23">
        <v>4.4190243689999995E-3</v>
      </c>
      <c r="AWH33" s="23" t="s">
        <v>3</v>
      </c>
      <c r="AWI33" s="23">
        <v>1.4968875033E-2</v>
      </c>
      <c r="AWJ33" s="23">
        <v>4.9881261310000006E-3</v>
      </c>
      <c r="AWK33" s="23" t="s">
        <v>3</v>
      </c>
      <c r="AWL33" s="23">
        <v>1.1422447352000001E-2</v>
      </c>
      <c r="AWM33" s="23">
        <v>4.6217025220000006E-3</v>
      </c>
      <c r="AWN33" s="23">
        <v>3.6643287741000001E-2</v>
      </c>
      <c r="AWO33" s="23">
        <v>4.7756519629999997E-3</v>
      </c>
      <c r="AWP33" s="23">
        <v>1.4255508991000001E-2</v>
      </c>
      <c r="AWQ33" s="23">
        <v>1.7083715594000001E-2</v>
      </c>
      <c r="AWR33" s="23">
        <v>8.8327944620000005E-3</v>
      </c>
      <c r="AWS33" s="23">
        <v>4.7246841589999996E-3</v>
      </c>
      <c r="AWT33" s="23">
        <v>8.7013660320000002E-3</v>
      </c>
      <c r="AWU33" s="23">
        <v>4.5661567800000004E-3</v>
      </c>
      <c r="AWV33" s="23">
        <v>3.771260054E-3</v>
      </c>
      <c r="AWW33" s="23">
        <v>6.1221411749999999E-3</v>
      </c>
      <c r="AWX33" s="23">
        <v>1.3968504741000001E-2</v>
      </c>
      <c r="AWY33" s="23">
        <v>2.1156032588000001E-2</v>
      </c>
      <c r="AWZ33" s="23">
        <v>-2.1419530514999997E-2</v>
      </c>
      <c r="AXA33" s="23">
        <v>4.8302738749999999E-3</v>
      </c>
      <c r="AXB33" s="23">
        <v>4.207414657E-3</v>
      </c>
      <c r="AXC33" s="23">
        <v>6.4682163439999992E-3</v>
      </c>
      <c r="AXD33" s="23">
        <v>4.6789769169999999E-3</v>
      </c>
      <c r="AXE33" s="23">
        <v>4.6464112239999996E-3</v>
      </c>
      <c r="AXF33" s="23">
        <v>5.5325056510000005E-3</v>
      </c>
      <c r="AXG33" s="23">
        <v>6.1469432989999994E-3</v>
      </c>
      <c r="AXH33" s="23">
        <v>5.0718832059999993E-3</v>
      </c>
      <c r="AXI33" s="23">
        <v>5.4885500170000004E-3</v>
      </c>
      <c r="AXJ33" s="23">
        <v>5.789514432E-3</v>
      </c>
      <c r="AXK33" s="23">
        <v>4.9296085190000003E-3</v>
      </c>
      <c r="AXL33" s="23">
        <v>1.5355429144999998E-2</v>
      </c>
      <c r="AXM33" s="23">
        <v>4.5974071690000002E-3</v>
      </c>
      <c r="AXN33" s="23">
        <v>1.4597079692999998E-2</v>
      </c>
      <c r="AXO33" s="24" t="s">
        <v>3</v>
      </c>
      <c r="AXP33" s="23" t="s">
        <v>3</v>
      </c>
      <c r="AXQ33" s="23">
        <v>3.273362359E-3</v>
      </c>
      <c r="AXR33" s="23" t="s">
        <v>3</v>
      </c>
      <c r="AXS33" s="23">
        <v>6.8901556360000003E-3</v>
      </c>
      <c r="AXT33" s="23" t="s">
        <v>3</v>
      </c>
      <c r="AXU33" s="23" t="s">
        <v>3</v>
      </c>
      <c r="AXV33" s="23" t="s">
        <v>3</v>
      </c>
      <c r="AXW33" s="23">
        <v>5.6188352570000002E-3</v>
      </c>
      <c r="AXX33" s="23">
        <v>6.1924480540000004E-3</v>
      </c>
      <c r="AXY33" s="23" t="s">
        <v>3</v>
      </c>
      <c r="AXZ33" s="23">
        <v>1.7725393858E-2</v>
      </c>
      <c r="AYA33" s="23">
        <v>4.5776046479999999E-3</v>
      </c>
      <c r="AYB33" s="23" t="s">
        <v>3</v>
      </c>
      <c r="AYC33" s="23">
        <v>1.9415025987000002E-2</v>
      </c>
      <c r="AYD33" s="23">
        <v>1.8245748547999999E-2</v>
      </c>
      <c r="AYE33" s="23">
        <v>5.5793568149999995E-3</v>
      </c>
      <c r="AYF33" s="23">
        <v>5.0136015790000002E-3</v>
      </c>
      <c r="AYG33" s="23">
        <v>6.5204717729999999E-3</v>
      </c>
      <c r="AYH33" s="23">
        <v>5.6375187950000009E-3</v>
      </c>
      <c r="AYI33" s="23" t="s">
        <v>3</v>
      </c>
      <c r="AYJ33" s="23" t="s">
        <v>3</v>
      </c>
      <c r="AYK33" s="23" t="s">
        <v>3</v>
      </c>
      <c r="AYL33" s="23">
        <v>1.5146318056999999E-2</v>
      </c>
      <c r="AYM33" s="23">
        <v>4.8934198490000001E-3</v>
      </c>
      <c r="AYN33" s="23">
        <v>4.73499969E-3</v>
      </c>
      <c r="AYO33" s="23">
        <v>5.1265121410000005E-3</v>
      </c>
      <c r="AYP33" s="23" t="s">
        <v>3</v>
      </c>
      <c r="AYQ33" s="23">
        <v>8.5979495320000002E-3</v>
      </c>
      <c r="AYR33" s="23">
        <v>3.2003070073000003E-2</v>
      </c>
      <c r="AYS33" s="23">
        <v>5.5995880229999994E-3</v>
      </c>
      <c r="AYT33" s="23">
        <v>5.1888522650000001E-3</v>
      </c>
      <c r="AYU33" s="23">
        <v>4.6291311640000001E-3</v>
      </c>
      <c r="AYV33" s="23">
        <v>5.1124198089999998E-3</v>
      </c>
      <c r="AYW33" s="23">
        <v>4.6152975439999995E-3</v>
      </c>
      <c r="AYX33" s="23">
        <v>2.1473556121000003E-2</v>
      </c>
      <c r="AYY33" s="23">
        <v>2.2187714630000001E-2</v>
      </c>
      <c r="AYZ33" s="23">
        <v>4.5949928029999998E-3</v>
      </c>
      <c r="AZA33" s="23">
        <v>3.261575019E-3</v>
      </c>
      <c r="AZB33" s="23">
        <v>1.9923120286999999E-2</v>
      </c>
      <c r="AZC33" s="23">
        <v>4.31153371E-3</v>
      </c>
      <c r="AZD33" s="23" t="s">
        <v>3</v>
      </c>
      <c r="AZE33" s="23">
        <v>4.6386435129999997E-3</v>
      </c>
      <c r="AZF33" s="23" t="s">
        <v>3</v>
      </c>
      <c r="AZG33" s="23">
        <v>5.3768601440000001E-3</v>
      </c>
      <c r="AZH33" s="23">
        <v>2.2093023470000001E-3</v>
      </c>
      <c r="AZI33" s="23">
        <v>4.4569362089999995E-3</v>
      </c>
      <c r="AZJ33" s="23" t="s">
        <v>3</v>
      </c>
      <c r="AZK33" s="23">
        <v>4.4518219679999995E-3</v>
      </c>
      <c r="AZL33" s="23" t="s">
        <v>3</v>
      </c>
      <c r="AZM33" s="23" t="s">
        <v>3</v>
      </c>
      <c r="AZN33" s="23">
        <v>4.2358064479999999E-3</v>
      </c>
      <c r="AZO33" s="23" t="s">
        <v>3</v>
      </c>
      <c r="AZP33" s="23">
        <v>5.8727806200000007E-4</v>
      </c>
      <c r="AZQ33" s="23" t="s">
        <v>3</v>
      </c>
      <c r="AZR33" s="23">
        <v>5.1025851730000004E-3</v>
      </c>
      <c r="AZS33" s="23">
        <v>4.6165542879999999E-3</v>
      </c>
      <c r="AZT33" s="23" t="s">
        <v>3</v>
      </c>
      <c r="AZU33" s="23">
        <v>5.6278106829999999E-3</v>
      </c>
      <c r="AZV33" s="23">
        <v>7.1393372079999991E-3</v>
      </c>
      <c r="AZW33" s="23">
        <v>4.5384990739999994E-3</v>
      </c>
      <c r="AZX33" s="24" t="s">
        <v>3</v>
      </c>
      <c r="AZY33" s="23" t="s">
        <v>3</v>
      </c>
      <c r="AZZ33" s="24" t="s">
        <v>3</v>
      </c>
      <c r="BAA33" s="23" t="s">
        <v>3</v>
      </c>
      <c r="BAB33" s="24" t="s">
        <v>3</v>
      </c>
      <c r="BAC33" s="23">
        <v>1.6735157060000002E-2</v>
      </c>
      <c r="BAD33" s="23" t="s">
        <v>3</v>
      </c>
      <c r="BAE33" s="23">
        <v>5.3817442730000001E-3</v>
      </c>
      <c r="BAF33" s="23">
        <v>1.0206122234E-2</v>
      </c>
      <c r="BAG33" s="23" t="s">
        <v>3</v>
      </c>
      <c r="BAH33" s="23" t="s">
        <v>3</v>
      </c>
      <c r="BAI33" s="23" t="s">
        <v>3</v>
      </c>
      <c r="BAJ33" s="23" t="s">
        <v>3</v>
      </c>
      <c r="BAK33" s="23">
        <v>9.2890284279999995E-3</v>
      </c>
      <c r="BAL33" s="23">
        <v>5.8862543690000003E-3</v>
      </c>
      <c r="BAM33" s="23">
        <v>6.2661105360000005E-3</v>
      </c>
      <c r="BAN33" s="23">
        <v>1.6346096061000001E-2</v>
      </c>
      <c r="BAO33" s="23" t="s">
        <v>3</v>
      </c>
      <c r="BAP33" s="23">
        <v>4.6391311979999995E-3</v>
      </c>
      <c r="BAQ33" s="23">
        <v>2.0178130696999998E-2</v>
      </c>
      <c r="BAR33" s="23">
        <v>4.7062564779999996E-3</v>
      </c>
      <c r="BAS33" s="23">
        <v>1.7443259134000001E-2</v>
      </c>
      <c r="BAT33" s="23">
        <v>1.6991535079999998E-2</v>
      </c>
      <c r="BAU33" s="23">
        <v>1.6123882749E-2</v>
      </c>
      <c r="BAV33" s="23">
        <v>3.734799338E-2</v>
      </c>
      <c r="BAW33" s="23">
        <v>3.6910265835999996E-2</v>
      </c>
      <c r="BAX33" s="23" t="s">
        <v>3</v>
      </c>
      <c r="BAY33" s="23">
        <v>4.6229151740000002E-3</v>
      </c>
      <c r="BAZ33" s="23">
        <v>1.2764522651000001E-2</v>
      </c>
      <c r="BBA33" s="23" t="s">
        <v>3</v>
      </c>
      <c r="BBB33" s="23">
        <v>4.5628005329999997E-3</v>
      </c>
      <c r="BBC33" s="23">
        <v>1.00755928E-2</v>
      </c>
      <c r="BBD33" s="23">
        <v>3.9117126152999997E-2</v>
      </c>
      <c r="BBE33" s="23">
        <v>6.1066913110000001E-3</v>
      </c>
      <c r="BBF33" s="23">
        <v>5.8813182669999993E-3</v>
      </c>
      <c r="BBG33" s="23">
        <v>2.2543616922999998E-2</v>
      </c>
      <c r="BBH33" s="23">
        <v>2.5647184799999999E-3</v>
      </c>
      <c r="BBI33" s="23">
        <v>2.5533679360000001E-3</v>
      </c>
      <c r="BBJ33" s="23">
        <v>7.5115945980000001E-3</v>
      </c>
      <c r="BBK33" s="23">
        <v>1.1143235869999999E-2</v>
      </c>
      <c r="BBL33" s="23">
        <v>3.6603743554999998E-2</v>
      </c>
      <c r="BBM33" s="23">
        <v>1.7125113646000001E-2</v>
      </c>
      <c r="BBN33" s="23">
        <v>4.1135962700000004E-3</v>
      </c>
      <c r="BBO33" s="23" t="s">
        <v>3</v>
      </c>
      <c r="BBP33" s="23" t="s">
        <v>3</v>
      </c>
      <c r="BBQ33" s="23">
        <v>2.2737680410999998E-2</v>
      </c>
      <c r="BBR33" s="23">
        <v>4.2803786150000002E-3</v>
      </c>
      <c r="BBS33" s="23">
        <v>2.6954714860000003E-3</v>
      </c>
      <c r="BBT33" s="23">
        <v>2.5625874789999997E-3</v>
      </c>
      <c r="BBU33" s="23">
        <v>2.5254624260000001E-3</v>
      </c>
      <c r="BBV33" s="23">
        <v>2.1397476937000001E-2</v>
      </c>
      <c r="BBW33" s="23">
        <v>1.9767182839999998E-2</v>
      </c>
      <c r="BBX33" s="23">
        <v>1.9532873958000001E-2</v>
      </c>
      <c r="BBY33" s="23">
        <v>4.5500495590000004E-3</v>
      </c>
      <c r="BBZ33" s="23">
        <v>1.3303341411000001E-2</v>
      </c>
      <c r="BCA33" s="23">
        <v>4.5640314350000001E-3</v>
      </c>
      <c r="BCB33" s="23">
        <v>4.100543852E-3</v>
      </c>
      <c r="BCC33" s="23">
        <v>2.6953463630000002E-3</v>
      </c>
      <c r="BCD33" s="23">
        <v>7.5603977320000005E-3</v>
      </c>
      <c r="BCE33" s="23">
        <v>9.3497015949999991E-3</v>
      </c>
      <c r="BCF33" s="23">
        <v>1.5195645972E-2</v>
      </c>
      <c r="BCG33" s="23" t="s">
        <v>3</v>
      </c>
      <c r="BCH33" s="23" t="s">
        <v>3</v>
      </c>
      <c r="BCI33" s="23" t="s">
        <v>3</v>
      </c>
      <c r="BCJ33" s="23" t="s">
        <v>3</v>
      </c>
      <c r="BCK33" s="23">
        <v>4.1890396479999994E-3</v>
      </c>
      <c r="BCL33" s="23">
        <v>4.5410961539999999E-3</v>
      </c>
      <c r="BCM33" s="23">
        <v>5.3691925829999999E-3</v>
      </c>
      <c r="BCN33" s="23">
        <v>9.4120075900000003E-3</v>
      </c>
      <c r="BCO33" s="23">
        <v>5.7926996560000001E-3</v>
      </c>
      <c r="BCP33" s="23" t="s">
        <v>3</v>
      </c>
      <c r="BCQ33" s="23" t="s">
        <v>3</v>
      </c>
      <c r="BCR33" s="23" t="s">
        <v>3</v>
      </c>
      <c r="BCS33" s="23" t="s">
        <v>3</v>
      </c>
      <c r="BCT33" s="23">
        <v>4.7481042629999998E-3</v>
      </c>
      <c r="BCU33" s="23">
        <v>4.965207892E-3</v>
      </c>
      <c r="BCV33" s="23">
        <v>3.406295791E-3</v>
      </c>
      <c r="BCW33" s="23" t="s">
        <v>3</v>
      </c>
      <c r="BCX33" s="23" t="s">
        <v>3</v>
      </c>
      <c r="BCY33" s="23">
        <v>2.5358469519999997E-3</v>
      </c>
      <c r="BCZ33" s="23">
        <v>5.0757005440000003E-3</v>
      </c>
      <c r="BDA33" s="23">
        <v>4.6266182210000003E-3</v>
      </c>
      <c r="BDB33" s="23">
        <v>4.2457876819999999E-3</v>
      </c>
      <c r="BDC33" s="23">
        <v>4.5753115610000002E-3</v>
      </c>
      <c r="BDD33" s="23">
        <v>4.3106671040000002E-3</v>
      </c>
      <c r="BDE33" s="23">
        <v>3.9754223390000001E-3</v>
      </c>
      <c r="BDF33" s="23">
        <v>4.14858017E-3</v>
      </c>
      <c r="BDG33" s="23">
        <v>5.1458137859999994E-3</v>
      </c>
      <c r="BDH33" s="23">
        <v>3.2248959799999997E-3</v>
      </c>
      <c r="BDI33" s="23">
        <v>6.4394914229999999E-3</v>
      </c>
      <c r="BDJ33" s="23">
        <v>7.4089475540000003E-3</v>
      </c>
      <c r="BDK33" s="23">
        <v>0.14916615885100001</v>
      </c>
      <c r="BDL33" s="23" t="s">
        <v>3</v>
      </c>
      <c r="BDM33" s="23">
        <v>2.9796946489999998E-3</v>
      </c>
      <c r="BDN33" s="24" t="s">
        <v>3</v>
      </c>
      <c r="BDO33" s="24" t="s">
        <v>3</v>
      </c>
      <c r="BDP33" s="23">
        <v>4.7316455070000006E-3</v>
      </c>
      <c r="BDQ33" s="23" t="s">
        <v>3</v>
      </c>
      <c r="BDR33" s="23">
        <v>4.8204930249999998E-3</v>
      </c>
      <c r="BDS33" s="23">
        <v>2.394112292E-3</v>
      </c>
      <c r="BDT33" s="23">
        <v>4.3931345449999999E-3</v>
      </c>
      <c r="BDU33" s="23">
        <v>4.4824966150000005E-3</v>
      </c>
      <c r="BDV33" s="23">
        <v>8.1703432630000003E-3</v>
      </c>
      <c r="BDW33" s="23">
        <v>5.0007637179999998E-3</v>
      </c>
      <c r="BDX33" s="23">
        <v>5.2158664720000003E-3</v>
      </c>
      <c r="BDY33" s="23">
        <v>4.4500601799999998E-3</v>
      </c>
      <c r="BDZ33" s="23" t="s">
        <v>3</v>
      </c>
      <c r="BEA33" s="23">
        <v>3.0355895760000003E-3</v>
      </c>
      <c r="BEB33" s="23">
        <v>4.8685892609999998E-3</v>
      </c>
      <c r="BEC33" s="23">
        <v>4.8049210129999997E-3</v>
      </c>
      <c r="BED33" s="23">
        <v>4.094994276E-3</v>
      </c>
      <c r="BEE33" s="23">
        <v>4.768886638E-3</v>
      </c>
      <c r="BEF33" s="23">
        <v>4.4116222880000002E-3</v>
      </c>
      <c r="BEG33" s="23">
        <v>3.1176341870000003E-3</v>
      </c>
      <c r="BEH33" s="23">
        <v>2.3311568973000001E-2</v>
      </c>
      <c r="BEI33" s="23">
        <v>2.7710608715000001E-2</v>
      </c>
      <c r="BEJ33" s="23">
        <v>4.3808447319999997E-3</v>
      </c>
      <c r="BEK33" s="23">
        <v>4.0302633580000004E-3</v>
      </c>
      <c r="BEL33" s="23">
        <v>4.0999999999999995E-3</v>
      </c>
      <c r="BEM33" s="23">
        <v>4.4912439940000002E-3</v>
      </c>
      <c r="BEN33" s="23">
        <v>4.4971123460000005E-3</v>
      </c>
      <c r="BEO33" s="23">
        <v>4.2926672249999995E-3</v>
      </c>
      <c r="BEP33" s="23">
        <v>4.6006585999999999E-3</v>
      </c>
      <c r="BEQ33" s="23">
        <v>4.5595162569999998E-3</v>
      </c>
      <c r="BER33" s="23">
        <v>4.7747799200000005E-3</v>
      </c>
      <c r="BES33" s="23">
        <v>4.1893150239999998E-3</v>
      </c>
      <c r="BET33" s="23" t="s">
        <v>3</v>
      </c>
      <c r="BEU33" s="23" t="s">
        <v>3</v>
      </c>
      <c r="BEV33" s="23" t="s">
        <v>3</v>
      </c>
      <c r="BEW33" s="23">
        <v>4.3068480790000004E-3</v>
      </c>
      <c r="BEX33" s="23">
        <v>4.5217143029999997E-3</v>
      </c>
      <c r="BEY33" s="23">
        <v>2.2212358700000002E-3</v>
      </c>
      <c r="BEZ33" s="23">
        <v>4.7740678859999998E-3</v>
      </c>
      <c r="BFA33" s="23">
        <v>4.3969235969999994E-3</v>
      </c>
      <c r="BFB33" s="23">
        <v>4.8622753140000006E-3</v>
      </c>
      <c r="BFC33" s="23">
        <v>4.9868266710000001E-3</v>
      </c>
      <c r="BFD33" s="23">
        <v>4.6601841470000002E-3</v>
      </c>
      <c r="BFE33" s="23">
        <v>3.0318079219999999E-3</v>
      </c>
      <c r="BFF33" s="23">
        <v>4.4797638140000005E-3</v>
      </c>
      <c r="BFG33" s="23">
        <v>4.542057094E-3</v>
      </c>
      <c r="BFH33" s="23">
        <v>4.5997537160000004E-3</v>
      </c>
      <c r="BFI33" s="23">
        <v>4.7317686430000004E-3</v>
      </c>
      <c r="BFJ33" s="23">
        <v>1.3532117680999999E-2</v>
      </c>
      <c r="BFK33" s="23">
        <v>3.9053372069999997E-3</v>
      </c>
      <c r="BFL33" s="23">
        <v>3.7993441550000003E-3</v>
      </c>
      <c r="BFM33" s="23">
        <v>3.8163460620000002E-3</v>
      </c>
      <c r="BFN33" s="23" t="s">
        <v>3</v>
      </c>
      <c r="BFO33" s="23">
        <v>5.4391472630000003E-3</v>
      </c>
      <c r="BFP33" s="23">
        <v>4.9933057949999998E-3</v>
      </c>
      <c r="BFQ33" s="23">
        <v>3.7926745080000004E-3</v>
      </c>
      <c r="BFR33" s="23">
        <v>4.5732624619999997E-3</v>
      </c>
      <c r="BFS33" s="23">
        <v>4.328091119E-3</v>
      </c>
      <c r="BFT33" s="23">
        <v>2.3324773330000003E-3</v>
      </c>
      <c r="BFU33" s="23">
        <v>2.3016274959999999E-3</v>
      </c>
      <c r="BFV33" s="23">
        <v>4.7488779349999996E-3</v>
      </c>
      <c r="BFW33" s="23">
        <v>4.653216103E-3</v>
      </c>
      <c r="BFX33" s="23">
        <v>4.6594267959999998E-3</v>
      </c>
      <c r="BFY33" s="23">
        <v>2.4473825099999998E-3</v>
      </c>
      <c r="BFZ33" s="23">
        <v>3.612937894E-3</v>
      </c>
      <c r="BGA33" s="23">
        <v>2.9583464240000002E-3</v>
      </c>
      <c r="BGB33" s="23">
        <v>4.8636092159999996E-3</v>
      </c>
      <c r="BGC33" s="23">
        <v>5.1328367239999997E-3</v>
      </c>
      <c r="BGD33" s="23">
        <v>4.9912143149999999E-3</v>
      </c>
      <c r="BGE33" s="23">
        <v>3.6884428149999999E-3</v>
      </c>
      <c r="BGF33" s="23">
        <v>4.5034569819999998E-3</v>
      </c>
      <c r="BGG33" s="23" t="s">
        <v>3</v>
      </c>
      <c r="BGH33" s="23">
        <v>7.6818937229999997E-3</v>
      </c>
      <c r="BGI33" s="23" t="s">
        <v>3</v>
      </c>
      <c r="BGJ33" s="24" t="s">
        <v>3</v>
      </c>
      <c r="BGK33" s="23">
        <v>4.6739820819999998E-3</v>
      </c>
      <c r="BGL33" s="23">
        <v>4.4313038140000004E-3</v>
      </c>
      <c r="BGM33" s="23">
        <v>4.5942856939999999E-3</v>
      </c>
      <c r="BGN33" s="23">
        <v>4.722112574E-3</v>
      </c>
      <c r="BGO33" s="23">
        <v>4.6336389889999998E-3</v>
      </c>
      <c r="BGP33" s="23">
        <v>4.4285937889999996E-3</v>
      </c>
      <c r="BGQ33" s="23">
        <v>4.3995988720000002E-3</v>
      </c>
      <c r="BGR33" s="23">
        <v>4.2237734310000006E-3</v>
      </c>
      <c r="BGS33" s="23">
        <v>5.3353662109999998E-3</v>
      </c>
      <c r="BGT33" s="23">
        <v>1.5061242425000001E-2</v>
      </c>
      <c r="BGU33" s="23">
        <v>1.4668312288E-2</v>
      </c>
      <c r="BGV33" s="23" t="s">
        <v>3</v>
      </c>
      <c r="BGW33" s="23" t="s">
        <v>3</v>
      </c>
      <c r="BGX33" s="23">
        <v>1.6040106557E-2</v>
      </c>
      <c r="BGY33" s="23">
        <v>3.6933674719999997E-2</v>
      </c>
      <c r="BGZ33" s="23">
        <v>3.1309105474000003E-2</v>
      </c>
      <c r="BHA33" s="23">
        <v>2.8558597653999998E-2</v>
      </c>
      <c r="BHB33" s="23" t="s">
        <v>3</v>
      </c>
      <c r="BHC33" s="23" t="s">
        <v>3</v>
      </c>
      <c r="BHD33" s="23" t="s">
        <v>3</v>
      </c>
      <c r="BHE33" s="23" t="s">
        <v>3</v>
      </c>
      <c r="BHF33" s="23" t="s">
        <v>3</v>
      </c>
      <c r="BHG33" s="23" t="s">
        <v>3</v>
      </c>
      <c r="BHH33" s="23" t="s">
        <v>3</v>
      </c>
      <c r="BHI33" s="23" t="s">
        <v>3</v>
      </c>
      <c r="BHJ33" s="23">
        <v>3.0379092627E-2</v>
      </c>
      <c r="BHK33" s="23" t="s">
        <v>3</v>
      </c>
      <c r="BHL33" s="23" t="s">
        <v>3</v>
      </c>
      <c r="BHM33" s="23">
        <v>2.6746104861E-2</v>
      </c>
      <c r="BHN33" s="23">
        <v>5.7435027179999999E-3</v>
      </c>
      <c r="BHO33" s="23">
        <v>4.8688076269999998E-3</v>
      </c>
      <c r="BHP33" s="23">
        <v>7.8273258170000002E-3</v>
      </c>
      <c r="BHQ33" s="23">
        <v>4.4803109749999995E-3</v>
      </c>
      <c r="BHR33" s="23">
        <v>4.4796613690000001E-3</v>
      </c>
      <c r="BHS33" s="23" t="s">
        <v>3</v>
      </c>
      <c r="BHT33" s="23">
        <v>1.7194150134E-2</v>
      </c>
      <c r="BHU33" s="23">
        <v>1.7217960724E-2</v>
      </c>
      <c r="BHV33" s="23">
        <v>2.8349852987000001E-2</v>
      </c>
      <c r="BHW33" s="23">
        <v>6.5118471379999997E-3</v>
      </c>
      <c r="BHX33" s="23">
        <v>1.420274027E-2</v>
      </c>
      <c r="BHY33" s="24" t="s">
        <v>3</v>
      </c>
      <c r="BHZ33" s="23">
        <v>4.3431089599999997E-3</v>
      </c>
      <c r="BIA33" s="23">
        <v>1.6934312133999999E-2</v>
      </c>
      <c r="BIB33" s="23">
        <v>3.6387146493000004E-2</v>
      </c>
      <c r="BIC33" s="23">
        <v>1.6611332307000001E-2</v>
      </c>
      <c r="BID33" s="23">
        <v>5.0855763310000005E-3</v>
      </c>
      <c r="BIE33" s="23">
        <v>6.0031116820000001E-3</v>
      </c>
      <c r="BIF33" s="23" t="s">
        <v>3</v>
      </c>
      <c r="BIG33" s="23" t="s">
        <v>3</v>
      </c>
      <c r="BIH33" s="23">
        <v>3.8677477259999996E-3</v>
      </c>
      <c r="BII33" s="23">
        <v>6.4421207270000001E-3</v>
      </c>
      <c r="BIJ33" s="23">
        <v>5.480721117E-3</v>
      </c>
      <c r="BIK33" s="23">
        <v>4.59180067E-3</v>
      </c>
      <c r="BIL33" s="23">
        <v>2.0012282770000001E-3</v>
      </c>
      <c r="BIM33" s="23">
        <v>1.3063421775999999E-2</v>
      </c>
      <c r="BIN33" s="23">
        <v>1.349048429E-2</v>
      </c>
      <c r="BIO33" s="23">
        <v>5.1723105420000007E-3</v>
      </c>
      <c r="BIP33" s="23">
        <v>5.2987893597999998E-2</v>
      </c>
      <c r="BIQ33" s="23">
        <v>7.0564000000000009E-3</v>
      </c>
      <c r="BIR33" s="23" t="s">
        <v>3</v>
      </c>
      <c r="BIS33" s="23">
        <v>-4.2488324506999998E-2</v>
      </c>
      <c r="BIT33" s="23">
        <v>3.201896896E-3</v>
      </c>
      <c r="BIU33" s="23">
        <v>3.1302008009999999E-3</v>
      </c>
      <c r="BIV33" s="23">
        <v>3.3114443189999998E-3</v>
      </c>
      <c r="BIW33" s="23">
        <v>4.1551681289999998E-3</v>
      </c>
      <c r="BIX33" s="23">
        <v>3.9144800119999996E-3</v>
      </c>
      <c r="BIY33" s="23">
        <v>4.7098963449999998E-3</v>
      </c>
      <c r="BIZ33" s="23">
        <v>3.7158051199999999E-3</v>
      </c>
      <c r="BJA33" s="23">
        <v>3.5633275770000001E-3</v>
      </c>
      <c r="BJB33" s="23">
        <v>3.4750342629999999E-3</v>
      </c>
      <c r="BJC33" s="23" t="s">
        <v>3</v>
      </c>
      <c r="BJD33" s="23" t="s">
        <v>3</v>
      </c>
      <c r="BJE33" s="23">
        <v>2.9754499323000002E-2</v>
      </c>
      <c r="BJF33" s="23">
        <v>4.2711798690000004E-3</v>
      </c>
      <c r="BJG33" s="23">
        <v>4.3863112199999995E-3</v>
      </c>
      <c r="BJH33" s="23">
        <v>2.6010398519999999E-3</v>
      </c>
      <c r="BJI33" s="23">
        <v>4.2309691719999995E-3</v>
      </c>
      <c r="BJJ33" s="23">
        <v>4.296926205E-3</v>
      </c>
      <c r="BJK33" s="24" t="s">
        <v>3</v>
      </c>
      <c r="BJL33" s="24" t="s">
        <v>3</v>
      </c>
      <c r="BJM33" s="24" t="s">
        <v>3</v>
      </c>
      <c r="BJN33" s="23">
        <v>4.5581756420000003E-3</v>
      </c>
      <c r="BJO33" s="23">
        <v>4.9547959409999998E-3</v>
      </c>
      <c r="BJP33" s="23">
        <v>3.780752886E-3</v>
      </c>
      <c r="BJQ33" s="23">
        <v>4.4256368550000006E-3</v>
      </c>
      <c r="BJR33" s="23">
        <v>3.632792472E-3</v>
      </c>
      <c r="BJS33" s="23">
        <v>4.3281686539999994E-3</v>
      </c>
      <c r="BJT33" s="23">
        <v>3.2822559919999999E-3</v>
      </c>
      <c r="BJU33" s="23">
        <v>3.595933524E-3</v>
      </c>
      <c r="BJV33" s="23">
        <v>2.5490999939999999E-3</v>
      </c>
      <c r="BJW33" s="23">
        <v>2.8320508170000002E-3</v>
      </c>
      <c r="BJX33" s="23">
        <v>4.2205876129999993E-3</v>
      </c>
      <c r="BJY33" s="23">
        <v>3.2705737340000002E-3</v>
      </c>
      <c r="BJZ33" s="23">
        <v>3.0725671780000002E-3</v>
      </c>
      <c r="BKA33" s="23">
        <v>3.4685484360000001E-3</v>
      </c>
      <c r="BKB33" s="23">
        <v>3.5285049330000002E-3</v>
      </c>
      <c r="BKC33" s="23">
        <v>3.304812499E-3</v>
      </c>
      <c r="BKD33" s="23">
        <v>2.4071952529999999E-3</v>
      </c>
      <c r="BKE33" s="23">
        <v>2.358138445E-3</v>
      </c>
      <c r="BKF33" s="23">
        <v>3.8453471169999998E-3</v>
      </c>
      <c r="BKG33" s="23">
        <v>2.3407311740000001E-3</v>
      </c>
      <c r="BKH33" s="23">
        <v>2.3525392010000003E-3</v>
      </c>
      <c r="BKI33" s="23">
        <v>4.4779457999999999E-3</v>
      </c>
      <c r="BKJ33" s="23">
        <v>3.7952164400000001E-3</v>
      </c>
      <c r="BKK33" s="23">
        <v>1.4395620618E-2</v>
      </c>
      <c r="BKL33" s="23">
        <v>1.3536390745E-2</v>
      </c>
      <c r="BKM33" s="23">
        <v>3.0271757360000001E-3</v>
      </c>
      <c r="BKN33" s="23">
        <v>2.9293509769999998E-3</v>
      </c>
      <c r="BKO33" s="23">
        <v>4.6273876500000002E-3</v>
      </c>
      <c r="BKP33" s="23">
        <v>4.3320243379999998E-3</v>
      </c>
      <c r="BKQ33" s="23" t="s">
        <v>3</v>
      </c>
      <c r="BKR33" s="23">
        <v>4.8337011460000004E-3</v>
      </c>
      <c r="BKS33" s="23">
        <v>4.8305627949999999E-3</v>
      </c>
      <c r="BKT33" s="23">
        <v>4.3267572199999996E-3</v>
      </c>
      <c r="BKU33" s="23">
        <v>4.5672938000000003E-3</v>
      </c>
      <c r="BKV33" s="23">
        <v>5.2586420972000003E-2</v>
      </c>
      <c r="BKW33" s="23">
        <v>4.2723548569999995E-3</v>
      </c>
      <c r="BKX33" s="23">
        <v>4.7886854760000007E-3</v>
      </c>
      <c r="BKY33" s="23">
        <v>4.5001058209999997E-3</v>
      </c>
      <c r="BKZ33" s="23">
        <v>4.429541419E-3</v>
      </c>
      <c r="BLA33" s="23">
        <v>3.6780145615000003E-2</v>
      </c>
      <c r="BLB33" s="23">
        <v>2.8159818370999998E-2</v>
      </c>
      <c r="BLC33" s="23">
        <v>6.0519184910000001E-3</v>
      </c>
      <c r="BLD33" s="23">
        <v>2.0249984404000002E-2</v>
      </c>
      <c r="BLE33" s="23">
        <v>1.4756506533000001E-2</v>
      </c>
      <c r="BLF33" s="23">
        <v>4.3953288579999996E-3</v>
      </c>
      <c r="BLG33" s="23" t="s">
        <v>3</v>
      </c>
      <c r="BLH33" s="23">
        <v>4.6014223480000003E-3</v>
      </c>
      <c r="BLI33" s="23">
        <v>4.6351037549999998E-3</v>
      </c>
      <c r="BLJ33" s="23">
        <v>4.633932181E-3</v>
      </c>
      <c r="BLK33" s="23">
        <v>4.5273307569999996E-3</v>
      </c>
      <c r="BLL33" s="23">
        <v>5.3750064409999994E-3</v>
      </c>
      <c r="BLM33" s="23">
        <v>5.0180325999999997E-3</v>
      </c>
      <c r="BLN33" s="23">
        <v>4.8099422360000001E-3</v>
      </c>
      <c r="BLO33" s="23">
        <v>5.6324973779999996E-3</v>
      </c>
      <c r="BLP33" s="23" t="s">
        <v>3</v>
      </c>
      <c r="BLQ33" s="23" t="s">
        <v>3</v>
      </c>
      <c r="BLR33" s="23">
        <v>4.4639752020000003E-3</v>
      </c>
      <c r="BLS33" s="23">
        <v>4.5301767879999998E-3</v>
      </c>
      <c r="BLT33" s="23">
        <v>4.5322969780000003E-3</v>
      </c>
      <c r="BLU33" s="23">
        <v>2.6332344650000002E-3</v>
      </c>
      <c r="BLV33" s="23">
        <v>2.5643986299999999E-3</v>
      </c>
      <c r="BLW33" s="23">
        <v>4.3639554400000001E-3</v>
      </c>
      <c r="BLX33" s="23">
        <v>4.7446514229999995E-3</v>
      </c>
      <c r="BLY33" s="23">
        <v>4.5418756980000006E-3</v>
      </c>
      <c r="BLZ33" s="23">
        <v>4.3932156859999997E-3</v>
      </c>
      <c r="BMA33" s="23">
        <v>3.7246851699999999E-3</v>
      </c>
      <c r="BMB33" s="23">
        <v>3.6403526930000002E-3</v>
      </c>
      <c r="BMC33" s="23">
        <v>4.5960491230000004E-3</v>
      </c>
      <c r="BMD33" s="23">
        <v>3.8778592090000005E-3</v>
      </c>
      <c r="BME33" s="23">
        <v>4.1465479069999998E-3</v>
      </c>
      <c r="BMF33" s="23">
        <v>1.3112019830999999E-2</v>
      </c>
      <c r="BMG33" s="23">
        <v>1.1684952429999999E-2</v>
      </c>
      <c r="BMH33" s="23">
        <v>3.1502324370000002E-3</v>
      </c>
      <c r="BMI33" s="23">
        <v>4.1233157040000004E-3</v>
      </c>
      <c r="BMJ33" s="23">
        <v>3.0557840290000001E-3</v>
      </c>
      <c r="BMK33" s="23">
        <v>3.5435473439999997E-3</v>
      </c>
      <c r="BML33" s="23">
        <v>3.4791850850000002E-3</v>
      </c>
      <c r="BMM33" s="23">
        <v>3.9099907769999994E-3</v>
      </c>
      <c r="BMN33" s="23">
        <v>3.3875681889999998E-3</v>
      </c>
      <c r="BMO33" s="23">
        <v>3.8453341730000003E-3</v>
      </c>
      <c r="BMP33" s="23">
        <v>3.5710653260000004E-3</v>
      </c>
      <c r="BMQ33" s="23">
        <v>3.4845770580000002E-3</v>
      </c>
      <c r="BMR33" s="23">
        <v>4.3805222910000005E-3</v>
      </c>
      <c r="BMS33" s="23">
        <v>4.6394408699999999E-3</v>
      </c>
      <c r="BMT33" s="23">
        <v>3.0634078279999999E-3</v>
      </c>
      <c r="BMU33" s="23" t="s">
        <v>3</v>
      </c>
      <c r="BMV33" s="23" t="s">
        <v>3</v>
      </c>
      <c r="BMW33" s="23">
        <v>4.6588583880000003E-3</v>
      </c>
      <c r="BMX33" s="23">
        <v>3.1837942293999999E-2</v>
      </c>
      <c r="BMY33" s="23">
        <v>1.0664129755E-2</v>
      </c>
      <c r="BMZ33" s="23">
        <v>1.658259995E-3</v>
      </c>
      <c r="BNA33" s="23">
        <v>3.7207847789E-2</v>
      </c>
      <c r="BNB33" s="23">
        <v>1.5195737955E-2</v>
      </c>
      <c r="BNC33" s="23">
        <v>4.729933635E-3</v>
      </c>
      <c r="BND33" s="23">
        <v>1.7395192348999999E-2</v>
      </c>
      <c r="BNE33" s="23">
        <v>5.7738253169999998E-3</v>
      </c>
      <c r="BNF33" s="23">
        <v>4.8309745070000002E-3</v>
      </c>
      <c r="BNG33" s="23">
        <v>4.5261682640000004E-3</v>
      </c>
      <c r="BNH33" s="23">
        <v>2.8320629260999999E-2</v>
      </c>
      <c r="BNI33" s="23">
        <v>4.6903151269999995E-3</v>
      </c>
      <c r="BNJ33" s="23">
        <v>4.6312732799999997E-3</v>
      </c>
      <c r="BNK33" s="23">
        <v>4.9512205520000005E-3</v>
      </c>
      <c r="BNL33" s="23">
        <v>6.2532188030000003E-3</v>
      </c>
      <c r="BNM33" s="23">
        <v>3.1557298719000003E-2</v>
      </c>
      <c r="BNN33" s="23">
        <v>3.6961613525999998E-2</v>
      </c>
      <c r="BNO33" s="23">
        <v>2.3933870304000002E-2</v>
      </c>
      <c r="BNP33" s="23" t="s">
        <v>3</v>
      </c>
      <c r="BNQ33" s="24" t="s">
        <v>3</v>
      </c>
      <c r="BNR33" s="23">
        <v>2.0576740622999998E-2</v>
      </c>
      <c r="BNS33" s="23">
        <v>2.0369019790000002E-2</v>
      </c>
      <c r="BNT33" s="23">
        <v>4.2401822970000004E-3</v>
      </c>
      <c r="BNU33" s="23">
        <v>4.9489327109999998E-3</v>
      </c>
      <c r="BNV33" s="23">
        <v>4.8462273720000001E-3</v>
      </c>
      <c r="BNW33" s="23" t="s">
        <v>3</v>
      </c>
      <c r="BNX33" s="23">
        <v>2.0535551630000001E-3</v>
      </c>
      <c r="BNY33" s="23">
        <v>2.2119154240000001E-3</v>
      </c>
      <c r="BNZ33" s="23">
        <v>3.7605347569999998E-3</v>
      </c>
      <c r="BOA33" s="23">
        <v>4.3026359520000005E-3</v>
      </c>
      <c r="BOB33" s="23" t="s">
        <v>3</v>
      </c>
      <c r="BOC33" s="23">
        <v>4.5581509269999997E-3</v>
      </c>
      <c r="BOD33" s="23" t="s">
        <v>3</v>
      </c>
      <c r="BOE33" s="23">
        <v>4.938553652E-3</v>
      </c>
      <c r="BOF33" s="23">
        <v>4.9763042190000004E-3</v>
      </c>
      <c r="BOG33" s="23">
        <v>4.9324552940000002E-3</v>
      </c>
      <c r="BOH33" s="23">
        <v>5.4759042859999999E-3</v>
      </c>
      <c r="BOI33" s="23">
        <v>-2.355058786E-3</v>
      </c>
      <c r="BOJ33" s="23">
        <v>-1.4952876440000001E-3</v>
      </c>
      <c r="BOK33" s="23" t="s">
        <v>3</v>
      </c>
      <c r="BOL33" s="23">
        <v>2.0291490279999999E-3</v>
      </c>
      <c r="BOM33" s="23" t="s">
        <v>3</v>
      </c>
      <c r="BON33" s="23" t="s">
        <v>3</v>
      </c>
      <c r="BOO33" s="23">
        <v>5.0034888580000004E-3</v>
      </c>
      <c r="BOP33" s="23">
        <v>5.7041856840000004E-3</v>
      </c>
      <c r="BOQ33" s="23">
        <v>5.6794194860000004E-3</v>
      </c>
      <c r="BOR33" s="23" t="s">
        <v>3</v>
      </c>
      <c r="BOS33" s="23" t="s">
        <v>3</v>
      </c>
      <c r="BOT33" s="23" t="s">
        <v>3</v>
      </c>
      <c r="BOU33" s="23">
        <v>3.0435324534E-2</v>
      </c>
      <c r="BOV33" s="23">
        <v>5.6898082460000001E-3</v>
      </c>
      <c r="BOW33" s="23">
        <v>6.0078425019999999E-3</v>
      </c>
      <c r="BOX33" s="23" t="s">
        <v>3</v>
      </c>
      <c r="BOY33" s="24" t="s">
        <v>3</v>
      </c>
      <c r="BOZ33" s="23" t="s">
        <v>3</v>
      </c>
      <c r="BPA33" s="23">
        <v>2.7110478282999999E-2</v>
      </c>
      <c r="BPB33" s="23" t="s">
        <v>3</v>
      </c>
      <c r="BPC33" s="23" t="s">
        <v>3</v>
      </c>
      <c r="BPD33" s="23" t="s">
        <v>3</v>
      </c>
      <c r="BPE33" s="23" t="s">
        <v>3</v>
      </c>
      <c r="BPF33" s="23" t="s">
        <v>3</v>
      </c>
      <c r="BPG33" s="23" t="s">
        <v>3</v>
      </c>
      <c r="BPH33" s="23" t="s">
        <v>3</v>
      </c>
      <c r="BPI33" s="23" t="s">
        <v>3</v>
      </c>
      <c r="BPJ33" s="23" t="s">
        <v>3</v>
      </c>
      <c r="BPK33" s="23">
        <v>3.7087512337999999E-2</v>
      </c>
      <c r="BPL33" s="23" t="s">
        <v>3</v>
      </c>
      <c r="BPM33" s="23">
        <v>2.8322751147999998E-2</v>
      </c>
      <c r="BPN33" s="23" t="s">
        <v>3</v>
      </c>
      <c r="BPO33" s="23" t="s">
        <v>3</v>
      </c>
      <c r="BPP33" s="23" t="s">
        <v>3</v>
      </c>
      <c r="BPQ33" s="23">
        <v>2.6952881698999998E-2</v>
      </c>
      <c r="BPR33" s="23">
        <v>3.2062971347999999E-2</v>
      </c>
      <c r="BPS33" s="23">
        <v>4.4498463290000003E-3</v>
      </c>
      <c r="BPT33" s="23">
        <v>2.0556763059000002E-2</v>
      </c>
      <c r="BPU33" s="23" t="s">
        <v>3</v>
      </c>
      <c r="BPV33" s="23" t="s">
        <v>3</v>
      </c>
      <c r="BPW33" s="23">
        <v>6.1949360220000006E-3</v>
      </c>
      <c r="BPX33" s="23" t="s">
        <v>3</v>
      </c>
      <c r="BPY33" s="23" t="s">
        <v>3</v>
      </c>
      <c r="BPZ33" s="23">
        <v>4.9367331110000004E-3</v>
      </c>
      <c r="BQA33" s="23">
        <v>5.3881915670000004E-3</v>
      </c>
      <c r="BQB33" s="23">
        <v>4.3316170250000006E-3</v>
      </c>
      <c r="BQC33" s="23">
        <v>4.4162609410000001E-3</v>
      </c>
      <c r="BQD33" s="23">
        <v>1.6324209685999999E-2</v>
      </c>
      <c r="BQE33" s="23" t="s">
        <v>3</v>
      </c>
      <c r="BQF33" s="23" t="s">
        <v>3</v>
      </c>
      <c r="BQG33" s="23">
        <v>4.507002873E-3</v>
      </c>
      <c r="BQH33" s="23">
        <v>5.2508154090000004E-3</v>
      </c>
      <c r="BQI33" s="23">
        <v>4.5053051889999999E-3</v>
      </c>
      <c r="BQJ33" s="23">
        <v>-5.9151127E-3</v>
      </c>
      <c r="BQK33" s="23">
        <v>2.9399046412000002E-2</v>
      </c>
      <c r="BQL33" s="23" t="s">
        <v>3</v>
      </c>
      <c r="BQM33" s="23" t="s">
        <v>3</v>
      </c>
      <c r="BQN33" s="23" t="s">
        <v>3</v>
      </c>
      <c r="BQO33" s="23">
        <v>4.5534694699999999E-3</v>
      </c>
      <c r="BQP33" s="23">
        <v>4.6902645129999997E-3</v>
      </c>
      <c r="BQQ33" s="23">
        <v>4.903410316E-3</v>
      </c>
      <c r="BQR33" s="23">
        <v>4.111491345E-3</v>
      </c>
      <c r="BQS33" s="23">
        <v>3.4646623469999998E-3</v>
      </c>
      <c r="BQT33" s="23">
        <v>4.0970003489999999E-3</v>
      </c>
      <c r="BQU33" s="23">
        <v>3.811905652E-3</v>
      </c>
      <c r="BQV33" s="23">
        <v>4.0915380349999999E-3</v>
      </c>
      <c r="BQW33" s="23" t="s">
        <v>3</v>
      </c>
      <c r="BQX33" s="23">
        <v>4.0135239260000004E-3</v>
      </c>
      <c r="BQY33" s="23">
        <v>5.383909793E-3</v>
      </c>
      <c r="BQZ33" s="23">
        <v>5.213563874E-3</v>
      </c>
      <c r="BRA33" s="23">
        <v>4.7167959110000005E-3</v>
      </c>
      <c r="BRB33" s="23">
        <v>4.8225437510000004E-3</v>
      </c>
      <c r="BRC33" s="23">
        <v>4.4441102749999996E-3</v>
      </c>
      <c r="BRD33" s="23">
        <v>6.3775160099999997E-3</v>
      </c>
      <c r="BRE33" s="23">
        <v>4.0822687980000003E-3</v>
      </c>
      <c r="BRF33" s="23">
        <v>1.3683652187E-2</v>
      </c>
      <c r="BRG33" s="23">
        <v>6.8485584509999997E-3</v>
      </c>
      <c r="BRH33" s="23">
        <v>1.0429960359999999E-2</v>
      </c>
      <c r="BRI33" s="23">
        <v>4.6375995019999998E-3</v>
      </c>
      <c r="BRJ33" s="23">
        <v>2.3866864967999998E-2</v>
      </c>
      <c r="BRK33" s="23">
        <v>4.3641345269999996E-3</v>
      </c>
      <c r="BRL33" s="23">
        <v>-7.7286269599999996E-4</v>
      </c>
      <c r="BRM33" s="23" t="s">
        <v>3</v>
      </c>
      <c r="BRN33" s="23">
        <v>3.8177047840000002E-3</v>
      </c>
      <c r="BRO33" s="23">
        <v>4.5063550930000001E-3</v>
      </c>
      <c r="BRP33" s="23">
        <v>5.7917845930000001E-3</v>
      </c>
      <c r="BRQ33" s="23" t="s">
        <v>3</v>
      </c>
      <c r="BRR33" s="23" t="s">
        <v>3</v>
      </c>
      <c r="BRS33" s="23" t="s">
        <v>3</v>
      </c>
      <c r="BRT33" s="23" t="s">
        <v>3</v>
      </c>
      <c r="BRU33" s="23" t="s">
        <v>3</v>
      </c>
      <c r="BRV33" s="23">
        <v>3.1790521134999999E-2</v>
      </c>
      <c r="BRW33" s="23">
        <v>2.8258010085999999E-2</v>
      </c>
      <c r="BRX33" s="23">
        <v>4.3273223939999999E-3</v>
      </c>
      <c r="BRY33" s="23">
        <v>-5.6226015169999997E-3</v>
      </c>
      <c r="BRZ33" s="23">
        <v>4.2626901150000004E-3</v>
      </c>
      <c r="BSA33" s="23">
        <v>3.8967474359999999E-3</v>
      </c>
      <c r="BSB33" s="23">
        <v>4.3700383269999997E-3</v>
      </c>
      <c r="BSC33" s="23">
        <v>2.6212149689999998E-3</v>
      </c>
      <c r="BSD33" s="23">
        <v>4.5853607410000002E-3</v>
      </c>
      <c r="BSE33" s="23">
        <v>5.2409491539999993E-3</v>
      </c>
      <c r="BSF33" s="23">
        <v>5.3719916499999996E-3</v>
      </c>
      <c r="BSG33" s="23" t="s">
        <v>3</v>
      </c>
      <c r="BSH33" s="23" t="s">
        <v>3</v>
      </c>
      <c r="BSI33" s="23">
        <v>6.2140196579999994E-3</v>
      </c>
      <c r="BSJ33" s="23">
        <v>4.6102631549999997E-3</v>
      </c>
      <c r="BSK33" s="23" t="s">
        <v>3</v>
      </c>
      <c r="BSL33" s="23">
        <v>4.4911123780000005E-3</v>
      </c>
      <c r="BSM33" s="23">
        <v>1.3196054345999998E-2</v>
      </c>
      <c r="BSN33" s="23" t="s">
        <v>3</v>
      </c>
      <c r="BSO33" s="23">
        <v>5.3841660089999997E-3</v>
      </c>
      <c r="BSP33" s="23">
        <v>4.3823818300000004E-3</v>
      </c>
      <c r="BSQ33" s="24" t="s">
        <v>3</v>
      </c>
      <c r="BSR33" s="23">
        <v>2.9012301376999998E-2</v>
      </c>
      <c r="BSS33" s="23">
        <v>4.56572773E-3</v>
      </c>
      <c r="BST33" s="23">
        <v>4.5956847250000002E-3</v>
      </c>
      <c r="BSU33" s="23">
        <v>4.1742755910000005E-3</v>
      </c>
      <c r="BSV33" s="23">
        <v>4.7310333389999999E-3</v>
      </c>
      <c r="BSW33" s="23">
        <v>5.0181310670000005E-3</v>
      </c>
      <c r="BSX33" s="23">
        <v>4.3218123519999999E-3</v>
      </c>
      <c r="BSY33" s="23">
        <v>5.6176061509999996E-3</v>
      </c>
      <c r="BSZ33" s="23">
        <v>4.860670577E-3</v>
      </c>
      <c r="BTA33" s="23">
        <v>4.7182827849999998E-3</v>
      </c>
      <c r="BTB33" s="23">
        <v>2.0223370439999999E-2</v>
      </c>
      <c r="BTC33" s="23">
        <v>-1.7975681165E-2</v>
      </c>
      <c r="BTD33" s="23">
        <v>2.1485255615000001E-2</v>
      </c>
      <c r="BTE33" s="23">
        <v>5.2017351500000001E-3</v>
      </c>
      <c r="BTF33" s="23">
        <v>5.2831162000000001E-3</v>
      </c>
      <c r="BTG33" s="23">
        <v>4.7333112549999999E-3</v>
      </c>
      <c r="BTH33" s="23" t="s">
        <v>3</v>
      </c>
      <c r="BTI33" s="23">
        <v>4.6017366300000005E-3</v>
      </c>
      <c r="BTJ33" s="23">
        <v>4.212790135E-3</v>
      </c>
      <c r="BTK33" s="23">
        <v>1.4576548434000001E-2</v>
      </c>
      <c r="BTL33" s="23" t="s">
        <v>3</v>
      </c>
      <c r="BTM33" s="23">
        <v>5.6091662940000002E-3</v>
      </c>
      <c r="BTN33" s="23">
        <v>1.4860559771999999E-2</v>
      </c>
      <c r="BTO33" s="23">
        <v>7.2538576499999998E-3</v>
      </c>
      <c r="BTP33" s="23">
        <v>4.5777178920000001E-3</v>
      </c>
      <c r="BTQ33" s="23">
        <v>3.595500042E-3</v>
      </c>
      <c r="BTR33" s="23">
        <v>9.2821890079999997E-3</v>
      </c>
      <c r="BTS33" s="23">
        <v>4.5309914089999995E-3</v>
      </c>
      <c r="BTT33" s="23">
        <v>1.87436279E-2</v>
      </c>
      <c r="BTU33" s="23">
        <v>3.8310159780000001E-3</v>
      </c>
      <c r="BTV33" s="23">
        <v>6.7854384260000004E-3</v>
      </c>
      <c r="BTW33" s="23" t="s">
        <v>3</v>
      </c>
      <c r="BTX33" s="23">
        <v>7.6636100409999998E-3</v>
      </c>
      <c r="BTY33" s="23">
        <v>4.5453594250000002E-3</v>
      </c>
      <c r="BTZ33" s="23">
        <v>4.9471262560000003E-3</v>
      </c>
      <c r="BUA33" s="23">
        <v>4.5601194920000003E-3</v>
      </c>
      <c r="BUB33" s="23">
        <v>4.4853912650000003E-3</v>
      </c>
      <c r="BUC33" s="23">
        <v>4.6101529570000003E-3</v>
      </c>
      <c r="BUD33" s="23">
        <v>6.7748986590000001E-3</v>
      </c>
      <c r="BUE33" s="23">
        <v>3.6656504820000001E-3</v>
      </c>
      <c r="BUF33" s="23" t="s">
        <v>3</v>
      </c>
      <c r="BUG33" s="23">
        <v>3.5752208000000003E-3</v>
      </c>
      <c r="BUH33" s="23">
        <v>3.0838627590999999E-2</v>
      </c>
      <c r="BUI33" s="23">
        <v>5.9846785660000006E-3</v>
      </c>
      <c r="BUJ33" s="23" t="s">
        <v>3</v>
      </c>
      <c r="BUK33" s="23">
        <v>5.7478541360000005E-3</v>
      </c>
      <c r="BUL33" s="23">
        <v>4.6101243110000002E-3</v>
      </c>
      <c r="BUM33" s="23">
        <v>6.5593327779999997E-3</v>
      </c>
      <c r="BUN33" s="23">
        <v>-7.3461352950000003E-3</v>
      </c>
      <c r="BUO33" s="23">
        <v>4.6026516550000006E-3</v>
      </c>
      <c r="BUP33" s="23">
        <v>4.5870133660000003E-3</v>
      </c>
      <c r="BUQ33" s="23">
        <v>4.576611195E-3</v>
      </c>
      <c r="BUR33" s="23">
        <v>4.4154786480000005E-3</v>
      </c>
      <c r="BUS33" s="23">
        <v>4.825629885E-3</v>
      </c>
      <c r="BUT33" s="23">
        <v>5.6391699559999999E-3</v>
      </c>
      <c r="BUU33" s="23">
        <v>2.8342484627000002E-2</v>
      </c>
      <c r="BUV33" s="23">
        <v>4.5798463479999997E-3</v>
      </c>
      <c r="BUW33" s="23">
        <v>4.5928944490000005E-3</v>
      </c>
      <c r="BUX33" s="23">
        <v>4.5811133259999999E-3</v>
      </c>
      <c r="BUY33" s="23">
        <v>4.6305253680000002E-3</v>
      </c>
      <c r="BUZ33" s="23">
        <v>4.3888873779999995E-3</v>
      </c>
      <c r="BVA33" s="23">
        <v>4.6707436399999998E-3</v>
      </c>
      <c r="BVB33" s="23">
        <v>1.6660490624000001E-2</v>
      </c>
      <c r="BVC33" s="23" t="s">
        <v>3</v>
      </c>
      <c r="BVD33" s="23">
        <v>5.6322352080000002E-3</v>
      </c>
      <c r="BVE33" s="23" t="s">
        <v>3</v>
      </c>
      <c r="BVF33" s="23">
        <v>4.6621637490000005E-3</v>
      </c>
      <c r="BVG33" s="23">
        <v>4.373600783E-3</v>
      </c>
      <c r="BVH33" s="23">
        <v>5.3165199519999993E-3</v>
      </c>
      <c r="BVI33" s="23">
        <v>5.220871375E-3</v>
      </c>
      <c r="BVJ33" s="23">
        <v>1.9920132401000001E-2</v>
      </c>
      <c r="BVK33" s="23">
        <v>5.3247259640000003E-3</v>
      </c>
      <c r="BVL33" s="23">
        <v>1.709736572E-2</v>
      </c>
      <c r="BVM33" s="23" t="s">
        <v>3</v>
      </c>
      <c r="BVN33" s="23">
        <v>3.7671536900000004E-3</v>
      </c>
      <c r="BVO33" s="23">
        <v>4.5362918559999996E-3</v>
      </c>
      <c r="BVP33" s="23">
        <v>5.3211933199999997E-3</v>
      </c>
      <c r="BVQ33" s="23">
        <v>5.3186341150000009E-3</v>
      </c>
      <c r="BVR33" s="23">
        <v>2.0509524918E-2</v>
      </c>
      <c r="BVS33" s="23">
        <v>4.5653999999999998E-3</v>
      </c>
      <c r="BVT33" s="23">
        <v>4.5002731469999998E-3</v>
      </c>
      <c r="BVU33" s="23">
        <v>4.5409838680000002E-3</v>
      </c>
      <c r="BVV33" s="23">
        <v>2.1083045682E-2</v>
      </c>
      <c r="BVW33" s="23">
        <v>4.660321385E-3</v>
      </c>
      <c r="BVX33" s="23">
        <v>8.3116505510000011E-3</v>
      </c>
      <c r="BVY33" s="23">
        <v>5.5236053050000001E-3</v>
      </c>
      <c r="BVZ33" s="23">
        <v>4.4738676629999998E-3</v>
      </c>
      <c r="BWA33" s="23">
        <v>-0.12618547659400001</v>
      </c>
      <c r="BWB33" s="23">
        <v>-3.2930823142999999E-2</v>
      </c>
      <c r="BWC33" s="23">
        <v>4.6434828649999996E-3</v>
      </c>
      <c r="BWD33" s="23">
        <v>1.0880018153E-2</v>
      </c>
      <c r="BWE33" s="23">
        <v>4.6615710980000002E-3</v>
      </c>
      <c r="BWF33" s="23">
        <v>1.4938838671000002E-2</v>
      </c>
      <c r="BWG33" s="23">
        <v>4.8930869540000001E-3</v>
      </c>
      <c r="BWH33" s="23">
        <v>4.391615693E-3</v>
      </c>
      <c r="BWI33" s="23">
        <v>1.8235822866E-2</v>
      </c>
      <c r="BWJ33" s="23" t="s">
        <v>3</v>
      </c>
      <c r="BWK33" s="23">
        <v>4.6382073250000001E-3</v>
      </c>
      <c r="BWL33" s="23">
        <v>4.6012554630000006E-3</v>
      </c>
      <c r="BWM33" s="23" t="s">
        <v>3</v>
      </c>
      <c r="BWN33" s="23">
        <v>5.9836622219999998E-3</v>
      </c>
      <c r="BWO33" s="23">
        <v>4.9385772289999999E-3</v>
      </c>
      <c r="BWP33" s="23" t="s">
        <v>3</v>
      </c>
      <c r="BWQ33" s="23" t="s">
        <v>3</v>
      </c>
      <c r="BWR33" s="23">
        <v>2.118402653E-2</v>
      </c>
      <c r="BWS33" s="23" t="s">
        <v>3</v>
      </c>
      <c r="BWT33" s="23">
        <v>4.9580881190000002E-3</v>
      </c>
      <c r="BWU33" s="23">
        <v>-4.4696986361000002E-2</v>
      </c>
      <c r="BWV33" s="23">
        <v>6.1993151540000006E-3</v>
      </c>
      <c r="BWW33" s="23">
        <v>5.9536741469999998E-3</v>
      </c>
      <c r="BWX33" s="23" t="s">
        <v>3</v>
      </c>
      <c r="BWY33" s="23">
        <v>4.7801877219999997E-3</v>
      </c>
      <c r="BWZ33" s="23">
        <v>4.372643602E-3</v>
      </c>
      <c r="BXA33" s="23">
        <v>3.7082103109999996E-3</v>
      </c>
      <c r="BXB33" s="23">
        <v>1.7635535728000001E-2</v>
      </c>
      <c r="BXC33" s="23" t="s">
        <v>3</v>
      </c>
      <c r="BXD33" s="23">
        <v>2.8852307359000001E-2</v>
      </c>
      <c r="BXE33" s="24" t="s">
        <v>3</v>
      </c>
      <c r="BXF33" s="23">
        <v>6.7155142499999996E-3</v>
      </c>
      <c r="BXG33" s="23" t="s">
        <v>3</v>
      </c>
      <c r="BXH33" s="23">
        <v>1.8139847147999998E-2</v>
      </c>
      <c r="BXI33" s="23">
        <v>3.7928071047000002E-2</v>
      </c>
      <c r="BXJ33" s="23">
        <v>5.8664413729999998E-3</v>
      </c>
      <c r="BXK33" s="23">
        <v>1.1494120683999999E-2</v>
      </c>
      <c r="BXL33" s="23">
        <v>6.2798478999999997E-3</v>
      </c>
      <c r="BXM33" s="23">
        <v>4.4694783640000001E-3</v>
      </c>
      <c r="BXN33" s="23">
        <v>4.5210177400000001E-3</v>
      </c>
      <c r="BXO33" s="23">
        <v>4.5617177900000002E-3</v>
      </c>
      <c r="BXP33" s="23">
        <v>1.9882670690000003E-3</v>
      </c>
      <c r="BXQ33" s="23">
        <v>2.3292901826999998E-2</v>
      </c>
      <c r="BXR33" s="23">
        <v>4.5046661840000002E-3</v>
      </c>
      <c r="BXS33" s="23">
        <v>9.6608269339999997E-3</v>
      </c>
      <c r="BXT33" s="23">
        <v>3.3536737079999999E-3</v>
      </c>
      <c r="BXU33" s="23">
        <v>6.8506883659999991E-3</v>
      </c>
      <c r="BXV33" s="23">
        <v>5.2940898609999997E-3</v>
      </c>
      <c r="BXW33" s="23">
        <v>7.7442569460000003E-3</v>
      </c>
      <c r="BXX33" s="23">
        <v>5.5380891379999998E-3</v>
      </c>
      <c r="BXY33" s="23" t="s">
        <v>3</v>
      </c>
      <c r="BXZ33" s="23" t="s">
        <v>3</v>
      </c>
      <c r="BYA33" s="23">
        <v>5.4831725590000005E-3</v>
      </c>
      <c r="BYB33" s="23">
        <v>5.4981472239999992E-3</v>
      </c>
      <c r="BYC33" s="23" t="s">
        <v>3</v>
      </c>
      <c r="BYD33" s="24" t="s">
        <v>3</v>
      </c>
      <c r="BYE33" s="23" t="s">
        <v>3</v>
      </c>
      <c r="BYF33" s="23" t="s">
        <v>3</v>
      </c>
      <c r="BYG33" s="23">
        <v>5.8768761900000006E-4</v>
      </c>
      <c r="BYH33" s="23">
        <v>4.5559193570000002E-3</v>
      </c>
      <c r="BYI33" s="23">
        <v>1.5259278113000001E-2</v>
      </c>
      <c r="BYJ33" s="23">
        <v>4.4535914539999997E-3</v>
      </c>
      <c r="BYK33" s="23">
        <v>4.4487439090000001E-3</v>
      </c>
      <c r="BYL33" s="23">
        <v>4.3899375159999997E-3</v>
      </c>
      <c r="BYM33" s="23">
        <v>4.3808592419999999E-3</v>
      </c>
      <c r="BYN33" s="23">
        <v>-1.4723368100000001E-3</v>
      </c>
      <c r="BYO33" s="23">
        <v>7.2031562629999999E-3</v>
      </c>
      <c r="BYP33" s="23">
        <v>4.3853639920000001E-3</v>
      </c>
      <c r="BYQ33" s="23">
        <v>4.2648353989999995E-3</v>
      </c>
      <c r="BYR33" s="23">
        <v>4.7258689630000003E-3</v>
      </c>
      <c r="BYS33" s="23">
        <v>3.7401326827000002E-2</v>
      </c>
      <c r="BYT33" s="23">
        <v>4.6354603039999998E-3</v>
      </c>
      <c r="BYU33" s="23">
        <v>4.555338747E-3</v>
      </c>
      <c r="BYV33" s="23">
        <v>1.413504454E-3</v>
      </c>
      <c r="BYW33" s="23">
        <v>2.1832557399999999E-3</v>
      </c>
      <c r="BYX33" s="23">
        <v>2.789660158E-3</v>
      </c>
      <c r="BYY33" s="23">
        <v>1.236860172E-3</v>
      </c>
      <c r="BYZ33" s="23">
        <v>9.6844000799999996E-4</v>
      </c>
      <c r="BZA33" s="23">
        <v>4.9768865229999999E-3</v>
      </c>
      <c r="BZB33" s="23">
        <v>4.846894325E-3</v>
      </c>
      <c r="BZC33" s="23" t="s">
        <v>3</v>
      </c>
      <c r="BZD33" s="23">
        <v>5.7508389989999993E-3</v>
      </c>
      <c r="BZE33" s="23">
        <v>4.6253532159999996E-3</v>
      </c>
      <c r="BZF33" s="23">
        <v>4.5257141880000002E-3</v>
      </c>
      <c r="BZG33" s="23">
        <v>4.5386309510000002E-3</v>
      </c>
      <c r="BZH33" s="23">
        <v>4.5220299870000003E-3</v>
      </c>
      <c r="BZI33" s="23">
        <v>3.2958058309999999E-3</v>
      </c>
      <c r="BZJ33" s="23">
        <v>4.6404732690000002E-3</v>
      </c>
      <c r="BZK33" s="23" t="s">
        <v>3</v>
      </c>
      <c r="BZL33" s="23">
        <v>4.7321959549999999E-3</v>
      </c>
      <c r="BZM33" s="23">
        <v>4.0064039200000002E-3</v>
      </c>
      <c r="BZN33" s="23">
        <v>5.4896207370000007E-3</v>
      </c>
      <c r="BZO33" s="23">
        <v>5.6202264379999999E-3</v>
      </c>
      <c r="BZP33" s="23" t="s">
        <v>3</v>
      </c>
      <c r="BZQ33" s="23">
        <v>2.1689901002999997E-2</v>
      </c>
      <c r="BZR33" s="23" t="s">
        <v>3</v>
      </c>
      <c r="BZS33" s="23" t="s">
        <v>3</v>
      </c>
      <c r="BZT33" s="23" t="s">
        <v>3</v>
      </c>
      <c r="BZU33" s="23">
        <v>4.2976545200000002E-3</v>
      </c>
      <c r="BZV33" s="23">
        <v>6.2247006689999992E-3</v>
      </c>
      <c r="BZW33" s="23">
        <v>6.0893456850000006E-3</v>
      </c>
      <c r="BZX33" s="23">
        <v>4.9792223619999996E-3</v>
      </c>
      <c r="BZY33" s="23">
        <v>5.5507861879999995E-3</v>
      </c>
      <c r="BZZ33" s="23">
        <v>2.3781410737000002E-2</v>
      </c>
      <c r="CAA33" s="23">
        <v>5.9595934850000002E-3</v>
      </c>
      <c r="CAB33" s="23">
        <v>4.4165969730000001E-3</v>
      </c>
      <c r="CAC33" s="23">
        <v>4.5789769759999998E-3</v>
      </c>
      <c r="CAD33" s="23">
        <v>4.6283561270000001E-3</v>
      </c>
      <c r="CAE33" s="23">
        <v>4.6537973559999998E-3</v>
      </c>
      <c r="CAF33" s="23">
        <v>4.6558523860000004E-3</v>
      </c>
      <c r="CAG33" s="23">
        <v>4.3951592389999995E-3</v>
      </c>
      <c r="CAH33" s="23">
        <v>4.6528573329999998E-3</v>
      </c>
      <c r="CAI33" s="23" t="s">
        <v>3</v>
      </c>
      <c r="CAJ33" s="23">
        <v>6.3602435229999999E-3</v>
      </c>
      <c r="CAK33" s="23">
        <v>1.4217548791000002E-2</v>
      </c>
      <c r="CAL33" s="23">
        <v>5.403059323E-3</v>
      </c>
      <c r="CAM33" s="23">
        <v>5.2341311160000008E-3</v>
      </c>
      <c r="CAN33" s="23">
        <v>4.6374054920000005E-3</v>
      </c>
      <c r="CAO33" s="23">
        <v>4.5568897909999996E-3</v>
      </c>
      <c r="CAP33" s="23">
        <v>9.2130697350000009E-3</v>
      </c>
      <c r="CAQ33" s="23">
        <v>2.1259547418000003E-2</v>
      </c>
      <c r="CAR33" s="23">
        <v>4.3252741690000002E-3</v>
      </c>
      <c r="CAS33" s="23">
        <v>4.3178721159999999E-3</v>
      </c>
      <c r="CAT33" s="23" t="s">
        <v>3</v>
      </c>
      <c r="CAU33" s="23" t="s">
        <v>3</v>
      </c>
      <c r="CAV33" s="23">
        <v>4.4289723100000003E-3</v>
      </c>
      <c r="CAW33" s="23">
        <v>4.1289799020000004E-3</v>
      </c>
      <c r="CAX33" s="23">
        <v>4.5461419019999999E-3</v>
      </c>
      <c r="CAY33" s="23" t="s">
        <v>3</v>
      </c>
      <c r="CAZ33" s="23" t="s">
        <v>3</v>
      </c>
      <c r="CBA33" s="23" t="s">
        <v>3</v>
      </c>
      <c r="CBB33" s="23" t="s">
        <v>3</v>
      </c>
      <c r="CBC33" s="23">
        <v>4.3952679750000005E-3</v>
      </c>
      <c r="CBD33" s="23">
        <v>3.9247343669999999E-3</v>
      </c>
      <c r="CBE33" s="23">
        <v>4.6726858960000001E-3</v>
      </c>
      <c r="CBF33" s="23">
        <v>3.1898617489999996E-3</v>
      </c>
      <c r="CBG33" s="23" t="s">
        <v>3</v>
      </c>
      <c r="CBH33" s="23">
        <v>4.6016795800000003E-3</v>
      </c>
      <c r="CBI33" s="23" t="s">
        <v>3</v>
      </c>
      <c r="CBJ33" s="23" t="s">
        <v>3</v>
      </c>
      <c r="CBK33" s="23" t="s">
        <v>3</v>
      </c>
      <c r="CBL33" s="23">
        <v>7.6251610810000002E-3</v>
      </c>
      <c r="CBM33" s="23">
        <v>6.7211866769999991E-3</v>
      </c>
      <c r="CBN33" s="23">
        <v>6.9210944619999999E-3</v>
      </c>
      <c r="CBO33" s="23">
        <v>7.2822664910000001E-3</v>
      </c>
      <c r="CBP33" s="23">
        <v>7.4873490179999998E-3</v>
      </c>
      <c r="CBQ33" s="23">
        <v>7.670640288E-3</v>
      </c>
      <c r="CBR33" s="23">
        <v>6.6922278649999998E-3</v>
      </c>
      <c r="CBS33" s="23">
        <v>4.1085653529999997E-3</v>
      </c>
      <c r="CBT33" s="23">
        <v>7.5019374039999994E-3</v>
      </c>
      <c r="CBU33" s="23">
        <v>6.1898263660000001E-3</v>
      </c>
      <c r="CBV33" s="23">
        <v>5.5500535780000004E-3</v>
      </c>
      <c r="CBW33" s="23">
        <v>4.3568962839999996E-3</v>
      </c>
      <c r="CBX33" s="23">
        <v>4.0359150919999998E-3</v>
      </c>
      <c r="CBY33" s="23">
        <v>4.2780991899999997E-3</v>
      </c>
      <c r="CBZ33" s="23">
        <v>4.4494260020000002E-3</v>
      </c>
      <c r="CCA33" s="23">
        <v>4.6842944040000004E-3</v>
      </c>
      <c r="CCB33" s="23">
        <v>4.2660420899999999E-3</v>
      </c>
      <c r="CCC33" s="23">
        <v>4.6891560479999997E-3</v>
      </c>
      <c r="CCD33" s="23">
        <v>4.5594007980000002E-3</v>
      </c>
      <c r="CCE33" s="23">
        <v>4.7831177299999996E-3</v>
      </c>
      <c r="CCF33" s="23" t="s">
        <v>3</v>
      </c>
      <c r="CCG33" s="23">
        <v>2.9840923807999999E-2</v>
      </c>
      <c r="CCH33" s="23">
        <v>2.9439549398999999E-2</v>
      </c>
      <c r="CCI33" s="23">
        <v>2.9703187953999999E-2</v>
      </c>
      <c r="CCJ33" s="23">
        <v>3.0984131491000003E-2</v>
      </c>
      <c r="CCK33" s="23">
        <v>2.8572522966000002E-2</v>
      </c>
      <c r="CCL33" s="23">
        <v>2.9166074332999999E-2</v>
      </c>
      <c r="CCM33" s="23">
        <v>8.5288702100000009E-3</v>
      </c>
      <c r="CCN33" s="23">
        <v>7.5378127289999998E-3</v>
      </c>
      <c r="CCO33" s="23">
        <v>1.0960088025000002E-2</v>
      </c>
      <c r="CCP33" s="23">
        <v>7.8439925659999996E-3</v>
      </c>
      <c r="CCQ33" s="23">
        <v>4.6637078259999997E-3</v>
      </c>
      <c r="CCR33" s="23">
        <v>1.4736537050000001E-3</v>
      </c>
      <c r="CCS33" s="23">
        <v>2.1594654270999998E-2</v>
      </c>
      <c r="CCT33" s="23">
        <v>7.6777238670000005E-3</v>
      </c>
      <c r="CCU33" s="23">
        <v>4.6007396960000002E-3</v>
      </c>
      <c r="CCV33" s="23">
        <v>4.3664825320000001E-3</v>
      </c>
      <c r="CCW33" s="23">
        <v>4.5048666799999996E-3</v>
      </c>
      <c r="CCX33" s="23">
        <v>4.5048666799999996E-3</v>
      </c>
      <c r="CCY33" s="23" t="s">
        <v>3</v>
      </c>
      <c r="CCZ33" s="23">
        <v>1.1936572463999999E-2</v>
      </c>
      <c r="CDA33" s="23" t="s">
        <v>3</v>
      </c>
      <c r="CDB33" s="23">
        <v>1.3181657677000001E-2</v>
      </c>
      <c r="CDC33" s="23">
        <v>1.2365887539E-2</v>
      </c>
      <c r="CDD33" s="23" t="s">
        <v>3</v>
      </c>
      <c r="CDE33" s="23">
        <v>1.2795868990000001E-2</v>
      </c>
      <c r="CDF33" s="23" t="s">
        <v>3</v>
      </c>
      <c r="CDG33" s="23" t="s">
        <v>3</v>
      </c>
      <c r="CDH33" s="23">
        <v>1.4813418322E-2</v>
      </c>
      <c r="CDI33" s="23">
        <v>4.6056260940000003E-3</v>
      </c>
      <c r="CDJ33" s="23">
        <v>6.1249960090000001E-3</v>
      </c>
      <c r="CDK33" s="23">
        <v>1.5959258035E-2</v>
      </c>
      <c r="CDL33" s="23">
        <v>4.6050810730000006E-3</v>
      </c>
      <c r="CDM33" s="23">
        <v>4.5291655860000002E-3</v>
      </c>
      <c r="CDN33" s="23">
        <v>5.4102673590000006E-3</v>
      </c>
      <c r="CDO33" s="23">
        <v>4.2578212250000006E-3</v>
      </c>
      <c r="CDP33" s="23">
        <v>4.882256907E-3</v>
      </c>
      <c r="CDQ33" s="23">
        <v>4.7849164810000004E-3</v>
      </c>
      <c r="CDR33" s="23">
        <v>4.7351654019999996E-3</v>
      </c>
      <c r="CDS33" s="23">
        <v>4.8138577060000002E-3</v>
      </c>
      <c r="CDT33" s="23">
        <v>4.7248694869999998E-3</v>
      </c>
      <c r="CDU33" s="23">
        <v>1.7864569942999998E-2</v>
      </c>
      <c r="CDV33" s="23">
        <v>4.5801874509999998E-3</v>
      </c>
      <c r="CDW33" s="23">
        <v>1.174865695E-3</v>
      </c>
      <c r="CDX33" s="23">
        <v>4.550831099E-3</v>
      </c>
      <c r="CDY33" s="23">
        <v>4.5496792390000004E-3</v>
      </c>
      <c r="CDZ33" s="23">
        <v>4.6823566579999995E-3</v>
      </c>
      <c r="CEA33" s="23">
        <v>4.5963695939999997E-3</v>
      </c>
      <c r="CEB33" s="23">
        <v>4.5598385809999999E-3</v>
      </c>
      <c r="CEC33" s="23">
        <v>4.8794412699999998E-3</v>
      </c>
      <c r="CED33" s="23">
        <v>4.322573802E-3</v>
      </c>
      <c r="CEE33" s="23">
        <v>4.2932350569999996E-3</v>
      </c>
      <c r="CEF33" s="23" t="s">
        <v>3</v>
      </c>
      <c r="CEG33" s="23" t="s">
        <v>3</v>
      </c>
      <c r="CEH33" s="23">
        <v>3.5167270460000001E-3</v>
      </c>
      <c r="CEI33" s="23">
        <v>2.746312512E-3</v>
      </c>
      <c r="CEJ33" s="23">
        <v>4.5845613880000002E-3</v>
      </c>
      <c r="CEK33" s="23">
        <v>2.5469480949999999E-3</v>
      </c>
      <c r="CEL33" s="23">
        <v>3.9438743040000005E-3</v>
      </c>
      <c r="CEM33" s="23">
        <v>4.6131372170000002E-3</v>
      </c>
      <c r="CEN33" s="23">
        <v>4.4322527830000001E-3</v>
      </c>
      <c r="CEO33" s="23">
        <v>1.8122062519000001E-2</v>
      </c>
      <c r="CEP33" s="23">
        <v>4.5901699159999997E-3</v>
      </c>
      <c r="CEQ33" s="23">
        <v>4.3853784980000003E-3</v>
      </c>
      <c r="CER33" s="23">
        <v>2.9610415590000001E-3</v>
      </c>
      <c r="CES33" s="23">
        <v>4.985165485E-3</v>
      </c>
      <c r="CET33" s="23">
        <v>5.4942594870000007E-3</v>
      </c>
      <c r="CEU33" s="23">
        <v>4.7706214659999999E-3</v>
      </c>
      <c r="CEV33" s="24" t="s">
        <v>3</v>
      </c>
      <c r="CEW33" s="23">
        <v>3.546593381E-3</v>
      </c>
      <c r="CEX33" s="23">
        <v>4.6564027070000007E-3</v>
      </c>
      <c r="CEY33" s="23">
        <v>4.3393747090000002E-3</v>
      </c>
      <c r="CEZ33" s="23" t="s">
        <v>3</v>
      </c>
      <c r="CFA33" s="23" t="s">
        <v>3</v>
      </c>
      <c r="CFB33" s="23" t="s">
        <v>3</v>
      </c>
      <c r="CFC33" s="23" t="s">
        <v>3</v>
      </c>
      <c r="CFD33" s="23">
        <v>5.3152760279999997E-3</v>
      </c>
      <c r="CFE33" s="23">
        <v>4.7025941659999994E-3</v>
      </c>
      <c r="CFF33" s="23">
        <v>1.1411426669999999E-3</v>
      </c>
      <c r="CFG33" s="23">
        <v>4.3643169410000002E-3</v>
      </c>
      <c r="CFH33" s="23">
        <v>4.5230668580000001E-3</v>
      </c>
      <c r="CFI33" s="23">
        <v>4.4841887819999995E-3</v>
      </c>
      <c r="CFJ33" s="23">
        <v>4.5977522050000006E-3</v>
      </c>
      <c r="CFK33" s="23">
        <v>4.7128792359999996E-3</v>
      </c>
      <c r="CFL33" s="23">
        <v>4.7075918450000002E-3</v>
      </c>
      <c r="CFM33" s="23">
        <v>1.3004990699999998E-3</v>
      </c>
      <c r="CFN33" s="23">
        <v>2.9584480079999998E-3</v>
      </c>
      <c r="CFO33" s="23">
        <v>4.9953678519999998E-3</v>
      </c>
      <c r="CFP33" s="23">
        <v>8.7482230489999997E-3</v>
      </c>
      <c r="CFQ33" s="23">
        <v>4.38129357E-3</v>
      </c>
      <c r="CFR33" s="23">
        <v>5.2161578239999992E-3</v>
      </c>
      <c r="CFS33" s="23">
        <v>4.6280126160000001E-3</v>
      </c>
      <c r="CFT33" s="23">
        <v>4.7426135480000001E-3</v>
      </c>
      <c r="CFU33" s="23">
        <v>4.9427582129999998E-3</v>
      </c>
      <c r="CFV33" s="23">
        <v>4.6587310920000007E-3</v>
      </c>
      <c r="CFW33" s="23">
        <v>2.7831175339999999E-3</v>
      </c>
      <c r="CFX33" s="23">
        <v>6.0833428920000002E-3</v>
      </c>
      <c r="CFY33" s="23">
        <v>6.4398680119999996E-3</v>
      </c>
      <c r="CFZ33" s="23">
        <v>5.0315590060000005E-3</v>
      </c>
      <c r="CGA33" s="23">
        <v>4.7045063640000001E-3</v>
      </c>
      <c r="CGB33" s="23">
        <v>4.7494695840000004E-3</v>
      </c>
      <c r="CGC33" s="23">
        <v>1.3710477753999998E-2</v>
      </c>
      <c r="CGD33" s="23">
        <v>4.811144509E-3</v>
      </c>
      <c r="CGE33" s="23">
        <v>3.8745523400000002E-4</v>
      </c>
      <c r="CGF33" s="23">
        <v>1.7285881249000001E-2</v>
      </c>
      <c r="CGG33" s="23">
        <v>1.7210856098999999E-2</v>
      </c>
      <c r="CGH33" s="23">
        <v>1.8549105337000001E-2</v>
      </c>
      <c r="CGI33" s="23">
        <v>2.8579088331000001E-2</v>
      </c>
      <c r="CGJ33" s="23">
        <v>2.8447351576E-2</v>
      </c>
      <c r="CGK33" s="23">
        <v>2.1293082337999997E-2</v>
      </c>
      <c r="CGL33" s="23">
        <v>2.0518151797000003E-2</v>
      </c>
      <c r="CGM33" s="23">
        <v>1.6097494348999999E-2</v>
      </c>
      <c r="CGN33" s="23">
        <v>2.8202693149000001E-2</v>
      </c>
      <c r="CGO33" s="23">
        <v>4.7500485369999998E-3</v>
      </c>
      <c r="CGP33" s="23">
        <v>5.2354002029999999E-3</v>
      </c>
      <c r="CGQ33" s="23">
        <v>4.6212289729999998E-3</v>
      </c>
      <c r="CGR33" s="23">
        <v>1.9766746623000001E-2</v>
      </c>
      <c r="CGS33" s="24">
        <v>-1.9826019600000001E-3</v>
      </c>
      <c r="CGT33" s="23">
        <v>8.1278910199999999E-4</v>
      </c>
      <c r="CGU33" s="23">
        <v>6.2109484270000005E-3</v>
      </c>
      <c r="CGV33" s="23">
        <v>6.0197118439999997E-3</v>
      </c>
      <c r="CGW33" s="23">
        <v>1.4279596422000001E-2</v>
      </c>
      <c r="CGX33" s="23">
        <v>2.1213053470000003E-3</v>
      </c>
      <c r="CGY33" s="23">
        <v>3.8078770620000001E-3</v>
      </c>
      <c r="CGZ33" s="23">
        <v>4.5910808349999997E-3</v>
      </c>
      <c r="CHA33" s="23">
        <v>3.7590344269999997E-3</v>
      </c>
      <c r="CHB33" s="23">
        <v>2.5016355420000003E-3</v>
      </c>
      <c r="CHC33" s="23">
        <v>4.0320856649999999E-3</v>
      </c>
      <c r="CHD33" s="23">
        <v>5.1278725979999997E-3</v>
      </c>
      <c r="CHE33" s="23">
        <v>4.5529729600000002E-3</v>
      </c>
      <c r="CHF33" s="23">
        <v>3.9487802079999999E-3</v>
      </c>
      <c r="CHG33" s="23">
        <v>3.7508242069999999E-3</v>
      </c>
      <c r="CHH33" s="23">
        <v>3.382741291E-3</v>
      </c>
      <c r="CHI33" s="23">
        <v>4.577599737E-3</v>
      </c>
      <c r="CHJ33" s="23" t="s">
        <v>3</v>
      </c>
      <c r="CHK33" s="23">
        <v>4.593270426E-3</v>
      </c>
      <c r="CHL33" s="23">
        <v>4.5624376663000003E-2</v>
      </c>
      <c r="CHM33" s="23">
        <v>4.629796498E-3</v>
      </c>
      <c r="CHN33" s="23">
        <v>6.5246007939999996E-3</v>
      </c>
      <c r="CHO33" s="23">
        <v>4.4638251979999995E-3</v>
      </c>
      <c r="CHP33" s="23">
        <v>4.4201473959999994E-3</v>
      </c>
      <c r="CHQ33" s="23">
        <v>4.5135327940000001E-3</v>
      </c>
      <c r="CHR33" s="23">
        <v>1.8260912515000002E-2</v>
      </c>
      <c r="CHS33" s="23">
        <v>4.5649520709999999E-3</v>
      </c>
      <c r="CHT33" s="23">
        <v>4.4925329609999997E-3</v>
      </c>
      <c r="CHU33" s="23">
        <v>4.4525286879999997E-3</v>
      </c>
      <c r="CHV33" s="23">
        <v>6.8665654379999998E-3</v>
      </c>
      <c r="CHW33" s="23">
        <v>1.1862061479E-2</v>
      </c>
      <c r="CHX33" s="23">
        <v>4.6162569219999998E-3</v>
      </c>
      <c r="CHY33" s="24" t="s">
        <v>3</v>
      </c>
      <c r="CHZ33" s="23">
        <v>5.3992278419999996E-3</v>
      </c>
      <c r="CIA33" s="23">
        <v>4.5900986679999999E-3</v>
      </c>
      <c r="CIB33" s="23">
        <v>4.8923714969999997E-3</v>
      </c>
      <c r="CIC33" s="23">
        <v>4.5513179730000001E-3</v>
      </c>
      <c r="CID33" s="23">
        <v>4.448792662E-3</v>
      </c>
      <c r="CIE33" s="23">
        <v>4.5578195510000002E-3</v>
      </c>
      <c r="CIF33" s="23">
        <v>4.5829909020000002E-3</v>
      </c>
      <c r="CIG33" s="23">
        <v>4.788688135E-3</v>
      </c>
      <c r="CIH33" s="23">
        <v>5.3610261650000003E-3</v>
      </c>
      <c r="CII33" s="23">
        <v>4.532389639E-3</v>
      </c>
      <c r="CIJ33" s="23">
        <v>4.5312305769999997E-3</v>
      </c>
      <c r="CIK33" s="23">
        <v>4.6234985730000001E-3</v>
      </c>
      <c r="CIL33" s="23">
        <v>4.6259331319999999E-3</v>
      </c>
      <c r="CIM33" s="23">
        <v>4.490510984E-3</v>
      </c>
      <c r="CIN33" s="23">
        <v>4.4058578250000006E-3</v>
      </c>
      <c r="CIO33" s="23">
        <v>3.6825926760000001E-3</v>
      </c>
      <c r="CIP33" s="23">
        <v>4.6881048709999998E-3</v>
      </c>
      <c r="CIQ33" s="23">
        <v>4.3809884390000001E-3</v>
      </c>
      <c r="CIR33" s="23">
        <v>4.1282374210000004E-3</v>
      </c>
      <c r="CIS33" s="23">
        <v>4.4772915790000003E-3</v>
      </c>
      <c r="CIT33" s="23">
        <v>4.3957092999999999E-3</v>
      </c>
      <c r="CIU33" s="23">
        <v>4.4998205369999999E-3</v>
      </c>
      <c r="CIV33" s="23">
        <v>2.1970935E-3</v>
      </c>
      <c r="CIW33" s="23">
        <v>4.498392641E-3</v>
      </c>
      <c r="CIX33" s="23">
        <v>4.5570263879999998E-3</v>
      </c>
      <c r="CIY33" s="23">
        <v>4.7366494839999997E-3</v>
      </c>
      <c r="CIZ33" s="23">
        <v>4.6471632870000003E-3</v>
      </c>
      <c r="CJA33" s="23">
        <v>4.39084305E-3</v>
      </c>
      <c r="CJB33" s="23" t="s">
        <v>3</v>
      </c>
      <c r="CJC33" s="23">
        <v>4.598150451E-3</v>
      </c>
      <c r="CJD33" s="23">
        <v>1.1546338890000001E-3</v>
      </c>
      <c r="CJE33" s="23">
        <v>4.1999724090000003E-3</v>
      </c>
      <c r="CJF33" s="23">
        <v>4.6121733440000002E-3</v>
      </c>
      <c r="CJG33" s="23">
        <v>4.4543261939999999E-3</v>
      </c>
      <c r="CJH33" s="23">
        <v>4.5247195050000001E-3</v>
      </c>
      <c r="CJI33" s="23" t="s">
        <v>3</v>
      </c>
      <c r="CJJ33" s="23">
        <v>5.4458880369999997E-3</v>
      </c>
      <c r="CJK33" s="23">
        <v>4.7292212880000002E-3</v>
      </c>
      <c r="CJL33" s="23">
        <v>4.3657048350000003E-3</v>
      </c>
      <c r="CJM33" s="23">
        <v>1.6431699498E-2</v>
      </c>
      <c r="CJN33" s="23">
        <v>4.6216345479999999E-3</v>
      </c>
      <c r="CJO33" s="23">
        <v>4.2125831939999999E-3</v>
      </c>
      <c r="CJP33" s="23">
        <v>4.1699581590000003E-3</v>
      </c>
      <c r="CJQ33" s="23">
        <v>4.7243865460000001E-3</v>
      </c>
      <c r="CJR33" s="23">
        <v>4.5858267349999995E-3</v>
      </c>
      <c r="CJS33" s="23">
        <v>-1.075173271E-3</v>
      </c>
      <c r="CJT33" s="23">
        <v>2.5317029100000001E-3</v>
      </c>
      <c r="CJU33" s="23">
        <v>6.0334799499999999E-4</v>
      </c>
      <c r="CJV33" s="23">
        <v>2.0043372200000001E-3</v>
      </c>
      <c r="CJW33" s="23">
        <v>1.572226569E-3</v>
      </c>
      <c r="CJX33" s="23">
        <v>-8.9961101299999998E-4</v>
      </c>
      <c r="CJY33" s="23" t="s">
        <v>3</v>
      </c>
      <c r="CJZ33" s="23">
        <v>4.5574268429999995E-3</v>
      </c>
      <c r="CKA33" s="23">
        <v>6.2375345189999995E-3</v>
      </c>
      <c r="CKB33" s="23">
        <v>5.1454785370000002E-3</v>
      </c>
      <c r="CKC33" s="23" t="s">
        <v>3</v>
      </c>
      <c r="CKD33" s="23">
        <v>3.0097918620000004E-3</v>
      </c>
      <c r="CKE33" s="23" t="s">
        <v>3</v>
      </c>
      <c r="CKF33" s="23">
        <v>1.5653294253000001E-2</v>
      </c>
      <c r="CKG33" s="23">
        <v>5.3744261220000002E-3</v>
      </c>
      <c r="CKH33" s="23">
        <v>1.3032668596000002E-2</v>
      </c>
      <c r="CKI33" s="23">
        <v>4.84566409E-3</v>
      </c>
      <c r="CKJ33" s="23">
        <v>5.3862820730000002E-3</v>
      </c>
      <c r="CKK33" s="23" t="s">
        <v>3</v>
      </c>
      <c r="CKL33" s="23" t="s">
        <v>3</v>
      </c>
      <c r="CKM33" s="23">
        <v>7.3199127829999995E-3</v>
      </c>
      <c r="CKN33" s="23">
        <v>1.5197082900000001E-2</v>
      </c>
      <c r="CKO33" s="23" t="s">
        <v>3</v>
      </c>
      <c r="CKP33" s="23">
        <v>3.8852161780000001E-3</v>
      </c>
      <c r="CKQ33" s="23">
        <v>2.8364741162999998E-2</v>
      </c>
      <c r="CKR33" s="23">
        <v>4.7115556269999997E-3</v>
      </c>
      <c r="CKS33" s="23" t="s">
        <v>3</v>
      </c>
      <c r="CKT33" s="23" t="s">
        <v>3</v>
      </c>
      <c r="CKU33" s="23">
        <v>4.2018872649999999E-3</v>
      </c>
      <c r="CKV33" s="23">
        <v>5.1720400229999996E-3</v>
      </c>
      <c r="CKW33" s="23">
        <v>4.7408622769999995E-3</v>
      </c>
      <c r="CKX33" s="23">
        <v>4.7189890660000004E-3</v>
      </c>
      <c r="CKY33" s="23">
        <v>4.4364111979999996E-3</v>
      </c>
      <c r="CKZ33" s="23">
        <v>5.1684663840000002E-3</v>
      </c>
      <c r="CLA33" s="23">
        <v>7.0331082560000004E-3</v>
      </c>
      <c r="CLB33" s="23">
        <v>1.5445786020000001E-2</v>
      </c>
      <c r="CLC33" s="23">
        <v>2.9267956567999999E-2</v>
      </c>
      <c r="CLD33" s="23">
        <v>2.9003674940000002E-2</v>
      </c>
      <c r="CLE33" s="23" t="s">
        <v>3</v>
      </c>
      <c r="CLF33" s="23">
        <v>4.6526973749999997E-3</v>
      </c>
      <c r="CLG33" s="23">
        <v>3.7313754649999998E-3</v>
      </c>
      <c r="CLH33" s="23">
        <v>4.4650350659999997E-3</v>
      </c>
      <c r="CLI33" s="23">
        <v>5.0613556280000001E-3</v>
      </c>
      <c r="CLJ33" s="23">
        <v>4.3075555650000001E-3</v>
      </c>
      <c r="CLK33" s="23">
        <v>4.2456941830000001E-3</v>
      </c>
      <c r="CLL33" s="23">
        <v>1.6530563714E-2</v>
      </c>
      <c r="CLM33" s="23">
        <v>4.5249129539999995E-3</v>
      </c>
      <c r="CLN33" s="23">
        <v>4.2849586400000002E-3</v>
      </c>
      <c r="CLO33" s="23">
        <v>4.6219464669999995E-3</v>
      </c>
      <c r="CLP33" s="23">
        <v>5.0426937749999999E-3</v>
      </c>
      <c r="CLQ33" s="23">
        <v>4.3262963259999999E-3</v>
      </c>
      <c r="CLR33" s="23">
        <v>4.2197535449999997E-3</v>
      </c>
      <c r="CLS33" s="23" t="s">
        <v>3</v>
      </c>
      <c r="CLT33" s="23">
        <v>4.8700609629999999E-3</v>
      </c>
      <c r="CLU33" s="23">
        <v>4.707786821E-3</v>
      </c>
      <c r="CLV33" s="23" t="s">
        <v>3</v>
      </c>
      <c r="CLW33" s="23">
        <v>1.349588408E-3</v>
      </c>
      <c r="CLX33" s="23">
        <v>1.527644719E-3</v>
      </c>
      <c r="CLY33" s="23">
        <v>5.9417491619999999E-3</v>
      </c>
      <c r="CLZ33" s="23">
        <v>5.9009010470000003E-3</v>
      </c>
      <c r="CMA33" s="23">
        <v>7.0009544550000006E-3</v>
      </c>
      <c r="CMB33" s="23">
        <v>4.2425989719999998E-3</v>
      </c>
      <c r="CMC33" s="23">
        <v>4.7831595419999999E-3</v>
      </c>
      <c r="CMD33" s="23">
        <v>4.7662804460000003E-3</v>
      </c>
      <c r="CME33" s="23" t="s">
        <v>3</v>
      </c>
      <c r="CMF33" s="23" t="s">
        <v>3</v>
      </c>
      <c r="CMG33" s="23">
        <v>5.3662922390000003E-3</v>
      </c>
      <c r="CMH33" s="23">
        <v>4.7518187669999996E-3</v>
      </c>
      <c r="CMI33" s="23" t="s">
        <v>3</v>
      </c>
      <c r="CMJ33" s="23">
        <v>2.1412128334999999E-2</v>
      </c>
      <c r="CMK33" s="23" t="s">
        <v>3</v>
      </c>
      <c r="CML33" s="23" t="s">
        <v>3</v>
      </c>
      <c r="CMM33" s="23" t="s">
        <v>3</v>
      </c>
      <c r="CMN33" s="23" t="s">
        <v>3</v>
      </c>
      <c r="CMO33" s="23">
        <v>4.615014915E-3</v>
      </c>
      <c r="CMP33" s="23" t="s">
        <v>3</v>
      </c>
      <c r="CMQ33" s="23">
        <v>5.5096283810000006E-3</v>
      </c>
      <c r="CMR33" s="23">
        <v>4.4168286549999998E-3</v>
      </c>
      <c r="CMS33" s="23">
        <v>2.8986247186E-2</v>
      </c>
      <c r="CMT33" s="24" t="s">
        <v>3</v>
      </c>
      <c r="CMU33" s="23">
        <v>4.6375525709999995E-3</v>
      </c>
      <c r="CMV33" s="23">
        <v>5.0202108170000004E-3</v>
      </c>
      <c r="CMW33" s="23">
        <v>4.395280033E-3</v>
      </c>
      <c r="CMX33" s="23">
        <v>4.6784273970000003E-3</v>
      </c>
      <c r="CMY33" s="23" t="s">
        <v>3</v>
      </c>
      <c r="CMZ33" s="23">
        <v>7.0179844359999997E-3</v>
      </c>
      <c r="CNA33" s="23">
        <v>4.7452056290000003E-3</v>
      </c>
      <c r="CNB33" s="23">
        <v>4.7135554449999999E-3</v>
      </c>
      <c r="CNC33" s="23">
        <v>4.8232629030000003E-3</v>
      </c>
      <c r="CND33" s="23" t="s">
        <v>3</v>
      </c>
      <c r="CNE33" s="24" t="s">
        <v>3</v>
      </c>
      <c r="CNF33" s="23">
        <v>7.3060036630000005E-3</v>
      </c>
      <c r="CNG33" s="23">
        <v>4.9549497660000006E-3</v>
      </c>
      <c r="CNH33" s="23">
        <v>6.262248592E-3</v>
      </c>
      <c r="CNI33" s="23">
        <v>4.5977516610000001E-3</v>
      </c>
      <c r="CNJ33" s="23">
        <v>4.5247947890000003E-3</v>
      </c>
      <c r="CNK33" s="23">
        <v>1.1867871299999999E-2</v>
      </c>
      <c r="CNL33" s="23" t="s">
        <v>3</v>
      </c>
      <c r="CNM33" s="23">
        <v>2.5896524381E-2</v>
      </c>
      <c r="CNN33" s="23">
        <v>4.9209841879999999E-3</v>
      </c>
      <c r="CNO33" s="23" t="s">
        <v>3</v>
      </c>
      <c r="CNP33" s="23">
        <v>1.7461040593E-2</v>
      </c>
      <c r="CNQ33" s="23">
        <v>3.7085963204999996E-2</v>
      </c>
      <c r="CNR33" s="23">
        <v>5.4840795630000001E-3</v>
      </c>
      <c r="CNS33" s="23" t="s">
        <v>3</v>
      </c>
      <c r="CNT33" s="23">
        <v>4.776487928E-3</v>
      </c>
      <c r="CNU33" s="23">
        <v>3.6136355799999999E-3</v>
      </c>
      <c r="CNV33" s="23">
        <v>3.603939122E-3</v>
      </c>
      <c r="CNW33" s="23">
        <v>3.5868199810000002E-3</v>
      </c>
      <c r="CNX33" s="23">
        <v>5.3129177770000003E-3</v>
      </c>
      <c r="CNY33" s="23">
        <v>5.7312905629999999E-3</v>
      </c>
      <c r="CNZ33" s="23" t="s">
        <v>3</v>
      </c>
      <c r="COA33" s="23">
        <v>5.3846790399999997E-3</v>
      </c>
      <c r="COB33" s="23">
        <v>5.2867257720000003E-3</v>
      </c>
      <c r="COC33" s="23">
        <v>6.2622960819999993E-3</v>
      </c>
      <c r="COD33" s="23">
        <v>6.1366953300000006E-3</v>
      </c>
      <c r="COE33" s="23">
        <v>4.081981157E-3</v>
      </c>
      <c r="COF33" s="23">
        <v>5.1724613850000004E-3</v>
      </c>
      <c r="COG33" s="23">
        <v>7.0487017659999996E-3</v>
      </c>
      <c r="COH33" s="23">
        <v>2.4841206405E-2</v>
      </c>
      <c r="COI33" s="23">
        <v>4.5815889599999998E-3</v>
      </c>
      <c r="COJ33" s="23" t="s">
        <v>3</v>
      </c>
      <c r="COK33" s="23">
        <v>4.8870996070000004E-3</v>
      </c>
      <c r="COL33" s="23">
        <v>5.3698004610000004E-3</v>
      </c>
      <c r="COM33" s="23">
        <v>2.1422029626999999E-2</v>
      </c>
      <c r="CON33" s="24" t="s">
        <v>3</v>
      </c>
      <c r="COO33" s="23">
        <v>4.5543400379999995E-3</v>
      </c>
      <c r="COP33" s="23">
        <v>2.931211433E-2</v>
      </c>
      <c r="COQ33" s="23">
        <v>1.6953756223000001E-2</v>
      </c>
      <c r="COR33" s="23" t="s">
        <v>3</v>
      </c>
      <c r="COS33" s="23">
        <v>4.7955417410000005E-3</v>
      </c>
      <c r="COT33" s="23">
        <v>4.7742024269999996E-3</v>
      </c>
      <c r="COU33" s="23">
        <v>6.9643337080000003E-3</v>
      </c>
      <c r="COV33" s="23">
        <v>4.3982798880000005E-3</v>
      </c>
      <c r="COW33" s="23">
        <v>4.5816794210000004E-3</v>
      </c>
      <c r="COX33" s="23">
        <v>5.9698568320000001E-3</v>
      </c>
      <c r="COY33" s="23">
        <v>6.7978523310000009E-3</v>
      </c>
      <c r="COZ33" s="23">
        <v>2.5765148349999999E-3</v>
      </c>
      <c r="CPA33" s="23">
        <v>4.8626979619999997E-3</v>
      </c>
      <c r="CPB33" s="23">
        <v>4.5024619530000002E-3</v>
      </c>
      <c r="CPC33" s="23">
        <v>3.5680550509999999E-3</v>
      </c>
      <c r="CPD33" s="23">
        <v>8.6223893309999994E-3</v>
      </c>
      <c r="CPE33" s="23">
        <v>4.5451174360000004E-3</v>
      </c>
      <c r="CPF33" s="23" t="s">
        <v>3</v>
      </c>
      <c r="CPG33" s="23">
        <v>4.5505309649999997E-3</v>
      </c>
      <c r="CPH33" s="23">
        <v>4.494734488E-3</v>
      </c>
      <c r="CPI33" s="23">
        <v>5.1270345409999999E-3</v>
      </c>
      <c r="CPJ33" s="23">
        <v>5.0884172489999999E-3</v>
      </c>
      <c r="CPK33" s="23">
        <v>4.7675623999999996E-3</v>
      </c>
      <c r="CPL33" s="23">
        <v>4.2019539049999999E-3</v>
      </c>
      <c r="CPM33" s="23">
        <v>4.5139537190000004E-3</v>
      </c>
      <c r="CPN33" s="23">
        <v>4.6819839909999997E-3</v>
      </c>
      <c r="CPO33" s="23">
        <v>4.451945035E-3</v>
      </c>
      <c r="CPP33" s="23">
        <v>1.9213707423999998E-2</v>
      </c>
      <c r="CPQ33" s="23">
        <v>5.4012460289999996E-3</v>
      </c>
      <c r="CPR33" s="23">
        <v>4.991128563E-3</v>
      </c>
      <c r="CPS33" s="23">
        <v>3.6085771249999999E-3</v>
      </c>
      <c r="CPT33" s="23">
        <v>3.2312423959999998E-3</v>
      </c>
      <c r="CPU33" s="23">
        <v>5.0813132170000001E-3</v>
      </c>
      <c r="CPV33" s="24" t="s">
        <v>3</v>
      </c>
      <c r="CPW33" s="23">
        <v>1.0378279198000001E-2</v>
      </c>
      <c r="CPX33" s="23">
        <v>5.0666057769999991E-3</v>
      </c>
      <c r="CPY33" s="23">
        <v>3.3465779870000003E-3</v>
      </c>
      <c r="CPZ33" s="23">
        <v>4.6014742509999998E-3</v>
      </c>
      <c r="CQA33" s="23">
        <v>4.78488413E-3</v>
      </c>
      <c r="CQB33" s="23">
        <v>4.8269300149999996E-3</v>
      </c>
      <c r="CQC33" s="23">
        <v>9.0664894949999998E-3</v>
      </c>
      <c r="CQD33" s="23">
        <v>8.9803052719999998E-3</v>
      </c>
      <c r="CQE33" s="23">
        <v>4.4533221969999997E-3</v>
      </c>
      <c r="CQF33" s="23" t="s">
        <v>3</v>
      </c>
      <c r="CQG33" s="23" t="s">
        <v>3</v>
      </c>
      <c r="CQH33" s="23">
        <v>-2.2137951709999999E-3</v>
      </c>
      <c r="CQI33" s="23">
        <v>-6.9148694841999994E-2</v>
      </c>
      <c r="CQJ33" s="23" t="s">
        <v>3</v>
      </c>
      <c r="CQK33" s="23" t="s">
        <v>3</v>
      </c>
      <c r="CQL33" s="23">
        <v>1.6982087266999998E-2</v>
      </c>
      <c r="CQM33" s="23" t="s">
        <v>3</v>
      </c>
      <c r="CQN33" s="23" t="s">
        <v>3</v>
      </c>
      <c r="CQO33" s="23" t="s">
        <v>3</v>
      </c>
      <c r="CQP33" s="23" t="s">
        <v>3</v>
      </c>
      <c r="CQQ33" s="23" t="s">
        <v>3</v>
      </c>
      <c r="CQR33" s="24" t="s">
        <v>3</v>
      </c>
      <c r="CQS33" s="23">
        <v>4.4568402659999999E-3</v>
      </c>
      <c r="CQT33" s="23" t="s">
        <v>3</v>
      </c>
      <c r="CQU33" s="23">
        <v>1.3875425815E-2</v>
      </c>
      <c r="CQV33" s="23">
        <v>6.2538617330000004E-3</v>
      </c>
      <c r="CQW33" s="23" t="s">
        <v>3</v>
      </c>
      <c r="CQX33" s="23">
        <v>4.7383173220000002E-3</v>
      </c>
      <c r="CQY33" s="23" t="s">
        <v>3</v>
      </c>
      <c r="CQZ33" s="23">
        <v>4.7739320559999996E-3</v>
      </c>
      <c r="CRA33" s="23">
        <v>4.1472366609999999E-3</v>
      </c>
      <c r="CRB33" s="23">
        <v>4.5804978440000003E-3</v>
      </c>
      <c r="CRC33" s="23">
        <v>4.3398755639999995E-3</v>
      </c>
      <c r="CRD33" s="23">
        <v>-2.6141639800000003E-4</v>
      </c>
      <c r="CRE33" s="23">
        <v>3.2587242700000004E-3</v>
      </c>
      <c r="CRF33" s="23">
        <v>3.8816245149999999E-3</v>
      </c>
      <c r="CRG33" s="23">
        <v>3.6036739039999998E-3</v>
      </c>
      <c r="CRH33" s="23">
        <v>3.333214349E-3</v>
      </c>
      <c r="CRI33" s="23">
        <v>4.5913443309999998E-3</v>
      </c>
      <c r="CRJ33" s="23" t="s">
        <v>3</v>
      </c>
      <c r="CRK33" s="23" t="s">
        <v>3</v>
      </c>
      <c r="CRL33" s="23">
        <v>4.3792709650000003E-3</v>
      </c>
      <c r="CRM33" s="23">
        <v>4.8949187920000001E-3</v>
      </c>
      <c r="CRN33" s="23" t="s">
        <v>3</v>
      </c>
      <c r="CRO33" s="23" t="s">
        <v>3</v>
      </c>
      <c r="CRP33" s="23" t="s">
        <v>3</v>
      </c>
      <c r="CRQ33" s="23">
        <v>4.4807721880000002E-3</v>
      </c>
      <c r="CRR33" s="23">
        <v>7.2633003339999998E-3</v>
      </c>
      <c r="CRS33" s="23">
        <v>-2.3488722377000001E-2</v>
      </c>
      <c r="CRT33" s="23" t="s">
        <v>3</v>
      </c>
      <c r="CRU33" s="23">
        <v>5.8354951359999999E-3</v>
      </c>
      <c r="CRV33" s="23" t="s">
        <v>3</v>
      </c>
      <c r="CRW33" s="23">
        <v>6.1922741660000004E-3</v>
      </c>
      <c r="CRX33" s="23" t="s">
        <v>3</v>
      </c>
      <c r="CRY33" s="23">
        <v>5.1243473610000003E-3</v>
      </c>
      <c r="CRZ33" s="23">
        <v>1.9458650862999999E-2</v>
      </c>
      <c r="CSA33" s="23">
        <v>9.6473676309999992E-3</v>
      </c>
      <c r="CSB33" s="23" t="s">
        <v>3</v>
      </c>
      <c r="CSC33" s="23" t="s">
        <v>3</v>
      </c>
      <c r="CSD33" s="23">
        <v>6.0387924299999994E-3</v>
      </c>
      <c r="CSE33" s="23">
        <v>4.5340797700000003E-3</v>
      </c>
      <c r="CSF33" s="23">
        <v>2.5329088512000001E-2</v>
      </c>
      <c r="CSG33" s="23">
        <v>2.5557160002E-2</v>
      </c>
      <c r="CSH33" s="23">
        <v>-1.165640523E-3</v>
      </c>
      <c r="CSI33" s="23" t="s">
        <v>3</v>
      </c>
      <c r="CSJ33" s="24" t="s">
        <v>3</v>
      </c>
      <c r="CSK33" s="23" t="s">
        <v>3</v>
      </c>
      <c r="CSL33" s="23">
        <v>4.4404582160000004E-3</v>
      </c>
      <c r="CSM33" s="23">
        <v>4.6409246399999994E-3</v>
      </c>
      <c r="CSN33" s="23">
        <v>4.5949274489999999E-3</v>
      </c>
      <c r="CSO33" s="23">
        <v>2.6075865481E-2</v>
      </c>
      <c r="CSP33" s="23">
        <v>2.0900754309999998E-2</v>
      </c>
      <c r="CSQ33" s="23">
        <v>2.0563776897000001E-2</v>
      </c>
      <c r="CSR33" s="23">
        <v>4.6938297949999999E-3</v>
      </c>
      <c r="CSS33" s="23">
        <v>-0.136811473126</v>
      </c>
      <c r="CST33" s="23" t="s">
        <v>3</v>
      </c>
      <c r="CSU33" s="23">
        <v>1.7389642566999999E-2</v>
      </c>
      <c r="CSV33" s="23">
        <v>3.7807403604999998E-2</v>
      </c>
      <c r="CSW33" s="23">
        <v>2.1599609446999998E-2</v>
      </c>
      <c r="CSX33" s="23">
        <v>6.0486499019999996E-3</v>
      </c>
      <c r="CSY33" s="23">
        <v>4.5473791850000004E-3</v>
      </c>
      <c r="CSZ33" s="23">
        <v>1.0175676897999999E-2</v>
      </c>
      <c r="CTA33" s="23" t="s">
        <v>3</v>
      </c>
      <c r="CTB33" s="23" t="s">
        <v>3</v>
      </c>
      <c r="CTC33" s="23">
        <v>4.5866081139999994E-3</v>
      </c>
      <c r="CTD33" s="23">
        <v>1.1491315687000001E-2</v>
      </c>
      <c r="CTE33" s="23">
        <v>1.0904066008999999E-2</v>
      </c>
      <c r="CTF33" s="23">
        <v>4.7377590140000002E-3</v>
      </c>
      <c r="CTG33" s="23">
        <v>4.3793347519999999E-3</v>
      </c>
      <c r="CTH33" s="23" t="s">
        <v>3</v>
      </c>
      <c r="CTI33" s="24" t="s">
        <v>3</v>
      </c>
      <c r="CTJ33" s="23">
        <v>4.6911361019999999E-3</v>
      </c>
      <c r="CTK33" s="23">
        <v>4.3300794219999997E-3</v>
      </c>
      <c r="CTL33" s="23">
        <v>1.6911525674000002E-2</v>
      </c>
      <c r="CTM33" s="23">
        <v>5.1976440440000002E-3</v>
      </c>
      <c r="CTN33" s="24" t="s">
        <v>3</v>
      </c>
      <c r="CTO33" s="23">
        <v>7.8066713700000005E-3</v>
      </c>
      <c r="CTP33" s="24" t="s">
        <v>3</v>
      </c>
      <c r="CTQ33" s="23">
        <v>1.4455237721E-2</v>
      </c>
      <c r="CTR33" s="23">
        <v>5.1931884269999992E-3</v>
      </c>
      <c r="CTS33" s="23">
        <v>2.2330083310000003E-3</v>
      </c>
      <c r="CTT33" s="23" t="s">
        <v>3</v>
      </c>
      <c r="CTU33" s="23">
        <v>4.1793105549999994E-3</v>
      </c>
      <c r="CTV33" s="23" t="s">
        <v>3</v>
      </c>
      <c r="CTW33" s="23">
        <v>4.5643642179999996E-3</v>
      </c>
      <c r="CTX33" s="23">
        <v>2.5582410220000001E-3</v>
      </c>
      <c r="CTY33" s="23">
        <v>4.6589770059999999E-3</v>
      </c>
      <c r="CTZ33" s="23">
        <v>6.5242696260000002E-3</v>
      </c>
      <c r="CUA33" s="23">
        <v>4.76095388E-3</v>
      </c>
      <c r="CUB33" s="23">
        <v>2.1466422685999999E-2</v>
      </c>
      <c r="CUC33" s="23">
        <v>3.2511591777999997E-2</v>
      </c>
      <c r="CUD33" s="23">
        <v>9.6619219360000001E-3</v>
      </c>
      <c r="CUE33" s="23">
        <v>3.2110255210000001E-2</v>
      </c>
      <c r="CUF33" s="23">
        <v>4.0565563578000001E-2</v>
      </c>
      <c r="CUG33" s="23">
        <v>4.7531020120000003E-3</v>
      </c>
      <c r="CUH33" s="23">
        <v>3.7476308700000001E-3</v>
      </c>
      <c r="CUI33" s="23">
        <v>4.157415157E-3</v>
      </c>
      <c r="CUJ33" s="23">
        <v>4.70189962E-3</v>
      </c>
      <c r="CUK33" s="23">
        <v>3.721970605E-3</v>
      </c>
      <c r="CUL33" s="23">
        <v>2.405660223E-3</v>
      </c>
      <c r="CUM33" s="23">
        <v>4.2563298679999997E-3</v>
      </c>
      <c r="CUN33" s="23">
        <v>3.3427327129999999E-3</v>
      </c>
      <c r="CUO33" s="23">
        <v>3.854138877E-3</v>
      </c>
      <c r="CUP33" s="23">
        <v>4.3650164360000002E-3</v>
      </c>
      <c r="CUQ33" s="23">
        <v>7.1386050530000003E-3</v>
      </c>
      <c r="CUR33" s="23">
        <v>2.5886005229999996E-3</v>
      </c>
      <c r="CUS33" s="23">
        <v>1.3364629655E-2</v>
      </c>
      <c r="CUT33" s="23">
        <v>6.2997537999999994E-3</v>
      </c>
      <c r="CUU33" s="23">
        <v>4.7846414929999994E-3</v>
      </c>
      <c r="CUV33" s="23">
        <v>1.4640266569000001E-2</v>
      </c>
      <c r="CUW33" s="23">
        <v>1.4162875542999999E-2</v>
      </c>
      <c r="CUX33" s="23">
        <v>4.5642210460000001E-3</v>
      </c>
      <c r="CUY33" s="23">
        <v>1.7299176026999999E-2</v>
      </c>
      <c r="CUZ33" s="23">
        <v>3.7024879561999999E-2</v>
      </c>
      <c r="CVA33" s="23">
        <v>2.8446160369000002E-2</v>
      </c>
      <c r="CVB33" s="23">
        <v>1.7932020822000003E-2</v>
      </c>
      <c r="CVC33" s="23">
        <v>6.2050432389999998E-3</v>
      </c>
      <c r="CVD33" s="23">
        <v>4.6358313749999998E-3</v>
      </c>
      <c r="CVE33" s="23">
        <v>7.9278235450000005E-3</v>
      </c>
      <c r="CVF33" s="23">
        <v>6.6993517540000005E-3</v>
      </c>
      <c r="CVG33" s="23">
        <v>4.2324227009999998E-3</v>
      </c>
      <c r="CVH33" s="23">
        <v>7.2998663149999995E-3</v>
      </c>
      <c r="CVI33" s="23">
        <v>2.4675301250000003E-3</v>
      </c>
      <c r="CVJ33" s="23">
        <v>4.4107196110000002E-3</v>
      </c>
      <c r="CVK33" s="23">
        <v>4.4476550490000002E-3</v>
      </c>
      <c r="CVL33" s="23">
        <v>4.6245107430000001E-3</v>
      </c>
      <c r="CVM33" s="23">
        <v>4.6461188729999998E-3</v>
      </c>
      <c r="CVN33" s="23">
        <v>3.3713327069999997E-3</v>
      </c>
      <c r="CVO33" s="23" t="s">
        <v>3</v>
      </c>
      <c r="CVP33" s="23">
        <v>4.6326706909999996E-3</v>
      </c>
      <c r="CVQ33" s="23">
        <v>4.2758768800000005E-3</v>
      </c>
      <c r="CVR33" s="23">
        <v>5.3681499050000003E-3</v>
      </c>
      <c r="CVS33" s="23">
        <v>4.9103713380000006E-3</v>
      </c>
      <c r="CVT33" s="23">
        <v>1.9068025800999998E-2</v>
      </c>
      <c r="CVU33" s="23">
        <v>1.7494286139E-2</v>
      </c>
      <c r="CVV33" s="23">
        <v>2.5806076050000001E-2</v>
      </c>
      <c r="CVW33" s="23" t="s">
        <v>3</v>
      </c>
      <c r="CVX33" s="23">
        <v>3.6438004180000001E-3</v>
      </c>
      <c r="CVY33" s="23">
        <v>1.4685849569000001E-2</v>
      </c>
      <c r="CVZ33" s="23">
        <v>4.1754607340000003E-3</v>
      </c>
      <c r="CWA33" s="23">
        <v>5.4297986399999996E-3</v>
      </c>
      <c r="CWB33" s="23">
        <v>4.6958277269999998E-3</v>
      </c>
      <c r="CWC33" s="23">
        <v>4.3915938570000005E-3</v>
      </c>
      <c r="CWD33" s="23">
        <v>1.0844704861000001E-2</v>
      </c>
      <c r="CWE33" s="23" t="s">
        <v>3</v>
      </c>
      <c r="CWF33" s="23">
        <v>5.0861066529999995E-3</v>
      </c>
      <c r="CWG33" s="23">
        <v>5.568473749E-3</v>
      </c>
      <c r="CWH33" s="23">
        <v>4.9816466440000002E-3</v>
      </c>
      <c r="CWI33" s="24" t="s">
        <v>3</v>
      </c>
      <c r="CWJ33" s="23">
        <v>1.8504902968E-2</v>
      </c>
      <c r="CWK33" s="23" t="s">
        <v>3</v>
      </c>
      <c r="CWL33" s="23" t="s">
        <v>3</v>
      </c>
      <c r="CWM33" s="24" t="s">
        <v>3</v>
      </c>
      <c r="CWN33" s="23">
        <v>4.5117629939999994E-3</v>
      </c>
      <c r="CWO33" s="24" t="s">
        <v>3</v>
      </c>
      <c r="CWP33" s="23" t="s">
        <v>3</v>
      </c>
      <c r="CWQ33" s="23" t="s">
        <v>3</v>
      </c>
      <c r="CWR33" s="23">
        <v>3.9496923979999996E-3</v>
      </c>
      <c r="CWS33" s="23">
        <v>4.9053756080000002E-3</v>
      </c>
    </row>
    <row r="34" spans="1:2645" x14ac:dyDescent="0.3">
      <c r="A34" s="25">
        <v>43707</v>
      </c>
      <c r="B34" s="26">
        <v>3.3824999732999995E-2</v>
      </c>
      <c r="C34" s="26">
        <v>5.2480442749999997E-3</v>
      </c>
      <c r="D34" s="26" t="s">
        <v>3</v>
      </c>
      <c r="E34" s="26" t="s">
        <v>3</v>
      </c>
      <c r="F34" s="26">
        <v>5.7308947219999991E-3</v>
      </c>
      <c r="G34" s="26">
        <v>2.4443285589999999E-3</v>
      </c>
      <c r="H34" s="26">
        <v>5.0749274559999998E-3</v>
      </c>
      <c r="I34" s="26">
        <v>-8.3959585650000002E-3</v>
      </c>
      <c r="J34" s="26">
        <v>4.90069957E-3</v>
      </c>
      <c r="K34" s="26">
        <v>3.8234365629999999E-3</v>
      </c>
      <c r="L34" s="26" t="s">
        <v>3</v>
      </c>
      <c r="M34" s="26">
        <v>5.8810691349999999E-3</v>
      </c>
      <c r="N34" s="26">
        <v>5.4077025869999993E-3</v>
      </c>
      <c r="O34" s="26">
        <v>-8.9835072230000004E-3</v>
      </c>
      <c r="P34" s="26" t="s">
        <v>3</v>
      </c>
      <c r="Q34" s="26" t="s">
        <v>3</v>
      </c>
      <c r="R34" s="26" t="s">
        <v>3</v>
      </c>
      <c r="S34" s="26" t="s">
        <v>3</v>
      </c>
      <c r="T34" s="26">
        <v>4.7338850739999999E-3</v>
      </c>
      <c r="U34" s="26">
        <v>4.8906731129999999E-3</v>
      </c>
      <c r="V34" s="26">
        <v>4.9881952390000003E-3</v>
      </c>
      <c r="W34" s="26" t="s">
        <v>3</v>
      </c>
      <c r="X34" s="26" t="s">
        <v>3</v>
      </c>
      <c r="Y34" s="26">
        <v>5.1303785170000006E-3</v>
      </c>
      <c r="Z34" s="26">
        <v>4.5633132540000001E-3</v>
      </c>
      <c r="AA34" s="26">
        <v>4.4454032420000004E-3</v>
      </c>
      <c r="AB34" s="26">
        <v>5.0980621329999995E-3</v>
      </c>
      <c r="AC34" s="26">
        <v>4.8590819919999998E-3</v>
      </c>
      <c r="AD34" s="26">
        <v>4.8894669180000001E-3</v>
      </c>
      <c r="AE34" s="26">
        <v>4.9808463569999996E-3</v>
      </c>
      <c r="AF34" s="26">
        <v>-1.4351666300000001E-4</v>
      </c>
      <c r="AG34" s="26">
        <v>6.3108610810000002E-3</v>
      </c>
      <c r="AH34" s="26">
        <v>6.7096685069999995E-3</v>
      </c>
      <c r="AI34" s="26">
        <v>4.3474431159999999E-3</v>
      </c>
      <c r="AJ34" s="26">
        <v>5.3783465539999995E-3</v>
      </c>
      <c r="AK34" s="26">
        <v>4.3707830930000005E-3</v>
      </c>
      <c r="AL34" s="26">
        <v>4.3846967469999996E-3</v>
      </c>
      <c r="AM34" s="26">
        <v>5.9689652640000004E-3</v>
      </c>
      <c r="AN34" s="26">
        <v>6.4372449499999996E-3</v>
      </c>
      <c r="AO34" s="26">
        <v>-5.0738555230000005E-3</v>
      </c>
      <c r="AP34" s="26">
        <v>4.892623015E-3</v>
      </c>
      <c r="AQ34" s="26">
        <v>-3.4278523300000003E-3</v>
      </c>
      <c r="AR34" s="26" t="s">
        <v>3</v>
      </c>
      <c r="AS34" s="26">
        <v>5.0305570629999999E-3</v>
      </c>
      <c r="AT34" s="26">
        <v>3.666175923E-3</v>
      </c>
      <c r="AU34" s="26">
        <v>2.6714394460000002E-3</v>
      </c>
      <c r="AV34" s="26">
        <v>3.5418686360000002E-3</v>
      </c>
      <c r="AW34" s="26">
        <v>4.1779859109999998E-3</v>
      </c>
      <c r="AX34" s="26">
        <v>4.6993352550000001E-3</v>
      </c>
      <c r="AY34" s="26">
        <v>5.7495374379999999E-3</v>
      </c>
      <c r="AZ34" s="26">
        <v>3.614907141E-3</v>
      </c>
      <c r="BA34" s="26">
        <v>7.2462753970000005E-3</v>
      </c>
      <c r="BB34" s="26">
        <v>4.8825851399999995E-3</v>
      </c>
      <c r="BC34" s="26">
        <v>7.3686060290000001E-3</v>
      </c>
      <c r="BD34" s="26">
        <v>8.0434004619999999E-3</v>
      </c>
      <c r="BE34" s="26" t="s">
        <v>3</v>
      </c>
      <c r="BF34" s="26">
        <v>5.0169745200000001E-3</v>
      </c>
      <c r="BG34" s="26">
        <v>5.6649884469999997E-3</v>
      </c>
      <c r="BH34" s="26" t="s">
        <v>3</v>
      </c>
      <c r="BI34" s="26">
        <v>5.2473138669999995E-3</v>
      </c>
      <c r="BJ34" s="26" t="s">
        <v>3</v>
      </c>
      <c r="BK34" s="26">
        <v>4.882197544E-3</v>
      </c>
      <c r="BL34" s="26">
        <v>4.8404417290000001E-3</v>
      </c>
      <c r="BM34" s="26">
        <v>5.1773061970000001E-3</v>
      </c>
      <c r="BN34" s="26" t="s">
        <v>3</v>
      </c>
      <c r="BO34" s="26">
        <v>5.1524774210000004E-3</v>
      </c>
      <c r="BP34" s="26" t="s">
        <v>3</v>
      </c>
      <c r="BQ34" s="26">
        <v>6.0251205989999999E-3</v>
      </c>
      <c r="BR34" s="26" t="s">
        <v>3</v>
      </c>
      <c r="BS34" s="26">
        <v>-2.3314852309999998E-3</v>
      </c>
      <c r="BT34" s="26" t="s">
        <v>3</v>
      </c>
      <c r="BU34" s="26" t="s">
        <v>3</v>
      </c>
      <c r="BV34" s="26" t="s">
        <v>3</v>
      </c>
      <c r="BW34" s="26">
        <v>6.2383368920000005E-3</v>
      </c>
      <c r="BX34" s="26" t="s">
        <v>3</v>
      </c>
      <c r="BY34" s="26">
        <v>3.27248107E-3</v>
      </c>
      <c r="BZ34" s="26">
        <v>4.1059421470000003E-3</v>
      </c>
      <c r="CA34" s="26" t="s">
        <v>3</v>
      </c>
      <c r="CB34" s="26">
        <v>6.1231205580000005E-3</v>
      </c>
      <c r="CC34" s="26" t="s">
        <v>3</v>
      </c>
      <c r="CD34" s="26">
        <v>6.1374885199999996E-3</v>
      </c>
      <c r="CE34" s="26" t="s">
        <v>3</v>
      </c>
      <c r="CF34" s="26">
        <v>-5.1367876349999999E-3</v>
      </c>
      <c r="CG34" s="26" t="s">
        <v>3</v>
      </c>
      <c r="CH34" s="26">
        <v>4.9395107150000004E-3</v>
      </c>
      <c r="CI34" s="26">
        <v>5.2276559280000001E-3</v>
      </c>
      <c r="CJ34" s="26">
        <v>5.2442579479999992E-3</v>
      </c>
      <c r="CK34" s="26">
        <v>5.2765367110000003E-3</v>
      </c>
      <c r="CL34" s="26" t="s">
        <v>3</v>
      </c>
      <c r="CM34" s="26">
        <v>1.0358364831E-2</v>
      </c>
      <c r="CN34" s="26">
        <v>4.628574727E-3</v>
      </c>
      <c r="CO34" s="26">
        <v>-2.8357148290000002E-3</v>
      </c>
      <c r="CP34" s="26">
        <v>-2.1310397889999998E-3</v>
      </c>
      <c r="CQ34" s="26">
        <v>-4.4837304129999997E-3</v>
      </c>
      <c r="CR34" s="26">
        <v>-1.557240624E-3</v>
      </c>
      <c r="CS34" s="26">
        <v>9.9235799359999998E-3</v>
      </c>
      <c r="CT34" s="26" t="s">
        <v>3</v>
      </c>
      <c r="CU34" s="26" t="s">
        <v>3</v>
      </c>
      <c r="CV34" s="26" t="s">
        <v>3</v>
      </c>
      <c r="CW34" s="26" t="s">
        <v>3</v>
      </c>
      <c r="CX34" s="26">
        <v>-4.5568982629999996E-3</v>
      </c>
      <c r="CY34" s="26">
        <v>-4.4316725010000004E-3</v>
      </c>
      <c r="CZ34" s="26" t="s">
        <v>3</v>
      </c>
      <c r="DA34" s="26">
        <v>5.0659842050000004E-3</v>
      </c>
      <c r="DB34" s="26">
        <v>5.4286845269999997E-3</v>
      </c>
      <c r="DC34" s="26">
        <v>-2.67865109E-4</v>
      </c>
      <c r="DD34" s="26">
        <v>-5.0256342870000003E-3</v>
      </c>
      <c r="DE34" s="26">
        <v>5.5620886339999998E-3</v>
      </c>
      <c r="DF34" s="26">
        <v>-3.2667127699999997E-3</v>
      </c>
      <c r="DG34" s="26">
        <v>5.7362249080000005E-3</v>
      </c>
      <c r="DH34" s="26">
        <v>5.42600811E-3</v>
      </c>
      <c r="DI34" s="26" t="s">
        <v>3</v>
      </c>
      <c r="DJ34" s="26">
        <v>-9.0315890300000012E-4</v>
      </c>
      <c r="DK34" s="26">
        <v>-4.6386290610000002E-3</v>
      </c>
      <c r="DL34" s="26">
        <v>4.8308196420000001E-3</v>
      </c>
      <c r="DM34" s="26">
        <v>4.5452192200000005E-3</v>
      </c>
      <c r="DN34" s="26">
        <v>4.7281498340000002E-3</v>
      </c>
      <c r="DO34" s="27" t="s">
        <v>3</v>
      </c>
      <c r="DP34" s="26">
        <v>-4.6547936530000004E-3</v>
      </c>
      <c r="DQ34" s="26">
        <v>6.0315018400000002E-4</v>
      </c>
      <c r="DR34" s="26">
        <v>4.8910909030000001E-3</v>
      </c>
      <c r="DS34" s="26">
        <v>4.7140332289999998E-3</v>
      </c>
      <c r="DT34" s="26">
        <v>4.9562065449999994E-3</v>
      </c>
      <c r="DU34" s="26">
        <v>3.3647437130000001E-3</v>
      </c>
      <c r="DV34" s="26">
        <v>6.1658941229999998E-3</v>
      </c>
      <c r="DW34" s="26" t="s">
        <v>3</v>
      </c>
      <c r="DX34" s="26">
        <v>-2.1222761912E-2</v>
      </c>
      <c r="DY34" s="26">
        <v>-1.9230031496E-2</v>
      </c>
      <c r="DZ34" s="26">
        <v>4.0825444900000002E-3</v>
      </c>
      <c r="EA34" s="26">
        <v>1.5967962120000002E-3</v>
      </c>
      <c r="EB34" s="26">
        <v>2.4396596E-3</v>
      </c>
      <c r="EC34" s="26">
        <v>5.1688877000000003E-3</v>
      </c>
      <c r="ED34" s="26">
        <v>4.6904050579999997E-3</v>
      </c>
      <c r="EE34" s="26">
        <v>4.5721507630000005E-3</v>
      </c>
      <c r="EF34" s="26">
        <v>4.9247156270000002E-3</v>
      </c>
      <c r="EG34" s="26">
        <v>4.8921667070000001E-3</v>
      </c>
      <c r="EH34" s="26">
        <v>8.1324542020000008E-3</v>
      </c>
      <c r="EI34" s="26">
        <v>7.2034971719999999E-3</v>
      </c>
      <c r="EJ34" s="26">
        <v>4.8138112520000002E-3</v>
      </c>
      <c r="EK34" s="26">
        <v>4.9184706489999999E-3</v>
      </c>
      <c r="EL34" s="26">
        <v>2.85893775E-4</v>
      </c>
      <c r="EM34" s="26">
        <v>2.5392851539999999E-3</v>
      </c>
      <c r="EN34" s="26">
        <v>4.1086387220000001E-3</v>
      </c>
      <c r="EO34" s="26">
        <v>4.905576234E-3</v>
      </c>
      <c r="EP34" s="26">
        <v>3.5445246829999997E-3</v>
      </c>
      <c r="EQ34" s="26">
        <v>4.5029198620000002E-3</v>
      </c>
      <c r="ER34" s="26">
        <v>4.5766354510000003E-3</v>
      </c>
      <c r="ES34" s="26">
        <v>1.1118510909999999E-3</v>
      </c>
      <c r="ET34" s="26">
        <v>-5.6390977439999997E-3</v>
      </c>
      <c r="EU34" s="26">
        <v>5.2585789170000001E-3</v>
      </c>
      <c r="EV34" s="26">
        <v>1.90989832E-3</v>
      </c>
      <c r="EW34" s="26">
        <v>4.5371505490000002E-3</v>
      </c>
      <c r="EX34" s="26">
        <v>5.0596496660000002E-3</v>
      </c>
      <c r="EY34" s="26">
        <v>4.6562970699999999E-3</v>
      </c>
      <c r="EZ34" s="26">
        <v>4.4765382349999999E-3</v>
      </c>
      <c r="FA34" s="26">
        <v>1.0887268380000001E-3</v>
      </c>
      <c r="FB34" s="26">
        <v>4.0932213420000006E-3</v>
      </c>
      <c r="FC34" s="26">
        <v>4.8246917469999999E-3</v>
      </c>
      <c r="FD34" s="26">
        <v>1.1681565280000001E-3</v>
      </c>
      <c r="FE34" s="26">
        <v>1.1713496130000001E-3</v>
      </c>
      <c r="FF34" s="26">
        <v>-5.3683942580000001E-3</v>
      </c>
      <c r="FG34" s="26">
        <v>4.5676834300000003E-3</v>
      </c>
      <c r="FH34" s="26">
        <v>1.072469586E-3</v>
      </c>
      <c r="FI34" s="26">
        <v>3.2487575689999996E-3</v>
      </c>
      <c r="FJ34" s="26">
        <v>4.0840416329999997E-3</v>
      </c>
      <c r="FK34" s="26">
        <v>4.9003245169999994E-3</v>
      </c>
      <c r="FL34" s="26">
        <v>5.8699694039999993E-3</v>
      </c>
      <c r="FM34" s="26">
        <v>4.3680104279999995E-3</v>
      </c>
      <c r="FN34" s="26">
        <v>4.4022674909999998E-3</v>
      </c>
      <c r="FO34" s="26">
        <v>5.384278912E-3</v>
      </c>
      <c r="FP34" s="26">
        <v>5.492479701E-3</v>
      </c>
      <c r="FQ34" s="26">
        <v>4.140989629E-3</v>
      </c>
      <c r="FR34" s="26">
        <v>4.924923948E-3</v>
      </c>
      <c r="FS34" s="26">
        <v>5.1590084039999998E-3</v>
      </c>
      <c r="FT34" s="26">
        <v>4.8395723390000003E-3</v>
      </c>
      <c r="FU34" s="26">
        <v>4.8615494599999996E-3</v>
      </c>
      <c r="FV34" s="26">
        <v>3.2853935620000001E-3</v>
      </c>
      <c r="FW34" s="26">
        <v>3.2303828350000001E-3</v>
      </c>
      <c r="FX34" s="26">
        <v>4.6803974140000003E-3</v>
      </c>
      <c r="FY34" s="26">
        <v>4.9222246850000005E-3</v>
      </c>
      <c r="FZ34" s="26">
        <v>6.0286811009999993E-3</v>
      </c>
      <c r="GA34" s="26">
        <v>8.4738033199999998E-4</v>
      </c>
      <c r="GB34" s="26" t="s">
        <v>3</v>
      </c>
      <c r="GC34" s="26">
        <v>4.7702971550000004E-3</v>
      </c>
      <c r="GD34" s="26">
        <v>5.111840934E-3</v>
      </c>
      <c r="GE34" s="26">
        <v>4.9263348680000001E-3</v>
      </c>
      <c r="GF34" s="26" t="s">
        <v>3</v>
      </c>
      <c r="GG34" s="26">
        <v>4.9374358699999996E-3</v>
      </c>
      <c r="GH34" s="26">
        <v>5.1606875890000004E-3</v>
      </c>
      <c r="GI34" s="26">
        <v>4.9049846889999997E-3</v>
      </c>
      <c r="GJ34" s="26">
        <v>4.866785149E-3</v>
      </c>
      <c r="GK34" s="26">
        <v>4.8645737550000005E-3</v>
      </c>
      <c r="GL34" s="26">
        <v>4.3999147959999999E-3</v>
      </c>
      <c r="GM34" s="26">
        <v>4.8112377180000001E-3</v>
      </c>
      <c r="GN34" s="26">
        <v>1.768035011E-3</v>
      </c>
      <c r="GO34" s="26">
        <v>2.3784741009999998E-3</v>
      </c>
      <c r="GP34" s="26">
        <v>1.696373086E-3</v>
      </c>
      <c r="GQ34" s="26">
        <v>2.8201024390000001E-3</v>
      </c>
      <c r="GR34" s="26">
        <v>1.5127481700000001E-3</v>
      </c>
      <c r="GS34" s="26">
        <v>5.0577326739999996E-3</v>
      </c>
      <c r="GT34" s="26">
        <v>5.0122058800000004E-3</v>
      </c>
      <c r="GU34" s="26">
        <v>4.6970115639999995E-3</v>
      </c>
      <c r="GV34" s="26">
        <v>3.8031094059999999E-3</v>
      </c>
      <c r="GW34" s="26">
        <v>4.3479844919999998E-3</v>
      </c>
      <c r="GX34" s="26">
        <v>4.5854399439999999E-3</v>
      </c>
      <c r="GY34" s="26">
        <v>4.3776579960000004E-3</v>
      </c>
      <c r="GZ34" s="26">
        <v>7.4579134519000001E-2</v>
      </c>
      <c r="HA34" s="26">
        <v>4.8854923740000002E-3</v>
      </c>
      <c r="HB34" s="26">
        <v>1.273296898E-3</v>
      </c>
      <c r="HC34" s="26">
        <v>9.8489774000000006E-4</v>
      </c>
      <c r="HD34" s="26">
        <v>3.432240454E-3</v>
      </c>
      <c r="HE34" s="26">
        <v>4.0167159940000001E-3</v>
      </c>
      <c r="HF34" s="26">
        <v>4.429396082E-3</v>
      </c>
      <c r="HG34" s="26">
        <v>5.2023988050000003E-3</v>
      </c>
      <c r="HH34" s="26">
        <v>5.0761063450000003E-3</v>
      </c>
      <c r="HI34" s="26">
        <v>4.2216744699999998E-3</v>
      </c>
      <c r="HJ34" s="26">
        <v>3.2696397010000002E-3</v>
      </c>
      <c r="HK34" s="26">
        <v>4.8533651179999996E-3</v>
      </c>
      <c r="HL34" s="26">
        <v>4.9846765370000004E-3</v>
      </c>
      <c r="HM34" s="26">
        <v>4.9742440970000001E-3</v>
      </c>
      <c r="HN34" s="26">
        <v>4.6378288580000001E-3</v>
      </c>
      <c r="HO34" s="26">
        <v>5.0461376280000001E-3</v>
      </c>
      <c r="HP34" s="26">
        <v>4.7714839580000005E-3</v>
      </c>
      <c r="HQ34" s="26">
        <v>4.8928919070000002E-3</v>
      </c>
      <c r="HR34" s="26">
        <v>4.983671617E-3</v>
      </c>
      <c r="HS34" s="26">
        <v>5.0845714490000008E-3</v>
      </c>
      <c r="HT34" s="26">
        <v>4.9859829689999999E-3</v>
      </c>
      <c r="HU34" s="26">
        <v>4.9187639449999997E-3</v>
      </c>
      <c r="HV34" s="26">
        <v>4.9180140919999997E-3</v>
      </c>
      <c r="HW34" s="26">
        <v>4.9749182919999997E-3</v>
      </c>
      <c r="HX34" s="26">
        <v>4.9924227970000006E-3</v>
      </c>
      <c r="HY34" s="26">
        <v>4.7195936160000004E-3</v>
      </c>
      <c r="HZ34" s="26">
        <v>4.5792964809999994E-3</v>
      </c>
      <c r="IA34" s="26">
        <v>4.9709562240000003E-3</v>
      </c>
      <c r="IB34" s="26">
        <v>5.0576102180000006E-3</v>
      </c>
      <c r="IC34" s="26">
        <v>5.2616974340000001E-3</v>
      </c>
      <c r="ID34" s="26">
        <v>4.5802079859999997E-3</v>
      </c>
      <c r="IE34" s="26">
        <v>4.7887418310000006E-3</v>
      </c>
      <c r="IF34" s="26">
        <v>4.9921170499999997E-3</v>
      </c>
      <c r="IG34" s="26" t="s">
        <v>3</v>
      </c>
      <c r="IH34" s="26">
        <v>4.8873496149999997E-3</v>
      </c>
      <c r="II34" s="26">
        <v>4.9359822710000004E-3</v>
      </c>
      <c r="IJ34" s="26">
        <v>4.9680028510000005E-3</v>
      </c>
      <c r="IK34" s="26">
        <v>4.9742911130000005E-3</v>
      </c>
      <c r="IL34" s="26">
        <v>4.8610563600000002E-3</v>
      </c>
      <c r="IM34" s="26">
        <v>4.9807990919999998E-3</v>
      </c>
      <c r="IN34" s="26">
        <v>5.074579343E-3</v>
      </c>
      <c r="IO34" s="26">
        <v>4.9558381060000002E-3</v>
      </c>
      <c r="IP34" s="26">
        <v>4.542673346E-3</v>
      </c>
      <c r="IQ34" s="26">
        <v>3.6434723870000002E-3</v>
      </c>
      <c r="IR34" s="26">
        <v>4.8925128530000004E-3</v>
      </c>
      <c r="IS34" s="26">
        <v>4.9428777089999994E-3</v>
      </c>
      <c r="IT34" s="26">
        <v>2.4748152369999999E-3</v>
      </c>
      <c r="IU34" s="26">
        <v>-4.1309176270000001E-3</v>
      </c>
      <c r="IV34" s="26" t="s">
        <v>3</v>
      </c>
      <c r="IW34" s="26">
        <v>3.329710228E-3</v>
      </c>
      <c r="IX34" s="26">
        <v>-4.2184674839999999E-3</v>
      </c>
      <c r="IY34" s="26">
        <v>4.3234488890000001E-3</v>
      </c>
      <c r="IZ34" s="26">
        <v>4.138091755E-3</v>
      </c>
      <c r="JA34" s="26">
        <v>4.0707650409999999E-3</v>
      </c>
      <c r="JB34" s="26">
        <v>5.100714234E-3</v>
      </c>
      <c r="JC34" s="26">
        <v>4.9769526159999999E-3</v>
      </c>
      <c r="JD34" s="26">
        <v>6.7229624179999999E-3</v>
      </c>
      <c r="JE34" s="26">
        <v>7.3486869265999996E-2</v>
      </c>
      <c r="JF34" s="26">
        <v>4.9868488600000004E-3</v>
      </c>
      <c r="JG34" s="26">
        <v>4.8415453479999995E-3</v>
      </c>
      <c r="JH34" s="26">
        <v>4.6685863349999997E-3</v>
      </c>
      <c r="JI34" s="26">
        <v>7.5096036493999999E-2</v>
      </c>
      <c r="JJ34" s="26">
        <v>5.0424087839999994E-3</v>
      </c>
      <c r="JK34" s="26">
        <v>4.7887949079999997E-3</v>
      </c>
      <c r="JL34" s="26">
        <v>5.2286326600000006E-4</v>
      </c>
      <c r="JM34" s="26">
        <v>3.4148549299999997E-4</v>
      </c>
      <c r="JN34" s="26">
        <v>-7.892479644E-3</v>
      </c>
      <c r="JO34" s="26">
        <v>-4.2616127280000003E-3</v>
      </c>
      <c r="JP34" s="26">
        <v>-4.1534139720000003E-3</v>
      </c>
      <c r="JQ34" s="26">
        <v>1.422172853E-3</v>
      </c>
      <c r="JR34" s="26">
        <v>-5.352498386E-3</v>
      </c>
      <c r="JS34" s="26">
        <v>-4.915890008E-3</v>
      </c>
      <c r="JT34" s="26">
        <v>-9.3041960000000005E-6</v>
      </c>
      <c r="JU34" s="26">
        <v>-4.7442836300000003E-3</v>
      </c>
      <c r="JV34" s="26">
        <v>4.8359394730000003E-3</v>
      </c>
      <c r="JW34" s="26">
        <v>4.9065961509999999E-3</v>
      </c>
      <c r="JX34" s="26">
        <v>1.230741331E-3</v>
      </c>
      <c r="JY34" s="26">
        <v>6.0039863450000001E-3</v>
      </c>
      <c r="JZ34" s="26">
        <v>4.7859950350000006E-3</v>
      </c>
      <c r="KA34" s="26">
        <v>5.257770468E-3</v>
      </c>
      <c r="KB34" s="26">
        <v>5.1693419740000005E-3</v>
      </c>
      <c r="KC34" s="26">
        <v>1.35310733E-4</v>
      </c>
      <c r="KD34" s="26">
        <v>2.378996873E-3</v>
      </c>
      <c r="KE34" s="26">
        <v>4.8378177959999998E-3</v>
      </c>
      <c r="KF34" s="26">
        <v>4.9622536979999996E-3</v>
      </c>
      <c r="KG34" s="26">
        <v>4.9681204800000002E-3</v>
      </c>
      <c r="KH34" s="26">
        <v>3.8678316200000001E-3</v>
      </c>
      <c r="KI34" s="26">
        <v>4.6226655500000002E-3</v>
      </c>
      <c r="KJ34" s="26">
        <v>6.4017926399999999E-3</v>
      </c>
      <c r="KK34" s="26">
        <v>-2.5266736470000001E-3</v>
      </c>
      <c r="KL34" s="26">
        <v>4.591630597E-3</v>
      </c>
      <c r="KM34" s="26">
        <v>9.1491755324999993E-2</v>
      </c>
      <c r="KN34" s="26">
        <v>4.9366904420000005E-3</v>
      </c>
      <c r="KO34" s="26">
        <v>4.91181716E-3</v>
      </c>
      <c r="KP34" s="26">
        <v>5.8615759150000002E-3</v>
      </c>
      <c r="KQ34" s="26">
        <v>4.9841898329999997E-3</v>
      </c>
      <c r="KR34" s="26">
        <v>-4.7963557000000005E-5</v>
      </c>
      <c r="KS34" s="26">
        <v>4.9061541570000001E-3</v>
      </c>
      <c r="KT34" s="26">
        <v>4.9482960660000002E-3</v>
      </c>
      <c r="KU34" s="26">
        <v>2.8457554390000001E-3</v>
      </c>
      <c r="KV34" s="26">
        <v>4.9324386190000005E-3</v>
      </c>
      <c r="KW34" s="26">
        <v>4.8665888210000004E-3</v>
      </c>
      <c r="KX34" s="26">
        <v>4.9732190999999997E-3</v>
      </c>
      <c r="KY34" s="26">
        <v>4.9580116349999996E-3</v>
      </c>
      <c r="KZ34" s="26">
        <v>4.7274446619999999E-3</v>
      </c>
      <c r="LA34" s="26">
        <v>4.9246435490000002E-3</v>
      </c>
      <c r="LB34" s="26">
        <v>4.3694369379999997E-3</v>
      </c>
      <c r="LC34" s="26">
        <v>5.0023790329999998E-3</v>
      </c>
      <c r="LD34" s="26">
        <v>4.9283472220000004E-3</v>
      </c>
      <c r="LE34" s="26">
        <v>2.8065891209999999E-3</v>
      </c>
      <c r="LF34" s="26">
        <v>4.1663709310000002E-3</v>
      </c>
      <c r="LG34" s="26">
        <v>4.2281860810000002E-3</v>
      </c>
      <c r="LH34" s="26">
        <v>4.7135865340000001E-3</v>
      </c>
      <c r="LI34" s="26">
        <v>5.3565132429999997E-3</v>
      </c>
      <c r="LJ34" s="26">
        <v>4.9427724210000003E-3</v>
      </c>
      <c r="LK34" s="26">
        <v>4.8247917590000002E-3</v>
      </c>
      <c r="LL34" s="26">
        <v>-4.64818479E-3</v>
      </c>
      <c r="LM34" s="26">
        <v>1.864727996E-3</v>
      </c>
      <c r="LN34" s="26">
        <v>1.5969340200000001E-3</v>
      </c>
      <c r="LO34" s="26">
        <v>4.4915647619999995E-3</v>
      </c>
      <c r="LP34" s="26">
        <v>4.8965917669999996E-3</v>
      </c>
      <c r="LQ34" s="26">
        <v>-7.7405952060000003E-3</v>
      </c>
      <c r="LR34" s="26">
        <v>4.5769768099999995E-4</v>
      </c>
      <c r="LS34" s="26">
        <v>5.0494140109999999E-3</v>
      </c>
      <c r="LT34" s="26">
        <v>4.5903111619999999E-3</v>
      </c>
      <c r="LU34" s="26" t="s">
        <v>3</v>
      </c>
      <c r="LV34" s="26">
        <v>5.7417042309999998E-3</v>
      </c>
      <c r="LW34" s="26">
        <v>-3.042206428E-3</v>
      </c>
      <c r="LX34" s="26">
        <v>-3.9106878900000003E-3</v>
      </c>
      <c r="LY34" s="26">
        <v>4.1187389719999998E-3</v>
      </c>
      <c r="LZ34" s="26">
        <v>4.8327788579999994E-3</v>
      </c>
      <c r="MA34" s="26">
        <v>4.8372268189999998E-3</v>
      </c>
      <c r="MB34" s="26">
        <v>4.4130269909999995E-3</v>
      </c>
      <c r="MC34" s="26">
        <v>5.2554391919999999E-3</v>
      </c>
      <c r="MD34" s="26">
        <v>6.3557140790000003E-3</v>
      </c>
      <c r="ME34" s="26">
        <v>4.7902257500000004E-4</v>
      </c>
      <c r="MF34" s="26">
        <v>4.8820149540000001E-3</v>
      </c>
      <c r="MG34" s="26">
        <v>4.9641684400000005E-3</v>
      </c>
      <c r="MH34" s="26">
        <v>5.0193606920000003E-3</v>
      </c>
      <c r="MI34" s="26">
        <v>4.9945009860000002E-3</v>
      </c>
      <c r="MJ34" s="26">
        <v>4.8646878629999999E-3</v>
      </c>
      <c r="MK34" s="26">
        <v>1.969647371E-3</v>
      </c>
      <c r="ML34" s="26">
        <v>4.9845050180000001E-3</v>
      </c>
      <c r="MM34" s="26">
        <v>4.8901535870000002E-3</v>
      </c>
      <c r="MN34" s="26">
        <v>4.7257154530000005E-3</v>
      </c>
      <c r="MO34" s="26">
        <v>3.7032770869999997E-3</v>
      </c>
      <c r="MP34" s="26">
        <v>2.7585246380000001E-3</v>
      </c>
      <c r="MQ34" s="26">
        <v>5.0678315199999997E-3</v>
      </c>
      <c r="MR34" s="26">
        <v>4.841148969E-3</v>
      </c>
      <c r="MS34" s="26" t="s">
        <v>3</v>
      </c>
      <c r="MT34" s="26">
        <v>4.9202320579999998E-3</v>
      </c>
      <c r="MU34" s="26">
        <v>4.925338873E-3</v>
      </c>
      <c r="MV34" s="26">
        <v>4.9223001789999998E-3</v>
      </c>
      <c r="MW34" s="26">
        <v>4.7512772290000003E-3</v>
      </c>
      <c r="MX34" s="26">
        <v>4.9812938119999997E-3</v>
      </c>
      <c r="MY34" s="26" t="s">
        <v>3</v>
      </c>
      <c r="MZ34" s="26" t="s">
        <v>3</v>
      </c>
      <c r="NA34" s="26" t="s">
        <v>3</v>
      </c>
      <c r="NB34" s="26">
        <v>5.2651516140000002E-3</v>
      </c>
      <c r="NC34" s="26">
        <v>4.947483402E-3</v>
      </c>
      <c r="ND34" s="26">
        <v>-5.8338875300000003E-4</v>
      </c>
      <c r="NE34" s="26">
        <v>5.8758279399999998E-4</v>
      </c>
      <c r="NF34" s="26">
        <v>4.5656258599999997E-4</v>
      </c>
      <c r="NG34" s="26">
        <v>1.7361171610000001E-3</v>
      </c>
      <c r="NH34" s="26">
        <v>9.0497186599999997E-4</v>
      </c>
      <c r="NI34" s="26">
        <v>5.3357763499999999E-4</v>
      </c>
      <c r="NJ34" s="26">
        <v>4.9241277249999996E-3</v>
      </c>
      <c r="NK34" s="26">
        <v>5.4246899260000005E-3</v>
      </c>
      <c r="NL34" s="26">
        <v>4.9517816179999999E-3</v>
      </c>
      <c r="NM34" s="26">
        <v>7.4251008196000001E-2</v>
      </c>
      <c r="NN34" s="26">
        <v>5.0447562999999997E-3</v>
      </c>
      <c r="NO34" s="26">
        <v>5.0713689770000006E-3</v>
      </c>
      <c r="NP34" s="26">
        <v>5.1054224250000006E-3</v>
      </c>
      <c r="NQ34" s="26">
        <v>-3.3669309489999999E-3</v>
      </c>
      <c r="NR34" s="26">
        <v>5.2166414329999997E-3</v>
      </c>
      <c r="NS34" s="26">
        <v>5.0199997159999996E-3</v>
      </c>
      <c r="NT34" s="26">
        <v>-4.1067059209999998E-3</v>
      </c>
      <c r="NU34" s="26">
        <v>2.81088482E-4</v>
      </c>
      <c r="NV34" s="26">
        <v>5.1768550199999999E-4</v>
      </c>
      <c r="NW34" s="26">
        <v>-7.9235272360000004E-3</v>
      </c>
      <c r="NX34" s="26">
        <v>5.0704058309999998E-3</v>
      </c>
      <c r="NY34" s="26">
        <v>2.7894101430000003E-3</v>
      </c>
      <c r="NZ34" s="26">
        <v>5.2417349670000005E-3</v>
      </c>
      <c r="OA34" s="26">
        <v>5.0354557269999996E-3</v>
      </c>
      <c r="OB34" s="26">
        <v>2.3018629260000002E-3</v>
      </c>
      <c r="OC34" s="26">
        <v>5.0970412369999996E-3</v>
      </c>
      <c r="OD34" s="26">
        <v>5.0275189519999996E-3</v>
      </c>
      <c r="OE34" s="26">
        <v>-4.214816354E-3</v>
      </c>
      <c r="OF34" s="26">
        <v>5.0661818599999995E-3</v>
      </c>
      <c r="OG34" s="26">
        <v>5.1300276180000007E-3</v>
      </c>
      <c r="OH34" s="26">
        <v>4.9356879080000001E-3</v>
      </c>
      <c r="OI34" s="26">
        <v>4.9519921979999998E-3</v>
      </c>
      <c r="OJ34" s="26">
        <v>4.9166260160000003E-3</v>
      </c>
      <c r="OK34" s="26">
        <v>4.7896701310000001E-3</v>
      </c>
      <c r="OL34" s="26">
        <v>4.9824756349999997E-3</v>
      </c>
      <c r="OM34" s="26">
        <v>4.9876894469999995E-3</v>
      </c>
      <c r="ON34" s="26">
        <v>4.9303272630000002E-3</v>
      </c>
      <c r="OO34" s="26">
        <v>4.9263780380000002E-3</v>
      </c>
      <c r="OP34" s="26">
        <v>4.8394188310000004E-3</v>
      </c>
      <c r="OQ34" s="26">
        <v>4.9207353569999997E-3</v>
      </c>
      <c r="OR34" s="26" t="s">
        <v>3</v>
      </c>
      <c r="OS34" s="26" t="s">
        <v>3</v>
      </c>
      <c r="OT34" s="26">
        <v>4.6673875069999995E-3</v>
      </c>
      <c r="OU34" s="26">
        <v>4.8897980359999997E-3</v>
      </c>
      <c r="OV34" s="26">
        <v>4.7817302589999999E-3</v>
      </c>
      <c r="OW34" s="26">
        <v>5.0117598760000001E-3</v>
      </c>
      <c r="OX34" s="26">
        <v>3.0404183899999998E-3</v>
      </c>
      <c r="OY34" s="26">
        <v>4.3552211139999998E-3</v>
      </c>
      <c r="OZ34" s="26">
        <v>4.4696259649999997E-3</v>
      </c>
      <c r="PA34" s="26">
        <v>6.3807471179999995E-3</v>
      </c>
      <c r="PB34" s="26">
        <v>4.9652765430000002E-3</v>
      </c>
      <c r="PC34" s="27" t="s">
        <v>3</v>
      </c>
      <c r="PD34" s="27" t="s">
        <v>3</v>
      </c>
      <c r="PE34" s="26">
        <v>-7.8905200549999992E-3</v>
      </c>
      <c r="PF34" s="26">
        <v>5.1840248840000006E-3</v>
      </c>
      <c r="PG34" s="26">
        <v>2.8260433210000003E-3</v>
      </c>
      <c r="PH34" s="26">
        <v>3.1369306479999996E-3</v>
      </c>
      <c r="PI34" s="26">
        <v>4.1593534109999998E-3</v>
      </c>
      <c r="PJ34" s="26">
        <v>4.134421125E-3</v>
      </c>
      <c r="PK34" s="26">
        <v>3.2390109630000001E-3</v>
      </c>
      <c r="PL34" s="26">
        <v>4.4311718070000001E-3</v>
      </c>
      <c r="PM34" s="26">
        <v>4.8123617710000002E-3</v>
      </c>
      <c r="PN34" s="26">
        <v>3.2799264099999999E-3</v>
      </c>
      <c r="PO34" s="26">
        <v>4.8404091919999996E-3</v>
      </c>
      <c r="PP34" s="26">
        <v>4.9408142610000002E-3</v>
      </c>
      <c r="PQ34" s="26">
        <v>3.8028672800000003E-3</v>
      </c>
      <c r="PR34" s="26">
        <v>4.3926284539999999E-3</v>
      </c>
      <c r="PS34" s="26">
        <v>-3.5369131869999997E-3</v>
      </c>
      <c r="PT34" s="26">
        <v>4.014987486E-3</v>
      </c>
      <c r="PU34" s="26" t="s">
        <v>3</v>
      </c>
      <c r="PV34" s="26" t="s">
        <v>3</v>
      </c>
      <c r="PW34" s="26">
        <v>6.6216652490000008E-3</v>
      </c>
      <c r="PX34" s="27" t="s">
        <v>3</v>
      </c>
      <c r="PY34" s="26">
        <v>-5.2173038969999998E-3</v>
      </c>
      <c r="PZ34" s="26">
        <v>4.9834014429999997E-3</v>
      </c>
      <c r="QA34" s="26">
        <v>4.832654118E-3</v>
      </c>
      <c r="QB34" s="26">
        <v>4.6368656239999997E-3</v>
      </c>
      <c r="QC34" s="26">
        <v>4.9896644449999999E-3</v>
      </c>
      <c r="QD34" s="26">
        <v>-3.7409482649999998E-3</v>
      </c>
      <c r="QE34" s="27" t="s">
        <v>3</v>
      </c>
      <c r="QF34" s="26">
        <v>2.5826899129999998E-3</v>
      </c>
      <c r="QG34" s="26">
        <v>4.3709236059999998E-3</v>
      </c>
      <c r="QH34" s="26">
        <v>7.4654368599999998E-3</v>
      </c>
      <c r="QI34" s="26">
        <v>6.2201874900000001E-3</v>
      </c>
      <c r="QJ34" s="26">
        <v>7.5197483890000003E-3</v>
      </c>
      <c r="QK34" s="26" t="s">
        <v>3</v>
      </c>
      <c r="QL34" s="26" t="s">
        <v>3</v>
      </c>
      <c r="QM34" s="26" t="s">
        <v>3</v>
      </c>
      <c r="QN34" s="26">
        <v>-5.772416604E-3</v>
      </c>
      <c r="QO34" s="26" t="s">
        <v>3</v>
      </c>
      <c r="QP34" s="26">
        <v>4.9851722609999998E-3</v>
      </c>
      <c r="QQ34" s="26">
        <v>4.9769044410000003E-3</v>
      </c>
      <c r="QR34" s="26">
        <v>5.1882682150000007E-3</v>
      </c>
      <c r="QS34" s="26">
        <v>5.0904714350000005E-3</v>
      </c>
      <c r="QT34" s="26">
        <v>5.1238108230000001E-3</v>
      </c>
      <c r="QU34" s="26">
        <v>-4.6961456399999995E-4</v>
      </c>
      <c r="QV34" s="26">
        <v>-5.3052553769999998E-3</v>
      </c>
      <c r="QW34" s="26">
        <v>1.420479942E-3</v>
      </c>
      <c r="QX34" s="26">
        <v>4.9745998759999997E-3</v>
      </c>
      <c r="QY34" s="26">
        <v>5.1551352579999998E-3</v>
      </c>
      <c r="QZ34" s="26">
        <v>4.9942081970000005E-3</v>
      </c>
      <c r="RA34" s="26">
        <v>3.790207734E-3</v>
      </c>
      <c r="RB34" s="26">
        <v>3.2803877610000001E-3</v>
      </c>
      <c r="RC34" s="26" t="s">
        <v>3</v>
      </c>
      <c r="RD34" s="26">
        <v>4.7517737150000001E-3</v>
      </c>
      <c r="RE34" s="26" t="s">
        <v>3</v>
      </c>
      <c r="RF34" s="26">
        <v>4.7622768970000005E-3</v>
      </c>
      <c r="RG34" s="26" t="s">
        <v>3</v>
      </c>
      <c r="RH34" s="26">
        <v>4.8135086720000001E-3</v>
      </c>
      <c r="RI34" s="26">
        <v>4.8627347480000001E-3</v>
      </c>
      <c r="RJ34" s="26">
        <v>5.1740737329999996E-3</v>
      </c>
      <c r="RK34" s="26">
        <v>4.8672236700000003E-3</v>
      </c>
      <c r="RL34" s="26">
        <v>-3.7567404310000002E-3</v>
      </c>
      <c r="RM34" s="26">
        <v>1.5543406119999999E-3</v>
      </c>
      <c r="RN34" s="26">
        <v>4.5456384340000003E-3</v>
      </c>
      <c r="RO34" s="26">
        <v>4.4584893690000002E-3</v>
      </c>
      <c r="RP34" s="26">
        <v>4.5661256950000001E-3</v>
      </c>
      <c r="RQ34" s="26">
        <v>4.5560621040000001E-3</v>
      </c>
      <c r="RR34" s="26">
        <v>4.5517674679999998E-3</v>
      </c>
      <c r="RS34" s="26">
        <v>4.5520009080000003E-3</v>
      </c>
      <c r="RT34" s="26">
        <v>4.5523655299999997E-3</v>
      </c>
      <c r="RU34" s="26">
        <v>4.8876521250000001E-3</v>
      </c>
      <c r="RV34" s="26">
        <v>4.5520474799999999E-3</v>
      </c>
      <c r="RW34" s="26">
        <v>4.552277978E-3</v>
      </c>
      <c r="RX34" s="26">
        <v>4.5519515179999999E-3</v>
      </c>
      <c r="RY34" s="26">
        <v>4.5526915439999998E-3</v>
      </c>
      <c r="RZ34" s="26">
        <v>4.5523680240000001E-3</v>
      </c>
      <c r="SA34" s="26">
        <v>4.4942814440000001E-3</v>
      </c>
      <c r="SB34" s="26" t="s">
        <v>3</v>
      </c>
      <c r="SC34" s="26" t="s">
        <v>3</v>
      </c>
      <c r="SD34" s="26" t="s">
        <v>3</v>
      </c>
      <c r="SE34" s="26">
        <v>4.4334257260000001E-3</v>
      </c>
      <c r="SF34" s="26">
        <v>0.10608086488099999</v>
      </c>
      <c r="SG34" s="26">
        <v>2.1235992389999998E-3</v>
      </c>
      <c r="SH34" s="26">
        <v>4.9077567130000003E-3</v>
      </c>
      <c r="SI34" s="26">
        <v>5.8426800140000002E-3</v>
      </c>
      <c r="SJ34" s="26">
        <v>6.1983654639999998E-3</v>
      </c>
      <c r="SK34" s="26">
        <v>3.742772783E-3</v>
      </c>
      <c r="SL34" s="26">
        <v>3.5826996560000004E-3</v>
      </c>
      <c r="SM34" s="26">
        <v>6.9374847829999997E-3</v>
      </c>
      <c r="SN34" s="26">
        <v>4.1879929609999998E-3</v>
      </c>
      <c r="SO34" s="26">
        <v>1.1822561330000001E-3</v>
      </c>
      <c r="SP34" s="26">
        <v>5.0624556190000001E-3</v>
      </c>
      <c r="SQ34" s="26">
        <v>4.0619979389999996E-3</v>
      </c>
      <c r="SR34" s="26">
        <v>5.2573134349999991E-3</v>
      </c>
      <c r="SS34" s="26">
        <v>-2.9464840080000001E-3</v>
      </c>
      <c r="ST34" s="26">
        <v>4.880042488E-3</v>
      </c>
      <c r="SU34" s="26">
        <v>4.995974613E-3</v>
      </c>
      <c r="SV34" s="26">
        <v>-9.6321804249999993E-3</v>
      </c>
      <c r="SW34" s="26">
        <v>1.041001377E-3</v>
      </c>
      <c r="SX34" s="26">
        <v>4.752144598E-3</v>
      </c>
      <c r="SY34" s="26">
        <v>4.7600704410000003E-3</v>
      </c>
      <c r="SZ34" s="26" t="s">
        <v>3</v>
      </c>
      <c r="TA34" s="26">
        <v>4.9554681059999998E-3</v>
      </c>
      <c r="TB34" s="26">
        <v>3.0108448030000002E-3</v>
      </c>
      <c r="TC34" s="26">
        <v>4.9983872590000002E-3</v>
      </c>
      <c r="TD34" s="26">
        <v>5.0280003110000004E-3</v>
      </c>
      <c r="TE34" s="26" t="s">
        <v>3</v>
      </c>
      <c r="TF34" s="26">
        <v>4.101474305E-3</v>
      </c>
      <c r="TG34" s="26">
        <v>1.4587550069999999E-3</v>
      </c>
      <c r="TH34" s="26">
        <v>2.6966190509999997E-3</v>
      </c>
      <c r="TI34" s="26">
        <v>4.8740845889999997E-3</v>
      </c>
      <c r="TJ34" s="26">
        <v>4.1444597570000005E-3</v>
      </c>
      <c r="TK34" s="26">
        <v>3.9843209910000003E-3</v>
      </c>
      <c r="TL34" s="26">
        <v>5.5563678450000001E-3</v>
      </c>
      <c r="TM34" s="26">
        <v>5.0030088819999997E-3</v>
      </c>
      <c r="TN34" s="26">
        <v>5.0023538680000002E-3</v>
      </c>
      <c r="TO34" s="26">
        <v>1.6147535179999999E-3</v>
      </c>
      <c r="TP34" s="26">
        <v>2.7421513479999999E-3</v>
      </c>
      <c r="TQ34" s="26">
        <v>4.9501846980000005E-3</v>
      </c>
      <c r="TR34" s="26">
        <v>4.9803292629999997E-3</v>
      </c>
      <c r="TS34" s="26">
        <v>3.8039209959999996E-3</v>
      </c>
      <c r="TT34" s="26">
        <v>4.5466054170000001E-3</v>
      </c>
      <c r="TU34" s="26">
        <v>4.8364589390000002E-3</v>
      </c>
      <c r="TV34" s="26">
        <v>4.8557420110000001E-3</v>
      </c>
      <c r="TW34" s="26">
        <v>3.6124434760000002E-3</v>
      </c>
      <c r="TX34" s="26">
        <v>4.6728180549999998E-3</v>
      </c>
      <c r="TY34" s="26">
        <v>4.30407329E-3</v>
      </c>
      <c r="TZ34" s="26" t="s">
        <v>3</v>
      </c>
      <c r="UA34" s="26" t="s">
        <v>3</v>
      </c>
      <c r="UB34" s="26" t="s">
        <v>3</v>
      </c>
      <c r="UC34" s="26">
        <v>4.8522948240000002E-3</v>
      </c>
      <c r="UD34" s="26">
        <v>8.6189488239999997E-3</v>
      </c>
      <c r="UE34" s="26">
        <v>4.9359856499999995E-3</v>
      </c>
      <c r="UF34" s="26">
        <v>5.0213317189999997E-3</v>
      </c>
      <c r="UG34" s="26">
        <v>0.117094598137</v>
      </c>
      <c r="UH34" s="26">
        <v>4.3449655339999997E-3</v>
      </c>
      <c r="UI34" s="26">
        <v>6.0196000000000008E-3</v>
      </c>
      <c r="UJ34" s="26" t="s">
        <v>3</v>
      </c>
      <c r="UK34" s="26">
        <v>4.6649067440000004E-3</v>
      </c>
      <c r="UL34" s="26">
        <v>5.4483493670000006E-3</v>
      </c>
      <c r="UM34" s="26">
        <v>5.0320426129999993E-3</v>
      </c>
      <c r="UN34" s="26">
        <v>4.9368950430000004E-3</v>
      </c>
      <c r="UO34" s="26">
        <v>3.3152818860000001E-3</v>
      </c>
      <c r="UP34" s="26">
        <v>4.873937129E-3</v>
      </c>
      <c r="UQ34" s="26">
        <v>5.0002065310000001E-3</v>
      </c>
      <c r="UR34" s="26" t="s">
        <v>3</v>
      </c>
      <c r="US34" s="26">
        <v>4.2708479009999998E-3</v>
      </c>
      <c r="UT34" s="26">
        <v>5.0314766529999996E-3</v>
      </c>
      <c r="UU34" s="26">
        <v>6.3355871779999995E-3</v>
      </c>
      <c r="UV34" s="26">
        <v>4.0998117480000006E-3</v>
      </c>
      <c r="UW34" s="26">
        <v>5.0027361790000004E-3</v>
      </c>
      <c r="UX34" s="26">
        <v>4.9848341459999999E-3</v>
      </c>
      <c r="UY34" s="26">
        <v>4.8861722600000001E-3</v>
      </c>
      <c r="UZ34" s="26">
        <v>4.071884871E-3</v>
      </c>
      <c r="VA34" s="26">
        <v>3.9041938570000003E-3</v>
      </c>
      <c r="VB34" s="26">
        <v>4.7118648050000003E-3</v>
      </c>
      <c r="VC34" s="26">
        <v>4.0180616639999998E-3</v>
      </c>
      <c r="VD34" s="26">
        <v>5.9647039670000001E-3</v>
      </c>
      <c r="VE34" s="26">
        <v>5.0730418730000008E-3</v>
      </c>
      <c r="VF34" s="26">
        <v>4.0354877929999998E-3</v>
      </c>
      <c r="VG34" s="26">
        <v>2.9996815139999998E-3</v>
      </c>
      <c r="VH34" s="26">
        <v>4.4869938100000001E-3</v>
      </c>
      <c r="VI34" s="26">
        <v>4.4146000000000003E-3</v>
      </c>
      <c r="VJ34" s="26">
        <v>4.9252208949999996E-3</v>
      </c>
      <c r="VK34" s="26">
        <v>4.8138789459999994E-3</v>
      </c>
      <c r="VL34" s="26">
        <v>4.9932012919999998E-3</v>
      </c>
      <c r="VM34" s="26" t="s">
        <v>3</v>
      </c>
      <c r="VN34" s="26">
        <v>4.9279921209999999E-3</v>
      </c>
      <c r="VO34" s="26">
        <v>4.8837642180000005E-3</v>
      </c>
      <c r="VP34" s="26">
        <v>4.9049024659999999E-3</v>
      </c>
      <c r="VQ34" s="26">
        <v>5.1224966169999995E-3</v>
      </c>
      <c r="VR34" s="26">
        <v>1.269604574E-3</v>
      </c>
      <c r="VS34" s="26">
        <v>3.6658011299999997E-3</v>
      </c>
      <c r="VT34" s="26">
        <v>3.1625253979999999E-3</v>
      </c>
      <c r="VU34" s="26">
        <v>3.6204154640000004E-3</v>
      </c>
      <c r="VV34" s="26">
        <v>2.6494625589999999E-3</v>
      </c>
      <c r="VW34" s="26">
        <v>4.5985029230000002E-3</v>
      </c>
      <c r="VX34" s="26">
        <v>4.6245993800000003E-3</v>
      </c>
      <c r="VY34" s="26">
        <v>4.7279675939999998E-3</v>
      </c>
      <c r="VZ34" s="26">
        <v>3.319182202E-3</v>
      </c>
      <c r="WA34" s="26">
        <v>4.8676785659999998E-3</v>
      </c>
      <c r="WB34" s="26">
        <v>4.5102418750000003E-3</v>
      </c>
      <c r="WC34" s="26">
        <v>4.8649002839999999E-3</v>
      </c>
      <c r="WD34" s="26">
        <v>3.7378452990000002E-3</v>
      </c>
      <c r="WE34" s="26">
        <v>4.6967696180000001E-3</v>
      </c>
      <c r="WF34" s="26">
        <v>4.482171014E-3</v>
      </c>
      <c r="WG34" s="26">
        <v>4.3678581799999998E-3</v>
      </c>
      <c r="WH34" s="26">
        <v>3.9791148399999999E-3</v>
      </c>
      <c r="WI34" s="26">
        <v>4.9148436299999996E-3</v>
      </c>
      <c r="WJ34" s="26">
        <v>-5.9363392110000001E-3</v>
      </c>
      <c r="WK34" s="26">
        <v>-5.3538701050000002E-3</v>
      </c>
      <c r="WL34" s="26">
        <v>4.6395747260000002E-3</v>
      </c>
      <c r="WM34" s="26">
        <v>2.7313432319999997E-3</v>
      </c>
      <c r="WN34" s="26">
        <v>5.0004485939999996E-3</v>
      </c>
      <c r="WO34" s="26">
        <v>3.2070071169999995E-3</v>
      </c>
      <c r="WP34" s="26">
        <v>4.0655762449999999E-3</v>
      </c>
      <c r="WQ34" s="26">
        <v>2.6656417389999999E-3</v>
      </c>
      <c r="WR34" s="26">
        <v>-5.2973089620000002E-3</v>
      </c>
      <c r="WS34" s="26">
        <v>4.5947261570000002E-3</v>
      </c>
      <c r="WT34" s="26">
        <v>4.332704792E-3</v>
      </c>
      <c r="WU34" s="26">
        <v>4.7814271209999995E-3</v>
      </c>
      <c r="WV34" s="26">
        <v>4.530206248E-3</v>
      </c>
      <c r="WW34" s="26">
        <v>-8.3726167500000007E-4</v>
      </c>
      <c r="WX34" s="26">
        <v>4.8065905970000001E-3</v>
      </c>
      <c r="WY34" s="26">
        <v>4.8905105829999997E-3</v>
      </c>
      <c r="WZ34" s="26">
        <v>2.2445951039999999E-3</v>
      </c>
      <c r="XA34" s="26">
        <v>2.3196194479999997E-3</v>
      </c>
      <c r="XB34" s="26">
        <v>5.1651929019999997E-3</v>
      </c>
      <c r="XC34" s="26">
        <v>1.9679215480000001E-3</v>
      </c>
      <c r="XD34" s="26">
        <v>-5.4421368100000004E-3</v>
      </c>
      <c r="XE34" s="26">
        <v>4.1191876069999996E-3</v>
      </c>
      <c r="XF34" s="26" t="s">
        <v>3</v>
      </c>
      <c r="XG34" s="26">
        <v>-4.8562302869999997E-3</v>
      </c>
      <c r="XH34" s="26">
        <v>-2.1729124509999999E-3</v>
      </c>
      <c r="XI34" s="26">
        <v>4.8167194019999998E-3</v>
      </c>
      <c r="XJ34" s="26">
        <v>9.9847513000000005E-5</v>
      </c>
      <c r="XK34" s="26">
        <v>-8.0999331389999991E-3</v>
      </c>
      <c r="XL34" s="26">
        <v>-4.4263868069999998E-3</v>
      </c>
      <c r="XM34" s="26">
        <v>-4.2912756349999994E-3</v>
      </c>
      <c r="XN34" s="26">
        <v>5.3856360000000003E-4</v>
      </c>
      <c r="XO34" s="26">
        <v>4.5936632020000005E-3</v>
      </c>
      <c r="XP34" s="26" t="s">
        <v>3</v>
      </c>
      <c r="XQ34" s="26">
        <v>5.2481737310000002E-3</v>
      </c>
      <c r="XR34" s="26">
        <v>2.3056046690000001E-3</v>
      </c>
      <c r="XS34" s="26">
        <v>1.1963803470000001E-3</v>
      </c>
      <c r="XT34" s="26">
        <v>4.4731085620000003E-3</v>
      </c>
      <c r="XU34" s="26">
        <v>4.8042997520000002E-3</v>
      </c>
      <c r="XV34" s="26">
        <v>2.7188842569999998E-3</v>
      </c>
      <c r="XW34" s="26" t="s">
        <v>3</v>
      </c>
      <c r="XX34" s="26">
        <v>4.827450665E-3</v>
      </c>
      <c r="XY34" s="26">
        <v>4.9358360550000001E-3</v>
      </c>
      <c r="XZ34" s="26">
        <v>3.6554213429999998E-3</v>
      </c>
      <c r="YA34" s="26">
        <v>2.2352183310000002E-3</v>
      </c>
      <c r="YB34" s="26">
        <v>3.4487027059999999E-3</v>
      </c>
      <c r="YC34" s="26">
        <v>3.3868705049999999E-3</v>
      </c>
      <c r="YD34" s="26">
        <v>4.1306313199999996E-3</v>
      </c>
      <c r="YE34" s="26">
        <v>4.9864525660000001E-3</v>
      </c>
      <c r="YF34" s="26">
        <v>4.8650999999999998E-3</v>
      </c>
      <c r="YG34" s="26">
        <v>4.9187717629999997E-3</v>
      </c>
      <c r="YH34" s="26">
        <v>4.7911869930000002E-3</v>
      </c>
      <c r="YI34" s="26">
        <v>7.3210848419999995E-3</v>
      </c>
      <c r="YJ34" s="26">
        <v>5.8021997550000001E-3</v>
      </c>
      <c r="YK34" s="26">
        <v>6.5640686579999993E-3</v>
      </c>
      <c r="YL34" s="26">
        <v>2.7978747799999996E-3</v>
      </c>
      <c r="YM34" s="26">
        <v>5.946002691E-3</v>
      </c>
      <c r="YN34" s="26">
        <v>7.0749174670000003E-3</v>
      </c>
      <c r="YO34" s="26">
        <v>7.278744036E-3</v>
      </c>
      <c r="YP34" s="26">
        <v>7.2798393859999999E-3</v>
      </c>
      <c r="YQ34" s="26">
        <v>8.1041823349999997E-3</v>
      </c>
      <c r="YR34" s="26">
        <v>8.2418541460000001E-3</v>
      </c>
      <c r="YS34" s="26">
        <v>8.1151273619999992E-3</v>
      </c>
      <c r="YT34" s="26">
        <v>5.0080323680000002E-3</v>
      </c>
      <c r="YU34" s="26">
        <v>2.0405375229999999E-3</v>
      </c>
      <c r="YV34" s="26">
        <v>4.9966169259999995E-3</v>
      </c>
      <c r="YW34" s="26">
        <v>5.8390679999999993E-3</v>
      </c>
      <c r="YX34" s="26">
        <v>-1.0070188180000001E-3</v>
      </c>
      <c r="YY34" s="26">
        <v>5.0401808717999999E-2</v>
      </c>
      <c r="YZ34" s="26">
        <v>3.005203128E-3</v>
      </c>
      <c r="ZA34" s="26" t="s">
        <v>3</v>
      </c>
      <c r="ZB34" s="26" t="s">
        <v>3</v>
      </c>
      <c r="ZC34" s="26">
        <v>4.9991056400000003E-3</v>
      </c>
      <c r="ZD34" s="26">
        <v>2.8501270960000001E-3</v>
      </c>
      <c r="ZE34" s="26">
        <v>3.5865446249999998E-3</v>
      </c>
      <c r="ZF34" s="26">
        <v>4.8682314350000002E-3</v>
      </c>
      <c r="ZG34" s="26">
        <v>4.6472788279999996E-3</v>
      </c>
      <c r="ZH34" s="26">
        <v>5.0160554919999999E-3</v>
      </c>
      <c r="ZI34" s="26">
        <v>4.7941157600000003E-3</v>
      </c>
      <c r="ZJ34" s="26">
        <v>4.8487056000000002E-3</v>
      </c>
      <c r="ZK34" s="26">
        <v>4.9050821289999998E-3</v>
      </c>
      <c r="ZL34" s="26">
        <v>4.8302516730000002E-3</v>
      </c>
      <c r="ZM34" s="26">
        <v>4.2245285010000001E-3</v>
      </c>
      <c r="ZN34" s="26">
        <v>4.110120577E-3</v>
      </c>
      <c r="ZO34" s="26">
        <v>4.8789000000000003E-3</v>
      </c>
      <c r="ZP34" s="26">
        <v>4.5900000000000003E-3</v>
      </c>
      <c r="ZQ34" s="26">
        <v>2.768743473E-3</v>
      </c>
      <c r="ZR34" s="26">
        <v>4.1891507969999998E-3</v>
      </c>
      <c r="ZS34" s="26">
        <v>3.2741882220000003E-3</v>
      </c>
      <c r="ZT34" s="26">
        <v>3.6986105380000002E-3</v>
      </c>
      <c r="ZU34" s="26">
        <v>3.2612528070000003E-3</v>
      </c>
      <c r="ZV34" s="26" t="s">
        <v>3</v>
      </c>
      <c r="ZW34" s="26">
        <v>4.9736643159999996E-3</v>
      </c>
      <c r="ZX34" s="26">
        <v>6.4298668219999995E-3</v>
      </c>
      <c r="ZY34" s="26">
        <v>6.4203115260000002E-3</v>
      </c>
      <c r="ZZ34" s="26">
        <v>1.420368493E-3</v>
      </c>
      <c r="AAA34" s="26">
        <v>3.6245421239999996E-3</v>
      </c>
      <c r="AAB34" s="26">
        <v>2.8246315649999997E-3</v>
      </c>
      <c r="AAC34" s="26">
        <v>4.5230340730000006E-3</v>
      </c>
      <c r="AAD34" s="26">
        <v>3.3914292579999999E-3</v>
      </c>
      <c r="AAE34" s="26">
        <v>3.5509459110000001E-3</v>
      </c>
      <c r="AAF34" s="26">
        <v>3.2866436989999999E-3</v>
      </c>
      <c r="AAG34" s="26">
        <v>4.7914412600000003E-3</v>
      </c>
      <c r="AAH34" s="26">
        <v>4.5918879930000002E-3</v>
      </c>
      <c r="AAI34" s="26">
        <v>4.2918568909999996E-3</v>
      </c>
      <c r="AAJ34" s="26">
        <v>3.2702629059999998E-3</v>
      </c>
      <c r="AAK34" s="26">
        <v>3.13574861E-3</v>
      </c>
      <c r="AAL34" s="26">
        <v>3.8311514479999996E-3</v>
      </c>
      <c r="AAM34" s="26">
        <v>3.6564739190000002E-3</v>
      </c>
      <c r="AAN34" s="26">
        <v>4.4460911829999998E-3</v>
      </c>
      <c r="AAO34" s="26">
        <v>3.3783239420000001E-3</v>
      </c>
      <c r="AAP34" s="26">
        <v>4.103277285E-3</v>
      </c>
      <c r="AAQ34" s="26">
        <v>2.7292554870000001E-3</v>
      </c>
      <c r="AAR34" s="26">
        <v>4.7379122209999999E-3</v>
      </c>
      <c r="AAS34" s="26">
        <v>4.7522516539999999E-3</v>
      </c>
      <c r="AAT34" s="26">
        <v>4.5965492919999998E-3</v>
      </c>
      <c r="AAU34" s="26">
        <v>-1.5559200099999999E-4</v>
      </c>
      <c r="AAV34" s="26">
        <v>-4.6707398970000005E-3</v>
      </c>
      <c r="AAW34" s="26">
        <v>9.5212332999999993E-5</v>
      </c>
      <c r="AAX34" s="26">
        <v>4.8059740790000003E-3</v>
      </c>
      <c r="AAY34" s="26">
        <v>4.8199316120000005E-3</v>
      </c>
      <c r="AAZ34" s="26">
        <v>1.5724431329999999E-3</v>
      </c>
      <c r="ABA34" s="26">
        <v>4.8759091679999996E-3</v>
      </c>
      <c r="ABB34" s="26">
        <v>4.9589581070000003E-3</v>
      </c>
      <c r="ABC34" s="26">
        <v>4.7466432390000004E-3</v>
      </c>
      <c r="ABD34" s="26">
        <v>2.7236036460000002E-3</v>
      </c>
      <c r="ABE34" s="26">
        <v>4.6465443460000002E-3</v>
      </c>
      <c r="ABF34" s="26">
        <v>5.2300592529999999E-3</v>
      </c>
      <c r="ABG34" s="26">
        <v>4.9510013200000005E-3</v>
      </c>
      <c r="ABH34" s="26">
        <v>4.8861863830000005E-3</v>
      </c>
      <c r="ABI34" s="26">
        <v>2.7120540589999995E-3</v>
      </c>
      <c r="ABJ34" s="26">
        <v>5.0061059269999996E-3</v>
      </c>
      <c r="ABK34" s="26">
        <v>4.8425885759999995E-3</v>
      </c>
      <c r="ABL34" s="26">
        <v>2.7051664229999998E-3</v>
      </c>
      <c r="ABM34" s="26">
        <v>4.822894944E-3</v>
      </c>
      <c r="ABN34" s="26">
        <v>2.9071919740000004E-3</v>
      </c>
      <c r="ABO34" s="26">
        <v>6.7150017949999998E-3</v>
      </c>
      <c r="ABP34" s="26">
        <v>4.6380995000000003E-3</v>
      </c>
      <c r="ABQ34" s="26">
        <v>4.8085717070000004E-3</v>
      </c>
      <c r="ABR34" s="26">
        <v>4.3860883800000001E-4</v>
      </c>
      <c r="ABS34" s="26">
        <v>4.6342749360000005E-3</v>
      </c>
      <c r="ABT34" s="26">
        <v>4.6323764280000006E-3</v>
      </c>
      <c r="ABU34" s="26" t="s">
        <v>3</v>
      </c>
      <c r="ABV34" s="26">
        <v>4.264080965E-3</v>
      </c>
      <c r="ABW34" s="26">
        <v>4.9107314450000002E-3</v>
      </c>
      <c r="ABX34" s="26">
        <v>4.1651434880000003E-3</v>
      </c>
      <c r="ABY34" s="27" t="s">
        <v>3</v>
      </c>
      <c r="ABZ34" s="26">
        <v>-5.5437522000000006E-4</v>
      </c>
      <c r="ACA34" s="26">
        <v>3.6387359249999999E-3</v>
      </c>
      <c r="ACB34" s="26">
        <v>-4.5855822400000005E-4</v>
      </c>
      <c r="ACC34" s="26">
        <v>4.6567755090000003E-3</v>
      </c>
      <c r="ACD34" s="26">
        <v>5.0202824430000004E-3</v>
      </c>
      <c r="ACE34" s="26">
        <v>4.9871095070000001E-3</v>
      </c>
      <c r="ACF34" s="26">
        <v>5.009333847E-3</v>
      </c>
      <c r="ACG34" s="26">
        <v>5.0094196869999996E-3</v>
      </c>
      <c r="ACH34" s="26">
        <v>1.0733591550000001E-3</v>
      </c>
      <c r="ACI34" s="26">
        <v>2.5918150650000001E-3</v>
      </c>
      <c r="ACJ34" s="26">
        <v>6.7590160089999992E-3</v>
      </c>
      <c r="ACK34" s="26">
        <v>4.8080235850000005E-3</v>
      </c>
      <c r="ACL34" s="26">
        <v>5.0142344189999999E-3</v>
      </c>
      <c r="ACM34" s="26" t="s">
        <v>3</v>
      </c>
      <c r="ACN34" s="26">
        <v>-5.1682676540000007E-3</v>
      </c>
      <c r="ACO34" s="26">
        <v>5.0122730120000002E-3</v>
      </c>
      <c r="ACP34" s="26">
        <v>4.3375514100000004E-3</v>
      </c>
      <c r="ACQ34" s="26">
        <v>3.0446118290000002E-3</v>
      </c>
      <c r="ACR34" s="26" t="s">
        <v>3</v>
      </c>
      <c r="ACS34" s="26">
        <v>6.1853491899999998E-3</v>
      </c>
      <c r="ACT34" s="26" t="s">
        <v>3</v>
      </c>
      <c r="ACU34" s="26">
        <v>1.8077136960000001E-3</v>
      </c>
      <c r="ACV34" s="26">
        <v>5.1264777959999994E-3</v>
      </c>
      <c r="ACW34" s="26" t="s">
        <v>3</v>
      </c>
      <c r="ACX34" s="26">
        <v>5.2503343910000003E-3</v>
      </c>
      <c r="ACY34" s="26">
        <v>5.1653000000000003E-3</v>
      </c>
      <c r="ACZ34" s="26">
        <v>4.6585498759999996E-3</v>
      </c>
      <c r="ADA34" s="26">
        <v>5.0997864500000002E-3</v>
      </c>
      <c r="ADB34" s="26">
        <v>5.1248220830000003E-3</v>
      </c>
      <c r="ADC34" s="27" t="s">
        <v>3</v>
      </c>
      <c r="ADD34" s="26">
        <v>6.5686999999999994E-3</v>
      </c>
      <c r="ADE34" s="26">
        <v>5.0022610270000004E-3</v>
      </c>
      <c r="ADF34" s="26">
        <v>5.028110899E-3</v>
      </c>
      <c r="ADG34" s="26">
        <v>4.3000595330000002E-3</v>
      </c>
      <c r="ADH34" s="26">
        <v>5.1251318189999995E-3</v>
      </c>
      <c r="ADI34" s="26">
        <v>4.9921522689999999E-3</v>
      </c>
      <c r="ADJ34" s="26" t="s">
        <v>3</v>
      </c>
      <c r="ADK34" s="26">
        <v>4.9293000000000002E-3</v>
      </c>
      <c r="ADL34" s="26">
        <v>1.6370387829999999E-3</v>
      </c>
      <c r="ADM34" s="26">
        <v>4.5621318259999998E-3</v>
      </c>
      <c r="ADN34" s="26">
        <v>-3.9485537520000001E-3</v>
      </c>
      <c r="ADO34" s="26">
        <v>-1.8926632930000001E-3</v>
      </c>
      <c r="ADP34" s="26">
        <v>-1.248424965E-3</v>
      </c>
      <c r="ADQ34" s="26">
        <v>-1.7195989729999999E-3</v>
      </c>
      <c r="ADR34" s="26">
        <v>7.0979141100000007E-4</v>
      </c>
      <c r="ADS34" s="26">
        <v>-2.450704E-5</v>
      </c>
      <c r="ADT34" s="26">
        <v>5.0461927809999996E-3</v>
      </c>
      <c r="ADU34" s="26">
        <v>-8.3886396200000008E-4</v>
      </c>
      <c r="ADV34" s="26">
        <v>-4.1686686820000003E-3</v>
      </c>
      <c r="ADW34" s="26">
        <v>5.1909211899999995E-3</v>
      </c>
      <c r="ADX34" s="26">
        <v>3.1113959900000004E-4</v>
      </c>
      <c r="ADY34" s="26">
        <v>-7.8803234639999997E-3</v>
      </c>
      <c r="ADZ34" s="26">
        <v>-4.2202878119999999E-3</v>
      </c>
      <c r="AEA34" s="26">
        <v>-4.0820484600000003E-3</v>
      </c>
      <c r="AEB34" s="26">
        <v>7.9222302100000002E-4</v>
      </c>
      <c r="AEC34" s="26" t="s">
        <v>3</v>
      </c>
      <c r="AED34" s="26" t="s">
        <v>3</v>
      </c>
      <c r="AEE34" s="26">
        <v>1.9435295189999999E-3</v>
      </c>
      <c r="AEF34" s="27" t="s">
        <v>3</v>
      </c>
      <c r="AEG34" s="27" t="s">
        <v>3</v>
      </c>
      <c r="AEH34" s="26">
        <v>1.0263947549999999E-3</v>
      </c>
      <c r="AEI34" s="26">
        <v>2.0567283329999998E-3</v>
      </c>
      <c r="AEJ34" s="26">
        <v>5.1293712090000002E-3</v>
      </c>
      <c r="AEK34" s="26">
        <v>4.9944194779999998E-3</v>
      </c>
      <c r="AEL34" s="26">
        <v>5.3462355850000002E-3</v>
      </c>
      <c r="AEM34" s="26">
        <v>4.0972868080000006E-3</v>
      </c>
      <c r="AEN34" s="26" t="s">
        <v>3</v>
      </c>
      <c r="AEO34" s="26">
        <v>5.1911385970000003E-3</v>
      </c>
      <c r="AEP34" s="26">
        <v>4.4063990409999995E-3</v>
      </c>
      <c r="AEQ34" s="26">
        <v>5.0217744340000006E-3</v>
      </c>
      <c r="AER34" s="26" t="s">
        <v>3</v>
      </c>
      <c r="AES34" s="26">
        <v>5.1047049020000006E-3</v>
      </c>
      <c r="AET34" s="26" t="s">
        <v>3</v>
      </c>
      <c r="AEU34" s="26" t="s">
        <v>3</v>
      </c>
      <c r="AEV34" s="26">
        <v>3.9623203239999997E-3</v>
      </c>
      <c r="AEW34" s="26">
        <v>4.3774241230000004E-3</v>
      </c>
      <c r="AEX34" s="26">
        <v>4.9325783709999998E-3</v>
      </c>
      <c r="AEY34" s="26">
        <v>5.9222741199999995E-3</v>
      </c>
      <c r="AEZ34" s="26">
        <v>5.205957594E-3</v>
      </c>
      <c r="AFA34" s="26">
        <v>6.0585349070000002E-3</v>
      </c>
      <c r="AFB34" s="26">
        <v>5.3806032950000004E-3</v>
      </c>
      <c r="AFC34" s="26">
        <v>4.9728384040000004E-3</v>
      </c>
      <c r="AFD34" s="26">
        <v>-6.7635098549999996E-3</v>
      </c>
      <c r="AFE34" s="26">
        <v>-1.2428540000000001E-5</v>
      </c>
      <c r="AFF34" s="26">
        <v>5.0088332089999995E-3</v>
      </c>
      <c r="AFG34" s="26">
        <v>4.9219098839999994E-3</v>
      </c>
      <c r="AFH34" s="26">
        <v>4.7869768380000002E-3</v>
      </c>
      <c r="AFI34" s="26">
        <v>0.106451701888</v>
      </c>
      <c r="AFJ34" s="26">
        <v>4.7963796699999998E-3</v>
      </c>
      <c r="AFK34" s="26">
        <v>5.0285908680000003E-3</v>
      </c>
      <c r="AFL34" s="26">
        <v>5.3074018489999994E-3</v>
      </c>
      <c r="AFM34" s="26">
        <v>-1.63614758E-4</v>
      </c>
      <c r="AFN34" s="26" t="s">
        <v>3</v>
      </c>
      <c r="AFO34" s="26">
        <v>4.8093103480000001E-3</v>
      </c>
      <c r="AFP34" s="26">
        <v>4.5505310459999998E-3</v>
      </c>
      <c r="AFQ34" s="26">
        <v>1.1165213027E-2</v>
      </c>
      <c r="AFR34" s="26">
        <v>1.6399659121000002E-2</v>
      </c>
      <c r="AFS34" s="26">
        <v>4.2521642879999998E-3</v>
      </c>
      <c r="AFT34" s="26">
        <v>4.5374095179999997E-3</v>
      </c>
      <c r="AFU34" s="26">
        <v>-2.1430943239999999E-3</v>
      </c>
      <c r="AFV34" s="26">
        <v>-1.5392498730000001E-3</v>
      </c>
      <c r="AFW34" s="26">
        <v>5.0701305429999999E-3</v>
      </c>
      <c r="AFX34" s="26">
        <v>2.4976529929999999E-3</v>
      </c>
      <c r="AFY34" s="26">
        <v>2.1901371620000002E-3</v>
      </c>
      <c r="AFZ34" s="26">
        <v>4.8696642109999997E-3</v>
      </c>
      <c r="AGA34" s="26">
        <v>4.5247392670000001E-3</v>
      </c>
      <c r="AGB34" s="26">
        <v>4.0452386869999999E-3</v>
      </c>
      <c r="AGC34" s="26">
        <v>4.7420594710000001E-3</v>
      </c>
      <c r="AGD34" s="26" t="s">
        <v>3</v>
      </c>
      <c r="AGE34" s="26">
        <v>5.3718602550000003E-3</v>
      </c>
      <c r="AGF34" s="26">
        <v>4.9927323509999996E-3</v>
      </c>
      <c r="AGG34" s="26" t="s">
        <v>3</v>
      </c>
      <c r="AGH34" s="26">
        <v>5.6427857140000006E-3</v>
      </c>
      <c r="AGI34" s="27" t="s">
        <v>3</v>
      </c>
      <c r="AGJ34" s="26">
        <v>-2.7055002683999997E-2</v>
      </c>
      <c r="AGK34" s="26">
        <v>5.3713841370000006E-3</v>
      </c>
      <c r="AGL34" s="26">
        <v>5.0250826489999997E-3</v>
      </c>
      <c r="AGM34" s="26">
        <v>5.0793089309999996E-3</v>
      </c>
      <c r="AGN34" s="26">
        <v>5.2816795199999997E-3</v>
      </c>
      <c r="AGO34" s="26" t="s">
        <v>3</v>
      </c>
      <c r="AGP34" s="26">
        <v>5.6413371489999996E-3</v>
      </c>
      <c r="AGQ34" s="26">
        <v>5.2090765699999994E-3</v>
      </c>
      <c r="AGR34" s="26">
        <v>5.6143393980000005E-3</v>
      </c>
      <c r="AGS34" s="26">
        <v>5.3274639609999994E-3</v>
      </c>
      <c r="AGT34" s="26">
        <v>7.1017789169999998E-3</v>
      </c>
      <c r="AGU34" s="26">
        <v>2.0985439270000002E-3</v>
      </c>
      <c r="AGV34" s="26">
        <v>7.2526999999999999E-3</v>
      </c>
      <c r="AGW34" s="26">
        <v>8.2205999999999998E-3</v>
      </c>
      <c r="AGX34" s="26">
        <v>2.983740741E-3</v>
      </c>
      <c r="AGY34" s="26">
        <v>5.0521816990000004E-3</v>
      </c>
      <c r="AGZ34" s="26">
        <v>-4.7642640270000002E-3</v>
      </c>
      <c r="AHA34" s="26" t="s">
        <v>3</v>
      </c>
      <c r="AHB34" s="26" t="s">
        <v>3</v>
      </c>
      <c r="AHC34" s="26">
        <v>4.5842839849999997E-3</v>
      </c>
      <c r="AHD34" s="26">
        <v>5.2157310069999999E-3</v>
      </c>
      <c r="AHE34" s="26">
        <v>4.6749903870000001E-3</v>
      </c>
      <c r="AHF34" s="26">
        <v>3.2982127299999999E-4</v>
      </c>
      <c r="AHG34" s="26">
        <v>-4.0913128069999995E-3</v>
      </c>
      <c r="AHH34" s="26">
        <v>-7.9531185339999991E-3</v>
      </c>
      <c r="AHI34" s="26">
        <v>4.9114273089999995E-3</v>
      </c>
      <c r="AHJ34" s="26" t="s">
        <v>3</v>
      </c>
      <c r="AHK34" s="26">
        <v>5.0148250569999999E-3</v>
      </c>
      <c r="AHL34" s="26">
        <v>4.9830036630000001E-3</v>
      </c>
      <c r="AHM34" s="26">
        <v>-5.9920032950000002E-3</v>
      </c>
      <c r="AHN34" s="26">
        <v>5.6960641540000001E-3</v>
      </c>
      <c r="AHO34" s="26">
        <v>6.4386608059999991E-3</v>
      </c>
      <c r="AHP34" s="26">
        <v>-8.4092036090000002E-3</v>
      </c>
      <c r="AHQ34" s="26">
        <v>1.7674120400000001E-4</v>
      </c>
      <c r="AHR34" s="26">
        <v>5.0716988200000005E-3</v>
      </c>
      <c r="AHS34" s="26">
        <v>5.4155162879999993E-3</v>
      </c>
      <c r="AHT34" s="26" t="s">
        <v>3</v>
      </c>
      <c r="AHU34" s="26">
        <v>3.6790626589999998E-3</v>
      </c>
      <c r="AHV34" s="26">
        <v>4.8022169609999998E-3</v>
      </c>
      <c r="AHW34" s="26">
        <v>4.9550379920000002E-3</v>
      </c>
      <c r="AHX34" s="26">
        <v>5.9941543779999992E-3</v>
      </c>
      <c r="AHY34" s="26">
        <v>-2.0097380799999999E-4</v>
      </c>
      <c r="AHZ34" s="26">
        <v>4.2478906069999996E-3</v>
      </c>
      <c r="AIA34" s="26">
        <v>5.0799709120000003E-3</v>
      </c>
      <c r="AIB34" s="26">
        <v>5.4760052230000003E-3</v>
      </c>
      <c r="AIC34" s="26">
        <v>2.4733469199999999E-4</v>
      </c>
      <c r="AID34" s="26">
        <v>-8.4759356999999989E-5</v>
      </c>
      <c r="AIE34" s="26">
        <v>4.3428414630000004E-3</v>
      </c>
      <c r="AIF34" s="26">
        <v>4.866786578E-3</v>
      </c>
      <c r="AIG34" s="26">
        <v>4.8795418580000003E-3</v>
      </c>
      <c r="AIH34" s="26">
        <v>4.7135495459999996E-3</v>
      </c>
      <c r="AII34" s="26">
        <v>4.9717939389999997E-3</v>
      </c>
      <c r="AIJ34" s="26">
        <v>-6.65393846E-4</v>
      </c>
      <c r="AIK34" s="26">
        <v>4.7234023670000005E-3</v>
      </c>
      <c r="AIL34" s="26">
        <v>4.0548810909999998E-3</v>
      </c>
      <c r="AIM34" s="26">
        <v>4.8423090870000005E-3</v>
      </c>
      <c r="AIN34" s="26" t="s">
        <v>3</v>
      </c>
      <c r="AIO34" s="26" t="s">
        <v>3</v>
      </c>
      <c r="AIP34" s="26" t="s">
        <v>3</v>
      </c>
      <c r="AIQ34" s="26">
        <v>4.9941235449999996E-3</v>
      </c>
      <c r="AIR34" s="26">
        <v>4.7979511460000002E-3</v>
      </c>
      <c r="AIS34" s="26">
        <v>4.8263869819999998E-3</v>
      </c>
      <c r="AIT34" s="26">
        <v>6.062237079E-3</v>
      </c>
      <c r="AIU34" s="26">
        <v>1.0032910439999999E-3</v>
      </c>
      <c r="AIV34" s="26">
        <v>5.1034884280000007E-3</v>
      </c>
      <c r="AIW34" s="26">
        <v>4.9721915130000001E-3</v>
      </c>
      <c r="AIX34" s="26">
        <v>4.9456026389999999E-3</v>
      </c>
      <c r="AIY34" s="26">
        <v>4.9103392480000004E-3</v>
      </c>
      <c r="AIZ34" s="26">
        <v>5.0171145090000006E-3</v>
      </c>
      <c r="AJA34" s="26" t="s">
        <v>3</v>
      </c>
      <c r="AJB34" s="26">
        <v>4.739048343E-3</v>
      </c>
      <c r="AJC34" s="26">
        <v>5.0330057520000006E-3</v>
      </c>
      <c r="AJD34" s="26">
        <v>3.7082564729999999E-3</v>
      </c>
      <c r="AJE34" s="26">
        <v>3.88221761E-3</v>
      </c>
      <c r="AJF34" s="26">
        <v>5.0633394160000001E-3</v>
      </c>
      <c r="AJG34" s="26">
        <v>-2.3556243421E-2</v>
      </c>
      <c r="AJH34" s="26">
        <v>-2.3440137275000002E-2</v>
      </c>
      <c r="AJI34" s="26">
        <v>-2.6929389595000002E-2</v>
      </c>
      <c r="AJJ34" s="26">
        <v>-2.3509022202000001E-2</v>
      </c>
      <c r="AJK34" s="26">
        <v>-2.3517389989000003E-2</v>
      </c>
      <c r="AJL34" s="26">
        <v>-2.0256968276000001E-2</v>
      </c>
      <c r="AJM34" s="26">
        <v>-2.0388462534E-2</v>
      </c>
      <c r="AJN34" s="26" t="s">
        <v>3</v>
      </c>
      <c r="AJO34" s="26">
        <v>4.2978496409999999E-3</v>
      </c>
      <c r="AJP34" s="26">
        <v>4.899868426E-3</v>
      </c>
      <c r="AJQ34" s="26">
        <v>-1.295042204E-3</v>
      </c>
      <c r="AJR34" s="26">
        <v>1.0003021989999999E-3</v>
      </c>
      <c r="AJS34" s="26">
        <v>3.4915763500000002E-4</v>
      </c>
      <c r="AJT34" s="26">
        <v>-7.8754063829999995E-3</v>
      </c>
      <c r="AJU34" s="26">
        <v>-4.2300428169999996E-3</v>
      </c>
      <c r="AJV34" s="26">
        <v>1.3545657820000002E-3</v>
      </c>
      <c r="AJW34" s="26">
        <v>-1.5597899400000002E-4</v>
      </c>
      <c r="AJX34" s="26">
        <v>5.249655382E-3</v>
      </c>
      <c r="AJY34" s="26">
        <v>4.5817023200000003E-4</v>
      </c>
      <c r="AJZ34" s="26">
        <v>1.9670561349999999E-3</v>
      </c>
      <c r="AKA34" s="26">
        <v>5.0230508880000002E-3</v>
      </c>
      <c r="AKB34" s="26">
        <v>4.901512155E-3</v>
      </c>
      <c r="AKC34" s="26">
        <v>-1.180922054E-3</v>
      </c>
      <c r="AKD34" s="26">
        <v>4.9351077589999993E-3</v>
      </c>
      <c r="AKE34" s="26">
        <v>4.7623644750000001E-3</v>
      </c>
      <c r="AKF34" s="26">
        <v>3.8661777689999997E-3</v>
      </c>
      <c r="AKG34" s="26">
        <v>4.9384959990000001E-3</v>
      </c>
      <c r="AKH34" s="26">
        <v>5.0100186960000005E-3</v>
      </c>
      <c r="AKI34" s="26">
        <v>3.909761619E-3</v>
      </c>
      <c r="AKJ34" s="26">
        <v>4.7724275849999999E-3</v>
      </c>
      <c r="AKK34" s="26" t="s">
        <v>3</v>
      </c>
      <c r="AKL34" s="26">
        <v>4.9417589360000007E-3</v>
      </c>
      <c r="AKM34" s="26">
        <v>4.4666855630000005E-3</v>
      </c>
      <c r="AKN34" s="26">
        <v>3.7743961669999999E-3</v>
      </c>
      <c r="AKO34" s="26">
        <v>4.9439600210000002E-3</v>
      </c>
      <c r="AKP34" s="26">
        <v>4.4267762890000005E-3</v>
      </c>
      <c r="AKQ34" s="26">
        <v>5.1089402730000004E-3</v>
      </c>
      <c r="AKR34" s="26">
        <v>3.7546496320000002E-3</v>
      </c>
      <c r="AKS34" s="26">
        <v>4.7486756699999999E-3</v>
      </c>
      <c r="AKT34" s="26">
        <v>4.881326349E-3</v>
      </c>
      <c r="AKU34" s="26">
        <v>4.813449864E-3</v>
      </c>
      <c r="AKV34" s="26">
        <v>-7.4936539369999996E-3</v>
      </c>
      <c r="AKW34" s="26">
        <v>4.6542046180000005E-3</v>
      </c>
      <c r="AKX34" s="26">
        <v>4.946130317E-3</v>
      </c>
      <c r="AKY34" s="26">
        <v>4.7515615309999997E-3</v>
      </c>
      <c r="AKZ34" s="26">
        <v>4.5318204219999998E-3</v>
      </c>
      <c r="ALA34" s="26">
        <v>4.8005369129999996E-3</v>
      </c>
      <c r="ALB34" s="26">
        <v>4.8370272069999994E-3</v>
      </c>
      <c r="ALC34" s="26">
        <v>-1.641203246E-3</v>
      </c>
      <c r="ALD34" s="27" t="s">
        <v>3</v>
      </c>
      <c r="ALE34" s="26">
        <v>4.1305508930000005E-3</v>
      </c>
      <c r="ALF34" s="26">
        <v>4.272004942E-3</v>
      </c>
      <c r="ALG34" s="26">
        <v>4.7250187739999996E-3</v>
      </c>
      <c r="ALH34" s="26">
        <v>2.4049257530000001E-3</v>
      </c>
      <c r="ALI34" s="26">
        <v>3.2573231339999998E-3</v>
      </c>
      <c r="ALJ34" s="26">
        <v>5.3323203460000001E-3</v>
      </c>
      <c r="ALK34" s="26" t="s">
        <v>3</v>
      </c>
      <c r="ALL34" s="26">
        <v>-7.4364907999999999E-5</v>
      </c>
      <c r="ALM34" s="26">
        <v>4.8818934759999998E-3</v>
      </c>
      <c r="ALN34" s="26" t="s">
        <v>3</v>
      </c>
      <c r="ALO34" s="26">
        <v>4.9777916290000002E-3</v>
      </c>
      <c r="ALP34" s="26">
        <v>5.1328087560000004E-3</v>
      </c>
      <c r="ALQ34" s="26" t="s">
        <v>3</v>
      </c>
      <c r="ALR34" s="26">
        <v>-2.6777060700000003E-4</v>
      </c>
      <c r="ALS34" s="26">
        <v>4.1911015949999998E-3</v>
      </c>
      <c r="ALT34" s="26">
        <v>4.9676253770000005E-3</v>
      </c>
      <c r="ALU34" s="26">
        <v>4.7235075780000003E-3</v>
      </c>
      <c r="ALV34" s="26">
        <v>4.6241795769999998E-3</v>
      </c>
      <c r="ALW34" s="26">
        <v>4.6512225849999998E-3</v>
      </c>
      <c r="ALX34" s="26">
        <v>4.9142861399999998E-3</v>
      </c>
      <c r="ALY34" s="26">
        <v>3.9465299070000001E-3</v>
      </c>
      <c r="ALZ34" s="26">
        <v>4.692870557E-3</v>
      </c>
      <c r="AMA34" s="26">
        <v>3.7299562069999996E-3</v>
      </c>
      <c r="AMB34" s="26">
        <v>3.9048406270000002E-3</v>
      </c>
      <c r="AMC34" s="26">
        <v>4.8950320469999999E-3</v>
      </c>
      <c r="AMD34" s="26">
        <v>4.9130894130000003E-3</v>
      </c>
      <c r="AME34" s="26">
        <v>4.7373557959999998E-3</v>
      </c>
      <c r="AMF34" s="26">
        <v>3.7914150919999999E-3</v>
      </c>
      <c r="AMG34" s="26">
        <v>4.9128865989999998E-3</v>
      </c>
      <c r="AMH34" s="26">
        <v>4.472181318E-3</v>
      </c>
      <c r="AMI34" s="26">
        <v>4.3336901410000002E-3</v>
      </c>
      <c r="AMJ34" s="26">
        <v>5.642722912E-3</v>
      </c>
      <c r="AMK34" s="26">
        <v>5.0087721019999995E-3</v>
      </c>
      <c r="AML34" s="26">
        <v>4.99429374E-3</v>
      </c>
      <c r="AMM34" s="26">
        <v>-5.8196884329999995E-3</v>
      </c>
      <c r="AMN34" s="26">
        <v>4.9271491150000004E-3</v>
      </c>
      <c r="AMO34" s="26">
        <v>2.2954556109999998E-3</v>
      </c>
      <c r="AMP34" s="26">
        <v>3.609235697E-3</v>
      </c>
      <c r="AMQ34" s="26">
        <v>4.9824990200000004E-3</v>
      </c>
      <c r="AMR34" s="26" t="s">
        <v>3</v>
      </c>
      <c r="AMS34" s="26" t="s">
        <v>3</v>
      </c>
      <c r="AMT34" s="26">
        <v>4.9578852469999999E-3</v>
      </c>
      <c r="AMU34" s="26">
        <v>-4.179399391E-3</v>
      </c>
      <c r="AMV34" s="26">
        <v>4.9435242000000004E-3</v>
      </c>
      <c r="AMW34" s="26">
        <v>5.0239565939999998E-3</v>
      </c>
      <c r="AMX34" s="26">
        <v>5.0802454290000002E-3</v>
      </c>
      <c r="AMY34" s="26">
        <v>0.25340884972800004</v>
      </c>
      <c r="AMZ34" s="26">
        <v>5.2669917599999999E-4</v>
      </c>
      <c r="ANA34" s="26">
        <v>5.0171707740000009E-3</v>
      </c>
      <c r="ANB34" s="26">
        <v>4.9954806000000003E-3</v>
      </c>
      <c r="ANC34" s="26">
        <v>5.0147115909999996E-3</v>
      </c>
      <c r="AND34" s="26">
        <v>4.9907478529999999E-3</v>
      </c>
      <c r="ANE34" s="26">
        <v>1.883303601E-3</v>
      </c>
      <c r="ANF34" s="26">
        <v>5.0206357459999995E-3</v>
      </c>
      <c r="ANG34" s="26">
        <v>5.0286931469999997E-3</v>
      </c>
      <c r="ANH34" s="26">
        <v>4.9012411690000004E-3</v>
      </c>
      <c r="ANI34" s="26">
        <v>4.8697921659999997E-3</v>
      </c>
      <c r="ANJ34" s="26">
        <v>4.9858508300000002E-3</v>
      </c>
      <c r="ANK34" s="26">
        <v>4.4091491820000004E-3</v>
      </c>
      <c r="ANL34" s="26">
        <v>5.0125375769999999E-3</v>
      </c>
      <c r="ANM34" s="26">
        <v>4.8736761410000003E-3</v>
      </c>
      <c r="ANN34" s="26">
        <v>4.9715601749999996E-3</v>
      </c>
      <c r="ANO34" s="26">
        <v>3.2624714329999999E-3</v>
      </c>
      <c r="ANP34" s="26">
        <v>4.9948104079999998E-3</v>
      </c>
      <c r="ANQ34" s="26">
        <v>-4.270680053E-3</v>
      </c>
      <c r="ANR34" s="26">
        <v>4.810652399E-3</v>
      </c>
      <c r="ANS34" s="26">
        <v>1.3545476540000002E-3</v>
      </c>
      <c r="ANT34" s="26" t="s">
        <v>3</v>
      </c>
      <c r="ANU34" s="26">
        <v>4.8178464550000001E-3</v>
      </c>
      <c r="ANV34" s="26">
        <v>5.0795872529999994E-3</v>
      </c>
      <c r="ANW34" s="26">
        <v>3.36075535E-4</v>
      </c>
      <c r="ANX34" s="26">
        <v>4.9500537919999997E-3</v>
      </c>
      <c r="ANY34" s="26">
        <v>-4.7927461140000001E-3</v>
      </c>
      <c r="ANZ34" s="26">
        <v>4.5735413559999999E-3</v>
      </c>
      <c r="AOA34" s="26">
        <v>3.896511549E-3</v>
      </c>
      <c r="AOB34" s="26">
        <v>4.458805243E-3</v>
      </c>
      <c r="AOC34" s="26">
        <v>3.2485244709999999E-3</v>
      </c>
      <c r="AOD34" s="26">
        <v>5.0139057279999996E-3</v>
      </c>
      <c r="AOE34" s="26">
        <v>4.8676068300000002E-3</v>
      </c>
      <c r="AOF34" s="26">
        <v>6.4189021899999999E-4</v>
      </c>
      <c r="AOG34" s="26">
        <v>4.5487372279999997E-3</v>
      </c>
      <c r="AOH34" s="26">
        <v>-1.7116161000000001E-5</v>
      </c>
      <c r="AOI34" s="26">
        <v>4.8841598409999996E-3</v>
      </c>
      <c r="AOJ34" s="26">
        <v>4.9475347989999998E-3</v>
      </c>
      <c r="AOK34" s="26">
        <v>4.2071538360000001E-3</v>
      </c>
      <c r="AOL34" s="26">
        <v>4.4733168820000006E-3</v>
      </c>
      <c r="AOM34" s="26">
        <v>4.8378072020000005E-3</v>
      </c>
      <c r="AON34" s="26">
        <v>4.8127229840000006E-3</v>
      </c>
      <c r="AOO34" s="26">
        <v>4.956917299E-3</v>
      </c>
      <c r="AOP34" s="26">
        <v>4.7320245200000001E-3</v>
      </c>
      <c r="AOQ34" s="26">
        <v>4.959701966E-3</v>
      </c>
      <c r="AOR34" s="26">
        <v>4.9811304589999997E-3</v>
      </c>
      <c r="AOS34" s="26">
        <v>0.25238551408300003</v>
      </c>
      <c r="AOT34" s="26">
        <v>4.810792845E-3</v>
      </c>
      <c r="AOU34" s="26">
        <v>4.7211055200000003E-3</v>
      </c>
      <c r="AOV34" s="26">
        <v>5.5840230170000008E-3</v>
      </c>
      <c r="AOW34" s="26">
        <v>3.6962811469999999E-3</v>
      </c>
      <c r="AOX34" s="26">
        <v>4.9157981529999997E-3</v>
      </c>
      <c r="AOY34" s="26">
        <v>5.0954113759999996E-3</v>
      </c>
      <c r="AOZ34" s="26">
        <v>4.9727318980000001E-3</v>
      </c>
      <c r="APA34" s="26">
        <v>4.3741115589999999E-3</v>
      </c>
      <c r="APB34" s="26">
        <v>5.1378956490000004E-3</v>
      </c>
      <c r="APC34" s="26">
        <v>-3.3992734559999999E-3</v>
      </c>
      <c r="APD34" s="26">
        <v>4.9318271130000006E-3</v>
      </c>
      <c r="APE34" s="26">
        <v>4.9036800320000004E-3</v>
      </c>
      <c r="APF34" s="26">
        <v>4.9444190979999999E-3</v>
      </c>
      <c r="APG34" s="26">
        <v>4.9404881400000001E-3</v>
      </c>
      <c r="APH34" s="26">
        <v>2.3871078160000001E-3</v>
      </c>
      <c r="API34" s="26">
        <v>4.9275555459999997E-3</v>
      </c>
      <c r="APJ34" s="26" t="s">
        <v>3</v>
      </c>
      <c r="APK34" s="26">
        <v>4.9085477719999996E-3</v>
      </c>
      <c r="APL34" s="26">
        <v>1.0999824216000001E-2</v>
      </c>
      <c r="APM34" s="26">
        <v>7.147883384E-3</v>
      </c>
      <c r="APN34" s="26">
        <v>3.8947433479999999E-3</v>
      </c>
      <c r="APO34" s="26">
        <v>4.8329308910000004E-3</v>
      </c>
      <c r="APP34" s="26">
        <v>2.633974194E-3</v>
      </c>
      <c r="APQ34" s="26">
        <v>1.8047061680000001E-3</v>
      </c>
      <c r="APR34" s="26">
        <v>6.1936869859999999E-3</v>
      </c>
      <c r="APS34" s="27" t="s">
        <v>3</v>
      </c>
      <c r="APT34" s="26">
        <v>4.4639311339999994E-3</v>
      </c>
      <c r="APU34" s="27" t="s">
        <v>3</v>
      </c>
      <c r="APV34" s="26">
        <v>6.1865102569999995E-3</v>
      </c>
      <c r="APW34" s="26">
        <v>6.8771188999999996E-3</v>
      </c>
      <c r="APX34" s="26">
        <v>5.0012659220000002E-3</v>
      </c>
      <c r="APY34" s="26">
        <v>5.8655237410000002E-3</v>
      </c>
      <c r="APZ34" s="26">
        <v>6.7876466420000005E-3</v>
      </c>
      <c r="AQA34" s="26">
        <v>6.2952451929999993E-3</v>
      </c>
      <c r="AQB34" s="26">
        <v>5.0428625990000002E-3</v>
      </c>
      <c r="AQC34" s="26" t="s">
        <v>3</v>
      </c>
      <c r="AQD34" s="26">
        <v>5.477020745E-3</v>
      </c>
      <c r="AQE34" s="26">
        <v>4.7669502079999999E-3</v>
      </c>
      <c r="AQF34" s="26">
        <v>4.8650418899999995E-3</v>
      </c>
      <c r="AQG34" s="26">
        <v>4.7981120610000004E-3</v>
      </c>
      <c r="AQH34" s="26">
        <v>-6.1856751533999998E-2</v>
      </c>
      <c r="AQI34" s="26">
        <v>8.8043713530000008E-3</v>
      </c>
      <c r="AQJ34" s="26">
        <v>4.9018713009999996E-3</v>
      </c>
      <c r="AQK34" s="26" t="s">
        <v>3</v>
      </c>
      <c r="AQL34" s="26">
        <v>-1.0442120848000001E-2</v>
      </c>
      <c r="AQM34" s="26">
        <v>-5.1583747499999995E-4</v>
      </c>
      <c r="AQN34" s="26" t="s">
        <v>3</v>
      </c>
      <c r="AQO34" s="26">
        <v>-2.7648325959999998E-3</v>
      </c>
      <c r="AQP34" s="26">
        <v>4.9993078959999996E-3</v>
      </c>
      <c r="AQQ34" s="26">
        <v>5.2644853700000002E-4</v>
      </c>
      <c r="AQR34" s="26">
        <v>9.0293686700000002E-4</v>
      </c>
      <c r="AQS34" s="26">
        <v>6.5830445109999998E-3</v>
      </c>
      <c r="AQT34" s="26">
        <v>-3.3005755199999999E-4</v>
      </c>
      <c r="AQU34" s="26">
        <v>5.0542955550000003E-3</v>
      </c>
      <c r="AQV34" s="26">
        <v>4.3945399459999999E-3</v>
      </c>
      <c r="AQW34" s="26">
        <v>5.4194979899999992E-3</v>
      </c>
      <c r="AQX34" s="26">
        <v>4.9553411590000001E-3</v>
      </c>
      <c r="AQY34" s="26">
        <v>4.4375162239999998E-3</v>
      </c>
      <c r="AQZ34" s="26">
        <v>4.8850571349999998E-3</v>
      </c>
      <c r="ARA34" s="26">
        <v>4.6001821129999995E-3</v>
      </c>
      <c r="ARB34" s="26" t="s">
        <v>3</v>
      </c>
      <c r="ARC34" s="26" t="s">
        <v>3</v>
      </c>
      <c r="ARD34" s="26" t="s">
        <v>3</v>
      </c>
      <c r="ARE34" s="26">
        <v>-2.3657014600000001E-4</v>
      </c>
      <c r="ARF34" s="26">
        <v>5.0270082489999998E-3</v>
      </c>
      <c r="ARG34" s="26">
        <v>3.9255122999999999E-5</v>
      </c>
      <c r="ARH34" s="26">
        <v>5.150891958E-3</v>
      </c>
      <c r="ARI34" s="26">
        <v>5.0765221510000007E-3</v>
      </c>
      <c r="ARJ34" s="26">
        <v>5.2530872870000002E-3</v>
      </c>
      <c r="ARK34" s="26">
        <v>4.7493641060000003E-3</v>
      </c>
      <c r="ARL34" s="26">
        <v>5.3098810649999991E-3</v>
      </c>
      <c r="ARM34" s="26" t="s">
        <v>3</v>
      </c>
      <c r="ARN34" s="26">
        <v>-4.500597621E-3</v>
      </c>
      <c r="ARO34" s="26">
        <v>1.7598779649999998E-3</v>
      </c>
      <c r="ARP34" s="27" t="s">
        <v>3</v>
      </c>
      <c r="ARQ34" s="26">
        <v>-8.1879385650000004E-3</v>
      </c>
      <c r="ARR34" s="26">
        <v>5.0965608890000003E-3</v>
      </c>
      <c r="ARS34" s="27" t="s">
        <v>3</v>
      </c>
      <c r="ART34" s="26">
        <v>-1.667440722E-3</v>
      </c>
      <c r="ARU34" s="26" t="s">
        <v>3</v>
      </c>
      <c r="ARV34" s="26">
        <v>3.9339005690000005E-3</v>
      </c>
      <c r="ARW34" s="26">
        <v>4.009855893E-3</v>
      </c>
      <c r="ARX34" s="26">
        <v>-2.203423193E-3</v>
      </c>
      <c r="ARY34" s="26" t="s">
        <v>3</v>
      </c>
      <c r="ARZ34" s="26">
        <v>2.8205361700000002E-4</v>
      </c>
      <c r="ASA34" s="26">
        <v>-3.9865624610000002E-3</v>
      </c>
      <c r="ASB34" s="26">
        <v>4.4766365320000005E-3</v>
      </c>
      <c r="ASC34" s="26" t="s">
        <v>3</v>
      </c>
      <c r="ASD34" s="26">
        <v>7.3393406900000005E-4</v>
      </c>
      <c r="ASE34" s="26">
        <v>-3.5785050819999997E-3</v>
      </c>
      <c r="ASF34" s="26">
        <v>5.0687232059999998E-3</v>
      </c>
      <c r="ASG34" s="26">
        <v>4.8522806190000002E-3</v>
      </c>
      <c r="ASH34" s="26" t="s">
        <v>3</v>
      </c>
      <c r="ASI34" s="27" t="s">
        <v>3</v>
      </c>
      <c r="ASJ34" s="26" t="s">
        <v>3</v>
      </c>
      <c r="ASK34" s="27" t="s">
        <v>3</v>
      </c>
      <c r="ASL34" s="27" t="s">
        <v>3</v>
      </c>
      <c r="ASM34" s="26">
        <v>-2.7829311999999998E-3</v>
      </c>
      <c r="ASN34" s="26">
        <v>4.6858593370000005E-3</v>
      </c>
      <c r="ASO34" s="26" t="s">
        <v>3</v>
      </c>
      <c r="ASP34" s="26">
        <v>4.886568646E-3</v>
      </c>
      <c r="ASQ34" s="26">
        <v>4.8821390330000001E-3</v>
      </c>
      <c r="ASR34" s="26">
        <v>3.5123409299999997E-4</v>
      </c>
      <c r="ASS34" s="26">
        <v>4.6755411219999996E-3</v>
      </c>
      <c r="AST34" s="26">
        <v>4.8830801509999995E-3</v>
      </c>
      <c r="ASU34" s="26">
        <v>4.8914862050000001E-3</v>
      </c>
      <c r="ASV34" s="26">
        <v>4.74306919E-3</v>
      </c>
      <c r="ASW34" s="26">
        <v>3.8523666579999998E-3</v>
      </c>
      <c r="ASX34" s="26">
        <v>5.0162892340000001E-3</v>
      </c>
      <c r="ASY34" s="26">
        <v>4.5725901270000004E-3</v>
      </c>
      <c r="ASZ34" s="26">
        <v>4.0378657900000002E-3</v>
      </c>
      <c r="ATA34" s="27" t="s">
        <v>3</v>
      </c>
      <c r="ATB34" s="26">
        <v>-1.313933873E-3</v>
      </c>
      <c r="ATC34" s="26">
        <v>4.872093014E-3</v>
      </c>
      <c r="ATD34" s="26" t="s">
        <v>3</v>
      </c>
      <c r="ATE34" s="26">
        <v>-3.9236214989999997E-3</v>
      </c>
      <c r="ATF34" s="26" t="s">
        <v>3</v>
      </c>
      <c r="ATG34" s="26" t="s">
        <v>3</v>
      </c>
      <c r="ATH34" s="26">
        <v>-1.2297909E-4</v>
      </c>
      <c r="ATI34" s="26">
        <v>5.5914941829999995E-3</v>
      </c>
      <c r="ATJ34" s="26" t="s">
        <v>3</v>
      </c>
      <c r="ATK34" s="26">
        <v>5.1317947080000001E-3</v>
      </c>
      <c r="ATL34" s="26">
        <v>5.0260306529999995E-3</v>
      </c>
      <c r="ATM34" s="26">
        <v>4.9676822979999999E-3</v>
      </c>
      <c r="ATN34" s="26" t="s">
        <v>3</v>
      </c>
      <c r="ATO34" s="26" t="s">
        <v>3</v>
      </c>
      <c r="ATP34" s="26" t="s">
        <v>3</v>
      </c>
      <c r="ATQ34" s="26" t="s">
        <v>3</v>
      </c>
      <c r="ATR34" s="26" t="s">
        <v>3</v>
      </c>
      <c r="ATS34" s="26">
        <v>4.8055559689999996E-3</v>
      </c>
      <c r="ATT34" s="26">
        <v>6.6558674490000006E-3</v>
      </c>
      <c r="ATU34" s="26">
        <v>4.9836906349999995E-3</v>
      </c>
      <c r="ATV34" s="26">
        <v>-9.7301515699999995E-4</v>
      </c>
      <c r="ATW34" s="26">
        <v>-1.290180515E-3</v>
      </c>
      <c r="ATX34" s="26">
        <v>-3.6257143930000001E-3</v>
      </c>
      <c r="ATY34" s="26">
        <v>4.5788398139999997E-3</v>
      </c>
      <c r="ATZ34" s="26">
        <v>6.6718595209999997E-3</v>
      </c>
      <c r="AUA34" s="26">
        <v>-1.3658186119999999E-3</v>
      </c>
      <c r="AUB34" s="26">
        <v>5.5350924079999994E-3</v>
      </c>
      <c r="AUC34" s="26">
        <v>5.015768849E-3</v>
      </c>
      <c r="AUD34" s="26">
        <v>5.1622416289999994E-3</v>
      </c>
      <c r="AUE34" s="26">
        <v>4.941521531E-3</v>
      </c>
      <c r="AUF34" s="26">
        <v>-4.7866952250000001E-3</v>
      </c>
      <c r="AUG34" s="26">
        <v>4.9487830389999994E-3</v>
      </c>
      <c r="AUH34" s="26">
        <v>-7.3553820629999999E-3</v>
      </c>
      <c r="AUI34" s="26">
        <v>1.7319380589999999E-3</v>
      </c>
      <c r="AUJ34" s="26">
        <v>5.2535406659999992E-3</v>
      </c>
      <c r="AUK34" s="26">
        <v>5.0321501209999999E-3</v>
      </c>
      <c r="AUL34" s="26">
        <v>4.6322002490000007E-3</v>
      </c>
      <c r="AUM34" s="26">
        <v>-1.12413263E-4</v>
      </c>
      <c r="AUN34" s="26">
        <v>-4.3046377310000002E-3</v>
      </c>
      <c r="AUO34" s="26">
        <v>5.1532686699999998E-3</v>
      </c>
      <c r="AUP34" s="26" t="s">
        <v>3</v>
      </c>
      <c r="AUQ34" s="26" t="s">
        <v>3</v>
      </c>
      <c r="AUR34" s="26">
        <v>4.9876283700000003E-3</v>
      </c>
      <c r="AUS34" s="26">
        <v>-4.8105460839999994E-3</v>
      </c>
      <c r="AUT34" s="26">
        <v>4.8273922439999997E-3</v>
      </c>
      <c r="AUU34" s="26">
        <v>6.1869923360000001E-3</v>
      </c>
      <c r="AUV34" s="26">
        <v>7.747130992E-3</v>
      </c>
      <c r="AUW34" s="26">
        <v>5.3173608900000001E-3</v>
      </c>
      <c r="AUX34" s="26">
        <v>4.8152006170000001E-3</v>
      </c>
      <c r="AUY34" s="26">
        <v>5.0368343140000001E-3</v>
      </c>
      <c r="AUZ34" s="26">
        <v>4.9959730219999998E-3</v>
      </c>
      <c r="AVA34" s="26">
        <v>6.6248285350000002E-3</v>
      </c>
      <c r="AVB34" s="26">
        <v>6.5903028709999997E-3</v>
      </c>
      <c r="AVC34" s="26">
        <v>1.7207481279999999E-3</v>
      </c>
      <c r="AVD34" s="26">
        <v>8.9463303899999999E-4</v>
      </c>
      <c r="AVE34" s="26">
        <v>2.9697711789999997E-3</v>
      </c>
      <c r="AVF34" s="26">
        <v>4.2446481709999999E-3</v>
      </c>
      <c r="AVG34" s="26">
        <v>4.3256209039999995E-3</v>
      </c>
      <c r="AVH34" s="26">
        <v>4.2041313589999997E-3</v>
      </c>
      <c r="AVI34" s="26">
        <v>4.9990618549999996E-3</v>
      </c>
      <c r="AVJ34" s="26">
        <v>4.9853888499999995E-3</v>
      </c>
      <c r="AVK34" s="26" t="s">
        <v>3</v>
      </c>
      <c r="AVL34" s="26">
        <v>2.7871162970000002E-3</v>
      </c>
      <c r="AVM34" s="26">
        <v>5.0872606760000005E-3</v>
      </c>
      <c r="AVN34" s="26">
        <v>5.0109380489999997E-3</v>
      </c>
      <c r="AVO34" s="26">
        <v>4.8762227040000002E-3</v>
      </c>
      <c r="AVP34" s="26">
        <v>4.8831549559999994E-3</v>
      </c>
      <c r="AVQ34" s="26">
        <v>4.3486118289999993E-3</v>
      </c>
      <c r="AVR34" s="26">
        <v>4.8848042299999995E-4</v>
      </c>
      <c r="AVS34" s="26">
        <v>4.2438743349999999E-3</v>
      </c>
      <c r="AVT34" s="26">
        <v>2.8597791400000001E-4</v>
      </c>
      <c r="AVU34" s="26">
        <v>4.8607869010000001E-3</v>
      </c>
      <c r="AVV34" s="26">
        <v>-3.0173278599999998E-4</v>
      </c>
      <c r="AVW34" s="26">
        <v>-6.6459936100000006E-4</v>
      </c>
      <c r="AVX34" s="26">
        <v>6.6269338710000002E-3</v>
      </c>
      <c r="AVY34" s="26">
        <v>5.1054063819999992E-3</v>
      </c>
      <c r="AVZ34" s="26">
        <v>4.9593260950000001E-3</v>
      </c>
      <c r="AWA34" s="26" t="s">
        <v>3</v>
      </c>
      <c r="AWB34" s="26">
        <v>2.4441347610000001E-3</v>
      </c>
      <c r="AWC34" s="26">
        <v>2.1871193559999998E-3</v>
      </c>
      <c r="AWD34" s="26">
        <v>5.7074026960000001E-3</v>
      </c>
      <c r="AWE34" s="26">
        <v>4.7393361079999998E-3</v>
      </c>
      <c r="AWF34" s="26">
        <v>4.5901084830000001E-3</v>
      </c>
      <c r="AWG34" s="26">
        <v>4.7497670309999997E-3</v>
      </c>
      <c r="AWH34" s="26" t="s">
        <v>3</v>
      </c>
      <c r="AWI34" s="26">
        <v>1.584061516E-3</v>
      </c>
      <c r="AWJ34" s="26">
        <v>5.5334280359999998E-3</v>
      </c>
      <c r="AWK34" s="26" t="s">
        <v>3</v>
      </c>
      <c r="AWL34" s="26">
        <v>2.7861675749999999E-3</v>
      </c>
      <c r="AWM34" s="26">
        <v>5.0010567530000003E-3</v>
      </c>
      <c r="AWN34" s="26">
        <v>-7.8381483249999988E-3</v>
      </c>
      <c r="AWO34" s="26">
        <v>5.1019134250000001E-3</v>
      </c>
      <c r="AWP34" s="26">
        <v>2.258678229E-3</v>
      </c>
      <c r="AWQ34" s="26">
        <v>3.3522347300000001E-4</v>
      </c>
      <c r="AWR34" s="26">
        <v>3.2353718280000001E-3</v>
      </c>
      <c r="AWS34" s="26">
        <v>5.0600094169999995E-3</v>
      </c>
      <c r="AWT34" s="26">
        <v>3.7899167250000001E-3</v>
      </c>
      <c r="AWU34" s="26">
        <v>4.9492945199999996E-3</v>
      </c>
      <c r="AWV34" s="26">
        <v>4.2114868279999997E-3</v>
      </c>
      <c r="AWW34" s="26">
        <v>3.5444413120000002E-3</v>
      </c>
      <c r="AWX34" s="26">
        <v>5.3508662800000003E-4</v>
      </c>
      <c r="AWY34" s="26">
        <v>-4.2114334580000004E-3</v>
      </c>
      <c r="AWZ34" s="26">
        <v>8.7596446159999997E-3</v>
      </c>
      <c r="AXA34" s="26">
        <v>5.0105540100000004E-3</v>
      </c>
      <c r="AXB34" s="26">
        <v>4.8204091719999996E-3</v>
      </c>
      <c r="AXC34" s="26">
        <v>7.2158992219999996E-3</v>
      </c>
      <c r="AXD34" s="26">
        <v>5.0654335979999996E-3</v>
      </c>
      <c r="AXE34" s="26">
        <v>5.0280952700000004E-3</v>
      </c>
      <c r="AXF34" s="26">
        <v>5.6056072329999998E-3</v>
      </c>
      <c r="AXG34" s="26">
        <v>7.1967709800000003E-3</v>
      </c>
      <c r="AXH34" s="26">
        <v>6.091721001E-3</v>
      </c>
      <c r="AXI34" s="26">
        <v>5.7074447699999994E-3</v>
      </c>
      <c r="AXJ34" s="26">
        <v>6.2321734819999995E-3</v>
      </c>
      <c r="AXK34" s="26">
        <v>5.9497009700000001E-3</v>
      </c>
      <c r="AXL34" s="26">
        <v>1.267204448E-3</v>
      </c>
      <c r="AXM34" s="26">
        <v>4.9196738689999998E-3</v>
      </c>
      <c r="AXN34" s="26">
        <v>2.4616504260000002E-3</v>
      </c>
      <c r="AXO34" s="27" t="s">
        <v>3</v>
      </c>
      <c r="AXP34" s="26" t="s">
        <v>3</v>
      </c>
      <c r="AXQ34" s="26">
        <v>3.564956702E-3</v>
      </c>
      <c r="AXR34" s="26" t="s">
        <v>3</v>
      </c>
      <c r="AXS34" s="26">
        <v>6.7353105530000004E-3</v>
      </c>
      <c r="AXT34" s="26" t="s">
        <v>3</v>
      </c>
      <c r="AXU34" s="26" t="s">
        <v>3</v>
      </c>
      <c r="AXV34" s="26" t="s">
        <v>3</v>
      </c>
      <c r="AXW34" s="26">
        <v>5.9944236849999999E-3</v>
      </c>
      <c r="AXX34" s="26">
        <v>6.7207288259999998E-3</v>
      </c>
      <c r="AXY34" s="26" t="s">
        <v>3</v>
      </c>
      <c r="AXZ34" s="26">
        <v>-1.1552473620000002E-3</v>
      </c>
      <c r="AYA34" s="26">
        <v>5.1108160179999997E-3</v>
      </c>
      <c r="AYB34" s="26" t="s">
        <v>3</v>
      </c>
      <c r="AYC34" s="26">
        <v>-1.0254880589999999E-3</v>
      </c>
      <c r="AYD34" s="26">
        <v>-8.6641474199999999E-4</v>
      </c>
      <c r="AYE34" s="26">
        <v>7.2263569039999996E-3</v>
      </c>
      <c r="AYF34" s="26">
        <v>6.6298231849999997E-3</v>
      </c>
      <c r="AYG34" s="26">
        <v>7.5042351280000001E-3</v>
      </c>
      <c r="AYH34" s="26">
        <v>6.5123066859999997E-3</v>
      </c>
      <c r="AYI34" s="26" t="s">
        <v>3</v>
      </c>
      <c r="AYJ34" s="26" t="s">
        <v>3</v>
      </c>
      <c r="AYK34" s="26" t="s">
        <v>3</v>
      </c>
      <c r="AYL34" s="26">
        <v>-7.5323761299999996E-4</v>
      </c>
      <c r="AYM34" s="26">
        <v>6.0814314840000007E-3</v>
      </c>
      <c r="AYN34" s="26">
        <v>5.0853369459999999E-3</v>
      </c>
      <c r="AYO34" s="26">
        <v>5.4927124309999999E-3</v>
      </c>
      <c r="AYP34" s="26" t="s">
        <v>3</v>
      </c>
      <c r="AYQ34" s="26">
        <v>3.2153492340000001E-3</v>
      </c>
      <c r="AYR34" s="26">
        <v>-6.3830006159999999E-3</v>
      </c>
      <c r="AYS34" s="26">
        <v>4.9749305620000002E-3</v>
      </c>
      <c r="AYT34" s="26">
        <v>4.8651339040000005E-3</v>
      </c>
      <c r="AYU34" s="26">
        <v>5.046703451E-3</v>
      </c>
      <c r="AYV34" s="26">
        <v>5.3031356170000002E-3</v>
      </c>
      <c r="AYW34" s="26">
        <v>5.3036718769999998E-3</v>
      </c>
      <c r="AYX34" s="26">
        <v>-1.4047880130000001E-3</v>
      </c>
      <c r="AYY34" s="26">
        <v>-4.6117294480000001E-3</v>
      </c>
      <c r="AYZ34" s="26">
        <v>4.9725399360000004E-3</v>
      </c>
      <c r="AZA34" s="26">
        <v>3.6782594340000001E-3</v>
      </c>
      <c r="AZB34" s="26">
        <v>1.0443265949E-2</v>
      </c>
      <c r="AZC34" s="26">
        <v>4.6987993280000005E-3</v>
      </c>
      <c r="AZD34" s="26" t="s">
        <v>3</v>
      </c>
      <c r="AZE34" s="26">
        <v>5.013771597E-3</v>
      </c>
      <c r="AZF34" s="26" t="s">
        <v>3</v>
      </c>
      <c r="AZG34" s="26">
        <v>6.4151563940000001E-3</v>
      </c>
      <c r="AZH34" s="26">
        <v>2.5923062629999998E-3</v>
      </c>
      <c r="AZI34" s="26">
        <v>4.8400238190000004E-3</v>
      </c>
      <c r="AZJ34" s="26" t="s">
        <v>3</v>
      </c>
      <c r="AZK34" s="26">
        <v>4.8389000539999999E-3</v>
      </c>
      <c r="AZL34" s="26" t="s">
        <v>3</v>
      </c>
      <c r="AZM34" s="26" t="s">
        <v>3</v>
      </c>
      <c r="AZN34" s="26">
        <v>4.9531485419999997E-3</v>
      </c>
      <c r="AZO34" s="26" t="s">
        <v>3</v>
      </c>
      <c r="AZP34" s="26">
        <v>4.1691378629999994E-3</v>
      </c>
      <c r="AZQ34" s="26" t="s">
        <v>3</v>
      </c>
      <c r="AZR34" s="26">
        <v>6.1011808739999994E-3</v>
      </c>
      <c r="AZS34" s="26">
        <v>4.9934568260000005E-3</v>
      </c>
      <c r="AZT34" s="26" t="s">
        <v>3</v>
      </c>
      <c r="AZU34" s="26">
        <v>3.4180930320000004E-3</v>
      </c>
      <c r="AZV34" s="26">
        <v>4.8660968889999998E-3</v>
      </c>
      <c r="AZW34" s="26">
        <v>4.992834505E-3</v>
      </c>
      <c r="AZX34" s="27" t="s">
        <v>3</v>
      </c>
      <c r="AZY34" s="26" t="s">
        <v>3</v>
      </c>
      <c r="AZZ34" s="27" t="s">
        <v>3</v>
      </c>
      <c r="BAA34" s="26" t="s">
        <v>3</v>
      </c>
      <c r="BAB34" s="27" t="s">
        <v>3</v>
      </c>
      <c r="BAC34" s="26">
        <v>1.587367291E-3</v>
      </c>
      <c r="BAD34" s="26" t="s">
        <v>3</v>
      </c>
      <c r="BAE34" s="26">
        <v>6.4317574190000002E-3</v>
      </c>
      <c r="BAF34" s="26">
        <v>2.5910702549999999E-3</v>
      </c>
      <c r="BAG34" s="26" t="s">
        <v>3</v>
      </c>
      <c r="BAH34" s="26" t="s">
        <v>3</v>
      </c>
      <c r="BAI34" s="26" t="s">
        <v>3</v>
      </c>
      <c r="BAJ34" s="26" t="s">
        <v>3</v>
      </c>
      <c r="BAK34" s="26">
        <v>4.0612155239999996E-3</v>
      </c>
      <c r="BAL34" s="26">
        <v>6.6966724659999997E-3</v>
      </c>
      <c r="BAM34" s="26">
        <v>7.2302783849999995E-3</v>
      </c>
      <c r="BAN34" s="26">
        <v>1.398981033E-3</v>
      </c>
      <c r="BAO34" s="26" t="s">
        <v>3</v>
      </c>
      <c r="BAP34" s="26">
        <v>5.0671132770000009E-3</v>
      </c>
      <c r="BAQ34" s="26">
        <v>1.1285842460000001E-3</v>
      </c>
      <c r="BAR34" s="26">
        <v>4.8214517310000002E-3</v>
      </c>
      <c r="BAS34" s="26">
        <v>1.7699264700000002E-4</v>
      </c>
      <c r="BAT34" s="26">
        <v>-2.7460306500000001E-4</v>
      </c>
      <c r="BAU34" s="26">
        <v>1.161149389E-3</v>
      </c>
      <c r="BAV34" s="26">
        <v>-8.0504791080000006E-3</v>
      </c>
      <c r="BAW34" s="26">
        <v>-8.4550350559999994E-3</v>
      </c>
      <c r="BAX34" s="26" t="s">
        <v>3</v>
      </c>
      <c r="BAY34" s="26">
        <v>5.0430462919999995E-3</v>
      </c>
      <c r="BAZ34" s="26">
        <v>1.446255813E-3</v>
      </c>
      <c r="BBA34" s="26" t="s">
        <v>3</v>
      </c>
      <c r="BBB34" s="26">
        <v>4.9387192100000003E-3</v>
      </c>
      <c r="BBC34" s="26">
        <v>2.9795370380000003E-3</v>
      </c>
      <c r="BBD34" s="26">
        <v>-9.7095888949999994E-3</v>
      </c>
      <c r="BBE34" s="26">
        <v>3.9772899610000002E-3</v>
      </c>
      <c r="BBF34" s="26">
        <v>4.4591845910000004E-3</v>
      </c>
      <c r="BBG34" s="26">
        <v>-2.442297418E-3</v>
      </c>
      <c r="BBH34" s="26">
        <v>2.8585068889999997E-3</v>
      </c>
      <c r="BBI34" s="26">
        <v>2.803981989E-3</v>
      </c>
      <c r="BBJ34" s="26">
        <v>3.5681541329999999E-3</v>
      </c>
      <c r="BBK34" s="26">
        <v>-7.8458661000000001E-5</v>
      </c>
      <c r="BBL34" s="26">
        <v>-9.2787616310000005E-3</v>
      </c>
      <c r="BBM34" s="26">
        <v>-6.5280027119999995E-3</v>
      </c>
      <c r="BBN34" s="26">
        <v>4.6616812730000002E-3</v>
      </c>
      <c r="BBO34" s="26" t="s">
        <v>3</v>
      </c>
      <c r="BBP34" s="26" t="s">
        <v>3</v>
      </c>
      <c r="BBQ34" s="26">
        <v>1.3353653079999999E-3</v>
      </c>
      <c r="BBR34" s="26">
        <v>4.784060782E-3</v>
      </c>
      <c r="BBS34" s="26">
        <v>3.0422549699999999E-3</v>
      </c>
      <c r="BBT34" s="26">
        <v>-4.8609251300000004E-4</v>
      </c>
      <c r="BBU34" s="26">
        <v>2.9101504400000002E-3</v>
      </c>
      <c r="BBV34" s="26">
        <v>-5.3540142940000004E-3</v>
      </c>
      <c r="BBW34" s="26">
        <v>-3.3393026219999998E-3</v>
      </c>
      <c r="BBX34" s="26">
        <v>1.3770883899999999E-4</v>
      </c>
      <c r="BBY34" s="26">
        <v>4.8895424729999996E-3</v>
      </c>
      <c r="BBZ34" s="26">
        <v>-2.7030792143000002E-2</v>
      </c>
      <c r="BCA34" s="26">
        <v>4.9582946809999997E-3</v>
      </c>
      <c r="BCB34" s="26">
        <v>4.8325882520000004E-3</v>
      </c>
      <c r="BCC34" s="26">
        <v>1.6210269990000001E-3</v>
      </c>
      <c r="BCD34" s="26">
        <v>2.6186881229999996E-3</v>
      </c>
      <c r="BCE34" s="26">
        <v>3.4717939739999999E-3</v>
      </c>
      <c r="BCF34" s="26">
        <v>6.4711848700000003E-4</v>
      </c>
      <c r="BCG34" s="26" t="s">
        <v>3</v>
      </c>
      <c r="BCH34" s="26" t="s">
        <v>3</v>
      </c>
      <c r="BCI34" s="26" t="s">
        <v>3</v>
      </c>
      <c r="BCJ34" s="26" t="s">
        <v>3</v>
      </c>
      <c r="BCK34" s="26">
        <v>4.5454356920000003E-3</v>
      </c>
      <c r="BCL34" s="26">
        <v>4.9173610300000002E-3</v>
      </c>
      <c r="BCM34" s="26">
        <v>4.0740938069999998E-3</v>
      </c>
      <c r="BCN34" s="26">
        <v>3.7513078760000001E-3</v>
      </c>
      <c r="BCO34" s="26">
        <v>9.0519017639999998E-3</v>
      </c>
      <c r="BCP34" s="26" t="s">
        <v>3</v>
      </c>
      <c r="BCQ34" s="26" t="s">
        <v>3</v>
      </c>
      <c r="BCR34" s="26" t="s">
        <v>3</v>
      </c>
      <c r="BCS34" s="26" t="s">
        <v>3</v>
      </c>
      <c r="BCT34" s="26">
        <v>5.0354091430000001E-3</v>
      </c>
      <c r="BCU34" s="26">
        <v>5.4748511759999995E-3</v>
      </c>
      <c r="BCV34" s="26">
        <v>-7.1746158600000001E-4</v>
      </c>
      <c r="BCW34" s="26" t="s">
        <v>3</v>
      </c>
      <c r="BCX34" s="26" t="s">
        <v>3</v>
      </c>
      <c r="BCY34" s="26">
        <v>2.8398337689999999E-3</v>
      </c>
      <c r="BCZ34" s="26">
        <v>5.9990014380000003E-3</v>
      </c>
      <c r="BDA34" s="26">
        <v>5.0058522559999997E-3</v>
      </c>
      <c r="BDB34" s="26">
        <v>4.6982982040000001E-3</v>
      </c>
      <c r="BDC34" s="26">
        <v>5.0925506980000002E-3</v>
      </c>
      <c r="BDD34" s="26">
        <v>4.7059495579999996E-3</v>
      </c>
      <c r="BDE34" s="26">
        <v>4.4516600890000006E-3</v>
      </c>
      <c r="BDF34" s="26">
        <v>4.5617958290000002E-3</v>
      </c>
      <c r="BDG34" s="26">
        <v>5.7086296499999998E-3</v>
      </c>
      <c r="BDH34" s="26">
        <v>5.3940849189999997E-3</v>
      </c>
      <c r="BDI34" s="26">
        <v>6.2295522430000005E-3</v>
      </c>
      <c r="BDJ34" s="26">
        <v>7.0803889030000003E-3</v>
      </c>
      <c r="BDK34" s="26">
        <v>2.3616638350999999E-2</v>
      </c>
      <c r="BDL34" s="26" t="s">
        <v>3</v>
      </c>
      <c r="BDM34" s="26">
        <v>3.2991125409999999E-3</v>
      </c>
      <c r="BDN34" s="27" t="s">
        <v>3</v>
      </c>
      <c r="BDO34" s="27" t="s">
        <v>3</v>
      </c>
      <c r="BDP34" s="26">
        <v>5.0603540360000003E-3</v>
      </c>
      <c r="BDQ34" s="26" t="s">
        <v>3</v>
      </c>
      <c r="BDR34" s="26">
        <v>5.152861204E-3</v>
      </c>
      <c r="BDS34" s="26">
        <v>2.6697246969999999E-3</v>
      </c>
      <c r="BDT34" s="26">
        <v>4.3520566729999995E-3</v>
      </c>
      <c r="BDU34" s="26">
        <v>4.8299309500000002E-3</v>
      </c>
      <c r="BDV34" s="26">
        <v>3.5173531549999998E-3</v>
      </c>
      <c r="BDW34" s="26">
        <v>4.7270323889999997E-3</v>
      </c>
      <c r="BDX34" s="26">
        <v>4.6966982950000001E-3</v>
      </c>
      <c r="BDY34" s="26">
        <v>4.799978632E-3</v>
      </c>
      <c r="BDZ34" s="26" t="s">
        <v>3</v>
      </c>
      <c r="BEA34" s="26">
        <v>3.3623481560000001E-3</v>
      </c>
      <c r="BEB34" s="26">
        <v>5.2109573629999994E-3</v>
      </c>
      <c r="BEC34" s="26">
        <v>5.1393443910000003E-3</v>
      </c>
      <c r="BED34" s="26">
        <v>4.450084983E-3</v>
      </c>
      <c r="BEE34" s="26">
        <v>4.6865908909999995E-3</v>
      </c>
      <c r="BEF34" s="26">
        <v>4.7843917419999995E-3</v>
      </c>
      <c r="BEG34" s="26">
        <v>3.4527039910000001E-3</v>
      </c>
      <c r="BEH34" s="26">
        <v>-1.126559294E-3</v>
      </c>
      <c r="BEI34" s="26">
        <v>-4.829409051E-3</v>
      </c>
      <c r="BEJ34" s="26">
        <v>4.7514594749999998E-3</v>
      </c>
      <c r="BEK34" s="26">
        <v>4.399739487E-3</v>
      </c>
      <c r="BEL34" s="26" t="s">
        <v>3</v>
      </c>
      <c r="BEM34" s="26">
        <v>4.8502924289999996E-3</v>
      </c>
      <c r="BEN34" s="26">
        <v>4.8682533779999997E-3</v>
      </c>
      <c r="BEO34" s="26">
        <v>4.6390937810000003E-3</v>
      </c>
      <c r="BEP34" s="26">
        <v>4.9576713810000001E-3</v>
      </c>
      <c r="BEQ34" s="26">
        <v>4.981841725E-3</v>
      </c>
      <c r="BER34" s="26">
        <v>5.0502361359999999E-3</v>
      </c>
      <c r="BES34" s="26">
        <v>4.6325767799999997E-3</v>
      </c>
      <c r="BET34" s="27" t="s">
        <v>3</v>
      </c>
      <c r="BEU34" s="26" t="s">
        <v>3</v>
      </c>
      <c r="BEV34" s="26" t="s">
        <v>3</v>
      </c>
      <c r="BEW34" s="26">
        <v>4.6712181730000002E-3</v>
      </c>
      <c r="BEX34" s="26">
        <v>4.8984202030000002E-3</v>
      </c>
      <c r="BEY34" s="26">
        <v>2.533803947E-3</v>
      </c>
      <c r="BEZ34" s="26">
        <v>5.2052922079999994E-3</v>
      </c>
      <c r="BFA34" s="26">
        <v>4.8102290659999998E-3</v>
      </c>
      <c r="BFB34" s="26">
        <v>5.220287364E-3</v>
      </c>
      <c r="BFC34" s="26">
        <v>5.2723259509999997E-3</v>
      </c>
      <c r="BFD34" s="26">
        <v>4.9552235809999998E-3</v>
      </c>
      <c r="BFE34" s="26">
        <v>3.315107721E-3</v>
      </c>
      <c r="BFF34" s="26">
        <v>4.896823384E-3</v>
      </c>
      <c r="BFG34" s="26">
        <v>4.8962462299999999E-3</v>
      </c>
      <c r="BFH34" s="26">
        <v>4.9567503600000005E-3</v>
      </c>
      <c r="BFI34" s="26">
        <v>5.0601930260000009E-3</v>
      </c>
      <c r="BFJ34" s="26">
        <v>1.654164931E-3</v>
      </c>
      <c r="BFK34" s="26">
        <v>4.133616249E-3</v>
      </c>
      <c r="BFL34" s="26">
        <v>4.1374375769999997E-3</v>
      </c>
      <c r="BFM34" s="26">
        <v>4.1753847589999999E-3</v>
      </c>
      <c r="BFN34" s="26" t="s">
        <v>3</v>
      </c>
      <c r="BFO34" s="26">
        <v>5.1897174000000001E-3</v>
      </c>
      <c r="BFP34" s="26">
        <v>4.9257507400000001E-3</v>
      </c>
      <c r="BFQ34" s="26">
        <v>4.1504842209999998E-3</v>
      </c>
      <c r="BFR34" s="26">
        <v>4.5418426950000002E-3</v>
      </c>
      <c r="BFS34" s="26">
        <v>4.6678467039999996E-3</v>
      </c>
      <c r="BFT34" s="26">
        <v>2.6037905709999998E-3</v>
      </c>
      <c r="BFU34" s="26">
        <v>2.570072774E-3</v>
      </c>
      <c r="BFV34" s="26">
        <v>5.0173772490000003E-3</v>
      </c>
      <c r="BFW34" s="26">
        <v>5.0325276529999997E-3</v>
      </c>
      <c r="BFX34" s="26">
        <v>5.0589055620000002E-3</v>
      </c>
      <c r="BFY34" s="26">
        <v>2.7056856389999998E-3</v>
      </c>
      <c r="BFZ34" s="26">
        <v>3.9470330850000001E-3</v>
      </c>
      <c r="BGA34" s="26">
        <v>3.142964272E-3</v>
      </c>
      <c r="BGB34" s="26">
        <v>5.1649913199999994E-3</v>
      </c>
      <c r="BGC34" s="26">
        <v>5.0601127960000006E-3</v>
      </c>
      <c r="BGD34" s="26">
        <v>4.9795752499999998E-3</v>
      </c>
      <c r="BGE34" s="26">
        <v>3.9880447019999994E-3</v>
      </c>
      <c r="BGF34" s="26">
        <v>4.8769993229999999E-3</v>
      </c>
      <c r="BGG34" s="26" t="s">
        <v>3</v>
      </c>
      <c r="BGH34" s="26" t="s">
        <v>3</v>
      </c>
      <c r="BGI34" s="26" t="s">
        <v>3</v>
      </c>
      <c r="BGJ34" s="27" t="s">
        <v>3</v>
      </c>
      <c r="BGK34" s="26">
        <v>5.0101171860000007E-3</v>
      </c>
      <c r="BGL34" s="26">
        <v>4.7976170420000004E-3</v>
      </c>
      <c r="BGM34" s="26">
        <v>5.036238795E-3</v>
      </c>
      <c r="BGN34" s="26">
        <v>5.0819008929999998E-3</v>
      </c>
      <c r="BGO34" s="26">
        <v>5.3351747349999999E-3</v>
      </c>
      <c r="BGP34" s="26">
        <v>5.0168961769999996E-3</v>
      </c>
      <c r="BGQ34" s="26">
        <v>5.0219705589999997E-3</v>
      </c>
      <c r="BGR34" s="26">
        <v>4.5515510570000002E-3</v>
      </c>
      <c r="BGS34" s="26">
        <v>6.3018735699999998E-3</v>
      </c>
      <c r="BGT34" s="26">
        <v>9.0417769800000007E-4</v>
      </c>
      <c r="BGU34" s="26">
        <v>7.5477384100000003E-4</v>
      </c>
      <c r="BGV34" s="26" t="s">
        <v>3</v>
      </c>
      <c r="BGW34" s="26" t="s">
        <v>3</v>
      </c>
      <c r="BGX34" s="26">
        <v>-7.9278648500000009E-4</v>
      </c>
      <c r="BGY34" s="26">
        <v>-7.9256681650000001E-3</v>
      </c>
      <c r="BGZ34" s="26">
        <v>-4.3252359620000007E-3</v>
      </c>
      <c r="BHA34" s="26">
        <v>-4.0484380070000001E-3</v>
      </c>
      <c r="BHB34" s="26" t="s">
        <v>3</v>
      </c>
      <c r="BHC34" s="26" t="s">
        <v>3</v>
      </c>
      <c r="BHD34" s="26" t="s">
        <v>3</v>
      </c>
      <c r="BHE34" s="26" t="s">
        <v>3</v>
      </c>
      <c r="BHF34" s="26" t="s">
        <v>3</v>
      </c>
      <c r="BHG34" s="26" t="s">
        <v>3</v>
      </c>
      <c r="BHH34" s="26" t="s">
        <v>3</v>
      </c>
      <c r="BHI34" s="26" t="s">
        <v>3</v>
      </c>
      <c r="BHJ34" s="26">
        <v>-5.2634135329999998E-3</v>
      </c>
      <c r="BHK34" s="26" t="s">
        <v>3</v>
      </c>
      <c r="BHL34" s="26" t="s">
        <v>3</v>
      </c>
      <c r="BHM34" s="26">
        <v>-5.8414031470000009E-3</v>
      </c>
      <c r="BHN34" s="26">
        <v>8.7160617060000004E-3</v>
      </c>
      <c r="BHO34" s="26">
        <v>5.1694431729999999E-3</v>
      </c>
      <c r="BHP34" s="26">
        <v>3.1686400609999997E-3</v>
      </c>
      <c r="BHQ34" s="26">
        <v>4.8747115599999998E-3</v>
      </c>
      <c r="BHR34" s="26">
        <v>4.9429229649999998E-3</v>
      </c>
      <c r="BHS34" s="26" t="s">
        <v>3</v>
      </c>
      <c r="BHT34" s="26">
        <v>3.2798930199999998E-4</v>
      </c>
      <c r="BHU34" s="26">
        <v>3.5206456499999999E-4</v>
      </c>
      <c r="BHV34" s="26">
        <v>-4.19849716E-3</v>
      </c>
      <c r="BHW34" s="26">
        <v>4.6981555860000001E-3</v>
      </c>
      <c r="BHX34" s="26">
        <v>2.3523632769999999E-3</v>
      </c>
      <c r="BHY34" s="27" t="s">
        <v>3</v>
      </c>
      <c r="BHZ34" s="26">
        <v>4.7096782879999998E-3</v>
      </c>
      <c r="BIA34" s="26">
        <v>-6.5274269300000004E-4</v>
      </c>
      <c r="BIB34" s="26">
        <v>-8.4924547360000005E-3</v>
      </c>
      <c r="BIC34" s="26">
        <v>-2.7616250099999999E-4</v>
      </c>
      <c r="BID34" s="26">
        <v>5.0574125260000003E-3</v>
      </c>
      <c r="BIE34" s="26">
        <v>4.3206956740000002E-3</v>
      </c>
      <c r="BIF34" s="26" t="s">
        <v>3</v>
      </c>
      <c r="BIG34" s="26" t="s">
        <v>3</v>
      </c>
      <c r="BIH34" s="26">
        <v>4.3017962529999995E-3</v>
      </c>
      <c r="BII34" s="26">
        <v>1.0096626318999999E-2</v>
      </c>
      <c r="BIJ34" s="26">
        <v>8.6450533539999992E-3</v>
      </c>
      <c r="BIK34" s="26">
        <v>4.948434931E-3</v>
      </c>
      <c r="BIL34" s="26">
        <v>2.8126333089999998E-3</v>
      </c>
      <c r="BIM34" s="26">
        <v>1.1879719360000001E-3</v>
      </c>
      <c r="BIN34" s="26">
        <v>1.631526351E-3</v>
      </c>
      <c r="BIO34" s="26">
        <v>5.5085916020000004E-3</v>
      </c>
      <c r="BIP34" s="26">
        <v>-1.2603870065E-2</v>
      </c>
      <c r="BIQ34" s="26" t="s">
        <v>3</v>
      </c>
      <c r="BIR34" s="26" t="s">
        <v>3</v>
      </c>
      <c r="BIS34" s="26">
        <v>2.1333644984000002E-2</v>
      </c>
      <c r="BIT34" s="26">
        <v>3.4304964329999999E-3</v>
      </c>
      <c r="BIU34" s="26">
        <v>3.4744591349999999E-3</v>
      </c>
      <c r="BIV34" s="26">
        <v>3.6470217690000003E-3</v>
      </c>
      <c r="BIW34" s="26">
        <v>4.1040023480000002E-3</v>
      </c>
      <c r="BIX34" s="26">
        <v>4.2387842150000002E-3</v>
      </c>
      <c r="BIY34" s="26">
        <v>5.0498360979999999E-3</v>
      </c>
      <c r="BIZ34" s="26">
        <v>4.0753075379999998E-3</v>
      </c>
      <c r="BJA34" s="26">
        <v>3.7731159149999999E-3</v>
      </c>
      <c r="BJB34" s="26">
        <v>3.8179689770000001E-3</v>
      </c>
      <c r="BJC34" s="26" t="s">
        <v>3</v>
      </c>
      <c r="BJD34" s="26" t="s">
        <v>3</v>
      </c>
      <c r="BJE34" s="26">
        <v>-4.4444483010000002E-3</v>
      </c>
      <c r="BJF34" s="26">
        <v>4.6782990949999995E-3</v>
      </c>
      <c r="BJG34" s="26">
        <v>4.7178979269999997E-3</v>
      </c>
      <c r="BJH34" s="26">
        <v>2.7691797260000002E-3</v>
      </c>
      <c r="BJI34" s="26">
        <v>4.1641110460000005E-3</v>
      </c>
      <c r="BJJ34" s="26">
        <v>4.6805459089999998E-3</v>
      </c>
      <c r="BJK34" s="27" t="s">
        <v>3</v>
      </c>
      <c r="BJL34" s="27" t="s">
        <v>3</v>
      </c>
      <c r="BJM34" s="27" t="s">
        <v>3</v>
      </c>
      <c r="BJN34" s="26">
        <v>4.9482286759999997E-3</v>
      </c>
      <c r="BJO34" s="26">
        <v>4.980127535E-3</v>
      </c>
      <c r="BJP34" s="26">
        <v>4.0980888230000003E-3</v>
      </c>
      <c r="BJQ34" s="26">
        <v>4.3861261369999996E-3</v>
      </c>
      <c r="BJR34" s="26">
        <v>3.9451425350000005E-3</v>
      </c>
      <c r="BJS34" s="26">
        <v>4.6726509380000001E-3</v>
      </c>
      <c r="BJT34" s="26">
        <v>3.5849422099999998E-3</v>
      </c>
      <c r="BJU34" s="26">
        <v>3.931266361E-3</v>
      </c>
      <c r="BJV34" s="26">
        <v>2.4592742710000002E-3</v>
      </c>
      <c r="BJW34" s="26">
        <v>3.133583893E-3</v>
      </c>
      <c r="BJX34" s="26">
        <v>4.5484314780000002E-3</v>
      </c>
      <c r="BJY34" s="26">
        <v>3.2086776369999997E-3</v>
      </c>
      <c r="BJZ34" s="26">
        <v>3.359120034E-3</v>
      </c>
      <c r="BKA34" s="26">
        <v>3.7828962430000003E-3</v>
      </c>
      <c r="BKB34" s="26">
        <v>3.4499411440000001E-3</v>
      </c>
      <c r="BKC34" s="26">
        <v>3.601476357E-3</v>
      </c>
      <c r="BKD34" s="26">
        <v>2.5290157499999999E-3</v>
      </c>
      <c r="BKE34" s="26">
        <v>2.6365488980000002E-3</v>
      </c>
      <c r="BKF34" s="26">
        <v>4.1962503139999999E-3</v>
      </c>
      <c r="BKG34" s="26">
        <v>2.6166675350000001E-3</v>
      </c>
      <c r="BKH34" s="26">
        <v>2.6206242079999998E-3</v>
      </c>
      <c r="BKI34" s="26">
        <v>4.8491442150000001E-3</v>
      </c>
      <c r="BKJ34" s="26">
        <v>4.1315625039999998E-3</v>
      </c>
      <c r="BKK34" s="26">
        <v>2.5296437529999998E-3</v>
      </c>
      <c r="BKL34" s="26">
        <v>1.659656225E-3</v>
      </c>
      <c r="BKM34" s="26">
        <v>3.2163025800000002E-3</v>
      </c>
      <c r="BKN34" s="26">
        <v>3.2478351500000004E-3</v>
      </c>
      <c r="BKO34" s="26">
        <v>4.5316125969999997E-3</v>
      </c>
      <c r="BKP34" s="26">
        <v>4.6761286810000002E-3</v>
      </c>
      <c r="BKQ34" s="26" t="s">
        <v>3</v>
      </c>
      <c r="BKR34" s="26">
        <v>5.1668928930000005E-3</v>
      </c>
      <c r="BKS34" s="26">
        <v>5.1636361480000004E-3</v>
      </c>
      <c r="BKT34" s="26">
        <v>4.2821477759999995E-3</v>
      </c>
      <c r="BKU34" s="26">
        <v>4.9114341589999999E-3</v>
      </c>
      <c r="BKV34" s="26">
        <v>-1.2879096772E-2</v>
      </c>
      <c r="BKW34" s="26">
        <v>4.6142464859999996E-3</v>
      </c>
      <c r="BKX34" s="26">
        <v>4.7007960659999999E-3</v>
      </c>
      <c r="BKY34" s="26">
        <v>4.8524313679999993E-3</v>
      </c>
      <c r="BKZ34" s="26">
        <v>5.0110338310000004E-3</v>
      </c>
      <c r="BLA34" s="26">
        <v>-8.1016197250000001E-3</v>
      </c>
      <c r="BLB34" s="26">
        <v>-4.4263634349999996E-3</v>
      </c>
      <c r="BLC34" s="26">
        <v>4.2178819989999996E-3</v>
      </c>
      <c r="BLD34" s="26">
        <v>-1.033998971E-3</v>
      </c>
      <c r="BLE34" s="26">
        <v>1.2811128660000001E-3</v>
      </c>
      <c r="BLF34" s="26">
        <v>4.7658095219999998E-3</v>
      </c>
      <c r="BLG34" s="26" t="s">
        <v>3</v>
      </c>
      <c r="BLH34" s="26">
        <v>4.9644881740000006E-3</v>
      </c>
      <c r="BLI34" s="26">
        <v>4.9381096960000002E-3</v>
      </c>
      <c r="BLJ34" s="26">
        <v>4.927842864E-3</v>
      </c>
      <c r="BLK34" s="26">
        <v>4.8635064369999996E-3</v>
      </c>
      <c r="BLL34" s="26">
        <v>4.7966064169999998E-3</v>
      </c>
      <c r="BLM34" s="26">
        <v>4.7197510889999995E-3</v>
      </c>
      <c r="BLN34" s="26">
        <v>5.060594935E-3</v>
      </c>
      <c r="BLO34" s="26">
        <v>4.8454888159999996E-3</v>
      </c>
      <c r="BLP34" s="26" t="s">
        <v>3</v>
      </c>
      <c r="BLQ34" s="26" t="s">
        <v>3</v>
      </c>
      <c r="BLR34" s="26">
        <v>4.8137722479999999E-3</v>
      </c>
      <c r="BLS34" s="26">
        <v>4.9069559310000004E-3</v>
      </c>
      <c r="BLT34" s="26">
        <v>4.9097997599999998E-3</v>
      </c>
      <c r="BLU34" s="26">
        <v>2.8019410230000004E-3</v>
      </c>
      <c r="BLV34" s="26">
        <v>2.8642239120000002E-3</v>
      </c>
      <c r="BLW34" s="26">
        <v>4.3226711699999995E-3</v>
      </c>
      <c r="BLX34" s="26">
        <v>5.0788264500000006E-3</v>
      </c>
      <c r="BLY34" s="26">
        <v>4.8960796929999996E-3</v>
      </c>
      <c r="BLZ34" s="26">
        <v>4.7644622949999998E-3</v>
      </c>
      <c r="BMA34" s="26">
        <v>3.9447226709999998E-3</v>
      </c>
      <c r="BMB34" s="26">
        <v>3.9918437490000002E-3</v>
      </c>
      <c r="BMC34" s="26">
        <v>4.9751289189999999E-3</v>
      </c>
      <c r="BMD34" s="26">
        <v>3.8139152310000001E-3</v>
      </c>
      <c r="BME34" s="26">
        <v>4.0924332660000002E-3</v>
      </c>
      <c r="BMF34" s="26">
        <v>1.2097617659999999E-3</v>
      </c>
      <c r="BMG34" s="26">
        <v>3.7188737509999997E-3</v>
      </c>
      <c r="BMH34" s="26">
        <v>3.5007333530000001E-3</v>
      </c>
      <c r="BMI34" s="26">
        <v>4.4576027449999998E-3</v>
      </c>
      <c r="BMJ34" s="26">
        <v>3.2439167180000001E-3</v>
      </c>
      <c r="BMK34" s="26">
        <v>3.8874502210000002E-3</v>
      </c>
      <c r="BML34" s="26">
        <v>3.9679040189999999E-3</v>
      </c>
      <c r="BMM34" s="26">
        <v>4.1384230300000003E-3</v>
      </c>
      <c r="BMN34" s="26">
        <v>3.5908219139999999E-3</v>
      </c>
      <c r="BMO34" s="26">
        <v>4.232031604E-3</v>
      </c>
      <c r="BMP34" s="26">
        <v>3.7834529480000002E-3</v>
      </c>
      <c r="BMQ34" s="26">
        <v>3.8180279599999999E-3</v>
      </c>
      <c r="BMR34" s="26">
        <v>4.748225541E-3</v>
      </c>
      <c r="BMS34" s="26">
        <v>4.9756750360000004E-3</v>
      </c>
      <c r="BMT34" s="26">
        <v>3.3684421730000003E-3</v>
      </c>
      <c r="BMU34" s="26" t="s">
        <v>3</v>
      </c>
      <c r="BMV34" s="26" t="s">
        <v>3</v>
      </c>
      <c r="BMW34" s="26">
        <v>5.042940343E-3</v>
      </c>
      <c r="BMX34" s="26">
        <v>-3.9015334540000004E-3</v>
      </c>
      <c r="BMY34" s="26">
        <v>3.5592286890000001E-3</v>
      </c>
      <c r="BMZ34" s="26">
        <v>5.3272539589999997E-3</v>
      </c>
      <c r="BNA34" s="26">
        <v>-7.7227454220000005E-3</v>
      </c>
      <c r="BNB34" s="26">
        <v>2.2512055899999999E-3</v>
      </c>
      <c r="BNC34" s="26">
        <v>5.2100360769999996E-3</v>
      </c>
      <c r="BND34" s="26">
        <v>5.0404490000000002E-4</v>
      </c>
      <c r="BNE34" s="26">
        <v>5.1734705849999993E-3</v>
      </c>
      <c r="BNF34" s="26">
        <v>5.1643360200000002E-3</v>
      </c>
      <c r="BNG34" s="26">
        <v>4.9082668190000003E-3</v>
      </c>
      <c r="BNH34" s="26">
        <v>-4.2440113120000003E-3</v>
      </c>
      <c r="BNI34" s="26">
        <v>5.040184227E-3</v>
      </c>
      <c r="BNJ34" s="26">
        <v>4.9621792500000005E-3</v>
      </c>
      <c r="BNK34" s="26">
        <v>4.8717222529999996E-3</v>
      </c>
      <c r="BNL34" s="26">
        <v>5.3575160200000005E-3</v>
      </c>
      <c r="BNM34" s="26">
        <v>-7.5138046250000003E-3</v>
      </c>
      <c r="BNN34" s="26">
        <v>-8.2042000399999999E-3</v>
      </c>
      <c r="BNO34" s="26">
        <v>-6.6778580399999999E-3</v>
      </c>
      <c r="BNP34" s="26" t="s">
        <v>3</v>
      </c>
      <c r="BNQ34" s="27" t="s">
        <v>3</v>
      </c>
      <c r="BNR34" s="26">
        <v>-7.559135629999999E-4</v>
      </c>
      <c r="BNS34" s="26">
        <v>-9.2675842499999989E-4</v>
      </c>
      <c r="BNT34" s="26">
        <v>4.6196675829999999E-3</v>
      </c>
      <c r="BNU34" s="26">
        <v>5.2392173799999994E-3</v>
      </c>
      <c r="BNV34" s="26">
        <v>5.1591707719999998E-3</v>
      </c>
      <c r="BNW34" s="26" t="s">
        <v>3</v>
      </c>
      <c r="BNX34" s="26">
        <v>2.337824988E-3</v>
      </c>
      <c r="BNY34" s="26">
        <v>2.479924993E-3</v>
      </c>
      <c r="BNZ34" s="26">
        <v>4.1065394959999999E-3</v>
      </c>
      <c r="BOA34" s="26">
        <v>4.6491463540000002E-3</v>
      </c>
      <c r="BOB34" s="26" t="s">
        <v>3</v>
      </c>
      <c r="BOC34" s="26">
        <v>4.8733318419999999E-3</v>
      </c>
      <c r="BOD34" s="26" t="s">
        <v>3</v>
      </c>
      <c r="BOE34" s="26">
        <v>5.0135840130000001E-3</v>
      </c>
      <c r="BOF34" s="26">
        <v>5.1741135019999999E-3</v>
      </c>
      <c r="BOG34" s="26">
        <v>5.1935959440000002E-3</v>
      </c>
      <c r="BOH34" s="26">
        <v>5.7273494830000007E-3</v>
      </c>
      <c r="BOI34" s="26">
        <v>2.5428245789999998E-3</v>
      </c>
      <c r="BOJ34" s="26">
        <v>3.3604931919999997E-3</v>
      </c>
      <c r="BOK34" s="26" t="s">
        <v>3</v>
      </c>
      <c r="BOL34" s="26">
        <v>5.2112353499999999E-4</v>
      </c>
      <c r="BOM34" s="26" t="s">
        <v>3</v>
      </c>
      <c r="BON34" s="26" t="s">
        <v>3</v>
      </c>
      <c r="BOO34" s="26">
        <v>1.7630498369999999E-3</v>
      </c>
      <c r="BOP34" s="26">
        <v>2.463251027E-3</v>
      </c>
      <c r="BOQ34" s="26">
        <v>2.442631283E-3</v>
      </c>
      <c r="BOR34" s="26" t="s">
        <v>3</v>
      </c>
      <c r="BOS34" s="26" t="s">
        <v>3</v>
      </c>
      <c r="BOT34" s="26" t="s">
        <v>3</v>
      </c>
      <c r="BOU34" s="26">
        <v>-7.9787973500000003E-4</v>
      </c>
      <c r="BOV34" s="26">
        <v>6.5445899399999997E-3</v>
      </c>
      <c r="BOW34" s="26">
        <v>4.3201513519999998E-3</v>
      </c>
      <c r="BOX34" s="26" t="s">
        <v>3</v>
      </c>
      <c r="BOY34" s="27" t="s">
        <v>3</v>
      </c>
      <c r="BOZ34" s="26" t="s">
        <v>3</v>
      </c>
      <c r="BPA34" s="26">
        <v>-1.66106598E-3</v>
      </c>
      <c r="BPB34" s="26" t="s">
        <v>3</v>
      </c>
      <c r="BPC34" s="26" t="s">
        <v>3</v>
      </c>
      <c r="BPD34" s="26" t="s">
        <v>3</v>
      </c>
      <c r="BPE34" s="26" t="s">
        <v>3</v>
      </c>
      <c r="BPF34" s="26" t="s">
        <v>3</v>
      </c>
      <c r="BPG34" s="26" t="s">
        <v>3</v>
      </c>
      <c r="BPH34" s="26" t="s">
        <v>3</v>
      </c>
      <c r="BPI34" s="26" t="s">
        <v>3</v>
      </c>
      <c r="BPJ34" s="26" t="s">
        <v>3</v>
      </c>
      <c r="BPK34" s="26">
        <v>6.4597713299999996E-4</v>
      </c>
      <c r="BPL34" s="26" t="s">
        <v>3</v>
      </c>
      <c r="BPM34" s="26">
        <v>-5.3279275500000005E-4</v>
      </c>
      <c r="BPN34" s="26" t="s">
        <v>3</v>
      </c>
      <c r="BPO34" s="26" t="s">
        <v>3</v>
      </c>
      <c r="BPP34" s="26" t="s">
        <v>3</v>
      </c>
      <c r="BPQ34" s="26">
        <v>-1.5386930039999998E-3</v>
      </c>
      <c r="BPR34" s="26">
        <v>-6.2496686199999994E-4</v>
      </c>
      <c r="BPS34" s="26">
        <v>4.8882671439999994E-3</v>
      </c>
      <c r="BPT34" s="26">
        <v>-1.8663538769999998E-3</v>
      </c>
      <c r="BPU34" s="26" t="s">
        <v>3</v>
      </c>
      <c r="BPV34" s="26" t="s">
        <v>3</v>
      </c>
      <c r="BPW34" s="26">
        <v>7.2461608559999998E-3</v>
      </c>
      <c r="BPX34" s="26" t="s">
        <v>3</v>
      </c>
      <c r="BPY34" s="26" t="s">
        <v>3</v>
      </c>
      <c r="BPZ34" s="26">
        <v>4.3869158390000005E-3</v>
      </c>
      <c r="BQA34" s="26">
        <v>3.1174375189999999E-3</v>
      </c>
      <c r="BQB34" s="26">
        <v>4.692200792E-3</v>
      </c>
      <c r="BQC34" s="26">
        <v>4.7932738390000004E-3</v>
      </c>
      <c r="BQD34" s="26">
        <v>-1.604259757E-3</v>
      </c>
      <c r="BQE34" s="26" t="s">
        <v>3</v>
      </c>
      <c r="BQF34" s="26" t="s">
        <v>3</v>
      </c>
      <c r="BQG34" s="26">
        <v>4.8790687910000002E-3</v>
      </c>
      <c r="BQH34" s="26">
        <v>6.2157199870000006E-3</v>
      </c>
      <c r="BQI34" s="26">
        <v>4.9197597090000003E-3</v>
      </c>
      <c r="BQJ34" s="26">
        <v>9.8417466218509997</v>
      </c>
      <c r="BQK34" s="26">
        <v>-5.5960159880000006E-3</v>
      </c>
      <c r="BQL34" s="26" t="s">
        <v>3</v>
      </c>
      <c r="BQM34" s="26" t="s">
        <v>3</v>
      </c>
      <c r="BQN34" s="26" t="s">
        <v>3</v>
      </c>
      <c r="BQO34" s="26">
        <v>4.9049619519999999E-3</v>
      </c>
      <c r="BQP34" s="26">
        <v>5.0883453519999997E-3</v>
      </c>
      <c r="BQQ34" s="26">
        <v>5.4479167279999994E-3</v>
      </c>
      <c r="BQR34" s="26">
        <v>4.843123318E-3</v>
      </c>
      <c r="BQS34" s="26">
        <v>-1.8397842810000001E-3</v>
      </c>
      <c r="BQT34" s="26">
        <v>-1.295755279E-3</v>
      </c>
      <c r="BQU34" s="26">
        <v>4.4516766570000003E-3</v>
      </c>
      <c r="BQV34" s="26">
        <v>4.2527981019999999E-3</v>
      </c>
      <c r="BQW34" s="27" t="s">
        <v>3</v>
      </c>
      <c r="BQX34" s="26">
        <v>4.1672016710000001E-3</v>
      </c>
      <c r="BQY34" s="26">
        <v>5.5727136999999998E-5</v>
      </c>
      <c r="BQZ34" s="26">
        <v>5.9292057010000001E-3</v>
      </c>
      <c r="BRA34" s="26">
        <v>5.1012466059999996E-3</v>
      </c>
      <c r="BRB34" s="26">
        <v>5.1754186880000001E-3</v>
      </c>
      <c r="BRC34" s="26">
        <v>4.7990300000000001E-3</v>
      </c>
      <c r="BRD34" s="26">
        <v>6.777901607E-3</v>
      </c>
      <c r="BRE34" s="26">
        <v>3.693694972E-3</v>
      </c>
      <c r="BRF34" s="26">
        <v>9.4425262900000001E-4</v>
      </c>
      <c r="BRG34" s="26">
        <v>5.6244236560000008E-3</v>
      </c>
      <c r="BRH34" s="26">
        <v>3.6890777860000001E-3</v>
      </c>
      <c r="BRI34" s="26">
        <v>5.0171963529999997E-3</v>
      </c>
      <c r="BRJ34" s="26">
        <v>-4.3524695539999998E-3</v>
      </c>
      <c r="BRK34" s="26">
        <v>5.3775020900000007E-3</v>
      </c>
      <c r="BRL34" s="26">
        <v>-2.8920798035E-2</v>
      </c>
      <c r="BRM34" s="26" t="s">
        <v>3</v>
      </c>
      <c r="BRN34" s="26">
        <v>4.1777150930000003E-3</v>
      </c>
      <c r="BRO34" s="26">
        <v>4.8823445770000001E-3</v>
      </c>
      <c r="BRP34" s="26">
        <v>4.5104957640000002E-3</v>
      </c>
      <c r="BRQ34" s="26" t="s">
        <v>3</v>
      </c>
      <c r="BRR34" s="26" t="s">
        <v>3</v>
      </c>
      <c r="BRS34" s="26" t="s">
        <v>3</v>
      </c>
      <c r="BRT34" s="26" t="s">
        <v>3</v>
      </c>
      <c r="BRU34" s="26" t="s">
        <v>3</v>
      </c>
      <c r="BRV34" s="26">
        <v>-3.0612662670000002E-3</v>
      </c>
      <c r="BRW34" s="26">
        <v>3.0659000200000002E-4</v>
      </c>
      <c r="BRX34" s="26">
        <v>4.672983849E-3</v>
      </c>
      <c r="BRY34" s="26">
        <v>1.292084260812</v>
      </c>
      <c r="BRZ34" s="26">
        <v>4.1504365910000002E-3</v>
      </c>
      <c r="BSA34" s="26">
        <v>4.2199643970000002E-3</v>
      </c>
      <c r="BSB34" s="26">
        <v>2.1520567583E-2</v>
      </c>
      <c r="BSC34" s="26">
        <v>0.12549455985499999</v>
      </c>
      <c r="BSD34" s="26">
        <v>4.9685470240000001E-3</v>
      </c>
      <c r="BSE34" s="26">
        <v>4.5193980670000002E-3</v>
      </c>
      <c r="BSF34" s="26">
        <v>4.5405763949999999E-3</v>
      </c>
      <c r="BSG34" s="26" t="s">
        <v>3</v>
      </c>
      <c r="BSH34" s="26" t="s">
        <v>3</v>
      </c>
      <c r="BSI34" s="26">
        <v>4.6381631350000006E-3</v>
      </c>
      <c r="BSJ34" s="26">
        <v>4.9881866689999999E-3</v>
      </c>
      <c r="BSK34" s="26" t="s">
        <v>3</v>
      </c>
      <c r="BSL34" s="26">
        <v>4.8656213759999999E-3</v>
      </c>
      <c r="BSM34" s="26">
        <v>5.5725186019999996E-3</v>
      </c>
      <c r="BSN34" s="26" t="s">
        <v>3</v>
      </c>
      <c r="BSO34" s="26">
        <v>6.4229843499999991E-3</v>
      </c>
      <c r="BSP34" s="26">
        <v>4.7877771000000005E-3</v>
      </c>
      <c r="BSQ34" s="27" t="s">
        <v>3</v>
      </c>
      <c r="BSR34" s="26">
        <v>-3.59713728E-3</v>
      </c>
      <c r="BSS34" s="26">
        <v>4.9464416970000005E-3</v>
      </c>
      <c r="BST34" s="26">
        <v>4.964694758E-3</v>
      </c>
      <c r="BSU34" s="26">
        <v>4.6276748629999996E-3</v>
      </c>
      <c r="BSV34" s="26">
        <v>5.3186667639999992E-3</v>
      </c>
      <c r="BSW34" s="26">
        <v>4.7520263799999997E-3</v>
      </c>
      <c r="BSX34" s="26">
        <v>4.7340970769999997E-3</v>
      </c>
      <c r="BSY34" s="26">
        <v>4.5973210300000004E-3</v>
      </c>
      <c r="BSZ34" s="26">
        <v>4.1660772390000001E-3</v>
      </c>
      <c r="BTA34" s="26">
        <v>4.8417694430000005E-3</v>
      </c>
      <c r="BTB34" s="26">
        <v>1.4380284049999999E-3</v>
      </c>
      <c r="BTC34" s="26">
        <v>-4.2311460225E-2</v>
      </c>
      <c r="BTD34" s="26">
        <v>8.6669160800000001E-4</v>
      </c>
      <c r="BTE34" s="26">
        <v>5.3223664280000003E-3</v>
      </c>
      <c r="BTF34" s="26">
        <v>6.3019353089999999E-3</v>
      </c>
      <c r="BTG34" s="26">
        <v>5.1105966360000003E-3</v>
      </c>
      <c r="BTH34" s="26" t="s">
        <v>3</v>
      </c>
      <c r="BTI34" s="26">
        <v>5.0706648860000007E-3</v>
      </c>
      <c r="BTJ34" s="26">
        <v>5.9855291060000003E-3</v>
      </c>
      <c r="BTK34" s="26">
        <v>3.867574742E-3</v>
      </c>
      <c r="BTL34" s="26" t="s">
        <v>3</v>
      </c>
      <c r="BTM34" s="26">
        <v>6.1179877000000008E-3</v>
      </c>
      <c r="BTN34" s="26">
        <v>-2.6737015316999999E-2</v>
      </c>
      <c r="BTO34" s="26">
        <v>3.959957444E-3</v>
      </c>
      <c r="BTP34" s="26">
        <v>4.960042764E-3</v>
      </c>
      <c r="BTQ34" s="26">
        <v>4.9575145269999997E-3</v>
      </c>
      <c r="BTR34" s="26">
        <v>6.4126156040000002E-3</v>
      </c>
      <c r="BTS34" s="26">
        <v>4.9110636380000003E-3</v>
      </c>
      <c r="BTT34" s="26">
        <v>-4.5345980319999998E-3</v>
      </c>
      <c r="BTU34" s="26">
        <v>4.1678919060000007E-3</v>
      </c>
      <c r="BTV34" s="26">
        <v>5.058806961E-3</v>
      </c>
      <c r="BTW34" s="26" t="s">
        <v>3</v>
      </c>
      <c r="BTX34" s="26">
        <v>3.9111055729999997E-3</v>
      </c>
      <c r="BTY34" s="26">
        <v>4.9323653099999998E-3</v>
      </c>
      <c r="BTZ34" s="26">
        <v>4.5710084150000002E-3</v>
      </c>
      <c r="BUA34" s="26">
        <v>4.921213701E-3</v>
      </c>
      <c r="BUB34" s="26">
        <v>4.8487841829999998E-3</v>
      </c>
      <c r="BUC34" s="26">
        <v>5.0042920589999998E-3</v>
      </c>
      <c r="BUD34" s="26">
        <v>3.553082091E-3</v>
      </c>
      <c r="BUE34" s="26">
        <v>3.7598638899999999E-3</v>
      </c>
      <c r="BUF34" s="26" t="s">
        <v>3</v>
      </c>
      <c r="BUG34" s="26">
        <v>3.2989204859999997E-3</v>
      </c>
      <c r="BUH34" s="26">
        <v>-5.2240208079999996E-3</v>
      </c>
      <c r="BUI34" s="26">
        <v>3.8074421470000001E-3</v>
      </c>
      <c r="BUJ34" s="26" t="s">
        <v>3</v>
      </c>
      <c r="BUK34" s="26">
        <v>6.4934812200000006E-3</v>
      </c>
      <c r="BUL34" s="26">
        <v>5.4218424480000004E-3</v>
      </c>
      <c r="BUM34" s="26">
        <v>1.983123172E-3</v>
      </c>
      <c r="BUN34" s="26">
        <v>-7.402541413E-3</v>
      </c>
      <c r="BUO34" s="26">
        <v>4.97966205E-3</v>
      </c>
      <c r="BUP34" s="26">
        <v>4.9501317880000003E-3</v>
      </c>
      <c r="BUQ34" s="26">
        <v>4.9464017129999998E-3</v>
      </c>
      <c r="BUR34" s="26">
        <v>4.7694551590000004E-3</v>
      </c>
      <c r="BUS34" s="26">
        <v>5.1583299489999998E-3</v>
      </c>
      <c r="BUT34" s="26">
        <v>5.6624780560000001E-3</v>
      </c>
      <c r="BUU34" s="26">
        <v>-4.0926437599999995E-3</v>
      </c>
      <c r="BUV34" s="26">
        <v>4.9697082170000002E-3</v>
      </c>
      <c r="BUW34" s="26">
        <v>4.9638670420000001E-3</v>
      </c>
      <c r="BUX34" s="26">
        <v>4.968490071E-3</v>
      </c>
      <c r="BUY34" s="26">
        <v>5.0213484850000004E-3</v>
      </c>
      <c r="BUZ34" s="26">
        <v>4.7855188250000005E-3</v>
      </c>
      <c r="BVA34" s="26">
        <v>5.0388118410000004E-3</v>
      </c>
      <c r="BVB34" s="26">
        <v>6.56586574E-4</v>
      </c>
      <c r="BVC34" s="26" t="s">
        <v>3</v>
      </c>
      <c r="BVD34" s="26">
        <v>5.6570846170000003E-3</v>
      </c>
      <c r="BVE34" s="26" t="s">
        <v>3</v>
      </c>
      <c r="BVF34" s="26">
        <v>4.9822683180000002E-3</v>
      </c>
      <c r="BVG34" s="26">
        <v>4.7492238669999999E-3</v>
      </c>
      <c r="BVH34" s="26">
        <v>5.8134913310000005E-3</v>
      </c>
      <c r="BVI34" s="26">
        <v>5.7461458070000001E-3</v>
      </c>
      <c r="BVJ34" s="26">
        <v>-1.403821761E-3</v>
      </c>
      <c r="BVK34" s="26">
        <v>6.2868228640000001E-3</v>
      </c>
      <c r="BVL34" s="26">
        <v>-6.8280790000000005E-5</v>
      </c>
      <c r="BVM34" s="26" t="s">
        <v>3</v>
      </c>
      <c r="BVN34" s="26">
        <v>5.3940010319999997E-3</v>
      </c>
      <c r="BVO34" s="26">
        <v>4.9103648259999997E-3</v>
      </c>
      <c r="BVP34" s="26">
        <v>4.6706714549999999E-3</v>
      </c>
      <c r="BVQ34" s="26">
        <v>6.3560850040000009E-3</v>
      </c>
      <c r="BVR34" s="26">
        <v>-5.2265317830000003E-3</v>
      </c>
      <c r="BVS34" s="26" t="s">
        <v>3</v>
      </c>
      <c r="BVT34" s="26">
        <v>4.6967353619999999E-3</v>
      </c>
      <c r="BVU34" s="26">
        <v>5.4676840390000007E-3</v>
      </c>
      <c r="BVV34" s="26">
        <v>-4.3507195199999999E-3</v>
      </c>
      <c r="BVW34" s="26">
        <v>5.026759972E-3</v>
      </c>
      <c r="BVX34" s="26">
        <v>3.3287249340000001E-3</v>
      </c>
      <c r="BVY34" s="26">
        <v>6.5717672120000001E-3</v>
      </c>
      <c r="BVZ34" s="26">
        <v>4.8489766250000002E-3</v>
      </c>
      <c r="BWA34" s="26">
        <v>-0.104190063904</v>
      </c>
      <c r="BWB34" s="26">
        <v>-2.1787766550000003E-3</v>
      </c>
      <c r="BWC34" s="26">
        <v>5.0246356800000003E-3</v>
      </c>
      <c r="BWD34" s="26">
        <v>5.3985295300000005E-4</v>
      </c>
      <c r="BWE34" s="26">
        <v>5.0419030590000006E-3</v>
      </c>
      <c r="BWF34" s="26">
        <v>-2.00676798E-3</v>
      </c>
      <c r="BWG34" s="26">
        <v>5.9066479380000007E-3</v>
      </c>
      <c r="BWH34" s="26">
        <v>4.9839981830000005E-3</v>
      </c>
      <c r="BWI34" s="26">
        <v>1.317720405E-3</v>
      </c>
      <c r="BWJ34" s="26" t="s">
        <v>3</v>
      </c>
      <c r="BWK34" s="26">
        <v>5.0142604780000002E-3</v>
      </c>
      <c r="BWL34" s="26">
        <v>5.0019554489999993E-3</v>
      </c>
      <c r="BWM34" s="26" t="s">
        <v>3</v>
      </c>
      <c r="BWN34" s="26">
        <v>3.4308319129999999E-3</v>
      </c>
      <c r="BWO34" s="26">
        <v>5.5666748710000002E-3</v>
      </c>
      <c r="BWP34" s="26" t="s">
        <v>3</v>
      </c>
      <c r="BWQ34" s="26" t="s">
        <v>3</v>
      </c>
      <c r="BWR34" s="26">
        <v>1.41227E-6</v>
      </c>
      <c r="BWS34" s="26" t="s">
        <v>3</v>
      </c>
      <c r="BWT34" s="26">
        <v>6.1247868500000002E-3</v>
      </c>
      <c r="BWU34" s="26">
        <v>-1.4884588135000001E-2</v>
      </c>
      <c r="BWV34" s="26">
        <v>6.5719039739999992E-3</v>
      </c>
      <c r="BWW34" s="26">
        <v>5.3343187560000007E-3</v>
      </c>
      <c r="BWX34" s="26" t="s">
        <v>3</v>
      </c>
      <c r="BWY34" s="26">
        <v>5.4049203980000007E-3</v>
      </c>
      <c r="BWZ34" s="26">
        <v>4.9008673949999994E-3</v>
      </c>
      <c r="BXA34" s="26">
        <v>4.0720632250000003E-3</v>
      </c>
      <c r="BXB34" s="26">
        <v>8.2796455999999992E-5</v>
      </c>
      <c r="BXC34" s="26" t="s">
        <v>3</v>
      </c>
      <c r="BXD34" s="26">
        <v>-4.5204131560000003E-3</v>
      </c>
      <c r="BXE34" s="27" t="s">
        <v>3</v>
      </c>
      <c r="BXF34" s="26">
        <v>5.8702791080000004E-3</v>
      </c>
      <c r="BXG34" s="26" t="s">
        <v>3</v>
      </c>
      <c r="BXH34" s="26">
        <v>5.8137853900000003E-4</v>
      </c>
      <c r="BXI34" s="26">
        <v>-8.0435084199999996E-3</v>
      </c>
      <c r="BXJ34" s="26">
        <v>4.2948030900000003E-3</v>
      </c>
      <c r="BXK34" s="26">
        <v>3.072818144E-3</v>
      </c>
      <c r="BXL34" s="26">
        <v>3.067716286E-3</v>
      </c>
      <c r="BXM34" s="26">
        <v>4.8554555770000006E-3</v>
      </c>
      <c r="BXN34" s="26">
        <v>4.9165206719999997E-3</v>
      </c>
      <c r="BXO34" s="26">
        <v>5.0336870229999997E-3</v>
      </c>
      <c r="BXP34" s="26">
        <v>2.10221048E-3</v>
      </c>
      <c r="BXQ34" s="26">
        <v>-1.29685166E-4</v>
      </c>
      <c r="BXR34" s="26">
        <v>5.0150063229999998E-3</v>
      </c>
      <c r="BXS34" s="26">
        <v>3.2404156099999997E-3</v>
      </c>
      <c r="BXT34" s="26">
        <v>3.6507411680000001E-3</v>
      </c>
      <c r="BXU34" s="26">
        <v>5.0532931900000003E-4</v>
      </c>
      <c r="BXV34" s="26">
        <v>6.3249965730000001E-3</v>
      </c>
      <c r="BXW34" s="26">
        <v>3.9778955910000002E-3</v>
      </c>
      <c r="BXX34" s="26">
        <v>5.1899752480000002E-3</v>
      </c>
      <c r="BXY34" s="26" t="s">
        <v>3</v>
      </c>
      <c r="BXZ34" s="26" t="s">
        <v>3</v>
      </c>
      <c r="BYA34" s="26">
        <v>6.5027778809999999E-3</v>
      </c>
      <c r="BYB34" s="26">
        <v>6.5182918120000001E-3</v>
      </c>
      <c r="BYC34" s="26" t="s">
        <v>3</v>
      </c>
      <c r="BYD34" s="27" t="s">
        <v>3</v>
      </c>
      <c r="BYE34" s="26" t="s">
        <v>3</v>
      </c>
      <c r="BYF34" s="26" t="s">
        <v>3</v>
      </c>
      <c r="BYG34" s="26">
        <v>-1.7853701162E-2</v>
      </c>
      <c r="BYH34" s="26">
        <v>5.0081337209999998E-3</v>
      </c>
      <c r="BYI34" s="26">
        <v>-1.2156751060000001E-3</v>
      </c>
      <c r="BYJ34" s="26">
        <v>4.89155209E-3</v>
      </c>
      <c r="BYK34" s="26">
        <v>4.8829824149999998E-3</v>
      </c>
      <c r="BYL34" s="26">
        <v>5.3028045770000002E-3</v>
      </c>
      <c r="BYM34" s="26">
        <v>5.28831132E-3</v>
      </c>
      <c r="BYN34" s="26">
        <v>3.389046355E-3</v>
      </c>
      <c r="BYO34" s="26">
        <v>5.8638475779999996E-3</v>
      </c>
      <c r="BYP34" s="26">
        <v>4.6525769850000002E-3</v>
      </c>
      <c r="BYQ34" s="26">
        <v>4.6422737809999996E-3</v>
      </c>
      <c r="BYR34" s="26">
        <v>4.9933486739999998E-3</v>
      </c>
      <c r="BYS34" s="26">
        <v>-7.7699368799999998E-3</v>
      </c>
      <c r="BYT34" s="26">
        <v>5.091412773E-3</v>
      </c>
      <c r="BYU34" s="26">
        <v>4.9037359530000003E-3</v>
      </c>
      <c r="BYV34" s="26">
        <v>-7.9147023999999992E-5</v>
      </c>
      <c r="BYW34" s="26">
        <v>7.4195234199999998E-4</v>
      </c>
      <c r="BYX34" s="26">
        <v>1.1588560779999999E-3</v>
      </c>
      <c r="BYY34" s="26">
        <v>-2.9237103100000002E-4</v>
      </c>
      <c r="BYZ34" s="26">
        <v>-5.5983977599999995E-4</v>
      </c>
      <c r="BZA34" s="26">
        <v>4.7971884690000003E-3</v>
      </c>
      <c r="BZB34" s="26">
        <v>2.2239091620000003E-3</v>
      </c>
      <c r="BZC34" s="26" t="s">
        <v>3</v>
      </c>
      <c r="BZD34" s="26">
        <v>3.8664742990000001E-3</v>
      </c>
      <c r="BZE34" s="26">
        <v>5.0339112169999999E-3</v>
      </c>
      <c r="BZF34" s="26">
        <v>4.8955691569999996E-3</v>
      </c>
      <c r="BZG34" s="26">
        <v>4.9155587739999999E-3</v>
      </c>
      <c r="BZH34" s="26">
        <v>4.8925417870000001E-3</v>
      </c>
      <c r="BZI34" s="26">
        <v>4.3188777670000005E-3</v>
      </c>
      <c r="BZJ34" s="26">
        <v>5.0953757340000006E-3</v>
      </c>
      <c r="BZK34" s="26" t="s">
        <v>3</v>
      </c>
      <c r="BZL34" s="26">
        <v>4.9756977870000002E-3</v>
      </c>
      <c r="BZM34" s="26">
        <v>4.4054637210000002E-3</v>
      </c>
      <c r="BZN34" s="26">
        <v>6.5236647979999996E-3</v>
      </c>
      <c r="BZO34" s="26">
        <v>4.3947641320000001E-3</v>
      </c>
      <c r="BZP34" s="26" t="s">
        <v>3</v>
      </c>
      <c r="BZQ34" s="26">
        <v>-5.2837027120000001E-3</v>
      </c>
      <c r="BZR34" s="26" t="s">
        <v>3</v>
      </c>
      <c r="BZS34" s="26" t="s">
        <v>3</v>
      </c>
      <c r="BZT34" s="26" t="s">
        <v>3</v>
      </c>
      <c r="BZU34" s="26">
        <v>4.4910771670000002E-3</v>
      </c>
      <c r="BZV34" s="26">
        <v>8.0629927100000001E-4</v>
      </c>
      <c r="BZW34" s="26">
        <v>6.2521127999999994E-4</v>
      </c>
      <c r="BZX34" s="26">
        <v>5.0140304799999999E-3</v>
      </c>
      <c r="BZY34" s="26">
        <v>6.5936307200000002E-3</v>
      </c>
      <c r="BZZ34" s="26">
        <v>-7.6326533000000004E-4</v>
      </c>
      <c r="CAA34" s="26">
        <v>6.1703346619999995E-3</v>
      </c>
      <c r="CAB34" s="26">
        <v>5.126768734E-3</v>
      </c>
      <c r="CAC34" s="26">
        <v>4.9577858000000004E-3</v>
      </c>
      <c r="CAD34" s="26">
        <v>5.0079961959999999E-3</v>
      </c>
      <c r="CAE34" s="26">
        <v>5.0382597569999998E-3</v>
      </c>
      <c r="CAF34" s="26">
        <v>5.0370234519999998E-3</v>
      </c>
      <c r="CAG34" s="26">
        <v>5.148068768E-3</v>
      </c>
      <c r="CAH34" s="26">
        <v>5.0252593170000007E-3</v>
      </c>
      <c r="CAI34" s="26" t="s">
        <v>3</v>
      </c>
      <c r="CAJ34" s="26">
        <v>5.5743002839999996E-3</v>
      </c>
      <c r="CAK34" s="26">
        <v>9.0898264399999994E-4</v>
      </c>
      <c r="CAL34" s="26">
        <v>9.8182585100000004E-4</v>
      </c>
      <c r="CAM34" s="26">
        <v>6.2565946390000004E-3</v>
      </c>
      <c r="CAN34" s="26">
        <v>5.0209884270000001E-3</v>
      </c>
      <c r="CAO34" s="26">
        <v>4.945163287E-3</v>
      </c>
      <c r="CAP34" s="26">
        <v>6.5112349319999992E-3</v>
      </c>
      <c r="CAQ34" s="26">
        <v>-4.9265667049999996E-3</v>
      </c>
      <c r="CAR34" s="26">
        <v>4.8435567129999999E-3</v>
      </c>
      <c r="CAS34" s="26">
        <v>4.679275456E-3</v>
      </c>
      <c r="CAT34" s="26" t="s">
        <v>3</v>
      </c>
      <c r="CAU34" s="26" t="s">
        <v>3</v>
      </c>
      <c r="CAV34" s="26">
        <v>4.7749860149999997E-3</v>
      </c>
      <c r="CAW34" s="26">
        <v>4.4691465349999994E-3</v>
      </c>
      <c r="CAX34" s="26">
        <v>5.3034157000000004E-3</v>
      </c>
      <c r="CAY34" s="26" t="s">
        <v>3</v>
      </c>
      <c r="CAZ34" s="26" t="s">
        <v>3</v>
      </c>
      <c r="CBA34" s="26" t="s">
        <v>3</v>
      </c>
      <c r="CBB34" s="26" t="s">
        <v>3</v>
      </c>
      <c r="CBC34" s="26">
        <v>4.7462529719999999E-3</v>
      </c>
      <c r="CBD34" s="26">
        <v>4.2456804209999996E-3</v>
      </c>
      <c r="CBE34" s="26">
        <v>5.0551779139999999E-3</v>
      </c>
      <c r="CBF34" s="26">
        <v>3.5499593010000002E-3</v>
      </c>
      <c r="CBG34" s="26" t="s">
        <v>3</v>
      </c>
      <c r="CBH34" s="26">
        <v>4.9637602089999998E-3</v>
      </c>
      <c r="CBI34" s="26" t="s">
        <v>3</v>
      </c>
      <c r="CBJ34" s="26" t="s">
        <v>3</v>
      </c>
      <c r="CBK34" s="26" t="s">
        <v>3</v>
      </c>
      <c r="CBL34" s="26">
        <v>3.038044576E-3</v>
      </c>
      <c r="CBM34" s="26">
        <v>5.0508284830000005E-3</v>
      </c>
      <c r="CBN34" s="26">
        <v>3.4062218230000003E-3</v>
      </c>
      <c r="CBO34" s="26">
        <v>3.4211409139999998E-3</v>
      </c>
      <c r="CBP34" s="26">
        <v>3.5841443849999998E-3</v>
      </c>
      <c r="CBQ34" s="26">
        <v>3.7774134320000003E-3</v>
      </c>
      <c r="CBR34" s="26">
        <v>3.1670603240000002E-3</v>
      </c>
      <c r="CBS34" s="26">
        <v>-4.2632100899999998E-4</v>
      </c>
      <c r="CBT34" s="26">
        <v>3.6540526080000003E-3</v>
      </c>
      <c r="CBU34" s="26">
        <v>2.6521402730000001E-3</v>
      </c>
      <c r="CBV34" s="26">
        <v>1.6128398979999999E-3</v>
      </c>
      <c r="CBW34" s="26">
        <v>5.0940415500000001E-3</v>
      </c>
      <c r="CBX34" s="26">
        <v>4.7158352339999998E-3</v>
      </c>
      <c r="CBY34" s="26">
        <v>4.9648281900000002E-3</v>
      </c>
      <c r="CBZ34" s="26">
        <v>4.9171583369999996E-3</v>
      </c>
      <c r="CCA34" s="26">
        <v>5.1614889740000001E-3</v>
      </c>
      <c r="CCB34" s="26">
        <v>4.8174525929999996E-3</v>
      </c>
      <c r="CCC34" s="26">
        <v>5.3883939970000008E-3</v>
      </c>
      <c r="CCD34" s="26">
        <v>4.9284525200000004E-3</v>
      </c>
      <c r="CCE34" s="26">
        <v>5.1543784429999998E-3</v>
      </c>
      <c r="CCF34" s="26" t="s">
        <v>3</v>
      </c>
      <c r="CCG34" s="26">
        <v>-4.6077811780000002E-3</v>
      </c>
      <c r="CCH34" s="26">
        <v>-5.0237879649999992E-3</v>
      </c>
      <c r="CCI34" s="26">
        <v>-4.7511006920000001E-3</v>
      </c>
      <c r="CCJ34" s="26">
        <v>-6.4906581850000004E-3</v>
      </c>
      <c r="CCK34" s="26">
        <v>-5.9144298169999995E-3</v>
      </c>
      <c r="CCL34" s="26">
        <v>-5.3208226339999994E-3</v>
      </c>
      <c r="CCM34" s="26">
        <v>4.2505491059999997E-3</v>
      </c>
      <c r="CCN34" s="26">
        <v>3.2101518099999999E-3</v>
      </c>
      <c r="CCO34" s="26">
        <v>2.9749758320000001E-3</v>
      </c>
      <c r="CCP34" s="26">
        <v>3.5302652559999997E-3</v>
      </c>
      <c r="CCQ34" s="26">
        <v>5.1325723540000005E-3</v>
      </c>
      <c r="CCR34" s="26">
        <v>1.5238590739999999E-3</v>
      </c>
      <c r="CCS34" s="26">
        <v>-2.0237950930000002E-3</v>
      </c>
      <c r="CCT34" s="26">
        <v>3.8384153549999999E-3</v>
      </c>
      <c r="CCU34" s="26">
        <v>4.9769116419999997E-3</v>
      </c>
      <c r="CCV34" s="26">
        <v>4.7288615849999998E-3</v>
      </c>
      <c r="CCW34" s="26">
        <v>4.8754058549999998E-3</v>
      </c>
      <c r="CCX34" s="26">
        <v>4.8754058549999998E-3</v>
      </c>
      <c r="CCY34" s="26" t="s">
        <v>3</v>
      </c>
      <c r="CCZ34" s="26">
        <v>2.0640535599999999E-4</v>
      </c>
      <c r="CDA34" s="26" t="s">
        <v>3</v>
      </c>
      <c r="CDB34" s="26">
        <v>1.5037328029999999E-3</v>
      </c>
      <c r="CDC34" s="26">
        <v>6.5382578400000003E-4</v>
      </c>
      <c r="CDD34" s="26" t="s">
        <v>3</v>
      </c>
      <c r="CDE34" s="26">
        <v>1.1004997969999999E-3</v>
      </c>
      <c r="CDF34" s="26" t="s">
        <v>3</v>
      </c>
      <c r="CDG34" s="26" t="s">
        <v>3</v>
      </c>
      <c r="CDH34" s="26">
        <v>-7.8333127899999993E-4</v>
      </c>
      <c r="CDI34" s="26">
        <v>4.9865930209999996E-3</v>
      </c>
      <c r="CDJ34" s="26">
        <v>3.614533022E-3</v>
      </c>
      <c r="CDK34" s="26">
        <v>-9.8119052900000011E-4</v>
      </c>
      <c r="CDL34" s="26">
        <v>4.9814296950000002E-3</v>
      </c>
      <c r="CDM34" s="26">
        <v>4.8479307060000001E-3</v>
      </c>
      <c r="CDN34" s="26">
        <v>4.6152481280000001E-3</v>
      </c>
      <c r="CDO34" s="26">
        <v>4.612143327E-3</v>
      </c>
      <c r="CDP34" s="26">
        <v>5.1033743860000001E-3</v>
      </c>
      <c r="CDQ34" s="26">
        <v>4.9691711830000002E-3</v>
      </c>
      <c r="CDR34" s="26">
        <v>5.0464274719999999E-3</v>
      </c>
      <c r="CDS34" s="26">
        <v>5.0513989089999997E-3</v>
      </c>
      <c r="CDT34" s="26">
        <v>5.0504428479999997E-3</v>
      </c>
      <c r="CDU34" s="26">
        <v>-3.7406929509999996E-3</v>
      </c>
      <c r="CDV34" s="26">
        <v>4.9546211740000004E-3</v>
      </c>
      <c r="CDW34" s="26">
        <v>6.2459136700000002E-4</v>
      </c>
      <c r="CDX34" s="26">
        <v>4.9282066410000006E-3</v>
      </c>
      <c r="CDY34" s="26">
        <v>4.9260090049999998E-3</v>
      </c>
      <c r="CDZ34" s="26">
        <v>5.1724989830000002E-3</v>
      </c>
      <c r="CEA34" s="26">
        <v>5.0998708609999999E-3</v>
      </c>
      <c r="CEB34" s="26">
        <v>4.9677699130000006E-3</v>
      </c>
      <c r="CEC34" s="26">
        <v>4.8121666359999997E-3</v>
      </c>
      <c r="CED34" s="26">
        <v>4.6794496940000003E-3</v>
      </c>
      <c r="CEE34" s="26">
        <v>4.6593210739999998E-3</v>
      </c>
      <c r="CEF34" s="26" t="s">
        <v>3</v>
      </c>
      <c r="CEG34" s="26" t="s">
        <v>3</v>
      </c>
      <c r="CEH34" s="26">
        <v>5.8955462059999998E-3</v>
      </c>
      <c r="CEI34" s="26">
        <v>5.0974747699999998E-3</v>
      </c>
      <c r="CEJ34" s="26">
        <v>4.963473421E-3</v>
      </c>
      <c r="CEK34" s="26">
        <v>2.8281090509999999E-3</v>
      </c>
      <c r="CEL34" s="26">
        <v>3.2114645120000004E-3</v>
      </c>
      <c r="CEM34" s="26">
        <v>4.9923839999999999E-3</v>
      </c>
      <c r="CEN34" s="26">
        <v>4.7908917960000005E-3</v>
      </c>
      <c r="CEO34" s="26">
        <v>-1.8191521099999999E-4</v>
      </c>
      <c r="CEP34" s="26">
        <v>5.0817743220000003E-3</v>
      </c>
      <c r="CEQ34" s="26">
        <v>4.7602848109999998E-3</v>
      </c>
      <c r="CER34" s="26">
        <v>3.2579744840000001E-3</v>
      </c>
      <c r="CES34" s="26">
        <v>5.3617764520000003E-3</v>
      </c>
      <c r="CET34" s="26">
        <v>4.802429968E-3</v>
      </c>
      <c r="CEU34" s="26">
        <v>5.3803688250000006E-3</v>
      </c>
      <c r="CEV34" s="27" t="s">
        <v>3</v>
      </c>
      <c r="CEW34" s="26">
        <v>3.9005488799999997E-3</v>
      </c>
      <c r="CEX34" s="26">
        <v>5.0044076800000005E-3</v>
      </c>
      <c r="CEY34" s="26">
        <v>4.7064241209999998E-3</v>
      </c>
      <c r="CEZ34" s="26" t="s">
        <v>3</v>
      </c>
      <c r="CFA34" s="26" t="s">
        <v>3</v>
      </c>
      <c r="CFB34" s="26" t="s">
        <v>3</v>
      </c>
      <c r="CFC34" s="26" t="s">
        <v>3</v>
      </c>
      <c r="CFD34" s="26">
        <v>4.7604950429999994E-3</v>
      </c>
      <c r="CFE34" s="26">
        <v>5.0496534349999999E-3</v>
      </c>
      <c r="CFF34" s="26">
        <v>6.2979223700000003E-4</v>
      </c>
      <c r="CFG34" s="26">
        <v>4.6669400409999999E-3</v>
      </c>
      <c r="CFH34" s="26">
        <v>4.2659400699999999E-3</v>
      </c>
      <c r="CFI34" s="26">
        <v>4.7693251669999994E-3</v>
      </c>
      <c r="CFJ34" s="26">
        <v>4.9417093260000003E-3</v>
      </c>
      <c r="CFK34" s="26">
        <v>5.0376927299999995E-3</v>
      </c>
      <c r="CFL34" s="26">
        <v>5.0225914540000006E-3</v>
      </c>
      <c r="CFM34" s="26">
        <v>1.2863532159999998E-3</v>
      </c>
      <c r="CFN34" s="26">
        <v>3.2596215620000002E-3</v>
      </c>
      <c r="CFO34" s="26">
        <v>4.7771286789999997E-3</v>
      </c>
      <c r="CFP34" s="26">
        <v>4.0834306040000001E-3</v>
      </c>
      <c r="CFQ34" s="26">
        <v>4.748221211E-3</v>
      </c>
      <c r="CFR34" s="26">
        <v>5.0482471949999993E-3</v>
      </c>
      <c r="CFS34" s="26">
        <v>5.0100788080000005E-3</v>
      </c>
      <c r="CFT34" s="26">
        <v>5.0671107589999997E-3</v>
      </c>
      <c r="CFU34" s="26">
        <v>5.2495783459999999E-3</v>
      </c>
      <c r="CFV34" s="26">
        <v>4.9792522700000006E-3</v>
      </c>
      <c r="CFW34" s="26">
        <v>3.085570368E-3</v>
      </c>
      <c r="CFX34" s="26">
        <v>3.345680374E-3</v>
      </c>
      <c r="CFY34" s="26">
        <v>3.7102423089999999E-3</v>
      </c>
      <c r="CFZ34" s="26">
        <v>4.3238167459999999E-3</v>
      </c>
      <c r="CGA34" s="26">
        <v>5.0218594019999993E-3</v>
      </c>
      <c r="CGB34" s="26">
        <v>5.724661382E-3</v>
      </c>
      <c r="CGC34" s="26">
        <v>6.11442711E-4</v>
      </c>
      <c r="CGD34" s="26">
        <v>5.1235459959999997E-3</v>
      </c>
      <c r="CGE34" s="26">
        <v>2.2109706703000002E-2</v>
      </c>
      <c r="CGF34" s="26">
        <v>4.02191879E-4</v>
      </c>
      <c r="CGG34" s="26">
        <v>3.1036367799999997E-4</v>
      </c>
      <c r="CGH34" s="26">
        <v>-2.9179392000000002E-5</v>
      </c>
      <c r="CGI34" s="26">
        <v>-4.1679026589999998E-3</v>
      </c>
      <c r="CGJ34" s="26">
        <v>-4.3043896809999999E-3</v>
      </c>
      <c r="CGK34" s="26">
        <v>4.0399078640000006E-3</v>
      </c>
      <c r="CGL34" s="26">
        <v>3.209042454E-3</v>
      </c>
      <c r="CGM34" s="26">
        <v>-8.2402947700000004E-4</v>
      </c>
      <c r="CGN34" s="26">
        <v>-4.5642838890000001E-3</v>
      </c>
      <c r="CGO34" s="26">
        <v>5.1001523029999994E-3</v>
      </c>
      <c r="CGP34" s="26">
        <v>4.531795624E-3</v>
      </c>
      <c r="CGQ34" s="26">
        <v>4.9649780799999998E-3</v>
      </c>
      <c r="CGR34" s="26">
        <v>-5.6627825000000001E-4</v>
      </c>
      <c r="CGS34" s="27">
        <v>-1.5787708840000001E-3</v>
      </c>
      <c r="CGT34" s="26">
        <v>1.9295867099999999E-4</v>
      </c>
      <c r="CGU34" s="26">
        <v>5.2286610190000003E-3</v>
      </c>
      <c r="CGV34" s="26">
        <v>5.0302045569999999E-3</v>
      </c>
      <c r="CGW34" s="26">
        <v>2.1908346949999998E-3</v>
      </c>
      <c r="CGX34" s="26">
        <v>2.3859435339999998E-3</v>
      </c>
      <c r="CGY34" s="26">
        <v>3.9718484690000003E-3</v>
      </c>
      <c r="CGZ34" s="26">
        <v>4.9638301300000002E-3</v>
      </c>
      <c r="CHA34" s="26">
        <v>4.0994804679999998E-3</v>
      </c>
      <c r="CHB34" s="26">
        <v>2.785206253E-3</v>
      </c>
      <c r="CHC34" s="26">
        <v>4.322758409E-3</v>
      </c>
      <c r="CHD34" s="26">
        <v>5.9714242429999998E-3</v>
      </c>
      <c r="CHE34" s="26">
        <v>4.999668229E-3</v>
      </c>
      <c r="CHF34" s="26">
        <v>4.2354795820000006E-3</v>
      </c>
      <c r="CHG34" s="26">
        <v>4.0308667399999998E-3</v>
      </c>
      <c r="CHH34" s="26">
        <v>3.6084434450000002E-3</v>
      </c>
      <c r="CHI34" s="26">
        <v>4.9780464499999998E-3</v>
      </c>
      <c r="CHJ34" s="26" t="s">
        <v>3</v>
      </c>
      <c r="CHK34" s="26">
        <v>4.969919465E-3</v>
      </c>
      <c r="CHL34" s="26">
        <v>-1.9367372532999999E-2</v>
      </c>
      <c r="CHM34" s="26">
        <v>4.999958572E-3</v>
      </c>
      <c r="CHN34" s="26">
        <v>3.9345637470000003E-3</v>
      </c>
      <c r="CHO34" s="26">
        <v>5.0638705869999997E-3</v>
      </c>
      <c r="CHP34" s="26">
        <v>4.6498602720000002E-3</v>
      </c>
      <c r="CHQ34" s="26">
        <v>4.9230108560000003E-3</v>
      </c>
      <c r="CHR34" s="26">
        <v>-3.2714693899999999E-4</v>
      </c>
      <c r="CHS34" s="26">
        <v>4.9563759860000002E-3</v>
      </c>
      <c r="CHT34" s="26">
        <v>4.8667424929999996E-3</v>
      </c>
      <c r="CHU34" s="26">
        <v>4.799370616E-3</v>
      </c>
      <c r="CHV34" s="26">
        <v>4.1544878389999998E-3</v>
      </c>
      <c r="CHW34" s="26">
        <v>2.146617864E-3</v>
      </c>
      <c r="CHX34" s="26">
        <v>4.9349277400000001E-3</v>
      </c>
      <c r="CHY34" s="27" t="s">
        <v>3</v>
      </c>
      <c r="CHZ34" s="26">
        <v>6.4394787330000003E-3</v>
      </c>
      <c r="CIA34" s="26">
        <v>4.3976642129999995E-3</v>
      </c>
      <c r="CIB34" s="26">
        <v>4.6980406579999997E-3</v>
      </c>
      <c r="CIC34" s="26">
        <v>4.9278881219999996E-3</v>
      </c>
      <c r="CID34" s="26">
        <v>4.8296722790000003E-3</v>
      </c>
      <c r="CIE34" s="26">
        <v>4.9483353810000005E-3</v>
      </c>
      <c r="CIF34" s="26">
        <v>4.9028404329999999E-3</v>
      </c>
      <c r="CIG34" s="26">
        <v>4.7282526190000002E-3</v>
      </c>
      <c r="CIH34" s="26">
        <v>4.5594632140000006E-3</v>
      </c>
      <c r="CII34" s="26">
        <v>4.8688602990000001E-3</v>
      </c>
      <c r="CIJ34" s="26">
        <v>4.9086570550000005E-3</v>
      </c>
      <c r="CIK34" s="26">
        <v>5.0025967410000007E-3</v>
      </c>
      <c r="CIL34" s="26">
        <v>4.4305204160000004E-3</v>
      </c>
      <c r="CIM34" s="26">
        <v>4.8435278369999999E-3</v>
      </c>
      <c r="CIN34" s="26">
        <v>4.6969934309999996E-3</v>
      </c>
      <c r="CIO34" s="26">
        <v>4.0536137579999998E-3</v>
      </c>
      <c r="CIP34" s="26">
        <v>5.0065770750000009E-3</v>
      </c>
      <c r="CIQ34" s="26">
        <v>4.7428315959999997E-3</v>
      </c>
      <c r="CIR34" s="26">
        <v>4.4922185380000005E-3</v>
      </c>
      <c r="CIS34" s="26">
        <v>4.8562699829999998E-3</v>
      </c>
      <c r="CIT34" s="26">
        <v>4.7730650810000001E-3</v>
      </c>
      <c r="CIU34" s="26">
        <v>4.8880128880000005E-3</v>
      </c>
      <c r="CIV34" s="26">
        <v>2.2859945840000002E-3</v>
      </c>
      <c r="CIW34" s="26">
        <v>4.8952639420000001E-3</v>
      </c>
      <c r="CIX34" s="26">
        <v>4.9314233849999996E-3</v>
      </c>
      <c r="CIY34" s="26">
        <v>5.0588318509999994E-3</v>
      </c>
      <c r="CIZ34" s="26">
        <v>5.0355700560000003E-3</v>
      </c>
      <c r="CJA34" s="26">
        <v>4.7665326909999998E-3</v>
      </c>
      <c r="CJB34" s="26" t="s">
        <v>3</v>
      </c>
      <c r="CJC34" s="26">
        <v>4.9897118300000001E-3</v>
      </c>
      <c r="CJD34" s="26">
        <v>1.2778673009999999E-3</v>
      </c>
      <c r="CJE34" s="26">
        <v>4.4985486239999999E-3</v>
      </c>
      <c r="CJF34" s="26">
        <v>4.9925007819999999E-3</v>
      </c>
      <c r="CJG34" s="26">
        <v>4.8076831180000005E-3</v>
      </c>
      <c r="CJH34" s="26">
        <v>4.9170096759999999E-3</v>
      </c>
      <c r="CJI34" s="26" t="s">
        <v>3</v>
      </c>
      <c r="CJJ34" s="26">
        <v>6.166870675E-3</v>
      </c>
      <c r="CJK34" s="26">
        <v>5.0938887570000004E-3</v>
      </c>
      <c r="CJL34" s="26">
        <v>4.6722897220000002E-3</v>
      </c>
      <c r="CJM34" s="26">
        <v>7.9003310899999999E-4</v>
      </c>
      <c r="CJN34" s="26">
        <v>4.9989947979999999E-3</v>
      </c>
      <c r="CJO34" s="26">
        <v>4.6256704999999999E-3</v>
      </c>
      <c r="CJP34" s="26">
        <v>4.7480776850000002E-3</v>
      </c>
      <c r="CJQ34" s="26">
        <v>5.0282985109999997E-3</v>
      </c>
      <c r="CJR34" s="26">
        <v>4.9780579439999998E-3</v>
      </c>
      <c r="CJS34" s="26">
        <v>0.82982225223200001</v>
      </c>
      <c r="CJT34" s="26">
        <v>-7.1486440439999998E-3</v>
      </c>
      <c r="CJU34" s="26">
        <v>-7.025575125E-3</v>
      </c>
      <c r="CJV34" s="26">
        <v>0.75155279365499994</v>
      </c>
      <c r="CJW34" s="26">
        <v>0.41271885082700005</v>
      </c>
      <c r="CJX34" s="26">
        <v>0.22793396916300002</v>
      </c>
      <c r="CJY34" s="26" t="s">
        <v>3</v>
      </c>
      <c r="CJZ34" s="26">
        <v>5.0487670479999998E-3</v>
      </c>
      <c r="CKA34" s="26">
        <v>9.0514143899999991E-4</v>
      </c>
      <c r="CKB34" s="26">
        <v>5.3550720279999997E-3</v>
      </c>
      <c r="CKC34" s="26" t="s">
        <v>3</v>
      </c>
      <c r="CKD34" s="26">
        <v>3.0963248760000001E-3</v>
      </c>
      <c r="CKE34" s="26" t="s">
        <v>3</v>
      </c>
      <c r="CKF34" s="26">
        <v>9.5321845700000005E-4</v>
      </c>
      <c r="CKG34" s="26">
        <v>5.0773526249999999E-3</v>
      </c>
      <c r="CKH34" s="26">
        <v>5.8758419729999997E-3</v>
      </c>
      <c r="CKI34" s="26">
        <v>5.4308462820000002E-3</v>
      </c>
      <c r="CKJ34" s="26">
        <v>6.0668800000000002E-3</v>
      </c>
      <c r="CKK34" s="26" t="s">
        <v>3</v>
      </c>
      <c r="CKL34" s="26" t="s">
        <v>3</v>
      </c>
      <c r="CKM34" s="26">
        <v>3.7593076949999998E-3</v>
      </c>
      <c r="CKN34" s="26">
        <v>-0.53682969952100001</v>
      </c>
      <c r="CKO34" s="26" t="s">
        <v>3</v>
      </c>
      <c r="CKP34" s="26">
        <v>4.1678225840000001E-3</v>
      </c>
      <c r="CKQ34" s="26">
        <v>-4.3657843540000005E-3</v>
      </c>
      <c r="CKR34" s="26">
        <v>5.097466248E-3</v>
      </c>
      <c r="CKS34" s="26" t="s">
        <v>3</v>
      </c>
      <c r="CKT34" s="26" t="s">
        <v>3</v>
      </c>
      <c r="CKU34" s="26">
        <v>4.4185230219999996E-3</v>
      </c>
      <c r="CKV34" s="26">
        <v>4.1883285100000004E-3</v>
      </c>
      <c r="CKW34" s="26">
        <v>3.7372952710000001E-3</v>
      </c>
      <c r="CKX34" s="26">
        <v>4.9682246419999994E-3</v>
      </c>
      <c r="CKY34" s="26">
        <v>4.817085972E-3</v>
      </c>
      <c r="CKZ34" s="26">
        <v>4.8328428420000005E-3</v>
      </c>
      <c r="CLA34" s="26">
        <v>4.9142192799999998E-3</v>
      </c>
      <c r="CLB34" s="26">
        <v>1.132417045E-3</v>
      </c>
      <c r="CLC34" s="26">
        <v>-3.646839058E-3</v>
      </c>
      <c r="CLD34" s="26">
        <v>-3.9073278220000006E-3</v>
      </c>
      <c r="CLE34" s="26" t="s">
        <v>3</v>
      </c>
      <c r="CLF34" s="26">
        <v>5.0328524610000003E-3</v>
      </c>
      <c r="CLG34" s="26">
        <v>4.0811028650000001E-3</v>
      </c>
      <c r="CLH34" s="26">
        <v>4.8639319839999997E-3</v>
      </c>
      <c r="CLI34" s="26">
        <v>4.4476324290000004E-3</v>
      </c>
      <c r="CLJ34" s="26">
        <v>4.7152702840000003E-3</v>
      </c>
      <c r="CLK34" s="26">
        <v>4.1940742170000003E-3</v>
      </c>
      <c r="CLL34" s="26">
        <v>8.1890631899999991E-4</v>
      </c>
      <c r="CLM34" s="26">
        <v>4.9036307849999999E-3</v>
      </c>
      <c r="CLN34" s="26">
        <v>4.8345086769999998E-3</v>
      </c>
      <c r="CLO34" s="26">
        <v>4.9486573029999996E-3</v>
      </c>
      <c r="CLP34" s="26">
        <v>4.4738972729999995E-3</v>
      </c>
      <c r="CLQ34" s="26">
        <v>4.9017726729999999E-3</v>
      </c>
      <c r="CLR34" s="26">
        <v>4.6506984020000001E-3</v>
      </c>
      <c r="CLS34" s="26" t="s">
        <v>3</v>
      </c>
      <c r="CLT34" s="26">
        <v>5.030122909E-3</v>
      </c>
      <c r="CLU34" s="26">
        <v>5.0839983209999993E-3</v>
      </c>
      <c r="CLV34" s="26" t="s">
        <v>3</v>
      </c>
      <c r="CLW34" s="26">
        <v>1.7180939880000001E-3</v>
      </c>
      <c r="CLX34" s="26">
        <v>2.1142030290000001E-3</v>
      </c>
      <c r="CLY34" s="26">
        <v>5.4121160820000003E-3</v>
      </c>
      <c r="CLZ34" s="26">
        <v>5.3938202589999991E-3</v>
      </c>
      <c r="CMA34" s="26">
        <v>6.2645551000000002E-3</v>
      </c>
      <c r="CMB34" s="26">
        <v>4.6831670710000004E-3</v>
      </c>
      <c r="CMC34" s="26">
        <v>4.6439221509999998E-3</v>
      </c>
      <c r="CMD34" s="26">
        <v>4.6835300810000001E-3</v>
      </c>
      <c r="CME34" s="26" t="s">
        <v>3</v>
      </c>
      <c r="CMF34" s="26" t="s">
        <v>3</v>
      </c>
      <c r="CMG34" s="26">
        <v>5.2444622870000002E-3</v>
      </c>
      <c r="CMH34" s="26">
        <v>5.1160597839999995E-3</v>
      </c>
      <c r="CMI34" s="26" t="s">
        <v>3</v>
      </c>
      <c r="CMJ34" s="26">
        <v>7.7120910400000004E-4</v>
      </c>
      <c r="CMK34" s="26" t="s">
        <v>3</v>
      </c>
      <c r="CML34" s="26" t="s">
        <v>3</v>
      </c>
      <c r="CMM34" s="26" t="s">
        <v>3</v>
      </c>
      <c r="CMN34" s="26" t="s">
        <v>3</v>
      </c>
      <c r="CMO34" s="26">
        <v>4.985888644E-3</v>
      </c>
      <c r="CMP34" s="26" t="s">
        <v>3</v>
      </c>
      <c r="CMQ34" s="26">
        <v>6.5504337450000005E-3</v>
      </c>
      <c r="CMR34" s="26">
        <v>5.1206954309999993E-3</v>
      </c>
      <c r="CMS34" s="26">
        <v>-4.4077951889999996E-3</v>
      </c>
      <c r="CMT34" s="27" t="s">
        <v>3</v>
      </c>
      <c r="CMU34" s="26">
        <v>5.1549577239999997E-3</v>
      </c>
      <c r="CMV34" s="26">
        <v>4.5519462370000006E-3</v>
      </c>
      <c r="CMW34" s="26">
        <v>4.7617105160000003E-3</v>
      </c>
      <c r="CMX34" s="26">
        <v>4.7309280150000001E-3</v>
      </c>
      <c r="CMY34" s="26" t="s">
        <v>3</v>
      </c>
      <c r="CMZ34" s="26">
        <v>2.9702116519999999E-3</v>
      </c>
      <c r="CNA34" s="26">
        <v>5.0816317540000001E-3</v>
      </c>
      <c r="CNB34" s="26">
        <v>4.98966911E-3</v>
      </c>
      <c r="CNC34" s="26">
        <v>4.3723471660000006E-3</v>
      </c>
      <c r="CND34" s="26" t="s">
        <v>3</v>
      </c>
      <c r="CNE34" s="27" t="s">
        <v>3</v>
      </c>
      <c r="CNF34" s="26" t="s">
        <v>3</v>
      </c>
      <c r="CNG34" s="26">
        <v>4.6188408140000001E-3</v>
      </c>
      <c r="CNH34" s="26">
        <v>8.71865783E-4</v>
      </c>
      <c r="CNI34" s="26">
        <v>4.8155907900000001E-3</v>
      </c>
      <c r="CNJ34" s="26">
        <v>4.895786888E-3</v>
      </c>
      <c r="CNK34" s="26">
        <v>1.182699157E-3</v>
      </c>
      <c r="CNL34" s="26" t="s">
        <v>3</v>
      </c>
      <c r="CNM34" s="26">
        <v>-3.9243976000000001E-4</v>
      </c>
      <c r="CNN34" s="26">
        <v>5.7631822759999993E-3</v>
      </c>
      <c r="CNO34" s="26" t="s">
        <v>3</v>
      </c>
      <c r="CNP34" s="26">
        <v>-6.1037770199999996E-4</v>
      </c>
      <c r="CNQ34" s="26">
        <v>-9.7809231959999996E-3</v>
      </c>
      <c r="CNR34" s="26">
        <v>6.536264091E-3</v>
      </c>
      <c r="CNS34" s="26" t="s">
        <v>3</v>
      </c>
      <c r="CNT34" s="26">
        <v>5.0900882349999999E-3</v>
      </c>
      <c r="CNU34" s="26">
        <v>-1.7982009509999999E-3</v>
      </c>
      <c r="CNV34" s="26">
        <v>-1.665855584E-3</v>
      </c>
      <c r="CNW34" s="26">
        <v>-1.8878403439999999E-3</v>
      </c>
      <c r="CNX34" s="26">
        <v>6.3058871449999995E-3</v>
      </c>
      <c r="CNY34" s="26">
        <v>5.3019189069999995E-3</v>
      </c>
      <c r="CNZ34" s="26" t="s">
        <v>3</v>
      </c>
      <c r="COA34" s="26">
        <v>4.9747679280000004E-3</v>
      </c>
      <c r="COB34" s="26">
        <v>5.3923507299999994E-3</v>
      </c>
      <c r="COC34" s="26">
        <v>9.6364736699999993E-4</v>
      </c>
      <c r="COD34" s="26">
        <v>8.3047918499999998E-4</v>
      </c>
      <c r="COE34" s="26">
        <v>4.4137542450000001E-3</v>
      </c>
      <c r="COF34" s="26">
        <v>6.215198733E-3</v>
      </c>
      <c r="COG34" s="26">
        <v>4.2317908520000001E-3</v>
      </c>
      <c r="COH34" s="26">
        <v>-1.8987539310000002E-3</v>
      </c>
      <c r="COI34" s="26">
        <v>5.0370104149999994E-3</v>
      </c>
      <c r="COJ34" s="26" t="s">
        <v>3</v>
      </c>
      <c r="COK34" s="26">
        <v>5.4512088609999995E-3</v>
      </c>
      <c r="COL34" s="26">
        <v>4.7976471520000006E-3</v>
      </c>
      <c r="COM34" s="26">
        <v>-1.4337016200000001E-4</v>
      </c>
      <c r="CON34" s="27" t="s">
        <v>3</v>
      </c>
      <c r="COO34" s="26">
        <v>4.930595179E-3</v>
      </c>
      <c r="COP34" s="26">
        <v>-9.8702028340000008E-3</v>
      </c>
      <c r="COQ34" s="26">
        <v>-1.8162511410000002E-3</v>
      </c>
      <c r="COR34" s="26" t="s">
        <v>3</v>
      </c>
      <c r="COS34" s="26">
        <v>4.8685973080000002E-3</v>
      </c>
      <c r="COT34" s="26">
        <v>4.9165412710000002E-3</v>
      </c>
      <c r="COU34" s="26">
        <v>3.7588613119999997E-3</v>
      </c>
      <c r="COV34" s="26">
        <v>1.7562094750000002E-3</v>
      </c>
      <c r="COW34" s="26">
        <v>4.9640621880000001E-3</v>
      </c>
      <c r="COX34" s="26">
        <v>-1.1224370409999998E-3</v>
      </c>
      <c r="COY34" s="26">
        <v>-5.55235395E-4</v>
      </c>
      <c r="COZ34" s="26">
        <v>-1.1532699917000001E-2</v>
      </c>
      <c r="CPA34" s="26">
        <v>4.9239518560000002E-3</v>
      </c>
      <c r="CPB34" s="26">
        <v>4.885935581E-3</v>
      </c>
      <c r="CPC34" s="26">
        <v>-4.54342649E-4</v>
      </c>
      <c r="CPD34" s="26">
        <v>-1.782448827E-3</v>
      </c>
      <c r="CPE34" s="26">
        <v>4.9359337520000005E-3</v>
      </c>
      <c r="CPF34" s="26" t="s">
        <v>3</v>
      </c>
      <c r="CPG34" s="26">
        <v>4.9131923570000001E-3</v>
      </c>
      <c r="CPH34" s="26">
        <v>4.8656297509999998E-3</v>
      </c>
      <c r="CPI34" s="26">
        <v>7.7884739719999993E-3</v>
      </c>
      <c r="CPJ34" s="26">
        <v>4.4612964290000005E-3</v>
      </c>
      <c r="CPK34" s="26">
        <v>4.9277349549999997E-3</v>
      </c>
      <c r="CPL34" s="26">
        <v>4.6745141540000005E-3</v>
      </c>
      <c r="CPM34" s="26">
        <v>4.9375812730000001E-3</v>
      </c>
      <c r="CPN34" s="26">
        <v>5.1058785850000002E-3</v>
      </c>
      <c r="CPO34" s="26">
        <v>4.9112787529999999E-3</v>
      </c>
      <c r="CPP34" s="26">
        <v>-3.0988892940000002E-3</v>
      </c>
      <c r="CPQ34" s="26">
        <v>3.154322821E-3</v>
      </c>
      <c r="CPR34" s="26">
        <v>2.7173141290000001E-3</v>
      </c>
      <c r="CPS34" s="26">
        <v>3.9458630539999998E-3</v>
      </c>
      <c r="CPT34" s="26">
        <v>3.548807792E-3</v>
      </c>
      <c r="CPU34" s="26">
        <v>4.9522740480000002E-3</v>
      </c>
      <c r="CPV34" s="27" t="s">
        <v>3</v>
      </c>
      <c r="CPW34" s="26">
        <v>1.01015398E-4</v>
      </c>
      <c r="CPX34" s="26">
        <v>5.4340885819999995E-3</v>
      </c>
      <c r="CPY34" s="26">
        <v>3.6329169919999999E-3</v>
      </c>
      <c r="CPZ34" s="26">
        <v>4.9481720579999996E-3</v>
      </c>
      <c r="CQA34" s="26">
        <v>5.1120054520000001E-3</v>
      </c>
      <c r="CQB34" s="26">
        <v>4.7810804089999997E-3</v>
      </c>
      <c r="CQC34" s="26">
        <v>-3.6869178200000003E-3</v>
      </c>
      <c r="CQD34" s="26">
        <v>-4.4194827730000006E-3</v>
      </c>
      <c r="CQE34" s="26">
        <v>4.818629015E-3</v>
      </c>
      <c r="CQF34" s="26" t="s">
        <v>3</v>
      </c>
      <c r="CQG34" s="26" t="s">
        <v>3</v>
      </c>
      <c r="CQH34" s="26">
        <v>-1.23604474E-3</v>
      </c>
      <c r="CQI34" s="26">
        <v>1.8888050009999999E-3</v>
      </c>
      <c r="CQJ34" s="26" t="s">
        <v>3</v>
      </c>
      <c r="CQK34" s="26" t="s">
        <v>3</v>
      </c>
      <c r="CQL34" s="26">
        <v>2.09647178E-4</v>
      </c>
      <c r="CQM34" s="26" t="s">
        <v>3</v>
      </c>
      <c r="CQN34" s="26" t="s">
        <v>3</v>
      </c>
      <c r="CQO34" s="26" t="s">
        <v>3</v>
      </c>
      <c r="CQP34" s="26" t="s">
        <v>3</v>
      </c>
      <c r="CQQ34" s="26" t="s">
        <v>3</v>
      </c>
      <c r="CQR34" s="27" t="s">
        <v>3</v>
      </c>
      <c r="CQS34" s="26">
        <v>4.8450546030000003E-3</v>
      </c>
      <c r="CQT34" s="26" t="s">
        <v>3</v>
      </c>
      <c r="CQU34" s="26">
        <v>2.2906928069999998E-3</v>
      </c>
      <c r="CQV34" s="26">
        <v>5.9067245080000001E-3</v>
      </c>
      <c r="CQW34" s="26" t="s">
        <v>3</v>
      </c>
      <c r="CQX34" s="26">
        <v>3.8432936239999999E-3</v>
      </c>
      <c r="CQY34" s="26" t="s">
        <v>3</v>
      </c>
      <c r="CQZ34" s="26">
        <v>5.1557168980000002E-3</v>
      </c>
      <c r="CRA34" s="26">
        <v>4.6951585990000003E-3</v>
      </c>
      <c r="CRB34" s="26">
        <v>4.9219585929999995E-3</v>
      </c>
      <c r="CRC34" s="26">
        <v>4.7050943320000004E-3</v>
      </c>
      <c r="CRD34" s="26">
        <v>-1.5493273369000001E-2</v>
      </c>
      <c r="CRE34" s="26">
        <v>3.4470396580000002E-3</v>
      </c>
      <c r="CRF34" s="26">
        <v>3.8200153469999999E-3</v>
      </c>
      <c r="CRG34" s="26">
        <v>3.9463043739999997E-3</v>
      </c>
      <c r="CRH34" s="26">
        <v>3.6594384549999996E-3</v>
      </c>
      <c r="CRI34" s="26">
        <v>5.3189009610000006E-3</v>
      </c>
      <c r="CRJ34" s="26" t="s">
        <v>3</v>
      </c>
      <c r="CRK34" s="26" t="s">
        <v>3</v>
      </c>
      <c r="CRL34" s="26">
        <v>5.2258947089999994E-3</v>
      </c>
      <c r="CRM34" s="26">
        <v>5.3308617379999998E-3</v>
      </c>
      <c r="CRN34" s="26" t="s">
        <v>3</v>
      </c>
      <c r="CRO34" s="26" t="s">
        <v>3</v>
      </c>
      <c r="CRP34" s="26" t="s">
        <v>3</v>
      </c>
      <c r="CRQ34" s="26">
        <v>4.7404749619999994E-3</v>
      </c>
      <c r="CRR34" s="26">
        <v>8.5327237780000002E-3</v>
      </c>
      <c r="CRS34" s="26">
        <v>-6.4732896120000003E-3</v>
      </c>
      <c r="CRT34" s="26" t="s">
        <v>3</v>
      </c>
      <c r="CRU34" s="26">
        <v>5.1201085649999999E-3</v>
      </c>
      <c r="CRV34" s="26" t="s">
        <v>3</v>
      </c>
      <c r="CRW34" s="26" t="s">
        <v>3</v>
      </c>
      <c r="CRX34" s="26" t="s">
        <v>3</v>
      </c>
      <c r="CRY34" s="26">
        <v>5.2232805969999992E-3</v>
      </c>
      <c r="CRZ34" s="26">
        <v>-7.9870290699999994E-4</v>
      </c>
      <c r="CSA34" s="26">
        <v>3.0423902749999996E-3</v>
      </c>
      <c r="CSB34" s="26" t="s">
        <v>3</v>
      </c>
      <c r="CSC34" s="26" t="s">
        <v>3</v>
      </c>
      <c r="CSD34" s="26" t="s">
        <v>3</v>
      </c>
      <c r="CSE34" s="26">
        <v>4.8994841320000003E-3</v>
      </c>
      <c r="CSF34" s="26">
        <v>-2.7394215199999998E-3</v>
      </c>
      <c r="CSG34" s="26">
        <v>-2.5012100350000001E-3</v>
      </c>
      <c r="CSH34" s="26">
        <v>0.10707286956900001</v>
      </c>
      <c r="CSI34" s="26" t="s">
        <v>3</v>
      </c>
      <c r="CSJ34" s="27" t="s">
        <v>3</v>
      </c>
      <c r="CSK34" s="26" t="s">
        <v>3</v>
      </c>
      <c r="CSL34" s="26">
        <v>5.1755436509999999E-3</v>
      </c>
      <c r="CSM34" s="26">
        <v>5.4399248019999999E-3</v>
      </c>
      <c r="CSN34" s="26">
        <v>4.9710961619999997E-3</v>
      </c>
      <c r="CSO34" s="26">
        <v>7.8784072999999995E-4</v>
      </c>
      <c r="CSP34" s="26">
        <v>1.5684732760000001E-3</v>
      </c>
      <c r="CSQ34" s="26">
        <v>2.745369029E-3</v>
      </c>
      <c r="CSR34" s="26">
        <v>4.9864346159999998E-3</v>
      </c>
      <c r="CSS34" s="26">
        <v>-5.2409959224999997E-2</v>
      </c>
      <c r="CST34" s="26" t="s">
        <v>3</v>
      </c>
      <c r="CSU34" s="26">
        <v>6.6489262900000002E-4</v>
      </c>
      <c r="CSV34" s="26">
        <v>-7.7602510560000008E-3</v>
      </c>
      <c r="CSW34" s="26">
        <v>-9.8031895100000009E-4</v>
      </c>
      <c r="CSX34" s="26" t="s">
        <v>3</v>
      </c>
      <c r="CSY34" s="26">
        <v>4.9398600030000003E-3</v>
      </c>
      <c r="CSZ34" s="26">
        <v>-1.4527062699999998E-4</v>
      </c>
      <c r="CTA34" s="26" t="s">
        <v>3</v>
      </c>
      <c r="CTB34" s="26" t="s">
        <v>3</v>
      </c>
      <c r="CTC34" s="26">
        <v>4.9527095490000004E-3</v>
      </c>
      <c r="CTD34" s="26">
        <v>9.7087122999999997E-5</v>
      </c>
      <c r="CTE34" s="26">
        <v>4.4208036269999997E-3</v>
      </c>
      <c r="CTF34" s="26">
        <v>5.2878858780000008E-3</v>
      </c>
      <c r="CTG34" s="26">
        <v>4.7202822849999994E-3</v>
      </c>
      <c r="CTH34" s="26" t="s">
        <v>3</v>
      </c>
      <c r="CTI34" s="27" t="s">
        <v>3</v>
      </c>
      <c r="CTJ34" s="26">
        <v>4.8567112780000003E-3</v>
      </c>
      <c r="CTK34" s="26">
        <v>5.2733057860000002E-3</v>
      </c>
      <c r="CTL34" s="26">
        <v>2.5826725700000002E-4</v>
      </c>
      <c r="CTM34" s="26">
        <v>5.6107565969999995E-3</v>
      </c>
      <c r="CTN34" s="27" t="s">
        <v>3</v>
      </c>
      <c r="CTO34" s="26">
        <v>2.930158007E-3</v>
      </c>
      <c r="CTP34" s="27" t="s">
        <v>3</v>
      </c>
      <c r="CTQ34" s="26">
        <v>-1.0486263429999999E-3</v>
      </c>
      <c r="CTR34" s="26">
        <v>5.6062738830000005E-3</v>
      </c>
      <c r="CTS34" s="26">
        <v>2.5581825629999999E-3</v>
      </c>
      <c r="CTT34" s="26" t="s">
        <v>3</v>
      </c>
      <c r="CTU34" s="26">
        <v>4.5802625279999995E-3</v>
      </c>
      <c r="CTV34" s="26" t="s">
        <v>3</v>
      </c>
      <c r="CTW34" s="26">
        <v>4.9831139030000002E-3</v>
      </c>
      <c r="CTX34" s="26">
        <v>2.8874651439999999E-3</v>
      </c>
      <c r="CTY34" s="26">
        <v>5.7630530989999998E-3</v>
      </c>
      <c r="CTZ34" s="26">
        <v>6.199941669E-3</v>
      </c>
      <c r="CUA34" s="26">
        <v>5.408186574E-3</v>
      </c>
      <c r="CUB34" s="26">
        <v>-2.265647312E-3</v>
      </c>
      <c r="CUC34" s="26">
        <v>-7.63044901E-3</v>
      </c>
      <c r="CUD34" s="26">
        <v>1.6459180640000001E-3</v>
      </c>
      <c r="CUE34" s="26">
        <v>-7.9556930599999996E-3</v>
      </c>
      <c r="CUF34" s="26">
        <v>-1.069127238E-2</v>
      </c>
      <c r="CUG34" s="26">
        <v>5.2562451489999995E-3</v>
      </c>
      <c r="CUH34" s="26">
        <v>4.1279574270000003E-3</v>
      </c>
      <c r="CUI34" s="26">
        <v>4.6135599480000003E-3</v>
      </c>
      <c r="CUJ34" s="26">
        <v>5.1839548550000007E-3</v>
      </c>
      <c r="CUK34" s="26">
        <v>4.1576185980000003E-3</v>
      </c>
      <c r="CUL34" s="26">
        <v>2.828383405E-3</v>
      </c>
      <c r="CUM34" s="26">
        <v>4.7174367399999998E-3</v>
      </c>
      <c r="CUN34" s="26">
        <v>3.7636587119999998E-3</v>
      </c>
      <c r="CUO34" s="26">
        <v>4.3251397749999995E-3</v>
      </c>
      <c r="CUP34" s="26">
        <v>1.12712198E-4</v>
      </c>
      <c r="CUQ34" s="26">
        <v>2.26268813E-3</v>
      </c>
      <c r="CUR34" s="26">
        <v>2.9160134459999998E-3</v>
      </c>
      <c r="CUS34" s="26">
        <v>-1.0206760999999999E-5</v>
      </c>
      <c r="CUT34" s="26">
        <v>5.9563533400000005E-3</v>
      </c>
      <c r="CUU34" s="26">
        <v>5.3231579870000002E-3</v>
      </c>
      <c r="CUV34" s="26">
        <v>2.2034644899999998E-3</v>
      </c>
      <c r="CUW34" s="26">
        <v>2.6380538800000001E-4</v>
      </c>
      <c r="CUX34" s="26">
        <v>4.7135047679999998E-3</v>
      </c>
      <c r="CUY34" s="26">
        <v>3.9134087E-4</v>
      </c>
      <c r="CUZ34" s="26">
        <v>-7.9032544109999998E-3</v>
      </c>
      <c r="CVA34" s="26">
        <v>-4.0711706870000001E-3</v>
      </c>
      <c r="CVB34" s="26">
        <v>1.1211035E-3</v>
      </c>
      <c r="CVC34" s="26">
        <v>6.6238721940000004E-3</v>
      </c>
      <c r="CVD34" s="26">
        <v>5.7733492369999992E-3</v>
      </c>
      <c r="CVE34" s="26">
        <v>-1.60219738E-4</v>
      </c>
      <c r="CVF34" s="26">
        <v>1.8449687319999999E-3</v>
      </c>
      <c r="CVG34" s="26">
        <v>-2.3682218000000001E-5</v>
      </c>
      <c r="CVH34" s="26">
        <v>2.4041661729999999E-3</v>
      </c>
      <c r="CVI34" s="26">
        <v>2.7899169019999998E-3</v>
      </c>
      <c r="CVJ34" s="26">
        <v>4.8626771150000001E-3</v>
      </c>
      <c r="CVK34" s="26">
        <v>4.9070681670000003E-3</v>
      </c>
      <c r="CVL34" s="26">
        <v>5.0864163620000001E-3</v>
      </c>
      <c r="CVM34" s="26">
        <v>5.0814897309999999E-3</v>
      </c>
      <c r="CVN34" s="26">
        <v>3.733870285E-3</v>
      </c>
      <c r="CVO34" s="26" t="s">
        <v>3</v>
      </c>
      <c r="CVP34" s="26">
        <v>4.9362582679999996E-3</v>
      </c>
      <c r="CVQ34" s="26">
        <v>5.0758364769999996E-3</v>
      </c>
      <c r="CVR34" s="26">
        <v>4.3029776609999999E-3</v>
      </c>
      <c r="CVS34" s="26">
        <v>3.824230465E-3</v>
      </c>
      <c r="CVT34" s="26">
        <v>-7.22105626E-4</v>
      </c>
      <c r="CVU34" s="26">
        <v>2.8145791399999997E-4</v>
      </c>
      <c r="CVV34" s="26">
        <v>-3.3395238379999997E-3</v>
      </c>
      <c r="CVW34" s="26" t="s">
        <v>3</v>
      </c>
      <c r="CVX34" s="26">
        <v>4.4862629879999999E-3</v>
      </c>
      <c r="CVY34" s="26">
        <v>3.3070556299999996E-4</v>
      </c>
      <c r="CVZ34" s="26">
        <v>4.4854080909999998E-3</v>
      </c>
      <c r="CWA34" s="26">
        <v>6.4656746740000002E-3</v>
      </c>
      <c r="CWB34" s="26">
        <v>5.0578816500000002E-3</v>
      </c>
      <c r="CWC34" s="26">
        <v>4.3065226249999998E-3</v>
      </c>
      <c r="CWD34" s="26">
        <v>1.489834863E-3</v>
      </c>
      <c r="CWE34" s="26" t="s">
        <v>3</v>
      </c>
      <c r="CWF34" s="26">
        <v>5.0914595920000007E-3</v>
      </c>
      <c r="CWG34" s="26">
        <v>5.0639927510000007E-3</v>
      </c>
      <c r="CWH34" s="26">
        <v>5.6212729339999998E-3</v>
      </c>
      <c r="CWI34" s="27" t="s">
        <v>3</v>
      </c>
      <c r="CWJ34" s="26">
        <v>6.6083411699999998E-4</v>
      </c>
      <c r="CWK34" s="26" t="s">
        <v>3</v>
      </c>
      <c r="CWL34" s="26" t="s">
        <v>3</v>
      </c>
      <c r="CWM34" s="27" t="s">
        <v>3</v>
      </c>
      <c r="CWN34" s="26">
        <v>5.1001016939999999E-3</v>
      </c>
      <c r="CWO34" s="27" t="s">
        <v>3</v>
      </c>
      <c r="CWP34" s="26" t="s">
        <v>3</v>
      </c>
      <c r="CWQ34" s="26" t="s">
        <v>3</v>
      </c>
      <c r="CWR34" s="26">
        <v>4.8597403930000001E-3</v>
      </c>
      <c r="CWS34" s="26">
        <v>4.9525020690000003E-3</v>
      </c>
    </row>
    <row r="35" spans="1:2645" x14ac:dyDescent="0.3">
      <c r="A35" s="22">
        <v>43677</v>
      </c>
      <c r="B35" s="23">
        <v>3.4753823910000002E-2</v>
      </c>
      <c r="C35" s="23">
        <v>-1.7106917943999999E-2</v>
      </c>
      <c r="D35" s="23" t="s">
        <v>3</v>
      </c>
      <c r="E35" s="23" t="s">
        <v>3</v>
      </c>
      <c r="F35" s="23">
        <v>6.0810082659999995E-3</v>
      </c>
      <c r="G35" s="23">
        <v>1.0793675778E-2</v>
      </c>
      <c r="H35" s="23">
        <v>5.6244257860000001E-3</v>
      </c>
      <c r="I35" s="23">
        <v>1.7292078822000002E-2</v>
      </c>
      <c r="J35" s="23">
        <v>5.436545228E-3</v>
      </c>
      <c r="K35" s="23">
        <v>6.6893720209999993E-3</v>
      </c>
      <c r="L35" s="23" t="s">
        <v>3</v>
      </c>
      <c r="M35" s="23">
        <v>6.7380053179999996E-3</v>
      </c>
      <c r="N35" s="23">
        <v>6.3473030129999998E-3</v>
      </c>
      <c r="O35" s="23" t="s">
        <v>3</v>
      </c>
      <c r="P35" s="23" t="s">
        <v>3</v>
      </c>
      <c r="Q35" s="23" t="s">
        <v>3</v>
      </c>
      <c r="R35" s="23" t="s">
        <v>3</v>
      </c>
      <c r="S35" s="23" t="s">
        <v>3</v>
      </c>
      <c r="T35" s="23">
        <v>5.3669066929999997E-3</v>
      </c>
      <c r="U35" s="23">
        <v>5.5246743080000008E-3</v>
      </c>
      <c r="V35" s="23">
        <v>5.5909669710000002E-3</v>
      </c>
      <c r="W35" s="23" t="s">
        <v>3</v>
      </c>
      <c r="X35" s="23" t="s">
        <v>3</v>
      </c>
      <c r="Y35" s="23">
        <v>6.1929050009999998E-3</v>
      </c>
      <c r="Z35" s="23">
        <v>5.5299004590000003E-3</v>
      </c>
      <c r="AA35" s="23">
        <v>5.2899521969999993E-3</v>
      </c>
      <c r="AB35" s="23" t="s">
        <v>3</v>
      </c>
      <c r="AC35" s="23">
        <v>5.4926666850000005E-3</v>
      </c>
      <c r="AD35" s="23">
        <v>5.5260375539999997E-3</v>
      </c>
      <c r="AE35" s="23">
        <v>5.9991754279999998E-3</v>
      </c>
      <c r="AF35" s="23">
        <v>1.1371817418E-2</v>
      </c>
      <c r="AG35" s="23">
        <v>6.7079802170000001E-3</v>
      </c>
      <c r="AH35" s="23">
        <v>6.9229319980000006E-3</v>
      </c>
      <c r="AI35" s="23">
        <v>6.7262137250000001E-3</v>
      </c>
      <c r="AJ35" s="23">
        <v>6.6296254080000002E-3</v>
      </c>
      <c r="AK35" s="23">
        <v>7.5881884260000001E-3</v>
      </c>
      <c r="AL35" s="23">
        <v>8.3572722889999999E-3</v>
      </c>
      <c r="AM35" s="23">
        <v>6.3770408990000008E-3</v>
      </c>
      <c r="AN35" s="23">
        <v>6.7085583319999994E-3</v>
      </c>
      <c r="AO35" s="23">
        <v>6.143864144E-3</v>
      </c>
      <c r="AP35" s="23">
        <v>6.0134501439999995E-3</v>
      </c>
      <c r="AQ35" s="23">
        <v>1.2213516068E-2</v>
      </c>
      <c r="AR35" s="23" t="s">
        <v>3</v>
      </c>
      <c r="AS35" s="23">
        <v>5.6231028689999992E-3</v>
      </c>
      <c r="AT35" s="23">
        <v>6.672109616E-3</v>
      </c>
      <c r="AU35" s="23">
        <v>5.3520445850000001E-3</v>
      </c>
      <c r="AV35" s="23">
        <v>4.1079107219999999E-3</v>
      </c>
      <c r="AW35" s="23">
        <v>8.6293338010000002E-3</v>
      </c>
      <c r="AX35" s="23">
        <v>5.7090517870000005E-3</v>
      </c>
      <c r="AY35" s="23">
        <v>6.5522991779999994E-3</v>
      </c>
      <c r="AZ35" s="23">
        <v>4.2769549220000001E-3</v>
      </c>
      <c r="BA35" s="23">
        <v>7.4839923969999998E-3</v>
      </c>
      <c r="BB35" s="23">
        <v>5.5557398430000002E-3</v>
      </c>
      <c r="BC35" s="23">
        <v>1.0055789451999999E-2</v>
      </c>
      <c r="BD35" s="23">
        <v>1.0814294699000001E-2</v>
      </c>
      <c r="BE35" s="23" t="s">
        <v>3</v>
      </c>
      <c r="BF35" s="23">
        <v>5.6569375769999998E-3</v>
      </c>
      <c r="BG35" s="23">
        <v>7.9282227659999999E-3</v>
      </c>
      <c r="BH35" s="23" t="s">
        <v>3</v>
      </c>
      <c r="BI35" s="23">
        <v>5.647900547E-3</v>
      </c>
      <c r="BJ35" s="23" t="s">
        <v>3</v>
      </c>
      <c r="BK35" s="23">
        <v>5.5386709400000005E-3</v>
      </c>
      <c r="BL35" s="23">
        <v>1.9528408240999998E-2</v>
      </c>
      <c r="BM35" s="23">
        <v>6.5529284200000005E-3</v>
      </c>
      <c r="BN35" s="23" t="s">
        <v>3</v>
      </c>
      <c r="BO35" s="23">
        <v>5.7993720140000005E-3</v>
      </c>
      <c r="BP35" s="23" t="s">
        <v>3</v>
      </c>
      <c r="BQ35" s="23">
        <v>6.0395237229999999E-3</v>
      </c>
      <c r="BR35" s="23" t="s">
        <v>3</v>
      </c>
      <c r="BS35" s="23">
        <v>6.7234622529999998E-3</v>
      </c>
      <c r="BT35" s="23" t="s">
        <v>3</v>
      </c>
      <c r="BU35" s="23" t="s">
        <v>3</v>
      </c>
      <c r="BV35" s="23" t="s">
        <v>3</v>
      </c>
      <c r="BW35" s="23">
        <v>6.5737189620000006E-3</v>
      </c>
      <c r="BX35" s="23" t="s">
        <v>3</v>
      </c>
      <c r="BY35" s="23">
        <v>4.1181097840000003E-3</v>
      </c>
      <c r="BZ35" s="23">
        <v>4.9981958259999997E-3</v>
      </c>
      <c r="CA35" s="23" t="s">
        <v>3</v>
      </c>
      <c r="CB35" s="23">
        <v>5.9869530429999991E-3</v>
      </c>
      <c r="CC35" s="23" t="s">
        <v>3</v>
      </c>
      <c r="CD35" s="23">
        <v>6.0038937589999997E-3</v>
      </c>
      <c r="CE35" s="23" t="s">
        <v>3</v>
      </c>
      <c r="CF35" s="23">
        <v>2.0153344593E-2</v>
      </c>
      <c r="CG35" s="23" t="s">
        <v>3</v>
      </c>
      <c r="CH35" s="23">
        <v>5.5637379389999993E-3</v>
      </c>
      <c r="CI35" s="23">
        <v>6.1301120109999996E-3</v>
      </c>
      <c r="CJ35" s="23">
        <v>6.2291714649999998E-3</v>
      </c>
      <c r="CK35" s="23">
        <v>6.2953602699999996E-3</v>
      </c>
      <c r="CL35" s="23" t="s">
        <v>3</v>
      </c>
      <c r="CM35" s="23">
        <v>9.5635245599999998E-3</v>
      </c>
      <c r="CN35" s="23">
        <v>5.7565473260000003E-3</v>
      </c>
      <c r="CO35" s="23">
        <v>8.1053360220000002E-3</v>
      </c>
      <c r="CP35" s="23">
        <v>-1.9440703610000001E-3</v>
      </c>
      <c r="CQ35" s="23">
        <v>-4.4636510619999997E-3</v>
      </c>
      <c r="CR35" s="23">
        <v>-1.2835899880000001E-3</v>
      </c>
      <c r="CS35" s="23">
        <v>1.7902810104000001E-2</v>
      </c>
      <c r="CT35" s="23" t="s">
        <v>3</v>
      </c>
      <c r="CU35" s="23" t="s">
        <v>3</v>
      </c>
      <c r="CV35" s="23" t="s">
        <v>3</v>
      </c>
      <c r="CW35" s="23" t="s">
        <v>3</v>
      </c>
      <c r="CX35" s="23">
        <v>1.1435713653E-2</v>
      </c>
      <c r="CY35" s="23">
        <v>1.1879018629E-2</v>
      </c>
      <c r="CZ35" s="23" t="s">
        <v>3</v>
      </c>
      <c r="DA35" s="23">
        <v>5.7142379320000002E-3</v>
      </c>
      <c r="DB35" s="23">
        <v>6.0942499390000005E-3</v>
      </c>
      <c r="DC35" s="23">
        <v>8.6041786379999988E-3</v>
      </c>
      <c r="DD35" s="23">
        <v>9.5282426369999989E-3</v>
      </c>
      <c r="DE35" s="23">
        <v>5.764022806E-3</v>
      </c>
      <c r="DF35" s="23">
        <v>8.8475419309999997E-3</v>
      </c>
      <c r="DG35" s="23">
        <v>5.9331892020000002E-3</v>
      </c>
      <c r="DH35" s="23">
        <v>5.8532909860000001E-3</v>
      </c>
      <c r="DI35" s="23" t="s">
        <v>3</v>
      </c>
      <c r="DJ35" s="23">
        <v>7.2388798560000002E-3</v>
      </c>
      <c r="DK35" s="23">
        <v>1.1170783172000001E-2</v>
      </c>
      <c r="DL35" s="23">
        <v>5.4550136750000002E-3</v>
      </c>
      <c r="DM35" s="23">
        <v>5.1538227109999999E-3</v>
      </c>
      <c r="DN35" s="23">
        <v>5.3482580589999992E-3</v>
      </c>
      <c r="DO35" s="24" t="s">
        <v>3</v>
      </c>
      <c r="DP35" s="23">
        <v>1.3722479172E-2</v>
      </c>
      <c r="DQ35" s="23">
        <v>9.3710294359999995E-3</v>
      </c>
      <c r="DR35" s="23">
        <v>5.4924894300000006E-3</v>
      </c>
      <c r="DS35" s="23">
        <v>5.336126345E-3</v>
      </c>
      <c r="DT35" s="23">
        <v>5.677074069E-3</v>
      </c>
      <c r="DU35" s="23">
        <v>7.0103968699999995E-3</v>
      </c>
      <c r="DV35" s="23">
        <v>1.4271925919999999E-2</v>
      </c>
      <c r="DW35" s="23" t="s">
        <v>3</v>
      </c>
      <c r="DX35" s="23">
        <v>2.5110010156000003E-2</v>
      </c>
      <c r="DY35" s="23">
        <v>2.5260957879000002E-2</v>
      </c>
      <c r="DZ35" s="23">
        <v>4.6833750439999999E-3</v>
      </c>
      <c r="EA35" s="23">
        <v>2.0815265149999999E-3</v>
      </c>
      <c r="EB35" s="23">
        <v>2.9644776499999997E-3</v>
      </c>
      <c r="EC35" s="23">
        <v>5.9836573889999996E-3</v>
      </c>
      <c r="ED35" s="23">
        <v>1.125938105E-2</v>
      </c>
      <c r="EE35" s="23">
        <v>5.1952090799999998E-3</v>
      </c>
      <c r="EF35" s="23">
        <v>5.5655513430000001E-3</v>
      </c>
      <c r="EG35" s="23">
        <v>5.693431461E-3</v>
      </c>
      <c r="EH35" s="23">
        <v>5.3946912109999997E-3</v>
      </c>
      <c r="EI35" s="23">
        <v>4.4972375050000004E-3</v>
      </c>
      <c r="EJ35" s="23">
        <v>5.4576311560000004E-3</v>
      </c>
      <c r="EK35" s="23">
        <v>5.5220751999999996E-3</v>
      </c>
      <c r="EL35" s="23">
        <v>6.2860885500000006E-4</v>
      </c>
      <c r="EM35" s="23">
        <v>7.2015655300000005E-3</v>
      </c>
      <c r="EN35" s="23">
        <v>6.0321831459999994E-3</v>
      </c>
      <c r="EO35" s="23">
        <v>5.5405887139999997E-3</v>
      </c>
      <c r="EP35" s="23">
        <v>4.0909233129999998E-3</v>
      </c>
      <c r="EQ35" s="23">
        <v>5.6041814680000005E-3</v>
      </c>
      <c r="ER35" s="23">
        <v>5.2534777089999997E-3</v>
      </c>
      <c r="ES35" s="23">
        <v>9.0320964029999996E-3</v>
      </c>
      <c r="ET35" s="23">
        <v>1.2016522719E-2</v>
      </c>
      <c r="EU35" s="23">
        <v>6.8971635140000001E-3</v>
      </c>
      <c r="EV35" s="23">
        <v>1.0363341865E-2</v>
      </c>
      <c r="EW35" s="23">
        <v>5.1585623680000005E-3</v>
      </c>
      <c r="EX35" s="23">
        <v>5.6241689530000007E-3</v>
      </c>
      <c r="EY35" s="23">
        <v>5.2233585839999994E-3</v>
      </c>
      <c r="EZ35" s="23">
        <v>5.0301707449999997E-3</v>
      </c>
      <c r="FA35" s="23">
        <v>9.2756409259999988E-3</v>
      </c>
      <c r="FB35" s="23">
        <v>4.624897706E-3</v>
      </c>
      <c r="FC35" s="23">
        <v>5.5712260049999998E-3</v>
      </c>
      <c r="FD35" s="23">
        <v>9.2426754520000005E-3</v>
      </c>
      <c r="FE35" s="23">
        <v>9.2225713899999999E-3</v>
      </c>
      <c r="FF35" s="23">
        <v>1.2073477137999999E-2</v>
      </c>
      <c r="FG35" s="23">
        <v>5.1810634239999997E-3</v>
      </c>
      <c r="FH35" s="23">
        <v>1.534664976E-3</v>
      </c>
      <c r="FI35" s="23">
        <v>3.8012455940000002E-3</v>
      </c>
      <c r="FJ35" s="23">
        <v>4.9425069910000001E-3</v>
      </c>
      <c r="FK35" s="23">
        <v>5.7687003769999997E-3</v>
      </c>
      <c r="FL35" s="23">
        <v>6.0959486720000003E-3</v>
      </c>
      <c r="FM35" s="23">
        <v>5.0538113170000001E-3</v>
      </c>
      <c r="FN35" s="23">
        <v>4.9407297180000002E-3</v>
      </c>
      <c r="FO35" s="23">
        <v>6.0606156609999996E-3</v>
      </c>
      <c r="FP35" s="23">
        <v>5.7606008130000001E-3</v>
      </c>
      <c r="FQ35" s="23">
        <v>4.7427315760000003E-3</v>
      </c>
      <c r="FR35" s="23">
        <v>5.6387757770000003E-3</v>
      </c>
      <c r="FS35" s="23">
        <v>5.7237042410000008E-3</v>
      </c>
      <c r="FT35" s="23">
        <v>5.4949208219999997E-3</v>
      </c>
      <c r="FU35" s="23">
        <v>5.9867938089999996E-3</v>
      </c>
      <c r="FV35" s="23">
        <v>3.8292022739999996E-3</v>
      </c>
      <c r="FW35" s="23">
        <v>4.2456234929999998E-3</v>
      </c>
      <c r="FX35" s="23">
        <v>5.4110822989999995E-3</v>
      </c>
      <c r="FY35" s="23">
        <v>5.5699092749999998E-3</v>
      </c>
      <c r="FZ35" s="23">
        <v>6.4188291109999992E-3</v>
      </c>
      <c r="GA35" s="23">
        <v>1.0171345163000001E-2</v>
      </c>
      <c r="GB35" s="23" t="s">
        <v>3</v>
      </c>
      <c r="GC35" s="23">
        <v>5.8619907979999995E-3</v>
      </c>
      <c r="GD35" s="23">
        <v>7.9337747010000004E-3</v>
      </c>
      <c r="GE35" s="23">
        <v>5.5520161050000008E-3</v>
      </c>
      <c r="GF35" s="23" t="s">
        <v>3</v>
      </c>
      <c r="GG35" s="23">
        <v>5.5746841109999999E-3</v>
      </c>
      <c r="GH35" s="23">
        <v>5.7600693410000004E-3</v>
      </c>
      <c r="GI35" s="23">
        <v>5.6806339979999995E-3</v>
      </c>
      <c r="GJ35" s="23">
        <v>5.6770482779999994E-3</v>
      </c>
      <c r="GK35" s="23">
        <v>5.4718491260000003E-3</v>
      </c>
      <c r="GL35" s="23">
        <v>5.2710340639999997E-3</v>
      </c>
      <c r="GM35" s="23">
        <v>5.815915883E-3</v>
      </c>
      <c r="GN35" s="23">
        <v>2.2651141850000001E-3</v>
      </c>
      <c r="GO35" s="23">
        <v>2.9034982700000002E-3</v>
      </c>
      <c r="GP35" s="23">
        <v>2.187563337E-3</v>
      </c>
      <c r="GQ35" s="23">
        <v>3.3630633110000004E-3</v>
      </c>
      <c r="GR35" s="23">
        <v>2.0082846860000002E-3</v>
      </c>
      <c r="GS35" s="23">
        <v>5.7512856170000006E-3</v>
      </c>
      <c r="GT35" s="23">
        <v>5.6036353210000001E-3</v>
      </c>
      <c r="GU35" s="23">
        <v>5.3189035259999995E-3</v>
      </c>
      <c r="GV35" s="23">
        <v>4.2841882569999998E-3</v>
      </c>
      <c r="GW35" s="23">
        <v>4.7967066359999996E-3</v>
      </c>
      <c r="GX35" s="23">
        <v>5.1971593630000005E-3</v>
      </c>
      <c r="GY35" s="23">
        <v>6.163831176E-3</v>
      </c>
      <c r="GZ35" s="23">
        <v>-3.1193827070000002E-3</v>
      </c>
      <c r="HA35" s="23">
        <v>5.5085351900000003E-3</v>
      </c>
      <c r="HB35" s="23">
        <v>7.0073786010000005E-3</v>
      </c>
      <c r="HC35" s="23">
        <v>6.3621067839999997E-3</v>
      </c>
      <c r="HD35" s="23">
        <v>8.2479556850000007E-3</v>
      </c>
      <c r="HE35" s="23">
        <v>7.5342936680000009E-3</v>
      </c>
      <c r="HF35" s="23">
        <v>5.0054690380000001E-3</v>
      </c>
      <c r="HG35" s="23">
        <v>5.8279775629999997E-3</v>
      </c>
      <c r="HH35" s="23">
        <v>5.6636362679999995E-3</v>
      </c>
      <c r="HI35" s="23">
        <v>4.7520749350000004E-3</v>
      </c>
      <c r="HJ35" s="23">
        <v>3.8286429669999998E-3</v>
      </c>
      <c r="HK35" s="23">
        <v>5.5781958429999999E-3</v>
      </c>
      <c r="HL35" s="23">
        <v>5.5954923879999998E-3</v>
      </c>
      <c r="HM35" s="23">
        <v>5.6144799980000007E-3</v>
      </c>
      <c r="HN35" s="23">
        <v>5.2449184729999997E-3</v>
      </c>
      <c r="HO35" s="23">
        <v>5.6965488680000001E-3</v>
      </c>
      <c r="HP35" s="23">
        <v>5.4716868619999999E-3</v>
      </c>
      <c r="HQ35" s="23">
        <v>5.4998190700000001E-3</v>
      </c>
      <c r="HR35" s="23">
        <v>5.5753923610000001E-3</v>
      </c>
      <c r="HS35" s="23">
        <v>5.7779704860000001E-3</v>
      </c>
      <c r="HT35" s="23">
        <v>5.687007541E-3</v>
      </c>
      <c r="HU35" s="23">
        <v>5.5527676510000006E-3</v>
      </c>
      <c r="HV35" s="23">
        <v>5.5522402499999998E-3</v>
      </c>
      <c r="HW35" s="23">
        <v>5.6147840810000004E-3</v>
      </c>
      <c r="HX35" s="23">
        <v>5.6248408819999998E-3</v>
      </c>
      <c r="HY35" s="23">
        <v>5.3460024739999997E-3</v>
      </c>
      <c r="HZ35" s="23">
        <v>5.20093247E-3</v>
      </c>
      <c r="IA35" s="23">
        <v>5.6865467140000004E-3</v>
      </c>
      <c r="IB35" s="23">
        <v>6.2623182249999998E-3</v>
      </c>
      <c r="IC35" s="23">
        <v>6.4704582830000003E-3</v>
      </c>
      <c r="ID35" s="23">
        <v>5.2005532109999997E-3</v>
      </c>
      <c r="IE35" s="23">
        <v>5.4810646579999999E-3</v>
      </c>
      <c r="IF35" s="23">
        <v>5.622189901E-3</v>
      </c>
      <c r="IG35" s="23" t="s">
        <v>3</v>
      </c>
      <c r="IH35" s="23">
        <v>5.492181776E-3</v>
      </c>
      <c r="II35" s="23">
        <v>5.5460877500000004E-3</v>
      </c>
      <c r="IJ35" s="23">
        <v>5.5837683800000005E-3</v>
      </c>
      <c r="IK35" s="23">
        <v>5.5799404720000001E-3</v>
      </c>
      <c r="IL35" s="23">
        <v>5.5468931870000003E-3</v>
      </c>
      <c r="IM35" s="23">
        <v>5.6405156180000006E-3</v>
      </c>
      <c r="IN35" s="23">
        <v>5.7212315300000007E-3</v>
      </c>
      <c r="IO35" s="23">
        <v>5.6792088419999999E-3</v>
      </c>
      <c r="IP35" s="23">
        <v>5.1571377989999998E-3</v>
      </c>
      <c r="IQ35" s="23">
        <v>4.2032470690000004E-3</v>
      </c>
      <c r="IR35" s="23">
        <v>5.5207709120000002E-3</v>
      </c>
      <c r="IS35" s="23">
        <v>5.5800982140000004E-3</v>
      </c>
      <c r="IT35" s="23">
        <v>1.0703030254999999E-2</v>
      </c>
      <c r="IU35" s="23">
        <v>1.2776272804E-2</v>
      </c>
      <c r="IV35" s="23" t="s">
        <v>3</v>
      </c>
      <c r="IW35" s="23">
        <v>3.8824513139999999E-3</v>
      </c>
      <c r="IX35" s="23">
        <v>1.1969297360000001E-3</v>
      </c>
      <c r="IY35" s="23">
        <v>5.750390044E-3</v>
      </c>
      <c r="IZ35" s="23">
        <v>4.8795784319999999E-3</v>
      </c>
      <c r="JA35" s="23">
        <v>4.6639271349999999E-3</v>
      </c>
      <c r="JB35" s="23">
        <v>5.7033831160000006E-3</v>
      </c>
      <c r="JC35" s="23">
        <v>5.610521708E-3</v>
      </c>
      <c r="JD35" s="23">
        <v>6.6114078319999998E-3</v>
      </c>
      <c r="JE35" s="23">
        <v>-4.1869696410000001E-3</v>
      </c>
      <c r="JF35" s="23">
        <v>5.6279900940000007E-3</v>
      </c>
      <c r="JG35" s="23">
        <v>5.4620141229999994E-3</v>
      </c>
      <c r="JH35" s="23">
        <v>6.7645617039999995E-3</v>
      </c>
      <c r="JI35" s="23">
        <v>-2.6013660379999998E-3</v>
      </c>
      <c r="JJ35" s="23">
        <v>5.7363055240000002E-3</v>
      </c>
      <c r="JK35" s="23">
        <v>5.4812241089999998E-3</v>
      </c>
      <c r="JL35" s="23">
        <v>9.8217989039999995E-3</v>
      </c>
      <c r="JM35" s="23">
        <v>9.6581101880000002E-3</v>
      </c>
      <c r="JN35" s="23">
        <v>1.4916133740999999E-2</v>
      </c>
      <c r="JO35" s="23">
        <v>1.2469040185E-2</v>
      </c>
      <c r="JP35" s="23">
        <v>1.2737136882E-2</v>
      </c>
      <c r="JQ35" s="23">
        <v>9.3604380709999997E-3</v>
      </c>
      <c r="JR35" s="23">
        <v>1.1570258042999999E-2</v>
      </c>
      <c r="JS35" s="23">
        <v>1.2039904237E-2</v>
      </c>
      <c r="JT35" s="23">
        <v>9.2861579769999997E-3</v>
      </c>
      <c r="JU35" s="23">
        <v>1.2228148442E-2</v>
      </c>
      <c r="JV35" s="23">
        <v>5.4697499729999995E-3</v>
      </c>
      <c r="JW35" s="23">
        <v>5.787785048E-3</v>
      </c>
      <c r="JX35" s="23">
        <v>8.2722983769999998E-3</v>
      </c>
      <c r="JY35" s="23">
        <v>6.5235939789999994E-3</v>
      </c>
      <c r="JZ35" s="23">
        <v>5.4803259100000001E-3</v>
      </c>
      <c r="KA35" s="23">
        <v>7.0841344430000001E-3</v>
      </c>
      <c r="KB35" s="23">
        <v>6.9919322139999993E-3</v>
      </c>
      <c r="KC35" s="23">
        <v>1.2890419913999999E-2</v>
      </c>
      <c r="KD35" s="23">
        <v>1.0730514872000002E-2</v>
      </c>
      <c r="KE35" s="23">
        <v>5.4712947520000003E-3</v>
      </c>
      <c r="KF35" s="23">
        <v>5.6123106919999995E-3</v>
      </c>
      <c r="KG35" s="23">
        <v>5.5341788060000001E-3</v>
      </c>
      <c r="KH35" s="23">
        <v>4.5107465060000001E-3</v>
      </c>
      <c r="KI35" s="23">
        <v>5.2144129090000001E-3</v>
      </c>
      <c r="KJ35" s="23">
        <v>6.6414351099999998E-3</v>
      </c>
      <c r="KK35" s="23">
        <v>1.3245759225999999E-2</v>
      </c>
      <c r="KL35" s="23">
        <v>5.208767972E-3</v>
      </c>
      <c r="KM35" s="23">
        <v>-5.0485131569999999E-3</v>
      </c>
      <c r="KN35" s="23">
        <v>5.5788785770000005E-3</v>
      </c>
      <c r="KO35" s="23">
        <v>5.7215613279999996E-3</v>
      </c>
      <c r="KP35" s="23">
        <v>6.3497388659999997E-3</v>
      </c>
      <c r="KQ35" s="23">
        <v>5.5740002479999998E-3</v>
      </c>
      <c r="KR35" s="23">
        <v>9.2035060120000001E-3</v>
      </c>
      <c r="KS35" s="23">
        <v>5.5428024750000006E-3</v>
      </c>
      <c r="KT35" s="23">
        <v>5.6483155179999998E-3</v>
      </c>
      <c r="KU35" s="23">
        <v>3.3786871210000004E-3</v>
      </c>
      <c r="KV35" s="23">
        <v>5.5793720639999997E-3</v>
      </c>
      <c r="KW35" s="23">
        <v>5.4751710830000001E-3</v>
      </c>
      <c r="KX35" s="23">
        <v>5.5900410850000005E-3</v>
      </c>
      <c r="KY35" s="23">
        <v>5.5933401599999998E-3</v>
      </c>
      <c r="KZ35" s="23">
        <v>5.3421348089999999E-3</v>
      </c>
      <c r="LA35" s="23">
        <v>5.5604487210000001E-3</v>
      </c>
      <c r="LB35" s="23">
        <v>5.0534625339999995E-3</v>
      </c>
      <c r="LC35" s="23">
        <v>5.6202577580000005E-3</v>
      </c>
      <c r="LD35" s="23">
        <v>5.4917946070000001E-3</v>
      </c>
      <c r="LE35" s="23">
        <v>9.8101067729999998E-3</v>
      </c>
      <c r="LF35" s="23">
        <v>4.7264390099999998E-3</v>
      </c>
      <c r="LG35" s="23">
        <v>4.7586560870000001E-3</v>
      </c>
      <c r="LH35" s="23">
        <v>5.5094139330000005E-3</v>
      </c>
      <c r="LI35" s="23">
        <v>5.9865692500000005E-3</v>
      </c>
      <c r="LJ35" s="23">
        <v>5.5915986470000002E-3</v>
      </c>
      <c r="LK35" s="23">
        <v>5.5953338129999999E-3</v>
      </c>
      <c r="LL35" s="23">
        <v>1.5733254955000001E-2</v>
      </c>
      <c r="LM35" s="23">
        <v>1.03463459E-2</v>
      </c>
      <c r="LN35" s="23">
        <v>1.0057166563E-2</v>
      </c>
      <c r="LO35" s="23">
        <v>5.033927778E-3</v>
      </c>
      <c r="LP35" s="23">
        <v>5.5080316129999998E-3</v>
      </c>
      <c r="LQ35" s="23">
        <v>1.5418472658999999E-2</v>
      </c>
      <c r="LR35" s="23">
        <v>9.7656035409999994E-3</v>
      </c>
      <c r="LS35" s="23">
        <v>5.6852233979999998E-3</v>
      </c>
      <c r="LT35" s="23">
        <v>7.587253425E-3</v>
      </c>
      <c r="LU35" s="23" t="s">
        <v>3</v>
      </c>
      <c r="LV35" s="23">
        <v>5.7954566340000001E-3</v>
      </c>
      <c r="LW35" s="23">
        <v>1.5595460990000002E-3</v>
      </c>
      <c r="LX35" s="23">
        <v>1.478235115E-3</v>
      </c>
      <c r="LY35" s="23">
        <v>6.1837706010000005E-3</v>
      </c>
      <c r="LZ35" s="23">
        <v>5.5275297749999997E-3</v>
      </c>
      <c r="MA35" s="23">
        <v>5.3564808700000003E-3</v>
      </c>
      <c r="MB35" s="23">
        <v>6.1475460400000001E-3</v>
      </c>
      <c r="MC35" s="23">
        <v>5.6689665250000002E-3</v>
      </c>
      <c r="MD35" s="23">
        <v>6.5418100550000005E-3</v>
      </c>
      <c r="ME35" s="23">
        <v>1.1077797962000001E-2</v>
      </c>
      <c r="MF35" s="23">
        <v>5.5488788600000002E-3</v>
      </c>
      <c r="MG35" s="23">
        <v>5.5871620870000006E-3</v>
      </c>
      <c r="MH35" s="23">
        <v>5.7428963519999994E-3</v>
      </c>
      <c r="MI35" s="23">
        <v>5.6326335060000003E-3</v>
      </c>
      <c r="MJ35" s="23">
        <v>5.6176682330000005E-3</v>
      </c>
      <c r="MK35" s="23">
        <v>9.148373877E-3</v>
      </c>
      <c r="ML35" s="23">
        <v>5.6983940949999999E-3</v>
      </c>
      <c r="MM35" s="23">
        <v>5.5157845079999998E-3</v>
      </c>
      <c r="MN35" s="23">
        <v>5.3421015179999998E-3</v>
      </c>
      <c r="MO35" s="23">
        <v>4.2828314100000001E-3</v>
      </c>
      <c r="MP35" s="23">
        <v>3.2572100380000002E-3</v>
      </c>
      <c r="MQ35" s="23">
        <v>5.6627431419999999E-3</v>
      </c>
      <c r="MR35" s="23">
        <v>5.4708910060000003E-3</v>
      </c>
      <c r="MS35" s="23" t="s">
        <v>3</v>
      </c>
      <c r="MT35" s="23">
        <v>5.5591277729999996E-3</v>
      </c>
      <c r="MU35" s="23">
        <v>5.5629296070000001E-3</v>
      </c>
      <c r="MV35" s="23">
        <v>5.5516436290000007E-3</v>
      </c>
      <c r="MW35" s="23">
        <v>5.3811187620000003E-3</v>
      </c>
      <c r="MX35" s="23">
        <v>5.5913843100000001E-3</v>
      </c>
      <c r="MY35" s="23" t="s">
        <v>3</v>
      </c>
      <c r="MZ35" s="23" t="s">
        <v>3</v>
      </c>
      <c r="NA35" s="23" t="s">
        <v>3</v>
      </c>
      <c r="NB35" s="23">
        <v>5.9149653659999997E-3</v>
      </c>
      <c r="NC35" s="23">
        <v>5.5803268159999994E-3</v>
      </c>
      <c r="ND35" s="23">
        <v>1.0808000341999999E-2</v>
      </c>
      <c r="NE35" s="23">
        <v>1.0103551832999999E-2</v>
      </c>
      <c r="NF35" s="23">
        <v>9.8794732259999997E-3</v>
      </c>
      <c r="NG35" s="23">
        <v>8.2724845660000004E-3</v>
      </c>
      <c r="NH35" s="23">
        <v>9.2109034069999991E-3</v>
      </c>
      <c r="NI35" s="23">
        <v>1.0044480074999999E-2</v>
      </c>
      <c r="NJ35" s="23">
        <v>5.5627074509999996E-3</v>
      </c>
      <c r="NK35" s="23">
        <v>8.2629807099999994E-3</v>
      </c>
      <c r="NL35" s="23">
        <v>5.8702561740000001E-3</v>
      </c>
      <c r="NM35" s="23">
        <v>-3.4322369969999999E-3</v>
      </c>
      <c r="NN35" s="23">
        <v>5.6452054469999999E-3</v>
      </c>
      <c r="NO35" s="23">
        <v>5.517869947E-3</v>
      </c>
      <c r="NP35" s="23">
        <v>5.6759260409999998E-3</v>
      </c>
      <c r="NQ35" s="23">
        <v>2.0664604780000003E-3</v>
      </c>
      <c r="NR35" s="23">
        <v>5.9752598400000002E-3</v>
      </c>
      <c r="NS35" s="23">
        <v>5.6602333049999998E-3</v>
      </c>
      <c r="NT35" s="23">
        <v>1.6317262648E-2</v>
      </c>
      <c r="NU35" s="23">
        <v>9.5627806760000007E-3</v>
      </c>
      <c r="NV35" s="23">
        <v>9.8441922379999998E-3</v>
      </c>
      <c r="NW35" s="23">
        <v>1.4932307313E-2</v>
      </c>
      <c r="NX35" s="23">
        <v>5.6855092439999999E-3</v>
      </c>
      <c r="NY35" s="23">
        <v>7.6828597570000002E-3</v>
      </c>
      <c r="NZ35" s="23">
        <v>7.0976466930000003E-3</v>
      </c>
      <c r="OA35" s="23">
        <v>5.6730758950000008E-3</v>
      </c>
      <c r="OB35" s="23">
        <v>1.0802190166000002E-2</v>
      </c>
      <c r="OC35" s="23">
        <v>5.8033937939999999E-3</v>
      </c>
      <c r="OD35" s="23">
        <v>5.6665604579999992E-3</v>
      </c>
      <c r="OE35" s="23">
        <v>1.2787569056999999E-2</v>
      </c>
      <c r="OF35" s="23">
        <v>5.7862252099999999E-3</v>
      </c>
      <c r="OG35" s="23">
        <v>5.8203132370000001E-3</v>
      </c>
      <c r="OH35" s="23">
        <v>5.5727512630000002E-3</v>
      </c>
      <c r="OI35" s="23">
        <v>5.5746830989999996E-3</v>
      </c>
      <c r="OJ35" s="23">
        <v>5.6149653980000006E-3</v>
      </c>
      <c r="OK35" s="23">
        <v>5.4401693569999998E-3</v>
      </c>
      <c r="OL35" s="23">
        <v>5.6856256650000001E-3</v>
      </c>
      <c r="OM35" s="23">
        <v>5.8488169840000001E-3</v>
      </c>
      <c r="ON35" s="23">
        <v>5.5570398769999993E-3</v>
      </c>
      <c r="OO35" s="23">
        <v>5.5628259339999993E-3</v>
      </c>
      <c r="OP35" s="23">
        <v>5.4729172499999998E-3</v>
      </c>
      <c r="OQ35" s="23">
        <v>5.5567489430000004E-3</v>
      </c>
      <c r="OR35" s="23" t="s">
        <v>3</v>
      </c>
      <c r="OS35" s="23" t="s">
        <v>3</v>
      </c>
      <c r="OT35" s="23">
        <v>5.2177479370000002E-3</v>
      </c>
      <c r="OU35" s="23">
        <v>5.4933416700000005E-3</v>
      </c>
      <c r="OV35" s="23">
        <v>5.4109094069999999E-3</v>
      </c>
      <c r="OW35" s="23">
        <v>5.7718252199999995E-3</v>
      </c>
      <c r="OX35" s="23">
        <v>4.0179963039999999E-3</v>
      </c>
      <c r="OY35" s="23">
        <v>4.9829298159999999E-3</v>
      </c>
      <c r="OZ35" s="23">
        <v>5.8063674320000007E-3</v>
      </c>
      <c r="PA35" s="23">
        <v>6.596100895E-3</v>
      </c>
      <c r="PB35" s="23">
        <v>5.5966788659999999E-3</v>
      </c>
      <c r="PC35" s="24" t="s">
        <v>3</v>
      </c>
      <c r="PD35" s="23" t="s">
        <v>3</v>
      </c>
      <c r="PE35" s="23">
        <v>1.4685560318E-2</v>
      </c>
      <c r="PF35" s="23">
        <v>5.7678826289999999E-3</v>
      </c>
      <c r="PG35" s="23">
        <v>3.3786125900000003E-3</v>
      </c>
      <c r="PH35" s="23">
        <v>3.9124752649999997E-3</v>
      </c>
      <c r="PI35" s="23">
        <v>4.7096637319999999E-3</v>
      </c>
      <c r="PJ35" s="23">
        <v>4.9295416959999998E-3</v>
      </c>
      <c r="PK35" s="23">
        <v>3.7455086510000003E-3</v>
      </c>
      <c r="PL35" s="23">
        <v>4.9950727630000006E-3</v>
      </c>
      <c r="PM35" s="23">
        <v>5.3596319630000002E-3</v>
      </c>
      <c r="PN35" s="23">
        <v>4.1867242029999998E-3</v>
      </c>
      <c r="PO35" s="23">
        <v>5.8984702300000002E-3</v>
      </c>
      <c r="PP35" s="23">
        <v>5.7902364880000005E-3</v>
      </c>
      <c r="PQ35" s="23">
        <v>4.805063107E-3</v>
      </c>
      <c r="PR35" s="23">
        <v>5.4293437029999999E-3</v>
      </c>
      <c r="PS35" s="23">
        <v>1.175237505E-2</v>
      </c>
      <c r="PT35" s="23">
        <v>4.6135561359999999E-3</v>
      </c>
      <c r="PU35" s="23" t="s">
        <v>3</v>
      </c>
      <c r="PV35" s="23" t="s">
        <v>3</v>
      </c>
      <c r="PW35" s="23">
        <v>6.8248599139999998E-3</v>
      </c>
      <c r="PX35" s="24" t="s">
        <v>3</v>
      </c>
      <c r="PY35" s="23">
        <v>1.3780294643999999E-2</v>
      </c>
      <c r="PZ35" s="23" t="s">
        <v>3</v>
      </c>
      <c r="QA35" s="23">
        <v>5.4692189489999998E-3</v>
      </c>
      <c r="QB35" s="23">
        <v>5.2642350999999995E-3</v>
      </c>
      <c r="QC35" s="23">
        <v>5.7555291639999999E-3</v>
      </c>
      <c r="QD35" s="23">
        <v>7.6281041569999999E-3</v>
      </c>
      <c r="QE35" s="24" t="s">
        <v>3</v>
      </c>
      <c r="QF35" s="23">
        <v>5.8911072180000005E-3</v>
      </c>
      <c r="QG35" s="23">
        <v>4.9200101870000004E-3</v>
      </c>
      <c r="QH35" s="23">
        <v>7.7239827800000002E-3</v>
      </c>
      <c r="QI35" s="23">
        <v>6.378321694E-3</v>
      </c>
      <c r="QJ35" s="23">
        <v>8.4275622829999997E-3</v>
      </c>
      <c r="QK35" s="23" t="s">
        <v>3</v>
      </c>
      <c r="QL35" s="23" t="s">
        <v>3</v>
      </c>
      <c r="QM35" s="23" t="s">
        <v>3</v>
      </c>
      <c r="QN35" s="23">
        <v>1.3151483104999999E-2</v>
      </c>
      <c r="QO35" s="23" t="s">
        <v>3</v>
      </c>
      <c r="QP35" s="23">
        <v>5.6423919250000003E-3</v>
      </c>
      <c r="QQ35" s="23">
        <v>5.6179585010000003E-3</v>
      </c>
      <c r="QR35" s="23">
        <v>6.0206971919999994E-3</v>
      </c>
      <c r="QS35" s="23">
        <v>6.2452321979999999E-3</v>
      </c>
      <c r="QT35" s="23">
        <v>5.6606364229999998E-3</v>
      </c>
      <c r="QU35" s="23">
        <v>1.0095752711999998E-2</v>
      </c>
      <c r="QV35" s="23">
        <v>1.3618767755E-2</v>
      </c>
      <c r="QW35" s="23">
        <v>1.1424143545000001E-2</v>
      </c>
      <c r="QX35" s="23">
        <v>5.9526868200000006E-3</v>
      </c>
      <c r="QY35" s="23">
        <v>5.9262153900000005E-3</v>
      </c>
      <c r="QZ35" s="23">
        <v>5.5727681439999999E-3</v>
      </c>
      <c r="RA35" s="23">
        <v>4.2932371090000001E-3</v>
      </c>
      <c r="RB35" s="23">
        <v>6.1244916609999997E-3</v>
      </c>
      <c r="RC35" s="23" t="s">
        <v>3</v>
      </c>
      <c r="RD35" s="23">
        <v>5.8845231229999991E-3</v>
      </c>
      <c r="RE35" s="23" t="s">
        <v>3</v>
      </c>
      <c r="RF35" s="23">
        <v>5.3995226200000005E-3</v>
      </c>
      <c r="RG35" s="23" t="s">
        <v>3</v>
      </c>
      <c r="RH35" s="23">
        <v>5.5862172639999999E-3</v>
      </c>
      <c r="RI35" s="23">
        <v>5.5012193320000003E-3</v>
      </c>
      <c r="RJ35" s="23">
        <v>6.2464151540000002E-3</v>
      </c>
      <c r="RK35" s="23">
        <v>5.71917173E-3</v>
      </c>
      <c r="RL35" s="23">
        <v>1.2518419459000001E-2</v>
      </c>
      <c r="RM35" s="23">
        <v>8.611798658999999E-3</v>
      </c>
      <c r="RN35" s="23">
        <v>5.1826354880000003E-3</v>
      </c>
      <c r="RO35" s="23">
        <v>5.0972054330000009E-3</v>
      </c>
      <c r="RP35" s="23">
        <v>5.179456162E-3</v>
      </c>
      <c r="RQ35" s="23">
        <v>5.17433511E-3</v>
      </c>
      <c r="RR35" s="23">
        <v>5.1702609240000001E-3</v>
      </c>
      <c r="RS35" s="23">
        <v>5.1703677510000004E-3</v>
      </c>
      <c r="RT35" s="23">
        <v>5.17034907E-3</v>
      </c>
      <c r="RU35" s="23">
        <v>5.5289380589999999E-3</v>
      </c>
      <c r="RV35" s="23">
        <v>5.1702899570000007E-3</v>
      </c>
      <c r="RW35" s="23">
        <v>5.1701023280000006E-3</v>
      </c>
      <c r="RX35" s="23">
        <v>5.1700636609999994E-3</v>
      </c>
      <c r="RY35" s="23">
        <v>5.1702124989999997E-3</v>
      </c>
      <c r="RZ35" s="23">
        <v>5.1703675540000008E-3</v>
      </c>
      <c r="SA35" s="23">
        <v>5.1272479550000007E-3</v>
      </c>
      <c r="SB35" s="23" t="s">
        <v>3</v>
      </c>
      <c r="SC35" s="23" t="s">
        <v>3</v>
      </c>
      <c r="SD35" s="23" t="s">
        <v>3</v>
      </c>
      <c r="SE35" s="23">
        <v>5.0755115470000004E-3</v>
      </c>
      <c r="SF35" s="23">
        <v>-1.2343621931999999E-2</v>
      </c>
      <c r="SG35" s="23">
        <v>2.699445652E-3</v>
      </c>
      <c r="SH35" s="23">
        <v>5.5452692229999998E-3</v>
      </c>
      <c r="SI35" s="23">
        <v>6.0604596879999997E-3</v>
      </c>
      <c r="SJ35" s="23">
        <v>6.452797683E-3</v>
      </c>
      <c r="SK35" s="23">
        <v>6.7573200879999995E-3</v>
      </c>
      <c r="SL35" s="23">
        <v>6.87223587E-3</v>
      </c>
      <c r="SM35" s="23">
        <v>7.1646668069999999E-3</v>
      </c>
      <c r="SN35" s="23">
        <v>7.8392752600000004E-3</v>
      </c>
      <c r="SO35" s="23">
        <v>-0.44619422912899998</v>
      </c>
      <c r="SP35" s="23">
        <v>5.8167209480000006E-3</v>
      </c>
      <c r="SQ35" s="23">
        <v>4.668803541E-3</v>
      </c>
      <c r="SR35" s="23">
        <v>1.6962851065999998E-2</v>
      </c>
      <c r="SS35" s="23">
        <v>1.2606433474000001E-2</v>
      </c>
      <c r="ST35" s="23">
        <v>5.5160114660000002E-3</v>
      </c>
      <c r="SU35" s="23">
        <v>5.6356479650000006E-3</v>
      </c>
      <c r="SV35" s="23">
        <v>1.8004368832999999E-2</v>
      </c>
      <c r="SW35" s="23">
        <v>9.2575544420000003E-3</v>
      </c>
      <c r="SX35" s="23">
        <v>5.9272676179999992E-3</v>
      </c>
      <c r="SY35" s="23">
        <v>5.3577874069999998E-3</v>
      </c>
      <c r="SZ35" s="23" t="s">
        <v>3</v>
      </c>
      <c r="TA35" s="23">
        <v>5.5962251429999997E-3</v>
      </c>
      <c r="TB35" s="23">
        <v>3.7210131439999999E-3</v>
      </c>
      <c r="TC35" s="23">
        <v>5.7208129060000003E-3</v>
      </c>
      <c r="TD35" s="23">
        <v>5.6479051380000003E-3</v>
      </c>
      <c r="TE35" s="23" t="s">
        <v>3</v>
      </c>
      <c r="TF35" s="23">
        <v>6.5484192399999997E-3</v>
      </c>
      <c r="TG35" s="23">
        <v>9.6092844910000003E-3</v>
      </c>
      <c r="TH35" s="23">
        <v>3.3037214520000003E-3</v>
      </c>
      <c r="TI35" s="23">
        <v>5.5073947620000001E-3</v>
      </c>
      <c r="TJ35" s="23">
        <v>4.7710680960000003E-3</v>
      </c>
      <c r="TK35" s="23">
        <v>4.6815529200000001E-3</v>
      </c>
      <c r="TL35" s="23">
        <v>5.868656394E-3</v>
      </c>
      <c r="TM35" s="23">
        <v>5.648180454E-3</v>
      </c>
      <c r="TN35" s="23">
        <v>5.5972321859999999E-3</v>
      </c>
      <c r="TO35" s="23">
        <v>3.3337312580000002E-3</v>
      </c>
      <c r="TP35" s="23">
        <v>7.5802417690000005E-3</v>
      </c>
      <c r="TQ35" s="23">
        <v>5.5914587940000008E-3</v>
      </c>
      <c r="TR35" s="23">
        <v>5.5929118550000004E-3</v>
      </c>
      <c r="TS35" s="23">
        <v>6.2369707249999998E-3</v>
      </c>
      <c r="TT35" s="23">
        <v>5.1629775519999995E-3</v>
      </c>
      <c r="TU35" s="23">
        <v>5.4656812590000003E-3</v>
      </c>
      <c r="TV35" s="23">
        <v>5.5936443970000006E-3</v>
      </c>
      <c r="TW35" s="23">
        <v>5.5298269860000002E-3</v>
      </c>
      <c r="TX35" s="23">
        <v>5.9663495799999995E-3</v>
      </c>
      <c r="TY35" s="23">
        <v>4.9223996669999995E-3</v>
      </c>
      <c r="TZ35" s="23" t="s">
        <v>3</v>
      </c>
      <c r="UA35" s="23" t="s">
        <v>3</v>
      </c>
      <c r="UB35" s="23" t="s">
        <v>3</v>
      </c>
      <c r="UC35" s="23">
        <v>5.4630830840000002E-3</v>
      </c>
      <c r="UD35" s="23">
        <v>1.0981960423999999E-2</v>
      </c>
      <c r="UE35" s="23">
        <v>5.6378924640000001E-3</v>
      </c>
      <c r="UF35" s="23">
        <v>5.8375534989999998E-3</v>
      </c>
      <c r="UG35" s="23">
        <v>-1.0803910910000001E-3</v>
      </c>
      <c r="UH35" s="23">
        <v>6.2986202240000004E-3</v>
      </c>
      <c r="UI35" s="23" t="s">
        <v>3</v>
      </c>
      <c r="UJ35" s="23" t="s">
        <v>3</v>
      </c>
      <c r="UK35" s="23">
        <v>5.2916745389999997E-3</v>
      </c>
      <c r="UL35" s="23">
        <v>6.0105227009999993E-3</v>
      </c>
      <c r="UM35" s="23">
        <v>5.6289588000000002E-3</v>
      </c>
      <c r="UN35" s="23">
        <v>5.5661189099999999E-3</v>
      </c>
      <c r="UO35" s="23">
        <v>7.2307344569999994E-3</v>
      </c>
      <c r="UP35" s="23">
        <v>5.5089262009999996E-3</v>
      </c>
      <c r="UQ35" s="23">
        <v>5.6821498520000001E-3</v>
      </c>
      <c r="UR35" s="23" t="s">
        <v>3</v>
      </c>
      <c r="US35" s="23">
        <v>4.9261006979999999E-3</v>
      </c>
      <c r="UT35" s="23">
        <v>5.6871251940000004E-3</v>
      </c>
      <c r="UU35" s="23">
        <v>6.6660679430000005E-3</v>
      </c>
      <c r="UV35" s="23">
        <v>4.7018205800000001E-3</v>
      </c>
      <c r="UW35" s="23">
        <v>5.5879370149999998E-3</v>
      </c>
      <c r="UX35" s="23">
        <v>5.6003596249999997E-3</v>
      </c>
      <c r="UY35" s="23">
        <v>5.5159531870000002E-3</v>
      </c>
      <c r="UZ35" s="23">
        <v>4.6757504069999999E-3</v>
      </c>
      <c r="VA35" s="23">
        <v>4.5144758519999996E-3</v>
      </c>
      <c r="VB35" s="23">
        <v>5.3366003599999998E-3</v>
      </c>
      <c r="VC35" s="23">
        <v>6.8073095409999992E-3</v>
      </c>
      <c r="VD35" s="23">
        <v>6.527558795E-3</v>
      </c>
      <c r="VE35" s="23">
        <v>5.708024963E-3</v>
      </c>
      <c r="VF35" s="23">
        <v>4.7122252529999999E-3</v>
      </c>
      <c r="VG35" s="23">
        <v>3.7816746490000001E-3</v>
      </c>
      <c r="VH35" s="23">
        <v>5.0840319609999993E-3</v>
      </c>
      <c r="VI35" s="23" t="s">
        <v>3</v>
      </c>
      <c r="VJ35" s="23">
        <v>5.552604012E-3</v>
      </c>
      <c r="VK35" s="23">
        <v>5.5076360090000002E-3</v>
      </c>
      <c r="VL35" s="23">
        <v>5.626864778E-3</v>
      </c>
      <c r="VM35" s="23" t="s">
        <v>3</v>
      </c>
      <c r="VN35" s="23">
        <v>5.5615322769999994E-3</v>
      </c>
      <c r="VO35" s="23">
        <v>5.5082606040000003E-3</v>
      </c>
      <c r="VP35" s="23">
        <v>5.5349252709999998E-3</v>
      </c>
      <c r="VQ35" s="23">
        <v>5.4917844839999994E-3</v>
      </c>
      <c r="VR35" s="23">
        <v>4.191412944E-3</v>
      </c>
      <c r="VS35" s="23">
        <v>5.0620297820000004E-3</v>
      </c>
      <c r="VT35" s="23">
        <v>3.7503077309999997E-3</v>
      </c>
      <c r="VU35" s="23">
        <v>4.2090847739999996E-3</v>
      </c>
      <c r="VV35" s="23">
        <v>3.2750287719999997E-3</v>
      </c>
      <c r="VW35" s="23">
        <v>5.2193572870000001E-3</v>
      </c>
      <c r="VX35" s="23">
        <v>5.2618885390000002E-3</v>
      </c>
      <c r="VY35" s="23">
        <v>5.9863279229999998E-3</v>
      </c>
      <c r="VZ35" s="23">
        <v>3.9404481930000006E-3</v>
      </c>
      <c r="WA35" s="23">
        <v>5.4918849680000003E-3</v>
      </c>
      <c r="WB35" s="23">
        <v>5.1328001420000002E-3</v>
      </c>
      <c r="WC35" s="23">
        <v>5.496145339E-3</v>
      </c>
      <c r="WD35" s="23">
        <v>4.3877040369999995E-3</v>
      </c>
      <c r="WE35" s="23">
        <v>5.2998697189999998E-3</v>
      </c>
      <c r="WF35" s="23">
        <v>5.1260493819999999E-3</v>
      </c>
      <c r="WG35" s="23">
        <v>4.9767688270000001E-3</v>
      </c>
      <c r="WH35" s="23">
        <v>5.1420913830000003E-3</v>
      </c>
      <c r="WI35" s="23">
        <v>5.5284078699999991E-3</v>
      </c>
      <c r="WJ35" s="23">
        <v>1.1829818342E-2</v>
      </c>
      <c r="WK35" s="23">
        <v>1.4160278278E-2</v>
      </c>
      <c r="WL35" s="23">
        <v>5.2570242430000002E-3</v>
      </c>
      <c r="WM35" s="23">
        <v>3.2693454859999997E-3</v>
      </c>
      <c r="WN35" s="23">
        <v>5.7054337079999991E-3</v>
      </c>
      <c r="WO35" s="23">
        <v>3.7642781849999999E-3</v>
      </c>
      <c r="WP35" s="23">
        <v>4.6671331670000002E-3</v>
      </c>
      <c r="WQ35" s="23">
        <v>4.1144053009999999E-3</v>
      </c>
      <c r="WR35" s="23">
        <v>1.3469936182999999E-2</v>
      </c>
      <c r="WS35" s="23">
        <v>5.2767254969999997E-3</v>
      </c>
      <c r="WT35" s="23">
        <v>5.5705160850000003E-3</v>
      </c>
      <c r="WU35" s="23">
        <v>5.4059236509999995E-3</v>
      </c>
      <c r="WV35" s="23">
        <v>6.0058439330000005E-3</v>
      </c>
      <c r="WW35" s="23">
        <v>1.1025050602999999E-2</v>
      </c>
      <c r="WX35" s="23">
        <v>5.8713373800000001E-3</v>
      </c>
      <c r="WY35" s="23">
        <v>5.5889939669999996E-3</v>
      </c>
      <c r="WZ35" s="23">
        <v>2.9159502539999999E-3</v>
      </c>
      <c r="XA35" s="23">
        <v>8.5206987219999999E-3</v>
      </c>
      <c r="XB35" s="23">
        <v>8.1606989899999996E-3</v>
      </c>
      <c r="XC35" s="23">
        <v>1.1220122196E-2</v>
      </c>
      <c r="XD35" s="23">
        <v>1.2001146575E-2</v>
      </c>
      <c r="XE35" s="23">
        <v>4.7176834950000005E-3</v>
      </c>
      <c r="XF35" s="23" t="s">
        <v>3</v>
      </c>
      <c r="XG35" s="23">
        <v>1.2044319913E-2</v>
      </c>
      <c r="XH35" s="23">
        <v>-4.2034812637999998E-2</v>
      </c>
      <c r="XI35" s="23">
        <v>1.1757791272999999E-2</v>
      </c>
      <c r="XJ35" s="23">
        <v>9.5658380519999999E-3</v>
      </c>
      <c r="XK35" s="23">
        <v>1.449209205E-2</v>
      </c>
      <c r="XL35" s="23">
        <v>1.2302321484000001E-2</v>
      </c>
      <c r="XM35" s="23">
        <v>1.2544903109000001E-2</v>
      </c>
      <c r="XN35" s="23">
        <v>9.990929388000001E-3</v>
      </c>
      <c r="XO35" s="23">
        <v>5.2142146240000001E-3</v>
      </c>
      <c r="XP35" s="23" t="s">
        <v>3</v>
      </c>
      <c r="XQ35" s="23">
        <v>6.9190409850000004E-3</v>
      </c>
      <c r="XR35" s="23">
        <v>9.7247545179999992E-3</v>
      </c>
      <c r="XS35" s="23">
        <v>4.4401767569999997E-3</v>
      </c>
      <c r="XT35" s="23">
        <v>7.2625474789999997E-3</v>
      </c>
      <c r="XU35" s="23">
        <v>5.4849810519999997E-3</v>
      </c>
      <c r="XV35" s="23">
        <v>8.6670392200000005E-3</v>
      </c>
      <c r="XW35" s="23" t="s">
        <v>3</v>
      </c>
      <c r="XX35" s="23">
        <v>5.3911037009999998E-3</v>
      </c>
      <c r="XY35" s="23">
        <v>5.5495756890000005E-3</v>
      </c>
      <c r="XZ35" s="23">
        <v>5.5719239659999999E-3</v>
      </c>
      <c r="YA35" s="23">
        <v>4.2520887799999997E-3</v>
      </c>
      <c r="YB35" s="23">
        <v>6.3460446100000005E-3</v>
      </c>
      <c r="YC35" s="23">
        <v>5.2959105129999993E-3</v>
      </c>
      <c r="YD35" s="23">
        <v>4.7473428790000003E-3</v>
      </c>
      <c r="YE35" s="23">
        <v>5.6290391370000005E-3</v>
      </c>
      <c r="YF35" s="23" t="s">
        <v>3</v>
      </c>
      <c r="YG35" s="23">
        <v>5.6034804999999998E-3</v>
      </c>
      <c r="YH35" s="23">
        <v>5.4288359350000001E-3</v>
      </c>
      <c r="YI35" s="23">
        <v>7.5790793660000001E-3</v>
      </c>
      <c r="YJ35" s="23">
        <v>5.9995018609999996E-3</v>
      </c>
      <c r="YK35" s="23">
        <v>6.7834700359999996E-3</v>
      </c>
      <c r="YL35" s="23">
        <v>3.3407743229999999E-3</v>
      </c>
      <c r="YM35" s="23">
        <v>6.0449447059999998E-3</v>
      </c>
      <c r="YN35" s="23">
        <v>7.3089124660000006E-3</v>
      </c>
      <c r="YO35" s="23">
        <v>7.5164486880000001E-3</v>
      </c>
      <c r="YP35" s="23">
        <v>7.5164512460000003E-3</v>
      </c>
      <c r="YQ35" s="23">
        <v>8.389349971E-3</v>
      </c>
      <c r="YR35" s="23">
        <v>8.4872579429999991E-3</v>
      </c>
      <c r="YS35" s="23">
        <v>8.3775638199999995E-3</v>
      </c>
      <c r="YT35" s="23">
        <v>5.6465323460000005E-3</v>
      </c>
      <c r="YU35" s="23">
        <v>3.9139717000000003E-3</v>
      </c>
      <c r="YV35" s="23">
        <v>5.6404553459999994E-3</v>
      </c>
      <c r="YW35" s="23">
        <v>6.2266559889999993E-3</v>
      </c>
      <c r="YX35" s="23">
        <v>1.0608169252E-2</v>
      </c>
      <c r="YY35" s="23">
        <v>3.4556402739999996E-3</v>
      </c>
      <c r="YZ35" s="23">
        <v>5.8322710170000003E-3</v>
      </c>
      <c r="ZA35" s="23" t="s">
        <v>3</v>
      </c>
      <c r="ZB35" s="23" t="s">
        <v>3</v>
      </c>
      <c r="ZC35" s="23">
        <v>5.6446317729999997E-3</v>
      </c>
      <c r="ZD35" s="23">
        <v>4.780931746E-3</v>
      </c>
      <c r="ZE35" s="23">
        <v>4.1819337769999996E-3</v>
      </c>
      <c r="ZF35" s="23">
        <v>5.5084942919999998E-3</v>
      </c>
      <c r="ZG35" s="23">
        <v>8.8822027550000005E-3</v>
      </c>
      <c r="ZH35" s="23">
        <v>5.6329951040000005E-3</v>
      </c>
      <c r="ZI35" s="23">
        <v>8.3120598029999999E-3</v>
      </c>
      <c r="ZJ35" s="23">
        <v>5.5284772749999997E-3</v>
      </c>
      <c r="ZK35" s="23">
        <v>5.5430016059999998E-3</v>
      </c>
      <c r="ZL35" s="23">
        <v>5.5120164660000005E-3</v>
      </c>
      <c r="ZM35" s="23">
        <v>6.0962883110000001E-3</v>
      </c>
      <c r="ZN35" s="23">
        <v>4.6943564830000005E-3</v>
      </c>
      <c r="ZO35" s="23" t="s">
        <v>3</v>
      </c>
      <c r="ZP35" s="23" t="s">
        <v>3</v>
      </c>
      <c r="ZQ35" s="23">
        <v>3.306637825E-3</v>
      </c>
      <c r="ZR35" s="23">
        <v>4.7865032289999996E-3</v>
      </c>
      <c r="ZS35" s="23">
        <v>5.2137436250000004E-3</v>
      </c>
      <c r="ZT35" s="23">
        <v>5.6743650230000001E-3</v>
      </c>
      <c r="ZU35" s="23">
        <v>8.4459624150000009E-3</v>
      </c>
      <c r="ZV35" s="23" t="s">
        <v>3</v>
      </c>
      <c r="ZW35" s="23">
        <v>5.6110715629999995E-3</v>
      </c>
      <c r="ZX35" s="23">
        <v>6.6806454610000001E-3</v>
      </c>
      <c r="ZY35" s="23">
        <v>6.6770265340000004E-3</v>
      </c>
      <c r="ZZ35" s="23">
        <v>8.8270504599999994E-3</v>
      </c>
      <c r="AAA35" s="23">
        <v>6.0551218220000003E-3</v>
      </c>
      <c r="AAB35" s="23">
        <v>4.7336833649999997E-3</v>
      </c>
      <c r="AAC35" s="23">
        <v>6.7804067899999996E-3</v>
      </c>
      <c r="AAD35" s="23">
        <v>4.0565511010000003E-3</v>
      </c>
      <c r="AAE35" s="23">
        <v>4.1294884350000002E-3</v>
      </c>
      <c r="AAF35" s="23">
        <v>4.6486672369999999E-3</v>
      </c>
      <c r="AAG35" s="23">
        <v>5.4416451270000001E-3</v>
      </c>
      <c r="AAH35" s="23">
        <v>5.2767415920000008E-3</v>
      </c>
      <c r="AAI35" s="23">
        <v>4.9024891079999999E-3</v>
      </c>
      <c r="AAJ35" s="23">
        <v>6.1102234200000006E-3</v>
      </c>
      <c r="AAK35" s="23">
        <v>5.0569806900000007E-3</v>
      </c>
      <c r="AAL35" s="23">
        <v>4.4451577099999997E-3</v>
      </c>
      <c r="AAM35" s="23">
        <v>5.5741115910000003E-3</v>
      </c>
      <c r="AAN35" s="23">
        <v>5.0277125550000001E-3</v>
      </c>
      <c r="AAO35" s="23">
        <v>5.2935529420000006E-3</v>
      </c>
      <c r="AAP35" s="23">
        <v>4.6919197299999998E-3</v>
      </c>
      <c r="AAQ35" s="23">
        <v>6.7801074190000001E-3</v>
      </c>
      <c r="AAR35" s="23">
        <v>5.3385499740000002E-3</v>
      </c>
      <c r="AAS35" s="23">
        <v>5.4803902140000008E-3</v>
      </c>
      <c r="AAT35" s="23">
        <v>5.2096962130000002E-3</v>
      </c>
      <c r="AAU35" s="23">
        <v>9.2940503450000007E-3</v>
      </c>
      <c r="AAV35" s="23">
        <v>1.2036889238999999E-2</v>
      </c>
      <c r="AAW35" s="23">
        <v>9.4470281710000003E-3</v>
      </c>
      <c r="AAX35" s="23">
        <v>7.1384641859999999E-3</v>
      </c>
      <c r="AAY35" s="23">
        <v>5.4152813879999994E-3</v>
      </c>
      <c r="AAZ35" s="23">
        <v>1.0788560187E-2</v>
      </c>
      <c r="ABA35" s="23">
        <v>8.392754312000001E-3</v>
      </c>
      <c r="ABB35" s="23">
        <v>1.6649008917E-2</v>
      </c>
      <c r="ABC35" s="23">
        <v>5.4209855189999998E-3</v>
      </c>
      <c r="ABD35" s="23">
        <v>3.2337773219999998E-3</v>
      </c>
      <c r="ABE35" s="23">
        <v>5.8033546369999998E-3</v>
      </c>
      <c r="ABF35" s="23">
        <v>5.9753745779999997E-3</v>
      </c>
      <c r="ABG35" s="23">
        <v>5.6007955190000005E-3</v>
      </c>
      <c r="ABH35" s="23">
        <v>5.5278349509999998E-3</v>
      </c>
      <c r="ABI35" s="23">
        <v>3.2675119909999998E-3</v>
      </c>
      <c r="ABJ35" s="23">
        <v>5.6480117220000002E-3</v>
      </c>
      <c r="ABK35" s="23">
        <v>-1.9251499512E-2</v>
      </c>
      <c r="ABL35" s="23">
        <v>3.2794207530000004E-3</v>
      </c>
      <c r="ABM35" s="23">
        <v>5.4928769359999996E-3</v>
      </c>
      <c r="ABN35" s="23">
        <v>4.821212345E-3</v>
      </c>
      <c r="ABO35" s="23">
        <v>6.9449836870000003E-3</v>
      </c>
      <c r="ABP35" s="23">
        <v>5.2394523990000001E-3</v>
      </c>
      <c r="ABQ35" s="23">
        <v>5.4753008169999996E-3</v>
      </c>
      <c r="ABR35" s="23">
        <v>2.247356713E-3</v>
      </c>
      <c r="ABS35" s="23">
        <v>5.2352285730000005E-3</v>
      </c>
      <c r="ABT35" s="23">
        <v>5.2326379609999992E-3</v>
      </c>
      <c r="ABU35" s="23" t="s">
        <v>3</v>
      </c>
      <c r="ABV35" s="23">
        <v>6.1746306709999999E-3</v>
      </c>
      <c r="ABW35" s="23">
        <v>5.5079282090000001E-3</v>
      </c>
      <c r="ABX35" s="23">
        <v>7.3091944019999999E-3</v>
      </c>
      <c r="ABY35" s="24" t="s">
        <v>3</v>
      </c>
      <c r="ABZ35" s="23">
        <v>8.8487969819999995E-3</v>
      </c>
      <c r="ACA35" s="23">
        <v>4.2273397880000004E-3</v>
      </c>
      <c r="ACB35" s="23">
        <v>1.0198381290000001E-2</v>
      </c>
      <c r="ACC35" s="23">
        <v>5.8759142360000002E-3</v>
      </c>
      <c r="ACD35" s="23">
        <v>5.6551913030000005E-3</v>
      </c>
      <c r="ACE35" s="23">
        <v>5.639017342E-3</v>
      </c>
      <c r="ACF35" s="23">
        <v>5.6506776779999997E-3</v>
      </c>
      <c r="ACG35" s="23">
        <v>5.6503667189999997E-3</v>
      </c>
      <c r="ACH35" s="23">
        <v>2.884095259E-3</v>
      </c>
      <c r="ACI35" s="23">
        <v>3.263153639E-3</v>
      </c>
      <c r="ACJ35" s="23">
        <v>7.0054590200000003E-3</v>
      </c>
      <c r="ACK35" s="23">
        <v>5.4159878319999999E-3</v>
      </c>
      <c r="ACL35" s="23">
        <v>5.6461481739999994E-3</v>
      </c>
      <c r="ACM35" s="23" t="s">
        <v>3</v>
      </c>
      <c r="ACN35" s="23">
        <v>1.3539763951999999E-2</v>
      </c>
      <c r="ACO35" s="23">
        <v>5.6199911930000001E-3</v>
      </c>
      <c r="ACP35" s="23">
        <v>1.1714100005E-2</v>
      </c>
      <c r="ACQ35" s="23">
        <v>4.6615017490000002E-3</v>
      </c>
      <c r="ACR35" s="23" t="s">
        <v>3</v>
      </c>
      <c r="ACS35" s="23">
        <v>6.4365443029999999E-3</v>
      </c>
      <c r="ACT35" s="23" t="s">
        <v>3</v>
      </c>
      <c r="ACU35" s="23">
        <v>1.158398972E-2</v>
      </c>
      <c r="ACV35" s="23">
        <v>5.8222090250000004E-3</v>
      </c>
      <c r="ACW35" s="23" t="s">
        <v>3</v>
      </c>
      <c r="ACX35" s="23">
        <v>7.9008154539999993E-3</v>
      </c>
      <c r="ACY35" s="23" t="s">
        <v>3</v>
      </c>
      <c r="ACZ35" s="23">
        <v>8.3256652290000007E-3</v>
      </c>
      <c r="ADA35" s="23">
        <v>5.7203958779999996E-3</v>
      </c>
      <c r="ADB35" s="23" t="s">
        <v>3</v>
      </c>
      <c r="ADC35" s="24" t="s">
        <v>3</v>
      </c>
      <c r="ADD35" s="23" t="s">
        <v>3</v>
      </c>
      <c r="ADE35" s="23">
        <v>5.6378304479999999E-3</v>
      </c>
      <c r="ADF35" s="23">
        <v>5.6660058209999998E-3</v>
      </c>
      <c r="ADG35" s="23">
        <v>6.2433703419999993E-3</v>
      </c>
      <c r="ADH35" s="23">
        <v>5.8165276260000003E-3</v>
      </c>
      <c r="ADI35" s="23">
        <v>5.6362374169999993E-3</v>
      </c>
      <c r="ADJ35" s="23" t="s">
        <v>3</v>
      </c>
      <c r="ADK35" s="23" t="s">
        <v>3</v>
      </c>
      <c r="ADL35" s="23">
        <v>4.3517650700000002E-3</v>
      </c>
      <c r="ADM35" s="23">
        <v>6.3832972600000003E-3</v>
      </c>
      <c r="ADN35" s="23">
        <v>1.3373292545999999E-2</v>
      </c>
      <c r="ADO35" s="23">
        <v>1.7752265119999999E-2</v>
      </c>
      <c r="ADP35" s="23">
        <v>1.3070633169000001E-2</v>
      </c>
      <c r="ADQ35" s="23">
        <v>6.9350696780000002E-3</v>
      </c>
      <c r="ADR35" s="23">
        <v>9.7707602350000002E-3</v>
      </c>
      <c r="ADS35" s="23">
        <v>9.2427063139999995E-3</v>
      </c>
      <c r="ADT35" s="23">
        <v>8.0852602609999998E-3</v>
      </c>
      <c r="ADU35" s="23">
        <v>1.4234801719E-2</v>
      </c>
      <c r="ADV35" s="23">
        <v>1.6574686086E-2</v>
      </c>
      <c r="ADW35" s="23">
        <v>5.8987991470000004E-3</v>
      </c>
      <c r="ADX35" s="23">
        <v>9.7877718110000005E-3</v>
      </c>
      <c r="ADY35" s="23">
        <v>1.4717413614999999E-2</v>
      </c>
      <c r="ADZ35" s="23">
        <v>1.2519210751000001E-2</v>
      </c>
      <c r="AEA35" s="23">
        <v>1.2765733307E-2</v>
      </c>
      <c r="AEB35" s="23">
        <v>1.0257249904000001E-2</v>
      </c>
      <c r="AEC35" s="23" t="s">
        <v>3</v>
      </c>
      <c r="AED35" s="23" t="s">
        <v>3</v>
      </c>
      <c r="AEE35" s="23">
        <v>1.1375367534000001E-2</v>
      </c>
      <c r="AEF35" s="24" t="s">
        <v>3</v>
      </c>
      <c r="AEG35" s="23" t="s">
        <v>3</v>
      </c>
      <c r="AEH35" s="23">
        <v>1.0111636076999999E-2</v>
      </c>
      <c r="AEI35" s="23">
        <v>1.1307261706000001E-2</v>
      </c>
      <c r="AEJ35" s="23">
        <v>5.8217325140000001E-3</v>
      </c>
      <c r="AEK35" s="23">
        <v>5.6364059280000003E-3</v>
      </c>
      <c r="AEL35" s="23">
        <v>1.7052068449E-2</v>
      </c>
      <c r="AEM35" s="23">
        <v>6.9679497339999999E-3</v>
      </c>
      <c r="AEN35" s="23" t="s">
        <v>3</v>
      </c>
      <c r="AEO35" s="23">
        <v>5.8939906029999998E-3</v>
      </c>
      <c r="AEP35" s="23">
        <v>6.3766023380000007E-3</v>
      </c>
      <c r="AEQ35" s="23">
        <v>5.6395267780000001E-3</v>
      </c>
      <c r="AER35" s="23" t="s">
        <v>3</v>
      </c>
      <c r="AES35" s="23">
        <v>5.767856226E-3</v>
      </c>
      <c r="AET35" s="23" t="s">
        <v>3</v>
      </c>
      <c r="AEU35" s="23" t="s">
        <v>3</v>
      </c>
      <c r="AEV35" s="23">
        <v>6.1411689950000006E-3</v>
      </c>
      <c r="AEW35" s="23">
        <v>6.4387939380000005E-3</v>
      </c>
      <c r="AEX35" s="23">
        <v>5.5607025349999999E-3</v>
      </c>
      <c r="AEY35" s="23">
        <v>7.0030397259999997E-3</v>
      </c>
      <c r="AEZ35" s="23">
        <v>6.1768044899999999E-3</v>
      </c>
      <c r="AFA35" s="23">
        <v>6.3817881139999998E-3</v>
      </c>
      <c r="AFB35" s="23">
        <v>5.7516761060000003E-3</v>
      </c>
      <c r="AFC35" s="23">
        <v>5.5935134840000003E-3</v>
      </c>
      <c r="AFD35" s="23">
        <v>1.2148913871E-2</v>
      </c>
      <c r="AFE35" s="23">
        <v>2.2669808899999999E-3</v>
      </c>
      <c r="AFF35" s="23">
        <v>5.6657062000000005E-3</v>
      </c>
      <c r="AFG35" s="23">
        <v>5.7065905210000002E-3</v>
      </c>
      <c r="AFH35" s="23">
        <v>5.4096910979999999E-3</v>
      </c>
      <c r="AFI35" s="23">
        <v>-1.21509932E-2</v>
      </c>
      <c r="AFJ35" s="23">
        <v>5.7112857190000001E-3</v>
      </c>
      <c r="AFK35" s="23">
        <v>5.6709715770000002E-3</v>
      </c>
      <c r="AFL35" s="23">
        <v>5.7624962199999998E-3</v>
      </c>
      <c r="AFM35" s="23">
        <v>1.2034483441999999E-2</v>
      </c>
      <c r="AFN35" s="23" t="s">
        <v>3</v>
      </c>
      <c r="AFO35" s="23">
        <v>5.4124582819999999E-3</v>
      </c>
      <c r="AFP35" s="23">
        <v>5.225087279E-3</v>
      </c>
      <c r="AFQ35" s="23">
        <v>4.1640393329999996E-3</v>
      </c>
      <c r="AFR35" s="23">
        <v>4.544440173E-3</v>
      </c>
      <c r="AFS35" s="23">
        <v>4.9102665649999998E-3</v>
      </c>
      <c r="AFT35" s="23">
        <v>5.1302330910000006E-3</v>
      </c>
      <c r="AFU35" s="23">
        <v>1.0771706832000001E-2</v>
      </c>
      <c r="AFV35" s="23">
        <v>1.1633659629999999E-2</v>
      </c>
      <c r="AFW35" s="23">
        <v>5.6804740969999996E-3</v>
      </c>
      <c r="AFX35" s="23">
        <v>1.0404992700000001E-3</v>
      </c>
      <c r="AFY35" s="23">
        <v>2.6989197810000001E-3</v>
      </c>
      <c r="AFZ35" s="23">
        <v>5.5553296060000005E-3</v>
      </c>
      <c r="AGA35" s="23">
        <v>5.2632353309999998E-3</v>
      </c>
      <c r="AGB35" s="23">
        <v>4.7249382179999997E-3</v>
      </c>
      <c r="AGC35" s="23">
        <v>5.3824759229999996E-3</v>
      </c>
      <c r="AGD35" s="23" t="s">
        <v>3</v>
      </c>
      <c r="AGE35" s="23">
        <v>6.8030123300000002E-3</v>
      </c>
      <c r="AGF35" s="23">
        <v>5.6170952740000005E-3</v>
      </c>
      <c r="AGG35" s="23" t="s">
        <v>3</v>
      </c>
      <c r="AGH35" s="23">
        <v>5.7326208369999996E-3</v>
      </c>
      <c r="AGI35" s="24" t="s">
        <v>3</v>
      </c>
      <c r="AGJ35" s="23">
        <v>1.2293585995E-2</v>
      </c>
      <c r="AGK35" s="23">
        <v>6.4934847749999998E-3</v>
      </c>
      <c r="AGL35" s="23">
        <v>5.7469087029999996E-3</v>
      </c>
      <c r="AGM35" s="23">
        <v>5.5900706710000003E-3</v>
      </c>
      <c r="AGN35" s="23">
        <v>5.7721014849999993E-3</v>
      </c>
      <c r="AGO35" s="23" t="s">
        <v>3</v>
      </c>
      <c r="AGP35" s="23">
        <v>6.5916737049999995E-3</v>
      </c>
      <c r="AGQ35" s="23">
        <v>6.0857621819999999E-3</v>
      </c>
      <c r="AGR35" s="23">
        <v>6.5644766499999996E-3</v>
      </c>
      <c r="AGS35" s="23">
        <v>6.6436736890000004E-3</v>
      </c>
      <c r="AGT35" s="23">
        <v>6.4942999999999997E-3</v>
      </c>
      <c r="AGU35" s="23">
        <v>5.1301323460000003E-3</v>
      </c>
      <c r="AGV35" s="23" t="s">
        <v>3</v>
      </c>
      <c r="AGW35" s="23" t="s">
        <v>3</v>
      </c>
      <c r="AGX35" s="23">
        <v>6.0595871450000007E-3</v>
      </c>
      <c r="AGY35" s="23">
        <v>5.6736596279999994E-3</v>
      </c>
      <c r="AGZ35" s="23">
        <v>1.1487487462999999E-2</v>
      </c>
      <c r="AHA35" s="23" t="s">
        <v>3</v>
      </c>
      <c r="AHB35" s="23" t="s">
        <v>3</v>
      </c>
      <c r="AHC35" s="23">
        <v>5.2020121760000008E-3</v>
      </c>
      <c r="AHD35" s="23">
        <v>5.7338039290000002E-3</v>
      </c>
      <c r="AHE35" s="23">
        <v>5.3315553989999997E-3</v>
      </c>
      <c r="AHF35" s="23">
        <v>9.5579867060000007E-3</v>
      </c>
      <c r="AHG35" s="23">
        <v>1.16435867E-2</v>
      </c>
      <c r="AHH35" s="23">
        <v>1.474167115E-2</v>
      </c>
      <c r="AHI35" s="23">
        <v>5.4965481759999997E-3</v>
      </c>
      <c r="AHJ35" s="23" t="s">
        <v>3</v>
      </c>
      <c r="AHK35" s="23">
        <v>5.6646732109999999E-3</v>
      </c>
      <c r="AHL35" s="23">
        <v>5.8143017949999999E-3</v>
      </c>
      <c r="AHM35" s="23">
        <v>5.995991002E-3</v>
      </c>
      <c r="AHN35" s="23">
        <v>5.8021844240000002E-3</v>
      </c>
      <c r="AHO35" s="23">
        <v>6.579774983E-3</v>
      </c>
      <c r="AHP35" s="23">
        <v>1.5046382710999999E-2</v>
      </c>
      <c r="AHQ35" s="23">
        <v>9.7961232480000011E-3</v>
      </c>
      <c r="AHR35" s="23">
        <v>5.7172901369999998E-3</v>
      </c>
      <c r="AHS35" s="23">
        <v>6.2186224980000007E-3</v>
      </c>
      <c r="AHT35" s="23" t="s">
        <v>3</v>
      </c>
      <c r="AHU35" s="23">
        <v>5.9386382959999992E-3</v>
      </c>
      <c r="AHV35" s="23">
        <v>5.4688144959999995E-3</v>
      </c>
      <c r="AHW35" s="23">
        <v>5.7725528820000002E-3</v>
      </c>
      <c r="AHX35" s="23" t="s">
        <v>3</v>
      </c>
      <c r="AHY35" s="23">
        <v>9.4003697279999993E-3</v>
      </c>
      <c r="AHZ35" s="23">
        <v>6.8672726169999995E-3</v>
      </c>
      <c r="AIA35" s="23">
        <v>5.5981537339999995E-3</v>
      </c>
      <c r="AIB35" s="23">
        <v>6.136037447E-3</v>
      </c>
      <c r="AIC35" s="23">
        <v>1.3089372203000001E-2</v>
      </c>
      <c r="AID35" s="23">
        <v>1.2729757009E-2</v>
      </c>
      <c r="AIE35" s="23">
        <v>5.0858310450000001E-3</v>
      </c>
      <c r="AIF35" s="23">
        <v>5.5405522630000001E-3</v>
      </c>
      <c r="AIG35" s="23">
        <v>5.5427627459999993E-3</v>
      </c>
      <c r="AIH35" s="23">
        <v>5.5505936749999998E-3</v>
      </c>
      <c r="AII35" s="23">
        <v>5.6924263549999994E-3</v>
      </c>
      <c r="AIJ35" s="23">
        <v>1.0220750895999999E-2</v>
      </c>
      <c r="AIK35" s="23">
        <v>5.5562523419999997E-3</v>
      </c>
      <c r="AIL35" s="23">
        <v>4.909805679E-3</v>
      </c>
      <c r="AIM35" s="23">
        <v>6.3401962670000004E-3</v>
      </c>
      <c r="AIN35" s="23" t="s">
        <v>3</v>
      </c>
      <c r="AIO35" s="23" t="s">
        <v>3</v>
      </c>
      <c r="AIP35" s="23" t="s">
        <v>3</v>
      </c>
      <c r="AIQ35" s="23">
        <v>6.2567623439999994E-3</v>
      </c>
      <c r="AIR35" s="23">
        <v>5.637379249E-3</v>
      </c>
      <c r="AIS35" s="23">
        <v>5.4583235259999998E-3</v>
      </c>
      <c r="AIT35" s="23">
        <v>6.3997429660000004E-3</v>
      </c>
      <c r="AIU35" s="23">
        <v>1.0259705924999999E-2</v>
      </c>
      <c r="AIV35" s="23">
        <v>5.7981351250000002E-3</v>
      </c>
      <c r="AIW35" s="23">
        <v>5.5961612959999994E-3</v>
      </c>
      <c r="AIX35" s="23">
        <v>5.6162120019999998E-3</v>
      </c>
      <c r="AIY35" s="23">
        <v>5.6029957210000005E-3</v>
      </c>
      <c r="AIZ35" s="23">
        <v>5.6184631890000003E-3</v>
      </c>
      <c r="AJA35" s="23" t="s">
        <v>3</v>
      </c>
      <c r="AJB35" s="23">
        <v>5.2657401290000004E-3</v>
      </c>
      <c r="AJC35" s="23">
        <v>5.4711562760000002E-3</v>
      </c>
      <c r="AJD35" s="23">
        <v>4.2826206280000001E-3</v>
      </c>
      <c r="AJE35" s="23">
        <v>4.5711361750000006E-3</v>
      </c>
      <c r="AJF35" s="23">
        <v>5.6204038749999999E-3</v>
      </c>
      <c r="AJG35" s="23">
        <v>9.548397347E-3</v>
      </c>
      <c r="AJH35" s="23">
        <v>9.5222777050000002E-3</v>
      </c>
      <c r="AJI35" s="23">
        <v>9.5445484189999995E-3</v>
      </c>
      <c r="AJJ35" s="23">
        <v>9.5290147160000012E-3</v>
      </c>
      <c r="AJK35" s="23">
        <v>9.5448904300000012E-3</v>
      </c>
      <c r="AJL35" s="23">
        <v>9.2087375460000002E-3</v>
      </c>
      <c r="AJM35" s="23">
        <v>9.2262429240000006E-3</v>
      </c>
      <c r="AJN35" s="23" t="s">
        <v>3</v>
      </c>
      <c r="AJO35" s="23">
        <v>4.898191782E-3</v>
      </c>
      <c r="AJP35" s="23">
        <v>5.5038687570000003E-3</v>
      </c>
      <c r="AJQ35" s="23">
        <v>1.1067210624999999E-2</v>
      </c>
      <c r="AJR35" s="23">
        <v>9.1742034809999991E-3</v>
      </c>
      <c r="AJS35" s="23">
        <v>9.4719212389999998E-3</v>
      </c>
      <c r="AJT35" s="23">
        <v>1.5132134843E-2</v>
      </c>
      <c r="AJU35" s="23">
        <v>1.2736763263E-2</v>
      </c>
      <c r="AJV35" s="23">
        <v>9.2790328820000004E-3</v>
      </c>
      <c r="AJW35" s="23">
        <v>9.876903615E-3</v>
      </c>
      <c r="AJX35" s="23">
        <v>6.9987236350000006E-3</v>
      </c>
      <c r="AJY35" s="23">
        <v>1.2802817677000001E-2</v>
      </c>
      <c r="AJZ35" s="23">
        <v>1.0879557747E-2</v>
      </c>
      <c r="AKA35" s="23">
        <v>5.5845930850000006E-3</v>
      </c>
      <c r="AKB35" s="23">
        <v>5.5759172780000003E-3</v>
      </c>
      <c r="AKC35" s="23">
        <v>7.4695767599999999E-3</v>
      </c>
      <c r="AKD35" s="23">
        <v>5.5649867290000002E-3</v>
      </c>
      <c r="AKE35" s="23">
        <v>5.3867220479999998E-3</v>
      </c>
      <c r="AKF35" s="23">
        <v>4.4220822910000001E-3</v>
      </c>
      <c r="AKG35" s="23">
        <v>5.6143364380000001E-3</v>
      </c>
      <c r="AKH35" s="23">
        <v>5.5829773149999994E-3</v>
      </c>
      <c r="AKI35" s="23">
        <v>4.4715863369999996E-3</v>
      </c>
      <c r="AKJ35" s="23">
        <v>5.4334837259999999E-3</v>
      </c>
      <c r="AKK35" s="23" t="s">
        <v>3</v>
      </c>
      <c r="AKL35" s="23">
        <v>5.5761186070000003E-3</v>
      </c>
      <c r="AKM35" s="23">
        <v>5.1237661320000004E-3</v>
      </c>
      <c r="AKN35" s="23">
        <v>4.3258069929999997E-3</v>
      </c>
      <c r="AKO35" s="23">
        <v>5.5828220620000001E-3</v>
      </c>
      <c r="AKP35" s="23">
        <v>5.0184582700000006E-3</v>
      </c>
      <c r="AKQ35" s="23">
        <v>5.7274924270000003E-3</v>
      </c>
      <c r="AKR35" s="23">
        <v>4.3129486279999997E-3</v>
      </c>
      <c r="AKS35" s="23">
        <v>5.4176281829999996E-3</v>
      </c>
      <c r="AKT35" s="23">
        <v>5.5920410519999996E-3</v>
      </c>
      <c r="AKU35" s="23">
        <v>5.3394926730000007E-3</v>
      </c>
      <c r="AKV35" s="23">
        <v>1.4050202135E-2</v>
      </c>
      <c r="AKW35" s="23">
        <v>5.2018679369999999E-3</v>
      </c>
      <c r="AKX35" s="23">
        <v>5.5766747380000007E-3</v>
      </c>
      <c r="AKY35" s="23">
        <v>5.6882551200000001E-3</v>
      </c>
      <c r="AKZ35" s="23">
        <v>5.0791730869999994E-3</v>
      </c>
      <c r="ALA35" s="23">
        <v>5.4801874300000001E-3</v>
      </c>
      <c r="ALB35" s="23">
        <v>5.7411954919999999E-3</v>
      </c>
      <c r="ALC35" s="23">
        <v>1.3968149566000001E-2</v>
      </c>
      <c r="ALD35" s="24" t="s">
        <v>3</v>
      </c>
      <c r="ALE35" s="23">
        <v>4.7428010489999999E-3</v>
      </c>
      <c r="ALF35" s="23">
        <v>4.9187591329999999E-3</v>
      </c>
      <c r="ALG35" s="23">
        <v>5.2472105629999995E-3</v>
      </c>
      <c r="ALH35" s="23">
        <v>8.8710887759999996E-3</v>
      </c>
      <c r="ALI35" s="23">
        <v>3.8178271949999999E-3</v>
      </c>
      <c r="ALJ35" s="23">
        <v>5.7966550080000004E-3</v>
      </c>
      <c r="ALK35" s="23" t="s">
        <v>3</v>
      </c>
      <c r="ALL35" s="23">
        <v>8.8942677469999992E-3</v>
      </c>
      <c r="ALM35" s="23">
        <v>5.528563377E-3</v>
      </c>
      <c r="ALN35" s="23" t="s">
        <v>3</v>
      </c>
      <c r="ALO35" s="23">
        <v>5.5358048189999998E-3</v>
      </c>
      <c r="ALP35" s="23">
        <v>5.7655593600000003E-3</v>
      </c>
      <c r="ALQ35" s="23" t="s">
        <v>3</v>
      </c>
      <c r="ALR35" s="23">
        <v>8.4316623850000001E-3</v>
      </c>
      <c r="ALS35" s="23">
        <v>4.916916746E-3</v>
      </c>
      <c r="ALT35" s="23">
        <v>5.5886743920000002E-3</v>
      </c>
      <c r="ALU35" s="23">
        <v>5.5944234039999995E-3</v>
      </c>
      <c r="ALV35" s="23">
        <v>5.2475461619999999E-3</v>
      </c>
      <c r="ALW35" s="23">
        <v>5.2745487939999999E-3</v>
      </c>
      <c r="ALX35" s="23">
        <v>5.5516618959999993E-3</v>
      </c>
      <c r="ALY35" s="23">
        <v>4.4349961709999998E-3</v>
      </c>
      <c r="ALZ35" s="23">
        <v>5.3072204359999996E-3</v>
      </c>
      <c r="AMA35" s="23">
        <v>4.2993711120000002E-3</v>
      </c>
      <c r="AMB35" s="23">
        <v>4.4823318790000004E-3</v>
      </c>
      <c r="AMC35" s="23">
        <v>5.5318614050000004E-3</v>
      </c>
      <c r="AMD35" s="23">
        <v>5.5557307359999997E-3</v>
      </c>
      <c r="AME35" s="23">
        <v>5.6706451250000001E-3</v>
      </c>
      <c r="AMF35" s="23">
        <v>4.3440632840000002E-3</v>
      </c>
      <c r="AMG35" s="23">
        <v>5.5176076080000001E-3</v>
      </c>
      <c r="AMH35" s="23">
        <v>4.0109248009999997E-3</v>
      </c>
      <c r="AMI35" s="23">
        <v>5.0666877769999993E-3</v>
      </c>
      <c r="AMJ35" s="23">
        <v>6.3547595059999995E-3</v>
      </c>
      <c r="AMK35" s="23">
        <v>5.6076082670000003E-3</v>
      </c>
      <c r="AML35" s="23">
        <v>5.5731954469999999E-3</v>
      </c>
      <c r="AMM35" s="23">
        <v>1.2893598203000001E-2</v>
      </c>
      <c r="AMN35" s="23">
        <v>5.5638932360000002E-3</v>
      </c>
      <c r="AMO35" s="23">
        <v>2.8122240389999997E-3</v>
      </c>
      <c r="AMP35" s="23">
        <v>3.818313815E-3</v>
      </c>
      <c r="AMQ35" s="23">
        <v>5.6242743599999997E-3</v>
      </c>
      <c r="AMR35" s="23" t="s">
        <v>3</v>
      </c>
      <c r="AMS35" s="23" t="s">
        <v>3</v>
      </c>
      <c r="AMT35" s="23">
        <v>5.5839478909999992E-3</v>
      </c>
      <c r="AMU35" s="23">
        <v>1.2690082240000001E-2</v>
      </c>
      <c r="AMV35" s="23">
        <v>5.5746623250000002E-3</v>
      </c>
      <c r="AMW35" s="23">
        <v>5.6329953099999996E-3</v>
      </c>
      <c r="AMX35" s="23">
        <v>5.618624981E-3</v>
      </c>
      <c r="AMY35" s="23">
        <v>5.3195998019999998E-3</v>
      </c>
      <c r="AMZ35" s="23">
        <v>9.2691815850000012E-3</v>
      </c>
      <c r="ANA35" s="23">
        <v>5.6586505050000005E-3</v>
      </c>
      <c r="ANB35" s="23">
        <v>5.7588575109999993E-3</v>
      </c>
      <c r="ANC35" s="23">
        <v>5.6958780750000007E-3</v>
      </c>
      <c r="AND35" s="23">
        <v>5.5926015159999997E-3</v>
      </c>
      <c r="ANE35" s="23">
        <v>1.1186368751999999E-2</v>
      </c>
      <c r="ANF35" s="23">
        <v>5.6586663150000006E-3</v>
      </c>
      <c r="ANG35" s="23">
        <v>5.663808585E-3</v>
      </c>
      <c r="ANH35" s="23">
        <v>5.4320716319999993E-3</v>
      </c>
      <c r="ANI35" s="23">
        <v>5.4567233699999995E-3</v>
      </c>
      <c r="ANJ35" s="23">
        <v>5.6588584970000003E-3</v>
      </c>
      <c r="ANK35" s="23">
        <v>4.9982703969999997E-3</v>
      </c>
      <c r="ANL35" s="23">
        <v>5.6547328370000005E-3</v>
      </c>
      <c r="ANM35" s="23">
        <v>5.4535877210000003E-3</v>
      </c>
      <c r="ANN35" s="23">
        <v>5.612641061E-3</v>
      </c>
      <c r="ANO35" s="23">
        <v>3.824047368E-3</v>
      </c>
      <c r="ANP35" s="23">
        <v>5.6278089799999993E-3</v>
      </c>
      <c r="ANQ35" s="23">
        <v>1.2593413789E-2</v>
      </c>
      <c r="ANR35" s="23">
        <v>5.3366345849999997E-3</v>
      </c>
      <c r="ANS35" s="23">
        <v>1.0629074837000001E-2</v>
      </c>
      <c r="ANT35" s="23" t="s">
        <v>3</v>
      </c>
      <c r="ANU35" s="23">
        <v>5.3721986769999994E-3</v>
      </c>
      <c r="ANV35" s="23">
        <v>5.7463503189999999E-3</v>
      </c>
      <c r="ANW35" s="23">
        <v>9.0684502990000006E-3</v>
      </c>
      <c r="ANX35" s="23">
        <v>5.5892631599999999E-3</v>
      </c>
      <c r="ANY35" s="23">
        <v>1.2039637491E-2</v>
      </c>
      <c r="ANZ35" s="23">
        <v>5.2344390589999998E-3</v>
      </c>
      <c r="AOA35" s="23">
        <v>4.494844229E-3</v>
      </c>
      <c r="AOB35" s="23">
        <v>5.0358882019999997E-3</v>
      </c>
      <c r="AOC35" s="23">
        <v>3.8070473760000003E-3</v>
      </c>
      <c r="AOD35" s="23">
        <v>5.6262834510000005E-3</v>
      </c>
      <c r="AOE35" s="23">
        <v>5.5561963920000004E-3</v>
      </c>
      <c r="AOF35" s="23">
        <v>1.082513872E-3</v>
      </c>
      <c r="AOG35" s="23">
        <v>5.1302050649999998E-3</v>
      </c>
      <c r="AOH35" s="23">
        <v>9.0827748539999992E-3</v>
      </c>
      <c r="AOI35" s="23">
        <v>5.4326555540000002E-3</v>
      </c>
      <c r="AOJ35" s="23">
        <v>5.5477962339999997E-3</v>
      </c>
      <c r="AOK35" s="23">
        <v>4.7788058359999998E-3</v>
      </c>
      <c r="AOL35" s="23">
        <v>5.1292484159999995E-3</v>
      </c>
      <c r="AOM35" s="23">
        <v>5.5780677669999999E-3</v>
      </c>
      <c r="AON35" s="23">
        <v>5.4065913769999994E-3</v>
      </c>
      <c r="AOO35" s="23">
        <v>5.6302101339999995E-3</v>
      </c>
      <c r="AOP35" s="23">
        <v>5.3543198550000002E-3</v>
      </c>
      <c r="AOQ35" s="23">
        <v>5.5978093520000008E-3</v>
      </c>
      <c r="AOR35" s="23">
        <v>5.6834094260000004E-3</v>
      </c>
      <c r="AOS35" s="23">
        <v>4.3390926589999997E-3</v>
      </c>
      <c r="AOT35" s="23">
        <v>5.440758217E-3</v>
      </c>
      <c r="AOU35" s="23">
        <v>5.3421532829999998E-3</v>
      </c>
      <c r="AOV35" s="23">
        <v>5.7675273910000003E-3</v>
      </c>
      <c r="AOW35" s="23">
        <v>4.2734169890000003E-3</v>
      </c>
      <c r="AOX35" s="23">
        <v>5.5330949289999999E-3</v>
      </c>
      <c r="AOY35" s="23">
        <v>5.2736582470000008E-3</v>
      </c>
      <c r="AOZ35" s="23">
        <v>5.6017403709999998E-3</v>
      </c>
      <c r="APA35" s="23">
        <v>5.1087744580000007E-3</v>
      </c>
      <c r="APB35" s="23">
        <v>5.6915594199999997E-3</v>
      </c>
      <c r="APC35" s="23">
        <v>1.2118586655000001E-2</v>
      </c>
      <c r="APD35" s="23">
        <v>5.5678094040000001E-3</v>
      </c>
      <c r="APE35" s="23">
        <v>5.5377055950000002E-3</v>
      </c>
      <c r="APF35" s="23">
        <v>5.5447035000000004E-3</v>
      </c>
      <c r="APG35" s="23">
        <v>5.5736335390000006E-3</v>
      </c>
      <c r="APH35" s="23">
        <v>2.907704578E-3</v>
      </c>
      <c r="API35" s="23">
        <v>5.561794793E-3</v>
      </c>
      <c r="APJ35" s="23" t="s">
        <v>3</v>
      </c>
      <c r="APK35" s="23">
        <v>5.5402007169999996E-3</v>
      </c>
      <c r="APL35" s="23">
        <v>6.3933025190000001E-3</v>
      </c>
      <c r="APM35" s="23">
        <v>7.3722507039999993E-3</v>
      </c>
      <c r="APN35" s="23">
        <v>7.0914483520000005E-3</v>
      </c>
      <c r="APO35" s="23">
        <v>5.4398772900000007E-3</v>
      </c>
      <c r="APP35" s="23">
        <v>6.5078431649999999E-3</v>
      </c>
      <c r="APQ35" s="23">
        <v>5.5933434400000006E-3</v>
      </c>
      <c r="APR35" s="23">
        <v>6.2143919719999993E-3</v>
      </c>
      <c r="APS35" s="24" t="s">
        <v>3</v>
      </c>
      <c r="APT35" s="23">
        <v>-7.3144462E-5</v>
      </c>
      <c r="APU35" s="23" t="s">
        <v>3</v>
      </c>
      <c r="APV35" s="23">
        <v>5.498975027E-3</v>
      </c>
      <c r="APW35" s="23">
        <v>6.0444121620000001E-3</v>
      </c>
      <c r="APX35" s="23">
        <v>5.9899227099999997E-3</v>
      </c>
      <c r="APY35" s="23">
        <v>5.8698820539999997E-3</v>
      </c>
      <c r="APZ35" s="23">
        <v>7.0313546630000005E-3</v>
      </c>
      <c r="AQA35" s="23">
        <v>6.5230958470000001E-3</v>
      </c>
      <c r="AQB35" s="23">
        <v>5.671367454E-3</v>
      </c>
      <c r="AQC35" s="23" t="s">
        <v>3</v>
      </c>
      <c r="AQD35" s="23">
        <v>7.8040813849999998E-3</v>
      </c>
      <c r="AQE35" s="23">
        <v>5.3939378449999993E-3</v>
      </c>
      <c r="AQF35" s="23">
        <v>5.8125282879999997E-3</v>
      </c>
      <c r="AQG35" s="23">
        <v>5.4128434869999999E-3</v>
      </c>
      <c r="AQH35" s="23">
        <v>-1.042995673E-3</v>
      </c>
      <c r="AQI35" s="23">
        <v>9.2894044060000003E-3</v>
      </c>
      <c r="AQJ35" s="23">
        <v>5.5545028860000002E-3</v>
      </c>
      <c r="AQK35" s="23" t="s">
        <v>3</v>
      </c>
      <c r="AQL35" s="23">
        <v>1.2867918992E-2</v>
      </c>
      <c r="AQM35" s="23">
        <v>-1.1182422810000002E-3</v>
      </c>
      <c r="AQN35" s="23" t="s">
        <v>3</v>
      </c>
      <c r="AQO35" s="23">
        <v>1.1663200802E-2</v>
      </c>
      <c r="AQP35" s="23">
        <v>5.5672545409999998E-3</v>
      </c>
      <c r="AQQ35" s="23">
        <v>1.1052394057999999E-2</v>
      </c>
      <c r="AQR35" s="23">
        <v>8.9115745850000001E-3</v>
      </c>
      <c r="AQS35" s="23">
        <v>6.8381035389999999E-3</v>
      </c>
      <c r="AQT35" s="23">
        <v>1.1530682687000001E-2</v>
      </c>
      <c r="AQU35" s="23">
        <v>5.6692410689999995E-3</v>
      </c>
      <c r="AQV35" s="23">
        <v>4.9657095320000001E-3</v>
      </c>
      <c r="AQW35" s="23">
        <v>6.2701524500000001E-3</v>
      </c>
      <c r="AQX35" s="23">
        <v>5.780234423E-3</v>
      </c>
      <c r="AQY35" s="23">
        <v>6.1201497940000004E-3</v>
      </c>
      <c r="AQZ35" s="23">
        <v>5.5192304820000006E-3</v>
      </c>
      <c r="ARA35" s="23">
        <v>6.2325244420000005E-3</v>
      </c>
      <c r="ARB35" s="23" t="s">
        <v>3</v>
      </c>
      <c r="ARC35" s="23" t="s">
        <v>3</v>
      </c>
      <c r="ARD35" s="23" t="s">
        <v>3</v>
      </c>
      <c r="ARE35" s="23">
        <v>1.1522703551E-2</v>
      </c>
      <c r="ARF35" s="23">
        <v>5.5837223370000001E-3</v>
      </c>
      <c r="ARG35" s="23">
        <v>1.1114635938E-2</v>
      </c>
      <c r="ARH35" s="23">
        <v>5.7185094910000003E-3</v>
      </c>
      <c r="ARI35" s="23">
        <v>5.6159560710000002E-3</v>
      </c>
      <c r="ARJ35" s="23">
        <v>5.6910433940000008E-3</v>
      </c>
      <c r="ARK35" s="23">
        <v>5.6397950329999998E-3</v>
      </c>
      <c r="ARL35" s="23">
        <v>6.0948409479999995E-3</v>
      </c>
      <c r="ARM35" s="23" t="s">
        <v>3</v>
      </c>
      <c r="ARN35" s="23" t="s">
        <v>3</v>
      </c>
      <c r="ARO35" s="23">
        <v>7.7037377240000001E-3</v>
      </c>
      <c r="ARP35" s="24" t="s">
        <v>3</v>
      </c>
      <c r="ARQ35" s="23">
        <v>1.5402928906E-2</v>
      </c>
      <c r="ARR35" s="23">
        <v>5.7325555459999998E-3</v>
      </c>
      <c r="ARS35" s="24" t="s">
        <v>3</v>
      </c>
      <c r="ART35" s="23">
        <v>5.934837339E-3</v>
      </c>
      <c r="ARU35" s="23" t="s">
        <v>3</v>
      </c>
      <c r="ARV35" s="23">
        <v>4.4458277799999998E-3</v>
      </c>
      <c r="ARW35" s="23">
        <v>4.5846678110000004E-3</v>
      </c>
      <c r="ARX35" s="23">
        <v>6.7636285149999999E-3</v>
      </c>
      <c r="ARY35" s="23" t="s">
        <v>3</v>
      </c>
      <c r="ARZ35" s="23">
        <v>9.181670393E-3</v>
      </c>
      <c r="ASA35" s="23">
        <v>1.2168010521999999E-2</v>
      </c>
      <c r="ASB35" s="23">
        <v>5.2039367290000003E-3</v>
      </c>
      <c r="ASC35" s="23" t="s">
        <v>3</v>
      </c>
      <c r="ASD35" s="23">
        <v>9.7263308160000003E-3</v>
      </c>
      <c r="ASE35" s="23">
        <v>1.2253365678E-2</v>
      </c>
      <c r="ASF35" s="23">
        <v>5.6879016670000008E-3</v>
      </c>
      <c r="ASG35" s="23">
        <v>5.4615451960000009E-3</v>
      </c>
      <c r="ASH35" s="23" t="s">
        <v>3</v>
      </c>
      <c r="ASI35" s="24" t="s">
        <v>3</v>
      </c>
      <c r="ASJ35" s="23" t="s">
        <v>3</v>
      </c>
      <c r="ASK35" s="24" t="s">
        <v>3</v>
      </c>
      <c r="ASL35" s="24" t="s">
        <v>3</v>
      </c>
      <c r="ASM35" s="23">
        <v>6.8245375330000003E-3</v>
      </c>
      <c r="ASN35" s="23">
        <v>4.89742357E-3</v>
      </c>
      <c r="ASO35" s="23" t="s">
        <v>3</v>
      </c>
      <c r="ASP35" s="23">
        <v>5.4805752009999993E-3</v>
      </c>
      <c r="ASQ35" s="23">
        <v>5.4838285669999995E-3</v>
      </c>
      <c r="ASR35" s="23">
        <v>1.0326139192999999E-2</v>
      </c>
      <c r="ASS35" s="23">
        <v>5.2768113549999992E-3</v>
      </c>
      <c r="AST35" s="23">
        <v>5.4920273500000004E-3</v>
      </c>
      <c r="ASU35" s="23">
        <v>5.5235942969999998E-3</v>
      </c>
      <c r="ASV35" s="23">
        <v>5.3491790530000001E-3</v>
      </c>
      <c r="ASW35" s="23">
        <v>6.0457106140000003E-3</v>
      </c>
      <c r="ASX35" s="23">
        <v>5.6051727990000001E-3</v>
      </c>
      <c r="ASY35" s="23">
        <v>5.1503239899999996E-3</v>
      </c>
      <c r="ASZ35" s="23">
        <v>4.4944822429999996E-3</v>
      </c>
      <c r="ATA35" s="24" t="s">
        <v>3</v>
      </c>
      <c r="ATB35" s="23">
        <v>3.2654647460000001E-3</v>
      </c>
      <c r="ATC35" s="23">
        <v>5.7073055640000005E-3</v>
      </c>
      <c r="ATD35" s="23" t="s">
        <v>3</v>
      </c>
      <c r="ATE35" s="23" t="s">
        <v>3</v>
      </c>
      <c r="ATF35" s="23" t="s">
        <v>3</v>
      </c>
      <c r="ATG35" s="23" t="s">
        <v>3</v>
      </c>
      <c r="ATH35" s="23">
        <v>9.0746372870000001E-3</v>
      </c>
      <c r="ATI35" s="23">
        <v>6.0665732579999994E-3</v>
      </c>
      <c r="ATJ35" s="23" t="s">
        <v>3</v>
      </c>
      <c r="ATK35" s="23">
        <v>5.9573001290000004E-3</v>
      </c>
      <c r="ATL35" s="23">
        <v>5.7161993749999997E-3</v>
      </c>
      <c r="ATM35" s="23">
        <v>6.7370991120000003E-3</v>
      </c>
      <c r="ATN35" s="23" t="s">
        <v>3</v>
      </c>
      <c r="ATO35" s="23" t="s">
        <v>3</v>
      </c>
      <c r="ATP35" s="23" t="s">
        <v>3</v>
      </c>
      <c r="ATQ35" s="23" t="s">
        <v>3</v>
      </c>
      <c r="ATR35" s="23" t="s">
        <v>3</v>
      </c>
      <c r="ATS35" s="23">
        <v>5.5164513439999998E-3</v>
      </c>
      <c r="ATT35" s="23">
        <v>6.8482948290000002E-3</v>
      </c>
      <c r="ATU35" s="23">
        <v>5.628617398E-3</v>
      </c>
      <c r="ATV35" s="23">
        <v>-9.8673302199999997E-4</v>
      </c>
      <c r="ATW35" s="23">
        <v>-3.3568565000000001E-4</v>
      </c>
      <c r="ATX35" s="23">
        <v>4.9966839070000003E-3</v>
      </c>
      <c r="ATY35" s="23">
        <v>1.1344437923999999E-2</v>
      </c>
      <c r="ATZ35" s="23">
        <v>8.5185655839999999E-3</v>
      </c>
      <c r="AUA35" s="23">
        <v>4.1586538540000001E-3</v>
      </c>
      <c r="AUB35" s="23">
        <v>7.7249222279999995E-3</v>
      </c>
      <c r="AUC35" s="23">
        <v>5.8304303580000005E-3</v>
      </c>
      <c r="AUD35" s="23">
        <v>5.8501368030000004E-3</v>
      </c>
      <c r="AUE35" s="23">
        <v>5.5729581500000005E-3</v>
      </c>
      <c r="AUF35" s="23">
        <v>1.3556369776999999E-2</v>
      </c>
      <c r="AUG35" s="23">
        <v>5.3130173410000005E-3</v>
      </c>
      <c r="AUH35" s="23">
        <v>-7.36838801E-3</v>
      </c>
      <c r="AUI35" s="23">
        <v>1.724980553E-3</v>
      </c>
      <c r="AUJ35" s="23">
        <v>6.1016287960000007E-3</v>
      </c>
      <c r="AUK35" s="23">
        <v>5.9024056579999994E-3</v>
      </c>
      <c r="AUL35" s="23">
        <v>5.8922371500000001E-3</v>
      </c>
      <c r="AUM35" s="23">
        <v>1.118580477E-2</v>
      </c>
      <c r="AUN35" s="23">
        <v>1.1618783969999999E-2</v>
      </c>
      <c r="AUO35" s="23">
        <v>5.7604969209999997E-3</v>
      </c>
      <c r="AUP35" s="23" t="s">
        <v>3</v>
      </c>
      <c r="AUQ35" s="23" t="s">
        <v>3</v>
      </c>
      <c r="AUR35" s="23">
        <v>5.6142454409999999E-3</v>
      </c>
      <c r="AUS35" s="23">
        <v>4.1631528550000003E-3</v>
      </c>
      <c r="AUT35" s="23">
        <v>5.6900619340000003E-3</v>
      </c>
      <c r="AUU35" s="23">
        <v>7.2592041700000002E-3</v>
      </c>
      <c r="AUV35" s="23">
        <v>7.8611691259999998E-3</v>
      </c>
      <c r="AUW35" s="23">
        <v>5.8829157040000005E-3</v>
      </c>
      <c r="AUX35" s="23">
        <v>5.4363250200000005E-3</v>
      </c>
      <c r="AUY35" s="23">
        <v>5.6454698769999997E-3</v>
      </c>
      <c r="AUZ35" s="23">
        <v>5.6349901010000003E-3</v>
      </c>
      <c r="AVA35" s="23">
        <v>6.7388130150000001E-3</v>
      </c>
      <c r="AVB35" s="23">
        <v>6.7046201110000005E-3</v>
      </c>
      <c r="AVC35" s="23">
        <v>7.805790311E-3</v>
      </c>
      <c r="AVD35" s="23">
        <v>9.0919587340000003E-3</v>
      </c>
      <c r="AVE35" s="23">
        <v>8.4526546170000001E-3</v>
      </c>
      <c r="AVF35" s="23">
        <v>6.1055258440000006E-3</v>
      </c>
      <c r="AVG35" s="23">
        <v>6.1197461369999996E-3</v>
      </c>
      <c r="AVH35" s="23">
        <v>6.1330560450000007E-3</v>
      </c>
      <c r="AVI35" s="23">
        <v>5.636830594E-3</v>
      </c>
      <c r="AVJ35" s="23">
        <v>5.6212638550000001E-3</v>
      </c>
      <c r="AVK35" s="23" t="s">
        <v>3</v>
      </c>
      <c r="AVL35" s="23">
        <v>3.2855384069999998E-3</v>
      </c>
      <c r="AVM35" s="23">
        <v>5.9562318660000002E-3</v>
      </c>
      <c r="AVN35" s="23">
        <v>5.6376242850000001E-3</v>
      </c>
      <c r="AVO35" s="23">
        <v>5.5048000259999997E-3</v>
      </c>
      <c r="AVP35" s="23">
        <v>5.5734648769999997E-3</v>
      </c>
      <c r="AVQ35" s="23" t="s">
        <v>3</v>
      </c>
      <c r="AVR35" s="23">
        <v>1.0338476956000001E-2</v>
      </c>
      <c r="AVS35" s="23">
        <v>7.9832841980000003E-3</v>
      </c>
      <c r="AVT35" s="23">
        <v>3.6316005689999999E-3</v>
      </c>
      <c r="AVU35" s="23">
        <v>5.4874797399999996E-3</v>
      </c>
      <c r="AVV35" s="23">
        <v>9.3755440780000001E-3</v>
      </c>
      <c r="AVW35" s="23">
        <v>1.0053397308000001E-2</v>
      </c>
      <c r="AVX35" s="23">
        <v>6.8900136629999999E-3</v>
      </c>
      <c r="AVY35" s="23">
        <v>5.6797253729999999E-3</v>
      </c>
      <c r="AVZ35" s="23">
        <v>5.6012928839999998E-3</v>
      </c>
      <c r="AWA35" s="23" t="s">
        <v>3</v>
      </c>
      <c r="AWB35" s="23">
        <v>8.1295080520000004E-3</v>
      </c>
      <c r="AWC35" s="23">
        <v>1.8427636980000001E-3</v>
      </c>
      <c r="AWD35" s="23">
        <v>6.0735425980000006E-3</v>
      </c>
      <c r="AWE35" s="23">
        <v>5.449629234E-3</v>
      </c>
      <c r="AWF35" s="23">
        <v>6.4741445249999995E-3</v>
      </c>
      <c r="AWG35" s="23">
        <v>5.3793463900000003E-3</v>
      </c>
      <c r="AWH35" s="23" t="s">
        <v>3</v>
      </c>
      <c r="AWI35" s="23">
        <v>9.8628055229999997E-3</v>
      </c>
      <c r="AWJ35" s="23">
        <v>6.1917762750000006E-3</v>
      </c>
      <c r="AWK35" s="23" t="s">
        <v>3</v>
      </c>
      <c r="AWL35" s="23">
        <v>7.5796785980000005E-3</v>
      </c>
      <c r="AWM35" s="23">
        <v>5.6435185150000003E-3</v>
      </c>
      <c r="AWN35" s="23">
        <v>1.4536112453000001E-2</v>
      </c>
      <c r="AWO35" s="23">
        <v>5.9775008500000002E-3</v>
      </c>
      <c r="AWP35" s="23">
        <v>1.0769267870999999E-2</v>
      </c>
      <c r="AWQ35" s="23">
        <v>9.4708949330000007E-3</v>
      </c>
      <c r="AWR35" s="23">
        <v>6.6802086240000001E-3</v>
      </c>
      <c r="AWS35" s="23">
        <v>5.7167916570000001E-3</v>
      </c>
      <c r="AWT35" s="23">
        <v>1.3637630918E-2</v>
      </c>
      <c r="AWU35" s="23">
        <v>5.5795703040000004E-3</v>
      </c>
      <c r="AWV35" s="23">
        <v>4.8599408950000004E-3</v>
      </c>
      <c r="AWW35" s="23">
        <v>5.6089929260000008E-3</v>
      </c>
      <c r="AWX35" s="23">
        <v>8.6634326119999997E-3</v>
      </c>
      <c r="AWY35" s="23">
        <v>7.7360614120000008E-3</v>
      </c>
      <c r="AWZ35" s="23">
        <v>-1.6694347581E-2</v>
      </c>
      <c r="AXA35" s="23">
        <v>5.6144007549999994E-3</v>
      </c>
      <c r="AXB35" s="23">
        <v>5.5063505729999991E-3</v>
      </c>
      <c r="AXC35" s="23">
        <v>6.5351973799999998E-3</v>
      </c>
      <c r="AXD35" s="23">
        <v>5.683061568E-3</v>
      </c>
      <c r="AXE35" s="23">
        <v>5.6603393010000004E-3</v>
      </c>
      <c r="AXF35" s="23">
        <v>7.3508702439999997E-3</v>
      </c>
      <c r="AXG35" s="23">
        <v>7.5133952010000005E-3</v>
      </c>
      <c r="AXH35" s="23">
        <v>6.2904690730000001E-3</v>
      </c>
      <c r="AXI35" s="23">
        <v>7.217737686E-3</v>
      </c>
      <c r="AXJ35" s="23">
        <v>7.4579246940000002E-3</v>
      </c>
      <c r="AXK35" s="23">
        <v>6.1240364100000003E-3</v>
      </c>
      <c r="AXL35" s="23">
        <v>1.0173164070000001E-2</v>
      </c>
      <c r="AXM35" s="23">
        <v>5.6820930280000008E-3</v>
      </c>
      <c r="AXN35" s="23">
        <v>7.1412162999999994E-3</v>
      </c>
      <c r="AXO35" s="24" t="s">
        <v>3</v>
      </c>
      <c r="AXP35" s="23" t="s">
        <v>3</v>
      </c>
      <c r="AXQ35" s="23">
        <v>4.1394584499999994E-3</v>
      </c>
      <c r="AXR35" s="23" t="s">
        <v>3</v>
      </c>
      <c r="AXS35" s="23">
        <v>8.9858466119999997E-3</v>
      </c>
      <c r="AXT35" s="23" t="s">
        <v>3</v>
      </c>
      <c r="AXU35" s="23" t="s">
        <v>3</v>
      </c>
      <c r="AXV35" s="23" t="s">
        <v>3</v>
      </c>
      <c r="AXW35" s="23">
        <v>6.5859905659999994E-3</v>
      </c>
      <c r="AXX35" s="23">
        <v>7.4835986720000001E-3</v>
      </c>
      <c r="AXY35" s="23" t="s">
        <v>3</v>
      </c>
      <c r="AXZ35" s="23">
        <v>6.7477189059999996E-3</v>
      </c>
      <c r="AYA35" s="23">
        <v>5.4452094569999998E-3</v>
      </c>
      <c r="AYB35" s="23" t="s">
        <v>3</v>
      </c>
      <c r="AYC35" s="23">
        <v>8.9172099890000005E-3</v>
      </c>
      <c r="AYD35" s="23">
        <v>5.1171003850000001E-3</v>
      </c>
      <c r="AYE35" s="23">
        <v>6.9813621530000003E-3</v>
      </c>
      <c r="AYF35" s="23">
        <v>6.3490521379999994E-3</v>
      </c>
      <c r="AYG35" s="23">
        <v>8.1256345480000009E-3</v>
      </c>
      <c r="AYH35" s="23">
        <v>7.0577814630000003E-3</v>
      </c>
      <c r="AYI35" s="23" t="s">
        <v>3</v>
      </c>
      <c r="AYJ35" s="23" t="s">
        <v>3</v>
      </c>
      <c r="AYK35" s="23" t="s">
        <v>3</v>
      </c>
      <c r="AYL35" s="23">
        <v>1.0161984113999999E-2</v>
      </c>
      <c r="AYM35" s="23">
        <v>6.4357658669999991E-3</v>
      </c>
      <c r="AYN35" s="23">
        <v>5.7404526609999996E-3</v>
      </c>
      <c r="AYO35" s="23">
        <v>6.166024442E-3</v>
      </c>
      <c r="AYP35" s="23" t="s">
        <v>3</v>
      </c>
      <c r="AYQ35" s="23">
        <v>6.9182348920000004E-3</v>
      </c>
      <c r="AYR35" s="23">
        <v>1.2604534714999999E-2</v>
      </c>
      <c r="AYS35" s="23">
        <v>5.9247559990000002E-3</v>
      </c>
      <c r="AYT35" s="23">
        <v>6.0559652669999993E-3</v>
      </c>
      <c r="AYU35" s="23">
        <v>5.756734734E-3</v>
      </c>
      <c r="AYV35" s="23">
        <v>6.2495629659999998E-3</v>
      </c>
      <c r="AYW35" s="23">
        <v>5.8661082559999999E-3</v>
      </c>
      <c r="AYX35" s="23">
        <v>8.7720457870000008E-3</v>
      </c>
      <c r="AYY35" s="23">
        <v>1.0653943400000001E-2</v>
      </c>
      <c r="AYZ35" s="23">
        <v>5.399329661E-3</v>
      </c>
      <c r="AZA35" s="23">
        <v>4.1904239520000001E-3</v>
      </c>
      <c r="AZB35" s="23">
        <v>2.0137126567000001E-2</v>
      </c>
      <c r="AZC35" s="23">
        <v>5.3094804429999996E-3</v>
      </c>
      <c r="AZD35" s="23" t="s">
        <v>3</v>
      </c>
      <c r="AZE35" s="23">
        <v>5.6588883879999993E-3</v>
      </c>
      <c r="AZF35" s="23" t="s">
        <v>3</v>
      </c>
      <c r="AZG35" s="23">
        <v>6.6268096769999995E-3</v>
      </c>
      <c r="AZH35" s="23">
        <v>3.1089633270000002E-3</v>
      </c>
      <c r="AZI35" s="23">
        <v>5.4875226810000002E-3</v>
      </c>
      <c r="AZJ35" s="23" t="s">
        <v>3</v>
      </c>
      <c r="AZK35" s="23">
        <v>5.450723811E-3</v>
      </c>
      <c r="AZL35" s="23" t="s">
        <v>3</v>
      </c>
      <c r="AZM35" s="23" t="s">
        <v>3</v>
      </c>
      <c r="AZN35" s="23">
        <v>5.5054282259999997E-3</v>
      </c>
      <c r="AZO35" s="23" t="s">
        <v>3</v>
      </c>
      <c r="AZP35" s="23">
        <v>6.666026825E-3</v>
      </c>
      <c r="AZQ35" s="23" t="s">
        <v>3</v>
      </c>
      <c r="AZR35" s="23">
        <v>6.3210652010000003E-3</v>
      </c>
      <c r="AZS35" s="23">
        <v>5.6341244919999997E-3</v>
      </c>
      <c r="AZT35" s="23" t="s">
        <v>3</v>
      </c>
      <c r="AZU35" s="23">
        <v>3.59377695E-3</v>
      </c>
      <c r="AZV35" s="23">
        <v>7.6523814040000008E-3</v>
      </c>
      <c r="AZW35" s="23">
        <v>5.6065369700000001E-3</v>
      </c>
      <c r="AZX35" s="24" t="s">
        <v>3</v>
      </c>
      <c r="AZY35" s="23" t="s">
        <v>3</v>
      </c>
      <c r="AZZ35" s="24" t="s">
        <v>3</v>
      </c>
      <c r="BAA35" s="23" t="s">
        <v>3</v>
      </c>
      <c r="BAB35" s="24" t="s">
        <v>3</v>
      </c>
      <c r="BAC35" s="23">
        <v>9.7219299179999996E-3</v>
      </c>
      <c r="BAD35" s="23" t="s">
        <v>3</v>
      </c>
      <c r="BAE35" s="23">
        <v>6.6450222500000003E-3</v>
      </c>
      <c r="BAF35" s="23">
        <v>7.8398069060000002E-3</v>
      </c>
      <c r="BAG35" s="23" t="s">
        <v>3</v>
      </c>
      <c r="BAH35" s="23" t="s">
        <v>3</v>
      </c>
      <c r="BAI35" s="23" t="s">
        <v>3</v>
      </c>
      <c r="BAJ35" s="23" t="s">
        <v>3</v>
      </c>
      <c r="BAK35" s="23">
        <v>8.0408535969999986E-3</v>
      </c>
      <c r="BAL35" s="23">
        <v>6.432398051E-3</v>
      </c>
      <c r="BAM35" s="23">
        <v>6.7513530990000008E-3</v>
      </c>
      <c r="BAN35" s="23">
        <v>8.8967822870000008E-3</v>
      </c>
      <c r="BAO35" s="23" t="s">
        <v>3</v>
      </c>
      <c r="BAP35" s="23">
        <v>5.7187245830000004E-3</v>
      </c>
      <c r="BAQ35" s="23">
        <v>1.7952092234999998E-2</v>
      </c>
      <c r="BAR35" s="23">
        <v>5.6514121200000001E-3</v>
      </c>
      <c r="BAS35" s="23">
        <v>9.2437599859999994E-3</v>
      </c>
      <c r="BAT35" s="23">
        <v>8.7549852329999994E-3</v>
      </c>
      <c r="BAU35" s="23">
        <v>8.6902009280000001E-3</v>
      </c>
      <c r="BAV35" s="23">
        <v>1.4441233757E-2</v>
      </c>
      <c r="BAW35" s="23">
        <v>1.3966298315E-2</v>
      </c>
      <c r="BAX35" s="23" t="s">
        <v>3</v>
      </c>
      <c r="BAY35" s="23">
        <v>5.6928621120000003E-3</v>
      </c>
      <c r="BAZ35" s="23">
        <v>7.2475300160000002E-3</v>
      </c>
      <c r="BBA35" s="23" t="s">
        <v>3</v>
      </c>
      <c r="BBB35" s="23">
        <v>5.5844962359999995E-3</v>
      </c>
      <c r="BBC35" s="23">
        <v>6.8810974779999999E-3</v>
      </c>
      <c r="BBD35" s="23">
        <v>1.9385734668999999E-2</v>
      </c>
      <c r="BBE35" s="23">
        <v>6.1676437429999996E-3</v>
      </c>
      <c r="BBF35" s="23">
        <v>5.402041273E-3</v>
      </c>
      <c r="BBG35" s="23">
        <v>1.4516758980999999E-2</v>
      </c>
      <c r="BBH35" s="23">
        <v>3.4070773210000001E-3</v>
      </c>
      <c r="BBI35" s="23">
        <v>3.3558753819999997E-3</v>
      </c>
      <c r="BBJ35" s="23">
        <v>6.7468871640000002E-3</v>
      </c>
      <c r="BBK35" s="23">
        <v>1.0911829087000001E-2</v>
      </c>
      <c r="BBL35" s="23">
        <v>1.8713122403E-2</v>
      </c>
      <c r="BBM35" s="23">
        <v>1.4268355093E-2</v>
      </c>
      <c r="BBN35" s="23">
        <v>5.2943838470000002E-3</v>
      </c>
      <c r="BBO35" s="23" t="s">
        <v>3</v>
      </c>
      <c r="BBP35" s="23" t="s">
        <v>3</v>
      </c>
      <c r="BBQ35" s="23">
        <v>7.2658475209999998E-3</v>
      </c>
      <c r="BBR35" s="23">
        <v>5.4439926520000008E-3</v>
      </c>
      <c r="BBS35" s="23">
        <v>3.541188609E-3</v>
      </c>
      <c r="BBT35" s="23">
        <v>5.6620800630000001E-3</v>
      </c>
      <c r="BBU35" s="23">
        <v>3.3586339679999998E-3</v>
      </c>
      <c r="BBV35" s="23">
        <v>5.3361431109999998E-3</v>
      </c>
      <c r="BBW35" s="23">
        <v>6.1143631010000003E-3</v>
      </c>
      <c r="BBX35" s="23">
        <v>1.0553818417E-2</v>
      </c>
      <c r="BBY35" s="23">
        <v>5.5226405000000003E-3</v>
      </c>
      <c r="BBZ35" s="23">
        <v>-1.1757973453999999E-2</v>
      </c>
      <c r="BCA35" s="23">
        <v>5.5774869049999998E-3</v>
      </c>
      <c r="BCB35" s="23">
        <v>5.3303611679999998E-3</v>
      </c>
      <c r="BCC35" s="23">
        <v>-2.0096132580000002E-3</v>
      </c>
      <c r="BCD35" s="23">
        <v>5.8375813340000001E-3</v>
      </c>
      <c r="BCE35" s="23">
        <v>7.1996573669999998E-3</v>
      </c>
      <c r="BCF35" s="23">
        <v>6.3276544310000007E-3</v>
      </c>
      <c r="BCG35" s="23" t="s">
        <v>3</v>
      </c>
      <c r="BCH35" s="23" t="s">
        <v>3</v>
      </c>
      <c r="BCI35" s="23" t="s">
        <v>3</v>
      </c>
      <c r="BCJ35" s="23" t="s">
        <v>3</v>
      </c>
      <c r="BCK35" s="23">
        <v>5.1618786730000003E-3</v>
      </c>
      <c r="BCL35" s="23">
        <v>5.5241187410000007E-3</v>
      </c>
      <c r="BCM35" s="23">
        <v>6.2274186040000004E-3</v>
      </c>
      <c r="BCN35" s="23">
        <v>6.6576101850000001E-3</v>
      </c>
      <c r="BCO35" s="23">
        <v>6.8777384519999995E-3</v>
      </c>
      <c r="BCP35" s="23" t="s">
        <v>3</v>
      </c>
      <c r="BCQ35" s="23" t="s">
        <v>3</v>
      </c>
      <c r="BCR35" s="23" t="s">
        <v>3</v>
      </c>
      <c r="BCS35" s="23" t="s">
        <v>3</v>
      </c>
      <c r="BCT35" s="23">
        <v>5.692086719E-3</v>
      </c>
      <c r="BCU35" s="23">
        <v>6.544767093E-3</v>
      </c>
      <c r="BCV35" s="23">
        <v>2.4439744469999997E-3</v>
      </c>
      <c r="BCW35" s="23" t="s">
        <v>3</v>
      </c>
      <c r="BCX35" s="23" t="s">
        <v>3</v>
      </c>
      <c r="BCY35" s="23">
        <v>3.230675898E-3</v>
      </c>
      <c r="BCZ35" s="23">
        <v>5.9936753299999999E-3</v>
      </c>
      <c r="BDA35" s="23">
        <v>5.6441625549999994E-3</v>
      </c>
      <c r="BDB35" s="23">
        <v>5.5621192340000007E-3</v>
      </c>
      <c r="BDC35" s="23">
        <v>5.2098148079999995E-3</v>
      </c>
      <c r="BDD35" s="23">
        <v>5.3462609969999993E-3</v>
      </c>
      <c r="BDE35" s="23">
        <v>4.9691869620000001E-3</v>
      </c>
      <c r="BDF35" s="23">
        <v>5.2755820870000001E-3</v>
      </c>
      <c r="BDG35" s="23">
        <v>6.0375954179999998E-3</v>
      </c>
      <c r="BDH35" s="23">
        <v>5.128697917E-3</v>
      </c>
      <c r="BDI35" s="23">
        <v>7.3094011609999999E-3</v>
      </c>
      <c r="BDJ35" s="23">
        <v>8.3124651990000003E-3</v>
      </c>
      <c r="BDK35" s="23">
        <v>0.124187945274</v>
      </c>
      <c r="BDL35" s="23" t="s">
        <v>3</v>
      </c>
      <c r="BDM35" s="23">
        <v>3.8240215490000003E-3</v>
      </c>
      <c r="BDN35" s="24" t="s">
        <v>3</v>
      </c>
      <c r="BDO35" s="24" t="s">
        <v>3</v>
      </c>
      <c r="BDP35" s="23">
        <v>5.9352671359999996E-3</v>
      </c>
      <c r="BDQ35" s="23" t="s">
        <v>3</v>
      </c>
      <c r="BDR35" s="23">
        <v>6.0331602100000001E-3</v>
      </c>
      <c r="BDS35" s="23">
        <v>3.3077628500000002E-3</v>
      </c>
      <c r="BDT35" s="23">
        <v>5.2647441980000001E-3</v>
      </c>
      <c r="BDU35" s="23">
        <v>5.5041954390000003E-3</v>
      </c>
      <c r="BDV35" s="23">
        <v>9.8514565359999993E-3</v>
      </c>
      <c r="BDW35" s="23">
        <v>6.1182151139999993E-3</v>
      </c>
      <c r="BDX35" s="23">
        <v>5.5791830180000005E-3</v>
      </c>
      <c r="BDY35" s="23">
        <v>5.4310943840000002E-3</v>
      </c>
      <c r="BDZ35" s="23" t="s">
        <v>3</v>
      </c>
      <c r="BEA35" s="23">
        <v>3.897472956E-3</v>
      </c>
      <c r="BEB35" s="23">
        <v>6.07587774E-3</v>
      </c>
      <c r="BEC35" s="23">
        <v>6.0176412399999997E-3</v>
      </c>
      <c r="BED35" s="23">
        <v>5.062883479E-3</v>
      </c>
      <c r="BEE35" s="23">
        <v>5.4817193490000003E-3</v>
      </c>
      <c r="BEF35" s="23">
        <v>5.4147908500000001E-3</v>
      </c>
      <c r="BEG35" s="23">
        <v>4.0155105720000002E-3</v>
      </c>
      <c r="BEH35" s="23">
        <v>1.564561746E-2</v>
      </c>
      <c r="BEI35" s="23">
        <v>1.1945748509000001E-2</v>
      </c>
      <c r="BEJ35" s="23">
        <v>5.3746511640000005E-3</v>
      </c>
      <c r="BEK35" s="23">
        <v>4.9992072869999996E-3</v>
      </c>
      <c r="BEL35" s="23" t="s">
        <v>3</v>
      </c>
      <c r="BEM35" s="23">
        <v>5.5313391899999998E-3</v>
      </c>
      <c r="BEN35" s="23">
        <v>5.503014673E-3</v>
      </c>
      <c r="BEO35" s="23">
        <v>5.2637092280000001E-3</v>
      </c>
      <c r="BEP35" s="23">
        <v>5.5955777740000004E-3</v>
      </c>
      <c r="BEQ35" s="23">
        <v>5.6690772050000003E-3</v>
      </c>
      <c r="BER35" s="23">
        <v>5.7768030869999997E-3</v>
      </c>
      <c r="BES35" s="23">
        <v>5.2275262990000007E-3</v>
      </c>
      <c r="BET35" s="23" t="s">
        <v>3</v>
      </c>
      <c r="BEU35" s="23" t="s">
        <v>3</v>
      </c>
      <c r="BEV35" s="23" t="s">
        <v>3</v>
      </c>
      <c r="BEW35" s="23">
        <v>5.2991885679999993E-3</v>
      </c>
      <c r="BEX35" s="23">
        <v>5.5290568589999997E-3</v>
      </c>
      <c r="BEY35" s="23">
        <v>3.0565342930000002E-3</v>
      </c>
      <c r="BEZ35" s="23">
        <v>5.9018350249999997E-3</v>
      </c>
      <c r="BFA35" s="23">
        <v>5.4884970590000004E-3</v>
      </c>
      <c r="BFB35" s="23">
        <v>5.9761139840000003E-3</v>
      </c>
      <c r="BFC35" s="23">
        <v>6.0088964040000007E-3</v>
      </c>
      <c r="BFD35" s="23">
        <v>5.650188867E-3</v>
      </c>
      <c r="BFE35" s="23">
        <v>3.8762035230000005E-3</v>
      </c>
      <c r="BFF35" s="23">
        <v>5.5790118560000001E-3</v>
      </c>
      <c r="BFG35" s="23">
        <v>5.5313781609999998E-3</v>
      </c>
      <c r="BFH35" s="23">
        <v>5.5947147639999993E-3</v>
      </c>
      <c r="BFI35" s="23">
        <v>5.9346198299999996E-3</v>
      </c>
      <c r="BFJ35" s="23">
        <v>9.9576611190000004E-3</v>
      </c>
      <c r="BFK35" s="23">
        <v>4.8524735950000002E-3</v>
      </c>
      <c r="BFL35" s="23">
        <v>4.7386786130000002E-3</v>
      </c>
      <c r="BFM35" s="23">
        <v>4.7645608540000002E-3</v>
      </c>
      <c r="BFN35" s="23" t="s">
        <v>3</v>
      </c>
      <c r="BFO35" s="23">
        <v>6.0273939620000003E-3</v>
      </c>
      <c r="BFP35" s="23">
        <v>5.6982775789999997E-3</v>
      </c>
      <c r="BFQ35" s="23">
        <v>4.7393473080000002E-3</v>
      </c>
      <c r="BFR35" s="23">
        <v>5.4656924230000008E-3</v>
      </c>
      <c r="BFS35" s="23">
        <v>5.2970507290000003E-3</v>
      </c>
      <c r="BFT35" s="23">
        <v>3.1350188899999997E-3</v>
      </c>
      <c r="BFU35" s="23">
        <v>3.1041947320000003E-3</v>
      </c>
      <c r="BFV35" s="23">
        <v>5.7769904849999994E-3</v>
      </c>
      <c r="BFW35" s="23">
        <v>5.674523402E-3</v>
      </c>
      <c r="BFX35" s="23">
        <v>5.6885812130000003E-3</v>
      </c>
      <c r="BFY35" s="23">
        <v>3.2409074960000001E-3</v>
      </c>
      <c r="BFZ35" s="23">
        <v>4.5336688240000004E-3</v>
      </c>
      <c r="BGA35" s="23">
        <v>3.8176382749999997E-3</v>
      </c>
      <c r="BGB35" s="23">
        <v>5.8717307090000006E-3</v>
      </c>
      <c r="BGC35" s="23">
        <v>5.8724706500000003E-3</v>
      </c>
      <c r="BGD35" s="23">
        <v>5.9236235960000005E-3</v>
      </c>
      <c r="BGE35" s="23">
        <v>4.5803193310000002E-3</v>
      </c>
      <c r="BGF35" s="23">
        <v>5.4971387959999998E-3</v>
      </c>
      <c r="BGG35" s="23" t="s">
        <v>3</v>
      </c>
      <c r="BGH35" s="23" t="s">
        <v>3</v>
      </c>
      <c r="BGI35" s="23" t="s">
        <v>3</v>
      </c>
      <c r="BGJ35" s="24" t="s">
        <v>3</v>
      </c>
      <c r="BGK35" s="23">
        <v>5.7497844350000004E-3</v>
      </c>
      <c r="BGL35" s="23">
        <v>5.4343446299999999E-3</v>
      </c>
      <c r="BGM35" s="23">
        <v>5.6600494570000007E-3</v>
      </c>
      <c r="BGN35" s="23">
        <v>5.9153717400000005E-3</v>
      </c>
      <c r="BGO35" s="23">
        <v>5.7626179190000005E-3</v>
      </c>
      <c r="BGP35" s="23">
        <v>5.4965458529999999E-3</v>
      </c>
      <c r="BGQ35" s="23">
        <v>5.4864695549999998E-3</v>
      </c>
      <c r="BGR35" s="23">
        <v>5.6778129239999997E-3</v>
      </c>
      <c r="BGS35" s="23">
        <v>6.566507882E-3</v>
      </c>
      <c r="BGT35" s="23">
        <v>1.0002565476000001E-2</v>
      </c>
      <c r="BGU35" s="23">
        <v>9.821984814E-3</v>
      </c>
      <c r="BGV35" s="23" t="s">
        <v>3</v>
      </c>
      <c r="BGW35" s="23" t="s">
        <v>3</v>
      </c>
      <c r="BGX35" s="23">
        <v>8.2990096270000001E-3</v>
      </c>
      <c r="BGY35" s="23">
        <v>1.4644841715000001E-2</v>
      </c>
      <c r="BGZ35" s="23">
        <v>1.4506203353E-2</v>
      </c>
      <c r="BHA35" s="23">
        <v>1.2816367772999999E-2</v>
      </c>
      <c r="BHB35" s="23" t="s">
        <v>3</v>
      </c>
      <c r="BHC35" s="23" t="s">
        <v>3</v>
      </c>
      <c r="BHD35" s="23" t="s">
        <v>3</v>
      </c>
      <c r="BHE35" s="23" t="s">
        <v>3</v>
      </c>
      <c r="BHF35" s="23" t="s">
        <v>3</v>
      </c>
      <c r="BHG35" s="23" t="s">
        <v>3</v>
      </c>
      <c r="BHH35" s="23" t="s">
        <v>3</v>
      </c>
      <c r="BHI35" s="23" t="s">
        <v>3</v>
      </c>
      <c r="BHJ35" s="23">
        <v>1.3507799565000001E-2</v>
      </c>
      <c r="BHK35" s="23" t="s">
        <v>3</v>
      </c>
      <c r="BHL35" s="23" t="s">
        <v>3</v>
      </c>
      <c r="BHM35" s="23">
        <v>1.0894979517000001E-2</v>
      </c>
      <c r="BHN35" s="23">
        <v>5.942797247E-3</v>
      </c>
      <c r="BHO35" s="23">
        <v>5.9095602000000004E-3</v>
      </c>
      <c r="BHP35" s="23">
        <v>9.4732734770000011E-3</v>
      </c>
      <c r="BHQ35" s="23">
        <v>5.4903760800000005E-3</v>
      </c>
      <c r="BHR35" s="23">
        <v>5.5508502120000004E-3</v>
      </c>
      <c r="BHS35" s="23" t="s">
        <v>3</v>
      </c>
      <c r="BHT35" s="23">
        <v>9.5242257870000006E-3</v>
      </c>
      <c r="BHU35" s="23">
        <v>9.546940403E-3</v>
      </c>
      <c r="BHV35" s="23">
        <v>1.2623784813000001E-2</v>
      </c>
      <c r="BHW35" s="23">
        <v>7.4762394759999998E-3</v>
      </c>
      <c r="BHX35" s="23">
        <v>1.0687774198999999E-2</v>
      </c>
      <c r="BHY35" s="24" t="s">
        <v>3</v>
      </c>
      <c r="BHZ35" s="23">
        <v>5.3361163680000004E-3</v>
      </c>
      <c r="BIA35" s="23">
        <v>9.2461988179999999E-3</v>
      </c>
      <c r="BIB35" s="23">
        <v>1.4058765979E-2</v>
      </c>
      <c r="BIC35" s="23">
        <v>8.8889112370000006E-3</v>
      </c>
      <c r="BID35" s="23">
        <v>5.8077392829999994E-3</v>
      </c>
      <c r="BIE35" s="23">
        <v>6.0272722460000009E-3</v>
      </c>
      <c r="BIF35" s="23" t="s">
        <v>3</v>
      </c>
      <c r="BIG35" s="23" t="s">
        <v>3</v>
      </c>
      <c r="BIH35" s="23">
        <v>4.8834312600000004E-3</v>
      </c>
      <c r="BII35" s="23">
        <v>6.4751586829999994E-3</v>
      </c>
      <c r="BIJ35" s="23">
        <v>5.4423431570000003E-3</v>
      </c>
      <c r="BIK35" s="23">
        <v>5.5886013479999998E-3</v>
      </c>
      <c r="BIL35" s="23">
        <v>2.8853969759999997E-3</v>
      </c>
      <c r="BIM35" s="23">
        <v>9.4653299550000007E-3</v>
      </c>
      <c r="BIN35" s="23">
        <v>9.9297351149999994E-3</v>
      </c>
      <c r="BIO35" s="23">
        <v>6.4623269670000009E-3</v>
      </c>
      <c r="BIP35" s="23">
        <v>3.1630221499000001E-2</v>
      </c>
      <c r="BIQ35" s="23" t="s">
        <v>3</v>
      </c>
      <c r="BIR35" s="23" t="s">
        <v>3</v>
      </c>
      <c r="BIS35" s="23">
        <v>-2.0490615500999999E-2</v>
      </c>
      <c r="BIT35" s="23">
        <v>4.1178049799999996E-3</v>
      </c>
      <c r="BIU35" s="23">
        <v>4.0320427009999998E-3</v>
      </c>
      <c r="BIV35" s="23">
        <v>4.1939344119999999E-3</v>
      </c>
      <c r="BIW35" s="23">
        <v>5.0077131610000002E-3</v>
      </c>
      <c r="BIX35" s="23">
        <v>4.843502425E-3</v>
      </c>
      <c r="BIY35" s="23">
        <v>5.77386531E-3</v>
      </c>
      <c r="BIZ35" s="23">
        <v>4.6603507830000005E-3</v>
      </c>
      <c r="BJA35" s="23">
        <v>4.4761858239999999E-3</v>
      </c>
      <c r="BJB35" s="23">
        <v>4.3911390020000005E-3</v>
      </c>
      <c r="BJC35" s="23" t="s">
        <v>3</v>
      </c>
      <c r="BJD35" s="23" t="s">
        <v>3</v>
      </c>
      <c r="BJE35" s="23">
        <v>1.4259673254E-2</v>
      </c>
      <c r="BJF35" s="23">
        <v>5.3503586920000002E-3</v>
      </c>
      <c r="BJG35" s="23">
        <v>5.8645848129999997E-3</v>
      </c>
      <c r="BJH35" s="23">
        <v>3.4246162079999997E-3</v>
      </c>
      <c r="BJI35" s="23">
        <v>4.8732538149999999E-3</v>
      </c>
      <c r="BJJ35" s="23">
        <v>5.2887341870000004E-3</v>
      </c>
      <c r="BJK35" s="24" t="s">
        <v>3</v>
      </c>
      <c r="BJL35" s="24" t="s">
        <v>3</v>
      </c>
      <c r="BJM35" s="24" t="s">
        <v>3</v>
      </c>
      <c r="BJN35" s="23">
        <v>5.5701731840000004E-3</v>
      </c>
      <c r="BJO35" s="23">
        <v>5.8462426290000003E-3</v>
      </c>
      <c r="BJP35" s="23">
        <v>4.6969714609999998E-3</v>
      </c>
      <c r="BJQ35" s="23">
        <v>5.3026255800000003E-3</v>
      </c>
      <c r="BJR35" s="23">
        <v>4.5382736339999999E-3</v>
      </c>
      <c r="BJS35" s="23">
        <v>5.2976482309999998E-3</v>
      </c>
      <c r="BJT35" s="23">
        <v>4.1776551180000001E-3</v>
      </c>
      <c r="BJU35" s="23">
        <v>4.5205097220000004E-3</v>
      </c>
      <c r="BJV35" s="23">
        <v>3.2872080799999999E-3</v>
      </c>
      <c r="BJW35" s="23">
        <v>3.6932280849999999E-3</v>
      </c>
      <c r="BJX35" s="23">
        <v>5.6688051200000002E-3</v>
      </c>
      <c r="BJY35" s="23">
        <v>4.0698168940000003E-3</v>
      </c>
      <c r="BJZ35" s="23">
        <v>3.9233767019999999E-3</v>
      </c>
      <c r="BKA35" s="23">
        <v>4.3669773560000005E-3</v>
      </c>
      <c r="BKB35" s="23">
        <v>4.2446073649999999E-3</v>
      </c>
      <c r="BKC35" s="23">
        <v>4.1101329599999995E-3</v>
      </c>
      <c r="BKD35" s="23">
        <v>3.2126154840000001E-3</v>
      </c>
      <c r="BKE35" s="23">
        <v>3.1776005039999998E-3</v>
      </c>
      <c r="BKF35" s="23">
        <v>4.8215260380000003E-3</v>
      </c>
      <c r="BKG35" s="23">
        <v>3.1472093580000001E-3</v>
      </c>
      <c r="BKH35" s="23">
        <v>3.1522065669999997E-3</v>
      </c>
      <c r="BKI35" s="23">
        <v>5.4827470850000006E-3</v>
      </c>
      <c r="BKJ35" s="23">
        <v>4.7361246600000004E-3</v>
      </c>
      <c r="BKK35" s="23">
        <v>1.0892065939999999E-2</v>
      </c>
      <c r="BKL35" s="23">
        <v>9.9534083870000001E-3</v>
      </c>
      <c r="BKM35" s="23">
        <v>3.894821787E-3</v>
      </c>
      <c r="BKN35" s="23">
        <v>3.7968389839999998E-3</v>
      </c>
      <c r="BKO35" s="23">
        <v>5.3191785070000001E-3</v>
      </c>
      <c r="BKP35" s="23">
        <v>5.3011560280000003E-3</v>
      </c>
      <c r="BKQ35" s="23" t="s">
        <v>3</v>
      </c>
      <c r="BKR35" s="23">
        <v>6.0470081760000006E-3</v>
      </c>
      <c r="BKS35" s="23">
        <v>6.043951358E-3</v>
      </c>
      <c r="BKT35" s="23">
        <v>5.1952069230000002E-3</v>
      </c>
      <c r="BKU35" s="23">
        <v>5.6540693310000003E-3</v>
      </c>
      <c r="BKV35" s="23">
        <v>3.1243820415000002E-2</v>
      </c>
      <c r="BKW35" s="23">
        <v>5.2387157910000004E-3</v>
      </c>
      <c r="BKX35" s="23">
        <v>5.4965185270000006E-3</v>
      </c>
      <c r="BKY35" s="23">
        <v>5.485756017E-3</v>
      </c>
      <c r="BKZ35" s="23">
        <v>5.4987293199999995E-3</v>
      </c>
      <c r="BLA35" s="23">
        <v>1.4451044398999999E-2</v>
      </c>
      <c r="BLB35" s="23">
        <v>1.2374056577999998E-2</v>
      </c>
      <c r="BLC35" s="23">
        <v>6.965324379E-3</v>
      </c>
      <c r="BLD35" s="23">
        <v>1.4009523152000001E-2</v>
      </c>
      <c r="BLE35" s="23">
        <v>9.3625194170000002E-3</v>
      </c>
      <c r="BLF35" s="23">
        <v>5.3907431679999993E-3</v>
      </c>
      <c r="BLG35" s="23" t="s">
        <v>3</v>
      </c>
      <c r="BLH35" s="23">
        <v>5.6030311129999996E-3</v>
      </c>
      <c r="BLI35" s="23">
        <v>5.8132869819999995E-3</v>
      </c>
      <c r="BLJ35" s="23">
        <v>5.6180985149999994E-3</v>
      </c>
      <c r="BLK35" s="23">
        <v>5.5613261690000007E-3</v>
      </c>
      <c r="BLL35" s="23">
        <v>5.7919495080000008E-3</v>
      </c>
      <c r="BLM35" s="23">
        <v>5.8387541850000004E-3</v>
      </c>
      <c r="BLN35" s="23">
        <v>5.693199635E-3</v>
      </c>
      <c r="BLO35" s="23">
        <v>7.7629361819999999E-3</v>
      </c>
      <c r="BLP35" s="23" t="s">
        <v>3</v>
      </c>
      <c r="BLQ35" s="23" t="s">
        <v>3</v>
      </c>
      <c r="BLR35" s="23">
        <v>5.4405131699999994E-3</v>
      </c>
      <c r="BLS35" s="23">
        <v>5.5368282440000005E-3</v>
      </c>
      <c r="BLT35" s="23">
        <v>5.5408659760000003E-3</v>
      </c>
      <c r="BLU35" s="23">
        <v>3.4601834629999998E-3</v>
      </c>
      <c r="BLV35" s="23">
        <v>3.3936234459999996E-3</v>
      </c>
      <c r="BLW35" s="23">
        <v>5.2364639300000008E-3</v>
      </c>
      <c r="BLX35" s="23">
        <v>5.8409418089999995E-3</v>
      </c>
      <c r="BLY35" s="23">
        <v>5.5309732130000002E-3</v>
      </c>
      <c r="BLZ35" s="23">
        <v>5.3893689290000005E-3</v>
      </c>
      <c r="BMA35" s="23">
        <v>4.6551970359999997E-3</v>
      </c>
      <c r="BMB35" s="23">
        <v>4.5730246629999997E-3</v>
      </c>
      <c r="BMC35" s="23">
        <v>5.6120465490000007E-3</v>
      </c>
      <c r="BMD35" s="23">
        <v>4.7016694120000004E-3</v>
      </c>
      <c r="BME35" s="23">
        <v>4.9969272899999997E-3</v>
      </c>
      <c r="BMF35" s="23">
        <v>9.4881925499999999E-3</v>
      </c>
      <c r="BMG35" s="23">
        <v>6.3615630779999995E-3</v>
      </c>
      <c r="BMH35" s="23">
        <v>4.0365156040000003E-3</v>
      </c>
      <c r="BMI35" s="23">
        <v>5.0724195220000004E-3</v>
      </c>
      <c r="BMJ35" s="23">
        <v>3.8959505330000001E-3</v>
      </c>
      <c r="BMK35" s="23">
        <v>4.4650150679999999E-3</v>
      </c>
      <c r="BML35" s="23">
        <v>4.4579341250000001E-3</v>
      </c>
      <c r="BMM35" s="23">
        <v>4.8526909320000004E-3</v>
      </c>
      <c r="BMN35" s="23">
        <v>4.2663276849999997E-3</v>
      </c>
      <c r="BMO35" s="23">
        <v>4.8841568029999996E-3</v>
      </c>
      <c r="BMP35" s="23">
        <v>4.4759123550000002E-3</v>
      </c>
      <c r="BMQ35" s="23">
        <v>4.3898946919999999E-3</v>
      </c>
      <c r="BMR35" s="23">
        <v>5.3772908389999995E-3</v>
      </c>
      <c r="BMS35" s="23">
        <v>5.7997187029999999E-3</v>
      </c>
      <c r="BMT35" s="23">
        <v>3.9323987580000006E-3</v>
      </c>
      <c r="BMU35" s="23" t="s">
        <v>3</v>
      </c>
      <c r="BMV35" s="23" t="s">
        <v>3</v>
      </c>
      <c r="BMW35" s="23">
        <v>5.6800298510000001E-3</v>
      </c>
      <c r="BMX35" s="23">
        <v>1.5020184823E-2</v>
      </c>
      <c r="BMY35" s="23">
        <v>9.1096266370000005E-3</v>
      </c>
      <c r="BMZ35" s="23">
        <v>1.1773484369999999E-3</v>
      </c>
      <c r="BNA35" s="23">
        <v>1.4908590446E-2</v>
      </c>
      <c r="BNB35" s="23">
        <v>1.1428210615E-2</v>
      </c>
      <c r="BNC35" s="23">
        <v>5.8191521689999999E-3</v>
      </c>
      <c r="BND35" s="23">
        <v>9.7255837650000003E-3</v>
      </c>
      <c r="BNE35" s="23">
        <v>6.1307923919999997E-3</v>
      </c>
      <c r="BNF35" s="23">
        <v>6.0435806150000004E-3</v>
      </c>
      <c r="BNG35" s="23">
        <v>5.5387415609999997E-3</v>
      </c>
      <c r="BNH35" s="23">
        <v>1.2589274643999998E-2</v>
      </c>
      <c r="BNI35" s="23">
        <v>5.7873151399999998E-3</v>
      </c>
      <c r="BNJ35" s="23">
        <v>5.6929248089999992E-3</v>
      </c>
      <c r="BNK35" s="23">
        <v>5.6749902460000003E-3</v>
      </c>
      <c r="BNL35" s="23">
        <v>8.558697346E-3</v>
      </c>
      <c r="BNM35" s="23">
        <v>1.4226522404999999E-2</v>
      </c>
      <c r="BNN35" s="23">
        <v>1.4655217991000001E-2</v>
      </c>
      <c r="BNO35" s="23">
        <v>1.3580651658000001E-2</v>
      </c>
      <c r="BNP35" s="23" t="s">
        <v>3</v>
      </c>
      <c r="BNQ35" s="24" t="s">
        <v>3</v>
      </c>
      <c r="BNR35" s="23">
        <v>1.4292282169999998E-2</v>
      </c>
      <c r="BNS35" s="23">
        <v>1.4083804065E-2</v>
      </c>
      <c r="BNT35" s="23">
        <v>5.2293975999999995E-3</v>
      </c>
      <c r="BNU35" s="23">
        <v>6.0301244359999995E-3</v>
      </c>
      <c r="BNV35" s="23">
        <v>6.0445424739999998E-3</v>
      </c>
      <c r="BNW35" s="23" t="s">
        <v>3</v>
      </c>
      <c r="BNX35" s="23">
        <v>2.848184794E-3</v>
      </c>
      <c r="BNY35" s="23">
        <v>3.0107590790000001E-3</v>
      </c>
      <c r="BNZ35" s="23">
        <v>4.7050062269999998E-3</v>
      </c>
      <c r="BOA35" s="23">
        <v>5.2681160050000002E-3</v>
      </c>
      <c r="BOB35" s="23" t="s">
        <v>3</v>
      </c>
      <c r="BOC35" s="23">
        <v>5.55422051E-3</v>
      </c>
      <c r="BOD35" s="23" t="s">
        <v>3</v>
      </c>
      <c r="BOE35" s="23">
        <v>5.2489695330000001E-3</v>
      </c>
      <c r="BOF35" s="23">
        <v>5.6414774879999996E-3</v>
      </c>
      <c r="BOG35" s="23">
        <v>5.651950912E-3</v>
      </c>
      <c r="BOH35" s="23">
        <v>6.1575090400000001E-3</v>
      </c>
      <c r="BOI35" s="23">
        <v>2.1826318849999999E-3</v>
      </c>
      <c r="BOJ35" s="23">
        <v>3.0041365099999998E-3</v>
      </c>
      <c r="BOK35" s="23" t="s">
        <v>3</v>
      </c>
      <c r="BOL35" s="23">
        <v>-1.145787143E-3</v>
      </c>
      <c r="BOM35" s="23" t="s">
        <v>3</v>
      </c>
      <c r="BON35" s="23" t="s">
        <v>3</v>
      </c>
      <c r="BOO35" s="23">
        <v>1.229456187E-3</v>
      </c>
      <c r="BOP35" s="23">
        <v>2.013076753E-3</v>
      </c>
      <c r="BOQ35" s="23">
        <v>1.9789156760000003E-3</v>
      </c>
      <c r="BOR35" s="23" t="s">
        <v>3</v>
      </c>
      <c r="BOS35" s="23" t="s">
        <v>3</v>
      </c>
      <c r="BOT35" s="23" t="s">
        <v>3</v>
      </c>
      <c r="BOU35" s="23">
        <v>8.2158520929999992E-3</v>
      </c>
      <c r="BOV35" s="23">
        <v>6.9049148800000007E-3</v>
      </c>
      <c r="BOW35" s="23">
        <v>6.0299895439999999E-3</v>
      </c>
      <c r="BOX35" s="23" t="s">
        <v>3</v>
      </c>
      <c r="BOY35" s="24" t="s">
        <v>3</v>
      </c>
      <c r="BOZ35" s="23" t="s">
        <v>3</v>
      </c>
      <c r="BPA35" s="23" t="s">
        <v>3</v>
      </c>
      <c r="BPB35" s="23" t="s">
        <v>3</v>
      </c>
      <c r="BPC35" s="23" t="s">
        <v>3</v>
      </c>
      <c r="BPD35" s="23" t="s">
        <v>3</v>
      </c>
      <c r="BPE35" s="23" t="s">
        <v>3</v>
      </c>
      <c r="BPF35" s="23" t="s">
        <v>3</v>
      </c>
      <c r="BPG35" s="23" t="s">
        <v>3</v>
      </c>
      <c r="BPH35" s="23" t="s">
        <v>3</v>
      </c>
      <c r="BPI35" s="23" t="s">
        <v>3</v>
      </c>
      <c r="BPJ35" s="23" t="s">
        <v>3</v>
      </c>
      <c r="BPK35" s="23">
        <v>1.1321109051E-2</v>
      </c>
      <c r="BPL35" s="23" t="s">
        <v>3</v>
      </c>
      <c r="BPM35" s="23" t="s">
        <v>3</v>
      </c>
      <c r="BPN35" s="23" t="s">
        <v>3</v>
      </c>
      <c r="BPO35" s="23" t="s">
        <v>3</v>
      </c>
      <c r="BPP35" s="23" t="s">
        <v>3</v>
      </c>
      <c r="BPQ35" s="23" t="s">
        <v>3</v>
      </c>
      <c r="BPR35" s="23" t="s">
        <v>3</v>
      </c>
      <c r="BPS35" s="23">
        <v>5.5248194069999999E-3</v>
      </c>
      <c r="BPT35" s="23">
        <v>1.1780310052E-2</v>
      </c>
      <c r="BPU35" s="23" t="s">
        <v>3</v>
      </c>
      <c r="BPV35" s="23" t="s">
        <v>3</v>
      </c>
      <c r="BPW35" s="23">
        <v>7.5213429200000001E-3</v>
      </c>
      <c r="BPX35" s="23" t="s">
        <v>3</v>
      </c>
      <c r="BPY35" s="23" t="s">
        <v>3</v>
      </c>
      <c r="BPZ35" s="23">
        <v>1.7762149995999999E-2</v>
      </c>
      <c r="BQA35" s="23">
        <v>5.0251523429999997E-3</v>
      </c>
      <c r="BQB35" s="23">
        <v>5.3208150880000001E-3</v>
      </c>
      <c r="BQC35" s="23">
        <v>5.4040627210000004E-3</v>
      </c>
      <c r="BQD35" s="23">
        <v>7.0074302640000001E-3</v>
      </c>
      <c r="BQE35" s="23" t="s">
        <v>3</v>
      </c>
      <c r="BQF35" s="23" t="s">
        <v>3</v>
      </c>
      <c r="BQG35" s="23">
        <v>5.5072448549999993E-3</v>
      </c>
      <c r="BQH35" s="23">
        <v>6.4509353250000005E-3</v>
      </c>
      <c r="BQI35" s="23">
        <v>5.510980326E-3</v>
      </c>
      <c r="BQJ35" s="23">
        <v>-3.7499999999999999E-2</v>
      </c>
      <c r="BQK35" s="23">
        <v>1.2163426052E-2</v>
      </c>
      <c r="BQL35" s="23" t="s">
        <v>3</v>
      </c>
      <c r="BQM35" s="23" t="s">
        <v>3</v>
      </c>
      <c r="BQN35" s="23" t="s">
        <v>3</v>
      </c>
      <c r="BQO35" s="23">
        <v>5.5670432290000002E-3</v>
      </c>
      <c r="BQP35" s="23">
        <v>5.7380765060000005E-3</v>
      </c>
      <c r="BQQ35" s="23">
        <v>6.083960383E-3</v>
      </c>
      <c r="BQR35" s="23">
        <v>5.4182811990000001E-3</v>
      </c>
      <c r="BQS35" s="23">
        <v>8.3231144799999993E-3</v>
      </c>
      <c r="BQT35" s="23">
        <v>8.8996868270000001E-3</v>
      </c>
      <c r="BQU35" s="23">
        <v>4.8641899089999999E-3</v>
      </c>
      <c r="BQV35" s="23">
        <v>5.1605427889999996E-3</v>
      </c>
      <c r="BQW35" s="23" t="s">
        <v>3</v>
      </c>
      <c r="BQX35" s="23">
        <v>4.9932708829999997E-3</v>
      </c>
      <c r="BQY35" s="23">
        <v>1.0317342463000001E-2</v>
      </c>
      <c r="BQZ35" s="23">
        <v>6.3549663889999998E-3</v>
      </c>
      <c r="BRA35" s="23">
        <v>5.7181509030000003E-3</v>
      </c>
      <c r="BRB35" s="23">
        <v>5.7789783729999995E-3</v>
      </c>
      <c r="BRC35" s="23">
        <v>5.4338203910000004E-3</v>
      </c>
      <c r="BRD35" s="23">
        <v>7.5083591149999991E-3</v>
      </c>
      <c r="BRE35" s="23">
        <v>4.9150736979999997E-3</v>
      </c>
      <c r="BRF35" s="23">
        <v>1.1595727550999999E-2</v>
      </c>
      <c r="BRG35" s="23">
        <v>7.7104537080000006E-3</v>
      </c>
      <c r="BRH35" s="23">
        <v>9.6513556940000002E-3</v>
      </c>
      <c r="BRI35" s="23">
        <v>5.6779620480000006E-3</v>
      </c>
      <c r="BRJ35" s="23">
        <v>5.9451085390000002E-3</v>
      </c>
      <c r="BRK35" s="23">
        <v>5.2741887519999996E-3</v>
      </c>
      <c r="BRL35" s="23">
        <v>-2.3074645730000003E-3</v>
      </c>
      <c r="BRM35" s="23" t="s">
        <v>3</v>
      </c>
      <c r="BRN35" s="23">
        <v>4.772276931E-3</v>
      </c>
      <c r="BRO35" s="23">
        <v>5.5184428689999997E-3</v>
      </c>
      <c r="BRP35" s="23">
        <v>6.1075631649999997E-3</v>
      </c>
      <c r="BRQ35" s="23" t="s">
        <v>3</v>
      </c>
      <c r="BRR35" s="23" t="s">
        <v>3</v>
      </c>
      <c r="BRS35" s="23" t="s">
        <v>3</v>
      </c>
      <c r="BRT35" s="23" t="s">
        <v>3</v>
      </c>
      <c r="BRU35" s="23" t="s">
        <v>3</v>
      </c>
      <c r="BRV35" s="23">
        <v>1.6034853030999999E-2</v>
      </c>
      <c r="BRW35" s="23">
        <v>1.8087415794E-2</v>
      </c>
      <c r="BRX35" s="23">
        <v>5.2980083069999991E-3</v>
      </c>
      <c r="BRY35" s="23">
        <v>-5.9742741180000003E-3</v>
      </c>
      <c r="BRZ35" s="23">
        <v>4.9204823570000002E-3</v>
      </c>
      <c r="BSA35" s="23">
        <v>4.8226830340000002E-3</v>
      </c>
      <c r="BSB35" s="23">
        <v>5.2293107780000004E-3</v>
      </c>
      <c r="BSC35" s="23">
        <v>3.9788880049999994E-3</v>
      </c>
      <c r="BSD35" s="23">
        <v>5.6145755360000006E-3</v>
      </c>
      <c r="BSE35" s="23">
        <v>6.0699145680000004E-3</v>
      </c>
      <c r="BSF35" s="23">
        <v>5.6430041379999995E-3</v>
      </c>
      <c r="BSG35" s="23" t="s">
        <v>3</v>
      </c>
      <c r="BSH35" s="23" t="s">
        <v>3</v>
      </c>
      <c r="BSI35" s="23">
        <v>7.2157444350000001E-3</v>
      </c>
      <c r="BSJ35" s="23">
        <v>5.6153886860000005E-3</v>
      </c>
      <c r="BSK35" s="23" t="s">
        <v>3</v>
      </c>
      <c r="BSL35" s="23">
        <v>5.509275254E-3</v>
      </c>
      <c r="BSM35" s="23">
        <v>7.5722239049999997E-3</v>
      </c>
      <c r="BSN35" s="23" t="s">
        <v>3</v>
      </c>
      <c r="BSO35" s="23">
        <v>6.6311703810000002E-3</v>
      </c>
      <c r="BSP35" s="23">
        <v>5.7569629250000002E-3</v>
      </c>
      <c r="BSQ35" s="24" t="s">
        <v>3</v>
      </c>
      <c r="BSR35" s="23">
        <v>1.190145607E-2</v>
      </c>
      <c r="BSS35" s="23">
        <v>5.572541193E-3</v>
      </c>
      <c r="BST35" s="23">
        <v>5.5418955459999994E-3</v>
      </c>
      <c r="BSU35" s="23">
        <v>5.2830159409999996E-3</v>
      </c>
      <c r="BSV35" s="23">
        <v>5.7798680570000007E-3</v>
      </c>
      <c r="BSW35" s="23">
        <v>5.5758202629999998E-3</v>
      </c>
      <c r="BSX35" s="23">
        <v>5.9775953569999995E-3</v>
      </c>
      <c r="BSY35" s="23">
        <v>5.7492802939999995E-3</v>
      </c>
      <c r="BSZ35" s="23">
        <v>7.3885227620000002E-3</v>
      </c>
      <c r="BTA35" s="23">
        <v>5.6099436509999996E-3</v>
      </c>
      <c r="BTB35" s="23">
        <v>7.3455411960000007E-3</v>
      </c>
      <c r="BTC35" s="23">
        <v>-5.9676000520000006E-3</v>
      </c>
      <c r="BTD35" s="23">
        <v>8.1829821830000007E-3</v>
      </c>
      <c r="BTE35" s="23">
        <v>6.3676417850000002E-3</v>
      </c>
      <c r="BTF35" s="23">
        <v>6.5253075590000001E-3</v>
      </c>
      <c r="BTG35" s="23">
        <v>5.9135294610000002E-3</v>
      </c>
      <c r="BTH35" s="23" t="s">
        <v>3</v>
      </c>
      <c r="BTI35" s="23">
        <v>5.7486764629999998E-3</v>
      </c>
      <c r="BTJ35" s="23">
        <v>5.7265830929999996E-3</v>
      </c>
      <c r="BTK35" s="23">
        <v>5.1411469759999997E-3</v>
      </c>
      <c r="BTL35" s="23" t="s">
        <v>3</v>
      </c>
      <c r="BTM35" s="23">
        <v>6.6914129739999995E-3</v>
      </c>
      <c r="BTN35" s="23">
        <v>-8.0150672159999999E-3</v>
      </c>
      <c r="BTO35" s="23">
        <v>6.5380191369999998E-3</v>
      </c>
      <c r="BTP35" s="23">
        <v>5.5982539730000001E-3</v>
      </c>
      <c r="BTQ35" s="23">
        <v>6.8999122989999995E-3</v>
      </c>
      <c r="BTR35" s="23">
        <v>1.0226743081E-2</v>
      </c>
      <c r="BTS35" s="23">
        <v>5.5458267419999999E-3</v>
      </c>
      <c r="BTT35" s="23">
        <v>7.9503365140000011E-3</v>
      </c>
      <c r="BTU35" s="23">
        <v>4.8051838520000003E-3</v>
      </c>
      <c r="BTV35" s="23">
        <v>4.2964197659999996E-3</v>
      </c>
      <c r="BTW35" s="23" t="s">
        <v>3</v>
      </c>
      <c r="BTX35" s="23">
        <v>5.7580974389999998E-3</v>
      </c>
      <c r="BTY35" s="23">
        <v>5.570110346E-3</v>
      </c>
      <c r="BTZ35" s="23">
        <v>5.6628780010000001E-3</v>
      </c>
      <c r="BUA35" s="23">
        <v>5.5449835790000006E-3</v>
      </c>
      <c r="BUB35" s="23">
        <v>5.463852951E-3</v>
      </c>
      <c r="BUC35" s="23">
        <v>5.6365694280000002E-3</v>
      </c>
      <c r="BUD35" s="23">
        <v>5.9875635979999998E-3</v>
      </c>
      <c r="BUE35" s="23">
        <v>4.5899343579999998E-3</v>
      </c>
      <c r="BUF35" s="23" t="s">
        <v>3</v>
      </c>
      <c r="BUG35" s="23">
        <v>3.6118481000000004E-3</v>
      </c>
      <c r="BUH35" s="23">
        <v>1.3601859712E-2</v>
      </c>
      <c r="BUI35" s="23">
        <v>-4.785928133E-3</v>
      </c>
      <c r="BUJ35" s="23" t="s">
        <v>3</v>
      </c>
      <c r="BUK35" s="23">
        <v>8.5877643229999995E-3</v>
      </c>
      <c r="BUL35" s="23">
        <v>5.6268568989999998E-3</v>
      </c>
      <c r="BUM35" s="23">
        <v>-9.5226057899999998E-4</v>
      </c>
      <c r="BUN35" s="23">
        <v>-8.7582452499999994E-3</v>
      </c>
      <c r="BUO35" s="23">
        <v>5.623358367E-3</v>
      </c>
      <c r="BUP35" s="23">
        <v>5.5724582250000002E-3</v>
      </c>
      <c r="BUQ35" s="23">
        <v>5.5864740629999994E-3</v>
      </c>
      <c r="BUR35" s="23">
        <v>5.4307099920000001E-3</v>
      </c>
      <c r="BUS35" s="23">
        <v>6.0370367170000001E-3</v>
      </c>
      <c r="BUT35" s="23">
        <v>7.5077279750000005E-3</v>
      </c>
      <c r="BUU35" s="23">
        <v>1.2584752984000001E-2</v>
      </c>
      <c r="BUV35" s="23">
        <v>5.605222965E-3</v>
      </c>
      <c r="BUW35" s="23">
        <v>5.5895707930000002E-3</v>
      </c>
      <c r="BUX35" s="23">
        <v>5.6053787170000004E-3</v>
      </c>
      <c r="BUY35" s="23">
        <v>5.6487449619999994E-3</v>
      </c>
      <c r="BUZ35" s="23">
        <v>5.4036967020000002E-3</v>
      </c>
      <c r="BVA35" s="23">
        <v>5.6599270369999998E-3</v>
      </c>
      <c r="BVB35" s="23">
        <v>9.4438724899999996E-3</v>
      </c>
      <c r="BVC35" s="23" t="s">
        <v>3</v>
      </c>
      <c r="BVD35" s="23">
        <v>7.4991404539999995E-3</v>
      </c>
      <c r="BVE35" s="23" t="s">
        <v>3</v>
      </c>
      <c r="BVF35" s="23">
        <v>5.7653773630000002E-3</v>
      </c>
      <c r="BVG35" s="23">
        <v>5.3805541339999995E-3</v>
      </c>
      <c r="BVH35" s="23">
        <v>6.2382246109999994E-3</v>
      </c>
      <c r="BVI35" s="23">
        <v>6.56998596E-3</v>
      </c>
      <c r="BVJ35" s="23">
        <v>1.1656281972000001E-2</v>
      </c>
      <c r="BVK35" s="23">
        <v>6.5082105130000005E-3</v>
      </c>
      <c r="BVL35" s="23">
        <v>9.3542303069999999E-3</v>
      </c>
      <c r="BVM35" s="23" t="s">
        <v>3</v>
      </c>
      <c r="BVN35" s="23">
        <v>4.6071718439999994E-3</v>
      </c>
      <c r="BVO35" s="23">
        <v>5.5416297410000002E-3</v>
      </c>
      <c r="BVP35" s="23">
        <v>6.1491728059999999E-3</v>
      </c>
      <c r="BVQ35" s="23">
        <v>6.5548743350000004E-3</v>
      </c>
      <c r="BVR35" s="23">
        <v>5.9999820390000003E-3</v>
      </c>
      <c r="BVS35" s="23" t="s">
        <v>3</v>
      </c>
      <c r="BVT35" s="23">
        <v>5.4425268920000004E-3</v>
      </c>
      <c r="BVU35" s="23">
        <v>5.8530361540000001E-3</v>
      </c>
      <c r="BVV35" s="23">
        <v>5.5044523289999999E-3</v>
      </c>
      <c r="BVW35" s="23">
        <v>5.6528368170000003E-3</v>
      </c>
      <c r="BVX35" s="23">
        <v>6.3503313500000002E-3</v>
      </c>
      <c r="BVY35" s="23">
        <v>6.7902092930000003E-3</v>
      </c>
      <c r="BVZ35" s="23">
        <v>5.4711341329999998E-3</v>
      </c>
      <c r="BWA35" s="23">
        <v>-0.97134895646600006</v>
      </c>
      <c r="BWB35" s="23">
        <v>-0.77853967107200006</v>
      </c>
      <c r="BWC35" s="23">
        <v>5.6629503160000004E-3</v>
      </c>
      <c r="BWD35" s="23">
        <v>9.1619424420000001E-3</v>
      </c>
      <c r="BWE35" s="23">
        <v>5.6792915730000003E-3</v>
      </c>
      <c r="BWF35" s="23">
        <v>-1.356651043E-3</v>
      </c>
      <c r="BWG35" s="23">
        <v>6.0891311520000005E-3</v>
      </c>
      <c r="BWH35" s="23">
        <v>5.5816099999999999E-3</v>
      </c>
      <c r="BWI35" s="23">
        <v>6.1566686169999994E-3</v>
      </c>
      <c r="BWJ35" s="23" t="s">
        <v>3</v>
      </c>
      <c r="BWK35" s="23">
        <v>5.6588538149999999E-3</v>
      </c>
      <c r="BWL35" s="23">
        <v>5.643792846E-3</v>
      </c>
      <c r="BWM35" s="23" t="s">
        <v>3</v>
      </c>
      <c r="BWN35" s="23">
        <v>5.5782083950000009E-3</v>
      </c>
      <c r="BWO35" s="23">
        <v>6.3182053800000006E-3</v>
      </c>
      <c r="BWP35" s="23" t="s">
        <v>3</v>
      </c>
      <c r="BWQ35" s="23" t="s">
        <v>3</v>
      </c>
      <c r="BWR35" s="23">
        <v>1.1539363790999999E-2</v>
      </c>
      <c r="BWS35" s="23" t="s">
        <v>3</v>
      </c>
      <c r="BWT35" s="23">
        <v>6.2569377629999997E-3</v>
      </c>
      <c r="BWU35" s="23">
        <v>-1.2795076716E-2</v>
      </c>
      <c r="BWV35" s="23">
        <v>6.9960540159999998E-3</v>
      </c>
      <c r="BWW35" s="23">
        <v>6.8075278459999999E-3</v>
      </c>
      <c r="BWX35" s="23" t="s">
        <v>3</v>
      </c>
      <c r="BWY35" s="23">
        <v>5.963290005E-3</v>
      </c>
      <c r="BWZ35" s="23">
        <v>5.4706457779999992E-3</v>
      </c>
      <c r="BXA35" s="23">
        <v>4.6345175779999997E-3</v>
      </c>
      <c r="BXB35" s="23">
        <v>9.3904125680000002E-3</v>
      </c>
      <c r="BXC35" s="23" t="s">
        <v>3</v>
      </c>
      <c r="BXD35" s="23">
        <v>1.2899780525E-2</v>
      </c>
      <c r="BXE35" s="24" t="s">
        <v>3</v>
      </c>
      <c r="BXF35" s="23">
        <v>7.5723566590000001E-3</v>
      </c>
      <c r="BXG35" s="23" t="s">
        <v>3</v>
      </c>
      <c r="BXH35" s="23">
        <v>9.9135909629999991E-3</v>
      </c>
      <c r="BXI35" s="23">
        <v>1.5720373132999999E-2</v>
      </c>
      <c r="BXJ35" s="23">
        <v>6.5399573920000001E-3</v>
      </c>
      <c r="BXK35" s="23">
        <v>6.759708459E-3</v>
      </c>
      <c r="BXL35" s="23">
        <v>6.008295938E-3</v>
      </c>
      <c r="BXM35" s="23">
        <v>5.5081153810000007E-3</v>
      </c>
      <c r="BXN35" s="23">
        <v>5.5320056019999998E-3</v>
      </c>
      <c r="BXO35" s="23">
        <v>5.6776763870000002E-3</v>
      </c>
      <c r="BXP35" s="23">
        <v>2.7231734279999998E-3</v>
      </c>
      <c r="BXQ35" s="23">
        <v>8.2127535499999999E-4</v>
      </c>
      <c r="BXR35" s="23">
        <v>5.5279534949999997E-3</v>
      </c>
      <c r="BXS35" s="23">
        <v>-8.8619126899999994E-4</v>
      </c>
      <c r="BXT35" s="23">
        <v>4.2254885040000001E-3</v>
      </c>
      <c r="BXU35" s="23">
        <v>-1.949905273E-3</v>
      </c>
      <c r="BXV35" s="23">
        <v>6.5352828789999994E-3</v>
      </c>
      <c r="BXW35" s="23">
        <v>6.8442160100000001E-3</v>
      </c>
      <c r="BXX35" s="23">
        <v>6.8820010929999996E-3</v>
      </c>
      <c r="BXY35" s="23" t="s">
        <v>3</v>
      </c>
      <c r="BXZ35" s="23" t="s">
        <v>3</v>
      </c>
      <c r="BYA35" s="23">
        <v>6.7397699870000004E-3</v>
      </c>
      <c r="BYB35" s="23">
        <v>6.7555888249999996E-3</v>
      </c>
      <c r="BYC35" s="23" t="s">
        <v>3</v>
      </c>
      <c r="BYD35" s="24" t="s">
        <v>3</v>
      </c>
      <c r="BYE35" s="23" t="s">
        <v>3</v>
      </c>
      <c r="BYF35" s="23" t="s">
        <v>3</v>
      </c>
      <c r="BYG35" s="23">
        <v>-1.0786033291999999E-2</v>
      </c>
      <c r="BYH35" s="23">
        <v>5.5711004439999998E-3</v>
      </c>
      <c r="BYI35" s="23">
        <v>1.2198260515999999E-2</v>
      </c>
      <c r="BYJ35" s="23">
        <v>5.7316837119999993E-3</v>
      </c>
      <c r="BYK35" s="23">
        <v>5.7237629180000001E-3</v>
      </c>
      <c r="BYL35" s="23">
        <v>6.2454521199999998E-3</v>
      </c>
      <c r="BYM35" s="23">
        <v>6.2295486010000003E-3</v>
      </c>
      <c r="BYN35" s="23">
        <v>4.677132998E-3</v>
      </c>
      <c r="BYO35" s="23">
        <v>6.5576113849999994E-3</v>
      </c>
      <c r="BYP35" s="23">
        <v>5.4390425630000006E-3</v>
      </c>
      <c r="BYQ35" s="23">
        <v>5.2465224290000004E-3</v>
      </c>
      <c r="BYR35" s="23">
        <v>5.6397017949999994E-3</v>
      </c>
      <c r="BYS35" s="23">
        <v>1.4970825161000002E-2</v>
      </c>
      <c r="BYT35" s="23">
        <v>5.6731951709999996E-3</v>
      </c>
      <c r="BYU35" s="23">
        <v>5.6067454959999995E-3</v>
      </c>
      <c r="BYV35" s="23">
        <v>1.5705963949999998E-3</v>
      </c>
      <c r="BYW35" s="23">
        <v>2.155839134E-3</v>
      </c>
      <c r="BYX35" s="23">
        <v>4.609578235E-3</v>
      </c>
      <c r="BYY35" s="23">
        <v>1.375923271E-3</v>
      </c>
      <c r="BYZ35" s="23">
        <v>1.0975185739999999E-3</v>
      </c>
      <c r="BZA35" s="23">
        <v>5.5234828259999999E-3</v>
      </c>
      <c r="BZB35" s="23">
        <v>4.1244012460000005E-3</v>
      </c>
      <c r="BZC35" s="23" t="s">
        <v>3</v>
      </c>
      <c r="BZD35" s="23">
        <v>5.8586148189999996E-3</v>
      </c>
      <c r="BZE35" s="23">
        <v>5.689765716E-3</v>
      </c>
      <c r="BZF35" s="23">
        <v>5.5320173559999996E-3</v>
      </c>
      <c r="BZG35" s="23">
        <v>5.5503158169999999E-3</v>
      </c>
      <c r="BZH35" s="23">
        <v>5.5311154989999998E-3</v>
      </c>
      <c r="BZI35" s="23">
        <v>5.0707021610000005E-3</v>
      </c>
      <c r="BZJ35" s="23">
        <v>5.6662666590000001E-3</v>
      </c>
      <c r="BZK35" s="23" t="s">
        <v>3</v>
      </c>
      <c r="BZL35" s="23">
        <v>5.8758056059999998E-3</v>
      </c>
      <c r="BZM35" s="23">
        <v>5.0227260450000002E-3</v>
      </c>
      <c r="BZN35" s="23">
        <v>6.7435069729999998E-3</v>
      </c>
      <c r="BZO35" s="23">
        <v>5.9118800959999992E-3</v>
      </c>
      <c r="BZP35" s="23" t="s">
        <v>3</v>
      </c>
      <c r="BZQ35" s="23">
        <v>7.4771616580000004E-3</v>
      </c>
      <c r="BZR35" s="23" t="s">
        <v>3</v>
      </c>
      <c r="BZS35" s="23" t="s">
        <v>3</v>
      </c>
      <c r="BZT35" s="23" t="s">
        <v>3</v>
      </c>
      <c r="BZU35" s="23">
        <v>5.5994601930000002E-3</v>
      </c>
      <c r="BZV35" s="23">
        <v>1.1358723863999999E-2</v>
      </c>
      <c r="BZW35" s="23">
        <v>1.1222686012000001E-2</v>
      </c>
      <c r="BZX35" s="23">
        <v>6.0684731800000006E-3</v>
      </c>
      <c r="BZY35" s="23">
        <v>6.8021599020000002E-3</v>
      </c>
      <c r="BZZ35" s="23">
        <v>9.5082157939999998E-3</v>
      </c>
      <c r="CAA35" s="23">
        <v>6.6194788029999996E-3</v>
      </c>
      <c r="CAB35" s="23">
        <v>7.3100578270000006E-3</v>
      </c>
      <c r="CAC35" s="23">
        <v>5.5929993550000003E-3</v>
      </c>
      <c r="CAD35" s="23">
        <v>5.6462144999999998E-3</v>
      </c>
      <c r="CAE35" s="23">
        <v>5.6713534070000002E-3</v>
      </c>
      <c r="CAF35" s="23">
        <v>5.6751565240000003E-3</v>
      </c>
      <c r="CAG35" s="23">
        <v>5.4744312599999999E-3</v>
      </c>
      <c r="CAH35" s="23">
        <v>5.6665522939999997E-3</v>
      </c>
      <c r="CAI35" s="23" t="s">
        <v>3</v>
      </c>
      <c r="CAJ35" s="23">
        <v>6.6459040109999997E-3</v>
      </c>
      <c r="CAK35" s="23">
        <v>6.1135669290000002E-3</v>
      </c>
      <c r="CAL35" s="23">
        <v>8.7232373709999998E-3</v>
      </c>
      <c r="CAM35" s="23">
        <v>6.4530900660000005E-3</v>
      </c>
      <c r="CAN35" s="23">
        <v>5.656616475E-3</v>
      </c>
      <c r="CAO35" s="23">
        <v>5.5805178609999997E-3</v>
      </c>
      <c r="CAP35" s="23">
        <v>8.8975953900000005E-3</v>
      </c>
      <c r="CAQ35" s="23">
        <v>1.3806426966000001E-2</v>
      </c>
      <c r="CAR35" s="23">
        <v>5.4854681029999994E-3</v>
      </c>
      <c r="CAS35" s="23">
        <v>5.3061088150000001E-3</v>
      </c>
      <c r="CAT35" s="23" t="s">
        <v>3</v>
      </c>
      <c r="CAU35" s="23" t="s">
        <v>3</v>
      </c>
      <c r="CAV35" s="23">
        <v>5.5687725409999996E-3</v>
      </c>
      <c r="CAW35" s="23">
        <v>5.2513781169999992E-3</v>
      </c>
      <c r="CAX35" s="23">
        <v>5.6689870929999995E-3</v>
      </c>
      <c r="CAY35" s="23" t="s">
        <v>3</v>
      </c>
      <c r="CAZ35" s="23" t="s">
        <v>3</v>
      </c>
      <c r="CBA35" s="23" t="s">
        <v>3</v>
      </c>
      <c r="CBB35" s="23" t="s">
        <v>3</v>
      </c>
      <c r="CBC35" s="23">
        <v>5.5337078500000006E-3</v>
      </c>
      <c r="CBD35" s="23">
        <v>5.0230097070000004E-3</v>
      </c>
      <c r="CBE35" s="23">
        <v>5.8556126939999995E-3</v>
      </c>
      <c r="CBF35" s="23">
        <v>4.2344201240000004E-3</v>
      </c>
      <c r="CBG35" s="23" t="s">
        <v>3</v>
      </c>
      <c r="CBH35" s="23">
        <v>5.7604440659999997E-3</v>
      </c>
      <c r="CBI35" s="23" t="s">
        <v>3</v>
      </c>
      <c r="CBJ35" s="23" t="s">
        <v>3</v>
      </c>
      <c r="CBK35" s="23" t="s">
        <v>3</v>
      </c>
      <c r="CBL35" s="23">
        <v>7.0334819699999999E-3</v>
      </c>
      <c r="CBM35" s="23">
        <v>7.1722551919999999E-3</v>
      </c>
      <c r="CBN35" s="23">
        <v>6.2619155709999997E-3</v>
      </c>
      <c r="CBO35" s="23">
        <v>6.4242511739999999E-3</v>
      </c>
      <c r="CBP35" s="23">
        <v>6.6335607510000002E-3</v>
      </c>
      <c r="CBQ35" s="23">
        <v>6.8196309899999996E-3</v>
      </c>
      <c r="CBR35" s="23">
        <v>6.0136494350000007E-3</v>
      </c>
      <c r="CBS35" s="23">
        <v>2.4189524549999997E-3</v>
      </c>
      <c r="CBT35" s="23">
        <v>6.665003781E-3</v>
      </c>
      <c r="CBU35" s="23">
        <v>5.4893764390000002E-3</v>
      </c>
      <c r="CBV35" s="23">
        <v>4.5385609890000005E-3</v>
      </c>
      <c r="CBW35" s="23">
        <v>6.0554439149999991E-3</v>
      </c>
      <c r="CBX35" s="23">
        <v>5.4049852549999996E-3</v>
      </c>
      <c r="CBY35" s="23">
        <v>5.6677050510000005E-3</v>
      </c>
      <c r="CBZ35" s="23">
        <v>5.7077633900000004E-3</v>
      </c>
      <c r="CCA35" s="23">
        <v>5.9596701980000003E-3</v>
      </c>
      <c r="CCB35" s="23">
        <v>5.6473551600000008E-3</v>
      </c>
      <c r="CCC35" s="23">
        <v>6.0952864110000006E-3</v>
      </c>
      <c r="CCD35" s="23">
        <v>5.5615085680000001E-3</v>
      </c>
      <c r="CCE35" s="23">
        <v>5.9579921170000005E-3</v>
      </c>
      <c r="CCF35" s="23" t="s">
        <v>3</v>
      </c>
      <c r="CCG35" s="23">
        <v>1.1996297154E-2</v>
      </c>
      <c r="CCH35" s="23">
        <v>1.1557047670999999E-2</v>
      </c>
      <c r="CCI35" s="23">
        <v>1.1845642933E-2</v>
      </c>
      <c r="CCJ35" s="23">
        <v>1.2344146408E-2</v>
      </c>
      <c r="CCK35" s="23">
        <v>1.0619942766999999E-2</v>
      </c>
      <c r="CCL35" s="23">
        <v>1.1263332715000001E-2</v>
      </c>
      <c r="CCM35" s="23">
        <v>5.6006418349999997E-3</v>
      </c>
      <c r="CCN35" s="23">
        <v>4.5120774190000002E-3</v>
      </c>
      <c r="CCO35" s="23">
        <v>4.9359748700000001E-3</v>
      </c>
      <c r="CCP35" s="23">
        <v>4.8468628809999999E-3</v>
      </c>
      <c r="CCQ35" s="23">
        <v>5.8767575749999997E-3</v>
      </c>
      <c r="CCR35" s="23">
        <v>1.1935837350000001E-3</v>
      </c>
      <c r="CCS35" s="23">
        <v>1.5035831236999999E-2</v>
      </c>
      <c r="CCT35" s="23">
        <v>6.8567339610000003E-3</v>
      </c>
      <c r="CCU35" s="23">
        <v>5.6150704539999997E-3</v>
      </c>
      <c r="CCV35" s="23">
        <v>5.3616529629999998E-3</v>
      </c>
      <c r="CCW35" s="23">
        <v>5.5115686009999994E-3</v>
      </c>
      <c r="CCX35" s="23">
        <v>5.5115686009999994E-3</v>
      </c>
      <c r="CCY35" s="23" t="s">
        <v>3</v>
      </c>
      <c r="CCZ35" s="23">
        <v>8.0183798710000004E-3</v>
      </c>
      <c r="CDA35" s="23" t="s">
        <v>3</v>
      </c>
      <c r="CDB35" s="23">
        <v>9.3780950119999994E-3</v>
      </c>
      <c r="CDC35" s="23">
        <v>8.4871944410000004E-3</v>
      </c>
      <c r="CDD35" s="23" t="s">
        <v>3</v>
      </c>
      <c r="CDE35" s="23">
        <v>8.9559203609999999E-3</v>
      </c>
      <c r="CDF35" s="23" t="s">
        <v>3</v>
      </c>
      <c r="CDG35" s="23" t="s">
        <v>3</v>
      </c>
      <c r="CDH35" s="23">
        <v>1.0846396650000001E-2</v>
      </c>
      <c r="CDI35" s="23">
        <v>5.6191563089999993E-3</v>
      </c>
      <c r="CDJ35" s="23">
        <v>5.8025605020000006E-3</v>
      </c>
      <c r="CDK35" s="23">
        <v>8.0972428209999999E-3</v>
      </c>
      <c r="CDL35" s="23">
        <v>5.623945222E-3</v>
      </c>
      <c r="CDM35" s="23">
        <v>5.5201636819999997E-3</v>
      </c>
      <c r="CDN35" s="23">
        <v>5.7046085000000005E-3</v>
      </c>
      <c r="CDO35" s="23">
        <v>5.2465266600000005E-3</v>
      </c>
      <c r="CDP35" s="23">
        <v>5.6819573650000003E-3</v>
      </c>
      <c r="CDQ35" s="23">
        <v>5.5766870160000002E-3</v>
      </c>
      <c r="CDR35" s="23">
        <v>5.7175001459999998E-3</v>
      </c>
      <c r="CDS35" s="23" t="s">
        <v>3</v>
      </c>
      <c r="CDT35" s="23">
        <v>5.730404142E-3</v>
      </c>
      <c r="CDU35" s="23">
        <v>9.9032311479999996E-3</v>
      </c>
      <c r="CDV35" s="23">
        <v>5.5878837179999998E-3</v>
      </c>
      <c r="CDW35" s="23">
        <v>1.0655958710000001E-3</v>
      </c>
      <c r="CDX35" s="23">
        <v>5.5575654609999999E-3</v>
      </c>
      <c r="CDY35" s="23">
        <v>5.5603895540000002E-3</v>
      </c>
      <c r="CDZ35" s="23">
        <v>5.7505192569999993E-3</v>
      </c>
      <c r="CEA35" s="23">
        <v>5.6725150360000002E-3</v>
      </c>
      <c r="CEB35" s="23">
        <v>5.6540035020000001E-3</v>
      </c>
      <c r="CEC35" s="23">
        <v>5.8524019309999994E-3</v>
      </c>
      <c r="CED35" s="23">
        <v>5.3042063300000001E-3</v>
      </c>
      <c r="CEE35" s="23">
        <v>5.2782146519999998E-3</v>
      </c>
      <c r="CEF35" s="23" t="s">
        <v>3</v>
      </c>
      <c r="CEG35" s="23" t="s">
        <v>3</v>
      </c>
      <c r="CEH35" s="23">
        <v>4.2080402579999995E-3</v>
      </c>
      <c r="CEI35" s="23">
        <v>3.353729696E-3</v>
      </c>
      <c r="CEJ35" s="23">
        <v>5.5989616829999998E-3</v>
      </c>
      <c r="CEK35" s="23">
        <v>3.3346172120000002E-3</v>
      </c>
      <c r="CEL35" s="23">
        <v>2.999177986E-3</v>
      </c>
      <c r="CEM35" s="23">
        <v>5.6321488239999993E-3</v>
      </c>
      <c r="CEN35" s="23">
        <v>5.4076901980000007E-3</v>
      </c>
      <c r="CEO35" s="23">
        <v>1.1249762803000002E-2</v>
      </c>
      <c r="CEP35" s="23">
        <v>5.6546817240000005E-3</v>
      </c>
      <c r="CEQ35" s="23">
        <v>5.3841998790000005E-3</v>
      </c>
      <c r="CER35" s="23">
        <v>3.8167621419999999E-3</v>
      </c>
      <c r="CES35" s="23">
        <v>5.9415244599999991E-3</v>
      </c>
      <c r="CET35" s="23">
        <v>5.9150945139999998E-3</v>
      </c>
      <c r="CEU35" s="23">
        <v>5.600551891E-3</v>
      </c>
      <c r="CEV35" s="24" t="s">
        <v>3</v>
      </c>
      <c r="CEW35" s="23">
        <v>4.4577166940000003E-3</v>
      </c>
      <c r="CEX35" s="23">
        <v>5.6254365490000001E-3</v>
      </c>
      <c r="CEY35" s="23">
        <v>5.3304816470000002E-3</v>
      </c>
      <c r="CEZ35" s="23" t="s">
        <v>3</v>
      </c>
      <c r="CFA35" s="23" t="s">
        <v>3</v>
      </c>
      <c r="CFB35" s="23" t="s">
        <v>3</v>
      </c>
      <c r="CFC35" s="23" t="s">
        <v>3</v>
      </c>
      <c r="CFD35" s="23">
        <v>5.6789538660000005E-3</v>
      </c>
      <c r="CFE35" s="23">
        <v>5.6748746719999998E-3</v>
      </c>
      <c r="CFF35" s="23">
        <v>9.7900259099999989E-4</v>
      </c>
      <c r="CFG35" s="23">
        <v>5.3316170249999998E-3</v>
      </c>
      <c r="CFH35" s="23">
        <v>4.9488779230000002E-3</v>
      </c>
      <c r="CFI35" s="23">
        <v>5.2813038119999996E-3</v>
      </c>
      <c r="CFJ35" s="23">
        <v>5.6164159179999994E-3</v>
      </c>
      <c r="CFK35" s="23">
        <v>5.7201620179999999E-3</v>
      </c>
      <c r="CFL35" s="23">
        <v>5.6811032689999992E-3</v>
      </c>
      <c r="CFM35" s="23">
        <v>1.751885513E-3</v>
      </c>
      <c r="CFN35" s="23">
        <v>3.8171102639999997E-3</v>
      </c>
      <c r="CFO35" s="23">
        <v>6.1471820860000007E-3</v>
      </c>
      <c r="CFP35" s="23">
        <v>5.810107684E-3</v>
      </c>
      <c r="CFQ35" s="23">
        <v>5.3748970299999999E-3</v>
      </c>
      <c r="CFR35" s="23">
        <v>5.7221458770000001E-3</v>
      </c>
      <c r="CFS35" s="23">
        <v>5.6499078769999996E-3</v>
      </c>
      <c r="CFT35" s="23">
        <v>5.7495824009999993E-3</v>
      </c>
      <c r="CFU35" s="23">
        <v>5.7814763229999998E-3</v>
      </c>
      <c r="CFV35" s="23">
        <v>5.657526207E-3</v>
      </c>
      <c r="CFW35" s="23">
        <v>3.6251564879999998E-3</v>
      </c>
      <c r="CFX35" s="23">
        <v>5.349164876E-3</v>
      </c>
      <c r="CFY35" s="23">
        <v>5.7279159800000005E-3</v>
      </c>
      <c r="CFZ35" s="23">
        <v>4.150878488E-3</v>
      </c>
      <c r="CGA35" s="23">
        <v>5.6564122390000008E-3</v>
      </c>
      <c r="CGB35" s="23">
        <v>5.922602204E-3</v>
      </c>
      <c r="CGC35" s="23">
        <v>9.950575607999999E-3</v>
      </c>
      <c r="CGD35" s="23">
        <v>5.8188460539999997E-3</v>
      </c>
      <c r="CGE35" s="23">
        <v>6.8130489819999999E-3</v>
      </c>
      <c r="CGF35" s="23">
        <v>9.6133022969999999E-3</v>
      </c>
      <c r="CGG35" s="23">
        <v>9.5164295480000011E-3</v>
      </c>
      <c r="CGH35" s="23">
        <v>9.3985521320000005E-3</v>
      </c>
      <c r="CGI35" s="23">
        <v>1.2708004166E-2</v>
      </c>
      <c r="CGJ35" s="23">
        <v>1.2564158314E-2</v>
      </c>
      <c r="CGK35" s="23">
        <v>8.5505240850000004E-3</v>
      </c>
      <c r="CGL35" s="23">
        <v>7.6602921479999994E-3</v>
      </c>
      <c r="CGM35" s="23">
        <v>8.3267021649999998E-3</v>
      </c>
      <c r="CGN35" s="23">
        <v>1.2292439872E-2</v>
      </c>
      <c r="CGO35" s="23">
        <v>5.7285239610000002E-3</v>
      </c>
      <c r="CGP35" s="23">
        <v>5.6313170710000004E-3</v>
      </c>
      <c r="CGQ35" s="23">
        <v>5.5881361519999999E-3</v>
      </c>
      <c r="CGR35" s="23">
        <v>1.0240830835000001E-2</v>
      </c>
      <c r="CGS35" s="24">
        <v>-1.125486215E-3</v>
      </c>
      <c r="CGT35" s="23">
        <v>3.5164002499999997E-4</v>
      </c>
      <c r="CGU35" s="23">
        <v>6.9883191860000008E-3</v>
      </c>
      <c r="CGV35" s="23">
        <v>6.7791133069999999E-3</v>
      </c>
      <c r="CGW35" s="23">
        <v>1.0771888435999999E-2</v>
      </c>
      <c r="CGX35" s="23">
        <v>2.8955266660000002E-3</v>
      </c>
      <c r="CGY35" s="23">
        <v>4.5993839799999998E-3</v>
      </c>
      <c r="CGZ35" s="23">
        <v>5.584660656E-3</v>
      </c>
      <c r="CHA35" s="23">
        <v>4.6878347059999999E-3</v>
      </c>
      <c r="CHB35" s="23">
        <v>3.092977914E-3</v>
      </c>
      <c r="CHC35" s="23">
        <v>4.970987992E-3</v>
      </c>
      <c r="CHD35" s="23">
        <v>6.2759600540000004E-3</v>
      </c>
      <c r="CHE35" s="23">
        <v>5.6140512979999998E-3</v>
      </c>
      <c r="CHF35" s="23">
        <v>4.8626912190000001E-3</v>
      </c>
      <c r="CHG35" s="23">
        <v>4.6429911080000004E-3</v>
      </c>
      <c r="CHH35" s="23">
        <v>4.2389779469999998E-3</v>
      </c>
      <c r="CHI35" s="23">
        <v>5.6418295849999999E-3</v>
      </c>
      <c r="CHJ35" s="23" t="s">
        <v>3</v>
      </c>
      <c r="CHK35" s="23">
        <v>5.5949285629999998E-3</v>
      </c>
      <c r="CHL35" s="23">
        <v>2.5901238508999998E-2</v>
      </c>
      <c r="CHM35" s="23">
        <v>5.6766304359999993E-3</v>
      </c>
      <c r="CHN35" s="23">
        <v>5.8148062060000005E-3</v>
      </c>
      <c r="CHO35" s="23">
        <v>5.4968984769999995E-3</v>
      </c>
      <c r="CHP35" s="23">
        <v>5.2095394530000004E-3</v>
      </c>
      <c r="CHQ35" s="23">
        <v>5.5595450079999999E-3</v>
      </c>
      <c r="CHR35" s="23">
        <v>9.0831409780000004E-3</v>
      </c>
      <c r="CHS35" s="23">
        <v>5.5843482089999999E-3</v>
      </c>
      <c r="CHT35" s="23">
        <v>5.4983788759999999E-3</v>
      </c>
      <c r="CHU35" s="23">
        <v>5.4450535420000005E-3</v>
      </c>
      <c r="CHV35" s="23">
        <v>6.1961509579999997E-3</v>
      </c>
      <c r="CHW35" s="23">
        <v>9.1802156820000001E-3</v>
      </c>
      <c r="CHX35" s="23">
        <v>5.6111250789999999E-3</v>
      </c>
      <c r="CHY35" s="24" t="s">
        <v>3</v>
      </c>
      <c r="CHZ35" s="23">
        <v>6.6355045700000007E-3</v>
      </c>
      <c r="CIA35" s="23">
        <v>5.0275230800000004E-3</v>
      </c>
      <c r="CIB35" s="23">
        <v>5.3444049080000004E-3</v>
      </c>
      <c r="CIC35" s="23">
        <v>5.5627728229999994E-3</v>
      </c>
      <c r="CID35" s="23">
        <v>5.4363007989999997E-3</v>
      </c>
      <c r="CIE35" s="23">
        <v>5.6050491760000001E-3</v>
      </c>
      <c r="CIF35" s="23">
        <v>5.5819613550000006E-3</v>
      </c>
      <c r="CIG35" s="23">
        <v>5.3468760489999998E-3</v>
      </c>
      <c r="CIH35" s="23">
        <v>5.4247477629999997E-3</v>
      </c>
      <c r="CII35" s="23">
        <v>5.4849532300000007E-3</v>
      </c>
      <c r="CIJ35" s="23">
        <v>5.537562385E-3</v>
      </c>
      <c r="CIK35" s="23">
        <v>5.6420267100000003E-3</v>
      </c>
      <c r="CIL35" s="23">
        <v>5.0755611980000002E-3</v>
      </c>
      <c r="CIM35" s="23">
        <v>5.391714895E-3</v>
      </c>
      <c r="CIN35" s="23">
        <v>5.1974278370000007E-3</v>
      </c>
      <c r="CIO35" s="23">
        <v>4.6090674010000002E-3</v>
      </c>
      <c r="CIP35" s="23">
        <v>5.6868706960000008E-3</v>
      </c>
      <c r="CIQ35" s="23">
        <v>5.3594780159999999E-3</v>
      </c>
      <c r="CIR35" s="23">
        <v>5.1029463180000002E-3</v>
      </c>
      <c r="CIS35" s="23">
        <v>5.4809529069999993E-3</v>
      </c>
      <c r="CIT35" s="23">
        <v>5.3823438259999997E-3</v>
      </c>
      <c r="CIU35" s="23">
        <v>5.5086848290000004E-3</v>
      </c>
      <c r="CIV35" s="23">
        <v>2.8276704590000003E-3</v>
      </c>
      <c r="CIW35" s="23">
        <v>5.5342480999999999E-3</v>
      </c>
      <c r="CIX35" s="23">
        <v>5.5651538050000005E-3</v>
      </c>
      <c r="CIY35" s="23">
        <v>5.7386652910000006E-3</v>
      </c>
      <c r="CIZ35" s="23">
        <v>5.6676569179999999E-3</v>
      </c>
      <c r="CJA35" s="23">
        <v>5.3871780179999993E-3</v>
      </c>
      <c r="CJB35" s="23" t="s">
        <v>3</v>
      </c>
      <c r="CJC35" s="23">
        <v>5.6078612009999992E-3</v>
      </c>
      <c r="CJD35" s="23">
        <v>1.9563754690000001E-3</v>
      </c>
      <c r="CJE35" s="23">
        <v>5.1549011870000005E-3</v>
      </c>
      <c r="CJF35" s="23">
        <v>5.6281307300000008E-3</v>
      </c>
      <c r="CJG35" s="23">
        <v>5.3381466269999999E-3</v>
      </c>
      <c r="CJH35" s="23">
        <v>5.5542891289999995E-3</v>
      </c>
      <c r="CJI35" s="23" t="s">
        <v>3</v>
      </c>
      <c r="CJJ35" s="23">
        <v>6.6672804340000003E-3</v>
      </c>
      <c r="CJK35" s="23">
        <v>5.6635604139999999E-3</v>
      </c>
      <c r="CJL35" s="23">
        <v>5.3275660589999999E-3</v>
      </c>
      <c r="CJM35" s="23">
        <v>9.3178480570000003E-3</v>
      </c>
      <c r="CJN35" s="23">
        <v>5.6394476130000003E-3</v>
      </c>
      <c r="CJO35" s="23">
        <v>9.5488701640000003E-3</v>
      </c>
      <c r="CJP35" s="23">
        <v>4.9585731469999998E-3</v>
      </c>
      <c r="CJQ35" s="23">
        <v>5.5514816399999996E-3</v>
      </c>
      <c r="CJR35" s="23">
        <v>5.6125614479999994E-3</v>
      </c>
      <c r="CJS35" s="23">
        <v>-3.278680321E-3</v>
      </c>
      <c r="CJT35" s="23">
        <v>-2.8121661453000001E-2</v>
      </c>
      <c r="CJU35" s="23">
        <v>-1.6691526386000001E-2</v>
      </c>
      <c r="CJV35" s="23">
        <v>-2.2896592099999999E-3</v>
      </c>
      <c r="CJW35" s="23">
        <v>2.9552479199999996E-3</v>
      </c>
      <c r="CJX35" s="23">
        <v>-1.1230250911E-2</v>
      </c>
      <c r="CJY35" s="23" t="s">
        <v>3</v>
      </c>
      <c r="CJZ35" s="23">
        <v>5.6734678069999996E-3</v>
      </c>
      <c r="CKA35" s="23">
        <v>1.1318915376000001E-2</v>
      </c>
      <c r="CKB35" s="23">
        <v>6.2074971580000004E-3</v>
      </c>
      <c r="CKC35" s="23" t="s">
        <v>3</v>
      </c>
      <c r="CKD35" s="23">
        <v>3.7291654060000001E-3</v>
      </c>
      <c r="CKE35" s="23" t="s">
        <v>3</v>
      </c>
      <c r="CKF35" s="23">
        <v>9.7708225210000003E-3</v>
      </c>
      <c r="CKG35" s="23">
        <v>5.7243956049999999E-3</v>
      </c>
      <c r="CKH35" s="23">
        <v>6.2082511100000001E-3</v>
      </c>
      <c r="CKI35" s="23">
        <v>5.9704409089999999E-3</v>
      </c>
      <c r="CKJ35" s="23" t="s">
        <v>3</v>
      </c>
      <c r="CKK35" s="23" t="s">
        <v>3</v>
      </c>
      <c r="CKL35" s="23" t="s">
        <v>3</v>
      </c>
      <c r="CKM35" s="23">
        <v>7.1926809059999998E-3</v>
      </c>
      <c r="CKN35" s="23">
        <v>1.2459251896000001E-2</v>
      </c>
      <c r="CKO35" s="23" t="s">
        <v>3</v>
      </c>
      <c r="CKP35" s="23">
        <v>4.7277748430000002E-3</v>
      </c>
      <c r="CKQ35" s="23">
        <v>1.2496917105E-2</v>
      </c>
      <c r="CKR35" s="23">
        <v>5.8700202129999997E-3</v>
      </c>
      <c r="CKS35" s="23" t="s">
        <v>3</v>
      </c>
      <c r="CKT35" s="23" t="s">
        <v>3</v>
      </c>
      <c r="CKU35" s="23">
        <v>5.4596318410000001E-3</v>
      </c>
      <c r="CKV35" s="23">
        <v>5.5506443279999991E-3</v>
      </c>
      <c r="CKW35" s="23">
        <v>5.0824917140000004E-3</v>
      </c>
      <c r="CKX35" s="23">
        <v>5.7181655730000006E-3</v>
      </c>
      <c r="CKY35" s="23">
        <v>5.4381420499999998E-3</v>
      </c>
      <c r="CKZ35" s="23">
        <v>5.7228220330000001E-3</v>
      </c>
      <c r="CLA35" s="23">
        <v>7.3355718989999994E-3</v>
      </c>
      <c r="CLB35" s="23">
        <v>1.1529623755000001E-2</v>
      </c>
      <c r="CLC35" s="23">
        <v>1.1980794128000001E-2</v>
      </c>
      <c r="CLD35" s="23">
        <v>1.1703287085E-2</v>
      </c>
      <c r="CLE35" s="23" t="s">
        <v>3</v>
      </c>
      <c r="CLF35" s="23">
        <v>5.6734687530000001E-3</v>
      </c>
      <c r="CLG35" s="23">
        <v>4.6755128730000001E-3</v>
      </c>
      <c r="CLH35" s="23">
        <v>5.4679741699999998E-3</v>
      </c>
      <c r="CLI35" s="23">
        <v>5.8514264579999998E-3</v>
      </c>
      <c r="CLJ35" s="23">
        <v>5.287025836E-3</v>
      </c>
      <c r="CLK35" s="23">
        <v>5.302659948E-3</v>
      </c>
      <c r="CLL35" s="23">
        <v>9.4410946429999993E-3</v>
      </c>
      <c r="CLM35" s="23">
        <v>5.5218195729999997E-3</v>
      </c>
      <c r="CLN35" s="23">
        <v>5.4676187669999996E-3</v>
      </c>
      <c r="CLO35" s="23">
        <v>5.5797906659999993E-3</v>
      </c>
      <c r="CLP35" s="23">
        <v>6.2365419060000007E-3</v>
      </c>
      <c r="CLQ35" s="23">
        <v>5.4814041609999994E-3</v>
      </c>
      <c r="CLR35" s="23">
        <v>5.4732982320000005E-3</v>
      </c>
      <c r="CLS35" s="23" t="s">
        <v>3</v>
      </c>
      <c r="CLT35" s="23">
        <v>6.1052378569999999E-3</v>
      </c>
      <c r="CLU35" s="23">
        <v>5.6928369609999998E-3</v>
      </c>
      <c r="CLV35" s="23" t="s">
        <v>3</v>
      </c>
      <c r="CLW35" s="23">
        <v>3.962055077E-3</v>
      </c>
      <c r="CLX35" s="23">
        <v>3.938062747E-3</v>
      </c>
      <c r="CLY35" s="23">
        <v>6.3442974510000008E-3</v>
      </c>
      <c r="CLZ35" s="23">
        <v>6.2750741700000005E-3</v>
      </c>
      <c r="CMA35" s="23">
        <v>7.3334294980000004E-3</v>
      </c>
      <c r="CMB35" s="23">
        <v>5.3716193199999998E-3</v>
      </c>
      <c r="CMC35" s="23">
        <v>5.8735152980000007E-3</v>
      </c>
      <c r="CMD35" s="23">
        <v>5.9026431420000003E-3</v>
      </c>
      <c r="CME35" s="23" t="s">
        <v>3</v>
      </c>
      <c r="CMF35" s="23" t="s">
        <v>3</v>
      </c>
      <c r="CMG35" s="23">
        <v>6.6214715E-3</v>
      </c>
      <c r="CMH35" s="23">
        <v>5.7613180279999995E-3</v>
      </c>
      <c r="CMI35" s="23" t="s">
        <v>3</v>
      </c>
      <c r="CMJ35" s="23">
        <v>9.329864852999999E-3</v>
      </c>
      <c r="CMK35" s="23" t="s">
        <v>3</v>
      </c>
      <c r="CML35" s="23" t="s">
        <v>3</v>
      </c>
      <c r="CMM35" s="23" t="s">
        <v>3</v>
      </c>
      <c r="CMN35" s="23" t="s">
        <v>3</v>
      </c>
      <c r="CMO35" s="23">
        <v>5.6548968849999999E-3</v>
      </c>
      <c r="CMP35" s="23" t="s">
        <v>3</v>
      </c>
      <c r="CMQ35" s="23">
        <v>6.7634585849999998E-3</v>
      </c>
      <c r="CMR35" s="23">
        <v>5.3204814869999995E-3</v>
      </c>
      <c r="CMS35" s="23">
        <v>1.2047186143999999E-2</v>
      </c>
      <c r="CMT35" s="24" t="s">
        <v>3</v>
      </c>
      <c r="CMU35" s="23">
        <v>5.6847913429999997E-3</v>
      </c>
      <c r="CMV35" s="23">
        <v>5.7140167350000007E-3</v>
      </c>
      <c r="CMW35" s="23">
        <v>5.4045677169999992E-3</v>
      </c>
      <c r="CMX35" s="23">
        <v>5.6495177720000001E-3</v>
      </c>
      <c r="CMY35" s="23" t="s">
        <v>3</v>
      </c>
      <c r="CMZ35" s="23">
        <v>5.3355941750000005E-3</v>
      </c>
      <c r="CNA35" s="23">
        <v>5.7121537759999997E-3</v>
      </c>
      <c r="CNB35" s="23">
        <v>5.710793988E-3</v>
      </c>
      <c r="CNC35" s="23">
        <v>5.6370950149999995E-3</v>
      </c>
      <c r="CND35" s="23" t="s">
        <v>3</v>
      </c>
      <c r="CNE35" s="24" t="s">
        <v>3</v>
      </c>
      <c r="CNF35" s="23" t="s">
        <v>3</v>
      </c>
      <c r="CNG35" s="23">
        <v>5.4657969539999999E-3</v>
      </c>
      <c r="CNH35" s="23">
        <v>1.1397765845000001E-2</v>
      </c>
      <c r="CNI35" s="23">
        <v>5.6309709379999996E-3</v>
      </c>
      <c r="CNJ35" s="23">
        <v>5.5032077859999999E-3</v>
      </c>
      <c r="CNK35" s="23">
        <v>8.7726268640000004E-3</v>
      </c>
      <c r="CNL35" s="23" t="s">
        <v>3</v>
      </c>
      <c r="CNM35" s="23">
        <v>1.0779463560000001E-2</v>
      </c>
      <c r="CNN35" s="23">
        <v>6.0809737919999994E-3</v>
      </c>
      <c r="CNO35" s="23" t="s">
        <v>3</v>
      </c>
      <c r="CNP35" s="23">
        <v>1.0263092312999999E-2</v>
      </c>
      <c r="CNQ35" s="23">
        <v>1.8606302447000001E-2</v>
      </c>
      <c r="CNR35" s="23">
        <v>6.7570586639999998E-3</v>
      </c>
      <c r="CNS35" s="23" t="s">
        <v>3</v>
      </c>
      <c r="CNT35" s="23">
        <v>5.6997605129999991E-3</v>
      </c>
      <c r="CNU35" s="23">
        <v>8.4147764949999999E-3</v>
      </c>
      <c r="CNV35" s="23">
        <v>8.3346988839999997E-3</v>
      </c>
      <c r="CNW35" s="23">
        <v>8.2125991960000002E-3</v>
      </c>
      <c r="CNX35" s="23">
        <v>6.5700617990000001E-3</v>
      </c>
      <c r="CNY35" s="23">
        <v>6.2219076350000001E-3</v>
      </c>
      <c r="CNZ35" s="23" t="s">
        <v>3</v>
      </c>
      <c r="COA35" s="23">
        <v>5.8701094429999996E-3</v>
      </c>
      <c r="COB35" s="23">
        <v>5.9880467029999997E-3</v>
      </c>
      <c r="COC35" s="23">
        <v>1.1255030078E-2</v>
      </c>
      <c r="COD35" s="23">
        <v>1.1195571915999999E-2</v>
      </c>
      <c r="COE35" s="23">
        <v>5.0256984650000006E-3</v>
      </c>
      <c r="COF35" s="23">
        <v>6.3992197569999994E-3</v>
      </c>
      <c r="COG35" s="23">
        <v>5.687724192E-3</v>
      </c>
      <c r="COH35" s="23" t="s">
        <v>3</v>
      </c>
      <c r="COI35" s="23">
        <v>5.564533541E-3</v>
      </c>
      <c r="COJ35" s="23" t="s">
        <v>3</v>
      </c>
      <c r="COK35" s="23">
        <v>6.2874844100000004E-3</v>
      </c>
      <c r="COL35" s="23">
        <v>6.7454893400000007E-3</v>
      </c>
      <c r="COM35" s="23">
        <v>7.1407774919999998E-3</v>
      </c>
      <c r="CON35" s="24" t="s">
        <v>3</v>
      </c>
      <c r="COO35" s="23">
        <v>5.5400348880000009E-3</v>
      </c>
      <c r="COP35" s="23">
        <v>1.5998589059999999E-2</v>
      </c>
      <c r="COQ35" s="23">
        <v>9.2263358899999995E-3</v>
      </c>
      <c r="COR35" s="23" t="s">
        <v>3</v>
      </c>
      <c r="COS35" s="23">
        <v>5.6368310799999998E-3</v>
      </c>
      <c r="COT35" s="23">
        <v>5.6092745219999997E-3</v>
      </c>
      <c r="COU35" s="23">
        <v>6.3664361189999996E-3</v>
      </c>
      <c r="COV35" s="23">
        <v>7.5821712259999995E-3</v>
      </c>
      <c r="COW35" s="23">
        <v>5.6180748390000004E-3</v>
      </c>
      <c r="COX35" s="23">
        <v>-1.8742974600000001E-3</v>
      </c>
      <c r="COY35" s="23">
        <v>-1.253048834E-3</v>
      </c>
      <c r="COZ35" s="23">
        <v>5.5484050619999999E-3</v>
      </c>
      <c r="CPA35" s="23">
        <v>5.8207904280000002E-3</v>
      </c>
      <c r="CPB35" s="23">
        <v>5.5202266960000003E-3</v>
      </c>
      <c r="CPC35" s="23">
        <v>1.806238412E-3</v>
      </c>
      <c r="CPD35" s="23">
        <v>2.7719826990000003E-3</v>
      </c>
      <c r="CPE35" s="23">
        <v>5.5531868739999999E-3</v>
      </c>
      <c r="CPF35" s="23" t="s">
        <v>3</v>
      </c>
      <c r="CPG35" s="23">
        <v>5.5559408530000002E-3</v>
      </c>
      <c r="CPH35" s="23">
        <v>5.4964698879999994E-3</v>
      </c>
      <c r="CPI35" s="23">
        <v>8.6003524699999993E-3</v>
      </c>
      <c r="CPJ35" s="23">
        <v>7.2531210359999994E-3</v>
      </c>
      <c r="CPK35" s="23">
        <v>5.8511441769999997E-3</v>
      </c>
      <c r="CPL35" s="23">
        <v>5.7051407470000001E-3</v>
      </c>
      <c r="CPM35" s="23">
        <v>5.8083106780000004E-3</v>
      </c>
      <c r="CPN35" s="23">
        <v>5.6959689920000004E-3</v>
      </c>
      <c r="CPO35" s="23">
        <v>5.4410863539999998E-3</v>
      </c>
      <c r="CPP35" s="23">
        <v>4.4557415519999996E-3</v>
      </c>
      <c r="CPQ35" s="23">
        <v>5.8557185300000007E-3</v>
      </c>
      <c r="CPR35" s="23">
        <v>5.4250233370000001E-3</v>
      </c>
      <c r="CPS35" s="23">
        <v>4.5271049849999996E-3</v>
      </c>
      <c r="CPT35" s="23">
        <v>4.1125330290000001E-3</v>
      </c>
      <c r="CPU35" s="23">
        <v>5.8377558630000005E-3</v>
      </c>
      <c r="CPV35" s="24" t="s">
        <v>3</v>
      </c>
      <c r="CPW35" s="23">
        <v>7.9787710830000001E-3</v>
      </c>
      <c r="CPX35" s="23">
        <v>6.5969683000000005E-3</v>
      </c>
      <c r="CPY35" s="23">
        <v>4.7130228870000002E-3</v>
      </c>
      <c r="CPZ35" s="23">
        <v>6.0883423430000009E-3</v>
      </c>
      <c r="CQA35" s="23" t="s">
        <v>3</v>
      </c>
      <c r="CQB35" s="23">
        <v>6.0296697070000007E-3</v>
      </c>
      <c r="CQC35" s="23">
        <v>2.2139384020000001E-3</v>
      </c>
      <c r="CQD35" s="23">
        <v>3.3146712031000003E-2</v>
      </c>
      <c r="CQE35" s="23">
        <v>5.4273881479999994E-3</v>
      </c>
      <c r="CQF35" s="23" t="s">
        <v>3</v>
      </c>
      <c r="CQG35" s="23" t="s">
        <v>3</v>
      </c>
      <c r="CQH35" s="23">
        <v>-1.4903691542999999E-2</v>
      </c>
      <c r="CQI35" s="23">
        <v>7.594601952E-3</v>
      </c>
      <c r="CQJ35" s="23" t="s">
        <v>3</v>
      </c>
      <c r="CQK35" s="23" t="s">
        <v>3</v>
      </c>
      <c r="CQL35" s="23">
        <v>9.1088464440000003E-3</v>
      </c>
      <c r="CQM35" s="23" t="s">
        <v>3</v>
      </c>
      <c r="CQN35" s="23" t="s">
        <v>3</v>
      </c>
      <c r="CQO35" s="23" t="s">
        <v>3</v>
      </c>
      <c r="CQP35" s="23" t="s">
        <v>3</v>
      </c>
      <c r="CQQ35" s="23" t="s">
        <v>3</v>
      </c>
      <c r="CQR35" s="24" t="s">
        <v>3</v>
      </c>
      <c r="CQS35" s="23">
        <v>5.4593871390000003E-3</v>
      </c>
      <c r="CQT35" s="23" t="s">
        <v>3</v>
      </c>
      <c r="CQU35" s="23">
        <v>9.8507223010000002E-3</v>
      </c>
      <c r="CQV35" s="23">
        <v>7.1459070010000004E-3</v>
      </c>
      <c r="CQW35" s="23" t="s">
        <v>3</v>
      </c>
      <c r="CQX35" s="23">
        <v>5.9209660419999996E-3</v>
      </c>
      <c r="CQY35" s="23" t="s">
        <v>3</v>
      </c>
      <c r="CQZ35" s="23">
        <v>5.5701135909999996E-3</v>
      </c>
      <c r="CRA35" s="23">
        <v>5.4440119750000003E-3</v>
      </c>
      <c r="CRB35" s="23">
        <v>5.6376437989999993E-3</v>
      </c>
      <c r="CRC35" s="23">
        <v>5.3308775000000001E-3</v>
      </c>
      <c r="CRD35" s="23">
        <v>-5.9205522369999994E-3</v>
      </c>
      <c r="CRE35" s="23">
        <v>4.1462369209999995E-3</v>
      </c>
      <c r="CRF35" s="23">
        <v>4.7085982599999994E-3</v>
      </c>
      <c r="CRG35" s="23">
        <v>4.532459004E-3</v>
      </c>
      <c r="CRH35" s="23">
        <v>4.2587172750000006E-3</v>
      </c>
      <c r="CRI35" s="23">
        <v>5.7046531439999999E-3</v>
      </c>
      <c r="CRJ35" s="23" t="s">
        <v>3</v>
      </c>
      <c r="CRK35" s="23" t="s">
        <v>3</v>
      </c>
      <c r="CRL35" s="23">
        <v>5.8474741559999995E-3</v>
      </c>
      <c r="CRM35" s="23">
        <v>6.3022687830000005E-3</v>
      </c>
      <c r="CRN35" s="23" t="s">
        <v>3</v>
      </c>
      <c r="CRO35" s="23" t="s">
        <v>3</v>
      </c>
      <c r="CRP35" s="23" t="s">
        <v>3</v>
      </c>
      <c r="CRQ35" s="23">
        <v>5.4505188429999993E-3</v>
      </c>
      <c r="CRR35" s="23">
        <v>8.685599015E-3</v>
      </c>
      <c r="CRS35" s="23">
        <v>-2.1236386472000001E-2</v>
      </c>
      <c r="CRT35" s="23" t="s">
        <v>3</v>
      </c>
      <c r="CRU35" s="23">
        <v>6.8312490010000006E-3</v>
      </c>
      <c r="CRV35" s="23" t="s">
        <v>3</v>
      </c>
      <c r="CRW35" s="23" t="s">
        <v>3</v>
      </c>
      <c r="CRX35" s="23" t="s">
        <v>3</v>
      </c>
      <c r="CRY35" s="23">
        <v>6.0606640889999995E-3</v>
      </c>
      <c r="CRZ35" s="23">
        <v>1.0247302541000002E-2</v>
      </c>
      <c r="CSA35" s="23">
        <v>7.357041721000001E-3</v>
      </c>
      <c r="CSB35" s="23" t="s">
        <v>3</v>
      </c>
      <c r="CSC35" s="23" t="s">
        <v>3</v>
      </c>
      <c r="CSD35" s="23" t="s">
        <v>3</v>
      </c>
      <c r="CSE35" s="23">
        <v>5.5461273260000001E-3</v>
      </c>
      <c r="CSF35" s="23">
        <v>1.2153754193999999E-2</v>
      </c>
      <c r="CSG35" s="23">
        <v>1.2398142605999999E-2</v>
      </c>
      <c r="CSH35" s="23">
        <v>-1.6951463909E-2</v>
      </c>
      <c r="CSI35" s="23" t="s">
        <v>3</v>
      </c>
      <c r="CSJ35" s="24" t="s">
        <v>3</v>
      </c>
      <c r="CSK35" s="23" t="s">
        <v>3</v>
      </c>
      <c r="CSL35" s="23">
        <v>5.5375781639999998E-3</v>
      </c>
      <c r="CSM35" s="23">
        <v>6.1261807489999993E-3</v>
      </c>
      <c r="CSN35" s="23">
        <v>5.513557469E-3</v>
      </c>
      <c r="CSO35" s="23">
        <v>1.1016955113E-2</v>
      </c>
      <c r="CSP35" s="23">
        <v>9.2087372729999992E-3</v>
      </c>
      <c r="CSQ35" s="23">
        <v>9.3604187569999997E-3</v>
      </c>
      <c r="CSR35" s="23">
        <v>5.5777326540000002E-3</v>
      </c>
      <c r="CSS35" s="23">
        <v>4.1267775720000002E-3</v>
      </c>
      <c r="CST35" s="23" t="s">
        <v>3</v>
      </c>
      <c r="CSU35" s="23">
        <v>9.676950707999999E-3</v>
      </c>
      <c r="CSV35" s="23">
        <v>1.5781015835000002E-2</v>
      </c>
      <c r="CSW35" s="23">
        <v>1.2290014097999999E-2</v>
      </c>
      <c r="CSX35" s="23" t="s">
        <v>3</v>
      </c>
      <c r="CSY35" s="23">
        <v>5.5720686929999997E-3</v>
      </c>
      <c r="CSZ35" s="23">
        <v>7.7743601039999997E-3</v>
      </c>
      <c r="CTA35" s="23" t="s">
        <v>3</v>
      </c>
      <c r="CTB35" s="23" t="s">
        <v>3</v>
      </c>
      <c r="CTC35" s="23">
        <v>5.5971972790000001E-3</v>
      </c>
      <c r="CTD35" s="23">
        <v>9.4314075090000012E-3</v>
      </c>
      <c r="CTE35" s="23">
        <v>8.945889042000001E-3</v>
      </c>
      <c r="CTF35" s="23">
        <v>5.8854898040000001E-3</v>
      </c>
      <c r="CTG35" s="23">
        <v>5.341012987E-3</v>
      </c>
      <c r="CTH35" s="23" t="s">
        <v>3</v>
      </c>
      <c r="CTI35" s="24" t="s">
        <v>3</v>
      </c>
      <c r="CTJ35" s="23">
        <v>5.590908185E-3</v>
      </c>
      <c r="CTK35" s="23">
        <v>5.6504620230000005E-3</v>
      </c>
      <c r="CTL35" s="23">
        <v>9.2521081450000001E-3</v>
      </c>
      <c r="CTM35" s="23">
        <v>6.0930525389999999E-3</v>
      </c>
      <c r="CTN35" s="24" t="s">
        <v>3</v>
      </c>
      <c r="CTO35" s="23">
        <v>6.6077089200000001E-3</v>
      </c>
      <c r="CTP35" s="24" t="s">
        <v>3</v>
      </c>
      <c r="CTQ35" s="23">
        <v>8.3730637480000005E-3</v>
      </c>
      <c r="CTR35" s="23">
        <v>6.0882872669999998E-3</v>
      </c>
      <c r="CTS35" s="23">
        <v>3.0421826200000002E-3</v>
      </c>
      <c r="CTT35" s="23" t="s">
        <v>3</v>
      </c>
      <c r="CTU35" s="23">
        <v>5.1150071339999999E-3</v>
      </c>
      <c r="CTV35" s="23" t="s">
        <v>3</v>
      </c>
      <c r="CTW35" s="23">
        <v>5.5363209479999996E-3</v>
      </c>
      <c r="CTX35" s="23">
        <v>3.3457271109999997E-3</v>
      </c>
      <c r="CTY35" s="23">
        <v>6.0900898619999999E-3</v>
      </c>
      <c r="CTZ35" s="23">
        <v>7.1772532019999998E-3</v>
      </c>
      <c r="CUA35" s="23">
        <v>5.8868409560000005E-3</v>
      </c>
      <c r="CUB35" s="23">
        <v>1.1129332786E-2</v>
      </c>
      <c r="CUC35" s="23">
        <v>1.3784538441000001E-2</v>
      </c>
      <c r="CUD35" s="23">
        <v>8.1938556600000007E-3</v>
      </c>
      <c r="CUE35" s="23">
        <v>1.3474790477000001E-2</v>
      </c>
      <c r="CUF35" s="23">
        <v>1.9058861739E-2</v>
      </c>
      <c r="CUG35" s="23">
        <v>5.7761559869999998E-3</v>
      </c>
      <c r="CUH35" s="23">
        <v>4.6584632799999996E-3</v>
      </c>
      <c r="CUI35" s="23">
        <v>5.2237814380000002E-3</v>
      </c>
      <c r="CUJ35" s="23">
        <v>5.8203545739999992E-3</v>
      </c>
      <c r="CUK35" s="23">
        <v>4.7074463469999996E-3</v>
      </c>
      <c r="CUL35" s="23">
        <v>3.341283868E-3</v>
      </c>
      <c r="CUM35" s="23">
        <v>5.3320675299999998E-3</v>
      </c>
      <c r="CUN35" s="23">
        <v>4.3409295550000003E-3</v>
      </c>
      <c r="CUO35" s="23">
        <v>4.8928027030000001E-3</v>
      </c>
      <c r="CUP35" s="23">
        <v>4.7912502469999998E-3</v>
      </c>
      <c r="CUQ35" s="23">
        <v>5.9449692070000001E-3</v>
      </c>
      <c r="CUR35" s="23">
        <v>3.3766076179999999E-3</v>
      </c>
      <c r="CUS35" s="23">
        <v>9.1868991590000008E-3</v>
      </c>
      <c r="CUT35" s="23">
        <v>6.6317594310000005E-3</v>
      </c>
      <c r="CUU35" s="23">
        <v>6.0709534549999999E-3</v>
      </c>
      <c r="CUV35" s="23">
        <v>1.1528342453000001E-2</v>
      </c>
      <c r="CUW35" s="23">
        <v>9.9395519300000002E-3</v>
      </c>
      <c r="CUX35" s="23">
        <v>5.9055716309999997E-3</v>
      </c>
      <c r="CUY35" s="23">
        <v>9.8396967719999989E-3</v>
      </c>
      <c r="CUZ35" s="23">
        <v>1.5083763852E-2</v>
      </c>
      <c r="CVA35" s="23">
        <v>1.2822239820000001E-2</v>
      </c>
      <c r="CVB35" s="23">
        <v>1.4876335918000002E-2</v>
      </c>
      <c r="CVC35" s="23">
        <v>7.2975154630000004E-3</v>
      </c>
      <c r="CVD35" s="23">
        <v>5.6609651590000002E-3</v>
      </c>
      <c r="CVE35" s="23">
        <v>6.2976812429999997E-3</v>
      </c>
      <c r="CVF35" s="23">
        <v>5.5955103380000001E-3</v>
      </c>
      <c r="CVG35" s="23">
        <v>4.4257145930000005E-3</v>
      </c>
      <c r="CVH35" s="23">
        <v>6.0593177389999999E-3</v>
      </c>
      <c r="CVI35" s="23">
        <v>3.2439957040000002E-3</v>
      </c>
      <c r="CVJ35" s="23">
        <v>5.4021439849999998E-3</v>
      </c>
      <c r="CVK35" s="23">
        <v>5.4511868989999997E-3</v>
      </c>
      <c r="CVL35" s="23">
        <v>5.6360584889999996E-3</v>
      </c>
      <c r="CVM35" s="23">
        <v>5.6595808420000001E-3</v>
      </c>
      <c r="CVN35" s="23">
        <v>4.2318513980000002E-3</v>
      </c>
      <c r="CVO35" s="23" t="s">
        <v>3</v>
      </c>
      <c r="CVP35" s="23">
        <v>5.7434061E-3</v>
      </c>
      <c r="CVQ35" s="23">
        <v>5.8215221699999993E-3</v>
      </c>
      <c r="CVR35" s="23">
        <v>5.7797891050000005E-3</v>
      </c>
      <c r="CVS35" s="23">
        <v>5.279349658E-3</v>
      </c>
      <c r="CVT35" s="23">
        <v>9.9699257820000005E-3</v>
      </c>
      <c r="CVU35" s="23">
        <v>9.9952543569999993E-3</v>
      </c>
      <c r="CVV35" s="23">
        <v>1.1882545248E-2</v>
      </c>
      <c r="CVW35" s="23" t="s">
        <v>3</v>
      </c>
      <c r="CVX35" s="23">
        <v>5.1982656199999998E-3</v>
      </c>
      <c r="CVY35" s="23">
        <v>8.9610566160000012E-3</v>
      </c>
      <c r="CVZ35" s="23">
        <v>5.1994358780000005E-3</v>
      </c>
      <c r="CWA35" s="23">
        <v>6.6664100739999999E-3</v>
      </c>
      <c r="CWB35" s="23">
        <v>5.6998207209999997E-3</v>
      </c>
      <c r="CWC35" s="23">
        <v>5.4102335499999999E-3</v>
      </c>
      <c r="CWD35" s="23">
        <v>9.8446276409999995E-3</v>
      </c>
      <c r="CWE35" s="23" t="s">
        <v>3</v>
      </c>
      <c r="CWF35" s="23">
        <v>5.7755918250000007E-3</v>
      </c>
      <c r="CWG35" s="23">
        <v>5.941981725E-3</v>
      </c>
      <c r="CWH35" s="23">
        <v>6.0677824379999998E-3</v>
      </c>
      <c r="CWI35" s="24" t="s">
        <v>3</v>
      </c>
      <c r="CWJ35" s="23">
        <v>8.7235410449999998E-3</v>
      </c>
      <c r="CWK35" s="23" t="s">
        <v>3</v>
      </c>
      <c r="CWL35" s="23" t="s">
        <v>3</v>
      </c>
      <c r="CWM35" s="24" t="s">
        <v>3</v>
      </c>
      <c r="CWN35" s="23">
        <v>5.4976178839999997E-3</v>
      </c>
      <c r="CWO35" s="24" t="s">
        <v>3</v>
      </c>
      <c r="CWP35" s="23" t="s">
        <v>3</v>
      </c>
      <c r="CWQ35" s="23" t="s">
        <v>3</v>
      </c>
      <c r="CWR35" s="23">
        <v>5.4522080699999998E-3</v>
      </c>
      <c r="CWS35" s="23">
        <v>5.8007530669999998E-3</v>
      </c>
    </row>
    <row r="36" spans="1:2645" x14ac:dyDescent="0.3">
      <c r="A36" s="25">
        <v>43644</v>
      </c>
      <c r="B36" s="26">
        <v>3.6125917521000001E-2</v>
      </c>
      <c r="C36" s="26">
        <v>-1.4636427950000001E-3</v>
      </c>
      <c r="D36" s="26" t="s">
        <v>3</v>
      </c>
      <c r="E36" s="26" t="s">
        <v>3</v>
      </c>
      <c r="F36" s="26">
        <v>3.9849214430000002E-3</v>
      </c>
      <c r="G36" s="26">
        <v>1.7515133969E-2</v>
      </c>
      <c r="H36" s="26">
        <v>4.784053418E-3</v>
      </c>
      <c r="I36" s="26">
        <v>3.8465601310999999E-2</v>
      </c>
      <c r="J36" s="26">
        <v>4.4789613579999995E-3</v>
      </c>
      <c r="K36" s="26">
        <v>7.5069177659999996E-3</v>
      </c>
      <c r="L36" s="26" t="s">
        <v>3</v>
      </c>
      <c r="M36" s="26">
        <v>5.2438130540000006E-3</v>
      </c>
      <c r="N36" s="26">
        <v>4.9493821759999997E-3</v>
      </c>
      <c r="O36" s="26" t="s">
        <v>3</v>
      </c>
      <c r="P36" s="26" t="s">
        <v>3</v>
      </c>
      <c r="Q36" s="26" t="s">
        <v>3</v>
      </c>
      <c r="R36" s="26" t="s">
        <v>3</v>
      </c>
      <c r="S36" s="26" t="s">
        <v>3</v>
      </c>
      <c r="T36" s="26">
        <v>4.3193442939999998E-3</v>
      </c>
      <c r="U36" s="26">
        <v>4.5637606130000006E-3</v>
      </c>
      <c r="V36" s="26">
        <v>4.5284637210000001E-3</v>
      </c>
      <c r="W36" s="26" t="s">
        <v>3</v>
      </c>
      <c r="X36" s="26" t="s">
        <v>3</v>
      </c>
      <c r="Y36" s="26">
        <v>4.8811083659999997E-3</v>
      </c>
      <c r="Z36" s="26">
        <v>4.4804798010000006E-3</v>
      </c>
      <c r="AA36" s="26">
        <v>4.2157115240000001E-3</v>
      </c>
      <c r="AB36" s="26" t="s">
        <v>3</v>
      </c>
      <c r="AC36" s="26">
        <v>4.5456089890000004E-3</v>
      </c>
      <c r="AD36" s="26">
        <v>4.5780315890000004E-3</v>
      </c>
      <c r="AE36" s="26">
        <v>4.7368121219999995E-3</v>
      </c>
      <c r="AF36" s="26">
        <v>2.3531051761E-2</v>
      </c>
      <c r="AG36" s="26">
        <v>4.4175049640000005E-3</v>
      </c>
      <c r="AH36" s="26">
        <v>4.4983634790000003E-3</v>
      </c>
      <c r="AI36" s="26">
        <v>9.6459917170000006E-3</v>
      </c>
      <c r="AJ36" s="26">
        <v>5.1656708699999998E-3</v>
      </c>
      <c r="AK36" s="26">
        <v>8.0093299989999998E-3</v>
      </c>
      <c r="AL36" s="26">
        <v>8.7299885840000004E-3</v>
      </c>
      <c r="AM36" s="26">
        <v>4.183789167E-3</v>
      </c>
      <c r="AN36" s="26">
        <v>4.4572337400000002E-3</v>
      </c>
      <c r="AO36" s="26">
        <v>2.5749499141999997E-2</v>
      </c>
      <c r="AP36" s="26">
        <v>4.8386897510000002E-3</v>
      </c>
      <c r="AQ36" s="26">
        <v>3.8510105348999998E-2</v>
      </c>
      <c r="AR36" s="26" t="s">
        <v>3</v>
      </c>
      <c r="AS36" s="26">
        <v>4.8666069050000002E-3</v>
      </c>
      <c r="AT36" s="26">
        <v>6.0147057659999999E-3</v>
      </c>
      <c r="AU36" s="26">
        <v>5.2021809640000003E-3</v>
      </c>
      <c r="AV36" s="26">
        <v>3.3938286189999999E-3</v>
      </c>
      <c r="AW36" s="26">
        <v>4.5015666660000002E-3</v>
      </c>
      <c r="AX36" s="26">
        <v>4.7057727360000001E-3</v>
      </c>
      <c r="AY36" s="26">
        <v>4.9350969019999998E-3</v>
      </c>
      <c r="AZ36" s="26">
        <v>3.4727034179999998E-3</v>
      </c>
      <c r="BA36" s="26">
        <v>4.9583071960000004E-3</v>
      </c>
      <c r="BB36" s="26">
        <v>4.5912100559999999E-3</v>
      </c>
      <c r="BC36" s="26">
        <v>8.6364793420000002E-3</v>
      </c>
      <c r="BD36" s="26">
        <v>9.5765972149999996E-3</v>
      </c>
      <c r="BE36" s="26" t="s">
        <v>3</v>
      </c>
      <c r="BF36" s="26">
        <v>4.6524465430000002E-3</v>
      </c>
      <c r="BG36" s="26">
        <v>4.8945442259999998E-3</v>
      </c>
      <c r="BH36" s="26" t="s">
        <v>3</v>
      </c>
      <c r="BI36" s="26">
        <v>3.9207560850000002E-3</v>
      </c>
      <c r="BJ36" s="26" t="s">
        <v>3</v>
      </c>
      <c r="BK36" s="26">
        <v>4.5805458319999994E-3</v>
      </c>
      <c r="BL36" s="26">
        <v>3.7659477860000003E-3</v>
      </c>
      <c r="BM36" s="26">
        <v>5.3170566460000006E-3</v>
      </c>
      <c r="BN36" s="26" t="s">
        <v>3</v>
      </c>
      <c r="BO36" s="26">
        <v>4.9707516650000002E-3</v>
      </c>
      <c r="BP36" s="26" t="s">
        <v>3</v>
      </c>
      <c r="BQ36" s="26">
        <v>4.9542847800000001E-3</v>
      </c>
      <c r="BR36" s="26" t="s">
        <v>3</v>
      </c>
      <c r="BS36" s="26">
        <v>1.7079236082000002E-2</v>
      </c>
      <c r="BT36" s="26" t="s">
        <v>3</v>
      </c>
      <c r="BU36" s="26" t="s">
        <v>3</v>
      </c>
      <c r="BV36" s="26" t="s">
        <v>3</v>
      </c>
      <c r="BW36" s="26">
        <v>5.4712700469999997E-3</v>
      </c>
      <c r="BX36" s="26" t="s">
        <v>3</v>
      </c>
      <c r="BY36" s="26">
        <v>2.7527298589999998E-3</v>
      </c>
      <c r="BZ36" s="26">
        <v>3.4553388889999996E-3</v>
      </c>
      <c r="CA36" s="26" t="s">
        <v>3</v>
      </c>
      <c r="CB36" s="26">
        <v>5.0673997859999997E-3</v>
      </c>
      <c r="CC36" s="26" t="s">
        <v>3</v>
      </c>
      <c r="CD36" s="26">
        <v>5.0758405709999998E-3</v>
      </c>
      <c r="CE36" s="26" t="s">
        <v>3</v>
      </c>
      <c r="CF36" s="26">
        <v>4.2259812125999996E-2</v>
      </c>
      <c r="CG36" s="26" t="s">
        <v>3</v>
      </c>
      <c r="CH36" s="26">
        <v>4.5971836589999999E-3</v>
      </c>
      <c r="CI36" s="26">
        <v>7.2282268819999999E-3</v>
      </c>
      <c r="CJ36" s="26">
        <v>8.0125617549999997E-3</v>
      </c>
      <c r="CK36" s="26">
        <v>5.1061762870000006E-3</v>
      </c>
      <c r="CL36" s="26" t="s">
        <v>3</v>
      </c>
      <c r="CM36" s="26">
        <v>9.1961559329999994E-3</v>
      </c>
      <c r="CN36" s="26" t="s">
        <v>3</v>
      </c>
      <c r="CO36" s="26">
        <v>9.4017946300000007E-4</v>
      </c>
      <c r="CP36" s="26">
        <v>9.3661535919999997E-3</v>
      </c>
      <c r="CQ36" s="26">
        <v>-4.4438154209999999E-3</v>
      </c>
      <c r="CR36" s="26">
        <v>1.3672632761000001E-2</v>
      </c>
      <c r="CS36" s="26">
        <v>1.7004459468999998E-2</v>
      </c>
      <c r="CT36" s="26" t="s">
        <v>3</v>
      </c>
      <c r="CU36" s="26" t="s">
        <v>3</v>
      </c>
      <c r="CV36" s="26" t="s">
        <v>3</v>
      </c>
      <c r="CW36" s="26" t="s">
        <v>3</v>
      </c>
      <c r="CX36" s="26">
        <v>2.8186137266000003E-2</v>
      </c>
      <c r="CY36" s="26">
        <v>2.9343026976000001E-2</v>
      </c>
      <c r="CZ36" s="26" t="s">
        <v>3</v>
      </c>
      <c r="DA36" s="26">
        <v>4.6307612310000001E-3</v>
      </c>
      <c r="DB36" s="26">
        <v>4.9435012720000001E-3</v>
      </c>
      <c r="DC36" s="26">
        <v>1.9013409947000001E-2</v>
      </c>
      <c r="DD36" s="26">
        <v>2.5085713727000001E-2</v>
      </c>
      <c r="DE36" s="26">
        <v>4.7924292899999997E-3</v>
      </c>
      <c r="DF36" s="26">
        <v>2.3124565099000002E-2</v>
      </c>
      <c r="DG36" s="26">
        <v>5.0876256689999996E-3</v>
      </c>
      <c r="DH36" s="26">
        <v>4.8568385549999996E-3</v>
      </c>
      <c r="DI36" s="26" t="s">
        <v>3</v>
      </c>
      <c r="DJ36" s="26">
        <v>1.5727048557000002E-2</v>
      </c>
      <c r="DK36" s="26">
        <v>2.7942140427000002E-2</v>
      </c>
      <c r="DL36" s="26">
        <v>4.5085380730000004E-3</v>
      </c>
      <c r="DM36" s="26">
        <v>4.260530276E-3</v>
      </c>
      <c r="DN36" s="26">
        <v>4.4125297250000002E-3</v>
      </c>
      <c r="DO36" s="27" t="s">
        <v>3</v>
      </c>
      <c r="DP36" s="26">
        <v>4.0483447255999998E-2</v>
      </c>
      <c r="DQ36" s="26">
        <v>2.1013305200999997E-2</v>
      </c>
      <c r="DR36" s="26">
        <v>4.533986823E-3</v>
      </c>
      <c r="DS36" s="26">
        <v>4.4089930919999996E-3</v>
      </c>
      <c r="DT36" s="26">
        <v>4.8266931320000003E-3</v>
      </c>
      <c r="DU36" s="26">
        <v>-2.3984311760000001E-3</v>
      </c>
      <c r="DV36" s="26">
        <v>2.2906100988999999E-2</v>
      </c>
      <c r="DW36" s="26" t="s">
        <v>3</v>
      </c>
      <c r="DX36" s="26">
        <v>5.2811968135000005E-2</v>
      </c>
      <c r="DY36" s="26">
        <v>5.2757209177000004E-2</v>
      </c>
      <c r="DZ36" s="26">
        <v>3.8677848310000001E-3</v>
      </c>
      <c r="EA36" s="26">
        <v>1.71663853E-3</v>
      </c>
      <c r="EB36" s="26">
        <v>2.4451896130000001E-3</v>
      </c>
      <c r="EC36" s="26">
        <v>4.8671162550000006E-3</v>
      </c>
      <c r="ED36" s="26">
        <v>1.6951863830999999E-2</v>
      </c>
      <c r="EE36" s="26">
        <v>4.2877270820000004E-3</v>
      </c>
      <c r="EF36" s="26">
        <v>4.5965989000000002E-3</v>
      </c>
      <c r="EG36" s="26">
        <v>4.6327786230000003E-3</v>
      </c>
      <c r="EH36" s="26">
        <v>4.4002206129999995E-3</v>
      </c>
      <c r="EI36" s="26">
        <v>3.6783746620000003E-3</v>
      </c>
      <c r="EJ36" s="26">
        <v>4.491376775E-3</v>
      </c>
      <c r="EK36" s="26">
        <v>4.5535902299999997E-3</v>
      </c>
      <c r="EL36" s="26">
        <v>5.15951177E-4</v>
      </c>
      <c r="EM36" s="26">
        <v>1.0248754008000001E-2</v>
      </c>
      <c r="EN36" s="26">
        <v>6.2663367680000004E-3</v>
      </c>
      <c r="EO36" s="26">
        <v>4.5768042280000002E-3</v>
      </c>
      <c r="EP36" s="26">
        <v>3.343326689E-3</v>
      </c>
      <c r="EQ36" s="26">
        <v>5.1917418119999999E-3</v>
      </c>
      <c r="ER36" s="26">
        <v>4.5957987220000005E-3</v>
      </c>
      <c r="ES36" s="26">
        <v>1.2448324175000001E-2</v>
      </c>
      <c r="ET36" s="26">
        <v>3.6834393795000003E-2</v>
      </c>
      <c r="EU36" s="26">
        <v>5.6986093610000002E-3</v>
      </c>
      <c r="EV36" s="26">
        <v>2.1154945682999998E-2</v>
      </c>
      <c r="EW36" s="26">
        <v>4.2706526090000004E-3</v>
      </c>
      <c r="EX36" s="26">
        <v>4.6242391970000001E-3</v>
      </c>
      <c r="EY36" s="26">
        <v>4.318343358E-3</v>
      </c>
      <c r="EZ36" s="26">
        <v>4.1322882760000002E-3</v>
      </c>
      <c r="FA36" s="26">
        <v>1.9220065793999999E-2</v>
      </c>
      <c r="FB36" s="26">
        <v>3.7902931680000003E-3</v>
      </c>
      <c r="FC36" s="26">
        <v>4.7151313130000001E-3</v>
      </c>
      <c r="FD36" s="26">
        <v>1.9259094497000001E-2</v>
      </c>
      <c r="FE36" s="26">
        <v>1.9251320709E-2</v>
      </c>
      <c r="FF36" s="26">
        <v>3.7045931431999995E-2</v>
      </c>
      <c r="FG36" s="26">
        <v>4.2767944769999998E-3</v>
      </c>
      <c r="FH36" s="26">
        <v>1.2662372780000001E-3</v>
      </c>
      <c r="FI36" s="26">
        <v>3.1388831960000004E-3</v>
      </c>
      <c r="FJ36" s="26">
        <v>3.5980330370000003E-3</v>
      </c>
      <c r="FK36" s="26">
        <v>5.3115773310000005E-3</v>
      </c>
      <c r="FL36" s="26">
        <v>5.1472631820000002E-3</v>
      </c>
      <c r="FM36" s="26">
        <v>4.174284199E-3</v>
      </c>
      <c r="FN36" s="26">
        <v>4.1203455490000001E-3</v>
      </c>
      <c r="FO36" s="26">
        <v>5.0073630490000002E-3</v>
      </c>
      <c r="FP36" s="26">
        <v>3.756821881E-3</v>
      </c>
      <c r="FQ36" s="26">
        <v>3.9125167460000001E-3</v>
      </c>
      <c r="FR36" s="26">
        <v>4.6561380920000003E-3</v>
      </c>
      <c r="FS36" s="26">
        <v>4.7870200930000004E-3</v>
      </c>
      <c r="FT36" s="26">
        <v>4.524569321E-3</v>
      </c>
      <c r="FU36" s="26">
        <v>5.7113432840000004E-3</v>
      </c>
      <c r="FV36" s="26">
        <v>3.1900002869999998E-3</v>
      </c>
      <c r="FW36" s="26">
        <v>3.192104283E-3</v>
      </c>
      <c r="FX36" s="26">
        <v>4.3439939530000001E-3</v>
      </c>
      <c r="FY36" s="26">
        <v>4.5654580420000004E-3</v>
      </c>
      <c r="FZ36" s="26">
        <v>4.6850043409999995E-3</v>
      </c>
      <c r="GA36" s="26">
        <v>2.1702011066000001E-2</v>
      </c>
      <c r="GB36" s="26" t="s">
        <v>3</v>
      </c>
      <c r="GC36" s="26">
        <v>5.1217776429999997E-3</v>
      </c>
      <c r="GD36" s="26">
        <v>7.2451199899999999E-3</v>
      </c>
      <c r="GE36" s="26">
        <v>4.6014135759999998E-3</v>
      </c>
      <c r="GF36" s="26" t="s">
        <v>3</v>
      </c>
      <c r="GG36" s="26">
        <v>4.5991964880000005E-3</v>
      </c>
      <c r="GH36" s="26">
        <v>4.7080882479999999E-3</v>
      </c>
      <c r="GI36" s="26">
        <v>5.0410592899999994E-3</v>
      </c>
      <c r="GJ36" s="26">
        <v>4.9892826680000002E-3</v>
      </c>
      <c r="GK36" s="26">
        <v>4.5666819149999998E-3</v>
      </c>
      <c r="GL36" s="26">
        <v>3.6302881320000001E-3</v>
      </c>
      <c r="GM36" s="26">
        <v>6.4664549070000002E-3</v>
      </c>
      <c r="GN36" s="26">
        <v>1.8690973950000001E-3</v>
      </c>
      <c r="GO36" s="26">
        <v>2.3828176189999999E-3</v>
      </c>
      <c r="GP36" s="26">
        <v>1.807019754E-3</v>
      </c>
      <c r="GQ36" s="26">
        <v>2.7741166939999999E-3</v>
      </c>
      <c r="GR36" s="26">
        <v>1.6483183989999999E-3</v>
      </c>
      <c r="GS36" s="26">
        <v>4.7335791049999999E-3</v>
      </c>
      <c r="GT36" s="26">
        <v>4.6616455640000002E-3</v>
      </c>
      <c r="GU36" s="26">
        <v>4.3832158600000002E-3</v>
      </c>
      <c r="GV36" s="26">
        <v>3.5555177929999997E-3</v>
      </c>
      <c r="GW36" s="26">
        <v>4.08656052E-3</v>
      </c>
      <c r="GX36" s="26">
        <v>4.2920582740000003E-3</v>
      </c>
      <c r="GY36" s="26">
        <v>7.3412559479999993E-3</v>
      </c>
      <c r="GZ36" s="26">
        <v>-1.4569281896E-2</v>
      </c>
      <c r="HA36" s="26">
        <v>4.5738930360000006E-3</v>
      </c>
      <c r="HB36" s="26">
        <v>1.0323001336999999E-2</v>
      </c>
      <c r="HC36" s="26">
        <v>8.9137580299999998E-3</v>
      </c>
      <c r="HD36" s="26">
        <v>1.1761292779000001E-2</v>
      </c>
      <c r="HE36" s="26">
        <v>9.5348666049999992E-3</v>
      </c>
      <c r="HF36" s="26">
        <v>4.1701813610000001E-3</v>
      </c>
      <c r="HG36" s="26">
        <v>4.8116556459999998E-3</v>
      </c>
      <c r="HH36" s="26">
        <v>4.71639716E-3</v>
      </c>
      <c r="HI36" s="26">
        <v>3.9639129430000001E-3</v>
      </c>
      <c r="HJ36" s="26">
        <v>3.1581667120000002E-3</v>
      </c>
      <c r="HK36" s="26">
        <v>4.5980880870000003E-3</v>
      </c>
      <c r="HL36" s="26">
        <v>4.6803071829999996E-3</v>
      </c>
      <c r="HM36" s="26">
        <v>4.6378558839999997E-3</v>
      </c>
      <c r="HN36" s="26">
        <v>4.3660984270000001E-3</v>
      </c>
      <c r="HO36" s="26">
        <v>4.6731408049999999E-3</v>
      </c>
      <c r="HP36" s="26">
        <v>4.5157587880000002E-3</v>
      </c>
      <c r="HQ36" s="26">
        <v>4.5979935880000001E-3</v>
      </c>
      <c r="HR36" s="26">
        <v>4.5555270220000001E-3</v>
      </c>
      <c r="HS36" s="26">
        <v>4.7623151919999997E-3</v>
      </c>
      <c r="HT36" s="26">
        <v>4.6776515709999996E-3</v>
      </c>
      <c r="HU36" s="26">
        <v>4.5839685800000002E-3</v>
      </c>
      <c r="HV36" s="26">
        <v>4.576718433E-3</v>
      </c>
      <c r="HW36" s="26">
        <v>4.6766395280000003E-3</v>
      </c>
      <c r="HX36" s="26">
        <v>4.6473653609999995E-3</v>
      </c>
      <c r="HY36" s="26">
        <v>4.4119204099999998E-3</v>
      </c>
      <c r="HZ36" s="26">
        <v>4.2926554080000004E-3</v>
      </c>
      <c r="IA36" s="26">
        <v>4.6991122049999997E-3</v>
      </c>
      <c r="IB36" s="26">
        <v>4.8009952179999997E-3</v>
      </c>
      <c r="IC36" s="26">
        <v>4.4280216530000003E-3</v>
      </c>
      <c r="ID36" s="26">
        <v>4.2926094209999998E-3</v>
      </c>
      <c r="IE36" s="26">
        <v>4.5144998289999997E-3</v>
      </c>
      <c r="IF36" s="26">
        <v>4.6412598750000004E-3</v>
      </c>
      <c r="IG36" s="26" t="s">
        <v>3</v>
      </c>
      <c r="IH36" s="26">
        <v>4.5950714129999997E-3</v>
      </c>
      <c r="II36" s="26">
        <v>4.6269832929999996E-3</v>
      </c>
      <c r="IJ36" s="26">
        <v>4.6597833260000002E-3</v>
      </c>
      <c r="IK36" s="26">
        <v>4.6588989679999995E-3</v>
      </c>
      <c r="IL36" s="26">
        <v>4.5788221049999998E-3</v>
      </c>
      <c r="IM36" s="26">
        <v>4.6844571159999999E-3</v>
      </c>
      <c r="IN36" s="26">
        <v>4.7228432959999997E-3</v>
      </c>
      <c r="IO36" s="26">
        <v>4.68450202E-3</v>
      </c>
      <c r="IP36" s="26">
        <v>4.2399195989999998E-3</v>
      </c>
      <c r="IQ36" s="26">
        <v>3.4876688960000001E-3</v>
      </c>
      <c r="IR36" s="26">
        <v>4.5766726509999999E-3</v>
      </c>
      <c r="IS36" s="26">
        <v>4.6265023159999998E-3</v>
      </c>
      <c r="IT36" s="26">
        <v>2.1159460461999999E-2</v>
      </c>
      <c r="IU36" s="26">
        <v>3.7208481793000001E-2</v>
      </c>
      <c r="IV36" s="26" t="s">
        <v>3</v>
      </c>
      <c r="IW36" s="26">
        <v>3.2221806739999997E-3</v>
      </c>
      <c r="IX36" s="26">
        <v>1.4142473482E-2</v>
      </c>
      <c r="IY36" s="26">
        <v>4.960897241E-3</v>
      </c>
      <c r="IZ36" s="26">
        <v>4.2002930339999998E-3</v>
      </c>
      <c r="JA36" s="26">
        <v>3.8610096669999998E-3</v>
      </c>
      <c r="JB36" s="26">
        <v>4.6772004140000004E-3</v>
      </c>
      <c r="JC36" s="26">
        <v>4.633297372E-3</v>
      </c>
      <c r="JD36" s="26">
        <v>4.5209870989999998E-3</v>
      </c>
      <c r="JE36" s="26">
        <v>-1.4920647218E-2</v>
      </c>
      <c r="JF36" s="26">
        <v>4.6454722409999998E-3</v>
      </c>
      <c r="JG36" s="26">
        <v>4.5060793970000002E-3</v>
      </c>
      <c r="JH36" s="26">
        <v>8.3555114329999999E-3</v>
      </c>
      <c r="JI36" s="26">
        <v>-1.4174039995E-2</v>
      </c>
      <c r="JJ36" s="26">
        <v>4.7034638960000005E-3</v>
      </c>
      <c r="JK36" s="26">
        <v>4.5145657689999999E-3</v>
      </c>
      <c r="JL36" s="26">
        <v>1.1054707765E-2</v>
      </c>
      <c r="JM36" s="26">
        <v>1.7003389662999999E-2</v>
      </c>
      <c r="JN36" s="26">
        <v>5.0403181885999994E-2</v>
      </c>
      <c r="JO36" s="26">
        <v>3.7061627929000002E-2</v>
      </c>
      <c r="JP36" s="26">
        <v>3.7138939669000004E-2</v>
      </c>
      <c r="JQ36" s="26">
        <v>1.9301461988E-2</v>
      </c>
      <c r="JR36" s="26">
        <v>3.6523837020999997E-2</v>
      </c>
      <c r="JS36" s="26">
        <v>3.6920677884000004E-2</v>
      </c>
      <c r="JT36" s="26">
        <v>1.6692406704000001E-2</v>
      </c>
      <c r="JU36" s="26">
        <v>3.7089832283000002E-2</v>
      </c>
      <c r="JV36" s="26">
        <v>4.5112998570000003E-3</v>
      </c>
      <c r="JW36" s="26">
        <v>4.6635328230000004E-3</v>
      </c>
      <c r="JX36" s="26">
        <v>1.3053590577E-2</v>
      </c>
      <c r="JY36" s="26">
        <v>7.0238603870000004E-3</v>
      </c>
      <c r="JZ36" s="26">
        <v>4.4779144509999999E-3</v>
      </c>
      <c r="KA36" s="26">
        <v>5.8017289979999994E-3</v>
      </c>
      <c r="KB36" s="26">
        <v>5.7251980250000003E-3</v>
      </c>
      <c r="KC36" s="26">
        <v>2.5774538135999999E-2</v>
      </c>
      <c r="KD36" s="26">
        <v>2.1400459306999998E-2</v>
      </c>
      <c r="KE36" s="26">
        <v>4.5124046269999999E-3</v>
      </c>
      <c r="KF36" s="26">
        <v>4.6235011090000003E-3</v>
      </c>
      <c r="KG36" s="26">
        <v>4.6087080149999999E-3</v>
      </c>
      <c r="KH36" s="26">
        <v>3.6915973210000005E-3</v>
      </c>
      <c r="KI36" s="26">
        <v>4.362248749E-3</v>
      </c>
      <c r="KJ36" s="26">
        <v>4.3019480530000001E-3</v>
      </c>
      <c r="KK36" s="26">
        <v>4.2214397766999999E-2</v>
      </c>
      <c r="KL36" s="26">
        <v>4.3010057119999999E-3</v>
      </c>
      <c r="KM36" s="26">
        <v>7.0775838049999991E-3</v>
      </c>
      <c r="KN36" s="26">
        <v>4.6030090079999999E-3</v>
      </c>
      <c r="KO36" s="26">
        <v>5.0128302400000001E-3</v>
      </c>
      <c r="KP36" s="26">
        <v>5.2286275630000004E-3</v>
      </c>
      <c r="KQ36" s="26">
        <v>4.6467713840000003E-3</v>
      </c>
      <c r="KR36" s="26">
        <v>9.5938170870000002E-3</v>
      </c>
      <c r="KS36" s="26">
        <v>4.5710579070000002E-3</v>
      </c>
      <c r="KT36" s="26">
        <v>4.6758530290000001E-3</v>
      </c>
      <c r="KU36" s="26">
        <v>2.7898393449999996E-3</v>
      </c>
      <c r="KV36" s="26">
        <v>4.5983074769999997E-3</v>
      </c>
      <c r="KW36" s="26">
        <v>4.559249114E-3</v>
      </c>
      <c r="KX36" s="26">
        <v>4.6148037479999994E-3</v>
      </c>
      <c r="KY36" s="26">
        <v>4.6738284749999999E-3</v>
      </c>
      <c r="KZ36" s="26">
        <v>4.3993868060000002E-3</v>
      </c>
      <c r="LA36" s="26">
        <v>4.5889405589999996E-3</v>
      </c>
      <c r="LB36" s="26">
        <v>4.172378327E-3</v>
      </c>
      <c r="LC36" s="26">
        <v>4.6316059069999999E-3</v>
      </c>
      <c r="LD36" s="26">
        <v>4.5737322030000001E-3</v>
      </c>
      <c r="LE36" s="26">
        <v>2.3127779602E-2</v>
      </c>
      <c r="LF36" s="26">
        <v>3.9685987049999996E-3</v>
      </c>
      <c r="LG36" s="26">
        <v>3.970029959E-3</v>
      </c>
      <c r="LH36" s="26">
        <v>4.6497090779999998E-3</v>
      </c>
      <c r="LI36" s="26">
        <v>4.8061236359999999E-3</v>
      </c>
      <c r="LJ36" s="26">
        <v>4.6075018690000004E-3</v>
      </c>
      <c r="LK36" s="26">
        <v>4.7493055200000002E-3</v>
      </c>
      <c r="LL36" s="26">
        <v>5.3653079016999998E-2</v>
      </c>
      <c r="LM36" s="26">
        <v>2.1080383001E-2</v>
      </c>
      <c r="LN36" s="26">
        <v>2.0832914627000002E-2</v>
      </c>
      <c r="LO36" s="26">
        <v>4.1974442219999998E-3</v>
      </c>
      <c r="LP36" s="26">
        <v>4.5993700850000003E-3</v>
      </c>
      <c r="LQ36" s="26">
        <v>5.0428300760999994E-2</v>
      </c>
      <c r="LR36" s="26">
        <v>1.7300630091E-2</v>
      </c>
      <c r="LS36" s="26">
        <v>4.7050098319999997E-3</v>
      </c>
      <c r="LT36" s="26">
        <v>1.3619141725999999E-2</v>
      </c>
      <c r="LU36" s="26" t="s">
        <v>3</v>
      </c>
      <c r="LV36" s="26">
        <v>3.8079034140000001E-3</v>
      </c>
      <c r="LW36" s="26">
        <v>1.9575821094999998E-2</v>
      </c>
      <c r="LX36" s="26">
        <v>1.4557965511E-2</v>
      </c>
      <c r="LY36" s="26">
        <v>5.6198354959999999E-3</v>
      </c>
      <c r="LZ36" s="26">
        <v>4.5524046820000002E-3</v>
      </c>
      <c r="MA36" s="26">
        <v>4.4427349120000001E-3</v>
      </c>
      <c r="MB36" s="26">
        <v>6.0343315140000001E-3</v>
      </c>
      <c r="MC36" s="26">
        <v>4.0993541590000002E-3</v>
      </c>
      <c r="MD36" s="26">
        <v>4.0152393250000003E-3</v>
      </c>
      <c r="ME36" s="26">
        <v>3.0446287774999997E-2</v>
      </c>
      <c r="MF36" s="26">
        <v>4.5973272790000002E-3</v>
      </c>
      <c r="MG36" s="26">
        <v>4.6046532309999997E-3</v>
      </c>
      <c r="MH36" s="26">
        <v>4.6792240229999995E-3</v>
      </c>
      <c r="MI36" s="26">
        <v>4.6475184259999998E-3</v>
      </c>
      <c r="MJ36" s="26">
        <v>4.659297487E-3</v>
      </c>
      <c r="MK36" s="26">
        <v>1.0345393144999999E-2</v>
      </c>
      <c r="ML36" s="26">
        <v>4.8840430240000001E-3</v>
      </c>
      <c r="MM36" s="26">
        <v>4.5419323880000004E-3</v>
      </c>
      <c r="MN36" s="26">
        <v>4.4120991589999999E-3</v>
      </c>
      <c r="MO36" s="26">
        <v>3.5368756270000002E-3</v>
      </c>
      <c r="MP36" s="26">
        <v>2.8815640080000001E-3</v>
      </c>
      <c r="MQ36" s="26">
        <v>4.6267908959999994E-3</v>
      </c>
      <c r="MR36" s="26">
        <v>4.515435846E-3</v>
      </c>
      <c r="MS36" s="26" t="s">
        <v>3</v>
      </c>
      <c r="MT36" s="26">
        <v>4.5847715919999999E-3</v>
      </c>
      <c r="MU36" s="26">
        <v>4.5908766319999999E-3</v>
      </c>
      <c r="MV36" s="26">
        <v>4.5663629470000001E-3</v>
      </c>
      <c r="MW36" s="26">
        <v>4.4418070330000002E-3</v>
      </c>
      <c r="MX36" s="26">
        <v>4.6737925719999998E-3</v>
      </c>
      <c r="MY36" s="26" t="s">
        <v>3</v>
      </c>
      <c r="MZ36" s="26" t="s">
        <v>3</v>
      </c>
      <c r="NA36" s="26" t="s">
        <v>3</v>
      </c>
      <c r="NB36" s="26">
        <v>4.8854227280000001E-3</v>
      </c>
      <c r="NC36" s="26">
        <v>4.6076637640000001E-3</v>
      </c>
      <c r="ND36" s="26">
        <v>2.3694101826999998E-2</v>
      </c>
      <c r="NE36" s="26">
        <v>1.8210978147000002E-2</v>
      </c>
      <c r="NF36" s="26">
        <v>2.2056072817999997E-2</v>
      </c>
      <c r="NG36" s="26">
        <v>1.0201507927E-2</v>
      </c>
      <c r="NH36" s="26">
        <v>1.9156503908999999E-2</v>
      </c>
      <c r="NI36" s="26">
        <v>1.8152239726E-2</v>
      </c>
      <c r="NJ36" s="26">
        <v>4.5907598910000002E-3</v>
      </c>
      <c r="NK36" s="26">
        <v>7.5180905689999997E-3</v>
      </c>
      <c r="NL36" s="26">
        <v>7.3986853550000002E-3</v>
      </c>
      <c r="NM36" s="26">
        <v>-1.4303869387999999E-2</v>
      </c>
      <c r="NN36" s="26">
        <v>4.7015570099999994E-3</v>
      </c>
      <c r="NO36" s="26">
        <v>4.5884654490000003E-3</v>
      </c>
      <c r="NP36" s="26">
        <v>4.7274016699999999E-3</v>
      </c>
      <c r="NQ36" s="26">
        <v>1.5039750598E-2</v>
      </c>
      <c r="NR36" s="26">
        <v>4.6840750770000003E-3</v>
      </c>
      <c r="NS36" s="26">
        <v>4.6715741129999995E-3</v>
      </c>
      <c r="NT36" s="26">
        <v>5.4135909761000002E-2</v>
      </c>
      <c r="NU36" s="26">
        <v>1.7142119000000001E-2</v>
      </c>
      <c r="NV36" s="26">
        <v>1.7157916993E-2</v>
      </c>
      <c r="NW36" s="26">
        <v>4.9615888000000004E-2</v>
      </c>
      <c r="NX36" s="26">
        <v>4.7518819309999996E-3</v>
      </c>
      <c r="NY36" s="26">
        <v>9.3027258469999992E-3</v>
      </c>
      <c r="NZ36" s="26">
        <v>5.8522684810000001E-3</v>
      </c>
      <c r="OA36" s="26">
        <v>4.6845702150000003E-3</v>
      </c>
      <c r="OB36" s="26">
        <v>2.1454093312000003E-2</v>
      </c>
      <c r="OC36" s="26">
        <v>4.7807266920000006E-3</v>
      </c>
      <c r="OD36" s="26">
        <v>4.6783152139999997E-3</v>
      </c>
      <c r="OE36" s="26">
        <v>3.7553063575999995E-2</v>
      </c>
      <c r="OF36" s="26">
        <v>4.7810548719999998E-3</v>
      </c>
      <c r="OG36" s="26">
        <v>5.9086049539999992E-3</v>
      </c>
      <c r="OH36" s="26">
        <v>4.5977407970000002E-3</v>
      </c>
      <c r="OI36" s="26">
        <v>4.6279147920000006E-3</v>
      </c>
      <c r="OJ36" s="26">
        <v>4.6241126430000001E-3</v>
      </c>
      <c r="OK36" s="26">
        <v>4.4852067369999995E-3</v>
      </c>
      <c r="OL36" s="26">
        <v>4.8099620089999996E-3</v>
      </c>
      <c r="OM36" s="26">
        <v>5.111198105E-3</v>
      </c>
      <c r="ON36" s="26">
        <v>4.7175860469999996E-3</v>
      </c>
      <c r="OO36" s="26">
        <v>4.5907854310000005E-3</v>
      </c>
      <c r="OP36" s="26">
        <v>4.5155130700000002E-3</v>
      </c>
      <c r="OQ36" s="26">
        <v>4.5881164410000001E-3</v>
      </c>
      <c r="OR36" s="26" t="s">
        <v>3</v>
      </c>
      <c r="OS36" s="26" t="s">
        <v>3</v>
      </c>
      <c r="OT36" s="26">
        <v>4.3491600289999998E-3</v>
      </c>
      <c r="OU36" s="26">
        <v>4.5381645529999999E-3</v>
      </c>
      <c r="OV36" s="26">
        <v>4.4696277120000001E-3</v>
      </c>
      <c r="OW36" s="26">
        <v>4.6950804350000003E-3</v>
      </c>
      <c r="OX36" s="26">
        <v>3.3580267440000001E-3</v>
      </c>
      <c r="OY36" s="26">
        <v>4.0901901679999998E-3</v>
      </c>
      <c r="OZ36" s="26">
        <v>5.2047279790000001E-3</v>
      </c>
      <c r="PA36" s="26">
        <v>4.225211863E-3</v>
      </c>
      <c r="PB36" s="26">
        <v>4.6202568550000002E-3</v>
      </c>
      <c r="PC36" s="27" t="s">
        <v>3</v>
      </c>
      <c r="PD36" s="27" t="s">
        <v>3</v>
      </c>
      <c r="PE36" s="26">
        <v>5.0208180574999997E-2</v>
      </c>
      <c r="PF36" s="26">
        <v>4.9393797469999999E-3</v>
      </c>
      <c r="PG36" s="26">
        <v>2.7895171920000001E-3</v>
      </c>
      <c r="PH36" s="26">
        <v>3.2603289860000002E-3</v>
      </c>
      <c r="PI36" s="26">
        <v>3.888417401E-3</v>
      </c>
      <c r="PJ36" s="26">
        <v>4.1093995340000002E-3</v>
      </c>
      <c r="PK36" s="26">
        <v>3.052385744E-3</v>
      </c>
      <c r="PL36" s="26">
        <v>4.124654591E-3</v>
      </c>
      <c r="PM36" s="26">
        <v>4.4217383400000001E-3</v>
      </c>
      <c r="PN36" s="26">
        <v>3.7126747230000002E-3</v>
      </c>
      <c r="PO36" s="26">
        <v>5.189901938E-3</v>
      </c>
      <c r="PP36" s="26">
        <v>4.8143283280000001E-3</v>
      </c>
      <c r="PQ36" s="26">
        <v>4.2727673179999998E-3</v>
      </c>
      <c r="PR36" s="26">
        <v>4.7956455870000001E-3</v>
      </c>
      <c r="PS36" s="26">
        <v>3.4615686428000003E-2</v>
      </c>
      <c r="PT36" s="26">
        <v>3.8018104879999999E-3</v>
      </c>
      <c r="PU36" s="26" t="s">
        <v>3</v>
      </c>
      <c r="PV36" s="26" t="s">
        <v>3</v>
      </c>
      <c r="PW36" s="26">
        <v>4.426370057E-3</v>
      </c>
      <c r="PX36" s="27" t="s">
        <v>3</v>
      </c>
      <c r="PY36" s="26">
        <v>4.0463965046999999E-2</v>
      </c>
      <c r="PZ36" s="26" t="s">
        <v>3</v>
      </c>
      <c r="QA36" s="26">
        <v>4.5306261050000003E-3</v>
      </c>
      <c r="QB36" s="26">
        <v>4.3611744800000005E-3</v>
      </c>
      <c r="QC36" s="26">
        <v>4.9308238229999997E-3</v>
      </c>
      <c r="QD36" s="26">
        <v>1.9150896129999997E-2</v>
      </c>
      <c r="QE36" s="27" t="s">
        <v>3</v>
      </c>
      <c r="QF36" s="26">
        <v>7.8091939089999993E-3</v>
      </c>
      <c r="QG36" s="26">
        <v>4.0511868400000001E-3</v>
      </c>
      <c r="QH36" s="26">
        <v>5.178427274E-3</v>
      </c>
      <c r="QI36" s="26">
        <v>4.6833998399999997E-3</v>
      </c>
      <c r="QJ36" s="26">
        <v>2.5050233660000001E-2</v>
      </c>
      <c r="QK36" s="26" t="s">
        <v>3</v>
      </c>
      <c r="QL36" s="26" t="s">
        <v>3</v>
      </c>
      <c r="QM36" s="26" t="s">
        <v>3</v>
      </c>
      <c r="QN36" s="26">
        <v>4.0091613771999997E-2</v>
      </c>
      <c r="QO36" s="26" t="s">
        <v>3</v>
      </c>
      <c r="QP36" s="26">
        <v>4.6743912359999999E-3</v>
      </c>
      <c r="QQ36" s="26">
        <v>4.6505707129999999E-3</v>
      </c>
      <c r="QR36" s="26">
        <v>5.1466908299999999E-3</v>
      </c>
      <c r="QS36" s="26">
        <v>5.6827097890000001E-3</v>
      </c>
      <c r="QT36" s="26">
        <v>4.5607898629999996E-3</v>
      </c>
      <c r="QU36" s="26">
        <v>2.0325137415999998E-2</v>
      </c>
      <c r="QV36" s="26">
        <v>4.0453492925000001E-2</v>
      </c>
      <c r="QW36" s="26">
        <v>2.330110212E-2</v>
      </c>
      <c r="QX36" s="26">
        <v>4.4805252799999997E-3</v>
      </c>
      <c r="QY36" s="26">
        <v>4.8823385909999998E-3</v>
      </c>
      <c r="QZ36" s="26">
        <v>4.5905270059999996E-3</v>
      </c>
      <c r="RA36" s="26">
        <v>3.53839386E-3</v>
      </c>
      <c r="RB36" s="26">
        <v>7.8643071480000003E-3</v>
      </c>
      <c r="RC36" s="26" t="s">
        <v>3</v>
      </c>
      <c r="RD36" s="26">
        <v>5.3919692370000003E-3</v>
      </c>
      <c r="RE36" s="26" t="s">
        <v>3</v>
      </c>
      <c r="RF36" s="26">
        <v>4.4634963439999994E-3</v>
      </c>
      <c r="RG36" s="26" t="s">
        <v>3</v>
      </c>
      <c r="RH36" s="26">
        <v>4.7016996740000001E-3</v>
      </c>
      <c r="RI36" s="26">
        <v>4.5239544380000002E-3</v>
      </c>
      <c r="RJ36" s="26">
        <v>4.9504053289999997E-3</v>
      </c>
      <c r="RK36" s="26">
        <v>5.0478564800000006E-3</v>
      </c>
      <c r="RL36" s="26">
        <v>3.4880917252000002E-2</v>
      </c>
      <c r="RM36" s="26">
        <v>9.3779290679999999E-3</v>
      </c>
      <c r="RN36" s="26">
        <v>4.2764345789999998E-3</v>
      </c>
      <c r="RO36" s="26">
        <v>4.2077264400000002E-3</v>
      </c>
      <c r="RP36" s="26">
        <v>4.2729531379999998E-3</v>
      </c>
      <c r="RQ36" s="26">
        <v>4.267564588E-3</v>
      </c>
      <c r="RR36" s="26">
        <v>4.2642642029999999E-3</v>
      </c>
      <c r="RS36" s="26">
        <v>4.2643611110000004E-3</v>
      </c>
      <c r="RT36" s="26">
        <v>4.264375412E-3</v>
      </c>
      <c r="RU36" s="26">
        <v>4.5748486729999998E-3</v>
      </c>
      <c r="RV36" s="26">
        <v>4.2642534519999999E-3</v>
      </c>
      <c r="RW36" s="26">
        <v>4.2639397649999996E-3</v>
      </c>
      <c r="RX36" s="26">
        <v>4.2639870620000001E-3</v>
      </c>
      <c r="RY36" s="26">
        <v>4.2641203240000002E-3</v>
      </c>
      <c r="RZ36" s="26">
        <v>4.264419379E-3</v>
      </c>
      <c r="SA36" s="26">
        <v>4.1677038500000001E-3</v>
      </c>
      <c r="SB36" s="26" t="s">
        <v>3</v>
      </c>
      <c r="SC36" s="26" t="s">
        <v>3</v>
      </c>
      <c r="SD36" s="26" t="s">
        <v>3</v>
      </c>
      <c r="SE36" s="26">
        <v>4.1703915870000005E-3</v>
      </c>
      <c r="SF36" s="26">
        <v>7.0282383509999999E-3</v>
      </c>
      <c r="SG36" s="26">
        <v>1.8572179480000001E-3</v>
      </c>
      <c r="SH36" s="26">
        <v>4.5598807200000003E-3</v>
      </c>
      <c r="SI36" s="26">
        <v>3.8479081450000004E-3</v>
      </c>
      <c r="SJ36" s="26">
        <v>4.2582007819999997E-3</v>
      </c>
      <c r="SK36" s="26">
        <v>9.128448832000001E-3</v>
      </c>
      <c r="SL36" s="26">
        <v>9.8638139110000002E-3</v>
      </c>
      <c r="SM36" s="26">
        <v>4.6950226440000001E-3</v>
      </c>
      <c r="SN36" s="26">
        <v>1.2949508401000001E-2</v>
      </c>
      <c r="SO36" s="26">
        <v>5.0956216759999997E-3</v>
      </c>
      <c r="SP36" s="26">
        <v>4.6651162289999999E-3</v>
      </c>
      <c r="SQ36" s="26">
        <v>3.858854782E-3</v>
      </c>
      <c r="SR36" s="26">
        <v>6.745808509E-3</v>
      </c>
      <c r="SS36" s="26">
        <v>1.9182849383000002E-2</v>
      </c>
      <c r="ST36" s="26">
        <v>4.5673077589999996E-3</v>
      </c>
      <c r="SU36" s="26">
        <v>4.6565796590000005E-3</v>
      </c>
      <c r="SV36" s="26">
        <v>5.7115545775000005E-2</v>
      </c>
      <c r="SW36" s="26">
        <v>2.0967036296E-2</v>
      </c>
      <c r="SX36" s="26">
        <v>5.1605126369999995E-3</v>
      </c>
      <c r="SY36" s="26">
        <v>4.4428200950000002E-3</v>
      </c>
      <c r="SZ36" s="26" t="s">
        <v>3</v>
      </c>
      <c r="TA36" s="26">
        <v>4.5940623630000002E-3</v>
      </c>
      <c r="TB36" s="26">
        <v>3.1210349869999999E-3</v>
      </c>
      <c r="TC36" s="26">
        <v>4.7316721360000005E-3</v>
      </c>
      <c r="TD36" s="26">
        <v>4.68063386E-3</v>
      </c>
      <c r="TE36" s="26" t="s">
        <v>3</v>
      </c>
      <c r="TF36" s="26">
        <v>7.4024898870000003E-3</v>
      </c>
      <c r="TG36" s="26">
        <v>1.3116162754E-2</v>
      </c>
      <c r="TH36" s="26">
        <v>2.7442050019999996E-3</v>
      </c>
      <c r="TI36" s="26">
        <v>4.5985831389999997E-3</v>
      </c>
      <c r="TJ36" s="26">
        <v>3.9901733599999999E-3</v>
      </c>
      <c r="TK36" s="26">
        <v>3.9347004540000001E-3</v>
      </c>
      <c r="TL36" s="26">
        <v>3.9582064190000002E-3</v>
      </c>
      <c r="TM36" s="26">
        <v>4.6680439730000002E-3</v>
      </c>
      <c r="TN36" s="26">
        <v>4.6481667510000005E-3</v>
      </c>
      <c r="TO36" s="26">
        <v>3.747566418E-3</v>
      </c>
      <c r="TP36" s="26">
        <v>1.3496667476E-2</v>
      </c>
      <c r="TQ36" s="26">
        <v>4.6195800410000001E-3</v>
      </c>
      <c r="TR36" s="26">
        <v>4.6220485319999997E-3</v>
      </c>
      <c r="TS36" s="26">
        <v>7.1426380339999996E-3</v>
      </c>
      <c r="TT36" s="26">
        <v>4.266103389E-3</v>
      </c>
      <c r="TU36" s="26">
        <v>4.5142399709999998E-3</v>
      </c>
      <c r="TV36" s="26">
        <v>4.6349002219999999E-3</v>
      </c>
      <c r="TW36" s="26">
        <v>4.9773137750000005E-3</v>
      </c>
      <c r="TX36" s="26">
        <v>4.4570450680000004E-3</v>
      </c>
      <c r="TY36" s="26">
        <v>4.0974625209999997E-3</v>
      </c>
      <c r="TZ36" s="26" t="s">
        <v>3</v>
      </c>
      <c r="UA36" s="26" t="s">
        <v>3</v>
      </c>
      <c r="UB36" s="26" t="s">
        <v>3</v>
      </c>
      <c r="UC36" s="26">
        <v>4.5289469319999996E-3</v>
      </c>
      <c r="UD36" s="26">
        <v>2.1789682886E-2</v>
      </c>
      <c r="UE36" s="26">
        <v>4.5592951289999996E-3</v>
      </c>
      <c r="UF36" s="26">
        <v>4.7197049210000001E-3</v>
      </c>
      <c r="UG36" s="26">
        <v>1.1304797666999999E-2</v>
      </c>
      <c r="UH36" s="26">
        <v>5.7576229329999997E-3</v>
      </c>
      <c r="UI36" s="26" t="s">
        <v>3</v>
      </c>
      <c r="UJ36" s="26" t="s">
        <v>3</v>
      </c>
      <c r="UK36" s="26">
        <v>4.37309771E-3</v>
      </c>
      <c r="UL36" s="26">
        <v>4.9126330609999998E-3</v>
      </c>
      <c r="UM36" s="26">
        <v>4.6661399590000006E-3</v>
      </c>
      <c r="UN36" s="26">
        <v>4.5938930710000001E-3</v>
      </c>
      <c r="UO36" s="26">
        <v>9.7318993430000004E-3</v>
      </c>
      <c r="UP36" s="26">
        <v>4.5705904349999998E-3</v>
      </c>
      <c r="UQ36" s="26">
        <v>5.0666617589999992E-3</v>
      </c>
      <c r="UR36" s="26" t="s">
        <v>3</v>
      </c>
      <c r="US36" s="26">
        <v>4.0682652640000004E-3</v>
      </c>
      <c r="UT36" s="26">
        <v>4.6476784049999994E-3</v>
      </c>
      <c r="UU36" s="26">
        <v>4.6047132940000004E-3</v>
      </c>
      <c r="UV36" s="26">
        <v>3.8776927669999998E-3</v>
      </c>
      <c r="UW36" s="26">
        <v>4.6027133570000003E-3</v>
      </c>
      <c r="UX36" s="26">
        <v>4.6120737369999996E-3</v>
      </c>
      <c r="UY36" s="26">
        <v>4.5553542340000001E-3</v>
      </c>
      <c r="UZ36" s="26">
        <v>3.8807249049999997E-3</v>
      </c>
      <c r="VA36" s="26">
        <v>3.7391767439999999E-3</v>
      </c>
      <c r="VB36" s="26">
        <v>4.4128940940000002E-3</v>
      </c>
      <c r="VC36" s="26">
        <v>6.4090264679999998E-3</v>
      </c>
      <c r="VD36" s="26">
        <v>4.4879242940000005E-3</v>
      </c>
      <c r="VE36" s="26">
        <v>4.7282515170000003E-3</v>
      </c>
      <c r="VF36" s="26">
        <v>3.9702725499999999E-3</v>
      </c>
      <c r="VG36" s="26">
        <v>3.1995823960000004E-3</v>
      </c>
      <c r="VH36" s="26">
        <v>4.2173383829999999E-3</v>
      </c>
      <c r="VI36" s="26" t="s">
        <v>3</v>
      </c>
      <c r="VJ36" s="26">
        <v>4.5858223189999998E-3</v>
      </c>
      <c r="VK36" s="26">
        <v>4.5720103769999994E-3</v>
      </c>
      <c r="VL36" s="26">
        <v>4.6489376989999999E-3</v>
      </c>
      <c r="VM36" s="26" t="s">
        <v>3</v>
      </c>
      <c r="VN36" s="26">
        <v>4.6088019430000002E-3</v>
      </c>
      <c r="VO36" s="26">
        <v>4.582971965E-3</v>
      </c>
      <c r="VP36" s="26">
        <v>4.567552735E-3</v>
      </c>
      <c r="VQ36" s="26">
        <v>4.6067895969999998E-3</v>
      </c>
      <c r="VR36" s="26">
        <v>4.6503355159999999E-3</v>
      </c>
      <c r="VS36" s="26">
        <v>4.8572387200000004E-3</v>
      </c>
      <c r="VT36" s="26">
        <v>3.1016237190000001E-3</v>
      </c>
      <c r="VU36" s="26">
        <v>3.4785626370000002E-3</v>
      </c>
      <c r="VV36" s="26">
        <v>2.628658289E-3</v>
      </c>
      <c r="VW36" s="26">
        <v>4.3091401050000004E-3</v>
      </c>
      <c r="VX36" s="26">
        <v>4.3655785290000002E-3</v>
      </c>
      <c r="VY36" s="26">
        <v>5.4910340499999995E-3</v>
      </c>
      <c r="VZ36" s="26">
        <v>3.2624129840000001E-3</v>
      </c>
      <c r="WA36" s="26">
        <v>4.5553268540000002E-3</v>
      </c>
      <c r="WB36" s="26">
        <v>4.2247459140000001E-3</v>
      </c>
      <c r="WC36" s="26">
        <v>4.5449650709999999E-3</v>
      </c>
      <c r="WD36" s="26">
        <v>3.6098331129999998E-3</v>
      </c>
      <c r="WE36" s="26">
        <v>4.2994674070000001E-3</v>
      </c>
      <c r="WF36" s="26">
        <v>4.2389577909999997E-3</v>
      </c>
      <c r="WG36" s="26">
        <v>4.0456891569999997E-3</v>
      </c>
      <c r="WH36" s="26">
        <v>4.1787982539999999E-3</v>
      </c>
      <c r="WI36" s="26">
        <v>4.5503997250000002E-3</v>
      </c>
      <c r="WJ36" s="26">
        <v>3.8895492136E-2</v>
      </c>
      <c r="WK36" s="26">
        <v>4.1571404297999999E-2</v>
      </c>
      <c r="WL36" s="26">
        <v>4.3671631880000004E-3</v>
      </c>
      <c r="WM36" s="26">
        <v>2.7000886899999996E-3</v>
      </c>
      <c r="WN36" s="26">
        <v>4.6648939560000003E-3</v>
      </c>
      <c r="WO36" s="26">
        <v>3.1088616289999997E-3</v>
      </c>
      <c r="WP36" s="26">
        <v>3.8552192619999998E-3</v>
      </c>
      <c r="WQ36" s="26">
        <v>3.9791338209999999E-3</v>
      </c>
      <c r="WR36" s="26">
        <v>4.1509036751000004E-2</v>
      </c>
      <c r="WS36" s="26">
        <v>4.3241150459999997E-3</v>
      </c>
      <c r="WT36" s="26">
        <v>5.1404046380000004E-3</v>
      </c>
      <c r="WU36" s="26">
        <v>4.4683117350000001E-3</v>
      </c>
      <c r="WV36" s="26">
        <v>5.683136569E-3</v>
      </c>
      <c r="WW36" s="26">
        <v>2.0931240856E-2</v>
      </c>
      <c r="WX36" s="26">
        <v>5.095293725E-3</v>
      </c>
      <c r="WY36" s="26">
        <v>4.6068097549999999E-3</v>
      </c>
      <c r="WZ36" s="26">
        <v>2.456801485E-3</v>
      </c>
      <c r="XA36" s="26">
        <v>1.2280477242000001E-2</v>
      </c>
      <c r="XB36" s="26">
        <v>8.3763005680000009E-3</v>
      </c>
      <c r="XC36" s="26">
        <v>1.9041390445E-2</v>
      </c>
      <c r="XD36" s="26">
        <v>3.7762937038000002E-2</v>
      </c>
      <c r="XE36" s="26">
        <v>3.9456996940000003E-3</v>
      </c>
      <c r="XF36" s="26" t="s">
        <v>3</v>
      </c>
      <c r="XG36" s="26">
        <v>3.7035527940999999E-2</v>
      </c>
      <c r="XH36" s="26">
        <v>2.4956009703999998E-2</v>
      </c>
      <c r="XI36" s="26">
        <v>4.873398478E-3</v>
      </c>
      <c r="XJ36" s="26">
        <v>1.7270932964999999E-2</v>
      </c>
      <c r="XK36" s="26">
        <v>5.0416290441999995E-2</v>
      </c>
      <c r="XL36" s="26">
        <v>3.7223046782000002E-2</v>
      </c>
      <c r="XM36" s="26">
        <v>3.7087938792000001E-2</v>
      </c>
      <c r="XN36" s="26">
        <v>2.1105862776E-2</v>
      </c>
      <c r="XO36" s="26">
        <v>4.3025246929999997E-3</v>
      </c>
      <c r="XP36" s="26" t="s">
        <v>3</v>
      </c>
      <c r="XQ36" s="26">
        <v>5.6071919800000005E-3</v>
      </c>
      <c r="XR36" s="26">
        <v>2.0438053626E-2</v>
      </c>
      <c r="XS36" s="26">
        <v>4.3403204629999994E-3</v>
      </c>
      <c r="XT36" s="26">
        <v>6.1835719060000004E-3</v>
      </c>
      <c r="XU36" s="26">
        <v>4.561128934E-3</v>
      </c>
      <c r="XV36" s="26">
        <v>1.0306789921999999E-2</v>
      </c>
      <c r="XW36" s="26" t="s">
        <v>3</v>
      </c>
      <c r="XX36" s="26">
        <v>4.4691447990000003E-3</v>
      </c>
      <c r="XY36" s="26">
        <v>4.5992122930000002E-3</v>
      </c>
      <c r="XZ36" s="26">
        <v>4.9932540059999999E-3</v>
      </c>
      <c r="YA36" s="26">
        <v>3.8525007979999999E-3</v>
      </c>
      <c r="YB36" s="26">
        <v>5.6773943930000003E-3</v>
      </c>
      <c r="YC36" s="26">
        <v>4.7664076709999998E-3</v>
      </c>
      <c r="YD36" s="26">
        <v>4.0255857900000002E-3</v>
      </c>
      <c r="YE36" s="26">
        <v>4.6532087140000004E-3</v>
      </c>
      <c r="YF36" s="26" t="s">
        <v>3</v>
      </c>
      <c r="YG36" s="26">
        <v>4.6422272820000002E-3</v>
      </c>
      <c r="YH36" s="26">
        <v>4.4883378520000003E-3</v>
      </c>
      <c r="YI36" s="26">
        <v>5.0416694829999997E-3</v>
      </c>
      <c r="YJ36" s="26">
        <v>3.7372623449999998E-3</v>
      </c>
      <c r="YK36" s="26">
        <v>4.3825429830000005E-3</v>
      </c>
      <c r="YL36" s="26">
        <v>2.7585687469999999E-3</v>
      </c>
      <c r="YM36" s="26">
        <v>3.7749118199999999E-3</v>
      </c>
      <c r="YN36" s="26">
        <v>4.8146576549999995E-3</v>
      </c>
      <c r="YO36" s="26">
        <v>5.0019177629999998E-3</v>
      </c>
      <c r="YP36" s="26">
        <v>5.0019054220000001E-3</v>
      </c>
      <c r="YQ36" s="26">
        <v>5.7155490360000002E-3</v>
      </c>
      <c r="YR36" s="26">
        <v>5.8033014749999997E-3</v>
      </c>
      <c r="YS36" s="26">
        <v>5.7124178120000002E-3</v>
      </c>
      <c r="YT36" s="26">
        <v>4.6628652469999999E-3</v>
      </c>
      <c r="YU36" s="26">
        <v>3.6299974149999999E-3</v>
      </c>
      <c r="YV36" s="26">
        <v>4.660220441E-3</v>
      </c>
      <c r="YW36" s="26">
        <v>4.4423706640000001E-3</v>
      </c>
      <c r="YX36" s="26">
        <v>2.3382345282000002E-2</v>
      </c>
      <c r="YY36" s="26">
        <v>3.4297658430000001E-3</v>
      </c>
      <c r="YZ36" s="26">
        <v>6.6343126230000004E-3</v>
      </c>
      <c r="ZA36" s="26" t="s">
        <v>3</v>
      </c>
      <c r="ZB36" s="26" t="s">
        <v>3</v>
      </c>
      <c r="ZC36" s="26">
        <v>4.6629402690000002E-3</v>
      </c>
      <c r="ZD36" s="26">
        <v>4.3465628220000002E-3</v>
      </c>
      <c r="ZE36" s="26">
        <v>3.4760364240000001E-3</v>
      </c>
      <c r="ZF36" s="26">
        <v>4.5611259490000002E-3</v>
      </c>
      <c r="ZG36" s="26">
        <v>1.737769128E-2</v>
      </c>
      <c r="ZH36" s="26">
        <v>4.6698176019999999E-3</v>
      </c>
      <c r="ZI36" s="26">
        <v>4.7304437310000001E-3</v>
      </c>
      <c r="ZJ36" s="26">
        <v>4.5437640729999998E-3</v>
      </c>
      <c r="ZK36" s="26">
        <v>4.5782136429999998E-3</v>
      </c>
      <c r="ZL36" s="26">
        <v>4.5687718669999997E-3</v>
      </c>
      <c r="ZM36" s="26" t="s">
        <v>3</v>
      </c>
      <c r="ZN36" s="26">
        <v>3.8885185069999998E-3</v>
      </c>
      <c r="ZO36" s="26" t="s">
        <v>3</v>
      </c>
      <c r="ZP36" s="26" t="s">
        <v>3</v>
      </c>
      <c r="ZQ36" s="26">
        <v>2.7373038900000003E-3</v>
      </c>
      <c r="ZR36" s="26">
        <v>3.9530425379999999E-3</v>
      </c>
      <c r="ZS36" s="26">
        <v>4.6994642339999995E-3</v>
      </c>
      <c r="ZT36" s="26">
        <v>5.085332132E-3</v>
      </c>
      <c r="ZU36" s="26">
        <v>1.6240537606E-2</v>
      </c>
      <c r="ZV36" s="26" t="s">
        <v>3</v>
      </c>
      <c r="ZW36" s="26">
        <v>4.6952339710000001E-3</v>
      </c>
      <c r="ZX36" s="26">
        <v>4.3972711299999998E-3</v>
      </c>
      <c r="ZY36" s="26">
        <v>4.4088148179999998E-3</v>
      </c>
      <c r="ZZ36" s="26">
        <v>1.6256727802999998E-2</v>
      </c>
      <c r="AAA36" s="26">
        <v>6.9966491140000002E-3</v>
      </c>
      <c r="AAB36" s="26">
        <v>4.3070211490000001E-3</v>
      </c>
      <c r="AAC36" s="26">
        <v>4.3471422009999997E-3</v>
      </c>
      <c r="AAD36" s="26">
        <v>3.3804977989999999E-3</v>
      </c>
      <c r="AAE36" s="26">
        <v>3.4262052810000001E-3</v>
      </c>
      <c r="AAF36" s="26">
        <v>4.5026805130000003E-3</v>
      </c>
      <c r="AAG36" s="26">
        <v>4.4641651560000002E-3</v>
      </c>
      <c r="AAH36" s="26">
        <v>4.3311457990000005E-3</v>
      </c>
      <c r="AAI36" s="26">
        <v>4.0492630919999996E-3</v>
      </c>
      <c r="AAJ36" s="26">
        <v>6.863810685E-3</v>
      </c>
      <c r="AAK36" s="26">
        <v>4.5688184799999995E-3</v>
      </c>
      <c r="AAL36" s="26">
        <v>3.6717479040000002E-3</v>
      </c>
      <c r="AAM36" s="26">
        <v>4.994206684E-3</v>
      </c>
      <c r="AAN36" s="26">
        <v>4.1422412649999999E-3</v>
      </c>
      <c r="AAO36" s="26">
        <v>4.7645038590000003E-3</v>
      </c>
      <c r="AAP36" s="26">
        <v>3.8867668840000002E-3</v>
      </c>
      <c r="AAQ36" s="26">
        <v>6.0483318699999997E-3</v>
      </c>
      <c r="AAR36" s="26">
        <v>4.4103018249999999E-3</v>
      </c>
      <c r="AAS36" s="26">
        <v>4.785213965E-3</v>
      </c>
      <c r="AAT36" s="26">
        <v>4.3120922290000004E-3</v>
      </c>
      <c r="AAU36" s="26">
        <v>1.7035855268999998E-2</v>
      </c>
      <c r="AAV36" s="26">
        <v>3.6990900292000001E-2</v>
      </c>
      <c r="AAW36" s="26">
        <v>2.0723617157E-2</v>
      </c>
      <c r="AAX36" s="26">
        <v>4.5977328909999997E-3</v>
      </c>
      <c r="AAY36" s="26">
        <v>4.4888742380000003E-3</v>
      </c>
      <c r="AAZ36" s="26">
        <v>2.2234787157000002E-2</v>
      </c>
      <c r="ABA36" s="26">
        <v>4.8070641510000005E-3</v>
      </c>
      <c r="ABB36" s="26">
        <v>6.4824591939999995E-3</v>
      </c>
      <c r="ABC36" s="26">
        <v>4.5250462840000002E-3</v>
      </c>
      <c r="ABD36" s="26">
        <v>2.7071016129999997E-3</v>
      </c>
      <c r="ABE36" s="26">
        <v>5.0544966090000001E-3</v>
      </c>
      <c r="ABF36" s="26">
        <v>4.8031049649999999E-3</v>
      </c>
      <c r="ABG36" s="26">
        <v>4.6196387020000004E-3</v>
      </c>
      <c r="ABH36" s="26">
        <v>4.6351164539999998E-3</v>
      </c>
      <c r="ABI36" s="26">
        <v>2.7018655030000001E-3</v>
      </c>
      <c r="ABJ36" s="26">
        <v>4.6641106750000003E-3</v>
      </c>
      <c r="ABK36" s="26">
        <v>4.5181408499999996E-3</v>
      </c>
      <c r="ABL36" s="26">
        <v>2.7470682849999998E-3</v>
      </c>
      <c r="ABM36" s="26">
        <v>4.5603586909999999E-3</v>
      </c>
      <c r="ABN36" s="26">
        <v>4.3479887769999996E-3</v>
      </c>
      <c r="ABO36" s="26">
        <v>4.524474998E-3</v>
      </c>
      <c r="ABP36" s="26">
        <v>4.3625015290000005E-3</v>
      </c>
      <c r="ABQ36" s="26">
        <v>4.5430386520000001E-3</v>
      </c>
      <c r="ABR36" s="26">
        <v>2.560811127E-3</v>
      </c>
      <c r="ABS36" s="26">
        <v>4.3405746229999995E-3</v>
      </c>
      <c r="ABT36" s="26">
        <v>4.337746325E-3</v>
      </c>
      <c r="ABU36" s="26" t="s">
        <v>3</v>
      </c>
      <c r="ABV36" s="26">
        <v>5.775748275E-3</v>
      </c>
      <c r="ABW36" s="26">
        <v>4.5525642520000001E-3</v>
      </c>
      <c r="ABX36" s="26">
        <v>7.6921177389999993E-3</v>
      </c>
      <c r="ABY36" s="27" t="s">
        <v>3</v>
      </c>
      <c r="ABZ36" s="26">
        <v>2.0158761624000002E-2</v>
      </c>
      <c r="ACA36" s="26">
        <v>3.507286136E-3</v>
      </c>
      <c r="ACB36" s="26">
        <v>1.2751977350000001E-2</v>
      </c>
      <c r="ACC36" s="26">
        <v>4.8948926370000001E-3</v>
      </c>
      <c r="ACD36" s="26">
        <v>4.6726198629999998E-3</v>
      </c>
      <c r="ACE36" s="26">
        <v>4.700685334E-3</v>
      </c>
      <c r="ACF36" s="26">
        <v>4.6693613870000001E-3</v>
      </c>
      <c r="ACG36" s="26">
        <v>4.6630478300000002E-3</v>
      </c>
      <c r="ACH36" s="26">
        <v>2.8358298850000001E-3</v>
      </c>
      <c r="ACI36" s="26">
        <v>2.720780416E-3</v>
      </c>
      <c r="ACJ36" s="26">
        <v>4.5654782549999998E-3</v>
      </c>
      <c r="ACK36" s="26">
        <v>4.4888685820000003E-3</v>
      </c>
      <c r="ACL36" s="26">
        <v>4.6704301879999998E-3</v>
      </c>
      <c r="ACM36" s="26" t="s">
        <v>3</v>
      </c>
      <c r="ACN36" s="26">
        <v>4.4594537031000005E-2</v>
      </c>
      <c r="ACO36" s="26">
        <v>4.6442421859999999E-3</v>
      </c>
      <c r="ACP36" s="26">
        <v>2.261983175E-2</v>
      </c>
      <c r="ACQ36" s="26">
        <v>4.0863289250000004E-3</v>
      </c>
      <c r="ACR36" s="26" t="s">
        <v>3</v>
      </c>
      <c r="ACS36" s="26">
        <v>4.2290971969999999E-3</v>
      </c>
      <c r="ACT36" s="26" t="s">
        <v>3</v>
      </c>
      <c r="ACU36" s="26">
        <v>2.3629365263E-2</v>
      </c>
      <c r="ACV36" s="26">
        <v>4.8440921399999998E-3</v>
      </c>
      <c r="ACW36" s="26" t="s">
        <v>3</v>
      </c>
      <c r="ACX36" s="26">
        <v>4.9564490459999997E-3</v>
      </c>
      <c r="ACY36" s="26" t="s">
        <v>3</v>
      </c>
      <c r="ACZ36" s="26">
        <v>9.9278642880000004E-3</v>
      </c>
      <c r="ADA36" s="26">
        <v>4.7405630900000002E-3</v>
      </c>
      <c r="ADB36" s="26" t="s">
        <v>3</v>
      </c>
      <c r="ADC36" s="27" t="s">
        <v>3</v>
      </c>
      <c r="ADD36" s="26" t="s">
        <v>3</v>
      </c>
      <c r="ADE36" s="26">
        <v>4.6547562220000003E-3</v>
      </c>
      <c r="ADF36" s="26" t="s">
        <v>3</v>
      </c>
      <c r="ADG36" s="26">
        <v>5.5456723119999994E-3</v>
      </c>
      <c r="ADH36" s="26">
        <v>4.7915070669999997E-3</v>
      </c>
      <c r="ADI36" s="26">
        <v>4.6534017160000003E-3</v>
      </c>
      <c r="ADJ36" s="26" t="s">
        <v>3</v>
      </c>
      <c r="ADK36" s="26" t="s">
        <v>3</v>
      </c>
      <c r="ADL36" s="26">
        <v>4.1334353870000002E-3</v>
      </c>
      <c r="ADM36" s="26">
        <v>6.4830791980000002E-3</v>
      </c>
      <c r="ADN36" s="26">
        <v>3.9133521718000004E-2</v>
      </c>
      <c r="ADO36" s="26">
        <v>3.9431205955E-2</v>
      </c>
      <c r="ADP36" s="26">
        <v>2.5621684526999998E-2</v>
      </c>
      <c r="ADQ36" s="26">
        <v>4.092715106E-2</v>
      </c>
      <c r="ADR36" s="26">
        <v>1.2106413734000001E-2</v>
      </c>
      <c r="ADS36" s="26">
        <v>3.1473243213000004E-2</v>
      </c>
      <c r="ADT36" s="26">
        <v>8.4937312959999997E-3</v>
      </c>
      <c r="ADU36" s="26">
        <v>3.0315657479000002E-2</v>
      </c>
      <c r="ADV36" s="26">
        <v>5.4657021508000003E-2</v>
      </c>
      <c r="ADW36" s="26">
        <v>4.8655467239999998E-3</v>
      </c>
      <c r="ADX36" s="26">
        <v>1.7450315729E-2</v>
      </c>
      <c r="ADY36" s="26">
        <v>5.0596577941999996E-2</v>
      </c>
      <c r="ADZ36" s="26">
        <v>3.7401622757999999E-2</v>
      </c>
      <c r="AEA36" s="26">
        <v>3.7267575492999999E-2</v>
      </c>
      <c r="AEB36" s="26">
        <v>2.1323571558999999E-2</v>
      </c>
      <c r="AEC36" s="26" t="s">
        <v>3</v>
      </c>
      <c r="AED36" s="26" t="s">
        <v>3</v>
      </c>
      <c r="AEE36" s="26">
        <v>2.2104199320000004E-2</v>
      </c>
      <c r="AEF36" s="27" t="s">
        <v>3</v>
      </c>
      <c r="AEG36" s="27" t="s">
        <v>3</v>
      </c>
      <c r="AEH36" s="26">
        <v>2.0713442374E-2</v>
      </c>
      <c r="AEI36" s="26">
        <v>2.2644430812000002E-2</v>
      </c>
      <c r="AEJ36" s="26">
        <v>4.8560585179999996E-3</v>
      </c>
      <c r="AEK36" s="26">
        <v>4.6569385719999997E-3</v>
      </c>
      <c r="AEL36" s="26">
        <v>6.8134137989999998E-3</v>
      </c>
      <c r="AEM36" s="26">
        <v>7.5710676070000005E-3</v>
      </c>
      <c r="AEN36" s="26" t="s">
        <v>3</v>
      </c>
      <c r="AEO36" s="26">
        <v>5.341599612E-3</v>
      </c>
      <c r="AEP36" s="26">
        <v>6.7803248329999996E-3</v>
      </c>
      <c r="AEQ36" s="26">
        <v>4.6663533680000001E-3</v>
      </c>
      <c r="AER36" s="26" t="s">
        <v>3</v>
      </c>
      <c r="AES36" s="26">
        <v>4.8149550470000003E-3</v>
      </c>
      <c r="AET36" s="26" t="s">
        <v>3</v>
      </c>
      <c r="AEU36" s="26" t="s">
        <v>3</v>
      </c>
      <c r="AEV36" s="26">
        <v>6.2745421990000006E-3</v>
      </c>
      <c r="AEW36" s="26">
        <v>6.2555052349999992E-3</v>
      </c>
      <c r="AEX36" s="26">
        <v>4.5898862400000004E-3</v>
      </c>
      <c r="AEY36" s="26">
        <v>5.4155869980000004E-3</v>
      </c>
      <c r="AEZ36" s="26">
        <v>4.8085968249999998E-3</v>
      </c>
      <c r="AFA36" s="26">
        <v>4.35521109E-3</v>
      </c>
      <c r="AFB36" s="26">
        <v>4.7751345290000004E-3</v>
      </c>
      <c r="AFC36" s="26">
        <v>4.5979851049999998E-3</v>
      </c>
      <c r="AFD36" s="26">
        <v>3.7534483989999999E-2</v>
      </c>
      <c r="AFE36" s="26">
        <v>1.1619801218000001E-2</v>
      </c>
      <c r="AFF36" s="26">
        <v>4.6426739849999999E-3</v>
      </c>
      <c r="AFG36" s="26">
        <v>4.7002747210000001E-3</v>
      </c>
      <c r="AFH36" s="26">
        <v>4.4601451370000003E-3</v>
      </c>
      <c r="AFI36" s="26">
        <v>7.22016254E-3</v>
      </c>
      <c r="AFJ36" s="26">
        <v>5.0183430579999995E-3</v>
      </c>
      <c r="AFK36" s="26">
        <v>4.6820434890000005E-3</v>
      </c>
      <c r="AFL36" s="26">
        <v>4.7103913650000002E-3</v>
      </c>
      <c r="AFM36" s="26">
        <v>1.5586385853E-2</v>
      </c>
      <c r="AFN36" s="26" t="s">
        <v>3</v>
      </c>
      <c r="AFO36" s="26">
        <v>4.4602485079999997E-3</v>
      </c>
      <c r="AFP36" s="26">
        <v>4.3345724819999999E-3</v>
      </c>
      <c r="AFQ36" s="26">
        <v>3.4356056740000003E-3</v>
      </c>
      <c r="AFR36" s="26">
        <v>3.7609936500000002E-3</v>
      </c>
      <c r="AFS36" s="26">
        <v>4.0798272810000005E-3</v>
      </c>
      <c r="AFT36" s="26">
        <v>4.2279569840000001E-3</v>
      </c>
      <c r="AFU36" s="26">
        <v>3.1088058690999999E-2</v>
      </c>
      <c r="AFV36" s="26">
        <v>3.1782496312000003E-2</v>
      </c>
      <c r="AFW36" s="26">
        <v>4.6854144079999998E-3</v>
      </c>
      <c r="AFX36" s="26">
        <v>8.4036860300000006E-4</v>
      </c>
      <c r="AFY36" s="26">
        <v>2.2118766379999998E-3</v>
      </c>
      <c r="AFZ36" s="26">
        <v>4.6146101409999998E-3</v>
      </c>
      <c r="AGA36" s="26">
        <v>4.6140460730000003E-3</v>
      </c>
      <c r="AGB36" s="26">
        <v>4.2814206840000001E-3</v>
      </c>
      <c r="AGC36" s="26">
        <v>4.4443090159999995E-3</v>
      </c>
      <c r="AGD36" s="26" t="s">
        <v>3</v>
      </c>
      <c r="AGE36" s="26">
        <v>1.6679502515E-2</v>
      </c>
      <c r="AGF36" s="26">
        <v>4.5825269869999999E-3</v>
      </c>
      <c r="AGG36" s="26" t="s">
        <v>3</v>
      </c>
      <c r="AGH36" s="26">
        <v>4.8752829879999994E-3</v>
      </c>
      <c r="AGI36" s="27" t="s">
        <v>3</v>
      </c>
      <c r="AGJ36" s="26">
        <v>1.7349328787999999E-2</v>
      </c>
      <c r="AGK36" s="26">
        <v>5.1155814180000002E-3</v>
      </c>
      <c r="AGL36" s="26">
        <v>4.7047387159999997E-3</v>
      </c>
      <c r="AGM36" s="26">
        <v>4.6087491570000003E-3</v>
      </c>
      <c r="AGN36" s="26">
        <v>5.0424269259999998E-3</v>
      </c>
      <c r="AGO36" s="26" t="s">
        <v>3</v>
      </c>
      <c r="AGP36" s="26">
        <v>5.5891985310000001E-3</v>
      </c>
      <c r="AGQ36" s="26">
        <v>5.1439063679999996E-3</v>
      </c>
      <c r="AGR36" s="26">
        <v>5.5669737750000002E-3</v>
      </c>
      <c r="AGS36" s="26">
        <v>5.3751052570000001E-3</v>
      </c>
      <c r="AGT36" s="26" t="s">
        <v>3</v>
      </c>
      <c r="AGU36" s="26">
        <v>5.4128115980000002E-3</v>
      </c>
      <c r="AGV36" s="26" t="s">
        <v>3</v>
      </c>
      <c r="AGW36" s="26" t="s">
        <v>3</v>
      </c>
      <c r="AGX36" s="26">
        <v>6.1836963629999997E-3</v>
      </c>
      <c r="AGY36" s="26">
        <v>4.6873252999999997E-3</v>
      </c>
      <c r="AGZ36" s="26">
        <v>3.3679289261999999E-2</v>
      </c>
      <c r="AHA36" s="26" t="s">
        <v>3</v>
      </c>
      <c r="AHB36" s="26" t="s">
        <v>3</v>
      </c>
      <c r="AHC36" s="26">
        <v>4.3003622120000003E-3</v>
      </c>
      <c r="AHD36" s="26">
        <v>4.7266456049999996E-3</v>
      </c>
      <c r="AHE36" s="26">
        <v>4.4562974700000004E-3</v>
      </c>
      <c r="AHF36" s="26">
        <v>1.7008627031E-2</v>
      </c>
      <c r="AHG36" s="26">
        <v>3.7106691659000005E-2</v>
      </c>
      <c r="AHH36" s="26">
        <v>5.0372509750000002E-2</v>
      </c>
      <c r="AHI36" s="26">
        <v>4.5391753350000003E-3</v>
      </c>
      <c r="AHJ36" s="26" t="s">
        <v>3</v>
      </c>
      <c r="AHK36" s="26">
        <v>4.6621652220000002E-3</v>
      </c>
      <c r="AHL36" s="26">
        <v>4.9161102800000002E-3</v>
      </c>
      <c r="AHM36" s="26">
        <v>2.2082111216000001E-2</v>
      </c>
      <c r="AHN36" s="26">
        <v>4.9342424959999999E-3</v>
      </c>
      <c r="AHO36" s="26">
        <v>5.5747579520000002E-3</v>
      </c>
      <c r="AHP36" s="26">
        <v>4.9900499083999995E-2</v>
      </c>
      <c r="AHQ36" s="26">
        <v>1.7785493810000001E-2</v>
      </c>
      <c r="AHR36" s="26">
        <v>4.8729233879999997E-3</v>
      </c>
      <c r="AHS36" s="26">
        <v>5.4897284109999998E-3</v>
      </c>
      <c r="AHT36" s="26" t="s">
        <v>3</v>
      </c>
      <c r="AHU36" s="26">
        <v>7.3585528570000005E-3</v>
      </c>
      <c r="AHV36" s="26">
        <v>4.5206169639999995E-3</v>
      </c>
      <c r="AHW36" s="26">
        <v>4.9824997119999994E-3</v>
      </c>
      <c r="AHX36" s="26" t="s">
        <v>3</v>
      </c>
      <c r="AHY36" s="26">
        <v>1.7452695747999999E-2</v>
      </c>
      <c r="AHZ36" s="26">
        <v>2.3724467730000002E-3</v>
      </c>
      <c r="AIA36" s="26">
        <v>4.6128670199999996E-3</v>
      </c>
      <c r="AIB36" s="26">
        <v>6.0323669189999993E-3</v>
      </c>
      <c r="AIC36" s="26">
        <v>2.7746608495000002E-2</v>
      </c>
      <c r="AID36" s="26">
        <v>2.7442720726E-2</v>
      </c>
      <c r="AIE36" s="26">
        <v>4.211254268E-3</v>
      </c>
      <c r="AIF36" s="26">
        <v>4.5771222099999995E-3</v>
      </c>
      <c r="AIG36" s="26">
        <v>4.5835057780000002E-3</v>
      </c>
      <c r="AIH36" s="26">
        <v>4.9651077500000003E-3</v>
      </c>
      <c r="AII36" s="26">
        <v>4.7808105660000003E-3</v>
      </c>
      <c r="AIJ36" s="26">
        <v>3.5970416913E-2</v>
      </c>
      <c r="AIK36" s="26">
        <v>4.7450141899999998E-3</v>
      </c>
      <c r="AIL36" s="26">
        <v>4.1854018640000001E-3</v>
      </c>
      <c r="AIM36" s="26">
        <v>4.9389049390000002E-3</v>
      </c>
      <c r="AIN36" s="26" t="s">
        <v>3</v>
      </c>
      <c r="AIO36" s="26" t="s">
        <v>3</v>
      </c>
      <c r="AIP36" s="26" t="s">
        <v>3</v>
      </c>
      <c r="AIQ36" s="26">
        <v>5.0549246210000003E-3</v>
      </c>
      <c r="AIR36" s="26">
        <v>5.0103342650000002E-3</v>
      </c>
      <c r="AIS36" s="26">
        <v>4.500615195E-3</v>
      </c>
      <c r="AIT36" s="26">
        <v>4.3805793829999997E-3</v>
      </c>
      <c r="AIU36" s="26">
        <v>2.1160383491000002E-2</v>
      </c>
      <c r="AIV36" s="26">
        <v>4.8276575500000004E-3</v>
      </c>
      <c r="AIW36" s="26">
        <v>4.6373517139999994E-3</v>
      </c>
      <c r="AIX36" s="26">
        <v>4.7280984069999997E-3</v>
      </c>
      <c r="AIY36" s="26">
        <v>4.8566538669999994E-3</v>
      </c>
      <c r="AIZ36" s="26">
        <v>4.6065629019999997E-3</v>
      </c>
      <c r="AJA36" s="26" t="s">
        <v>3</v>
      </c>
      <c r="AJB36" s="26">
        <v>4.3606541090000003E-3</v>
      </c>
      <c r="AJC36" s="26">
        <v>4.4803981509999998E-3</v>
      </c>
      <c r="AJD36" s="26">
        <v>3.5363107140000002E-3</v>
      </c>
      <c r="AJE36" s="26">
        <v>3.9152330219999996E-3</v>
      </c>
      <c r="AJF36" s="26">
        <v>4.7221219310000003E-3</v>
      </c>
      <c r="AJG36" s="26">
        <v>2.9829406903999999E-2</v>
      </c>
      <c r="AJH36" s="26">
        <v>2.9807355472000002E-2</v>
      </c>
      <c r="AJI36" s="26">
        <v>2.9748652428999999E-2</v>
      </c>
      <c r="AJJ36" s="26">
        <v>2.9817238290999998E-2</v>
      </c>
      <c r="AJK36" s="26">
        <v>2.9827008810999998E-2</v>
      </c>
      <c r="AJL36" s="26">
        <v>3.6552738015000003E-2</v>
      </c>
      <c r="AJM36" s="26">
        <v>3.6567718164999999E-2</v>
      </c>
      <c r="AJN36" s="26" t="s">
        <v>3</v>
      </c>
      <c r="AJO36" s="26">
        <v>4.0536599270000005E-3</v>
      </c>
      <c r="AJP36" s="26">
        <v>4.5409396070000005E-3</v>
      </c>
      <c r="AJQ36" s="26">
        <v>2.7348013633000001E-2</v>
      </c>
      <c r="AJR36" s="26">
        <v>1.218913961E-2</v>
      </c>
      <c r="AJS36" s="26">
        <v>1.6982624973000002E-2</v>
      </c>
      <c r="AJT36" s="26">
        <v>5.0037123159999995E-2</v>
      </c>
      <c r="AJU36" s="26">
        <v>3.6941366604999998E-2</v>
      </c>
      <c r="AJV36" s="26">
        <v>1.9189337617999999E-2</v>
      </c>
      <c r="AJW36" s="26">
        <v>2.7802885679000001E-2</v>
      </c>
      <c r="AJX36" s="26">
        <v>5.7345884739999995E-3</v>
      </c>
      <c r="AJY36" s="26">
        <v>2.7089245696000002E-2</v>
      </c>
      <c r="AJZ36" s="26">
        <v>2.1466274697E-2</v>
      </c>
      <c r="AKA36" s="26">
        <v>4.6355375170000004E-3</v>
      </c>
      <c r="AKB36" s="26">
        <v>4.8296079420000002E-3</v>
      </c>
      <c r="AKC36" s="26">
        <v>1.4668161788000001E-2</v>
      </c>
      <c r="AKD36" s="26">
        <v>4.5974082590000001E-3</v>
      </c>
      <c r="AKE36" s="26">
        <v>4.425125829E-3</v>
      </c>
      <c r="AKF36" s="26">
        <v>3.7395378350000004E-3</v>
      </c>
      <c r="AKG36" s="26">
        <v>4.8046974850000004E-3</v>
      </c>
      <c r="AKH36" s="26">
        <v>4.6353475400000002E-3</v>
      </c>
      <c r="AKI36" s="26">
        <v>3.7765889809999995E-3</v>
      </c>
      <c r="AKJ36" s="26">
        <v>4.5903340399999996E-3</v>
      </c>
      <c r="AKK36" s="26" t="s">
        <v>3</v>
      </c>
      <c r="AKL36" s="26">
        <v>4.604127526E-3</v>
      </c>
      <c r="AKM36" s="26">
        <v>4.3958345100000001E-3</v>
      </c>
      <c r="AKN36" s="26">
        <v>3.659433688E-3</v>
      </c>
      <c r="AKO36" s="26">
        <v>4.6079766190000003E-3</v>
      </c>
      <c r="AKP36" s="26">
        <v>4.0549570480000003E-3</v>
      </c>
      <c r="AKQ36" s="26">
        <v>4.6373381650000002E-3</v>
      </c>
      <c r="AKR36" s="26">
        <v>3.5624656700000003E-3</v>
      </c>
      <c r="AKS36" s="26">
        <v>4.6395401969999998E-3</v>
      </c>
      <c r="AKT36" s="26">
        <v>4.8581039580000004E-3</v>
      </c>
      <c r="AKU36" s="26">
        <v>4.420571937E-3</v>
      </c>
      <c r="AKV36" s="26">
        <v>1.8989326685000002E-2</v>
      </c>
      <c r="AKW36" s="26">
        <v>4.2910250749999997E-3</v>
      </c>
      <c r="AKX36" s="26">
        <v>4.5808027070000003E-3</v>
      </c>
      <c r="AKY36" s="26">
        <v>4.8177093450000007E-3</v>
      </c>
      <c r="AKZ36" s="26">
        <v>4.2175098259999997E-3</v>
      </c>
      <c r="ALA36" s="26">
        <v>4.6861195239999995E-3</v>
      </c>
      <c r="ALB36" s="26">
        <v>4.2621726510000003E-3</v>
      </c>
      <c r="ALC36" s="26">
        <v>2.1839910743000002E-2</v>
      </c>
      <c r="ALD36" s="27" t="s">
        <v>3</v>
      </c>
      <c r="ALE36" s="26">
        <v>4.0766819440000001E-3</v>
      </c>
      <c r="ALF36" s="26">
        <v>4.2258507880000001E-3</v>
      </c>
      <c r="ALG36" s="26">
        <v>4.3443974089999995E-3</v>
      </c>
      <c r="ALH36" s="26" t="s">
        <v>3</v>
      </c>
      <c r="ALI36" s="26">
        <v>3.1533328470000001E-3</v>
      </c>
      <c r="ALJ36" s="26">
        <v>3.9498495079999998E-3</v>
      </c>
      <c r="ALK36" s="26" t="s">
        <v>3</v>
      </c>
      <c r="ALL36" s="26">
        <v>2.0063750305000003E-2</v>
      </c>
      <c r="ALM36" s="26">
        <v>4.5654543419999995E-3</v>
      </c>
      <c r="ALN36" s="26" t="s">
        <v>3</v>
      </c>
      <c r="ALO36" s="26">
        <v>4.6719396180000001E-3</v>
      </c>
      <c r="ALP36" s="26">
        <v>4.9934468219999997E-3</v>
      </c>
      <c r="ALQ36" s="26" t="s">
        <v>3</v>
      </c>
      <c r="ALR36" s="26">
        <v>1.5475222219999999E-2</v>
      </c>
      <c r="ALS36" s="26">
        <v>4.3998048620000002E-3</v>
      </c>
      <c r="ALT36" s="26">
        <v>4.6172888E-3</v>
      </c>
      <c r="ALU36" s="26">
        <v>4.2088237440000001E-3</v>
      </c>
      <c r="ALV36" s="26">
        <v>4.3272631399999999E-3</v>
      </c>
      <c r="ALW36" s="26">
        <v>4.3543122570000002E-3</v>
      </c>
      <c r="ALX36" s="26">
        <v>4.5787907330000002E-3</v>
      </c>
      <c r="ALY36" s="26">
        <v>3.6707333120000003E-3</v>
      </c>
      <c r="ALZ36" s="26">
        <v>4.3879559019999997E-3</v>
      </c>
      <c r="AMA36" s="26">
        <v>3.5562715769999996E-3</v>
      </c>
      <c r="AMB36" s="26">
        <v>3.7069479420000001E-3</v>
      </c>
      <c r="AMC36" s="26">
        <v>4.566321317E-3</v>
      </c>
      <c r="AMD36" s="26">
        <v>4.5880513150000002E-3</v>
      </c>
      <c r="AME36" s="26">
        <v>4.776838393E-3</v>
      </c>
      <c r="AMF36" s="26">
        <v>3.6749806080000002E-3</v>
      </c>
      <c r="AMG36" s="26">
        <v>4.5700802179999998E-3</v>
      </c>
      <c r="AMH36" s="26">
        <v>5.1928953799999997E-3</v>
      </c>
      <c r="AMI36" s="26">
        <v>4.5293244989999997E-3</v>
      </c>
      <c r="AMJ36" s="26">
        <v>7.3877237560000001E-3</v>
      </c>
      <c r="AMK36" s="26">
        <v>4.6510423459999997E-3</v>
      </c>
      <c r="AML36" s="26">
        <v>4.630170932E-3</v>
      </c>
      <c r="AMM36" s="26">
        <v>2.3531223297000001E-2</v>
      </c>
      <c r="AMN36" s="26">
        <v>4.5937130499999999E-3</v>
      </c>
      <c r="AMO36" s="26">
        <v>2.3215014049999998E-3</v>
      </c>
      <c r="AMP36" s="26">
        <v>3.2809451589999998E-3</v>
      </c>
      <c r="AMQ36" s="26">
        <v>4.6923996919999997E-3</v>
      </c>
      <c r="AMR36" s="26" t="s">
        <v>3</v>
      </c>
      <c r="AMS36" s="26" t="s">
        <v>3</v>
      </c>
      <c r="AMT36" s="26">
        <v>4.6168265390000001E-3</v>
      </c>
      <c r="AMU36" s="26">
        <v>3.6904129526000001E-2</v>
      </c>
      <c r="AMV36" s="26">
        <v>4.6032372160000005E-3</v>
      </c>
      <c r="AMW36" s="26">
        <v>4.7392184430000003E-3</v>
      </c>
      <c r="AMX36" s="26">
        <v>4.6513157049999998E-3</v>
      </c>
      <c r="AMY36" s="26">
        <v>4.3686115939999999E-3</v>
      </c>
      <c r="AMZ36" s="26">
        <v>1.6170981936999999E-2</v>
      </c>
      <c r="ANA36" s="26">
        <v>4.6718315879999998E-3</v>
      </c>
      <c r="ANB36" s="26">
        <v>5.100954982E-3</v>
      </c>
      <c r="ANC36" s="26">
        <v>4.8692613150000006E-3</v>
      </c>
      <c r="AND36" s="26">
        <v>4.607537575E-3</v>
      </c>
      <c r="ANE36" s="26">
        <v>2.1931488034000003E-2</v>
      </c>
      <c r="ANF36" s="26">
        <v>4.6723463700000002E-3</v>
      </c>
      <c r="ANG36" s="26">
        <v>4.6788673380000001E-3</v>
      </c>
      <c r="ANH36" s="26">
        <v>4.4965780550000004E-3</v>
      </c>
      <c r="ANI36" s="26">
        <v>4.4877093680000006E-3</v>
      </c>
      <c r="ANJ36" s="26">
        <v>4.5661507089999999E-3</v>
      </c>
      <c r="ANK36" s="26">
        <v>4.5361665719999998E-3</v>
      </c>
      <c r="ANL36" s="26">
        <v>4.7839952659999999E-3</v>
      </c>
      <c r="ANM36" s="26">
        <v>4.5398019509999997E-3</v>
      </c>
      <c r="ANN36" s="26">
        <v>4.633318208E-3</v>
      </c>
      <c r="ANO36" s="26">
        <v>3.1562382750000002E-3</v>
      </c>
      <c r="ANP36" s="26">
        <v>4.6491590259999998E-3</v>
      </c>
      <c r="ANQ36" s="26">
        <v>3.6822810566000001E-2</v>
      </c>
      <c r="ANR36" s="26">
        <v>4.4185384130000002E-3</v>
      </c>
      <c r="ANS36" s="26">
        <v>2.1467841648000002E-2</v>
      </c>
      <c r="ANT36" s="26" t="s">
        <v>3</v>
      </c>
      <c r="ANU36" s="26">
        <v>4.4554438210000005E-3</v>
      </c>
      <c r="ANV36" s="26">
        <v>4.7704885949999996E-3</v>
      </c>
      <c r="ANW36" s="26">
        <v>1.6002245865E-2</v>
      </c>
      <c r="ANX36" s="26">
        <v>4.6181654280000005E-3</v>
      </c>
      <c r="ANY36" s="26">
        <v>3.6359939674000002E-2</v>
      </c>
      <c r="ANZ36" s="26">
        <v>4.48831774E-3</v>
      </c>
      <c r="AOA36" s="26">
        <v>3.668499205E-3</v>
      </c>
      <c r="AOB36" s="26">
        <v>4.1481299979999999E-3</v>
      </c>
      <c r="AOC36" s="26">
        <v>3.1379972699999998E-3</v>
      </c>
      <c r="AOD36" s="26">
        <v>4.6758929219999999E-3</v>
      </c>
      <c r="AOE36" s="26">
        <v>4.6110845909999995E-3</v>
      </c>
      <c r="AOF36" s="26">
        <v>8.9359447699999999E-4</v>
      </c>
      <c r="AOG36" s="26">
        <v>4.2259570410000001E-3</v>
      </c>
      <c r="AOH36" s="26">
        <v>2.0838081756000004E-2</v>
      </c>
      <c r="AOI36" s="26">
        <v>4.8347121539999999E-3</v>
      </c>
      <c r="AOJ36" s="26">
        <v>4.6189310379999996E-3</v>
      </c>
      <c r="AOK36" s="26">
        <v>4.0328272899999998E-3</v>
      </c>
      <c r="AOL36" s="26">
        <v>4.4017090169999997E-3</v>
      </c>
      <c r="AOM36" s="26">
        <v>4.7956229080000001E-3</v>
      </c>
      <c r="AON36" s="26">
        <v>4.4540154709999998E-3</v>
      </c>
      <c r="AOO36" s="26">
        <v>4.8937953379999998E-3</v>
      </c>
      <c r="AOP36" s="26">
        <v>4.4214492389999995E-3</v>
      </c>
      <c r="AOQ36" s="26">
        <v>4.621355267E-3</v>
      </c>
      <c r="AOR36" s="26">
        <v>4.9856369689999999E-3</v>
      </c>
      <c r="AOS36" s="26">
        <v>3.558517578E-3</v>
      </c>
      <c r="AOT36" s="26">
        <v>4.4885531709999999E-3</v>
      </c>
      <c r="AOU36" s="26">
        <v>4.4112680929999995E-3</v>
      </c>
      <c r="AOV36" s="26">
        <v>3.5733848790000002E-3</v>
      </c>
      <c r="AOW36" s="26">
        <v>3.5291152850000004E-3</v>
      </c>
      <c r="AOX36" s="26">
        <v>4.5424403489999999E-3</v>
      </c>
      <c r="AOY36" s="26">
        <v>3.2171316269999999E-3</v>
      </c>
      <c r="AOZ36" s="26">
        <v>4.6360582909999995E-3</v>
      </c>
      <c r="APA36" s="26">
        <v>4.564266113E-3</v>
      </c>
      <c r="APB36" s="26">
        <v>4.664233938E-3</v>
      </c>
      <c r="APC36" s="26">
        <v>2.0315071242E-2</v>
      </c>
      <c r="APD36" s="26">
        <v>4.5947124930000001E-3</v>
      </c>
      <c r="APE36" s="26">
        <v>4.5709712779999998E-3</v>
      </c>
      <c r="APF36" s="26">
        <v>4.5672786979999999E-3</v>
      </c>
      <c r="APG36" s="26">
        <v>4.6027248160000001E-3</v>
      </c>
      <c r="APH36" s="26">
        <v>2.400442442E-3</v>
      </c>
      <c r="API36" s="26">
        <v>4.5979999269999995E-3</v>
      </c>
      <c r="APJ36" s="26" t="s">
        <v>3</v>
      </c>
      <c r="APK36" s="26">
        <v>4.5719305909999999E-3</v>
      </c>
      <c r="APL36" s="26">
        <v>5.6541842909999997E-3</v>
      </c>
      <c r="APM36" s="26">
        <v>4.8860693809999996E-3</v>
      </c>
      <c r="APN36" s="26">
        <v>1.4029894370000001E-3</v>
      </c>
      <c r="APO36" s="26">
        <v>4.2782125380000004E-3</v>
      </c>
      <c r="APP36" s="26">
        <v>6.735864183E-3</v>
      </c>
      <c r="APQ36" s="26">
        <v>5.677863987E-3</v>
      </c>
      <c r="APR36" s="26">
        <v>2.4711554649999999E-3</v>
      </c>
      <c r="APS36" s="27" t="s">
        <v>3</v>
      </c>
      <c r="APT36" s="26">
        <v>-8.0928837884999993E-2</v>
      </c>
      <c r="APU36" s="27" t="s">
        <v>3</v>
      </c>
      <c r="APV36" s="26">
        <v>6.8409698669999993E-3</v>
      </c>
      <c r="APW36" s="26">
        <v>7.6369274419999999E-3</v>
      </c>
      <c r="APX36" s="26">
        <v>6.4925232439999999E-3</v>
      </c>
      <c r="APY36" s="26">
        <v>2.188076911E-3</v>
      </c>
      <c r="APZ36" s="26">
        <v>4.6003278239999997E-3</v>
      </c>
      <c r="AQA36" s="26">
        <v>4.2425923580000002E-3</v>
      </c>
      <c r="AQB36" s="26">
        <v>4.6803362200000002E-3</v>
      </c>
      <c r="AQC36" s="26" t="s">
        <v>3</v>
      </c>
      <c r="AQD36" s="26">
        <v>6.9748794700000005E-3</v>
      </c>
      <c r="AQE36" s="26">
        <v>4.4455606300000004E-3</v>
      </c>
      <c r="AQF36" s="26">
        <v>4.3875058810000003E-3</v>
      </c>
      <c r="AQG36" s="26">
        <v>4.4876651449999999E-3</v>
      </c>
      <c r="AQH36" s="26">
        <v>-5.6653317799999997E-4</v>
      </c>
      <c r="AQI36" s="26">
        <v>6.7716446949999997E-3</v>
      </c>
      <c r="AQJ36" s="26">
        <v>4.5506795090000003E-3</v>
      </c>
      <c r="AQK36" s="26" t="s">
        <v>3</v>
      </c>
      <c r="AQL36" s="26">
        <v>2.2583570721999999E-2</v>
      </c>
      <c r="AQM36" s="26">
        <v>-9.9008831800000011E-4</v>
      </c>
      <c r="AQN36" s="26" t="s">
        <v>3</v>
      </c>
      <c r="AQO36" s="26">
        <v>3.3175608165000002E-2</v>
      </c>
      <c r="AQP36" s="26">
        <v>4.5655057070000003E-3</v>
      </c>
      <c r="AQQ36" s="26">
        <v>1.4529414556999999E-2</v>
      </c>
      <c r="AQR36" s="26">
        <v>2.0439946082999996E-2</v>
      </c>
      <c r="AQS36" s="26">
        <v>4.5138501229999997E-3</v>
      </c>
      <c r="AQT36" s="26">
        <v>2.5237819716999999E-2</v>
      </c>
      <c r="AQU36" s="26">
        <v>4.5884317990000003E-3</v>
      </c>
      <c r="AQV36" s="26">
        <v>4.0745549469999994E-3</v>
      </c>
      <c r="AQW36" s="26">
        <v>4.9710545099999996E-3</v>
      </c>
      <c r="AQX36" s="26">
        <v>4.5004742570000002E-3</v>
      </c>
      <c r="AQY36" s="26">
        <v>6.2622674690000005E-3</v>
      </c>
      <c r="AQZ36" s="26">
        <v>4.5419418410000004E-3</v>
      </c>
      <c r="ARA36" s="26">
        <v>5.4936231049999996E-3</v>
      </c>
      <c r="ARB36" s="26" t="s">
        <v>3</v>
      </c>
      <c r="ARC36" s="26" t="s">
        <v>3</v>
      </c>
      <c r="ARD36" s="26" t="s">
        <v>3</v>
      </c>
      <c r="ARE36" s="26">
        <v>2.3344587595000001E-2</v>
      </c>
      <c r="ARF36" s="26">
        <v>4.5347122210000002E-3</v>
      </c>
      <c r="ARG36" s="26">
        <v>2.4432635338000001E-2</v>
      </c>
      <c r="ARH36" s="26">
        <v>4.6379247929999997E-3</v>
      </c>
      <c r="ARI36" s="26">
        <v>4.6178946110000006E-3</v>
      </c>
      <c r="ARJ36" s="26">
        <v>4.9854512639999999E-3</v>
      </c>
      <c r="ARK36" s="26">
        <v>4.6160780550000002E-3</v>
      </c>
      <c r="ARL36" s="26">
        <v>4.9913160459999998E-3</v>
      </c>
      <c r="ARM36" s="26" t="s">
        <v>3</v>
      </c>
      <c r="ARN36" s="26" t="s">
        <v>3</v>
      </c>
      <c r="ARO36" s="26">
        <v>1.9268311037999999E-2</v>
      </c>
      <c r="ARP36" s="27" t="s">
        <v>3</v>
      </c>
      <c r="ARQ36" s="26">
        <v>5.0150575565000001E-2</v>
      </c>
      <c r="ARR36" s="26" t="s">
        <v>3</v>
      </c>
      <c r="ARS36" s="27" t="s">
        <v>3</v>
      </c>
      <c r="ART36" s="26">
        <v>1.6207580212E-2</v>
      </c>
      <c r="ARU36" s="26" t="s">
        <v>3</v>
      </c>
      <c r="ARV36" s="26">
        <v>3.7245238409999997E-3</v>
      </c>
      <c r="ARW36" s="26">
        <v>3.7556828349999999E-3</v>
      </c>
      <c r="ARX36" s="26">
        <v>2.2181114489999997E-2</v>
      </c>
      <c r="ARY36" s="26" t="s">
        <v>3</v>
      </c>
      <c r="ARZ36" s="26">
        <v>1.7503182214000001E-2</v>
      </c>
      <c r="ASA36" s="26">
        <v>3.7988126152E-2</v>
      </c>
      <c r="ASB36" s="26">
        <v>4.4567016990000007E-3</v>
      </c>
      <c r="ASC36" s="26" t="s">
        <v>3</v>
      </c>
      <c r="ASD36" s="26">
        <v>1.9019638946999998E-2</v>
      </c>
      <c r="ASE36" s="26">
        <v>3.8830884295E-2</v>
      </c>
      <c r="ASF36" s="26">
        <v>4.6942083629999999E-3</v>
      </c>
      <c r="ASG36" s="26">
        <v>4.5091870569999998E-3</v>
      </c>
      <c r="ASH36" s="26" t="s">
        <v>3</v>
      </c>
      <c r="ASI36" s="27" t="s">
        <v>3</v>
      </c>
      <c r="ASJ36" s="26" t="s">
        <v>3</v>
      </c>
      <c r="ASK36" s="27" t="s">
        <v>3</v>
      </c>
      <c r="ASL36" s="27" t="s">
        <v>3</v>
      </c>
      <c r="ASM36" s="26">
        <v>1.9546417732000002E-2</v>
      </c>
      <c r="ASN36" s="26">
        <v>4.2863113099999997E-3</v>
      </c>
      <c r="ASO36" s="26" t="s">
        <v>3</v>
      </c>
      <c r="ASP36" s="26">
        <v>4.5381381859999998E-3</v>
      </c>
      <c r="ASQ36" s="26">
        <v>4.5283253870000003E-3</v>
      </c>
      <c r="ASR36" s="26">
        <v>2.2065508049E-2</v>
      </c>
      <c r="ASS36" s="26">
        <v>4.358186658E-3</v>
      </c>
      <c r="AST36" s="26">
        <v>4.533605433E-3</v>
      </c>
      <c r="ASU36" s="26">
        <v>4.5390109629999996E-3</v>
      </c>
      <c r="ASV36" s="26">
        <v>4.3804986040000002E-3</v>
      </c>
      <c r="ASW36" s="26">
        <v>6.8261046789999998E-3</v>
      </c>
      <c r="ASX36" s="26">
        <v>4.6270909959999999E-3</v>
      </c>
      <c r="ASY36" s="26">
        <v>4.2377373059999997E-3</v>
      </c>
      <c r="ASZ36" s="26">
        <v>3.6559493440000003E-3</v>
      </c>
      <c r="ATA36" s="27" t="s">
        <v>3</v>
      </c>
      <c r="ATB36" s="26">
        <v>1.4760931557999998E-2</v>
      </c>
      <c r="ATC36" s="26">
        <v>4.6063156519999997E-3</v>
      </c>
      <c r="ATD36" s="26" t="s">
        <v>3</v>
      </c>
      <c r="ATE36" s="26" t="s">
        <v>3</v>
      </c>
      <c r="ATF36" s="26" t="s">
        <v>3</v>
      </c>
      <c r="ATG36" s="26" t="s">
        <v>3</v>
      </c>
      <c r="ATH36" s="26">
        <v>1.6472159390000001E-2</v>
      </c>
      <c r="ATI36" s="26">
        <v>5.2163610920000006E-3</v>
      </c>
      <c r="ATJ36" s="26" t="s">
        <v>3</v>
      </c>
      <c r="ATK36" s="26">
        <v>4.9886643619999997E-3</v>
      </c>
      <c r="ATL36" s="26">
        <v>4.7689099179999998E-3</v>
      </c>
      <c r="ATM36" s="26">
        <v>5.4759802489999995E-3</v>
      </c>
      <c r="ATN36" s="26" t="s">
        <v>3</v>
      </c>
      <c r="ATO36" s="26" t="s">
        <v>3</v>
      </c>
      <c r="ATP36" s="26" t="s">
        <v>3</v>
      </c>
      <c r="ATQ36" s="26" t="s">
        <v>3</v>
      </c>
      <c r="ATR36" s="26" t="s">
        <v>3</v>
      </c>
      <c r="ATS36" s="26">
        <v>4.5955461220000002E-3</v>
      </c>
      <c r="ATT36" s="26">
        <v>4.5835780139999996E-3</v>
      </c>
      <c r="ATU36" s="26">
        <v>4.5901090779999999E-3</v>
      </c>
      <c r="ATV36" s="26">
        <v>-0.29221943338099998</v>
      </c>
      <c r="ATW36" s="26">
        <v>-0.29279824744499999</v>
      </c>
      <c r="ATX36" s="26">
        <v>2.1987719890999999E-2</v>
      </c>
      <c r="ATY36" s="26">
        <v>1.4021781847000002E-2</v>
      </c>
      <c r="ATZ36" s="26">
        <v>6.5361784819999999E-3</v>
      </c>
      <c r="AUA36" s="26">
        <v>5.2872532279999995E-3</v>
      </c>
      <c r="AUB36" s="26">
        <v>5.2698536259999998E-3</v>
      </c>
      <c r="AUC36" s="26">
        <v>4.9335930379999999E-3</v>
      </c>
      <c r="AUD36" s="26">
        <v>4.6848494680000003E-3</v>
      </c>
      <c r="AUE36" s="26">
        <v>4.6006655810000002E-3</v>
      </c>
      <c r="AUF36" s="26">
        <v>4.0143809088999997E-2</v>
      </c>
      <c r="AUG36" s="26">
        <v>4.4625154430000006E-3</v>
      </c>
      <c r="AUH36" s="26">
        <v>5.1893776837999998E-2</v>
      </c>
      <c r="AUI36" s="26">
        <v>9.1613530699999996E-4</v>
      </c>
      <c r="AUJ36" s="26">
        <v>4.7522590510000002E-3</v>
      </c>
      <c r="AUK36" s="26">
        <v>4.6414139280000002E-3</v>
      </c>
      <c r="AUL36" s="26">
        <v>5.1209209600000007E-3</v>
      </c>
      <c r="AUM36" s="26">
        <v>1.4685945657999999E-2</v>
      </c>
      <c r="AUN36" s="26">
        <v>4.3282854490000001E-2</v>
      </c>
      <c r="AUO36" s="26">
        <v>4.7593129620000004E-3</v>
      </c>
      <c r="AUP36" s="26" t="s">
        <v>3</v>
      </c>
      <c r="AUQ36" s="26" t="s">
        <v>3</v>
      </c>
      <c r="AUR36" s="26">
        <v>4.6377399130000004E-3</v>
      </c>
      <c r="AUS36" s="26">
        <v>1.7142075771E-2</v>
      </c>
      <c r="AUT36" s="26">
        <v>4.7057993270000001E-3</v>
      </c>
      <c r="AUU36" s="26">
        <v>5.0275726999999999E-3</v>
      </c>
      <c r="AUV36" s="26">
        <v>6.3831537599999995E-3</v>
      </c>
      <c r="AUW36" s="26">
        <v>6.3913387759999994E-3</v>
      </c>
      <c r="AUX36" s="26">
        <v>4.4764094170000003E-3</v>
      </c>
      <c r="AUY36" s="26">
        <v>4.639812254E-3</v>
      </c>
      <c r="AUZ36" s="26">
        <v>4.6546444440000003E-3</v>
      </c>
      <c r="AVA36" s="26">
        <v>4.4944516769999995E-3</v>
      </c>
      <c r="AVB36" s="26">
        <v>4.4546463899999998E-3</v>
      </c>
      <c r="AVC36" s="26">
        <v>9.2411699429999997E-3</v>
      </c>
      <c r="AVD36" s="26">
        <v>1.0827417809E-2</v>
      </c>
      <c r="AVE36" s="26">
        <v>8.7003362330000007E-3</v>
      </c>
      <c r="AVF36" s="26">
        <v>5.344756008E-3</v>
      </c>
      <c r="AVG36" s="26">
        <v>5.5220532519999997E-3</v>
      </c>
      <c r="AVH36" s="26">
        <v>5.2051922790000002E-3</v>
      </c>
      <c r="AVI36" s="26">
        <v>4.6548633399999999E-3</v>
      </c>
      <c r="AVJ36" s="26">
        <v>4.642570627E-3</v>
      </c>
      <c r="AVK36" s="26" t="s">
        <v>3</v>
      </c>
      <c r="AVL36" s="26">
        <v>2.6901079269999999E-3</v>
      </c>
      <c r="AVM36" s="26">
        <v>4.774687039E-3</v>
      </c>
      <c r="AVN36" s="26">
        <v>4.6570709379999999E-3</v>
      </c>
      <c r="AVO36" s="26">
        <v>4.5869663519999999E-3</v>
      </c>
      <c r="AVP36" s="26">
        <v>4.5825194009999999E-3</v>
      </c>
      <c r="AVQ36" s="26" t="s">
        <v>3</v>
      </c>
      <c r="AVR36" s="26">
        <v>1.3179451714999998E-2</v>
      </c>
      <c r="AVS36" s="26">
        <v>8.9703901919999992E-3</v>
      </c>
      <c r="AVT36" s="26">
        <v>3.697464146E-3</v>
      </c>
      <c r="AVU36" s="26">
        <v>4.5287122359999998E-3</v>
      </c>
      <c r="AVV36" s="26">
        <v>2.0702473317000002E-2</v>
      </c>
      <c r="AVW36" s="26">
        <v>1.3571454447E-2</v>
      </c>
      <c r="AVX36" s="26">
        <v>5.2373963320000005E-3</v>
      </c>
      <c r="AVY36" s="26">
        <v>4.6904017619999998E-3</v>
      </c>
      <c r="AVZ36" s="26">
        <v>4.6236940739999999E-3</v>
      </c>
      <c r="AWA36" s="26" t="s">
        <v>3</v>
      </c>
      <c r="AWB36" s="26">
        <v>1.5741702331000001E-2</v>
      </c>
      <c r="AWC36" s="26">
        <v>5.4868609339999994E-3</v>
      </c>
      <c r="AWD36" s="26">
        <v>4.2718341279999999E-3</v>
      </c>
      <c r="AWE36" s="26">
        <v>4.4494152479999998E-3</v>
      </c>
      <c r="AWF36" s="26">
        <v>5.4909111899999995E-3</v>
      </c>
      <c r="AWG36" s="26">
        <v>4.4422102200000002E-3</v>
      </c>
      <c r="AWH36" s="26" t="s">
        <v>3</v>
      </c>
      <c r="AWI36" s="26">
        <v>1.6998415693999999E-2</v>
      </c>
      <c r="AWJ36" s="26">
        <v>4.9022872279999999E-3</v>
      </c>
      <c r="AWK36" s="26" t="s">
        <v>3</v>
      </c>
      <c r="AWL36" s="26">
        <v>1.4343718637E-2</v>
      </c>
      <c r="AWM36" s="26">
        <v>4.6550122189999996E-3</v>
      </c>
      <c r="AWN36" s="26">
        <v>4.9601275249000001E-2</v>
      </c>
      <c r="AWO36" s="26">
        <v>4.8051306960000002E-3</v>
      </c>
      <c r="AWP36" s="26">
        <v>2.1474202636999999E-2</v>
      </c>
      <c r="AWQ36" s="26">
        <v>1.6865721561999999E-2</v>
      </c>
      <c r="AWR36" s="26">
        <v>1.0001980823E-2</v>
      </c>
      <c r="AWS36" s="26">
        <v>4.72211692E-3</v>
      </c>
      <c r="AWT36" s="26">
        <v>1.5511336171000001E-2</v>
      </c>
      <c r="AWU36" s="26">
        <v>4.6117570859999998E-3</v>
      </c>
      <c r="AWV36" s="26">
        <v>3.9441317129999993E-3</v>
      </c>
      <c r="AWW36" s="26">
        <v>6.9824321889999999E-3</v>
      </c>
      <c r="AWX36" s="26">
        <v>1.7649756706000001E-2</v>
      </c>
      <c r="AWY36" s="26">
        <v>2.4457577969000003E-2</v>
      </c>
      <c r="AWZ36" s="26">
        <v>9.6097669910000013E-3</v>
      </c>
      <c r="AXA36" s="26">
        <v>1.5664277811000001E-2</v>
      </c>
      <c r="AXB36" s="26">
        <v>4.4227807229999996E-3</v>
      </c>
      <c r="AXC36" s="26">
        <v>6.2021025419999997E-3</v>
      </c>
      <c r="AXD36" s="26">
        <v>4.6926646729999995E-3</v>
      </c>
      <c r="AXE36" s="26">
        <v>6.0596994739999998E-3</v>
      </c>
      <c r="AXF36" s="26">
        <v>5.6557085870000004E-3</v>
      </c>
      <c r="AXG36" s="26">
        <v>5.0229828509999993E-3</v>
      </c>
      <c r="AXH36" s="26">
        <v>3.9831849679999995E-3</v>
      </c>
      <c r="AXI36" s="26">
        <v>5.424393645E-3</v>
      </c>
      <c r="AXJ36" s="26">
        <v>5.4711300240000002E-3</v>
      </c>
      <c r="AXK36" s="26">
        <v>3.8404497139999999E-3</v>
      </c>
      <c r="AXL36" s="26">
        <v>2.0786944748999999E-2</v>
      </c>
      <c r="AXM36" s="26">
        <v>4.6337233410000001E-3</v>
      </c>
      <c r="AXN36" s="26">
        <v>2.4923713641999998E-2</v>
      </c>
      <c r="AXO36" s="27" t="s">
        <v>3</v>
      </c>
      <c r="AXP36" s="26" t="s">
        <v>3</v>
      </c>
      <c r="AXQ36" s="26">
        <v>3.386066245E-3</v>
      </c>
      <c r="AXR36" s="26" t="s">
        <v>3</v>
      </c>
      <c r="AXS36" s="26">
        <v>7.9751492250000004E-3</v>
      </c>
      <c r="AXT36" s="26" t="s">
        <v>3</v>
      </c>
      <c r="AXU36" s="26" t="s">
        <v>3</v>
      </c>
      <c r="AXV36" s="26" t="s">
        <v>3</v>
      </c>
      <c r="AXW36" s="26">
        <v>5.6728991920000004E-3</v>
      </c>
      <c r="AXX36" s="26">
        <v>6.2138461270000002E-3</v>
      </c>
      <c r="AXY36" s="26" t="s">
        <v>3</v>
      </c>
      <c r="AXZ36" s="26">
        <v>2.1578528497999998E-2</v>
      </c>
      <c r="AYA36" s="26">
        <v>4.3807641069999997E-3</v>
      </c>
      <c r="AYB36" s="26" t="s">
        <v>3</v>
      </c>
      <c r="AYC36" s="26">
        <v>2.4439076857000003E-2</v>
      </c>
      <c r="AYD36" s="26">
        <v>2.3922307596999998E-2</v>
      </c>
      <c r="AYE36" s="26">
        <v>5.7724902130000004E-3</v>
      </c>
      <c r="AYF36" s="26">
        <v>5.241660532E-3</v>
      </c>
      <c r="AYG36" s="26">
        <v>7.7571373489999998E-3</v>
      </c>
      <c r="AYH36" s="26">
        <v>6.6871756370000006E-3</v>
      </c>
      <c r="AYI36" s="26" t="s">
        <v>3</v>
      </c>
      <c r="AYJ36" s="26" t="s">
        <v>3</v>
      </c>
      <c r="AYK36" s="26" t="s">
        <v>3</v>
      </c>
      <c r="AYL36" s="26">
        <v>1.2386835937000001E-2</v>
      </c>
      <c r="AYM36" s="26">
        <v>7.0177510369999994E-3</v>
      </c>
      <c r="AYN36" s="26">
        <v>4.7027508649999999E-3</v>
      </c>
      <c r="AYO36" s="26">
        <v>5.055106264E-3</v>
      </c>
      <c r="AYP36" s="26" t="s">
        <v>3</v>
      </c>
      <c r="AYQ36" s="26">
        <v>1.0689614957E-2</v>
      </c>
      <c r="AYR36" s="26">
        <v>3.8092917375999999E-2</v>
      </c>
      <c r="AYS36" s="26">
        <v>5.936071607E-3</v>
      </c>
      <c r="AYT36" s="26">
        <v>5.5042815540000001E-3</v>
      </c>
      <c r="AYU36" s="26">
        <v>4.8428782329999996E-3</v>
      </c>
      <c r="AYV36" s="26">
        <v>5.4520812269999996E-3</v>
      </c>
      <c r="AYW36" s="26">
        <v>4.8043472740000003E-3</v>
      </c>
      <c r="AYX36" s="26">
        <v>2.5880186292E-2</v>
      </c>
      <c r="AYY36" s="26">
        <v>1.3212992514999999E-2</v>
      </c>
      <c r="AYZ36" s="26">
        <v>4.6893740160000004E-3</v>
      </c>
      <c r="AZA36" s="26">
        <v>2.8009688150000002E-3</v>
      </c>
      <c r="AZB36" s="26">
        <v>5.4038073812000001E-2</v>
      </c>
      <c r="AZC36" s="26">
        <v>4.3996144199999997E-3</v>
      </c>
      <c r="AZD36" s="26" t="s">
        <v>3</v>
      </c>
      <c r="AZE36" s="26">
        <v>4.6726903470000001E-3</v>
      </c>
      <c r="AZF36" s="26" t="s">
        <v>3</v>
      </c>
      <c r="AZG36" s="26">
        <v>4.2570489999999997E-3</v>
      </c>
      <c r="AZH36" s="26">
        <v>2.5676415450000003E-3</v>
      </c>
      <c r="AZI36" s="26">
        <v>3.7884191480000002E-3</v>
      </c>
      <c r="AZJ36" s="26" t="s">
        <v>3</v>
      </c>
      <c r="AZK36" s="26">
        <v>4.4998649239999999E-3</v>
      </c>
      <c r="AZL36" s="26" t="s">
        <v>3</v>
      </c>
      <c r="AZM36" s="26" t="s">
        <v>3</v>
      </c>
      <c r="AZN36" s="26">
        <v>4.4842447149999994E-3</v>
      </c>
      <c r="AZO36" s="26" t="s">
        <v>3</v>
      </c>
      <c r="AZP36" s="26">
        <v>-3.0430569860000001E-3</v>
      </c>
      <c r="AZQ36" s="26" t="s">
        <v>3</v>
      </c>
      <c r="AZR36" s="26">
        <v>4.0630096689999997E-3</v>
      </c>
      <c r="AZS36" s="26">
        <v>4.6511614040000001E-3</v>
      </c>
      <c r="AZT36" s="26" t="s">
        <v>3</v>
      </c>
      <c r="AZU36" s="26">
        <v>6.4269098229999995E-3</v>
      </c>
      <c r="AZV36" s="26">
        <v>7.6391118089999994E-3</v>
      </c>
      <c r="AZW36" s="26">
        <v>4.6416918530000004E-3</v>
      </c>
      <c r="AZX36" s="27" t="s">
        <v>3</v>
      </c>
      <c r="AZY36" s="26" t="s">
        <v>3</v>
      </c>
      <c r="AZZ36" s="27" t="s">
        <v>3</v>
      </c>
      <c r="BAA36" s="26" t="s">
        <v>3</v>
      </c>
      <c r="BAB36" s="27" t="s">
        <v>3</v>
      </c>
      <c r="BAC36" s="26">
        <v>1.6821495260999998E-2</v>
      </c>
      <c r="BAD36" s="26" t="s">
        <v>3</v>
      </c>
      <c r="BAE36" s="26">
        <v>4.2644999260000004E-3</v>
      </c>
      <c r="BAF36" s="26">
        <v>9.383123735999999E-3</v>
      </c>
      <c r="BAG36" s="26" t="s">
        <v>3</v>
      </c>
      <c r="BAH36" s="26" t="s">
        <v>3</v>
      </c>
      <c r="BAI36" s="26" t="s">
        <v>3</v>
      </c>
      <c r="BAJ36" s="26" t="s">
        <v>3</v>
      </c>
      <c r="BAK36" s="26">
        <v>9.6257793229999992E-3</v>
      </c>
      <c r="BAL36" s="26" t="s">
        <v>3</v>
      </c>
      <c r="BAM36" s="26" t="s">
        <v>3</v>
      </c>
      <c r="BAN36" s="26">
        <v>1.6453401218999998E-2</v>
      </c>
      <c r="BAO36" s="26" t="s">
        <v>3</v>
      </c>
      <c r="BAP36" s="26">
        <v>4.8251179649999995E-3</v>
      </c>
      <c r="BAQ36" s="26">
        <v>4.6580552917000001E-2</v>
      </c>
      <c r="BAR36" s="26">
        <v>4.7380487649999999E-3</v>
      </c>
      <c r="BAS36" s="26">
        <v>1.7253254342E-2</v>
      </c>
      <c r="BAT36" s="26">
        <v>1.6814508745000002E-2</v>
      </c>
      <c r="BAU36" s="26">
        <v>1.6752987881000003E-2</v>
      </c>
      <c r="BAV36" s="26">
        <v>5.0430535099000001E-2</v>
      </c>
      <c r="BAW36" s="26">
        <v>5.0053656728000002E-2</v>
      </c>
      <c r="BAX36" s="26" t="s">
        <v>3</v>
      </c>
      <c r="BAY36" s="26">
        <v>4.8196999999999997E-3</v>
      </c>
      <c r="BAZ36" s="26">
        <v>1.3307441681000001E-2</v>
      </c>
      <c r="BBA36" s="26" t="s">
        <v>3</v>
      </c>
      <c r="BBB36" s="26">
        <v>4.6247415820000002E-3</v>
      </c>
      <c r="BBC36" s="26">
        <v>9.8345915679999996E-3</v>
      </c>
      <c r="BBD36" s="26">
        <v>5.7882472931000004E-2</v>
      </c>
      <c r="BBE36" s="26">
        <v>6.095854649E-3</v>
      </c>
      <c r="BBF36" s="26">
        <v>5.386955471E-3</v>
      </c>
      <c r="BBG36" s="26">
        <v>3.8068850511999999E-2</v>
      </c>
      <c r="BBH36" s="26">
        <v>2.7645881210000001E-3</v>
      </c>
      <c r="BBI36" s="26">
        <v>2.726235106E-3</v>
      </c>
      <c r="BBJ36" s="26">
        <v>7.0751509780000001E-3</v>
      </c>
      <c r="BBK36" s="26">
        <v>1.8441593677E-2</v>
      </c>
      <c r="BBL36" s="26">
        <v>5.4882467740000003E-2</v>
      </c>
      <c r="BBM36" s="26">
        <v>2.6385180859999999E-2</v>
      </c>
      <c r="BBN36" s="26">
        <v>4.3705058030000001E-3</v>
      </c>
      <c r="BBO36" s="26" t="s">
        <v>3</v>
      </c>
      <c r="BBP36" s="26" t="s">
        <v>3</v>
      </c>
      <c r="BBQ36" s="26">
        <v>1.6311089705E-2</v>
      </c>
      <c r="BBR36" s="26">
        <v>4.7010562140000003E-3</v>
      </c>
      <c r="BBS36" s="26">
        <v>2.8925369719999998E-3</v>
      </c>
      <c r="BBT36" s="26">
        <v>7.1245966120000006E-3</v>
      </c>
      <c r="BBU36" s="26">
        <v>2.7231841940000001E-3</v>
      </c>
      <c r="BBV36" s="26">
        <v>2.6185638555000001E-2</v>
      </c>
      <c r="BBW36" s="26">
        <v>2.3933819929E-2</v>
      </c>
      <c r="BBX36" s="26">
        <v>2.0366221001999998E-2</v>
      </c>
      <c r="BBY36" s="26">
        <v>4.5584212959999997E-3</v>
      </c>
      <c r="BBZ36" s="26">
        <v>1.5146855048000001E-2</v>
      </c>
      <c r="BCA36" s="26">
        <v>4.5967565040000002E-3</v>
      </c>
      <c r="BCB36" s="26">
        <v>4.4474519480000004E-3</v>
      </c>
      <c r="BCC36" s="26">
        <v>1.7826214709999999E-3</v>
      </c>
      <c r="BCD36" s="26">
        <v>5.5755265239999996E-3</v>
      </c>
      <c r="BCE36" s="26">
        <v>5.7853634470000003E-3</v>
      </c>
      <c r="BCF36" s="26">
        <v>9.0133666710000004E-3</v>
      </c>
      <c r="BCG36" s="26" t="s">
        <v>3</v>
      </c>
      <c r="BCH36" s="26" t="s">
        <v>3</v>
      </c>
      <c r="BCI36" s="26" t="s">
        <v>3</v>
      </c>
      <c r="BCJ36" s="26" t="s">
        <v>3</v>
      </c>
      <c r="BCK36" s="26">
        <v>4.2542212919999996E-3</v>
      </c>
      <c r="BCL36" s="26">
        <v>4.5717008730000001E-3</v>
      </c>
      <c r="BCM36" s="26">
        <v>3.5875758340000001E-3</v>
      </c>
      <c r="BCN36" s="26">
        <v>8.1382650000000006E-5</v>
      </c>
      <c r="BCO36" s="26">
        <v>7.6605820069999995E-3</v>
      </c>
      <c r="BCP36" s="26" t="s">
        <v>3</v>
      </c>
      <c r="BCQ36" s="26" t="s">
        <v>3</v>
      </c>
      <c r="BCR36" s="26" t="s">
        <v>3</v>
      </c>
      <c r="BCS36" s="26" t="s">
        <v>3</v>
      </c>
      <c r="BCT36" s="26">
        <v>4.8028812830000003E-3</v>
      </c>
      <c r="BCU36" s="26">
        <v>5.0011052879999993E-3</v>
      </c>
      <c r="BCV36" s="26">
        <v>8.9803198009999995E-3</v>
      </c>
      <c r="BCW36" s="26" t="s">
        <v>3</v>
      </c>
      <c r="BCX36" s="26" t="s">
        <v>3</v>
      </c>
      <c r="BCY36" s="26">
        <v>2.693685534E-3</v>
      </c>
      <c r="BCZ36" s="26">
        <v>4.1832297379999998E-3</v>
      </c>
      <c r="BDA36" s="26">
        <v>4.6552986969999998E-3</v>
      </c>
      <c r="BDB36" s="26">
        <v>4.3966186239999998E-3</v>
      </c>
      <c r="BDC36" s="26">
        <v>4.6599960720000002E-3</v>
      </c>
      <c r="BDD36" s="26">
        <v>4.3703364639999997E-3</v>
      </c>
      <c r="BDE36" s="26">
        <v>4.0002299920000005E-3</v>
      </c>
      <c r="BDF36" s="26" t="s">
        <v>3</v>
      </c>
      <c r="BDG36" s="26">
        <v>4.8545846459999995E-3</v>
      </c>
      <c r="BDH36" s="26">
        <v>6.1268216470000006E-3</v>
      </c>
      <c r="BDI36" s="26">
        <v>6.6862022519999995E-3</v>
      </c>
      <c r="BDJ36" s="26">
        <v>7.6656576569999997E-3</v>
      </c>
      <c r="BDK36" s="26">
        <v>-2.5081074900000001E-3</v>
      </c>
      <c r="BDL36" s="26" t="s">
        <v>3</v>
      </c>
      <c r="BDM36" s="26">
        <v>3.1800620249999999E-3</v>
      </c>
      <c r="BDN36" s="27" t="s">
        <v>3</v>
      </c>
      <c r="BDO36" s="27" t="s">
        <v>3</v>
      </c>
      <c r="BDP36" s="26">
        <v>4.779783359E-3</v>
      </c>
      <c r="BDQ36" s="26" t="s">
        <v>3</v>
      </c>
      <c r="BDR36" s="26">
        <v>4.86146906E-3</v>
      </c>
      <c r="BDS36" s="26">
        <v>2.6161882029999998E-3</v>
      </c>
      <c r="BDT36" s="26">
        <v>4.5164501989999996E-3</v>
      </c>
      <c r="BDU36" s="26">
        <v>4.542498277E-3</v>
      </c>
      <c r="BDV36" s="26">
        <v>2.5824104939E-2</v>
      </c>
      <c r="BDW36" s="26">
        <v>5.3289947390000002E-3</v>
      </c>
      <c r="BDX36" s="26">
        <v>4.6060832700000002E-3</v>
      </c>
      <c r="BDY36" s="26">
        <v>4.4663405600000004E-3</v>
      </c>
      <c r="BDZ36" s="26" t="s">
        <v>3</v>
      </c>
      <c r="BEA36" s="26">
        <v>3.2300159209999999E-3</v>
      </c>
      <c r="BEB36" s="26">
        <v>4.9037483939999996E-3</v>
      </c>
      <c r="BEC36" s="26">
        <v>4.8449003849999998E-3</v>
      </c>
      <c r="BED36" s="26">
        <v>4.1743564979999995E-3</v>
      </c>
      <c r="BEE36" s="26">
        <v>5.0117916230000004E-3</v>
      </c>
      <c r="BEF36" s="26">
        <v>4.4688750869999998E-3</v>
      </c>
      <c r="BEG36" s="26">
        <v>3.282874826E-3</v>
      </c>
      <c r="BEH36" s="26">
        <v>3.0641894975E-2</v>
      </c>
      <c r="BEI36" s="26">
        <v>3.6526086967999999E-2</v>
      </c>
      <c r="BEJ36" s="26">
        <v>4.4350884489999997E-3</v>
      </c>
      <c r="BEK36" s="26">
        <v>4.1311689070000004E-3</v>
      </c>
      <c r="BEL36" s="26" t="s">
        <v>3</v>
      </c>
      <c r="BEM36" s="26">
        <v>4.5226812940000003E-3</v>
      </c>
      <c r="BEN36" s="26">
        <v>4.5430851810000002E-3</v>
      </c>
      <c r="BEO36" s="26">
        <v>4.3270486270000005E-3</v>
      </c>
      <c r="BEP36" s="26">
        <v>4.6034606389999998E-3</v>
      </c>
      <c r="BEQ36" s="26">
        <v>4.6595716070000001E-3</v>
      </c>
      <c r="BER36" s="26">
        <v>4.8095656570000004E-3</v>
      </c>
      <c r="BES36" s="26">
        <v>4.3098663349999998E-3</v>
      </c>
      <c r="BET36" s="27" t="s">
        <v>3</v>
      </c>
      <c r="BEU36" s="26" t="s">
        <v>3</v>
      </c>
      <c r="BEV36" s="26" t="s">
        <v>3</v>
      </c>
      <c r="BEW36" s="26">
        <v>4.3845278729999996E-3</v>
      </c>
      <c r="BEX36" s="26">
        <v>4.5656192070000004E-3</v>
      </c>
      <c r="BEY36" s="26">
        <v>2.5060118860000002E-3</v>
      </c>
      <c r="BEZ36" s="26">
        <v>4.8521967389999997E-3</v>
      </c>
      <c r="BFA36" s="26">
        <v>4.5109037979999995E-3</v>
      </c>
      <c r="BFB36" s="26">
        <v>4.9098225000000001E-3</v>
      </c>
      <c r="BFC36" s="26">
        <v>5.0016685579999994E-3</v>
      </c>
      <c r="BFD36" s="26">
        <v>4.6892548760000003E-3</v>
      </c>
      <c r="BFE36" s="26">
        <v>3.1814003689999999E-3</v>
      </c>
      <c r="BFF36" s="26">
        <v>4.5856932169999996E-3</v>
      </c>
      <c r="BFG36" s="26">
        <v>4.5499300520000004E-3</v>
      </c>
      <c r="BFH36" s="26">
        <v>4.6025237099999996E-3</v>
      </c>
      <c r="BFI36" s="26">
        <v>4.7794190349999995E-3</v>
      </c>
      <c r="BFJ36" s="26">
        <v>2.0804383257E-2</v>
      </c>
      <c r="BFK36" s="26">
        <v>4.0751441259999997E-3</v>
      </c>
      <c r="BFL36" s="26">
        <v>3.9113504759999999E-3</v>
      </c>
      <c r="BFM36" s="26">
        <v>3.937467555E-3</v>
      </c>
      <c r="BFN36" s="26" t="s">
        <v>3</v>
      </c>
      <c r="BFO36" s="26">
        <v>6.0406476389999993E-3</v>
      </c>
      <c r="BFP36" s="26">
        <v>5.4447340180000005E-3</v>
      </c>
      <c r="BFQ36" s="26">
        <v>3.9088857519999996E-3</v>
      </c>
      <c r="BFR36" s="26">
        <v>4.6959052400000001E-3</v>
      </c>
      <c r="BFS36" s="26">
        <v>4.3611718159999998E-3</v>
      </c>
      <c r="BFT36" s="26">
        <v>2.5838355250000001E-3</v>
      </c>
      <c r="BFU36" s="26">
        <v>2.5546509649999999E-3</v>
      </c>
      <c r="BFV36" s="26">
        <v>4.8387144260000001E-3</v>
      </c>
      <c r="BFW36" s="26">
        <v>4.685023325E-3</v>
      </c>
      <c r="BFX36" s="26">
        <v>4.7005960610000007E-3</v>
      </c>
      <c r="BFY36" s="26">
        <v>2.6565022170000003E-3</v>
      </c>
      <c r="BFZ36" s="26">
        <v>3.7384078339999997E-3</v>
      </c>
      <c r="BGA36" s="26">
        <v>3.1954037439999999E-3</v>
      </c>
      <c r="BGB36" s="26">
        <v>4.8421825799999998E-3</v>
      </c>
      <c r="BGC36" s="26">
        <v>5.3354426429999997E-3</v>
      </c>
      <c r="BGD36" s="26">
        <v>5.0741528579999993E-3</v>
      </c>
      <c r="BGE36" s="26">
        <v>3.77962456E-3</v>
      </c>
      <c r="BGF36" s="26">
        <v>4.5781969669999997E-3</v>
      </c>
      <c r="BGG36" s="26" t="s">
        <v>3</v>
      </c>
      <c r="BGH36" s="26" t="s">
        <v>3</v>
      </c>
      <c r="BGI36" s="26" t="s">
        <v>3</v>
      </c>
      <c r="BGJ36" s="27" t="s">
        <v>3</v>
      </c>
      <c r="BGK36" s="26">
        <v>4.6870661079999997E-3</v>
      </c>
      <c r="BGL36" s="26">
        <v>4.4886744399999998E-3</v>
      </c>
      <c r="BGM36" s="26">
        <v>4.6854448490000001E-3</v>
      </c>
      <c r="BGN36" s="26">
        <v>4.8051181810000003E-3</v>
      </c>
      <c r="BGO36" s="26">
        <v>4.7087443809999997E-3</v>
      </c>
      <c r="BGP36" s="26">
        <v>4.509355883E-3</v>
      </c>
      <c r="BGQ36" s="26">
        <v>4.4908242950000002E-3</v>
      </c>
      <c r="BGR36" s="26">
        <v>4.4302541340000001E-3</v>
      </c>
      <c r="BGS36" s="26">
        <v>4.3564580180000005E-3</v>
      </c>
      <c r="BGT36" s="26" t="s">
        <v>3</v>
      </c>
      <c r="BGU36" s="26" t="s">
        <v>3</v>
      </c>
      <c r="BGV36" s="26" t="s">
        <v>3</v>
      </c>
      <c r="BGW36" s="26" t="s">
        <v>3</v>
      </c>
      <c r="BGX36" s="26">
        <v>1.5928356474E-2</v>
      </c>
      <c r="BGY36" s="26">
        <v>5.0141209880000003E-2</v>
      </c>
      <c r="BGZ36" s="26">
        <v>4.2640744842999997E-2</v>
      </c>
      <c r="BHA36" s="26">
        <v>3.7329056356999998E-2</v>
      </c>
      <c r="BHB36" s="26" t="s">
        <v>3</v>
      </c>
      <c r="BHC36" s="26" t="s">
        <v>3</v>
      </c>
      <c r="BHD36" s="26" t="s">
        <v>3</v>
      </c>
      <c r="BHE36" s="26" t="s">
        <v>3</v>
      </c>
      <c r="BHF36" s="26" t="s">
        <v>3</v>
      </c>
      <c r="BHG36" s="26" t="s">
        <v>3</v>
      </c>
      <c r="BHH36" s="26" t="s">
        <v>3</v>
      </c>
      <c r="BHI36" s="26" t="s">
        <v>3</v>
      </c>
      <c r="BHJ36" s="26">
        <v>4.1790640608000001E-2</v>
      </c>
      <c r="BHK36" s="26" t="s">
        <v>3</v>
      </c>
      <c r="BHL36" s="26" t="s">
        <v>3</v>
      </c>
      <c r="BHM36" s="26">
        <v>3.5652459956999998E-2</v>
      </c>
      <c r="BHN36" s="26">
        <v>1.9899006477000002E-2</v>
      </c>
      <c r="BHO36" s="26">
        <v>4.8079493169999998E-3</v>
      </c>
      <c r="BHP36" s="26">
        <v>2.5474956274E-2</v>
      </c>
      <c r="BHQ36" s="26">
        <v>4.5115103649999997E-3</v>
      </c>
      <c r="BHR36" s="26">
        <v>4.5815140810000002E-3</v>
      </c>
      <c r="BHS36" s="26" t="s">
        <v>3</v>
      </c>
      <c r="BHT36" s="26">
        <v>1.6973240014E-2</v>
      </c>
      <c r="BHU36" s="26">
        <v>1.6996276308000002E-2</v>
      </c>
      <c r="BHV36" s="26">
        <v>3.7117987161000003E-2</v>
      </c>
      <c r="BHW36" s="26">
        <v>5.7004332369999999E-3</v>
      </c>
      <c r="BHX36" s="26">
        <v>2.1405195875000001E-2</v>
      </c>
      <c r="BHY36" s="27" t="s">
        <v>3</v>
      </c>
      <c r="BHZ36" s="26">
        <v>4.4040071489999996E-3</v>
      </c>
      <c r="BIA36" s="26">
        <v>1.2963548149999999E-2</v>
      </c>
      <c r="BIB36" s="26">
        <v>4.9687266740999998E-2</v>
      </c>
      <c r="BIC36" s="26">
        <v>1.6450035764E-2</v>
      </c>
      <c r="BID36" s="26">
        <v>5.2846597409999998E-3</v>
      </c>
      <c r="BIE36" s="26">
        <v>6.9022697310000001E-3</v>
      </c>
      <c r="BIF36" s="26" t="s">
        <v>3</v>
      </c>
      <c r="BIG36" s="26" t="s">
        <v>3</v>
      </c>
      <c r="BIH36" s="26">
        <v>4.0306043230000001E-3</v>
      </c>
      <c r="BII36" s="26">
        <v>2.4087363415E-2</v>
      </c>
      <c r="BIJ36" s="26">
        <v>1.9648023446000001E-2</v>
      </c>
      <c r="BIK36" s="26">
        <v>4.5906321069999999E-3</v>
      </c>
      <c r="BIL36" s="26">
        <v>2.3327608369999998E-3</v>
      </c>
      <c r="BIM36" s="26">
        <v>2.0398867979E-2</v>
      </c>
      <c r="BIN36" s="26">
        <v>2.0781761231E-2</v>
      </c>
      <c r="BIO36" s="26">
        <v>5.1841934889999995E-3</v>
      </c>
      <c r="BIP36" s="26">
        <v>8.1752004498000005E-2</v>
      </c>
      <c r="BIQ36" s="26" t="s">
        <v>3</v>
      </c>
      <c r="BIR36" s="26" t="s">
        <v>3</v>
      </c>
      <c r="BIS36" s="26">
        <v>-6.8460258895999992E-2</v>
      </c>
      <c r="BIT36" s="26">
        <v>3.4683095739999996E-3</v>
      </c>
      <c r="BIU36" s="26">
        <v>3.3323150050000002E-3</v>
      </c>
      <c r="BIV36" s="26">
        <v>3.4807326E-3</v>
      </c>
      <c r="BIW36" s="26">
        <v>4.3176117219999996E-3</v>
      </c>
      <c r="BIX36" s="26">
        <v>3.9825025910000004E-3</v>
      </c>
      <c r="BIY36" s="26">
        <v>4.7560786130000001E-3</v>
      </c>
      <c r="BIZ36" s="26">
        <v>3.8519837E-3</v>
      </c>
      <c r="BJA36" s="26">
        <v>3.7644111060000001E-3</v>
      </c>
      <c r="BJB36" s="26">
        <v>3.6286506070000004E-3</v>
      </c>
      <c r="BJC36" s="26" t="s">
        <v>3</v>
      </c>
      <c r="BJD36" s="26" t="s">
        <v>3</v>
      </c>
      <c r="BJE36" s="26">
        <v>3.8541477146000001E-2</v>
      </c>
      <c r="BJF36" s="26">
        <v>4.3970208850000001E-3</v>
      </c>
      <c r="BJG36" s="26">
        <v>4.5806248700000001E-3</v>
      </c>
      <c r="BJH36" s="26">
        <v>2.7457206439999997E-3</v>
      </c>
      <c r="BJI36" s="26">
        <v>4.5126375880000002E-3</v>
      </c>
      <c r="BJJ36" s="26">
        <v>4.373045507E-3</v>
      </c>
      <c r="BJK36" s="27" t="s">
        <v>3</v>
      </c>
      <c r="BJL36" s="27" t="s">
        <v>3</v>
      </c>
      <c r="BJM36" s="27" t="s">
        <v>3</v>
      </c>
      <c r="BJN36" s="26">
        <v>4.6104248500000002E-3</v>
      </c>
      <c r="BJO36" s="26">
        <v>5.0889349689999998E-3</v>
      </c>
      <c r="BJP36" s="26">
        <v>3.8491276679999999E-3</v>
      </c>
      <c r="BJQ36" s="26">
        <v>4.5546113580000004E-3</v>
      </c>
      <c r="BJR36" s="26">
        <v>3.7297003560000002E-3</v>
      </c>
      <c r="BJS36" s="26">
        <v>4.3554534110000001E-3</v>
      </c>
      <c r="BJT36" s="26">
        <v>3.2521636149999999E-3</v>
      </c>
      <c r="BJU36" s="26">
        <v>3.7307846869999999E-3</v>
      </c>
      <c r="BJV36" s="26">
        <v>2.8962979960000003E-3</v>
      </c>
      <c r="BJW36" s="26">
        <v>3.053183886E-3</v>
      </c>
      <c r="BJX36" s="26">
        <v>4.4298325649999998E-3</v>
      </c>
      <c r="BJY36" s="26">
        <v>3.5429223080000001E-3</v>
      </c>
      <c r="BJZ36" s="26">
        <v>3.2228976180000003E-3</v>
      </c>
      <c r="BKA36" s="26">
        <v>3.5881632250000001E-3</v>
      </c>
      <c r="BKB36" s="26">
        <v>3.7568334669999997E-3</v>
      </c>
      <c r="BKC36" s="26">
        <v>3.428564832E-3</v>
      </c>
      <c r="BKD36" s="26">
        <v>2.713183556E-3</v>
      </c>
      <c r="BKE36" s="26">
        <v>2.5909034860000001E-3</v>
      </c>
      <c r="BKF36" s="26">
        <v>3.9396618750000001E-3</v>
      </c>
      <c r="BKG36" s="26">
        <v>2.5989585100000003E-3</v>
      </c>
      <c r="BKH36" s="26">
        <v>2.6029040609999998E-3</v>
      </c>
      <c r="BKI36" s="26">
        <v>4.5260211320000002E-3</v>
      </c>
      <c r="BKJ36" s="26">
        <v>3.9076593900000001E-3</v>
      </c>
      <c r="BKK36" s="26">
        <v>2.1589165686E-2</v>
      </c>
      <c r="BKL36" s="26">
        <v>2.0813640593999996E-2</v>
      </c>
      <c r="BKM36" s="26">
        <v>3.2772124819999996E-3</v>
      </c>
      <c r="BKN36" s="26">
        <v>3.1282630000000001E-3</v>
      </c>
      <c r="BKO36" s="26">
        <v>4.8788376889999999E-3</v>
      </c>
      <c r="BKP36" s="26">
        <v>4.3601674459999998E-3</v>
      </c>
      <c r="BKQ36" s="26" t="s">
        <v>3</v>
      </c>
      <c r="BKR36" s="26">
        <v>4.8724161600000003E-3</v>
      </c>
      <c r="BKS36" s="26">
        <v>4.8705237809999998E-3</v>
      </c>
      <c r="BKT36" s="26">
        <v>4.4716705930000003E-3</v>
      </c>
      <c r="BKU36" s="26">
        <v>4.6439700339999997E-3</v>
      </c>
      <c r="BKV36" s="26">
        <v>8.1314688767999993E-2</v>
      </c>
      <c r="BKW36" s="26">
        <v>4.3096016259999998E-3</v>
      </c>
      <c r="BKX36" s="26">
        <v>5.0237705919999997E-3</v>
      </c>
      <c r="BKY36" s="26">
        <v>4.511632703E-3</v>
      </c>
      <c r="BKZ36" s="26">
        <v>4.5057404209999999E-3</v>
      </c>
      <c r="BLA36" s="26">
        <v>5.0011557470000002E-2</v>
      </c>
      <c r="BLB36" s="26">
        <v>3.6909725906000002E-2</v>
      </c>
      <c r="BLC36" s="26">
        <v>5.2769030049999999E-3</v>
      </c>
      <c r="BLD36" s="26">
        <v>2.9686344273000001E-2</v>
      </c>
      <c r="BLE36" s="26">
        <v>2.00032297E-2</v>
      </c>
      <c r="BLF36" s="26">
        <v>4.453884202E-3</v>
      </c>
      <c r="BLG36" s="26" t="s">
        <v>3</v>
      </c>
      <c r="BLH36" s="26">
        <v>4.6027357959999996E-3</v>
      </c>
      <c r="BLI36" s="26">
        <v>4.6701011900000004E-3</v>
      </c>
      <c r="BLJ36" s="26">
        <v>4.6134046859999996E-3</v>
      </c>
      <c r="BLK36" s="26">
        <v>4.5462318880000003E-3</v>
      </c>
      <c r="BLL36" s="26">
        <v>6.0916503600000008E-3</v>
      </c>
      <c r="BLM36" s="26">
        <v>5.3203757669999996E-3</v>
      </c>
      <c r="BLN36" s="26">
        <v>5.0536418699999993E-3</v>
      </c>
      <c r="BLO36" s="26">
        <v>9.7020209640000001E-3</v>
      </c>
      <c r="BLP36" s="26" t="s">
        <v>3</v>
      </c>
      <c r="BLQ36" s="26" t="s">
        <v>3</v>
      </c>
      <c r="BLR36" s="26">
        <v>4.4926180429999997E-3</v>
      </c>
      <c r="BLS36" s="26">
        <v>4.5730449810000001E-3</v>
      </c>
      <c r="BLT36" s="26">
        <v>4.5758915590000003E-3</v>
      </c>
      <c r="BLU36" s="26">
        <v>2.9232332890000001E-3</v>
      </c>
      <c r="BLV36" s="26">
        <v>2.804110167E-3</v>
      </c>
      <c r="BLW36" s="26">
        <v>4.506542905E-3</v>
      </c>
      <c r="BLX36" s="26">
        <v>4.7474151920000006E-3</v>
      </c>
      <c r="BLY36" s="26">
        <v>4.5501754060000002E-3</v>
      </c>
      <c r="BLZ36" s="26">
        <v>4.4499586769999998E-3</v>
      </c>
      <c r="BMA36" s="26">
        <v>3.9120529320000007E-3</v>
      </c>
      <c r="BMB36" s="26">
        <v>3.7795177429999997E-3</v>
      </c>
      <c r="BMC36" s="26">
        <v>4.6335592230000002E-3</v>
      </c>
      <c r="BMD36" s="26">
        <v>4.0654420860000004E-3</v>
      </c>
      <c r="BME36" s="26">
        <v>4.3085306899999995E-3</v>
      </c>
      <c r="BMF36" s="26">
        <v>2.0414558204E-2</v>
      </c>
      <c r="BMG36" s="26">
        <v>7.7752202319999993E-3</v>
      </c>
      <c r="BMH36" s="26">
        <v>3.3328161190000001E-3</v>
      </c>
      <c r="BMI36" s="26">
        <v>4.1714105950000002E-3</v>
      </c>
      <c r="BMJ36" s="26">
        <v>3.3065069940000002E-3</v>
      </c>
      <c r="BMK36" s="26">
        <v>3.6861573510000001E-3</v>
      </c>
      <c r="BML36" s="26">
        <v>3.669437376E-3</v>
      </c>
      <c r="BMM36" s="26">
        <v>4.0796104930000002E-3</v>
      </c>
      <c r="BMN36" s="26">
        <v>3.601980611E-3</v>
      </c>
      <c r="BMO36" s="26">
        <v>4.0118305700000004E-3</v>
      </c>
      <c r="BMP36" s="26">
        <v>3.7728425630000001E-3</v>
      </c>
      <c r="BMQ36" s="26">
        <v>3.6374232010000004E-3</v>
      </c>
      <c r="BMR36" s="26">
        <v>4.4378170129999997E-3</v>
      </c>
      <c r="BMS36" s="26">
        <v>4.6847267860000005E-3</v>
      </c>
      <c r="BMT36" s="26">
        <v>3.241873678E-3</v>
      </c>
      <c r="BMU36" s="26" t="s">
        <v>3</v>
      </c>
      <c r="BMV36" s="26" t="s">
        <v>3</v>
      </c>
      <c r="BMW36" s="26">
        <v>4.6906276670000005E-3</v>
      </c>
      <c r="BMX36" s="26">
        <v>4.3182475479000004E-2</v>
      </c>
      <c r="BMY36" s="26">
        <v>8.7605373009999998E-3</v>
      </c>
      <c r="BMZ36" s="26">
        <v>-5.4161306149999996E-3</v>
      </c>
      <c r="BNA36" s="26">
        <v>5.0466924343999998E-2</v>
      </c>
      <c r="BNB36" s="26">
        <v>2.3067061906999999E-2</v>
      </c>
      <c r="BNC36" s="26">
        <v>4.8366965709999996E-3</v>
      </c>
      <c r="BND36" s="26">
        <v>1.7159890474E-2</v>
      </c>
      <c r="BNE36" s="26">
        <v>6.5544212540000002E-3</v>
      </c>
      <c r="BNF36" s="26">
        <v>4.8690047409999998E-3</v>
      </c>
      <c r="BNG36" s="26">
        <v>4.5711032359999999E-3</v>
      </c>
      <c r="BNH36" s="26">
        <v>3.7077938301999999E-2</v>
      </c>
      <c r="BNI36" s="26">
        <v>4.753990556E-3</v>
      </c>
      <c r="BNJ36" s="26">
        <v>4.6249204280000003E-3</v>
      </c>
      <c r="BNK36" s="26">
        <v>5.1710181349999993E-3</v>
      </c>
      <c r="BNL36" s="26">
        <v>1.0743472617E-2</v>
      </c>
      <c r="BNM36" s="26">
        <v>4.7402895383E-2</v>
      </c>
      <c r="BNN36" s="26">
        <v>5.0181510204000003E-2</v>
      </c>
      <c r="BNO36" s="26">
        <v>4.3148210031999999E-2</v>
      </c>
      <c r="BNP36" s="26" t="s">
        <v>3</v>
      </c>
      <c r="BNQ36" s="27" t="s">
        <v>3</v>
      </c>
      <c r="BNR36" s="26">
        <v>2.9897122443000003E-2</v>
      </c>
      <c r="BNS36" s="26">
        <v>2.9691458215000001E-2</v>
      </c>
      <c r="BNT36" s="26">
        <v>4.3213464700000001E-3</v>
      </c>
      <c r="BNU36" s="26">
        <v>4.9214305860000003E-3</v>
      </c>
      <c r="BNV36" s="26">
        <v>4.8608733409999999E-3</v>
      </c>
      <c r="BNW36" s="26" t="s">
        <v>3</v>
      </c>
      <c r="BNX36" s="26">
        <v>2.3286531590000002E-3</v>
      </c>
      <c r="BNY36" s="26">
        <v>2.4611081980000001E-3</v>
      </c>
      <c r="BNZ36" s="26">
        <v>3.875469193E-3</v>
      </c>
      <c r="BOA36" s="26">
        <v>4.327742192E-3</v>
      </c>
      <c r="BOB36" s="26" t="s">
        <v>3</v>
      </c>
      <c r="BOC36" s="26">
        <v>4.5976047560000004E-3</v>
      </c>
      <c r="BOD36" s="26" t="s">
        <v>3</v>
      </c>
      <c r="BOE36" s="26" t="s">
        <v>3</v>
      </c>
      <c r="BOF36" s="26">
        <v>5.6550401809999998E-3</v>
      </c>
      <c r="BOG36" s="26">
        <v>5.672865666E-3</v>
      </c>
      <c r="BOH36" s="26">
        <v>6.3466951279999998E-3</v>
      </c>
      <c r="BOI36" s="26">
        <v>3.2586014000000001E-4</v>
      </c>
      <c r="BOJ36" s="26">
        <v>6.7865993400000003E-4</v>
      </c>
      <c r="BOK36" s="26" t="s">
        <v>3</v>
      </c>
      <c r="BOL36" s="26">
        <v>5.2764154399999996E-3</v>
      </c>
      <c r="BOM36" s="26" t="s">
        <v>3</v>
      </c>
      <c r="BON36" s="26" t="s">
        <v>3</v>
      </c>
      <c r="BOO36" s="26" t="s">
        <v>3</v>
      </c>
      <c r="BOP36" s="26" t="s">
        <v>3</v>
      </c>
      <c r="BOQ36" s="26" t="s">
        <v>3</v>
      </c>
      <c r="BOR36" s="26" t="s">
        <v>3</v>
      </c>
      <c r="BOS36" s="26" t="s">
        <v>3</v>
      </c>
      <c r="BOT36" s="26" t="s">
        <v>3</v>
      </c>
      <c r="BOU36" s="26">
        <v>3.5799903251E-2</v>
      </c>
      <c r="BOV36" s="26">
        <v>4.8652129150000001E-3</v>
      </c>
      <c r="BOW36" s="26">
        <v>6.9071806750000001E-3</v>
      </c>
      <c r="BOX36" s="26" t="s">
        <v>3</v>
      </c>
      <c r="BOY36" s="27" t="s">
        <v>3</v>
      </c>
      <c r="BOZ36" s="26" t="s">
        <v>3</v>
      </c>
      <c r="BPA36" s="26" t="s">
        <v>3</v>
      </c>
      <c r="BPB36" s="26" t="s">
        <v>3</v>
      </c>
      <c r="BPC36" s="26" t="s">
        <v>3</v>
      </c>
      <c r="BPD36" s="26" t="s">
        <v>3</v>
      </c>
      <c r="BPE36" s="26" t="s">
        <v>3</v>
      </c>
      <c r="BPF36" s="26" t="s">
        <v>3</v>
      </c>
      <c r="BPG36" s="26" t="s">
        <v>3</v>
      </c>
      <c r="BPH36" s="26" t="s">
        <v>3</v>
      </c>
      <c r="BPI36" s="26" t="s">
        <v>3</v>
      </c>
      <c r="BPJ36" s="26" t="s">
        <v>3</v>
      </c>
      <c r="BPK36" s="26">
        <v>3.8570312098999998E-2</v>
      </c>
      <c r="BPL36" s="26" t="s">
        <v>3</v>
      </c>
      <c r="BPM36" s="26" t="s">
        <v>3</v>
      </c>
      <c r="BPN36" s="26" t="s">
        <v>3</v>
      </c>
      <c r="BPO36" s="26" t="s">
        <v>3</v>
      </c>
      <c r="BPP36" s="26" t="s">
        <v>3</v>
      </c>
      <c r="BPQ36" s="26" t="s">
        <v>3</v>
      </c>
      <c r="BPR36" s="26" t="s">
        <v>3</v>
      </c>
      <c r="BPS36" s="26">
        <v>4.4716667659999996E-3</v>
      </c>
      <c r="BPT36" s="26">
        <v>2.8650884179E-2</v>
      </c>
      <c r="BPU36" s="26" t="s">
        <v>3</v>
      </c>
      <c r="BPV36" s="26" t="s">
        <v>3</v>
      </c>
      <c r="BPW36" s="26">
        <v>5.0586830530000007E-3</v>
      </c>
      <c r="BPX36" s="26" t="s">
        <v>3</v>
      </c>
      <c r="BPY36" s="26" t="s">
        <v>3</v>
      </c>
      <c r="BPZ36" s="26">
        <v>1.7130770883E-2</v>
      </c>
      <c r="BQA36" s="26">
        <v>4.7175423189999999E-3</v>
      </c>
      <c r="BQB36" s="26">
        <v>4.381128477E-3</v>
      </c>
      <c r="BQC36" s="26">
        <v>4.434592914E-3</v>
      </c>
      <c r="BQD36" s="26">
        <v>1.7768832107000001E-2</v>
      </c>
      <c r="BQE36" s="26" t="s">
        <v>3</v>
      </c>
      <c r="BQF36" s="26" t="s">
        <v>3</v>
      </c>
      <c r="BQG36" s="26">
        <v>4.5407571059999999E-3</v>
      </c>
      <c r="BQH36" s="26">
        <v>4.1465178070000004E-3</v>
      </c>
      <c r="BQI36" s="26">
        <v>4.5728909109999999E-3</v>
      </c>
      <c r="BQJ36" s="26">
        <v>3.5002929114999998E-2</v>
      </c>
      <c r="BQK36" s="26">
        <v>3.8174488995999997E-2</v>
      </c>
      <c r="BQL36" s="26" t="s">
        <v>3</v>
      </c>
      <c r="BQM36" s="26" t="s">
        <v>3</v>
      </c>
      <c r="BQN36" s="26" t="s">
        <v>3</v>
      </c>
      <c r="BQO36" s="26">
        <v>4.590415875E-3</v>
      </c>
      <c r="BQP36" s="26">
        <v>4.7267675729999997E-3</v>
      </c>
      <c r="BQQ36" s="26">
        <v>4.7997021439999997E-3</v>
      </c>
      <c r="BQR36" s="26">
        <v>6.9301533569999995E-3</v>
      </c>
      <c r="BQS36" s="26">
        <v>1.0987046209E-2</v>
      </c>
      <c r="BQT36" s="26">
        <v>1.1552462196E-2</v>
      </c>
      <c r="BQU36" s="26">
        <v>3.2890391540000004E-3</v>
      </c>
      <c r="BQV36" s="26">
        <v>4.2471855300000002E-3</v>
      </c>
      <c r="BQW36" s="27" t="s">
        <v>3</v>
      </c>
      <c r="BQX36" s="26">
        <v>4.1778386839999996E-3</v>
      </c>
      <c r="BQY36" s="26">
        <v>1.2724156503E-2</v>
      </c>
      <c r="BQZ36" s="26">
        <v>4.6251967829999997E-3</v>
      </c>
      <c r="BRA36" s="26">
        <v>4.6724100619999999E-3</v>
      </c>
      <c r="BRB36" s="26">
        <v>4.7294301149999997E-3</v>
      </c>
      <c r="BRC36" s="26">
        <v>4.4937622739999999E-3</v>
      </c>
      <c r="BRD36" s="26">
        <v>5.9555907730000001E-3</v>
      </c>
      <c r="BRE36" s="26">
        <v>3.9958511019999995E-3</v>
      </c>
      <c r="BRF36" s="26">
        <v>1.4353390925000001E-2</v>
      </c>
      <c r="BRG36" s="26">
        <v>6.2478912060000003E-3</v>
      </c>
      <c r="BRH36" s="26">
        <v>9.962602915999999E-3</v>
      </c>
      <c r="BRI36" s="26">
        <v>4.6881850890000002E-3</v>
      </c>
      <c r="BRJ36" s="26">
        <v>2.9408498304E-2</v>
      </c>
      <c r="BRK36" s="26">
        <v>4.6005881859999993E-3</v>
      </c>
      <c r="BRL36" s="26">
        <v>1.8777102388999999E-2</v>
      </c>
      <c r="BRM36" s="26" t="s">
        <v>3</v>
      </c>
      <c r="BRN36" s="26">
        <v>3.9436398119999999E-3</v>
      </c>
      <c r="BRO36" s="26">
        <v>4.5547742149999997E-3</v>
      </c>
      <c r="BRP36" s="26">
        <v>5.8813935719999998E-3</v>
      </c>
      <c r="BRQ36" s="26" t="s">
        <v>3</v>
      </c>
      <c r="BRR36" s="26" t="s">
        <v>3</v>
      </c>
      <c r="BRS36" s="26" t="s">
        <v>3</v>
      </c>
      <c r="BRT36" s="26" t="s">
        <v>3</v>
      </c>
      <c r="BRU36" s="26" t="s">
        <v>3</v>
      </c>
      <c r="BRV36" s="26">
        <v>3.6411155680000001E-2</v>
      </c>
      <c r="BRW36" s="26">
        <v>3.1634402095999999E-2</v>
      </c>
      <c r="BRX36" s="26">
        <v>4.3577940859999996E-3</v>
      </c>
      <c r="BRY36" s="26">
        <v>-5.9421360879999994E-3</v>
      </c>
      <c r="BRZ36" s="26">
        <v>4.549000795E-3</v>
      </c>
      <c r="BSA36" s="26">
        <v>3.961465628E-3</v>
      </c>
      <c r="BSB36" s="26">
        <v>4.3138068910000002E-3</v>
      </c>
      <c r="BSC36" s="26">
        <v>3.2209206889999998E-3</v>
      </c>
      <c r="BSD36" s="26">
        <v>4.631022381E-3</v>
      </c>
      <c r="BSE36" s="26">
        <v>5.3753233710000002E-3</v>
      </c>
      <c r="BSF36" s="26">
        <v>4.6065706210000005E-3</v>
      </c>
      <c r="BSG36" s="26" t="s">
        <v>3</v>
      </c>
      <c r="BSH36" s="26" t="s">
        <v>3</v>
      </c>
      <c r="BSI36" s="26">
        <v>6.8018467819999998E-3</v>
      </c>
      <c r="BSJ36" s="26">
        <v>4.6284140199999999E-3</v>
      </c>
      <c r="BSK36" s="26" t="s">
        <v>3</v>
      </c>
      <c r="BSL36" s="26">
        <v>4.5627601109999999E-3</v>
      </c>
      <c r="BSM36" s="26">
        <v>1.5117771462000001E-2</v>
      </c>
      <c r="BSN36" s="26" t="s">
        <v>3</v>
      </c>
      <c r="BSO36" s="26">
        <v>4.2607019769999996E-3</v>
      </c>
      <c r="BSP36" s="26">
        <v>4.7955484059999994E-3</v>
      </c>
      <c r="BSQ36" s="27" t="s">
        <v>3</v>
      </c>
      <c r="BSR36" s="26">
        <v>3.6866708663999999E-2</v>
      </c>
      <c r="BSS36" s="26">
        <v>4.6062379739999996E-3</v>
      </c>
      <c r="BST36" s="26">
        <v>4.5160036520000002E-3</v>
      </c>
      <c r="BSU36" s="26">
        <v>4.3333218709999998E-3</v>
      </c>
      <c r="BSV36" s="26">
        <v>4.6393676369999998E-3</v>
      </c>
      <c r="BSW36" s="26">
        <v>4.6964634470000001E-3</v>
      </c>
      <c r="BSX36" s="26">
        <v>4.8009463430000003E-3</v>
      </c>
      <c r="BSY36" s="26">
        <v>4.937574367E-3</v>
      </c>
      <c r="BSZ36" s="26">
        <v>6.0698745070000004E-3</v>
      </c>
      <c r="BTA36" s="26">
        <v>4.9896016590000002E-3</v>
      </c>
      <c r="BTB36" s="26">
        <v>2.7218633997000002E-2</v>
      </c>
      <c r="BTC36" s="26">
        <v>-0.180918748632</v>
      </c>
      <c r="BTD36" s="26">
        <v>1.3982217974E-2</v>
      </c>
      <c r="BTE36" s="26">
        <v>4.8213733890000001E-3</v>
      </c>
      <c r="BTF36" s="26">
        <v>4.2136755019999998E-3</v>
      </c>
      <c r="BTG36" s="26">
        <v>4.7235606289999996E-3</v>
      </c>
      <c r="BTH36" s="26" t="s">
        <v>3</v>
      </c>
      <c r="BTI36" s="26">
        <v>4.7375831940000002E-3</v>
      </c>
      <c r="BTJ36" s="26">
        <v>5.6741269940000002E-3</v>
      </c>
      <c r="BTK36" s="26">
        <v>1.8525547837999999E-2</v>
      </c>
      <c r="BTL36" s="26" t="s">
        <v>3</v>
      </c>
      <c r="BTM36" s="26">
        <v>4.5532755860000001E-3</v>
      </c>
      <c r="BTN36" s="26">
        <v>1.3285714683000001E-2</v>
      </c>
      <c r="BTO36" s="26">
        <v>9.0570409440000003E-3</v>
      </c>
      <c r="BTP36" s="26">
        <v>4.6256211019999995E-3</v>
      </c>
      <c r="BTQ36" s="26">
        <v>1.1428798097999999E-2</v>
      </c>
      <c r="BTR36" s="26">
        <v>2.6406133312000001E-2</v>
      </c>
      <c r="BTS36" s="26">
        <v>4.5696017879999998E-3</v>
      </c>
      <c r="BTT36" s="26">
        <v>2.3600822512000002E-2</v>
      </c>
      <c r="BTU36" s="26">
        <v>4.0306983929999998E-3</v>
      </c>
      <c r="BTV36" s="26">
        <v>-8.4691706000000007E-4</v>
      </c>
      <c r="BTW36" s="26" t="s">
        <v>3</v>
      </c>
      <c r="BTX36" s="26">
        <v>4.7749157530000003E-3</v>
      </c>
      <c r="BTY36" s="26">
        <v>4.6023767560000005E-3</v>
      </c>
      <c r="BTZ36" s="26">
        <v>4.7850789190000001E-3</v>
      </c>
      <c r="BUA36" s="26">
        <v>4.5850765970000002E-3</v>
      </c>
      <c r="BUB36" s="26">
        <v>4.5203434860000002E-3</v>
      </c>
      <c r="BUC36" s="26">
        <v>4.6668000580000002E-3</v>
      </c>
      <c r="BUD36" s="26">
        <v>6.9351265230000007E-3</v>
      </c>
      <c r="BUE36" s="26">
        <v>3.8311185079999998E-3</v>
      </c>
      <c r="BUF36" s="26" t="s">
        <v>3</v>
      </c>
      <c r="BUG36" s="26">
        <v>2.981572332E-3</v>
      </c>
      <c r="BUH36" s="26">
        <v>4.0400214455999998E-2</v>
      </c>
      <c r="BUI36" s="26">
        <v>5.4233718950000001E-3</v>
      </c>
      <c r="BUJ36" s="26" t="s">
        <v>3</v>
      </c>
      <c r="BUK36" s="26">
        <v>8.4009451910000005E-3</v>
      </c>
      <c r="BUL36" s="26">
        <v>4.6432116769999998E-3</v>
      </c>
      <c r="BUM36" s="26" t="s">
        <v>3</v>
      </c>
      <c r="BUN36" s="26">
        <v>-4.2528141184000001E-2</v>
      </c>
      <c r="BUO36" s="26">
        <v>4.6404028330000006E-3</v>
      </c>
      <c r="BUP36" s="26">
        <v>4.5852518279999996E-3</v>
      </c>
      <c r="BUQ36" s="26">
        <v>4.612828817E-3</v>
      </c>
      <c r="BUR36" s="26">
        <v>4.4853666249999999E-3</v>
      </c>
      <c r="BUS36" s="26">
        <v>4.8626623319999998E-3</v>
      </c>
      <c r="BUT36" s="26">
        <v>5.8478217380000001E-3</v>
      </c>
      <c r="BUU36" s="26">
        <v>3.6548831259999998E-2</v>
      </c>
      <c r="BUV36" s="26">
        <v>4.6127702820000002E-3</v>
      </c>
      <c r="BUW36" s="26">
        <v>4.6269725119999997E-3</v>
      </c>
      <c r="BUX36" s="26">
        <v>4.6126378329999999E-3</v>
      </c>
      <c r="BUY36" s="26">
        <v>4.6624756420000002E-3</v>
      </c>
      <c r="BUZ36" s="26">
        <v>4.4500063880000005E-3</v>
      </c>
      <c r="BVA36" s="26">
        <v>4.6980768379999999E-3</v>
      </c>
      <c r="BVB36" s="26">
        <v>1.7347515058000001E-2</v>
      </c>
      <c r="BVC36" s="26" t="s">
        <v>3</v>
      </c>
      <c r="BVD36" s="26">
        <v>5.8396317109999998E-3</v>
      </c>
      <c r="BVE36" s="26" t="s">
        <v>3</v>
      </c>
      <c r="BVF36" s="26">
        <v>4.5601234249999997E-3</v>
      </c>
      <c r="BVG36" s="26">
        <v>4.4638914549999997E-3</v>
      </c>
      <c r="BVH36" s="26">
        <v>4.984899361E-3</v>
      </c>
      <c r="BVI36" s="26">
        <v>5.4454781760000003E-3</v>
      </c>
      <c r="BVJ36" s="26">
        <v>2.4179834936E-2</v>
      </c>
      <c r="BVK36" s="26">
        <v>4.2479044220000003E-3</v>
      </c>
      <c r="BVL36" s="26">
        <v>1.6565655584E-2</v>
      </c>
      <c r="BVM36" s="26" t="s">
        <v>3</v>
      </c>
      <c r="BVN36" s="26">
        <v>4.4330357630000001E-3</v>
      </c>
      <c r="BVO36" s="26">
        <v>4.5773461920000005E-3</v>
      </c>
      <c r="BVP36" s="26">
        <v>5.5062904700000003E-3</v>
      </c>
      <c r="BVQ36" s="26">
        <v>4.1934431999999999E-3</v>
      </c>
      <c r="BVR36" s="26">
        <v>2.4015687698999998E-2</v>
      </c>
      <c r="BVS36" s="26" t="s">
        <v>3</v>
      </c>
      <c r="BVT36" s="26">
        <v>4.5002649990000003E-3</v>
      </c>
      <c r="BVU36" s="26">
        <v>4.6011921539999999E-3</v>
      </c>
      <c r="BVV36" s="26">
        <v>2.5846657257E-2</v>
      </c>
      <c r="BVW36" s="26">
        <v>4.6770815839999999E-3</v>
      </c>
      <c r="BVX36" s="26">
        <v>7.5700163389999997E-3</v>
      </c>
      <c r="BVY36" s="26">
        <v>4.3923227929999996E-3</v>
      </c>
      <c r="BVZ36" s="26">
        <v>4.522948376E-3</v>
      </c>
      <c r="BWA36" s="26">
        <v>-2.2545678809999998E-3</v>
      </c>
      <c r="BWB36" s="26">
        <v>-4.2792207000000001E-3</v>
      </c>
      <c r="BWC36" s="26">
        <v>4.6762843030000003E-3</v>
      </c>
      <c r="BWD36" s="26">
        <v>1.2296951625000002E-2</v>
      </c>
      <c r="BWE36" s="26">
        <v>4.690219921E-3</v>
      </c>
      <c r="BWF36" s="26">
        <v>-1.5441652819999999E-3</v>
      </c>
      <c r="BWG36" s="26">
        <v>3.8169468870000002E-3</v>
      </c>
      <c r="BWH36" s="26">
        <v>4.6088888319999995E-3</v>
      </c>
      <c r="BWI36" s="26">
        <v>2.3921532361E-2</v>
      </c>
      <c r="BWJ36" s="26" t="s">
        <v>3</v>
      </c>
      <c r="BWK36" s="26">
        <v>4.6676554119999998E-3</v>
      </c>
      <c r="BWL36" s="26">
        <v>4.6657208879999999E-3</v>
      </c>
      <c r="BWM36" s="26" t="s">
        <v>3</v>
      </c>
      <c r="BWN36" s="26">
        <v>7.2956990439999999E-3</v>
      </c>
      <c r="BWO36" s="26">
        <v>5.1134029899999999E-3</v>
      </c>
      <c r="BWP36" s="26" t="s">
        <v>3</v>
      </c>
      <c r="BWQ36" s="26" t="s">
        <v>3</v>
      </c>
      <c r="BWR36" s="26">
        <v>3.2984172788000005E-2</v>
      </c>
      <c r="BWS36" s="26" t="s">
        <v>3</v>
      </c>
      <c r="BWT36" s="26">
        <v>5.6655792989999997E-3</v>
      </c>
      <c r="BWU36" s="26">
        <v>-9.5675399769999999E-3</v>
      </c>
      <c r="BWV36" s="26">
        <v>5.8214420660000002E-3</v>
      </c>
      <c r="BWW36" s="26">
        <v>6.5952409509999997E-3</v>
      </c>
      <c r="BWX36" s="26" t="s">
        <v>3</v>
      </c>
      <c r="BWY36" s="26">
        <v>4.3991233429999995E-3</v>
      </c>
      <c r="BWZ36" s="26">
        <v>4.6242579929999996E-3</v>
      </c>
      <c r="BXA36" s="26">
        <v>3.8438752799999998E-3</v>
      </c>
      <c r="BXB36" s="26">
        <v>1.7666270042000002E-2</v>
      </c>
      <c r="BXC36" s="26" t="s">
        <v>3</v>
      </c>
      <c r="BXD36" s="26">
        <v>3.7864931897999998E-2</v>
      </c>
      <c r="BXE36" s="27" t="s">
        <v>3</v>
      </c>
      <c r="BXF36" s="26">
        <v>7.4711715550000004E-3</v>
      </c>
      <c r="BXG36" s="26" t="s">
        <v>3</v>
      </c>
      <c r="BXH36" s="26">
        <v>1.8124463077000001E-2</v>
      </c>
      <c r="BXI36" s="26">
        <v>5.1525054704000005E-2</v>
      </c>
      <c r="BXJ36" s="26">
        <v>6.1713197669999997E-3</v>
      </c>
      <c r="BXK36" s="26">
        <v>1.3217236601E-2</v>
      </c>
      <c r="BXL36" s="26">
        <v>6.5548580970000003E-3</v>
      </c>
      <c r="BXM36" s="26" t="s">
        <v>3</v>
      </c>
      <c r="BXN36" s="26">
        <v>4.5740181729999997E-3</v>
      </c>
      <c r="BXO36" s="26">
        <v>4.6696324060000001E-3</v>
      </c>
      <c r="BXP36" s="26">
        <v>1.9652742179999999E-3</v>
      </c>
      <c r="BXQ36" s="26">
        <v>2.0521288278999999E-2</v>
      </c>
      <c r="BXR36" s="26">
        <v>4.6173066650000002E-3</v>
      </c>
      <c r="BXS36" s="26">
        <v>0.14389925828699998</v>
      </c>
      <c r="BXT36" s="26">
        <v>3.4653055600000001E-3</v>
      </c>
      <c r="BXU36" s="26">
        <v>7.5512497565000003E-2</v>
      </c>
      <c r="BXV36" s="26">
        <v>4.1786946300000002E-3</v>
      </c>
      <c r="BXW36" s="26">
        <v>9.6359919949999991E-3</v>
      </c>
      <c r="BXX36" s="26">
        <v>5.1125034449999995E-3</v>
      </c>
      <c r="BXY36" s="26" t="s">
        <v>3</v>
      </c>
      <c r="BXZ36" s="26" t="s">
        <v>3</v>
      </c>
      <c r="BYA36" s="26">
        <v>4.4020671729999997E-3</v>
      </c>
      <c r="BYB36" s="26">
        <v>4.4175892200000004E-3</v>
      </c>
      <c r="BYC36" s="26" t="s">
        <v>3</v>
      </c>
      <c r="BYD36" s="27" t="s">
        <v>3</v>
      </c>
      <c r="BYE36" s="26" t="s">
        <v>3</v>
      </c>
      <c r="BYF36" s="26" t="s">
        <v>3</v>
      </c>
      <c r="BYG36" s="26">
        <v>2.6619139113000002E-2</v>
      </c>
      <c r="BYH36" s="26">
        <v>4.6597364990000004E-3</v>
      </c>
      <c r="BYI36" s="26">
        <v>1.6245537040999999E-2</v>
      </c>
      <c r="BYJ36" s="26">
        <v>4.6375611669999999E-3</v>
      </c>
      <c r="BYK36" s="26">
        <v>4.6362999999999994E-3</v>
      </c>
      <c r="BYL36" s="26">
        <v>5.4060366400000004E-3</v>
      </c>
      <c r="BYM36" s="26">
        <v>5.4018999999999994E-3</v>
      </c>
      <c r="BYN36" s="26">
        <v>2.069683577E-3</v>
      </c>
      <c r="BYO36" s="26">
        <v>5.4841195709999999E-3</v>
      </c>
      <c r="BYP36" s="26">
        <v>4.2012816840000002E-3</v>
      </c>
      <c r="BYQ36" s="26">
        <v>4.3185628860000005E-3</v>
      </c>
      <c r="BYR36" s="26">
        <v>4.6112140869999999E-3</v>
      </c>
      <c r="BYS36" s="26">
        <v>5.0184479104E-2</v>
      </c>
      <c r="BYT36" s="26">
        <v>4.8715739629999998E-3</v>
      </c>
      <c r="BYU36" s="26">
        <v>4.6441582470000001E-3</v>
      </c>
      <c r="BYV36" s="26">
        <v>6.918807509E-3</v>
      </c>
      <c r="BYW36" s="26">
        <v>7.6990139059999992E-3</v>
      </c>
      <c r="BYX36" s="26">
        <v>7.7231595839999997E-3</v>
      </c>
      <c r="BYY36" s="26">
        <v>7.8308288839999997E-3</v>
      </c>
      <c r="BYZ36" s="26">
        <v>7.5595669579999998E-3</v>
      </c>
      <c r="BZA36" s="26">
        <v>4.59140626E-3</v>
      </c>
      <c r="BZB36" s="26">
        <v>5.9289924849999995E-3</v>
      </c>
      <c r="BZC36" s="26" t="s">
        <v>3</v>
      </c>
      <c r="BZD36" s="26">
        <v>5.2823312920000001E-3</v>
      </c>
      <c r="BZE36" s="26">
        <v>4.700954615E-3</v>
      </c>
      <c r="BZF36" s="26">
        <v>4.5730605959999997E-3</v>
      </c>
      <c r="BZG36" s="26">
        <v>4.5807915380000003E-3</v>
      </c>
      <c r="BZH36" s="26">
        <v>4.5720591589999996E-3</v>
      </c>
      <c r="BZI36" s="26">
        <v>2.9875211039999999E-3</v>
      </c>
      <c r="BZJ36" s="26">
        <v>4.6547902819999995E-3</v>
      </c>
      <c r="BZK36" s="26" t="s">
        <v>3</v>
      </c>
      <c r="BZL36" s="26">
        <v>4.8920947540000001E-3</v>
      </c>
      <c r="BZM36" s="26">
        <v>4.0266808110000002E-3</v>
      </c>
      <c r="BZN36" s="26">
        <v>5.6077368090000001E-3</v>
      </c>
      <c r="BZO36" s="26">
        <v>5.4681922540000009E-3</v>
      </c>
      <c r="BZP36" s="26" t="s">
        <v>3</v>
      </c>
      <c r="BZQ36" s="26">
        <v>2.5695205101999997E-2</v>
      </c>
      <c r="BZR36" s="26" t="s">
        <v>3</v>
      </c>
      <c r="BZS36" s="26" t="s">
        <v>3</v>
      </c>
      <c r="BZT36" s="26" t="s">
        <v>3</v>
      </c>
      <c r="BZU36" s="26">
        <v>4.6476292360000003E-3</v>
      </c>
      <c r="BZV36" s="26">
        <v>1.3670954758E-2</v>
      </c>
      <c r="BZW36" s="26">
        <v>1.3514926948999998E-2</v>
      </c>
      <c r="BZX36" s="26">
        <v>5.076239251E-3</v>
      </c>
      <c r="BZY36" s="26">
        <v>4.4041088849999998E-3</v>
      </c>
      <c r="BZZ36" s="26">
        <v>2.8159787249E-2</v>
      </c>
      <c r="CAA36" s="26">
        <v>4.4733108110000001E-3</v>
      </c>
      <c r="CAB36" s="26">
        <v>5.0997377190000002E-3</v>
      </c>
      <c r="CAC36" s="26">
        <v>4.6179780799999997E-3</v>
      </c>
      <c r="CAD36" s="26">
        <v>4.6683985649999997E-3</v>
      </c>
      <c r="CAE36" s="26">
        <v>4.6842768840000002E-3</v>
      </c>
      <c r="CAF36" s="26">
        <v>4.6861940520000001E-3</v>
      </c>
      <c r="CAG36" s="26">
        <v>4.543840538E-3</v>
      </c>
      <c r="CAH36" s="26">
        <v>4.6811775409999999E-3</v>
      </c>
      <c r="CAI36" s="26" t="s">
        <v>3</v>
      </c>
      <c r="CAJ36" s="26">
        <v>4.9222625190000003E-3</v>
      </c>
      <c r="CAK36" s="26">
        <v>1.2611202284000001E-2</v>
      </c>
      <c r="CAL36" s="26">
        <v>1.0042147522E-2</v>
      </c>
      <c r="CAM36" s="26">
        <v>4.1267672610000002E-3</v>
      </c>
      <c r="CAN36" s="26">
        <v>4.6729714960000003E-3</v>
      </c>
      <c r="CAO36" s="26">
        <v>4.6070274639999995E-3</v>
      </c>
      <c r="CAP36" s="26">
        <v>1.2570793539000001E-2</v>
      </c>
      <c r="CAQ36" s="26">
        <v>2.1303102154000001E-2</v>
      </c>
      <c r="CAR36" s="26">
        <v>4.4231456419999999E-3</v>
      </c>
      <c r="CAS36" s="26">
        <v>4.3618852180000002E-3</v>
      </c>
      <c r="CAT36" s="26" t="s">
        <v>3</v>
      </c>
      <c r="CAU36" s="26" t="s">
        <v>3</v>
      </c>
      <c r="CAV36" s="26">
        <v>4.4400826999999995E-3</v>
      </c>
      <c r="CAW36" s="26">
        <v>4.1878819550000002E-3</v>
      </c>
      <c r="CAX36" s="26">
        <v>4.5682989530000002E-3</v>
      </c>
      <c r="CAY36" s="26" t="s">
        <v>3</v>
      </c>
      <c r="CAZ36" s="26" t="s">
        <v>3</v>
      </c>
      <c r="CBA36" s="26" t="s">
        <v>3</v>
      </c>
      <c r="CBB36" s="26" t="s">
        <v>3</v>
      </c>
      <c r="CBC36" s="26">
        <v>4.4283487770000003E-3</v>
      </c>
      <c r="CBD36" s="26">
        <v>3.9925884670000003E-3</v>
      </c>
      <c r="CBE36" s="26">
        <v>4.6925787209999995E-3</v>
      </c>
      <c r="CBF36" s="26">
        <v>3.390327167E-3</v>
      </c>
      <c r="CBG36" s="26" t="s">
        <v>3</v>
      </c>
      <c r="CBH36" s="26">
        <v>4.6145728120000002E-3</v>
      </c>
      <c r="CBI36" s="26" t="s">
        <v>3</v>
      </c>
      <c r="CBJ36" s="26" t="s">
        <v>3</v>
      </c>
      <c r="CBK36" s="26" t="s">
        <v>3</v>
      </c>
      <c r="CBL36" s="26">
        <v>7.0013714689999996E-3</v>
      </c>
      <c r="CBM36" s="26">
        <v>5.9677866049999998E-3</v>
      </c>
      <c r="CBN36" s="26">
        <v>7.0168805819999999E-3</v>
      </c>
      <c r="CBO36" s="26">
        <v>7.424958681E-3</v>
      </c>
      <c r="CBP36" s="26">
        <v>7.6203360570000003E-3</v>
      </c>
      <c r="CBQ36" s="26">
        <v>7.7002378920000003E-3</v>
      </c>
      <c r="CBR36" s="26">
        <v>6.810989622E-3</v>
      </c>
      <c r="CBS36" s="26">
        <v>4.1351797110000003E-3</v>
      </c>
      <c r="CBT36" s="26">
        <v>7.6203360570000003E-3</v>
      </c>
      <c r="CBU36" s="26">
        <v>6.4011443899999994E-3</v>
      </c>
      <c r="CBV36" s="26">
        <v>5.8459481909999998E-3</v>
      </c>
      <c r="CBW36" s="26">
        <v>4.7979046019999997E-3</v>
      </c>
      <c r="CBX36" s="26">
        <v>4.5003001399999999E-3</v>
      </c>
      <c r="CBY36" s="26">
        <v>4.6707029649999997E-3</v>
      </c>
      <c r="CBZ36" s="26">
        <v>4.4857072510000005E-3</v>
      </c>
      <c r="CCA36" s="26">
        <v>4.6953288019999997E-3</v>
      </c>
      <c r="CCB36" s="26">
        <v>4.6659427739999997E-3</v>
      </c>
      <c r="CCC36" s="26">
        <v>5.0591892679999993E-3</v>
      </c>
      <c r="CCD36" s="26">
        <v>4.5997179100000004E-3</v>
      </c>
      <c r="CCE36" s="26">
        <v>4.7779186569999995E-3</v>
      </c>
      <c r="CCF36" s="26" t="s">
        <v>3</v>
      </c>
      <c r="CCG36" s="26">
        <v>3.4570320941000002E-2</v>
      </c>
      <c r="CCH36" s="26">
        <v>3.4195757660999998E-2</v>
      </c>
      <c r="CCI36" s="26">
        <v>3.4441068104000001E-2</v>
      </c>
      <c r="CCJ36" s="26">
        <v>3.0514238314000002E-2</v>
      </c>
      <c r="CCK36" s="26">
        <v>3.3461348222999995E-2</v>
      </c>
      <c r="CCL36" s="26">
        <v>3.3955102940000002E-2</v>
      </c>
      <c r="CCM36" s="26">
        <v>4.9620534029999998E-3</v>
      </c>
      <c r="CCN36" s="26">
        <v>4.0532308530000002E-3</v>
      </c>
      <c r="CCO36" s="26">
        <v>4.440834932E-3</v>
      </c>
      <c r="CCP36" s="26">
        <v>4.338399473E-3</v>
      </c>
      <c r="CCQ36" s="26">
        <v>4.676121022E-3</v>
      </c>
      <c r="CCR36" s="26">
        <v>9.8185594099999994E-4</v>
      </c>
      <c r="CCS36" s="26">
        <v>3.6777260615000001E-2</v>
      </c>
      <c r="CCT36" s="26">
        <v>7.7814846959999998E-3</v>
      </c>
      <c r="CCU36" s="26">
        <v>4.6384970330000004E-3</v>
      </c>
      <c r="CCV36" s="26">
        <v>4.4236611390000005E-3</v>
      </c>
      <c r="CCW36" s="26">
        <v>4.5496494830000005E-3</v>
      </c>
      <c r="CCX36" s="26">
        <v>4.5496494830000005E-3</v>
      </c>
      <c r="CCY36" s="26" t="s">
        <v>3</v>
      </c>
      <c r="CCZ36" s="26">
        <v>1.2354545960000001E-2</v>
      </c>
      <c r="CDA36" s="26" t="s">
        <v>3</v>
      </c>
      <c r="CDB36" s="26">
        <v>1.3469934266000001E-2</v>
      </c>
      <c r="CDC36" s="26">
        <v>1.2736871530999999E-2</v>
      </c>
      <c r="CDD36" s="26" t="s">
        <v>3</v>
      </c>
      <c r="CDE36" s="26">
        <v>1.3121597329000001E-2</v>
      </c>
      <c r="CDF36" s="26" t="s">
        <v>3</v>
      </c>
      <c r="CDG36" s="26" t="s">
        <v>3</v>
      </c>
      <c r="CDH36" s="26">
        <v>1.4730337478E-2</v>
      </c>
      <c r="CDI36" s="26">
        <v>4.637514673E-3</v>
      </c>
      <c r="CDJ36" s="26">
        <v>4.717207369E-3</v>
      </c>
      <c r="CDK36" s="26">
        <v>1.5356442132000001E-2</v>
      </c>
      <c r="CDL36" s="26">
        <v>4.6426968460000001E-3</v>
      </c>
      <c r="CDM36" s="26">
        <v>4.5739473120000006E-3</v>
      </c>
      <c r="CDN36" s="26">
        <v>4.6384011460000006E-3</v>
      </c>
      <c r="CDO36" s="26">
        <v>4.335230178E-3</v>
      </c>
      <c r="CDP36" s="26">
        <v>4.675537976E-3</v>
      </c>
      <c r="CDQ36" s="26">
        <v>4.5805098409999996E-3</v>
      </c>
      <c r="CDR36" s="26">
        <v>4.7482313269999995E-3</v>
      </c>
      <c r="CDS36" s="26" t="s">
        <v>3</v>
      </c>
      <c r="CDT36" s="26">
        <v>4.749092396E-3</v>
      </c>
      <c r="CDU36" s="26">
        <v>2.2546829581000002E-2</v>
      </c>
      <c r="CDV36" s="26">
        <v>4.5600554760000002E-3</v>
      </c>
      <c r="CDW36" s="26">
        <v>8.7672190999999995E-4</v>
      </c>
      <c r="CDX36" s="26">
        <v>4.5912523100000002E-3</v>
      </c>
      <c r="CDY36" s="26">
        <v>4.5904676709999995E-3</v>
      </c>
      <c r="CDZ36" s="26">
        <v>4.7044463190000002E-3</v>
      </c>
      <c r="CEA36" s="26">
        <v>4.6224551279999996E-3</v>
      </c>
      <c r="CEB36" s="26">
        <v>4.6232826980000001E-3</v>
      </c>
      <c r="CEC36" s="26">
        <v>5.1714853689999998E-3</v>
      </c>
      <c r="CED36" s="26">
        <v>4.3805252319999996E-3</v>
      </c>
      <c r="CEE36" s="26">
        <v>4.3557757499999997E-3</v>
      </c>
      <c r="CEF36" s="26" t="s">
        <v>3</v>
      </c>
      <c r="CEG36" s="26" t="s">
        <v>3</v>
      </c>
      <c r="CEH36" s="26">
        <v>4.638237075E-3</v>
      </c>
      <c r="CEI36" s="26">
        <v>3.9339222109999999E-3</v>
      </c>
      <c r="CEJ36" s="26">
        <v>4.6281610840000001E-3</v>
      </c>
      <c r="CEK36" s="26">
        <v>2.7627184840000002E-3</v>
      </c>
      <c r="CEL36" s="26">
        <v>3.6868677119999997E-3</v>
      </c>
      <c r="CEM36" s="26">
        <v>4.6568386559999999E-3</v>
      </c>
      <c r="CEN36" s="26">
        <v>4.4751064840000002E-3</v>
      </c>
      <c r="CEO36" s="26">
        <v>2.379921296E-2</v>
      </c>
      <c r="CEP36" s="26">
        <v>4.623898221E-3</v>
      </c>
      <c r="CEQ36" s="26">
        <v>4.4412166949999998E-3</v>
      </c>
      <c r="CER36" s="26">
        <v>3.1520232409999998E-3</v>
      </c>
      <c r="CES36" s="26">
        <v>4.9220708339999999E-3</v>
      </c>
      <c r="CET36" s="26">
        <v>4.9555639800000001E-3</v>
      </c>
      <c r="CEU36" s="26">
        <v>4.6658751569999997E-3</v>
      </c>
      <c r="CEV36" s="27" t="s">
        <v>3</v>
      </c>
      <c r="CEW36" s="26">
        <v>3.6427195729999999E-3</v>
      </c>
      <c r="CEX36" s="26">
        <v>4.663430455E-3</v>
      </c>
      <c r="CEY36" s="26">
        <v>4.4049504589999998E-3</v>
      </c>
      <c r="CEZ36" s="26" t="s">
        <v>3</v>
      </c>
      <c r="CFA36" s="26" t="s">
        <v>3</v>
      </c>
      <c r="CFB36" s="26" t="s">
        <v>3</v>
      </c>
      <c r="CFC36" s="26" t="s">
        <v>3</v>
      </c>
      <c r="CFD36" s="26">
        <v>4.6529863510000003E-3</v>
      </c>
      <c r="CFE36" s="26">
        <v>4.7011548160000001E-3</v>
      </c>
      <c r="CFF36" s="26">
        <v>8.3407268400000002E-4</v>
      </c>
      <c r="CFG36" s="26">
        <v>4.4188183200000002E-3</v>
      </c>
      <c r="CFH36" s="26">
        <v>4.1417293159999998E-3</v>
      </c>
      <c r="CFI36" s="26">
        <v>4.4047268620000003E-3</v>
      </c>
      <c r="CFJ36" s="26">
        <v>4.6139770379999999E-3</v>
      </c>
      <c r="CFK36" s="26">
        <v>4.7416103139999999E-3</v>
      </c>
      <c r="CFL36" s="26">
        <v>4.684587879E-3</v>
      </c>
      <c r="CFM36" s="26">
        <v>1.441212942E-3</v>
      </c>
      <c r="CFN36" s="26">
        <v>3.1532407860000002E-3</v>
      </c>
      <c r="CFO36" s="26">
        <v>4.8527181879999999E-3</v>
      </c>
      <c r="CFP36" s="26">
        <v>4.657850281E-3</v>
      </c>
      <c r="CFQ36" s="26">
        <v>4.4406157330000003E-3</v>
      </c>
      <c r="CFR36" s="26">
        <v>4.7768020069999997E-3</v>
      </c>
      <c r="CFS36" s="26">
        <v>4.6644509289999999E-3</v>
      </c>
      <c r="CFT36" s="26">
        <v>4.7615694369999998E-3</v>
      </c>
      <c r="CFU36" s="26">
        <v>4.8100073149999999E-3</v>
      </c>
      <c r="CFV36" s="26">
        <v>4.6860345879999998E-3</v>
      </c>
      <c r="CFW36" s="26">
        <v>2.8687077490000003E-3</v>
      </c>
      <c r="CFX36" s="26">
        <v>4.7204546800000005E-3</v>
      </c>
      <c r="CFY36" s="26">
        <v>5.035670095E-3</v>
      </c>
      <c r="CFZ36" s="26">
        <v>4.5820902389999999E-3</v>
      </c>
      <c r="CGA36" s="26">
        <v>4.7023062430000002E-3</v>
      </c>
      <c r="CGB36" s="26">
        <v>3.7469000330000004E-3</v>
      </c>
      <c r="CGC36" s="26">
        <v>1.3737567596E-2</v>
      </c>
      <c r="CGD36" s="26">
        <v>4.8915805369999996E-3</v>
      </c>
      <c r="CGE36" s="26">
        <v>5.1507845480000007E-3</v>
      </c>
      <c r="CGF36" s="26">
        <v>1.7104723606000002E-2</v>
      </c>
      <c r="CGG36" s="26">
        <v>1.702461496E-2</v>
      </c>
      <c r="CGH36" s="26">
        <v>1.7206962179000002E-2</v>
      </c>
      <c r="CGI36" s="26">
        <v>3.7186331449E-2</v>
      </c>
      <c r="CGJ36" s="26">
        <v>3.7065016180999999E-2</v>
      </c>
      <c r="CGK36" s="26">
        <v>2.3912045920999998E-2</v>
      </c>
      <c r="CGL36" s="26">
        <v>2.3199185471999999E-2</v>
      </c>
      <c r="CGM36" s="26">
        <v>1.6039063013E-2</v>
      </c>
      <c r="CGN36" s="26">
        <v>3.6898016026E-2</v>
      </c>
      <c r="CGO36" s="26">
        <v>4.7453224319999997E-3</v>
      </c>
      <c r="CGP36" s="26">
        <v>4.7183785420000001E-3</v>
      </c>
      <c r="CGQ36" s="26">
        <v>4.6287276020000002E-3</v>
      </c>
      <c r="CGR36" s="26">
        <v>2.2195543485E-2</v>
      </c>
      <c r="CGS36" s="27">
        <v>-1.4422179479999999E-3</v>
      </c>
      <c r="CGT36" s="26">
        <v>4.5494174699999999E-4</v>
      </c>
      <c r="CGU36" s="26">
        <v>5.6757622399999999E-3</v>
      </c>
      <c r="CGV36" s="26">
        <v>5.5008374520000005E-3</v>
      </c>
      <c r="CGW36" s="26">
        <v>2.1540212055999999E-2</v>
      </c>
      <c r="CGX36" s="26">
        <v>2.39781428E-3</v>
      </c>
      <c r="CGY36" s="26">
        <v>4.044638568E-3</v>
      </c>
      <c r="CGZ36" s="26">
        <v>4.6220300399999999E-3</v>
      </c>
      <c r="CHA36" s="26">
        <v>3.8744157859999999E-3</v>
      </c>
      <c r="CHB36" s="26">
        <v>2.7030702620000004E-3</v>
      </c>
      <c r="CHC36" s="26">
        <v>4.1224040499999995E-3</v>
      </c>
      <c r="CHD36" s="26">
        <v>4.2739895289999998E-3</v>
      </c>
      <c r="CHE36" s="26">
        <v>4.6115097520000002E-3</v>
      </c>
      <c r="CHF36" s="26">
        <v>4.0297209480000002E-3</v>
      </c>
      <c r="CHG36" s="26">
        <v>3.87760644E-3</v>
      </c>
      <c r="CHH36" s="26">
        <v>3.5396459109999999E-3</v>
      </c>
      <c r="CHI36" s="26">
        <v>4.6560801120000004E-3</v>
      </c>
      <c r="CHJ36" s="26" t="s">
        <v>3</v>
      </c>
      <c r="CHK36" s="26">
        <v>4.6149333809999997E-3</v>
      </c>
      <c r="CHL36" s="26">
        <v>5.0493246606999997E-2</v>
      </c>
      <c r="CHM36" s="26">
        <v>4.6541975879999999E-3</v>
      </c>
      <c r="CHN36" s="26">
        <v>5.440178528E-3</v>
      </c>
      <c r="CHO36" s="26">
        <v>4.5541230910000003E-3</v>
      </c>
      <c r="CHP36" s="26">
        <v>4.2745822539999997E-3</v>
      </c>
      <c r="CHQ36" s="26">
        <v>4.2004886400000005E-3</v>
      </c>
      <c r="CHR36" s="26">
        <v>1.6937962851E-2</v>
      </c>
      <c r="CHS36" s="26">
        <v>4.6099264359999994E-3</v>
      </c>
      <c r="CHT36" s="26">
        <v>4.5573860389999995E-3</v>
      </c>
      <c r="CHU36" s="26">
        <v>4.4766506789999999E-3</v>
      </c>
      <c r="CHV36" s="26">
        <v>5.4249653630000002E-3</v>
      </c>
      <c r="CHW36" s="26">
        <v>1.7746590174000001E-2</v>
      </c>
      <c r="CHX36" s="26">
        <v>4.6493364170000001E-3</v>
      </c>
      <c r="CHY36" s="27" t="s">
        <v>3</v>
      </c>
      <c r="CHZ36" s="26">
        <v>4.2615309160000002E-3</v>
      </c>
      <c r="CIA36" s="26">
        <v>4.2013204189999993E-3</v>
      </c>
      <c r="CIB36" s="26">
        <v>4.4562621429999998E-3</v>
      </c>
      <c r="CIC36" s="26">
        <v>4.5939473179999997E-3</v>
      </c>
      <c r="CID36" s="26">
        <v>4.4873056979999994E-3</v>
      </c>
      <c r="CIE36" s="26">
        <v>4.6380852739999999E-3</v>
      </c>
      <c r="CIF36" s="26">
        <v>4.5997659229999998E-3</v>
      </c>
      <c r="CIG36" s="26">
        <v>4.3924916209999998E-3</v>
      </c>
      <c r="CIH36" s="26">
        <v>4.5916328979999999E-3</v>
      </c>
      <c r="CII36" s="26">
        <v>4.547359747E-3</v>
      </c>
      <c r="CIJ36" s="26">
        <v>4.5720538789999999E-3</v>
      </c>
      <c r="CIK36" s="26">
        <v>4.6619764209999996E-3</v>
      </c>
      <c r="CIL36" s="26">
        <v>4.2442867159999996E-3</v>
      </c>
      <c r="CIM36" s="26">
        <v>4.4692883150000001E-3</v>
      </c>
      <c r="CIN36" s="26">
        <v>4.3308873419999998E-3</v>
      </c>
      <c r="CIO36" s="26">
        <v>3.7089520110000001E-3</v>
      </c>
      <c r="CIP36" s="26">
        <v>4.7002179509999997E-3</v>
      </c>
      <c r="CIQ36" s="26">
        <v>4.4296123459999998E-3</v>
      </c>
      <c r="CIR36" s="26">
        <v>4.2240352819999999E-3</v>
      </c>
      <c r="CIS36" s="26">
        <v>4.5273824590000003E-3</v>
      </c>
      <c r="CIT36" s="26">
        <v>4.4507566320000002E-3</v>
      </c>
      <c r="CIU36" s="26">
        <v>4.5500130260000002E-3</v>
      </c>
      <c r="CIV36" s="26">
        <v>2.3482323539999999E-3</v>
      </c>
      <c r="CIW36" s="26">
        <v>4.5735439709999994E-3</v>
      </c>
      <c r="CIX36" s="26">
        <v>4.596729638E-3</v>
      </c>
      <c r="CIY36" s="26">
        <v>4.7514573020000003E-3</v>
      </c>
      <c r="CIZ36" s="26">
        <v>4.681438005E-3</v>
      </c>
      <c r="CJA36" s="26">
        <v>4.4493117099999998E-3</v>
      </c>
      <c r="CJB36" s="26" t="s">
        <v>3</v>
      </c>
      <c r="CJC36" s="26">
        <v>4.6362691649999999E-3</v>
      </c>
      <c r="CJD36" s="26">
        <v>1.6062840640000001E-3</v>
      </c>
      <c r="CJE36" s="26">
        <v>4.271825206E-3</v>
      </c>
      <c r="CJF36" s="26">
        <v>4.6431988580000003E-3</v>
      </c>
      <c r="CJG36" s="26">
        <v>4.4314158480000003E-3</v>
      </c>
      <c r="CJH36" s="26">
        <v>4.5834074889999996E-3</v>
      </c>
      <c r="CJI36" s="26" t="s">
        <v>3</v>
      </c>
      <c r="CJJ36" s="26">
        <v>4.4073945209999995E-3</v>
      </c>
      <c r="CJK36" s="26">
        <v>4.6929035479999996E-3</v>
      </c>
      <c r="CJL36" s="26">
        <v>4.4146037179999993E-3</v>
      </c>
      <c r="CJM36" s="26">
        <v>1.6304120640999998E-2</v>
      </c>
      <c r="CJN36" s="26">
        <v>4.6647177490000006E-3</v>
      </c>
      <c r="CJO36" s="26">
        <v>3.3601217039999996E-3</v>
      </c>
      <c r="CJP36" s="26">
        <v>4.1374749209999997E-3</v>
      </c>
      <c r="CJQ36" s="26">
        <v>4.6177067210000002E-3</v>
      </c>
      <c r="CJR36" s="26">
        <v>4.6276779339999999E-3</v>
      </c>
      <c r="CJS36" s="26">
        <v>-4.1813062799999998E-3</v>
      </c>
      <c r="CJT36" s="26">
        <v>4.7470977280000002E-3</v>
      </c>
      <c r="CJU36" s="26">
        <v>2.4230056169999999E-3</v>
      </c>
      <c r="CJV36" s="26">
        <v>4.4361004389999997E-3</v>
      </c>
      <c r="CJW36" s="26">
        <v>2.185636097E-3</v>
      </c>
      <c r="CJX36" s="26">
        <v>2.8850901010000003E-3</v>
      </c>
      <c r="CJY36" s="26" t="s">
        <v>3</v>
      </c>
      <c r="CJZ36" s="26">
        <v>4.6340170860000003E-3</v>
      </c>
      <c r="CKA36" s="26">
        <v>1.36604477E-2</v>
      </c>
      <c r="CKB36" s="26">
        <v>5.1598772089999998E-3</v>
      </c>
      <c r="CKC36" s="26" t="s">
        <v>3</v>
      </c>
      <c r="CKD36" s="26">
        <v>2.9682994670000001E-3</v>
      </c>
      <c r="CKE36" s="26" t="s">
        <v>3</v>
      </c>
      <c r="CKF36" s="26">
        <v>1.7369509411999998E-2</v>
      </c>
      <c r="CKG36" s="26">
        <v>4.9557858370000004E-3</v>
      </c>
      <c r="CKH36" s="26">
        <v>2.2908038250000003E-3</v>
      </c>
      <c r="CKI36" s="26">
        <v>5.4028669570000002E-3</v>
      </c>
      <c r="CKJ36" s="26" t="s">
        <v>3</v>
      </c>
      <c r="CKK36" s="26" t="s">
        <v>3</v>
      </c>
      <c r="CKL36" s="26" t="s">
        <v>3</v>
      </c>
      <c r="CKM36" s="26">
        <v>9.2986375549999993E-3</v>
      </c>
      <c r="CKN36" s="26">
        <v>1.3143509078E-2</v>
      </c>
      <c r="CKO36" s="26" t="s">
        <v>3</v>
      </c>
      <c r="CKP36" s="26">
        <v>3.9101851960000001E-3</v>
      </c>
      <c r="CKQ36" s="26">
        <v>3.7864676888999999E-2</v>
      </c>
      <c r="CKR36" s="26">
        <v>5.3688768480000008E-3</v>
      </c>
      <c r="CKS36" s="26" t="s">
        <v>3</v>
      </c>
      <c r="CKT36" s="26" t="s">
        <v>3</v>
      </c>
      <c r="CKU36" s="26">
        <v>4.4006915279999996E-3</v>
      </c>
      <c r="CKV36" s="26">
        <v>4.6329768700000004E-3</v>
      </c>
      <c r="CKW36" s="26">
        <v>4.2484988970000002E-3</v>
      </c>
      <c r="CKX36" s="26">
        <v>4.7274691839999999E-3</v>
      </c>
      <c r="CKY36" s="26">
        <v>4.4907157299999998E-3</v>
      </c>
      <c r="CKZ36" s="26">
        <v>4.6397565880000003E-3</v>
      </c>
      <c r="CLA36" s="26">
        <v>6.0733428779999998E-3</v>
      </c>
      <c r="CLB36" s="26">
        <v>2.1731600675000001E-2</v>
      </c>
      <c r="CLC36" s="26">
        <v>3.8311081702999995E-2</v>
      </c>
      <c r="CLD36" s="26">
        <v>3.8113328999000003E-2</v>
      </c>
      <c r="CLE36" s="26" t="s">
        <v>3</v>
      </c>
      <c r="CLF36" s="26">
        <v>4.6838911340000003E-3</v>
      </c>
      <c r="CLG36" s="26">
        <v>3.8593336820000003E-3</v>
      </c>
      <c r="CLH36" s="26">
        <v>4.5228291660000001E-3</v>
      </c>
      <c r="CLI36" s="26">
        <v>5.0728051129999997E-3</v>
      </c>
      <c r="CLJ36" s="26">
        <v>4.3723536539999998E-3</v>
      </c>
      <c r="CLK36" s="26">
        <v>4.0587486630000004E-3</v>
      </c>
      <c r="CLL36" s="26">
        <v>2.1841536397999999E-2</v>
      </c>
      <c r="CLM36" s="26">
        <v>4.5632100460000005E-3</v>
      </c>
      <c r="CLN36" s="26">
        <v>4.5153578830000006E-3</v>
      </c>
      <c r="CLO36" s="26">
        <v>4.6069631879999996E-3</v>
      </c>
      <c r="CLP36" s="26">
        <v>6.598163925E-3</v>
      </c>
      <c r="CLQ36" s="26">
        <v>4.5105333530000005E-3</v>
      </c>
      <c r="CLR36" s="26">
        <v>4.3124273210000006E-3</v>
      </c>
      <c r="CLS36" s="26" t="s">
        <v>3</v>
      </c>
      <c r="CLT36" s="26">
        <v>4.9228032370000003E-3</v>
      </c>
      <c r="CLU36" s="26">
        <v>4.7050174259999997E-3</v>
      </c>
      <c r="CLV36" s="26" t="s">
        <v>3</v>
      </c>
      <c r="CLW36" s="26">
        <v>4.831699452E-3</v>
      </c>
      <c r="CLX36" s="26">
        <v>6.1811549870000003E-3</v>
      </c>
      <c r="CLY36" s="26">
        <v>5.3530294150000001E-3</v>
      </c>
      <c r="CLZ36" s="26">
        <v>5.2933930820000001E-3</v>
      </c>
      <c r="CMA36" s="26">
        <v>6.1672797589999995E-3</v>
      </c>
      <c r="CMB36" s="26">
        <v>4.3323934870000006E-3</v>
      </c>
      <c r="CMC36" s="26">
        <v>4.6665175630000002E-3</v>
      </c>
      <c r="CMD36" s="26">
        <v>4.6771026449999994E-3</v>
      </c>
      <c r="CME36" s="26" t="s">
        <v>3</v>
      </c>
      <c r="CMF36" s="26" t="s">
        <v>3</v>
      </c>
      <c r="CMG36" s="26">
        <v>5.2187441289999999E-3</v>
      </c>
      <c r="CMH36" s="26">
        <v>4.7401271199999997E-3</v>
      </c>
      <c r="CMI36" s="26" t="s">
        <v>3</v>
      </c>
      <c r="CMJ36" s="26">
        <v>2.8602008311999997E-2</v>
      </c>
      <c r="CMK36" s="26" t="s">
        <v>3</v>
      </c>
      <c r="CML36" s="26" t="s">
        <v>3</v>
      </c>
      <c r="CMM36" s="26" t="s">
        <v>3</v>
      </c>
      <c r="CMN36" s="26" t="s">
        <v>3</v>
      </c>
      <c r="CMO36" s="26">
        <v>4.6668578370000005E-3</v>
      </c>
      <c r="CMP36" s="26" t="s">
        <v>3</v>
      </c>
      <c r="CMQ36" s="26">
        <v>4.3677099330000002E-3</v>
      </c>
      <c r="CMR36" s="26">
        <v>4.7680206250000001E-3</v>
      </c>
      <c r="CMS36" s="26">
        <v>3.8019769643000002E-2</v>
      </c>
      <c r="CMT36" s="27" t="s">
        <v>3</v>
      </c>
      <c r="CMU36" s="26">
        <v>4.6784665330000001E-3</v>
      </c>
      <c r="CMV36" s="26">
        <v>5.2142983740000003E-3</v>
      </c>
      <c r="CMW36" s="26">
        <v>4.4687956600000002E-3</v>
      </c>
      <c r="CMX36" s="26">
        <v>4.3431892170000003E-3</v>
      </c>
      <c r="CMY36" s="26" t="s">
        <v>3</v>
      </c>
      <c r="CMZ36" s="26">
        <v>8.2061037719999997E-3</v>
      </c>
      <c r="CNA36" s="26" t="s">
        <v>3</v>
      </c>
      <c r="CNB36" s="26">
        <v>4.5111462159999997E-3</v>
      </c>
      <c r="CNC36" s="26">
        <v>4.9957212979999995E-3</v>
      </c>
      <c r="CND36" s="26" t="s">
        <v>3</v>
      </c>
      <c r="CNE36" s="27" t="s">
        <v>3</v>
      </c>
      <c r="CNF36" s="26" t="s">
        <v>3</v>
      </c>
      <c r="CNG36" s="26">
        <v>4.5677777559999999E-3</v>
      </c>
      <c r="CNH36" s="26">
        <v>1.3785132408E-2</v>
      </c>
      <c r="CNI36" s="26">
        <v>4.4209028480000001E-3</v>
      </c>
      <c r="CNJ36" s="26">
        <v>4.5631108520000005E-3</v>
      </c>
      <c r="CNK36" s="26">
        <v>8.102524366000001E-3</v>
      </c>
      <c r="CNL36" s="26" t="s">
        <v>3</v>
      </c>
      <c r="CNM36" s="26">
        <v>3.2412793560999999E-2</v>
      </c>
      <c r="CNN36" s="26">
        <v>4.1377633120000005E-3</v>
      </c>
      <c r="CNO36" s="26" t="s">
        <v>3</v>
      </c>
      <c r="CNP36" s="26">
        <v>1.9741763518E-2</v>
      </c>
      <c r="CNQ36" s="26">
        <v>5.6052630768000003E-2</v>
      </c>
      <c r="CNR36" s="26">
        <v>4.364973831E-3</v>
      </c>
      <c r="CNS36" s="26" t="s">
        <v>3</v>
      </c>
      <c r="CNT36" s="26">
        <v>4.4395602869999997E-3</v>
      </c>
      <c r="CNU36" s="26">
        <v>1.1252301849E-2</v>
      </c>
      <c r="CNV36" s="26">
        <v>1.1005302427999998E-2</v>
      </c>
      <c r="CNW36" s="26">
        <v>1.1298185842E-2</v>
      </c>
      <c r="CNX36" s="26">
        <v>4.2545934109999997E-3</v>
      </c>
      <c r="CNY36" s="26">
        <v>4.6865208450000001E-3</v>
      </c>
      <c r="CNZ36" s="26" t="s">
        <v>3</v>
      </c>
      <c r="COA36" s="26">
        <v>4.2673114540000001E-3</v>
      </c>
      <c r="COB36" s="26">
        <v>5.9433458750000005E-3</v>
      </c>
      <c r="COC36" s="26">
        <v>1.3522864691000001E-2</v>
      </c>
      <c r="COD36" s="26">
        <v>1.3708592495E-2</v>
      </c>
      <c r="COE36" s="26">
        <v>4.1312361760000001E-3</v>
      </c>
      <c r="COF36" s="26">
        <v>4.3755697610000002E-3</v>
      </c>
      <c r="COG36" s="26">
        <v>4.4611015899999997E-3</v>
      </c>
      <c r="COH36" s="26" t="s">
        <v>3</v>
      </c>
      <c r="COI36" s="26">
        <v>4.6270567590000001E-3</v>
      </c>
      <c r="COJ36" s="26" t="s">
        <v>3</v>
      </c>
      <c r="COK36" s="26">
        <v>4.8186504339999998E-3</v>
      </c>
      <c r="COL36" s="26">
        <v>6.0240898499999999E-3</v>
      </c>
      <c r="COM36" s="26">
        <v>2.7360408264000002E-2</v>
      </c>
      <c r="CON36" s="27" t="s">
        <v>3</v>
      </c>
      <c r="COO36" s="26">
        <v>4.5592432170000006E-3</v>
      </c>
      <c r="COP36" s="26">
        <v>2.9084269570000001E-2</v>
      </c>
      <c r="COQ36" s="26">
        <v>1.9476202987000001E-2</v>
      </c>
      <c r="COR36" s="26" t="s">
        <v>3</v>
      </c>
      <c r="COS36" s="26">
        <v>4.9571142680000001E-3</v>
      </c>
      <c r="COT36" s="26">
        <v>4.7891375389999997E-3</v>
      </c>
      <c r="COU36" s="26">
        <v>8.8120836350000006E-3</v>
      </c>
      <c r="COV36" s="26">
        <v>8.2888101210000006E-3</v>
      </c>
      <c r="COW36" s="26">
        <v>4.641847042E-3</v>
      </c>
      <c r="COX36" s="26">
        <v>8.7452090082E-2</v>
      </c>
      <c r="COY36" s="26">
        <v>8.2400040298999999E-2</v>
      </c>
      <c r="COZ36" s="26">
        <v>-2.4148504367000001E-2</v>
      </c>
      <c r="CPA36" s="26">
        <v>5.0487440780000005E-3</v>
      </c>
      <c r="CPB36" s="26">
        <v>4.5567106660000002E-3</v>
      </c>
      <c r="CPC36" s="26">
        <v>1.1221481274E-2</v>
      </c>
      <c r="CPD36" s="26">
        <v>1.4330826528000001E-2</v>
      </c>
      <c r="CPE36" s="26">
        <v>4.6141868740000001E-3</v>
      </c>
      <c r="CPF36" s="26" t="s">
        <v>3</v>
      </c>
      <c r="CPG36" s="26">
        <v>4.5877296259999997E-3</v>
      </c>
      <c r="CPH36" s="26">
        <v>4.52203278E-3</v>
      </c>
      <c r="CPI36" s="26">
        <v>5.2326358129999992E-3</v>
      </c>
      <c r="CPJ36" s="26">
        <v>6.1775279189999997E-3</v>
      </c>
      <c r="CPK36" s="26">
        <v>4.8228543210000006E-3</v>
      </c>
      <c r="CPL36" s="26">
        <v>4.7047979279999999E-3</v>
      </c>
      <c r="CPM36" s="26">
        <v>5.1861024119999998E-3</v>
      </c>
      <c r="CPN36" s="26">
        <v>4.708932184E-3</v>
      </c>
      <c r="CPO36" s="26">
        <v>4.457581968E-3</v>
      </c>
      <c r="CPP36" s="26">
        <v>2.0110575307E-2</v>
      </c>
      <c r="CPQ36" s="26">
        <v>5.6085315420000004E-3</v>
      </c>
      <c r="CPR36" s="26">
        <v>5.2492504070000001E-3</v>
      </c>
      <c r="CPS36" s="26">
        <v>3.7367865119999999E-3</v>
      </c>
      <c r="CPT36" s="26">
        <v>3.3926732199999997E-3</v>
      </c>
      <c r="CPU36" s="26">
        <v>5.5116072069999996E-3</v>
      </c>
      <c r="CPV36" s="27" t="s">
        <v>3</v>
      </c>
      <c r="CPW36" s="26">
        <v>7.4627061390000003E-3</v>
      </c>
      <c r="CPX36" s="26">
        <v>5.1945375019999997E-3</v>
      </c>
      <c r="CPY36" s="26">
        <v>3.6288421850000003E-3</v>
      </c>
      <c r="CPZ36" s="26">
        <v>4.770436825E-3</v>
      </c>
      <c r="CQA36" s="26" t="s">
        <v>3</v>
      </c>
      <c r="CQB36" s="26">
        <v>6.4027566399999999E-3</v>
      </c>
      <c r="CQC36" s="26">
        <v>8.2742004630000001E-3</v>
      </c>
      <c r="CQD36" s="26">
        <v>3.3853256729999997E-3</v>
      </c>
      <c r="CQE36" s="26">
        <v>4.4707587159999998E-3</v>
      </c>
      <c r="CQF36" s="26" t="s">
        <v>3</v>
      </c>
      <c r="CQG36" s="26" t="s">
        <v>3</v>
      </c>
      <c r="CQH36" s="26">
        <v>-2.5194411670000001E-3</v>
      </c>
      <c r="CQI36" s="26">
        <v>7.3147759209999993E-3</v>
      </c>
      <c r="CQJ36" s="26" t="s">
        <v>3</v>
      </c>
      <c r="CQK36" s="26" t="s">
        <v>3</v>
      </c>
      <c r="CQL36" s="26">
        <v>1.6390238742000001E-2</v>
      </c>
      <c r="CQM36" s="26" t="s">
        <v>3</v>
      </c>
      <c r="CQN36" s="26" t="s">
        <v>3</v>
      </c>
      <c r="CQO36" s="26" t="s">
        <v>3</v>
      </c>
      <c r="CQP36" s="26" t="s">
        <v>3</v>
      </c>
      <c r="CQQ36" s="26" t="s">
        <v>3</v>
      </c>
      <c r="CQR36" s="27" t="s">
        <v>3</v>
      </c>
      <c r="CQS36" s="26">
        <v>4.5202280080000002E-3</v>
      </c>
      <c r="CQT36" s="26" t="s">
        <v>3</v>
      </c>
      <c r="CQU36" s="26">
        <v>2.0885822223999997E-2</v>
      </c>
      <c r="CQV36" s="26">
        <v>5.2572862E-3</v>
      </c>
      <c r="CQW36" s="26" t="s">
        <v>3</v>
      </c>
      <c r="CQX36" s="26">
        <v>6.1331323459999998E-3</v>
      </c>
      <c r="CQY36" s="26" t="s">
        <v>3</v>
      </c>
      <c r="CQZ36" s="26">
        <v>4.6871280689999998E-3</v>
      </c>
      <c r="CRA36" s="26">
        <v>4.5455080060000002E-3</v>
      </c>
      <c r="CRB36" s="26">
        <v>4.5734470440000003E-3</v>
      </c>
      <c r="CRC36" s="26">
        <v>4.4059523399999998E-3</v>
      </c>
      <c r="CRD36" s="26">
        <v>8.2247815850000003E-3</v>
      </c>
      <c r="CRE36" s="26">
        <v>3.4895070220000001E-3</v>
      </c>
      <c r="CRF36" s="26">
        <v>4.0698996469999997E-3</v>
      </c>
      <c r="CRG36" s="26">
        <v>3.7452122329999999E-3</v>
      </c>
      <c r="CRH36" s="26">
        <v>3.4737909600000001E-3</v>
      </c>
      <c r="CRI36" s="26">
        <v>3.682845146E-3</v>
      </c>
      <c r="CRJ36" s="26" t="s">
        <v>3</v>
      </c>
      <c r="CRK36" s="26" t="s">
        <v>3</v>
      </c>
      <c r="CRL36" s="26">
        <v>4.7199225350000006E-3</v>
      </c>
      <c r="CRM36" s="26">
        <v>5.2051582380000004E-3</v>
      </c>
      <c r="CRN36" s="26" t="s">
        <v>3</v>
      </c>
      <c r="CRO36" s="26" t="s">
        <v>3</v>
      </c>
      <c r="CRP36" s="26" t="s">
        <v>3</v>
      </c>
      <c r="CRQ36" s="26">
        <v>4.4907123649999998E-3</v>
      </c>
      <c r="CRR36" s="26">
        <v>6.5020153560000002E-3</v>
      </c>
      <c r="CRS36" s="26">
        <v>-1.5376023430000002E-2</v>
      </c>
      <c r="CRT36" s="26" t="s">
        <v>3</v>
      </c>
      <c r="CRU36" s="26">
        <v>6.6021600000000001E-3</v>
      </c>
      <c r="CRV36" s="26" t="s">
        <v>3</v>
      </c>
      <c r="CRW36" s="26" t="s">
        <v>3</v>
      </c>
      <c r="CRX36" s="26" t="s">
        <v>3</v>
      </c>
      <c r="CRY36" s="26">
        <v>4.8447923160000001E-3</v>
      </c>
      <c r="CRZ36" s="26">
        <v>2.5384994405E-2</v>
      </c>
      <c r="CSA36" s="26">
        <v>1.2505868368999999E-2</v>
      </c>
      <c r="CSB36" s="26" t="s">
        <v>3</v>
      </c>
      <c r="CSC36" s="26" t="s">
        <v>3</v>
      </c>
      <c r="CSD36" s="26" t="s">
        <v>3</v>
      </c>
      <c r="CSE36" s="26">
        <v>4.5661059490000001E-3</v>
      </c>
      <c r="CSF36" s="26">
        <v>3.2311682692E-2</v>
      </c>
      <c r="CSG36" s="26">
        <v>3.2515026549999999E-2</v>
      </c>
      <c r="CSH36" s="26">
        <v>7.5158527639999995E-3</v>
      </c>
      <c r="CSI36" s="26" t="s">
        <v>3</v>
      </c>
      <c r="CSJ36" s="27" t="s">
        <v>3</v>
      </c>
      <c r="CSK36" s="26" t="s">
        <v>3</v>
      </c>
      <c r="CSL36" s="26">
        <v>4.4462415659999996E-3</v>
      </c>
      <c r="CSM36" s="26">
        <v>4.9093036249999999E-3</v>
      </c>
      <c r="CSN36" s="26">
        <v>4.55454395E-3</v>
      </c>
      <c r="CSO36" s="26">
        <v>3.2973940638E-2</v>
      </c>
      <c r="CSP36" s="26">
        <v>2.7838686323999998E-2</v>
      </c>
      <c r="CSQ36" s="26">
        <v>3.0298501895999998E-2</v>
      </c>
      <c r="CSR36" s="26">
        <v>4.6200005240000005E-3</v>
      </c>
      <c r="CSS36" s="26">
        <v>1.0927048417E-2</v>
      </c>
      <c r="CST36" s="26" t="s">
        <v>3</v>
      </c>
      <c r="CSU36" s="26">
        <v>1.7551948071000002E-2</v>
      </c>
      <c r="CSV36" s="26">
        <v>5.0964728606999993E-2</v>
      </c>
      <c r="CSW36" s="26">
        <v>2.5226697646999998E-2</v>
      </c>
      <c r="CSX36" s="26" t="s">
        <v>3</v>
      </c>
      <c r="CSY36" s="26">
        <v>4.6124200999999995E-3</v>
      </c>
      <c r="CSZ36" s="26">
        <v>7.0625866680000008E-3</v>
      </c>
      <c r="CTA36" s="26" t="s">
        <v>3</v>
      </c>
      <c r="CTB36" s="26" t="s">
        <v>3</v>
      </c>
      <c r="CTC36" s="26">
        <v>4.6308753270000004E-3</v>
      </c>
      <c r="CTD36" s="26">
        <v>2.2325034025999998E-2</v>
      </c>
      <c r="CTE36" s="26">
        <v>1.2095184349000001E-2</v>
      </c>
      <c r="CTF36" s="26">
        <v>4.7666237049999996E-3</v>
      </c>
      <c r="CTG36" s="26">
        <v>4.4072949929999999E-3</v>
      </c>
      <c r="CTH36" s="26" t="s">
        <v>3</v>
      </c>
      <c r="CTI36" s="27" t="s">
        <v>3</v>
      </c>
      <c r="CTJ36" s="26">
        <v>4.5539394819999997E-3</v>
      </c>
      <c r="CTK36" s="26">
        <v>4.5083945480000002E-3</v>
      </c>
      <c r="CTL36" s="26">
        <v>1.6258504377999999E-2</v>
      </c>
      <c r="CTM36" s="26">
        <v>5.220527190000001E-3</v>
      </c>
      <c r="CTN36" s="27" t="s">
        <v>3</v>
      </c>
      <c r="CTO36" s="26">
        <v>1.0517654837999999E-2</v>
      </c>
      <c r="CTP36" s="27" t="s">
        <v>3</v>
      </c>
      <c r="CTQ36" s="26">
        <v>2.2446510033000001E-2</v>
      </c>
      <c r="CTR36" s="26">
        <v>5.2163542269999998E-3</v>
      </c>
      <c r="CTS36" s="26">
        <v>1.4067883880000001E-3</v>
      </c>
      <c r="CTT36" s="26" t="s">
        <v>3</v>
      </c>
      <c r="CTU36" s="26">
        <v>4.1417034470000004E-3</v>
      </c>
      <c r="CTV36" s="26" t="s">
        <v>3</v>
      </c>
      <c r="CTW36" s="26">
        <v>4.4985614109999995E-3</v>
      </c>
      <c r="CTX36" s="26">
        <v>2.6653859889999997E-3</v>
      </c>
      <c r="CTY36" s="26">
        <v>5.0547162030000004E-3</v>
      </c>
      <c r="CTZ36" s="26">
        <v>8.032008379E-3</v>
      </c>
      <c r="CUA36" s="26">
        <v>5.3216279280000004E-3</v>
      </c>
      <c r="CUB36" s="26">
        <v>2.4499593584000001E-2</v>
      </c>
      <c r="CUC36" s="26">
        <v>4.5108683425000004E-2</v>
      </c>
      <c r="CUD36" s="26">
        <v>7.9815065209999994E-3</v>
      </c>
      <c r="CUE36" s="26">
        <v>4.4814021216000005E-2</v>
      </c>
      <c r="CUF36" s="26">
        <v>5.6638344436999999E-2</v>
      </c>
      <c r="CUG36" s="26">
        <v>4.8538310069999998E-3</v>
      </c>
      <c r="CUH36" s="26">
        <v>3.7612901370000004E-3</v>
      </c>
      <c r="CUI36" s="26">
        <v>4.2403014430000005E-3</v>
      </c>
      <c r="CUJ36" s="26">
        <v>4.7316391729999999E-3</v>
      </c>
      <c r="CUK36" s="26">
        <v>3.8466627799999997E-3</v>
      </c>
      <c r="CUL36" s="26">
        <v>2.6554774209999999E-3</v>
      </c>
      <c r="CUM36" s="26">
        <v>4.3287728430000004E-3</v>
      </c>
      <c r="CUN36" s="26">
        <v>3.5105466870000001E-3</v>
      </c>
      <c r="CUO36" s="26">
        <v>3.966763515E-3</v>
      </c>
      <c r="CUP36" s="26">
        <v>8.8748119729999998E-3</v>
      </c>
      <c r="CUQ36" s="26">
        <v>9.9556105959999995E-3</v>
      </c>
      <c r="CUR36" s="26">
        <v>2.6656028279999997E-3</v>
      </c>
      <c r="CUS36" s="26">
        <v>1.3805900357E-2</v>
      </c>
      <c r="CUT36" s="26">
        <v>7.3634383620000002E-3</v>
      </c>
      <c r="CUU36" s="26">
        <v>4.9079927709999999E-3</v>
      </c>
      <c r="CUV36" s="26">
        <v>2.1513629832E-2</v>
      </c>
      <c r="CUW36" s="26">
        <v>2.4294123412000001E-2</v>
      </c>
      <c r="CUX36" s="26">
        <v>4.5804316280000004E-3</v>
      </c>
      <c r="CUY36" s="26">
        <v>1.7061073066E-2</v>
      </c>
      <c r="CUZ36" s="26">
        <v>5.0527741342999997E-2</v>
      </c>
      <c r="CVA36" s="26">
        <v>3.7367144531999998E-2</v>
      </c>
      <c r="CVB36" s="26">
        <v>3.7734181118999996E-2</v>
      </c>
      <c r="CVC36" s="26">
        <v>6.1626464010000005E-3</v>
      </c>
      <c r="CVD36" s="26">
        <v>4.8036898979999998E-3</v>
      </c>
      <c r="CVE36" s="26">
        <v>6.4073943700000005E-3</v>
      </c>
      <c r="CVF36" s="26">
        <v>9.6459315649999999E-3</v>
      </c>
      <c r="CVG36" s="26">
        <v>8.4293496170000006E-3</v>
      </c>
      <c r="CVH36" s="26">
        <v>1.0063564966000001E-2</v>
      </c>
      <c r="CVI36" s="26">
        <v>2.4246659070000002E-3</v>
      </c>
      <c r="CVJ36" s="26">
        <v>4.4074974770000001E-3</v>
      </c>
      <c r="CVK36" s="26">
        <v>4.460413723E-3</v>
      </c>
      <c r="CVL36" s="26">
        <v>4.5995158880000001E-3</v>
      </c>
      <c r="CVM36" s="26">
        <v>4.6138688820000001E-3</v>
      </c>
      <c r="CVN36" s="26">
        <v>3.4155636160000001E-3</v>
      </c>
      <c r="CVO36" s="26" t="s">
        <v>3</v>
      </c>
      <c r="CVP36" s="26">
        <v>4.8131319909999999E-3</v>
      </c>
      <c r="CVQ36" s="26">
        <v>4.9644279079999994E-3</v>
      </c>
      <c r="CVR36" s="26">
        <v>6.1356463169999998E-3</v>
      </c>
      <c r="CVS36" s="26">
        <v>5.7035512499999993E-3</v>
      </c>
      <c r="CVT36" s="26">
        <v>2.5366109112000001E-2</v>
      </c>
      <c r="CVU36" s="26">
        <v>1.7860480363999998E-2</v>
      </c>
      <c r="CVV36" s="26">
        <v>3.3389623088999995E-2</v>
      </c>
      <c r="CVW36" s="26" t="s">
        <v>3</v>
      </c>
      <c r="CVX36" s="26">
        <v>6.3845759449999992E-3</v>
      </c>
      <c r="CVY36" s="26">
        <v>2.0230144639999999E-2</v>
      </c>
      <c r="CVZ36" s="26">
        <v>5.8881763070000002E-3</v>
      </c>
      <c r="CWA36" s="26">
        <v>4.3395250969999995E-3</v>
      </c>
      <c r="CWB36" s="26">
        <v>4.6888952049999998E-3</v>
      </c>
      <c r="CWC36" s="26">
        <v>4.4591813399999999E-3</v>
      </c>
      <c r="CWD36" s="26">
        <v>1.1884702746E-2</v>
      </c>
      <c r="CWE36" s="26" t="s">
        <v>3</v>
      </c>
      <c r="CWF36" s="26">
        <v>4.8892522440000001E-3</v>
      </c>
      <c r="CWG36" s="26">
        <v>4.891300084E-3</v>
      </c>
      <c r="CWH36" s="26">
        <v>5.6926718170000005E-3</v>
      </c>
      <c r="CWI36" s="27" t="s">
        <v>3</v>
      </c>
      <c r="CWJ36" s="26">
        <v>1.9721670674000002E-2</v>
      </c>
      <c r="CWK36" s="26" t="s">
        <v>3</v>
      </c>
      <c r="CWL36" s="26" t="s">
        <v>3</v>
      </c>
      <c r="CWM36" s="27" t="s">
        <v>3</v>
      </c>
      <c r="CWN36" s="26">
        <v>4.5158008620000004E-3</v>
      </c>
      <c r="CWO36" s="27" t="s">
        <v>3</v>
      </c>
      <c r="CWP36" s="26" t="s">
        <v>3</v>
      </c>
      <c r="CWQ36" s="26" t="s">
        <v>3</v>
      </c>
      <c r="CWR36" s="26">
        <v>4.4435461790000002E-3</v>
      </c>
      <c r="CWS36" s="26">
        <v>5.024294078E-3</v>
      </c>
    </row>
    <row r="37" spans="1:2645" x14ac:dyDescent="0.3">
      <c r="A37" s="22">
        <v>43616</v>
      </c>
      <c r="B37" s="23">
        <v>7.1151755301E-2</v>
      </c>
      <c r="C37" s="23">
        <v>3.9218514968000003E-2</v>
      </c>
      <c r="D37" s="23" t="s">
        <v>3</v>
      </c>
      <c r="E37" s="23" t="s">
        <v>3</v>
      </c>
      <c r="F37" s="23">
        <v>7.9838045820000009E-3</v>
      </c>
      <c r="G37" s="23">
        <v>2.0728983221999998E-2</v>
      </c>
      <c r="H37" s="23">
        <v>5.2650063099999997E-3</v>
      </c>
      <c r="I37" s="23">
        <v>3.6373295780000002E-2</v>
      </c>
      <c r="J37" s="23">
        <v>5.2173411709999992E-3</v>
      </c>
      <c r="K37" s="23">
        <v>6.9145429259999999E-3</v>
      </c>
      <c r="L37" s="23" t="s">
        <v>3</v>
      </c>
      <c r="M37" s="23">
        <v>6.4166471049999993E-3</v>
      </c>
      <c r="N37" s="23">
        <v>5.7010611440000006E-3</v>
      </c>
      <c r="O37" s="23" t="s">
        <v>3</v>
      </c>
      <c r="P37" s="23" t="s">
        <v>3</v>
      </c>
      <c r="Q37" s="23" t="s">
        <v>3</v>
      </c>
      <c r="R37" s="23" t="s">
        <v>3</v>
      </c>
      <c r="S37" s="23" t="s">
        <v>3</v>
      </c>
      <c r="T37" s="23">
        <v>5.2597467539999996E-3</v>
      </c>
      <c r="U37" s="23">
        <v>5.2870688079999992E-3</v>
      </c>
      <c r="V37" s="23">
        <v>6.3079765710000006E-3</v>
      </c>
      <c r="W37" s="23" t="s">
        <v>3</v>
      </c>
      <c r="X37" s="23" t="s">
        <v>3</v>
      </c>
      <c r="Y37" s="23">
        <v>5.6480490989999996E-3</v>
      </c>
      <c r="Z37" s="23">
        <v>4.8516861700000002E-3</v>
      </c>
      <c r="AA37" s="23">
        <v>4.8903735760000002E-3</v>
      </c>
      <c r="AB37" s="23" t="s">
        <v>3</v>
      </c>
      <c r="AC37" s="23">
        <v>5.2617008499999994E-3</v>
      </c>
      <c r="AD37" s="23">
        <v>5.2951308589999999E-3</v>
      </c>
      <c r="AE37" s="23">
        <v>5.5341437699999996E-3</v>
      </c>
      <c r="AF37" s="23">
        <v>1.9279534212000002E-2</v>
      </c>
      <c r="AG37" s="23">
        <v>8.7377098669999993E-3</v>
      </c>
      <c r="AH37" s="23">
        <v>9.2154867539999998E-3</v>
      </c>
      <c r="AI37" s="23">
        <v>1.2377579779000001E-2</v>
      </c>
      <c r="AJ37" s="23">
        <v>8.5024754510000002E-3</v>
      </c>
      <c r="AK37" s="23">
        <v>1.0901885831E-2</v>
      </c>
      <c r="AL37" s="23">
        <v>1.1807935334E-2</v>
      </c>
      <c r="AM37" s="23">
        <v>8.5516337429999995E-3</v>
      </c>
      <c r="AN37" s="23">
        <v>8.7692811460000006E-3</v>
      </c>
      <c r="AO37" s="23">
        <v>2.5631538741000003E-2</v>
      </c>
      <c r="AP37" s="23">
        <v>6.0651252930000003E-3</v>
      </c>
      <c r="AQ37" s="23">
        <v>3.6668557573999998E-2</v>
      </c>
      <c r="AR37" s="23" t="s">
        <v>3</v>
      </c>
      <c r="AS37" s="23">
        <v>6.4622336960000002E-3</v>
      </c>
      <c r="AT37" s="23">
        <v>6.523002305E-3</v>
      </c>
      <c r="AU37" s="23">
        <v>5.8538906059999998E-3</v>
      </c>
      <c r="AV37" s="23">
        <v>3.9168731959999996E-3</v>
      </c>
      <c r="AW37" s="23">
        <v>5.2918401480000002E-3</v>
      </c>
      <c r="AX37" s="23">
        <v>5.4143756850000002E-3</v>
      </c>
      <c r="AY37" s="23">
        <v>8.9776100429999998E-3</v>
      </c>
      <c r="AZ37" s="23">
        <v>4.0381396769999999E-3</v>
      </c>
      <c r="BA37" s="23">
        <v>9.7506359450000007E-3</v>
      </c>
      <c r="BB37" s="23">
        <v>5.2752359169999999E-3</v>
      </c>
      <c r="BC37" s="23">
        <v>1.0205317598E-2</v>
      </c>
      <c r="BD37" s="23">
        <v>1.162052259E-2</v>
      </c>
      <c r="BE37" s="23" t="s">
        <v>3</v>
      </c>
      <c r="BF37" s="23">
        <v>5.4099535489999994E-3</v>
      </c>
      <c r="BG37" s="23">
        <v>8.3177188480000001E-3</v>
      </c>
      <c r="BH37" s="23" t="s">
        <v>3</v>
      </c>
      <c r="BI37" s="23">
        <v>7.0075037100000006E-3</v>
      </c>
      <c r="BJ37" s="23" t="s">
        <v>3</v>
      </c>
      <c r="BK37" s="23">
        <v>5.316771346E-3</v>
      </c>
      <c r="BL37" s="23">
        <v>6.8486997439999994E-3</v>
      </c>
      <c r="BM37" s="23">
        <v>5.5878612439999994E-3</v>
      </c>
      <c r="BN37" s="23" t="s">
        <v>3</v>
      </c>
      <c r="BO37" s="23">
        <v>5.8239310079999992E-3</v>
      </c>
      <c r="BP37" s="23" t="s">
        <v>3</v>
      </c>
      <c r="BQ37" s="23">
        <v>5.7059215299999997E-3</v>
      </c>
      <c r="BR37" s="23" t="s">
        <v>3</v>
      </c>
      <c r="BS37" s="23">
        <v>1.6714342181999998E-2</v>
      </c>
      <c r="BT37" s="23" t="s">
        <v>3</v>
      </c>
      <c r="BU37" s="23" t="s">
        <v>3</v>
      </c>
      <c r="BV37" s="23" t="s">
        <v>3</v>
      </c>
      <c r="BW37" s="23">
        <v>6.251188314E-3</v>
      </c>
      <c r="BX37" s="23" t="s">
        <v>3</v>
      </c>
      <c r="BY37" s="23">
        <v>8.1777109819999999E-3</v>
      </c>
      <c r="BZ37" s="23">
        <v>8.9969955850000005E-3</v>
      </c>
      <c r="CA37" s="23" t="s">
        <v>3</v>
      </c>
      <c r="CB37" s="23">
        <v>6.0193342400000002E-3</v>
      </c>
      <c r="CC37" s="23" t="s">
        <v>3</v>
      </c>
      <c r="CD37" s="23">
        <v>6.0321538389999999E-3</v>
      </c>
      <c r="CE37" s="23" t="s">
        <v>3</v>
      </c>
      <c r="CF37" s="23">
        <v>3.2459166016999996E-2</v>
      </c>
      <c r="CG37" s="23" t="s">
        <v>3</v>
      </c>
      <c r="CH37" s="23">
        <v>5.3255414749999999E-3</v>
      </c>
      <c r="CI37" s="23" t="s">
        <v>3</v>
      </c>
      <c r="CJ37" s="23">
        <v>5.7819126429999998E-3</v>
      </c>
      <c r="CK37" s="23">
        <v>5.1273518370000002E-3</v>
      </c>
      <c r="CL37" s="23" t="s">
        <v>3</v>
      </c>
      <c r="CM37" s="23">
        <v>1.1140741347000001E-2</v>
      </c>
      <c r="CN37" s="23" t="s">
        <v>3</v>
      </c>
      <c r="CO37" s="23">
        <v>5.0874167560000004E-3</v>
      </c>
      <c r="CP37" s="23">
        <v>3.3414962348000003E-2</v>
      </c>
      <c r="CQ37" s="23">
        <v>-4.4241552919999996E-3</v>
      </c>
      <c r="CR37" s="23">
        <v>3.9721947681E-2</v>
      </c>
      <c r="CS37" s="23">
        <v>1.5017008413999999E-2</v>
      </c>
      <c r="CT37" s="23" t="s">
        <v>3</v>
      </c>
      <c r="CU37" s="23" t="s">
        <v>3</v>
      </c>
      <c r="CV37" s="23" t="s">
        <v>3</v>
      </c>
      <c r="CW37" s="23" t="s">
        <v>3</v>
      </c>
      <c r="CX37" s="23">
        <v>2.7681006689999999E-2</v>
      </c>
      <c r="CY37" s="23">
        <v>2.8855905439999999E-2</v>
      </c>
      <c r="CZ37" s="23" t="s">
        <v>3</v>
      </c>
      <c r="DA37" s="23">
        <v>5.3304495389999993E-3</v>
      </c>
      <c r="DB37" s="23">
        <v>5.690558553E-3</v>
      </c>
      <c r="DC37" s="23">
        <v>2.1382709587E-2</v>
      </c>
      <c r="DD37" s="23">
        <v>2.8201944667E-2</v>
      </c>
      <c r="DE37" s="23">
        <v>5.6043342079999999E-3</v>
      </c>
      <c r="DF37" s="23">
        <v>2.7206115607000002E-2</v>
      </c>
      <c r="DG37" s="23">
        <v>5.6766931099999996E-3</v>
      </c>
      <c r="DH37" s="23">
        <v>5.7012648610000006E-3</v>
      </c>
      <c r="DI37" s="23" t="s">
        <v>3</v>
      </c>
      <c r="DJ37" s="23">
        <v>1.9381355657999998E-2</v>
      </c>
      <c r="DK37" s="23">
        <v>2.7429864259999999E-2</v>
      </c>
      <c r="DL37" s="23">
        <v>5.2262766770000005E-3</v>
      </c>
      <c r="DM37" s="23">
        <v>4.9418337200000002E-3</v>
      </c>
      <c r="DN37" s="23">
        <v>5.1105556049999999E-3</v>
      </c>
      <c r="DO37" s="24" t="s">
        <v>3</v>
      </c>
      <c r="DP37" s="23">
        <v>3.9999864467999996E-2</v>
      </c>
      <c r="DQ37" s="23">
        <v>2.2487592452999999E-2</v>
      </c>
      <c r="DR37" s="23">
        <v>5.261402028E-3</v>
      </c>
      <c r="DS37" s="23">
        <v>5.1047648809999999E-3</v>
      </c>
      <c r="DT37" s="23">
        <v>5.4058623720000002E-3</v>
      </c>
      <c r="DU37" s="23">
        <v>9.5739275520000007E-3</v>
      </c>
      <c r="DV37" s="23">
        <v>2.2618417035000001E-2</v>
      </c>
      <c r="DW37" s="23" t="s">
        <v>3</v>
      </c>
      <c r="DX37" s="23">
        <v>5.5644016991000002E-2</v>
      </c>
      <c r="DY37" s="23">
        <v>5.4884495881999999E-2</v>
      </c>
      <c r="DZ37" s="23">
        <v>4.4893822750000003E-3</v>
      </c>
      <c r="EA37" s="23">
        <v>1.9902918709999999E-3</v>
      </c>
      <c r="EB37" s="23">
        <v>2.8334850750000003E-3</v>
      </c>
      <c r="EC37" s="23">
        <v>5.8842636020000009E-3</v>
      </c>
      <c r="ED37" s="23">
        <v>1.7663206766999999E-2</v>
      </c>
      <c r="EE37" s="23">
        <v>4.9656476830000004E-3</v>
      </c>
      <c r="EF37" s="23">
        <v>5.3187869119999997E-3</v>
      </c>
      <c r="EG37" s="23">
        <v>5.6022163339999997E-3</v>
      </c>
      <c r="EH37" s="23">
        <v>5.3141471870000005E-3</v>
      </c>
      <c r="EI37" s="23">
        <v>4.4969480709999999E-3</v>
      </c>
      <c r="EJ37" s="23">
        <v>5.2693373720000001E-3</v>
      </c>
      <c r="EK37" s="23">
        <v>5.2788251639999994E-3</v>
      </c>
      <c r="EL37" s="23">
        <v>6.0293402799999995E-4</v>
      </c>
      <c r="EM37" s="23">
        <v>1.1359480563999999E-2</v>
      </c>
      <c r="EN37" s="23">
        <v>7.3047189020000007E-3</v>
      </c>
      <c r="EO37" s="23">
        <v>5.3045685580000003E-3</v>
      </c>
      <c r="EP37" s="23">
        <v>3.9158216530000003E-3</v>
      </c>
      <c r="EQ37" s="23">
        <v>5.356594898E-3</v>
      </c>
      <c r="ER37" s="23">
        <v>4.5329778059999999E-3</v>
      </c>
      <c r="ES37" s="23">
        <v>1.1447799666E-2</v>
      </c>
      <c r="ET37" s="23">
        <v>3.4068454762000003E-2</v>
      </c>
      <c r="EU37" s="23">
        <v>6.5327930500000001E-3</v>
      </c>
      <c r="EV37" s="23">
        <v>1.6944928981000001E-2</v>
      </c>
      <c r="EW37" s="23">
        <v>4.9563197649999998E-3</v>
      </c>
      <c r="EX37" s="23">
        <v>5.3476744570000005E-3</v>
      </c>
      <c r="EY37" s="23">
        <v>4.9930175570000006E-3</v>
      </c>
      <c r="EZ37" s="23">
        <v>4.7951433180000004E-3</v>
      </c>
      <c r="FA37" s="23">
        <v>1.7358949186999997E-2</v>
      </c>
      <c r="FB37" s="23">
        <v>4.3889229340000006E-3</v>
      </c>
      <c r="FC37" s="23">
        <v>5.3006853009999995E-3</v>
      </c>
      <c r="FD37" s="23">
        <v>1.7237383073999999E-2</v>
      </c>
      <c r="FE37" s="23">
        <v>1.7371217370999999E-2</v>
      </c>
      <c r="FF37" s="23">
        <v>3.5231051307000001E-2</v>
      </c>
      <c r="FG37" s="23">
        <v>4.9569350330000003E-3</v>
      </c>
      <c r="FH37" s="23">
        <v>1.468163712E-3</v>
      </c>
      <c r="FI37" s="23">
        <v>3.6286498469999999E-3</v>
      </c>
      <c r="FJ37" s="23">
        <v>3.8181657540000001E-3</v>
      </c>
      <c r="FK37" s="23">
        <v>5.9253726920000006E-3</v>
      </c>
      <c r="FL37" s="23">
        <v>6.3924028970000005E-3</v>
      </c>
      <c r="FM37" s="23">
        <v>4.8038415100000002E-3</v>
      </c>
      <c r="FN37" s="23">
        <v>4.7573017010000005E-3</v>
      </c>
      <c r="FO37" s="23">
        <v>5.7960762229999994E-3</v>
      </c>
      <c r="FP37" s="23">
        <v>7.6061675799999999E-3</v>
      </c>
      <c r="FQ37" s="23">
        <v>4.5315415170000001E-3</v>
      </c>
      <c r="FR37" s="23">
        <v>5.3341224129999998E-3</v>
      </c>
      <c r="FS37" s="23">
        <v>5.5502118920000001E-3</v>
      </c>
      <c r="FT37" s="23">
        <v>5.1885832120000001E-3</v>
      </c>
      <c r="FU37" s="23">
        <v>6.147348645E-3</v>
      </c>
      <c r="FV37" s="23">
        <v>3.7254382089999998E-3</v>
      </c>
      <c r="FW37" s="23">
        <v>3.6371783949999997E-3</v>
      </c>
      <c r="FX37" s="23">
        <v>4.9718704239999998E-3</v>
      </c>
      <c r="FY37" s="23">
        <v>5.2964225850000001E-3</v>
      </c>
      <c r="FZ37" s="23">
        <v>7.6894873750000007E-3</v>
      </c>
      <c r="GA37" s="23">
        <v>2.0176898891000002E-2</v>
      </c>
      <c r="GB37" s="23" t="s">
        <v>3</v>
      </c>
      <c r="GC37" s="23">
        <v>5.6641944430000004E-3</v>
      </c>
      <c r="GD37" s="23">
        <v>5.3374456800000004E-3</v>
      </c>
      <c r="GE37" s="23">
        <v>5.3314773319999998E-3</v>
      </c>
      <c r="GF37" s="23" t="s">
        <v>3</v>
      </c>
      <c r="GG37" s="23">
        <v>5.3258825350000006E-3</v>
      </c>
      <c r="GH37" s="23">
        <v>5.409654077E-3</v>
      </c>
      <c r="GI37" s="23">
        <v>5.7438966120000002E-3</v>
      </c>
      <c r="GJ37" s="23">
        <v>5.635274658E-3</v>
      </c>
      <c r="GK37" s="23">
        <v>5.3037349270000003E-3</v>
      </c>
      <c r="GL37" s="23">
        <v>4.2088873000000002E-3</v>
      </c>
      <c r="GM37" s="23">
        <v>5.8208386100000002E-3</v>
      </c>
      <c r="GN37" s="23">
        <v>2.1431966739999999E-3</v>
      </c>
      <c r="GO37" s="23">
        <v>2.7222669779999997E-3</v>
      </c>
      <c r="GP37" s="23">
        <v>2.086525794E-3</v>
      </c>
      <c r="GQ37" s="23">
        <v>3.153997107E-3</v>
      </c>
      <c r="GR37" s="23">
        <v>1.893894736E-3</v>
      </c>
      <c r="GS37" s="23">
        <v>5.4237743110000002E-3</v>
      </c>
      <c r="GT37" s="23" t="s">
        <v>3</v>
      </c>
      <c r="GU37" s="23">
        <v>5.0884263370000009E-3</v>
      </c>
      <c r="GV37" s="23">
        <v>4.1735414740000001E-3</v>
      </c>
      <c r="GW37" s="23">
        <v>4.7615046770000001E-3</v>
      </c>
      <c r="GX37" s="23">
        <v>4.9739761409999996E-3</v>
      </c>
      <c r="GY37" s="23" t="s">
        <v>3</v>
      </c>
      <c r="GZ37" s="23" t="s">
        <v>3</v>
      </c>
      <c r="HA37" s="23" t="s">
        <v>3</v>
      </c>
      <c r="HB37" s="23">
        <v>9.1871163110000004E-3</v>
      </c>
      <c r="HC37" s="23">
        <v>8.0932205529999999E-3</v>
      </c>
      <c r="HD37" s="23">
        <v>1.0187682049E-2</v>
      </c>
      <c r="HE37" s="23">
        <v>9.5911563040000005E-3</v>
      </c>
      <c r="HF37" s="23">
        <v>4.8178177819999998E-3</v>
      </c>
      <c r="HG37" s="23">
        <v>5.5680123249999998E-3</v>
      </c>
      <c r="HH37" s="23">
        <v>5.4253249039999995E-3</v>
      </c>
      <c r="HI37" s="23">
        <v>4.5546050399999996E-3</v>
      </c>
      <c r="HJ37" s="23">
        <v>3.6600782529999996E-3</v>
      </c>
      <c r="HK37" s="23" t="s">
        <v>3</v>
      </c>
      <c r="HL37" s="23">
        <v>5.4262124940000003E-3</v>
      </c>
      <c r="HM37" s="23">
        <v>5.3694518329999996E-3</v>
      </c>
      <c r="HN37" s="23">
        <v>5.0793714790000003E-3</v>
      </c>
      <c r="HO37" s="23">
        <v>5.3544247060000006E-3</v>
      </c>
      <c r="HP37" s="23">
        <v>5.2302803710000002E-3</v>
      </c>
      <c r="HQ37" s="23">
        <v>5.3301622640000001E-3</v>
      </c>
      <c r="HR37" s="23">
        <v>5.2324750689999996E-3</v>
      </c>
      <c r="HS37" s="23">
        <v>5.467499168E-3</v>
      </c>
      <c r="HT37" s="23">
        <v>5.3625761890000005E-3</v>
      </c>
      <c r="HU37" s="23">
        <v>5.3107806319999994E-3</v>
      </c>
      <c r="HV37" s="23">
        <v>5.3099329190000001E-3</v>
      </c>
      <c r="HW37" s="23">
        <v>5.4015013770000002E-3</v>
      </c>
      <c r="HX37" s="23">
        <v>5.3718337490000004E-3</v>
      </c>
      <c r="HY37" s="23">
        <v>5.1122702740000001E-3</v>
      </c>
      <c r="HZ37" s="23">
        <v>4.9715161759999998E-3</v>
      </c>
      <c r="IA37" s="23">
        <v>5.3700449390000002E-3</v>
      </c>
      <c r="IB37" s="23">
        <v>5.6609009499999996E-3</v>
      </c>
      <c r="IC37" s="23">
        <v>5.3790478350000002E-3</v>
      </c>
      <c r="ID37" s="23">
        <v>4.9702930889999998E-3</v>
      </c>
      <c r="IE37" s="23">
        <v>5.1679602240000001E-3</v>
      </c>
      <c r="IF37" s="23">
        <v>5.3770852360000001E-3</v>
      </c>
      <c r="IG37" s="23" t="s">
        <v>3</v>
      </c>
      <c r="IH37" s="23">
        <v>5.323728053E-3</v>
      </c>
      <c r="II37" s="23">
        <v>5.3684338259999999E-3</v>
      </c>
      <c r="IJ37" s="23">
        <v>5.3997371510000006E-3</v>
      </c>
      <c r="IK37" s="23">
        <v>5.4058125820000006E-3</v>
      </c>
      <c r="IL37" s="23">
        <v>5.2495611109999998E-3</v>
      </c>
      <c r="IM37" s="23">
        <v>5.4091512369999995E-3</v>
      </c>
      <c r="IN37" s="23">
        <v>5.470344179E-3</v>
      </c>
      <c r="IO37" s="23">
        <v>5.3655298200000002E-3</v>
      </c>
      <c r="IP37" s="23">
        <v>4.94725006E-3</v>
      </c>
      <c r="IQ37" s="23">
        <v>4.021362148E-3</v>
      </c>
      <c r="IR37" s="23">
        <v>5.3014419129999999E-3</v>
      </c>
      <c r="IS37" s="23">
        <v>5.3914874970000005E-3</v>
      </c>
      <c r="IT37" s="23">
        <v>1.7231915346999999E-2</v>
      </c>
      <c r="IU37" s="23">
        <v>3.6421302976999997E-2</v>
      </c>
      <c r="IV37" s="23" t="s">
        <v>3</v>
      </c>
      <c r="IW37" s="23">
        <v>3.7232807639999998E-3</v>
      </c>
      <c r="IX37" s="23" t="s">
        <v>3</v>
      </c>
      <c r="IY37" s="23">
        <v>5.147442512E-3</v>
      </c>
      <c r="IZ37" s="23">
        <v>4.6607043460000002E-3</v>
      </c>
      <c r="JA37" s="23">
        <v>4.491221884E-3</v>
      </c>
      <c r="JB37" s="23">
        <v>5.5331288389999997E-3</v>
      </c>
      <c r="JC37" s="23">
        <v>5.3690917309999996E-3</v>
      </c>
      <c r="JD37" s="23">
        <v>8.8768098719999994E-3</v>
      </c>
      <c r="JE37" s="23">
        <v>3.3281991290000004E-3</v>
      </c>
      <c r="JF37" s="23">
        <v>5.3811503140000008E-3</v>
      </c>
      <c r="JG37" s="23">
        <v>5.2204254559999998E-3</v>
      </c>
      <c r="JH37" s="23" t="s">
        <v>3</v>
      </c>
      <c r="JI37" s="23" t="s">
        <v>3</v>
      </c>
      <c r="JJ37" s="23">
        <v>5.4107498680000003E-3</v>
      </c>
      <c r="JK37" s="23">
        <v>5.1681413039999999E-3</v>
      </c>
      <c r="JL37" s="23">
        <v>9.4633423109999996E-3</v>
      </c>
      <c r="JM37" s="23">
        <v>1.3743936460999999E-2</v>
      </c>
      <c r="JN37" s="23">
        <v>5.1214743896000003E-2</v>
      </c>
      <c r="JO37" s="23">
        <v>3.6136124189000002E-2</v>
      </c>
      <c r="JP37" s="23">
        <v>3.6268889010999998E-2</v>
      </c>
      <c r="JQ37" s="23">
        <v>1.7941350542000002E-2</v>
      </c>
      <c r="JR37" s="23">
        <v>3.5212438044000004E-2</v>
      </c>
      <c r="JS37" s="23">
        <v>3.5607919703E-2</v>
      </c>
      <c r="JT37" s="23">
        <v>1.338652326E-2</v>
      </c>
      <c r="JU37" s="23">
        <v>3.5801751616000001E-2</v>
      </c>
      <c r="JV37" s="23">
        <v>5.2274485559999995E-3</v>
      </c>
      <c r="JW37" s="23">
        <v>5.3210129500000005E-3</v>
      </c>
      <c r="JX37" s="23">
        <v>1.2381919190999999E-2</v>
      </c>
      <c r="JY37" s="23">
        <v>8.1057771129999998E-3</v>
      </c>
      <c r="JZ37" s="23">
        <v>5.278857235E-3</v>
      </c>
      <c r="KA37" s="23">
        <v>6.5464408850000001E-3</v>
      </c>
      <c r="KB37" s="23">
        <v>6.458074716E-3</v>
      </c>
      <c r="KC37" s="23">
        <v>2.1314363140000001E-2</v>
      </c>
      <c r="KD37" s="23">
        <v>1.7467435263999999E-2</v>
      </c>
      <c r="KE37" s="23">
        <v>5.2284871209999995E-3</v>
      </c>
      <c r="KF37" s="23">
        <v>5.3525043170000002E-3</v>
      </c>
      <c r="KG37" s="23">
        <v>5.3323688680000005E-3</v>
      </c>
      <c r="KH37" s="23">
        <v>4.3395134370000001E-3</v>
      </c>
      <c r="KI37" s="23">
        <v>5.0509671720000001E-3</v>
      </c>
      <c r="KJ37" s="23">
        <v>8.8702350110000001E-3</v>
      </c>
      <c r="KK37" s="23">
        <v>4.1631884604999995E-2</v>
      </c>
      <c r="KL37" s="23">
        <v>4.9856498149999998E-3</v>
      </c>
      <c r="KM37" s="23">
        <v>1.1027927908E-2</v>
      </c>
      <c r="KN37" s="23">
        <v>5.3336957990000001E-3</v>
      </c>
      <c r="KO37" s="23">
        <v>5.6714573879999997E-3</v>
      </c>
      <c r="KP37" s="23">
        <v>6.0405909069999996E-3</v>
      </c>
      <c r="KQ37" s="23">
        <v>5.3758544549999997E-3</v>
      </c>
      <c r="KR37" s="23">
        <v>6.4731075609999996E-3</v>
      </c>
      <c r="KS37" s="23">
        <v>5.2921379459999994E-3</v>
      </c>
      <c r="KT37" s="23">
        <v>5.385122E-3</v>
      </c>
      <c r="KU37" s="23">
        <v>3.2497441710000003E-3</v>
      </c>
      <c r="KV37" s="23">
        <v>5.3228551919999997E-3</v>
      </c>
      <c r="KW37" s="23">
        <v>5.2962421599999998E-3</v>
      </c>
      <c r="KX37" s="23">
        <v>5.472237429E-3</v>
      </c>
      <c r="KY37" s="23">
        <v>5.3023453960000001E-3</v>
      </c>
      <c r="KZ37" s="23">
        <v>5.1218694720000001E-3</v>
      </c>
      <c r="LA37" s="23">
        <v>5.3143348970000007E-3</v>
      </c>
      <c r="LB37" s="23">
        <v>4.7889019940000003E-3</v>
      </c>
      <c r="LC37" s="23">
        <v>5.3646527629999993E-3</v>
      </c>
      <c r="LD37" s="23">
        <v>5.2945781700000005E-3</v>
      </c>
      <c r="LE37" s="23">
        <v>2.1297365288000001E-2</v>
      </c>
      <c r="LF37" s="23">
        <v>4.5647085069999999E-3</v>
      </c>
      <c r="LG37" s="23">
        <v>4.5749953749999999E-3</v>
      </c>
      <c r="LH37" s="23">
        <v>5.2433139859999998E-3</v>
      </c>
      <c r="LI37" s="23">
        <v>6.0980560939999998E-3</v>
      </c>
      <c r="LJ37" s="23">
        <v>5.323035938E-3</v>
      </c>
      <c r="LK37" s="23">
        <v>5.3178678989999999E-3</v>
      </c>
      <c r="LL37" s="23">
        <v>3.4301784342E-2</v>
      </c>
      <c r="LM37" s="23">
        <v>1.7030660831000001E-2</v>
      </c>
      <c r="LN37" s="23">
        <v>1.6755238844000001E-2</v>
      </c>
      <c r="LO37" s="23">
        <v>4.8428538949999997E-3</v>
      </c>
      <c r="LP37" s="23">
        <v>5.3258976769999999E-3</v>
      </c>
      <c r="LQ37" s="23">
        <v>5.1494024712E-2</v>
      </c>
      <c r="LR37" s="23">
        <v>1.4103922716999999E-2</v>
      </c>
      <c r="LS37" s="23">
        <v>5.4656797670000002E-3</v>
      </c>
      <c r="LT37" s="23">
        <v>1.0301469918E-2</v>
      </c>
      <c r="LU37" s="23" t="s">
        <v>3</v>
      </c>
      <c r="LV37" s="23">
        <v>8.3340594740000003E-3</v>
      </c>
      <c r="LW37" s="23" t="s">
        <v>3</v>
      </c>
      <c r="LX37" s="23" t="s">
        <v>3</v>
      </c>
      <c r="LY37" s="23">
        <v>5.4546625100000004E-3</v>
      </c>
      <c r="LZ37" s="23">
        <v>5.2114467490000007E-3</v>
      </c>
      <c r="MA37" s="23">
        <v>5.1356412110000003E-3</v>
      </c>
      <c r="MB37" s="23">
        <v>6.3735898729999994E-3</v>
      </c>
      <c r="MC37" s="23">
        <v>6.8249896859999999E-3</v>
      </c>
      <c r="MD37" s="23">
        <v>8.8285758370000005E-3</v>
      </c>
      <c r="ME37" s="23">
        <v>2.8896071936999997E-2</v>
      </c>
      <c r="MF37" s="23">
        <v>5.2894195619999996E-3</v>
      </c>
      <c r="MG37" s="23">
        <v>5.3399667240000004E-3</v>
      </c>
      <c r="MH37" s="23">
        <v>5.1905009199999996E-3</v>
      </c>
      <c r="MI37" s="23">
        <v>5.385516087E-3</v>
      </c>
      <c r="MJ37" s="23">
        <v>5.485631088E-3</v>
      </c>
      <c r="MK37" s="23">
        <v>9.7497380699999997E-3</v>
      </c>
      <c r="ML37" s="23">
        <v>5.7273208259999995E-3</v>
      </c>
      <c r="MM37" s="23">
        <v>5.2552665549999997E-3</v>
      </c>
      <c r="MN37" s="23">
        <v>5.1106212750000003E-3</v>
      </c>
      <c r="MO37" s="23">
        <v>4.0904817989999998E-3</v>
      </c>
      <c r="MP37" s="23">
        <v>3.1634550709999996E-3</v>
      </c>
      <c r="MQ37" s="23">
        <v>5.3153032540000002E-3</v>
      </c>
      <c r="MR37" s="23">
        <v>5.2321480600000005E-3</v>
      </c>
      <c r="MS37" s="23" t="s">
        <v>3</v>
      </c>
      <c r="MT37" s="23">
        <v>5.3044091699999997E-3</v>
      </c>
      <c r="MU37" s="23">
        <v>5.3150116520000006E-3</v>
      </c>
      <c r="MV37" s="23">
        <v>5.3150450049999996E-3</v>
      </c>
      <c r="MW37" s="23">
        <v>5.141703993E-3</v>
      </c>
      <c r="MX37" s="23">
        <v>5.4197152380000002E-3</v>
      </c>
      <c r="MY37" s="23" t="s">
        <v>3</v>
      </c>
      <c r="MZ37" s="23" t="s">
        <v>3</v>
      </c>
      <c r="NA37" s="23" t="s">
        <v>3</v>
      </c>
      <c r="NB37" s="23">
        <v>5.6631251390000005E-3</v>
      </c>
      <c r="NC37" s="23">
        <v>5.3375118349999993E-3</v>
      </c>
      <c r="ND37" s="23">
        <v>1.9789673962000001E-2</v>
      </c>
      <c r="NE37" s="23">
        <v>1.7062642369E-2</v>
      </c>
      <c r="NF37" s="23">
        <v>1.9310959061999998E-2</v>
      </c>
      <c r="NG37" s="23">
        <v>9.3248109990000001E-3</v>
      </c>
      <c r="NH37" s="23">
        <v>1.6445824647E-2</v>
      </c>
      <c r="NI37" s="23">
        <v>1.6995535589000001E-2</v>
      </c>
      <c r="NJ37" s="23">
        <v>5.3176643950000003E-3</v>
      </c>
      <c r="NK37" s="23">
        <v>5.6533208489999995E-3</v>
      </c>
      <c r="NL37" s="23">
        <v>6.8509048299999998E-3</v>
      </c>
      <c r="NM37" s="23">
        <v>4.0576521300000005E-3</v>
      </c>
      <c r="NN37" s="23">
        <v>5.4411544269999997E-3</v>
      </c>
      <c r="NO37" s="23">
        <v>5.2929553159999998E-3</v>
      </c>
      <c r="NP37" s="23">
        <v>5.471647875E-3</v>
      </c>
      <c r="NQ37" s="23" t="s">
        <v>3</v>
      </c>
      <c r="NR37" s="23">
        <v>5.3631514910000002E-3</v>
      </c>
      <c r="NS37" s="23">
        <v>5.4113539219999996E-3</v>
      </c>
      <c r="NT37" s="23">
        <v>3.4853898526000002E-2</v>
      </c>
      <c r="NU37" s="23" t="s">
        <v>3</v>
      </c>
      <c r="NV37" s="23">
        <v>1.3922717807000001E-2</v>
      </c>
      <c r="NW37" s="23" t="s">
        <v>3</v>
      </c>
      <c r="NX37" s="23">
        <v>5.5081190719999994E-3</v>
      </c>
      <c r="NY37" s="23">
        <v>6.5948096269999998E-3</v>
      </c>
      <c r="NZ37" s="23">
        <v>6.5342356469999998E-3</v>
      </c>
      <c r="OA37" s="23">
        <v>5.4272387700000004E-3</v>
      </c>
      <c r="OB37" s="23">
        <v>1.7469029715999999E-2</v>
      </c>
      <c r="OC37" s="23">
        <v>5.4765699700000002E-3</v>
      </c>
      <c r="OD37" s="23">
        <v>5.4197363480000009E-3</v>
      </c>
      <c r="OE37" s="23">
        <v>3.6339172666000001E-2</v>
      </c>
      <c r="OF37" s="23">
        <v>5.487405961E-3</v>
      </c>
      <c r="OG37" s="23">
        <v>6.3312775260000002E-3</v>
      </c>
      <c r="OH37" s="23">
        <v>5.3260679120000001E-3</v>
      </c>
      <c r="OI37" s="23">
        <v>5.3754523539999996E-3</v>
      </c>
      <c r="OJ37" s="23">
        <v>5.2956178799999998E-3</v>
      </c>
      <c r="OK37" s="23">
        <v>5.1829722790000003E-3</v>
      </c>
      <c r="OL37" s="23">
        <v>5.7162028210000007E-3</v>
      </c>
      <c r="OM37" s="23">
        <v>5.5476742980000004E-3</v>
      </c>
      <c r="ON37" s="23">
        <v>5.3164055089999999E-3</v>
      </c>
      <c r="OO37" s="23">
        <v>5.3162401650000005E-3</v>
      </c>
      <c r="OP37" s="23">
        <v>5.2289671769999999E-3</v>
      </c>
      <c r="OQ37" s="23">
        <v>5.3119815680000007E-3</v>
      </c>
      <c r="OR37" s="23" t="s">
        <v>3</v>
      </c>
      <c r="OS37" s="23" t="s">
        <v>3</v>
      </c>
      <c r="OT37" s="23">
        <v>5.0249826029999996E-3</v>
      </c>
      <c r="OU37" s="23">
        <v>5.2582963380000004E-3</v>
      </c>
      <c r="OV37" s="23">
        <v>5.181508114E-3</v>
      </c>
      <c r="OW37" s="23">
        <v>5.4136006910000005E-3</v>
      </c>
      <c r="OX37" s="23">
        <v>3.6057946910000001E-3</v>
      </c>
      <c r="OY37" s="23">
        <v>4.708125885E-3</v>
      </c>
      <c r="OZ37" s="23">
        <v>5.8193236020000006E-3</v>
      </c>
      <c r="PA37" s="23">
        <v>8.9864183139999991E-3</v>
      </c>
      <c r="PB37" s="23">
        <v>5.353979119E-3</v>
      </c>
      <c r="PC37" s="24" t="s">
        <v>3</v>
      </c>
      <c r="PD37" s="23" t="s">
        <v>3</v>
      </c>
      <c r="PE37" s="23">
        <v>5.1610947505000004E-2</v>
      </c>
      <c r="PF37" s="23">
        <v>5.5802480529999997E-3</v>
      </c>
      <c r="PG37" s="23">
        <v>3.2307889829999996E-3</v>
      </c>
      <c r="PH37" s="23">
        <v>3.717683288E-3</v>
      </c>
      <c r="PI37" s="23">
        <v>4.5505877490000001E-3</v>
      </c>
      <c r="PJ37" s="23">
        <v>4.7069648189999999E-3</v>
      </c>
      <c r="PK37" s="23">
        <v>3.5671383680000003E-3</v>
      </c>
      <c r="PL37" s="23">
        <v>4.7779006830000002E-3</v>
      </c>
      <c r="PM37" s="23">
        <v>5.0749780650000001E-3</v>
      </c>
      <c r="PN37" s="23">
        <v>4.1647904810000001E-3</v>
      </c>
      <c r="PO37" s="23">
        <v>5.8278066159999998E-3</v>
      </c>
      <c r="PP37" s="23">
        <v>5.513752595E-3</v>
      </c>
      <c r="PQ37" s="23">
        <v>4.7718643269999998E-3</v>
      </c>
      <c r="PR37" s="23">
        <v>5.376839968E-3</v>
      </c>
      <c r="PS37" s="23">
        <v>3.3295156239E-2</v>
      </c>
      <c r="PT37" s="23">
        <v>4.4056549979999996E-3</v>
      </c>
      <c r="PU37" s="23" t="s">
        <v>3</v>
      </c>
      <c r="PV37" s="23" t="s">
        <v>3</v>
      </c>
      <c r="PW37" s="23">
        <v>9.1149557250000002E-3</v>
      </c>
      <c r="PX37" s="24" t="s">
        <v>3</v>
      </c>
      <c r="PY37" s="23">
        <v>3.9500137397E-2</v>
      </c>
      <c r="PZ37" s="23" t="s">
        <v>3</v>
      </c>
      <c r="QA37" s="23">
        <v>5.2390899240000004E-3</v>
      </c>
      <c r="QB37" s="23">
        <v>5.0392236379999998E-3</v>
      </c>
      <c r="QC37" s="23">
        <v>5.6025405449999996E-3</v>
      </c>
      <c r="QD37" s="23">
        <v>1.8844294158999998E-2</v>
      </c>
      <c r="QE37" s="24" t="s">
        <v>3</v>
      </c>
      <c r="QF37" s="23">
        <v>7.9601647529999996E-3</v>
      </c>
      <c r="QG37" s="23">
        <v>4.7188388370000001E-3</v>
      </c>
      <c r="QH37" s="23">
        <v>9.9407338219999995E-3</v>
      </c>
      <c r="QI37" s="23">
        <v>9.1968333109999998E-3</v>
      </c>
      <c r="QJ37" s="23">
        <v>2.5591904711999999E-2</v>
      </c>
      <c r="QK37" s="23" t="s">
        <v>3</v>
      </c>
      <c r="QL37" s="23" t="s">
        <v>3</v>
      </c>
      <c r="QM37" s="23" t="s">
        <v>3</v>
      </c>
      <c r="QN37" s="23">
        <v>3.8936472863999996E-2</v>
      </c>
      <c r="QO37" s="23" t="s">
        <v>3</v>
      </c>
      <c r="QP37" s="23">
        <v>5.4124877159999994E-3</v>
      </c>
      <c r="QQ37" s="23">
        <v>5.3762346079999999E-3</v>
      </c>
      <c r="QR37" s="23">
        <v>5.8426477099999992E-3</v>
      </c>
      <c r="QS37" s="23">
        <v>6.1451045610000001E-3</v>
      </c>
      <c r="QT37" s="23">
        <v>5.3828062619999993E-3</v>
      </c>
      <c r="QU37" s="23">
        <v>1.6674125785999999E-2</v>
      </c>
      <c r="QV37" s="23">
        <v>3.9400665133000001E-2</v>
      </c>
      <c r="QW37" s="23">
        <v>1.8953632355E-2</v>
      </c>
      <c r="QX37" s="23">
        <v>5.2767157859999999E-3</v>
      </c>
      <c r="QY37" s="23">
        <v>5.6553882889999992E-3</v>
      </c>
      <c r="QZ37" s="23">
        <v>5.3387189040000008E-3</v>
      </c>
      <c r="RA37" s="23">
        <v>4.1521578669999996E-3</v>
      </c>
      <c r="RB37" s="23">
        <v>8.2644049070000006E-3</v>
      </c>
      <c r="RC37" s="23" t="s">
        <v>3</v>
      </c>
      <c r="RD37" s="23">
        <v>5.8014567949999998E-3</v>
      </c>
      <c r="RE37" s="23" t="s">
        <v>3</v>
      </c>
      <c r="RF37" s="23">
        <v>5.1621700439999996E-3</v>
      </c>
      <c r="RG37" s="23" t="s">
        <v>3</v>
      </c>
      <c r="RH37" s="23">
        <v>5.4180032629999996E-3</v>
      </c>
      <c r="RI37" s="23">
        <v>5.2635598700000001E-3</v>
      </c>
      <c r="RJ37" s="23">
        <v>5.6675307210000006E-3</v>
      </c>
      <c r="RK37" s="23">
        <v>5.721211958E-3</v>
      </c>
      <c r="RL37" s="23">
        <v>3.3230362842000004E-2</v>
      </c>
      <c r="RM37" s="23">
        <v>9.5915455820000002E-3</v>
      </c>
      <c r="RN37" s="23">
        <v>4.9530023120000002E-3</v>
      </c>
      <c r="RO37" s="23">
        <v>4.8753980229999999E-3</v>
      </c>
      <c r="RP37" s="23">
        <v>4.9525057810000002E-3</v>
      </c>
      <c r="RQ37" s="23">
        <v>4.9415677840000003E-3</v>
      </c>
      <c r="RR37" s="23">
        <v>4.9361294060000001E-3</v>
      </c>
      <c r="RS37" s="23">
        <v>4.9365864330000002E-3</v>
      </c>
      <c r="RT37" s="23">
        <v>4.9360947590000002E-3</v>
      </c>
      <c r="RU37" s="23" t="s">
        <v>3</v>
      </c>
      <c r="RV37" s="23">
        <v>4.9367998989999998E-3</v>
      </c>
      <c r="RW37" s="23">
        <v>4.9366042610000001E-3</v>
      </c>
      <c r="RX37" s="23">
        <v>4.9364538640000004E-3</v>
      </c>
      <c r="RY37" s="23">
        <v>4.9363071920000001E-3</v>
      </c>
      <c r="RZ37" s="23">
        <v>4.9361272670000005E-3</v>
      </c>
      <c r="SA37" s="23">
        <v>4.8344306770000001E-3</v>
      </c>
      <c r="SB37" s="23" t="s">
        <v>3</v>
      </c>
      <c r="SC37" s="23" t="s">
        <v>3</v>
      </c>
      <c r="SD37" s="23" t="s">
        <v>3</v>
      </c>
      <c r="SE37" s="23">
        <v>4.8178095129999994E-3</v>
      </c>
      <c r="SF37" s="23">
        <v>1.2254411256999999E-2</v>
      </c>
      <c r="SG37" s="23">
        <v>-1.1078912700000001E-4</v>
      </c>
      <c r="SH37" s="23">
        <v>5.2908855030000005E-3</v>
      </c>
      <c r="SI37" s="23">
        <v>8.3426103849999992E-3</v>
      </c>
      <c r="SJ37" s="23">
        <v>8.6234469100000006E-3</v>
      </c>
      <c r="SK37" s="23">
        <v>9.4491656650000002E-3</v>
      </c>
      <c r="SL37" s="23">
        <v>1.0723979324999999E-2</v>
      </c>
      <c r="SM37" s="23">
        <v>9.4439948080000009E-3</v>
      </c>
      <c r="SN37" s="23">
        <v>1.3718279809000001E-2</v>
      </c>
      <c r="SO37" s="23">
        <v>2.8713308279999998E-3</v>
      </c>
      <c r="SP37" s="23">
        <v>5.4256709760000001E-3</v>
      </c>
      <c r="SQ37" s="23">
        <v>4.4703505300000002E-3</v>
      </c>
      <c r="SR37" s="23">
        <v>5.8805511860000005E-3</v>
      </c>
      <c r="SS37" s="23">
        <v>2.0932057412999999E-2</v>
      </c>
      <c r="ST37" s="23">
        <v>5.2904476040000004E-3</v>
      </c>
      <c r="SU37" s="23">
        <v>5.3931594230000003E-3</v>
      </c>
      <c r="SV37" s="23">
        <v>5.8754592325E-2</v>
      </c>
      <c r="SW37" s="23">
        <v>1.7633893912000001E-2</v>
      </c>
      <c r="SX37" s="23">
        <v>5.7736468019999997E-3</v>
      </c>
      <c r="SY37" s="23">
        <v>5.1584931599999995E-3</v>
      </c>
      <c r="SZ37" s="23" t="s">
        <v>3</v>
      </c>
      <c r="TA37" s="23">
        <v>5.3646747460000003E-3</v>
      </c>
      <c r="TB37" s="23">
        <v>3.6166078419999997E-3</v>
      </c>
      <c r="TC37" s="23">
        <v>5.476708833E-3</v>
      </c>
      <c r="TD37" s="23">
        <v>5.4248665189999996E-3</v>
      </c>
      <c r="TE37" s="23" t="s">
        <v>3</v>
      </c>
      <c r="TF37" s="23">
        <v>7.9210515229999993E-3</v>
      </c>
      <c r="TG37" s="23">
        <v>1.1538340431000001E-2</v>
      </c>
      <c r="TH37" s="23">
        <v>3.1800412340000001E-3</v>
      </c>
      <c r="TI37" s="23">
        <v>5.3014201370000002E-3</v>
      </c>
      <c r="TJ37" s="23">
        <v>4.5975628940000002E-3</v>
      </c>
      <c r="TK37" s="23">
        <v>4.5560248710000001E-3</v>
      </c>
      <c r="TL37" s="23">
        <v>7.723369838E-3</v>
      </c>
      <c r="TM37" s="23">
        <v>5.4022355659999995E-3</v>
      </c>
      <c r="TN37" s="23">
        <v>5.376612064E-3</v>
      </c>
      <c r="TO37" s="23">
        <v>4.2895035250000001E-3</v>
      </c>
      <c r="TP37" s="23">
        <v>1.1779962889E-2</v>
      </c>
      <c r="TQ37" s="23">
        <v>5.3465627760000004E-3</v>
      </c>
      <c r="TR37" s="23">
        <v>5.3575780419999998E-3</v>
      </c>
      <c r="TS37" s="23">
        <v>7.6214202509999997E-3</v>
      </c>
      <c r="TT37" s="23">
        <v>4.9400145699999998E-3</v>
      </c>
      <c r="TU37" s="23">
        <v>5.2285685759999997E-3</v>
      </c>
      <c r="TV37" s="23">
        <v>5.362867938E-3</v>
      </c>
      <c r="TW37" s="23">
        <v>5.2700095830000007E-3</v>
      </c>
      <c r="TX37" s="23">
        <v>5.1252117070000004E-3</v>
      </c>
      <c r="TY37" s="23">
        <v>4.7206140230000001E-3</v>
      </c>
      <c r="TZ37" s="23" t="s">
        <v>3</v>
      </c>
      <c r="UA37" s="23" t="s">
        <v>3</v>
      </c>
      <c r="UB37" s="23" t="s">
        <v>3</v>
      </c>
      <c r="UC37" s="23">
        <v>5.2478199869999999E-3</v>
      </c>
      <c r="UD37" s="23">
        <v>5.2850278939999993E-3</v>
      </c>
      <c r="UE37" s="23">
        <v>5.3293736830000004E-3</v>
      </c>
      <c r="UF37" s="23">
        <v>5.5028479210000002E-3</v>
      </c>
      <c r="UG37" s="23">
        <v>1.4403295572999998E-2</v>
      </c>
      <c r="UH37" s="23">
        <v>6.6635176819999998E-3</v>
      </c>
      <c r="UI37" s="23" t="s">
        <v>3</v>
      </c>
      <c r="UJ37" s="23" t="s">
        <v>3</v>
      </c>
      <c r="UK37" s="23">
        <v>5.062472789E-3</v>
      </c>
      <c r="UL37" s="23">
        <v>5.8691215230000007E-3</v>
      </c>
      <c r="UM37" s="23">
        <v>5.4138314880000007E-3</v>
      </c>
      <c r="UN37" s="23">
        <v>5.3345509719999991E-3</v>
      </c>
      <c r="UO37" s="23">
        <v>1.0100080117000001E-2</v>
      </c>
      <c r="UP37" s="23">
        <v>5.2811405079999998E-3</v>
      </c>
      <c r="UQ37" s="23">
        <v>5.4591036759999998E-3</v>
      </c>
      <c r="UR37" s="23" t="s">
        <v>3</v>
      </c>
      <c r="US37" s="23">
        <v>4.6891559510000005E-3</v>
      </c>
      <c r="UT37" s="23">
        <v>5.4173979549999992E-3</v>
      </c>
      <c r="UU37" s="23">
        <v>8.2036920570000005E-3</v>
      </c>
      <c r="UV37" s="23">
        <v>4.4746323100000006E-3</v>
      </c>
      <c r="UW37" s="23">
        <v>5.323768534E-3</v>
      </c>
      <c r="UX37" s="23">
        <v>5.4236624349999997E-3</v>
      </c>
      <c r="UY37" s="23">
        <v>5.277098452E-3</v>
      </c>
      <c r="UZ37" s="23">
        <v>4.4795254330000003E-3</v>
      </c>
      <c r="VA37" s="23">
        <v>4.3588707420000004E-3</v>
      </c>
      <c r="VB37" s="23">
        <v>5.1074994620000005E-3</v>
      </c>
      <c r="VC37" s="23">
        <v>7.2573085349999997E-3</v>
      </c>
      <c r="VD37" s="23">
        <v>8.4181492779999995E-3</v>
      </c>
      <c r="VE37" s="23">
        <v>5.4627900169999999E-3</v>
      </c>
      <c r="VF37" s="23">
        <v>4.4286522459999998E-3</v>
      </c>
      <c r="VG37" s="23">
        <v>3.6007072259999998E-3</v>
      </c>
      <c r="VH37" s="23">
        <v>4.8860099770000002E-3</v>
      </c>
      <c r="VI37" s="23" t="s">
        <v>3</v>
      </c>
      <c r="VJ37" s="23">
        <v>5.3144966740000001E-3</v>
      </c>
      <c r="VK37" s="23">
        <v>5.2179493699999998E-3</v>
      </c>
      <c r="VL37" s="23">
        <v>5.3861281210000004E-3</v>
      </c>
      <c r="VM37" s="23" t="s">
        <v>3</v>
      </c>
      <c r="VN37" s="23">
        <v>5.3360467320000002E-3</v>
      </c>
      <c r="VO37" s="23">
        <v>5.3079207709999998E-3</v>
      </c>
      <c r="VP37" s="23">
        <v>5.2922091860000001E-3</v>
      </c>
      <c r="VQ37" s="23">
        <v>5.2783836250000007E-3</v>
      </c>
      <c r="VR37" s="23">
        <v>3.2991148120000004E-3</v>
      </c>
      <c r="VS37" s="23">
        <v>5.0199529590000003E-3</v>
      </c>
      <c r="VT37" s="23">
        <v>3.5935555270000001E-3</v>
      </c>
      <c r="VU37" s="23">
        <v>4.0300694579999997E-3</v>
      </c>
      <c r="VV37" s="23">
        <v>3.0966939119999996E-3</v>
      </c>
      <c r="VW37" s="23">
        <v>4.992495215E-3</v>
      </c>
      <c r="VX37" s="23">
        <v>5.039079147E-3</v>
      </c>
      <c r="VY37" s="23">
        <v>5.8917642410000002E-3</v>
      </c>
      <c r="VZ37" s="23">
        <v>3.7788704969999999E-3</v>
      </c>
      <c r="WA37" s="23">
        <v>5.2711755010000005E-3</v>
      </c>
      <c r="WB37" s="23">
        <v>4.890426919E-3</v>
      </c>
      <c r="WC37" s="23">
        <v>5.235638735E-3</v>
      </c>
      <c r="WD37" s="23">
        <v>4.1807273670000002E-3</v>
      </c>
      <c r="WE37" s="23">
        <v>4.9761529739999998E-3</v>
      </c>
      <c r="WF37" s="23">
        <v>4.9111253080000002E-3</v>
      </c>
      <c r="WG37" s="23">
        <v>4.6853978169999998E-3</v>
      </c>
      <c r="WH37" s="23">
        <v>4.4507672389999999E-3</v>
      </c>
      <c r="WI37" s="23">
        <v>5.2734945749999991E-3</v>
      </c>
      <c r="WJ37" s="23">
        <v>3.8206932406999995E-2</v>
      </c>
      <c r="WK37" s="23">
        <v>4.0970417506000001E-2</v>
      </c>
      <c r="WL37" s="23">
        <v>5.0419802410000001E-3</v>
      </c>
      <c r="WM37" s="23">
        <v>3.1278029110000001E-3</v>
      </c>
      <c r="WN37" s="23">
        <v>5.4316428559999996E-3</v>
      </c>
      <c r="WO37" s="23">
        <v>3.6020147359999998E-3</v>
      </c>
      <c r="WP37" s="23">
        <v>4.4665658579999996E-3</v>
      </c>
      <c r="WQ37" s="23">
        <v>4.0886228060000003E-3</v>
      </c>
      <c r="WR37" s="23">
        <v>4.0642710323999999E-2</v>
      </c>
      <c r="WS37" s="23">
        <v>5.0321593649999994E-3</v>
      </c>
      <c r="WT37" s="23">
        <v>5.4767477620000001E-3</v>
      </c>
      <c r="WU37" s="23">
        <v>5.1735181480000005E-3</v>
      </c>
      <c r="WV37" s="23">
        <v>6.0370078339999998E-3</v>
      </c>
      <c r="WW37" s="23">
        <v>1.9243076121E-2</v>
      </c>
      <c r="WX37" s="23">
        <v>5.817893922E-3</v>
      </c>
      <c r="WY37" s="23">
        <v>5.3568540029999999E-3</v>
      </c>
      <c r="WZ37" s="23">
        <v>2.8470646539999998E-3</v>
      </c>
      <c r="XA37" s="23">
        <v>1.1975568670000001E-2</v>
      </c>
      <c r="XB37" s="23">
        <v>9.4147935899999997E-3</v>
      </c>
      <c r="XC37" s="23">
        <v>1.9017929064000003E-2</v>
      </c>
      <c r="XD37" s="23">
        <v>3.6404994491999999E-2</v>
      </c>
      <c r="XE37" s="23">
        <v>4.5575020279999996E-3</v>
      </c>
      <c r="XF37" s="23" t="s">
        <v>3</v>
      </c>
      <c r="XG37" s="23">
        <v>3.6515701859999999E-2</v>
      </c>
      <c r="XH37" s="23">
        <v>2.1500711827000002E-2</v>
      </c>
      <c r="XI37" s="23">
        <v>5.4186460410000003E-3</v>
      </c>
      <c r="XJ37" s="23">
        <v>1.3943172608000001E-2</v>
      </c>
      <c r="XK37" s="23">
        <v>5.1730205821000005E-2</v>
      </c>
      <c r="XL37" s="23">
        <v>3.6741968917999995E-2</v>
      </c>
      <c r="XM37" s="23">
        <v>3.6149798138000004E-2</v>
      </c>
      <c r="XN37" s="23">
        <v>1.8791658966000001E-2</v>
      </c>
      <c r="XO37" s="23">
        <v>4.9832328950000001E-3</v>
      </c>
      <c r="XP37" s="23" t="s">
        <v>3</v>
      </c>
      <c r="XQ37" s="23">
        <v>6.5358179879999997E-3</v>
      </c>
      <c r="XR37" s="23">
        <v>1.7139853877999999E-2</v>
      </c>
      <c r="XS37" s="23">
        <v>2.8792037450000004E-3</v>
      </c>
      <c r="XT37" s="23">
        <v>9.0905774350000003E-3</v>
      </c>
      <c r="XU37" s="23">
        <v>5.2561868250000001E-3</v>
      </c>
      <c r="XV37" s="23">
        <v>1.3645304756000001E-2</v>
      </c>
      <c r="XW37" s="23" t="s">
        <v>3</v>
      </c>
      <c r="XX37" s="23">
        <v>5.1796999950000002E-3</v>
      </c>
      <c r="XY37" s="23">
        <v>5.329515517E-3</v>
      </c>
      <c r="XZ37" s="23">
        <v>5.2993652670000006E-3</v>
      </c>
      <c r="YA37" s="23">
        <v>3.9720933250000003E-3</v>
      </c>
      <c r="YB37" s="23">
        <v>6.4121929970000005E-3</v>
      </c>
      <c r="YC37" s="23">
        <v>5.0371154819999998E-3</v>
      </c>
      <c r="YD37" s="23">
        <v>4.5941601740000001E-3</v>
      </c>
      <c r="YE37" s="23">
        <v>5.3853318189999999E-3</v>
      </c>
      <c r="YF37" s="23" t="s">
        <v>3</v>
      </c>
      <c r="YG37" s="23">
        <v>5.3815141310000003E-3</v>
      </c>
      <c r="YH37" s="23">
        <v>5.1946610849999998E-3</v>
      </c>
      <c r="YI37" s="23">
        <v>9.847289833000001E-3</v>
      </c>
      <c r="YJ37" s="23">
        <v>8.3275345009999995E-3</v>
      </c>
      <c r="YK37" s="23">
        <v>9.0842920179999998E-3</v>
      </c>
      <c r="YL37" s="23">
        <v>3.1935903929999998E-3</v>
      </c>
      <c r="YM37" s="23">
        <v>8.3687710339999995E-3</v>
      </c>
      <c r="YN37" s="23">
        <v>9.5701129579999992E-3</v>
      </c>
      <c r="YO37" s="23">
        <v>9.7722900079999994E-3</v>
      </c>
      <c r="YP37" s="23">
        <v>9.7723099599999995E-3</v>
      </c>
      <c r="YQ37" s="23">
        <v>1.0600335638000001E-2</v>
      </c>
      <c r="YR37" s="23">
        <v>1.0695695166999999E-2</v>
      </c>
      <c r="YS37" s="23">
        <v>1.0591485832000001E-2</v>
      </c>
      <c r="YT37" s="23">
        <v>5.4006741700000005E-3</v>
      </c>
      <c r="YU37" s="23">
        <v>3.7220921070000002E-3</v>
      </c>
      <c r="YV37" s="23">
        <v>5.3755164529999998E-3</v>
      </c>
      <c r="YW37" s="23">
        <v>7.4421083610000001E-3</v>
      </c>
      <c r="YX37" s="23">
        <v>2.205974326E-2</v>
      </c>
      <c r="YY37" s="23">
        <v>2.3340682159999999E-3</v>
      </c>
      <c r="YZ37" s="23">
        <v>6.5893017540000001E-3</v>
      </c>
      <c r="ZA37" s="23" t="s">
        <v>3</v>
      </c>
      <c r="ZB37" s="23" t="s">
        <v>3</v>
      </c>
      <c r="ZC37" s="23">
        <v>5.4003934810000001E-3</v>
      </c>
      <c r="ZD37" s="23">
        <v>4.5565813899999998E-3</v>
      </c>
      <c r="ZE37" s="23">
        <v>4.0339414140000002E-3</v>
      </c>
      <c r="ZF37" s="23">
        <v>5.2736374420000003E-3</v>
      </c>
      <c r="ZG37" s="23">
        <v>2.1512351026999998E-2</v>
      </c>
      <c r="ZH37" s="23">
        <v>5.4105550339999999E-3</v>
      </c>
      <c r="ZI37" s="23">
        <v>5.2523447230000001E-3</v>
      </c>
      <c r="ZJ37" s="23">
        <v>5.2937972040000003E-3</v>
      </c>
      <c r="ZK37" s="23">
        <v>5.3030164510000002E-3</v>
      </c>
      <c r="ZL37" s="23">
        <v>5.325117196E-3</v>
      </c>
      <c r="ZM37" s="23" t="s">
        <v>3</v>
      </c>
      <c r="ZN37" s="23">
        <v>4.5057822460000006E-3</v>
      </c>
      <c r="ZO37" s="23" t="s">
        <v>3</v>
      </c>
      <c r="ZP37" s="23" t="s">
        <v>3</v>
      </c>
      <c r="ZQ37" s="23">
        <v>3.1718429999999997E-3</v>
      </c>
      <c r="ZR37" s="23">
        <v>4.5773074040000002E-3</v>
      </c>
      <c r="ZS37" s="23">
        <v>4.9705881750000003E-3</v>
      </c>
      <c r="ZT37" s="23">
        <v>5.4053818020000002E-3</v>
      </c>
      <c r="ZU37" s="23">
        <v>1.5252459644E-2</v>
      </c>
      <c r="ZV37" s="23" t="s">
        <v>3</v>
      </c>
      <c r="ZW37" s="23">
        <v>5.4086951429999997E-3</v>
      </c>
      <c r="ZX37" s="23">
        <v>8.8306367630000011E-3</v>
      </c>
      <c r="ZY37" s="23">
        <v>8.8216975329999999E-3</v>
      </c>
      <c r="ZZ37" s="23">
        <v>1.7112347153000002E-2</v>
      </c>
      <c r="AAA37" s="23">
        <v>7.4507458039999993E-3</v>
      </c>
      <c r="AAB37" s="23">
        <v>4.5051665229999998E-3</v>
      </c>
      <c r="AAC37" s="23">
        <v>4.9715163779999998E-3</v>
      </c>
      <c r="AAD37" s="23">
        <v>3.9220831729999996E-3</v>
      </c>
      <c r="AAE37" s="23">
        <v>3.9285422169999997E-3</v>
      </c>
      <c r="AAF37" s="23">
        <v>4.59490018E-3</v>
      </c>
      <c r="AAG37" s="23">
        <v>5.1921761600000008E-3</v>
      </c>
      <c r="AAH37" s="23">
        <v>5.0341438719999996E-3</v>
      </c>
      <c r="AAI37" s="23">
        <v>4.6913725079999998E-3</v>
      </c>
      <c r="AAJ37" s="23">
        <v>6.8557161799999997E-3</v>
      </c>
      <c r="AAK37" s="23">
        <v>4.8147204799999996E-3</v>
      </c>
      <c r="AAL37" s="23">
        <v>4.2709277559999995E-3</v>
      </c>
      <c r="AAM37" s="23">
        <v>5.3019786630000001E-3</v>
      </c>
      <c r="AAN37" s="23">
        <v>4.8120870540000003E-3</v>
      </c>
      <c r="AAO37" s="23">
        <v>5.0347606280000002E-3</v>
      </c>
      <c r="AAP37" s="23">
        <v>4.5031132499999994E-3</v>
      </c>
      <c r="AAQ37" s="23">
        <v>7.3265393329999991E-3</v>
      </c>
      <c r="AAR37" s="23">
        <v>5.1055794670000001E-3</v>
      </c>
      <c r="AAS37" s="23">
        <v>5.2308404129999993E-3</v>
      </c>
      <c r="AAT37" s="23">
        <v>4.9864576079999999E-3</v>
      </c>
      <c r="AAU37" s="23">
        <v>1.3678455294000001E-2</v>
      </c>
      <c r="AAV37" s="23">
        <v>3.6485435363000002E-2</v>
      </c>
      <c r="AAW37" s="23">
        <v>1.8354185134000001E-2</v>
      </c>
      <c r="AAX37" s="23">
        <v>5.2480799919999996E-3</v>
      </c>
      <c r="AAY37" s="23">
        <v>5.2014815940000002E-3</v>
      </c>
      <c r="AAZ37" s="23">
        <v>1.7332959674E-2</v>
      </c>
      <c r="ABA37" s="23">
        <v>5.3469101669999996E-3</v>
      </c>
      <c r="ABB37" s="23">
        <v>5.5388889249999998E-3</v>
      </c>
      <c r="ABC37" s="23">
        <v>5.2129100060000003E-3</v>
      </c>
      <c r="ABD37" s="23">
        <v>3.1427822379999997E-3</v>
      </c>
      <c r="ABE37" s="23">
        <v>5.6892239899999997E-3</v>
      </c>
      <c r="ABF37" s="23">
        <v>6.8565426419999994E-3</v>
      </c>
      <c r="ABG37" s="23">
        <v>5.3465571749999998E-3</v>
      </c>
      <c r="ABH37" s="23">
        <v>5.4045234880000003E-3</v>
      </c>
      <c r="ABI37" s="23">
        <v>3.1273011830000004E-3</v>
      </c>
      <c r="ABJ37" s="23">
        <v>5.397780357999999E-3</v>
      </c>
      <c r="ABK37" s="23">
        <v>5.1703890659999998E-3</v>
      </c>
      <c r="ABL37" s="23">
        <v>3.1717067799999998E-3</v>
      </c>
      <c r="ABM37" s="23">
        <v>5.2478394240000007E-3</v>
      </c>
      <c r="ABN37" s="23">
        <v>4.5900465330000004E-3</v>
      </c>
      <c r="ABO37" s="23">
        <v>8.9977907520000008E-3</v>
      </c>
      <c r="ABP37" s="23">
        <v>5.0317528279999997E-3</v>
      </c>
      <c r="ABQ37" s="23">
        <v>5.192936544E-3</v>
      </c>
      <c r="ABR37" s="23">
        <v>2.6546689060000001E-3</v>
      </c>
      <c r="ABS37" s="23">
        <v>5.0297249720000006E-3</v>
      </c>
      <c r="ABT37" s="23">
        <v>5.0252576049999997E-3</v>
      </c>
      <c r="ABU37" s="23" t="s">
        <v>3</v>
      </c>
      <c r="ABV37" s="23">
        <v>6.8659139769999995E-3</v>
      </c>
      <c r="ABW37" s="23">
        <v>5.2676791310000007E-3</v>
      </c>
      <c r="ABX37" s="23">
        <v>7.3589290490000004E-3</v>
      </c>
      <c r="ABY37" s="24" t="s">
        <v>3</v>
      </c>
      <c r="ABZ37" s="23">
        <v>1.7698447019000002E-2</v>
      </c>
      <c r="ACA37" s="23">
        <v>4.0648448199999999E-3</v>
      </c>
      <c r="ACB37" s="23">
        <v>1.0707818136E-2</v>
      </c>
      <c r="ACC37" s="23">
        <v>5.7392004710000001E-3</v>
      </c>
      <c r="ACD37" s="23">
        <v>5.4131594120000008E-3</v>
      </c>
      <c r="ACE37" s="23">
        <v>5.1793501019999997E-3</v>
      </c>
      <c r="ACF37" s="23">
        <v>5.4064728149999996E-3</v>
      </c>
      <c r="ACG37" s="23">
        <v>5.4037611700000002E-3</v>
      </c>
      <c r="ACH37" s="23">
        <v>2.8363567360000005E-3</v>
      </c>
      <c r="ACI37" s="23">
        <v>3.1459720049999999E-3</v>
      </c>
      <c r="ACJ37" s="23">
        <v>9.2967920140000007E-3</v>
      </c>
      <c r="ACK37" s="23">
        <v>5.2004897920000003E-3</v>
      </c>
      <c r="ACL37" s="23">
        <v>5.4700579630000004E-3</v>
      </c>
      <c r="ACM37" s="23" t="s">
        <v>3</v>
      </c>
      <c r="ACN37" s="23">
        <v>4.6691945990999996E-2</v>
      </c>
      <c r="ACO37" s="23">
        <v>5.4006076010000006E-3</v>
      </c>
      <c r="ACP37" s="23">
        <v>5.9133195710000001E-3</v>
      </c>
      <c r="ACQ37" s="23">
        <v>4.2901726670000005E-3</v>
      </c>
      <c r="ACR37" s="23" t="s">
        <v>3</v>
      </c>
      <c r="ACS37" s="23">
        <v>8.454867546E-3</v>
      </c>
      <c r="ACT37" s="23" t="s">
        <v>3</v>
      </c>
      <c r="ACU37" s="23">
        <v>1.8829609917000001E-2</v>
      </c>
      <c r="ACV37" s="23">
        <v>5.6115963140000004E-3</v>
      </c>
      <c r="ACW37" s="23" t="s">
        <v>3</v>
      </c>
      <c r="ACX37" s="23">
        <v>5.7058875680000001E-3</v>
      </c>
      <c r="ACY37" s="23" t="s">
        <v>3</v>
      </c>
      <c r="ACZ37" s="23">
        <v>1.0570657359999999E-2</v>
      </c>
      <c r="ADA37" s="23">
        <v>5.4932084029999991E-3</v>
      </c>
      <c r="ADB37" s="23" t="s">
        <v>3</v>
      </c>
      <c r="ADC37" s="24" t="s">
        <v>3</v>
      </c>
      <c r="ADD37" s="23" t="s">
        <v>3</v>
      </c>
      <c r="ADE37" s="23">
        <v>5.3932572059999994E-3</v>
      </c>
      <c r="ADF37" s="23" t="s">
        <v>3</v>
      </c>
      <c r="ADG37" s="23">
        <v>5.9407884039999999E-3</v>
      </c>
      <c r="ADH37" s="23">
        <v>5.5706687779999995E-3</v>
      </c>
      <c r="ADI37" s="23">
        <v>5.3889665649999993E-3</v>
      </c>
      <c r="ADJ37" s="23" t="s">
        <v>3</v>
      </c>
      <c r="ADK37" s="23" t="s">
        <v>3</v>
      </c>
      <c r="ADL37" s="23">
        <v>3.3347298860000002E-3</v>
      </c>
      <c r="ADM37" s="23">
        <v>7.2272870909999998E-3</v>
      </c>
      <c r="ADN37" s="23">
        <v>3.7962698523999999E-2</v>
      </c>
      <c r="ADO37" s="23">
        <v>2.4702454844000001E-2</v>
      </c>
      <c r="ADP37" s="23">
        <v>2.3780802079000001E-2</v>
      </c>
      <c r="ADQ37" s="23">
        <v>4.8349985557000007E-2</v>
      </c>
      <c r="ADR37" s="23">
        <v>1.0556060325E-2</v>
      </c>
      <c r="ADS37" s="23">
        <v>2.4423634389000002E-2</v>
      </c>
      <c r="ADT37" s="23">
        <v>9.3086777799999999E-3</v>
      </c>
      <c r="ADU37" s="23">
        <v>2.5996536844000002E-2</v>
      </c>
      <c r="ADV37" s="23">
        <v>3.5725445947000001E-2</v>
      </c>
      <c r="ADW37" s="23">
        <v>5.6170525729999999E-3</v>
      </c>
      <c r="ADX37" s="23">
        <v>1.4153926105000001E-2</v>
      </c>
      <c r="ADY37" s="23">
        <v>5.1951480866999994E-2</v>
      </c>
      <c r="ADZ37" s="23">
        <v>3.6951176866000003E-2</v>
      </c>
      <c r="AEA37" s="23">
        <v>3.6361347718000002E-2</v>
      </c>
      <c r="AEB37" s="23">
        <v>1.9046864444E-2</v>
      </c>
      <c r="AEC37" s="23" t="s">
        <v>3</v>
      </c>
      <c r="AED37" s="23" t="s">
        <v>3</v>
      </c>
      <c r="AEE37" s="23">
        <v>1.8266639705000001E-2</v>
      </c>
      <c r="AEF37" s="24" t="s">
        <v>3</v>
      </c>
      <c r="AEG37" s="23" t="s">
        <v>3</v>
      </c>
      <c r="AEH37" s="23">
        <v>1.9277008466000001E-2</v>
      </c>
      <c r="AEI37" s="23">
        <v>1.7811623693E-2</v>
      </c>
      <c r="AEJ37" s="23">
        <v>5.5961006490000001E-3</v>
      </c>
      <c r="AEK37" s="23">
        <v>5.3917455260000004E-3</v>
      </c>
      <c r="AEL37" s="23">
        <v>5.9501871329999999E-3</v>
      </c>
      <c r="AEM37" s="23">
        <v>7.6741301199999999E-3</v>
      </c>
      <c r="AEN37" s="23" t="s">
        <v>3</v>
      </c>
      <c r="AEO37" s="23">
        <v>5.675655301E-3</v>
      </c>
      <c r="AEP37" s="23">
        <v>7.0926204010000006E-3</v>
      </c>
      <c r="AEQ37" s="23">
        <v>5.4073978170000002E-3</v>
      </c>
      <c r="AER37" s="23" t="s">
        <v>3</v>
      </c>
      <c r="AES37" s="23">
        <v>5.5379811710000006E-3</v>
      </c>
      <c r="AET37" s="23" t="s">
        <v>3</v>
      </c>
      <c r="AEU37" s="23" t="s">
        <v>3</v>
      </c>
      <c r="AEV37" s="23">
        <v>6.5219537540000009E-3</v>
      </c>
      <c r="AEW37" s="23">
        <v>6.7375056499999995E-3</v>
      </c>
      <c r="AEX37" s="23" t="s">
        <v>3</v>
      </c>
      <c r="AEY37" s="23">
        <v>6.4397827789999997E-3</v>
      </c>
      <c r="AEZ37" s="23">
        <v>5.686085647E-3</v>
      </c>
      <c r="AFA37" s="23">
        <v>8.0794230170000009E-3</v>
      </c>
      <c r="AFB37" s="23">
        <v>5.396058657E-3</v>
      </c>
      <c r="AFC37" s="23">
        <v>5.3125881589999998E-3</v>
      </c>
      <c r="AFD37" s="23">
        <v>3.6903636258E-2</v>
      </c>
      <c r="AFE37" s="23">
        <v>1.4298716982999999E-2</v>
      </c>
      <c r="AFF37" s="23">
        <v>5.4566693580000002E-3</v>
      </c>
      <c r="AFG37" s="23">
        <v>5.5082872859999995E-3</v>
      </c>
      <c r="AFH37" s="23">
        <v>5.1948364509999999E-3</v>
      </c>
      <c r="AFI37" s="23">
        <v>1.2487273077E-2</v>
      </c>
      <c r="AFJ37" s="23">
        <v>5.6999049030000007E-3</v>
      </c>
      <c r="AFK37" s="23">
        <v>5.4245592170000002E-3</v>
      </c>
      <c r="AFL37" s="23">
        <v>5.5980346250000005E-3</v>
      </c>
      <c r="AFM37" s="23">
        <v>1.4898146537000001E-2</v>
      </c>
      <c r="AFN37" s="23" t="s">
        <v>3</v>
      </c>
      <c r="AFO37" s="23">
        <v>5.1722991969999996E-3</v>
      </c>
      <c r="AFP37" s="23">
        <v>-9.7202007610999994E-2</v>
      </c>
      <c r="AFQ37" s="23">
        <v>-2.4898876686999999E-2</v>
      </c>
      <c r="AFR37" s="23">
        <v>-5.5739803084000006E-2</v>
      </c>
      <c r="AFS37" s="23">
        <v>-9.7479736146999993E-2</v>
      </c>
      <c r="AFT37" s="23">
        <v>4.9047428059999995E-3</v>
      </c>
      <c r="AFU37" s="23">
        <v>3.3179922600000002E-2</v>
      </c>
      <c r="AFV37" s="23">
        <v>3.3943769094000001E-2</v>
      </c>
      <c r="AFW37" s="23">
        <v>5.43572711E-3</v>
      </c>
      <c r="AFX37" s="23">
        <v>9.7810839900000003E-4</v>
      </c>
      <c r="AFY37" s="23">
        <v>2.5546048489999999E-3</v>
      </c>
      <c r="AFZ37" s="23">
        <v>-9.6929732779000008E-2</v>
      </c>
      <c r="AGA37" s="23">
        <v>5.3164126879999994E-3</v>
      </c>
      <c r="AGB37" s="23">
        <v>4.9055576680000004E-3</v>
      </c>
      <c r="AGC37" s="23">
        <v>5.1337176640000003E-3</v>
      </c>
      <c r="AGD37" s="23" t="s">
        <v>3</v>
      </c>
      <c r="AGE37" s="23">
        <v>1.5422503615000001E-2</v>
      </c>
      <c r="AGF37" s="23">
        <v>5.3698810779999996E-3</v>
      </c>
      <c r="AGG37" s="23" t="s">
        <v>3</v>
      </c>
      <c r="AGH37" s="23">
        <v>6.3135396570000004E-3</v>
      </c>
      <c r="AGI37" s="24" t="s">
        <v>3</v>
      </c>
      <c r="AGJ37" s="23">
        <v>1.5512011983E-2</v>
      </c>
      <c r="AGK37" s="23">
        <v>6.0863385499999997E-3</v>
      </c>
      <c r="AGL37" s="23">
        <v>5.4601625580000005E-3</v>
      </c>
      <c r="AGM37" s="23">
        <v>5.3947075190000004E-3</v>
      </c>
      <c r="AGN37" s="23">
        <v>5.6249786280000002E-3</v>
      </c>
      <c r="AGO37" s="23" t="s">
        <v>3</v>
      </c>
      <c r="AGP37" s="23">
        <v>6.7308953289999997E-3</v>
      </c>
      <c r="AGQ37" s="23">
        <v>6.161488021E-3</v>
      </c>
      <c r="AGR37" s="23">
        <v>6.704841774E-3</v>
      </c>
      <c r="AGS37" s="23">
        <v>6.7223980520000007E-3</v>
      </c>
      <c r="AGT37" s="23" t="s">
        <v>3</v>
      </c>
      <c r="AGU37" s="23">
        <v>8.324152437E-3</v>
      </c>
      <c r="AGV37" s="23" t="s">
        <v>3</v>
      </c>
      <c r="AGW37" s="23" t="s">
        <v>3</v>
      </c>
      <c r="AGX37" s="23">
        <v>9.2295129149999999E-3</v>
      </c>
      <c r="AGY37" s="23">
        <v>5.4279658590000003E-3</v>
      </c>
      <c r="AGZ37" s="23">
        <v>2.9851412861000001E-2</v>
      </c>
      <c r="AHA37" s="23" t="s">
        <v>3</v>
      </c>
      <c r="AHB37" s="23" t="s">
        <v>3</v>
      </c>
      <c r="AHC37" s="23">
        <v>4.9801289009999998E-3</v>
      </c>
      <c r="AHD37" s="23">
        <v>5.5306697660000006E-3</v>
      </c>
      <c r="AHE37" s="23">
        <v>5.1909430459999998E-3</v>
      </c>
      <c r="AHF37" s="23">
        <v>1.3652520332E-2</v>
      </c>
      <c r="AHG37" s="23">
        <v>3.6364815522000001E-2</v>
      </c>
      <c r="AHH37" s="23">
        <v>5.1261840082E-2</v>
      </c>
      <c r="AHI37" s="23">
        <v>5.2742345859999994E-3</v>
      </c>
      <c r="AHJ37" s="23" t="s">
        <v>3</v>
      </c>
      <c r="AHK37" s="23">
        <v>5.4698225809999999E-3</v>
      </c>
      <c r="AHL37" s="23">
        <v>5.8611223059999995E-3</v>
      </c>
      <c r="AHM37" s="23">
        <v>2.0601311722000002E-2</v>
      </c>
      <c r="AHN37" s="23">
        <v>6.3686939170000002E-3</v>
      </c>
      <c r="AHO37" s="23">
        <v>7.1093530869999998E-3</v>
      </c>
      <c r="AHP37" s="23">
        <v>5.1480541319000005E-2</v>
      </c>
      <c r="AHQ37" s="23">
        <v>1.428595962E-2</v>
      </c>
      <c r="AHR37" s="23">
        <v>5.4486084940000004E-3</v>
      </c>
      <c r="AHS37" s="23">
        <v>1.3257838313999999E-2</v>
      </c>
      <c r="AHT37" s="23" t="s">
        <v>3</v>
      </c>
      <c r="AHU37" s="23">
        <v>6.851968636E-3</v>
      </c>
      <c r="AHV37" s="23">
        <v>5.2044238279999998E-3</v>
      </c>
      <c r="AHW37" s="23">
        <v>5.3845851749999996E-3</v>
      </c>
      <c r="AHX37" s="23" t="s">
        <v>3</v>
      </c>
      <c r="AHY37" s="23">
        <v>1.3897748803000001E-2</v>
      </c>
      <c r="AHZ37" s="23">
        <v>6.650181051E-3</v>
      </c>
      <c r="AIA37" s="23">
        <v>5.3601824239999998E-3</v>
      </c>
      <c r="AIB37" s="23">
        <v>3.9805026634999997E-2</v>
      </c>
      <c r="AIC37" s="23">
        <v>2.1879850732000002E-2</v>
      </c>
      <c r="AID37" s="23">
        <v>2.1257332650000002E-2</v>
      </c>
      <c r="AIE37" s="23">
        <v>4.8962577419999999E-3</v>
      </c>
      <c r="AIF37" s="23">
        <v>5.2774556880000002E-3</v>
      </c>
      <c r="AIG37" s="23">
        <v>5.2791237030000004E-3</v>
      </c>
      <c r="AIH37" s="23">
        <v>5.4683432849999998E-3</v>
      </c>
      <c r="AII37" s="23" t="s">
        <v>3</v>
      </c>
      <c r="AIJ37" s="23">
        <v>3.2640914229E-2</v>
      </c>
      <c r="AIK37" s="23">
        <v>5.3994434680000002E-3</v>
      </c>
      <c r="AIL37" s="23">
        <v>4.7834517250000003E-3</v>
      </c>
      <c r="AIM37" s="23">
        <v>5.6481216899999997E-3</v>
      </c>
      <c r="AIN37" s="23" t="s">
        <v>3</v>
      </c>
      <c r="AIO37" s="23" t="s">
        <v>3</v>
      </c>
      <c r="AIP37" s="23" t="s">
        <v>3</v>
      </c>
      <c r="AIQ37" s="23" t="s">
        <v>3</v>
      </c>
      <c r="AIR37" s="23">
        <v>5.7593642599999993E-3</v>
      </c>
      <c r="AIS37" s="23">
        <v>5.2185423249999996E-3</v>
      </c>
      <c r="AIT37" s="23">
        <v>7.9421051560000008E-3</v>
      </c>
      <c r="AIU37" s="23">
        <v>1.6879302393999998E-2</v>
      </c>
      <c r="AIV37" s="23">
        <v>5.6509870500000003E-3</v>
      </c>
      <c r="AIW37" s="23">
        <v>5.3740317680000009E-3</v>
      </c>
      <c r="AIX37" s="23">
        <v>5.5090857759999999E-3</v>
      </c>
      <c r="AIY37" s="23">
        <v>5.7048387980000006E-3</v>
      </c>
      <c r="AIZ37" s="23">
        <v>5.3673014259999997E-3</v>
      </c>
      <c r="AJA37" s="23" t="s">
        <v>3</v>
      </c>
      <c r="AJB37" s="23">
        <v>5.4386614600000008E-3</v>
      </c>
      <c r="AJC37" s="23">
        <v>5.3604695970000003E-3</v>
      </c>
      <c r="AJD37" s="23">
        <v>4.0968095529999998E-3</v>
      </c>
      <c r="AJE37" s="23">
        <v>5.0086862550000003E-3</v>
      </c>
      <c r="AJF37" s="23">
        <v>5.4909604250000001E-3</v>
      </c>
      <c r="AJG37" s="23">
        <v>2.3950776226E-2</v>
      </c>
      <c r="AJH37" s="23">
        <v>2.3925683526E-2</v>
      </c>
      <c r="AJI37" s="23">
        <v>2.3895187117000002E-2</v>
      </c>
      <c r="AJJ37" s="23">
        <v>2.3938697339999999E-2</v>
      </c>
      <c r="AJK37" s="23">
        <v>2.3948450274000003E-2</v>
      </c>
      <c r="AJL37" s="23">
        <v>4.1823411455999999E-2</v>
      </c>
      <c r="AJM37" s="23">
        <v>4.1841964250999994E-2</v>
      </c>
      <c r="AJN37" s="23" t="s">
        <v>3</v>
      </c>
      <c r="AJO37" s="23">
        <v>4.6900312650000001E-3</v>
      </c>
      <c r="AJP37" s="23">
        <v>5.3592241389999991E-3</v>
      </c>
      <c r="AJQ37" s="23">
        <v>2.7172840266999999E-2</v>
      </c>
      <c r="AJR37" s="23">
        <v>1.0637536336E-2</v>
      </c>
      <c r="AJS37" s="23">
        <v>1.3702709459E-2</v>
      </c>
      <c r="AJT37" s="23">
        <v>5.1083896258999999E-2</v>
      </c>
      <c r="AJU37" s="23">
        <v>3.6333967103999998E-2</v>
      </c>
      <c r="AJV37" s="23">
        <v>1.8112970233E-2</v>
      </c>
      <c r="AJW37" s="23">
        <v>2.4176727499E-2</v>
      </c>
      <c r="AJX37" s="23">
        <v>6.5416327730000003E-3</v>
      </c>
      <c r="AJY37" s="23">
        <v>2.1193005269E-2</v>
      </c>
      <c r="AJZ37" s="23">
        <v>1.7263404186E-2</v>
      </c>
      <c r="AKA37" s="23">
        <v>5.6391859629999997E-3</v>
      </c>
      <c r="AKB37" s="23">
        <v>5.6790641750000008E-3</v>
      </c>
      <c r="AKC37" s="23">
        <v>1.1789312525E-2</v>
      </c>
      <c r="AKD37" s="23">
        <v>5.3263683399999992E-3</v>
      </c>
      <c r="AKE37" s="23">
        <v>5.1511779560000004E-3</v>
      </c>
      <c r="AKF37" s="23">
        <v>4.6057922670000003E-3</v>
      </c>
      <c r="AKG37" s="23">
        <v>5.7491509159999996E-3</v>
      </c>
      <c r="AKH37" s="23">
        <v>5.4267305079999991E-3</v>
      </c>
      <c r="AKI37" s="23">
        <v>4.6470033359999998E-3</v>
      </c>
      <c r="AKJ37" s="23">
        <v>5.3469259869999997E-3</v>
      </c>
      <c r="AKK37" s="23" t="s">
        <v>3</v>
      </c>
      <c r="AKL37" s="23">
        <v>5.3353777240000002E-3</v>
      </c>
      <c r="AKM37" s="23">
        <v>5.1795570599999993E-3</v>
      </c>
      <c r="AKN37" s="23">
        <v>4.5127349799999996E-3</v>
      </c>
      <c r="AKO37" s="23">
        <v>5.3374319069999995E-3</v>
      </c>
      <c r="AKP37" s="23">
        <v>4.7875547940000006E-3</v>
      </c>
      <c r="AKQ37" s="23">
        <v>5.7815565820000005E-3</v>
      </c>
      <c r="AKR37" s="23">
        <v>4.134013055E-3</v>
      </c>
      <c r="AKS37" s="23">
        <v>5.4610311310000006E-3</v>
      </c>
      <c r="AKT37" s="23">
        <v>5.7110348960000001E-3</v>
      </c>
      <c r="AKU37" s="23">
        <v>5.5076824700000006E-3</v>
      </c>
      <c r="AKV37" s="23">
        <v>1.7116419389999998E-2</v>
      </c>
      <c r="AKW37" s="23">
        <v>5.0359663939999995E-3</v>
      </c>
      <c r="AKX37" s="23">
        <v>5.3036585639999996E-3</v>
      </c>
      <c r="AKY37" s="23">
        <v>5.7427311550000007E-3</v>
      </c>
      <c r="AKZ37" s="23">
        <v>4.9016207380000003E-3</v>
      </c>
      <c r="ALA37" s="23">
        <v>5.4534329429999995E-3</v>
      </c>
      <c r="ALB37" s="23">
        <v>5.9845601749999996E-3</v>
      </c>
      <c r="ALC37" s="23">
        <v>1.4997211952E-2</v>
      </c>
      <c r="ALD37" s="24" t="s">
        <v>3</v>
      </c>
      <c r="ALE37" s="23">
        <v>4.8670772739999998E-3</v>
      </c>
      <c r="ALF37" s="23">
        <v>4.9820855609999997E-3</v>
      </c>
      <c r="ALG37" s="23">
        <v>5.4185179189999997E-3</v>
      </c>
      <c r="ALH37" s="23" t="s">
        <v>3</v>
      </c>
      <c r="ALI37" s="23">
        <v>3.6533610589999997E-3</v>
      </c>
      <c r="ALJ37" s="23">
        <v>7.5151592099999996E-3</v>
      </c>
      <c r="ALK37" s="23" t="s">
        <v>3</v>
      </c>
      <c r="ALL37" s="23">
        <v>2.1739917462000002E-2</v>
      </c>
      <c r="ALM37" s="23">
        <v>5.2930654829999998E-3</v>
      </c>
      <c r="ALN37" s="23" t="s">
        <v>3</v>
      </c>
      <c r="ALO37" s="23">
        <v>5.6309926709999999E-3</v>
      </c>
      <c r="ALP37" s="23">
        <v>6.1167486829999994E-3</v>
      </c>
      <c r="ALQ37" s="23" t="s">
        <v>3</v>
      </c>
      <c r="ALR37" s="23">
        <v>1.2715835078999999E-2</v>
      </c>
      <c r="ALS37" s="23">
        <v>5.2192304889999994E-3</v>
      </c>
      <c r="ALT37" s="23">
        <v>5.3505741510000001E-3</v>
      </c>
      <c r="ALU37" s="23">
        <v>7.2136730520000001E-3</v>
      </c>
      <c r="ALV37" s="23">
        <v>5.016142748E-3</v>
      </c>
      <c r="ALW37" s="23">
        <v>5.0450716839999998E-3</v>
      </c>
      <c r="ALX37" s="23">
        <v>5.3042652420000006E-3</v>
      </c>
      <c r="ALY37" s="23">
        <v>4.6375250740000006E-3</v>
      </c>
      <c r="ALZ37" s="23">
        <v>5.0862276279999997E-3</v>
      </c>
      <c r="AMA37" s="23">
        <v>4.1225002720000001E-3</v>
      </c>
      <c r="AMB37" s="23">
        <v>4.2977448289999998E-3</v>
      </c>
      <c r="AMC37" s="23">
        <v>5.2925636309999998E-3</v>
      </c>
      <c r="AMD37" s="23">
        <v>5.313967581E-3</v>
      </c>
      <c r="AME37" s="23">
        <v>5.6865947279999994E-3</v>
      </c>
      <c r="AMF37" s="23">
        <v>4.530596336E-3</v>
      </c>
      <c r="AMG37" s="23">
        <v>5.3052612759999992E-3</v>
      </c>
      <c r="AMH37" s="23">
        <v>5.2430986810000002E-3</v>
      </c>
      <c r="AMI37" s="23">
        <v>5.3687005929999995E-3</v>
      </c>
      <c r="AMJ37" s="23">
        <v>8.5493590169999998E-3</v>
      </c>
      <c r="AMK37" s="23">
        <v>5.4897920180000002E-3</v>
      </c>
      <c r="AML37" s="23">
        <v>5.3876350009999996E-3</v>
      </c>
      <c r="AMM37" s="23">
        <v>2.6231066888000001E-2</v>
      </c>
      <c r="AMN37" s="23">
        <v>5.3225470409999998E-3</v>
      </c>
      <c r="AMO37" s="23">
        <v>2.6892441519999997E-3</v>
      </c>
      <c r="AMP37" s="23">
        <v>3.9549808039999997E-3</v>
      </c>
      <c r="AMQ37" s="23">
        <v>5.4032587439999998E-3</v>
      </c>
      <c r="AMR37" s="23" t="s">
        <v>3</v>
      </c>
      <c r="AMS37" s="23" t="s">
        <v>3</v>
      </c>
      <c r="AMT37" s="23">
        <v>5.3511394440000004E-3</v>
      </c>
      <c r="AMU37" s="23">
        <v>3.5859178252000003E-2</v>
      </c>
      <c r="AMV37" s="23">
        <v>5.3329897270000008E-3</v>
      </c>
      <c r="AMW37" s="23">
        <v>5.7637252739999997E-3</v>
      </c>
      <c r="AMX37" s="23">
        <v>5.7741557050000007E-3</v>
      </c>
      <c r="AMY37" s="23">
        <v>5.0886503729999999E-3</v>
      </c>
      <c r="AMZ37" s="23">
        <v>1.3521553869000001E-2</v>
      </c>
      <c r="ANA37" s="23">
        <v>5.4117498989999999E-3</v>
      </c>
      <c r="ANB37" s="23">
        <v>6.0309684490000006E-3</v>
      </c>
      <c r="ANC37" s="23">
        <v>5.7270648970000008E-3</v>
      </c>
      <c r="AND37" s="23">
        <v>5.5569346379999995E-3</v>
      </c>
      <c r="ANE37" s="23">
        <v>1.7770154565000001E-2</v>
      </c>
      <c r="ANF37" s="23">
        <v>5.4146624019999999E-3</v>
      </c>
      <c r="ANG37" s="23">
        <v>5.4221470240000003E-3</v>
      </c>
      <c r="ANH37" s="23">
        <v>5.595310452E-3</v>
      </c>
      <c r="ANI37" s="23">
        <v>5.4797845389999997E-3</v>
      </c>
      <c r="ANJ37" s="23" t="s">
        <v>3</v>
      </c>
      <c r="ANK37" s="23">
        <v>5.2431124019999996E-3</v>
      </c>
      <c r="ANL37" s="23">
        <v>5.5690675269999997E-3</v>
      </c>
      <c r="ANM37" s="23">
        <v>5.267263179E-3</v>
      </c>
      <c r="ANN37" s="23">
        <v>5.3679079559999995E-3</v>
      </c>
      <c r="ANO37" s="23">
        <v>3.6564671739999998E-3</v>
      </c>
      <c r="ANP37" s="23">
        <v>5.3879202329999995E-3</v>
      </c>
      <c r="ANQ37" s="23">
        <v>3.5764846527000002E-2</v>
      </c>
      <c r="ANR37" s="23">
        <v>5.5045292830000004E-3</v>
      </c>
      <c r="ANS37" s="23">
        <v>1.7234401682000001E-2</v>
      </c>
      <c r="ANT37" s="23" t="s">
        <v>3</v>
      </c>
      <c r="ANU37" s="23">
        <v>5.1861966169999994E-3</v>
      </c>
      <c r="ANV37" s="23">
        <v>5.5453017910000006E-3</v>
      </c>
      <c r="ANW37" s="23">
        <v>1.3326596267E-2</v>
      </c>
      <c r="ANX37" s="23">
        <v>5.3478749760000003E-3</v>
      </c>
      <c r="ANY37" s="23">
        <v>3.5224329297999998E-2</v>
      </c>
      <c r="ANZ37" s="23">
        <v>5.2857248710000007E-3</v>
      </c>
      <c r="AOA37" s="23">
        <v>4.2850140120000001E-3</v>
      </c>
      <c r="AOB37" s="23">
        <v>5.0247260230000005E-3</v>
      </c>
      <c r="AOC37" s="23">
        <v>3.6405548559999999E-3</v>
      </c>
      <c r="AOD37" s="23">
        <v>5.4183129649999998E-3</v>
      </c>
      <c r="AOE37" s="23">
        <v>5.2778775130000004E-3</v>
      </c>
      <c r="AOF37" s="23">
        <v>1.0347665390000001E-3</v>
      </c>
      <c r="AOG37" s="23">
        <v>5.1146146510000004E-3</v>
      </c>
      <c r="AOH37" s="23">
        <v>2.0744307702999999E-2</v>
      </c>
      <c r="AOI37" s="23">
        <v>6.054710778E-3</v>
      </c>
      <c r="AOJ37" s="23">
        <v>5.3357030530000009E-3</v>
      </c>
      <c r="AOK37" s="23">
        <v>4.946148331E-3</v>
      </c>
      <c r="AOL37" s="23">
        <v>5.1849230700000007E-3</v>
      </c>
      <c r="AOM37" s="23">
        <v>5.6449782320000001E-3</v>
      </c>
      <c r="AON37" s="23">
        <v>5.3789879149999994E-3</v>
      </c>
      <c r="AOO37" s="23">
        <v>5.6743381780000003E-3</v>
      </c>
      <c r="AOP37" s="23">
        <v>5.1232374709999995E-3</v>
      </c>
      <c r="AOQ37" s="23">
        <v>5.3546275929999996E-3</v>
      </c>
      <c r="AOR37" s="23">
        <v>5.9024149940000003E-3</v>
      </c>
      <c r="AOS37" s="23">
        <v>4.1510586329999996E-3</v>
      </c>
      <c r="AOT37" s="23">
        <v>5.2117356039999996E-3</v>
      </c>
      <c r="AOU37" s="23">
        <v>5.1105673289999999E-3</v>
      </c>
      <c r="AOV37" s="23">
        <v>8.009391074E-3</v>
      </c>
      <c r="AOW37" s="23">
        <v>4.0904514749999996E-3</v>
      </c>
      <c r="AOX37" s="23">
        <v>5.283038082E-3</v>
      </c>
      <c r="AOY37" s="23">
        <v>7.4425057470000004E-3</v>
      </c>
      <c r="AOZ37" s="23">
        <v>5.3712250260000002E-3</v>
      </c>
      <c r="APA37" s="23">
        <v>5.4092104220000003E-3</v>
      </c>
      <c r="APB37" s="23">
        <v>5.6794522290000002E-3</v>
      </c>
      <c r="APC37" s="23">
        <v>1.3233153939E-2</v>
      </c>
      <c r="APD37" s="23">
        <v>5.3251066560000004E-3</v>
      </c>
      <c r="APE37" s="23">
        <v>5.2950609439999996E-3</v>
      </c>
      <c r="APF37" s="23">
        <v>5.5108170830000004E-3</v>
      </c>
      <c r="APG37" s="23">
        <v>5.3320852620000001E-3</v>
      </c>
      <c r="APH37" s="23">
        <v>2.7800858669999999E-3</v>
      </c>
      <c r="API37" s="23">
        <v>5.325585067E-3</v>
      </c>
      <c r="APJ37" s="23" t="s">
        <v>3</v>
      </c>
      <c r="APK37" s="23">
        <v>5.311786915E-3</v>
      </c>
      <c r="APL37" s="23">
        <v>5.9529582140000004E-3</v>
      </c>
      <c r="APM37" s="23">
        <v>9.626274637999999E-3</v>
      </c>
      <c r="APN37" s="23">
        <v>1.4469171626E-2</v>
      </c>
      <c r="APO37" s="23">
        <v>5.1694164080000006E-3</v>
      </c>
      <c r="APP37" s="23">
        <v>1.0993346873E-2</v>
      </c>
      <c r="APQ37" s="23">
        <v>9.2057257650000005E-3</v>
      </c>
      <c r="APR37" s="23">
        <v>7.1433107259999996E-3</v>
      </c>
      <c r="APS37" s="24" t="s">
        <v>3</v>
      </c>
      <c r="APT37" s="23">
        <v>-5.9728304037999995E-2</v>
      </c>
      <c r="APU37" s="23" t="s">
        <v>3</v>
      </c>
      <c r="APV37" s="23">
        <v>4.5604020410000001E-3</v>
      </c>
      <c r="APW37" s="23">
        <v>4.9632277079999995E-3</v>
      </c>
      <c r="APX37" s="23">
        <v>7.5425110640000006E-3</v>
      </c>
      <c r="APY37" s="23">
        <v>6.8061090129999998E-3</v>
      </c>
      <c r="APZ37" s="23">
        <v>9.2396329649999994E-3</v>
      </c>
      <c r="AQA37" s="23">
        <v>8.736219404E-3</v>
      </c>
      <c r="AQB37" s="23">
        <v>5.446274026E-3</v>
      </c>
      <c r="AQC37" s="23" t="s">
        <v>3</v>
      </c>
      <c r="AQD37" s="23">
        <v>1.1153416128999999E-2</v>
      </c>
      <c r="AQE37" s="23">
        <v>5.1458097469999995E-3</v>
      </c>
      <c r="AQF37" s="23">
        <v>5.1809710289999998E-3</v>
      </c>
      <c r="AQG37" s="23">
        <v>5.1871573870000002E-3</v>
      </c>
      <c r="AQH37" s="23">
        <v>-7.9263263999999997E-4</v>
      </c>
      <c r="AQI37" s="23">
        <v>1.2917941617E-2</v>
      </c>
      <c r="AQJ37" s="23">
        <v>5.2822873669999999E-3</v>
      </c>
      <c r="AQK37" s="23" t="s">
        <v>3</v>
      </c>
      <c r="AQL37" s="23">
        <v>2.1920013476000002E-2</v>
      </c>
      <c r="AQM37" s="23">
        <v>-1.0728716230000001E-3</v>
      </c>
      <c r="AQN37" s="23" t="s">
        <v>3</v>
      </c>
      <c r="AQO37" s="23">
        <v>3.2028959504999996E-2</v>
      </c>
      <c r="AQP37" s="23">
        <v>5.300550385E-3</v>
      </c>
      <c r="AQQ37" s="23">
        <v>1.5275356142000001E-2</v>
      </c>
      <c r="AQR37" s="23">
        <v>1.8732410665000001E-2</v>
      </c>
      <c r="AQS37" s="23">
        <v>8.6843846899999997E-3</v>
      </c>
      <c r="AQT37" s="23">
        <v>2.2747154745999996E-2</v>
      </c>
      <c r="AQU37" s="23">
        <v>5.3703574649999995E-3</v>
      </c>
      <c r="AQV37" s="23">
        <v>4.739756855E-3</v>
      </c>
      <c r="AQW37" s="23">
        <v>5.7978808950000004E-3</v>
      </c>
      <c r="AQX37" s="23">
        <v>5.2335728199999999E-3</v>
      </c>
      <c r="AQY37" s="23">
        <v>6.378922972E-3</v>
      </c>
      <c r="AQZ37" s="23">
        <v>5.2798607369999992E-3</v>
      </c>
      <c r="ARA37" s="23">
        <v>6.3512220389999995E-3</v>
      </c>
      <c r="ARB37" s="23" t="s">
        <v>3</v>
      </c>
      <c r="ARC37" s="23" t="s">
        <v>3</v>
      </c>
      <c r="ARD37" s="23" t="s">
        <v>3</v>
      </c>
      <c r="ARE37" s="23">
        <v>2.1171460176000002E-2</v>
      </c>
      <c r="ARF37" s="23">
        <v>5.4392695329999992E-3</v>
      </c>
      <c r="ARG37" s="23">
        <v>2.3469182038999999E-2</v>
      </c>
      <c r="ARH37" s="23">
        <v>5.548653469E-3</v>
      </c>
      <c r="ARI37" s="23">
        <v>5.3551091370000001E-3</v>
      </c>
      <c r="ARJ37" s="23">
        <v>5.5641099770000002E-3</v>
      </c>
      <c r="ARK37" s="23">
        <v>5.3609268970000006E-3</v>
      </c>
      <c r="ARL37" s="23">
        <v>5.7919874910000004E-3</v>
      </c>
      <c r="ARM37" s="23" t="s">
        <v>3</v>
      </c>
      <c r="ARN37" s="23" t="s">
        <v>3</v>
      </c>
      <c r="ARO37" s="23">
        <v>1.8673629508999999E-2</v>
      </c>
      <c r="ARP37" s="24" t="s">
        <v>3</v>
      </c>
      <c r="ARQ37" s="23">
        <v>5.2143125336000004E-2</v>
      </c>
      <c r="ARR37" s="23" t="s">
        <v>3</v>
      </c>
      <c r="ARS37" s="24" t="s">
        <v>3</v>
      </c>
      <c r="ART37" s="23">
        <v>1.6481994611E-2</v>
      </c>
      <c r="ARU37" s="23" t="s">
        <v>3</v>
      </c>
      <c r="ARV37" s="23">
        <v>4.3799808290000001E-3</v>
      </c>
      <c r="ARW37" s="23">
        <v>4.3741329419999999E-3</v>
      </c>
      <c r="ARX37" s="23">
        <v>2.0106374129000001E-2</v>
      </c>
      <c r="ARY37" s="23" t="s">
        <v>3</v>
      </c>
      <c r="ARZ37" s="23">
        <v>1.4385737304E-2</v>
      </c>
      <c r="ASA37" s="23">
        <v>3.8418188993000001E-2</v>
      </c>
      <c r="ASB37" s="23" t="s">
        <v>3</v>
      </c>
      <c r="ASC37" s="23" t="s">
        <v>3</v>
      </c>
      <c r="ASD37" s="23">
        <v>1.5444255514000001E-2</v>
      </c>
      <c r="ASE37" s="23">
        <v>3.9731947496000002E-2</v>
      </c>
      <c r="ASF37" s="23">
        <v>5.481965567E-3</v>
      </c>
      <c r="ASG37" s="23">
        <v>5.3050058349999995E-3</v>
      </c>
      <c r="ASH37" s="23" t="s">
        <v>3</v>
      </c>
      <c r="ASI37" s="24" t="s">
        <v>3</v>
      </c>
      <c r="ASJ37" s="23" t="s">
        <v>3</v>
      </c>
      <c r="ASK37" s="24" t="s">
        <v>3</v>
      </c>
      <c r="ASL37" s="24" t="s">
        <v>3</v>
      </c>
      <c r="ASM37" s="23">
        <v>2.0594441766000001E-2</v>
      </c>
      <c r="ASN37" s="23">
        <v>4.9865676089999996E-3</v>
      </c>
      <c r="ASO37" s="23" t="s">
        <v>3</v>
      </c>
      <c r="ASP37" s="23">
        <v>5.2994252639999998E-3</v>
      </c>
      <c r="ASQ37" s="23">
        <v>5.2300157999999996E-3</v>
      </c>
      <c r="ASR37" s="23">
        <v>1.7744910625999998E-2</v>
      </c>
      <c r="ASS37" s="23">
        <v>5.1284664599999998E-3</v>
      </c>
      <c r="AST37" s="23">
        <v>5.2941707110000001E-3</v>
      </c>
      <c r="ASU37" s="23">
        <v>5.3119612559999994E-3</v>
      </c>
      <c r="ASV37" s="23">
        <v>5.0714175530000008E-3</v>
      </c>
      <c r="ASW37" s="23">
        <v>7.8584299430000011E-3</v>
      </c>
      <c r="ASX37" s="23">
        <v>5.3657698409999999E-3</v>
      </c>
      <c r="ASY37" s="23">
        <v>4.9159542490000005E-3</v>
      </c>
      <c r="ASZ37" s="23">
        <v>4.3761139259999998E-3</v>
      </c>
      <c r="ATA37" s="24" t="s">
        <v>3</v>
      </c>
      <c r="ATB37" s="23">
        <v>1.5793952285999998E-2</v>
      </c>
      <c r="ATC37" s="23">
        <v>5.4923612509999997E-3</v>
      </c>
      <c r="ATD37" s="23" t="s">
        <v>3</v>
      </c>
      <c r="ATE37" s="23" t="s">
        <v>3</v>
      </c>
      <c r="ATF37" s="23" t="s">
        <v>3</v>
      </c>
      <c r="ATG37" s="23" t="s">
        <v>3</v>
      </c>
      <c r="ATH37" s="23">
        <v>1.3186297199999999E-2</v>
      </c>
      <c r="ATI37" s="23">
        <v>6.0271173139999999E-3</v>
      </c>
      <c r="ATJ37" s="23" t="s">
        <v>3</v>
      </c>
      <c r="ATK37" s="23">
        <v>5.8070850479999998E-3</v>
      </c>
      <c r="ATL37" s="23">
        <v>5.5293954489999998E-3</v>
      </c>
      <c r="ATM37" s="23">
        <v>6.2317511480000001E-3</v>
      </c>
      <c r="ATN37" s="23" t="s">
        <v>3</v>
      </c>
      <c r="ATO37" s="23" t="s">
        <v>3</v>
      </c>
      <c r="ATP37" s="23" t="s">
        <v>3</v>
      </c>
      <c r="ATQ37" s="23" t="s">
        <v>3</v>
      </c>
      <c r="ATR37" s="23" t="s">
        <v>3</v>
      </c>
      <c r="ATS37" s="23">
        <v>5.2843509499999998E-3</v>
      </c>
      <c r="ATT37" s="23">
        <v>9.0549562210000007E-3</v>
      </c>
      <c r="ATU37" s="23">
        <v>5.3137999999999996E-3</v>
      </c>
      <c r="ATV37" s="23">
        <v>-2.0884735559999999E-3</v>
      </c>
      <c r="ATW37" s="23">
        <v>-1.5081958219999999E-3</v>
      </c>
      <c r="ATX37" s="23">
        <v>2.4821819158999999E-2</v>
      </c>
      <c r="ATY37" s="23">
        <v>1.5043511999000002E-2</v>
      </c>
      <c r="ATZ37" s="23">
        <v>8.3071575480000003E-3</v>
      </c>
      <c r="AUA37" s="23">
        <v>1.0296491749000001E-2</v>
      </c>
      <c r="AUB37" s="23">
        <v>7.2959276890000001E-3</v>
      </c>
      <c r="AUC37" s="23">
        <v>6.0513074050000002E-3</v>
      </c>
      <c r="AUD37" s="23">
        <v>5.4936621999999999E-3</v>
      </c>
      <c r="AUE37" s="23">
        <v>5.3317525639999998E-3</v>
      </c>
      <c r="AUF37" s="23">
        <v>4.0005684623000005E-2</v>
      </c>
      <c r="AUG37" s="23">
        <v>5.3425822040000003E-3</v>
      </c>
      <c r="AUH37" s="23">
        <v>1.1596207229999999E-2</v>
      </c>
      <c r="AUI37" s="23">
        <v>8.412037398E-3</v>
      </c>
      <c r="AUJ37" s="23">
        <v>5.6460017770000002E-3</v>
      </c>
      <c r="AUK37" s="23">
        <v>5.5509310850000004E-3</v>
      </c>
      <c r="AUL37" s="23">
        <v>5.8616060179999992E-3</v>
      </c>
      <c r="AUM37" s="23">
        <v>1.4690003116999998E-2</v>
      </c>
      <c r="AUN37" s="23">
        <v>4.8111229583000001E-2</v>
      </c>
      <c r="AUO37" s="23">
        <v>5.5390536960000002E-3</v>
      </c>
      <c r="AUP37" s="23" t="s">
        <v>3</v>
      </c>
      <c r="AUQ37" s="23" t="s">
        <v>3</v>
      </c>
      <c r="AUR37" s="23">
        <v>5.3725480229999999E-3</v>
      </c>
      <c r="AUS37" s="23">
        <v>1.4335639793E-2</v>
      </c>
      <c r="AUT37" s="23">
        <v>5.4492348329999996E-3</v>
      </c>
      <c r="AUU37" s="23">
        <v>9.7911760810000005E-3</v>
      </c>
      <c r="AUV37" s="23">
        <v>1.2376664735000001E-2</v>
      </c>
      <c r="AUW37" s="23">
        <v>5.8092952090000004E-3</v>
      </c>
      <c r="AUX37" s="23">
        <v>5.1995911989999996E-3</v>
      </c>
      <c r="AUY37" s="23">
        <v>5.4204196080000003E-3</v>
      </c>
      <c r="AUZ37" s="23">
        <v>5.3928327769999992E-3</v>
      </c>
      <c r="AVA37" s="23">
        <v>8.8380640050000001E-3</v>
      </c>
      <c r="AVB37" s="23">
        <v>8.8733384620000005E-3</v>
      </c>
      <c r="AVC37" s="23">
        <v>1.0586726673000001E-2</v>
      </c>
      <c r="AVD37" s="23">
        <v>1.2032092178E-2</v>
      </c>
      <c r="AVE37" s="23">
        <v>9.3563348260000002E-3</v>
      </c>
      <c r="AVF37" s="23">
        <v>5.9864052930000003E-3</v>
      </c>
      <c r="AVG37" s="23">
        <v>6.0935588659999998E-3</v>
      </c>
      <c r="AVH37" s="23">
        <v>5.9208108219999996E-3</v>
      </c>
      <c r="AVI37" s="23">
        <v>5.3959673770000004E-3</v>
      </c>
      <c r="AVJ37" s="23">
        <v>5.3824658780000003E-3</v>
      </c>
      <c r="AVK37" s="23" t="s">
        <v>3</v>
      </c>
      <c r="AVL37" s="23">
        <v>3.2946891369999998E-3</v>
      </c>
      <c r="AVM37" s="23">
        <v>5.470846146E-3</v>
      </c>
      <c r="AVN37" s="23">
        <v>5.3951738950000008E-3</v>
      </c>
      <c r="AVO37" s="23">
        <v>5.3377593869999998E-3</v>
      </c>
      <c r="AVP37" s="23">
        <v>5.3512807210000001E-3</v>
      </c>
      <c r="AVQ37" s="23" t="s">
        <v>3</v>
      </c>
      <c r="AVR37" s="23">
        <v>1.1854197024999999E-2</v>
      </c>
      <c r="AVS37" s="23">
        <v>1.1513972759999999E-2</v>
      </c>
      <c r="AVT37" s="23">
        <v>2.4480060750000001E-3</v>
      </c>
      <c r="AVU37" s="23">
        <v>5.2481068109999996E-3</v>
      </c>
      <c r="AVV37" s="23">
        <v>2.0577832977999998E-2</v>
      </c>
      <c r="AVW37" s="23">
        <v>1.3844324448E-2</v>
      </c>
      <c r="AVX37" s="23">
        <v>9.2039769819999995E-3</v>
      </c>
      <c r="AVY37" s="23">
        <v>5.3837239350000001E-3</v>
      </c>
      <c r="AVZ37" s="23">
        <v>5.3650073379999993E-3</v>
      </c>
      <c r="AWA37" s="23" t="s">
        <v>3</v>
      </c>
      <c r="AWB37" s="23">
        <v>1.4021733311E-2</v>
      </c>
      <c r="AWC37" s="23">
        <v>9.1976203739999995E-3</v>
      </c>
      <c r="AWD37" s="23">
        <v>7.4394835230000003E-3</v>
      </c>
      <c r="AWE37" s="23">
        <v>5.1837248790000002E-3</v>
      </c>
      <c r="AWF37" s="23">
        <v>5.2893830439999998E-3</v>
      </c>
      <c r="AWG37" s="23">
        <v>5.1440020490000002E-3</v>
      </c>
      <c r="AWH37" s="23" t="s">
        <v>3</v>
      </c>
      <c r="AWI37" s="23">
        <v>1.4372760747E-2</v>
      </c>
      <c r="AWJ37" s="23">
        <v>5.6425814319999998E-3</v>
      </c>
      <c r="AWK37" s="23" t="s">
        <v>3</v>
      </c>
      <c r="AWL37" s="23">
        <v>1.1590687901000001E-2</v>
      </c>
      <c r="AWM37" s="23">
        <v>5.3958274139999998E-3</v>
      </c>
      <c r="AWN37" s="23">
        <v>5.1270354603000001E-2</v>
      </c>
      <c r="AWO37" s="23">
        <v>5.5334994510000002E-3</v>
      </c>
      <c r="AWP37" s="23">
        <v>1.7401802199000001E-2</v>
      </c>
      <c r="AWQ37" s="23">
        <v>1.3505346322000001E-2</v>
      </c>
      <c r="AWR37" s="23">
        <v>1.0553640829E-2</v>
      </c>
      <c r="AWS37" s="23">
        <v>5.4581621760000001E-3</v>
      </c>
      <c r="AWT37" s="23">
        <v>1.3875753905999998E-2</v>
      </c>
      <c r="AWU37" s="23">
        <v>5.340513285E-3</v>
      </c>
      <c r="AWV37" s="23">
        <v>4.9906401239999997E-3</v>
      </c>
      <c r="AWW37" s="23">
        <v>7.3209160610000004E-3</v>
      </c>
      <c r="AWX37" s="23">
        <v>1.8837212641000002E-2</v>
      </c>
      <c r="AWY37" s="23">
        <v>2.7714682615E-2</v>
      </c>
      <c r="AWZ37" s="23">
        <v>9.2163928440000004E-3</v>
      </c>
      <c r="AXA37" s="23">
        <v>1.9487891728999999E-2</v>
      </c>
      <c r="AXB37" s="23">
        <v>5.2127879969999999E-3</v>
      </c>
      <c r="AXC37" s="23">
        <v>1.1323100117000001E-2</v>
      </c>
      <c r="AXD37" s="23">
        <v>5.4453149680000002E-3</v>
      </c>
      <c r="AXE37" s="23">
        <v>8.3689718869999988E-3</v>
      </c>
      <c r="AXF37" s="23">
        <v>9.3514583829999998E-3</v>
      </c>
      <c r="AXG37" s="23">
        <v>9.7934125049999998E-3</v>
      </c>
      <c r="AXH37" s="23">
        <v>8.6335324920000008E-3</v>
      </c>
      <c r="AXI37" s="23">
        <v>9.266183943E-3</v>
      </c>
      <c r="AXJ37" s="23">
        <v>9.5559612159999991E-3</v>
      </c>
      <c r="AXK37" s="23">
        <v>8.5027315499999999E-3</v>
      </c>
      <c r="AXL37" s="23">
        <v>1.8922883689000001E-2</v>
      </c>
      <c r="AXM37" s="23">
        <v>5.3731869980000006E-3</v>
      </c>
      <c r="AXN37" s="23">
        <v>2.3170154887E-2</v>
      </c>
      <c r="AXO37" s="24" t="s">
        <v>3</v>
      </c>
      <c r="AXP37" s="23" t="s">
        <v>3</v>
      </c>
      <c r="AXQ37" s="23">
        <v>3.9418531210000003E-3</v>
      </c>
      <c r="AXR37" s="23" t="s">
        <v>3</v>
      </c>
      <c r="AXS37" s="23">
        <v>9.6108968930000011E-3</v>
      </c>
      <c r="AXT37" s="23" t="s">
        <v>3</v>
      </c>
      <c r="AXU37" s="23" t="s">
        <v>3</v>
      </c>
      <c r="AXV37" s="23" t="s">
        <v>3</v>
      </c>
      <c r="AXW37" s="23">
        <v>6.6552590190000005E-3</v>
      </c>
      <c r="AXX37" s="23">
        <v>7.2703510220000003E-3</v>
      </c>
      <c r="AXY37" s="23" t="s">
        <v>3</v>
      </c>
      <c r="AXZ37" s="23">
        <v>1.9674208666999999E-2</v>
      </c>
      <c r="AYA37" s="23">
        <v>5.2467194279999995E-3</v>
      </c>
      <c r="AYB37" s="23" t="s">
        <v>3</v>
      </c>
      <c r="AYC37" s="23">
        <v>2.6696507343999996E-2</v>
      </c>
      <c r="AYD37" s="23">
        <v>2.1484429395000001E-2</v>
      </c>
      <c r="AYE37" s="23">
        <v>6.6211435490000003E-3</v>
      </c>
      <c r="AYF37" s="23">
        <v>5.977667406E-3</v>
      </c>
      <c r="AYG37" s="23" t="s">
        <v>3</v>
      </c>
      <c r="AYH37" s="23" t="s">
        <v>3</v>
      </c>
      <c r="AYI37" s="23" t="s">
        <v>3</v>
      </c>
      <c r="AYJ37" s="23" t="s">
        <v>3</v>
      </c>
      <c r="AYK37" s="23" t="s">
        <v>3</v>
      </c>
      <c r="AYL37" s="23">
        <v>1.2665954716000001E-2</v>
      </c>
      <c r="AYM37" s="23">
        <v>6.6210298990000008E-3</v>
      </c>
      <c r="AYN37" s="23">
        <v>5.5177353640000005E-3</v>
      </c>
      <c r="AYO37" s="23">
        <v>5.9302557469999998E-3</v>
      </c>
      <c r="AYP37" s="23" t="s">
        <v>3</v>
      </c>
      <c r="AYQ37" s="23">
        <v>1.1571929626999999E-2</v>
      </c>
      <c r="AYR37" s="23">
        <v>3.7513234917000003E-2</v>
      </c>
      <c r="AYS37" s="23">
        <v>6.296112112E-3</v>
      </c>
      <c r="AYT37" s="23">
        <v>6.4661833759999997E-3</v>
      </c>
      <c r="AYU37" s="23">
        <v>5.9804065269999998E-3</v>
      </c>
      <c r="AYV37" s="23">
        <v>8.6522307270000005E-3</v>
      </c>
      <c r="AYW37" s="23">
        <v>5.6292119990000002E-3</v>
      </c>
      <c r="AYX37" s="23">
        <v>2.8331055367000001E-2</v>
      </c>
      <c r="AYY37" s="23">
        <v>2.2244267661000003E-2</v>
      </c>
      <c r="AYZ37" s="23">
        <v>6.2313369649999997E-3</v>
      </c>
      <c r="AZA37" s="23">
        <v>3.341499525E-3</v>
      </c>
      <c r="AZB37" s="23">
        <v>1.6476903501E-2</v>
      </c>
      <c r="AZC37" s="23">
        <v>5.0827196389999999E-3</v>
      </c>
      <c r="AZD37" s="23" t="s">
        <v>3</v>
      </c>
      <c r="AZE37" s="23">
        <v>5.4081307479999993E-3</v>
      </c>
      <c r="AZF37" s="23" t="s">
        <v>3</v>
      </c>
      <c r="AZG37" s="23">
        <v>8.9086561050000009E-3</v>
      </c>
      <c r="AZH37" s="23">
        <v>2.9777515789999997E-3</v>
      </c>
      <c r="AZI37" s="23">
        <v>5.2085307659999998E-3</v>
      </c>
      <c r="AZJ37" s="23" t="s">
        <v>3</v>
      </c>
      <c r="AZK37" s="23">
        <v>5.2199498519999998E-3</v>
      </c>
      <c r="AZL37" s="23" t="s">
        <v>3</v>
      </c>
      <c r="AZM37" s="23" t="s">
        <v>3</v>
      </c>
      <c r="AZN37" s="23">
        <v>5.2836310350000007E-3</v>
      </c>
      <c r="AZO37" s="23" t="s">
        <v>3</v>
      </c>
      <c r="AZP37" s="23">
        <v>1.4300504489000001E-2</v>
      </c>
      <c r="AZQ37" s="23" t="s">
        <v>3</v>
      </c>
      <c r="AZR37" s="23">
        <v>8.4725335669999999E-3</v>
      </c>
      <c r="AZS37" s="23">
        <v>5.3860656750000001E-3</v>
      </c>
      <c r="AZT37" s="23" t="s">
        <v>3</v>
      </c>
      <c r="AZU37" s="23">
        <v>1.8606169999999998E-2</v>
      </c>
      <c r="AZV37" s="23">
        <v>9.9098186930000002E-3</v>
      </c>
      <c r="AZW37" s="23">
        <v>5.3742901310000002E-3</v>
      </c>
      <c r="AZX37" s="24" t="s">
        <v>3</v>
      </c>
      <c r="AZY37" s="23" t="s">
        <v>3</v>
      </c>
      <c r="AZZ37" s="24" t="s">
        <v>3</v>
      </c>
      <c r="BAA37" s="23" t="s">
        <v>3</v>
      </c>
      <c r="BAB37" s="24" t="s">
        <v>3</v>
      </c>
      <c r="BAC37" s="23">
        <v>1.4079496806E-2</v>
      </c>
      <c r="BAD37" s="23" t="s">
        <v>3</v>
      </c>
      <c r="BAE37" s="23">
        <v>8.9582526720000007E-3</v>
      </c>
      <c r="BAF37" s="23">
        <v>8.932019918E-3</v>
      </c>
      <c r="BAG37" s="23" t="s">
        <v>3</v>
      </c>
      <c r="BAH37" s="23" t="s">
        <v>3</v>
      </c>
      <c r="BAI37" s="23" t="s">
        <v>3</v>
      </c>
      <c r="BAJ37" s="23" t="s">
        <v>3</v>
      </c>
      <c r="BAK37" s="23">
        <v>1.1985503276E-2</v>
      </c>
      <c r="BAL37" s="23" t="s">
        <v>3</v>
      </c>
      <c r="BAM37" s="23" t="s">
        <v>3</v>
      </c>
      <c r="BAN37" s="23">
        <v>1.3455658043E-2</v>
      </c>
      <c r="BAO37" s="23" t="s">
        <v>3</v>
      </c>
      <c r="BAP37" s="23">
        <v>5.703122146E-3</v>
      </c>
      <c r="BAQ37" s="23">
        <v>2.8852445896999999E-2</v>
      </c>
      <c r="BAR37" s="23">
        <v>5.555253439E-3</v>
      </c>
      <c r="BAS37" s="23">
        <v>1.3978509973999999E-2</v>
      </c>
      <c r="BAT37" s="23">
        <v>1.3435746327E-2</v>
      </c>
      <c r="BAU37" s="23">
        <v>1.4107772313E-2</v>
      </c>
      <c r="BAV37" s="23">
        <v>5.1418288814000006E-2</v>
      </c>
      <c r="BAW37" s="23">
        <v>5.0924466034999998E-2</v>
      </c>
      <c r="BAX37" s="23" t="s">
        <v>3</v>
      </c>
      <c r="BAY37" s="23" t="s">
        <v>3</v>
      </c>
      <c r="BAZ37" s="23">
        <v>1.4586798977E-2</v>
      </c>
      <c r="BBA37" s="23" t="s">
        <v>3</v>
      </c>
      <c r="BBB37" s="23">
        <v>5.3589141880000003E-3</v>
      </c>
      <c r="BBC37" s="23">
        <v>9.0965480830000004E-3</v>
      </c>
      <c r="BBD37" s="23">
        <v>5.8114419982000003E-2</v>
      </c>
      <c r="BBE37" s="23">
        <v>6.5689866679999997E-3</v>
      </c>
      <c r="BBF37" s="23">
        <v>6.1290489059999996E-3</v>
      </c>
      <c r="BBG37" s="23">
        <v>2.7936568174999999E-2</v>
      </c>
      <c r="BBH37" s="23">
        <v>3.2366082480000001E-3</v>
      </c>
      <c r="BBI37" s="23">
        <v>3.194104141E-3</v>
      </c>
      <c r="BBJ37" s="23">
        <v>7.2204703010000006E-3</v>
      </c>
      <c r="BBK37" s="23">
        <v>1.6866025962E-2</v>
      </c>
      <c r="BBL37" s="23">
        <v>5.2617651800000005E-2</v>
      </c>
      <c r="BBM37" s="23">
        <v>2.0276999197999999E-2</v>
      </c>
      <c r="BBN37" s="23">
        <v>5.2041616290000002E-3</v>
      </c>
      <c r="BBO37" s="23" t="s">
        <v>3</v>
      </c>
      <c r="BBP37" s="23" t="s">
        <v>3</v>
      </c>
      <c r="BBQ37" s="23">
        <v>1.2358864923999999E-2</v>
      </c>
      <c r="BBR37" s="23">
        <v>5.6188793459999997E-3</v>
      </c>
      <c r="BBS37" s="23">
        <v>3.376444463E-3</v>
      </c>
      <c r="BBT37" s="23">
        <v>5.8287927579999997E-3</v>
      </c>
      <c r="BBU37" s="23">
        <v>3.2015940019999999E-3</v>
      </c>
      <c r="BBV37" s="23">
        <v>2.7013185121999999E-2</v>
      </c>
      <c r="BBW37" s="23">
        <v>2.5166938904E-2</v>
      </c>
      <c r="BBX37" s="23">
        <v>1.7524352016E-2</v>
      </c>
      <c r="BBY37" s="23">
        <v>5.2831682900000001E-3</v>
      </c>
      <c r="BBZ37" s="23">
        <v>3.9937512089000003E-2</v>
      </c>
      <c r="BCA37" s="23">
        <v>5.3256176440000004E-3</v>
      </c>
      <c r="BCB37" s="23">
        <v>5.2235103309999998E-3</v>
      </c>
      <c r="BCC37" s="23">
        <v>7.8553959399999993E-4</v>
      </c>
      <c r="BCD37" s="23">
        <v>6.6371616389999995E-3</v>
      </c>
      <c r="BCE37" s="23">
        <v>7.2779945840000006E-3</v>
      </c>
      <c r="BCF37" s="23">
        <v>6.0839929810000007E-3</v>
      </c>
      <c r="BCG37" s="23" t="s">
        <v>3</v>
      </c>
      <c r="BCH37" s="23" t="s">
        <v>3</v>
      </c>
      <c r="BCI37" s="23" t="s">
        <v>3</v>
      </c>
      <c r="BCJ37" s="23" t="s">
        <v>3</v>
      </c>
      <c r="BCK37" s="23">
        <v>4.9426123220000003E-3</v>
      </c>
      <c r="BCL37" s="23">
        <v>5.2958425389999994E-3</v>
      </c>
      <c r="BCM37" s="23">
        <v>-3.2701638591000004E-2</v>
      </c>
      <c r="BCN37" s="23">
        <v>9.5397786450000001E-3</v>
      </c>
      <c r="BCO37" s="23">
        <v>6.381666504E-3</v>
      </c>
      <c r="BCP37" s="23" t="s">
        <v>3</v>
      </c>
      <c r="BCQ37" s="23" t="s">
        <v>3</v>
      </c>
      <c r="BCR37" s="23" t="s">
        <v>3</v>
      </c>
      <c r="BCS37" s="23" t="s">
        <v>3</v>
      </c>
      <c r="BCT37" s="23">
        <v>5.6486128639999999E-3</v>
      </c>
      <c r="BCU37" s="23">
        <v>5.706183355E-3</v>
      </c>
      <c r="BCV37" s="23">
        <v>1.2001831805E-2</v>
      </c>
      <c r="BCW37" s="23" t="s">
        <v>3</v>
      </c>
      <c r="BCX37" s="23" t="s">
        <v>3</v>
      </c>
      <c r="BCY37" s="23">
        <v>2.6775442310000004E-3</v>
      </c>
      <c r="BCZ37" s="23">
        <v>8.1843848519999995E-3</v>
      </c>
      <c r="BDA37" s="23">
        <v>5.4012165419999999E-3</v>
      </c>
      <c r="BDB37" s="23" t="s">
        <v>3</v>
      </c>
      <c r="BDC37" s="23">
        <v>6.9507187540000003E-3</v>
      </c>
      <c r="BDD37" s="23" t="s">
        <v>3</v>
      </c>
      <c r="BDE37" s="23">
        <v>4.6533267139999999E-3</v>
      </c>
      <c r="BDF37" s="23" t="s">
        <v>3</v>
      </c>
      <c r="BDG37" s="23">
        <v>5.5425007109999999E-3</v>
      </c>
      <c r="BDH37" s="23">
        <v>7.676983892E-3</v>
      </c>
      <c r="BDI37" s="23" t="s">
        <v>3</v>
      </c>
      <c r="BDJ37" s="23" t="s">
        <v>3</v>
      </c>
      <c r="BDK37" s="23">
        <v>-2.7466178739000001E-2</v>
      </c>
      <c r="BDL37" s="23" t="s">
        <v>3</v>
      </c>
      <c r="BDM37" s="23">
        <v>3.6855796019999998E-3</v>
      </c>
      <c r="BDN37" s="24" t="s">
        <v>3</v>
      </c>
      <c r="BDO37" s="24" t="s">
        <v>3</v>
      </c>
      <c r="BDP37" s="23">
        <v>5.4964262529999999E-3</v>
      </c>
      <c r="BDQ37" s="23" t="s">
        <v>3</v>
      </c>
      <c r="BDR37" s="23">
        <v>5.5909556250000004E-3</v>
      </c>
      <c r="BDS37" s="23">
        <v>3.0428768120000001E-3</v>
      </c>
      <c r="BDT37" s="23">
        <v>5.1221663510000008E-3</v>
      </c>
      <c r="BDU37" s="23">
        <v>5.2768225170000006E-3</v>
      </c>
      <c r="BDV37" s="23">
        <v>1.8349884808000001E-2</v>
      </c>
      <c r="BDW37" s="23">
        <v>5.7335068079999996E-3</v>
      </c>
      <c r="BDX37" s="23">
        <v>5.3351649280000005E-3</v>
      </c>
      <c r="BDY37" s="23">
        <v>5.1959292879999999E-3</v>
      </c>
      <c r="BDZ37" s="23" t="s">
        <v>3</v>
      </c>
      <c r="BEA37" s="23">
        <v>3.7398943420000001E-3</v>
      </c>
      <c r="BEB37" s="23">
        <v>5.6497933850000008E-3</v>
      </c>
      <c r="BEC37" s="23">
        <v>5.5752869670000005E-3</v>
      </c>
      <c r="BED37" s="23">
        <v>4.8353267909999999E-3</v>
      </c>
      <c r="BEE37" s="23">
        <v>5.6488270300000002E-3</v>
      </c>
      <c r="BEF37" s="23">
        <v>5.1785736270000002E-3</v>
      </c>
      <c r="BEG37" s="23">
        <v>3.8523785179999997E-3</v>
      </c>
      <c r="BEH37" s="23">
        <v>2.6749554685999998E-2</v>
      </c>
      <c r="BEI37" s="23">
        <v>3.5582982591999997E-2</v>
      </c>
      <c r="BEJ37" s="23">
        <v>5.1407555670000002E-3</v>
      </c>
      <c r="BEK37" s="23">
        <v>4.7859745219999998E-3</v>
      </c>
      <c r="BEL37" s="23" t="s">
        <v>3</v>
      </c>
      <c r="BEM37" s="23">
        <v>5.2613913339999993E-3</v>
      </c>
      <c r="BEN37" s="23">
        <v>5.260650217E-3</v>
      </c>
      <c r="BEO37" s="23">
        <v>5.035882815E-3</v>
      </c>
      <c r="BEP37" s="23">
        <v>5.3520890450000002E-3</v>
      </c>
      <c r="BEQ37" s="23">
        <v>5.4280507320000008E-3</v>
      </c>
      <c r="BER37" s="23">
        <v>5.5535019389999999E-3</v>
      </c>
      <c r="BES37" s="23">
        <v>5.0485320590000007E-3</v>
      </c>
      <c r="BET37" s="23" t="s">
        <v>3</v>
      </c>
      <c r="BEU37" s="23" t="s">
        <v>3</v>
      </c>
      <c r="BEV37" s="23" t="s">
        <v>3</v>
      </c>
      <c r="BEW37" s="23">
        <v>5.0704958560000004E-3</v>
      </c>
      <c r="BEX37" s="23">
        <v>5.2914175070000007E-3</v>
      </c>
      <c r="BEY37" s="23">
        <v>2.8952108959999999E-3</v>
      </c>
      <c r="BEZ37" s="23">
        <v>5.6506748480000006E-3</v>
      </c>
      <c r="BFA37" s="23">
        <v>5.2554137300000001E-3</v>
      </c>
      <c r="BFB37" s="23">
        <v>5.7070801380000001E-3</v>
      </c>
      <c r="BFC37" s="23">
        <v>5.7762369479999994E-3</v>
      </c>
      <c r="BFD37" s="23">
        <v>5.4257475280000004E-3</v>
      </c>
      <c r="BFE37" s="23">
        <v>3.7135153250000001E-3</v>
      </c>
      <c r="BFF37" s="23">
        <v>5.3419050690000002E-3</v>
      </c>
      <c r="BFG37" s="23">
        <v>5.2905327260000003E-3</v>
      </c>
      <c r="BFH37" s="23">
        <v>5.3511213089999995E-3</v>
      </c>
      <c r="BFI37" s="23">
        <v>5.4954057730000009E-3</v>
      </c>
      <c r="BFJ37" s="23">
        <v>1.6771693112E-2</v>
      </c>
      <c r="BFK37" s="23">
        <v>4.6895540400000001E-3</v>
      </c>
      <c r="BFL37" s="23">
        <v>4.5322438590000005E-3</v>
      </c>
      <c r="BFM37" s="23">
        <v>4.5616271839999997E-3</v>
      </c>
      <c r="BFN37" s="23" t="s">
        <v>3</v>
      </c>
      <c r="BFO37" s="23">
        <v>6.5497774190000002E-3</v>
      </c>
      <c r="BFP37" s="23">
        <v>6.075485813E-3</v>
      </c>
      <c r="BFQ37" s="23">
        <v>4.5392793739999996E-3</v>
      </c>
      <c r="BFR37" s="23">
        <v>5.3302725370000005E-3</v>
      </c>
      <c r="BFS37" s="23">
        <v>5.0665672610000004E-3</v>
      </c>
      <c r="BFT37" s="23">
        <v>2.988512539E-3</v>
      </c>
      <c r="BFU37" s="23">
        <v>2.9662075269999998E-3</v>
      </c>
      <c r="BFV37" s="23">
        <v>5.5738596149999993E-3</v>
      </c>
      <c r="BFW37" s="23">
        <v>5.4271461560000001E-3</v>
      </c>
      <c r="BFX37" s="23">
        <v>5.4451771540000001E-3</v>
      </c>
      <c r="BFY37" s="23">
        <v>3.0998207189999998E-3</v>
      </c>
      <c r="BFZ37" s="23">
        <v>4.3411897480000001E-3</v>
      </c>
      <c r="BGA37" s="23">
        <v>3.7009110390000001E-3</v>
      </c>
      <c r="BGB37" s="23">
        <v>5.5701337360000002E-3</v>
      </c>
      <c r="BGC37" s="23">
        <v>6.0287810269999999E-3</v>
      </c>
      <c r="BGD37" s="23">
        <v>5.7682881200000003E-3</v>
      </c>
      <c r="BGE37" s="23">
        <v>4.3985092699999999E-3</v>
      </c>
      <c r="BGF37" s="23">
        <v>5.315013304E-3</v>
      </c>
      <c r="BGG37" s="23" t="s">
        <v>3</v>
      </c>
      <c r="BGH37" s="23" t="s">
        <v>3</v>
      </c>
      <c r="BGI37" s="23" t="s">
        <v>3</v>
      </c>
      <c r="BGJ37" s="24" t="s">
        <v>3</v>
      </c>
      <c r="BGK37" s="23">
        <v>5.4546624759999997E-3</v>
      </c>
      <c r="BGL37" s="23">
        <v>5.2006741430000005E-3</v>
      </c>
      <c r="BGM37" s="23">
        <v>5.4497570259999994E-3</v>
      </c>
      <c r="BGN37" s="23">
        <v>5.5864010720000001E-3</v>
      </c>
      <c r="BGO37" s="23">
        <v>5.4975675049999994E-3</v>
      </c>
      <c r="BGP37" s="23">
        <v>5.2538494400000005E-3</v>
      </c>
      <c r="BGQ37" s="23">
        <v>5.2403196880000001E-3</v>
      </c>
      <c r="BGR37" s="23">
        <v>5.0637557140000003E-3</v>
      </c>
      <c r="BGS37" s="23">
        <v>8.5791982730000008E-3</v>
      </c>
      <c r="BGT37" s="23" t="s">
        <v>3</v>
      </c>
      <c r="BGU37" s="23" t="s">
        <v>3</v>
      </c>
      <c r="BGV37" s="23" t="s">
        <v>3</v>
      </c>
      <c r="BGW37" s="23" t="s">
        <v>3</v>
      </c>
      <c r="BGX37" s="23">
        <v>1.2417577666999999E-2</v>
      </c>
      <c r="BGY37" s="23">
        <v>5.1560973776000003E-2</v>
      </c>
      <c r="BGZ37" s="23">
        <v>3.9882885037E-2</v>
      </c>
      <c r="BHA37" s="23">
        <v>3.6497693899999996E-2</v>
      </c>
      <c r="BHB37" s="23" t="s">
        <v>3</v>
      </c>
      <c r="BHC37" s="23" t="s">
        <v>3</v>
      </c>
      <c r="BHD37" s="23" t="s">
        <v>3</v>
      </c>
      <c r="BHE37" s="23" t="s">
        <v>3</v>
      </c>
      <c r="BHF37" s="23" t="s">
        <v>3</v>
      </c>
      <c r="BHG37" s="23" t="s">
        <v>3</v>
      </c>
      <c r="BHH37" s="23" t="s">
        <v>3</v>
      </c>
      <c r="BHI37" s="23" t="s">
        <v>3</v>
      </c>
      <c r="BHJ37" s="23">
        <v>3.8902422591999997E-2</v>
      </c>
      <c r="BHK37" s="23" t="s">
        <v>3</v>
      </c>
      <c r="BHL37" s="23" t="s">
        <v>3</v>
      </c>
      <c r="BHM37" s="23">
        <v>3.4571574564999999E-2</v>
      </c>
      <c r="BHN37" s="23">
        <v>1.1414961314000001E-2</v>
      </c>
      <c r="BHO37" s="23">
        <v>5.6076252159999998E-3</v>
      </c>
      <c r="BHP37" s="23">
        <v>1.7971772247999999E-2</v>
      </c>
      <c r="BHQ37" s="23">
        <v>5.2405018670000003E-3</v>
      </c>
      <c r="BHR37" s="23">
        <v>5.3301772209999997E-3</v>
      </c>
      <c r="BHS37" s="23" t="s">
        <v>3</v>
      </c>
      <c r="BHT37" s="23">
        <v>1.3596613013000001E-2</v>
      </c>
      <c r="BHU37" s="23">
        <v>1.3621852522999999E-2</v>
      </c>
      <c r="BHV37" s="23">
        <v>3.6262425933000005E-2</v>
      </c>
      <c r="BHW37" s="23">
        <v>6.3055486949999996E-3</v>
      </c>
      <c r="BHX37" s="23">
        <v>1.7472612687999999E-2</v>
      </c>
      <c r="BHY37" s="24" t="s">
        <v>3</v>
      </c>
      <c r="BHZ37" s="23">
        <v>5.104120585E-3</v>
      </c>
      <c r="BIA37" s="23">
        <v>1.2972048605E-2</v>
      </c>
      <c r="BIB37" s="23">
        <v>5.0973081104E-2</v>
      </c>
      <c r="BIC37" s="23">
        <v>1.2990225391000001E-2</v>
      </c>
      <c r="BID37" s="23">
        <v>5.9466612389999993E-3</v>
      </c>
      <c r="BIE37" s="23">
        <v>6.7213382249999998E-3</v>
      </c>
      <c r="BIF37" s="23" t="s">
        <v>3</v>
      </c>
      <c r="BIG37" s="23" t="s">
        <v>3</v>
      </c>
      <c r="BIH37" s="23">
        <v>5.1568077059999991E-3</v>
      </c>
      <c r="BII37" s="23">
        <v>1.3367511406999998E-2</v>
      </c>
      <c r="BIJ37" s="23">
        <v>1.1071293168E-2</v>
      </c>
      <c r="BIK37" s="23">
        <v>5.3436099429999993E-3</v>
      </c>
      <c r="BIL37" s="23">
        <v>2.7561292259999999E-3</v>
      </c>
      <c r="BIM37" s="23">
        <v>1.6299205686999999E-2</v>
      </c>
      <c r="BIN37" s="23">
        <v>1.6740310777999999E-2</v>
      </c>
      <c r="BIO37" s="23">
        <v>5.9556628399999997E-3</v>
      </c>
      <c r="BIP37" s="23">
        <v>6.7972212180999997E-2</v>
      </c>
      <c r="BIQ37" s="23" t="s">
        <v>3</v>
      </c>
      <c r="BIR37" s="23" t="s">
        <v>3</v>
      </c>
      <c r="BIS37" s="23">
        <v>-5.4810547759999995E-2</v>
      </c>
      <c r="BIT37" s="23">
        <v>3.9876669499999996E-3</v>
      </c>
      <c r="BIU37" s="23">
        <v>3.8613509210000002E-3</v>
      </c>
      <c r="BIV37" s="23">
        <v>4.0337832739999998E-3</v>
      </c>
      <c r="BIW37" s="23">
        <v>4.8913714489999998E-3</v>
      </c>
      <c r="BIX37" s="23">
        <v>4.6326654720000001E-3</v>
      </c>
      <c r="BIY37" s="23">
        <v>5.483487655E-3</v>
      </c>
      <c r="BIZ37" s="23">
        <v>4.4625666529999998E-3</v>
      </c>
      <c r="BJA37" s="23">
        <v>4.330119633E-3</v>
      </c>
      <c r="BJB37" s="23">
        <v>4.2043457030000002E-3</v>
      </c>
      <c r="BJC37" s="23" t="s">
        <v>3</v>
      </c>
      <c r="BJD37" s="23" t="s">
        <v>3</v>
      </c>
      <c r="BJE37" s="23">
        <v>3.7635964024000004E-2</v>
      </c>
      <c r="BJF37" s="23">
        <v>5.1232714219999996E-3</v>
      </c>
      <c r="BJG37" s="23">
        <v>5.2438670759999998E-3</v>
      </c>
      <c r="BJH37" s="23">
        <v>3.323311385E-3</v>
      </c>
      <c r="BJI37" s="23">
        <v>5.0596362189999997E-3</v>
      </c>
      <c r="BJJ37" s="23">
        <v>5.0661515840000008E-3</v>
      </c>
      <c r="BJK37" s="24" t="s">
        <v>3</v>
      </c>
      <c r="BJL37" s="24" t="s">
        <v>3</v>
      </c>
      <c r="BJM37" s="24" t="s">
        <v>3</v>
      </c>
      <c r="BJN37" s="23">
        <v>5.3394992590000004E-3</v>
      </c>
      <c r="BJO37" s="23">
        <v>5.7563708810000006E-3</v>
      </c>
      <c r="BJP37" s="23">
        <v>4.4758723550000004E-3</v>
      </c>
      <c r="BJQ37" s="23">
        <v>5.1607538170000003E-3</v>
      </c>
      <c r="BJR37" s="23">
        <v>4.3377999740000003E-3</v>
      </c>
      <c r="BJS37" s="23">
        <v>5.0670789219999998E-3</v>
      </c>
      <c r="BJT37" s="23">
        <v>4.2673622709999996E-3</v>
      </c>
      <c r="BJU37" s="23">
        <v>4.3150783660000002E-3</v>
      </c>
      <c r="BJV37" s="23">
        <v>3.25044452E-3</v>
      </c>
      <c r="BJW37" s="23">
        <v>3.5260373820000003E-3</v>
      </c>
      <c r="BJX37" s="23">
        <v>5.0638167850000004E-3</v>
      </c>
      <c r="BJY37" s="23">
        <v>3.9952688730000002E-3</v>
      </c>
      <c r="BJZ37" s="23">
        <v>3.7526585810000001E-3</v>
      </c>
      <c r="BKA37" s="23">
        <v>4.1767145300000003E-3</v>
      </c>
      <c r="BKB37" s="23">
        <v>4.245064703E-3</v>
      </c>
      <c r="BKC37" s="23">
        <v>3.9931105090000004E-3</v>
      </c>
      <c r="BKD37" s="23">
        <v>3.137192665E-3</v>
      </c>
      <c r="BKE37" s="23">
        <v>3.0379673419999999E-3</v>
      </c>
      <c r="BKF37" s="23">
        <v>4.5988930420000004E-3</v>
      </c>
      <c r="BKG37" s="23">
        <v>3.0104229469999997E-3</v>
      </c>
      <c r="BKH37" s="23">
        <v>3.0151945740000004E-3</v>
      </c>
      <c r="BKI37" s="23">
        <v>5.2432462049999996E-3</v>
      </c>
      <c r="BKJ37" s="23">
        <v>4.5266821000000002E-3</v>
      </c>
      <c r="BKK37" s="23">
        <v>1.7683631206E-2</v>
      </c>
      <c r="BKL37" s="23">
        <v>1.6780522284999998E-2</v>
      </c>
      <c r="BKM37" s="23">
        <v>3.7737683680000001E-3</v>
      </c>
      <c r="BKN37" s="23">
        <v>3.6356065949999998E-3</v>
      </c>
      <c r="BKO37" s="23">
        <v>5.4986629239999994E-3</v>
      </c>
      <c r="BKP37" s="23">
        <v>5.0703385619999992E-3</v>
      </c>
      <c r="BKQ37" s="23" t="s">
        <v>3</v>
      </c>
      <c r="BKR37" s="23">
        <v>5.6714803810000002E-3</v>
      </c>
      <c r="BKS37" s="23">
        <v>5.6013388979999999E-3</v>
      </c>
      <c r="BKT37" s="23">
        <v>5.0903169910000001E-3</v>
      </c>
      <c r="BKU37" s="23">
        <v>5.3990527619999992E-3</v>
      </c>
      <c r="BKV37" s="23">
        <v>6.7525569322999995E-2</v>
      </c>
      <c r="BKW37" s="23">
        <v>5.0797560350000007E-3</v>
      </c>
      <c r="BKX37" s="23">
        <v>5.6683324339999999E-3</v>
      </c>
      <c r="BKY37" s="23">
        <v>5.2469863289999995E-3</v>
      </c>
      <c r="BKZ37" s="23">
        <v>5.2483982389999991E-3</v>
      </c>
      <c r="BLA37" s="23">
        <v>5.1358411776999999E-2</v>
      </c>
      <c r="BLB37" s="23">
        <v>3.6025936741999998E-2</v>
      </c>
      <c r="BLC37" s="23">
        <v>5.8126300480000007E-3</v>
      </c>
      <c r="BLD37" s="23">
        <v>2.5715209225999999E-2</v>
      </c>
      <c r="BLE37" s="23">
        <v>1.8274835742999998E-2</v>
      </c>
      <c r="BLF37" s="23">
        <v>5.1594286580000006E-3</v>
      </c>
      <c r="BLG37" s="23" t="s">
        <v>3</v>
      </c>
      <c r="BLH37" s="23">
        <v>5.3495723149999995E-3</v>
      </c>
      <c r="BLI37" s="23">
        <v>5.4436640169999995E-3</v>
      </c>
      <c r="BLJ37" s="23">
        <v>5.3786120670000007E-3</v>
      </c>
      <c r="BLK37" s="23">
        <v>5.2907553730000001E-3</v>
      </c>
      <c r="BLL37" s="23">
        <v>6.576993259E-3</v>
      </c>
      <c r="BLM37" s="23">
        <v>5.8912278610000002E-3</v>
      </c>
      <c r="BLN37" s="23">
        <v>5.7270115850000004E-3</v>
      </c>
      <c r="BLO37" s="23">
        <v>9.1918E-3</v>
      </c>
      <c r="BLP37" s="23" t="s">
        <v>3</v>
      </c>
      <c r="BLQ37" s="23" t="s">
        <v>3</v>
      </c>
      <c r="BLR37" s="23">
        <v>5.2050534950000005E-3</v>
      </c>
      <c r="BLS37" s="23">
        <v>5.2984757839999999E-3</v>
      </c>
      <c r="BLT37" s="23">
        <v>5.3022152710000001E-3</v>
      </c>
      <c r="BLU37" s="23">
        <v>3.3578891919999999E-3</v>
      </c>
      <c r="BLV37" s="23">
        <v>3.2500883339999999E-3</v>
      </c>
      <c r="BLW37" s="23">
        <v>5.1109565700000002E-3</v>
      </c>
      <c r="BLX37" s="23">
        <v>5.5201649719999997E-3</v>
      </c>
      <c r="BLY37" s="23">
        <v>5.2905766350000005E-3</v>
      </c>
      <c r="BLZ37" s="23">
        <v>5.1555620970000007E-3</v>
      </c>
      <c r="BMA37" s="23">
        <v>4.5093564830000002E-3</v>
      </c>
      <c r="BMB37" s="23">
        <v>4.3783153990000004E-3</v>
      </c>
      <c r="BMC37" s="23">
        <v>5.3679590919999999E-3</v>
      </c>
      <c r="BMD37" s="23">
        <v>4.6004628310000002E-3</v>
      </c>
      <c r="BME37" s="23">
        <v>4.8823592260000001E-3</v>
      </c>
      <c r="BMF37" s="23">
        <v>1.631429983E-2</v>
      </c>
      <c r="BMG37" s="23">
        <v>8.0353466119999998E-3</v>
      </c>
      <c r="BMH37" s="23">
        <v>3.8646511890000003E-3</v>
      </c>
      <c r="BMI37" s="23">
        <v>4.8515722750000004E-3</v>
      </c>
      <c r="BMJ37" s="23">
        <v>3.8004748379999996E-3</v>
      </c>
      <c r="BMK37" s="23">
        <v>4.2695778700000001E-3</v>
      </c>
      <c r="BML37" s="23">
        <v>4.2765152480000006E-3</v>
      </c>
      <c r="BMM37" s="23">
        <v>4.6946191839999998E-3</v>
      </c>
      <c r="BMN37" s="23">
        <v>4.1416338009999994E-3</v>
      </c>
      <c r="BMO37" s="23">
        <v>4.6773033309999998E-3</v>
      </c>
      <c r="BMP37" s="23">
        <v>4.3396137390000001E-3</v>
      </c>
      <c r="BMQ37" s="23">
        <v>4.213898818E-3</v>
      </c>
      <c r="BMR37" s="23">
        <v>5.1440103680000003E-3</v>
      </c>
      <c r="BMS37" s="23">
        <v>5.4628993569999992E-3</v>
      </c>
      <c r="BMT37" s="23">
        <v>3.7481243060000003E-3</v>
      </c>
      <c r="BMU37" s="23" t="s">
        <v>3</v>
      </c>
      <c r="BMV37" s="23" t="s">
        <v>3</v>
      </c>
      <c r="BMW37" s="23">
        <v>5.4342249689999997E-3</v>
      </c>
      <c r="BMX37" s="23">
        <v>4.0475863684000003E-2</v>
      </c>
      <c r="BMY37" s="23">
        <v>7.7689043940000002E-3</v>
      </c>
      <c r="BMZ37" s="23">
        <v>-4.4873740039999997E-3</v>
      </c>
      <c r="BNA37" s="23">
        <v>5.1893020780999999E-2</v>
      </c>
      <c r="BNB37" s="23">
        <v>1.8726491895999998E-2</v>
      </c>
      <c r="BNC37" s="23">
        <v>5.6114366810000003E-3</v>
      </c>
      <c r="BND37" s="23">
        <v>1.3800680179E-2</v>
      </c>
      <c r="BNE37" s="23">
        <v>7.0940781460000005E-3</v>
      </c>
      <c r="BNF37" s="23">
        <v>5.6003081759999993E-3</v>
      </c>
      <c r="BNG37" s="23">
        <v>5.2991585510000008E-3</v>
      </c>
      <c r="BNH37" s="23" t="s">
        <v>3</v>
      </c>
      <c r="BNI37" s="23">
        <v>5.5260410120000006E-3</v>
      </c>
      <c r="BNJ37" s="23">
        <v>5.3556072009999997E-3</v>
      </c>
      <c r="BNK37" s="23">
        <v>5.8386158309999998E-3</v>
      </c>
      <c r="BNL37" s="23">
        <v>1.0213399999999999E-2</v>
      </c>
      <c r="BNM37" s="23">
        <v>4.5556770602000002E-2</v>
      </c>
      <c r="BNN37" s="23">
        <v>5.1574344583000004E-2</v>
      </c>
      <c r="BNO37" s="23">
        <v>3.6374987279000001E-2</v>
      </c>
      <c r="BNP37" s="23" t="s">
        <v>3</v>
      </c>
      <c r="BNQ37" s="24" t="s">
        <v>3</v>
      </c>
      <c r="BNR37" s="23">
        <v>2.5980789652E-2</v>
      </c>
      <c r="BNS37" s="23">
        <v>2.5754994470000001E-2</v>
      </c>
      <c r="BNT37" s="23">
        <v>5.0059204960000003E-3</v>
      </c>
      <c r="BNU37" s="23">
        <v>5.7557739350000007E-3</v>
      </c>
      <c r="BNV37" s="23">
        <v>5.6646303639999998E-3</v>
      </c>
      <c r="BNW37" s="23" t="s">
        <v>3</v>
      </c>
      <c r="BNX37" s="23">
        <v>2.6920279079999999E-3</v>
      </c>
      <c r="BNY37" s="23">
        <v>2.8771859979999999E-3</v>
      </c>
      <c r="BNZ37" s="23">
        <v>4.4955525950000005E-3</v>
      </c>
      <c r="BOA37" s="23">
        <v>5.018067696E-3</v>
      </c>
      <c r="BOB37" s="23" t="s">
        <v>3</v>
      </c>
      <c r="BOC37" s="23">
        <v>5.3185971659999998E-3</v>
      </c>
      <c r="BOD37" s="23" t="s">
        <v>3</v>
      </c>
      <c r="BOE37" s="23" t="s">
        <v>3</v>
      </c>
      <c r="BOF37" s="23">
        <v>6.2725224779999998E-3</v>
      </c>
      <c r="BOG37" s="23">
        <v>6.2947950740000003E-3</v>
      </c>
      <c r="BOH37" s="23">
        <v>7.0055309539999999E-3</v>
      </c>
      <c r="BOI37" s="23">
        <v>6.6834735479999992E-3</v>
      </c>
      <c r="BOJ37" s="23">
        <v>7.800853967E-3</v>
      </c>
      <c r="BOK37" s="23" t="s">
        <v>3</v>
      </c>
      <c r="BOL37" s="23">
        <v>9.137408490999999E-3</v>
      </c>
      <c r="BOM37" s="23" t="s">
        <v>3</v>
      </c>
      <c r="BON37" s="23" t="s">
        <v>3</v>
      </c>
      <c r="BOO37" s="23" t="s">
        <v>3</v>
      </c>
      <c r="BOP37" s="23" t="s">
        <v>3</v>
      </c>
      <c r="BOQ37" s="23" t="s">
        <v>3</v>
      </c>
      <c r="BOR37" s="23" t="s">
        <v>3</v>
      </c>
      <c r="BOS37" s="23" t="s">
        <v>3</v>
      </c>
      <c r="BOT37" s="23" t="s">
        <v>3</v>
      </c>
      <c r="BOU37" s="23">
        <v>3.6081485427000001E-2</v>
      </c>
      <c r="BOV37" s="23">
        <v>8.4170837180000003E-3</v>
      </c>
      <c r="BOW37" s="23">
        <v>6.7265368140000002E-3</v>
      </c>
      <c r="BOX37" s="23" t="s">
        <v>3</v>
      </c>
      <c r="BOY37" s="24" t="s">
        <v>3</v>
      </c>
      <c r="BOZ37" s="23" t="s">
        <v>3</v>
      </c>
      <c r="BPA37" s="23" t="s">
        <v>3</v>
      </c>
      <c r="BPB37" s="23" t="s">
        <v>3</v>
      </c>
      <c r="BPC37" s="23" t="s">
        <v>3</v>
      </c>
      <c r="BPD37" s="23" t="s">
        <v>3</v>
      </c>
      <c r="BPE37" s="23" t="s">
        <v>3</v>
      </c>
      <c r="BPF37" s="23" t="s">
        <v>3</v>
      </c>
      <c r="BPG37" s="23" t="s">
        <v>3</v>
      </c>
      <c r="BPH37" s="23" t="s">
        <v>3</v>
      </c>
      <c r="BPI37" s="23" t="s">
        <v>3</v>
      </c>
      <c r="BPJ37" s="23" t="s">
        <v>3</v>
      </c>
      <c r="BPK37" s="23">
        <v>4.2009621904000004E-2</v>
      </c>
      <c r="BPL37" s="23" t="s">
        <v>3</v>
      </c>
      <c r="BPM37" s="23" t="s">
        <v>3</v>
      </c>
      <c r="BPN37" s="23" t="s">
        <v>3</v>
      </c>
      <c r="BPO37" s="23" t="s">
        <v>3</v>
      </c>
      <c r="BPP37" s="23" t="s">
        <v>3</v>
      </c>
      <c r="BPQ37" s="23" t="s">
        <v>3</v>
      </c>
      <c r="BPR37" s="23" t="s">
        <v>3</v>
      </c>
      <c r="BPS37" s="23">
        <v>5.1425427300000005E-3</v>
      </c>
      <c r="BPT37" s="23">
        <v>2.5307675852E-2</v>
      </c>
      <c r="BPU37" s="23" t="s">
        <v>3</v>
      </c>
      <c r="BPV37" s="23" t="s">
        <v>3</v>
      </c>
      <c r="BPW37" s="23">
        <v>9.5992226300000011E-3</v>
      </c>
      <c r="BPX37" s="23" t="s">
        <v>3</v>
      </c>
      <c r="BPY37" s="23" t="s">
        <v>3</v>
      </c>
      <c r="BPZ37" s="23">
        <v>7.9639800000000007E-3</v>
      </c>
      <c r="BQA37" s="23">
        <v>5.6347245170000008E-3</v>
      </c>
      <c r="BQB37" s="23">
        <v>5.0834867059999997E-3</v>
      </c>
      <c r="BQC37" s="23">
        <v>5.173564512E-3</v>
      </c>
      <c r="BQD37" s="23">
        <v>2.1579804852999998E-2</v>
      </c>
      <c r="BQE37" s="23" t="s">
        <v>3</v>
      </c>
      <c r="BQF37" s="23" t="s">
        <v>3</v>
      </c>
      <c r="BQG37" s="23">
        <v>5.2611575880000009E-3</v>
      </c>
      <c r="BQH37" s="23">
        <v>7.730723026E-3</v>
      </c>
      <c r="BQI37" s="23">
        <v>5.2539060110000004E-3</v>
      </c>
      <c r="BQJ37" s="23">
        <v>-7.409236509557001</v>
      </c>
      <c r="BQK37" s="23">
        <v>3.6382662599999997E-2</v>
      </c>
      <c r="BQL37" s="23" t="s">
        <v>3</v>
      </c>
      <c r="BQM37" s="23" t="s">
        <v>3</v>
      </c>
      <c r="BQN37" s="23" t="s">
        <v>3</v>
      </c>
      <c r="BQO37" s="23">
        <v>5.2626914189999995E-3</v>
      </c>
      <c r="BQP37" s="23">
        <v>5.4935355490000008E-3</v>
      </c>
      <c r="BQQ37" s="23">
        <v>6.5295633379999999E-3</v>
      </c>
      <c r="BQR37" s="23">
        <v>6.7288833400000001E-3</v>
      </c>
      <c r="BQS37" s="23">
        <v>8.6764184799999998E-3</v>
      </c>
      <c r="BQT37" s="23">
        <v>9.2251326799999995E-3</v>
      </c>
      <c r="BQU37" s="23">
        <v>6.4424559860000001E-3</v>
      </c>
      <c r="BQV37" s="23">
        <v>5.0740028360000003E-3</v>
      </c>
      <c r="BQW37" s="23" t="s">
        <v>3</v>
      </c>
      <c r="BQX37" s="23">
        <v>4.9195446960000003E-3</v>
      </c>
      <c r="BQY37" s="23">
        <v>1.0580169895E-2</v>
      </c>
      <c r="BQZ37" s="23">
        <v>7.5303569810000002E-3</v>
      </c>
      <c r="BRA37" s="23">
        <v>5.6155677370000002E-3</v>
      </c>
      <c r="BRB37" s="23">
        <v>5.6315119160000003E-3</v>
      </c>
      <c r="BRC37" s="23">
        <v>5.2047053570000003E-3</v>
      </c>
      <c r="BRD37" s="23">
        <v>8.2313905409999999E-3</v>
      </c>
      <c r="BRE37" s="23">
        <v>5.6593857560000007E-3</v>
      </c>
      <c r="BRF37" s="23">
        <v>1.7305736542000003E-2</v>
      </c>
      <c r="BRG37" s="23">
        <v>1.0155913496999999E-2</v>
      </c>
      <c r="BRH37" s="23">
        <v>1.4077435535E-2</v>
      </c>
      <c r="BRI37" s="23">
        <v>5.4304266050000001E-3</v>
      </c>
      <c r="BRJ37" s="23">
        <v>3.0585017578000001E-2</v>
      </c>
      <c r="BRK37" s="23">
        <v>5.5280012850000004E-3</v>
      </c>
      <c r="BRL37" s="23">
        <v>0.16626274156099999</v>
      </c>
      <c r="BRM37" s="23" t="s">
        <v>3</v>
      </c>
      <c r="BRN37" s="23">
        <v>4.5688324270000006E-3</v>
      </c>
      <c r="BRO37" s="23">
        <v>5.2767775380000003E-3</v>
      </c>
      <c r="BRP37" s="23">
        <v>6.0515671650000005E-3</v>
      </c>
      <c r="BRQ37" s="23" t="s">
        <v>3</v>
      </c>
      <c r="BRR37" s="23" t="s">
        <v>3</v>
      </c>
      <c r="BRS37" s="23" t="s">
        <v>3</v>
      </c>
      <c r="BRT37" s="23" t="s">
        <v>3</v>
      </c>
      <c r="BRU37" s="23" t="s">
        <v>3</v>
      </c>
      <c r="BRV37" s="23">
        <v>2.9858113202999997E-2</v>
      </c>
      <c r="BRW37" s="23">
        <v>2.6139834538999998E-2</v>
      </c>
      <c r="BRX37" s="23">
        <v>5.0667283890000001E-3</v>
      </c>
      <c r="BRY37" s="23">
        <v>-1.5807464184E-2</v>
      </c>
      <c r="BRZ37" s="23">
        <v>5.1189956599999994E-3</v>
      </c>
      <c r="BSA37" s="23">
        <v>4.6087586680000001E-3</v>
      </c>
      <c r="BSB37" s="23">
        <v>5.0355645260000007E-3</v>
      </c>
      <c r="BSC37" s="23">
        <v>3.7855747469999999E-3</v>
      </c>
      <c r="BSD37" s="23">
        <v>5.3780824289999998E-3</v>
      </c>
      <c r="BSE37" s="23">
        <v>6.2620281479999996E-3</v>
      </c>
      <c r="BSF37" s="23">
        <v>5.2553956980000002E-3</v>
      </c>
      <c r="BSG37" s="23" t="s">
        <v>3</v>
      </c>
      <c r="BSH37" s="23" t="s">
        <v>3</v>
      </c>
      <c r="BSI37" s="23">
        <v>6.7205874099999993E-3</v>
      </c>
      <c r="BSJ37" s="23">
        <v>5.3715063110000008E-3</v>
      </c>
      <c r="BSK37" s="23" t="s">
        <v>3</v>
      </c>
      <c r="BSL37" s="23">
        <v>5.3004116560000005E-3</v>
      </c>
      <c r="BSM37" s="23">
        <v>1.5421421264E-2</v>
      </c>
      <c r="BSN37" s="23" t="s">
        <v>3</v>
      </c>
      <c r="BSO37" s="23">
        <v>8.9204646740000011E-3</v>
      </c>
      <c r="BSP37" s="23">
        <v>5.4214824090000006E-3</v>
      </c>
      <c r="BSQ37" s="24" t="s">
        <v>3</v>
      </c>
      <c r="BSR37" s="23">
        <v>3.6867164950000003E-2</v>
      </c>
      <c r="BSS37" s="23">
        <v>5.3379686780000001E-3</v>
      </c>
      <c r="BST37" s="23">
        <v>5.3425951120000007E-3</v>
      </c>
      <c r="BSU37" s="23">
        <v>5.001203551E-3</v>
      </c>
      <c r="BSV37" s="23">
        <v>5.645156042E-3</v>
      </c>
      <c r="BSW37" s="23">
        <v>5.8048588089999993E-3</v>
      </c>
      <c r="BSX37" s="23">
        <v>5.5156752730000005E-3</v>
      </c>
      <c r="BSY37" s="23">
        <v>5.9246335539999999E-3</v>
      </c>
      <c r="BSZ37" s="23">
        <v>8.4966502829999999E-3</v>
      </c>
      <c r="BTA37" s="23">
        <v>5.5417394180000005E-3</v>
      </c>
      <c r="BTB37" s="23">
        <v>2.6951103755000001E-2</v>
      </c>
      <c r="BTC37" s="23">
        <v>2.7835461859999997E-3</v>
      </c>
      <c r="BTD37" s="23">
        <v>1.4440258762000001E-2</v>
      </c>
      <c r="BTE37" s="23">
        <v>5.6449169929999998E-3</v>
      </c>
      <c r="BTF37" s="23">
        <v>8.7503469190000002E-3</v>
      </c>
      <c r="BTG37" s="23">
        <v>5.5088733830000007E-3</v>
      </c>
      <c r="BTH37" s="23" t="s">
        <v>3</v>
      </c>
      <c r="BTI37" s="23">
        <v>5.4705215370000008E-3</v>
      </c>
      <c r="BTJ37" s="23">
        <v>5.7022538590000005E-3</v>
      </c>
      <c r="BTK37" s="23">
        <v>9.5710212910000009E-3</v>
      </c>
      <c r="BTL37" s="23" t="s">
        <v>3</v>
      </c>
      <c r="BTM37" s="23">
        <v>9.0237575349999995E-3</v>
      </c>
      <c r="BTN37" s="23">
        <v>4.2414741153999999E-2</v>
      </c>
      <c r="BTO37" s="23">
        <v>9.7678937340000011E-3</v>
      </c>
      <c r="BTP37" s="23">
        <v>5.3621421570000001E-3</v>
      </c>
      <c r="BTQ37" s="23">
        <v>1.1011650042E-2</v>
      </c>
      <c r="BTR37" s="23">
        <v>1.67297E-2</v>
      </c>
      <c r="BTS37" s="23">
        <v>5.3045221139999994E-3</v>
      </c>
      <c r="BTT37" s="23">
        <v>2.1555720075E-2</v>
      </c>
      <c r="BTU37" s="23">
        <v>4.6304402220000004E-3</v>
      </c>
      <c r="BTV37" s="23">
        <v>6.9462999999999999E-3</v>
      </c>
      <c r="BTW37" s="23" t="s">
        <v>3</v>
      </c>
      <c r="BTX37" s="23">
        <v>5.421606477000001E-3</v>
      </c>
      <c r="BTY37" s="23">
        <v>5.3361825330000001E-3</v>
      </c>
      <c r="BTZ37" s="23">
        <v>5.5928989360000004E-3</v>
      </c>
      <c r="BUA37" s="23">
        <v>5.3160059209999997E-3</v>
      </c>
      <c r="BUB37" s="23">
        <v>5.2712588520000001E-3</v>
      </c>
      <c r="BUC37" s="23">
        <v>5.3751186139999992E-3</v>
      </c>
      <c r="BUD37" s="23">
        <v>7.3814285199999994E-3</v>
      </c>
      <c r="BUE37" s="23">
        <v>4.3990163650000002E-3</v>
      </c>
      <c r="BUF37" s="23" t="s">
        <v>3</v>
      </c>
      <c r="BUG37" s="23">
        <v>3.6437739949999998E-3</v>
      </c>
      <c r="BUH37" s="23">
        <v>3.9582753855999998E-2</v>
      </c>
      <c r="BUI37" s="23">
        <v>8.3036590959999993E-3</v>
      </c>
      <c r="BUJ37" s="23" t="s">
        <v>3</v>
      </c>
      <c r="BUK37" s="23">
        <v>1.0312165372E-2</v>
      </c>
      <c r="BUL37" s="23">
        <v>5.3742980510000007E-3</v>
      </c>
      <c r="BUM37" s="23" t="s">
        <v>3</v>
      </c>
      <c r="BUN37" s="23">
        <v>-6.7924358240000005E-3</v>
      </c>
      <c r="BUO37" s="23">
        <v>5.3808744539999998E-3</v>
      </c>
      <c r="BUP37" s="23">
        <v>5.3055042740000006E-3</v>
      </c>
      <c r="BUQ37" s="23">
        <v>5.3441427900000008E-3</v>
      </c>
      <c r="BUR37" s="23">
        <v>5.1959659260000001E-3</v>
      </c>
      <c r="BUS37" s="23">
        <v>5.5901834229999999E-3</v>
      </c>
      <c r="BUT37" s="23">
        <v>9.481931721E-3</v>
      </c>
      <c r="BUU37" s="23">
        <v>3.6545482541999998E-2</v>
      </c>
      <c r="BUV37" s="23">
        <v>5.3421278240000005E-3</v>
      </c>
      <c r="BUW37" s="23">
        <v>5.347876778E-3</v>
      </c>
      <c r="BUX37" s="23">
        <v>5.3418626079999995E-3</v>
      </c>
      <c r="BUY37" s="23">
        <v>5.4064439309999997E-3</v>
      </c>
      <c r="BUZ37" s="23">
        <v>5.152683079E-3</v>
      </c>
      <c r="BVA37" s="23">
        <v>5.4254143400000003E-3</v>
      </c>
      <c r="BVB37" s="23">
        <v>1.4745561716E-2</v>
      </c>
      <c r="BVC37" s="23" t="s">
        <v>3</v>
      </c>
      <c r="BVD37" s="23">
        <v>9.4742792940000001E-3</v>
      </c>
      <c r="BVE37" s="23" t="s">
        <v>3</v>
      </c>
      <c r="BVF37" s="23">
        <v>5.4732138929999997E-3</v>
      </c>
      <c r="BVG37" s="23">
        <v>5.2171980169999996E-3</v>
      </c>
      <c r="BVH37" s="23">
        <v>8.1742176050000007E-3</v>
      </c>
      <c r="BVI37" s="23">
        <v>6.2775698170000008E-3</v>
      </c>
      <c r="BVJ37" s="23">
        <v>1.9367309594000001E-2</v>
      </c>
      <c r="BVK37" s="23">
        <v>8.6562134850000014E-3</v>
      </c>
      <c r="BVL37" s="23">
        <v>1.3824174787000001E-2</v>
      </c>
      <c r="BVM37" s="23" t="s">
        <v>3</v>
      </c>
      <c r="BVN37" s="23">
        <v>5.1654915960000006E-3</v>
      </c>
      <c r="BVO37" s="23">
        <v>5.3038033920000003E-3</v>
      </c>
      <c r="BVP37" s="23">
        <v>6.2867428259999998E-3</v>
      </c>
      <c r="BVQ37" s="23">
        <v>8.8662639539999998E-3</v>
      </c>
      <c r="BVR37" s="23">
        <v>2.5829615279000004E-2</v>
      </c>
      <c r="BVS37" s="23" t="s">
        <v>3</v>
      </c>
      <c r="BVT37" s="23">
        <v>5.1622105070000006E-3</v>
      </c>
      <c r="BVU37" s="23">
        <v>5.4067026220000003E-3</v>
      </c>
      <c r="BVV37" s="23">
        <v>2.9101852351000001E-2</v>
      </c>
      <c r="BVW37" s="23" t="s">
        <v>3</v>
      </c>
      <c r="BVX37" s="23">
        <v>7.9834166390000006E-3</v>
      </c>
      <c r="BVY37" s="23">
        <v>9.0774880940000004E-3</v>
      </c>
      <c r="BVZ37" s="23">
        <v>5.2500561379999998E-3</v>
      </c>
      <c r="BWA37" s="23">
        <v>-3.9929185280000003E-3</v>
      </c>
      <c r="BWB37" s="23">
        <v>2.2869733519999998E-3</v>
      </c>
      <c r="BWC37" s="23">
        <v>5.4194133870000003E-3</v>
      </c>
      <c r="BWD37" s="23">
        <v>1.2575597607E-2</v>
      </c>
      <c r="BWE37" s="23">
        <v>5.4444145940000001E-3</v>
      </c>
      <c r="BWF37" s="23">
        <v>-1.7737157410000002E-3</v>
      </c>
      <c r="BWG37" s="23">
        <v>8.3922202700000004E-3</v>
      </c>
      <c r="BWH37" s="23">
        <v>5.3332896810000001E-3</v>
      </c>
      <c r="BWI37" s="23">
        <v>2.6802123408999998E-2</v>
      </c>
      <c r="BWJ37" s="23" t="s">
        <v>3</v>
      </c>
      <c r="BWK37" s="23">
        <v>5.4114790310000006E-3</v>
      </c>
      <c r="BWL37" s="23">
        <v>5.4097985230000005E-3</v>
      </c>
      <c r="BWM37" s="23" t="s">
        <v>3</v>
      </c>
      <c r="BWN37" s="23">
        <v>7.7030506070000001E-3</v>
      </c>
      <c r="BWO37" s="23">
        <v>6.0517449720000008E-3</v>
      </c>
      <c r="BWP37" s="23" t="s">
        <v>3</v>
      </c>
      <c r="BWQ37" s="23" t="s">
        <v>3</v>
      </c>
      <c r="BWR37" s="23">
        <v>2.4087215610000001E-2</v>
      </c>
      <c r="BWS37" s="23" t="s">
        <v>3</v>
      </c>
      <c r="BWT37" s="23">
        <v>6.0598342049999997E-3</v>
      </c>
      <c r="BWU37" s="23">
        <v>-4.7761078057E-2</v>
      </c>
      <c r="BWV37" s="23">
        <v>6.8062545839999997E-3</v>
      </c>
      <c r="BWW37" s="23">
        <v>7.8868844720000001E-3</v>
      </c>
      <c r="BWX37" s="23" t="s">
        <v>3</v>
      </c>
      <c r="BWY37" s="23">
        <v>7.1397399159999998E-3</v>
      </c>
      <c r="BWZ37" s="23">
        <v>5.3587616630000005E-3</v>
      </c>
      <c r="BXA37" s="23">
        <v>4.4547874120000001E-3</v>
      </c>
      <c r="BXB37" s="23">
        <v>1.5222151489E-2</v>
      </c>
      <c r="BXC37" s="23" t="s">
        <v>3</v>
      </c>
      <c r="BXD37" s="23">
        <v>3.9237914213999997E-2</v>
      </c>
      <c r="BXE37" s="24" t="s">
        <v>3</v>
      </c>
      <c r="BXF37" s="23">
        <v>8.9736169540000008E-3</v>
      </c>
      <c r="BXG37" s="23" t="s">
        <v>3</v>
      </c>
      <c r="BXH37" s="23">
        <v>1.5759497801999998E-2</v>
      </c>
      <c r="BXI37" s="23">
        <v>5.5783629735E-2</v>
      </c>
      <c r="BXJ37" s="23">
        <v>7.7268292660000008E-3</v>
      </c>
      <c r="BXK37" s="23">
        <v>1.4683742625000001E-2</v>
      </c>
      <c r="BXL37" s="23">
        <v>7.6962421979999999E-3</v>
      </c>
      <c r="BXM37" s="23" t="s">
        <v>3</v>
      </c>
      <c r="BXN37" s="23">
        <v>5.3025660030000003E-3</v>
      </c>
      <c r="BXO37" s="23">
        <v>5.4461210660000006E-3</v>
      </c>
      <c r="BXP37" s="23">
        <v>1.6928476040000001E-3</v>
      </c>
      <c r="BXQ37" s="23">
        <v>2.6190622146999999E-2</v>
      </c>
      <c r="BXR37" s="23">
        <v>5.3627825569999999E-3</v>
      </c>
      <c r="BXS37" s="23">
        <v>-9.1068995099999989E-4</v>
      </c>
      <c r="BXT37" s="23">
        <v>4.041809526E-3</v>
      </c>
      <c r="BXU37" s="23">
        <v>1.8853742949999999E-3</v>
      </c>
      <c r="BXV37" s="23">
        <v>8.8028077419999989E-3</v>
      </c>
      <c r="BXW37" s="23">
        <v>9.2590531929999994E-3</v>
      </c>
      <c r="BXX37" s="23">
        <v>5.1983801659999992E-3</v>
      </c>
      <c r="BXY37" s="23" t="s">
        <v>3</v>
      </c>
      <c r="BXZ37" s="23" t="s">
        <v>3</v>
      </c>
      <c r="BYA37" s="23">
        <v>8.9697106399999997E-3</v>
      </c>
      <c r="BYB37" s="23">
        <v>8.9500727579999995E-3</v>
      </c>
      <c r="BYC37" s="23" t="s">
        <v>3</v>
      </c>
      <c r="BYD37" s="24" t="s">
        <v>3</v>
      </c>
      <c r="BYE37" s="23" t="s">
        <v>3</v>
      </c>
      <c r="BYF37" s="23" t="s">
        <v>3</v>
      </c>
      <c r="BYG37" s="23">
        <v>6.6550116329999994E-3</v>
      </c>
      <c r="BYH37" s="23">
        <v>5.2868777739999992E-3</v>
      </c>
      <c r="BYI37" s="23">
        <v>1.6162006662999998E-2</v>
      </c>
      <c r="BYJ37" s="23">
        <v>5.5898203580000009E-3</v>
      </c>
      <c r="BYK37" s="23" t="s">
        <v>3</v>
      </c>
      <c r="BYL37" s="23">
        <v>5.9393305129999997E-3</v>
      </c>
      <c r="BYM37" s="23" t="s">
        <v>3</v>
      </c>
      <c r="BYN37" s="23">
        <v>9.5326964650000005E-3</v>
      </c>
      <c r="BYO37" s="23">
        <v>5.8717733219999999E-3</v>
      </c>
      <c r="BYP37" s="23">
        <v>5.1859991769999999E-3</v>
      </c>
      <c r="BYQ37" s="23">
        <v>5.0606005419999997E-3</v>
      </c>
      <c r="BYR37" s="23">
        <v>5.3779804509999996E-3</v>
      </c>
      <c r="BYS37" s="23">
        <v>5.3110843548000004E-2</v>
      </c>
      <c r="BYT37" s="23">
        <v>5.4786556639999998E-3</v>
      </c>
      <c r="BYU37" s="23">
        <v>5.3841683299999995E-3</v>
      </c>
      <c r="BYV37" s="23">
        <v>1.0282816029999999E-2</v>
      </c>
      <c r="BYW37" s="23">
        <v>1.1691347606E-2</v>
      </c>
      <c r="BYX37" s="23">
        <v>8.0789620069999998E-3</v>
      </c>
      <c r="BYY37" s="23">
        <v>1.1192691239999998E-2</v>
      </c>
      <c r="BYZ37" s="23">
        <v>1.0811214717999999E-2</v>
      </c>
      <c r="BZA37" s="23">
        <v>5.3001679349999999E-3</v>
      </c>
      <c r="BZB37" s="23">
        <v>6.2576976019999998E-3</v>
      </c>
      <c r="BZC37" s="23" t="s">
        <v>3</v>
      </c>
      <c r="BZD37" s="23">
        <v>6.4520203769999999E-3</v>
      </c>
      <c r="BZE37" s="23">
        <v>5.4185380369999999E-3</v>
      </c>
      <c r="BZF37" s="23">
        <v>5.2924238400000002E-3</v>
      </c>
      <c r="BZG37" s="23">
        <v>5.3092257229999992E-3</v>
      </c>
      <c r="BZH37" s="23">
        <v>5.3030935300000005E-3</v>
      </c>
      <c r="BZI37" s="23">
        <v>4.7671033720000002E-3</v>
      </c>
      <c r="BZJ37" s="23">
        <v>5.3787356659999999E-3</v>
      </c>
      <c r="BZK37" s="23" t="s">
        <v>3</v>
      </c>
      <c r="BZL37" s="23">
        <v>5.3771065029999997E-3</v>
      </c>
      <c r="BZM37" s="23">
        <v>4.7596235199999998E-3</v>
      </c>
      <c r="BZN37" s="23">
        <v>1.1380853647E-2</v>
      </c>
      <c r="BZO37" s="23">
        <v>6.1938837929999997E-3</v>
      </c>
      <c r="BZP37" s="23" t="s">
        <v>3</v>
      </c>
      <c r="BZQ37" s="23">
        <v>2.7622430271999999E-2</v>
      </c>
      <c r="BZR37" s="23" t="s">
        <v>3</v>
      </c>
      <c r="BZS37" s="23" t="s">
        <v>3</v>
      </c>
      <c r="BZT37" s="23" t="s">
        <v>3</v>
      </c>
      <c r="BZU37" s="23">
        <v>5.718630245E-3</v>
      </c>
      <c r="BZV37" s="23">
        <v>1.1476700295E-2</v>
      </c>
      <c r="BZW37" s="23">
        <v>1.1420803090000001E-2</v>
      </c>
      <c r="BZX37" s="23">
        <v>5.7562762660000001E-3</v>
      </c>
      <c r="BZY37" s="23">
        <v>9.0079160300000002E-3</v>
      </c>
      <c r="BZZ37" s="23">
        <v>2.5976687778E-2</v>
      </c>
      <c r="CAA37" s="23">
        <v>9.053553051E-3</v>
      </c>
      <c r="CAB37" s="23">
        <v>9.7619450300000001E-3</v>
      </c>
      <c r="CAC37" s="23">
        <v>5.350253779E-3</v>
      </c>
      <c r="CAD37" s="23">
        <v>5.4072708430000001E-3</v>
      </c>
      <c r="CAE37" s="23">
        <v>5.4310175360000002E-3</v>
      </c>
      <c r="CAF37" s="23">
        <v>5.4290824599999999E-3</v>
      </c>
      <c r="CAG37" s="23">
        <v>5.3124174619999997E-3</v>
      </c>
      <c r="CAH37" s="23">
        <v>5.4151115479999998E-3</v>
      </c>
      <c r="CAI37" s="23" t="s">
        <v>3</v>
      </c>
      <c r="CAJ37" s="23">
        <v>9.3444702210000001E-3</v>
      </c>
      <c r="CAK37" s="23">
        <v>1.0154885919E-2</v>
      </c>
      <c r="CAL37" s="23">
        <v>9.6764581780000008E-3</v>
      </c>
      <c r="CAM37" s="23">
        <v>8.6797989059999997E-3</v>
      </c>
      <c r="CAN37" s="23">
        <v>5.415979538E-3</v>
      </c>
      <c r="CAO37" s="23">
        <v>5.3286137690000002E-3</v>
      </c>
      <c r="CAP37" s="23">
        <v>1.7007256625000002E-2</v>
      </c>
      <c r="CAQ37" s="23">
        <v>2.2387736873000001E-2</v>
      </c>
      <c r="CAR37" s="23">
        <v>5.1457777910000006E-3</v>
      </c>
      <c r="CAS37" s="23">
        <v>5.0647294899999994E-3</v>
      </c>
      <c r="CAT37" s="23" t="s">
        <v>3</v>
      </c>
      <c r="CAU37" s="23" t="s">
        <v>3</v>
      </c>
      <c r="CAV37" s="23">
        <v>5.1746151839999997E-3</v>
      </c>
      <c r="CAW37" s="23">
        <v>4.8818727729999997E-3</v>
      </c>
      <c r="CAX37" s="23">
        <v>5.2988565139999999E-3</v>
      </c>
      <c r="CAY37" s="23" t="s">
        <v>3</v>
      </c>
      <c r="CAZ37" s="23" t="s">
        <v>3</v>
      </c>
      <c r="CBA37" s="23" t="s">
        <v>3</v>
      </c>
      <c r="CBB37" s="23" t="s">
        <v>3</v>
      </c>
      <c r="CBC37" s="23">
        <v>5.1500271269999997E-3</v>
      </c>
      <c r="CBD37" s="23">
        <v>4.6554688059999997E-3</v>
      </c>
      <c r="CBE37" s="23">
        <v>5.4592043950000002E-3</v>
      </c>
      <c r="CBF37" s="23">
        <v>3.9424601769999998E-3</v>
      </c>
      <c r="CBG37" s="23" t="s">
        <v>3</v>
      </c>
      <c r="CBH37" s="23">
        <v>5.3669704009999993E-3</v>
      </c>
      <c r="CBI37" s="23" t="s">
        <v>3</v>
      </c>
      <c r="CBJ37" s="23" t="s">
        <v>3</v>
      </c>
      <c r="CBK37" s="23" t="s">
        <v>3</v>
      </c>
      <c r="CBL37" s="23">
        <v>6.5905980900000001E-3</v>
      </c>
      <c r="CBM37" s="23">
        <v>6.5153771819999994E-3</v>
      </c>
      <c r="CBN37" s="23">
        <v>6.4009571590000003E-3</v>
      </c>
      <c r="CBO37" s="23">
        <v>6.6652287529999996E-3</v>
      </c>
      <c r="CBP37" s="23">
        <v>6.894260686E-3</v>
      </c>
      <c r="CBQ37" s="23">
        <v>7.0234351650000004E-3</v>
      </c>
      <c r="CBR37" s="23">
        <v>6.1620876339999993E-3</v>
      </c>
      <c r="CBS37" s="23">
        <v>2.866696373E-3</v>
      </c>
      <c r="CBT37" s="23">
        <v>6.894260686E-3</v>
      </c>
      <c r="CBU37" s="23">
        <v>5.6984472580000004E-3</v>
      </c>
      <c r="CBV37" s="23">
        <v>4.8491049580000004E-3</v>
      </c>
      <c r="CBW37" s="23">
        <v>5.5004556339999996E-3</v>
      </c>
      <c r="CBX37" s="23">
        <v>5.1080968140000006E-3</v>
      </c>
      <c r="CBY37" s="23">
        <v>5.3389878609999995E-3</v>
      </c>
      <c r="CBZ37" s="23">
        <v>5.2331123560000001E-3</v>
      </c>
      <c r="CCA37" s="23">
        <v>5.4744317919999995E-3</v>
      </c>
      <c r="CCB37" s="23">
        <v>5.3326616449999994E-3</v>
      </c>
      <c r="CCC37" s="23">
        <v>5.7609732229999995E-3</v>
      </c>
      <c r="CCD37" s="23">
        <v>5.3311006279999993E-3</v>
      </c>
      <c r="CCE37" s="23">
        <v>5.5568046489999998E-3</v>
      </c>
      <c r="CCF37" s="23" t="s">
        <v>3</v>
      </c>
      <c r="CCG37" s="23">
        <v>3.7621180539000001E-2</v>
      </c>
      <c r="CCH37" s="23">
        <v>3.7194063718999998E-2</v>
      </c>
      <c r="CCI37" s="23">
        <v>3.7448151456000001E-2</v>
      </c>
      <c r="CCJ37" s="23" t="s">
        <v>3</v>
      </c>
      <c r="CCK37" s="23">
        <v>3.6268794116000001E-2</v>
      </c>
      <c r="CCL37" s="23">
        <v>3.6888059212000002E-2</v>
      </c>
      <c r="CCM37" s="23" t="s">
        <v>3</v>
      </c>
      <c r="CCN37" s="23" t="s">
        <v>3</v>
      </c>
      <c r="CCO37" s="23" t="s">
        <v>3</v>
      </c>
      <c r="CCP37" s="23" t="s">
        <v>3</v>
      </c>
      <c r="CCQ37" s="23">
        <v>5.4523620959999993E-3</v>
      </c>
      <c r="CCR37" s="23">
        <v>1.1130274029999998E-3</v>
      </c>
      <c r="CCS37" s="23" t="s">
        <v>3</v>
      </c>
      <c r="CCT37" s="23">
        <v>7.0755343829999994E-3</v>
      </c>
      <c r="CCU37" s="23">
        <v>5.3659318120000002E-3</v>
      </c>
      <c r="CCV37" s="23">
        <v>5.1160788349999993E-3</v>
      </c>
      <c r="CCW37" s="23">
        <v>5.2633025279999997E-3</v>
      </c>
      <c r="CCX37" s="23">
        <v>5.2633025279999997E-3</v>
      </c>
      <c r="CCY37" s="23" t="s">
        <v>3</v>
      </c>
      <c r="CCZ37" s="23">
        <v>8.6628542429999997E-3</v>
      </c>
      <c r="CDA37" s="23" t="s">
        <v>3</v>
      </c>
      <c r="CDB37" s="23">
        <v>9.9676720450000006E-3</v>
      </c>
      <c r="CDC37" s="23">
        <v>9.1146899569999988E-3</v>
      </c>
      <c r="CDD37" s="23" t="s">
        <v>3</v>
      </c>
      <c r="CDE37" s="23">
        <v>9.5635327000000003E-3</v>
      </c>
      <c r="CDF37" s="23" t="s">
        <v>3</v>
      </c>
      <c r="CDG37" s="23" t="s">
        <v>3</v>
      </c>
      <c r="CDH37" s="23">
        <v>1.4575301120999999E-2</v>
      </c>
      <c r="CDI37" s="23">
        <v>5.3715089179999995E-3</v>
      </c>
      <c r="CDJ37" s="23">
        <v>6.2250494609999993E-3</v>
      </c>
      <c r="CDK37" s="23">
        <v>1.1985998086E-2</v>
      </c>
      <c r="CDL37" s="23">
        <v>5.3774041390000004E-3</v>
      </c>
      <c r="CDM37" s="23">
        <v>5.2631388759999996E-3</v>
      </c>
      <c r="CDN37" s="23">
        <v>5.3013287880000004E-3</v>
      </c>
      <c r="CDO37" s="23">
        <v>5.0176679130000002E-3</v>
      </c>
      <c r="CDP37" s="23">
        <v>5.4249093829999992E-3</v>
      </c>
      <c r="CDQ37" s="23">
        <v>5.3043449709999999E-3</v>
      </c>
      <c r="CDR37" s="23">
        <v>5.4782186870000003E-3</v>
      </c>
      <c r="CDS37" s="23" t="s">
        <v>3</v>
      </c>
      <c r="CDT37" s="23">
        <v>5.466734543E-3</v>
      </c>
      <c r="CDU37" s="23">
        <v>1.8498462824999999E-2</v>
      </c>
      <c r="CDV37" s="23">
        <v>5.3046464680000004E-3</v>
      </c>
      <c r="CDW37" s="23">
        <v>1.017121307E-3</v>
      </c>
      <c r="CDX37" s="23">
        <v>5.3145427820000006E-3</v>
      </c>
      <c r="CDY37" s="23">
        <v>5.3192993129999996E-3</v>
      </c>
      <c r="CDZ37" s="23">
        <v>5.501927819E-3</v>
      </c>
      <c r="CEA37" s="23">
        <v>5.3671663020000001E-3</v>
      </c>
      <c r="CEB37" s="23">
        <v>5.3738507790000003E-3</v>
      </c>
      <c r="CEC37" s="23">
        <v>5.6536720920000007E-3</v>
      </c>
      <c r="CED37" s="23">
        <v>5.0759201419999997E-3</v>
      </c>
      <c r="CEE37" s="23">
        <v>5.0417998480000005E-3</v>
      </c>
      <c r="CEF37" s="23" t="s">
        <v>3</v>
      </c>
      <c r="CEG37" s="23" t="s">
        <v>3</v>
      </c>
      <c r="CEH37" s="23">
        <v>8.1532695630000002E-3</v>
      </c>
      <c r="CEI37" s="23">
        <v>7.3504764410000003E-3</v>
      </c>
      <c r="CEJ37" s="23">
        <v>5.3608476620000001E-3</v>
      </c>
      <c r="CEK37" s="23">
        <v>3.2024125110000001E-3</v>
      </c>
      <c r="CEL37" s="23">
        <v>3.9225549350000001E-3</v>
      </c>
      <c r="CEM37" s="23">
        <v>5.392417125E-3</v>
      </c>
      <c r="CEN37" s="23">
        <v>5.187825987E-3</v>
      </c>
      <c r="CEO37" s="23">
        <v>2.2202317137000001E-2</v>
      </c>
      <c r="CEP37" s="23">
        <v>5.4139158140000003E-3</v>
      </c>
      <c r="CEQ37" s="23">
        <v>5.1535830790000008E-3</v>
      </c>
      <c r="CER37" s="23">
        <v>3.6456326280000003E-3</v>
      </c>
      <c r="CES37" s="23">
        <v>5.9968228469999994E-3</v>
      </c>
      <c r="CET37" s="23">
        <v>5.4804326810000007E-3</v>
      </c>
      <c r="CEU37" s="23">
        <v>5.7236027730000003E-3</v>
      </c>
      <c r="CEV37" s="24" t="s">
        <v>3</v>
      </c>
      <c r="CEW37" s="23">
        <v>4.4756235220000003E-3</v>
      </c>
      <c r="CEX37" s="23">
        <v>5.3903945890000004E-3</v>
      </c>
      <c r="CEY37" s="23">
        <v>5.0959767489999995E-3</v>
      </c>
      <c r="CEZ37" s="23" t="s">
        <v>3</v>
      </c>
      <c r="CFA37" s="23" t="s">
        <v>3</v>
      </c>
      <c r="CFB37" s="23" t="s">
        <v>3</v>
      </c>
      <c r="CFC37" s="23" t="s">
        <v>3</v>
      </c>
      <c r="CFD37" s="23">
        <v>5.3770646819999999E-3</v>
      </c>
      <c r="CFE37" s="23">
        <v>5.4385669120000004E-3</v>
      </c>
      <c r="CFF37" s="23">
        <v>9.6488875599999992E-4</v>
      </c>
      <c r="CFG37" s="23">
        <v>5.0880314429999993E-3</v>
      </c>
      <c r="CFH37" s="23">
        <v>4.6799228999999994E-3</v>
      </c>
      <c r="CFI37" s="23">
        <v>5.0585246309999997E-3</v>
      </c>
      <c r="CFJ37" s="23">
        <v>5.3391714440000002E-3</v>
      </c>
      <c r="CFK37" s="23">
        <v>5.4586737259999995E-3</v>
      </c>
      <c r="CFL37" s="23">
        <v>5.4437413139999998E-3</v>
      </c>
      <c r="CFM37" s="23">
        <v>1.678205469E-3</v>
      </c>
      <c r="CFN37" s="23">
        <v>3.6527772279999998E-3</v>
      </c>
      <c r="CFO37" s="23">
        <v>5.5792271600000002E-3</v>
      </c>
      <c r="CFP37" s="23">
        <v>5.3756720960000002E-3</v>
      </c>
      <c r="CFQ37" s="23">
        <v>5.1410150489999999E-3</v>
      </c>
      <c r="CFR37" s="23">
        <v>5.4300053159999995E-3</v>
      </c>
      <c r="CFS37" s="23">
        <v>5.4035809609999999E-3</v>
      </c>
      <c r="CFT37" s="23">
        <v>5.4826622890000003E-3</v>
      </c>
      <c r="CFU37" s="23">
        <v>5.5320349499999996E-3</v>
      </c>
      <c r="CFV37" s="23">
        <v>5.3948910769999999E-3</v>
      </c>
      <c r="CFW37" s="23">
        <v>3.3731447419999999E-3</v>
      </c>
      <c r="CFX37" s="23">
        <v>4.7497067950000001E-3</v>
      </c>
      <c r="CFY37" s="23">
        <v>5.114599349E-3</v>
      </c>
      <c r="CFZ37" s="23">
        <v>4.996266878E-3</v>
      </c>
      <c r="CGA37" s="23" t="s">
        <v>3</v>
      </c>
      <c r="CGB37" s="23">
        <v>8.138047604E-3</v>
      </c>
      <c r="CGC37" s="23">
        <v>1.5806890141999999E-2</v>
      </c>
      <c r="CGD37" s="23">
        <v>5.5094029250000003E-3</v>
      </c>
      <c r="CGE37" s="23">
        <v>6.5489947240000004E-3</v>
      </c>
      <c r="CGF37" s="23">
        <v>1.3682617978E-2</v>
      </c>
      <c r="CGG37" s="23">
        <v>1.3590559385000001E-2</v>
      </c>
      <c r="CGH37" s="23">
        <v>1.3650736631000001E-2</v>
      </c>
      <c r="CGI37" s="23">
        <v>3.6373154289000002E-2</v>
      </c>
      <c r="CGJ37" s="23">
        <v>3.6236314120000002E-2</v>
      </c>
      <c r="CGK37" s="23">
        <v>2.0153728565000001E-2</v>
      </c>
      <c r="CGL37" s="23">
        <v>1.9347799802E-2</v>
      </c>
      <c r="CGM37" s="23">
        <v>1.2447321565000001E-2</v>
      </c>
      <c r="CGN37" s="23">
        <v>3.5972206256999997E-2</v>
      </c>
      <c r="CGO37" s="23">
        <v>5.4888072559999999E-3</v>
      </c>
      <c r="CGP37" s="23">
        <v>5.208156825E-3</v>
      </c>
      <c r="CGQ37" s="23">
        <v>5.3559117889999995E-3</v>
      </c>
      <c r="CGR37" s="23">
        <v>2.1398408431E-2</v>
      </c>
      <c r="CGS37" s="24">
        <v>-1.0323141030000001E-3</v>
      </c>
      <c r="CGT37" s="23">
        <v>4.2664212100000003E-4</v>
      </c>
      <c r="CGU37" s="23">
        <v>6.4972553170000004E-3</v>
      </c>
      <c r="CGV37" s="23">
        <v>6.2972727370000006E-3</v>
      </c>
      <c r="CGW37" s="23">
        <v>1.7452023947999998E-2</v>
      </c>
      <c r="CGX37" s="23">
        <v>2.7346337149999999E-3</v>
      </c>
      <c r="CGY37" s="23">
        <v>4.7799321859999999E-3</v>
      </c>
      <c r="CGZ37" s="23">
        <v>5.3404419790000004E-3</v>
      </c>
      <c r="CHA37" s="23">
        <v>4.408471271E-3</v>
      </c>
      <c r="CHB37" s="23">
        <v>3.0236931230000004E-3</v>
      </c>
      <c r="CHC37" s="23">
        <v>4.7383191770000001E-3</v>
      </c>
      <c r="CHD37" s="23">
        <v>7.9937631400000004E-3</v>
      </c>
      <c r="CHE37" s="23">
        <v>5.3593550219999996E-3</v>
      </c>
      <c r="CHF37" s="23">
        <v>4.650941556E-3</v>
      </c>
      <c r="CHG37" s="23">
        <v>4.4401855430000001E-3</v>
      </c>
      <c r="CHH37" s="23">
        <v>4.0994675629999998E-3</v>
      </c>
      <c r="CHI37" s="23">
        <v>5.390641281E-3</v>
      </c>
      <c r="CHJ37" s="23" t="s">
        <v>3</v>
      </c>
      <c r="CHK37" s="23">
        <v>5.3539388099999993E-3</v>
      </c>
      <c r="CHL37" s="23">
        <v>5.2168556994999997E-2</v>
      </c>
      <c r="CHM37" s="23">
        <v>5.5294309550000002E-3</v>
      </c>
      <c r="CHN37" s="23">
        <v>6.144820443E-3</v>
      </c>
      <c r="CHO37" s="23">
        <v>5.7191810119999993E-3</v>
      </c>
      <c r="CHP37" s="23">
        <v>4.9719978339999998E-3</v>
      </c>
      <c r="CHQ37" s="23">
        <v>5.0263487200000005E-3</v>
      </c>
      <c r="CHR37" s="23">
        <v>1.3346657833999999E-2</v>
      </c>
      <c r="CHS37" s="23">
        <v>5.3376066050000006E-3</v>
      </c>
      <c r="CHT37" s="23">
        <v>5.2705006070000006E-3</v>
      </c>
      <c r="CHU37" s="23">
        <v>5.1867815460000001E-3</v>
      </c>
      <c r="CHV37" s="23">
        <v>5.5609395179999997E-3</v>
      </c>
      <c r="CHW37" s="23">
        <v>1.4492240986E-2</v>
      </c>
      <c r="CHX37" s="23">
        <v>5.3506991510000003E-3</v>
      </c>
      <c r="CHY37" s="24" t="s">
        <v>3</v>
      </c>
      <c r="CHZ37" s="23">
        <v>8.9449200850000004E-3</v>
      </c>
      <c r="CIA37" s="23">
        <v>4.7603722099999997E-3</v>
      </c>
      <c r="CIB37" s="23">
        <v>5.0584140139999997E-3</v>
      </c>
      <c r="CIC37" s="23">
        <v>5.3224083909999996E-3</v>
      </c>
      <c r="CID37" s="23">
        <v>5.2126897419999992E-3</v>
      </c>
      <c r="CIE37" s="23">
        <v>5.3744003340000001E-3</v>
      </c>
      <c r="CIF37" s="23">
        <v>5.3629345250000007E-3</v>
      </c>
      <c r="CIG37" s="23">
        <v>5.1525896110000005E-3</v>
      </c>
      <c r="CIH37" s="23">
        <v>5.2162432380000005E-3</v>
      </c>
      <c r="CII37" s="23">
        <v>5.2558341990000005E-3</v>
      </c>
      <c r="CIJ37" s="23">
        <v>5.311756517E-3</v>
      </c>
      <c r="CIK37" s="23">
        <v>5.395366106E-3</v>
      </c>
      <c r="CIL37" s="23">
        <v>4.7976382670000001E-3</v>
      </c>
      <c r="CIM37" s="23">
        <v>5.4788787340000001E-3</v>
      </c>
      <c r="CIN37" s="23">
        <v>4.9759794289999998E-3</v>
      </c>
      <c r="CIO37" s="23">
        <v>4.4111122450000003E-3</v>
      </c>
      <c r="CIP37" s="23">
        <v>5.4143433810000001E-3</v>
      </c>
      <c r="CIQ37" s="23">
        <v>5.1290983180000008E-3</v>
      </c>
      <c r="CIR37" s="23">
        <v>4.8975061110000002E-3</v>
      </c>
      <c r="CIS37" s="23">
        <v>5.2457444990000003E-3</v>
      </c>
      <c r="CIT37" s="23">
        <v>5.1639303460000001E-3</v>
      </c>
      <c r="CIU37" s="23">
        <v>5.2807189939999997E-3</v>
      </c>
      <c r="CIV37" s="23">
        <v>2.6939144970000001E-3</v>
      </c>
      <c r="CIW37" s="23">
        <v>5.2881416290000002E-3</v>
      </c>
      <c r="CIX37" s="23">
        <v>5.327116715E-3</v>
      </c>
      <c r="CIY37" s="23">
        <v>5.4700111730000001E-3</v>
      </c>
      <c r="CIZ37" s="23">
        <v>5.4238330269999998E-3</v>
      </c>
      <c r="CJA37" s="23">
        <v>5.1570187679999997E-3</v>
      </c>
      <c r="CJB37" s="23" t="s">
        <v>3</v>
      </c>
      <c r="CJC37" s="23">
        <v>5.3744883949999999E-3</v>
      </c>
      <c r="CJD37" s="23">
        <v>1.8511176600000002E-3</v>
      </c>
      <c r="CJE37" s="23">
        <v>4.9140265579999997E-3</v>
      </c>
      <c r="CJF37" s="23">
        <v>5.3956529760000004E-3</v>
      </c>
      <c r="CJG37" s="23">
        <v>5.4233718980000005E-3</v>
      </c>
      <c r="CJH37" s="23">
        <v>5.3345033600000003E-3</v>
      </c>
      <c r="CJI37" s="23" t="s">
        <v>3</v>
      </c>
      <c r="CJJ37" s="23">
        <v>8.6079426010000001E-3</v>
      </c>
      <c r="CJK37" s="23">
        <v>5.730763713E-3</v>
      </c>
      <c r="CJL37" s="23">
        <v>5.0870983579999994E-3</v>
      </c>
      <c r="CJM37" s="23">
        <v>1.4638704949000001E-2</v>
      </c>
      <c r="CJN37" s="23">
        <v>5.3991912669999996E-3</v>
      </c>
      <c r="CJO37" s="23">
        <v>1.2475695224000001E-2</v>
      </c>
      <c r="CJP37" s="23">
        <v>5.1093875560000003E-3</v>
      </c>
      <c r="CJQ37" s="23">
        <v>5.3102239870000002E-3</v>
      </c>
      <c r="CJR37" s="23">
        <v>5.4753547339999997E-3</v>
      </c>
      <c r="CJS37" s="23">
        <v>-4.7752500519999998E-3</v>
      </c>
      <c r="CJT37" s="23">
        <v>8.9899659799999999E-4</v>
      </c>
      <c r="CJU37" s="23">
        <v>7.7854637000000006E-5</v>
      </c>
      <c r="CJV37" s="23">
        <v>-0.15298840754600002</v>
      </c>
      <c r="CJW37" s="23">
        <v>2.6069918469999996E-3</v>
      </c>
      <c r="CJX37" s="23">
        <v>-5.2480776540000003E-2</v>
      </c>
      <c r="CJY37" s="23" t="s">
        <v>3</v>
      </c>
      <c r="CJZ37" s="23">
        <v>5.3499021849999998E-3</v>
      </c>
      <c r="CKA37" s="23">
        <v>1.1607421828E-2</v>
      </c>
      <c r="CKB37" s="23">
        <v>6.1248927399999995E-3</v>
      </c>
      <c r="CKC37" s="23" t="s">
        <v>3</v>
      </c>
      <c r="CKD37" s="23">
        <v>3.3930787159999996E-3</v>
      </c>
      <c r="CKE37" s="23" t="s">
        <v>3</v>
      </c>
      <c r="CKF37" s="23">
        <v>1.5330953457E-2</v>
      </c>
      <c r="CKG37" s="23">
        <v>5.6657815990000006E-3</v>
      </c>
      <c r="CKH37" s="23">
        <v>4.5154171429999997E-3</v>
      </c>
      <c r="CKI37" s="23">
        <v>5.9888373419999998E-3</v>
      </c>
      <c r="CKJ37" s="23" t="s">
        <v>3</v>
      </c>
      <c r="CKK37" s="23" t="s">
        <v>3</v>
      </c>
      <c r="CKL37" s="23" t="s">
        <v>3</v>
      </c>
      <c r="CKM37" s="23">
        <v>1.0245901522E-2</v>
      </c>
      <c r="CKN37" s="23">
        <v>1.2251911148E-2</v>
      </c>
      <c r="CKO37" s="23" t="s">
        <v>3</v>
      </c>
      <c r="CKP37" s="23">
        <v>4.5262747939999997E-3</v>
      </c>
      <c r="CKQ37" s="23">
        <v>3.7699624149000001E-2</v>
      </c>
      <c r="CKR37" s="23">
        <v>5.642174939E-3</v>
      </c>
      <c r="CKS37" s="23" t="s">
        <v>3</v>
      </c>
      <c r="CKT37" s="23" t="s">
        <v>3</v>
      </c>
      <c r="CKU37" s="23">
        <v>5.5096475469999994E-3</v>
      </c>
      <c r="CKV37" s="23">
        <v>5.4921903339999996E-3</v>
      </c>
      <c r="CKW37" s="23">
        <v>5.0374718979999998E-3</v>
      </c>
      <c r="CKX37" s="23">
        <v>5.4763098300000005E-3</v>
      </c>
      <c r="CKY37" s="23">
        <v>5.2065945300000006E-3</v>
      </c>
      <c r="CKZ37" s="23">
        <v>5.3819886990000001E-3</v>
      </c>
      <c r="CLA37" s="23">
        <v>7.2544023339999996E-3</v>
      </c>
      <c r="CLB37" s="23">
        <v>1.8191801598000001E-2</v>
      </c>
      <c r="CLC37" s="23">
        <v>3.6437243189999996E-2</v>
      </c>
      <c r="CLD37" s="23">
        <v>3.6164499567999997E-2</v>
      </c>
      <c r="CLE37" s="23" t="s">
        <v>3</v>
      </c>
      <c r="CLF37" s="23">
        <v>5.4263471710000004E-3</v>
      </c>
      <c r="CLG37" s="23">
        <v>4.465075045E-3</v>
      </c>
      <c r="CLH37" s="23">
        <v>5.2390289590000007E-3</v>
      </c>
      <c r="CLI37" s="23">
        <v>5.8392710589999994E-3</v>
      </c>
      <c r="CLJ37" s="23">
        <v>5.0694772040000002E-3</v>
      </c>
      <c r="CLK37" s="23">
        <v>4.4123727650000003E-3</v>
      </c>
      <c r="CLL37" s="23">
        <v>2.0268793534000001E-2</v>
      </c>
      <c r="CLM37" s="23">
        <v>5.2819827480000007E-3</v>
      </c>
      <c r="CLN37" s="23">
        <v>5.1289126220000003E-3</v>
      </c>
      <c r="CLO37" s="23">
        <v>5.3479578670000008E-3</v>
      </c>
      <c r="CLP37" s="23">
        <v>8.5754769709999994E-3</v>
      </c>
      <c r="CLQ37" s="23">
        <v>5.2115144869999998E-3</v>
      </c>
      <c r="CLR37" s="23">
        <v>5.0278692570000002E-3</v>
      </c>
      <c r="CLS37" s="23" t="s">
        <v>3</v>
      </c>
      <c r="CLT37" s="23">
        <v>5.6193962669999998E-3</v>
      </c>
      <c r="CLU37" s="23">
        <v>5.4634534700000008E-3</v>
      </c>
      <c r="CLV37" s="23" t="s">
        <v>3</v>
      </c>
      <c r="CLW37" s="23">
        <v>5.7883645840000001E-3</v>
      </c>
      <c r="CLX37" s="23">
        <v>6.9748954970000002E-3</v>
      </c>
      <c r="CLY37" s="23">
        <v>5.8920999999999999E-3</v>
      </c>
      <c r="CLZ37" s="23">
        <v>5.8584885059999999E-3</v>
      </c>
      <c r="CMA37" s="23">
        <v>6.7415573449999995E-3</v>
      </c>
      <c r="CMB37" s="23">
        <v>5.073292666E-3</v>
      </c>
      <c r="CMC37" s="23">
        <v>5.4522792149999996E-3</v>
      </c>
      <c r="CMD37" s="23">
        <v>5.4712024699999995E-3</v>
      </c>
      <c r="CME37" s="23" t="s">
        <v>3</v>
      </c>
      <c r="CMF37" s="23" t="s">
        <v>3</v>
      </c>
      <c r="CMG37" s="23">
        <v>6.1149941269999994E-3</v>
      </c>
      <c r="CMH37" s="23">
        <v>5.510430581E-3</v>
      </c>
      <c r="CMI37" s="23" t="s">
        <v>3</v>
      </c>
      <c r="CMJ37" s="23">
        <v>2.7186121473000001E-2</v>
      </c>
      <c r="CMK37" s="23" t="s">
        <v>3</v>
      </c>
      <c r="CML37" s="23" t="s">
        <v>3</v>
      </c>
      <c r="CMM37" s="23" t="s">
        <v>3</v>
      </c>
      <c r="CMN37" s="23" t="s">
        <v>3</v>
      </c>
      <c r="CMO37" s="23">
        <v>5.4113313729999999E-3</v>
      </c>
      <c r="CMP37" s="23" t="s">
        <v>3</v>
      </c>
      <c r="CMQ37" s="23">
        <v>9.0319728889999996E-3</v>
      </c>
      <c r="CMR37" s="23">
        <v>4.7419347810000005E-3</v>
      </c>
      <c r="CMS37" s="23">
        <v>3.7535268258E-2</v>
      </c>
      <c r="CMT37" s="24" t="s">
        <v>3</v>
      </c>
      <c r="CMU37" s="23">
        <v>5.4437590120000002E-3</v>
      </c>
      <c r="CMV37" s="23">
        <v>5.8998404029999996E-3</v>
      </c>
      <c r="CMW37" s="23">
        <v>5.1793980719999997E-3</v>
      </c>
      <c r="CMX37" s="23">
        <v>5.0569626550000003E-3</v>
      </c>
      <c r="CMY37" s="23" t="s">
        <v>3</v>
      </c>
      <c r="CMZ37" s="23">
        <v>7.8245209790000006E-3</v>
      </c>
      <c r="CNA37" s="23" t="s">
        <v>3</v>
      </c>
      <c r="CNB37" s="23">
        <v>5.1293557170000005E-3</v>
      </c>
      <c r="CNC37" s="23">
        <v>5.6423000550000005E-3</v>
      </c>
      <c r="CND37" s="23" t="s">
        <v>3</v>
      </c>
      <c r="CNE37" s="24" t="s">
        <v>3</v>
      </c>
      <c r="CNF37" s="23" t="s">
        <v>3</v>
      </c>
      <c r="CNG37" s="23">
        <v>5.4847021559999995E-3</v>
      </c>
      <c r="CNH37" s="23">
        <v>1.1685403232E-2</v>
      </c>
      <c r="CNI37" s="23">
        <v>5.0961875530000002E-3</v>
      </c>
      <c r="CNJ37" s="23">
        <v>5.2889843540000004E-3</v>
      </c>
      <c r="CNK37" s="23">
        <v>8.6791321429999999E-3</v>
      </c>
      <c r="CNL37" s="23" t="s">
        <v>3</v>
      </c>
      <c r="CNM37" s="23">
        <v>3.7005768964999998E-2</v>
      </c>
      <c r="CNN37" s="23">
        <v>7.6913497880000004E-3</v>
      </c>
      <c r="CNO37" s="23" t="s">
        <v>3</v>
      </c>
      <c r="CNP37" s="23">
        <v>1.7014077624E-2</v>
      </c>
      <c r="CNQ37" s="23">
        <v>5.5499394266E-2</v>
      </c>
      <c r="CNR37" s="23">
        <v>9.0775170200000001E-3</v>
      </c>
      <c r="CNS37" s="23" t="s">
        <v>3</v>
      </c>
      <c r="CNT37" s="23">
        <v>4.8951744010000001E-3</v>
      </c>
      <c r="CNU37" s="23">
        <v>8.7900598980000001E-3</v>
      </c>
      <c r="CNV37" s="23">
        <v>8.2615206470000001E-3</v>
      </c>
      <c r="CNW37" s="23">
        <v>8.8358058569999991E-3</v>
      </c>
      <c r="CNX37" s="23">
        <v>8.7672196779999996E-3</v>
      </c>
      <c r="CNY37" s="23">
        <v>5.4238891510000001E-3</v>
      </c>
      <c r="CNZ37" s="23" t="s">
        <v>3</v>
      </c>
      <c r="COA37" s="23">
        <v>5.0638910879999997E-3</v>
      </c>
      <c r="COB37" s="23">
        <v>6.1022164850000008E-3</v>
      </c>
      <c r="COC37" s="23">
        <v>1.1464060744E-2</v>
      </c>
      <c r="COD37" s="23">
        <v>1.1593436992E-2</v>
      </c>
      <c r="COE37" s="23">
        <v>4.8071623159999998E-3</v>
      </c>
      <c r="COF37" s="23">
        <v>8.3711205369999993E-3</v>
      </c>
      <c r="COG37" s="23">
        <v>5.2544295580000001E-3</v>
      </c>
      <c r="COH37" s="23" t="s">
        <v>3</v>
      </c>
      <c r="COI37" s="23">
        <v>5.3983408889999992E-3</v>
      </c>
      <c r="COJ37" s="23" t="s">
        <v>3</v>
      </c>
      <c r="COK37" s="23">
        <v>5.3227824050000004E-3</v>
      </c>
      <c r="COL37" s="23">
        <v>5.7981004430000009E-3</v>
      </c>
      <c r="COM37" s="23">
        <v>2.7908888962999999E-2</v>
      </c>
      <c r="CON37" s="24" t="s">
        <v>3</v>
      </c>
      <c r="COO37" s="23">
        <v>5.287313559E-3</v>
      </c>
      <c r="COP37" s="23">
        <v>3.1935775569999998E-2</v>
      </c>
      <c r="COQ37" s="23">
        <v>2.2510781404000001E-2</v>
      </c>
      <c r="COR37" s="23" t="s">
        <v>3</v>
      </c>
      <c r="COS37" s="23">
        <v>5.6931959190000001E-3</v>
      </c>
      <c r="COT37" s="23">
        <v>5.3771961620000001E-3</v>
      </c>
      <c r="COU37" s="23">
        <v>9.3721618459999996E-3</v>
      </c>
      <c r="COV37" s="23">
        <v>7.8465305939999994E-3</v>
      </c>
      <c r="COW37" s="23">
        <v>5.3808063310000001E-3</v>
      </c>
      <c r="COX37" s="23">
        <v>-1.7842004099999999E-4</v>
      </c>
      <c r="COY37" s="23">
        <v>8.4180205499999989E-4</v>
      </c>
      <c r="COZ37" s="23">
        <v>4.9183284569999999E-3</v>
      </c>
      <c r="CPA37" s="23">
        <v>5.5536010709999993E-3</v>
      </c>
      <c r="CPB37" s="23">
        <v>5.291243268E-3</v>
      </c>
      <c r="CPC37" s="23">
        <v>1.3836992992999999E-2</v>
      </c>
      <c r="CPD37" s="23">
        <v>1.5300087855E-2</v>
      </c>
      <c r="CPE37" s="23">
        <v>5.3343734129999995E-3</v>
      </c>
      <c r="CPF37" s="23" t="s">
        <v>3</v>
      </c>
      <c r="CPG37" s="23">
        <v>5.3384418789999997E-3</v>
      </c>
      <c r="CPH37" s="23">
        <v>5.2737109079999999E-3</v>
      </c>
      <c r="CPI37" s="23">
        <v>6.0332566909999993E-3</v>
      </c>
      <c r="CPJ37" s="23">
        <v>9.0810972860000012E-3</v>
      </c>
      <c r="CPK37" s="23">
        <v>5.5351200249999996E-3</v>
      </c>
      <c r="CPL37" s="23">
        <v>5.1748580310000004E-3</v>
      </c>
      <c r="CPM37" s="23">
        <v>7.1671403109999999E-3</v>
      </c>
      <c r="CPN37" s="23">
        <v>5.4622310840000002E-3</v>
      </c>
      <c r="CPO37" s="23">
        <v>5.2093612460000008E-3</v>
      </c>
      <c r="CPP37" s="23">
        <v>3.3753578867999998E-2</v>
      </c>
      <c r="CPQ37" s="23">
        <v>6.3279275430000006E-3</v>
      </c>
      <c r="CPR37" s="23">
        <v>5.9388383280000005E-3</v>
      </c>
      <c r="CPS37" s="23">
        <v>4.330553103E-3</v>
      </c>
      <c r="CPT37" s="23">
        <v>3.9357807890000006E-3</v>
      </c>
      <c r="CPU37" s="23">
        <v>6.9096742690000004E-3</v>
      </c>
      <c r="CPV37" s="24" t="s">
        <v>3</v>
      </c>
      <c r="CPW37" s="23">
        <v>7.6419370909999998E-3</v>
      </c>
      <c r="CPX37" s="23">
        <v>5.9509468010000002E-3</v>
      </c>
      <c r="CPY37" s="23">
        <v>4.1429209380000002E-3</v>
      </c>
      <c r="CPZ37" s="23">
        <v>5.4642325189999995E-3</v>
      </c>
      <c r="CQA37" s="23" t="s">
        <v>3</v>
      </c>
      <c r="CQB37" s="23">
        <v>7.5842979460000008E-3</v>
      </c>
      <c r="CQC37" s="23">
        <v>2.3046110954999997E-2</v>
      </c>
      <c r="CQD37" s="23">
        <v>8.6700178009999993E-3</v>
      </c>
      <c r="CQE37" s="23">
        <v>5.1839120959999993E-3</v>
      </c>
      <c r="CQF37" s="23" t="s">
        <v>3</v>
      </c>
      <c r="CQG37" s="23" t="s">
        <v>3</v>
      </c>
      <c r="CQH37" s="23">
        <v>-1.9358137289999999E-3</v>
      </c>
      <c r="CQI37" s="23">
        <v>7.9370923569999988E-3</v>
      </c>
      <c r="CQJ37" s="23" t="s">
        <v>3</v>
      </c>
      <c r="CQK37" s="23" t="s">
        <v>3</v>
      </c>
      <c r="CQL37" s="23">
        <v>1.2703780136999999E-2</v>
      </c>
      <c r="CQM37" s="23" t="s">
        <v>3</v>
      </c>
      <c r="CQN37" s="23" t="s">
        <v>3</v>
      </c>
      <c r="CQO37" s="23" t="s">
        <v>3</v>
      </c>
      <c r="CQP37" s="23" t="s">
        <v>3</v>
      </c>
      <c r="CQQ37" s="23" t="s">
        <v>3</v>
      </c>
      <c r="CQR37" s="24" t="s">
        <v>3</v>
      </c>
      <c r="CQS37" s="23">
        <v>5.2454924709999995E-3</v>
      </c>
      <c r="CQT37" s="23" t="s">
        <v>3</v>
      </c>
      <c r="CQU37" s="23">
        <v>1.6383788063000001E-2</v>
      </c>
      <c r="CQV37" s="23">
        <v>9.7692611299999999E-3</v>
      </c>
      <c r="CQW37" s="23" t="s">
        <v>3</v>
      </c>
      <c r="CQX37" s="23">
        <v>6.4181681669999999E-3</v>
      </c>
      <c r="CQY37" s="23" t="s">
        <v>3</v>
      </c>
      <c r="CQZ37" s="23">
        <v>5.441666534E-3</v>
      </c>
      <c r="CRA37" s="23">
        <v>5.3037465360000003E-3</v>
      </c>
      <c r="CRB37" s="23">
        <v>5.3082315809999999E-3</v>
      </c>
      <c r="CRC37" s="23">
        <v>5.1075736839999997E-3</v>
      </c>
      <c r="CRD37" s="23">
        <v>5.3142939219999992E-3</v>
      </c>
      <c r="CRE37" s="23">
        <v>4.0154222480000001E-3</v>
      </c>
      <c r="CRF37" s="23">
        <v>4.6062409550000002E-3</v>
      </c>
      <c r="CRG37" s="23">
        <v>4.3399433020000003E-3</v>
      </c>
      <c r="CRH37" s="23">
        <v>4.0551158780000006E-3</v>
      </c>
      <c r="CRI37" s="23">
        <v>7.0118271600000002E-3</v>
      </c>
      <c r="CRJ37" s="23" t="s">
        <v>3</v>
      </c>
      <c r="CRK37" s="23" t="s">
        <v>3</v>
      </c>
      <c r="CRL37" s="23">
        <v>5.4380157250000002E-3</v>
      </c>
      <c r="CRM37" s="23">
        <v>6.1422592909999999E-3</v>
      </c>
      <c r="CRN37" s="23" t="s">
        <v>3</v>
      </c>
      <c r="CRO37" s="23" t="s">
        <v>3</v>
      </c>
      <c r="CRP37" s="23" t="s">
        <v>3</v>
      </c>
      <c r="CRQ37" s="23">
        <v>5.2222571460000004E-3</v>
      </c>
      <c r="CRR37" s="23">
        <v>9.0546438369999999E-3</v>
      </c>
      <c r="CRS37" s="23">
        <v>-9.1504571189999998E-3</v>
      </c>
      <c r="CRT37" s="23" t="s">
        <v>3</v>
      </c>
      <c r="CRU37" s="23" t="s">
        <v>3</v>
      </c>
      <c r="CRV37" s="23" t="s">
        <v>3</v>
      </c>
      <c r="CRW37" s="23" t="s">
        <v>3</v>
      </c>
      <c r="CRX37" s="23" t="s">
        <v>3</v>
      </c>
      <c r="CRY37" s="23">
        <v>5.5643402129999997E-3</v>
      </c>
      <c r="CRZ37" s="23">
        <v>2.5344099422999998E-2</v>
      </c>
      <c r="CSA37" s="23">
        <v>1.2998041813000001E-2</v>
      </c>
      <c r="CSB37" s="23" t="s">
        <v>3</v>
      </c>
      <c r="CSC37" s="23" t="s">
        <v>3</v>
      </c>
      <c r="CSD37" s="23" t="s">
        <v>3</v>
      </c>
      <c r="CSE37" s="23">
        <v>5.2935434389999999E-3</v>
      </c>
      <c r="CSF37" s="23">
        <v>3.1001313601999998E-2</v>
      </c>
      <c r="CSG37" s="23">
        <v>3.1234091698999999E-2</v>
      </c>
      <c r="CSH37" s="23">
        <v>1.3623595346E-2</v>
      </c>
      <c r="CSI37" s="23" t="s">
        <v>3</v>
      </c>
      <c r="CSJ37" s="24" t="s">
        <v>3</v>
      </c>
      <c r="CSK37" s="23" t="s">
        <v>3</v>
      </c>
      <c r="CSL37" s="23">
        <v>5.2465573950000004E-3</v>
      </c>
      <c r="CSM37" s="23">
        <v>5.7837956649999999E-3</v>
      </c>
      <c r="CSN37" s="23">
        <v>5.2701414899999997E-3</v>
      </c>
      <c r="CSO37" s="23">
        <v>3.6814383079999999E-2</v>
      </c>
      <c r="CSP37" s="23">
        <v>2.8566947631000001E-2</v>
      </c>
      <c r="CSQ37" s="23">
        <v>3.0991587862999999E-2</v>
      </c>
      <c r="CSR37" s="23">
        <v>5.3365957309999996E-3</v>
      </c>
      <c r="CSS37" s="23">
        <v>8.8345778570000002E-3</v>
      </c>
      <c r="CST37" s="23" t="s">
        <v>3</v>
      </c>
      <c r="CSU37" s="23">
        <v>1.4468217285E-2</v>
      </c>
      <c r="CSV37" s="23">
        <v>5.1274747100000004E-2</v>
      </c>
      <c r="CSW37" s="23">
        <v>2.2190501411999998E-2</v>
      </c>
      <c r="CSX37" s="23" t="s">
        <v>3</v>
      </c>
      <c r="CSY37" s="23">
        <v>5.3411991110000005E-3</v>
      </c>
      <c r="CSZ37" s="23">
        <v>7.4213776259999999E-3</v>
      </c>
      <c r="CTA37" s="23" t="s">
        <v>3</v>
      </c>
      <c r="CTB37" s="23" t="s">
        <v>3</v>
      </c>
      <c r="CTC37" s="23">
        <v>5.3653299369999996E-3</v>
      </c>
      <c r="CTD37" s="23">
        <v>2.0098782733E-2</v>
      </c>
      <c r="CTE37" s="23">
        <v>1.6043339197E-2</v>
      </c>
      <c r="CTF37" s="23">
        <v>5.5271808799999995E-3</v>
      </c>
      <c r="CTG37" s="23">
        <v>5.1259863920000001E-3</v>
      </c>
      <c r="CTH37" s="23" t="s">
        <v>3</v>
      </c>
      <c r="CTI37" s="24" t="s">
        <v>3</v>
      </c>
      <c r="CTJ37" s="23">
        <v>5.291978026E-3</v>
      </c>
      <c r="CTK37" s="23">
        <v>5.2558190350000004E-3</v>
      </c>
      <c r="CTL37" s="23">
        <v>1.3696253116E-2</v>
      </c>
      <c r="CTM37" s="23">
        <v>1.0337309044000001E-2</v>
      </c>
      <c r="CTN37" s="24" t="s">
        <v>3</v>
      </c>
      <c r="CTO37" s="23">
        <v>1.1008555498999999E-2</v>
      </c>
      <c r="CTP37" s="24" t="s">
        <v>3</v>
      </c>
      <c r="CTQ37" s="23">
        <v>2.2300300311000002E-2</v>
      </c>
      <c r="CTR37" s="23">
        <v>1.0339924287E-2</v>
      </c>
      <c r="CTS37" s="23">
        <v>1.780825168E-3</v>
      </c>
      <c r="CTT37" s="23" t="s">
        <v>3</v>
      </c>
      <c r="CTU37" s="23">
        <v>4.7847394780000004E-3</v>
      </c>
      <c r="CTV37" s="23" t="s">
        <v>3</v>
      </c>
      <c r="CTW37" s="23">
        <v>5.1984582680000002E-3</v>
      </c>
      <c r="CTX37" s="23">
        <v>3.0802869379999999E-3</v>
      </c>
      <c r="CTY37" s="23">
        <v>7.3697275799999998E-3</v>
      </c>
      <c r="CTZ37" s="23">
        <v>1.9799237147E-2</v>
      </c>
      <c r="CUA37" s="23">
        <v>6.7176175029999997E-3</v>
      </c>
      <c r="CUB37" s="23">
        <v>2.1892792023999998E-2</v>
      </c>
      <c r="CUC37" s="23">
        <v>4.4418785611000003E-2</v>
      </c>
      <c r="CUD37" s="23">
        <v>6.5514078470000001E-3</v>
      </c>
      <c r="CUE37" s="23">
        <v>4.4128701630000003E-2</v>
      </c>
      <c r="CUF37" s="23">
        <v>6.0333812123999998E-2</v>
      </c>
      <c r="CUG37" s="23">
        <v>5.5789471930000004E-3</v>
      </c>
      <c r="CUH37" s="23">
        <v>4.3445008769999998E-3</v>
      </c>
      <c r="CUI37" s="23">
        <v>4.8647654590000004E-3</v>
      </c>
      <c r="CUJ37" s="23">
        <v>5.4351536930000001E-3</v>
      </c>
      <c r="CUK37" s="23">
        <v>4.4108226109999997E-3</v>
      </c>
      <c r="CUL37" s="23">
        <v>3.0491475579999998E-3</v>
      </c>
      <c r="CUM37" s="23">
        <v>4.9687858779999998E-3</v>
      </c>
      <c r="CUN37" s="23">
        <v>4.0236604009999998E-3</v>
      </c>
      <c r="CUO37" s="23">
        <v>4.548913297E-3</v>
      </c>
      <c r="CUP37" s="23">
        <v>9.1309432599999997E-3</v>
      </c>
      <c r="CUQ37" s="23">
        <v>1.0385087528000001E-2</v>
      </c>
      <c r="CUR37" s="23">
        <v>3.0841501249999998E-3</v>
      </c>
      <c r="CUS37" s="23">
        <v>8.3106857030000002E-3</v>
      </c>
      <c r="CUT37" s="23">
        <v>8.0539670880000001E-3</v>
      </c>
      <c r="CUU37" s="23">
        <v>5.9211102530000006E-3</v>
      </c>
      <c r="CUV37" s="23">
        <v>1.8119005077999999E-2</v>
      </c>
      <c r="CUW37" s="23">
        <v>2.4467911130000002E-2</v>
      </c>
      <c r="CUX37" s="23">
        <v>5.1978829579999997E-3</v>
      </c>
      <c r="CUY37" s="23">
        <v>1.4006600633999999E-2</v>
      </c>
      <c r="CUZ37" s="23">
        <v>5.2076941977000003E-2</v>
      </c>
      <c r="CVA37" s="23">
        <v>3.7056440515000004E-2</v>
      </c>
      <c r="CVB37" s="23">
        <v>2.4459444538000003E-2</v>
      </c>
      <c r="CVC37" s="23">
        <v>7.1702240129999997E-3</v>
      </c>
      <c r="CVD37" s="23">
        <v>5.5772104960000006E-3</v>
      </c>
      <c r="CVE37" s="23">
        <v>4.9470091430000003E-3</v>
      </c>
      <c r="CVF37" s="23">
        <v>1.0067967537000001E-2</v>
      </c>
      <c r="CVG37" s="23">
        <v>9.3175820710000006E-3</v>
      </c>
      <c r="CVH37" s="23">
        <v>1.0484751868999999E-2</v>
      </c>
      <c r="CVI37" s="23">
        <v>2.818582228E-3</v>
      </c>
      <c r="CVJ37" s="23">
        <v>5.1839146239999996E-3</v>
      </c>
      <c r="CVK37" s="23">
        <v>5.2428640250000002E-3</v>
      </c>
      <c r="CVL37" s="23">
        <v>5.4073103630000001E-3</v>
      </c>
      <c r="CVM37" s="23">
        <v>5.4162526950000001E-3</v>
      </c>
      <c r="CVN37" s="23">
        <v>3.946829935E-3</v>
      </c>
      <c r="CVO37" s="23" t="s">
        <v>3</v>
      </c>
      <c r="CVP37" s="23">
        <v>5.4067540560000004E-3</v>
      </c>
      <c r="CVQ37" s="23">
        <v>4.9307253830000002E-3</v>
      </c>
      <c r="CVR37" s="23">
        <v>6.6865691260000002E-3</v>
      </c>
      <c r="CVS37" s="23">
        <v>6.2638000419999998E-3</v>
      </c>
      <c r="CVT37" s="23">
        <v>2.5791958934000003E-2</v>
      </c>
      <c r="CVU37" s="23">
        <v>1.5726648263E-2</v>
      </c>
      <c r="CVV37" s="23">
        <v>3.3389513555999999E-2</v>
      </c>
      <c r="CVW37" s="23" t="s">
        <v>3</v>
      </c>
      <c r="CVX37" s="23">
        <v>5.4716743119999998E-3</v>
      </c>
      <c r="CVY37" s="23">
        <v>1.8581043587999998E-2</v>
      </c>
      <c r="CVZ37" s="23">
        <v>5.6436360689999998E-3</v>
      </c>
      <c r="CWA37" s="23">
        <v>8.7394454210000007E-3</v>
      </c>
      <c r="CWB37" s="23">
        <v>5.4497552199999997E-3</v>
      </c>
      <c r="CWC37" s="23">
        <v>5.7203553189999999E-3</v>
      </c>
      <c r="CWD37" s="23">
        <v>1.1718995229000001E-2</v>
      </c>
      <c r="CWE37" s="23" t="s">
        <v>3</v>
      </c>
      <c r="CWF37" s="23">
        <v>5.5274420840000001E-3</v>
      </c>
      <c r="CWG37" s="23">
        <v>5.9187832019999996E-3</v>
      </c>
      <c r="CWH37" s="23">
        <v>5.9531021580000003E-3</v>
      </c>
      <c r="CWI37" s="24" t="s">
        <v>3</v>
      </c>
      <c r="CWJ37" s="23">
        <v>1.4306926063E-2</v>
      </c>
      <c r="CWK37" s="23" t="s">
        <v>3</v>
      </c>
      <c r="CWL37" s="23" t="s">
        <v>3</v>
      </c>
      <c r="CWM37" s="24" t="s">
        <v>3</v>
      </c>
      <c r="CWN37" s="23">
        <v>5.275367647E-3</v>
      </c>
      <c r="CWO37" s="24" t="s">
        <v>3</v>
      </c>
      <c r="CWP37" s="23" t="s">
        <v>3</v>
      </c>
      <c r="CWQ37" s="23" t="s">
        <v>3</v>
      </c>
      <c r="CWR37" s="23">
        <v>4.928209048E-3</v>
      </c>
      <c r="CWS37" s="23">
        <v>5.8405395349999997E-3</v>
      </c>
    </row>
    <row r="38" spans="1:2645" x14ac:dyDescent="0.3">
      <c r="A38" s="25">
        <v>43585</v>
      </c>
      <c r="B38" s="26">
        <v>4.3280597759999999E-3</v>
      </c>
      <c r="C38" s="26">
        <v>6.8986953089999999E-3</v>
      </c>
      <c r="D38" s="26" t="s">
        <v>3</v>
      </c>
      <c r="E38" s="26" t="s">
        <v>3</v>
      </c>
      <c r="F38" s="26">
        <v>1.1232435466E-2</v>
      </c>
      <c r="G38" s="26">
        <v>1.1590135465E-2</v>
      </c>
      <c r="H38" s="26">
        <v>5.2658033940000005E-3</v>
      </c>
      <c r="I38" s="26">
        <v>9.7907641069999995E-3</v>
      </c>
      <c r="J38" s="26">
        <v>4.9633202589999996E-3</v>
      </c>
      <c r="K38" s="26">
        <v>5.324846932E-3</v>
      </c>
      <c r="L38" s="26" t="s">
        <v>3</v>
      </c>
      <c r="M38" s="26">
        <v>6.1311572239999999E-3</v>
      </c>
      <c r="N38" s="26">
        <v>5.6612425939999997E-3</v>
      </c>
      <c r="O38" s="26" t="s">
        <v>3</v>
      </c>
      <c r="P38" s="26" t="s">
        <v>3</v>
      </c>
      <c r="Q38" s="26" t="s">
        <v>3</v>
      </c>
      <c r="R38" s="26" t="s">
        <v>3</v>
      </c>
      <c r="S38" s="26" t="s">
        <v>3</v>
      </c>
      <c r="T38" s="26" t="s">
        <v>3</v>
      </c>
      <c r="U38" s="26">
        <v>5.0439763459999998E-3</v>
      </c>
      <c r="V38" s="26">
        <v>5.2914631389999996E-3</v>
      </c>
      <c r="W38" s="26" t="s">
        <v>3</v>
      </c>
      <c r="X38" s="26" t="s">
        <v>3</v>
      </c>
      <c r="Y38" s="26">
        <v>5.3537864629999996E-3</v>
      </c>
      <c r="Z38" s="26">
        <v>5.1876022949999996E-3</v>
      </c>
      <c r="AA38" s="26">
        <v>4.6755731619999999E-3</v>
      </c>
      <c r="AB38" s="26" t="s">
        <v>3</v>
      </c>
      <c r="AC38" s="26">
        <v>5.0155553979999998E-3</v>
      </c>
      <c r="AD38" s="26">
        <v>5.0502895870000002E-3</v>
      </c>
      <c r="AE38" s="26">
        <v>5.4698944740000002E-3</v>
      </c>
      <c r="AF38" s="26">
        <v>9.1904614019999997E-3</v>
      </c>
      <c r="AG38" s="26">
        <v>1.222097596E-2</v>
      </c>
      <c r="AH38" s="26">
        <v>1.2834565336E-2</v>
      </c>
      <c r="AI38" s="26">
        <v>1.0510307513999999E-2</v>
      </c>
      <c r="AJ38" s="26">
        <v>1.1334218255999999E-2</v>
      </c>
      <c r="AK38" s="26">
        <v>1.2433185281E-2</v>
      </c>
      <c r="AL38" s="26">
        <v>1.3205936591E-2</v>
      </c>
      <c r="AM38" s="26">
        <v>1.2276648405999999E-2</v>
      </c>
      <c r="AN38" s="26">
        <v>1.2104266122000001E-2</v>
      </c>
      <c r="AO38" s="26">
        <v>1.1288800593999998E-2</v>
      </c>
      <c r="AP38" s="26">
        <v>5.4584307470000003E-3</v>
      </c>
      <c r="AQ38" s="26">
        <v>1.5101354531E-2</v>
      </c>
      <c r="AR38" s="26" t="s">
        <v>3</v>
      </c>
      <c r="AS38" s="26">
        <v>4.9940416199999995E-3</v>
      </c>
      <c r="AT38" s="26">
        <v>5.5274737409999998E-3</v>
      </c>
      <c r="AU38" s="26">
        <v>4.0934838359999995E-3</v>
      </c>
      <c r="AV38" s="26">
        <v>3.7433579750000001E-3</v>
      </c>
      <c r="AW38" s="26">
        <v>5.0070411540000005E-3</v>
      </c>
      <c r="AX38" s="26">
        <v>5.5944572079999998E-3</v>
      </c>
      <c r="AY38" s="26">
        <v>1.1900965006999999E-2</v>
      </c>
      <c r="AZ38" s="26">
        <v>3.8526186519999999E-3</v>
      </c>
      <c r="BA38" s="26">
        <v>1.3402251154999999E-2</v>
      </c>
      <c r="BB38" s="26">
        <v>5.0517484020000001E-3</v>
      </c>
      <c r="BC38" s="26" t="s">
        <v>3</v>
      </c>
      <c r="BD38" s="26">
        <v>1.2237941344000001E-2</v>
      </c>
      <c r="BE38" s="26" t="s">
        <v>3</v>
      </c>
      <c r="BF38" s="26">
        <v>5.1825045069999994E-3</v>
      </c>
      <c r="BG38" s="26">
        <v>8.0618304750000001E-3</v>
      </c>
      <c r="BH38" s="26" t="s">
        <v>3</v>
      </c>
      <c r="BI38" s="26">
        <v>8.5801150690000012E-3</v>
      </c>
      <c r="BJ38" s="26" t="s">
        <v>3</v>
      </c>
      <c r="BK38" s="26">
        <v>5.0750953880000001E-3</v>
      </c>
      <c r="BL38" s="26">
        <v>9.4331407170000006E-3</v>
      </c>
      <c r="BM38" s="26">
        <v>5.046781815E-3</v>
      </c>
      <c r="BN38" s="26" t="s">
        <v>3</v>
      </c>
      <c r="BO38" s="26">
        <v>5.6239988990000002E-3</v>
      </c>
      <c r="BP38" s="26" t="s">
        <v>3</v>
      </c>
      <c r="BQ38" s="26">
        <v>5.3786318640000001E-3</v>
      </c>
      <c r="BR38" s="26" t="s">
        <v>3</v>
      </c>
      <c r="BS38" s="26">
        <v>1.1325748119000001E-2</v>
      </c>
      <c r="BT38" s="26" t="s">
        <v>3</v>
      </c>
      <c r="BU38" s="26" t="s">
        <v>3</v>
      </c>
      <c r="BV38" s="26" t="s">
        <v>3</v>
      </c>
      <c r="BW38" s="26">
        <v>5.8839452459999997E-3</v>
      </c>
      <c r="BX38" s="26" t="s">
        <v>3</v>
      </c>
      <c r="BY38" s="26">
        <v>5.3243798090000004E-3</v>
      </c>
      <c r="BZ38" s="26">
        <v>6.169036024E-3</v>
      </c>
      <c r="CA38" s="26" t="s">
        <v>3</v>
      </c>
      <c r="CB38" s="26">
        <v>5.6474882619999998E-3</v>
      </c>
      <c r="CC38" s="26" t="s">
        <v>3</v>
      </c>
      <c r="CD38" s="26">
        <v>5.6637439520000003E-3</v>
      </c>
      <c r="CE38" s="26" t="s">
        <v>3</v>
      </c>
      <c r="CF38" s="26">
        <v>1.5518777139E-2</v>
      </c>
      <c r="CG38" s="26" t="s">
        <v>3</v>
      </c>
      <c r="CH38" s="26">
        <v>5.0864524710000003E-3</v>
      </c>
      <c r="CI38" s="26" t="s">
        <v>3</v>
      </c>
      <c r="CJ38" s="26">
        <v>5.8912870490000005E-3</v>
      </c>
      <c r="CK38" s="26" t="s">
        <v>3</v>
      </c>
      <c r="CL38" s="26" t="s">
        <v>3</v>
      </c>
      <c r="CM38" s="26">
        <v>8.7387265540000009E-3</v>
      </c>
      <c r="CN38" s="26" t="s">
        <v>3</v>
      </c>
      <c r="CO38" s="26">
        <v>1.4163283819999999E-3</v>
      </c>
      <c r="CP38" s="26">
        <v>5.6647501419999999E-3</v>
      </c>
      <c r="CQ38" s="26">
        <v>-4.4046683549999995E-3</v>
      </c>
      <c r="CR38" s="26">
        <v>6.3290290829999991E-3</v>
      </c>
      <c r="CS38" s="26">
        <v>1.6239454682000002E-2</v>
      </c>
      <c r="CT38" s="26" t="s">
        <v>3</v>
      </c>
      <c r="CU38" s="26" t="s">
        <v>3</v>
      </c>
      <c r="CV38" s="26" t="s">
        <v>3</v>
      </c>
      <c r="CW38" s="26" t="s">
        <v>3</v>
      </c>
      <c r="CX38" s="26">
        <v>1.2777557432999999E-2</v>
      </c>
      <c r="CY38" s="26">
        <v>1.3043063754999999E-2</v>
      </c>
      <c r="CZ38" s="26" t="s">
        <v>3</v>
      </c>
      <c r="DA38" s="26">
        <v>5.2819655610000004E-3</v>
      </c>
      <c r="DB38" s="26">
        <v>5.6343345170000005E-3</v>
      </c>
      <c r="DC38" s="26">
        <v>4.1805007739999997E-3</v>
      </c>
      <c r="DD38" s="26">
        <v>9.4976952999999992E-3</v>
      </c>
      <c r="DE38" s="26">
        <v>5.5444144049999998E-3</v>
      </c>
      <c r="DF38" s="26">
        <v>9.0529669810000008E-3</v>
      </c>
      <c r="DG38" s="26">
        <v>5.5786664200000004E-3</v>
      </c>
      <c r="DH38" s="26">
        <v>5.0829841149999996E-3</v>
      </c>
      <c r="DI38" s="26" t="s">
        <v>3</v>
      </c>
      <c r="DJ38" s="26">
        <v>3.263879308E-3</v>
      </c>
      <c r="DK38" s="26">
        <v>1.2589732237000001E-2</v>
      </c>
      <c r="DL38" s="26">
        <v>4.9863937609999995E-3</v>
      </c>
      <c r="DM38" s="26">
        <v>4.7134619240000002E-3</v>
      </c>
      <c r="DN38" s="26">
        <v>4.8792596360000004E-3</v>
      </c>
      <c r="DO38" s="27" t="s">
        <v>3</v>
      </c>
      <c r="DP38" s="26">
        <v>1.5664003563E-2</v>
      </c>
      <c r="DQ38" s="26">
        <v>9.7065077410000006E-3</v>
      </c>
      <c r="DR38" s="26">
        <v>5.0321804610000001E-3</v>
      </c>
      <c r="DS38" s="26">
        <v>4.8722245440000001E-3</v>
      </c>
      <c r="DT38" s="26">
        <v>5.2108746819999998E-3</v>
      </c>
      <c r="DU38" s="26">
        <v>8.5919555589999991E-3</v>
      </c>
      <c r="DV38" s="26">
        <v>8.7956817440000001E-3</v>
      </c>
      <c r="DW38" s="26" t="s">
        <v>3</v>
      </c>
      <c r="DX38" s="26">
        <v>1.5067867096E-2</v>
      </c>
      <c r="DY38" s="26">
        <v>1.5670909032999999E-2</v>
      </c>
      <c r="DZ38" s="26">
        <v>4.2681481599999996E-3</v>
      </c>
      <c r="EA38" s="26">
        <v>1.8986845929999999E-3</v>
      </c>
      <c r="EB38" s="26">
        <v>2.7039105930000001E-3</v>
      </c>
      <c r="EC38" s="26">
        <v>5.5237360409999998E-3</v>
      </c>
      <c r="ED38" s="26">
        <v>5.5839523010000006E-3</v>
      </c>
      <c r="EE38" s="26">
        <v>4.740486859E-3</v>
      </c>
      <c r="EF38" s="26">
        <v>5.0739038090000001E-3</v>
      </c>
      <c r="EG38" s="26">
        <v>5.2554434080000004E-3</v>
      </c>
      <c r="EH38" s="26">
        <v>4.9813162349999999E-3</v>
      </c>
      <c r="EI38" s="26">
        <v>4.2016141899999995E-3</v>
      </c>
      <c r="EJ38" s="26">
        <v>4.9860617729999999E-3</v>
      </c>
      <c r="EK38" s="26">
        <v>5.032809664E-3</v>
      </c>
      <c r="EL38" s="26">
        <v>5.69342956E-4</v>
      </c>
      <c r="EM38" s="26">
        <v>7.316508924E-3</v>
      </c>
      <c r="EN38" s="26">
        <v>5.8744913519999994E-3</v>
      </c>
      <c r="EO38" s="26">
        <v>5.0555840750000003E-3</v>
      </c>
      <c r="EP38" s="26">
        <v>3.7247924079999999E-3</v>
      </c>
      <c r="EQ38" s="26">
        <v>5.2379069929999996E-3</v>
      </c>
      <c r="ER38" s="26">
        <v>5.0867853929999996E-3</v>
      </c>
      <c r="ES38" s="26">
        <v>1.0376341234999999E-2</v>
      </c>
      <c r="ET38" s="26">
        <v>1.3987741924999998E-2</v>
      </c>
      <c r="EU38" s="26">
        <v>4.8557103940000002E-3</v>
      </c>
      <c r="EV38" s="26">
        <v>5.5701436130000002E-3</v>
      </c>
      <c r="EW38" s="26">
        <v>4.7347788800000002E-3</v>
      </c>
      <c r="EX38" s="26">
        <v>5.2083016620000002E-3</v>
      </c>
      <c r="EY38" s="26">
        <v>4.8320963789999999E-3</v>
      </c>
      <c r="EZ38" s="26">
        <v>4.6786428810000006E-3</v>
      </c>
      <c r="FA38" s="26">
        <v>8.0047425200000001E-3</v>
      </c>
      <c r="FB38" s="26">
        <v>4.2908568300000002E-3</v>
      </c>
      <c r="FC38" s="26">
        <v>5.1795344919999993E-3</v>
      </c>
      <c r="FD38" s="26">
        <v>8.0272805150000005E-3</v>
      </c>
      <c r="FE38" s="26">
        <v>8.0820437670000005E-3</v>
      </c>
      <c r="FF38" s="26">
        <v>1.4441582679E-2</v>
      </c>
      <c r="FG38" s="26">
        <v>4.7283646350000002E-3</v>
      </c>
      <c r="FH38" s="26">
        <v>1.399418842E-3</v>
      </c>
      <c r="FI38" s="26">
        <v>3.463700472E-3</v>
      </c>
      <c r="FJ38" s="26" t="s">
        <v>3</v>
      </c>
      <c r="FK38" s="26">
        <v>5.3997124110000006E-3</v>
      </c>
      <c r="FL38" s="26">
        <v>5.7613518350000002E-3</v>
      </c>
      <c r="FM38" s="26">
        <v>4.6389877849999997E-3</v>
      </c>
      <c r="FN38" s="26">
        <v>4.5623169910000002E-3</v>
      </c>
      <c r="FO38" s="26">
        <v>5.6170600579999999E-3</v>
      </c>
      <c r="FP38" s="26">
        <v>1.0581434555E-2</v>
      </c>
      <c r="FQ38" s="26">
        <v>4.3261365599999999E-3</v>
      </c>
      <c r="FR38" s="26" t="s">
        <v>3</v>
      </c>
      <c r="FS38" s="26">
        <v>5.3183326659999993E-3</v>
      </c>
      <c r="FT38" s="26">
        <v>4.9566756359999999E-3</v>
      </c>
      <c r="FU38" s="26">
        <v>5.3338813429999994E-3</v>
      </c>
      <c r="FV38" s="26">
        <v>3.5414705039999998E-3</v>
      </c>
      <c r="FW38" s="26">
        <v>3.870579627E-3</v>
      </c>
      <c r="FX38" s="26">
        <v>4.9194964340000006E-3</v>
      </c>
      <c r="FY38" s="26">
        <v>5.1052401390000004E-3</v>
      </c>
      <c r="FZ38" s="26">
        <v>9.8348148209999996E-3</v>
      </c>
      <c r="GA38" s="26">
        <v>8.698350500999999E-3</v>
      </c>
      <c r="GB38" s="26" t="s">
        <v>3</v>
      </c>
      <c r="GC38" s="26">
        <v>5.1078568670000005E-3</v>
      </c>
      <c r="GD38" s="26">
        <v>5.231061304E-3</v>
      </c>
      <c r="GE38" s="26">
        <v>5.0946970849999997E-3</v>
      </c>
      <c r="GF38" s="26" t="s">
        <v>3</v>
      </c>
      <c r="GG38" s="26">
        <v>5.0897818900000006E-3</v>
      </c>
      <c r="GH38" s="26">
        <v>5.263560007E-3</v>
      </c>
      <c r="GI38" s="26">
        <v>5.2053681829999999E-3</v>
      </c>
      <c r="GJ38" s="26">
        <v>5.1296118580000001E-3</v>
      </c>
      <c r="GK38" s="26">
        <v>5.0802203459999994E-3</v>
      </c>
      <c r="GL38" s="26">
        <v>5.0138786859999993E-3</v>
      </c>
      <c r="GM38" s="26">
        <v>5.3730722760000002E-3</v>
      </c>
      <c r="GN38" s="26">
        <v>2.0502912689999999E-3</v>
      </c>
      <c r="GO38" s="26">
        <v>2.6124721869999999E-3</v>
      </c>
      <c r="GP38" s="26">
        <v>1.9958355159999997E-3</v>
      </c>
      <c r="GQ38" s="26">
        <v>3.0175046859999997E-3</v>
      </c>
      <c r="GR38" s="26">
        <v>1.8390137140000002E-3</v>
      </c>
      <c r="GS38" s="26">
        <v>5.259188794E-3</v>
      </c>
      <c r="GT38" s="26" t="s">
        <v>3</v>
      </c>
      <c r="GU38" s="26">
        <v>4.909482263E-3</v>
      </c>
      <c r="GV38" s="26">
        <v>4.1781284530000001E-3</v>
      </c>
      <c r="GW38" s="26">
        <v>4.6385620019999997E-3</v>
      </c>
      <c r="GX38" s="26">
        <v>4.7849259199999996E-3</v>
      </c>
      <c r="GY38" s="26" t="s">
        <v>3</v>
      </c>
      <c r="GZ38" s="26" t="s">
        <v>3</v>
      </c>
      <c r="HA38" s="26" t="s">
        <v>3</v>
      </c>
      <c r="HB38" s="26">
        <v>1.0233565926999999E-2</v>
      </c>
      <c r="HC38" s="26">
        <v>8.8936792280000006E-3</v>
      </c>
      <c r="HD38" s="26">
        <v>5.5184402409999998E-3</v>
      </c>
      <c r="HE38" s="26">
        <v>6.0556374109999997E-3</v>
      </c>
      <c r="HF38" s="26">
        <v>4.6141868120000004E-3</v>
      </c>
      <c r="HG38" s="26">
        <v>5.3250568779999998E-3</v>
      </c>
      <c r="HH38" s="26">
        <v>5.1551863279999995E-3</v>
      </c>
      <c r="HI38" s="26">
        <v>4.3707960319999996E-3</v>
      </c>
      <c r="HJ38" s="26">
        <v>3.4942831299999999E-3</v>
      </c>
      <c r="HK38" s="26" t="s">
        <v>3</v>
      </c>
      <c r="HL38" s="26">
        <v>5.18718685E-3</v>
      </c>
      <c r="HM38" s="26">
        <v>5.1270462920000003E-3</v>
      </c>
      <c r="HN38" s="26">
        <v>4.8263142920000005E-3</v>
      </c>
      <c r="HO38" s="26">
        <v>5.1863931569999999E-3</v>
      </c>
      <c r="HP38" s="26">
        <v>4.9943018390000002E-3</v>
      </c>
      <c r="HQ38" s="26">
        <v>5.1008960739999994E-3</v>
      </c>
      <c r="HR38" s="26">
        <v>5.094807709E-3</v>
      </c>
      <c r="HS38" s="26">
        <v>5.2824423359999996E-3</v>
      </c>
      <c r="HT38" s="26">
        <v>5.1999811520000005E-3</v>
      </c>
      <c r="HU38" s="26">
        <v>5.0709816890000007E-3</v>
      </c>
      <c r="HV38" s="26">
        <v>5.0718837920000004E-3</v>
      </c>
      <c r="HW38" s="26">
        <v>5.1805340720000002E-3</v>
      </c>
      <c r="HX38" s="26">
        <v>5.1287496020000004E-3</v>
      </c>
      <c r="HY38" s="26">
        <v>4.8842831530000004E-3</v>
      </c>
      <c r="HZ38" s="26">
        <v>4.7483207189999996E-3</v>
      </c>
      <c r="IA38" s="26">
        <v>5.177524054E-3</v>
      </c>
      <c r="IB38" s="26">
        <v>5.3901536350000005E-3</v>
      </c>
      <c r="IC38" s="26">
        <v>5.341869632E-3</v>
      </c>
      <c r="ID38" s="26">
        <v>4.7463118539999996E-3</v>
      </c>
      <c r="IE38" s="26">
        <v>5.0127119600000001E-3</v>
      </c>
      <c r="IF38" s="26">
        <v>5.1334534659999995E-3</v>
      </c>
      <c r="IG38" s="26" t="s">
        <v>3</v>
      </c>
      <c r="IH38" s="26">
        <v>5.0913875439999997E-3</v>
      </c>
      <c r="II38" s="26">
        <v>5.1401489920000001E-3</v>
      </c>
      <c r="IJ38" s="26">
        <v>5.1718921179999995E-3</v>
      </c>
      <c r="IK38" s="26">
        <v>5.1757649689999994E-3</v>
      </c>
      <c r="IL38" s="26">
        <v>5.0769541939999999E-3</v>
      </c>
      <c r="IM38" s="26">
        <v>5.1947447680000007E-3</v>
      </c>
      <c r="IN38" s="26">
        <v>5.242144037000001E-3</v>
      </c>
      <c r="IO38" s="26">
        <v>5.2045506480000005E-3</v>
      </c>
      <c r="IP38" s="26">
        <v>4.7192885710000002E-3</v>
      </c>
      <c r="IQ38" s="26">
        <v>3.862962252E-3</v>
      </c>
      <c r="IR38" s="26">
        <v>5.0443216430000005E-3</v>
      </c>
      <c r="IS38" s="26">
        <v>5.1344129650000006E-3</v>
      </c>
      <c r="IT38" s="26">
        <v>5.9500518700000005E-3</v>
      </c>
      <c r="IU38" s="26">
        <v>1.4959628076999999E-2</v>
      </c>
      <c r="IV38" s="26" t="s">
        <v>3</v>
      </c>
      <c r="IW38" s="26">
        <v>3.5648744549999999E-3</v>
      </c>
      <c r="IX38" s="26" t="s">
        <v>3</v>
      </c>
      <c r="IY38" s="26">
        <v>5.7490280900000003E-3</v>
      </c>
      <c r="IZ38" s="26">
        <v>4.5937325089999998E-3</v>
      </c>
      <c r="JA38" s="26">
        <v>4.295553913E-3</v>
      </c>
      <c r="JB38" s="26">
        <v>5.2843389569999996E-3</v>
      </c>
      <c r="JC38" s="26">
        <v>5.1231263339999999E-3</v>
      </c>
      <c r="JD38" s="26">
        <v>1.2747255270999999E-2</v>
      </c>
      <c r="JE38" s="26">
        <v>1.1529688012999998E-2</v>
      </c>
      <c r="JF38" s="26">
        <v>5.1375756490000006E-3</v>
      </c>
      <c r="JG38" s="26">
        <v>4.9976583250000003E-3</v>
      </c>
      <c r="JH38" s="26" t="s">
        <v>3</v>
      </c>
      <c r="JI38" s="26" t="s">
        <v>3</v>
      </c>
      <c r="JJ38" s="26">
        <v>5.2445110999999999E-3</v>
      </c>
      <c r="JK38" s="26">
        <v>5.0128304059999995E-3</v>
      </c>
      <c r="JL38" s="26">
        <v>1.1047418757000001E-2</v>
      </c>
      <c r="JM38" s="26">
        <v>1.0851778300999999E-2</v>
      </c>
      <c r="JN38" s="26">
        <v>1.7490699711E-2</v>
      </c>
      <c r="JO38" s="26">
        <v>1.4808935408999999E-2</v>
      </c>
      <c r="JP38" s="26">
        <v>1.4959044044000001E-2</v>
      </c>
      <c r="JQ38" s="26">
        <v>8.1851415050000001E-3</v>
      </c>
      <c r="JR38" s="26">
        <v>1.3960144867E-2</v>
      </c>
      <c r="JS38" s="26">
        <v>1.4384489140000001E-2</v>
      </c>
      <c r="JT38" s="26">
        <v>1.0511838661999999E-2</v>
      </c>
      <c r="JU38" s="26">
        <v>1.4562627418000001E-2</v>
      </c>
      <c r="JV38" s="26">
        <v>4.9946178510000003E-3</v>
      </c>
      <c r="JW38" s="26">
        <v>5.0706381229999997E-3</v>
      </c>
      <c r="JX38" s="26">
        <v>1.1425474293999999E-2</v>
      </c>
      <c r="JY38" s="26">
        <v>7.8993000820000003E-3</v>
      </c>
      <c r="JZ38" s="26">
        <v>5.0809508790000003E-3</v>
      </c>
      <c r="KA38" s="26">
        <v>5.0675511409999999E-3</v>
      </c>
      <c r="KB38" s="26">
        <v>4.9832061730000002E-3</v>
      </c>
      <c r="KC38" s="26">
        <v>5.4596859700000002E-3</v>
      </c>
      <c r="KD38" s="26">
        <v>5.8906249109999999E-3</v>
      </c>
      <c r="KE38" s="26">
        <v>4.9925794200000005E-3</v>
      </c>
      <c r="KF38" s="26">
        <v>5.1240777650000003E-3</v>
      </c>
      <c r="KG38" s="26">
        <v>5.1100203680000001E-3</v>
      </c>
      <c r="KH38" s="26">
        <v>4.0968017829999996E-3</v>
      </c>
      <c r="KI38" s="26">
        <v>4.8457951519999994E-3</v>
      </c>
      <c r="KJ38" s="26">
        <v>1.2457520974E-2</v>
      </c>
      <c r="KK38" s="26">
        <v>1.6048365036E-2</v>
      </c>
      <c r="KL38" s="26">
        <v>4.7560918969999999E-3</v>
      </c>
      <c r="KM38" s="26">
        <v>2.6397219170000001E-3</v>
      </c>
      <c r="KN38" s="26">
        <v>5.1048264430000002E-3</v>
      </c>
      <c r="KO38" s="26">
        <v>5.1973583749999998E-3</v>
      </c>
      <c r="KP38" s="26">
        <v>5.6415863030000006E-3</v>
      </c>
      <c r="KQ38" s="26">
        <v>5.0965614950000005E-3</v>
      </c>
      <c r="KR38" s="26">
        <v>8.3685434319999991E-3</v>
      </c>
      <c r="KS38" s="26">
        <v>5.0383467140000006E-3</v>
      </c>
      <c r="KT38" s="26">
        <v>5.0930167589999997E-3</v>
      </c>
      <c r="KU38" s="26">
        <v>3.0940028009999996E-3</v>
      </c>
      <c r="KV38" s="26">
        <v>5.0955287940000005E-3</v>
      </c>
      <c r="KW38" s="26">
        <v>5.0692979019999994E-3</v>
      </c>
      <c r="KX38" s="26">
        <v>5.1731242180000003E-3</v>
      </c>
      <c r="KY38" s="26">
        <v>5.0879354939999998E-3</v>
      </c>
      <c r="KZ38" s="26">
        <v>4.8991446119999995E-3</v>
      </c>
      <c r="LA38" s="26">
        <v>5.0764128890000001E-3</v>
      </c>
      <c r="LB38" s="26">
        <v>4.6367570690000002E-3</v>
      </c>
      <c r="LC38" s="26">
        <v>5.1236298940000001E-3</v>
      </c>
      <c r="LD38" s="26">
        <v>5.0738685240000001E-3</v>
      </c>
      <c r="LE38" s="26">
        <v>1.1547998238999999E-2</v>
      </c>
      <c r="LF38" s="26">
        <v>4.3718938670000004E-3</v>
      </c>
      <c r="LG38" s="26">
        <v>4.3891378399999997E-3</v>
      </c>
      <c r="LH38" s="26">
        <v>4.9070092710000006E-3</v>
      </c>
      <c r="LI38" s="26">
        <v>6.453934031E-3</v>
      </c>
      <c r="LJ38" s="26">
        <v>5.085070031E-3</v>
      </c>
      <c r="LK38" s="26">
        <v>5.0018469270000001E-3</v>
      </c>
      <c r="LL38" s="26">
        <v>6.2044700909999993E-3</v>
      </c>
      <c r="LM38" s="26">
        <v>5.4620262750000002E-3</v>
      </c>
      <c r="LN38" s="26">
        <v>5.2006996390000001E-3</v>
      </c>
      <c r="LO38" s="26">
        <v>4.644337904E-3</v>
      </c>
      <c r="LP38" s="26">
        <v>5.1044734169999996E-3</v>
      </c>
      <c r="LQ38" s="26">
        <v>1.7940597818999999E-2</v>
      </c>
      <c r="LR38" s="26">
        <v>1.0811006324E-2</v>
      </c>
      <c r="LS38" s="26">
        <v>5.218791978E-3</v>
      </c>
      <c r="LT38" s="26">
        <v>9.2572923360000007E-3</v>
      </c>
      <c r="LU38" s="26" t="s">
        <v>3</v>
      </c>
      <c r="LV38" s="26">
        <v>1.1721959459E-2</v>
      </c>
      <c r="LW38" s="26" t="s">
        <v>3</v>
      </c>
      <c r="LX38" s="26" t="s">
        <v>3</v>
      </c>
      <c r="LY38" s="26">
        <v>6.2922274739999999E-3</v>
      </c>
      <c r="LZ38" s="26">
        <v>5.0548681049999997E-3</v>
      </c>
      <c r="MA38" s="26">
        <v>4.9763723570000005E-3</v>
      </c>
      <c r="MB38" s="26">
        <v>5.4457781390000008E-3</v>
      </c>
      <c r="MC38" s="26">
        <v>8.8695200989999997E-3</v>
      </c>
      <c r="MD38" s="26">
        <v>1.2256515736E-2</v>
      </c>
      <c r="ME38" s="26">
        <v>1.2401515868999999E-2</v>
      </c>
      <c r="MF38" s="26">
        <v>5.1092918990000005E-3</v>
      </c>
      <c r="MG38" s="26">
        <v>5.0974721619999998E-3</v>
      </c>
      <c r="MH38" s="26">
        <v>5.2520410299999997E-3</v>
      </c>
      <c r="MI38" s="26">
        <v>5.142011464E-3</v>
      </c>
      <c r="MJ38" s="26">
        <v>5.1298510169999999E-3</v>
      </c>
      <c r="MK38" s="26">
        <v>9.1659488360000003E-3</v>
      </c>
      <c r="ML38" s="26">
        <v>5.367051942E-3</v>
      </c>
      <c r="MM38" s="26">
        <v>5.015591794000001E-3</v>
      </c>
      <c r="MN38" s="26">
        <v>4.8804258739999998E-3</v>
      </c>
      <c r="MO38" s="26">
        <v>3.9094004659999994E-3</v>
      </c>
      <c r="MP38" s="26">
        <v>3.0316210880000001E-3</v>
      </c>
      <c r="MQ38" s="26">
        <v>5.1735777819999999E-3</v>
      </c>
      <c r="MR38" s="26">
        <v>4.9965478639999996E-3</v>
      </c>
      <c r="MS38" s="26" t="s">
        <v>3</v>
      </c>
      <c r="MT38" s="26">
        <v>5.0737236509999992E-3</v>
      </c>
      <c r="MU38" s="26">
        <v>5.0731671389999998E-3</v>
      </c>
      <c r="MV38" s="26">
        <v>5.0597564100000004E-3</v>
      </c>
      <c r="MW38" s="26">
        <v>4.9124674300000002E-3</v>
      </c>
      <c r="MX38" s="26">
        <v>5.1848568599999999E-3</v>
      </c>
      <c r="MY38" s="26" t="s">
        <v>3</v>
      </c>
      <c r="MZ38" s="26" t="s">
        <v>3</v>
      </c>
      <c r="NA38" s="26" t="s">
        <v>3</v>
      </c>
      <c r="NB38" s="26">
        <v>5.4148239490000001E-3</v>
      </c>
      <c r="NC38" s="26">
        <v>5.0958875800000006E-3</v>
      </c>
      <c r="ND38" s="26">
        <v>1.1179717552E-2</v>
      </c>
      <c r="NE38" s="26">
        <v>1.2550226384000001E-2</v>
      </c>
      <c r="NF38" s="26">
        <v>1.2278813387000001E-2</v>
      </c>
      <c r="NG38" s="26">
        <v>1.0447495415000001E-2</v>
      </c>
      <c r="NH38" s="26">
        <v>1.1495550370000001E-2</v>
      </c>
      <c r="NI38" s="26">
        <v>1.2491596934E-2</v>
      </c>
      <c r="NJ38" s="26">
        <v>5.0786714810000001E-3</v>
      </c>
      <c r="NK38" s="26">
        <v>5.532115933E-3</v>
      </c>
      <c r="NL38" s="26">
        <v>6.0564874349999997E-3</v>
      </c>
      <c r="NM38" s="26">
        <v>1.2228733172E-2</v>
      </c>
      <c r="NN38" s="26">
        <v>5.2092228200000005E-3</v>
      </c>
      <c r="NO38" s="26">
        <v>5.1854607090000004E-3</v>
      </c>
      <c r="NP38" s="26">
        <v>5.2429843990000006E-3</v>
      </c>
      <c r="NQ38" s="26" t="s">
        <v>3</v>
      </c>
      <c r="NR38" s="26">
        <v>5.3954152209999993E-3</v>
      </c>
      <c r="NS38" s="26">
        <v>5.1676348739999999E-3</v>
      </c>
      <c r="NT38" s="26">
        <v>6.7261978710000002E-3</v>
      </c>
      <c r="NU38" s="26" t="s">
        <v>3</v>
      </c>
      <c r="NV38" s="26">
        <v>1.1022344658E-2</v>
      </c>
      <c r="NW38" s="26" t="s">
        <v>3</v>
      </c>
      <c r="NX38" s="26">
        <v>5.2725962209999996E-3</v>
      </c>
      <c r="NY38" s="26">
        <v>1.0411281279E-2</v>
      </c>
      <c r="NZ38" s="26">
        <v>5.0758569679999997E-3</v>
      </c>
      <c r="OA38" s="26">
        <v>5.1816554480000002E-3</v>
      </c>
      <c r="OB38" s="26">
        <v>5.8742631339999997E-3</v>
      </c>
      <c r="OC38" s="26">
        <v>5.3073144949999998E-3</v>
      </c>
      <c r="OD38" s="26">
        <v>5.1748701839999999E-3</v>
      </c>
      <c r="OE38" s="26">
        <v>1.5067988803000001E-2</v>
      </c>
      <c r="OF38" s="26">
        <v>5.3104312129999996E-3</v>
      </c>
      <c r="OG38" s="26">
        <v>5.4777210220000004E-3</v>
      </c>
      <c r="OH38" s="26">
        <v>5.0882323920000009E-3</v>
      </c>
      <c r="OI38" s="26">
        <v>5.1331388629999994E-3</v>
      </c>
      <c r="OJ38" s="26">
        <v>5.1345250629999993E-3</v>
      </c>
      <c r="OK38" s="26">
        <v>4.954576873E-3</v>
      </c>
      <c r="OL38" s="26">
        <v>5.2316242449999993E-3</v>
      </c>
      <c r="OM38" s="26">
        <v>5.1924965580000008E-3</v>
      </c>
      <c r="ON38" s="26">
        <v>5.0802536679999998E-3</v>
      </c>
      <c r="OO38" s="26">
        <v>5.0692818240000003E-3</v>
      </c>
      <c r="OP38" s="26">
        <v>4.9948153020000002E-3</v>
      </c>
      <c r="OQ38" s="26">
        <v>5.0656673279999998E-3</v>
      </c>
      <c r="OR38" s="26" t="s">
        <v>3</v>
      </c>
      <c r="OS38" s="26" t="s">
        <v>3</v>
      </c>
      <c r="OT38" s="26">
        <v>4.8174061610000004E-3</v>
      </c>
      <c r="OU38" s="26">
        <v>5.0031769469999999E-3</v>
      </c>
      <c r="OV38" s="26">
        <v>4.8570622060000006E-3</v>
      </c>
      <c r="OW38" s="26">
        <v>5.0594336580000003E-3</v>
      </c>
      <c r="OX38" s="26">
        <v>3.4515086379999999E-3</v>
      </c>
      <c r="OY38" s="26">
        <v>4.4961522640000005E-3</v>
      </c>
      <c r="OZ38" s="26">
        <v>5.2881535180000008E-3</v>
      </c>
      <c r="PA38" s="26">
        <v>1.2684013515999999E-2</v>
      </c>
      <c r="PB38" s="26">
        <v>5.1123449330000006E-3</v>
      </c>
      <c r="PC38" s="27" t="s">
        <v>3</v>
      </c>
      <c r="PD38" s="27" t="s">
        <v>3</v>
      </c>
      <c r="PE38" s="26">
        <v>1.7652363686999999E-2</v>
      </c>
      <c r="PF38" s="26">
        <v>5.4068422209999998E-3</v>
      </c>
      <c r="PG38" s="26">
        <v>3.0832850249999997E-3</v>
      </c>
      <c r="PH38" s="26">
        <v>3.5694858639999999E-3</v>
      </c>
      <c r="PI38" s="26">
        <v>4.423508011E-3</v>
      </c>
      <c r="PJ38" s="26">
        <v>4.511938771E-3</v>
      </c>
      <c r="PK38" s="26">
        <v>3.4977718439999999E-3</v>
      </c>
      <c r="PL38" s="26">
        <v>4.5357162099999996E-3</v>
      </c>
      <c r="PM38" s="26">
        <v>4.9699398799999996E-3</v>
      </c>
      <c r="PN38" s="26">
        <v>3.9302714379999999E-3</v>
      </c>
      <c r="PO38" s="26">
        <v>5.5373127030000002E-3</v>
      </c>
      <c r="PP38" s="26">
        <v>5.2872666850000008E-3</v>
      </c>
      <c r="PQ38" s="26">
        <v>4.5270235590000006E-3</v>
      </c>
      <c r="PR38" s="26">
        <v>5.1040006130000006E-3</v>
      </c>
      <c r="PS38" s="26">
        <v>1.4127534342000002E-2</v>
      </c>
      <c r="PT38" s="26">
        <v>4.2008288519999994E-3</v>
      </c>
      <c r="PU38" s="26" t="s">
        <v>3</v>
      </c>
      <c r="PV38" s="26" t="s">
        <v>3</v>
      </c>
      <c r="PW38" s="26">
        <v>1.2800091506E-2</v>
      </c>
      <c r="PX38" s="27" t="s">
        <v>3</v>
      </c>
      <c r="PY38" s="26">
        <v>1.5819985217999998E-2</v>
      </c>
      <c r="PZ38" s="26" t="s">
        <v>3</v>
      </c>
      <c r="QA38" s="26">
        <v>5.0184858010000003E-3</v>
      </c>
      <c r="QB38" s="26">
        <v>4.8283950000000001E-3</v>
      </c>
      <c r="QC38" s="26" t="s">
        <v>3</v>
      </c>
      <c r="QD38" s="26">
        <v>1.1828951079E-2</v>
      </c>
      <c r="QE38" s="27" t="s">
        <v>3</v>
      </c>
      <c r="QF38" s="26">
        <v>5.3953352340000002E-3</v>
      </c>
      <c r="QG38" s="26">
        <v>4.6264829650000004E-3</v>
      </c>
      <c r="QH38" s="26">
        <v>1.3516470348E-2</v>
      </c>
      <c r="QI38" s="26">
        <v>1.1712957350999999E-2</v>
      </c>
      <c r="QJ38" s="26">
        <v>1.1914422531E-2</v>
      </c>
      <c r="QK38" s="26" t="s">
        <v>3</v>
      </c>
      <c r="QL38" s="26" t="s">
        <v>3</v>
      </c>
      <c r="QM38" s="26" t="s">
        <v>3</v>
      </c>
      <c r="QN38" s="26">
        <v>1.5305675228E-2</v>
      </c>
      <c r="QO38" s="26" t="s">
        <v>3</v>
      </c>
      <c r="QP38" s="26">
        <v>5.15213487E-3</v>
      </c>
      <c r="QQ38" s="26">
        <v>5.1477769240000004E-3</v>
      </c>
      <c r="QR38" s="26">
        <v>5.7356063520000002E-3</v>
      </c>
      <c r="QS38" s="26">
        <v>5.9017903490000004E-3</v>
      </c>
      <c r="QT38" s="26">
        <v>5.2813498739999994E-3</v>
      </c>
      <c r="QU38" s="26">
        <v>1.1271455369E-2</v>
      </c>
      <c r="QV38" s="26">
        <v>1.5743266519000002E-2</v>
      </c>
      <c r="QW38" s="26">
        <v>6.1232594230000003E-3</v>
      </c>
      <c r="QX38" s="26">
        <v>5.1411660660000006E-3</v>
      </c>
      <c r="QY38" s="26">
        <v>5.3922984659999992E-3</v>
      </c>
      <c r="QZ38" s="26">
        <v>5.2119296719999996E-3</v>
      </c>
      <c r="RA38" s="26">
        <v>4.0790953479999999E-3</v>
      </c>
      <c r="RB38" s="26">
        <v>5.9750195640000002E-3</v>
      </c>
      <c r="RC38" s="26" t="s">
        <v>3</v>
      </c>
      <c r="RD38" s="26">
        <v>5.5722393390000005E-3</v>
      </c>
      <c r="RE38" s="26" t="s">
        <v>3</v>
      </c>
      <c r="RF38" s="26">
        <v>4.946711292E-3</v>
      </c>
      <c r="RG38" s="26" t="s">
        <v>3</v>
      </c>
      <c r="RH38" s="26">
        <v>5.2994659870000006E-3</v>
      </c>
      <c r="RI38" s="26">
        <v>5.0057206690000003E-3</v>
      </c>
      <c r="RJ38" s="26">
        <v>5.3876094539999997E-3</v>
      </c>
      <c r="RK38" s="26">
        <v>5.279876819E-3</v>
      </c>
      <c r="RL38" s="26">
        <v>1.4793421233999999E-2</v>
      </c>
      <c r="RM38" s="26">
        <v>7.2667095630000005E-3</v>
      </c>
      <c r="RN38" s="26">
        <v>4.7348589039999996E-3</v>
      </c>
      <c r="RO38" s="26">
        <v>4.6620186070000002E-3</v>
      </c>
      <c r="RP38" s="26">
        <v>4.7301142969999998E-3</v>
      </c>
      <c r="RQ38" s="26">
        <v>4.7201911370000002E-3</v>
      </c>
      <c r="RR38" s="26">
        <v>4.7147192110000005E-3</v>
      </c>
      <c r="RS38" s="26">
        <v>4.7150963170000003E-3</v>
      </c>
      <c r="RT38" s="26">
        <v>4.7151444549999996E-3</v>
      </c>
      <c r="RU38" s="26" t="s">
        <v>3</v>
      </c>
      <c r="RV38" s="26">
        <v>4.7149682529999994E-3</v>
      </c>
      <c r="RW38" s="26">
        <v>4.714821147E-3</v>
      </c>
      <c r="RX38" s="26">
        <v>4.714771534E-3</v>
      </c>
      <c r="RY38" s="26">
        <v>4.7152509139999996E-3</v>
      </c>
      <c r="RZ38" s="26">
        <v>4.7149459100000006E-3</v>
      </c>
      <c r="SA38" s="26">
        <v>4.6013462559999999E-3</v>
      </c>
      <c r="SB38" s="26" t="s">
        <v>3</v>
      </c>
      <c r="SC38" s="26" t="s">
        <v>3</v>
      </c>
      <c r="SD38" s="26" t="s">
        <v>3</v>
      </c>
      <c r="SE38" s="26">
        <v>4.6116012339999998E-3</v>
      </c>
      <c r="SF38" s="26">
        <v>8.3743207479999998E-3</v>
      </c>
      <c r="SG38" s="26">
        <v>2.2930091119999999E-3</v>
      </c>
      <c r="SH38" s="26">
        <v>5.0540068719999998E-3</v>
      </c>
      <c r="SI38" s="26">
        <v>1.2007461203000001E-2</v>
      </c>
      <c r="SJ38" s="26">
        <v>1.2130650624999999E-2</v>
      </c>
      <c r="SK38" s="26">
        <v>6.0702882030000006E-3</v>
      </c>
      <c r="SL38" s="26">
        <v>6.4628542280000005E-3</v>
      </c>
      <c r="SM38" s="26">
        <v>1.3060376510000001E-2</v>
      </c>
      <c r="SN38" s="26">
        <v>9.0742466460000011E-3</v>
      </c>
      <c r="SO38" s="26">
        <v>-4.8652955305000002E-2</v>
      </c>
      <c r="SP38" s="26">
        <v>5.2036553640000009E-3</v>
      </c>
      <c r="SQ38" s="26">
        <v>4.2687391970000002E-3</v>
      </c>
      <c r="SR38" s="26">
        <v>5.7074559039999992E-3</v>
      </c>
      <c r="SS38" s="26">
        <v>8.9313157020000002E-3</v>
      </c>
      <c r="ST38" s="26">
        <v>5.0460493770000002E-3</v>
      </c>
      <c r="SU38" s="26">
        <v>5.1477725230000002E-3</v>
      </c>
      <c r="SV38" s="26">
        <v>2.0842692566E-2</v>
      </c>
      <c r="SW38" s="26">
        <v>7.6176402180000002E-3</v>
      </c>
      <c r="SX38" s="26">
        <v>5.1608476569999992E-3</v>
      </c>
      <c r="SY38" s="26">
        <v>4.9593713160000002E-3</v>
      </c>
      <c r="SZ38" s="26" t="s">
        <v>3</v>
      </c>
      <c r="TA38" s="26">
        <v>5.151099347E-3</v>
      </c>
      <c r="TB38" s="26">
        <v>3.4534096060000003E-3</v>
      </c>
      <c r="TC38" s="26">
        <v>5.2053533299999998E-3</v>
      </c>
      <c r="TD38" s="26">
        <v>5.219563317E-3</v>
      </c>
      <c r="TE38" s="26" t="s">
        <v>3</v>
      </c>
      <c r="TF38" s="26">
        <v>5.2636566469999998E-3</v>
      </c>
      <c r="TG38" s="26">
        <v>8.5458760720000006E-3</v>
      </c>
      <c r="TH38" s="26">
        <v>3.0360180590000003E-3</v>
      </c>
      <c r="TI38" s="26">
        <v>5.1285848339999995E-3</v>
      </c>
      <c r="TJ38" s="26">
        <v>4.3754871299999994E-3</v>
      </c>
      <c r="TK38" s="26">
        <v>4.3603296819999995E-3</v>
      </c>
      <c r="TL38" s="26">
        <v>1.0445669730000001E-2</v>
      </c>
      <c r="TM38" s="26">
        <v>5.158856404E-3</v>
      </c>
      <c r="TN38" s="26">
        <v>5.1734527740000006E-3</v>
      </c>
      <c r="TO38" s="26">
        <v>5.0839870290000002E-3</v>
      </c>
      <c r="TP38" s="26">
        <v>7.4911183560000009E-3</v>
      </c>
      <c r="TQ38" s="26">
        <v>5.1037247770000004E-3</v>
      </c>
      <c r="TR38" s="26">
        <v>5.1141026519999997E-3</v>
      </c>
      <c r="TS38" s="26">
        <v>4.9785110689999999E-3</v>
      </c>
      <c r="TT38" s="26">
        <v>4.7147077999999997E-3</v>
      </c>
      <c r="TU38" s="26">
        <v>4.9929060570000003E-3</v>
      </c>
      <c r="TV38" s="26">
        <v>5.1292232410000008E-3</v>
      </c>
      <c r="TW38" s="26">
        <v>4.6147737210000001E-3</v>
      </c>
      <c r="TX38" s="26">
        <v>4.9791787190000001E-3</v>
      </c>
      <c r="TY38" s="26">
        <v>4.4920565799999998E-3</v>
      </c>
      <c r="TZ38" s="26" t="s">
        <v>3</v>
      </c>
      <c r="UA38" s="26" t="s">
        <v>3</v>
      </c>
      <c r="UB38" s="26" t="s">
        <v>3</v>
      </c>
      <c r="UC38" s="26">
        <v>5.0512305279999999E-3</v>
      </c>
      <c r="UD38" s="26">
        <v>1.2105267931E-2</v>
      </c>
      <c r="UE38" s="26">
        <v>5.1140721690000005E-3</v>
      </c>
      <c r="UF38" s="26">
        <v>5.3761713820000001E-3</v>
      </c>
      <c r="UG38" s="26">
        <v>8.0914247440000003E-3</v>
      </c>
      <c r="UH38" s="26">
        <v>5.1282384869999996E-3</v>
      </c>
      <c r="UI38" s="26" t="s">
        <v>3</v>
      </c>
      <c r="UJ38" s="26" t="s">
        <v>3</v>
      </c>
      <c r="UK38" s="26">
        <v>4.8340524569999996E-3</v>
      </c>
      <c r="UL38" s="26">
        <v>5.7908619999999999E-3</v>
      </c>
      <c r="UM38" s="26">
        <v>5.2082210009999994E-3</v>
      </c>
      <c r="UN38" s="26">
        <v>5.0930046389999995E-3</v>
      </c>
      <c r="UO38" s="26">
        <v>6.0727808470000004E-3</v>
      </c>
      <c r="UP38" s="26">
        <v>5.0423126519999993E-3</v>
      </c>
      <c r="UQ38" s="26">
        <v>5.2566000000000002E-3</v>
      </c>
      <c r="UR38" s="26" t="s">
        <v>3</v>
      </c>
      <c r="US38" s="26">
        <v>4.475974045E-3</v>
      </c>
      <c r="UT38" s="26">
        <v>5.2787839790000004E-3</v>
      </c>
      <c r="UU38" s="26">
        <v>1.0475778952000001E-2</v>
      </c>
      <c r="UV38" s="26">
        <v>4.2840519529999998E-3</v>
      </c>
      <c r="UW38" s="26">
        <v>5.0803517239999992E-3</v>
      </c>
      <c r="UX38" s="26">
        <v>5.2185805519999991E-3</v>
      </c>
      <c r="UY38" s="26">
        <v>5.0371861200000003E-3</v>
      </c>
      <c r="UZ38" s="26">
        <v>4.2747632229999995E-3</v>
      </c>
      <c r="VA38" s="26">
        <v>4.170896183E-3</v>
      </c>
      <c r="VB38" s="26">
        <v>4.8757451080000003E-3</v>
      </c>
      <c r="VC38" s="26">
        <v>5.4072430810000009E-3</v>
      </c>
      <c r="VD38" s="26">
        <v>1.1554284452000001E-2</v>
      </c>
      <c r="VE38" s="26">
        <v>5.1974094800000007E-3</v>
      </c>
      <c r="VF38" s="26">
        <v>4.3438848109999999E-3</v>
      </c>
      <c r="VG38" s="26">
        <v>3.4315634979999996E-3</v>
      </c>
      <c r="VH38" s="26">
        <v>4.7058878990000001E-3</v>
      </c>
      <c r="VI38" s="26" t="s">
        <v>3</v>
      </c>
      <c r="VJ38" s="26">
        <v>5.0591376149999997E-3</v>
      </c>
      <c r="VK38" s="26">
        <v>4.9797673830000002E-3</v>
      </c>
      <c r="VL38" s="26">
        <v>5.1390471449999997E-3</v>
      </c>
      <c r="VM38" s="26" t="s">
        <v>3</v>
      </c>
      <c r="VN38" s="26">
        <v>5.0883617290000006E-3</v>
      </c>
      <c r="VO38" s="26">
        <v>5.056311652E-3</v>
      </c>
      <c r="VP38" s="26">
        <v>5.0435260289999999E-3</v>
      </c>
      <c r="VQ38" s="26">
        <v>4.913436155E-3</v>
      </c>
      <c r="VR38" s="26">
        <v>2.8736236910000003E-3</v>
      </c>
      <c r="VS38" s="26">
        <v>4.5148845759999997E-3</v>
      </c>
      <c r="VT38" s="26">
        <v>3.4331470439999999E-3</v>
      </c>
      <c r="VU38" s="26">
        <v>3.8486307479999996E-3</v>
      </c>
      <c r="VV38" s="26">
        <v>3.0168899580000001E-3</v>
      </c>
      <c r="VW38" s="26">
        <v>4.7685035790000002E-3</v>
      </c>
      <c r="VX38" s="26">
        <v>4.8194643720000001E-3</v>
      </c>
      <c r="VY38" s="26">
        <v>5.4541766089999996E-3</v>
      </c>
      <c r="VZ38" s="26">
        <v>3.609758715E-3</v>
      </c>
      <c r="WA38" s="26">
        <v>5.0678086200000002E-3</v>
      </c>
      <c r="WB38" s="26">
        <v>4.6817700029999996E-3</v>
      </c>
      <c r="WC38" s="26">
        <v>5.0271564619999995E-3</v>
      </c>
      <c r="WD38" s="26">
        <v>4.0104592249999996E-3</v>
      </c>
      <c r="WE38" s="26">
        <v>4.7449179670000004E-3</v>
      </c>
      <c r="WF38" s="26">
        <v>4.6893827489999998E-3</v>
      </c>
      <c r="WG38" s="26">
        <v>4.490565924E-3</v>
      </c>
      <c r="WH38" s="26">
        <v>4.2839894140000003E-3</v>
      </c>
      <c r="WI38" s="26">
        <v>5.1362706589999996E-3</v>
      </c>
      <c r="WJ38" s="26">
        <v>1.3651689325000001E-2</v>
      </c>
      <c r="WK38" s="26">
        <v>1.4560903194000002E-2</v>
      </c>
      <c r="WL38" s="26">
        <v>4.8582389989999999E-3</v>
      </c>
      <c r="WM38" s="26">
        <v>3.0000783899999999E-3</v>
      </c>
      <c r="WN38" s="26">
        <v>5.2316213079999993E-3</v>
      </c>
      <c r="WO38" s="26">
        <v>3.439628461E-3</v>
      </c>
      <c r="WP38" s="26">
        <v>4.2658302450000003E-3</v>
      </c>
      <c r="WQ38" s="26">
        <v>3.6011174130000001E-3</v>
      </c>
      <c r="WR38" s="26">
        <v>1.4610272153999999E-2</v>
      </c>
      <c r="WS38" s="26">
        <v>4.8681585929999998E-3</v>
      </c>
      <c r="WT38" s="26">
        <v>5.077797266E-3</v>
      </c>
      <c r="WU38" s="26">
        <v>4.9423442260000004E-3</v>
      </c>
      <c r="WV38" s="26">
        <v>5.4145897949999999E-3</v>
      </c>
      <c r="WW38" s="26">
        <v>5.5092096859999991E-3</v>
      </c>
      <c r="WX38" s="26">
        <v>5.1411555999999999E-3</v>
      </c>
      <c r="WY38" s="26">
        <v>5.1820198600000004E-3</v>
      </c>
      <c r="WZ38" s="26">
        <v>2.7096821319999996E-3</v>
      </c>
      <c r="XA38" s="26">
        <v>8.0912845170000008E-3</v>
      </c>
      <c r="XB38" s="26">
        <v>5.2962456820000005E-3</v>
      </c>
      <c r="XC38" s="26">
        <v>5.7532949489999992E-3</v>
      </c>
      <c r="XD38" s="26">
        <v>1.4556988253000001E-2</v>
      </c>
      <c r="XE38" s="26">
        <v>4.334707028E-3</v>
      </c>
      <c r="XF38" s="26" t="s">
        <v>3</v>
      </c>
      <c r="XG38" s="26">
        <v>1.4568036282000001E-2</v>
      </c>
      <c r="XH38" s="26">
        <v>-1.3176821017E-2</v>
      </c>
      <c r="XI38" s="26">
        <v>5.2722426229999996E-3</v>
      </c>
      <c r="XJ38" s="26">
        <v>1.0686748664E-2</v>
      </c>
      <c r="XK38" s="26">
        <v>1.7412444838000002E-2</v>
      </c>
      <c r="XL38" s="26">
        <v>1.4811051806E-2</v>
      </c>
      <c r="XM38" s="26">
        <v>1.4771825959E-2</v>
      </c>
      <c r="XN38" s="26">
        <v>8.690736575E-3</v>
      </c>
      <c r="XO38" s="26">
        <v>4.7559914269999998E-3</v>
      </c>
      <c r="XP38" s="26" t="s">
        <v>3</v>
      </c>
      <c r="XQ38" s="26">
        <v>4.803060439E-3</v>
      </c>
      <c r="XR38" s="26">
        <v>5.5535800540000005E-3</v>
      </c>
      <c r="XS38" s="26">
        <v>2.591738783E-3</v>
      </c>
      <c r="XT38" s="26">
        <v>1.2963062031999999E-2</v>
      </c>
      <c r="XU38" s="26">
        <v>5.0430494659999998E-3</v>
      </c>
      <c r="XV38" s="26">
        <v>1.1815270741999999E-2</v>
      </c>
      <c r="XW38" s="26" t="s">
        <v>3</v>
      </c>
      <c r="XX38" s="26">
        <v>4.9821502849999996E-3</v>
      </c>
      <c r="XY38" s="26">
        <v>5.1303000249999994E-3</v>
      </c>
      <c r="XZ38" s="26">
        <v>4.6402274740000001E-3</v>
      </c>
      <c r="YA38" s="26">
        <v>3.3689278589999999E-3</v>
      </c>
      <c r="YB38" s="26">
        <v>5.1846310180000002E-3</v>
      </c>
      <c r="YC38" s="26">
        <v>4.3899682200000002E-3</v>
      </c>
      <c r="YD38" s="26">
        <v>4.3744416319999998E-3</v>
      </c>
      <c r="YE38" s="26">
        <v>5.1438414580000005E-3</v>
      </c>
      <c r="YF38" s="26" t="s">
        <v>3</v>
      </c>
      <c r="YG38" s="26">
        <v>5.1900237019999991E-3</v>
      </c>
      <c r="YH38" s="26">
        <v>4.9594381040000005E-3</v>
      </c>
      <c r="YI38" s="26">
        <v>1.3481404608E-2</v>
      </c>
      <c r="YJ38" s="26">
        <v>1.2031235859000001E-2</v>
      </c>
      <c r="YK38" s="26">
        <v>1.2750006944000001E-2</v>
      </c>
      <c r="YL38" s="26">
        <v>3.0444736439999998E-3</v>
      </c>
      <c r="YM38" s="26">
        <v>1.2074366113E-2</v>
      </c>
      <c r="YN38" s="26">
        <v>1.3234927053000001E-2</v>
      </c>
      <c r="YO38" s="26">
        <v>1.3429254285000001E-2</v>
      </c>
      <c r="YP38" s="26">
        <v>1.3429255906E-2</v>
      </c>
      <c r="YQ38" s="26">
        <v>1.4229386921E-2</v>
      </c>
      <c r="YR38" s="26">
        <v>1.4321116998E-2</v>
      </c>
      <c r="YS38" s="26">
        <v>1.4220379476E-2</v>
      </c>
      <c r="YT38" s="26">
        <v>5.1561856699999997E-3</v>
      </c>
      <c r="YU38" s="26">
        <v>3.133024409E-3</v>
      </c>
      <c r="YV38" s="26">
        <v>5.1057306269999998E-3</v>
      </c>
      <c r="YW38" s="26">
        <v>9.4618973679999989E-3</v>
      </c>
      <c r="YX38" s="26">
        <v>1.1704100794000001E-2</v>
      </c>
      <c r="YY38" s="26">
        <v>1.793419775E-3</v>
      </c>
      <c r="YZ38" s="26">
        <v>4.6947006000000006E-3</v>
      </c>
      <c r="ZA38" s="26" t="s">
        <v>3</v>
      </c>
      <c r="ZB38" s="26" t="s">
        <v>3</v>
      </c>
      <c r="ZC38" s="26">
        <v>5.1542938540000008E-3</v>
      </c>
      <c r="ZD38" s="26">
        <v>3.9080835629999996E-3</v>
      </c>
      <c r="ZE38" s="26">
        <v>3.8270520540000003E-3</v>
      </c>
      <c r="ZF38" s="26">
        <v>5.0363864670000006E-3</v>
      </c>
      <c r="ZG38" s="26">
        <v>1.3935476614999999E-2</v>
      </c>
      <c r="ZH38" s="26">
        <v>5.2059327600000004E-3</v>
      </c>
      <c r="ZI38" s="26">
        <v>5.1685340329999992E-3</v>
      </c>
      <c r="ZJ38" s="26">
        <v>5.1180019400000002E-3</v>
      </c>
      <c r="ZK38" s="26">
        <v>5.0613385320000008E-3</v>
      </c>
      <c r="ZL38" s="26">
        <v>5.1202386870000003E-3</v>
      </c>
      <c r="ZM38" s="26" t="s">
        <v>3</v>
      </c>
      <c r="ZN38" s="26">
        <v>4.2931545240000001E-3</v>
      </c>
      <c r="ZO38" s="26" t="s">
        <v>3</v>
      </c>
      <c r="ZP38" s="26" t="s">
        <v>3</v>
      </c>
      <c r="ZQ38" s="26">
        <v>3.0240988649999998E-3</v>
      </c>
      <c r="ZR38" s="26">
        <v>4.3701439840000003E-3</v>
      </c>
      <c r="ZS38" s="26">
        <v>4.3084940020000004E-3</v>
      </c>
      <c r="ZT38" s="26">
        <v>4.7443150010000002E-3</v>
      </c>
      <c r="ZU38" s="26">
        <v>5.5958218400000001E-3</v>
      </c>
      <c r="ZV38" s="26" t="s">
        <v>3</v>
      </c>
      <c r="ZW38" s="26">
        <v>5.1301385310000003E-3</v>
      </c>
      <c r="ZX38" s="26">
        <v>1.2312969474999999E-2</v>
      </c>
      <c r="ZY38" s="26">
        <v>1.2275566098999999E-2</v>
      </c>
      <c r="ZZ38" s="26">
        <v>8.2782476570000003E-3</v>
      </c>
      <c r="AAA38" s="26">
        <v>4.8176598409999999E-3</v>
      </c>
      <c r="AAB38" s="26">
        <v>3.8834172630000004E-3</v>
      </c>
      <c r="AAC38" s="26">
        <v>4.8490180170000004E-3</v>
      </c>
      <c r="AAD38" s="26">
        <v>3.7385326580000001E-3</v>
      </c>
      <c r="AAE38" s="26">
        <v>3.7657033940000002E-3</v>
      </c>
      <c r="AAF38" s="26">
        <v>4.1155148979999997E-3</v>
      </c>
      <c r="AAG38" s="26">
        <v>5.0556786649999996E-3</v>
      </c>
      <c r="AAH38" s="26">
        <v>4.878284777E-3</v>
      </c>
      <c r="AAI38" s="26">
        <v>4.4796298049999995E-3</v>
      </c>
      <c r="AAJ38" s="26">
        <v>4.9670927450000003E-3</v>
      </c>
      <c r="AAK38" s="26">
        <v>4.1525908889999998E-3</v>
      </c>
      <c r="AAL38" s="26">
        <v>4.0532290140000002E-3</v>
      </c>
      <c r="AAM38" s="26">
        <v>4.642770987E-3</v>
      </c>
      <c r="AAN38" s="26">
        <v>4.6303358890000005E-3</v>
      </c>
      <c r="AAO38" s="26">
        <v>4.3878912799999994E-3</v>
      </c>
      <c r="AAP38" s="26">
        <v>4.290977346E-3</v>
      </c>
      <c r="AAQ38" s="26">
        <v>4.7432404729999995E-3</v>
      </c>
      <c r="AAR38" s="26">
        <v>4.8765889979999998E-3</v>
      </c>
      <c r="AAS38" s="26">
        <v>5.0128763600000006E-3</v>
      </c>
      <c r="AAT38" s="26">
        <v>4.7996333199999998E-3</v>
      </c>
      <c r="AAU38" s="26">
        <v>1.04259056E-2</v>
      </c>
      <c r="AAV38" s="26">
        <v>1.459592663E-2</v>
      </c>
      <c r="AAW38" s="26">
        <v>8.2834615800000001E-3</v>
      </c>
      <c r="AAX38" s="26">
        <v>5.1209674049999994E-3</v>
      </c>
      <c r="AAY38" s="26">
        <v>5.0049958969999994E-3</v>
      </c>
      <c r="AAZ38" s="26">
        <v>5.5211490340000002E-3</v>
      </c>
      <c r="ABA38" s="26">
        <v>5.2481485419999998E-3</v>
      </c>
      <c r="ABB38" s="26">
        <v>5.4287566389999995E-3</v>
      </c>
      <c r="ABC38" s="26">
        <v>5.0493370130000005E-3</v>
      </c>
      <c r="ABD38" s="26">
        <v>3.007940901E-3</v>
      </c>
      <c r="ABE38" s="26">
        <v>5.0251293269999997E-3</v>
      </c>
      <c r="ABF38" s="26">
        <v>7.3314343540000007E-3</v>
      </c>
      <c r="ABG38" s="26">
        <v>5.0962493249999997E-3</v>
      </c>
      <c r="ABH38" s="26">
        <v>5.0785977689999998E-3</v>
      </c>
      <c r="ABI38" s="26">
        <v>2.9528801370000001E-3</v>
      </c>
      <c r="ABJ38" s="26">
        <v>5.1420458660000005E-3</v>
      </c>
      <c r="ABK38" s="26">
        <v>4.6772804800000005E-3</v>
      </c>
      <c r="ABL38" s="26">
        <v>3.014597848E-3</v>
      </c>
      <c r="ABM38" s="26">
        <v>5.034534064E-3</v>
      </c>
      <c r="ABN38" s="26">
        <v>3.9630984679999998E-3</v>
      </c>
      <c r="ABO38" s="26">
        <v>1.2492779646000001E-2</v>
      </c>
      <c r="ABP38" s="26">
        <v>4.8459548869999999E-3</v>
      </c>
      <c r="ABQ38" s="26">
        <v>4.9665131470000004E-3</v>
      </c>
      <c r="ABR38" s="26">
        <v>2.0568798179999999E-3</v>
      </c>
      <c r="ABS38" s="26">
        <v>4.8430841140000005E-3</v>
      </c>
      <c r="ABT38" s="26">
        <v>4.8395763809999997E-3</v>
      </c>
      <c r="ABU38" s="26" t="s">
        <v>3</v>
      </c>
      <c r="ABV38" s="26">
        <v>5.0378290010000002E-3</v>
      </c>
      <c r="ABW38" s="26">
        <v>5.0252837760000005E-3</v>
      </c>
      <c r="ABX38" s="26">
        <v>6.7586568790000004E-3</v>
      </c>
      <c r="ABY38" s="27" t="s">
        <v>3</v>
      </c>
      <c r="ABZ38" s="26">
        <v>7.6306509130000004E-3</v>
      </c>
      <c r="ACA38" s="26">
        <v>3.8726613310000003E-3</v>
      </c>
      <c r="ACB38" s="26">
        <v>1.5250356174E-2</v>
      </c>
      <c r="ACC38" s="26">
        <v>5.1541216720000001E-3</v>
      </c>
      <c r="ACD38" s="26">
        <v>5.1648130410000001E-3</v>
      </c>
      <c r="ACE38" s="26">
        <v>4.982929903E-3</v>
      </c>
      <c r="ACF38" s="26">
        <v>5.1596791070000004E-3</v>
      </c>
      <c r="ACG38" s="26">
        <v>5.1603923809999995E-3</v>
      </c>
      <c r="ACH38" s="26">
        <v>2.288891958E-3</v>
      </c>
      <c r="ACI38" s="26">
        <v>2.9999122969999997E-3</v>
      </c>
      <c r="ACJ38" s="26">
        <v>1.2953891606000001E-2</v>
      </c>
      <c r="ACK38" s="26">
        <v>5.0069396379999994E-3</v>
      </c>
      <c r="ACL38" s="26">
        <v>5.157990847E-3</v>
      </c>
      <c r="ACM38" s="26" t="s">
        <v>3</v>
      </c>
      <c r="ACN38" s="26">
        <v>1.5188819632999999E-2</v>
      </c>
      <c r="ACO38" s="26">
        <v>5.1453929509999996E-3</v>
      </c>
      <c r="ACP38" s="26">
        <v>1.2665772783E-2</v>
      </c>
      <c r="ACQ38" s="26">
        <v>4.1039056630000001E-3</v>
      </c>
      <c r="ACR38" s="26" t="s">
        <v>3</v>
      </c>
      <c r="ACS38" s="26">
        <v>1.1682346057999999E-2</v>
      </c>
      <c r="ACT38" s="26" t="s">
        <v>3</v>
      </c>
      <c r="ACU38" s="26">
        <v>6.0248067580000002E-3</v>
      </c>
      <c r="ACV38" s="26">
        <v>5.3327185840000004E-3</v>
      </c>
      <c r="ACW38" s="26" t="s">
        <v>3</v>
      </c>
      <c r="ACX38" s="26">
        <v>5.597250166E-3</v>
      </c>
      <c r="ACY38" s="26" t="s">
        <v>3</v>
      </c>
      <c r="ACZ38" s="26">
        <v>5.5417656759999996E-3</v>
      </c>
      <c r="ADA38" s="26">
        <v>5.2854751759999997E-3</v>
      </c>
      <c r="ADB38" s="26" t="s">
        <v>3</v>
      </c>
      <c r="ADC38" s="27" t="s">
        <v>3</v>
      </c>
      <c r="ADD38" s="26" t="s">
        <v>3</v>
      </c>
      <c r="ADE38" s="26">
        <v>5.1491653540000001E-3</v>
      </c>
      <c r="ADF38" s="26" t="s">
        <v>3</v>
      </c>
      <c r="ADG38" s="26">
        <v>5.2523833030000003E-3</v>
      </c>
      <c r="ADH38" s="26">
        <v>5.3862797399999995E-3</v>
      </c>
      <c r="ADI38" s="26">
        <v>5.1399693459999998E-3</v>
      </c>
      <c r="ADJ38" s="26" t="s">
        <v>3</v>
      </c>
      <c r="ADK38" s="26" t="s">
        <v>3</v>
      </c>
      <c r="ADL38" s="26">
        <v>3.1906167019999996E-3</v>
      </c>
      <c r="ADM38" s="26">
        <v>5.4881681080000003E-3</v>
      </c>
      <c r="ADN38" s="26">
        <v>1.5381457465999998E-2</v>
      </c>
      <c r="ADO38" s="26">
        <v>1.4054185972E-2</v>
      </c>
      <c r="ADP38" s="26">
        <v>6.2769646660000003E-3</v>
      </c>
      <c r="ADQ38" s="26">
        <v>1.4577987353E-2</v>
      </c>
      <c r="ADR38" s="26">
        <v>1.0793260697E-2</v>
      </c>
      <c r="ADS38" s="26">
        <v>1.1636948158E-2</v>
      </c>
      <c r="ADT38" s="26">
        <v>5.1602327500000003E-3</v>
      </c>
      <c r="ADU38" s="26">
        <v>6.0331145740000003E-3</v>
      </c>
      <c r="ADV38" s="26">
        <v>6.742032391E-3</v>
      </c>
      <c r="ADW38" s="26">
        <v>5.4466241150000006E-3</v>
      </c>
      <c r="ADX38" s="26">
        <v>1.0887704979999999E-2</v>
      </c>
      <c r="ADY38" s="26">
        <v>1.7619519630999999E-2</v>
      </c>
      <c r="ADZ38" s="26">
        <v>1.5007328194E-2</v>
      </c>
      <c r="AEA38" s="26">
        <v>1.4972322818999999E-2</v>
      </c>
      <c r="AEB38" s="26">
        <v>8.9315150049999997E-3</v>
      </c>
      <c r="AEC38" s="26" t="s">
        <v>3</v>
      </c>
      <c r="AED38" s="26" t="s">
        <v>3</v>
      </c>
      <c r="AEE38" s="26">
        <v>6.1005208300000001E-3</v>
      </c>
      <c r="AEF38" s="27" t="s">
        <v>3</v>
      </c>
      <c r="AEG38" s="27" t="s">
        <v>3</v>
      </c>
      <c r="AEH38" s="26">
        <v>8.55554096E-3</v>
      </c>
      <c r="AEI38" s="26">
        <v>5.9649829920000001E-3</v>
      </c>
      <c r="AEJ38" s="26">
        <v>5.4156964470000006E-3</v>
      </c>
      <c r="AEK38" s="26">
        <v>5.1468079700000002E-3</v>
      </c>
      <c r="AEL38" s="26">
        <v>5.773203145E-3</v>
      </c>
      <c r="AEM38" s="26">
        <v>5.7465968460000006E-3</v>
      </c>
      <c r="AEN38" s="26" t="s">
        <v>3</v>
      </c>
      <c r="AEO38" s="26">
        <v>5.4698000000000004E-3</v>
      </c>
      <c r="AEP38" s="26">
        <v>5.5158556589999996E-3</v>
      </c>
      <c r="AEQ38" s="26">
        <v>5.1539721569999995E-3</v>
      </c>
      <c r="AER38" s="26" t="s">
        <v>3</v>
      </c>
      <c r="AES38" s="26">
        <v>5.2708678639999994E-3</v>
      </c>
      <c r="AET38" s="26" t="s">
        <v>3</v>
      </c>
      <c r="AEU38" s="26" t="s">
        <v>3</v>
      </c>
      <c r="AEV38" s="26">
        <v>5.6248470629999998E-3</v>
      </c>
      <c r="AEW38" s="26">
        <v>5.6675336629999993E-3</v>
      </c>
      <c r="AEX38" s="26" t="s">
        <v>3</v>
      </c>
      <c r="AEY38" s="26">
        <v>6.2617788770000004E-3</v>
      </c>
      <c r="AEZ38" s="26">
        <v>5.5314525189999993E-3</v>
      </c>
      <c r="AFA38" s="26">
        <v>1.086315694E-2</v>
      </c>
      <c r="AFB38" s="26">
        <v>5.3011631400000005E-3</v>
      </c>
      <c r="AFC38" s="26">
        <v>5.0765450229999995E-3</v>
      </c>
      <c r="AFD38" s="26">
        <v>1.3376240671E-2</v>
      </c>
      <c r="AFE38" s="26">
        <v>7.0088834669999999E-3</v>
      </c>
      <c r="AFF38" s="26">
        <v>5.3327646179999995E-3</v>
      </c>
      <c r="AFG38" s="26">
        <v>5.4075617809999999E-3</v>
      </c>
      <c r="AFH38" s="26">
        <v>4.9917645290000002E-3</v>
      </c>
      <c r="AFI38" s="26">
        <v>8.586566226999999E-3</v>
      </c>
      <c r="AFJ38" s="26">
        <v>5.0950839650000003E-3</v>
      </c>
      <c r="AFK38" s="26">
        <v>5.1827347129999998E-3</v>
      </c>
      <c r="AFL38" s="26">
        <v>5.4593234739999993E-3</v>
      </c>
      <c r="AFM38" s="26">
        <v>5.0666298359999997E-3</v>
      </c>
      <c r="AFN38" s="26" t="s">
        <v>3</v>
      </c>
      <c r="AFO38" s="26">
        <v>4.9420670909999997E-3</v>
      </c>
      <c r="AFP38" s="26">
        <v>1.0050338580000001E-3</v>
      </c>
      <c r="AFQ38" s="26">
        <v>2.7399546190000003E-3</v>
      </c>
      <c r="AFR38" s="26">
        <v>1.989268165E-3</v>
      </c>
      <c r="AFS38" s="26">
        <v>7.220387170000001E-4</v>
      </c>
      <c r="AFT38" s="26">
        <v>4.686611819E-3</v>
      </c>
      <c r="AFU38" s="26">
        <v>1.4320618107000001E-2</v>
      </c>
      <c r="AFV38" s="26">
        <v>1.5211664854999999E-2</v>
      </c>
      <c r="AFW38" s="26">
        <v>5.1899640790000002E-3</v>
      </c>
      <c r="AFX38" s="26">
        <v>9.4173544900000002E-4</v>
      </c>
      <c r="AFY38" s="26">
        <v>2.539860244E-3</v>
      </c>
      <c r="AFZ38" s="26">
        <v>1.3025161360000002E-3</v>
      </c>
      <c r="AGA38" s="26">
        <v>4.8593222180000001E-3</v>
      </c>
      <c r="AGB38" s="26">
        <v>4.4147786740000002E-3</v>
      </c>
      <c r="AGC38" s="26">
        <v>4.906558682E-3</v>
      </c>
      <c r="AGD38" s="26" t="s">
        <v>3</v>
      </c>
      <c r="AGE38" s="26">
        <v>9.6787855669999995E-3</v>
      </c>
      <c r="AGF38" s="26">
        <v>5.1138147349999996E-3</v>
      </c>
      <c r="AGG38" s="26" t="s">
        <v>3</v>
      </c>
      <c r="AGH38" s="26">
        <v>5.5421527349999999E-3</v>
      </c>
      <c r="AGI38" s="27" t="s">
        <v>3</v>
      </c>
      <c r="AGJ38" s="26">
        <v>1.0751196338999999E-2</v>
      </c>
      <c r="AGK38" s="26">
        <v>5.9186162299999998E-3</v>
      </c>
      <c r="AGL38" s="26">
        <v>5.1651010929999993E-3</v>
      </c>
      <c r="AGM38" s="26">
        <v>5.1409603709999998E-3</v>
      </c>
      <c r="AGN38" s="26">
        <v>5.3593566220000001E-3</v>
      </c>
      <c r="AGO38" s="26" t="s">
        <v>3</v>
      </c>
      <c r="AGP38" s="26">
        <v>6.2928277019999998E-3</v>
      </c>
      <c r="AGQ38" s="26">
        <v>5.7763321619999997E-3</v>
      </c>
      <c r="AGR38" s="26">
        <v>6.2714546429999997E-3</v>
      </c>
      <c r="AGS38" s="26">
        <v>6.5902000000000009E-3</v>
      </c>
      <c r="AGT38" s="26" t="s">
        <v>3</v>
      </c>
      <c r="AGU38" s="26">
        <v>5.6382839880000004E-3</v>
      </c>
      <c r="AGV38" s="26" t="s">
        <v>3</v>
      </c>
      <c r="AGW38" s="26" t="s">
        <v>3</v>
      </c>
      <c r="AGX38" s="26">
        <v>6.5144257930000006E-3</v>
      </c>
      <c r="AGY38" s="26">
        <v>5.175983633E-3</v>
      </c>
      <c r="AGZ38" s="26">
        <v>1.3047646253000001E-2</v>
      </c>
      <c r="AHA38" s="26" t="s">
        <v>3</v>
      </c>
      <c r="AHB38" s="26" t="s">
        <v>3</v>
      </c>
      <c r="AHC38" s="26">
        <v>4.7686234740000003E-3</v>
      </c>
      <c r="AHD38" s="26">
        <v>5.2716060430000001E-3</v>
      </c>
      <c r="AHE38" s="26">
        <v>4.8358510710000005E-3</v>
      </c>
      <c r="AHF38" s="26">
        <v>1.0779516479999999E-2</v>
      </c>
      <c r="AHG38" s="26">
        <v>1.4656560039E-2</v>
      </c>
      <c r="AHH38" s="26">
        <v>1.7637863539000001E-2</v>
      </c>
      <c r="AHI38" s="26">
        <v>5.0221956290000007E-3</v>
      </c>
      <c r="AHJ38" s="26" t="s">
        <v>3</v>
      </c>
      <c r="AHK38" s="26">
        <v>5.1786655740000001E-3</v>
      </c>
      <c r="AHL38" s="26">
        <v>5.6776999999999999E-3</v>
      </c>
      <c r="AHM38" s="26">
        <v>1.0954398947999999E-2</v>
      </c>
      <c r="AHN38" s="26">
        <v>5.5939357260000001E-3</v>
      </c>
      <c r="AHO38" s="26">
        <v>6.2877319249999997E-3</v>
      </c>
      <c r="AHP38" s="26">
        <v>1.7949322768999999E-2</v>
      </c>
      <c r="AHQ38" s="26">
        <v>1.0940494292000001E-2</v>
      </c>
      <c r="AHR38" s="26">
        <v>5.1867071959999997E-3</v>
      </c>
      <c r="AHS38" s="26">
        <v>5.1045419859999993E-3</v>
      </c>
      <c r="AHT38" s="26" t="s">
        <v>3</v>
      </c>
      <c r="AHU38" s="26">
        <v>5.3652477170000002E-3</v>
      </c>
      <c r="AHV38" s="26">
        <v>4.9825526689999998E-3</v>
      </c>
      <c r="AHW38" s="26">
        <v>5.2126075169999994E-3</v>
      </c>
      <c r="AHX38" s="26" t="s">
        <v>3</v>
      </c>
      <c r="AHY38" s="26">
        <v>1.0564804222999999E-2</v>
      </c>
      <c r="AHZ38" s="26">
        <v>5.5112560880000005E-3</v>
      </c>
      <c r="AIA38" s="26">
        <v>5.3457514630000005E-3</v>
      </c>
      <c r="AIB38" s="26">
        <v>4.7204356159999995E-3</v>
      </c>
      <c r="AIC38" s="26">
        <v>6.3024424580000009E-3</v>
      </c>
      <c r="AID38" s="26">
        <v>5.4872473499999993E-3</v>
      </c>
      <c r="AIE38" s="26">
        <v>4.7025549290000005E-3</v>
      </c>
      <c r="AIF38" s="26">
        <v>5.0490485259999992E-3</v>
      </c>
      <c r="AIG38" s="26">
        <v>5.0451579599999994E-3</v>
      </c>
      <c r="AIH38" s="26">
        <v>5.5885960749999996E-3</v>
      </c>
      <c r="AII38" s="26" t="s">
        <v>3</v>
      </c>
      <c r="AIJ38" s="26">
        <v>1.3777360478E-2</v>
      </c>
      <c r="AIK38" s="26">
        <v>5.2926266730000003E-3</v>
      </c>
      <c r="AIL38" s="26">
        <v>4.7077336219999997E-3</v>
      </c>
      <c r="AIM38" s="26">
        <v>5.8653746129999993E-3</v>
      </c>
      <c r="AIN38" s="26" t="s">
        <v>3</v>
      </c>
      <c r="AIO38" s="26" t="s">
        <v>3</v>
      </c>
      <c r="AIP38" s="26" t="s">
        <v>3</v>
      </c>
      <c r="AIQ38" s="26" t="s">
        <v>3</v>
      </c>
      <c r="AIR38" s="26">
        <v>6.0259012160000002E-3</v>
      </c>
      <c r="AIS38" s="26">
        <v>4.9820344519999997E-3</v>
      </c>
      <c r="AIT38" s="26">
        <v>1.0131998266E-2</v>
      </c>
      <c r="AIU38" s="26">
        <v>4.937037331E-3</v>
      </c>
      <c r="AIV38" s="26">
        <v>5.2863793640000002E-3</v>
      </c>
      <c r="AIW38" s="26">
        <v>5.1111873970000003E-3</v>
      </c>
      <c r="AIX38" s="26">
        <v>5.1724446859999999E-3</v>
      </c>
      <c r="AIY38" s="26">
        <v>5.2281397500000002E-3</v>
      </c>
      <c r="AIZ38" s="26">
        <v>5.1338335099999997E-3</v>
      </c>
      <c r="AJA38" s="26" t="s">
        <v>3</v>
      </c>
      <c r="AJB38" s="26">
        <v>4.9502075320000003E-3</v>
      </c>
      <c r="AJC38" s="26">
        <v>5.135843805E-3</v>
      </c>
      <c r="AJD38" s="26">
        <v>3.9111889750000003E-3</v>
      </c>
      <c r="AJE38" s="26">
        <v>4.2609634909999998E-3</v>
      </c>
      <c r="AJF38" s="26">
        <v>5.1798907130000005E-3</v>
      </c>
      <c r="AJG38" s="26">
        <v>1.1849319222E-2</v>
      </c>
      <c r="AJH38" s="26">
        <v>1.1823539119E-2</v>
      </c>
      <c r="AJI38" s="26">
        <v>1.1833570273000001E-2</v>
      </c>
      <c r="AJJ38" s="26">
        <v>1.1836217308999999E-2</v>
      </c>
      <c r="AJK38" s="26">
        <v>1.1846525565999999E-2</v>
      </c>
      <c r="AJL38" s="26">
        <v>1.3186659630999999E-2</v>
      </c>
      <c r="AJM38" s="26">
        <v>1.3201737621E-2</v>
      </c>
      <c r="AJN38" s="26" t="s">
        <v>3</v>
      </c>
      <c r="AJO38" s="26">
        <v>4.4818742200000003E-3</v>
      </c>
      <c r="AJP38" s="26">
        <v>5.0659873600000004E-3</v>
      </c>
      <c r="AJQ38" s="26">
        <v>1.1095281370000001E-2</v>
      </c>
      <c r="AJR38" s="26">
        <v>1.0678783463999999E-2</v>
      </c>
      <c r="AJS38" s="26">
        <v>1.0781108562E-2</v>
      </c>
      <c r="AJT38" s="26">
        <v>1.7639399565000002E-2</v>
      </c>
      <c r="AJU38" s="26">
        <v>1.4888258838999999E-2</v>
      </c>
      <c r="AJV38" s="26">
        <v>8.1646078390000005E-3</v>
      </c>
      <c r="AJW38" s="26">
        <v>1.118585322E-2</v>
      </c>
      <c r="AJX38" s="26">
        <v>5.0147472969999992E-3</v>
      </c>
      <c r="AJY38" s="26">
        <v>5.896757735E-3</v>
      </c>
      <c r="AJZ38" s="26">
        <v>5.6165596650000005E-3</v>
      </c>
      <c r="AKA38" s="26">
        <v>5.109306131E-3</v>
      </c>
      <c r="AKB38" s="26">
        <v>5.201040895E-3</v>
      </c>
      <c r="AKC38" s="26">
        <v>9.0151342450000005E-3</v>
      </c>
      <c r="AKD38" s="26">
        <v>5.0823935600000005E-3</v>
      </c>
      <c r="AKE38" s="26">
        <v>4.9109466120000004E-3</v>
      </c>
      <c r="AKF38" s="26">
        <v>4.1119634620000005E-3</v>
      </c>
      <c r="AKG38" s="26">
        <v>5.2267510390000002E-3</v>
      </c>
      <c r="AKH38" s="26">
        <v>5.1125430549999991E-3</v>
      </c>
      <c r="AKI38" s="26">
        <v>4.1496328070000001E-3</v>
      </c>
      <c r="AKJ38" s="26">
        <v>5.0003505820000009E-3</v>
      </c>
      <c r="AKK38" s="26" t="s">
        <v>3</v>
      </c>
      <c r="AKL38" s="26">
        <v>5.0893761770000002E-3</v>
      </c>
      <c r="AKM38" s="26">
        <v>4.8414164800000001E-3</v>
      </c>
      <c r="AKN38" s="26">
        <v>4.0233721569999997E-3</v>
      </c>
      <c r="AKO38" s="26">
        <v>5.0955300940000005E-3</v>
      </c>
      <c r="AKP38" s="26">
        <v>4.5737422989999997E-3</v>
      </c>
      <c r="AKQ38" s="26">
        <v>6.0685153319999996E-3</v>
      </c>
      <c r="AKR38" s="26">
        <v>3.9562209440000004E-3</v>
      </c>
      <c r="AKS38" s="26">
        <v>5.110235728E-3</v>
      </c>
      <c r="AKT38" s="26">
        <v>5.2130237760000002E-3</v>
      </c>
      <c r="AKU38" s="26">
        <v>5.0165963550000007E-3</v>
      </c>
      <c r="AKV38" s="26">
        <v>1.0910451220999999E-2</v>
      </c>
      <c r="AKW38" s="26">
        <v>4.9654037870000001E-3</v>
      </c>
      <c r="AKX38" s="26">
        <v>4.92547182E-3</v>
      </c>
      <c r="AKY38" s="26">
        <v>5.1126033179999999E-3</v>
      </c>
      <c r="AKZ38" s="26">
        <v>4.6795163380000003E-3</v>
      </c>
      <c r="ALA38" s="26">
        <v>5.0450511600000003E-3</v>
      </c>
      <c r="ALB38" s="26">
        <v>5.1047506880000006E-3</v>
      </c>
      <c r="ALC38" s="26">
        <v>1.4227678008000001E-2</v>
      </c>
      <c r="ALD38" s="27" t="s">
        <v>3</v>
      </c>
      <c r="ALE38" s="26">
        <v>4.4343749489999997E-3</v>
      </c>
      <c r="ALF38" s="26">
        <v>4.6539854429999998E-3</v>
      </c>
      <c r="ALG38" s="26">
        <v>4.9327247890000002E-3</v>
      </c>
      <c r="ALH38" s="26" t="s">
        <v>3</v>
      </c>
      <c r="ALI38" s="26">
        <v>3.4870960119999998E-3</v>
      </c>
      <c r="ALJ38" s="26">
        <v>1.0593131538000001E-2</v>
      </c>
      <c r="ALK38" s="26" t="s">
        <v>3</v>
      </c>
      <c r="ALL38" s="26">
        <v>1.2926760725999999E-2</v>
      </c>
      <c r="ALM38" s="26">
        <v>5.0510828820000001E-3</v>
      </c>
      <c r="ALN38" s="26" t="s">
        <v>3</v>
      </c>
      <c r="ALO38" s="26">
        <v>5.1687076410000003E-3</v>
      </c>
      <c r="ALP38" s="26">
        <v>5.4468458880000004E-3</v>
      </c>
      <c r="ALQ38" s="26" t="s">
        <v>3</v>
      </c>
      <c r="ALR38" s="26">
        <v>9.8987333709999997E-3</v>
      </c>
      <c r="ALS38" s="26">
        <v>4.6225018729999998E-3</v>
      </c>
      <c r="ALT38" s="26">
        <v>5.111032901E-3</v>
      </c>
      <c r="ALU38" s="26">
        <v>9.9372200679999998E-3</v>
      </c>
      <c r="ALV38" s="26">
        <v>4.7810829729999999E-3</v>
      </c>
      <c r="ALW38" s="26">
        <v>4.8159437360000001E-3</v>
      </c>
      <c r="ALX38" s="26">
        <v>5.0661477050000002E-3</v>
      </c>
      <c r="ALY38" s="26">
        <v>4.1905470950000002E-3</v>
      </c>
      <c r="ALZ38" s="26">
        <v>4.8517459339999999E-3</v>
      </c>
      <c r="AMA38" s="26">
        <v>3.9315900889999996E-3</v>
      </c>
      <c r="AMB38" s="26">
        <v>4.0988257430000005E-3</v>
      </c>
      <c r="AMC38" s="26">
        <v>5.0507000530000002E-3</v>
      </c>
      <c r="AMD38" s="26">
        <v>5.0683721899999999E-3</v>
      </c>
      <c r="AME38" s="26">
        <v>5.0396841989999996E-3</v>
      </c>
      <c r="AMF38" s="26">
        <v>4.0404055060000001E-3</v>
      </c>
      <c r="AMG38" s="26">
        <v>5.0643998519999999E-3</v>
      </c>
      <c r="AMH38" s="26">
        <v>4.632706841E-3</v>
      </c>
      <c r="AMI38" s="26">
        <v>4.7647508100000001E-3</v>
      </c>
      <c r="AMJ38" s="26">
        <v>8.1575393640000004E-3</v>
      </c>
      <c r="AMK38" s="26">
        <v>5.2038128889999999E-3</v>
      </c>
      <c r="AML38" s="26">
        <v>5.1311623869999996E-3</v>
      </c>
      <c r="AMM38" s="26">
        <v>1.0937260664999999E-2</v>
      </c>
      <c r="AMN38" s="26">
        <v>5.0784581569999999E-3</v>
      </c>
      <c r="AMO38" s="26">
        <v>2.5667909639999998E-3</v>
      </c>
      <c r="AMP38" s="26">
        <v>3.7482369970000002E-3</v>
      </c>
      <c r="AMQ38" s="26">
        <v>5.1372860229999991E-3</v>
      </c>
      <c r="AMR38" s="26" t="s">
        <v>3</v>
      </c>
      <c r="AMS38" s="26" t="s">
        <v>3</v>
      </c>
      <c r="AMT38" s="26">
        <v>5.1039611240000001E-3</v>
      </c>
      <c r="AMU38" s="26">
        <v>1.4916776702000001E-2</v>
      </c>
      <c r="AMV38" s="26">
        <v>5.0907034709999997E-3</v>
      </c>
      <c r="AMW38" s="26">
        <v>5.21661304E-3</v>
      </c>
      <c r="AMX38" s="26">
        <v>5.2717812050000002E-3</v>
      </c>
      <c r="AMY38" s="26">
        <v>4.8494538640000001E-3</v>
      </c>
      <c r="AMZ38" s="26">
        <v>1.0667446682999999E-2</v>
      </c>
      <c r="ANA38" s="26">
        <v>5.1651044479999993E-3</v>
      </c>
      <c r="ANB38" s="26">
        <v>5.3964877190000003E-3</v>
      </c>
      <c r="ANC38" s="26">
        <v>5.3643626349999998E-3</v>
      </c>
      <c r="AND38" s="26">
        <v>5.1392933009999997E-3</v>
      </c>
      <c r="ANE38" s="26">
        <v>5.7803105610000002E-3</v>
      </c>
      <c r="ANF38" s="26">
        <v>5.1691540389999999E-3</v>
      </c>
      <c r="ANG38" s="26">
        <v>5.1757237259999998E-3</v>
      </c>
      <c r="ANH38" s="26">
        <v>5.1015580859999996E-3</v>
      </c>
      <c r="ANI38" s="26">
        <v>5.0220743899999998E-3</v>
      </c>
      <c r="ANJ38" s="26" t="s">
        <v>3</v>
      </c>
      <c r="ANK38" s="26">
        <v>4.995942703E-3</v>
      </c>
      <c r="ANL38" s="26">
        <v>5.203284402E-3</v>
      </c>
      <c r="ANM38" s="26">
        <v>5.0026116580000005E-3</v>
      </c>
      <c r="ANN38" s="26">
        <v>5.1238010030000003E-3</v>
      </c>
      <c r="ANO38" s="26">
        <v>3.490522158E-3</v>
      </c>
      <c r="ANP38" s="26">
        <v>5.1429252810000006E-3</v>
      </c>
      <c r="ANQ38" s="26">
        <v>1.4827687447999999E-2</v>
      </c>
      <c r="ANR38" s="26">
        <v>5.0141663349999996E-3</v>
      </c>
      <c r="ANS38" s="26">
        <v>5.2726821690000005E-3</v>
      </c>
      <c r="ANT38" s="26" t="s">
        <v>3</v>
      </c>
      <c r="ANU38" s="26">
        <v>4.979948346E-3</v>
      </c>
      <c r="ANV38" s="26">
        <v>5.2869939950000002E-3</v>
      </c>
      <c r="ANW38" s="26">
        <v>1.0480888798E-2</v>
      </c>
      <c r="ANX38" s="26">
        <v>5.1107596560000003E-3</v>
      </c>
      <c r="ANY38" s="26">
        <v>1.4317416287E-2</v>
      </c>
      <c r="ANZ38" s="26">
        <v>4.9432048050000003E-3</v>
      </c>
      <c r="AOA38" s="26">
        <v>4.0790785700000002E-3</v>
      </c>
      <c r="AOB38" s="26">
        <v>4.6310231650000004E-3</v>
      </c>
      <c r="AOC38" s="26">
        <v>3.4631007749999997E-3</v>
      </c>
      <c r="AOD38" s="26">
        <v>5.1401960319999995E-3</v>
      </c>
      <c r="AOE38" s="26">
        <v>5.0586137760000004E-3</v>
      </c>
      <c r="AOF38" s="26">
        <v>9.8809483100000006E-4</v>
      </c>
      <c r="AOG38" s="26">
        <v>4.7173691800000001E-3</v>
      </c>
      <c r="AOH38" s="26">
        <v>9.8606217619999995E-3</v>
      </c>
      <c r="AOI38" s="26">
        <v>5.3141289089999998E-3</v>
      </c>
      <c r="AOJ38" s="26">
        <v>5.0926122199999998E-3</v>
      </c>
      <c r="AOK38" s="26">
        <v>4.4366221590000001E-3</v>
      </c>
      <c r="AOL38" s="26">
        <v>4.8480720000000001E-3</v>
      </c>
      <c r="AOM38" s="26">
        <v>5.1702487169999999E-3</v>
      </c>
      <c r="AON38" s="26">
        <v>4.96959333E-3</v>
      </c>
      <c r="AOO38" s="26">
        <v>5.2019979110000001E-3</v>
      </c>
      <c r="AOP38" s="26">
        <v>4.8915568929999995E-3</v>
      </c>
      <c r="AOQ38" s="26">
        <v>5.1129050299999999E-3</v>
      </c>
      <c r="AOR38" s="26">
        <v>5.3355044740000003E-3</v>
      </c>
      <c r="AOS38" s="26">
        <v>3.9542534230000001E-3</v>
      </c>
      <c r="AOT38" s="26">
        <v>4.9741672670000001E-3</v>
      </c>
      <c r="AOU38" s="26">
        <v>4.878851993E-3</v>
      </c>
      <c r="AOV38" s="26">
        <v>1.1609621881000001E-2</v>
      </c>
      <c r="AOW38" s="26">
        <v>3.9052365389999999E-3</v>
      </c>
      <c r="AOX38" s="26">
        <v>5.01005897E-3</v>
      </c>
      <c r="AOY38" s="26">
        <v>1.0880713448999999E-2</v>
      </c>
      <c r="AOZ38" s="26">
        <v>5.1273860569999996E-3</v>
      </c>
      <c r="APA38" s="26">
        <v>4.8034099509999999E-3</v>
      </c>
      <c r="APB38" s="26">
        <v>5.2086984670000006E-3</v>
      </c>
      <c r="APC38" s="26">
        <v>1.2545375632E-2</v>
      </c>
      <c r="APD38" s="26">
        <v>5.085706467E-3</v>
      </c>
      <c r="APE38" s="26">
        <v>5.053487366E-3</v>
      </c>
      <c r="APF38" s="26">
        <v>5.0949581079999997E-3</v>
      </c>
      <c r="APG38" s="26">
        <v>5.0898674349999992E-3</v>
      </c>
      <c r="APH38" s="26">
        <v>2.6547918599999997E-3</v>
      </c>
      <c r="API38" s="26">
        <v>5.0853120119999998E-3</v>
      </c>
      <c r="APJ38" s="26" t="s">
        <v>3</v>
      </c>
      <c r="APK38" s="26">
        <v>5.0042871749999994E-3</v>
      </c>
      <c r="APL38" s="26">
        <v>5.5888261520000001E-3</v>
      </c>
      <c r="APM38" s="26">
        <v>1.3302912246E-2</v>
      </c>
      <c r="APN38" s="26">
        <v>1.0676614915E-2</v>
      </c>
      <c r="APO38" s="26">
        <v>4.9586619749999996E-3</v>
      </c>
      <c r="APP38" s="26">
        <v>1.0721043958E-2</v>
      </c>
      <c r="APQ38" s="26">
        <v>8.9962740149999998E-3</v>
      </c>
      <c r="APR38" s="26">
        <v>7.5138645730000002E-3</v>
      </c>
      <c r="APS38" s="27" t="s">
        <v>3</v>
      </c>
      <c r="APT38" s="26">
        <v>3.8456765290000002E-3</v>
      </c>
      <c r="APU38" s="27" t="s">
        <v>3</v>
      </c>
      <c r="APV38" s="26">
        <v>6.4929789849999999E-3</v>
      </c>
      <c r="APW38" s="26">
        <v>7.1787271350000001E-3</v>
      </c>
      <c r="APX38" s="26">
        <v>5.668911538E-3</v>
      </c>
      <c r="APY38" s="26">
        <v>7.2020674220000004E-3</v>
      </c>
      <c r="APZ38" s="26">
        <v>1.2747276914000001E-2</v>
      </c>
      <c r="AQA38" s="26">
        <v>1.2312858426999999E-2</v>
      </c>
      <c r="AQB38" s="26">
        <v>5.1677640930000001E-3</v>
      </c>
      <c r="AQC38" s="26" t="s">
        <v>3</v>
      </c>
      <c r="AQD38" s="26">
        <v>1.2631848457999998E-2</v>
      </c>
      <c r="AQE38" s="26">
        <v>4.921525536E-3</v>
      </c>
      <c r="AQF38" s="26">
        <v>5.0453956489999998E-3</v>
      </c>
      <c r="AQG38" s="26">
        <v>4.9443028529999999E-3</v>
      </c>
      <c r="AQH38" s="26">
        <v>-1.169408664E-3</v>
      </c>
      <c r="AQI38" s="26">
        <v>1.3403028610000001E-2</v>
      </c>
      <c r="AQJ38" s="26">
        <v>5.0405163840000003E-3</v>
      </c>
      <c r="AQK38" s="26" t="s">
        <v>3</v>
      </c>
      <c r="AQL38" s="26">
        <v>1.4252371881000002E-2</v>
      </c>
      <c r="AQM38" s="26">
        <v>-1.0446306569999999E-3</v>
      </c>
      <c r="AQN38" s="26" t="s">
        <v>3</v>
      </c>
      <c r="AQO38" s="26">
        <v>1.4419004184E-2</v>
      </c>
      <c r="AQP38" s="26">
        <v>5.2231195259999997E-3</v>
      </c>
      <c r="AQQ38" s="26">
        <v>7.9940160849999997E-3</v>
      </c>
      <c r="AQR38" s="26">
        <v>1.0943647107E-2</v>
      </c>
      <c r="AQS38" s="26">
        <v>1.1875524913999999E-2</v>
      </c>
      <c r="AQT38" s="26">
        <v>9.6686996569999989E-3</v>
      </c>
      <c r="AQU38" s="26">
        <v>5.1823196159999996E-3</v>
      </c>
      <c r="AQV38" s="26">
        <v>4.5119900240000003E-3</v>
      </c>
      <c r="AQW38" s="26">
        <v>5.9175784360000006E-3</v>
      </c>
      <c r="AQX38" s="26">
        <v>5.3022776059999995E-3</v>
      </c>
      <c r="AQY38" s="26">
        <v>5.4003365140000001E-3</v>
      </c>
      <c r="AQZ38" s="26">
        <v>5.0550160229999993E-3</v>
      </c>
      <c r="ARA38" s="26">
        <v>5.3619137419999999E-3</v>
      </c>
      <c r="ARB38" s="26" t="s">
        <v>3</v>
      </c>
      <c r="ARC38" s="26" t="s">
        <v>3</v>
      </c>
      <c r="ARD38" s="26" t="s">
        <v>3</v>
      </c>
      <c r="ARE38" s="26">
        <v>9.3780804939999993E-3</v>
      </c>
      <c r="ARF38" s="26">
        <v>5.0422641659999996E-3</v>
      </c>
      <c r="ARG38" s="26">
        <v>9.2994299020000004E-3</v>
      </c>
      <c r="ARH38" s="26">
        <v>5.1517673590000005E-3</v>
      </c>
      <c r="ARI38" s="26">
        <v>5.2099342029999999E-3</v>
      </c>
      <c r="ARJ38" s="26">
        <v>5.2988722040000005E-3</v>
      </c>
      <c r="ARK38" s="26">
        <v>5.231476342E-3</v>
      </c>
      <c r="ARL38" s="26">
        <v>5.5107125030000002E-3</v>
      </c>
      <c r="ARM38" s="26" t="s">
        <v>3</v>
      </c>
      <c r="ARN38" s="26" t="s">
        <v>3</v>
      </c>
      <c r="ARO38" s="26">
        <v>1.0053081379E-2</v>
      </c>
      <c r="ARP38" s="27" t="s">
        <v>3</v>
      </c>
      <c r="ARQ38" s="26">
        <v>1.7663976849999999E-2</v>
      </c>
      <c r="ARR38" s="26" t="s">
        <v>3</v>
      </c>
      <c r="ARS38" s="27" t="s">
        <v>3</v>
      </c>
      <c r="ART38" s="26">
        <v>1.1633641413000001E-2</v>
      </c>
      <c r="ARU38" s="26" t="s">
        <v>3</v>
      </c>
      <c r="ARV38" s="26">
        <v>4.1347963890000002E-3</v>
      </c>
      <c r="ARW38" s="26">
        <v>4.2990842219999999E-3</v>
      </c>
      <c r="ARX38" s="26">
        <v>1.2327060007999999E-2</v>
      </c>
      <c r="ARY38" s="26" t="s">
        <v>3</v>
      </c>
      <c r="ARZ38" s="26">
        <v>1.0462119972999999E-2</v>
      </c>
      <c r="ASA38" s="26">
        <v>1.4886550585E-2</v>
      </c>
      <c r="ASB38" s="26" t="s">
        <v>3</v>
      </c>
      <c r="ASC38" s="26" t="s">
        <v>3</v>
      </c>
      <c r="ASD38" s="26">
        <v>1.0835850680000002E-2</v>
      </c>
      <c r="ASE38" s="26">
        <v>1.5391384606000001E-2</v>
      </c>
      <c r="ASF38" s="26">
        <v>5.3078291649999998E-3</v>
      </c>
      <c r="ASG38" s="26">
        <v>5.1388864280000005E-3</v>
      </c>
      <c r="ASH38" s="26" t="s">
        <v>3</v>
      </c>
      <c r="ASI38" s="27" t="s">
        <v>3</v>
      </c>
      <c r="ASJ38" s="26" t="s">
        <v>3</v>
      </c>
      <c r="ASK38" s="27" t="s">
        <v>3</v>
      </c>
      <c r="ASL38" s="27" t="s">
        <v>3</v>
      </c>
      <c r="ASM38" s="26">
        <v>1.2104324554000002E-2</v>
      </c>
      <c r="ASN38" s="26">
        <v>4.77296535E-3</v>
      </c>
      <c r="ASO38" s="26" t="s">
        <v>3</v>
      </c>
      <c r="ASP38" s="26" t="s">
        <v>3</v>
      </c>
      <c r="ASQ38" s="26">
        <v>5.1093928359999992E-3</v>
      </c>
      <c r="ASR38" s="26">
        <v>5.3724997E-3</v>
      </c>
      <c r="ASS38" s="26">
        <v>4.9703472539999998E-3</v>
      </c>
      <c r="AST38" s="26">
        <v>5.1291597970000002E-3</v>
      </c>
      <c r="ASU38" s="26">
        <v>5.1467951729999998E-3</v>
      </c>
      <c r="ASV38" s="26">
        <v>4.8676839970000002E-3</v>
      </c>
      <c r="ASW38" s="26">
        <v>5.2538901209999997E-3</v>
      </c>
      <c r="ASX38" s="26">
        <v>5.1366514669999993E-3</v>
      </c>
      <c r="ASY38" s="26">
        <v>4.731298781E-3</v>
      </c>
      <c r="ASZ38" s="26">
        <v>4.1615503709999998E-3</v>
      </c>
      <c r="ATA38" s="27" t="s">
        <v>3</v>
      </c>
      <c r="ATB38" s="26">
        <v>7.248840417E-3</v>
      </c>
      <c r="ATC38" s="26">
        <v>5.3181124490000002E-3</v>
      </c>
      <c r="ATD38" s="26" t="s">
        <v>3</v>
      </c>
      <c r="ATE38" s="26" t="s">
        <v>3</v>
      </c>
      <c r="ATF38" s="26" t="s">
        <v>3</v>
      </c>
      <c r="ATG38" s="26" t="s">
        <v>3</v>
      </c>
      <c r="ATH38" s="26">
        <v>1.0384972439999999E-2</v>
      </c>
      <c r="ATI38" s="26">
        <v>5.9242647800000006E-3</v>
      </c>
      <c r="ATJ38" s="26" t="s">
        <v>3</v>
      </c>
      <c r="ATK38" s="26">
        <v>5.7012563000000006E-3</v>
      </c>
      <c r="ATL38" s="26">
        <v>5.2430505900000002E-3</v>
      </c>
      <c r="ATM38" s="26">
        <v>4.7450489869999999E-3</v>
      </c>
      <c r="ATN38" s="26" t="s">
        <v>3</v>
      </c>
      <c r="ATO38" s="26" t="s">
        <v>3</v>
      </c>
      <c r="ATP38" s="26" t="s">
        <v>3</v>
      </c>
      <c r="ATQ38" s="26" t="s">
        <v>3</v>
      </c>
      <c r="ATR38" s="26" t="s">
        <v>3</v>
      </c>
      <c r="ATS38" s="26">
        <v>5.1318724990000002E-3</v>
      </c>
      <c r="ATT38" s="26">
        <v>1.2448845315999999E-2</v>
      </c>
      <c r="ATU38" s="26" t="s">
        <v>3</v>
      </c>
      <c r="ATV38" s="26">
        <v>-1.090215656E-3</v>
      </c>
      <c r="ATW38" s="26">
        <v>-1.177083704E-3</v>
      </c>
      <c r="ATX38" s="26">
        <v>1.0469275657999998E-2</v>
      </c>
      <c r="ATY38" s="26">
        <v>9.5627886699999991E-3</v>
      </c>
      <c r="ATZ38" s="26">
        <v>7.2595386699999993E-3</v>
      </c>
      <c r="AUA38" s="26">
        <v>5.1004236560000006E-3</v>
      </c>
      <c r="AUB38" s="26">
        <v>6.2692541940000002E-3</v>
      </c>
      <c r="AUC38" s="26">
        <v>5.6332849929999996E-3</v>
      </c>
      <c r="AUD38" s="26">
        <v>5.304290909E-3</v>
      </c>
      <c r="AUE38" s="26">
        <v>5.091414273E-3</v>
      </c>
      <c r="AUF38" s="26">
        <v>1.5108359988E-2</v>
      </c>
      <c r="AUG38" s="26">
        <v>4.3191486400000001E-3</v>
      </c>
      <c r="AUH38" s="26">
        <v>1.2197335510000001E-2</v>
      </c>
      <c r="AUI38" s="26">
        <v>6.6386406220000005E-3</v>
      </c>
      <c r="AUJ38" s="26">
        <v>5.9689576700000004E-3</v>
      </c>
      <c r="AUK38" s="26">
        <v>5.7502414290000001E-3</v>
      </c>
      <c r="AUL38" s="26">
        <v>5.2719759849999999E-3</v>
      </c>
      <c r="AUM38" s="26">
        <v>6.7362482690000005E-3</v>
      </c>
      <c r="AUN38" s="26">
        <v>1.5555390889000001E-2</v>
      </c>
      <c r="AUO38" s="26">
        <v>5.3978784329999996E-3</v>
      </c>
      <c r="AUP38" s="26" t="s">
        <v>3</v>
      </c>
      <c r="AUQ38" s="26" t="s">
        <v>3</v>
      </c>
      <c r="AUR38" s="26">
        <v>5.1308428220000002E-3</v>
      </c>
      <c r="AUS38" s="26">
        <v>1.0468126981000001E-2</v>
      </c>
      <c r="AUT38" s="26">
        <v>5.6388642879999992E-3</v>
      </c>
      <c r="AUU38" s="26">
        <v>1.3033282243999999E-2</v>
      </c>
      <c r="AUV38" s="26">
        <v>1.3379416272000001E-2</v>
      </c>
      <c r="AUW38" s="26">
        <v>3.747699464E-3</v>
      </c>
      <c r="AUX38" s="26">
        <v>5.0439632420000002E-3</v>
      </c>
      <c r="AUY38" s="26">
        <v>5.2282454339999994E-3</v>
      </c>
      <c r="AUZ38" s="26">
        <v>5.1445752649999996E-3</v>
      </c>
      <c r="AVA38" s="26">
        <v>1.2248285215000002E-2</v>
      </c>
      <c r="AVB38" s="26">
        <v>1.225540573E-2</v>
      </c>
      <c r="AVC38" s="26">
        <v>1.2116158151000001E-2</v>
      </c>
      <c r="AVD38" s="26">
        <v>1.2745178357E-2</v>
      </c>
      <c r="AVE38" s="26">
        <v>1.2717701989000001E-2</v>
      </c>
      <c r="AVF38" s="26">
        <v>5.2794979929999993E-3</v>
      </c>
      <c r="AVG38" s="26">
        <v>5.0449647549999999E-3</v>
      </c>
      <c r="AVH38" s="26">
        <v>5.5509364890000005E-3</v>
      </c>
      <c r="AVI38" s="26">
        <v>5.1492486120000005E-3</v>
      </c>
      <c r="AVJ38" s="26">
        <v>5.1359398000000002E-3</v>
      </c>
      <c r="AVK38" s="26" t="s">
        <v>3</v>
      </c>
      <c r="AVL38" s="26">
        <v>3.1661996529999997E-3</v>
      </c>
      <c r="AVM38" s="26">
        <v>5.4065145560000007E-3</v>
      </c>
      <c r="AVN38" s="26">
        <v>5.1529736000000001E-3</v>
      </c>
      <c r="AVO38" s="26">
        <v>5.1010686469999999E-3</v>
      </c>
      <c r="AVP38" s="26">
        <v>5.1508361700000008E-3</v>
      </c>
      <c r="AVQ38" s="26" t="s">
        <v>3</v>
      </c>
      <c r="AVR38" s="26">
        <v>5.1701980540000006E-3</v>
      </c>
      <c r="AVS38" s="26">
        <v>1.1887997842E-2</v>
      </c>
      <c r="AVT38" s="26">
        <v>2.3776415169999999E-3</v>
      </c>
      <c r="AVU38" s="26">
        <v>5.0111794570000005E-3</v>
      </c>
      <c r="AVV38" s="26">
        <v>1.0719412875000001E-2</v>
      </c>
      <c r="AVW38" s="26">
        <v>7.9562842759999999E-3</v>
      </c>
      <c r="AVX38" s="26">
        <v>1.2575609147999999E-2</v>
      </c>
      <c r="AVY38" s="26">
        <v>5.2726197450000001E-3</v>
      </c>
      <c r="AVZ38" s="26">
        <v>5.1193911820000002E-3</v>
      </c>
      <c r="AWA38" s="26" t="s">
        <v>3</v>
      </c>
      <c r="AWB38" s="26">
        <v>8.7100511990000004E-3</v>
      </c>
      <c r="AWC38" s="26">
        <v>3.2252048960000001E-3</v>
      </c>
      <c r="AWD38" s="26">
        <v>9.7583456769999993E-3</v>
      </c>
      <c r="AWE38" s="26">
        <v>5.2291937159999998E-3</v>
      </c>
      <c r="AWF38" s="26">
        <v>4.9956857100000003E-3</v>
      </c>
      <c r="AWG38" s="26">
        <v>4.9120271470000001E-3</v>
      </c>
      <c r="AWH38" s="26" t="s">
        <v>3</v>
      </c>
      <c r="AWI38" s="26">
        <v>1.0113931935999999E-2</v>
      </c>
      <c r="AWJ38" s="26">
        <v>5.4965209449999997E-3</v>
      </c>
      <c r="AWK38" s="26" t="s">
        <v>3</v>
      </c>
      <c r="AWL38" s="26">
        <v>7.5129494939999994E-3</v>
      </c>
      <c r="AWM38" s="26">
        <v>5.1474409880000009E-3</v>
      </c>
      <c r="AWN38" s="26">
        <v>1.7523071299999998E-2</v>
      </c>
      <c r="AWO38" s="26">
        <v>5.4930803199999996E-3</v>
      </c>
      <c r="AWP38" s="26">
        <v>5.9885926400000001E-3</v>
      </c>
      <c r="AWQ38" s="26">
        <v>1.0772966003E-2</v>
      </c>
      <c r="AWR38" s="26">
        <v>6.7469957010000007E-3</v>
      </c>
      <c r="AWS38" s="26">
        <v>5.2398662160000001E-3</v>
      </c>
      <c r="AWT38" s="26">
        <v>1.7626492684999998E-2</v>
      </c>
      <c r="AWU38" s="26">
        <v>5.0973586119999999E-3</v>
      </c>
      <c r="AWV38" s="26">
        <v>4.4309102290000001E-3</v>
      </c>
      <c r="AWW38" s="26">
        <v>4.524883431E-3</v>
      </c>
      <c r="AWX38" s="26">
        <v>9.9769310359999995E-3</v>
      </c>
      <c r="AWY38" s="26">
        <v>1.1000488659000001E-2</v>
      </c>
      <c r="AWZ38" s="26">
        <v>1.7653337722E-2</v>
      </c>
      <c r="AXA38" s="26">
        <v>8.9125196050000004E-3</v>
      </c>
      <c r="AXB38" s="26">
        <v>5.3352563519999995E-3</v>
      </c>
      <c r="AXC38" s="26">
        <v>1.2665701522999999E-2</v>
      </c>
      <c r="AXD38" s="26">
        <v>5.2022473010000002E-3</v>
      </c>
      <c r="AXE38" s="26">
        <v>5.8966617119999998E-3</v>
      </c>
      <c r="AXF38" s="26">
        <v>1.3137150061E-2</v>
      </c>
      <c r="AXG38" s="26">
        <v>1.3460274338000001E-2</v>
      </c>
      <c r="AXH38" s="26">
        <v>1.2359447119E-2</v>
      </c>
      <c r="AXI38" s="26">
        <v>1.3035818094E-2</v>
      </c>
      <c r="AXJ38" s="26">
        <v>1.3293223902000001E-2</v>
      </c>
      <c r="AXK38" s="26">
        <v>1.2267926594E-2</v>
      </c>
      <c r="AXL38" s="26">
        <v>8.788485964E-3</v>
      </c>
      <c r="AXM38" s="26">
        <v>5.3109392680000004E-3</v>
      </c>
      <c r="AXN38" s="26">
        <v>1.0466725410999999E-2</v>
      </c>
      <c r="AXO38" s="27" t="s">
        <v>3</v>
      </c>
      <c r="AXP38" s="26" t="s">
        <v>3</v>
      </c>
      <c r="AXQ38" s="26">
        <v>3.761510336E-3</v>
      </c>
      <c r="AXR38" s="26" t="s">
        <v>3</v>
      </c>
      <c r="AXS38" s="26">
        <v>1.0052418753000001E-2</v>
      </c>
      <c r="AXT38" s="26" t="s">
        <v>3</v>
      </c>
      <c r="AXU38" s="26" t="s">
        <v>3</v>
      </c>
      <c r="AXV38" s="26" t="s">
        <v>3</v>
      </c>
      <c r="AXW38" s="26">
        <v>6.2206193789999999E-3</v>
      </c>
      <c r="AXX38" s="26">
        <v>6.957696145E-3</v>
      </c>
      <c r="AXY38" s="26" t="s">
        <v>3</v>
      </c>
      <c r="AXZ38" s="26">
        <v>1.2183742717999999E-2</v>
      </c>
      <c r="AYA38" s="26">
        <v>5.4526365750000002E-3</v>
      </c>
      <c r="AYB38" s="26" t="s">
        <v>3</v>
      </c>
      <c r="AYC38" s="26">
        <v>1.0828065588999999E-2</v>
      </c>
      <c r="AYD38" s="26">
        <v>9.9034963810000001E-3</v>
      </c>
      <c r="AYE38" s="26">
        <v>6.5127844479999997E-3</v>
      </c>
      <c r="AYF38" s="26">
        <v>5.896775192E-3</v>
      </c>
      <c r="AYG38" s="26" t="s">
        <v>3</v>
      </c>
      <c r="AYH38" s="26" t="s">
        <v>3</v>
      </c>
      <c r="AYI38" s="26" t="s">
        <v>3</v>
      </c>
      <c r="AYJ38" s="26" t="s">
        <v>3</v>
      </c>
      <c r="AYK38" s="26" t="s">
        <v>3</v>
      </c>
      <c r="AYL38" s="26">
        <v>8.8829898249999997E-3</v>
      </c>
      <c r="AYM38" s="26">
        <v>3.3027817869999998E-3</v>
      </c>
      <c r="AYN38" s="26">
        <v>5.3390408450000003E-3</v>
      </c>
      <c r="AYO38" s="26">
        <v>5.7278129260000003E-3</v>
      </c>
      <c r="AYP38" s="26" t="s">
        <v>3</v>
      </c>
      <c r="AYQ38" s="26">
        <v>6.265184008E-3</v>
      </c>
      <c r="AYR38" s="26">
        <v>1.3986954789999999E-2</v>
      </c>
      <c r="AYS38" s="26">
        <v>5.8579222740000004E-3</v>
      </c>
      <c r="AYT38" s="26">
        <v>5.5310240390000001E-3</v>
      </c>
      <c r="AYU38" s="26">
        <v>5.68630132E-3</v>
      </c>
      <c r="AYV38" s="26">
        <v>5.8466392680000005E-3</v>
      </c>
      <c r="AYW38" s="26">
        <v>5.3645273380000004E-3</v>
      </c>
      <c r="AYX38" s="26">
        <v>1.2449973505E-2</v>
      </c>
      <c r="AYY38" s="26">
        <v>1.2422659641E-2</v>
      </c>
      <c r="AYZ38" s="26">
        <v>4.7820694050000005E-3</v>
      </c>
      <c r="AZA38" s="26">
        <v>3.6336002899999996E-3</v>
      </c>
      <c r="AZB38" s="26">
        <v>1.1859409574E-2</v>
      </c>
      <c r="AZC38" s="26">
        <v>4.8649030360000001E-3</v>
      </c>
      <c r="AZD38" s="26" t="s">
        <v>3</v>
      </c>
      <c r="AZE38" s="26">
        <v>5.1685626529999994E-3</v>
      </c>
      <c r="AZF38" s="26" t="s">
        <v>3</v>
      </c>
      <c r="AZG38" s="26">
        <v>1.253023818E-2</v>
      </c>
      <c r="AZH38" s="26">
        <v>2.8464078790000004E-3</v>
      </c>
      <c r="AZI38" s="26">
        <v>5.0399883720000007E-3</v>
      </c>
      <c r="AZJ38" s="26" t="s">
        <v>3</v>
      </c>
      <c r="AZK38" s="26">
        <v>4.974177271E-3</v>
      </c>
      <c r="AZL38" s="26" t="s">
        <v>3</v>
      </c>
      <c r="AZM38" s="26" t="s">
        <v>3</v>
      </c>
      <c r="AZN38" s="26">
        <v>4.9348572590000002E-3</v>
      </c>
      <c r="AZO38" s="26" t="s">
        <v>3</v>
      </c>
      <c r="AZP38" s="26">
        <v>1.1126902406E-2</v>
      </c>
      <c r="AZQ38" s="26" t="s">
        <v>3</v>
      </c>
      <c r="AZR38" s="26">
        <v>1.1881245706E-2</v>
      </c>
      <c r="AZS38" s="26" t="s">
        <v>3</v>
      </c>
      <c r="AZT38" s="26" t="s">
        <v>3</v>
      </c>
      <c r="AZU38" s="26" t="s">
        <v>3</v>
      </c>
      <c r="AZV38" s="26">
        <v>1.0560087807000001E-2</v>
      </c>
      <c r="AZW38" s="26">
        <v>5.185032755E-3</v>
      </c>
      <c r="AZX38" s="27" t="s">
        <v>3</v>
      </c>
      <c r="AZY38" s="26" t="s">
        <v>3</v>
      </c>
      <c r="AZZ38" s="27" t="s">
        <v>3</v>
      </c>
      <c r="BAA38" s="26" t="s">
        <v>3</v>
      </c>
      <c r="BAB38" s="27" t="s">
        <v>3</v>
      </c>
      <c r="BAC38" s="26">
        <v>1.2589205422E-2</v>
      </c>
      <c r="BAD38" s="26" t="s">
        <v>3</v>
      </c>
      <c r="BAE38" s="26">
        <v>1.2762212761000001E-2</v>
      </c>
      <c r="BAF38" s="26">
        <v>8.6553603950000006E-3</v>
      </c>
      <c r="BAG38" s="26" t="s">
        <v>3</v>
      </c>
      <c r="BAH38" s="26" t="s">
        <v>3</v>
      </c>
      <c r="BAI38" s="26" t="s">
        <v>3</v>
      </c>
      <c r="BAJ38" s="26" t="s">
        <v>3</v>
      </c>
      <c r="BAK38" s="26">
        <v>1.0362277554999999E-2</v>
      </c>
      <c r="BAL38" s="26" t="s">
        <v>3</v>
      </c>
      <c r="BAM38" s="26" t="s">
        <v>3</v>
      </c>
      <c r="BAN38" s="26">
        <v>1.1608379949E-2</v>
      </c>
      <c r="BAO38" s="26" t="s">
        <v>3</v>
      </c>
      <c r="BAP38" s="26">
        <v>5.5207863180000002E-3</v>
      </c>
      <c r="BAQ38" s="26">
        <v>1.4181708994E-2</v>
      </c>
      <c r="BAR38" s="26">
        <v>5.4072286770000004E-3</v>
      </c>
      <c r="BAS38" s="26">
        <v>1.0794816324000001E-2</v>
      </c>
      <c r="BAT38" s="26">
        <v>1.0274584603E-2</v>
      </c>
      <c r="BAU38" s="26">
        <v>1.0985803908E-2</v>
      </c>
      <c r="BAV38" s="26">
        <v>1.7510849796E-2</v>
      </c>
      <c r="BAW38" s="26">
        <v>1.7120713169000001E-2</v>
      </c>
      <c r="BAX38" s="26" t="s">
        <v>3</v>
      </c>
      <c r="BAY38" s="26" t="s">
        <v>3</v>
      </c>
      <c r="BAZ38" s="26">
        <v>7.2428991819999998E-3</v>
      </c>
      <c r="BBA38" s="26" t="s">
        <v>3</v>
      </c>
      <c r="BBB38" s="26">
        <v>5.1229644230000003E-3</v>
      </c>
      <c r="BBC38" s="26">
        <v>7.7160263419999995E-3</v>
      </c>
      <c r="BBD38" s="26">
        <v>2.1023614980000001E-2</v>
      </c>
      <c r="BBE38" s="26">
        <v>5.933500748E-3</v>
      </c>
      <c r="BBF38" s="26">
        <v>5.8184048970000004E-3</v>
      </c>
      <c r="BBG38" s="26">
        <v>6.4001688759999995E-3</v>
      </c>
      <c r="BBH38" s="26">
        <v>3.863709623E-3</v>
      </c>
      <c r="BBI38" s="26">
        <v>3.9461425669999996E-3</v>
      </c>
      <c r="BBJ38" s="26">
        <v>7.5885935790000001E-3</v>
      </c>
      <c r="BBK38" s="26">
        <v>1.4231940142999999E-2</v>
      </c>
      <c r="BBL38" s="26">
        <v>2.0144177084999999E-2</v>
      </c>
      <c r="BBM38" s="26">
        <v>1.4262265313000001E-2</v>
      </c>
      <c r="BBN38" s="26">
        <v>4.8468684739999997E-3</v>
      </c>
      <c r="BBO38" s="26" t="s">
        <v>3</v>
      </c>
      <c r="BBP38" s="26" t="s">
        <v>3</v>
      </c>
      <c r="BBQ38" s="26">
        <v>1.106512286E-2</v>
      </c>
      <c r="BBR38" s="26">
        <v>5.6415893340000002E-3</v>
      </c>
      <c r="BBS38" s="26">
        <v>3.487360794E-3</v>
      </c>
      <c r="BBT38" s="26">
        <v>8.3427093210000011E-3</v>
      </c>
      <c r="BBU38" s="26">
        <v>3.0222475040000002E-3</v>
      </c>
      <c r="BBV38" s="26">
        <v>1.1144930666999999E-2</v>
      </c>
      <c r="BBW38" s="26">
        <v>1.1066756623000001E-2</v>
      </c>
      <c r="BBX38" s="26">
        <v>1.2307472728999999E-2</v>
      </c>
      <c r="BBY38" s="26">
        <v>5.0447341580000006E-3</v>
      </c>
      <c r="BBZ38" s="26">
        <v>2.7035880220000002E-3</v>
      </c>
      <c r="BCA38" s="26">
        <v>5.0828165209999996E-3</v>
      </c>
      <c r="BCB38" s="26">
        <v>4.0972075270000003E-3</v>
      </c>
      <c r="BCC38" s="26">
        <v>-3.4952210190000001E-3</v>
      </c>
      <c r="BCD38" s="26">
        <v>5.3207072060000001E-3</v>
      </c>
      <c r="BCE38" s="26">
        <v>5.4435413860000007E-3</v>
      </c>
      <c r="BCF38" s="26">
        <v>7.214218996E-3</v>
      </c>
      <c r="BCG38" s="26" t="s">
        <v>3</v>
      </c>
      <c r="BCH38" s="26" t="s">
        <v>3</v>
      </c>
      <c r="BCI38" s="26" t="s">
        <v>3</v>
      </c>
      <c r="BCJ38" s="26" t="s">
        <v>3</v>
      </c>
      <c r="BCK38" s="26">
        <v>4.7205875980000003E-3</v>
      </c>
      <c r="BCL38" s="26">
        <v>5.060626639E-3</v>
      </c>
      <c r="BCM38" s="26">
        <v>1.8925115060000001E-3</v>
      </c>
      <c r="BCN38" s="26">
        <v>9.8475170410000003E-3</v>
      </c>
      <c r="BCO38" s="26">
        <v>6.8534554290000001E-3</v>
      </c>
      <c r="BCP38" s="26" t="s">
        <v>3</v>
      </c>
      <c r="BCQ38" s="26" t="s">
        <v>3</v>
      </c>
      <c r="BCR38" s="26" t="s">
        <v>3</v>
      </c>
      <c r="BCS38" s="26" t="s">
        <v>3</v>
      </c>
      <c r="BCT38" s="26">
        <v>5.4416575079999996E-3</v>
      </c>
      <c r="BCU38" s="26">
        <v>5.4890506149999994E-3</v>
      </c>
      <c r="BCV38" s="26">
        <v>6.8013342499999999E-3</v>
      </c>
      <c r="BCW38" s="26" t="s">
        <v>3</v>
      </c>
      <c r="BCX38" s="26" t="s">
        <v>3</v>
      </c>
      <c r="BCY38" s="26">
        <v>2.7653704959999998E-3</v>
      </c>
      <c r="BCZ38" s="26">
        <v>1.1225568298E-2</v>
      </c>
      <c r="BDA38" s="26">
        <v>5.1537388579999998E-3</v>
      </c>
      <c r="BDB38" s="26" t="s">
        <v>3</v>
      </c>
      <c r="BDC38" s="26">
        <v>5.4376615819999993E-3</v>
      </c>
      <c r="BDD38" s="26" t="s">
        <v>3</v>
      </c>
      <c r="BDE38" s="26">
        <v>4.4213175179999998E-3</v>
      </c>
      <c r="BDF38" s="26" t="s">
        <v>3</v>
      </c>
      <c r="BDG38" s="26">
        <v>5.545551997E-3</v>
      </c>
      <c r="BDH38" s="26">
        <v>5.8149799989999995E-3</v>
      </c>
      <c r="BDI38" s="26" t="s">
        <v>3</v>
      </c>
      <c r="BDJ38" s="26" t="s">
        <v>3</v>
      </c>
      <c r="BDK38" s="26">
        <v>9.9948598698000005E-2</v>
      </c>
      <c r="BDL38" s="26" t="s">
        <v>3</v>
      </c>
      <c r="BDM38" s="26">
        <v>3.5203552350000001E-3</v>
      </c>
      <c r="BDN38" s="27" t="s">
        <v>3</v>
      </c>
      <c r="BDO38" s="27" t="s">
        <v>3</v>
      </c>
      <c r="BDP38" s="26">
        <v>5.4613328100000004E-3</v>
      </c>
      <c r="BDQ38" s="26" t="s">
        <v>3</v>
      </c>
      <c r="BDR38" s="26">
        <v>5.5523679400000005E-3</v>
      </c>
      <c r="BDS38" s="26">
        <v>2.9079595710000002E-3</v>
      </c>
      <c r="BDT38" s="26">
        <v>4.6584096030000003E-3</v>
      </c>
      <c r="BDU38" s="26">
        <v>5.0339854900000001E-3</v>
      </c>
      <c r="BDV38" s="26" t="s">
        <v>3</v>
      </c>
      <c r="BDW38" s="26">
        <v>5.5794806720000003E-3</v>
      </c>
      <c r="BDX38" s="26">
        <v>5.0923481760000002E-3</v>
      </c>
      <c r="BDY38" s="26">
        <v>4.9748711820000006E-3</v>
      </c>
      <c r="BDZ38" s="26" t="s">
        <v>3</v>
      </c>
      <c r="BEA38" s="26">
        <v>3.5704348019999998E-3</v>
      </c>
      <c r="BEB38" s="26">
        <v>5.5973590740000002E-3</v>
      </c>
      <c r="BEC38" s="26">
        <v>5.5359769479999994E-3</v>
      </c>
      <c r="BED38" s="26">
        <v>4.5756051300000003E-3</v>
      </c>
      <c r="BEE38" s="26">
        <v>5.1508297030000002E-3</v>
      </c>
      <c r="BEF38" s="26">
        <v>4.9452844159999995E-3</v>
      </c>
      <c r="BEG38" s="26">
        <v>3.6690022420000001E-3</v>
      </c>
      <c r="BEH38" s="26">
        <v>1.255639178E-2</v>
      </c>
      <c r="BEI38" s="26">
        <v>1.4418751452E-2</v>
      </c>
      <c r="BEJ38" s="26">
        <v>4.9062417979999998E-3</v>
      </c>
      <c r="BEK38" s="26">
        <v>4.5707463830000003E-3</v>
      </c>
      <c r="BEL38" s="26" t="s">
        <v>3</v>
      </c>
      <c r="BEM38" s="26">
        <v>5.0717399610000005E-3</v>
      </c>
      <c r="BEN38" s="26">
        <v>5.0248095869999997E-3</v>
      </c>
      <c r="BEO38" s="26">
        <v>4.8217343459999997E-3</v>
      </c>
      <c r="BEP38" s="26">
        <v>5.1242283470000006E-3</v>
      </c>
      <c r="BEQ38" s="26">
        <v>5.3286135799999997E-3</v>
      </c>
      <c r="BER38" s="26">
        <v>5.514891672E-3</v>
      </c>
      <c r="BES38" s="26">
        <v>4.7690426880000001E-3</v>
      </c>
      <c r="BET38" s="27" t="s">
        <v>3</v>
      </c>
      <c r="BEU38" s="26" t="s">
        <v>3</v>
      </c>
      <c r="BEV38" s="26" t="s">
        <v>3</v>
      </c>
      <c r="BEW38" s="26">
        <v>4.836019548E-3</v>
      </c>
      <c r="BEX38" s="26">
        <v>5.0542963100000003E-3</v>
      </c>
      <c r="BEY38" s="26">
        <v>2.7501510159999997E-3</v>
      </c>
      <c r="BEZ38" s="26">
        <v>5.5414793170000002E-3</v>
      </c>
      <c r="BFA38" s="26">
        <v>5.1637757949999996E-3</v>
      </c>
      <c r="BFB38" s="26">
        <v>5.7379987559999998E-3</v>
      </c>
      <c r="BFC38" s="26">
        <v>5.7284694010000005E-3</v>
      </c>
      <c r="BFD38" s="26">
        <v>5.333964781E-3</v>
      </c>
      <c r="BFE38" s="26">
        <v>3.5581201959999998E-3</v>
      </c>
      <c r="BFF38" s="26">
        <v>5.2464462690000003E-3</v>
      </c>
      <c r="BFG38" s="26">
        <v>5.0656599639999998E-3</v>
      </c>
      <c r="BFH38" s="26">
        <v>5.1234084700000002E-3</v>
      </c>
      <c r="BFI38" s="26">
        <v>5.458601433E-3</v>
      </c>
      <c r="BFJ38" s="26">
        <v>5.2348427799999995E-3</v>
      </c>
      <c r="BFK38" s="26">
        <v>4.3591872150000001E-3</v>
      </c>
      <c r="BFL38" s="26">
        <v>4.3269835020000001E-3</v>
      </c>
      <c r="BFM38" s="26">
        <v>4.3566748450000001E-3</v>
      </c>
      <c r="BFN38" s="26" t="s">
        <v>3</v>
      </c>
      <c r="BFO38" s="26">
        <v>5.7297668820000007E-3</v>
      </c>
      <c r="BFP38" s="26">
        <v>5.436091021E-3</v>
      </c>
      <c r="BFQ38" s="26">
        <v>4.3367709870000002E-3</v>
      </c>
      <c r="BFR38" s="26">
        <v>4.8577540900000002E-3</v>
      </c>
      <c r="BFS38" s="26">
        <v>4.8533339289999998E-3</v>
      </c>
      <c r="BFT38" s="26">
        <v>2.8414450290000001E-3</v>
      </c>
      <c r="BFU38" s="26">
        <v>2.8253302949999997E-3</v>
      </c>
      <c r="BFV38" s="26">
        <v>5.2029638960000004E-3</v>
      </c>
      <c r="BFW38" s="26">
        <v>5.1801348540000004E-3</v>
      </c>
      <c r="BFX38" s="26">
        <v>5.2000624240000001E-3</v>
      </c>
      <c r="BFY38" s="26">
        <v>2.9767191129999996E-3</v>
      </c>
      <c r="BFZ38" s="26">
        <v>4.1417535680000001E-3</v>
      </c>
      <c r="BGA38" s="26">
        <v>3.4182690269999997E-3</v>
      </c>
      <c r="BGB38" s="26">
        <v>5.2842046720000006E-3</v>
      </c>
      <c r="BGC38" s="26">
        <v>5.5152676539999999E-3</v>
      </c>
      <c r="BGD38" s="26">
        <v>5.2757707949999998E-3</v>
      </c>
      <c r="BGE38" s="26">
        <v>4.2157096579999997E-3</v>
      </c>
      <c r="BGF38" s="26">
        <v>5.0617134550000002E-3</v>
      </c>
      <c r="BGG38" s="26" t="s">
        <v>3</v>
      </c>
      <c r="BGH38" s="26" t="s">
        <v>3</v>
      </c>
      <c r="BGI38" s="26" t="s">
        <v>3</v>
      </c>
      <c r="BGJ38" s="27" t="s">
        <v>3</v>
      </c>
      <c r="BGK38" s="26">
        <v>5.3158118860000001E-3</v>
      </c>
      <c r="BGL38" s="26">
        <v>4.9605773500000002E-3</v>
      </c>
      <c r="BGM38" s="26">
        <v>5.1636982539999994E-3</v>
      </c>
      <c r="BGN38" s="26">
        <v>5.5354208589999997E-3</v>
      </c>
      <c r="BGO38" s="26">
        <v>5.5337599230000003E-3</v>
      </c>
      <c r="BGP38" s="26">
        <v>5.2067140769999996E-3</v>
      </c>
      <c r="BGQ38" s="26">
        <v>5.2297072030000006E-3</v>
      </c>
      <c r="BGR38" s="26">
        <v>4.8682730470000005E-3</v>
      </c>
      <c r="BGS38" s="26">
        <v>1.1800739825E-2</v>
      </c>
      <c r="BGT38" s="26" t="s">
        <v>3</v>
      </c>
      <c r="BGU38" s="26" t="s">
        <v>3</v>
      </c>
      <c r="BGV38" s="26" t="s">
        <v>3</v>
      </c>
      <c r="BGW38" s="26" t="s">
        <v>3</v>
      </c>
      <c r="BGX38" s="26">
        <v>9.7360925460000004E-3</v>
      </c>
      <c r="BGY38" s="26">
        <v>1.7603250846999999E-2</v>
      </c>
      <c r="BGZ38" s="26">
        <v>1.669537582E-2</v>
      </c>
      <c r="BHA38" s="26">
        <v>1.5249286015E-2</v>
      </c>
      <c r="BHB38" s="26" t="s">
        <v>3</v>
      </c>
      <c r="BHC38" s="26" t="s">
        <v>3</v>
      </c>
      <c r="BHD38" s="26" t="s">
        <v>3</v>
      </c>
      <c r="BHE38" s="26" t="s">
        <v>3</v>
      </c>
      <c r="BHF38" s="26" t="s">
        <v>3</v>
      </c>
      <c r="BHG38" s="26" t="s">
        <v>3</v>
      </c>
      <c r="BHH38" s="26" t="s">
        <v>3</v>
      </c>
      <c r="BHI38" s="26" t="s">
        <v>3</v>
      </c>
      <c r="BHJ38" s="26">
        <v>1.5793846864E-2</v>
      </c>
      <c r="BHK38" s="26" t="s">
        <v>3</v>
      </c>
      <c r="BHL38" s="26" t="s">
        <v>3</v>
      </c>
      <c r="BHM38" s="26">
        <v>1.3462869835E-2</v>
      </c>
      <c r="BHN38" s="26">
        <v>6.4372377319999998E-3</v>
      </c>
      <c r="BHO38" s="26">
        <v>5.3862372049999999E-3</v>
      </c>
      <c r="BHP38" s="26">
        <v>6.6193434719999996E-3</v>
      </c>
      <c r="BHQ38" s="26">
        <v>5.0014739490000003E-3</v>
      </c>
      <c r="BHR38" s="26">
        <v>5.0677257450000004E-3</v>
      </c>
      <c r="BHS38" s="26" t="s">
        <v>3</v>
      </c>
      <c r="BHT38" s="26">
        <v>1.0850436078E-2</v>
      </c>
      <c r="BHU38" s="26">
        <v>1.0874860699999999E-2</v>
      </c>
      <c r="BHV38" s="26">
        <v>1.5064969671E-2</v>
      </c>
      <c r="BHW38" s="26">
        <v>4.7796827670000003E-3</v>
      </c>
      <c r="BHX38" s="26">
        <v>5.8992194229999994E-3</v>
      </c>
      <c r="BHY38" s="27" t="s">
        <v>3</v>
      </c>
      <c r="BHZ38" s="26">
        <v>4.8735638429999997E-3</v>
      </c>
      <c r="BIA38" s="26">
        <v>6.2558351099999999E-3</v>
      </c>
      <c r="BIB38" s="26">
        <v>1.7035391046999998E-2</v>
      </c>
      <c r="BIC38" s="26">
        <v>1.0273150097999999E-2</v>
      </c>
      <c r="BID38" s="26">
        <v>5.4494150490000002E-3</v>
      </c>
      <c r="BIE38" s="26">
        <v>5.1602325120000004E-3</v>
      </c>
      <c r="BIF38" s="26" t="s">
        <v>3</v>
      </c>
      <c r="BIG38" s="26" t="s">
        <v>3</v>
      </c>
      <c r="BIH38" s="26">
        <v>4.505270754E-3</v>
      </c>
      <c r="BII38" s="26">
        <v>7.184086462E-3</v>
      </c>
      <c r="BIJ38" s="26">
        <v>6.1722971780000004E-3</v>
      </c>
      <c r="BIK38" s="26">
        <v>5.1171662929999995E-3</v>
      </c>
      <c r="BIL38" s="26">
        <v>2.6206016459999998E-3</v>
      </c>
      <c r="BIM38" s="26">
        <v>4.7902710280000003E-3</v>
      </c>
      <c r="BIN38" s="26">
        <v>5.209986065E-3</v>
      </c>
      <c r="BIO38" s="26">
        <v>5.9544265900000008E-3</v>
      </c>
      <c r="BIP38" s="26">
        <v>8.0171888490000003E-3</v>
      </c>
      <c r="BIQ38" s="26" t="s">
        <v>3</v>
      </c>
      <c r="BIR38" s="26" t="s">
        <v>3</v>
      </c>
      <c r="BIS38" s="26">
        <v>1.3782010350000002E-3</v>
      </c>
      <c r="BIT38" s="26">
        <v>3.6892887819999997E-3</v>
      </c>
      <c r="BIU38" s="26">
        <v>3.6883171950000001E-3</v>
      </c>
      <c r="BIV38" s="26">
        <v>3.852912763E-3</v>
      </c>
      <c r="BIW38" s="26">
        <v>4.417867501E-3</v>
      </c>
      <c r="BIX38" s="26">
        <v>4.437732057E-3</v>
      </c>
      <c r="BIY38" s="26">
        <v>5.3229824479999995E-3</v>
      </c>
      <c r="BIZ38" s="26">
        <v>4.2609440279999999E-3</v>
      </c>
      <c r="BJA38" s="26">
        <v>4.0167482539999995E-3</v>
      </c>
      <c r="BJB38" s="26">
        <v>4.0156701149999998E-3</v>
      </c>
      <c r="BJC38" s="26" t="s">
        <v>3</v>
      </c>
      <c r="BJD38" s="26" t="s">
        <v>3</v>
      </c>
      <c r="BJE38" s="26">
        <v>1.5148231888999998E-2</v>
      </c>
      <c r="BJF38" s="26">
        <v>5.0377834860000003E-3</v>
      </c>
      <c r="BJG38" s="26">
        <v>5.0297348820000001E-3</v>
      </c>
      <c r="BJH38" s="26">
        <v>3.0540907519999998E-3</v>
      </c>
      <c r="BJI38" s="26">
        <v>4.5853582809999996E-3</v>
      </c>
      <c r="BJJ38" s="26">
        <v>4.8382298920000002E-3</v>
      </c>
      <c r="BJK38" s="27" t="s">
        <v>3</v>
      </c>
      <c r="BJL38" s="27" t="s">
        <v>3</v>
      </c>
      <c r="BJM38" s="27" t="s">
        <v>3</v>
      </c>
      <c r="BJN38" s="26">
        <v>5.0931400589999997E-3</v>
      </c>
      <c r="BJO38" s="26">
        <v>5.2291344660000006E-3</v>
      </c>
      <c r="BJP38" s="26">
        <v>4.2858687639999995E-3</v>
      </c>
      <c r="BJQ38" s="26">
        <v>4.6982162249999994E-3</v>
      </c>
      <c r="BJR38" s="26">
        <v>4.1561222319999999E-3</v>
      </c>
      <c r="BJS38" s="26">
        <v>4.8539873709999995E-3</v>
      </c>
      <c r="BJT38" s="26">
        <v>3.8258484129999998E-3</v>
      </c>
      <c r="BJU38" s="26">
        <v>4.1223559750000003E-3</v>
      </c>
      <c r="BJV38" s="26">
        <v>2.8572471290000002E-3</v>
      </c>
      <c r="BJW38" s="26">
        <v>3.3680891080000003E-3</v>
      </c>
      <c r="BJX38" s="26">
        <v>4.8637108969999997E-3</v>
      </c>
      <c r="BJY38" s="26">
        <v>3.5823978569999998E-3</v>
      </c>
      <c r="BJZ38" s="26">
        <v>3.5978983520000003E-3</v>
      </c>
      <c r="BKA38" s="26">
        <v>4.0014850579999997E-3</v>
      </c>
      <c r="BKB38" s="26">
        <v>3.8239557029999998E-3</v>
      </c>
      <c r="BKC38" s="26">
        <v>3.8288953879999999E-3</v>
      </c>
      <c r="BKD38" s="26">
        <v>2.8625351069999998E-3</v>
      </c>
      <c r="BKE38" s="26">
        <v>2.8944298219999998E-3</v>
      </c>
      <c r="BKF38" s="26">
        <v>4.3976194129999998E-3</v>
      </c>
      <c r="BKG38" s="26">
        <v>2.8737535009999999E-3</v>
      </c>
      <c r="BKH38" s="26">
        <v>2.8782286470000001E-3</v>
      </c>
      <c r="BKI38" s="26">
        <v>5.003712423E-3</v>
      </c>
      <c r="BKJ38" s="26">
        <v>4.3124709300000003E-3</v>
      </c>
      <c r="BKK38" s="26">
        <v>6.0808674110000007E-3</v>
      </c>
      <c r="BKL38" s="26">
        <v>5.243498557E-3</v>
      </c>
      <c r="BKM38" s="26">
        <v>3.4848044979999999E-3</v>
      </c>
      <c r="BKN38" s="26">
        <v>3.4738628939999998E-3</v>
      </c>
      <c r="BKO38" s="26">
        <v>5.0099988330000005E-3</v>
      </c>
      <c r="BKP38" s="26">
        <v>4.8554371309999997E-3</v>
      </c>
      <c r="BKQ38" s="26" t="s">
        <v>3</v>
      </c>
      <c r="BKR38" s="26">
        <v>5.5712206719999999E-3</v>
      </c>
      <c r="BKS38" s="26">
        <v>5.5605831269999991E-3</v>
      </c>
      <c r="BKT38" s="26">
        <v>4.6112551730000005E-3</v>
      </c>
      <c r="BKU38" s="26">
        <v>5.4434499609999996E-3</v>
      </c>
      <c r="BKV38" s="26">
        <v>7.7130673709999995E-3</v>
      </c>
      <c r="BKW38" s="26">
        <v>4.8010012330000004E-3</v>
      </c>
      <c r="BKX38" s="26">
        <v>5.1719090869999998E-3</v>
      </c>
      <c r="BKY38" s="26">
        <v>5.0239332880000001E-3</v>
      </c>
      <c r="BKZ38" s="26">
        <v>5.2030548820000003E-3</v>
      </c>
      <c r="BLA38" s="26">
        <v>1.7422498608000003E-2</v>
      </c>
      <c r="BLB38" s="26">
        <v>1.4837499214000001E-2</v>
      </c>
      <c r="BLC38" s="26">
        <v>4.3153457439999996E-3</v>
      </c>
      <c r="BLD38" s="26">
        <v>5.9005155350000003E-3</v>
      </c>
      <c r="BLE38" s="26">
        <v>8.3457324340000007E-3</v>
      </c>
      <c r="BLF38" s="26">
        <v>4.924771124E-3</v>
      </c>
      <c r="BLG38" s="26" t="s">
        <v>3</v>
      </c>
      <c r="BLH38" s="26">
        <v>5.1297322929999998E-3</v>
      </c>
      <c r="BLI38" s="26">
        <v>5.3904911479999993E-3</v>
      </c>
      <c r="BLJ38" s="26">
        <v>5.2398234149999999E-3</v>
      </c>
      <c r="BLK38" s="26">
        <v>5.1172448150000006E-3</v>
      </c>
      <c r="BLL38" s="26">
        <v>5.6227499469999999E-3</v>
      </c>
      <c r="BLM38" s="26">
        <v>5.3165182099999993E-3</v>
      </c>
      <c r="BLN38" s="26">
        <v>5.3902544600000005E-3</v>
      </c>
      <c r="BLO38" s="26" t="s">
        <v>3</v>
      </c>
      <c r="BLP38" s="26" t="s">
        <v>3</v>
      </c>
      <c r="BLQ38" s="26" t="s">
        <v>3</v>
      </c>
      <c r="BLR38" s="26">
        <v>4.9669105100000003E-3</v>
      </c>
      <c r="BLS38" s="26">
        <v>5.0581330719999991E-3</v>
      </c>
      <c r="BLT38" s="26">
        <v>5.0608397289999994E-3</v>
      </c>
      <c r="BLU38" s="26">
        <v>3.0881719670000003E-3</v>
      </c>
      <c r="BLV38" s="26">
        <v>3.1045142120000001E-3</v>
      </c>
      <c r="BLW38" s="26">
        <v>4.6414417480000001E-3</v>
      </c>
      <c r="BLX38" s="26">
        <v>5.3785519309999998E-3</v>
      </c>
      <c r="BLY38" s="26">
        <v>5.0654564640000002E-3</v>
      </c>
      <c r="BLZ38" s="26">
        <v>4.9209119279999998E-3</v>
      </c>
      <c r="BMA38" s="26">
        <v>4.1794148589999998E-3</v>
      </c>
      <c r="BMB38" s="26">
        <v>4.1820437019999997E-3</v>
      </c>
      <c r="BMC38" s="26">
        <v>5.1207518640000007E-3</v>
      </c>
      <c r="BMD38" s="26">
        <v>4.1616228039999996E-3</v>
      </c>
      <c r="BME38" s="26">
        <v>4.429607853E-3</v>
      </c>
      <c r="BMF38" s="26">
        <v>4.7768720760000003E-3</v>
      </c>
      <c r="BMG38" s="26">
        <v>6.4351020179999998E-3</v>
      </c>
      <c r="BMH38" s="26">
        <v>3.6909457750000001E-3</v>
      </c>
      <c r="BMI38" s="26">
        <v>4.6466580099999997E-3</v>
      </c>
      <c r="BMJ38" s="26">
        <v>3.5108929659999999E-3</v>
      </c>
      <c r="BMK38" s="26">
        <v>4.0791935969999998E-3</v>
      </c>
      <c r="BML38" s="26">
        <v>4.0623846439999996E-3</v>
      </c>
      <c r="BMM38" s="26">
        <v>4.3639984559999999E-3</v>
      </c>
      <c r="BMN38" s="26">
        <v>3.8366145740000002E-3</v>
      </c>
      <c r="BMO38" s="26">
        <v>4.6119882429999995E-3</v>
      </c>
      <c r="BMP38" s="26">
        <v>4.0251734550000003E-3</v>
      </c>
      <c r="BMQ38" s="26">
        <v>4.0249706360000002E-3</v>
      </c>
      <c r="BMR38" s="26">
        <v>4.9112768109999998E-3</v>
      </c>
      <c r="BMS38" s="26">
        <v>5.3943290889999999E-3</v>
      </c>
      <c r="BMT38" s="26">
        <v>3.5775959149999996E-3</v>
      </c>
      <c r="BMU38" s="26" t="s">
        <v>3</v>
      </c>
      <c r="BMV38" s="26" t="s">
        <v>3</v>
      </c>
      <c r="BMW38" s="26">
        <v>5.1874244690000007E-3</v>
      </c>
      <c r="BMX38" s="26">
        <v>1.7191709927999999E-2</v>
      </c>
      <c r="BMY38" s="26">
        <v>6.9595242539999998E-3</v>
      </c>
      <c r="BMZ38" s="26">
        <v>9.7959227859999998E-3</v>
      </c>
      <c r="BNA38" s="26">
        <v>1.7858978437E-2</v>
      </c>
      <c r="BNB38" s="26">
        <v>6.4362152370000007E-3</v>
      </c>
      <c r="BNC38" s="26">
        <v>5.3848640800000002E-3</v>
      </c>
      <c r="BND38" s="26">
        <v>1.1042781793000001E-2</v>
      </c>
      <c r="BNE38" s="26">
        <v>5.9313325790000008E-3</v>
      </c>
      <c r="BNF38" s="26">
        <v>5.5608834169999996E-3</v>
      </c>
      <c r="BNG38" s="26">
        <v>5.0541831390000002E-3</v>
      </c>
      <c r="BNH38" s="26" t="s">
        <v>3</v>
      </c>
      <c r="BNI38" s="26">
        <v>5.5630537570000001E-3</v>
      </c>
      <c r="BNJ38" s="26">
        <v>5.0854635169999994E-3</v>
      </c>
      <c r="BNK38" s="26">
        <v>5.3334929929999995E-3</v>
      </c>
      <c r="BNL38" s="26" t="s">
        <v>3</v>
      </c>
      <c r="BNM38" s="26">
        <v>1.6553751836E-2</v>
      </c>
      <c r="BNN38" s="26">
        <v>1.7621682085999998E-2</v>
      </c>
      <c r="BNO38" s="26">
        <v>1.4949740997000001E-2</v>
      </c>
      <c r="BNP38" s="26" t="s">
        <v>3</v>
      </c>
      <c r="BNQ38" s="27" t="s">
        <v>3</v>
      </c>
      <c r="BNR38" s="26">
        <v>6.1900636929999994E-3</v>
      </c>
      <c r="BNS38" s="26">
        <v>6.0132322029999999E-3</v>
      </c>
      <c r="BNT38" s="26">
        <v>4.7795301040000002E-3</v>
      </c>
      <c r="BNU38" s="26">
        <v>5.7465617049999992E-3</v>
      </c>
      <c r="BNV38" s="26">
        <v>5.6011972629999998E-3</v>
      </c>
      <c r="BNW38" s="26" t="s">
        <v>3</v>
      </c>
      <c r="BNX38" s="26">
        <v>2.5698858879999995E-3</v>
      </c>
      <c r="BNY38" s="26">
        <v>2.5266563409999999E-3</v>
      </c>
      <c r="BNZ38" s="26">
        <v>4.2978624160000005E-3</v>
      </c>
      <c r="BOA38" s="26">
        <v>4.8045760259999995E-3</v>
      </c>
      <c r="BOB38" s="26" t="s">
        <v>3</v>
      </c>
      <c r="BOC38" s="26">
        <v>5.0636086199999999E-3</v>
      </c>
      <c r="BOD38" s="26" t="s">
        <v>3</v>
      </c>
      <c r="BOE38" s="26" t="s">
        <v>3</v>
      </c>
      <c r="BOF38" s="26">
        <v>6.3700606849999997E-3</v>
      </c>
      <c r="BOG38" s="26">
        <v>6.4229940780000001E-3</v>
      </c>
      <c r="BOH38" s="26">
        <v>7.2041703739999996E-3</v>
      </c>
      <c r="BOI38" s="26">
        <v>6.2707802100000001E-3</v>
      </c>
      <c r="BOJ38" s="26">
        <v>7.2309665320000006E-3</v>
      </c>
      <c r="BOK38" s="26" t="s">
        <v>3</v>
      </c>
      <c r="BOL38" s="26">
        <v>5.6471463020000001E-3</v>
      </c>
      <c r="BOM38" s="26" t="s">
        <v>3</v>
      </c>
      <c r="BON38" s="26" t="s">
        <v>3</v>
      </c>
      <c r="BOO38" s="26" t="s">
        <v>3</v>
      </c>
      <c r="BOP38" s="26" t="s">
        <v>3</v>
      </c>
      <c r="BOQ38" s="26" t="s">
        <v>3</v>
      </c>
      <c r="BOR38" s="26" t="s">
        <v>3</v>
      </c>
      <c r="BOS38" s="26" t="s">
        <v>3</v>
      </c>
      <c r="BOT38" s="26" t="s">
        <v>3</v>
      </c>
      <c r="BOU38" s="26">
        <v>1.1720528167E-2</v>
      </c>
      <c r="BOV38" s="26">
        <v>1.0872747981999999E-2</v>
      </c>
      <c r="BOW38" s="26">
        <v>5.1619322670000004E-3</v>
      </c>
      <c r="BOX38" s="26" t="s">
        <v>3</v>
      </c>
      <c r="BOY38" s="27" t="s">
        <v>3</v>
      </c>
      <c r="BOZ38" s="26" t="s">
        <v>3</v>
      </c>
      <c r="BPA38" s="26" t="s">
        <v>3</v>
      </c>
      <c r="BPB38" s="26" t="s">
        <v>3</v>
      </c>
      <c r="BPC38" s="26" t="s">
        <v>3</v>
      </c>
      <c r="BPD38" s="26" t="s">
        <v>3</v>
      </c>
      <c r="BPE38" s="26" t="s">
        <v>3</v>
      </c>
      <c r="BPF38" s="26" t="s">
        <v>3</v>
      </c>
      <c r="BPG38" s="26" t="s">
        <v>3</v>
      </c>
      <c r="BPH38" s="26" t="s">
        <v>3</v>
      </c>
      <c r="BPI38" s="26" t="s">
        <v>3</v>
      </c>
      <c r="BPJ38" s="26" t="s">
        <v>3</v>
      </c>
      <c r="BPK38" s="26">
        <v>1.2395711287999999E-2</v>
      </c>
      <c r="BPL38" s="26" t="s">
        <v>3</v>
      </c>
      <c r="BPM38" s="26" t="s">
        <v>3</v>
      </c>
      <c r="BPN38" s="26" t="s">
        <v>3</v>
      </c>
      <c r="BPO38" s="26" t="s">
        <v>3</v>
      </c>
      <c r="BPP38" s="26" t="s">
        <v>3</v>
      </c>
      <c r="BPQ38" s="26" t="s">
        <v>3</v>
      </c>
      <c r="BPR38" s="26" t="s">
        <v>3</v>
      </c>
      <c r="BPS38" s="26">
        <v>5.1046654520000003E-3</v>
      </c>
      <c r="BPT38" s="26">
        <v>1.0280742779000001E-2</v>
      </c>
      <c r="BPU38" s="26" t="s">
        <v>3</v>
      </c>
      <c r="BPV38" s="26" t="s">
        <v>3</v>
      </c>
      <c r="BPW38" s="26">
        <v>1.2789553553999999E-2</v>
      </c>
      <c r="BPX38" s="26" t="s">
        <v>3</v>
      </c>
      <c r="BPY38" s="26" t="s">
        <v>3</v>
      </c>
      <c r="BPZ38" s="26" t="s">
        <v>3</v>
      </c>
      <c r="BQA38" s="26">
        <v>3.7624783099999997E-3</v>
      </c>
      <c r="BQB38" s="26">
        <v>4.8451275239999999E-3</v>
      </c>
      <c r="BQC38" s="26">
        <v>4.9449677949999996E-3</v>
      </c>
      <c r="BQD38" s="26">
        <v>8.7505786260000003E-3</v>
      </c>
      <c r="BQE38" s="26" t="s">
        <v>3</v>
      </c>
      <c r="BQF38" s="26" t="s">
        <v>3</v>
      </c>
      <c r="BQG38" s="26">
        <v>5.0177639919999992E-3</v>
      </c>
      <c r="BQH38" s="26">
        <v>9.7930166770000011E-3</v>
      </c>
      <c r="BQI38" s="26">
        <v>5.0174353800000009E-3</v>
      </c>
      <c r="BQJ38" s="26">
        <v>-0.90083968693000005</v>
      </c>
      <c r="BQK38" s="26">
        <v>1.5048733989E-2</v>
      </c>
      <c r="BQL38" s="26" t="s">
        <v>3</v>
      </c>
      <c r="BQM38" s="26" t="s">
        <v>3</v>
      </c>
      <c r="BQN38" s="26" t="s">
        <v>3</v>
      </c>
      <c r="BQO38" s="26">
        <v>5.0676668329999999E-3</v>
      </c>
      <c r="BQP38" s="26">
        <v>5.3854182069999999E-3</v>
      </c>
      <c r="BQQ38" s="26">
        <v>7.0611205060000003E-3</v>
      </c>
      <c r="BQR38" s="26">
        <v>5.016452177E-3</v>
      </c>
      <c r="BQS38" s="26">
        <v>1.2958454500000001E-2</v>
      </c>
      <c r="BQT38" s="26">
        <v>1.3555224167E-2</v>
      </c>
      <c r="BQU38" s="26">
        <v>9.0270299720000002E-3</v>
      </c>
      <c r="BQV38" s="26">
        <v>4.7600227319999997E-3</v>
      </c>
      <c r="BQW38" s="27" t="s">
        <v>3</v>
      </c>
      <c r="BQX38" s="26">
        <v>4.6882334539999999E-3</v>
      </c>
      <c r="BQY38" s="26">
        <v>1.4850741399E-2</v>
      </c>
      <c r="BQZ38" s="26">
        <v>9.4979895399999997E-3</v>
      </c>
      <c r="BRA38" s="26">
        <v>5.5695365360000004E-3</v>
      </c>
      <c r="BRB38" s="26">
        <v>5.5079309710000003E-3</v>
      </c>
      <c r="BRC38" s="26">
        <v>4.966865872E-3</v>
      </c>
      <c r="BRD38" s="26">
        <v>9.4798585259999995E-3</v>
      </c>
      <c r="BRE38" s="26">
        <v>6.0496841310000004E-3</v>
      </c>
      <c r="BRF38" s="26">
        <v>1.3893445339999999E-2</v>
      </c>
      <c r="BRG38" s="26">
        <v>1.2493770519E-2</v>
      </c>
      <c r="BRH38" s="26">
        <v>1.3539858083000001E-2</v>
      </c>
      <c r="BRI38" s="26">
        <v>5.1829476279999995E-3</v>
      </c>
      <c r="BRJ38" s="26">
        <v>1.1915933772E-2</v>
      </c>
      <c r="BRK38" s="26">
        <v>5.0128147239999997E-3</v>
      </c>
      <c r="BRL38" s="26">
        <v>-4.2301487380000001E-3</v>
      </c>
      <c r="BRM38" s="26" t="s">
        <v>3</v>
      </c>
      <c r="BRN38" s="26">
        <v>4.3636656229999998E-3</v>
      </c>
      <c r="BRO38" s="26">
        <v>5.0362951649999994E-3</v>
      </c>
      <c r="BRP38" s="26">
        <v>5.2738319800000001E-3</v>
      </c>
      <c r="BRQ38" s="26" t="s">
        <v>3</v>
      </c>
      <c r="BRR38" s="26" t="s">
        <v>3</v>
      </c>
      <c r="BRS38" s="26" t="s">
        <v>3</v>
      </c>
      <c r="BRT38" s="26" t="s">
        <v>3</v>
      </c>
      <c r="BRU38" s="26" t="s">
        <v>3</v>
      </c>
      <c r="BRV38" s="26">
        <v>1.2167248235000001E-2</v>
      </c>
      <c r="BRW38" s="26">
        <v>1.1123710311999999E-2</v>
      </c>
      <c r="BRX38" s="26">
        <v>4.8530608889999997E-3</v>
      </c>
      <c r="BRY38" s="26">
        <v>-2.3457064476E-2</v>
      </c>
      <c r="BRZ38" s="26">
        <v>4.6495960090000002E-3</v>
      </c>
      <c r="BSA38" s="26">
        <v>4.414989615E-3</v>
      </c>
      <c r="BSB38" s="26">
        <v>4.9293789869999998E-3</v>
      </c>
      <c r="BSC38" s="26">
        <v>3.7654577750000002E-3</v>
      </c>
      <c r="BSD38" s="26">
        <v>5.1257422259999999E-3</v>
      </c>
      <c r="BSE38" s="26">
        <v>5.1389500050000002E-3</v>
      </c>
      <c r="BSF38" s="26">
        <v>5.3320247529999995E-3</v>
      </c>
      <c r="BSG38" s="26" t="s">
        <v>3</v>
      </c>
      <c r="BSH38" s="26" t="s">
        <v>3</v>
      </c>
      <c r="BSI38" s="26">
        <v>5.8674038299999995E-3</v>
      </c>
      <c r="BSJ38" s="26">
        <v>5.1367740529999996E-3</v>
      </c>
      <c r="BSK38" s="26" t="s">
        <v>3</v>
      </c>
      <c r="BSL38" s="26">
        <v>5.0328037599999993E-3</v>
      </c>
      <c r="BSM38" s="26">
        <v>1.0553092319E-2</v>
      </c>
      <c r="BSN38" s="26" t="s">
        <v>3</v>
      </c>
      <c r="BSO38" s="26">
        <v>1.2613203259E-2</v>
      </c>
      <c r="BSP38" s="26">
        <v>5.1588092460000002E-3</v>
      </c>
      <c r="BSQ38" s="27" t="s">
        <v>3</v>
      </c>
      <c r="BSR38" s="26">
        <v>1.427286738E-2</v>
      </c>
      <c r="BSS38" s="26">
        <v>5.0916208119999992E-3</v>
      </c>
      <c r="BST38" s="26">
        <v>5.1138117380000007E-3</v>
      </c>
      <c r="BSU38" s="26">
        <v>4.7997411189999997E-3</v>
      </c>
      <c r="BSV38" s="26">
        <v>5.9947018029999997E-3</v>
      </c>
      <c r="BSW38" s="26">
        <v>5.6288115279999997E-3</v>
      </c>
      <c r="BSX38" s="26">
        <v>5.4459379119999995E-3</v>
      </c>
      <c r="BSY38" s="26">
        <v>5.3783399070000005E-3</v>
      </c>
      <c r="BSZ38" s="26">
        <v>1.1178846442999999E-2</v>
      </c>
      <c r="BTA38" s="26">
        <v>5.6303083570000004E-3</v>
      </c>
      <c r="BTB38" s="26">
        <v>1.1881726905000001E-2</v>
      </c>
      <c r="BTC38" s="26">
        <v>-1.1664207996000001E-2</v>
      </c>
      <c r="BTD38" s="26">
        <v>1.0569030478000001E-2</v>
      </c>
      <c r="BTE38" s="26">
        <v>5.5923522220000001E-3</v>
      </c>
      <c r="BTF38" s="26">
        <v>1.2291678001999999E-2</v>
      </c>
      <c r="BTG38" s="26">
        <v>5.3101595739999995E-3</v>
      </c>
      <c r="BTH38" s="26" t="s">
        <v>3</v>
      </c>
      <c r="BTI38" s="26">
        <v>5.3450989309999997E-3</v>
      </c>
      <c r="BTJ38" s="26">
        <v>5.7961998670000006E-3</v>
      </c>
      <c r="BTK38" s="26">
        <v>1.0481693007999998E-2</v>
      </c>
      <c r="BTL38" s="26" t="s">
        <v>3</v>
      </c>
      <c r="BTM38" s="26">
        <v>1.2297912763000001E-2</v>
      </c>
      <c r="BTN38" s="26">
        <v>4.047769572E-3</v>
      </c>
      <c r="BTO38" s="26">
        <v>5.6550112389999992E-3</v>
      </c>
      <c r="BTP38" s="26">
        <v>5.1225790120000003E-3</v>
      </c>
      <c r="BTQ38" s="26">
        <v>7.5264740630000002E-3</v>
      </c>
      <c r="BTR38" s="26" t="s">
        <v>3</v>
      </c>
      <c r="BTS38" s="26">
        <v>5.0605031560000003E-3</v>
      </c>
      <c r="BTT38" s="26">
        <v>1.0858061411999999E-2</v>
      </c>
      <c r="BTU38" s="26">
        <v>4.5314265880000001E-3</v>
      </c>
      <c r="BTV38" s="26" t="s">
        <v>3</v>
      </c>
      <c r="BTW38" s="26" t="s">
        <v>3</v>
      </c>
      <c r="BTX38" s="26">
        <v>6.4831229499999997E-3</v>
      </c>
      <c r="BTY38" s="26">
        <v>5.0999380940000005E-3</v>
      </c>
      <c r="BTZ38" s="26">
        <v>5.4949909470000001E-3</v>
      </c>
      <c r="BUA38" s="26">
        <v>5.0557914540000004E-3</v>
      </c>
      <c r="BUB38" s="26">
        <v>5.0007991070000002E-3</v>
      </c>
      <c r="BUC38" s="26">
        <v>5.1140232649999999E-3</v>
      </c>
      <c r="BUD38" s="26">
        <v>6.194908174E-3</v>
      </c>
      <c r="BUE38" s="26">
        <v>4.1983968220000003E-3</v>
      </c>
      <c r="BUF38" s="26" t="s">
        <v>3</v>
      </c>
      <c r="BUG38" s="26">
        <v>3.6045596810000001E-3</v>
      </c>
      <c r="BUH38" s="26">
        <v>1.5627443865999999E-2</v>
      </c>
      <c r="BUI38" s="26">
        <v>1.7699244566E-2</v>
      </c>
      <c r="BUJ38" s="26" t="s">
        <v>3</v>
      </c>
      <c r="BUK38" s="26">
        <v>7.9146663839999992E-3</v>
      </c>
      <c r="BUL38" s="26">
        <v>5.1324820230000002E-3</v>
      </c>
      <c r="BUM38" s="26" t="s">
        <v>3</v>
      </c>
      <c r="BUN38" s="26">
        <v>-6.6046276059999994E-3</v>
      </c>
      <c r="BUO38" s="26">
        <v>5.1364658830000002E-3</v>
      </c>
      <c r="BUP38" s="26">
        <v>5.0934016540000009E-3</v>
      </c>
      <c r="BUQ38" s="26">
        <v>5.0956676580000007E-3</v>
      </c>
      <c r="BUR38" s="26">
        <v>4.9684800379999998E-3</v>
      </c>
      <c r="BUS38" s="26">
        <v>5.5513233900000005E-3</v>
      </c>
      <c r="BUT38" s="26">
        <v>1.3273510129999999E-2</v>
      </c>
      <c r="BUU38" s="26">
        <v>1.4875366924999999E-2</v>
      </c>
      <c r="BUV38" s="26">
        <v>5.1127367209999998E-3</v>
      </c>
      <c r="BUW38" s="26">
        <v>5.1162286769999999E-3</v>
      </c>
      <c r="BUX38" s="26">
        <v>5.1125398200000003E-3</v>
      </c>
      <c r="BUY38" s="26">
        <v>5.160468013E-3</v>
      </c>
      <c r="BUZ38" s="26">
        <v>4.9218521729999997E-3</v>
      </c>
      <c r="BVA38" s="26">
        <v>5.1741878230000008E-3</v>
      </c>
      <c r="BVB38" s="26">
        <v>1.0659436692999999E-2</v>
      </c>
      <c r="BVC38" s="26" t="s">
        <v>3</v>
      </c>
      <c r="BVD38" s="26">
        <v>1.3265837972E-2</v>
      </c>
      <c r="BVE38" s="26" t="s">
        <v>3</v>
      </c>
      <c r="BVF38" s="26">
        <v>5.4925641230000001E-3</v>
      </c>
      <c r="BVG38" s="26">
        <v>4.9676339619999996E-3</v>
      </c>
      <c r="BVH38" s="26">
        <v>1.0166321475E-2</v>
      </c>
      <c r="BVI38" s="26">
        <v>6.0367227690000004E-3</v>
      </c>
      <c r="BVJ38" s="26">
        <v>8.790924738E-3</v>
      </c>
      <c r="BVK38" s="26">
        <v>1.2047735023999999E-2</v>
      </c>
      <c r="BVL38" s="26">
        <v>1.0528644097999999E-2</v>
      </c>
      <c r="BVM38" s="26" t="s">
        <v>3</v>
      </c>
      <c r="BVN38" s="26" t="s">
        <v>3</v>
      </c>
      <c r="BVO38" s="26">
        <v>5.0612426259999998E-3</v>
      </c>
      <c r="BVP38" s="26">
        <v>5.6630582500000002E-3</v>
      </c>
      <c r="BVQ38" s="26">
        <v>1.2547503962999999E-2</v>
      </c>
      <c r="BVR38" s="26">
        <v>1.1973967188000001E-2</v>
      </c>
      <c r="BVS38" s="26" t="s">
        <v>3</v>
      </c>
      <c r="BVT38" s="26">
        <v>4.962291162E-3</v>
      </c>
      <c r="BVU38" s="26">
        <v>5.3117601719999998E-3</v>
      </c>
      <c r="BVV38" s="26">
        <v>1.1210994640000001E-2</v>
      </c>
      <c r="BVW38" s="26" t="s">
        <v>3</v>
      </c>
      <c r="BVX38" s="26">
        <v>6.7141202920000002E-3</v>
      </c>
      <c r="BVY38" s="26">
        <v>1.2726353012000001E-2</v>
      </c>
      <c r="BVZ38" s="26">
        <v>5.0045790649999996E-3</v>
      </c>
      <c r="BWA38" s="26">
        <v>-3.0592651180000002E-3</v>
      </c>
      <c r="BWB38" s="26">
        <v>7.7245697440000002E-3</v>
      </c>
      <c r="BWC38" s="26">
        <v>5.1741833200000002E-3</v>
      </c>
      <c r="BWD38" s="26">
        <v>5.7186358859999996E-3</v>
      </c>
      <c r="BWE38" s="26" t="s">
        <v>3</v>
      </c>
      <c r="BWF38" s="26">
        <v>-1.5676427089999999E-3</v>
      </c>
      <c r="BWG38" s="26">
        <v>1.2126594021E-2</v>
      </c>
      <c r="BWH38" s="26">
        <v>5.0893461669999996E-3</v>
      </c>
      <c r="BWI38" s="26">
        <v>9.1870838829999999E-3</v>
      </c>
      <c r="BWJ38" s="26" t="s">
        <v>3</v>
      </c>
      <c r="BWK38" s="26">
        <v>5.167595679E-3</v>
      </c>
      <c r="BWL38" s="26">
        <v>5.1624517400000007E-3</v>
      </c>
      <c r="BWM38" s="26" t="s">
        <v>3</v>
      </c>
      <c r="BWN38" s="26">
        <v>5.550670899E-3</v>
      </c>
      <c r="BWO38" s="26">
        <v>5.9996666959999997E-3</v>
      </c>
      <c r="BWP38" s="26" t="s">
        <v>3</v>
      </c>
      <c r="BWQ38" s="26" t="s">
        <v>3</v>
      </c>
      <c r="BWR38" s="26">
        <v>9.8197130310000002E-3</v>
      </c>
      <c r="BWS38" s="26" t="s">
        <v>3</v>
      </c>
      <c r="BWT38" s="26">
        <v>5.8016545740000001E-3</v>
      </c>
      <c r="BWU38" s="26">
        <v>-1.5982379291999999E-2</v>
      </c>
      <c r="BWV38" s="26">
        <v>6.2899195789999996E-3</v>
      </c>
      <c r="BWW38" s="26">
        <v>6.2728616829999997E-3</v>
      </c>
      <c r="BWX38" s="26" t="s">
        <v>3</v>
      </c>
      <c r="BWY38" s="26">
        <v>8.7014586670000008E-3</v>
      </c>
      <c r="BWZ38" s="26">
        <v>5.2087886319999999E-3</v>
      </c>
      <c r="BXA38" s="26">
        <v>4.2422339180000004E-3</v>
      </c>
      <c r="BXB38" s="26">
        <v>1.1172728024E-2</v>
      </c>
      <c r="BXC38" s="26" t="s">
        <v>3</v>
      </c>
      <c r="BXD38" s="26">
        <v>1.5357563268E-2</v>
      </c>
      <c r="BXE38" s="27" t="s">
        <v>3</v>
      </c>
      <c r="BXF38" s="26">
        <v>6.9957959780000004E-3</v>
      </c>
      <c r="BXG38" s="26" t="s">
        <v>3</v>
      </c>
      <c r="BXH38" s="26">
        <v>1.1686809197000001E-2</v>
      </c>
      <c r="BXI38" s="26">
        <v>1.8928312784E-2</v>
      </c>
      <c r="BXJ38" s="26">
        <v>5.7415747809999992E-3</v>
      </c>
      <c r="BXK38" s="26">
        <v>1.0489679521E-2</v>
      </c>
      <c r="BXL38" s="26">
        <v>5.5148055110000004E-3</v>
      </c>
      <c r="BXM38" s="26" t="s">
        <v>3</v>
      </c>
      <c r="BXN38" s="26">
        <v>5.0503016249999998E-3</v>
      </c>
      <c r="BXO38" s="26">
        <v>5.2306144170000003E-3</v>
      </c>
      <c r="BXP38" s="26">
        <v>1.7772164770000001E-3</v>
      </c>
      <c r="BXQ38" s="26">
        <v>9.7163533400000009E-3</v>
      </c>
      <c r="BXR38" s="26">
        <v>5.1148239679999997E-3</v>
      </c>
      <c r="BXS38" s="26">
        <v>-8.7053356999999994E-4</v>
      </c>
      <c r="BXT38" s="26">
        <v>3.9204116179999996E-3</v>
      </c>
      <c r="BXU38" s="26">
        <v>1.217922415E-3</v>
      </c>
      <c r="BXV38" s="26">
        <v>1.270023965E-2</v>
      </c>
      <c r="BXW38" s="26">
        <v>6.2999844140000007E-3</v>
      </c>
      <c r="BXX38" s="26">
        <v>5.3807151710000001E-3</v>
      </c>
      <c r="BXY38" s="26" t="s">
        <v>3</v>
      </c>
      <c r="BXZ38" s="26" t="s">
        <v>3</v>
      </c>
      <c r="BYA38" s="26">
        <v>1.2511498309E-2</v>
      </c>
      <c r="BYB38" s="26">
        <v>1.252330827E-2</v>
      </c>
      <c r="BYC38" s="26" t="s">
        <v>3</v>
      </c>
      <c r="BYD38" s="27" t="s">
        <v>3</v>
      </c>
      <c r="BYE38" s="26" t="s">
        <v>3</v>
      </c>
      <c r="BYF38" s="26" t="s">
        <v>3</v>
      </c>
      <c r="BYG38" s="26">
        <v>9.2462126100000003E-3</v>
      </c>
      <c r="BYH38" s="26">
        <v>5.2380238440000006E-3</v>
      </c>
      <c r="BYI38" s="26">
        <v>8.3644425380000002E-3</v>
      </c>
      <c r="BYJ38" s="26">
        <v>5.4280321249999992E-3</v>
      </c>
      <c r="BYK38" s="26" t="s">
        <v>3</v>
      </c>
      <c r="BYL38" s="26">
        <v>6.1133915930000008E-3</v>
      </c>
      <c r="BYM38" s="26" t="s">
        <v>3</v>
      </c>
      <c r="BYN38" s="26">
        <v>5.8723931700000002E-3</v>
      </c>
      <c r="BYO38" s="26">
        <v>6.1695162499999998E-3</v>
      </c>
      <c r="BYP38" s="26">
        <v>4.9401669860000006E-3</v>
      </c>
      <c r="BYQ38" s="26">
        <v>4.7735988450000001E-3</v>
      </c>
      <c r="BYR38" s="26">
        <v>5.0545148259999997E-3</v>
      </c>
      <c r="BYS38" s="26">
        <v>1.7783256623E-2</v>
      </c>
      <c r="BYT38" s="26">
        <v>5.2036892459999991E-3</v>
      </c>
      <c r="BYU38" s="26">
        <v>5.1278054529999995E-3</v>
      </c>
      <c r="BYV38" s="26">
        <v>5.9538296779999998E-3</v>
      </c>
      <c r="BYW38" s="26">
        <v>6.9120294299999992E-3</v>
      </c>
      <c r="BYX38" s="26">
        <v>6.0871033640000002E-3</v>
      </c>
      <c r="BYY38" s="26">
        <v>5.9398854320000007E-3</v>
      </c>
      <c r="BYZ38" s="26">
        <v>5.648615228E-3</v>
      </c>
      <c r="BZA38" s="26">
        <v>5.1854044389999998E-3</v>
      </c>
      <c r="BZB38" s="26">
        <v>4.3877840600000002E-3</v>
      </c>
      <c r="BZC38" s="26" t="s">
        <v>3</v>
      </c>
      <c r="BZD38" s="26">
        <v>5.2227945629999993E-3</v>
      </c>
      <c r="BZE38" s="26">
        <v>5.4029783629999991E-3</v>
      </c>
      <c r="BZF38" s="26">
        <v>5.0469751399999999E-3</v>
      </c>
      <c r="BZG38" s="26">
        <v>5.069099669E-3</v>
      </c>
      <c r="BZH38" s="26">
        <v>5.0652980229999997E-3</v>
      </c>
      <c r="BZI38" s="26">
        <v>4.3035446770000006E-3</v>
      </c>
      <c r="BZJ38" s="26">
        <v>5.3038095490000004E-3</v>
      </c>
      <c r="BZK38" s="26" t="s">
        <v>3</v>
      </c>
      <c r="BZL38" s="26">
        <v>5.2828259860000001E-3</v>
      </c>
      <c r="BZM38" s="26">
        <v>4.4996535679999996E-3</v>
      </c>
      <c r="BZN38" s="26">
        <v>1.3149714698E-2</v>
      </c>
      <c r="BZO38" s="26">
        <v>5.5975408230000004E-3</v>
      </c>
      <c r="BZP38" s="26" t="s">
        <v>3</v>
      </c>
      <c r="BZQ38" s="26">
        <v>1.1108228923000001E-2</v>
      </c>
      <c r="BZR38" s="26" t="s">
        <v>3</v>
      </c>
      <c r="BZS38" s="26" t="s">
        <v>3</v>
      </c>
      <c r="BZT38" s="26" t="s">
        <v>3</v>
      </c>
      <c r="BZU38" s="26">
        <v>5.7952602310000004E-3</v>
      </c>
      <c r="BZV38" s="26">
        <v>1.5287290710000002E-2</v>
      </c>
      <c r="BZW38" s="26">
        <v>1.5800127447E-2</v>
      </c>
      <c r="BZX38" s="26">
        <v>5.7121164940000003E-3</v>
      </c>
      <c r="BZY38" s="26">
        <v>1.2356793130999999E-2</v>
      </c>
      <c r="BZZ38" s="26">
        <v>1.0957847023000001E-2</v>
      </c>
      <c r="CAA38" s="26">
        <v>1.2304323676E-2</v>
      </c>
      <c r="CAB38" s="26">
        <v>1.2640532530999999E-2</v>
      </c>
      <c r="CAC38" s="26">
        <v>5.1074716090000003E-3</v>
      </c>
      <c r="CAD38" s="26">
        <v>5.1575025630000004E-3</v>
      </c>
      <c r="CAE38" s="26">
        <v>5.1786084429999999E-3</v>
      </c>
      <c r="CAF38" s="26">
        <v>5.1835857980000004E-3</v>
      </c>
      <c r="CAG38" s="26">
        <v>5.0734907150000001E-3</v>
      </c>
      <c r="CAH38" s="26">
        <v>5.1745187530000004E-3</v>
      </c>
      <c r="CAI38" s="26" t="s">
        <v>3</v>
      </c>
      <c r="CAJ38" s="26">
        <v>1.2134424376999998E-2</v>
      </c>
      <c r="CAK38" s="26">
        <v>4.912536516E-3</v>
      </c>
      <c r="CAL38" s="26">
        <v>1.337541031E-2</v>
      </c>
      <c r="CAM38" s="26">
        <v>1.2111954731000001E-2</v>
      </c>
      <c r="CAN38" s="26">
        <v>5.1674123189999997E-3</v>
      </c>
      <c r="CAO38" s="26">
        <v>5.0803624069999994E-3</v>
      </c>
      <c r="CAP38" s="26">
        <v>9.099915892E-3</v>
      </c>
      <c r="CAQ38" s="26">
        <v>9.4772252780000003E-3</v>
      </c>
      <c r="CAR38" s="26">
        <v>4.9821450870000004E-3</v>
      </c>
      <c r="CAS38" s="26">
        <v>4.8515560089999995E-3</v>
      </c>
      <c r="CAT38" s="26" t="s">
        <v>3</v>
      </c>
      <c r="CAU38" s="26" t="s">
        <v>3</v>
      </c>
      <c r="CAV38" s="26">
        <v>4.9840468610000003E-3</v>
      </c>
      <c r="CAW38" s="26">
        <v>4.7032333219999998E-3</v>
      </c>
      <c r="CAX38" s="26">
        <v>5.093183934E-3</v>
      </c>
      <c r="CAY38" s="26" t="s">
        <v>3</v>
      </c>
      <c r="CAZ38" s="26" t="s">
        <v>3</v>
      </c>
      <c r="CBA38" s="26" t="s">
        <v>3</v>
      </c>
      <c r="CBB38" s="26" t="s">
        <v>3</v>
      </c>
      <c r="CBC38" s="26">
        <v>4.9596206739999996E-3</v>
      </c>
      <c r="CBD38" s="26">
        <v>4.4865607289999998E-3</v>
      </c>
      <c r="CBE38" s="26">
        <v>5.2544763500000004E-3</v>
      </c>
      <c r="CBF38" s="26">
        <v>3.8319229119999996E-3</v>
      </c>
      <c r="CBG38" s="26" t="s">
        <v>3</v>
      </c>
      <c r="CBH38" s="26">
        <v>5.1679407819999997E-3</v>
      </c>
      <c r="CBI38" s="26" t="s">
        <v>3</v>
      </c>
      <c r="CBJ38" s="26" t="s">
        <v>3</v>
      </c>
      <c r="CBK38" s="26" t="s">
        <v>3</v>
      </c>
      <c r="CBL38" s="26">
        <v>5.2559593169999993E-3</v>
      </c>
      <c r="CBM38" s="26">
        <v>4.8671724229999999E-3</v>
      </c>
      <c r="CBN38" s="26">
        <v>4.8828440480000006E-3</v>
      </c>
      <c r="CBO38" s="26">
        <v>5.126287371E-3</v>
      </c>
      <c r="CBP38" s="26">
        <v>5.3447371219999991E-3</v>
      </c>
      <c r="CBQ38" s="26">
        <v>5.5101694840000003E-3</v>
      </c>
      <c r="CBR38" s="26">
        <v>4.6557636039999996E-3</v>
      </c>
      <c r="CBS38" s="26">
        <v>1.5059809430000002E-3</v>
      </c>
      <c r="CBT38" s="26">
        <v>5.3447371219999991E-3</v>
      </c>
      <c r="CBU38" s="26">
        <v>4.2175467070000002E-3</v>
      </c>
      <c r="CBV38" s="26">
        <v>3.4005628880000001E-3</v>
      </c>
      <c r="CBW38" s="26">
        <v>5.3892949249999995E-3</v>
      </c>
      <c r="CBX38" s="26">
        <v>5.0007063149999998E-3</v>
      </c>
      <c r="CBY38" s="26">
        <v>5.2171024139999996E-3</v>
      </c>
      <c r="CBZ38" s="26">
        <v>5.0598284470000001E-3</v>
      </c>
      <c r="CCA38" s="26">
        <v>5.2891935770000001E-3</v>
      </c>
      <c r="CCB38" s="26">
        <v>5.1838524610000004E-3</v>
      </c>
      <c r="CCC38" s="26">
        <v>5.6124354299999998E-3</v>
      </c>
      <c r="CCD38" s="26">
        <v>5.0880932659999999E-3</v>
      </c>
      <c r="CCE38" s="26">
        <v>5.3486898179999996E-3</v>
      </c>
      <c r="CCF38" s="26" t="s">
        <v>3</v>
      </c>
      <c r="CCG38" s="26">
        <v>1.7106093948999999E-2</v>
      </c>
      <c r="CCH38" s="26">
        <v>1.6688494567999999E-2</v>
      </c>
      <c r="CCI38" s="26">
        <v>1.6961795137E-2</v>
      </c>
      <c r="CCJ38" s="26" t="s">
        <v>3</v>
      </c>
      <c r="CCK38" s="26">
        <v>1.5813081408000002E-2</v>
      </c>
      <c r="CCL38" s="26">
        <v>1.6378402325999998E-2</v>
      </c>
      <c r="CCM38" s="26" t="s">
        <v>3</v>
      </c>
      <c r="CCN38" s="26" t="s">
        <v>3</v>
      </c>
      <c r="CCO38" s="26" t="s">
        <v>3</v>
      </c>
      <c r="CCP38" s="26" t="s">
        <v>3</v>
      </c>
      <c r="CCQ38" s="26">
        <v>5.2574254980000002E-3</v>
      </c>
      <c r="CCR38" s="26">
        <v>1.0965617339999999E-3</v>
      </c>
      <c r="CCS38" s="26" t="s">
        <v>3</v>
      </c>
      <c r="CCT38" s="26">
        <v>5.5226774099999994E-3</v>
      </c>
      <c r="CCU38" s="26">
        <v>5.1257678790000002E-3</v>
      </c>
      <c r="CCV38" s="26">
        <v>4.8870461749999997E-3</v>
      </c>
      <c r="CCW38" s="26">
        <v>5.0275694879999997E-3</v>
      </c>
      <c r="CCX38" s="26">
        <v>5.0275694879999997E-3</v>
      </c>
      <c r="CCY38" s="26" t="s">
        <v>3</v>
      </c>
      <c r="CCZ38" s="26">
        <v>4.7867961599999996E-3</v>
      </c>
      <c r="CDA38" s="26" t="s">
        <v>3</v>
      </c>
      <c r="CDB38" s="26">
        <v>6.0281058679999997E-3</v>
      </c>
      <c r="CDC38" s="26">
        <v>5.2148185579999999E-3</v>
      </c>
      <c r="CDD38" s="26" t="s">
        <v>3</v>
      </c>
      <c r="CDE38" s="26">
        <v>5.6422950349999997E-3</v>
      </c>
      <c r="CDF38" s="26" t="s">
        <v>3</v>
      </c>
      <c r="CDG38" s="26" t="s">
        <v>3</v>
      </c>
      <c r="CDH38" s="26">
        <v>7.6697991610000004E-3</v>
      </c>
      <c r="CDI38" s="26">
        <v>5.1306363079999997E-3</v>
      </c>
      <c r="CDJ38" s="26">
        <v>6.0624664730000001E-3</v>
      </c>
      <c r="CDK38" s="26">
        <v>8.9731432959999999E-3</v>
      </c>
      <c r="CDL38" s="26">
        <v>5.1384003399999999E-3</v>
      </c>
      <c r="CDM38" s="26">
        <v>5.0523917609999998E-3</v>
      </c>
      <c r="CDN38" s="26">
        <v>5.4662319779999998E-3</v>
      </c>
      <c r="CDO38" s="26">
        <v>4.781632456E-3</v>
      </c>
      <c r="CDP38" s="26">
        <v>5.2088936500000009E-3</v>
      </c>
      <c r="CDQ38" s="26">
        <v>5.1000497140000003E-3</v>
      </c>
      <c r="CDR38" s="26">
        <v>5.258982901E-3</v>
      </c>
      <c r="CDS38" s="26" t="s">
        <v>3</v>
      </c>
      <c r="CDT38" s="26">
        <v>5.2464632450000001E-3</v>
      </c>
      <c r="CDU38" s="26">
        <v>9.2334337740000005E-3</v>
      </c>
      <c r="CDV38" s="26">
        <v>5.0901603689999997E-3</v>
      </c>
      <c r="CDW38" s="26">
        <v>9.7473258400000002E-4</v>
      </c>
      <c r="CDX38" s="26">
        <v>5.067802915E-3</v>
      </c>
      <c r="CDY38" s="26">
        <v>5.0783889950000004E-3</v>
      </c>
      <c r="CDZ38" s="26">
        <v>5.2123508560000002E-3</v>
      </c>
      <c r="CEA38" s="26">
        <v>5.2017098059999999E-3</v>
      </c>
      <c r="CEB38" s="26">
        <v>5.15115785E-3</v>
      </c>
      <c r="CEC38" s="26">
        <v>5.1059817469999999E-3</v>
      </c>
      <c r="CED38" s="26">
        <v>4.8425357370000003E-3</v>
      </c>
      <c r="CEE38" s="26">
        <v>4.8147534350000002E-3</v>
      </c>
      <c r="CEF38" s="26" t="s">
        <v>3</v>
      </c>
      <c r="CEG38" s="26" t="s">
        <v>3</v>
      </c>
      <c r="CEH38" s="26">
        <v>6.6306293400000002E-3</v>
      </c>
      <c r="CEI38" s="26">
        <v>5.8747139329999995E-3</v>
      </c>
      <c r="CEJ38" s="26">
        <v>5.1114508810000004E-3</v>
      </c>
      <c r="CEK38" s="26">
        <v>3.064254812E-3</v>
      </c>
      <c r="CEL38" s="26">
        <v>4.4402906529999999E-3</v>
      </c>
      <c r="CEM38" s="26">
        <v>5.146494469E-3</v>
      </c>
      <c r="CEN38" s="26">
        <v>4.9389797689999996E-3</v>
      </c>
      <c r="CEO38" s="26">
        <v>9.2645609559999995E-3</v>
      </c>
      <c r="CEP38" s="26">
        <v>5.1250156790000004E-3</v>
      </c>
      <c r="CEQ38" s="26">
        <v>4.9105664009999996E-3</v>
      </c>
      <c r="CER38" s="26">
        <v>3.4855758190000001E-3</v>
      </c>
      <c r="CES38" s="26">
        <v>5.4703499109999996E-3</v>
      </c>
      <c r="CET38" s="26">
        <v>5.7794234200000006E-3</v>
      </c>
      <c r="CEU38" s="26">
        <v>5.3365447040000001E-3</v>
      </c>
      <c r="CEV38" s="27" t="s">
        <v>3</v>
      </c>
      <c r="CEW38" s="26">
        <v>4.2143076849999999E-3</v>
      </c>
      <c r="CEX38" s="26">
        <v>5.1646744909999995E-3</v>
      </c>
      <c r="CEY38" s="26">
        <v>4.8717068710000004E-3</v>
      </c>
      <c r="CEZ38" s="26" t="s">
        <v>3</v>
      </c>
      <c r="CFA38" s="26" t="s">
        <v>3</v>
      </c>
      <c r="CFB38" s="26" t="s">
        <v>3</v>
      </c>
      <c r="CFC38" s="26" t="s">
        <v>3</v>
      </c>
      <c r="CFD38" s="26">
        <v>5.4404440389999994E-3</v>
      </c>
      <c r="CFE38" s="26">
        <v>5.2108198770000006E-3</v>
      </c>
      <c r="CFF38" s="26">
        <v>9.7711492800000004E-4</v>
      </c>
      <c r="CFG38" s="26">
        <v>4.884967336E-3</v>
      </c>
      <c r="CFH38" s="26">
        <v>4.7654869910000001E-3</v>
      </c>
      <c r="CFI38" s="26">
        <v>4.8761374499999999E-3</v>
      </c>
      <c r="CFJ38" s="26">
        <v>5.1051090990000001E-3</v>
      </c>
      <c r="CFK38" s="26">
        <v>5.2338850859999994E-3</v>
      </c>
      <c r="CFL38" s="26">
        <v>5.2055143919999998E-3</v>
      </c>
      <c r="CFM38" s="26">
        <v>1.599540762E-3</v>
      </c>
      <c r="CFN38" s="26">
        <v>3.486150211E-3</v>
      </c>
      <c r="CFO38" s="26">
        <v>5.6491848659999998E-3</v>
      </c>
      <c r="CFP38" s="26">
        <v>5.3439878269999994E-3</v>
      </c>
      <c r="CFQ38" s="26">
        <v>4.9079283269999998E-3</v>
      </c>
      <c r="CFR38" s="26">
        <v>5.5045547169999993E-3</v>
      </c>
      <c r="CFS38" s="26">
        <v>5.1578402909999996E-3</v>
      </c>
      <c r="CFT38" s="26">
        <v>5.2621033269999997E-3</v>
      </c>
      <c r="CFU38" s="26">
        <v>5.327010888E-3</v>
      </c>
      <c r="CFV38" s="26">
        <v>5.1782865190000008E-3</v>
      </c>
      <c r="CFW38" s="26">
        <v>3.1898426430000001E-3</v>
      </c>
      <c r="CFX38" s="26">
        <v>5.9291558730000006E-3</v>
      </c>
      <c r="CFY38" s="26">
        <v>6.2824837899999996E-3</v>
      </c>
      <c r="CFZ38" s="26">
        <v>5.5972569309999994E-3</v>
      </c>
      <c r="CGA38" s="26" t="s">
        <v>3</v>
      </c>
      <c r="CGB38" s="26">
        <v>1.1703650684E-2</v>
      </c>
      <c r="CGC38" s="26">
        <v>1.2824390966999999E-2</v>
      </c>
      <c r="CGD38" s="26">
        <v>5.2737498920000002E-3</v>
      </c>
      <c r="CGE38" s="26">
        <v>6.7362536380000003E-3</v>
      </c>
      <c r="CGF38" s="26">
        <v>1.0937759669E-2</v>
      </c>
      <c r="CGG38" s="26">
        <v>1.0849326534999999E-2</v>
      </c>
      <c r="CGH38" s="26">
        <v>1.1169704729E-2</v>
      </c>
      <c r="CGI38" s="26">
        <v>1.5015636165999999E-2</v>
      </c>
      <c r="CGJ38" s="26">
        <v>1.488180504E-2</v>
      </c>
      <c r="CGK38" s="26">
        <v>1.3438049348000001E-2</v>
      </c>
      <c r="CGL38" s="26">
        <v>1.2671258392E-2</v>
      </c>
      <c r="CGM38" s="26">
        <v>9.7589315650000001E-3</v>
      </c>
      <c r="CGN38" s="26">
        <v>1.4636617839999999E-2</v>
      </c>
      <c r="CGO38" s="26">
        <v>5.2589585819999996E-3</v>
      </c>
      <c r="CGP38" s="26">
        <v>5.5169045819999998E-3</v>
      </c>
      <c r="CGQ38" s="26">
        <v>5.1306901880000004E-3</v>
      </c>
      <c r="CGR38" s="26">
        <v>1.1829610108999999E-2</v>
      </c>
      <c r="CGS38" s="27">
        <v>-1.3923505440000001E-3</v>
      </c>
      <c r="CGT38" s="26">
        <v>4.9003443099999999E-4</v>
      </c>
      <c r="CGU38" s="26">
        <v>5.0071500679999999E-3</v>
      </c>
      <c r="CGV38" s="26">
        <v>4.8155832570000003E-3</v>
      </c>
      <c r="CGW38" s="26">
        <v>5.9671375319999996E-3</v>
      </c>
      <c r="CGX38" s="26">
        <v>2.6579610199999998E-3</v>
      </c>
      <c r="CGY38" s="26">
        <v>4.5901949399999994E-3</v>
      </c>
      <c r="CGZ38" s="26">
        <v>5.1203879180000004E-3</v>
      </c>
      <c r="CHA38" s="26">
        <v>4.301128201E-3</v>
      </c>
      <c r="CHB38" s="26">
        <v>2.9634120969999999E-3</v>
      </c>
      <c r="CHC38" s="26">
        <v>4.5515783690000004E-3</v>
      </c>
      <c r="CHD38" s="26">
        <v>1.0753263978000001E-2</v>
      </c>
      <c r="CHE38" s="26">
        <v>5.1308607199999998E-3</v>
      </c>
      <c r="CHF38" s="26">
        <v>4.4675864679999998E-3</v>
      </c>
      <c r="CHG38" s="26">
        <v>4.285127901E-3</v>
      </c>
      <c r="CHH38" s="26">
        <v>3.9125223889999996E-3</v>
      </c>
      <c r="CHI38" s="26">
        <v>5.1497290650000006E-3</v>
      </c>
      <c r="CHJ38" s="26" t="s">
        <v>3</v>
      </c>
      <c r="CHK38" s="26">
        <v>5.1107263270000003E-3</v>
      </c>
      <c r="CHL38" s="26">
        <v>1.7571842510000001E-2</v>
      </c>
      <c r="CHM38" s="26">
        <v>5.1807282509999993E-3</v>
      </c>
      <c r="CHN38" s="26">
        <v>5.6707591400000004E-3</v>
      </c>
      <c r="CHO38" s="26">
        <v>5.1132644380000002E-3</v>
      </c>
      <c r="CHP38" s="26">
        <v>4.8053170439999997E-3</v>
      </c>
      <c r="CHQ38" s="26">
        <v>5.0436591020000003E-3</v>
      </c>
      <c r="CHR38" s="26">
        <v>1.0823333229E-2</v>
      </c>
      <c r="CHS38" s="26">
        <v>5.1052946229999995E-3</v>
      </c>
      <c r="CHT38" s="26">
        <v>5.0229833199999996E-3</v>
      </c>
      <c r="CHU38" s="26">
        <v>4.9697436920000003E-3</v>
      </c>
      <c r="CHV38" s="26">
        <v>6.7055691839999999E-3</v>
      </c>
      <c r="CHW38" s="26">
        <v>5.2745167410000009E-3</v>
      </c>
      <c r="CHX38" s="26">
        <v>5.1363024059999998E-3</v>
      </c>
      <c r="CHY38" s="27" t="s">
        <v>3</v>
      </c>
      <c r="CHZ38" s="26">
        <v>1.258949121E-2</v>
      </c>
      <c r="CIA38" s="26">
        <v>4.8923349159999997E-3</v>
      </c>
      <c r="CIB38" s="26">
        <v>5.1243923739999996E-3</v>
      </c>
      <c r="CIC38" s="26">
        <v>5.0754106519999998E-3</v>
      </c>
      <c r="CID38" s="26">
        <v>4.9784730040000006E-3</v>
      </c>
      <c r="CIE38" s="26">
        <v>5.1223589400000002E-3</v>
      </c>
      <c r="CIF38" s="26">
        <v>5.1051802560000007E-3</v>
      </c>
      <c r="CIG38" s="26">
        <v>4.8690945860000003E-3</v>
      </c>
      <c r="CIH38" s="26">
        <v>5.4196831939999999E-3</v>
      </c>
      <c r="CII38" s="26">
        <v>5.0366992369999999E-3</v>
      </c>
      <c r="CIJ38" s="26">
        <v>5.0562512039999995E-3</v>
      </c>
      <c r="CIK38" s="26">
        <v>5.1491535279999997E-3</v>
      </c>
      <c r="CIL38" s="26">
        <v>4.8985243670000003E-3</v>
      </c>
      <c r="CIM38" s="26">
        <v>4.9768230510000002E-3</v>
      </c>
      <c r="CIN38" s="26">
        <v>4.7951315450000002E-3</v>
      </c>
      <c r="CIO38" s="26">
        <v>3.4788417570000003E-3</v>
      </c>
      <c r="CIP38" s="26">
        <v>5.1983846970000006E-3</v>
      </c>
      <c r="CIQ38" s="26">
        <v>4.8932179599999997E-3</v>
      </c>
      <c r="CIR38" s="26">
        <v>4.672755489E-3</v>
      </c>
      <c r="CIS38" s="26">
        <v>5.0030721479999993E-3</v>
      </c>
      <c r="CIT38" s="26">
        <v>4.9118915900000001E-3</v>
      </c>
      <c r="CIU38" s="26">
        <v>5.0382846319999997E-3</v>
      </c>
      <c r="CIV38" s="26">
        <v>2.590773802E-3</v>
      </c>
      <c r="CIW38" s="26">
        <v>5.1543498740000008E-3</v>
      </c>
      <c r="CIX38" s="26">
        <v>5.0832214460000006E-3</v>
      </c>
      <c r="CIY38" s="26">
        <v>5.2623653260000002E-3</v>
      </c>
      <c r="CIZ38" s="26">
        <v>5.1754730879999995E-3</v>
      </c>
      <c r="CJA38" s="26">
        <v>4.918763542E-3</v>
      </c>
      <c r="CJB38" s="26" t="s">
        <v>3</v>
      </c>
      <c r="CJC38" s="26">
        <v>5.1402583140000005E-3</v>
      </c>
      <c r="CJD38" s="26">
        <v>1.8741236459999999E-3</v>
      </c>
      <c r="CJE38" s="26">
        <v>4.7193337270000002E-3</v>
      </c>
      <c r="CJF38" s="26">
        <v>5.1419739699999998E-3</v>
      </c>
      <c r="CJG38" s="26">
        <v>4.925912581E-3</v>
      </c>
      <c r="CJH38" s="26">
        <v>5.0592552800000001E-3</v>
      </c>
      <c r="CJI38" s="26" t="s">
        <v>3</v>
      </c>
      <c r="CJJ38" s="26">
        <v>1.2178506409000001E-2</v>
      </c>
      <c r="CJK38" s="26">
        <v>5.2164452949999994E-3</v>
      </c>
      <c r="CJL38" s="26">
        <v>4.8837966389999998E-3</v>
      </c>
      <c r="CJM38" s="26">
        <v>1.0913087322999998E-2</v>
      </c>
      <c r="CJN38" s="26">
        <v>5.1462485979999993E-3</v>
      </c>
      <c r="CJO38" s="26">
        <v>8.1226827170000002E-3</v>
      </c>
      <c r="CJP38" s="26">
        <v>4.7506200399999995E-3</v>
      </c>
      <c r="CJQ38" s="26">
        <v>5.1166019559999998E-3</v>
      </c>
      <c r="CJR38" s="26">
        <v>5.1088936279999999E-3</v>
      </c>
      <c r="CJS38" s="26">
        <v>-4.271946116E-3</v>
      </c>
      <c r="CJT38" s="26">
        <v>8.3467985200000002E-4</v>
      </c>
      <c r="CJU38" s="26">
        <v>1.6106651040000001E-3</v>
      </c>
      <c r="CJV38" s="26">
        <v>-9.8260693829999995E-3</v>
      </c>
      <c r="CJW38" s="26">
        <v>-4.5644611799999996E-4</v>
      </c>
      <c r="CJX38" s="26">
        <v>-5.7989971659999995E-3</v>
      </c>
      <c r="CJY38" s="26" t="s">
        <v>3</v>
      </c>
      <c r="CJZ38" s="26">
        <v>5.1456640949999995E-3</v>
      </c>
      <c r="CKA38" s="26">
        <v>1.5970528293999999E-2</v>
      </c>
      <c r="CKB38" s="26">
        <v>6.6343427060000003E-3</v>
      </c>
      <c r="CKC38" s="26" t="s">
        <v>3</v>
      </c>
      <c r="CKD38" s="26">
        <v>3.2820046549999998E-3</v>
      </c>
      <c r="CKE38" s="26" t="s">
        <v>3</v>
      </c>
      <c r="CKF38" s="26">
        <v>1.0016638268E-2</v>
      </c>
      <c r="CKG38" s="26">
        <v>5.5968953799999995E-3</v>
      </c>
      <c r="CKH38" s="26">
        <v>6.0759973410000005E-3</v>
      </c>
      <c r="CKI38" s="26">
        <v>5.9608966589999998E-3</v>
      </c>
      <c r="CKJ38" s="26" t="s">
        <v>3</v>
      </c>
      <c r="CKK38" s="26" t="s">
        <v>3</v>
      </c>
      <c r="CKL38" s="26" t="s">
        <v>3</v>
      </c>
      <c r="CKM38" s="26">
        <v>5.8277330230000002E-3</v>
      </c>
      <c r="CKN38" s="26">
        <v>1.1637913229000001E-2</v>
      </c>
      <c r="CKO38" s="26" t="s">
        <v>3</v>
      </c>
      <c r="CKP38" s="26">
        <v>4.3204218739999996E-3</v>
      </c>
      <c r="CKQ38" s="26">
        <v>1.4582391426000001E-2</v>
      </c>
      <c r="CKR38" s="26">
        <v>5.6330378879999995E-3</v>
      </c>
      <c r="CKS38" s="26" t="s">
        <v>3</v>
      </c>
      <c r="CKT38" s="26" t="s">
        <v>3</v>
      </c>
      <c r="CKU38" s="26">
        <v>4.9583539370000006E-3</v>
      </c>
      <c r="CKV38" s="26">
        <v>4.9218672270000003E-3</v>
      </c>
      <c r="CKW38" s="26">
        <v>4.4899974469999994E-3</v>
      </c>
      <c r="CKX38" s="26">
        <v>5.2385317459999999E-3</v>
      </c>
      <c r="CKY38" s="26">
        <v>4.9673097320000002E-3</v>
      </c>
      <c r="CKZ38" s="26">
        <v>5.0120543279999997E-3</v>
      </c>
      <c r="CLA38" s="26">
        <v>5.1141375759999998E-3</v>
      </c>
      <c r="CLB38" s="26">
        <v>5.941924409E-3</v>
      </c>
      <c r="CLC38" s="26">
        <v>1.4880608627000001E-2</v>
      </c>
      <c r="CLD38" s="26">
        <v>1.4614027438999999E-2</v>
      </c>
      <c r="CLE38" s="26" t="s">
        <v>3</v>
      </c>
      <c r="CLF38" s="26">
        <v>5.1797885930000001E-3</v>
      </c>
      <c r="CLG38" s="26">
        <v>4.2356056830000002E-3</v>
      </c>
      <c r="CLH38" s="26">
        <v>4.9980223550000003E-3</v>
      </c>
      <c r="CLI38" s="26">
        <v>5.6660646410000006E-3</v>
      </c>
      <c r="CLJ38" s="26">
        <v>4.8273990869999997E-3</v>
      </c>
      <c r="CLK38" s="26">
        <v>5.1313624400000004E-3</v>
      </c>
      <c r="CLL38" s="26">
        <v>7.8450134500000004E-3</v>
      </c>
      <c r="CLM38" s="26">
        <v>5.0296882950000002E-3</v>
      </c>
      <c r="CLN38" s="26">
        <v>4.8673382659999995E-3</v>
      </c>
      <c r="CLO38" s="26">
        <v>5.108904777E-3</v>
      </c>
      <c r="CLP38" s="26">
        <v>5.6194799210000004E-3</v>
      </c>
      <c r="CLQ38" s="26">
        <v>5.0594616540000003E-3</v>
      </c>
      <c r="CLR38" s="26">
        <v>5.0346474139999998E-3</v>
      </c>
      <c r="CLS38" s="26" t="s">
        <v>3</v>
      </c>
      <c r="CLT38" s="26">
        <v>5.2750200089999996E-3</v>
      </c>
      <c r="CLU38" s="26">
        <v>5.2621206239999996E-3</v>
      </c>
      <c r="CLV38" s="26" t="s">
        <v>3</v>
      </c>
      <c r="CLW38" s="26">
        <v>5.0998472209999998E-3</v>
      </c>
      <c r="CLX38" s="26">
        <v>5.9659927359999995E-3</v>
      </c>
      <c r="CLY38" s="26" t="s">
        <v>3</v>
      </c>
      <c r="CLZ38" s="26">
        <v>5.6516562219999997E-3</v>
      </c>
      <c r="CMA38" s="26">
        <v>6.5023541910000007E-3</v>
      </c>
      <c r="CMB38" s="26">
        <v>4.8572621079999998E-3</v>
      </c>
      <c r="CMC38" s="26" t="s">
        <v>3</v>
      </c>
      <c r="CMD38" s="26">
        <v>5.4894270909999999E-3</v>
      </c>
      <c r="CME38" s="26" t="s">
        <v>3</v>
      </c>
      <c r="CMF38" s="26" t="s">
        <v>3</v>
      </c>
      <c r="CMG38" s="26">
        <v>6.180623667E-3</v>
      </c>
      <c r="CMH38" s="26">
        <v>5.2754569849999995E-3</v>
      </c>
      <c r="CMI38" s="26" t="s">
        <v>3</v>
      </c>
      <c r="CMJ38" s="26">
        <v>1.2279246693000002E-2</v>
      </c>
      <c r="CMK38" s="26" t="s">
        <v>3</v>
      </c>
      <c r="CML38" s="26" t="s">
        <v>3</v>
      </c>
      <c r="CMM38" s="26" t="s">
        <v>3</v>
      </c>
      <c r="CMN38" s="26" t="s">
        <v>3</v>
      </c>
      <c r="CMO38" s="26">
        <v>5.1612398459999998E-3</v>
      </c>
      <c r="CMP38" s="26" t="s">
        <v>3</v>
      </c>
      <c r="CMQ38" s="26">
        <v>1.2644869572999999E-2</v>
      </c>
      <c r="CMR38" s="26">
        <v>5.1394280400000004E-3</v>
      </c>
      <c r="CMS38" s="26">
        <v>1.4841801844E-2</v>
      </c>
      <c r="CMT38" s="27" t="s">
        <v>3</v>
      </c>
      <c r="CMU38" s="26">
        <v>5.2890715619999997E-3</v>
      </c>
      <c r="CMV38" s="26">
        <v>5.3945805319999991E-3</v>
      </c>
      <c r="CMW38" s="26">
        <v>4.9346265139999998E-3</v>
      </c>
      <c r="CMX38" s="26">
        <v>6.2466096820000009E-3</v>
      </c>
      <c r="CMY38" s="26" t="s">
        <v>3</v>
      </c>
      <c r="CMZ38" s="26">
        <v>4.4714001050000004E-3</v>
      </c>
      <c r="CNA38" s="26" t="s">
        <v>3</v>
      </c>
      <c r="CNB38" s="26">
        <v>5.3256384019999999E-3</v>
      </c>
      <c r="CNC38" s="26">
        <v>6.5174736489999998E-3</v>
      </c>
      <c r="CND38" s="26" t="s">
        <v>3</v>
      </c>
      <c r="CNE38" s="27" t="s">
        <v>3</v>
      </c>
      <c r="CNF38" s="26" t="s">
        <v>3</v>
      </c>
      <c r="CNG38" s="26">
        <v>5.2571434939999995E-3</v>
      </c>
      <c r="CNH38" s="26">
        <v>1.597677984E-2</v>
      </c>
      <c r="CNI38" s="26">
        <v>6.1736480609999997E-3</v>
      </c>
      <c r="CNJ38" s="26">
        <v>5.0611470729999995E-3</v>
      </c>
      <c r="CNK38" s="26">
        <v>6.5055899090000003E-3</v>
      </c>
      <c r="CNL38" s="26" t="s">
        <v>3</v>
      </c>
      <c r="CNM38" s="26">
        <v>1.5451808192E-2</v>
      </c>
      <c r="CNN38" s="26">
        <v>1.0287487909E-2</v>
      </c>
      <c r="CNO38" s="26" t="s">
        <v>3</v>
      </c>
      <c r="CNP38" s="26">
        <v>1.0747728484000001E-2</v>
      </c>
      <c r="CNQ38" s="26">
        <v>2.0614515191999999E-2</v>
      </c>
      <c r="CNR38" s="26">
        <v>1.2741652124E-2</v>
      </c>
      <c r="CNS38" s="26" t="s">
        <v>3</v>
      </c>
      <c r="CNT38" s="26">
        <v>5.7435584100000003E-3</v>
      </c>
      <c r="CNU38" s="26">
        <v>1.3292262151E-2</v>
      </c>
      <c r="CNV38" s="26">
        <v>1.1968413265E-2</v>
      </c>
      <c r="CNW38" s="26">
        <v>1.3318955122000001E-2</v>
      </c>
      <c r="CNX38" s="26">
        <v>1.2350775503999999E-2</v>
      </c>
      <c r="CNY38" s="26">
        <v>5.8859509150000003E-3</v>
      </c>
      <c r="CNZ38" s="26" t="s">
        <v>3</v>
      </c>
      <c r="COA38" s="26" t="s">
        <v>3</v>
      </c>
      <c r="COB38" s="26">
        <v>5.0223850280000006E-3</v>
      </c>
      <c r="COC38" s="26">
        <v>1.5656543451E-2</v>
      </c>
      <c r="COD38" s="26">
        <v>1.6018094071000001E-2</v>
      </c>
      <c r="COE38" s="26">
        <v>4.6048825960000005E-3</v>
      </c>
      <c r="COF38" s="26">
        <v>1.1562874399E-2</v>
      </c>
      <c r="COG38" s="26">
        <v>6.5785459449999991E-3</v>
      </c>
      <c r="COH38" s="26" t="s">
        <v>3</v>
      </c>
      <c r="COI38" s="26">
        <v>5.0250701600000006E-3</v>
      </c>
      <c r="COJ38" s="26" t="s">
        <v>3</v>
      </c>
      <c r="COK38" s="26">
        <v>6.0058090890000001E-3</v>
      </c>
      <c r="COL38" s="26">
        <v>5.1681692170000007E-3</v>
      </c>
      <c r="COM38" s="26">
        <v>1.1640632811E-2</v>
      </c>
      <c r="CON38" s="27" t="s">
        <v>3</v>
      </c>
      <c r="COO38" s="26">
        <v>5.0555747479999998E-3</v>
      </c>
      <c r="COP38" s="26">
        <v>1.2876113456E-2</v>
      </c>
      <c r="COQ38" s="26">
        <v>9.7150863679999998E-3</v>
      </c>
      <c r="COR38" s="26" t="s">
        <v>3</v>
      </c>
      <c r="COS38" s="26">
        <v>5.015259918E-3</v>
      </c>
      <c r="COT38" s="26">
        <v>5.1221000080000001E-3</v>
      </c>
      <c r="COU38" s="26">
        <v>5.5175647380000005E-3</v>
      </c>
      <c r="COV38" s="26">
        <v>1.0540719476E-2</v>
      </c>
      <c r="COW38" s="26">
        <v>5.1183601030000006E-3</v>
      </c>
      <c r="COX38" s="26">
        <v>-4.8516270899999996E-4</v>
      </c>
      <c r="COY38" s="26">
        <v>4.3143787799999997E-4</v>
      </c>
      <c r="COZ38" s="26">
        <v>4.4327868680000002E-3</v>
      </c>
      <c r="CPA38" s="26">
        <v>5.1240047200000003E-3</v>
      </c>
      <c r="CPB38" s="26">
        <v>5.0589043629999993E-3</v>
      </c>
      <c r="CPC38" s="26">
        <v>6.5757431870000008E-3</v>
      </c>
      <c r="CPD38" s="26">
        <v>6.7884685249999998E-3</v>
      </c>
      <c r="CPE38" s="26">
        <v>5.1362781280000006E-3</v>
      </c>
      <c r="CPF38" s="26" t="s">
        <v>3</v>
      </c>
      <c r="CPG38" s="26">
        <v>5.0947580249999999E-3</v>
      </c>
      <c r="CPH38" s="26">
        <v>5.0192256940000003E-3</v>
      </c>
      <c r="CPI38" s="26">
        <v>5.820852998E-3</v>
      </c>
      <c r="CPJ38" s="26">
        <v>1.2954254098000001E-2</v>
      </c>
      <c r="CPK38" s="26">
        <v>5.3116212599999997E-3</v>
      </c>
      <c r="CPL38" s="26">
        <v>5.3794920760000002E-3</v>
      </c>
      <c r="CPM38" s="26">
        <v>5.0766201239999999E-3</v>
      </c>
      <c r="CPN38" s="26">
        <v>5.2043691599999997E-3</v>
      </c>
      <c r="CPO38" s="26">
        <v>4.9639569509999995E-3</v>
      </c>
      <c r="CPP38" s="26">
        <v>9.8927211010000002E-3</v>
      </c>
      <c r="CPQ38" s="26">
        <v>4.561615477E-3</v>
      </c>
      <c r="CPR38" s="26">
        <v>4.1577178049999998E-3</v>
      </c>
      <c r="CPS38" s="26">
        <v>4.1320119389999998E-3</v>
      </c>
      <c r="CPT38" s="26">
        <v>3.7579456960000002E-3</v>
      </c>
      <c r="CPU38" s="26">
        <v>6.6207497739999999E-3</v>
      </c>
      <c r="CPV38" s="27" t="s">
        <v>3</v>
      </c>
      <c r="CPW38" s="26">
        <v>8.5788073540000002E-3</v>
      </c>
      <c r="CPX38" s="26">
        <v>5.710365286E-3</v>
      </c>
      <c r="CPY38" s="26">
        <v>3.9856734749999997E-3</v>
      </c>
      <c r="CPZ38" s="26">
        <v>5.2456365000000003E-3</v>
      </c>
      <c r="CQA38" s="26" t="s">
        <v>3</v>
      </c>
      <c r="CQB38" s="26">
        <v>5.3618066890000005E-3</v>
      </c>
      <c r="CQC38" s="26">
        <v>6.5719426979999997E-3</v>
      </c>
      <c r="CQD38" s="26">
        <v>4.2467990150000003E-3</v>
      </c>
      <c r="CQE38" s="26">
        <v>5.0018489269999999E-3</v>
      </c>
      <c r="CQF38" s="26" t="s">
        <v>3</v>
      </c>
      <c r="CQG38" s="26" t="s">
        <v>3</v>
      </c>
      <c r="CQH38" s="26">
        <v>-9.8765730699999993E-4</v>
      </c>
      <c r="CQI38" s="26">
        <v>5.6279063519999997E-3</v>
      </c>
      <c r="CQJ38" s="26" t="s">
        <v>3</v>
      </c>
      <c r="CQK38" s="26" t="s">
        <v>3</v>
      </c>
      <c r="CQL38" s="26">
        <v>9.9554742740000004E-3</v>
      </c>
      <c r="CQM38" s="26" t="s">
        <v>3</v>
      </c>
      <c r="CQN38" s="26" t="s">
        <v>3</v>
      </c>
      <c r="CQO38" s="26" t="s">
        <v>3</v>
      </c>
      <c r="CQP38" s="26" t="s">
        <v>3</v>
      </c>
      <c r="CQQ38" s="26" t="s">
        <v>3</v>
      </c>
      <c r="CQR38" s="27" t="s">
        <v>3</v>
      </c>
      <c r="CQS38" s="26">
        <v>5.0012346440000003E-3</v>
      </c>
      <c r="CQT38" s="26" t="s">
        <v>3</v>
      </c>
      <c r="CQU38" s="26">
        <v>4.9535878570000002E-3</v>
      </c>
      <c r="CQV38" s="26">
        <v>1.2594532602999999E-2</v>
      </c>
      <c r="CQW38" s="26" t="s">
        <v>3</v>
      </c>
      <c r="CQX38" s="26">
        <v>5.0456246589999998E-3</v>
      </c>
      <c r="CQY38" s="26" t="s">
        <v>3</v>
      </c>
      <c r="CQZ38" s="26">
        <v>5.8004327330000004E-3</v>
      </c>
      <c r="CRA38" s="26">
        <v>5.3052517690000004E-3</v>
      </c>
      <c r="CRB38" s="26">
        <v>5.07183114E-3</v>
      </c>
      <c r="CRC38" s="26">
        <v>4.8764827269999998E-3</v>
      </c>
      <c r="CRD38" s="26">
        <v>-6.7431576599999996E-3</v>
      </c>
      <c r="CRE38" s="26">
        <v>3.7145855329999999E-3</v>
      </c>
      <c r="CRF38" s="26">
        <v>4.166651094E-3</v>
      </c>
      <c r="CRG38" s="26">
        <v>4.1446307119999996E-3</v>
      </c>
      <c r="CRH38" s="26">
        <v>3.8858707920000003E-3</v>
      </c>
      <c r="CRI38" s="26">
        <v>8.9995518019999991E-3</v>
      </c>
      <c r="CRJ38" s="26" t="s">
        <v>3</v>
      </c>
      <c r="CRK38" s="26" t="s">
        <v>3</v>
      </c>
      <c r="CRL38" s="26">
        <v>5.4383950020000004E-3</v>
      </c>
      <c r="CRM38" s="26">
        <v>5.7776016929999997E-3</v>
      </c>
      <c r="CRN38" s="26" t="s">
        <v>3</v>
      </c>
      <c r="CRO38" s="26" t="s">
        <v>3</v>
      </c>
      <c r="CRP38" s="26" t="s">
        <v>3</v>
      </c>
      <c r="CRQ38" s="26">
        <v>5.1731003560000002E-3</v>
      </c>
      <c r="CRR38" s="26">
        <v>1.0172237208E-2</v>
      </c>
      <c r="CRS38" s="26">
        <v>-2.3492216446999999E-2</v>
      </c>
      <c r="CRT38" s="26" t="s">
        <v>3</v>
      </c>
      <c r="CRU38" s="26" t="s">
        <v>3</v>
      </c>
      <c r="CRV38" s="26" t="s">
        <v>3</v>
      </c>
      <c r="CRW38" s="26" t="s">
        <v>3</v>
      </c>
      <c r="CRX38" s="26" t="s">
        <v>3</v>
      </c>
      <c r="CRY38" s="26">
        <v>5.7324612480000002E-3</v>
      </c>
      <c r="CRZ38" s="26">
        <v>1.0667429624E-2</v>
      </c>
      <c r="CSA38" s="26">
        <v>6.9614863829999991E-3</v>
      </c>
      <c r="CSB38" s="26" t="s">
        <v>3</v>
      </c>
      <c r="CSC38" s="26" t="s">
        <v>3</v>
      </c>
      <c r="CSD38" s="26" t="s">
        <v>3</v>
      </c>
      <c r="CSE38" s="26">
        <v>5.060599941E-3</v>
      </c>
      <c r="CSF38" s="26">
        <v>1.4056903176E-2</v>
      </c>
      <c r="CSG38" s="26">
        <v>1.4282883351E-2</v>
      </c>
      <c r="CSH38" s="26">
        <v>-3.57431953E-4</v>
      </c>
      <c r="CSI38" s="26" t="s">
        <v>3</v>
      </c>
      <c r="CSJ38" s="27" t="s">
        <v>3</v>
      </c>
      <c r="CSK38" s="26" t="s">
        <v>3</v>
      </c>
      <c r="CSL38" s="26">
        <v>5.2253247989999998E-3</v>
      </c>
      <c r="CSM38" s="26">
        <v>5.9168472400000002E-3</v>
      </c>
      <c r="CSN38" s="26">
        <v>5.0279301949999996E-3</v>
      </c>
      <c r="CSO38" s="26" t="s">
        <v>3</v>
      </c>
      <c r="CSP38" s="26">
        <v>1.2226887000999999E-2</v>
      </c>
      <c r="CSQ38" s="26">
        <v>1.2861373624000002E-2</v>
      </c>
      <c r="CSR38" s="26">
        <v>5.0900291279999997E-3</v>
      </c>
      <c r="CSS38" s="26">
        <v>4.1201775840000003E-3</v>
      </c>
      <c r="CST38" s="26" t="s">
        <v>3</v>
      </c>
      <c r="CSU38" s="26">
        <v>1.0553765373999999E-2</v>
      </c>
      <c r="CSV38" s="26">
        <v>1.7550891594000001E-2</v>
      </c>
      <c r="CSW38" s="26">
        <v>1.2313067241E-2</v>
      </c>
      <c r="CSX38" s="26" t="s">
        <v>3</v>
      </c>
      <c r="CSY38" s="26">
        <v>5.0862077460000002E-3</v>
      </c>
      <c r="CSZ38" s="26">
        <v>8.4095401750000007E-3</v>
      </c>
      <c r="CTA38" s="26" t="s">
        <v>3</v>
      </c>
      <c r="CTB38" s="26" t="s">
        <v>3</v>
      </c>
      <c r="CTC38" s="26">
        <v>5.1082662300000001E-3</v>
      </c>
      <c r="CTD38" s="26">
        <v>9.1081026490000012E-3</v>
      </c>
      <c r="CTE38" s="26">
        <v>1.4131733112E-2</v>
      </c>
      <c r="CTF38" s="26">
        <v>5.4216406630000005E-3</v>
      </c>
      <c r="CTG38" s="26">
        <v>4.9081890069999998E-3</v>
      </c>
      <c r="CTH38" s="26" t="s">
        <v>3</v>
      </c>
      <c r="CTI38" s="27" t="s">
        <v>3</v>
      </c>
      <c r="CTJ38" s="26">
        <v>4.9832789339999996E-3</v>
      </c>
      <c r="CTK38" s="26">
        <v>5.2559485520000003E-3</v>
      </c>
      <c r="CTL38" s="26">
        <v>1.0673942190000001E-2</v>
      </c>
      <c r="CTM38" s="26">
        <v>5.605807105E-3</v>
      </c>
      <c r="CTN38" s="27" t="s">
        <v>3</v>
      </c>
      <c r="CTO38" s="26">
        <v>5.4515684990000006E-3</v>
      </c>
      <c r="CTP38" s="27" t="s">
        <v>3</v>
      </c>
      <c r="CTQ38" s="26">
        <v>5.5704890360000004E-3</v>
      </c>
      <c r="CTR38" s="26">
        <v>5.6017879540000001E-3</v>
      </c>
      <c r="CTS38" s="26">
        <v>2.8532189050000001E-3</v>
      </c>
      <c r="CTT38" s="26" t="s">
        <v>3</v>
      </c>
      <c r="CTU38" s="26">
        <v>4.8388924129999997E-3</v>
      </c>
      <c r="CTV38" s="26" t="s">
        <v>3</v>
      </c>
      <c r="CTW38" s="26">
        <v>5.2250713829999993E-3</v>
      </c>
      <c r="CTX38" s="26">
        <v>3.2066933920000002E-3</v>
      </c>
      <c r="CTY38" s="26">
        <v>6.0218348369999999E-3</v>
      </c>
      <c r="CTZ38" s="26">
        <v>6.6148392060000009E-3</v>
      </c>
      <c r="CUA38" s="26">
        <v>5.80439358E-3</v>
      </c>
      <c r="CUB38" s="26">
        <v>1.1199531354000002E-2</v>
      </c>
      <c r="CUC38" s="26">
        <v>1.5460930823000001E-2</v>
      </c>
      <c r="CUD38" s="26">
        <v>9.3135592980000004E-3</v>
      </c>
      <c r="CUE38" s="26">
        <v>1.517635623E-2</v>
      </c>
      <c r="CUF38" s="26">
        <v>2.213572733E-2</v>
      </c>
      <c r="CUG38" s="26">
        <v>5.6781923790000001E-3</v>
      </c>
      <c r="CUH38" s="26">
        <v>4.4098944269999997E-3</v>
      </c>
      <c r="CUI38" s="26">
        <v>4.9256091540000003E-3</v>
      </c>
      <c r="CUJ38" s="26">
        <v>5.4699262259999999E-3</v>
      </c>
      <c r="CUK38" s="26">
        <v>4.4921225830000001E-3</v>
      </c>
      <c r="CUL38" s="26">
        <v>3.194220498E-3</v>
      </c>
      <c r="CUM38" s="26">
        <v>5.0246808740000001E-3</v>
      </c>
      <c r="CUN38" s="26">
        <v>4.1228071240000004E-3</v>
      </c>
      <c r="CUO38" s="26">
        <v>4.6241533249999998E-3</v>
      </c>
      <c r="CUP38" s="26">
        <v>3.7896479890000001E-3</v>
      </c>
      <c r="CUQ38" s="26">
        <v>4.8461486710000001E-3</v>
      </c>
      <c r="CUR38" s="26">
        <v>3.2572285049999997E-3</v>
      </c>
      <c r="CUS38" s="26">
        <v>5.025478937E-3</v>
      </c>
      <c r="CUT38" s="26">
        <v>6.3839296100000002E-3</v>
      </c>
      <c r="CUU38" s="26">
        <v>5.9094925590000005E-3</v>
      </c>
      <c r="CUV38" s="26">
        <v>6.3187348190000001E-3</v>
      </c>
      <c r="CUW38" s="26">
        <v>5.8371305199999999E-3</v>
      </c>
      <c r="CUX38" s="26">
        <v>5.3931959279999997E-3</v>
      </c>
      <c r="CUY38" s="26">
        <v>1.0897407377999999E-2</v>
      </c>
      <c r="CUZ38" s="26">
        <v>1.7974135512999999E-2</v>
      </c>
      <c r="CVA38" s="26">
        <v>1.5074293851E-2</v>
      </c>
      <c r="CVB38" s="26">
        <v>1.2797503145E-2</v>
      </c>
      <c r="CVC38" s="26">
        <v>6.8258518329999997E-3</v>
      </c>
      <c r="CVD38" s="26">
        <v>5.2925547679999992E-3</v>
      </c>
      <c r="CVE38" s="26">
        <v>7.583099494E-3</v>
      </c>
      <c r="CVF38" s="26">
        <v>4.4926570210000001E-3</v>
      </c>
      <c r="CVG38" s="26">
        <v>3.3755721530000001E-3</v>
      </c>
      <c r="CVH38" s="26">
        <v>4.9531182600000001E-3</v>
      </c>
      <c r="CVI38" s="26">
        <v>3.1281836289999997E-3</v>
      </c>
      <c r="CVJ38" s="26">
        <v>4.9212051080000001E-3</v>
      </c>
      <c r="CVK38" s="26">
        <v>4.9719195910000007E-3</v>
      </c>
      <c r="CVL38" s="26">
        <v>5.1343202249999999E-3</v>
      </c>
      <c r="CVM38" s="26">
        <v>5.1560646570000005E-3</v>
      </c>
      <c r="CVN38" s="26">
        <v>4.0314258120000002E-3</v>
      </c>
      <c r="CVO38" s="26" t="s">
        <v>3</v>
      </c>
      <c r="CVP38" s="26">
        <v>5.4539148510000003E-3</v>
      </c>
      <c r="CVQ38" s="26" t="s">
        <v>3</v>
      </c>
      <c r="CVR38" s="26">
        <v>4.9998796490000001E-3</v>
      </c>
      <c r="CVS38" s="26">
        <v>4.5453956010000005E-3</v>
      </c>
      <c r="CVT38" s="26">
        <v>1.0508993121000001E-2</v>
      </c>
      <c r="CVU38" s="26">
        <v>1.0487079948E-2</v>
      </c>
      <c r="CVV38" s="26">
        <v>1.3536956871000001E-2</v>
      </c>
      <c r="CVW38" s="26" t="s">
        <v>3</v>
      </c>
      <c r="CVX38" s="26">
        <v>4.9288362350000002E-3</v>
      </c>
      <c r="CVY38" s="26">
        <v>8.2453821250000007E-3</v>
      </c>
      <c r="CVZ38" s="26">
        <v>5.0670242670000001E-3</v>
      </c>
      <c r="CWA38" s="26">
        <v>1.1964584503E-2</v>
      </c>
      <c r="CWB38" s="26">
        <v>5.2176283410000001E-3</v>
      </c>
      <c r="CWC38" s="26">
        <v>5.0581860079999992E-3</v>
      </c>
      <c r="CWD38" s="26">
        <v>5.0747374540000001E-3</v>
      </c>
      <c r="CWE38" s="26" t="s">
        <v>3</v>
      </c>
      <c r="CWF38" s="26">
        <v>5.6686769099999999E-3</v>
      </c>
      <c r="CWG38" s="26">
        <v>5.8530527330000002E-3</v>
      </c>
      <c r="CWH38" s="26">
        <v>5.4276120370000003E-3</v>
      </c>
      <c r="CWI38" s="27" t="s">
        <v>3</v>
      </c>
      <c r="CWJ38" s="26">
        <v>1.0616182754000001E-2</v>
      </c>
      <c r="CWK38" s="26" t="s">
        <v>3</v>
      </c>
      <c r="CWL38" s="26" t="s">
        <v>3</v>
      </c>
      <c r="CWM38" s="27" t="s">
        <v>3</v>
      </c>
      <c r="CWN38" s="26">
        <v>5.2106715719999995E-3</v>
      </c>
      <c r="CWO38" s="27" t="s">
        <v>3</v>
      </c>
      <c r="CWP38" s="26" t="s">
        <v>3</v>
      </c>
      <c r="CWQ38" s="26" t="s">
        <v>3</v>
      </c>
      <c r="CWR38" s="26">
        <v>4.2755013090000002E-3</v>
      </c>
      <c r="CWS38" s="26">
        <v>5.218381268E-3</v>
      </c>
    </row>
    <row r="39" spans="1:2645" x14ac:dyDescent="0.3">
      <c r="A39" s="22">
        <v>43553</v>
      </c>
      <c r="B39" s="23">
        <v>3.9561109694E-2</v>
      </c>
      <c r="C39" s="23">
        <v>-3.9826522751000001E-2</v>
      </c>
      <c r="D39" s="23" t="s">
        <v>3</v>
      </c>
      <c r="E39" s="23" t="s">
        <v>3</v>
      </c>
      <c r="F39" s="23">
        <v>8.6170175159999991E-3</v>
      </c>
      <c r="G39" s="23">
        <v>7.9266959070000004E-3</v>
      </c>
      <c r="H39" s="23" t="s">
        <v>3</v>
      </c>
      <c r="I39" s="23">
        <v>5.6038036999999999E-3</v>
      </c>
      <c r="J39" s="23">
        <v>4.4592402760000004E-3</v>
      </c>
      <c r="K39" s="23">
        <v>4.3384614639999999E-3</v>
      </c>
      <c r="L39" s="23" t="s">
        <v>3</v>
      </c>
      <c r="M39" s="23">
        <v>6.3465446910000002E-3</v>
      </c>
      <c r="N39" s="23">
        <v>5.3611532100000005E-3</v>
      </c>
      <c r="O39" s="23" t="s">
        <v>3</v>
      </c>
      <c r="P39" s="23" t="s">
        <v>3</v>
      </c>
      <c r="Q39" s="23" t="s">
        <v>3</v>
      </c>
      <c r="R39" s="23" t="s">
        <v>3</v>
      </c>
      <c r="S39" s="23" t="s">
        <v>3</v>
      </c>
      <c r="T39" s="23" t="s">
        <v>3</v>
      </c>
      <c r="U39" s="23">
        <v>4.5611001230000002E-3</v>
      </c>
      <c r="V39" s="23">
        <v>4.66384474E-3</v>
      </c>
      <c r="W39" s="23" t="s">
        <v>3</v>
      </c>
      <c r="X39" s="23" t="s">
        <v>3</v>
      </c>
      <c r="Y39" s="23">
        <v>4.5962500540000003E-3</v>
      </c>
      <c r="Z39" s="23">
        <v>4.3646230889999998E-3</v>
      </c>
      <c r="AA39" s="23">
        <v>4.1857339400000002E-3</v>
      </c>
      <c r="AB39" s="23" t="s">
        <v>3</v>
      </c>
      <c r="AC39" s="23">
        <v>4.5417497779999998E-3</v>
      </c>
      <c r="AD39" s="23">
        <v>4.573785637E-3</v>
      </c>
      <c r="AE39" s="23">
        <v>4.764295872E-3</v>
      </c>
      <c r="AF39" s="23">
        <v>7.5478534289999998E-3</v>
      </c>
      <c r="AG39" s="23">
        <v>9.3866206249999997E-3</v>
      </c>
      <c r="AH39" s="23">
        <v>9.895679164999999E-3</v>
      </c>
      <c r="AI39" s="23">
        <v>7.7902767080000003E-3</v>
      </c>
      <c r="AJ39" s="23">
        <v>9.1490128020000009E-3</v>
      </c>
      <c r="AK39" s="23">
        <v>9.87551926E-3</v>
      </c>
      <c r="AL39" s="23">
        <v>9.5672080379999996E-3</v>
      </c>
      <c r="AM39" s="23">
        <v>9.4067414639999996E-3</v>
      </c>
      <c r="AN39" s="23">
        <v>9.4014062789999995E-3</v>
      </c>
      <c r="AO39" s="23">
        <v>9.5965850909999987E-3</v>
      </c>
      <c r="AP39" s="23">
        <v>4.8037986039999999E-3</v>
      </c>
      <c r="AQ39" s="23">
        <v>5.2989937229999994E-3</v>
      </c>
      <c r="AR39" s="23" t="s">
        <v>3</v>
      </c>
      <c r="AS39" s="23">
        <v>4.6190985559999998E-3</v>
      </c>
      <c r="AT39" s="23">
        <v>4.3328181699999998E-3</v>
      </c>
      <c r="AU39" s="23">
        <v>3.1566903079999998E-3</v>
      </c>
      <c r="AV39" s="23">
        <v>3.3951962839999998E-3</v>
      </c>
      <c r="AW39" s="23">
        <v>4.8558788180000003E-3</v>
      </c>
      <c r="AX39" s="23">
        <v>4.6931724400000006E-3</v>
      </c>
      <c r="AY39" s="23">
        <v>9.0435735320000005E-3</v>
      </c>
      <c r="AZ39" s="23">
        <v>3.4076487160000003E-3</v>
      </c>
      <c r="BA39" s="23">
        <v>1.0425481791E-2</v>
      </c>
      <c r="BB39" s="23" t="s">
        <v>3</v>
      </c>
      <c r="BC39" s="23" t="s">
        <v>3</v>
      </c>
      <c r="BD39" s="23">
        <v>1.1075402451000001E-2</v>
      </c>
      <c r="BE39" s="23" t="s">
        <v>3</v>
      </c>
      <c r="BF39" s="23">
        <v>4.6559098110000004E-3</v>
      </c>
      <c r="BG39" s="23">
        <v>8.2935355259999999E-3</v>
      </c>
      <c r="BH39" s="23" t="s">
        <v>3</v>
      </c>
      <c r="BI39" s="23">
        <v>6.8111972809999999E-3</v>
      </c>
      <c r="BJ39" s="23" t="s">
        <v>3</v>
      </c>
      <c r="BK39" s="23">
        <v>4.5715573770000002E-3</v>
      </c>
      <c r="BL39" s="23">
        <v>7.1689855499999997E-3</v>
      </c>
      <c r="BM39" s="23">
        <v>4.5252873980000004E-3</v>
      </c>
      <c r="BN39" s="23" t="s">
        <v>3</v>
      </c>
      <c r="BO39" s="23">
        <v>5.2170247120000004E-3</v>
      </c>
      <c r="BP39" s="23" t="s">
        <v>3</v>
      </c>
      <c r="BQ39" s="23">
        <v>5.405977155E-3</v>
      </c>
      <c r="BR39" s="23" t="s">
        <v>3</v>
      </c>
      <c r="BS39" s="23">
        <v>8.3402693149999992E-3</v>
      </c>
      <c r="BT39" s="23" t="s">
        <v>3</v>
      </c>
      <c r="BU39" s="23" t="s">
        <v>3</v>
      </c>
      <c r="BV39" s="23" t="s">
        <v>3</v>
      </c>
      <c r="BW39" s="23">
        <v>5.5765795960000001E-3</v>
      </c>
      <c r="BX39" s="23" t="s">
        <v>3</v>
      </c>
      <c r="BY39" s="23">
        <v>5.1882343730000006E-3</v>
      </c>
      <c r="BZ39" s="23">
        <v>5.7384171129999991E-3</v>
      </c>
      <c r="CA39" s="23" t="s">
        <v>3</v>
      </c>
      <c r="CB39" s="23">
        <v>5.6407772379999995E-3</v>
      </c>
      <c r="CC39" s="23" t="s">
        <v>3</v>
      </c>
      <c r="CD39" s="23">
        <v>5.6588452799999998E-3</v>
      </c>
      <c r="CE39" s="23" t="s">
        <v>3</v>
      </c>
      <c r="CF39" s="23">
        <v>8.1771952870000001E-3</v>
      </c>
      <c r="CG39" s="23" t="s">
        <v>3</v>
      </c>
      <c r="CH39" s="23">
        <v>4.6010994859999998E-3</v>
      </c>
      <c r="CI39" s="23" t="s">
        <v>3</v>
      </c>
      <c r="CJ39" s="23">
        <v>2.5141334809999998E-3</v>
      </c>
      <c r="CK39" s="23" t="s">
        <v>3</v>
      </c>
      <c r="CL39" s="23" t="s">
        <v>3</v>
      </c>
      <c r="CM39" s="23">
        <v>6.5515422759999994E-3</v>
      </c>
      <c r="CN39" s="23" t="s">
        <v>3</v>
      </c>
      <c r="CO39" s="23">
        <v>1.3639994E-4</v>
      </c>
      <c r="CP39" s="23">
        <v>6.0659417640000005E-3</v>
      </c>
      <c r="CQ39" s="23">
        <v>-3.0896449381000002E-2</v>
      </c>
      <c r="CR39" s="23">
        <v>6.9037389019999994E-3</v>
      </c>
      <c r="CS39" s="23">
        <v>-0.14912070675200001</v>
      </c>
      <c r="CT39" s="23" t="s">
        <v>3</v>
      </c>
      <c r="CU39" s="23" t="s">
        <v>3</v>
      </c>
      <c r="CV39" s="23" t="s">
        <v>3</v>
      </c>
      <c r="CW39" s="23" t="s">
        <v>3</v>
      </c>
      <c r="CX39" s="23">
        <v>4.7113818539999998E-3</v>
      </c>
      <c r="CY39" s="23">
        <v>4.9419584309999993E-3</v>
      </c>
      <c r="CZ39" s="23" t="s">
        <v>3</v>
      </c>
      <c r="DA39" s="23">
        <v>4.8345011950000003E-3</v>
      </c>
      <c r="DB39" s="23">
        <v>5.1601688489999993E-3</v>
      </c>
      <c r="DC39" s="23">
        <v>1.4437998809999999E-3</v>
      </c>
      <c r="DD39" s="23">
        <v>1.9354502419999999E-3</v>
      </c>
      <c r="DE39" s="23">
        <v>5.0314486120000002E-3</v>
      </c>
      <c r="DF39" s="23">
        <v>2.2668928919999999E-3</v>
      </c>
      <c r="DG39" s="23">
        <v>5.176288936E-3</v>
      </c>
      <c r="DH39" s="23">
        <v>4.9524833040000002E-3</v>
      </c>
      <c r="DI39" s="23" t="s">
        <v>3</v>
      </c>
      <c r="DJ39" s="23">
        <v>8.2975518299999997E-4</v>
      </c>
      <c r="DK39" s="23">
        <v>4.5682604689999996E-3</v>
      </c>
      <c r="DL39" s="23">
        <v>4.5125481160000003E-3</v>
      </c>
      <c r="DM39" s="23">
        <v>4.2634087749999997E-3</v>
      </c>
      <c r="DN39" s="23">
        <v>4.4086373489999999E-3</v>
      </c>
      <c r="DO39" s="24" t="s">
        <v>3</v>
      </c>
      <c r="DP39" s="23">
        <v>6.0749916289999997E-3</v>
      </c>
      <c r="DQ39" s="23">
        <v>5.3191445919999998E-3</v>
      </c>
      <c r="DR39" s="23">
        <v>4.5401228739999997E-3</v>
      </c>
      <c r="DS39" s="23">
        <v>4.4057902940000003E-3</v>
      </c>
      <c r="DT39" s="23">
        <v>4.6679340689999996E-3</v>
      </c>
      <c r="DU39" s="23">
        <v>5.2607932440000005E-3</v>
      </c>
      <c r="DV39" s="23">
        <v>1.0090959320999999E-2</v>
      </c>
      <c r="DW39" s="23" t="s">
        <v>3</v>
      </c>
      <c r="DX39" s="23">
        <v>2.6771440969999998E-3</v>
      </c>
      <c r="DY39" s="23">
        <v>1.209582841E-3</v>
      </c>
      <c r="DZ39" s="23">
        <v>3.8722428330000003E-3</v>
      </c>
      <c r="EA39" s="23">
        <v>1.7149676270000001E-3</v>
      </c>
      <c r="EB39" s="23">
        <v>2.4441272529999998E-3</v>
      </c>
      <c r="EC39" s="23">
        <v>5.3968672190000001E-3</v>
      </c>
      <c r="ED39" s="23">
        <v>5.0950093009999994E-3</v>
      </c>
      <c r="EE39" s="23">
        <v>4.2877983409999997E-3</v>
      </c>
      <c r="EF39" s="23">
        <v>4.5902977680000005E-3</v>
      </c>
      <c r="EG39" s="23">
        <v>5.1484970100000001E-3</v>
      </c>
      <c r="EH39" s="23">
        <v>4.8941270119999998E-3</v>
      </c>
      <c r="EI39" s="23">
        <v>4.1110283279999996E-3</v>
      </c>
      <c r="EJ39" s="23">
        <v>4.5200954710000003E-3</v>
      </c>
      <c r="EK39" s="23">
        <v>4.5615441129999998E-3</v>
      </c>
      <c r="EL39" s="23">
        <v>5.1682316000000003E-4</v>
      </c>
      <c r="EM39" s="23">
        <v>4.2556919689999998E-3</v>
      </c>
      <c r="EN39" s="23">
        <v>4.4877504609999999E-3</v>
      </c>
      <c r="EO39" s="23">
        <v>4.5738345520000001E-3</v>
      </c>
      <c r="EP39" s="23">
        <v>3.3405009959999996E-3</v>
      </c>
      <c r="EQ39" s="23">
        <v>4.6666125089999998E-3</v>
      </c>
      <c r="ER39" s="23">
        <v>4.4072162229999998E-3</v>
      </c>
      <c r="ES39" s="23">
        <v>6.7447323459999993E-3</v>
      </c>
      <c r="ET39" s="23">
        <v>5.0641112160000005E-3</v>
      </c>
      <c r="EU39" s="23">
        <v>4.5321413800000002E-3</v>
      </c>
      <c r="EV39" s="23">
        <v>5.4007809880000004E-3</v>
      </c>
      <c r="EW39" s="23">
        <v>4.2813907140000001E-3</v>
      </c>
      <c r="EX39" s="23">
        <v>4.6368134890000003E-3</v>
      </c>
      <c r="EY39" s="23">
        <v>4.339488402E-3</v>
      </c>
      <c r="EZ39" s="23">
        <v>4.1469752189999994E-3</v>
      </c>
      <c r="FA39" s="23">
        <v>5.0486265519999992E-3</v>
      </c>
      <c r="FB39" s="23">
        <v>3.8032918150000001E-3</v>
      </c>
      <c r="FC39" s="23">
        <v>4.6437269250000001E-3</v>
      </c>
      <c r="FD39" s="23">
        <v>5.220085165E-3</v>
      </c>
      <c r="FE39" s="23">
        <v>5.1714183170000006E-3</v>
      </c>
      <c r="FF39" s="23">
        <v>5.2543012060000003E-3</v>
      </c>
      <c r="FG39" s="23">
        <v>4.2810386020000002E-3</v>
      </c>
      <c r="FH39" s="23">
        <v>1.2639345769999998E-3</v>
      </c>
      <c r="FI39" s="23">
        <v>3.1283997899999999E-3</v>
      </c>
      <c r="FJ39" s="23" t="s">
        <v>3</v>
      </c>
      <c r="FK39" s="23">
        <v>4.664546633E-3</v>
      </c>
      <c r="FL39" s="23">
        <v>6.3216629030000008E-3</v>
      </c>
      <c r="FM39" s="23">
        <v>4.2145934369999995E-3</v>
      </c>
      <c r="FN39" s="23">
        <v>4.1717632809999995E-3</v>
      </c>
      <c r="FO39" s="23">
        <v>5.0769776980000006E-3</v>
      </c>
      <c r="FP39" s="23">
        <v>8.1721215739999995E-3</v>
      </c>
      <c r="FQ39" s="23">
        <v>3.9159013129999995E-3</v>
      </c>
      <c r="FR39" s="23" t="s">
        <v>3</v>
      </c>
      <c r="FS39" s="23">
        <v>4.8298375210000001E-3</v>
      </c>
      <c r="FT39" s="23">
        <v>4.4987959789999999E-3</v>
      </c>
      <c r="FU39" s="23">
        <v>5.2235309799999992E-3</v>
      </c>
      <c r="FV39" s="23">
        <v>3.195653368E-3</v>
      </c>
      <c r="FW39" s="23">
        <v>2.1182456210000001E-3</v>
      </c>
      <c r="FX39" s="23">
        <v>4.5869878919999997E-3</v>
      </c>
      <c r="FY39" s="23">
        <v>4.5756987939999999E-3</v>
      </c>
      <c r="FZ39" s="23">
        <v>7.8853290060000008E-3</v>
      </c>
      <c r="GA39" s="23">
        <v>5.1918838219999998E-3</v>
      </c>
      <c r="GB39" s="23" t="s">
        <v>3</v>
      </c>
      <c r="GC39" s="23">
        <v>4.5923254380000004E-3</v>
      </c>
      <c r="GD39" s="23">
        <v>5.1711632139999995E-3</v>
      </c>
      <c r="GE39" s="23">
        <v>4.6052524259999998E-3</v>
      </c>
      <c r="GF39" s="23" t="s">
        <v>3</v>
      </c>
      <c r="GG39" s="23">
        <v>4.6018940580000002E-3</v>
      </c>
      <c r="GH39" s="23">
        <v>4.7608245269999995E-3</v>
      </c>
      <c r="GI39" s="23">
        <v>4.6873917940000003E-3</v>
      </c>
      <c r="GJ39" s="23">
        <v>4.603866299E-3</v>
      </c>
      <c r="GK39" s="23">
        <v>4.6043820720000003E-3</v>
      </c>
      <c r="GL39" s="23">
        <v>4.6137492069999999E-3</v>
      </c>
      <c r="GM39" s="23">
        <v>4.5009251150000002E-3</v>
      </c>
      <c r="GN39" s="23">
        <v>1.8699160209999998E-3</v>
      </c>
      <c r="GO39" s="23">
        <v>2.4137776079999999E-3</v>
      </c>
      <c r="GP39" s="23">
        <v>1.8048845490000001E-3</v>
      </c>
      <c r="GQ39" s="23">
        <v>2.7965947719999999E-3</v>
      </c>
      <c r="GR39" s="23">
        <v>1.6492737579999999E-3</v>
      </c>
      <c r="GS39" s="23">
        <v>4.7640637449999999E-3</v>
      </c>
      <c r="GT39" s="23" t="s">
        <v>3</v>
      </c>
      <c r="GU39" s="23">
        <v>4.3859372829999996E-3</v>
      </c>
      <c r="GV39" s="23">
        <v>3.6068760929999998E-3</v>
      </c>
      <c r="GW39" s="23">
        <v>3.9725264410000001E-3</v>
      </c>
      <c r="GX39" s="23">
        <v>4.2884748090000003E-3</v>
      </c>
      <c r="GY39" s="23" t="s">
        <v>3</v>
      </c>
      <c r="GZ39" s="23" t="s">
        <v>3</v>
      </c>
      <c r="HA39" s="23" t="s">
        <v>3</v>
      </c>
      <c r="HB39" s="23">
        <v>1.8828484879999999E-3</v>
      </c>
      <c r="HC39" s="23">
        <v>2.1914999500000001E-3</v>
      </c>
      <c r="HD39" s="23">
        <v>5.1336817779999997E-3</v>
      </c>
      <c r="HE39" s="23">
        <v>5.2766965040000006E-3</v>
      </c>
      <c r="HF39" s="23">
        <v>4.1871204899999997E-3</v>
      </c>
      <c r="HG39" s="23">
        <v>4.793583245E-3</v>
      </c>
      <c r="HH39" s="23">
        <v>4.693850383E-3</v>
      </c>
      <c r="HI39" s="23">
        <v>4.0429190270000002E-3</v>
      </c>
      <c r="HJ39" s="23">
        <v>3.1612730750000002E-3</v>
      </c>
      <c r="HK39" s="23" t="s">
        <v>3</v>
      </c>
      <c r="HL39" s="23">
        <v>4.6908404610000003E-3</v>
      </c>
      <c r="HM39" s="23">
        <v>4.6374887320000001E-3</v>
      </c>
      <c r="HN39" s="23">
        <v>4.3829279310000002E-3</v>
      </c>
      <c r="HO39" s="23">
        <v>4.6897313520000003E-3</v>
      </c>
      <c r="HP39" s="23">
        <v>4.5178290089999996E-3</v>
      </c>
      <c r="HQ39" s="23">
        <v>4.6011613470000002E-3</v>
      </c>
      <c r="HR39" s="23">
        <v>4.6075218890000002E-3</v>
      </c>
      <c r="HS39" s="23">
        <v>4.7847437099999999E-3</v>
      </c>
      <c r="HT39" s="23">
        <v>4.7317042980000003E-3</v>
      </c>
      <c r="HU39" s="23">
        <v>4.5870521510000001E-3</v>
      </c>
      <c r="HV39" s="23">
        <v>4.6043589530000003E-3</v>
      </c>
      <c r="HW39" s="23">
        <v>4.674072976E-3</v>
      </c>
      <c r="HX39" s="23">
        <v>4.6338553659999995E-3</v>
      </c>
      <c r="HY39" s="23">
        <v>4.4133962990000001E-3</v>
      </c>
      <c r="HZ39" s="23">
        <v>4.2940769079999998E-3</v>
      </c>
      <c r="IA39" s="23">
        <v>4.6716872050000004E-3</v>
      </c>
      <c r="IB39" s="23">
        <v>4.7981947749999995E-3</v>
      </c>
      <c r="IC39" s="23">
        <v>4.8751588600000001E-3</v>
      </c>
      <c r="ID39" s="23">
        <v>4.2965849539999997E-3</v>
      </c>
      <c r="IE39" s="23">
        <v>4.5431115909999997E-3</v>
      </c>
      <c r="IF39" s="23">
        <v>4.6465731789999999E-3</v>
      </c>
      <c r="IG39" s="23" t="s">
        <v>3</v>
      </c>
      <c r="IH39" s="23">
        <v>4.5990466670000002E-3</v>
      </c>
      <c r="II39" s="23">
        <v>4.629642598E-3</v>
      </c>
      <c r="IJ39" s="23">
        <v>4.6647574850000005E-3</v>
      </c>
      <c r="IK39" s="23">
        <v>4.6760161169999998E-3</v>
      </c>
      <c r="IL39" s="23">
        <v>4.6081719370000005E-3</v>
      </c>
      <c r="IM39" s="23">
        <v>4.7012208080000001E-3</v>
      </c>
      <c r="IN39" s="23">
        <v>4.7253633160000003E-3</v>
      </c>
      <c r="IO39" s="23">
        <v>4.7490321290000002E-3</v>
      </c>
      <c r="IP39" s="23">
        <v>4.2669102760000003E-3</v>
      </c>
      <c r="IQ39" s="23">
        <v>3.493453026E-3</v>
      </c>
      <c r="IR39" s="23">
        <v>4.5738076909999995E-3</v>
      </c>
      <c r="IS39" s="23">
        <v>4.6256224169999999E-3</v>
      </c>
      <c r="IT39" s="23">
        <v>5.6826795210000005E-3</v>
      </c>
      <c r="IU39" s="23">
        <v>5.6405369689999998E-3</v>
      </c>
      <c r="IV39" s="23" t="s">
        <v>3</v>
      </c>
      <c r="IW39" s="23">
        <v>3.2199693740000003E-3</v>
      </c>
      <c r="IX39" s="23" t="s">
        <v>3</v>
      </c>
      <c r="IY39" s="23">
        <v>4.5862508629999996E-3</v>
      </c>
      <c r="IZ39" s="23">
        <v>3.9226620709999997E-3</v>
      </c>
      <c r="JA39" s="23">
        <v>3.8635056890000004E-3</v>
      </c>
      <c r="JB39" s="23">
        <v>4.7411628529999998E-3</v>
      </c>
      <c r="JC39" s="23">
        <v>4.6352939630000005E-3</v>
      </c>
      <c r="JD39" s="23">
        <v>9.8295225279999999E-3</v>
      </c>
      <c r="JE39" s="23">
        <v>3.9752097679000002E-2</v>
      </c>
      <c r="JF39" s="23">
        <v>4.6450112819999998E-3</v>
      </c>
      <c r="JG39" s="23">
        <v>4.5497434020000003E-3</v>
      </c>
      <c r="JH39" s="23" t="s">
        <v>3</v>
      </c>
      <c r="JI39" s="23" t="s">
        <v>3</v>
      </c>
      <c r="JJ39" s="23">
        <v>4.7595644020000001E-3</v>
      </c>
      <c r="JK39" s="23">
        <v>4.5448010170000006E-3</v>
      </c>
      <c r="JL39" s="23">
        <v>6.5057269829999998E-3</v>
      </c>
      <c r="JM39" s="23">
        <v>7.5771093639999997E-3</v>
      </c>
      <c r="JN39" s="23">
        <v>4.1416572599999998E-3</v>
      </c>
      <c r="JO39" s="23">
        <v>5.4822903789999997E-3</v>
      </c>
      <c r="JP39" s="23">
        <v>5.5851721539999996E-3</v>
      </c>
      <c r="JQ39" s="23">
        <v>5.2420348760000004E-3</v>
      </c>
      <c r="JR39" s="23">
        <v>4.6954506369999999E-3</v>
      </c>
      <c r="JS39" s="23">
        <v>5.1105984699999999E-3</v>
      </c>
      <c r="JT39" s="23">
        <v>7.2808000309999999E-3</v>
      </c>
      <c r="JU39" s="23">
        <v>5.2420021419999994E-3</v>
      </c>
      <c r="JV39" s="23">
        <v>4.5158257439999999E-3</v>
      </c>
      <c r="JW39" s="23">
        <v>4.7142017149999996E-3</v>
      </c>
      <c r="JX39" s="23">
        <v>8.0104451060000002E-3</v>
      </c>
      <c r="JY39" s="23">
        <v>6.8821748839999995E-3</v>
      </c>
      <c r="JZ39" s="23">
        <v>4.5913156409999999E-3</v>
      </c>
      <c r="KA39" s="23">
        <v>4.4603028160000004E-3</v>
      </c>
      <c r="KB39" s="23">
        <v>4.3841579269999998E-3</v>
      </c>
      <c r="KC39" s="23" t="s">
        <v>3</v>
      </c>
      <c r="KD39" s="23">
        <v>5.6881129760000008E-3</v>
      </c>
      <c r="KE39" s="23">
        <v>4.5153553610000003E-3</v>
      </c>
      <c r="KF39" s="23">
        <v>4.6181305080000004E-3</v>
      </c>
      <c r="KG39" s="23">
        <v>4.6413604219999998E-3</v>
      </c>
      <c r="KH39" s="23">
        <v>3.8340834790000001E-3</v>
      </c>
      <c r="KI39" s="23">
        <v>4.3693230740000002E-3</v>
      </c>
      <c r="KJ39" s="23">
        <v>9.6201681520000012E-3</v>
      </c>
      <c r="KK39" s="23">
        <v>4.7120560619999998E-3</v>
      </c>
      <c r="KL39" s="23">
        <v>4.3024536929999998E-3</v>
      </c>
      <c r="KM39" s="23">
        <v>5.3749337676E-2</v>
      </c>
      <c r="KN39" s="23">
        <v>4.6159303200000003E-3</v>
      </c>
      <c r="KO39" s="23">
        <v>4.680274961E-3</v>
      </c>
      <c r="KP39" s="23">
        <v>5.1646165359999999E-3</v>
      </c>
      <c r="KQ39" s="23">
        <v>4.6394840069999997E-3</v>
      </c>
      <c r="KR39" s="23">
        <v>8.0097225029999997E-3</v>
      </c>
      <c r="KS39" s="23">
        <v>4.5723260470000001E-3</v>
      </c>
      <c r="KT39" s="23">
        <v>4.6413438889999995E-3</v>
      </c>
      <c r="KU39" s="23">
        <v>2.7904826040000001E-3</v>
      </c>
      <c r="KV39" s="23">
        <v>4.5949505730000003E-3</v>
      </c>
      <c r="KW39" s="23">
        <v>4.5870972759999998E-3</v>
      </c>
      <c r="KX39" s="23">
        <v>4.6211049299999998E-3</v>
      </c>
      <c r="KY39" s="23">
        <v>4.5700610180000002E-3</v>
      </c>
      <c r="KZ39" s="23">
        <v>4.412863417E-3</v>
      </c>
      <c r="LA39" s="23">
        <v>4.5993299650000001E-3</v>
      </c>
      <c r="LB39" s="23">
        <v>4.2758804060000002E-3</v>
      </c>
      <c r="LC39" s="23">
        <v>4.6259812169999999E-3</v>
      </c>
      <c r="LD39" s="23">
        <v>4.6093071769999997E-3</v>
      </c>
      <c r="LE39" s="23">
        <v>6.8322032600000001E-3</v>
      </c>
      <c r="LF39" s="23">
        <v>3.9514576559999993E-3</v>
      </c>
      <c r="LG39" s="23">
        <v>4.0197494649999999E-3</v>
      </c>
      <c r="LH39" s="23">
        <v>4.4123214940000001E-3</v>
      </c>
      <c r="LI39" s="23">
        <v>5.5575078249999995E-3</v>
      </c>
      <c r="LJ39" s="23">
        <v>4.6140532159999999E-3</v>
      </c>
      <c r="LK39" s="23">
        <v>4.5183848489999999E-3</v>
      </c>
      <c r="LL39" s="23">
        <v>6.7548640689999995E-3</v>
      </c>
      <c r="LM39" s="23">
        <v>5.3011199849999999E-3</v>
      </c>
      <c r="LN39" s="23">
        <v>5.1106666249999995E-3</v>
      </c>
      <c r="LO39" s="23">
        <v>4.2526492690000001E-3</v>
      </c>
      <c r="LP39" s="23">
        <v>4.6069756149999998E-3</v>
      </c>
      <c r="LQ39" s="23">
        <v>4.0022922280000001E-3</v>
      </c>
      <c r="LR39" s="23">
        <v>7.5724814549999993E-3</v>
      </c>
      <c r="LS39" s="23">
        <v>4.6758815729999997E-3</v>
      </c>
      <c r="LT39" s="23">
        <v>7.2191730010000002E-3</v>
      </c>
      <c r="LU39" s="23" t="s">
        <v>3</v>
      </c>
      <c r="LV39" s="23">
        <v>8.8836286860000009E-3</v>
      </c>
      <c r="LW39" s="23" t="s">
        <v>3</v>
      </c>
      <c r="LX39" s="23" t="s">
        <v>3</v>
      </c>
      <c r="LY39" s="23">
        <v>4.6555842310000003E-3</v>
      </c>
      <c r="LZ39" s="23">
        <v>4.5854867669999997E-3</v>
      </c>
      <c r="MA39" s="23">
        <v>4.4793649590000005E-3</v>
      </c>
      <c r="MB39" s="23">
        <v>4.9631493709999999E-3</v>
      </c>
      <c r="MC39" s="23">
        <v>7.2547995330000002E-3</v>
      </c>
      <c r="MD39" s="23">
        <v>9.3560125359999999E-3</v>
      </c>
      <c r="ME39" s="23">
        <v>5.5970516929999999E-3</v>
      </c>
      <c r="MF39" s="23">
        <v>4.658894918E-3</v>
      </c>
      <c r="MG39" s="23">
        <v>4.6091842139999997E-3</v>
      </c>
      <c r="MH39" s="23">
        <v>4.6373745649999996E-3</v>
      </c>
      <c r="MI39" s="23">
        <v>4.6516364419999998E-3</v>
      </c>
      <c r="MJ39" s="23">
        <v>4.6152848349999996E-3</v>
      </c>
      <c r="MK39" s="23">
        <v>6.0578216669999992E-3</v>
      </c>
      <c r="ML39" s="23">
        <v>4.8473051509999995E-3</v>
      </c>
      <c r="MM39" s="23">
        <v>4.5233705790000004E-3</v>
      </c>
      <c r="MN39" s="23">
        <v>4.4141615729999997E-3</v>
      </c>
      <c r="MO39" s="23">
        <v>3.5428072959999999E-3</v>
      </c>
      <c r="MP39" s="23">
        <v>2.7421619749999999E-3</v>
      </c>
      <c r="MQ39" s="23">
        <v>4.6862613260000002E-3</v>
      </c>
      <c r="MR39" s="23">
        <v>4.5197627119999998E-3</v>
      </c>
      <c r="MS39" s="23" t="s">
        <v>3</v>
      </c>
      <c r="MT39" s="23">
        <v>4.5679634649999998E-3</v>
      </c>
      <c r="MU39" s="23">
        <v>4.5947020879999996E-3</v>
      </c>
      <c r="MV39" s="23">
        <v>4.5992586580000001E-3</v>
      </c>
      <c r="MW39" s="23">
        <v>4.4414017710000002E-3</v>
      </c>
      <c r="MX39" s="23">
        <v>4.6795871999999999E-3</v>
      </c>
      <c r="MY39" s="23" t="s">
        <v>3</v>
      </c>
      <c r="MZ39" s="23" t="s">
        <v>3</v>
      </c>
      <c r="NA39" s="23" t="s">
        <v>3</v>
      </c>
      <c r="NB39" s="23">
        <v>4.8909039669999994E-3</v>
      </c>
      <c r="NC39" s="23">
        <v>4.6091965719999997E-3</v>
      </c>
      <c r="ND39" s="23">
        <v>1.0053821885000001E-2</v>
      </c>
      <c r="NE39" s="23">
        <v>7.9586586560000012E-3</v>
      </c>
      <c r="NF39" s="23">
        <v>8.3125651499999995E-3</v>
      </c>
      <c r="NG39" s="23">
        <v>6.5543558879999995E-3</v>
      </c>
      <c r="NH39" s="23">
        <v>7.8106180919999997E-3</v>
      </c>
      <c r="NI39" s="23">
        <v>7.8958638660000004E-3</v>
      </c>
      <c r="NJ39" s="23">
        <v>4.5908090990000004E-3</v>
      </c>
      <c r="NK39" s="23">
        <v>5.4311587070000004E-3</v>
      </c>
      <c r="NL39" s="23">
        <v>3.9355890820000003E-3</v>
      </c>
      <c r="NM39" s="23">
        <v>4.0376337384000004E-2</v>
      </c>
      <c r="NN39" s="23">
        <v>4.7089700370000001E-3</v>
      </c>
      <c r="NO39" s="23">
        <v>4.652599833E-3</v>
      </c>
      <c r="NP39" s="23">
        <v>4.761668363E-3</v>
      </c>
      <c r="NQ39" s="23" t="s">
        <v>3</v>
      </c>
      <c r="NR39" s="23">
        <v>5.1763522679999993E-3</v>
      </c>
      <c r="NS39" s="23">
        <v>4.6740161630000002E-3</v>
      </c>
      <c r="NT39" s="23">
        <v>7.1938846489999998E-3</v>
      </c>
      <c r="NU39" s="23" t="s">
        <v>3</v>
      </c>
      <c r="NV39" s="23">
        <v>7.7309261370000007E-3</v>
      </c>
      <c r="NW39" s="23" t="s">
        <v>3</v>
      </c>
      <c r="NX39" s="23">
        <v>4.7559484180000004E-3</v>
      </c>
      <c r="NY39" s="23">
        <v>4.2228660789999997E-3</v>
      </c>
      <c r="NZ39" s="23">
        <v>4.4513295409999995E-3</v>
      </c>
      <c r="OA39" s="23">
        <v>4.6862594330000003E-3</v>
      </c>
      <c r="OB39" s="23">
        <v>5.6717708310000002E-3</v>
      </c>
      <c r="OC39" s="23">
        <v>4.8087581610000004E-3</v>
      </c>
      <c r="OD39" s="23">
        <v>4.6799826919999999E-3</v>
      </c>
      <c r="OE39" s="23">
        <v>5.6891331329999998E-3</v>
      </c>
      <c r="OF39" s="23">
        <v>4.8236182539999999E-3</v>
      </c>
      <c r="OG39" s="23">
        <v>3.9808888139999995E-3</v>
      </c>
      <c r="OH39" s="23">
        <v>4.5997324270000001E-3</v>
      </c>
      <c r="OI39" s="23">
        <v>4.6259311429999997E-3</v>
      </c>
      <c r="OJ39" s="23">
        <v>4.6545590379999998E-3</v>
      </c>
      <c r="OK39" s="23">
        <v>4.4473258600000003E-3</v>
      </c>
      <c r="OL39" s="23">
        <v>4.7465722589999995E-3</v>
      </c>
      <c r="OM39" s="23">
        <v>4.6690296839999998E-3</v>
      </c>
      <c r="ON39" s="23">
        <v>4.5916466769999999E-3</v>
      </c>
      <c r="OO39" s="23">
        <v>4.5967036079999999E-3</v>
      </c>
      <c r="OP39" s="23">
        <v>4.520832596E-3</v>
      </c>
      <c r="OQ39" s="23">
        <v>4.591099423E-3</v>
      </c>
      <c r="OR39" s="23" t="s">
        <v>3</v>
      </c>
      <c r="OS39" s="23" t="s">
        <v>3</v>
      </c>
      <c r="OT39" s="23">
        <v>4.3832500199999999E-3</v>
      </c>
      <c r="OU39" s="23">
        <v>4.5303980729999999E-3</v>
      </c>
      <c r="OV39" s="23">
        <v>4.5515472810000006E-3</v>
      </c>
      <c r="OW39" s="23">
        <v>4.5192458270000005E-3</v>
      </c>
      <c r="OX39" s="23">
        <v>3.0839696659999997E-3</v>
      </c>
      <c r="OY39" s="23">
        <v>4.0625666009999999E-3</v>
      </c>
      <c r="OZ39" s="23">
        <v>4.875828445E-3</v>
      </c>
      <c r="PA39" s="23">
        <v>9.7777114470000009E-3</v>
      </c>
      <c r="PB39" s="23">
        <v>4.6244626909999996E-3</v>
      </c>
      <c r="PC39" s="24" t="s">
        <v>3</v>
      </c>
      <c r="PD39" s="23" t="s">
        <v>3</v>
      </c>
      <c r="PE39" s="23">
        <v>4.1484949530000001E-3</v>
      </c>
      <c r="PF39" s="23">
        <v>4.7823939230000004E-3</v>
      </c>
      <c r="PG39" s="23">
        <v>2.7841825949999999E-3</v>
      </c>
      <c r="PH39" s="23">
        <v>3.1539170290000003E-3</v>
      </c>
      <c r="PI39" s="23">
        <v>3.9607030689999996E-3</v>
      </c>
      <c r="PJ39" s="23">
        <v>4.026635907E-3</v>
      </c>
      <c r="PK39" s="23">
        <v>3.1581452180000002E-3</v>
      </c>
      <c r="PL39" s="23">
        <v>4.1224822209999998E-3</v>
      </c>
      <c r="PM39" s="23">
        <v>4.448559754E-3</v>
      </c>
      <c r="PN39" s="23">
        <v>3.6346139410000002E-3</v>
      </c>
      <c r="PO39" s="23">
        <v>5.1227657439999992E-3</v>
      </c>
      <c r="PP39" s="23">
        <v>4.7278646040000002E-3</v>
      </c>
      <c r="PQ39" s="23">
        <v>4.1941500440000005E-3</v>
      </c>
      <c r="PR39" s="23">
        <v>4.7261913130000003E-3</v>
      </c>
      <c r="PS39" s="23">
        <v>5.6465808370000006E-3</v>
      </c>
      <c r="PT39" s="23">
        <v>3.7897238290000002E-3</v>
      </c>
      <c r="PU39" s="23" t="s">
        <v>3</v>
      </c>
      <c r="PV39" s="23" t="s">
        <v>3</v>
      </c>
      <c r="PW39" s="23">
        <v>9.8366148659999996E-3</v>
      </c>
      <c r="PX39" s="24" t="s">
        <v>3</v>
      </c>
      <c r="PY39" s="23">
        <v>5.6576433089999996E-3</v>
      </c>
      <c r="PZ39" s="23" t="s">
        <v>3</v>
      </c>
      <c r="QA39" s="23">
        <v>4.5309711880000001E-3</v>
      </c>
      <c r="QB39" s="23" t="s">
        <v>3</v>
      </c>
      <c r="QC39" s="23" t="s">
        <v>3</v>
      </c>
      <c r="QD39" s="23">
        <v>8.0735603079999992E-3</v>
      </c>
      <c r="QE39" s="24" t="s">
        <v>3</v>
      </c>
      <c r="QF39" s="23">
        <v>3.9324594530000005E-3</v>
      </c>
      <c r="QG39" s="23">
        <v>4.1612222830000002E-3</v>
      </c>
      <c r="QH39" s="23">
        <v>1.0559138878E-2</v>
      </c>
      <c r="QI39" s="23">
        <v>9.0144189980000001E-3</v>
      </c>
      <c r="QJ39" s="23">
        <v>6.8225723589999997E-3</v>
      </c>
      <c r="QK39" s="23" t="s">
        <v>3</v>
      </c>
      <c r="QL39" s="23" t="s">
        <v>3</v>
      </c>
      <c r="QM39" s="23" t="s">
        <v>3</v>
      </c>
      <c r="QN39" s="23">
        <v>5.2352566799999996E-3</v>
      </c>
      <c r="QO39" s="23" t="s">
        <v>3</v>
      </c>
      <c r="QP39" s="23">
        <v>4.6654402259999998E-3</v>
      </c>
      <c r="QQ39" s="23">
        <v>4.6488454880000002E-3</v>
      </c>
      <c r="QR39" s="23">
        <v>5.0525396799999999E-3</v>
      </c>
      <c r="QS39" s="23">
        <v>5.2292404839999994E-3</v>
      </c>
      <c r="QT39" s="23">
        <v>4.7909279549999996E-3</v>
      </c>
      <c r="QU39" s="23">
        <v>7.7387029190000003E-3</v>
      </c>
      <c r="QV39" s="23">
        <v>5.659173424E-3</v>
      </c>
      <c r="QW39" s="23">
        <v>5.4189726460000002E-3</v>
      </c>
      <c r="QX39" s="23">
        <v>4.6349423010000005E-3</v>
      </c>
      <c r="QY39" s="23">
        <v>4.9288700919999998E-3</v>
      </c>
      <c r="QZ39" s="23">
        <v>4.697323269E-3</v>
      </c>
      <c r="RA39" s="23">
        <v>3.6848954410000001E-3</v>
      </c>
      <c r="RB39" s="23">
        <v>4.1608155520000004E-3</v>
      </c>
      <c r="RC39" s="23" t="s">
        <v>3</v>
      </c>
      <c r="RD39" s="23">
        <v>4.9348557270000003E-3</v>
      </c>
      <c r="RE39" s="23" t="s">
        <v>3</v>
      </c>
      <c r="RF39" s="23">
        <v>4.4727685579999997E-3</v>
      </c>
      <c r="RG39" s="23" t="s">
        <v>3</v>
      </c>
      <c r="RH39" s="23">
        <v>4.6706059909999995E-3</v>
      </c>
      <c r="RI39" s="23">
        <v>4.5140432869999999E-3</v>
      </c>
      <c r="RJ39" s="23">
        <v>4.8355660490000006E-3</v>
      </c>
      <c r="RK39" s="23">
        <v>4.6347542529999999E-3</v>
      </c>
      <c r="RL39" s="23">
        <v>8.4413816899999989E-4</v>
      </c>
      <c r="RM39" s="23">
        <v>5.5204160999999998E-3</v>
      </c>
      <c r="RN39" s="23">
        <v>4.2837101750000002E-3</v>
      </c>
      <c r="RO39" s="23">
        <v>4.2019775040000006E-3</v>
      </c>
      <c r="RP39" s="23">
        <v>4.2687825769999995E-3</v>
      </c>
      <c r="RQ39" s="23">
        <v>4.262699321E-3</v>
      </c>
      <c r="RR39" s="23">
        <v>4.2586604430000004E-3</v>
      </c>
      <c r="RS39" s="23">
        <v>4.2587818370000002E-3</v>
      </c>
      <c r="RT39" s="23">
        <v>4.2589555179999997E-3</v>
      </c>
      <c r="RU39" s="23" t="s">
        <v>3</v>
      </c>
      <c r="RV39" s="23">
        <v>4.258912347E-3</v>
      </c>
      <c r="RW39" s="23">
        <v>4.2584771010000001E-3</v>
      </c>
      <c r="RX39" s="23">
        <v>4.2585485729999999E-3</v>
      </c>
      <c r="RY39" s="23">
        <v>4.2593229249999996E-3</v>
      </c>
      <c r="RZ39" s="23">
        <v>4.2591057659999996E-3</v>
      </c>
      <c r="SA39" s="23">
        <v>4.1667974130000004E-3</v>
      </c>
      <c r="SB39" s="23" t="s">
        <v>3</v>
      </c>
      <c r="SC39" s="23" t="s">
        <v>3</v>
      </c>
      <c r="SD39" s="23" t="s">
        <v>3</v>
      </c>
      <c r="SE39" s="23">
        <v>4.1907501849999997E-3</v>
      </c>
      <c r="SF39" s="23">
        <v>4.677405221E-2</v>
      </c>
      <c r="SG39" s="23">
        <v>1.8099023399999999E-3</v>
      </c>
      <c r="SH39" s="23">
        <v>4.5570760060000002E-3</v>
      </c>
      <c r="SI39" s="23">
        <v>9.1703497719999999E-3</v>
      </c>
      <c r="SJ39" s="23">
        <v>9.3266694120000011E-3</v>
      </c>
      <c r="SK39" s="23">
        <v>4.4282697559999999E-3</v>
      </c>
      <c r="SL39" s="23">
        <v>5.1046059610000008E-3</v>
      </c>
      <c r="SM39" s="23">
        <v>1.0110576577999998E-2</v>
      </c>
      <c r="SN39" s="23">
        <v>8.2346900380000001E-3</v>
      </c>
      <c r="SO39" s="23">
        <v>2.7434356469999998E-3</v>
      </c>
      <c r="SP39" s="23">
        <v>4.702409506E-3</v>
      </c>
      <c r="SQ39" s="23">
        <v>3.8450947880000002E-3</v>
      </c>
      <c r="SR39" s="23">
        <v>5.1815211610000004E-3</v>
      </c>
      <c r="SS39" s="23">
        <v>3.6860769069999998E-3</v>
      </c>
      <c r="ST39" s="23">
        <v>4.5539539769999995E-3</v>
      </c>
      <c r="SU39" s="23">
        <v>4.6603317519999998E-3</v>
      </c>
      <c r="SV39" s="23">
        <v>8.2788045399999994E-4</v>
      </c>
      <c r="SW39" s="23">
        <v>4.905867207E-3</v>
      </c>
      <c r="SX39" s="23">
        <v>4.6298216930000004E-3</v>
      </c>
      <c r="SY39" s="23">
        <v>4.4739095039999996E-3</v>
      </c>
      <c r="SZ39" s="23" t="s">
        <v>3</v>
      </c>
      <c r="TA39" s="23">
        <v>4.6488434459999997E-3</v>
      </c>
      <c r="TB39" s="23">
        <v>3.1255111459999999E-3</v>
      </c>
      <c r="TC39" s="23">
        <v>4.7116925279999996E-3</v>
      </c>
      <c r="TD39" s="23">
        <v>4.7158680960000003E-3</v>
      </c>
      <c r="TE39" s="23" t="s">
        <v>3</v>
      </c>
      <c r="TF39" s="23">
        <v>2.1702412670000001E-3</v>
      </c>
      <c r="TG39" s="23">
        <v>8.2286789599999993E-3</v>
      </c>
      <c r="TH39" s="23">
        <v>2.7485354740000001E-3</v>
      </c>
      <c r="TI39" s="23">
        <v>4.6050170320000002E-3</v>
      </c>
      <c r="TJ39" s="23">
        <v>3.96345788E-3</v>
      </c>
      <c r="TK39" s="23">
        <v>3.9470366959999999E-3</v>
      </c>
      <c r="TL39" s="23">
        <v>1.0965106113E-2</v>
      </c>
      <c r="TM39" s="23">
        <v>4.6546299129999998E-3</v>
      </c>
      <c r="TN39" s="23">
        <v>4.672338172E-3</v>
      </c>
      <c r="TO39" s="23">
        <v>4.1075295109999996E-3</v>
      </c>
      <c r="TP39" s="23">
        <v>5.9053377279999998E-3</v>
      </c>
      <c r="TQ39" s="23">
        <v>4.6152192850000004E-3</v>
      </c>
      <c r="TR39" s="23">
        <v>4.6338982790000002E-3</v>
      </c>
      <c r="TS39" s="23">
        <v>1.865451428E-3</v>
      </c>
      <c r="TT39" s="23">
        <v>4.2646359410000003E-3</v>
      </c>
      <c r="TU39" s="23">
        <v>4.5169783639999999E-3</v>
      </c>
      <c r="TV39" s="23">
        <v>4.6557481210000003E-3</v>
      </c>
      <c r="TW39" s="23">
        <v>4.0022009639999996E-3</v>
      </c>
      <c r="TX39" s="23">
        <v>4.5239649430000002E-3</v>
      </c>
      <c r="TY39" s="23">
        <v>4.0533518520000002E-3</v>
      </c>
      <c r="TZ39" s="23" t="s">
        <v>3</v>
      </c>
      <c r="UA39" s="23" t="s">
        <v>3</v>
      </c>
      <c r="UB39" s="23" t="s">
        <v>3</v>
      </c>
      <c r="UC39" s="23">
        <v>4.5654637629999996E-3</v>
      </c>
      <c r="UD39" s="23">
        <v>2.318067544E-3</v>
      </c>
      <c r="UE39" s="23">
        <v>4.615903153E-3</v>
      </c>
      <c r="UF39" s="23">
        <v>4.9057454460000004E-3</v>
      </c>
      <c r="UG39" s="23">
        <v>5.9768635278999997E-2</v>
      </c>
      <c r="UH39" s="23">
        <v>4.1513655589999997E-3</v>
      </c>
      <c r="UI39" s="23" t="s">
        <v>3</v>
      </c>
      <c r="UJ39" s="23" t="s">
        <v>3</v>
      </c>
      <c r="UK39" s="23">
        <v>4.3744712930000006E-3</v>
      </c>
      <c r="UL39" s="23">
        <v>4.8464110879999998E-3</v>
      </c>
      <c r="UM39" s="23">
        <v>4.7121481849999999E-3</v>
      </c>
      <c r="UN39" s="23">
        <v>4.6099723810000002E-3</v>
      </c>
      <c r="UO39" s="23">
        <v>4.1779102790000001E-3</v>
      </c>
      <c r="UP39" s="23">
        <v>4.5558710810000005E-3</v>
      </c>
      <c r="UQ39" s="23" t="s">
        <v>3</v>
      </c>
      <c r="UR39" s="23" t="s">
        <v>3</v>
      </c>
      <c r="US39" s="23">
        <v>4.0276977269999995E-3</v>
      </c>
      <c r="UT39" s="23">
        <v>4.78516566E-3</v>
      </c>
      <c r="UU39" s="23">
        <v>8.300392987000001E-3</v>
      </c>
      <c r="UV39" s="23">
        <v>3.875786438E-3</v>
      </c>
      <c r="UW39" s="23">
        <v>4.596669942E-3</v>
      </c>
      <c r="UX39" s="23">
        <v>4.7174782820000004E-3</v>
      </c>
      <c r="UY39" s="23">
        <v>4.5578665349999999E-3</v>
      </c>
      <c r="UZ39" s="23">
        <v>3.8664055970000001E-3</v>
      </c>
      <c r="VA39" s="23">
        <v>3.7672534870000001E-3</v>
      </c>
      <c r="VB39" s="23">
        <v>4.4110642839999999E-3</v>
      </c>
      <c r="VC39" s="23">
        <v>4.3428192710000006E-3</v>
      </c>
      <c r="VD39" s="23">
        <v>9.1295406199999995E-3</v>
      </c>
      <c r="VE39" s="23">
        <v>4.7038193649999996E-3</v>
      </c>
      <c r="VF39" s="23">
        <v>3.9175453280000001E-3</v>
      </c>
      <c r="VG39" s="23">
        <v>3.0430336099999998E-3</v>
      </c>
      <c r="VH39" s="23">
        <v>4.2529128889999997E-3</v>
      </c>
      <c r="VI39" s="23" t="s">
        <v>3</v>
      </c>
      <c r="VJ39" s="23">
        <v>4.5737559420000002E-3</v>
      </c>
      <c r="VK39" s="23">
        <v>4.4968086430000002E-3</v>
      </c>
      <c r="VL39" s="23">
        <v>4.6563006759999994E-3</v>
      </c>
      <c r="VM39" s="23" t="s">
        <v>3</v>
      </c>
      <c r="VN39" s="23">
        <v>4.5867361179999996E-3</v>
      </c>
      <c r="VO39" s="23">
        <v>4.557125766E-3</v>
      </c>
      <c r="VP39" s="23">
        <v>4.5845473799999998E-3</v>
      </c>
      <c r="VQ39" s="23">
        <v>4.8165365809999996E-3</v>
      </c>
      <c r="VR39" s="23">
        <v>2.4513175700000001E-3</v>
      </c>
      <c r="VS39" s="23">
        <v>3.9227784409999996E-3</v>
      </c>
      <c r="VT39" s="23">
        <v>3.1089013599999997E-3</v>
      </c>
      <c r="VU39" s="23">
        <v>3.4828074420000001E-3</v>
      </c>
      <c r="VV39" s="23">
        <v>2.7304164219999999E-3</v>
      </c>
      <c r="VW39" s="23">
        <v>4.3169260540000002E-3</v>
      </c>
      <c r="VX39" s="23">
        <v>4.3489433789999999E-3</v>
      </c>
      <c r="VY39" s="23">
        <v>4.7743069919999994E-3</v>
      </c>
      <c r="VZ39" s="23">
        <v>3.266793336E-3</v>
      </c>
      <c r="WA39" s="23">
        <v>4.6094507719999997E-3</v>
      </c>
      <c r="WB39" s="23">
        <v>4.2309952820000002E-3</v>
      </c>
      <c r="WC39" s="23">
        <v>4.5419438250000003E-3</v>
      </c>
      <c r="WD39" s="23">
        <v>3.6291173370000002E-3</v>
      </c>
      <c r="WE39" s="23">
        <v>4.244313001E-3</v>
      </c>
      <c r="WF39" s="23">
        <v>4.2434042009999997E-3</v>
      </c>
      <c r="WG39" s="23">
        <v>4.0802082730000003E-3</v>
      </c>
      <c r="WH39" s="23">
        <v>3.8515253009999998E-3</v>
      </c>
      <c r="WI39" s="23">
        <v>4.6518788060000002E-3</v>
      </c>
      <c r="WJ39" s="23">
        <v>3.5859877379999998E-3</v>
      </c>
      <c r="WK39" s="23">
        <v>4.3626802660000005E-3</v>
      </c>
      <c r="WL39" s="23">
        <v>4.4155236369999998E-3</v>
      </c>
      <c r="WM39" s="23">
        <v>2.7018069560000003E-3</v>
      </c>
      <c r="WN39" s="23">
        <v>4.7470633699999995E-3</v>
      </c>
      <c r="WO39" s="23">
        <v>3.112941898E-3</v>
      </c>
      <c r="WP39" s="23">
        <v>3.8601660799999996E-3</v>
      </c>
      <c r="WQ39" s="23">
        <v>3.09835547E-3</v>
      </c>
      <c r="WR39" s="23">
        <v>4.0991683290000002E-3</v>
      </c>
      <c r="WS39" s="23">
        <v>4.4390700989999999E-3</v>
      </c>
      <c r="WT39" s="23">
        <v>4.432628674E-3</v>
      </c>
      <c r="WU39" s="23">
        <v>4.4568406609999996E-3</v>
      </c>
      <c r="WV39" s="23">
        <v>4.731306387E-3</v>
      </c>
      <c r="WW39" s="23">
        <v>1.7334960150000001E-3</v>
      </c>
      <c r="WX39" s="23">
        <v>4.6749259829999999E-3</v>
      </c>
      <c r="WY39" s="23">
        <v>4.7097017349999994E-3</v>
      </c>
      <c r="WZ39" s="23">
        <v>2.43352343E-3</v>
      </c>
      <c r="XA39" s="23">
        <v>5.4505088930000001E-3</v>
      </c>
      <c r="XB39" s="23">
        <v>4.7718307619999999E-3</v>
      </c>
      <c r="XC39" s="23">
        <v>5.4703926960000008E-3</v>
      </c>
      <c r="XD39" s="23">
        <v>5.5196867670000002E-3</v>
      </c>
      <c r="XE39" s="23">
        <v>3.9436512849999996E-3</v>
      </c>
      <c r="XF39" s="23" t="s">
        <v>3</v>
      </c>
      <c r="XG39" s="23">
        <v>4.9026634379999998E-3</v>
      </c>
      <c r="XH39" s="23">
        <v>9.2545277880000006E-3</v>
      </c>
      <c r="XI39" s="23">
        <v>4.8303229720000002E-3</v>
      </c>
      <c r="XJ39" s="23">
        <v>7.3367746060000009E-3</v>
      </c>
      <c r="XK39" s="23">
        <v>3.7799594689999997E-3</v>
      </c>
      <c r="XL39" s="23">
        <v>5.1179356700000005E-3</v>
      </c>
      <c r="XM39" s="23">
        <v>5.575213281E-3</v>
      </c>
      <c r="XN39" s="23">
        <v>5.013069916E-3</v>
      </c>
      <c r="XO39" s="23">
        <v>4.2995109839999998E-3</v>
      </c>
      <c r="XP39" s="23" t="s">
        <v>3</v>
      </c>
      <c r="XQ39" s="23">
        <v>4.5311821340000003E-3</v>
      </c>
      <c r="XR39" s="23">
        <v>5.4092282540000002E-3</v>
      </c>
      <c r="XS39" s="23">
        <v>2.3502842079999998E-3</v>
      </c>
      <c r="XT39" s="23">
        <v>1.1395061418000001E-2</v>
      </c>
      <c r="XU39" s="23">
        <v>4.566125196E-3</v>
      </c>
      <c r="XV39" s="23">
        <v>8.7565346299999999E-3</v>
      </c>
      <c r="XW39" s="23" t="s">
        <v>3</v>
      </c>
      <c r="XX39" s="23">
        <v>4.5057828659999999E-3</v>
      </c>
      <c r="XY39" s="23">
        <v>4.6360120970000002E-3</v>
      </c>
      <c r="XZ39" s="23">
        <v>4.0249503539999997E-3</v>
      </c>
      <c r="YA39" s="23">
        <v>2.9323997619999996E-3</v>
      </c>
      <c r="YB39" s="23">
        <v>4.1535939680000002E-3</v>
      </c>
      <c r="YC39" s="23">
        <v>3.798602719E-3</v>
      </c>
      <c r="YD39" s="23">
        <v>3.9260065620000005E-3</v>
      </c>
      <c r="YE39" s="23">
        <v>4.6508412939999999E-3</v>
      </c>
      <c r="YF39" s="23" t="s">
        <v>3</v>
      </c>
      <c r="YG39" s="23">
        <v>4.6939374439999995E-3</v>
      </c>
      <c r="YH39" s="23">
        <v>4.4813603959999995E-3</v>
      </c>
      <c r="YI39" s="23">
        <v>1.049807115E-2</v>
      </c>
      <c r="YJ39" s="23">
        <v>9.1898082780000005E-3</v>
      </c>
      <c r="YK39" s="23">
        <v>9.8390801959999993E-3</v>
      </c>
      <c r="YL39" s="23">
        <v>2.750184584E-3</v>
      </c>
      <c r="YM39" s="23">
        <v>9.2293098299999991E-3</v>
      </c>
      <c r="YN39" s="23">
        <v>1.0276257024E-2</v>
      </c>
      <c r="YO39" s="23">
        <v>1.0448319515999999E-2</v>
      </c>
      <c r="YP39" s="23">
        <v>1.0448323014E-2</v>
      </c>
      <c r="YQ39" s="23">
        <v>1.1170983111999998E-2</v>
      </c>
      <c r="YR39" s="23">
        <v>1.1252216875E-2</v>
      </c>
      <c r="YS39" s="23">
        <v>1.1161465185999999E-2</v>
      </c>
      <c r="YT39" s="23">
        <v>4.6636236110000001E-3</v>
      </c>
      <c r="YU39" s="23">
        <v>2.6623743319999999E-3</v>
      </c>
      <c r="YV39" s="23">
        <v>4.6463807979999997E-3</v>
      </c>
      <c r="YW39" s="23">
        <v>7.5626036610000006E-3</v>
      </c>
      <c r="YX39" s="23">
        <v>5.8946151799999999E-3</v>
      </c>
      <c r="YY39" s="23">
        <v>1.6807409949999999E-3</v>
      </c>
      <c r="YZ39" s="23">
        <v>3.9456821540000001E-3</v>
      </c>
      <c r="ZA39" s="23" t="s">
        <v>3</v>
      </c>
      <c r="ZB39" s="23" t="s">
        <v>3</v>
      </c>
      <c r="ZC39" s="23">
        <v>4.6607331250000002E-3</v>
      </c>
      <c r="ZD39" s="23">
        <v>3.3728182599999999E-3</v>
      </c>
      <c r="ZE39" s="23">
        <v>3.4615898610000002E-3</v>
      </c>
      <c r="ZF39" s="23">
        <v>4.5568155120000002E-3</v>
      </c>
      <c r="ZG39" s="23">
        <v>8.0702676170000005E-3</v>
      </c>
      <c r="ZH39" s="23">
        <v>4.7040240550000004E-3</v>
      </c>
      <c r="ZI39" s="23">
        <v>4.6582032529999999E-3</v>
      </c>
      <c r="ZJ39" s="23">
        <v>4.6637126709999999E-3</v>
      </c>
      <c r="ZK39" s="23">
        <v>4.5786691579999999E-3</v>
      </c>
      <c r="ZL39" s="23">
        <v>4.6235871310000001E-3</v>
      </c>
      <c r="ZM39" s="23" t="s">
        <v>3</v>
      </c>
      <c r="ZN39" s="23">
        <v>3.881223448E-3</v>
      </c>
      <c r="ZO39" s="23" t="s">
        <v>3</v>
      </c>
      <c r="ZP39" s="23" t="s">
        <v>3</v>
      </c>
      <c r="ZQ39" s="23">
        <v>2.7312777319999999E-3</v>
      </c>
      <c r="ZR39" s="23">
        <v>3.9566471330000005E-3</v>
      </c>
      <c r="ZS39" s="23">
        <v>3.7382278749999998E-3</v>
      </c>
      <c r="ZT39" s="23">
        <v>4.1184998609999999E-3</v>
      </c>
      <c r="ZU39" s="23">
        <v>5.2945514049999995E-3</v>
      </c>
      <c r="ZV39" s="23" t="s">
        <v>3</v>
      </c>
      <c r="ZW39" s="23">
        <v>4.6746934270000002E-3</v>
      </c>
      <c r="ZX39" s="23">
        <v>9.5116975369999995E-3</v>
      </c>
      <c r="ZY39" s="23">
        <v>9.4939832339999992E-3</v>
      </c>
      <c r="ZZ39" s="23">
        <v>4.1833144820000003E-3</v>
      </c>
      <c r="AAA39" s="23">
        <v>1.7665208269999999E-3</v>
      </c>
      <c r="AAB39" s="23">
        <v>3.2731013090000001E-3</v>
      </c>
      <c r="AAC39" s="23">
        <v>4.3782881270000001E-3</v>
      </c>
      <c r="AAD39" s="23">
        <v>3.3855997249999997E-3</v>
      </c>
      <c r="AAE39" s="23">
        <v>3.4229680169999997E-3</v>
      </c>
      <c r="AAF39" s="23">
        <v>3.5667454310000001E-3</v>
      </c>
      <c r="AAG39" s="23">
        <v>4.5773802319999998E-3</v>
      </c>
      <c r="AAH39" s="23">
        <v>4.4492490220000005E-3</v>
      </c>
      <c r="AAI39" s="23">
        <v>4.0536356089999996E-3</v>
      </c>
      <c r="AAJ39" s="23">
        <v>4.1514612880000001E-3</v>
      </c>
      <c r="AAK39" s="23">
        <v>3.5906137599999999E-3</v>
      </c>
      <c r="AAL39" s="23">
        <v>3.677838798E-3</v>
      </c>
      <c r="AAM39" s="23">
        <v>4.0180873869999998E-3</v>
      </c>
      <c r="AAN39" s="23">
        <v>4.1962515309999998E-3</v>
      </c>
      <c r="AAO39" s="23">
        <v>3.796731819E-3</v>
      </c>
      <c r="AAP39" s="23">
        <v>3.8791503579999999E-3</v>
      </c>
      <c r="AAQ39" s="23">
        <v>2.0899868739999998E-3</v>
      </c>
      <c r="AAR39" s="23">
        <v>4.4159362789999998E-3</v>
      </c>
      <c r="AAS39" s="23">
        <v>4.5322492800000001E-3</v>
      </c>
      <c r="AAT39" s="23">
        <v>4.3456802109999998E-3</v>
      </c>
      <c r="AAU39" s="23">
        <v>7.1008585749999997E-3</v>
      </c>
      <c r="AAV39" s="23">
        <v>4.8334214269999997E-3</v>
      </c>
      <c r="AAW39" s="23">
        <v>4.6154258760000002E-3</v>
      </c>
      <c r="AAX39" s="23">
        <v>4.622702712E-3</v>
      </c>
      <c r="AAY39" s="23">
        <v>4.5261167289999994E-3</v>
      </c>
      <c r="AAZ39" s="23">
        <v>5.2111514470000002E-3</v>
      </c>
      <c r="ABA39" s="23">
        <v>4.737937611E-3</v>
      </c>
      <c r="ABB39" s="23">
        <v>4.8999041860000002E-3</v>
      </c>
      <c r="ABC39" s="23">
        <v>4.5532648069999994E-3</v>
      </c>
      <c r="ABD39" s="23">
        <v>2.7222001940000002E-3</v>
      </c>
      <c r="ABE39" s="23">
        <v>4.5453033000000002E-3</v>
      </c>
      <c r="ABF39" s="23">
        <v>5.8189620490000007E-3</v>
      </c>
      <c r="ABG39" s="23">
        <v>4.6053641939999999E-3</v>
      </c>
      <c r="ABH39" s="23">
        <v>4.5859751780000001E-3</v>
      </c>
      <c r="ABI39" s="23">
        <v>2.717122698E-3</v>
      </c>
      <c r="ABJ39" s="23">
        <v>4.6617409339999999E-3</v>
      </c>
      <c r="ABK39" s="23">
        <v>4.5184695930000005E-3</v>
      </c>
      <c r="ABL39" s="23">
        <v>2.7247743009999998E-3</v>
      </c>
      <c r="ABM39" s="23">
        <v>4.5536532920000001E-3</v>
      </c>
      <c r="ABN39" s="23">
        <v>3.411284464E-3</v>
      </c>
      <c r="ABO39" s="23">
        <v>9.6357485830000002E-3</v>
      </c>
      <c r="ABP39" s="23">
        <v>4.3761032899999998E-3</v>
      </c>
      <c r="ABQ39" s="23">
        <v>4.4881562799999998E-3</v>
      </c>
      <c r="ABR39" s="23">
        <v>1.6169421549999999E-3</v>
      </c>
      <c r="ABS39" s="23">
        <v>4.3739700560000002E-3</v>
      </c>
      <c r="ABT39" s="23">
        <v>4.3708403609999998E-3</v>
      </c>
      <c r="ABU39" s="23" t="s">
        <v>3</v>
      </c>
      <c r="ABV39" s="23">
        <v>4.0901674030000001E-3</v>
      </c>
      <c r="ABW39" s="23">
        <v>4.5468978399999995E-3</v>
      </c>
      <c r="ABX39" s="23">
        <v>5.7142658530000001E-3</v>
      </c>
      <c r="ABY39" s="24" t="s">
        <v>3</v>
      </c>
      <c r="ABZ39" s="23">
        <v>4.0700598100000002E-3</v>
      </c>
      <c r="ACA39" s="23">
        <v>3.5005980250000001E-3</v>
      </c>
      <c r="ACB39" s="23">
        <v>1.7628655261999998E-2</v>
      </c>
      <c r="ACC39" s="23">
        <v>3.8554425300000002E-3</v>
      </c>
      <c r="ACD39" s="23">
        <v>4.6796565499999995E-3</v>
      </c>
      <c r="ACE39" s="23">
        <v>4.4828988699999999E-3</v>
      </c>
      <c r="ACF39" s="23">
        <v>4.6745812789999999E-3</v>
      </c>
      <c r="ACG39" s="23">
        <v>4.6667141009999998E-3</v>
      </c>
      <c r="ACH39" s="23">
        <v>1.895714633E-3</v>
      </c>
      <c r="ACI39" s="23">
        <v>2.7093777070000004E-3</v>
      </c>
      <c r="ACJ39" s="23">
        <v>9.956407631000001E-3</v>
      </c>
      <c r="ACK39" s="23">
        <v>4.5226776309999998E-3</v>
      </c>
      <c r="ACL39" s="23">
        <v>4.6611604709999995E-3</v>
      </c>
      <c r="ACM39" s="23" t="s">
        <v>3</v>
      </c>
      <c r="ACN39" s="23">
        <v>5.5272176390000005E-3</v>
      </c>
      <c r="ACO39" s="23">
        <v>4.6749750780000002E-3</v>
      </c>
      <c r="ACP39" s="23">
        <v>2.616205511E-3</v>
      </c>
      <c r="ACQ39" s="23">
        <v>3.6183800649999998E-3</v>
      </c>
      <c r="ACR39" s="23" t="s">
        <v>3</v>
      </c>
      <c r="ACS39" s="23">
        <v>9.0628437230000011E-3</v>
      </c>
      <c r="ACT39" s="23" t="s">
        <v>3</v>
      </c>
      <c r="ACU39" s="23">
        <v>5.5615401170000002E-3</v>
      </c>
      <c r="ACV39" s="23">
        <v>4.823855809E-3</v>
      </c>
      <c r="ACW39" s="23" t="s">
        <v>3</v>
      </c>
      <c r="ACX39" s="23">
        <v>5.0528381109999996E-3</v>
      </c>
      <c r="ACY39" s="23" t="s">
        <v>3</v>
      </c>
      <c r="ACZ39" s="23">
        <v>4.8565514039999999E-3</v>
      </c>
      <c r="ADA39" s="23">
        <v>4.7772781510000001E-3</v>
      </c>
      <c r="ADB39" s="23" t="s">
        <v>3</v>
      </c>
      <c r="ADC39" s="24" t="s">
        <v>3</v>
      </c>
      <c r="ADD39" s="23" t="s">
        <v>3</v>
      </c>
      <c r="ADE39" s="23">
        <v>4.6594731299999994E-3</v>
      </c>
      <c r="ADF39" s="23" t="s">
        <v>3</v>
      </c>
      <c r="ADG39" s="23">
        <v>4.5788807549999996E-3</v>
      </c>
      <c r="ADH39" s="23">
        <v>4.9007886510000001E-3</v>
      </c>
      <c r="ADI39" s="23">
        <v>4.6459083280000002E-3</v>
      </c>
      <c r="ADJ39" s="23" t="s">
        <v>3</v>
      </c>
      <c r="ADK39" s="23" t="s">
        <v>3</v>
      </c>
      <c r="ADL39" s="23">
        <v>2.6707291319999996E-3</v>
      </c>
      <c r="ADM39" s="23">
        <v>4.3842632200000002E-3</v>
      </c>
      <c r="ADN39" s="23">
        <v>5.5291878630000001E-3</v>
      </c>
      <c r="ADO39" s="23">
        <v>1.0576227101000001E-2</v>
      </c>
      <c r="ADP39" s="23">
        <v>1.614562808E-3</v>
      </c>
      <c r="ADQ39" s="23">
        <v>5.0016932929999999E-3</v>
      </c>
      <c r="ADR39" s="23">
        <v>6.7123197550000005E-3</v>
      </c>
      <c r="ADS39" s="23">
        <v>8.846257594E-3</v>
      </c>
      <c r="ADT39" s="23">
        <v>4.6055546709999999E-3</v>
      </c>
      <c r="ADU39" s="23">
        <v>5.9170591719999999E-3</v>
      </c>
      <c r="ADV39" s="23">
        <v>7.0842718410000002E-3</v>
      </c>
      <c r="ADW39" s="23">
        <v>4.9898940110000003E-3</v>
      </c>
      <c r="ADX39" s="23">
        <v>7.5202362280000004E-3</v>
      </c>
      <c r="ADY39" s="23">
        <v>3.9713066330000005E-3</v>
      </c>
      <c r="ADZ39" s="23">
        <v>5.2961994259999997E-3</v>
      </c>
      <c r="AEA39" s="23">
        <v>5.7579849989999998E-3</v>
      </c>
      <c r="AEB39" s="23">
        <v>5.2321840699999997E-3</v>
      </c>
      <c r="AEC39" s="23" t="s">
        <v>3</v>
      </c>
      <c r="AED39" s="23" t="s">
        <v>3</v>
      </c>
      <c r="AEE39" s="23">
        <v>5.7046263849999997E-3</v>
      </c>
      <c r="AEF39" s="24" t="s">
        <v>3</v>
      </c>
      <c r="AEG39" s="23" t="s">
        <v>3</v>
      </c>
      <c r="AEH39" s="23">
        <v>5.1463857960000001E-3</v>
      </c>
      <c r="AEI39" s="23">
        <v>5.6019322159999996E-3</v>
      </c>
      <c r="AEJ39" s="23">
        <v>4.8846416760000002E-3</v>
      </c>
      <c r="AEK39" s="23">
        <v>4.6556269589999996E-3</v>
      </c>
      <c r="AEL39" s="23">
        <v>5.2428309069999998E-3</v>
      </c>
      <c r="AEM39" s="23">
        <v>4.879253028E-3</v>
      </c>
      <c r="AEN39" s="23" t="s">
        <v>3</v>
      </c>
      <c r="AEO39" s="23" t="s">
        <v>3</v>
      </c>
      <c r="AEP39" s="23">
        <v>4.3165212309999998E-3</v>
      </c>
      <c r="AEQ39" s="23">
        <v>4.6598143419999995E-3</v>
      </c>
      <c r="AER39" s="23" t="s">
        <v>3</v>
      </c>
      <c r="AES39" s="23">
        <v>4.7668501479999998E-3</v>
      </c>
      <c r="AET39" s="23" t="s">
        <v>3</v>
      </c>
      <c r="AEU39" s="23" t="s">
        <v>3</v>
      </c>
      <c r="AEV39" s="23">
        <v>5.000989107E-3</v>
      </c>
      <c r="AEW39" s="23">
        <v>5.0392517329999999E-3</v>
      </c>
      <c r="AEX39" s="23" t="s">
        <v>3</v>
      </c>
      <c r="AEY39" s="23">
        <v>5.6103695070000006E-3</v>
      </c>
      <c r="AEZ39" s="23">
        <v>4.9600754760000003E-3</v>
      </c>
      <c r="AFA39" s="23">
        <v>8.523999224E-3</v>
      </c>
      <c r="AFB39" s="23">
        <v>4.7070982049999995E-3</v>
      </c>
      <c r="AFC39" s="23">
        <v>4.6486757120000003E-3</v>
      </c>
      <c r="AFD39" s="23">
        <v>4.670944705E-3</v>
      </c>
      <c r="AFE39" s="23">
        <v>5.4488308839999999E-3</v>
      </c>
      <c r="AFF39" s="23">
        <v>4.8146936909999995E-3</v>
      </c>
      <c r="AFG39" s="23">
        <v>4.895220661E-3</v>
      </c>
      <c r="AFH39" s="23">
        <v>4.4908912329999998E-3</v>
      </c>
      <c r="AFI39" s="23">
        <v>4.7079282006999998E-2</v>
      </c>
      <c r="AFJ39" s="23">
        <v>4.5125383409999999E-3</v>
      </c>
      <c r="AFK39" s="23">
        <v>4.6787637160000005E-3</v>
      </c>
      <c r="AFL39" s="23">
        <v>4.8428001150000004E-3</v>
      </c>
      <c r="AFM39" s="23">
        <v>4.2826129130000001E-3</v>
      </c>
      <c r="AFN39" s="23" t="s">
        <v>3</v>
      </c>
      <c r="AFO39" s="23">
        <v>4.4673718280000005E-3</v>
      </c>
      <c r="AFP39" s="23">
        <v>3.2246667239999999E-3</v>
      </c>
      <c r="AFQ39" s="23">
        <v>3.1147786539999999E-3</v>
      </c>
      <c r="AFR39" s="23">
        <v>3.1386969170000001E-3</v>
      </c>
      <c r="AFS39" s="23">
        <v>2.9707760430000003E-3</v>
      </c>
      <c r="AFT39" s="23">
        <v>4.2329244770000002E-3</v>
      </c>
      <c r="AFU39" s="23">
        <v>4.837705304E-3</v>
      </c>
      <c r="AFV39" s="23">
        <v>5.7685011659999999E-3</v>
      </c>
      <c r="AFW39" s="23">
        <v>4.6950137320000002E-3</v>
      </c>
      <c r="AFX39" s="23">
        <v>8.3849962400000004E-4</v>
      </c>
      <c r="AFY39" s="23">
        <v>2.1962676100000002E-3</v>
      </c>
      <c r="AFZ39" s="23">
        <v>3.4996822020000001E-3</v>
      </c>
      <c r="AGA39" s="23">
        <v>4.2818343620000003E-3</v>
      </c>
      <c r="AGB39" s="23">
        <v>3.8595273070000003E-3</v>
      </c>
      <c r="AGC39" s="23">
        <v>4.4018096709999999E-3</v>
      </c>
      <c r="AGD39" s="23" t="s">
        <v>3</v>
      </c>
      <c r="AGE39" s="23">
        <v>7.4146169120000004E-3</v>
      </c>
      <c r="AGF39" s="23">
        <v>4.4491929289999996E-3</v>
      </c>
      <c r="AGG39" s="23" t="s">
        <v>3</v>
      </c>
      <c r="AGH39" s="23">
        <v>5.4440041510000004E-3</v>
      </c>
      <c r="AGI39" s="24" t="s">
        <v>3</v>
      </c>
      <c r="AGJ39" s="23">
        <v>7.0017487919999998E-3</v>
      </c>
      <c r="AGK39" s="23">
        <v>5.3155308790000001E-3</v>
      </c>
      <c r="AGL39" s="23">
        <v>4.6519911030000003E-3</v>
      </c>
      <c r="AGM39" s="23">
        <v>4.6732499519999996E-3</v>
      </c>
      <c r="AGN39" s="23">
        <v>4.7880764210000001E-3</v>
      </c>
      <c r="AGO39" s="23" t="s">
        <v>3</v>
      </c>
      <c r="AGP39" s="23">
        <v>5.9319486499999994E-3</v>
      </c>
      <c r="AGQ39" s="23">
        <v>5.4166365500000003E-3</v>
      </c>
      <c r="AGR39" s="23">
        <v>5.9151159369999996E-3</v>
      </c>
      <c r="AGS39" s="23" t="s">
        <v>3</v>
      </c>
      <c r="AGT39" s="23" t="s">
        <v>3</v>
      </c>
      <c r="AGU39" s="23">
        <v>5.2797546760000001E-3</v>
      </c>
      <c r="AGV39" s="23" t="s">
        <v>3</v>
      </c>
      <c r="AGW39" s="23" t="s">
        <v>3</v>
      </c>
      <c r="AGX39" s="23">
        <v>6.089066936999999E-3</v>
      </c>
      <c r="AGY39" s="23">
        <v>4.6522427159999998E-3</v>
      </c>
      <c r="AGZ39" s="23">
        <v>5.6060377260000009E-3</v>
      </c>
      <c r="AHA39" s="23" t="s">
        <v>3</v>
      </c>
      <c r="AHB39" s="23" t="s">
        <v>3</v>
      </c>
      <c r="AHC39" s="23">
        <v>4.3056875179999995E-3</v>
      </c>
      <c r="AHD39" s="23">
        <v>4.7905158390000001E-3</v>
      </c>
      <c r="AHE39" s="23">
        <v>4.491694551E-3</v>
      </c>
      <c r="AHF39" s="23">
        <v>7.6590560710000002E-3</v>
      </c>
      <c r="AHG39" s="23">
        <v>5.3624801809999999E-3</v>
      </c>
      <c r="AHH39" s="23">
        <v>4.0757093500000006E-3</v>
      </c>
      <c r="AHI39" s="23">
        <v>4.5518509289999998E-3</v>
      </c>
      <c r="AHJ39" s="23" t="s">
        <v>3</v>
      </c>
      <c r="AHK39" s="23">
        <v>4.6936048009999995E-3</v>
      </c>
      <c r="AHL39" s="23" t="s">
        <v>3</v>
      </c>
      <c r="AHM39" s="23">
        <v>8.695573199999999E-3</v>
      </c>
      <c r="AHN39" s="23">
        <v>5.4898087019999995E-3</v>
      </c>
      <c r="AHO39" s="23">
        <v>6.1042516890000001E-3</v>
      </c>
      <c r="AHP39" s="23">
        <v>3.829367588E-3</v>
      </c>
      <c r="AHQ39" s="23">
        <v>7.8147381049999999E-3</v>
      </c>
      <c r="AHR39" s="23">
        <v>4.7205531220000001E-3</v>
      </c>
      <c r="AHS39" s="23">
        <v>4.6743616049999999E-3</v>
      </c>
      <c r="AHT39" s="23" t="s">
        <v>3</v>
      </c>
      <c r="AHU39" s="23">
        <v>5.1545432360000001E-3</v>
      </c>
      <c r="AHV39" s="23">
        <v>4.4917188179999998E-3</v>
      </c>
      <c r="AHW39" s="23">
        <v>4.6931550009999996E-3</v>
      </c>
      <c r="AHX39" s="23" t="s">
        <v>3</v>
      </c>
      <c r="AHY39" s="23">
        <v>7.4578464200000007E-3</v>
      </c>
      <c r="AHZ39" s="23">
        <v>5.326077054E-3</v>
      </c>
      <c r="AIA39" s="23">
        <v>4.7837158790000004E-3</v>
      </c>
      <c r="AIB39" s="23">
        <v>4.4974022770000004E-3</v>
      </c>
      <c r="AIC39" s="23">
        <v>6.3346869019999998E-3</v>
      </c>
      <c r="AID39" s="23">
        <v>5.9464388129999999E-3</v>
      </c>
      <c r="AIE39" s="23">
        <v>4.2075025760000004E-3</v>
      </c>
      <c r="AIF39" s="23">
        <v>4.5425247430000001E-3</v>
      </c>
      <c r="AIG39" s="23">
        <v>4.5540986179999996E-3</v>
      </c>
      <c r="AIH39" s="23">
        <v>4.9929155169999998E-3</v>
      </c>
      <c r="AII39" s="23" t="s">
        <v>3</v>
      </c>
      <c r="AIJ39" s="23" t="s">
        <v>3</v>
      </c>
      <c r="AIK39" s="23">
        <v>4.5957052199999994E-3</v>
      </c>
      <c r="AIL39" s="23">
        <v>4.0638694990000005E-3</v>
      </c>
      <c r="AIM39" s="23">
        <v>5.3911048399999991E-3</v>
      </c>
      <c r="AIN39" s="23" t="s">
        <v>3</v>
      </c>
      <c r="AIO39" s="23" t="s">
        <v>3</v>
      </c>
      <c r="AIP39" s="23" t="s">
        <v>3</v>
      </c>
      <c r="AIQ39" s="23" t="s">
        <v>3</v>
      </c>
      <c r="AIR39" s="23">
        <v>5.157771698E-3</v>
      </c>
      <c r="AIS39" s="23">
        <v>4.5002751670000004E-3</v>
      </c>
      <c r="AIT39" s="23">
        <v>8.1187499380000003E-3</v>
      </c>
      <c r="AIU39" s="23">
        <v>4.8196566929999997E-3</v>
      </c>
      <c r="AIV39" s="23">
        <v>4.7638882639999998E-3</v>
      </c>
      <c r="AIW39" s="23">
        <v>4.5952356519999996E-3</v>
      </c>
      <c r="AIX39" s="23">
        <v>4.6041944680000006E-3</v>
      </c>
      <c r="AIY39" s="23">
        <v>4.5146607159999999E-3</v>
      </c>
      <c r="AIZ39" s="23">
        <v>4.6911844289999997E-3</v>
      </c>
      <c r="AJA39" s="23" t="s">
        <v>3</v>
      </c>
      <c r="AJB39" s="23">
        <v>4.5661039990000001E-3</v>
      </c>
      <c r="AJC39" s="23">
        <v>4.6207229150000001E-3</v>
      </c>
      <c r="AJD39" s="23">
        <v>3.5374056929999998E-3</v>
      </c>
      <c r="AJE39" s="23">
        <v>3.8732287459999999E-3</v>
      </c>
      <c r="AJF39" s="23">
        <v>4.7895490849999998E-3</v>
      </c>
      <c r="AJG39" s="23">
        <v>9.1422653610000008E-3</v>
      </c>
      <c r="AJH39" s="23">
        <v>9.1208743090000002E-3</v>
      </c>
      <c r="AJI39" s="23">
        <v>9.1319228150000004E-3</v>
      </c>
      <c r="AJJ39" s="23">
        <v>9.1292258800000012E-3</v>
      </c>
      <c r="AJK39" s="23">
        <v>9.1394479719999998E-3</v>
      </c>
      <c r="AJL39" s="23">
        <v>5.8669701360000003E-3</v>
      </c>
      <c r="AJM39" s="23">
        <v>5.8848492640000008E-3</v>
      </c>
      <c r="AJN39" s="23" t="s">
        <v>3</v>
      </c>
      <c r="AJO39" s="23">
        <v>4.0510992339999998E-3</v>
      </c>
      <c r="AJP39" s="23">
        <v>4.6636876700000005E-3</v>
      </c>
      <c r="AJQ39" s="23">
        <v>5.445791924E-3</v>
      </c>
      <c r="AJR39" s="23">
        <v>6.617964015E-3</v>
      </c>
      <c r="AJS39" s="23">
        <v>7.6445389029999996E-3</v>
      </c>
      <c r="AJT39" s="23">
        <v>4.3271356249999999E-3</v>
      </c>
      <c r="AJU39" s="23">
        <v>5.6009085960000001E-3</v>
      </c>
      <c r="AJV39" s="23">
        <v>5.0355041860000007E-3</v>
      </c>
      <c r="AJW39" s="23">
        <v>9.1559177999999998E-3</v>
      </c>
      <c r="AJX39" s="23">
        <v>4.4388073330000003E-3</v>
      </c>
      <c r="AJY39" s="23">
        <v>5.9223354049999996E-3</v>
      </c>
      <c r="AJZ39" s="23">
        <v>5.4949639019999993E-3</v>
      </c>
      <c r="AKA39" s="23">
        <v>4.7425233419999997E-3</v>
      </c>
      <c r="AKB39" s="23">
        <v>4.5319761099999996E-3</v>
      </c>
      <c r="AKC39" s="23">
        <v>5.6039039030000007E-3</v>
      </c>
      <c r="AKD39" s="23">
        <v>4.598577849E-3</v>
      </c>
      <c r="AKE39" s="23">
        <v>4.4227024380000006E-3</v>
      </c>
      <c r="AKF39" s="23">
        <v>3.6723946950000001E-3</v>
      </c>
      <c r="AKG39" s="23">
        <v>4.567055754E-3</v>
      </c>
      <c r="AKH39" s="23">
        <v>4.6741188379999998E-3</v>
      </c>
      <c r="AKI39" s="23">
        <v>3.7046444160000001E-3</v>
      </c>
      <c r="AKJ39" s="23">
        <v>4.4510533120000004E-3</v>
      </c>
      <c r="AKK39" s="23" t="s">
        <v>3</v>
      </c>
      <c r="AKL39" s="23">
        <v>4.5965786700000004E-3</v>
      </c>
      <c r="AKM39" s="23">
        <v>4.2453270819999998E-3</v>
      </c>
      <c r="AKN39" s="23">
        <v>3.5922987919999997E-3</v>
      </c>
      <c r="AKO39" s="23">
        <v>4.6075123359999998E-3</v>
      </c>
      <c r="AKP39" s="23">
        <v>4.1161821670000001E-3</v>
      </c>
      <c r="AKQ39" s="23">
        <v>5.2519064390000002E-3</v>
      </c>
      <c r="AKR39" s="23">
        <v>3.5921152389999998E-3</v>
      </c>
      <c r="AKS39" s="23">
        <v>4.4887490330000005E-3</v>
      </c>
      <c r="AKT39" s="23">
        <v>4.5569351349999997E-3</v>
      </c>
      <c r="AKU39" s="23">
        <v>4.6232832759999995E-3</v>
      </c>
      <c r="AKV39" s="23">
        <v>6.5093876920000009E-3</v>
      </c>
      <c r="AKW39" s="23">
        <v>4.4858667720000002E-3</v>
      </c>
      <c r="AKX39" s="23">
        <v>4.369987336E-3</v>
      </c>
      <c r="AKY39" s="23">
        <v>4.5729022229999998E-3</v>
      </c>
      <c r="AKZ39" s="23">
        <v>4.2238813469999996E-3</v>
      </c>
      <c r="ALA39" s="23">
        <v>4.4882207370000003E-3</v>
      </c>
      <c r="ALB39" s="23">
        <v>4.5949085860000002E-3</v>
      </c>
      <c r="ALC39" s="23">
        <v>1.3800718004999999E-2</v>
      </c>
      <c r="ALD39" s="24" t="s">
        <v>3</v>
      </c>
      <c r="ALE39" s="23">
        <v>3.9269386989999999E-3</v>
      </c>
      <c r="ALF39" s="23">
        <v>4.0754794619999998E-3</v>
      </c>
      <c r="ALG39" s="23">
        <v>4.5465518629999998E-3</v>
      </c>
      <c r="ALH39" s="23" t="s">
        <v>3</v>
      </c>
      <c r="ALI39" s="23">
        <v>3.1538941830000001E-3</v>
      </c>
      <c r="ALJ39" s="23">
        <v>8.2096238200000012E-3</v>
      </c>
      <c r="ALK39" s="23" t="s">
        <v>3</v>
      </c>
      <c r="ALL39" s="23" t="s">
        <v>3</v>
      </c>
      <c r="ALM39" s="23">
        <v>4.5696361150000002E-3</v>
      </c>
      <c r="ALN39" s="23" t="s">
        <v>3</v>
      </c>
      <c r="ALO39" s="23">
        <v>4.6543679329999997E-3</v>
      </c>
      <c r="ALP39" s="23">
        <v>4.9084714660000001E-3</v>
      </c>
      <c r="ALQ39" s="23" t="s">
        <v>3</v>
      </c>
      <c r="ALR39" s="23">
        <v>6.4043458019999999E-3</v>
      </c>
      <c r="ALS39" s="23">
        <v>4.0386391119999997E-3</v>
      </c>
      <c r="ALT39" s="23">
        <v>4.6233278220000002E-3</v>
      </c>
      <c r="ALU39" s="23">
        <v>7.724333723E-3</v>
      </c>
      <c r="ALV39" s="23">
        <v>4.3202521980000002E-3</v>
      </c>
      <c r="ALW39" s="23">
        <v>4.3568319060000001E-3</v>
      </c>
      <c r="ALX39" s="23">
        <v>4.5827179150000003E-3</v>
      </c>
      <c r="ALY39" s="23">
        <v>3.8767724779999999E-3</v>
      </c>
      <c r="ALZ39" s="23">
        <v>4.3972845040000002E-3</v>
      </c>
      <c r="AMA39" s="23">
        <v>3.5653522589999998E-3</v>
      </c>
      <c r="AMB39" s="23">
        <v>3.7163208420000001E-3</v>
      </c>
      <c r="AMC39" s="23">
        <v>4.5644671969999996E-3</v>
      </c>
      <c r="AMD39" s="23">
        <v>4.5861430299999999E-3</v>
      </c>
      <c r="AME39" s="23">
        <v>4.428865695E-3</v>
      </c>
      <c r="AMF39" s="23">
        <v>3.6078060229999998E-3</v>
      </c>
      <c r="AMG39" s="23">
        <v>4.5895063580000004E-3</v>
      </c>
      <c r="AMH39" s="23">
        <v>3.8601546050000004E-3</v>
      </c>
      <c r="AMI39" s="23">
        <v>4.167181188E-3</v>
      </c>
      <c r="AMJ39" s="23">
        <v>7.3682663500000004E-3</v>
      </c>
      <c r="AMK39" s="23">
        <v>4.7311353319999996E-3</v>
      </c>
      <c r="AML39" s="23">
        <v>4.6656833450000003E-3</v>
      </c>
      <c r="AMM39" s="23">
        <v>5.7705136540000005E-3</v>
      </c>
      <c r="AMN39" s="23">
        <v>4.593278238E-3</v>
      </c>
      <c r="AMO39" s="23">
        <v>2.3215409460000001E-3</v>
      </c>
      <c r="AMP39" s="23">
        <v>3.2268084879999996E-3</v>
      </c>
      <c r="AMQ39" s="23">
        <v>4.6153594189999999E-3</v>
      </c>
      <c r="AMR39" s="23" t="s">
        <v>3</v>
      </c>
      <c r="AMS39" s="23" t="s">
        <v>3</v>
      </c>
      <c r="AMT39" s="23">
        <v>4.6258332930000003E-3</v>
      </c>
      <c r="AMU39" s="23">
        <v>5.6783170240000003E-3</v>
      </c>
      <c r="AMV39" s="23">
        <v>4.6045520409999999E-3</v>
      </c>
      <c r="AMW39" s="23">
        <v>4.6718684890000002E-3</v>
      </c>
      <c r="AMX39" s="23">
        <v>4.8534595059999998E-3</v>
      </c>
      <c r="AMY39" s="23">
        <v>4.3763539899999999E-3</v>
      </c>
      <c r="AMZ39" s="23">
        <v>7.0992709870000004E-3</v>
      </c>
      <c r="ANA39" s="23">
        <v>4.6720115029999995E-3</v>
      </c>
      <c r="ANB39" s="23">
        <v>4.7386066669999997E-3</v>
      </c>
      <c r="ANC39" s="23">
        <v>4.7183627710000002E-3</v>
      </c>
      <c r="AND39" s="23">
        <v>4.6938243250000001E-3</v>
      </c>
      <c r="ANE39" s="23">
        <v>5.5827792490000007E-3</v>
      </c>
      <c r="ANF39" s="23">
        <v>4.6766886169999997E-3</v>
      </c>
      <c r="ANG39" s="23">
        <v>4.6903689140000001E-3</v>
      </c>
      <c r="ANH39" s="23">
        <v>4.6991360560000002E-3</v>
      </c>
      <c r="ANI39" s="23">
        <v>4.5955103770000004E-3</v>
      </c>
      <c r="ANJ39" s="23" t="s">
        <v>3</v>
      </c>
      <c r="ANK39" s="23">
        <v>4.473163332E-3</v>
      </c>
      <c r="ANL39" s="23">
        <v>4.6441541600000004E-3</v>
      </c>
      <c r="ANM39" s="23">
        <v>4.5128154599999998E-3</v>
      </c>
      <c r="ANN39" s="23">
        <v>4.6273088120000003E-3</v>
      </c>
      <c r="ANO39" s="23">
        <v>3.1580910690000002E-3</v>
      </c>
      <c r="ANP39" s="23">
        <v>4.660463357E-3</v>
      </c>
      <c r="ANQ39" s="23">
        <v>5.5982786539999999E-3</v>
      </c>
      <c r="ANR39" s="23">
        <v>4.6201555720000002E-3</v>
      </c>
      <c r="ANS39" s="23">
        <v>5.1238468590000001E-3</v>
      </c>
      <c r="ANT39" s="23" t="s">
        <v>3</v>
      </c>
      <c r="ANU39" s="23">
        <v>4.4874964680000004E-3</v>
      </c>
      <c r="ANV39" s="23">
        <v>4.7986689019999997E-3</v>
      </c>
      <c r="ANW39" s="23">
        <v>6.9294786549999998E-3</v>
      </c>
      <c r="ANX39" s="23">
        <v>4.623374308E-3</v>
      </c>
      <c r="ANY39" s="23">
        <v>5.13871442E-3</v>
      </c>
      <c r="ANZ39" s="23">
        <v>4.3374755630000003E-3</v>
      </c>
      <c r="AOA39" s="23">
        <v>3.6622193699999998E-3</v>
      </c>
      <c r="AOB39" s="23">
        <v>4.2344830079999998E-3</v>
      </c>
      <c r="AOC39" s="23">
        <v>3.1399529269999999E-3</v>
      </c>
      <c r="AOD39" s="23">
        <v>4.6162092689999998E-3</v>
      </c>
      <c r="AOE39" s="23">
        <v>4.5629495690000001E-3</v>
      </c>
      <c r="AOF39" s="23">
        <v>8.9350415599999996E-4</v>
      </c>
      <c r="AOG39" s="23">
        <v>4.3121940020000001E-3</v>
      </c>
      <c r="AOH39" s="23">
        <v>5.9535134339999997E-3</v>
      </c>
      <c r="AOI39" s="23">
        <v>4.6279083940000002E-3</v>
      </c>
      <c r="AOJ39" s="23">
        <v>4.6108240870000004E-3</v>
      </c>
      <c r="AOK39" s="23">
        <v>3.9664872969999996E-3</v>
      </c>
      <c r="AOL39" s="23">
        <v>4.2506303989999997E-3</v>
      </c>
      <c r="AOM39" s="23">
        <v>4.4949212270000002E-3</v>
      </c>
      <c r="AON39" s="23">
        <v>4.5403727479999996E-3</v>
      </c>
      <c r="AOO39" s="23">
        <v>4.6029851779999997E-3</v>
      </c>
      <c r="AOP39" s="23">
        <v>4.4212067220000002E-3</v>
      </c>
      <c r="AOQ39" s="23">
        <v>4.6216118319999996E-3</v>
      </c>
      <c r="AOR39" s="23">
        <v>4.6187620910000003E-3</v>
      </c>
      <c r="AOS39" s="23">
        <v>3.567471443E-3</v>
      </c>
      <c r="AOT39" s="23">
        <v>4.5391808420000004E-3</v>
      </c>
      <c r="AOU39" s="23">
        <v>4.4122393440000005E-3</v>
      </c>
      <c r="AOV39" s="23">
        <v>8.8570241039999994E-3</v>
      </c>
      <c r="AOW39" s="23">
        <v>3.5322261249999998E-3</v>
      </c>
      <c r="AOX39" s="23">
        <v>4.556921056E-3</v>
      </c>
      <c r="AOY39" s="23">
        <v>8.2844463479999995E-3</v>
      </c>
      <c r="AOZ39" s="23">
        <v>4.6398738120000003E-3</v>
      </c>
      <c r="APA39" s="23">
        <v>4.2020979790000001E-3</v>
      </c>
      <c r="APB39" s="23">
        <v>4.8094062019999996E-3</v>
      </c>
      <c r="APC39" s="23">
        <v>1.2276218449000001E-2</v>
      </c>
      <c r="APD39" s="23">
        <v>4.5995639810000001E-3</v>
      </c>
      <c r="APE39" s="23">
        <v>4.5690930800000003E-3</v>
      </c>
      <c r="APF39" s="23">
        <v>4.6537784990000001E-3</v>
      </c>
      <c r="APG39" s="23">
        <v>4.6057770739999998E-3</v>
      </c>
      <c r="APH39" s="23">
        <v>2.4003937640000002E-3</v>
      </c>
      <c r="API39" s="23">
        <v>4.5986011249999998E-3</v>
      </c>
      <c r="APJ39" s="23" t="s">
        <v>3</v>
      </c>
      <c r="APK39" s="23">
        <v>4.5183900980000002E-3</v>
      </c>
      <c r="APL39" s="23">
        <v>5.0100213709999997E-3</v>
      </c>
      <c r="APM39" s="23">
        <v>1.0329862997999999E-2</v>
      </c>
      <c r="APN39" s="23">
        <v>6.4905129120000002E-3</v>
      </c>
      <c r="APO39" s="23">
        <v>4.4971899119999994E-3</v>
      </c>
      <c r="APP39" s="23">
        <v>1.8855540753E-2</v>
      </c>
      <c r="APQ39" s="23">
        <v>1.5373954925999999E-2</v>
      </c>
      <c r="APR39" s="23">
        <v>5.6882211159999998E-3</v>
      </c>
      <c r="APS39" s="24" t="s">
        <v>3</v>
      </c>
      <c r="APT39" s="23">
        <v>3.3534392120000002E-3</v>
      </c>
      <c r="APU39" s="23" t="s">
        <v>3</v>
      </c>
      <c r="APV39" s="23">
        <v>6.0556330290000007E-3</v>
      </c>
      <c r="APW39" s="23">
        <v>6.5166614349999995E-3</v>
      </c>
      <c r="APX39" s="23">
        <v>6.3341185339999993E-3</v>
      </c>
      <c r="APY39" s="23">
        <v>5.4024587589999997E-3</v>
      </c>
      <c r="APZ39" s="23">
        <v>9.8528167790000003E-3</v>
      </c>
      <c r="AQA39" s="23">
        <v>9.5143140950000003E-3</v>
      </c>
      <c r="AQB39" s="23">
        <v>4.6684981599999995E-3</v>
      </c>
      <c r="AQC39" s="23" t="s">
        <v>3</v>
      </c>
      <c r="AQD39" s="23">
        <v>9.5148294649999993E-3</v>
      </c>
      <c r="AQE39" s="23">
        <v>4.4450276970000001E-3</v>
      </c>
      <c r="AQF39" s="23">
        <v>4.5474404570000002E-3</v>
      </c>
      <c r="AQG39" s="23">
        <v>4.4847960250000004E-3</v>
      </c>
      <c r="AQH39" s="23">
        <v>-1.328349807E-3</v>
      </c>
      <c r="AQI39" s="23">
        <v>1.1760080826999999E-2</v>
      </c>
      <c r="AQJ39" s="23">
        <v>4.5415035600000001E-3</v>
      </c>
      <c r="AQK39" s="23" t="s">
        <v>3</v>
      </c>
      <c r="AQL39" s="23">
        <v>9.4115488000000008E-3</v>
      </c>
      <c r="AQM39" s="23" t="s">
        <v>3</v>
      </c>
      <c r="AQN39" s="23" t="s">
        <v>3</v>
      </c>
      <c r="AQO39" s="23">
        <v>6.3571370799999998E-4</v>
      </c>
      <c r="AQP39" s="23">
        <v>4.6409879699999997E-3</v>
      </c>
      <c r="AQQ39" s="23">
        <v>4.2569139830000002E-3</v>
      </c>
      <c r="AQR39" s="23">
        <v>7.7613524030000006E-3</v>
      </c>
      <c r="AQS39" s="23">
        <v>9.1760192279999996E-3</v>
      </c>
      <c r="AQT39" s="23">
        <v>4.1569547089999994E-3</v>
      </c>
      <c r="AQU39" s="23">
        <v>4.6618966190000001E-3</v>
      </c>
      <c r="AQV39" s="23">
        <v>4.076379695E-3</v>
      </c>
      <c r="AQW39" s="23">
        <v>5.4267478179999993E-3</v>
      </c>
      <c r="AQX39" s="23">
        <v>4.8599625340000003E-3</v>
      </c>
      <c r="AQY39" s="23">
        <v>4.909335093E-3</v>
      </c>
      <c r="AQZ39" s="23">
        <v>4.5418202540000001E-3</v>
      </c>
      <c r="ARA39" s="23">
        <v>4.6809564559999999E-3</v>
      </c>
      <c r="ARB39" s="23" t="s">
        <v>3</v>
      </c>
      <c r="ARC39" s="23" t="s">
        <v>3</v>
      </c>
      <c r="ARD39" s="23" t="s">
        <v>3</v>
      </c>
      <c r="ARE39" s="23">
        <v>5.2882652230000007E-3</v>
      </c>
      <c r="ARF39" s="23">
        <v>4.9533563600000002E-3</v>
      </c>
      <c r="ARG39" s="23">
        <v>6.0088074440000005E-3</v>
      </c>
      <c r="ARH39" s="23">
        <v>5.0554166560000001E-3</v>
      </c>
      <c r="ARI39" s="23">
        <v>4.6609310799999998E-3</v>
      </c>
      <c r="ARJ39" s="23">
        <v>4.7524478240000001E-3</v>
      </c>
      <c r="ARK39" s="23">
        <v>4.6644959060000001E-3</v>
      </c>
      <c r="ARL39" s="23">
        <v>5.0905665720000007E-3</v>
      </c>
      <c r="ARM39" s="23" t="s">
        <v>3</v>
      </c>
      <c r="ARN39" s="23" t="s">
        <v>3</v>
      </c>
      <c r="ARO39" s="23">
        <v>6.4699811890000002E-3</v>
      </c>
      <c r="ARP39" s="24" t="s">
        <v>3</v>
      </c>
      <c r="ARQ39" s="23">
        <v>3.8364770619999998E-3</v>
      </c>
      <c r="ARR39" s="23" t="s">
        <v>3</v>
      </c>
      <c r="ARS39" s="24" t="s">
        <v>3</v>
      </c>
      <c r="ART39" s="23">
        <v>8.0786922640000008E-3</v>
      </c>
      <c r="ARU39" s="23" t="s">
        <v>3</v>
      </c>
      <c r="ARV39" s="23">
        <v>3.6825687880000001E-3</v>
      </c>
      <c r="ARW39" s="23">
        <v>3.9106307219999997E-3</v>
      </c>
      <c r="ARX39" s="23">
        <v>8.8376154330000005E-3</v>
      </c>
      <c r="ARY39" s="23" t="s">
        <v>3</v>
      </c>
      <c r="ARZ39" s="23">
        <v>7.5986638959999993E-3</v>
      </c>
      <c r="ASA39" s="23">
        <v>4.812667879E-3</v>
      </c>
      <c r="ASB39" s="23" t="s">
        <v>3</v>
      </c>
      <c r="ASC39" s="23" t="s">
        <v>3</v>
      </c>
      <c r="ASD39" s="23">
        <v>8.5807832930000008E-3</v>
      </c>
      <c r="ASE39" s="23">
        <v>5.5565263139999996E-3</v>
      </c>
      <c r="ASF39" s="23">
        <v>4.8432173109999995E-3</v>
      </c>
      <c r="ASG39" s="23">
        <v>4.6904093390000004E-3</v>
      </c>
      <c r="ASH39" s="23" t="s">
        <v>3</v>
      </c>
      <c r="ASI39" s="24" t="s">
        <v>3</v>
      </c>
      <c r="ASJ39" s="23" t="s">
        <v>3</v>
      </c>
      <c r="ASK39" s="24" t="s">
        <v>3</v>
      </c>
      <c r="ASL39" s="24" t="s">
        <v>3</v>
      </c>
      <c r="ASM39" s="23">
        <v>8.7330277020000006E-3</v>
      </c>
      <c r="ASN39" s="23" t="s">
        <v>3</v>
      </c>
      <c r="ASO39" s="23" t="s">
        <v>3</v>
      </c>
      <c r="ASP39" s="23" t="s">
        <v>3</v>
      </c>
      <c r="ASQ39" s="23" t="s">
        <v>3</v>
      </c>
      <c r="ASR39" s="23">
        <v>5.2915537519999997E-3</v>
      </c>
      <c r="ASS39" s="23">
        <v>4.5378081309999999E-3</v>
      </c>
      <c r="AST39" s="23">
        <v>4.6808594319999999E-3</v>
      </c>
      <c r="ASU39" s="23">
        <v>4.6834835349999996E-3</v>
      </c>
      <c r="ASV39" s="23">
        <v>4.3955604390000002E-3</v>
      </c>
      <c r="ASW39" s="23">
        <v>4.4058073110000004E-3</v>
      </c>
      <c r="ASX39" s="23">
        <v>4.6618192549999996E-3</v>
      </c>
      <c r="ASY39" s="23">
        <v>4.2904810519999994E-3</v>
      </c>
      <c r="ASZ39" s="23">
        <v>3.7332552840000002E-3</v>
      </c>
      <c r="ATA39" s="24" t="s">
        <v>3</v>
      </c>
      <c r="ATB39" s="23">
        <v>1.3576772286000001E-2</v>
      </c>
      <c r="ATC39" s="23">
        <v>5.0243249679999998E-3</v>
      </c>
      <c r="ATD39" s="23" t="s">
        <v>3</v>
      </c>
      <c r="ATE39" s="23" t="s">
        <v>3</v>
      </c>
      <c r="ATF39" s="23" t="s">
        <v>3</v>
      </c>
      <c r="ATG39" s="23" t="s">
        <v>3</v>
      </c>
      <c r="ATH39" s="23">
        <v>7.331512339E-3</v>
      </c>
      <c r="ATI39" s="23">
        <v>5.2819848869999995E-3</v>
      </c>
      <c r="ATJ39" s="23" t="s">
        <v>3</v>
      </c>
      <c r="ATK39" s="23">
        <v>5.0555863830000006E-3</v>
      </c>
      <c r="ATL39" s="23">
        <v>4.7833462310000003E-3</v>
      </c>
      <c r="ATM39" s="23">
        <v>4.1740038049999997E-3</v>
      </c>
      <c r="ATN39" s="23" t="s">
        <v>3</v>
      </c>
      <c r="ATO39" s="23" t="s">
        <v>3</v>
      </c>
      <c r="ATP39" s="23" t="s">
        <v>3</v>
      </c>
      <c r="ATQ39" s="23" t="s">
        <v>3</v>
      </c>
      <c r="ATR39" s="23" t="s">
        <v>3</v>
      </c>
      <c r="ATS39" s="23">
        <v>4.627525427E-3</v>
      </c>
      <c r="ATT39" s="23">
        <v>9.6198777729999997E-3</v>
      </c>
      <c r="ATU39" s="23" t="s">
        <v>3</v>
      </c>
      <c r="ATV39" s="23">
        <v>-8.0375246799999989E-4</v>
      </c>
      <c r="ATW39" s="23">
        <v>-7.8104453500000008E-4</v>
      </c>
      <c r="ATX39" s="23">
        <v>6.7327695870000002E-3</v>
      </c>
      <c r="ATY39" s="23">
        <v>8.9700667300000002E-3</v>
      </c>
      <c r="ATZ39" s="23">
        <v>6.1065841180000004E-3</v>
      </c>
      <c r="AUA39" s="23">
        <v>5.940238774E-3</v>
      </c>
      <c r="AUB39" s="23">
        <v>5.6975763779999996E-3</v>
      </c>
      <c r="AUC39" s="23">
        <v>4.9897153730000003E-3</v>
      </c>
      <c r="AUD39" s="23">
        <v>4.7120377409999997E-3</v>
      </c>
      <c r="AUE39" s="23">
        <v>4.6074916839999999E-3</v>
      </c>
      <c r="AUF39" s="23">
        <v>5.1891480919999998E-3</v>
      </c>
      <c r="AUG39" s="23">
        <v>4.6049657010000002E-3</v>
      </c>
      <c r="AUH39" s="23">
        <v>8.8630539859999996E-3</v>
      </c>
      <c r="AUI39" s="23">
        <v>6.3952350039999991E-3</v>
      </c>
      <c r="AUJ39" s="23">
        <v>5.2437698980000004E-3</v>
      </c>
      <c r="AUK39" s="23">
        <v>5.2803860889999998E-3</v>
      </c>
      <c r="AUL39" s="23">
        <v>4.5859886630000004E-3</v>
      </c>
      <c r="AUM39" s="23">
        <v>4.301418867E-3</v>
      </c>
      <c r="AUN39" s="23">
        <v>4.6573599160000005E-3</v>
      </c>
      <c r="AUO39" s="23">
        <v>4.8409184250000001E-3</v>
      </c>
      <c r="AUP39" s="23" t="s">
        <v>3</v>
      </c>
      <c r="AUQ39" s="23" t="s">
        <v>3</v>
      </c>
      <c r="AUR39" s="23">
        <v>4.6406415809999999E-3</v>
      </c>
      <c r="AUS39" s="23">
        <v>7.0663218769999999E-3</v>
      </c>
      <c r="AUT39" s="23">
        <v>4.7344804870000003E-3</v>
      </c>
      <c r="AUU39" s="23">
        <v>1.0124491100999999E-2</v>
      </c>
      <c r="AUV39" s="23">
        <v>1.0917192807999999E-2</v>
      </c>
      <c r="AUW39" s="23">
        <v>4.9307527639999996E-3</v>
      </c>
      <c r="AUX39" s="23">
        <v>4.491411939E-3</v>
      </c>
      <c r="AUY39" s="23">
        <v>4.7267890700000001E-3</v>
      </c>
      <c r="AUZ39" s="23">
        <v>4.6536594109999998E-3</v>
      </c>
      <c r="AVA39" s="23">
        <v>9.5049611989999998E-3</v>
      </c>
      <c r="AVB39" s="23">
        <v>9.5009674750000002E-3</v>
      </c>
      <c r="AVC39" s="23">
        <v>1.089409243E-2</v>
      </c>
      <c r="AVD39" s="23">
        <v>1.1606606049999999E-2</v>
      </c>
      <c r="AVE39" s="23">
        <v>1.2759378934000001E-2</v>
      </c>
      <c r="AVF39" s="23">
        <v>4.6409412619999998E-3</v>
      </c>
      <c r="AVG39" s="23">
        <v>4.3775892929999996E-3</v>
      </c>
      <c r="AVH39" s="23">
        <v>4.9383738480000003E-3</v>
      </c>
      <c r="AVI39" s="23">
        <v>4.6580650260000002E-3</v>
      </c>
      <c r="AVJ39" s="23">
        <v>4.6464444130000001E-3</v>
      </c>
      <c r="AVK39" s="23" t="s">
        <v>3</v>
      </c>
      <c r="AVL39" s="23">
        <v>2.8099570029999996E-3</v>
      </c>
      <c r="AVM39" s="23">
        <v>4.7323249589999996E-3</v>
      </c>
      <c r="AVN39" s="23">
        <v>4.6622667130000002E-3</v>
      </c>
      <c r="AVO39" s="23">
        <v>4.6112645730000002E-3</v>
      </c>
      <c r="AVP39" s="23">
        <v>4.6649589409999996E-3</v>
      </c>
      <c r="AVQ39" s="23" t="s">
        <v>3</v>
      </c>
      <c r="AVR39" s="23">
        <v>4.7712690250000002E-3</v>
      </c>
      <c r="AVS39" s="23">
        <v>1.0100496255000001E-2</v>
      </c>
      <c r="AVT39" s="23">
        <v>1.7964503540000001E-3</v>
      </c>
      <c r="AVU39" s="23">
        <v>4.5322222659999996E-3</v>
      </c>
      <c r="AVV39" s="23">
        <v>5.2088671760000009E-3</v>
      </c>
      <c r="AVW39" s="23">
        <v>5.4870116970000002E-3</v>
      </c>
      <c r="AVX39" s="23">
        <v>9.637934770999999E-3</v>
      </c>
      <c r="AVY39" s="23">
        <v>4.7585307859999999E-3</v>
      </c>
      <c r="AVZ39" s="23">
        <v>4.6379645300000001E-3</v>
      </c>
      <c r="AWA39" s="23" t="s">
        <v>3</v>
      </c>
      <c r="AWB39" s="23">
        <v>6.5701591299999994E-3</v>
      </c>
      <c r="AWC39" s="23">
        <v>5.931564623E-3</v>
      </c>
      <c r="AWD39" s="23">
        <v>7.7518194929999994E-3</v>
      </c>
      <c r="AWE39" s="23">
        <v>5.1992935129999999E-3</v>
      </c>
      <c r="AWF39" s="23">
        <v>4.9678434240000005E-3</v>
      </c>
      <c r="AWG39" s="23">
        <v>4.4381922140000005E-3</v>
      </c>
      <c r="AWH39" s="23" t="s">
        <v>3</v>
      </c>
      <c r="AWI39" s="23">
        <v>8.0376176460000004E-3</v>
      </c>
      <c r="AWJ39" s="23">
        <v>4.351436363E-3</v>
      </c>
      <c r="AWK39" s="23" t="s">
        <v>3</v>
      </c>
      <c r="AWL39" s="23">
        <v>5.7454500939999997E-3</v>
      </c>
      <c r="AWM39" s="23">
        <v>4.6531289890000002E-3</v>
      </c>
      <c r="AWN39" s="23">
        <v>4.1087997960000001E-3</v>
      </c>
      <c r="AWO39" s="23">
        <v>4.7972854200000001E-3</v>
      </c>
      <c r="AWP39" s="23">
        <v>5.6506322620000007E-3</v>
      </c>
      <c r="AWQ39" s="23">
        <v>7.6106310600000003E-3</v>
      </c>
      <c r="AWR39" s="23">
        <v>4.7480379199999999E-3</v>
      </c>
      <c r="AWS39" s="23">
        <v>4.7350087769999997E-3</v>
      </c>
      <c r="AWT39" s="23">
        <v>1.9231508035000001E-2</v>
      </c>
      <c r="AWU39" s="23">
        <v>4.6136436519999997E-3</v>
      </c>
      <c r="AWV39" s="23">
        <v>3.9770205499999999E-3</v>
      </c>
      <c r="AWW39" s="23">
        <v>3.53020668E-3</v>
      </c>
      <c r="AWX39" s="23">
        <v>4.0133830849999998E-3</v>
      </c>
      <c r="AWY39" s="23">
        <v>9.2734890859999999E-3</v>
      </c>
      <c r="AWZ39" s="23">
        <v>4.540860949E-3</v>
      </c>
      <c r="AXA39" s="23">
        <v>5.5148159579999998E-3</v>
      </c>
      <c r="AXB39" s="23">
        <v>4.9627450739999999E-3</v>
      </c>
      <c r="AXC39" s="23">
        <v>9.1411857179999993E-3</v>
      </c>
      <c r="AXD39" s="23">
        <v>4.7027877649999999E-3</v>
      </c>
      <c r="AXE39" s="23">
        <v>4.3551381979999998E-3</v>
      </c>
      <c r="AXF39" s="23">
        <v>1.0988833869E-2</v>
      </c>
      <c r="AXG39" s="23">
        <v>1.0531643090999999E-2</v>
      </c>
      <c r="AXH39" s="23">
        <v>9.510359912000001E-3</v>
      </c>
      <c r="AXI39" s="23">
        <v>1.0772599053000001E-2</v>
      </c>
      <c r="AXJ39" s="23">
        <v>1.0837265461000001E-2</v>
      </c>
      <c r="AXK39" s="23">
        <v>9.4119390979999999E-3</v>
      </c>
      <c r="AXL39" s="23">
        <v>5.022688224E-3</v>
      </c>
      <c r="AXM39" s="23">
        <v>4.7948193690000003E-3</v>
      </c>
      <c r="AXN39" s="23">
        <v>7.4978830640000001E-3</v>
      </c>
      <c r="AXO39" s="24" t="s">
        <v>3</v>
      </c>
      <c r="AXP39" s="23" t="s">
        <v>3</v>
      </c>
      <c r="AXQ39" s="23">
        <v>3.3838680989999995E-3</v>
      </c>
      <c r="AXR39" s="23" t="s">
        <v>3</v>
      </c>
      <c r="AXS39" s="23">
        <v>9.1482337060000002E-3</v>
      </c>
      <c r="AXT39" s="23" t="s">
        <v>3</v>
      </c>
      <c r="AXU39" s="23" t="s">
        <v>3</v>
      </c>
      <c r="AXV39" s="23" t="s">
        <v>3</v>
      </c>
      <c r="AXW39" s="23">
        <v>5.7397525839999993E-3</v>
      </c>
      <c r="AXX39" s="23" t="s">
        <v>3</v>
      </c>
      <c r="AXY39" s="23" t="s">
        <v>3</v>
      </c>
      <c r="AXZ39" s="23">
        <v>1.2016379626000001E-2</v>
      </c>
      <c r="AYA39" s="23">
        <v>4.603332965E-3</v>
      </c>
      <c r="AYB39" s="23" t="s">
        <v>3</v>
      </c>
      <c r="AYC39" s="23">
        <v>1.7182632360000002E-2</v>
      </c>
      <c r="AYD39" s="23">
        <v>7.4536657240000005E-3</v>
      </c>
      <c r="AYE39" s="23">
        <v>5.6239404420000009E-3</v>
      </c>
      <c r="AYF39" s="23">
        <v>5.0492426159999999E-3</v>
      </c>
      <c r="AYG39" s="23" t="s">
        <v>3</v>
      </c>
      <c r="AYH39" s="23" t="s">
        <v>3</v>
      </c>
      <c r="AYI39" s="23" t="s">
        <v>3</v>
      </c>
      <c r="AYJ39" s="23" t="s">
        <v>3</v>
      </c>
      <c r="AYK39" s="23" t="s">
        <v>3</v>
      </c>
      <c r="AYL39" s="23">
        <v>5.4278303329999998E-3</v>
      </c>
      <c r="AYM39" s="23">
        <v>5.3140270519999996E-3</v>
      </c>
      <c r="AYN39" s="23">
        <v>4.8879327960000005E-3</v>
      </c>
      <c r="AYO39" s="23">
        <v>5.2385522809999998E-3</v>
      </c>
      <c r="AYP39" s="23" t="s">
        <v>3</v>
      </c>
      <c r="AYQ39" s="23">
        <v>5.0716063050000003E-3</v>
      </c>
      <c r="AYR39" s="23">
        <v>5.2184011210000001E-3</v>
      </c>
      <c r="AYS39" s="23">
        <v>5.0754146359999995E-3</v>
      </c>
      <c r="AYT39" s="23">
        <v>4.855204581E-3</v>
      </c>
      <c r="AYU39" s="23">
        <v>5.0704698420000003E-3</v>
      </c>
      <c r="AYV39" s="23">
        <v>5.3778267950000003E-3</v>
      </c>
      <c r="AYW39" s="23">
        <v>4.7826762299999995E-3</v>
      </c>
      <c r="AYX39" s="23">
        <v>5.3121354939999997E-3</v>
      </c>
      <c r="AYY39" s="23">
        <v>4.8813307060000003E-3</v>
      </c>
      <c r="AYZ39" s="23">
        <v>4.4296124990000005E-3</v>
      </c>
      <c r="AZA39" s="23">
        <v>3.324845194E-3</v>
      </c>
      <c r="AZB39" s="23">
        <v>1.4298118979999999E-3</v>
      </c>
      <c r="AZC39" s="23">
        <v>4.3622926629999998E-3</v>
      </c>
      <c r="AZD39" s="23" t="s">
        <v>3</v>
      </c>
      <c r="AZE39" s="23">
        <v>4.6681881700000004E-3</v>
      </c>
      <c r="AZF39" s="23" t="s">
        <v>3</v>
      </c>
      <c r="AZG39" s="23">
        <v>9.621241987E-3</v>
      </c>
      <c r="AZH39" s="23">
        <v>2.5733425300000002E-3</v>
      </c>
      <c r="AZI39" s="23">
        <v>4.4211983129999995E-3</v>
      </c>
      <c r="AZJ39" s="23" t="s">
        <v>3</v>
      </c>
      <c r="AZK39" s="23">
        <v>4.5156640170000003E-3</v>
      </c>
      <c r="AZL39" s="23" t="s">
        <v>3</v>
      </c>
      <c r="AZM39" s="23" t="s">
        <v>3</v>
      </c>
      <c r="AZN39" s="23">
        <v>4.648152969E-3</v>
      </c>
      <c r="AZO39" s="23" t="s">
        <v>3</v>
      </c>
      <c r="AZP39" s="23">
        <v>6.429793881E-3</v>
      </c>
      <c r="AZQ39" s="23" t="s">
        <v>3</v>
      </c>
      <c r="AZR39" s="23">
        <v>9.136997446E-3</v>
      </c>
      <c r="AZS39" s="23" t="s">
        <v>3</v>
      </c>
      <c r="AZT39" s="23" t="s">
        <v>3</v>
      </c>
      <c r="AZU39" s="23" t="s">
        <v>3</v>
      </c>
      <c r="AZV39" s="23">
        <v>8.3736821090000003E-3</v>
      </c>
      <c r="AZW39" s="23">
        <v>4.7407484589999998E-3</v>
      </c>
      <c r="AZX39" s="24" t="s">
        <v>3</v>
      </c>
      <c r="AZY39" s="23" t="s">
        <v>3</v>
      </c>
      <c r="AZZ39" s="24" t="s">
        <v>3</v>
      </c>
      <c r="BAA39" s="23" t="s">
        <v>3</v>
      </c>
      <c r="BAB39" s="24" t="s">
        <v>3</v>
      </c>
      <c r="BAC39" s="23">
        <v>8.918125138000001E-3</v>
      </c>
      <c r="BAD39" s="23" t="s">
        <v>3</v>
      </c>
      <c r="BAE39" s="23">
        <v>9.606902627000001E-3</v>
      </c>
      <c r="BAF39" s="23">
        <v>6.1489237669999997E-3</v>
      </c>
      <c r="BAG39" s="23" t="s">
        <v>3</v>
      </c>
      <c r="BAH39" s="23" t="s">
        <v>3</v>
      </c>
      <c r="BAI39" s="23" t="s">
        <v>3</v>
      </c>
      <c r="BAJ39" s="23" t="s">
        <v>3</v>
      </c>
      <c r="BAK39" s="23">
        <v>7.7460311969999992E-3</v>
      </c>
      <c r="BAL39" s="23" t="s">
        <v>3</v>
      </c>
      <c r="BAM39" s="23" t="s">
        <v>3</v>
      </c>
      <c r="BAN39" s="23">
        <v>7.7267268700000006E-3</v>
      </c>
      <c r="BAO39" s="23" t="s">
        <v>3</v>
      </c>
      <c r="BAP39" s="23">
        <v>4.9354212600000004E-3</v>
      </c>
      <c r="BAQ39" s="23">
        <v>1.0768271426E-2</v>
      </c>
      <c r="BAR39" s="23">
        <v>4.8247701440000002E-3</v>
      </c>
      <c r="BAS39" s="23">
        <v>7.6290474519999998E-3</v>
      </c>
      <c r="BAT39" s="23">
        <v>7.165036007E-3</v>
      </c>
      <c r="BAU39" s="23">
        <v>7.63891576E-3</v>
      </c>
      <c r="BAV39" s="23">
        <v>3.833088475E-3</v>
      </c>
      <c r="BAW39" s="23">
        <v>3.3553481930000003E-3</v>
      </c>
      <c r="BAX39" s="23" t="s">
        <v>3</v>
      </c>
      <c r="BAY39" s="23" t="s">
        <v>3</v>
      </c>
      <c r="BAZ39" s="23">
        <v>4.6936675750000002E-3</v>
      </c>
      <c r="BBA39" s="23" t="s">
        <v>3</v>
      </c>
      <c r="BBB39" s="23">
        <v>4.6197455120000003E-3</v>
      </c>
      <c r="BBC39" s="23">
        <v>6.0074193529999998E-3</v>
      </c>
      <c r="BBD39" s="23">
        <v>3.8638903839999998E-3</v>
      </c>
      <c r="BBE39" s="23">
        <v>4.9660387160000005E-3</v>
      </c>
      <c r="BBF39" s="23">
        <v>5.0297223410000003E-3</v>
      </c>
      <c r="BBG39" s="23">
        <v>5.9738619709999996E-3</v>
      </c>
      <c r="BBH39" s="23">
        <v>1.982643463E-3</v>
      </c>
      <c r="BBI39" s="23">
        <v>1.20407473E-3</v>
      </c>
      <c r="BBJ39" s="23">
        <v>5.7594060510000001E-3</v>
      </c>
      <c r="BBK39" s="23">
        <v>1.1160833472E-2</v>
      </c>
      <c r="BBL39" s="23">
        <v>2.7330710600000003E-3</v>
      </c>
      <c r="BBM39" s="23">
        <v>1.0019383389E-2</v>
      </c>
      <c r="BBN39" s="23">
        <v>4.3732529990000001E-3</v>
      </c>
      <c r="BBO39" s="23" t="s">
        <v>3</v>
      </c>
      <c r="BBP39" s="23" t="s">
        <v>3</v>
      </c>
      <c r="BBQ39" s="23">
        <v>8.0119300059999995E-3</v>
      </c>
      <c r="BBR39" s="23">
        <v>5.0501601320000001E-3</v>
      </c>
      <c r="BBS39" s="23">
        <v>2.8978822010000001E-3</v>
      </c>
      <c r="BBT39" s="23">
        <v>9.6024511280000009E-3</v>
      </c>
      <c r="BBU39" s="23">
        <v>2.7254402930000001E-3</v>
      </c>
      <c r="BBV39" s="23">
        <v>8.6187345400000007E-3</v>
      </c>
      <c r="BBW39" s="23">
        <v>7.4475380859999997E-3</v>
      </c>
      <c r="BBX39" s="23">
        <v>7.9213983589999995E-3</v>
      </c>
      <c r="BBY39" s="23">
        <v>4.5554551970000004E-3</v>
      </c>
      <c r="BBZ39" s="23">
        <v>7.5723985579999997E-3</v>
      </c>
      <c r="BCA39" s="23">
        <v>4.598898257E-3</v>
      </c>
      <c r="BCB39" s="23">
        <v>4.7678173049999998E-3</v>
      </c>
      <c r="BCC39" s="23">
        <v>1.058884306E-3</v>
      </c>
      <c r="BCD39" s="23">
        <v>3.9836953020000003E-3</v>
      </c>
      <c r="BCE39" s="23">
        <v>3.3733732620000001E-3</v>
      </c>
      <c r="BCF39" s="23">
        <v>4.9029059350000001E-3</v>
      </c>
      <c r="BCG39" s="23" t="s">
        <v>3</v>
      </c>
      <c r="BCH39" s="23" t="s">
        <v>3</v>
      </c>
      <c r="BCI39" s="23" t="s">
        <v>3</v>
      </c>
      <c r="BCJ39" s="23" t="s">
        <v>3</v>
      </c>
      <c r="BCK39" s="23">
        <v>4.2709683740000002E-3</v>
      </c>
      <c r="BCL39" s="23">
        <v>4.5872107069999998E-3</v>
      </c>
      <c r="BCM39" s="23">
        <v>-0.19654854547100001</v>
      </c>
      <c r="BCN39" s="23">
        <v>5.5773227219999997E-3</v>
      </c>
      <c r="BCO39" s="23">
        <v>6.6649998130000002E-3</v>
      </c>
      <c r="BCP39" s="23" t="s">
        <v>3</v>
      </c>
      <c r="BCQ39" s="23" t="s">
        <v>3</v>
      </c>
      <c r="BCR39" s="23" t="s">
        <v>3</v>
      </c>
      <c r="BCS39" s="23" t="s">
        <v>3</v>
      </c>
      <c r="BCT39" s="23">
        <v>4.806797388E-3</v>
      </c>
      <c r="BCU39" s="23">
        <v>5.4110303550000006E-3</v>
      </c>
      <c r="BCV39" s="23">
        <v>5.5383058589999999E-3</v>
      </c>
      <c r="BCW39" s="23" t="s">
        <v>3</v>
      </c>
      <c r="BCX39" s="23" t="s">
        <v>3</v>
      </c>
      <c r="BCY39" s="23">
        <v>2.7368585420000004E-3</v>
      </c>
      <c r="BCZ39" s="23">
        <v>8.7219826170000011E-3</v>
      </c>
      <c r="BDA39" s="23">
        <v>4.6578956680000004E-3</v>
      </c>
      <c r="BDB39" s="23" t="s">
        <v>3</v>
      </c>
      <c r="BDC39" s="23">
        <v>3.3892422700000004E-3</v>
      </c>
      <c r="BDD39" s="23" t="s">
        <v>3</v>
      </c>
      <c r="BDE39" s="23">
        <v>4.0863757409999998E-3</v>
      </c>
      <c r="BDF39" s="23" t="s">
        <v>3</v>
      </c>
      <c r="BDG39" s="23">
        <v>4.9989258929999999E-3</v>
      </c>
      <c r="BDH39" s="23">
        <v>6.187723882E-3</v>
      </c>
      <c r="BDI39" s="23" t="s">
        <v>3</v>
      </c>
      <c r="BDJ39" s="23" t="s">
        <v>3</v>
      </c>
      <c r="BDK39" s="23">
        <v>4.9384197378000004E-2</v>
      </c>
      <c r="BDL39" s="23" t="s">
        <v>3</v>
      </c>
      <c r="BDM39" s="23">
        <v>3.1824165170000001E-3</v>
      </c>
      <c r="BDN39" s="24" t="s">
        <v>3</v>
      </c>
      <c r="BDO39" s="24" t="s">
        <v>3</v>
      </c>
      <c r="BDP39" s="23">
        <v>4.7884975140000006E-3</v>
      </c>
      <c r="BDQ39" s="23" t="s">
        <v>3</v>
      </c>
      <c r="BDR39" s="23">
        <v>4.8701064840000006E-3</v>
      </c>
      <c r="BDS39" s="23">
        <v>2.6125773969999998E-3</v>
      </c>
      <c r="BDT39" s="23">
        <v>4.147795357E-3</v>
      </c>
      <c r="BDU39" s="23">
        <v>4.5574932410000005E-3</v>
      </c>
      <c r="BDV39" s="23" t="s">
        <v>3</v>
      </c>
      <c r="BDW39" s="23">
        <v>4.7266826929999997E-3</v>
      </c>
      <c r="BDX39" s="23">
        <v>4.6080265069999996E-3</v>
      </c>
      <c r="BDY39" s="23">
        <v>4.4818642669999997E-3</v>
      </c>
      <c r="BDZ39" s="23" t="s">
        <v>3</v>
      </c>
      <c r="BEA39" s="23">
        <v>3.1009068480000001E-3</v>
      </c>
      <c r="BEB39" s="23">
        <v>4.9176854210000003E-3</v>
      </c>
      <c r="BEC39" s="23">
        <v>4.852370085E-3</v>
      </c>
      <c r="BED39" s="23">
        <v>4.1336790480000002E-3</v>
      </c>
      <c r="BEE39" s="23">
        <v>4.4458259369999998E-3</v>
      </c>
      <c r="BEF39" s="23">
        <v>4.4667775360000004E-3</v>
      </c>
      <c r="BEG39" s="23">
        <v>3.2680519720000001E-3</v>
      </c>
      <c r="BEH39" s="23">
        <v>5.0710205799999993E-3</v>
      </c>
      <c r="BEI39" s="23">
        <v>4.9899938759999998E-3</v>
      </c>
      <c r="BEJ39" s="23">
        <v>4.438055055E-3</v>
      </c>
      <c r="BEK39" s="23">
        <v>4.1339350070000004E-3</v>
      </c>
      <c r="BEL39" s="23" t="s">
        <v>3</v>
      </c>
      <c r="BEM39" s="23">
        <v>4.5424643899999997E-3</v>
      </c>
      <c r="BEN39" s="23">
        <v>4.5450886610000005E-3</v>
      </c>
      <c r="BEO39" s="23">
        <v>4.3275515609999997E-3</v>
      </c>
      <c r="BEP39" s="23">
        <v>4.6042116940000002E-3</v>
      </c>
      <c r="BEQ39" s="23">
        <v>4.7130450659999996E-3</v>
      </c>
      <c r="BER39" s="23">
        <v>4.8074541160000005E-3</v>
      </c>
      <c r="BES39" s="23">
        <v>4.3184641219999997E-3</v>
      </c>
      <c r="BET39" s="23" t="s">
        <v>3</v>
      </c>
      <c r="BEU39" s="23" t="s">
        <v>3</v>
      </c>
      <c r="BEV39" s="23" t="s">
        <v>3</v>
      </c>
      <c r="BEW39" s="23">
        <v>4.3725639810000003E-3</v>
      </c>
      <c r="BEX39" s="23">
        <v>4.562655467E-3</v>
      </c>
      <c r="BEY39" s="23">
        <v>2.525427697E-3</v>
      </c>
      <c r="BEZ39" s="23">
        <v>4.9053311020000002E-3</v>
      </c>
      <c r="BFA39" s="23">
        <v>4.5639550290000001E-3</v>
      </c>
      <c r="BFB39" s="23">
        <v>4.9555649230000002E-3</v>
      </c>
      <c r="BFC39" s="23">
        <v>5.0008599639999995E-3</v>
      </c>
      <c r="BFD39" s="23">
        <v>4.6904105720000002E-3</v>
      </c>
      <c r="BFE39" s="23">
        <v>3.1837438639999997E-3</v>
      </c>
      <c r="BFF39" s="23">
        <v>4.6385931809999996E-3</v>
      </c>
      <c r="BFG39" s="23">
        <v>4.5512237430000001E-3</v>
      </c>
      <c r="BFH39" s="23">
        <v>4.6034724189999996E-3</v>
      </c>
      <c r="BFI39" s="23">
        <v>4.7883178180000005E-3</v>
      </c>
      <c r="BFJ39" s="23">
        <v>5.0315156340000004E-3</v>
      </c>
      <c r="BFK39" s="23">
        <v>3.9173240960000003E-3</v>
      </c>
      <c r="BFL39" s="23">
        <v>3.9125881009999999E-3</v>
      </c>
      <c r="BFM39" s="23">
        <v>3.9357310220000004E-3</v>
      </c>
      <c r="BFN39" s="23" t="s">
        <v>3</v>
      </c>
      <c r="BFO39" s="23">
        <v>4.7204626759999998E-3</v>
      </c>
      <c r="BFP39" s="23">
        <v>4.4540618380000006E-3</v>
      </c>
      <c r="BFQ39" s="23">
        <v>3.9227341069999998E-3</v>
      </c>
      <c r="BFR39" s="23">
        <v>4.3284588529999999E-3</v>
      </c>
      <c r="BFS39" s="23">
        <v>4.3621847219999996E-3</v>
      </c>
      <c r="BFT39" s="23">
        <v>2.5962425490000003E-3</v>
      </c>
      <c r="BFU39" s="23">
        <v>2.5498659270000003E-3</v>
      </c>
      <c r="BFV39" s="23">
        <v>4.6842218860000005E-3</v>
      </c>
      <c r="BFW39" s="23">
        <v>4.6850551109999996E-3</v>
      </c>
      <c r="BFX39" s="23">
        <v>4.7039116609999994E-3</v>
      </c>
      <c r="BFY39" s="23">
        <v>2.6597001479999999E-3</v>
      </c>
      <c r="BFZ39" s="23">
        <v>3.7336026509999999E-3</v>
      </c>
      <c r="BGA39" s="23">
        <v>3.0694532060000002E-3</v>
      </c>
      <c r="BGB39" s="23">
        <v>5.0149417219999999E-3</v>
      </c>
      <c r="BGC39" s="23">
        <v>4.7734321019999998E-3</v>
      </c>
      <c r="BGD39" s="23">
        <v>4.7066308820000007E-3</v>
      </c>
      <c r="BGE39" s="23">
        <v>3.7798730249999999E-3</v>
      </c>
      <c r="BGF39" s="23">
        <v>4.5738187499999999E-3</v>
      </c>
      <c r="BGG39" s="23" t="s">
        <v>3</v>
      </c>
      <c r="BGH39" s="23" t="s">
        <v>3</v>
      </c>
      <c r="BGI39" s="23" t="s">
        <v>3</v>
      </c>
      <c r="BGJ39" s="24" t="s">
        <v>3</v>
      </c>
      <c r="BGK39" s="23">
        <v>4.7224492150000005E-3</v>
      </c>
      <c r="BGL39" s="23">
        <v>4.4881822489999997E-3</v>
      </c>
      <c r="BGM39" s="23">
        <v>4.8105433859999998E-3</v>
      </c>
      <c r="BGN39" s="23">
        <v>4.8449113379999999E-3</v>
      </c>
      <c r="BGO39" s="23">
        <v>4.8294044920000005E-3</v>
      </c>
      <c r="BGP39" s="23">
        <v>4.589584931E-3</v>
      </c>
      <c r="BGQ39" s="23">
        <v>4.5953217459999999E-3</v>
      </c>
      <c r="BGR39" s="23">
        <v>4.3900492499999999E-3</v>
      </c>
      <c r="BGS39" s="23">
        <v>9.1409088810000001E-3</v>
      </c>
      <c r="BGT39" s="23" t="s">
        <v>3</v>
      </c>
      <c r="BGU39" s="23" t="s">
        <v>3</v>
      </c>
      <c r="BGV39" s="23" t="s">
        <v>3</v>
      </c>
      <c r="BGW39" s="23" t="s">
        <v>3</v>
      </c>
      <c r="BGX39" s="23">
        <v>6.6649465959999999E-3</v>
      </c>
      <c r="BGY39" s="23">
        <v>4.0283959930000005E-3</v>
      </c>
      <c r="BGZ39" s="23">
        <v>4.4074763839999998E-3</v>
      </c>
      <c r="BHA39" s="23">
        <v>5.7050294810000006E-3</v>
      </c>
      <c r="BHB39" s="23" t="s">
        <v>3</v>
      </c>
      <c r="BHC39" s="23" t="s">
        <v>3</v>
      </c>
      <c r="BHD39" s="23" t="s">
        <v>3</v>
      </c>
      <c r="BHE39" s="23" t="s">
        <v>3</v>
      </c>
      <c r="BHF39" s="23" t="s">
        <v>3</v>
      </c>
      <c r="BHG39" s="23" t="s">
        <v>3</v>
      </c>
      <c r="BHH39" s="23" t="s">
        <v>3</v>
      </c>
      <c r="BHI39" s="23" t="s">
        <v>3</v>
      </c>
      <c r="BHJ39" s="23">
        <v>3.5909923830000001E-3</v>
      </c>
      <c r="BHK39" s="23" t="s">
        <v>3</v>
      </c>
      <c r="BHL39" s="23" t="s">
        <v>3</v>
      </c>
      <c r="BHM39" s="23">
        <v>4.1164320300000005E-3</v>
      </c>
      <c r="BHN39" s="23">
        <v>1.0466120988E-2</v>
      </c>
      <c r="BHO39" s="23">
        <v>4.8580966770000004E-3</v>
      </c>
      <c r="BHP39" s="23">
        <v>3.8816597949999998E-3</v>
      </c>
      <c r="BHQ39" s="23">
        <v>4.5083136959999997E-3</v>
      </c>
      <c r="BHR39" s="23">
        <v>4.5938966959999999E-3</v>
      </c>
      <c r="BHS39" s="23" t="s">
        <v>3</v>
      </c>
      <c r="BHT39" s="23">
        <v>7.6650098139999998E-3</v>
      </c>
      <c r="BHU39" s="23">
        <v>7.6059884420000001E-3</v>
      </c>
      <c r="BHV39" s="23">
        <v>5.4746760809999996E-3</v>
      </c>
      <c r="BHW39" s="23">
        <v>4.5603489740000001E-3</v>
      </c>
      <c r="BHX39" s="23">
        <v>5.560861718E-3</v>
      </c>
      <c r="BHY39" s="24" t="s">
        <v>3</v>
      </c>
      <c r="BHZ39" s="23">
        <v>4.4091365059999998E-3</v>
      </c>
      <c r="BIA39" s="23">
        <v>3.7876146599999999E-3</v>
      </c>
      <c r="BIB39" s="23">
        <v>3.6081700709999997E-3</v>
      </c>
      <c r="BIC39" s="23">
        <v>7.1390518359999997E-3</v>
      </c>
      <c r="BID39" s="23">
        <v>4.7436691240000002E-3</v>
      </c>
      <c r="BIE39" s="23">
        <v>5.0589485950000004E-3</v>
      </c>
      <c r="BIF39" s="23" t="s">
        <v>3</v>
      </c>
      <c r="BIG39" s="23" t="s">
        <v>3</v>
      </c>
      <c r="BIH39" s="23">
        <v>4.043984227E-3</v>
      </c>
      <c r="BII39" s="23">
        <v>1.2316726629000001E-2</v>
      </c>
      <c r="BIJ39" s="23">
        <v>1.0699393428999998E-2</v>
      </c>
      <c r="BIK39" s="23">
        <v>4.5964630859999999E-3</v>
      </c>
      <c r="BIL39" s="23">
        <v>2.3761819689999998E-3</v>
      </c>
      <c r="BIM39" s="23">
        <v>4.6301630319999995E-3</v>
      </c>
      <c r="BIN39" s="23">
        <v>5.0148463740000001E-3</v>
      </c>
      <c r="BIO39" s="23">
        <v>5.1963321289999996E-3</v>
      </c>
      <c r="BIP39" s="23">
        <v>7.7693234619999997E-3</v>
      </c>
      <c r="BIQ39" s="23" t="s">
        <v>3</v>
      </c>
      <c r="BIR39" s="23" t="s">
        <v>3</v>
      </c>
      <c r="BIS39" s="23">
        <v>-8.2777187399999991E-4</v>
      </c>
      <c r="BIT39" s="23">
        <v>3.3138534139999999E-3</v>
      </c>
      <c r="BIU39" s="23">
        <v>3.3195863199999998E-3</v>
      </c>
      <c r="BIV39" s="23">
        <v>3.48434896E-3</v>
      </c>
      <c r="BIW39" s="23">
        <v>3.948555403E-3</v>
      </c>
      <c r="BIX39" s="23">
        <v>3.9834714949999999E-3</v>
      </c>
      <c r="BIY39" s="23">
        <v>4.7292483140000006E-3</v>
      </c>
      <c r="BIZ39" s="23">
        <v>3.850347444E-3</v>
      </c>
      <c r="BJA39" s="23">
        <v>3.6110971349999996E-3</v>
      </c>
      <c r="BJB39" s="23">
        <v>3.6317943139999999E-3</v>
      </c>
      <c r="BJC39" s="23" t="s">
        <v>3</v>
      </c>
      <c r="BJD39" s="23" t="s">
        <v>3</v>
      </c>
      <c r="BJE39" s="23">
        <v>5.1669577269999999E-3</v>
      </c>
      <c r="BJF39" s="23">
        <v>4.4500585710000005E-3</v>
      </c>
      <c r="BJG39" s="23">
        <v>4.530499843E-3</v>
      </c>
      <c r="BJH39" s="23">
        <v>2.7313003790000001E-3</v>
      </c>
      <c r="BJI39" s="23">
        <v>3.9601489E-3</v>
      </c>
      <c r="BJJ39" s="23">
        <v>4.3887907799999995E-3</v>
      </c>
      <c r="BJK39" s="24" t="s">
        <v>3</v>
      </c>
      <c r="BJL39" s="24" t="s">
        <v>3</v>
      </c>
      <c r="BJM39" s="24" t="s">
        <v>3</v>
      </c>
      <c r="BJN39" s="23">
        <v>4.6102799750000001E-3</v>
      </c>
      <c r="BJO39" s="23">
        <v>4.7335289619999995E-3</v>
      </c>
      <c r="BJP39" s="23">
        <v>3.8467842979999999E-3</v>
      </c>
      <c r="BJQ39" s="23">
        <v>4.1821646220000005E-3</v>
      </c>
      <c r="BJR39" s="23">
        <v>3.7280347030000001E-3</v>
      </c>
      <c r="BJS39" s="23">
        <v>4.3584988409999994E-3</v>
      </c>
      <c r="BJT39" s="23">
        <v>3.461623557E-3</v>
      </c>
      <c r="BJU39" s="23">
        <v>3.7295085360000003E-3</v>
      </c>
      <c r="BJV39" s="23">
        <v>2.5226251240000001E-3</v>
      </c>
      <c r="BJW39" s="23">
        <v>3.0487096239999998E-3</v>
      </c>
      <c r="BJX39" s="23">
        <v>4.3858911680000005E-3</v>
      </c>
      <c r="BJY39" s="23">
        <v>3.1747264139999998E-3</v>
      </c>
      <c r="BJZ39" s="23">
        <v>3.2240123790000003E-3</v>
      </c>
      <c r="BKA39" s="23">
        <v>3.5886172710000003E-3</v>
      </c>
      <c r="BKB39" s="23">
        <v>3.4309745429999998E-3</v>
      </c>
      <c r="BKC39" s="23">
        <v>3.434379435E-3</v>
      </c>
      <c r="BKD39" s="23">
        <v>2.5614128619999999E-3</v>
      </c>
      <c r="BKE39" s="23">
        <v>2.5844634509999999E-3</v>
      </c>
      <c r="BKF39" s="23">
        <v>3.9684408829999997E-3</v>
      </c>
      <c r="BKG39" s="23">
        <v>2.5988375380000001E-3</v>
      </c>
      <c r="BKH39" s="23">
        <v>2.6027965800000004E-3</v>
      </c>
      <c r="BKI39" s="23">
        <v>4.5245122700000003E-3</v>
      </c>
      <c r="BKJ39" s="23">
        <v>3.914353168E-3</v>
      </c>
      <c r="BKK39" s="23">
        <v>5.8028342390000001E-3</v>
      </c>
      <c r="BKL39" s="23">
        <v>5.041599965E-3</v>
      </c>
      <c r="BKM39" s="23">
        <v>3.1220600079999998E-3</v>
      </c>
      <c r="BKN39" s="23">
        <v>3.132590478E-3</v>
      </c>
      <c r="BKO39" s="23">
        <v>4.3156022590000002E-3</v>
      </c>
      <c r="BKP39" s="23">
        <v>4.3610194550000002E-3</v>
      </c>
      <c r="BKQ39" s="23" t="s">
        <v>3</v>
      </c>
      <c r="BKR39" s="23">
        <v>4.8807059940000003E-3</v>
      </c>
      <c r="BKS39" s="23">
        <v>4.8782761829999997E-3</v>
      </c>
      <c r="BKT39" s="23">
        <v>4.1033912709999999E-3</v>
      </c>
      <c r="BKU39" s="23">
        <v>4.6896307780000005E-3</v>
      </c>
      <c r="BKV39" s="23">
        <v>7.488573686E-3</v>
      </c>
      <c r="BKW39" s="23">
        <v>4.3091671689999998E-3</v>
      </c>
      <c r="BKX39" s="23">
        <v>4.4632692559999996E-3</v>
      </c>
      <c r="BKY39" s="23">
        <v>4.5115153260000002E-3</v>
      </c>
      <c r="BKZ39" s="23">
        <v>4.5877996389999997E-3</v>
      </c>
      <c r="BLA39" s="23">
        <v>3.9486622100000004E-3</v>
      </c>
      <c r="BLB39" s="23">
        <v>5.3455314799999995E-3</v>
      </c>
      <c r="BLC39" s="23">
        <v>4.2015689650000002E-3</v>
      </c>
      <c r="BLD39" s="23">
        <v>5.3402068309999998E-3</v>
      </c>
      <c r="BLE39" s="23">
        <v>5.0400892990000003E-3</v>
      </c>
      <c r="BLF39" s="23">
        <v>4.4546437759999998E-3</v>
      </c>
      <c r="BLG39" s="23" t="s">
        <v>3</v>
      </c>
      <c r="BLH39" s="23">
        <v>4.609229175E-3</v>
      </c>
      <c r="BLI39" s="23">
        <v>4.723076346E-3</v>
      </c>
      <c r="BLJ39" s="23">
        <v>4.6493949040000001E-3</v>
      </c>
      <c r="BLK39" s="23">
        <v>4.5632534299999998E-3</v>
      </c>
      <c r="BLL39" s="23">
        <v>4.5443188759999994E-3</v>
      </c>
      <c r="BLM39" s="23">
        <v>4.5016286639999997E-3</v>
      </c>
      <c r="BLN39" s="23">
        <v>4.6342807570000002E-3</v>
      </c>
      <c r="BLO39" s="23" t="s">
        <v>3</v>
      </c>
      <c r="BLP39" s="23" t="s">
        <v>3</v>
      </c>
      <c r="BLQ39" s="23" t="s">
        <v>3</v>
      </c>
      <c r="BLR39" s="23">
        <v>4.4949888680000001E-3</v>
      </c>
      <c r="BLS39" s="23">
        <v>4.5751109819999998E-3</v>
      </c>
      <c r="BLT39" s="23">
        <v>4.5781215840000004E-3</v>
      </c>
      <c r="BLU39" s="23">
        <v>2.768843639E-3</v>
      </c>
      <c r="BLV39" s="23">
        <v>2.7891229499999999E-3</v>
      </c>
      <c r="BLW39" s="23">
        <v>4.1289215600000002E-3</v>
      </c>
      <c r="BLX39" s="23">
        <v>4.7569249099999999E-3</v>
      </c>
      <c r="BLY39" s="23">
        <v>4.5507983520000003E-3</v>
      </c>
      <c r="BLZ39" s="23">
        <v>4.4518202060000005E-3</v>
      </c>
      <c r="BMA39" s="23">
        <v>3.7532670440000001E-3</v>
      </c>
      <c r="BMB39" s="23">
        <v>3.7785570870000002E-3</v>
      </c>
      <c r="BMC39" s="23">
        <v>4.6324331479999994E-3</v>
      </c>
      <c r="BMD39" s="23">
        <v>3.6988929279999998E-3</v>
      </c>
      <c r="BME39" s="23">
        <v>3.9406505879999998E-3</v>
      </c>
      <c r="BMF39" s="23">
        <v>4.6837938019999997E-3</v>
      </c>
      <c r="BMG39" s="23">
        <v>4.7726166689999999E-3</v>
      </c>
      <c r="BMH39" s="23">
        <v>3.339604304E-3</v>
      </c>
      <c r="BMI39" s="23">
        <v>4.1723650960000004E-3</v>
      </c>
      <c r="BMJ39" s="23">
        <v>3.1526196579999997E-3</v>
      </c>
      <c r="BMK39" s="23">
        <v>3.6895428429999997E-3</v>
      </c>
      <c r="BML39" s="23">
        <v>3.6814355459999998E-3</v>
      </c>
      <c r="BMM39" s="23">
        <v>3.925231423E-3</v>
      </c>
      <c r="BMN39" s="23">
        <v>3.4497502649999999E-3</v>
      </c>
      <c r="BMO39" s="23">
        <v>4.0642636560000002E-3</v>
      </c>
      <c r="BMP39" s="23">
        <v>3.6185347390000002E-3</v>
      </c>
      <c r="BMQ39" s="23">
        <v>3.6403825319999998E-3</v>
      </c>
      <c r="BMR39" s="23">
        <v>4.4400037569999997E-3</v>
      </c>
      <c r="BMS39" s="23">
        <v>4.7408864459999997E-3</v>
      </c>
      <c r="BMT39" s="23">
        <v>3.2350316200000003E-3</v>
      </c>
      <c r="BMU39" s="23" t="s">
        <v>3</v>
      </c>
      <c r="BMV39" s="23" t="s">
        <v>3</v>
      </c>
      <c r="BMW39" s="23">
        <v>4.6929032950000001E-3</v>
      </c>
      <c r="BMX39" s="23">
        <v>4.8187151880000004E-3</v>
      </c>
      <c r="BMY39" s="23">
        <v>5.0549729320000002E-3</v>
      </c>
      <c r="BMZ39" s="23">
        <v>6.4049305380000001E-3</v>
      </c>
      <c r="BNA39" s="23">
        <v>4.3131798749999999E-3</v>
      </c>
      <c r="BNB39" s="23">
        <v>5.7519778619999993E-3</v>
      </c>
      <c r="BNC39" s="23">
        <v>4.8582343539999998E-3</v>
      </c>
      <c r="BND39" s="23">
        <v>7.8336838460000002E-3</v>
      </c>
      <c r="BNE39" s="23">
        <v>4.7188982619999998E-3</v>
      </c>
      <c r="BNF39" s="23">
        <v>4.878370515E-3</v>
      </c>
      <c r="BNG39" s="23">
        <v>4.5684619020000001E-3</v>
      </c>
      <c r="BNH39" s="23" t="s">
        <v>3</v>
      </c>
      <c r="BNI39" s="23">
        <v>4.7974755749999997E-3</v>
      </c>
      <c r="BNJ39" s="23">
        <v>4.551546444E-3</v>
      </c>
      <c r="BNK39" s="23">
        <v>4.6091815549999995E-3</v>
      </c>
      <c r="BNL39" s="23" t="s">
        <v>3</v>
      </c>
      <c r="BNM39" s="23">
        <v>4.6716358390000001E-3</v>
      </c>
      <c r="BNN39" s="23">
        <v>4.11942703E-3</v>
      </c>
      <c r="BNO39" s="23">
        <v>5.5446751999999998E-3</v>
      </c>
      <c r="BNP39" s="23" t="s">
        <v>3</v>
      </c>
      <c r="BNQ39" s="24" t="s">
        <v>3</v>
      </c>
      <c r="BNR39" s="23">
        <v>5.934704384E-3</v>
      </c>
      <c r="BNS39" s="23">
        <v>5.772906211E-3</v>
      </c>
      <c r="BNT39" s="23">
        <v>4.3242274679999998E-3</v>
      </c>
      <c r="BNU39" s="23">
        <v>4.991190427E-3</v>
      </c>
      <c r="BNV39" s="23">
        <v>4.9156720100000002E-3</v>
      </c>
      <c r="BNW39" s="23" t="s">
        <v>3</v>
      </c>
      <c r="BNX39" s="23">
        <v>2.3199089260000001E-3</v>
      </c>
      <c r="BNY39" s="23">
        <v>2.4525205400000001E-3</v>
      </c>
      <c r="BNZ39" s="23">
        <v>3.8845170779999998E-3</v>
      </c>
      <c r="BOA39" s="23">
        <v>4.3145945870000004E-3</v>
      </c>
      <c r="BOB39" s="23" t="s">
        <v>3</v>
      </c>
      <c r="BOC39" s="23">
        <v>4.5718931070000005E-3</v>
      </c>
      <c r="BOD39" s="23" t="s">
        <v>3</v>
      </c>
      <c r="BOE39" s="23" t="s">
        <v>3</v>
      </c>
      <c r="BOF39" s="23">
        <v>5.7590873930000001E-3</v>
      </c>
      <c r="BOG39" s="23">
        <v>5.7733793790000001E-3</v>
      </c>
      <c r="BOH39" s="23">
        <v>6.4720554850000002E-3</v>
      </c>
      <c r="BOI39" s="23" t="s">
        <v>3</v>
      </c>
      <c r="BOJ39" s="23" t="s">
        <v>3</v>
      </c>
      <c r="BOK39" s="23" t="s">
        <v>3</v>
      </c>
      <c r="BOL39" s="23">
        <v>6.0855881259999998E-3</v>
      </c>
      <c r="BOM39" s="23" t="s">
        <v>3</v>
      </c>
      <c r="BON39" s="23" t="s">
        <v>3</v>
      </c>
      <c r="BOO39" s="23" t="s">
        <v>3</v>
      </c>
      <c r="BOP39" s="23" t="s">
        <v>3</v>
      </c>
      <c r="BOQ39" s="23" t="s">
        <v>3</v>
      </c>
      <c r="BOR39" s="23" t="s">
        <v>3</v>
      </c>
      <c r="BOS39" s="23" t="s">
        <v>3</v>
      </c>
      <c r="BOT39" s="23" t="s">
        <v>3</v>
      </c>
      <c r="BOU39" s="23">
        <v>7.2058446809999998E-3</v>
      </c>
      <c r="BOV39" s="23">
        <v>8.6379847309999997E-3</v>
      </c>
      <c r="BOW39" s="23">
        <v>5.0649710130000001E-3</v>
      </c>
      <c r="BOX39" s="23" t="s">
        <v>3</v>
      </c>
      <c r="BOY39" s="24" t="s">
        <v>3</v>
      </c>
      <c r="BOZ39" s="23" t="s">
        <v>3</v>
      </c>
      <c r="BPA39" s="23" t="s">
        <v>3</v>
      </c>
      <c r="BPB39" s="23" t="s">
        <v>3</v>
      </c>
      <c r="BPC39" s="23" t="s">
        <v>3</v>
      </c>
      <c r="BPD39" s="23" t="s">
        <v>3</v>
      </c>
      <c r="BPE39" s="23" t="s">
        <v>3</v>
      </c>
      <c r="BPF39" s="23" t="s">
        <v>3</v>
      </c>
      <c r="BPG39" s="23" t="s">
        <v>3</v>
      </c>
      <c r="BPH39" s="23" t="s">
        <v>3</v>
      </c>
      <c r="BPI39" s="23" t="s">
        <v>3</v>
      </c>
      <c r="BPJ39" s="23" t="s">
        <v>3</v>
      </c>
      <c r="BPK39" s="23">
        <v>7.1155142370000002E-3</v>
      </c>
      <c r="BPL39" s="23" t="s">
        <v>3</v>
      </c>
      <c r="BPM39" s="23" t="s">
        <v>3</v>
      </c>
      <c r="BPN39" s="23" t="s">
        <v>3</v>
      </c>
      <c r="BPO39" s="23" t="s">
        <v>3</v>
      </c>
      <c r="BPP39" s="23" t="s">
        <v>3</v>
      </c>
      <c r="BPQ39" s="23" t="s">
        <v>3</v>
      </c>
      <c r="BPR39" s="23" t="s">
        <v>3</v>
      </c>
      <c r="BPS39" s="23">
        <v>4.6654529409999998E-3</v>
      </c>
      <c r="BPT39" s="23">
        <v>4.4874594530000004E-3</v>
      </c>
      <c r="BPU39" s="23" t="s">
        <v>3</v>
      </c>
      <c r="BPV39" s="23" t="s">
        <v>3</v>
      </c>
      <c r="BPW39" s="23">
        <v>8.830141490999999E-3</v>
      </c>
      <c r="BPX39" s="23" t="s">
        <v>3</v>
      </c>
      <c r="BPY39" s="23" t="s">
        <v>3</v>
      </c>
      <c r="BPZ39" s="23" t="s">
        <v>3</v>
      </c>
      <c r="BQA39" s="23">
        <v>2.9706119650000002E-3</v>
      </c>
      <c r="BQB39" s="23">
        <v>4.4206338900000001E-3</v>
      </c>
      <c r="BQC39" s="23">
        <v>4.4557107469999999E-3</v>
      </c>
      <c r="BQD39" s="23">
        <v>3.297443358E-3</v>
      </c>
      <c r="BQE39" s="23" t="s">
        <v>3</v>
      </c>
      <c r="BQF39" s="23" t="s">
        <v>3</v>
      </c>
      <c r="BQG39" s="23">
        <v>4.538557841E-3</v>
      </c>
      <c r="BQH39" s="23">
        <v>7.6194236480000002E-3</v>
      </c>
      <c r="BQI39" s="23">
        <v>4.5222686680000002E-3</v>
      </c>
      <c r="BQJ39" s="23">
        <v>-1.018521752581</v>
      </c>
      <c r="BQK39" s="23">
        <v>5.862569592E-3</v>
      </c>
      <c r="BQL39" s="23" t="s">
        <v>3</v>
      </c>
      <c r="BQM39" s="23" t="s">
        <v>3</v>
      </c>
      <c r="BQN39" s="23" t="s">
        <v>3</v>
      </c>
      <c r="BQO39" s="23">
        <v>4.5041128500000003E-3</v>
      </c>
      <c r="BQP39" s="23">
        <v>4.763491733E-3</v>
      </c>
      <c r="BQQ39" s="23">
        <v>5.3166095500000003E-3</v>
      </c>
      <c r="BQR39" s="23">
        <v>4.5830079860000004E-3</v>
      </c>
      <c r="BQS39" s="23">
        <v>1.5566538381999999E-2</v>
      </c>
      <c r="BQT39" s="23">
        <v>1.6197984196E-2</v>
      </c>
      <c r="BQU39" s="23">
        <v>7.1347820990000001E-3</v>
      </c>
      <c r="BQV39" s="23">
        <v>4.229726019E-3</v>
      </c>
      <c r="BQW39" s="23" t="s">
        <v>3</v>
      </c>
      <c r="BQX39" s="23">
        <v>4.3298066529999998E-3</v>
      </c>
      <c r="BQY39" s="23">
        <v>1.7372224089E-2</v>
      </c>
      <c r="BQZ39" s="23">
        <v>7.6384636979999997E-3</v>
      </c>
      <c r="BRA39" s="23">
        <v>4.9386648670000002E-3</v>
      </c>
      <c r="BRB39" s="23">
        <v>4.8873062530000004E-3</v>
      </c>
      <c r="BRC39" s="23">
        <v>4.4898475010000001E-3</v>
      </c>
      <c r="BRD39" s="23">
        <v>8.0597382559999993E-3</v>
      </c>
      <c r="BRE39" s="23">
        <v>5.0082888189999994E-3</v>
      </c>
      <c r="BRF39" s="23">
        <v>9.7445868399999996E-3</v>
      </c>
      <c r="BRG39" s="23">
        <v>9.8045302919999994E-3</v>
      </c>
      <c r="BRH39" s="23">
        <v>9.6223294169999994E-3</v>
      </c>
      <c r="BRI39" s="23">
        <v>4.6881795440000002E-3</v>
      </c>
      <c r="BRJ39" s="23">
        <v>8.0846191760000005E-3</v>
      </c>
      <c r="BRK39" s="23">
        <v>4.5941099219999997E-3</v>
      </c>
      <c r="BRL39" s="23">
        <v>-1.1480950901E-2</v>
      </c>
      <c r="BRM39" s="23" t="s">
        <v>3</v>
      </c>
      <c r="BRN39" s="23">
        <v>3.9467945010000002E-3</v>
      </c>
      <c r="BRO39" s="23">
        <v>4.5548424720000006E-3</v>
      </c>
      <c r="BRP39" s="23">
        <v>4.5646745919999997E-3</v>
      </c>
      <c r="BRQ39" s="23" t="s">
        <v>3</v>
      </c>
      <c r="BRR39" s="23" t="s">
        <v>3</v>
      </c>
      <c r="BRS39" s="23" t="s">
        <v>3</v>
      </c>
      <c r="BRT39" s="23" t="s">
        <v>3</v>
      </c>
      <c r="BRU39" s="23" t="s">
        <v>3</v>
      </c>
      <c r="BRV39" s="23">
        <v>5.6165004610000003E-3</v>
      </c>
      <c r="BRW39" s="23">
        <v>5.6938706520000002E-3</v>
      </c>
      <c r="BRX39" s="23">
        <v>4.3585894120000005E-3</v>
      </c>
      <c r="BRY39" s="23">
        <v>-5.3406078749999994E-3</v>
      </c>
      <c r="BRZ39" s="23">
        <v>3.9911986539999996E-3</v>
      </c>
      <c r="BSA39" s="23">
        <v>3.9632234349999997E-3</v>
      </c>
      <c r="BSB39" s="23">
        <v>4.3996335399999996E-3</v>
      </c>
      <c r="BSC39" s="23">
        <v>3.3566297740000002E-3</v>
      </c>
      <c r="BSD39" s="23">
        <v>4.651810898E-3</v>
      </c>
      <c r="BSE39" s="23">
        <v>3.851435508E-3</v>
      </c>
      <c r="BSF39" s="23">
        <v>4.5531151489999998E-3</v>
      </c>
      <c r="BSG39" s="23" t="s">
        <v>3</v>
      </c>
      <c r="BSH39" s="23" t="s">
        <v>3</v>
      </c>
      <c r="BSI39" s="23">
        <v>4.6681706290000007E-3</v>
      </c>
      <c r="BSJ39" s="23">
        <v>4.6362273120000002E-3</v>
      </c>
      <c r="BSK39" s="23" t="s">
        <v>3</v>
      </c>
      <c r="BSL39" s="23">
        <v>4.5615877600000002E-3</v>
      </c>
      <c r="BSM39" s="23">
        <v>8.8950289959999988E-3</v>
      </c>
      <c r="BSN39" s="23" t="s">
        <v>3</v>
      </c>
      <c r="BSO39" s="23">
        <v>9.6790061610000002E-3</v>
      </c>
      <c r="BSP39" s="23">
        <v>4.713417694E-3</v>
      </c>
      <c r="BSQ39" s="24" t="s">
        <v>3</v>
      </c>
      <c r="BSR39" s="23">
        <v>5.4916244760000003E-3</v>
      </c>
      <c r="BSS39" s="23">
        <v>4.6070342100000003E-3</v>
      </c>
      <c r="BST39" s="23">
        <v>4.6244997650000006E-3</v>
      </c>
      <c r="BSU39" s="23">
        <v>4.3344780069999997E-3</v>
      </c>
      <c r="BSV39" s="23">
        <v>5.0885635630000007E-3</v>
      </c>
      <c r="BSW39" s="23">
        <v>5.1492157630000004E-3</v>
      </c>
      <c r="BSX39" s="23">
        <v>4.8781467200000005E-3</v>
      </c>
      <c r="BSY39" s="23">
        <v>5.2392339020000001E-3</v>
      </c>
      <c r="BSZ39" s="23">
        <v>9.7035752210000003E-3</v>
      </c>
      <c r="BTA39" s="23">
        <v>4.9846032989999999E-3</v>
      </c>
      <c r="BTB39" s="23">
        <v>7.7746178629999997E-3</v>
      </c>
      <c r="BTC39" s="23">
        <v>6.0841717590000002E-3</v>
      </c>
      <c r="BTD39" s="23">
        <v>7.4912198620000004E-3</v>
      </c>
      <c r="BTE39" s="23">
        <v>4.951337454E-3</v>
      </c>
      <c r="BTF39" s="23">
        <v>9.4576756719999995E-3</v>
      </c>
      <c r="BTG39" s="23">
        <v>4.7849316089999998E-3</v>
      </c>
      <c r="BTH39" s="23" t="s">
        <v>3</v>
      </c>
      <c r="BTI39" s="23">
        <v>4.8902352929999999E-3</v>
      </c>
      <c r="BTJ39" s="23">
        <v>5.9295892539999997E-3</v>
      </c>
      <c r="BTK39" s="23">
        <v>2.934734437E-3</v>
      </c>
      <c r="BTL39" s="23" t="s">
        <v>3</v>
      </c>
      <c r="BTM39" s="23">
        <v>9.3662349510000003E-3</v>
      </c>
      <c r="BTN39" s="23">
        <v>-3.002887991E-3</v>
      </c>
      <c r="BTO39" s="23">
        <v>5.0850700869999998E-3</v>
      </c>
      <c r="BTP39" s="23">
        <v>4.6335807220000006E-3</v>
      </c>
      <c r="BTQ39" s="23">
        <v>6.1483277209999996E-3</v>
      </c>
      <c r="BTR39" s="23" t="s">
        <v>3</v>
      </c>
      <c r="BTS39" s="23">
        <v>4.527752413E-3</v>
      </c>
      <c r="BTT39" s="23">
        <v>8.793692912999999E-3</v>
      </c>
      <c r="BTU39" s="23">
        <v>4.0437165170000003E-3</v>
      </c>
      <c r="BTV39" s="23" t="s">
        <v>3</v>
      </c>
      <c r="BTW39" s="23" t="s">
        <v>3</v>
      </c>
      <c r="BTX39" s="23">
        <v>4.7259705770000002E-3</v>
      </c>
      <c r="BTY39" s="23">
        <v>4.5961773989999996E-3</v>
      </c>
      <c r="BTZ39" s="23">
        <v>4.7618960399999997E-3</v>
      </c>
      <c r="BUA39" s="23">
        <v>4.5728156069999998E-3</v>
      </c>
      <c r="BUB39" s="23">
        <v>4.5239238360000001E-3</v>
      </c>
      <c r="BUC39" s="23">
        <v>4.649549383E-3</v>
      </c>
      <c r="BUD39" s="23">
        <v>1.2959436590000001E-3</v>
      </c>
      <c r="BUE39" s="23">
        <v>3.7985871479999998E-3</v>
      </c>
      <c r="BUF39" s="23" t="s">
        <v>3</v>
      </c>
      <c r="BUG39" s="23">
        <v>2.9632924329999998E-3</v>
      </c>
      <c r="BUH39" s="23">
        <v>5.5179153760000002E-3</v>
      </c>
      <c r="BUI39" s="23">
        <v>5.1582280119999999E-3</v>
      </c>
      <c r="BUJ39" s="23" t="s">
        <v>3</v>
      </c>
      <c r="BUK39" s="23">
        <v>5.3559671929999993E-3</v>
      </c>
      <c r="BUL39" s="23">
        <v>4.6444738399999998E-3</v>
      </c>
      <c r="BUM39" s="23" t="s">
        <v>3</v>
      </c>
      <c r="BUN39" s="23">
        <v>-1.9478640656999998E-2</v>
      </c>
      <c r="BUO39" s="23">
        <v>4.6339837959999998E-3</v>
      </c>
      <c r="BUP39" s="23">
        <v>4.6187994249999994E-3</v>
      </c>
      <c r="BUQ39" s="23">
        <v>4.6005919699999998E-3</v>
      </c>
      <c r="BUR39" s="23">
        <v>4.5001647169999994E-3</v>
      </c>
      <c r="BUS39" s="23">
        <v>4.8683393400000005E-3</v>
      </c>
      <c r="BUT39" s="23">
        <v>1.1164194497999999E-2</v>
      </c>
      <c r="BUU39" s="23">
        <v>5.3828359789999999E-3</v>
      </c>
      <c r="BUV39" s="23">
        <v>4.6233720340000005E-3</v>
      </c>
      <c r="BUW39" s="23">
        <v>4.6252378280000001E-3</v>
      </c>
      <c r="BUX39" s="23">
        <v>4.6232752649999998E-3</v>
      </c>
      <c r="BUY39" s="23">
        <v>4.668791058E-3</v>
      </c>
      <c r="BUZ39" s="23">
        <v>4.4476137260000001E-3</v>
      </c>
      <c r="BVA39" s="23">
        <v>4.529503057E-3</v>
      </c>
      <c r="BVB39" s="23">
        <v>7.1952033329999998E-3</v>
      </c>
      <c r="BVC39" s="23" t="s">
        <v>3</v>
      </c>
      <c r="BVD39" s="23">
        <v>1.1154577166999999E-2</v>
      </c>
      <c r="BVE39" s="23" t="s">
        <v>3</v>
      </c>
      <c r="BVF39" s="23">
        <v>4.5106545039999999E-3</v>
      </c>
      <c r="BVG39" s="23">
        <v>4.4767290720000002E-3</v>
      </c>
      <c r="BVH39" s="23">
        <v>7.8491832900000006E-3</v>
      </c>
      <c r="BVI39" s="23">
        <v>5.4278690839999998E-3</v>
      </c>
      <c r="BVJ39" s="23">
        <v>4.025116758E-3</v>
      </c>
      <c r="BVK39" s="23">
        <v>9.3115008019999997E-3</v>
      </c>
      <c r="BVL39" s="23">
        <v>7.2446323660000003E-3</v>
      </c>
      <c r="BVM39" s="23" t="s">
        <v>3</v>
      </c>
      <c r="BVN39" s="23" t="s">
        <v>3</v>
      </c>
      <c r="BVO39" s="23">
        <v>4.5762377850000003E-3</v>
      </c>
      <c r="BVP39" s="23">
        <v>4.9286614419999999E-3</v>
      </c>
      <c r="BVQ39" s="23">
        <v>9.6548477700000006E-3</v>
      </c>
      <c r="BVR39" s="23">
        <v>8.4414125419999993E-3</v>
      </c>
      <c r="BVS39" s="23" t="s">
        <v>3</v>
      </c>
      <c r="BVT39" s="23">
        <v>4.4623442670000003E-3</v>
      </c>
      <c r="BVU39" s="23">
        <v>5.0180059110000001E-3</v>
      </c>
      <c r="BVV39" s="23">
        <v>8.8878524219999991E-3</v>
      </c>
      <c r="BVW39" s="23" t="s">
        <v>3</v>
      </c>
      <c r="BVX39" s="23">
        <v>4.6132000320000003E-3</v>
      </c>
      <c r="BVY39" s="23">
        <v>9.8007685560000009E-3</v>
      </c>
      <c r="BVZ39" s="23">
        <v>4.5256513119999999E-3</v>
      </c>
      <c r="BWA39" s="23">
        <v>-3.0086265760000002E-3</v>
      </c>
      <c r="BWB39" s="23">
        <v>5.7268424279999994E-3</v>
      </c>
      <c r="BWC39" s="23">
        <v>4.6718159570000002E-3</v>
      </c>
      <c r="BWD39" s="23">
        <v>4.9279424660000001E-3</v>
      </c>
      <c r="BWE39" s="23" t="s">
        <v>3</v>
      </c>
      <c r="BWF39" s="23">
        <v>-1.056861736E-3</v>
      </c>
      <c r="BWG39" s="23">
        <v>8.5515685170000008E-3</v>
      </c>
      <c r="BWH39" s="23">
        <v>4.600419685E-3</v>
      </c>
      <c r="BWI39" s="23">
        <v>4.8000280389999999E-3</v>
      </c>
      <c r="BWJ39" s="23" t="s">
        <v>3</v>
      </c>
      <c r="BWK39" s="23">
        <v>4.6753413670000002E-3</v>
      </c>
      <c r="BWL39" s="23">
        <v>4.6722033950000004E-3</v>
      </c>
      <c r="BWM39" s="23" t="s">
        <v>3</v>
      </c>
      <c r="BWN39" s="23">
        <v>4.5290942359999999E-3</v>
      </c>
      <c r="BWO39" s="23">
        <v>4.8889540329999995E-3</v>
      </c>
      <c r="BWP39" s="23" t="s">
        <v>3</v>
      </c>
      <c r="BWQ39" s="23" t="s">
        <v>3</v>
      </c>
      <c r="BWR39" s="23">
        <v>8.3884817080000004E-3</v>
      </c>
      <c r="BWS39" s="23" t="s">
        <v>3</v>
      </c>
      <c r="BWT39" s="23">
        <v>5.6571522940000001E-3</v>
      </c>
      <c r="BWU39" s="23">
        <v>-4.0309349531000002E-2</v>
      </c>
      <c r="BWV39" s="23">
        <v>5.1734379949999994E-3</v>
      </c>
      <c r="BWW39" s="23">
        <v>4.9924219890000003E-3</v>
      </c>
      <c r="BWX39" s="23" t="s">
        <v>3</v>
      </c>
      <c r="BWY39" s="23">
        <v>5.9577969230000007E-3</v>
      </c>
      <c r="BWZ39" s="23">
        <v>4.6826411599999998E-3</v>
      </c>
      <c r="BXA39" s="23">
        <v>3.8479165679999997E-3</v>
      </c>
      <c r="BXB39" s="23">
        <v>7.0887285570000007E-3</v>
      </c>
      <c r="BXC39" s="23" t="s">
        <v>3</v>
      </c>
      <c r="BXD39" s="23">
        <v>4.0653024539999997E-3</v>
      </c>
      <c r="BXE39" s="24" t="s">
        <v>3</v>
      </c>
      <c r="BXF39" s="23">
        <v>5.4791999249999999E-3</v>
      </c>
      <c r="BXG39" s="23" t="s">
        <v>3</v>
      </c>
      <c r="BXH39" s="23">
        <v>7.537996418E-3</v>
      </c>
      <c r="BXI39" s="23">
        <v>2.3008729090000001E-3</v>
      </c>
      <c r="BXJ39" s="23">
        <v>5.3743729220000003E-3</v>
      </c>
      <c r="BXK39" s="23">
        <v>7.966666398E-3</v>
      </c>
      <c r="BXL39" s="23">
        <v>4.9760821249999997E-3</v>
      </c>
      <c r="BXM39" s="23" t="s">
        <v>3</v>
      </c>
      <c r="BXN39" s="23">
        <v>4.5804166039999997E-3</v>
      </c>
      <c r="BXO39" s="23">
        <v>4.7371526030000003E-3</v>
      </c>
      <c r="BXP39" s="23">
        <v>1.6451181470000002E-3</v>
      </c>
      <c r="BXQ39" s="23">
        <v>4.862917441E-3</v>
      </c>
      <c r="BXR39" s="23">
        <v>4.6589631050000004E-3</v>
      </c>
      <c r="BXS39" s="23">
        <v>-7.9042999700000007E-4</v>
      </c>
      <c r="BXT39" s="23">
        <v>3.5236981519999998E-3</v>
      </c>
      <c r="BXU39" s="23">
        <v>1.373311946E-3</v>
      </c>
      <c r="BXV39" s="23">
        <v>9.7956144220000003E-3</v>
      </c>
      <c r="BXW39" s="23">
        <v>4.7656562689999994E-3</v>
      </c>
      <c r="BXX39" s="23">
        <v>5.2611005330000004E-3</v>
      </c>
      <c r="BXY39" s="23" t="s">
        <v>3</v>
      </c>
      <c r="BXZ39" s="23" t="s">
        <v>3</v>
      </c>
      <c r="BYA39" s="23">
        <v>9.667103061E-3</v>
      </c>
      <c r="BYB39" s="23">
        <v>9.6328933379999995E-3</v>
      </c>
      <c r="BYC39" s="23" t="s">
        <v>3</v>
      </c>
      <c r="BYD39" s="24" t="s">
        <v>3</v>
      </c>
      <c r="BYE39" s="23" t="s">
        <v>3</v>
      </c>
      <c r="BYF39" s="23" t="s">
        <v>3</v>
      </c>
      <c r="BYG39" s="23">
        <v>-1.358445556E-2</v>
      </c>
      <c r="BYH39" s="23">
        <v>4.6668848969999999E-3</v>
      </c>
      <c r="BYI39" s="23">
        <v>4.2483443490000002E-3</v>
      </c>
      <c r="BYJ39" s="23">
        <v>5.3336651030000005E-3</v>
      </c>
      <c r="BYK39" s="23" t="s">
        <v>3</v>
      </c>
      <c r="BYL39" s="23">
        <v>5.6031379999999997E-3</v>
      </c>
      <c r="BYM39" s="23" t="s">
        <v>3</v>
      </c>
      <c r="BYN39" s="23">
        <v>5.4320039760000008E-3</v>
      </c>
      <c r="BYO39" s="23">
        <v>5.4607146910000005E-3</v>
      </c>
      <c r="BYP39" s="23">
        <v>4.4567008229999998E-3</v>
      </c>
      <c r="BYQ39" s="23">
        <v>4.3314954140000004E-3</v>
      </c>
      <c r="BYR39" s="23">
        <v>4.5908783659999999E-3</v>
      </c>
      <c r="BYS39" s="23">
        <v>4.0812723239999999E-3</v>
      </c>
      <c r="BYT39" s="23">
        <v>4.7467576709999994E-3</v>
      </c>
      <c r="BYU39" s="23">
        <v>4.5386163879999998E-3</v>
      </c>
      <c r="BYV39" s="23">
        <v>5.1952479529999993E-3</v>
      </c>
      <c r="BYW39" s="23">
        <v>6.1517954600000006E-3</v>
      </c>
      <c r="BYX39" s="23">
        <v>4.7693993890000003E-3</v>
      </c>
      <c r="BYY39" s="23">
        <v>5.7097670970000002E-3</v>
      </c>
      <c r="BYZ39" s="23">
        <v>5.4467033049999999E-3</v>
      </c>
      <c r="BZA39" s="23">
        <v>4.6023492169999999E-3</v>
      </c>
      <c r="BZB39" s="23">
        <v>2.8514352949999999E-3</v>
      </c>
      <c r="BZC39" s="23" t="s">
        <v>3</v>
      </c>
      <c r="BZD39" s="23">
        <v>4.7078274380000004E-3</v>
      </c>
      <c r="BZE39" s="23">
        <v>4.6628379629999996E-3</v>
      </c>
      <c r="BZF39" s="23">
        <v>4.5665383099999998E-3</v>
      </c>
      <c r="BZG39" s="23">
        <v>4.5689177979999999E-3</v>
      </c>
      <c r="BZH39" s="23">
        <v>4.575867761E-3</v>
      </c>
      <c r="BZI39" s="23">
        <v>3.7215927650000001E-3</v>
      </c>
      <c r="BZJ39" s="23">
        <v>4.7365054540000001E-3</v>
      </c>
      <c r="BZK39" s="23" t="s">
        <v>3</v>
      </c>
      <c r="BZL39" s="23">
        <v>5.0285710470000002E-3</v>
      </c>
      <c r="BZM39" s="23">
        <v>4.0160020029999998E-3</v>
      </c>
      <c r="BZN39" s="23">
        <v>9.0418762300000007E-3</v>
      </c>
      <c r="BZO39" s="23">
        <v>5.4009174169999995E-3</v>
      </c>
      <c r="BZP39" s="23" t="s">
        <v>3</v>
      </c>
      <c r="BZQ39" s="23">
        <v>7.7945117999999999E-3</v>
      </c>
      <c r="BZR39" s="23" t="s">
        <v>3</v>
      </c>
      <c r="BZS39" s="23" t="s">
        <v>3</v>
      </c>
      <c r="BZT39" s="23" t="s">
        <v>3</v>
      </c>
      <c r="BZU39" s="23">
        <v>5.3521094550000002E-3</v>
      </c>
      <c r="BZV39" s="23">
        <v>1.6049454585000001E-2</v>
      </c>
      <c r="BZW39" s="23">
        <v>1.8233653860999999E-2</v>
      </c>
      <c r="BZX39" s="23">
        <v>5.0520790849999993E-3</v>
      </c>
      <c r="BZY39" s="23">
        <v>9.5671824339999996E-3</v>
      </c>
      <c r="BZZ39" s="23">
        <v>7.4338008919999999E-3</v>
      </c>
      <c r="CAA39" s="23">
        <v>9.4624344749999999E-3</v>
      </c>
      <c r="CAB39" s="23">
        <v>1.0727901796999999E-2</v>
      </c>
      <c r="CAC39" s="23">
        <v>4.6082269460000005E-3</v>
      </c>
      <c r="CAD39" s="23">
        <v>4.6600818469999996E-3</v>
      </c>
      <c r="CAE39" s="23">
        <v>4.683821736E-3</v>
      </c>
      <c r="CAF39" s="23">
        <v>4.689129163E-3</v>
      </c>
      <c r="CAG39" s="23">
        <v>4.3023194630000001E-3</v>
      </c>
      <c r="CAH39" s="23">
        <v>4.6808714280000005E-3</v>
      </c>
      <c r="CAI39" s="23" t="s">
        <v>3</v>
      </c>
      <c r="CAJ39" s="23">
        <v>9.2036822309999999E-3</v>
      </c>
      <c r="CAK39" s="23">
        <v>7.7714313030000006E-3</v>
      </c>
      <c r="CAL39" s="23">
        <v>1.4040561411000001E-2</v>
      </c>
      <c r="CAM39" s="23">
        <v>9.3356977559999992E-3</v>
      </c>
      <c r="CAN39" s="23">
        <v>4.6741081939999998E-3</v>
      </c>
      <c r="CAO39" s="23">
        <v>4.5918624079999996E-3</v>
      </c>
      <c r="CAP39" s="23">
        <v>8.4279912839999999E-3</v>
      </c>
      <c r="CAQ39" s="23">
        <v>3.6958744729999999E-3</v>
      </c>
      <c r="CAR39" s="23">
        <v>4.5412450100000001E-3</v>
      </c>
      <c r="CAS39" s="23">
        <v>4.3815032100000002E-3</v>
      </c>
      <c r="CAT39" s="23" t="s">
        <v>3</v>
      </c>
      <c r="CAU39" s="23" t="s">
        <v>3</v>
      </c>
      <c r="CAV39" s="23">
        <v>4.4979076150000004E-3</v>
      </c>
      <c r="CAW39" s="23">
        <v>4.2445080429999995E-3</v>
      </c>
      <c r="CAX39" s="23">
        <v>4.5786744909999998E-3</v>
      </c>
      <c r="CAY39" s="23" t="s">
        <v>3</v>
      </c>
      <c r="CAZ39" s="23" t="s">
        <v>3</v>
      </c>
      <c r="CBA39" s="23" t="s">
        <v>3</v>
      </c>
      <c r="CBB39" s="23" t="s">
        <v>3</v>
      </c>
      <c r="CBC39" s="23">
        <v>4.4875437039999999E-3</v>
      </c>
      <c r="CBD39" s="23">
        <v>4.0528154240000005E-3</v>
      </c>
      <c r="CBE39" s="23">
        <v>4.753416194E-3</v>
      </c>
      <c r="CBF39" s="23">
        <v>3.409615411E-3</v>
      </c>
      <c r="CBG39" s="23" t="s">
        <v>3</v>
      </c>
      <c r="CBH39" s="23">
        <v>4.6732372909999995E-3</v>
      </c>
      <c r="CBI39" s="23" t="s">
        <v>3</v>
      </c>
      <c r="CBJ39" s="23" t="s">
        <v>3</v>
      </c>
      <c r="CBK39" s="23" t="s">
        <v>3</v>
      </c>
      <c r="CBL39" s="23">
        <v>4.2413199200000001E-3</v>
      </c>
      <c r="CBM39" s="23">
        <v>4.2047385619999999E-3</v>
      </c>
      <c r="CBN39" s="23">
        <v>3.9814516220000006E-3</v>
      </c>
      <c r="CBO39" s="23">
        <v>4.1653512600000001E-3</v>
      </c>
      <c r="CBP39" s="23">
        <v>4.3628264549999997E-3</v>
      </c>
      <c r="CBQ39" s="23">
        <v>4.5110256999999999E-3</v>
      </c>
      <c r="CBR39" s="23">
        <v>3.7748356750000002E-3</v>
      </c>
      <c r="CBS39" s="23">
        <v>8.6227738799999991E-4</v>
      </c>
      <c r="CBT39" s="23">
        <v>4.3628264549999997E-3</v>
      </c>
      <c r="CBU39" s="23">
        <v>3.331563126E-3</v>
      </c>
      <c r="CBV39" s="23">
        <v>2.598777545E-3</v>
      </c>
      <c r="CBW39" s="23">
        <v>4.8052794469999995E-3</v>
      </c>
      <c r="CBX39" s="23">
        <v>4.4476761259999997E-3</v>
      </c>
      <c r="CBY39" s="23">
        <v>4.6593546509999997E-3</v>
      </c>
      <c r="CBZ39" s="23">
        <v>4.5116957260000002E-3</v>
      </c>
      <c r="CCA39" s="23">
        <v>4.7201807860000004E-3</v>
      </c>
      <c r="CCB39" s="23">
        <v>4.6488091110000003E-3</v>
      </c>
      <c r="CCC39" s="23">
        <v>5.0186616559999998E-3</v>
      </c>
      <c r="CCD39" s="23">
        <v>4.5938594980000002E-3</v>
      </c>
      <c r="CCE39" s="23">
        <v>4.8387409170000005E-3</v>
      </c>
      <c r="CCF39" s="23" t="s">
        <v>3</v>
      </c>
      <c r="CCG39" s="23">
        <v>5.050540129E-3</v>
      </c>
      <c r="CCH39" s="23">
        <v>4.6638652869999998E-3</v>
      </c>
      <c r="CCI39" s="23">
        <v>4.914953346E-3</v>
      </c>
      <c r="CCJ39" s="23" t="s">
        <v>3</v>
      </c>
      <c r="CCK39" s="23">
        <v>3.848550437E-3</v>
      </c>
      <c r="CCL39" s="23">
        <v>4.3274429879999994E-3</v>
      </c>
      <c r="CCM39" s="23" t="s">
        <v>3</v>
      </c>
      <c r="CCN39" s="23" t="s">
        <v>3</v>
      </c>
      <c r="CCO39" s="23" t="s">
        <v>3</v>
      </c>
      <c r="CCP39" s="23" t="s">
        <v>3</v>
      </c>
      <c r="CCQ39" s="23">
        <v>4.7290783610000001E-3</v>
      </c>
      <c r="CCR39" s="23">
        <v>9.8327850199999992E-4</v>
      </c>
      <c r="CCS39" s="23" t="s">
        <v>3</v>
      </c>
      <c r="CCT39" s="23">
        <v>4.5269063400000002E-3</v>
      </c>
      <c r="CCU39" s="23">
        <v>4.6368664310000004E-3</v>
      </c>
      <c r="CCV39" s="23">
        <v>4.4187950389999999E-3</v>
      </c>
      <c r="CCW39" s="23">
        <v>4.5472243400000003E-3</v>
      </c>
      <c r="CCX39" s="23">
        <v>4.5472243400000003E-3</v>
      </c>
      <c r="CCY39" s="23" t="s">
        <v>3</v>
      </c>
      <c r="CCZ39" s="23">
        <v>3.1353927660000003E-3</v>
      </c>
      <c r="CDA39" s="23" t="s">
        <v>3</v>
      </c>
      <c r="CDB39" s="23">
        <v>4.2592118259999999E-3</v>
      </c>
      <c r="CDC39" s="23">
        <v>3.5235885230000003E-3</v>
      </c>
      <c r="CDD39" s="23" t="s">
        <v>3</v>
      </c>
      <c r="CDE39" s="23">
        <v>3.9101899769999997E-3</v>
      </c>
      <c r="CDF39" s="23" t="s">
        <v>3</v>
      </c>
      <c r="CDG39" s="23" t="s">
        <v>3</v>
      </c>
      <c r="CDH39" s="23">
        <v>4.6182126189999997E-3</v>
      </c>
      <c r="CDI39" s="23">
        <v>4.6401897910000002E-3</v>
      </c>
      <c r="CDJ39" s="23">
        <v>4.4788778350000006E-3</v>
      </c>
      <c r="CDK39" s="23">
        <v>5.7341723700000003E-3</v>
      </c>
      <c r="CDL39" s="23">
        <v>4.6423807690000006E-3</v>
      </c>
      <c r="CDM39" s="23">
        <v>4.5809465319999994E-3</v>
      </c>
      <c r="CDN39" s="23">
        <v>4.6707468309999996E-3</v>
      </c>
      <c r="CDO39" s="23">
        <v>4.3296487779999997E-3</v>
      </c>
      <c r="CDP39" s="23">
        <v>4.7784438509999999E-3</v>
      </c>
      <c r="CDQ39" s="23">
        <v>4.6757298629999996E-3</v>
      </c>
      <c r="CDR39" s="23">
        <v>4.7675349169999997E-3</v>
      </c>
      <c r="CDS39" s="23" t="s">
        <v>3</v>
      </c>
      <c r="CDT39" s="23">
        <v>4.7545969789999998E-3</v>
      </c>
      <c r="CDU39" s="23">
        <v>7.3863904540000004E-3</v>
      </c>
      <c r="CDV39" s="23">
        <v>4.609271077E-3</v>
      </c>
      <c r="CDW39" s="23">
        <v>8.8106824299999994E-4</v>
      </c>
      <c r="CDX39" s="23">
        <v>4.5660649860000003E-3</v>
      </c>
      <c r="CDY39" s="23">
        <v>4.5923317299999995E-3</v>
      </c>
      <c r="CDZ39" s="23">
        <v>4.8124495289999999E-3</v>
      </c>
      <c r="CEA39" s="23">
        <v>4.7212968090000005E-3</v>
      </c>
      <c r="CEB39" s="23">
        <v>4.6530709169999998E-3</v>
      </c>
      <c r="CEC39" s="23">
        <v>4.6337571830000002E-3</v>
      </c>
      <c r="CED39" s="23">
        <v>4.3801594939999995E-3</v>
      </c>
      <c r="CEE39" s="23">
        <v>4.3578794059999995E-3</v>
      </c>
      <c r="CEF39" s="23" t="s">
        <v>3</v>
      </c>
      <c r="CEG39" s="23" t="s">
        <v>3</v>
      </c>
      <c r="CEH39" s="23" t="s">
        <v>3</v>
      </c>
      <c r="CEI39" s="23" t="s">
        <v>3</v>
      </c>
      <c r="CEJ39" s="23">
        <v>4.6296771009999996E-3</v>
      </c>
      <c r="CEK39" s="23">
        <v>2.7759014219999999E-3</v>
      </c>
      <c r="CEL39" s="23">
        <v>3.535876068E-3</v>
      </c>
      <c r="CEM39" s="23">
        <v>4.6614013710000006E-3</v>
      </c>
      <c r="CEN39" s="23">
        <v>4.5257740740000003E-3</v>
      </c>
      <c r="CEO39" s="23">
        <v>5.5586238929999999E-3</v>
      </c>
      <c r="CEP39" s="23">
        <v>4.733065624E-3</v>
      </c>
      <c r="CEQ39" s="23">
        <v>4.428787206E-3</v>
      </c>
      <c r="CER39" s="23">
        <v>3.151893607E-3</v>
      </c>
      <c r="CES39" s="23">
        <v>5.1498574310000003E-3</v>
      </c>
      <c r="CET39" s="23">
        <v>4.9403714050000004E-3</v>
      </c>
      <c r="CEU39" s="23">
        <v>5.1459921740000004E-3</v>
      </c>
      <c r="CEV39" s="24" t="s">
        <v>3</v>
      </c>
      <c r="CEW39" s="23">
        <v>3.841526556E-3</v>
      </c>
      <c r="CEX39" s="23">
        <v>4.7390432859999998E-3</v>
      </c>
      <c r="CEY39" s="23">
        <v>4.4056451470000004E-3</v>
      </c>
      <c r="CEZ39" s="23" t="s">
        <v>3</v>
      </c>
      <c r="CFA39" s="23" t="s">
        <v>3</v>
      </c>
      <c r="CFB39" s="23" t="s">
        <v>3</v>
      </c>
      <c r="CFC39" s="23" t="s">
        <v>3</v>
      </c>
      <c r="CFD39" s="23">
        <v>4.6531448939999996E-3</v>
      </c>
      <c r="CFE39" s="23">
        <v>4.7810481499999998E-3</v>
      </c>
      <c r="CFF39" s="23">
        <v>8.7997679300000006E-4</v>
      </c>
      <c r="CFG39" s="23">
        <v>4.4295041400000002E-3</v>
      </c>
      <c r="CFH39" s="23">
        <v>4.2649578780000006E-3</v>
      </c>
      <c r="CFI39" s="23">
        <v>4.4604558459999995E-3</v>
      </c>
      <c r="CFJ39" s="23">
        <v>4.6359468199999995E-3</v>
      </c>
      <c r="CFK39" s="23">
        <v>4.73557687E-3</v>
      </c>
      <c r="CFL39" s="23">
        <v>4.6181595139999998E-3</v>
      </c>
      <c r="CFM39" s="23">
        <v>1.0826584679999999E-3</v>
      </c>
      <c r="CFN39" s="23">
        <v>3.0870124699999999E-3</v>
      </c>
      <c r="CFO39" s="23">
        <v>4.6088364470000002E-3</v>
      </c>
      <c r="CFP39" s="23">
        <v>4.689228474E-3</v>
      </c>
      <c r="CFQ39" s="23">
        <v>4.4378798699999996E-3</v>
      </c>
      <c r="CFR39" s="23">
        <v>4.9479952180000002E-3</v>
      </c>
      <c r="CFS39" s="23">
        <v>4.6647628429999999E-3</v>
      </c>
      <c r="CFT39" s="23">
        <v>4.7708287870000003E-3</v>
      </c>
      <c r="CFU39" s="23">
        <v>4.8677097590000004E-3</v>
      </c>
      <c r="CFV39" s="23">
        <v>4.6947712800000001E-3</v>
      </c>
      <c r="CFW39" s="23">
        <v>2.7694084870000003E-3</v>
      </c>
      <c r="CFX39" s="23">
        <v>4.2562234510000003E-3</v>
      </c>
      <c r="CFY39" s="23">
        <v>4.5791901690000001E-3</v>
      </c>
      <c r="CFZ39" s="23">
        <v>4.5243702290000002E-3</v>
      </c>
      <c r="CGA39" s="23" t="s">
        <v>3</v>
      </c>
      <c r="CGB39" s="23">
        <v>8.9065655170000001E-3</v>
      </c>
      <c r="CGC39" s="23">
        <v>9.8927627469999994E-3</v>
      </c>
      <c r="CGD39" s="23">
        <v>4.8009869770000001E-3</v>
      </c>
      <c r="CGE39" s="23">
        <v>3.7946953350000002E-3</v>
      </c>
      <c r="CGF39" s="23">
        <v>7.7503828589999997E-3</v>
      </c>
      <c r="CGG39" s="23">
        <v>7.6699933119999996E-3</v>
      </c>
      <c r="CGH39" s="23">
        <v>7.488108399E-3</v>
      </c>
      <c r="CGI39" s="23">
        <v>5.7048112279999997E-3</v>
      </c>
      <c r="CGJ39" s="23">
        <v>5.5814594939999993E-3</v>
      </c>
      <c r="CGK39" s="23" t="s">
        <v>3</v>
      </c>
      <c r="CGL39" s="23" t="s">
        <v>3</v>
      </c>
      <c r="CGM39" s="23">
        <v>6.6796232980000005E-3</v>
      </c>
      <c r="CGN39" s="23">
        <v>5.3582328319999994E-3</v>
      </c>
      <c r="CGO39" s="23">
        <v>4.8247852660000005E-3</v>
      </c>
      <c r="CGP39" s="23">
        <v>4.7043806289999998E-3</v>
      </c>
      <c r="CGQ39" s="23">
        <v>4.708642828E-3</v>
      </c>
      <c r="CGR39" s="23">
        <v>6.6064547959999997E-3</v>
      </c>
      <c r="CGS39" s="24">
        <v>-1.715464887E-3</v>
      </c>
      <c r="CGT39" s="23">
        <v>5.0668616699999999E-4</v>
      </c>
      <c r="CGU39" s="23">
        <v>4.418237056E-3</v>
      </c>
      <c r="CGV39" s="23">
        <v>4.2407384619999999E-3</v>
      </c>
      <c r="CGW39" s="23">
        <v>5.6261709729999998E-3</v>
      </c>
      <c r="CGX39" s="23">
        <v>2.405189077E-3</v>
      </c>
      <c r="CGY39" s="23">
        <v>4.1831277510000001E-3</v>
      </c>
      <c r="CGZ39" s="23" t="s">
        <v>3</v>
      </c>
      <c r="CHA39" s="23">
        <v>3.8877264420000002E-3</v>
      </c>
      <c r="CHB39" s="23">
        <v>2.762575055E-3</v>
      </c>
      <c r="CHC39" s="23">
        <v>4.1202087529999994E-3</v>
      </c>
      <c r="CHD39" s="23">
        <v>8.4217225240000009E-3</v>
      </c>
      <c r="CHE39" s="23">
        <v>4.6468035600000001E-3</v>
      </c>
      <c r="CHF39" s="23">
        <v>4.0525660469999999E-3</v>
      </c>
      <c r="CHG39" s="23">
        <v>3.8870284659999997E-3</v>
      </c>
      <c r="CHH39" s="23">
        <v>3.539039625E-3</v>
      </c>
      <c r="CHI39" s="23">
        <v>4.6455222040000001E-3</v>
      </c>
      <c r="CHJ39" s="23" t="s">
        <v>3</v>
      </c>
      <c r="CHK39" s="23">
        <v>4.6076901490000001E-3</v>
      </c>
      <c r="CHL39" s="23">
        <v>1.4959526040000002E-3</v>
      </c>
      <c r="CHM39" s="23">
        <v>4.6696546659999996E-3</v>
      </c>
      <c r="CHN39" s="23">
        <v>4.7692027610000002E-3</v>
      </c>
      <c r="CHO39" s="23">
        <v>4.6509335639999998E-3</v>
      </c>
      <c r="CHP39" s="23">
        <v>4.3736116920000002E-3</v>
      </c>
      <c r="CHQ39" s="23">
        <v>4.5914801789999999E-3</v>
      </c>
      <c r="CHR39" s="23">
        <v>7.2438962709999999E-3</v>
      </c>
      <c r="CHS39" s="23">
        <v>4.6173014790000001E-3</v>
      </c>
      <c r="CHT39" s="23">
        <v>4.5265657600000002E-3</v>
      </c>
      <c r="CHU39" s="23">
        <v>4.7881087150000003E-3</v>
      </c>
      <c r="CHV39" s="23">
        <v>4.9619911189999998E-3</v>
      </c>
      <c r="CHW39" s="23">
        <v>4.9510532740000002E-3</v>
      </c>
      <c r="CHX39" s="23">
        <v>4.6557869149999997E-3</v>
      </c>
      <c r="CHY39" s="24" t="s">
        <v>3</v>
      </c>
      <c r="CHZ39" s="23">
        <v>9.6678019189999995E-3</v>
      </c>
      <c r="CIA39" s="23">
        <v>4.3808591489999998E-3</v>
      </c>
      <c r="CIB39" s="23">
        <v>4.5983905359999995E-3</v>
      </c>
      <c r="CIC39" s="23">
        <v>4.5978906720000002E-3</v>
      </c>
      <c r="CID39" s="23">
        <v>4.503114301E-3</v>
      </c>
      <c r="CIE39" s="23">
        <v>4.4766204859999995E-3</v>
      </c>
      <c r="CIF39" s="23">
        <v>4.6231417200000005E-3</v>
      </c>
      <c r="CIG39" s="23">
        <v>4.4046673299999997E-3</v>
      </c>
      <c r="CIH39" s="23">
        <v>4.458663513E-3</v>
      </c>
      <c r="CII39" s="23">
        <v>4.6237189039999996E-3</v>
      </c>
      <c r="CIJ39" s="23">
        <v>4.5815153110000005E-3</v>
      </c>
      <c r="CIK39" s="23">
        <v>4.657987035E-3</v>
      </c>
      <c r="CIL39" s="23">
        <v>4.4139455269999999E-3</v>
      </c>
      <c r="CIM39" s="23">
        <v>4.7035425369999998E-3</v>
      </c>
      <c r="CIN39" s="23">
        <v>4.3897195820000005E-3</v>
      </c>
      <c r="CIO39" s="23">
        <v>3.8638673579999999E-3</v>
      </c>
      <c r="CIP39" s="23">
        <v>4.7078855530000002E-3</v>
      </c>
      <c r="CIQ39" s="23">
        <v>4.4225138019999997E-3</v>
      </c>
      <c r="CIR39" s="23">
        <v>4.2252223209999999E-3</v>
      </c>
      <c r="CIS39" s="23">
        <v>4.5288551800000002E-3</v>
      </c>
      <c r="CIT39" s="23">
        <v>4.432175426E-3</v>
      </c>
      <c r="CIU39" s="23">
        <v>4.5573785829999998E-3</v>
      </c>
      <c r="CIV39" s="23">
        <v>2.3225516130000001E-3</v>
      </c>
      <c r="CIW39" s="23">
        <v>4.6764133620000002E-3</v>
      </c>
      <c r="CIX39" s="23">
        <v>4.5938025099999998E-3</v>
      </c>
      <c r="CIY39" s="23">
        <v>4.7665138540000001E-3</v>
      </c>
      <c r="CIZ39" s="23">
        <v>4.6829188789999998E-3</v>
      </c>
      <c r="CJA39" s="23">
        <v>4.4519252359999997E-3</v>
      </c>
      <c r="CJB39" s="23" t="s">
        <v>3</v>
      </c>
      <c r="CJC39" s="23">
        <v>4.6463494230000006E-3</v>
      </c>
      <c r="CJD39" s="23">
        <v>1.709414061E-3</v>
      </c>
      <c r="CJE39" s="23">
        <v>4.2798684469999996E-3</v>
      </c>
      <c r="CJF39" s="23">
        <v>4.6488111760000003E-3</v>
      </c>
      <c r="CJG39" s="23">
        <v>4.6575207110000003E-3</v>
      </c>
      <c r="CJH39" s="23">
        <v>4.6120297119999999E-3</v>
      </c>
      <c r="CJI39" s="23" t="s">
        <v>3</v>
      </c>
      <c r="CJJ39" s="23">
        <v>9.2821083910000005E-3</v>
      </c>
      <c r="CJK39" s="23">
        <v>4.9200467320000005E-3</v>
      </c>
      <c r="CJL39" s="23">
        <v>4.4294186309999997E-3</v>
      </c>
      <c r="CJM39" s="23">
        <v>7.5467103769999997E-3</v>
      </c>
      <c r="CJN39" s="23">
        <v>4.6564718199999999E-3</v>
      </c>
      <c r="CJO39" s="23">
        <v>3.6638759209999998E-3</v>
      </c>
      <c r="CJP39" s="23">
        <v>4.6156708010000004E-3</v>
      </c>
      <c r="CJQ39" s="23">
        <v>4.6766354389999997E-3</v>
      </c>
      <c r="CJR39" s="23">
        <v>4.6334066439999997E-3</v>
      </c>
      <c r="CJS39" s="23">
        <v>-2.7656812219999998E-3</v>
      </c>
      <c r="CJT39" s="23">
        <v>6.7849934642000009E-2</v>
      </c>
      <c r="CJU39" s="23">
        <v>3.6670382490999999E-2</v>
      </c>
      <c r="CJV39" s="23">
        <v>8.1744952270000008E-3</v>
      </c>
      <c r="CJW39" s="23">
        <v>2.090308093E-3</v>
      </c>
      <c r="CJX39" s="23">
        <v>2.4570024570000001E-2</v>
      </c>
      <c r="CJY39" s="23" t="s">
        <v>3</v>
      </c>
      <c r="CJZ39" s="23">
        <v>4.7205421199999998E-3</v>
      </c>
      <c r="CKA39" s="23">
        <v>1.8185708409000002E-2</v>
      </c>
      <c r="CKB39" s="23">
        <v>5.7018854529999998E-3</v>
      </c>
      <c r="CKC39" s="23" t="s">
        <v>3</v>
      </c>
      <c r="CKD39" s="23">
        <v>2.973071189E-3</v>
      </c>
      <c r="CKE39" s="23" t="s">
        <v>3</v>
      </c>
      <c r="CKF39" s="23">
        <v>6.3348774809999994E-3</v>
      </c>
      <c r="CKG39" s="23">
        <v>4.9523903949999998E-3</v>
      </c>
      <c r="CKH39" s="23">
        <v>6.6062884740000008E-3</v>
      </c>
      <c r="CKI39" s="23">
        <v>5.5730367989999998E-3</v>
      </c>
      <c r="CKJ39" s="23" t="s">
        <v>3</v>
      </c>
      <c r="CKK39" s="23" t="s">
        <v>3</v>
      </c>
      <c r="CKL39" s="23" t="s">
        <v>3</v>
      </c>
      <c r="CKM39" s="23">
        <v>5.0261391050000007E-3</v>
      </c>
      <c r="CKN39" s="23">
        <v>8.3279147500000001E-3</v>
      </c>
      <c r="CKO39" s="23" t="s">
        <v>3</v>
      </c>
      <c r="CKP39" s="23">
        <v>3.887841974E-3</v>
      </c>
      <c r="CKQ39" s="23">
        <v>5.2576069400000003E-3</v>
      </c>
      <c r="CKR39" s="23">
        <v>4.9255457660000003E-3</v>
      </c>
      <c r="CKS39" s="23" t="s">
        <v>3</v>
      </c>
      <c r="CKT39" s="23" t="s">
        <v>3</v>
      </c>
      <c r="CKU39" s="23">
        <v>4.3708267969999994E-3</v>
      </c>
      <c r="CKV39" s="23">
        <v>4.250529944E-3</v>
      </c>
      <c r="CKW39" s="23">
        <v>3.8664446590000001E-3</v>
      </c>
      <c r="CKX39" s="23">
        <v>4.6990813869999997E-3</v>
      </c>
      <c r="CKY39" s="23">
        <v>4.4954549149999997E-3</v>
      </c>
      <c r="CKZ39" s="23">
        <v>4.4971670139999998E-3</v>
      </c>
      <c r="CLA39" s="23">
        <v>4.4481465039999998E-3</v>
      </c>
      <c r="CLB39" s="23">
        <v>5.6890064520000007E-3</v>
      </c>
      <c r="CLC39" s="23">
        <v>5.1099609069999996E-3</v>
      </c>
      <c r="CLD39" s="23">
        <v>4.8655447330000004E-3</v>
      </c>
      <c r="CLE39" s="23" t="s">
        <v>3</v>
      </c>
      <c r="CLF39" s="23">
        <v>4.6837276059999997E-3</v>
      </c>
      <c r="CLG39" s="23">
        <v>3.8538751380000004E-3</v>
      </c>
      <c r="CLH39" s="23">
        <v>4.5300449570000005E-3</v>
      </c>
      <c r="CLI39" s="23">
        <v>4.4766661549999996E-3</v>
      </c>
      <c r="CLJ39" s="23">
        <v>4.3827236690000002E-3</v>
      </c>
      <c r="CLK39" s="23">
        <v>4.7744162429999995E-3</v>
      </c>
      <c r="CLL39" s="23">
        <v>5.9678439650000005E-3</v>
      </c>
      <c r="CLM39" s="23">
        <v>4.5389779509999997E-3</v>
      </c>
      <c r="CLN39" s="23">
        <v>4.4681176379999998E-3</v>
      </c>
      <c r="CLO39" s="23">
        <v>4.7140365160000001E-3</v>
      </c>
      <c r="CLP39" s="23">
        <v>4.996714807E-3</v>
      </c>
      <c r="CLQ39" s="23">
        <v>4.5797227870000004E-3</v>
      </c>
      <c r="CLR39" s="23">
        <v>4.7829169219999997E-3</v>
      </c>
      <c r="CLS39" s="23" t="s">
        <v>3</v>
      </c>
      <c r="CLT39" s="23">
        <v>4.8556687280000002E-3</v>
      </c>
      <c r="CLU39" s="23">
        <v>4.7341220120000003E-3</v>
      </c>
      <c r="CLV39" s="23" t="s">
        <v>3</v>
      </c>
      <c r="CLW39" s="23">
        <v>5.8492161300000003E-3</v>
      </c>
      <c r="CLX39" s="23">
        <v>6.6467574269999993E-3</v>
      </c>
      <c r="CLY39" s="23" t="s">
        <v>3</v>
      </c>
      <c r="CLZ39" s="23">
        <v>5.4097157720000002E-3</v>
      </c>
      <c r="CMA39" s="23">
        <v>6.2724601820000007E-3</v>
      </c>
      <c r="CMB39" s="23">
        <v>4.3948301400000001E-3</v>
      </c>
      <c r="CMC39" s="23" t="s">
        <v>3</v>
      </c>
      <c r="CMD39" s="23">
        <v>5.3078716739999995E-3</v>
      </c>
      <c r="CME39" s="23" t="s">
        <v>3</v>
      </c>
      <c r="CMF39" s="23" t="s">
        <v>3</v>
      </c>
      <c r="CMG39" s="23">
        <v>6.0296913379999997E-3</v>
      </c>
      <c r="CMH39" s="23">
        <v>4.7410765770000002E-3</v>
      </c>
      <c r="CMI39" s="23" t="s">
        <v>3</v>
      </c>
      <c r="CMJ39" s="23">
        <v>9.6587468209999999E-3</v>
      </c>
      <c r="CMK39" s="23" t="s">
        <v>3</v>
      </c>
      <c r="CML39" s="23" t="s">
        <v>3</v>
      </c>
      <c r="CMM39" s="23" t="s">
        <v>3</v>
      </c>
      <c r="CMN39" s="23" t="s">
        <v>3</v>
      </c>
      <c r="CMO39" s="23">
        <v>4.6837667940000001E-3</v>
      </c>
      <c r="CMP39" s="23" t="s">
        <v>3</v>
      </c>
      <c r="CMQ39" s="23">
        <v>9.7541975110000002E-3</v>
      </c>
      <c r="CMR39" s="23">
        <v>4.9169159359999997E-3</v>
      </c>
      <c r="CMS39" s="23">
        <v>4.3292663150000001E-3</v>
      </c>
      <c r="CMT39" s="24" t="s">
        <v>3</v>
      </c>
      <c r="CMU39" s="23">
        <v>4.748200795E-3</v>
      </c>
      <c r="CMV39" s="23">
        <v>4.646094965E-3</v>
      </c>
      <c r="CMW39" s="23">
        <v>4.4582140979999999E-3</v>
      </c>
      <c r="CMX39" s="23">
        <v>4.7216878949999999E-3</v>
      </c>
      <c r="CMY39" s="23" t="s">
        <v>3</v>
      </c>
      <c r="CMZ39" s="23">
        <v>5.1744742470000004E-3</v>
      </c>
      <c r="CNA39" s="23" t="s">
        <v>3</v>
      </c>
      <c r="CNB39" s="23">
        <v>4.7955495120000002E-3</v>
      </c>
      <c r="CNC39" s="23">
        <v>5.0046402609999997E-3</v>
      </c>
      <c r="CND39" s="23" t="s">
        <v>3</v>
      </c>
      <c r="CNE39" s="24" t="s">
        <v>3</v>
      </c>
      <c r="CNF39" s="23" t="s">
        <v>3</v>
      </c>
      <c r="CNG39" s="23">
        <v>4.7559319409999998E-3</v>
      </c>
      <c r="CNH39" s="23">
        <v>1.8162675587E-2</v>
      </c>
      <c r="CNI39" s="23">
        <v>4.8588778649999997E-3</v>
      </c>
      <c r="CNJ39" s="23">
        <v>4.6092455520000001E-3</v>
      </c>
      <c r="CNK39" s="23">
        <v>5.2732987539999996E-3</v>
      </c>
      <c r="CNL39" s="23" t="s">
        <v>3</v>
      </c>
      <c r="CNM39" s="23">
        <v>7.12236269E-3</v>
      </c>
      <c r="CNN39" s="23">
        <v>8.0784064559999997E-3</v>
      </c>
      <c r="CNO39" s="23" t="s">
        <v>3</v>
      </c>
      <c r="CNP39" s="23">
        <v>7.924726075000001E-3</v>
      </c>
      <c r="CNQ39" s="23">
        <v>3.4410515940000003E-3</v>
      </c>
      <c r="CNR39" s="23">
        <v>9.8287068319999997E-3</v>
      </c>
      <c r="CNS39" s="23" t="s">
        <v>3</v>
      </c>
      <c r="CNT39" s="23">
        <v>4.6742706050000001E-3</v>
      </c>
      <c r="CNU39" s="23">
        <v>1.4551207074000001E-2</v>
      </c>
      <c r="CNV39" s="23">
        <v>1.3959921932999999E-2</v>
      </c>
      <c r="CNW39" s="23">
        <v>1.5730887282999997E-2</v>
      </c>
      <c r="CNX39" s="23">
        <v>9.5382268339999996E-3</v>
      </c>
      <c r="CNY39" s="23">
        <v>5.3692845619999997E-3</v>
      </c>
      <c r="CNZ39" s="23" t="s">
        <v>3</v>
      </c>
      <c r="COA39" s="23" t="s">
        <v>3</v>
      </c>
      <c r="COB39" s="23">
        <v>4.6688622689999995E-3</v>
      </c>
      <c r="COC39" s="23">
        <v>1.7867173863000001E-2</v>
      </c>
      <c r="COD39" s="23">
        <v>1.8328039619000001E-2</v>
      </c>
      <c r="COE39" s="23">
        <v>4.1339456679999999E-3</v>
      </c>
      <c r="COF39" s="23">
        <v>9.4182901070000002E-3</v>
      </c>
      <c r="COG39" s="23">
        <v>4.6820723660000001E-3</v>
      </c>
      <c r="COH39" s="23" t="s">
        <v>3</v>
      </c>
      <c r="COI39" s="23">
        <v>4.6141253070000002E-3</v>
      </c>
      <c r="COJ39" s="23" t="s">
        <v>3</v>
      </c>
      <c r="COK39" s="23">
        <v>5.5993752420000001E-3</v>
      </c>
      <c r="COL39" s="23">
        <v>4.675195987E-3</v>
      </c>
      <c r="COM39" s="23">
        <v>8.7399435620000004E-3</v>
      </c>
      <c r="CON39" s="24" t="s">
        <v>3</v>
      </c>
      <c r="COO39" s="23">
        <v>4.5582149409999998E-3</v>
      </c>
      <c r="COP39" s="23">
        <v>4.0474163849999996E-3</v>
      </c>
      <c r="COQ39" s="23">
        <v>4.3306152240000003E-3</v>
      </c>
      <c r="COR39" s="23" t="s">
        <v>3</v>
      </c>
      <c r="COS39" s="23">
        <v>4.7624891109999999E-3</v>
      </c>
      <c r="COT39" s="23">
        <v>4.6379067709999998E-3</v>
      </c>
      <c r="COU39" s="23">
        <v>4.9232911109999998E-3</v>
      </c>
      <c r="COV39" s="23">
        <v>1.1605745307999999E-2</v>
      </c>
      <c r="COW39" s="23">
        <v>4.6365832639999995E-3</v>
      </c>
      <c r="COX39" s="23">
        <v>-4.4819582000000004E-5</v>
      </c>
      <c r="COY39" s="23">
        <v>7.4817902699999997E-4</v>
      </c>
      <c r="COZ39" s="23">
        <v>5.2549249810000002E-3</v>
      </c>
      <c r="CPA39" s="23">
        <v>4.6456624320000001E-3</v>
      </c>
      <c r="CPB39" s="23">
        <v>4.3679547169999996E-3</v>
      </c>
      <c r="CPC39" s="23">
        <v>5.0715481429999994E-3</v>
      </c>
      <c r="CPD39" s="23">
        <v>1.3144039678999998E-2</v>
      </c>
      <c r="CPE39" s="23">
        <v>4.635236121E-3</v>
      </c>
      <c r="CPF39" s="23" t="s">
        <v>3</v>
      </c>
      <c r="CPG39" s="23">
        <v>4.5655556639999997E-3</v>
      </c>
      <c r="CPH39" s="23">
        <v>4.5486333240000003E-3</v>
      </c>
      <c r="CPI39" s="23">
        <v>5.2986054330000001E-3</v>
      </c>
      <c r="CPJ39" s="23">
        <v>1.1388105978000001E-2</v>
      </c>
      <c r="CPK39" s="23">
        <v>4.8008317730000001E-3</v>
      </c>
      <c r="CPL39" s="23">
        <v>4.4949751329999999E-3</v>
      </c>
      <c r="CPM39" s="23">
        <v>4.8516686859999998E-3</v>
      </c>
      <c r="CPN39" s="23">
        <v>4.7212954299999995E-3</v>
      </c>
      <c r="CPO39" s="23">
        <v>4.5058378780000003E-3</v>
      </c>
      <c r="CPP39" s="23">
        <v>9.200655072E-3</v>
      </c>
      <c r="CPQ39" s="23">
        <v>3.5775368549999997E-3</v>
      </c>
      <c r="CPR39" s="23">
        <v>3.2099982630000002E-3</v>
      </c>
      <c r="CPS39" s="23">
        <v>3.7351135509999999E-3</v>
      </c>
      <c r="CPT39" s="23">
        <v>3.399095437E-3</v>
      </c>
      <c r="CPU39" s="23">
        <v>5.4145778509999999E-3</v>
      </c>
      <c r="CPV39" s="24" t="s">
        <v>3</v>
      </c>
      <c r="CPW39" s="23">
        <v>2.8230891970000001E-3</v>
      </c>
      <c r="CPX39" s="23">
        <v>5.1517124770000004E-3</v>
      </c>
      <c r="CPY39" s="23">
        <v>3.5927137739999999E-3</v>
      </c>
      <c r="CPZ39" s="23">
        <v>4.727805406E-3</v>
      </c>
      <c r="CQA39" s="23" t="s">
        <v>3</v>
      </c>
      <c r="CQB39" s="23">
        <v>5.0991413540000001E-3</v>
      </c>
      <c r="CQC39" s="23">
        <v>-2.8474766190999999E-2</v>
      </c>
      <c r="CQD39" s="23">
        <v>-2.8672419711999998E-2</v>
      </c>
      <c r="CQE39" s="23">
        <v>4.5316292290000001E-3</v>
      </c>
      <c r="CQF39" s="23" t="s">
        <v>3</v>
      </c>
      <c r="CQG39" s="23" t="s">
        <v>3</v>
      </c>
      <c r="CQH39" s="23">
        <v>-9.3644901599999994E-4</v>
      </c>
      <c r="CQI39" s="23">
        <v>1.0420134619999999E-2</v>
      </c>
      <c r="CQJ39" s="23" t="s">
        <v>3</v>
      </c>
      <c r="CQK39" s="23" t="s">
        <v>3</v>
      </c>
      <c r="CQL39" s="23">
        <v>6.8639147089999998E-3</v>
      </c>
      <c r="CQM39" s="23" t="s">
        <v>3</v>
      </c>
      <c r="CQN39" s="23" t="s">
        <v>3</v>
      </c>
      <c r="CQO39" s="23" t="s">
        <v>3</v>
      </c>
      <c r="CQP39" s="23" t="s">
        <v>3</v>
      </c>
      <c r="CQQ39" s="23" t="s">
        <v>3</v>
      </c>
      <c r="CQR39" s="24" t="s">
        <v>3</v>
      </c>
      <c r="CQS39" s="23">
        <v>4.5343814869999999E-3</v>
      </c>
      <c r="CQT39" s="23" t="s">
        <v>3</v>
      </c>
      <c r="CQU39" s="23">
        <v>4.2799514090000003E-3</v>
      </c>
      <c r="CQV39" s="23">
        <v>9.5261376119999998E-3</v>
      </c>
      <c r="CQW39" s="23" t="s">
        <v>3</v>
      </c>
      <c r="CQX39" s="23">
        <v>4.3191952860000002E-3</v>
      </c>
      <c r="CQY39" s="23" t="s">
        <v>3</v>
      </c>
      <c r="CQZ39" s="23">
        <v>5.0399434890000009E-3</v>
      </c>
      <c r="CRA39" s="23">
        <v>4.7415775439999999E-3</v>
      </c>
      <c r="CRB39" s="23">
        <v>4.5771144480000001E-3</v>
      </c>
      <c r="CRC39" s="23">
        <v>4.4088830259999996E-3</v>
      </c>
      <c r="CRD39" s="23">
        <v>-1.0785190026000001E-2</v>
      </c>
      <c r="CRE39" s="23">
        <v>3.3323143269999998E-3</v>
      </c>
      <c r="CRF39" s="23">
        <v>3.7035473959999999E-3</v>
      </c>
      <c r="CRG39" s="23">
        <v>3.748481349E-3</v>
      </c>
      <c r="CRH39" s="23">
        <v>3.5114820889999999E-3</v>
      </c>
      <c r="CRI39" s="23">
        <v>8.0693432000000006E-3</v>
      </c>
      <c r="CRJ39" s="23" t="s">
        <v>3</v>
      </c>
      <c r="CRK39" s="23" t="s">
        <v>3</v>
      </c>
      <c r="CRL39" s="23">
        <v>5.2606330580000004E-3</v>
      </c>
      <c r="CRM39" s="23">
        <v>5.2902104870000003E-3</v>
      </c>
      <c r="CRN39" s="23" t="s">
        <v>3</v>
      </c>
      <c r="CRO39" s="23" t="s">
        <v>3</v>
      </c>
      <c r="CRP39" s="23" t="s">
        <v>3</v>
      </c>
      <c r="CRQ39" s="23">
        <v>4.618802983E-3</v>
      </c>
      <c r="CRR39" s="23">
        <v>8.6859319479999988E-3</v>
      </c>
      <c r="CRS39" s="23">
        <v>-2.283419473E-2</v>
      </c>
      <c r="CRT39" s="23" t="s">
        <v>3</v>
      </c>
      <c r="CRU39" s="23" t="s">
        <v>3</v>
      </c>
      <c r="CRV39" s="23" t="s">
        <v>3</v>
      </c>
      <c r="CRW39" s="23" t="s">
        <v>3</v>
      </c>
      <c r="CRX39" s="23" t="s">
        <v>3</v>
      </c>
      <c r="CRY39" s="23">
        <v>4.899045617E-3</v>
      </c>
      <c r="CRZ39" s="23">
        <v>5.4596542900000001E-3</v>
      </c>
      <c r="CSA39" s="23">
        <v>5.4919570559999993E-3</v>
      </c>
      <c r="CSB39" s="23" t="s">
        <v>3</v>
      </c>
      <c r="CSC39" s="23" t="s">
        <v>3</v>
      </c>
      <c r="CSD39" s="23" t="s">
        <v>3</v>
      </c>
      <c r="CSE39" s="23">
        <v>4.5686011019999999E-3</v>
      </c>
      <c r="CSF39" s="23">
        <v>4.5898778899999999E-4</v>
      </c>
      <c r="CSG39" s="23">
        <v>6.5458475599999995E-4</v>
      </c>
      <c r="CSH39" s="23">
        <v>5.5558828437000003E-2</v>
      </c>
      <c r="CSI39" s="23" t="s">
        <v>3</v>
      </c>
      <c r="CSJ39" s="24" t="s">
        <v>3</v>
      </c>
      <c r="CSK39" s="23" t="s">
        <v>3</v>
      </c>
      <c r="CSL39" s="23">
        <v>4.8568271310000001E-3</v>
      </c>
      <c r="CSM39" s="23">
        <v>5.1765194770000003E-3</v>
      </c>
      <c r="CSN39" s="23">
        <v>4.5237044830000002E-3</v>
      </c>
      <c r="CSO39" s="23" t="s">
        <v>3</v>
      </c>
      <c r="CSP39" s="23">
        <v>6.7094084750000003E-3</v>
      </c>
      <c r="CSQ39" s="23">
        <v>7.5313425649999998E-3</v>
      </c>
      <c r="CSR39" s="23">
        <v>4.5666147740000005E-3</v>
      </c>
      <c r="CSS39" s="23">
        <v>7.9218933299999997E-4</v>
      </c>
      <c r="CST39" s="23" t="s">
        <v>3</v>
      </c>
      <c r="CSU39" s="23">
        <v>7.3066083589999999E-3</v>
      </c>
      <c r="CSV39" s="23">
        <v>3.8654741980000003E-3</v>
      </c>
      <c r="CSW39" s="23">
        <v>6.3739635900000001E-3</v>
      </c>
      <c r="CSX39" s="23" t="s">
        <v>3</v>
      </c>
      <c r="CSY39" s="23">
        <v>4.6063468390000004E-3</v>
      </c>
      <c r="CSZ39" s="23">
        <v>3.9730043129999996E-3</v>
      </c>
      <c r="CTA39" s="23" t="s">
        <v>3</v>
      </c>
      <c r="CTB39" s="23" t="s">
        <v>3</v>
      </c>
      <c r="CTC39" s="23">
        <v>4.6203467370000001E-3</v>
      </c>
      <c r="CTD39" s="23">
        <v>3.6720092539999998E-3</v>
      </c>
      <c r="CTE39" s="23">
        <v>8.9439755430000007E-3</v>
      </c>
      <c r="CTF39" s="23">
        <v>4.8258792169999995E-3</v>
      </c>
      <c r="CTG39" s="23">
        <v>4.3925297319999997E-3</v>
      </c>
      <c r="CTH39" s="23" t="s">
        <v>3</v>
      </c>
      <c r="CTI39" s="24" t="s">
        <v>3</v>
      </c>
      <c r="CTJ39" s="23">
        <v>4.5932237469999996E-3</v>
      </c>
      <c r="CTK39" s="23">
        <v>6.9673450599999995E-3</v>
      </c>
      <c r="CTL39" s="23">
        <v>7.5178301779999998E-3</v>
      </c>
      <c r="CTM39" s="23">
        <v>5.2365092249999998E-3</v>
      </c>
      <c r="CTN39" s="24" t="s">
        <v>3</v>
      </c>
      <c r="CTO39" s="23">
        <v>4.9392958370000004E-3</v>
      </c>
      <c r="CTP39" s="24" t="s">
        <v>3</v>
      </c>
      <c r="CTQ39" s="23">
        <v>4.6686555489999998E-3</v>
      </c>
      <c r="CTR39" s="23">
        <v>5.2348776319999998E-3</v>
      </c>
      <c r="CTS39" s="23">
        <v>2.352281408E-3</v>
      </c>
      <c r="CTT39" s="23" t="s">
        <v>3</v>
      </c>
      <c r="CTU39" s="23">
        <v>4.3452383630000002E-3</v>
      </c>
      <c r="CTV39" s="23" t="s">
        <v>3</v>
      </c>
      <c r="CTW39" s="23">
        <v>4.6940211639999998E-3</v>
      </c>
      <c r="CTX39" s="23">
        <v>2.6896338790000003E-3</v>
      </c>
      <c r="CTY39" s="23">
        <v>5.2229424920000002E-3</v>
      </c>
      <c r="CTZ39" s="23">
        <v>4.482774581E-3</v>
      </c>
      <c r="CUA39" s="23">
        <v>5.1265762770000001E-3</v>
      </c>
      <c r="CUB39" s="23">
        <v>7.6382458160000003E-3</v>
      </c>
      <c r="CUC39" s="23">
        <v>5.6360737359999998E-3</v>
      </c>
      <c r="CUD39" s="23">
        <v>6.1300199959999999E-3</v>
      </c>
      <c r="CUE39" s="23">
        <v>5.3422333320000005E-3</v>
      </c>
      <c r="CUF39" s="23">
        <v>-3.7504881350000001E-3</v>
      </c>
      <c r="CUG39" s="23">
        <v>5.2192742349999998E-3</v>
      </c>
      <c r="CUH39" s="23">
        <v>3.9560131259999999E-3</v>
      </c>
      <c r="CUI39" s="23">
        <v>4.5345533590000001E-3</v>
      </c>
      <c r="CUJ39" s="23">
        <v>5.030622601E-3</v>
      </c>
      <c r="CUK39" s="23">
        <v>4.1454262079999998E-3</v>
      </c>
      <c r="CUL39" s="23">
        <v>2.9516939269999998E-3</v>
      </c>
      <c r="CUM39" s="23">
        <v>4.6259295629999999E-3</v>
      </c>
      <c r="CUN39" s="23">
        <v>3.7675138580000002E-3</v>
      </c>
      <c r="CUO39" s="23">
        <v>4.2481320299999998E-3</v>
      </c>
      <c r="CUP39" s="23">
        <v>3.426724519E-3</v>
      </c>
      <c r="CUQ39" s="23">
        <v>4.3910372790000006E-3</v>
      </c>
      <c r="CUR39" s="23">
        <v>2.9077908230000001E-3</v>
      </c>
      <c r="CUS39" s="23">
        <v>-1.3945792249999999E-3</v>
      </c>
      <c r="CUT39" s="23">
        <v>5.2579902219999997E-3</v>
      </c>
      <c r="CUU39" s="23">
        <v>5.3685332880000006E-3</v>
      </c>
      <c r="CUV39" s="23">
        <v>5.9440740199999996E-3</v>
      </c>
      <c r="CUW39" s="23">
        <v>6.5983206029999993E-3</v>
      </c>
      <c r="CUX39" s="23">
        <v>4.5129643990000001E-3</v>
      </c>
      <c r="CUY39" s="23">
        <v>7.7316837440000001E-3</v>
      </c>
      <c r="CUZ39" s="23">
        <v>3.9049240110000001E-3</v>
      </c>
      <c r="CVA39" s="23">
        <v>5.6463099409999997E-3</v>
      </c>
      <c r="CVB39" s="23">
        <v>9.3297526519999993E-3</v>
      </c>
      <c r="CVC39" s="23">
        <v>6.2217756650000001E-3</v>
      </c>
      <c r="CVD39" s="23">
        <v>5.042910708E-3</v>
      </c>
      <c r="CVE39" s="23">
        <v>4.4686256900000002E-3</v>
      </c>
      <c r="CVF39" s="23">
        <v>4.0611614379999997E-3</v>
      </c>
      <c r="CVG39" s="23">
        <v>3.1258101809999998E-3</v>
      </c>
      <c r="CVH39" s="23">
        <v>4.483515094E-3</v>
      </c>
      <c r="CVI39" s="23">
        <v>2.7731574839999999E-3</v>
      </c>
      <c r="CVJ39" s="23">
        <v>4.5986483159999999E-3</v>
      </c>
      <c r="CVK39" s="23">
        <v>4.6334362709999997E-3</v>
      </c>
      <c r="CVL39" s="23">
        <v>4.7931538359999998E-3</v>
      </c>
      <c r="CVM39" s="23">
        <v>4.7887900610000004E-3</v>
      </c>
      <c r="CVN39" s="23">
        <v>3.6161794279999998E-3</v>
      </c>
      <c r="CVO39" s="23" t="s">
        <v>3</v>
      </c>
      <c r="CVP39" s="23" t="s">
        <v>3</v>
      </c>
      <c r="CVQ39" s="23" t="s">
        <v>3</v>
      </c>
      <c r="CVR39" s="23">
        <v>5.0267920460000002E-3</v>
      </c>
      <c r="CVS39" s="23">
        <v>4.6142272969999995E-3</v>
      </c>
      <c r="CVT39" s="23">
        <v>5.7555651320000002E-3</v>
      </c>
      <c r="CVU39" s="23">
        <v>7.4372110270000003E-3</v>
      </c>
      <c r="CVV39" s="23">
        <v>5.4978155890000003E-3</v>
      </c>
      <c r="CVW39" s="23" t="s">
        <v>3</v>
      </c>
      <c r="CVX39" s="23">
        <v>4.4098430069999996E-3</v>
      </c>
      <c r="CVY39" s="23">
        <v>4.9404831420000002E-3</v>
      </c>
      <c r="CVZ39" s="23">
        <v>4.5286548080000003E-3</v>
      </c>
      <c r="CWA39" s="23">
        <v>9.2539258069999995E-3</v>
      </c>
      <c r="CWB39" s="23">
        <v>4.6927909529999997E-3</v>
      </c>
      <c r="CWC39" s="23">
        <v>4.70342103E-3</v>
      </c>
      <c r="CWD39" s="23">
        <v>4.1580331860000003E-3</v>
      </c>
      <c r="CWE39" s="23" t="s">
        <v>3</v>
      </c>
      <c r="CWF39" s="23">
        <v>5.1164946489999997E-3</v>
      </c>
      <c r="CWG39" s="23">
        <v>5.5236648489999998E-3</v>
      </c>
      <c r="CWH39" s="23">
        <v>4.9768068980000002E-3</v>
      </c>
      <c r="CWI39" s="24" t="s">
        <v>3</v>
      </c>
      <c r="CWJ39" s="23">
        <v>7.4073920869999997E-3</v>
      </c>
      <c r="CWK39" s="23" t="s">
        <v>3</v>
      </c>
      <c r="CWL39" s="23" t="s">
        <v>3</v>
      </c>
      <c r="CWM39" s="24" t="s">
        <v>3</v>
      </c>
      <c r="CWN39" s="23">
        <v>4.7551963130000006E-3</v>
      </c>
      <c r="CWO39" s="24" t="s">
        <v>3</v>
      </c>
      <c r="CWP39" s="23" t="s">
        <v>3</v>
      </c>
      <c r="CWQ39" s="23" t="s">
        <v>3</v>
      </c>
      <c r="CWR39" s="23">
        <v>4.5770413490000003E-3</v>
      </c>
      <c r="CWS39" s="23">
        <v>4.5940543570000001E-3</v>
      </c>
    </row>
    <row r="40" spans="1:2645" x14ac:dyDescent="0.3">
      <c r="A40" s="25">
        <v>43524</v>
      </c>
      <c r="B40" s="26">
        <v>3.7423663578999997E-2</v>
      </c>
      <c r="C40" s="26" t="s">
        <v>3</v>
      </c>
      <c r="D40" s="26" t="s">
        <v>3</v>
      </c>
      <c r="E40" s="26" t="s">
        <v>3</v>
      </c>
      <c r="F40" s="26">
        <v>6.7244647290000004E-3</v>
      </c>
      <c r="G40" s="26">
        <v>8.0205642359999999E-3</v>
      </c>
      <c r="H40" s="26" t="s">
        <v>3</v>
      </c>
      <c r="I40" s="26" t="s">
        <v>3</v>
      </c>
      <c r="J40" s="26">
        <v>4.7439973109999999E-3</v>
      </c>
      <c r="K40" s="26">
        <v>4.5463261540000001E-3</v>
      </c>
      <c r="L40" s="26" t="s">
        <v>3</v>
      </c>
      <c r="M40" s="26">
        <v>6.0367721960000002E-3</v>
      </c>
      <c r="N40" s="26">
        <v>5.6367143430000001E-3</v>
      </c>
      <c r="O40" s="26" t="s">
        <v>3</v>
      </c>
      <c r="P40" s="26" t="s">
        <v>3</v>
      </c>
      <c r="Q40" s="26" t="s">
        <v>3</v>
      </c>
      <c r="R40" s="26" t="s">
        <v>3</v>
      </c>
      <c r="S40" s="26" t="s">
        <v>3</v>
      </c>
      <c r="T40" s="26" t="s">
        <v>3</v>
      </c>
      <c r="U40" s="26">
        <v>4.8023782829999997E-3</v>
      </c>
      <c r="V40" s="26">
        <v>4.9544937160000005E-3</v>
      </c>
      <c r="W40" s="26" t="s">
        <v>3</v>
      </c>
      <c r="X40" s="26" t="s">
        <v>3</v>
      </c>
      <c r="Y40" s="26" t="s">
        <v>3</v>
      </c>
      <c r="Z40" s="26">
        <v>4.6991789119999999E-3</v>
      </c>
      <c r="AA40" s="26">
        <v>4.5442680099999997E-3</v>
      </c>
      <c r="AB40" s="26" t="s">
        <v>3</v>
      </c>
      <c r="AC40" s="26">
        <v>4.7645632929999996E-3</v>
      </c>
      <c r="AD40" s="26">
        <v>4.797919946E-3</v>
      </c>
      <c r="AE40" s="26">
        <v>5.2121480849999999E-3</v>
      </c>
      <c r="AF40" s="26">
        <v>4.394264571E-3</v>
      </c>
      <c r="AG40" s="26">
        <v>7.3211878830000002E-3</v>
      </c>
      <c r="AH40" s="26">
        <v>7.6632624219999997E-3</v>
      </c>
      <c r="AI40" s="26">
        <v>6.4350983210000002E-3</v>
      </c>
      <c r="AJ40" s="26">
        <v>7.2598367689999995E-3</v>
      </c>
      <c r="AK40" s="26">
        <v>7.9315108689999997E-3</v>
      </c>
      <c r="AL40" s="26">
        <v>7.9139882159999994E-3</v>
      </c>
      <c r="AM40" s="26">
        <v>7.1943703520000006E-3</v>
      </c>
      <c r="AN40" s="26">
        <v>7.4177977679999998E-3</v>
      </c>
      <c r="AO40" s="26">
        <v>5.5652489039999999E-3</v>
      </c>
      <c r="AP40" s="26">
        <v>5.2202533220000007E-3</v>
      </c>
      <c r="AQ40" s="26">
        <v>5.1480795710000006E-3</v>
      </c>
      <c r="AR40" s="26" t="s">
        <v>3</v>
      </c>
      <c r="AS40" s="26">
        <v>5.0256464199999991E-3</v>
      </c>
      <c r="AT40" s="26">
        <v>5.5151508000000002E-3</v>
      </c>
      <c r="AU40" s="26">
        <v>4.2740283489999999E-3</v>
      </c>
      <c r="AV40" s="26">
        <v>3.5731324339999997E-3</v>
      </c>
      <c r="AW40" s="26">
        <v>5.1652401630000004E-3</v>
      </c>
      <c r="AX40" s="26">
        <v>4.831900773E-3</v>
      </c>
      <c r="AY40" s="26">
        <v>6.8999250170000007E-3</v>
      </c>
      <c r="AZ40" s="26">
        <v>3.5796942419999999E-3</v>
      </c>
      <c r="BA40" s="26">
        <v>8.181834818E-3</v>
      </c>
      <c r="BB40" s="26" t="s">
        <v>3</v>
      </c>
      <c r="BC40" s="26" t="s">
        <v>3</v>
      </c>
      <c r="BD40" s="26">
        <v>1.0508295474E-2</v>
      </c>
      <c r="BE40" s="26" t="s">
        <v>3</v>
      </c>
      <c r="BF40" s="26">
        <v>4.9373655789999998E-3</v>
      </c>
      <c r="BG40" s="26">
        <v>6.9989043419999997E-3</v>
      </c>
      <c r="BH40" s="26" t="s">
        <v>3</v>
      </c>
      <c r="BI40" s="26">
        <v>5.7535062120000003E-3</v>
      </c>
      <c r="BJ40" s="26" t="s">
        <v>3</v>
      </c>
      <c r="BK40" s="26">
        <v>4.8252039860000005E-3</v>
      </c>
      <c r="BL40" s="26">
        <v>6.0162040059999998E-3</v>
      </c>
      <c r="BM40" s="26">
        <v>4.7367119310000004E-3</v>
      </c>
      <c r="BN40" s="26" t="s">
        <v>3</v>
      </c>
      <c r="BO40" s="26">
        <v>5.1916788709999995E-3</v>
      </c>
      <c r="BP40" s="26" t="s">
        <v>3</v>
      </c>
      <c r="BQ40" s="26">
        <v>5.3297189990000006E-3</v>
      </c>
      <c r="BR40" s="26" t="s">
        <v>3</v>
      </c>
      <c r="BS40" s="26">
        <v>5.1340702699999999E-3</v>
      </c>
      <c r="BT40" s="26" t="s">
        <v>3</v>
      </c>
      <c r="BU40" s="26" t="s">
        <v>3</v>
      </c>
      <c r="BV40" s="26" t="s">
        <v>3</v>
      </c>
      <c r="BW40" s="26">
        <v>5.7303750990000003E-3</v>
      </c>
      <c r="BX40" s="26" t="s">
        <v>3</v>
      </c>
      <c r="BY40" s="26">
        <v>5.2733839750000004E-3</v>
      </c>
      <c r="BZ40" s="26">
        <v>5.7354404950000007E-3</v>
      </c>
      <c r="CA40" s="26" t="s">
        <v>3</v>
      </c>
      <c r="CB40" s="26">
        <v>5.6032612579999998E-3</v>
      </c>
      <c r="CC40" s="26" t="s">
        <v>3</v>
      </c>
      <c r="CD40" s="26">
        <v>5.6114845070000001E-3</v>
      </c>
      <c r="CE40" s="26" t="s">
        <v>3</v>
      </c>
      <c r="CF40" s="26">
        <v>1.7820168346E-2</v>
      </c>
      <c r="CG40" s="26" t="s">
        <v>3</v>
      </c>
      <c r="CH40" s="26">
        <v>4.864063339E-3</v>
      </c>
      <c r="CI40" s="26" t="s">
        <v>3</v>
      </c>
      <c r="CJ40" s="26">
        <v>5.7967949199999999E-3</v>
      </c>
      <c r="CK40" s="26" t="s">
        <v>3</v>
      </c>
      <c r="CL40" s="26" t="s">
        <v>3</v>
      </c>
      <c r="CM40" s="26">
        <v>1.2475380069E-2</v>
      </c>
      <c r="CN40" s="26" t="s">
        <v>3</v>
      </c>
      <c r="CO40" s="26">
        <v>-9.5572991329999999E-3</v>
      </c>
      <c r="CP40" s="26">
        <v>1.600618014E-3</v>
      </c>
      <c r="CQ40" s="26">
        <v>-0.56285725683800003</v>
      </c>
      <c r="CR40" s="26">
        <v>-4.372335366E-3</v>
      </c>
      <c r="CS40" s="26">
        <v>5.4292560229999998E-3</v>
      </c>
      <c r="CT40" s="26" t="s">
        <v>3</v>
      </c>
      <c r="CU40" s="26" t="s">
        <v>3</v>
      </c>
      <c r="CV40" s="26" t="s">
        <v>3</v>
      </c>
      <c r="CW40" s="26" t="s">
        <v>3</v>
      </c>
      <c r="CX40" s="26">
        <v>3.9822572469999998E-3</v>
      </c>
      <c r="CY40" s="26">
        <v>4.1909588919999997E-3</v>
      </c>
      <c r="CZ40" s="26" t="s">
        <v>3</v>
      </c>
      <c r="DA40" s="26">
        <v>5.2778539869999998E-3</v>
      </c>
      <c r="DB40" s="26">
        <v>5.6177588019999999E-3</v>
      </c>
      <c r="DC40" s="26">
        <v>3.8610534349999997E-3</v>
      </c>
      <c r="DD40" s="26">
        <v>4.0134069059999996E-3</v>
      </c>
      <c r="DE40" s="26">
        <v>5.6666075019999994E-3</v>
      </c>
      <c r="DF40" s="26">
        <v>4.1859307759999995E-3</v>
      </c>
      <c r="DG40" s="26">
        <v>5.4458912469999999E-3</v>
      </c>
      <c r="DH40" s="26">
        <v>5.1038411750000002E-3</v>
      </c>
      <c r="DI40" s="26" t="s">
        <v>3</v>
      </c>
      <c r="DJ40" s="26">
        <v>3.1832052179999997E-3</v>
      </c>
      <c r="DK40" s="26">
        <v>3.7810777969999997E-3</v>
      </c>
      <c r="DL40" s="26">
        <v>4.7351140330000006E-3</v>
      </c>
      <c r="DM40" s="26">
        <v>4.4483344870000002E-3</v>
      </c>
      <c r="DN40" s="26">
        <v>4.6364256370000001E-3</v>
      </c>
      <c r="DO40" s="27" t="s">
        <v>3</v>
      </c>
      <c r="DP40" s="26">
        <v>5.1083009930000004E-3</v>
      </c>
      <c r="DQ40" s="26">
        <v>3.8463346549999998E-3</v>
      </c>
      <c r="DR40" s="26">
        <v>4.7875629309999997E-3</v>
      </c>
      <c r="DS40" s="26">
        <v>4.6330174920000003E-3</v>
      </c>
      <c r="DT40" s="26">
        <v>5.0813435289999995E-3</v>
      </c>
      <c r="DU40" s="26">
        <v>5.9256179509999994E-3</v>
      </c>
      <c r="DV40" s="26">
        <v>8.4796866529999997E-3</v>
      </c>
      <c r="DW40" s="26" t="s">
        <v>3</v>
      </c>
      <c r="DX40" s="26">
        <v>1.4485535857E-2</v>
      </c>
      <c r="DY40" s="26">
        <v>1.4053277980000001E-2</v>
      </c>
      <c r="DZ40" s="26">
        <v>4.0696099070000004E-3</v>
      </c>
      <c r="EA40" s="26">
        <v>1.806293874E-3</v>
      </c>
      <c r="EB40" s="26">
        <v>2.57406541E-3</v>
      </c>
      <c r="EC40" s="26">
        <v>5.3363550429999995E-3</v>
      </c>
      <c r="ED40" s="26">
        <v>3.4517293020000003E-3</v>
      </c>
      <c r="EE40" s="26">
        <v>4.5152347479999995E-3</v>
      </c>
      <c r="EF40" s="26">
        <v>4.8336886759999999E-3</v>
      </c>
      <c r="EG40" s="26">
        <v>5.0796843099999997E-3</v>
      </c>
      <c r="EH40" s="26">
        <v>4.8186726580000004E-3</v>
      </c>
      <c r="EI40" s="26">
        <v>4.0698212680000002E-3</v>
      </c>
      <c r="EJ40" s="26">
        <v>5.0952478939999997E-3</v>
      </c>
      <c r="EK40" s="26">
        <v>4.7914317930000004E-3</v>
      </c>
      <c r="EL40" s="26">
        <v>5.4352544199999997E-4</v>
      </c>
      <c r="EM40" s="26">
        <v>4.8696567860000003E-3</v>
      </c>
      <c r="EN40" s="26">
        <v>4.8602591369999995E-3</v>
      </c>
      <c r="EO40" s="26">
        <v>4.8149532580000001E-3</v>
      </c>
      <c r="EP40" s="26">
        <v>3.5114819889999998E-3</v>
      </c>
      <c r="EQ40" s="26">
        <v>4.9345536680000003E-3</v>
      </c>
      <c r="ER40" s="26">
        <v>4.6823877530000006E-3</v>
      </c>
      <c r="ES40" s="26">
        <v>5.4934239959999994E-3</v>
      </c>
      <c r="ET40" s="26">
        <v>4.6265159569999995E-3</v>
      </c>
      <c r="EU40" s="26">
        <v>4.5013259280000002E-3</v>
      </c>
      <c r="EV40" s="26">
        <v>2.5995348200000003E-3</v>
      </c>
      <c r="EW40" s="26">
        <v>4.5045880059999995E-3</v>
      </c>
      <c r="EX40" s="26">
        <v>4.9205438080000006E-3</v>
      </c>
      <c r="EY40" s="26">
        <v>4.5548922099999996E-3</v>
      </c>
      <c r="EZ40" s="26">
        <v>4.4140057100000001E-3</v>
      </c>
      <c r="FA40" s="26">
        <v>4.2010558840000004E-3</v>
      </c>
      <c r="FB40" s="26">
        <v>4.0473905069999998E-3</v>
      </c>
      <c r="FC40" s="26">
        <v>4.8820585909999997E-3</v>
      </c>
      <c r="FD40" s="26">
        <v>3.8564848730000003E-3</v>
      </c>
      <c r="FE40" s="26">
        <v>3.866144915E-3</v>
      </c>
      <c r="FF40" s="26">
        <v>5.0867324510000004E-3</v>
      </c>
      <c r="FG40" s="26">
        <v>4.4985069610000003E-3</v>
      </c>
      <c r="FH40" s="26">
        <v>1.332070736E-3</v>
      </c>
      <c r="FI40" s="26">
        <v>3.2956984130000002E-3</v>
      </c>
      <c r="FJ40" s="26" t="s">
        <v>3</v>
      </c>
      <c r="FK40" s="26">
        <v>4.8636253529999998E-3</v>
      </c>
      <c r="FL40" s="26">
        <v>5.0888894979999998E-3</v>
      </c>
      <c r="FM40" s="26">
        <v>4.5017384699999998E-3</v>
      </c>
      <c r="FN40" s="26">
        <v>4.3681170240000003E-3</v>
      </c>
      <c r="FO40" s="26">
        <v>5.3470889740000003E-3</v>
      </c>
      <c r="FP40" s="26">
        <v>6.3636618420000006E-3</v>
      </c>
      <c r="FQ40" s="26">
        <v>4.1138810889999999E-3</v>
      </c>
      <c r="FR40" s="26" t="s">
        <v>3</v>
      </c>
      <c r="FS40" s="26">
        <v>5.005139653E-3</v>
      </c>
      <c r="FT40" s="26">
        <v>4.7125068069999998E-3</v>
      </c>
      <c r="FU40" s="26">
        <v>4.9052506289999995E-3</v>
      </c>
      <c r="FV40" s="26">
        <v>3.3499739480000001E-3</v>
      </c>
      <c r="FW40" s="26">
        <v>2.877002651E-3</v>
      </c>
      <c r="FX40" s="26">
        <v>4.7851193099999996E-3</v>
      </c>
      <c r="FY40" s="26">
        <v>4.8367247229999999E-3</v>
      </c>
      <c r="FZ40" s="26">
        <v>6.6671661429999994E-3</v>
      </c>
      <c r="GA40" s="26">
        <v>3.8894690790000001E-3</v>
      </c>
      <c r="GB40" s="26" t="s">
        <v>3</v>
      </c>
      <c r="GC40" s="26">
        <v>4.9497182660000003E-3</v>
      </c>
      <c r="GD40" s="26">
        <v>1.0028899964E-2</v>
      </c>
      <c r="GE40" s="26">
        <v>4.8330850319999999E-3</v>
      </c>
      <c r="GF40" s="26" t="s">
        <v>3</v>
      </c>
      <c r="GG40" s="26">
        <v>4.8377956249999994E-3</v>
      </c>
      <c r="GH40" s="26">
        <v>5.0776574049999999E-3</v>
      </c>
      <c r="GI40" s="26">
        <v>4.7814006710000002E-3</v>
      </c>
      <c r="GJ40" s="26">
        <v>4.774685396E-3</v>
      </c>
      <c r="GK40" s="26">
        <v>4.7761178180000001E-3</v>
      </c>
      <c r="GL40" s="26">
        <v>4.8666180730000006E-3</v>
      </c>
      <c r="GM40" s="26">
        <v>4.745111257E-3</v>
      </c>
      <c r="GN40" s="26">
        <v>1.9720013869999999E-3</v>
      </c>
      <c r="GO40" s="26">
        <v>2.5278051930000003E-3</v>
      </c>
      <c r="GP40" s="26">
        <v>1.9008138810000001E-3</v>
      </c>
      <c r="GQ40" s="26">
        <v>2.9262623680000001E-3</v>
      </c>
      <c r="GR40" s="26">
        <v>1.7180637690000001E-3</v>
      </c>
      <c r="GS40" s="26">
        <v>5.1022583740000004E-3</v>
      </c>
      <c r="GT40" s="26" t="s">
        <v>3</v>
      </c>
      <c r="GU40" s="26">
        <v>4.6272866759999995E-3</v>
      </c>
      <c r="GV40" s="26">
        <v>3.8272547210000001E-3</v>
      </c>
      <c r="GW40" s="26">
        <v>4.3332285440000002E-3</v>
      </c>
      <c r="GX40" s="26">
        <v>4.5238155450000005E-3</v>
      </c>
      <c r="GY40" s="26" t="s">
        <v>3</v>
      </c>
      <c r="GZ40" s="26" t="s">
        <v>3</v>
      </c>
      <c r="HA40" s="26" t="s">
        <v>3</v>
      </c>
      <c r="HB40" s="26">
        <v>9.775421547999999E-3</v>
      </c>
      <c r="HC40" s="26">
        <v>8.4842767369999999E-3</v>
      </c>
      <c r="HD40" s="26">
        <v>3.893418764E-3</v>
      </c>
      <c r="HE40" s="26">
        <v>4.4515636709999999E-3</v>
      </c>
      <c r="HF40" s="26">
        <v>4.3806714510000004E-3</v>
      </c>
      <c r="HG40" s="26">
        <v>5.0469997659999995E-3</v>
      </c>
      <c r="HH40" s="26">
        <v>4.926287021E-3</v>
      </c>
      <c r="HI40" s="26">
        <v>4.2032813089999998E-3</v>
      </c>
      <c r="HJ40" s="26">
        <v>3.3226577480000002E-3</v>
      </c>
      <c r="HK40" s="26" t="s">
        <v>3</v>
      </c>
      <c r="HL40" s="26">
        <v>4.8978727119999999E-3</v>
      </c>
      <c r="HM40" s="26">
        <v>4.8839635809999997E-3</v>
      </c>
      <c r="HN40" s="26">
        <v>4.5663687979999997E-3</v>
      </c>
      <c r="HO40" s="26">
        <v>5.0028408619999997E-3</v>
      </c>
      <c r="HP40" s="26">
        <v>4.7540483690000001E-3</v>
      </c>
      <c r="HQ40" s="26">
        <v>4.8098030500000003E-3</v>
      </c>
      <c r="HR40" s="26">
        <v>4.915843344E-3</v>
      </c>
      <c r="HS40" s="26">
        <v>5.1086282860000002E-3</v>
      </c>
      <c r="HT40" s="26">
        <v>5.0377359060000005E-3</v>
      </c>
      <c r="HU40" s="26">
        <v>4.8248397720000004E-3</v>
      </c>
      <c r="HV40" s="26">
        <v>4.8170232509999996E-3</v>
      </c>
      <c r="HW40" s="26">
        <v>4.8847183910000003E-3</v>
      </c>
      <c r="HX40" s="26">
        <v>4.8688140410000002E-3</v>
      </c>
      <c r="HY40" s="26">
        <v>4.6415020469999999E-3</v>
      </c>
      <c r="HZ40" s="26">
        <v>4.5179465740000004E-3</v>
      </c>
      <c r="IA40" s="26">
        <v>4.880316325E-3</v>
      </c>
      <c r="IB40" s="26">
        <v>6.1221251499999994E-3</v>
      </c>
      <c r="IC40" s="26">
        <v>6.6117142529999997E-3</v>
      </c>
      <c r="ID40" s="26">
        <v>4.5186347200000003E-3</v>
      </c>
      <c r="IE40" s="26">
        <v>4.8716057259999999E-3</v>
      </c>
      <c r="IF40" s="26">
        <v>4.8870949940000002E-3</v>
      </c>
      <c r="IG40" s="26" t="s">
        <v>3</v>
      </c>
      <c r="IH40" s="26">
        <v>4.7929314909999996E-3</v>
      </c>
      <c r="II40" s="26">
        <v>4.8369591780000002E-3</v>
      </c>
      <c r="IJ40" s="26">
        <v>4.8830559019999997E-3</v>
      </c>
      <c r="IK40" s="26">
        <v>4.8750794160000001E-3</v>
      </c>
      <c r="IL40" s="26">
        <v>4.9219033299999996E-3</v>
      </c>
      <c r="IM40" s="26">
        <v>4.9691165250000001E-3</v>
      </c>
      <c r="IN40" s="26">
        <v>5.0171687100000004E-3</v>
      </c>
      <c r="IO40" s="26">
        <v>5.0418329870000004E-3</v>
      </c>
      <c r="IP40" s="26">
        <v>4.4424584490000002E-3</v>
      </c>
      <c r="IQ40" s="26">
        <v>3.6498854790000001E-3</v>
      </c>
      <c r="IR40" s="26">
        <v>4.8123034669999998E-3</v>
      </c>
      <c r="IS40" s="26">
        <v>4.8431396559999998E-3</v>
      </c>
      <c r="IT40" s="26">
        <v>2.990041697E-3</v>
      </c>
      <c r="IU40" s="26">
        <v>5.3667931620000001E-3</v>
      </c>
      <c r="IV40" s="26" t="s">
        <v>3</v>
      </c>
      <c r="IW40" s="26">
        <v>3.377013182E-3</v>
      </c>
      <c r="IX40" s="26" t="s">
        <v>3</v>
      </c>
      <c r="IY40" s="26">
        <v>5.4122858110000008E-3</v>
      </c>
      <c r="IZ40" s="26">
        <v>4.129363015E-3</v>
      </c>
      <c r="JA40" s="26">
        <v>4.0736251669999998E-3</v>
      </c>
      <c r="JB40" s="26">
        <v>5.2668925529999995E-3</v>
      </c>
      <c r="JC40" s="26">
        <v>4.8745747440000001E-3</v>
      </c>
      <c r="JD40" s="26">
        <v>7.630727851E-3</v>
      </c>
      <c r="JE40" s="26">
        <v>3.1434729587999997E-2</v>
      </c>
      <c r="JF40" s="26">
        <v>4.8901701679999994E-3</v>
      </c>
      <c r="JG40" s="26">
        <v>4.7228390180000003E-3</v>
      </c>
      <c r="JH40" s="26" t="s">
        <v>3</v>
      </c>
      <c r="JI40" s="26" t="s">
        <v>3</v>
      </c>
      <c r="JJ40" s="26">
        <v>5.0943749130000007E-3</v>
      </c>
      <c r="JK40" s="26">
        <v>4.8717945140000002E-3</v>
      </c>
      <c r="JL40" s="26">
        <v>6.0672255519999994E-3</v>
      </c>
      <c r="JM40" s="26">
        <v>5.2436504710000002E-3</v>
      </c>
      <c r="JN40" s="26">
        <v>4.6103151419999997E-3</v>
      </c>
      <c r="JO40" s="26">
        <v>5.1827982190000002E-3</v>
      </c>
      <c r="JP40" s="26">
        <v>4.9643071290000002E-3</v>
      </c>
      <c r="JQ40" s="26">
        <v>4.211437682E-3</v>
      </c>
      <c r="JR40" s="26">
        <v>4.058610505E-3</v>
      </c>
      <c r="JS40" s="26">
        <v>4.4592414530000004E-3</v>
      </c>
      <c r="JT40" s="26">
        <v>4.9206385260000002E-3</v>
      </c>
      <c r="JU40" s="26">
        <v>4.6254303889999996E-3</v>
      </c>
      <c r="JV40" s="26">
        <v>4.7484929939999995E-3</v>
      </c>
      <c r="JW40" s="26">
        <v>5.0228645989999999E-3</v>
      </c>
      <c r="JX40" s="26">
        <v>6.1318506809999998E-3</v>
      </c>
      <c r="JY40" s="26">
        <v>7.2921072030000004E-3</v>
      </c>
      <c r="JZ40" s="26">
        <v>4.8329150140000001E-3</v>
      </c>
      <c r="KA40" s="26">
        <v>4.4687339900000003E-3</v>
      </c>
      <c r="KB40" s="26">
        <v>4.3881787679999999E-3</v>
      </c>
      <c r="KC40" s="26" t="s">
        <v>3</v>
      </c>
      <c r="KD40" s="26">
        <v>2.757170688E-3</v>
      </c>
      <c r="KE40" s="26">
        <v>4.748938736E-3</v>
      </c>
      <c r="KF40" s="26">
        <v>4.8667143330000003E-3</v>
      </c>
      <c r="KG40" s="26">
        <v>4.8794965009999998E-3</v>
      </c>
      <c r="KH40" s="26">
        <v>3.8491052180000002E-3</v>
      </c>
      <c r="KI40" s="26">
        <v>4.5772711389999998E-3</v>
      </c>
      <c r="KJ40" s="26">
        <v>7.4345595269999995E-3</v>
      </c>
      <c r="KK40" s="26">
        <v>5.456837648E-3</v>
      </c>
      <c r="KL40" s="26">
        <v>4.5265726789999999E-3</v>
      </c>
      <c r="KM40" s="26">
        <v>2.2422464166000002E-2</v>
      </c>
      <c r="KN40" s="26">
        <v>4.8619311760000001E-3</v>
      </c>
      <c r="KO40" s="26">
        <v>4.8201592870000002E-3</v>
      </c>
      <c r="KP40" s="26">
        <v>5.5568289900000001E-3</v>
      </c>
      <c r="KQ40" s="26">
        <v>4.8619656220000003E-3</v>
      </c>
      <c r="KR40" s="26">
        <v>8.4048253060000008E-3</v>
      </c>
      <c r="KS40" s="26">
        <v>4.8154608699999997E-3</v>
      </c>
      <c r="KT40" s="26">
        <v>4.8310371870000004E-3</v>
      </c>
      <c r="KU40" s="26">
        <v>2.9367392099999999E-3</v>
      </c>
      <c r="KV40" s="26">
        <v>4.8399280440000001E-3</v>
      </c>
      <c r="KW40" s="26">
        <v>4.7810877950000006E-3</v>
      </c>
      <c r="KX40" s="26">
        <v>4.8651876699999999E-3</v>
      </c>
      <c r="KY40" s="26">
        <v>4.8831674950000001E-3</v>
      </c>
      <c r="KZ40" s="26">
        <v>4.6435833409999997E-3</v>
      </c>
      <c r="LA40" s="26">
        <v>4.829278369E-3</v>
      </c>
      <c r="LB40" s="26">
        <v>4.5012926869999999E-3</v>
      </c>
      <c r="LC40" s="26">
        <v>4.8691274960000006E-3</v>
      </c>
      <c r="LD40" s="26">
        <v>4.8468703229999997E-3</v>
      </c>
      <c r="LE40" s="26">
        <v>5.284412233E-3</v>
      </c>
      <c r="LF40" s="26">
        <v>4.1435885130000003E-3</v>
      </c>
      <c r="LG40" s="26">
        <v>4.209461611E-3</v>
      </c>
      <c r="LH40" s="26">
        <v>4.6148031329999997E-3</v>
      </c>
      <c r="LI40" s="26">
        <v>5.4061578229999997E-3</v>
      </c>
      <c r="LJ40" s="26">
        <v>4.8378537729999995E-3</v>
      </c>
      <c r="LK40" s="26">
        <v>4.7361103600000003E-3</v>
      </c>
      <c r="LL40" s="26">
        <v>-7.1169878500000009E-4</v>
      </c>
      <c r="LM40" s="26">
        <v>2.3508829190000001E-3</v>
      </c>
      <c r="LN40" s="26">
        <v>2.1180377400000002E-3</v>
      </c>
      <c r="LO40" s="26">
        <v>4.4491420520000003E-3</v>
      </c>
      <c r="LP40" s="26">
        <v>4.8267259209999998E-3</v>
      </c>
      <c r="LQ40" s="26">
        <v>5.5468446280000005E-3</v>
      </c>
      <c r="LR40" s="26">
        <v>4.977716991E-3</v>
      </c>
      <c r="LS40" s="26">
        <v>4.9031815979999997E-3</v>
      </c>
      <c r="LT40" s="26">
        <v>6.1405958250000002E-3</v>
      </c>
      <c r="LU40" s="26" t="s">
        <v>3</v>
      </c>
      <c r="LV40" s="26">
        <v>6.7773420320000003E-3</v>
      </c>
      <c r="LW40" s="26" t="s">
        <v>3</v>
      </c>
      <c r="LX40" s="26" t="s">
        <v>3</v>
      </c>
      <c r="LY40" s="26">
        <v>5.9880739210000002E-3</v>
      </c>
      <c r="LZ40" s="26">
        <v>4.9118428660000005E-3</v>
      </c>
      <c r="MA40" s="26">
        <v>4.751302283E-3</v>
      </c>
      <c r="MB40" s="26">
        <v>5.2781212330000006E-3</v>
      </c>
      <c r="MC40" s="26">
        <v>6.0066287380000005E-3</v>
      </c>
      <c r="MD40" s="26">
        <v>7.2269634140000004E-3</v>
      </c>
      <c r="ME40" s="26">
        <v>6.3268402489999997E-3</v>
      </c>
      <c r="MF40" s="26">
        <v>4.9152782750000006E-3</v>
      </c>
      <c r="MG40" s="26">
        <v>4.8525004320000001E-3</v>
      </c>
      <c r="MH40" s="26">
        <v>2.9233131130000003E-3</v>
      </c>
      <c r="MI40" s="26">
        <v>4.8956660050000003E-3</v>
      </c>
      <c r="MJ40" s="26">
        <v>4.8005393539999998E-3</v>
      </c>
      <c r="MK40" s="26">
        <v>5.8112459060000003E-3</v>
      </c>
      <c r="ML40" s="26">
        <v>4.9631696830000002E-3</v>
      </c>
      <c r="MM40" s="26">
        <v>4.7649994570000001E-3</v>
      </c>
      <c r="MN40" s="26">
        <v>4.6465962630000005E-3</v>
      </c>
      <c r="MO40" s="26">
        <v>3.7177444799999996E-3</v>
      </c>
      <c r="MP40" s="26">
        <v>2.8686865830000003E-3</v>
      </c>
      <c r="MQ40" s="26">
        <v>4.984944509E-3</v>
      </c>
      <c r="MR40" s="26">
        <v>4.7557516040000001E-3</v>
      </c>
      <c r="MS40" s="26" t="s">
        <v>3</v>
      </c>
      <c r="MT40" s="26">
        <v>4.8108560649999998E-3</v>
      </c>
      <c r="MU40" s="26">
        <v>4.8295403399999997E-3</v>
      </c>
      <c r="MV40" s="26">
        <v>4.8318249810000002E-3</v>
      </c>
      <c r="MW40" s="26">
        <v>4.6668435439999999E-3</v>
      </c>
      <c r="MX40" s="26">
        <v>4.8974376169999998E-3</v>
      </c>
      <c r="MY40" s="26" t="s">
        <v>3</v>
      </c>
      <c r="MZ40" s="26" t="s">
        <v>3</v>
      </c>
      <c r="NA40" s="26" t="s">
        <v>3</v>
      </c>
      <c r="NB40" s="26">
        <v>5.1440265839999997E-3</v>
      </c>
      <c r="NC40" s="26">
        <v>4.8494920440000002E-3</v>
      </c>
      <c r="ND40" s="26">
        <v>3.2721873229999998E-3</v>
      </c>
      <c r="NE40" s="26">
        <v>4.9480965649999998E-3</v>
      </c>
      <c r="NF40" s="26">
        <v>4.4248608490000006E-3</v>
      </c>
      <c r="NG40" s="26">
        <v>5.2231883370000001E-3</v>
      </c>
      <c r="NH40" s="26">
        <v>4.5429951070000002E-3</v>
      </c>
      <c r="NI40" s="26">
        <v>4.8870133329999999E-3</v>
      </c>
      <c r="NJ40" s="26">
        <v>4.8318438719999997E-3</v>
      </c>
      <c r="NK40" s="26">
        <v>1.0315374447000002E-2</v>
      </c>
      <c r="NL40" s="26">
        <v>4.7058895369999996E-3</v>
      </c>
      <c r="NM40" s="26">
        <v>3.2109672282999997E-2</v>
      </c>
      <c r="NN40" s="26">
        <v>4.9403899039999997E-3</v>
      </c>
      <c r="NO40" s="26">
        <v>4.9712791130000003E-3</v>
      </c>
      <c r="NP40" s="26">
        <v>5.0073594499999994E-3</v>
      </c>
      <c r="NQ40" s="26" t="s">
        <v>3</v>
      </c>
      <c r="NR40" s="26">
        <v>5.2743258100000001E-3</v>
      </c>
      <c r="NS40" s="26">
        <v>4.9183399319999996E-3</v>
      </c>
      <c r="NT40" s="26">
        <v>-1.9687386500000001E-4</v>
      </c>
      <c r="NU40" s="26" t="s">
        <v>3</v>
      </c>
      <c r="NV40" s="26">
        <v>5.4051200200000002E-3</v>
      </c>
      <c r="NW40" s="26" t="s">
        <v>3</v>
      </c>
      <c r="NX40" s="26">
        <v>4.9729834780000001E-3</v>
      </c>
      <c r="NY40" s="26">
        <v>1.0377711807000001E-2</v>
      </c>
      <c r="NZ40" s="26" t="s">
        <v>3</v>
      </c>
      <c r="OA40" s="26">
        <v>4.930377576E-3</v>
      </c>
      <c r="OB40" s="26">
        <v>2.7588357460000003E-3</v>
      </c>
      <c r="OC40" s="26">
        <v>5.1522879749999993E-3</v>
      </c>
      <c r="OD40" s="26">
        <v>4.9244926290000005E-3</v>
      </c>
      <c r="OE40" s="26">
        <v>5.1047382060000002E-3</v>
      </c>
      <c r="OF40" s="26">
        <v>5.1385760560000004E-3</v>
      </c>
      <c r="OG40" s="26">
        <v>5.0422818729999996E-3</v>
      </c>
      <c r="OH40" s="26">
        <v>4.8385502769999998E-3</v>
      </c>
      <c r="OI40" s="26">
        <v>4.8676404800000002E-3</v>
      </c>
      <c r="OJ40" s="26">
        <v>4.9865789129999996E-3</v>
      </c>
      <c r="OK40" s="26">
        <v>4.6895568209999999E-3</v>
      </c>
      <c r="OL40" s="26">
        <v>4.8446603049999998E-3</v>
      </c>
      <c r="OM40" s="26">
        <v>4.9330502420000004E-3</v>
      </c>
      <c r="ON40" s="26">
        <v>4.8362261120000003E-3</v>
      </c>
      <c r="OO40" s="26">
        <v>4.8319730019999998E-3</v>
      </c>
      <c r="OP40" s="26">
        <v>4.7492505460000004E-3</v>
      </c>
      <c r="OQ40" s="26">
        <v>4.8207394059999993E-3</v>
      </c>
      <c r="OR40" s="26" t="s">
        <v>3</v>
      </c>
      <c r="OS40" s="26" t="s">
        <v>3</v>
      </c>
      <c r="OT40" s="26">
        <v>4.6088366860000006E-3</v>
      </c>
      <c r="OU40" s="26">
        <v>4.7682411600000005E-3</v>
      </c>
      <c r="OV40" s="26">
        <v>4.7082807250000006E-3</v>
      </c>
      <c r="OW40" s="26">
        <v>4.7966007660000002E-3</v>
      </c>
      <c r="OX40" s="26">
        <v>3.2932189239999999E-3</v>
      </c>
      <c r="OY40" s="26">
        <v>4.2832988590000001E-3</v>
      </c>
      <c r="OZ40" s="26">
        <v>5.0518047990000007E-3</v>
      </c>
      <c r="PA40" s="26">
        <v>7.5057299499999997E-3</v>
      </c>
      <c r="PB40" s="26">
        <v>4.864354982E-3</v>
      </c>
      <c r="PC40" s="27" t="s">
        <v>3</v>
      </c>
      <c r="PD40" s="27" t="s">
        <v>3</v>
      </c>
      <c r="PE40" s="26">
        <v>5.1233388059999992E-3</v>
      </c>
      <c r="PF40" s="26">
        <v>5.5127364419999998E-3</v>
      </c>
      <c r="PG40" s="26">
        <v>2.9309135819999997E-3</v>
      </c>
      <c r="PH40" s="26">
        <v>3.3629473149999999E-3</v>
      </c>
      <c r="PI40" s="26">
        <v>4.2012881479999995E-3</v>
      </c>
      <c r="PJ40" s="26">
        <v>4.2807508210000005E-3</v>
      </c>
      <c r="PK40" s="26">
        <v>3.3600409930000003E-3</v>
      </c>
      <c r="PL40" s="26">
        <v>4.3324154430000004E-3</v>
      </c>
      <c r="PM40" s="26">
        <v>4.7142432439999998E-3</v>
      </c>
      <c r="PN40" s="26">
        <v>3.4846471089999996E-3</v>
      </c>
      <c r="PO40" s="26">
        <v>5.0221406980000003E-3</v>
      </c>
      <c r="PP40" s="26">
        <v>5.0198859409999992E-3</v>
      </c>
      <c r="PQ40" s="26">
        <v>4.0586790319999998E-3</v>
      </c>
      <c r="PR40" s="26">
        <v>4.6121055110000002E-3</v>
      </c>
      <c r="PS40" s="26">
        <v>5.4173518809999995E-3</v>
      </c>
      <c r="PT40" s="26">
        <v>4.0009635789999996E-3</v>
      </c>
      <c r="PU40" s="26" t="s">
        <v>3</v>
      </c>
      <c r="PV40" s="26" t="s">
        <v>3</v>
      </c>
      <c r="PW40" s="26">
        <v>7.5904751090000002E-3</v>
      </c>
      <c r="PX40" s="27" t="s">
        <v>3</v>
      </c>
      <c r="PY40" s="26">
        <v>4.7987023280000006E-3</v>
      </c>
      <c r="PZ40" s="26" t="s">
        <v>3</v>
      </c>
      <c r="QA40" s="26">
        <v>4.7014960660000001E-3</v>
      </c>
      <c r="QB40" s="26" t="s">
        <v>3</v>
      </c>
      <c r="QC40" s="26" t="s">
        <v>3</v>
      </c>
      <c r="QD40" s="26">
        <v>7.6230606889999995E-3</v>
      </c>
      <c r="QE40" s="27" t="s">
        <v>3</v>
      </c>
      <c r="QF40" s="26">
        <v>4.0708555989999997E-3</v>
      </c>
      <c r="QG40" s="26">
        <v>4.4038865119999998E-3</v>
      </c>
      <c r="QH40" s="26">
        <v>8.3807088329999994E-3</v>
      </c>
      <c r="QI40" s="26">
        <v>7.220692406E-3</v>
      </c>
      <c r="QJ40" s="26">
        <v>1.5214477901000001E-2</v>
      </c>
      <c r="QK40" s="26" t="s">
        <v>3</v>
      </c>
      <c r="QL40" s="26" t="s">
        <v>3</v>
      </c>
      <c r="QM40" s="26" t="s">
        <v>3</v>
      </c>
      <c r="QN40" s="26">
        <v>4.2447884300000002E-3</v>
      </c>
      <c r="QO40" s="26" t="s">
        <v>3</v>
      </c>
      <c r="QP40" s="26">
        <v>4.9128195169999998E-3</v>
      </c>
      <c r="QQ40" s="26">
        <v>4.8455206579999998E-3</v>
      </c>
      <c r="QR40" s="26">
        <v>5.6167532509999998E-3</v>
      </c>
      <c r="QS40" s="26">
        <v>5.8794401049999997E-3</v>
      </c>
      <c r="QT40" s="26">
        <v>5.061249514E-3</v>
      </c>
      <c r="QU40" s="26">
        <v>4.658591135E-3</v>
      </c>
      <c r="QV40" s="26">
        <v>4.6621131729999996E-3</v>
      </c>
      <c r="QW40" s="26">
        <v>2.4444647880000002E-3</v>
      </c>
      <c r="QX40" s="26">
        <v>4.762953399E-3</v>
      </c>
      <c r="QY40" s="26">
        <v>5.0670297279999995E-3</v>
      </c>
      <c r="QZ40" s="26">
        <v>4.9612662980000003E-3</v>
      </c>
      <c r="RA40" s="26">
        <v>3.9303958919999996E-3</v>
      </c>
      <c r="RB40" s="26">
        <v>4.2838931690000002E-3</v>
      </c>
      <c r="RC40" s="26" t="s">
        <v>3</v>
      </c>
      <c r="RD40" s="26">
        <v>5.5681570069999993E-3</v>
      </c>
      <c r="RE40" s="26" t="s">
        <v>3</v>
      </c>
      <c r="RF40" s="26">
        <v>4.6512483470000001E-3</v>
      </c>
      <c r="RG40" s="26" t="s">
        <v>3</v>
      </c>
      <c r="RH40" s="26">
        <v>5.1990697640000002E-3</v>
      </c>
      <c r="RI40" s="26">
        <v>4.7614241720000004E-3</v>
      </c>
      <c r="RJ40" s="26">
        <v>5.0447469919999996E-3</v>
      </c>
      <c r="RK40" s="26">
        <v>4.8760739860000003E-3</v>
      </c>
      <c r="RL40" s="26">
        <v>5.0396737989999996E-3</v>
      </c>
      <c r="RM40" s="26">
        <v>4.7912826080000002E-3</v>
      </c>
      <c r="RN40" s="26">
        <v>4.5105468859999998E-3</v>
      </c>
      <c r="RO40" s="26">
        <v>4.4444617950000001E-3</v>
      </c>
      <c r="RP40" s="26">
        <v>4.4928468189999998E-3</v>
      </c>
      <c r="RQ40" s="26">
        <v>4.4891343870000003E-3</v>
      </c>
      <c r="RR40" s="26">
        <v>4.4857153449999994E-3</v>
      </c>
      <c r="RS40" s="26">
        <v>4.4859056979999999E-3</v>
      </c>
      <c r="RT40" s="26">
        <v>4.4858787939999999E-3</v>
      </c>
      <c r="RU40" s="26" t="s">
        <v>3</v>
      </c>
      <c r="RV40" s="26">
        <v>4.4859269899999998E-3</v>
      </c>
      <c r="RW40" s="26">
        <v>4.4858025189999998E-3</v>
      </c>
      <c r="RX40" s="26">
        <v>4.4857357129999996E-3</v>
      </c>
      <c r="RY40" s="26">
        <v>4.485896986E-3</v>
      </c>
      <c r="RZ40" s="26">
        <v>4.4856622929999998E-3</v>
      </c>
      <c r="SA40" s="26">
        <v>4.3817987170000003E-3</v>
      </c>
      <c r="SB40" s="26" t="s">
        <v>3</v>
      </c>
      <c r="SC40" s="26" t="s">
        <v>3</v>
      </c>
      <c r="SD40" s="26" t="s">
        <v>3</v>
      </c>
      <c r="SE40" s="26">
        <v>4.4482444500000004E-3</v>
      </c>
      <c r="SF40" s="26">
        <v>1.9685866582999999E-2</v>
      </c>
      <c r="SG40" s="26">
        <v>2.0579891980000002E-3</v>
      </c>
      <c r="SH40" s="26">
        <v>4.805239492E-3</v>
      </c>
      <c r="SI40" s="26">
        <v>6.9512145660000002E-3</v>
      </c>
      <c r="SJ40" s="26">
        <v>7.2184922630000002E-3</v>
      </c>
      <c r="SK40" s="26">
        <v>4.8493872069999997E-3</v>
      </c>
      <c r="SL40" s="26">
        <v>4.9287651300000002E-3</v>
      </c>
      <c r="SM40" s="26">
        <v>7.8619600950000004E-3</v>
      </c>
      <c r="SN40" s="26">
        <v>6.8591223980000006E-3</v>
      </c>
      <c r="SO40" s="26">
        <v>4.0583531569999996E-3</v>
      </c>
      <c r="SP40" s="26">
        <v>4.9484907949999997E-3</v>
      </c>
      <c r="SQ40" s="26">
        <v>4.0537051839999996E-3</v>
      </c>
      <c r="SR40" s="26">
        <v>5.4988463730000006E-3</v>
      </c>
      <c r="SS40" s="26">
        <v>7.7922224409999992E-3</v>
      </c>
      <c r="ST40" s="26">
        <v>4.7864879019999997E-3</v>
      </c>
      <c r="SU40" s="26">
        <v>4.893184551E-3</v>
      </c>
      <c r="SV40" s="26">
        <v>4.7937817870000003E-3</v>
      </c>
      <c r="SW40" s="26">
        <v>4.1925431909999996E-3</v>
      </c>
      <c r="SX40" s="26">
        <v>5.0558605769999996E-3</v>
      </c>
      <c r="SY40" s="26">
        <v>4.7432962449999996E-3</v>
      </c>
      <c r="SZ40" s="26" t="s">
        <v>3</v>
      </c>
      <c r="TA40" s="26">
        <v>4.895483533E-3</v>
      </c>
      <c r="TB40" s="26">
        <v>3.282590595E-3</v>
      </c>
      <c r="TC40" s="26">
        <v>4.951220452E-3</v>
      </c>
      <c r="TD40" s="26">
        <v>4.9786583530000003E-3</v>
      </c>
      <c r="TE40" s="26" t="s">
        <v>3</v>
      </c>
      <c r="TF40" s="26">
        <v>4.4004832589999996E-3</v>
      </c>
      <c r="TG40" s="26">
        <v>7.3055760319999993E-3</v>
      </c>
      <c r="TH40" s="26">
        <v>2.8867379210000001E-3</v>
      </c>
      <c r="TI40" s="26">
        <v>4.8745674670000001E-3</v>
      </c>
      <c r="TJ40" s="26">
        <v>4.1784381009999996E-3</v>
      </c>
      <c r="TK40" s="26">
        <v>4.1767077200000006E-3</v>
      </c>
      <c r="TL40" s="26">
        <v>6.4358918769999995E-3</v>
      </c>
      <c r="TM40" s="26">
        <v>4.8976832599999997E-3</v>
      </c>
      <c r="TN40" s="26">
        <v>4.9332129539999998E-3</v>
      </c>
      <c r="TO40" s="26">
        <v>4.7759681920000003E-3</v>
      </c>
      <c r="TP40" s="26">
        <v>4.5442287539999996E-3</v>
      </c>
      <c r="TQ40" s="26">
        <v>4.854548056E-3</v>
      </c>
      <c r="TR40" s="26">
        <v>4.8665541379999998E-3</v>
      </c>
      <c r="TS40" s="26">
        <v>4.1292900510000001E-3</v>
      </c>
      <c r="TT40" s="26">
        <v>4.4838406240000003E-3</v>
      </c>
      <c r="TU40" s="26">
        <v>4.7491324099999998E-3</v>
      </c>
      <c r="TV40" s="26">
        <v>4.8578052680000004E-3</v>
      </c>
      <c r="TW40" s="26">
        <v>4.4000655179999995E-3</v>
      </c>
      <c r="TX40" s="26">
        <v>4.717546431E-3</v>
      </c>
      <c r="TY40" s="26">
        <v>4.2709525309999998E-3</v>
      </c>
      <c r="TZ40" s="26" t="s">
        <v>3</v>
      </c>
      <c r="UA40" s="26" t="s">
        <v>3</v>
      </c>
      <c r="UB40" s="26" t="s">
        <v>3</v>
      </c>
      <c r="UC40" s="26">
        <v>4.8243241490000003E-3</v>
      </c>
      <c r="UD40" s="26">
        <v>9.3451101479999996E-3</v>
      </c>
      <c r="UE40" s="26">
        <v>4.9302142449999999E-3</v>
      </c>
      <c r="UF40" s="26">
        <v>5.2705498399999995E-3</v>
      </c>
      <c r="UG40" s="26">
        <v>2.6340482341000001E-2</v>
      </c>
      <c r="UH40" s="26">
        <v>5.2625823819999994E-3</v>
      </c>
      <c r="UI40" s="26" t="s">
        <v>3</v>
      </c>
      <c r="UJ40" s="26" t="s">
        <v>3</v>
      </c>
      <c r="UK40" s="26">
        <v>4.6010978820000001E-3</v>
      </c>
      <c r="UL40" s="26">
        <v>4.9778917980000002E-3</v>
      </c>
      <c r="UM40" s="26">
        <v>4.9728413040000001E-3</v>
      </c>
      <c r="UN40" s="26">
        <v>4.846371841E-3</v>
      </c>
      <c r="UO40" s="26">
        <v>4.6065603700000003E-3</v>
      </c>
      <c r="UP40" s="26">
        <v>4.7932248929999999E-3</v>
      </c>
      <c r="UQ40" s="26" t="s">
        <v>3</v>
      </c>
      <c r="UR40" s="26" t="s">
        <v>3</v>
      </c>
      <c r="US40" s="26">
        <v>4.234314189E-3</v>
      </c>
      <c r="UT40" s="26">
        <v>5.1673681699999996E-3</v>
      </c>
      <c r="UU40" s="26">
        <v>6.8214233040000006E-3</v>
      </c>
      <c r="UV40" s="26">
        <v>4.0776541020000005E-3</v>
      </c>
      <c r="UW40" s="26">
        <v>4.8403418850000001E-3</v>
      </c>
      <c r="UX40" s="26">
        <v>4.9758904770000004E-3</v>
      </c>
      <c r="UY40" s="26">
        <v>4.7923289940000006E-3</v>
      </c>
      <c r="UZ40" s="26">
        <v>4.0676305070000002E-3</v>
      </c>
      <c r="VA40" s="26">
        <v>4.0055928280000007E-3</v>
      </c>
      <c r="VB40" s="26">
        <v>4.6381104000000001E-3</v>
      </c>
      <c r="VC40" s="26">
        <v>5.5525448139999998E-3</v>
      </c>
      <c r="VD40" s="26">
        <v>7.1785587299999995E-3</v>
      </c>
      <c r="VE40" s="26">
        <v>4.9818281819999999E-3</v>
      </c>
      <c r="VF40" s="26">
        <v>4.1466287369999995E-3</v>
      </c>
      <c r="VG40" s="26">
        <v>3.20583341E-3</v>
      </c>
      <c r="VH40" s="26">
        <v>4.4948608189999996E-3</v>
      </c>
      <c r="VI40" s="26" t="s">
        <v>3</v>
      </c>
      <c r="VJ40" s="26">
        <v>4.8111103990000001E-3</v>
      </c>
      <c r="VK40" s="26">
        <v>4.7329294389999998E-3</v>
      </c>
      <c r="VL40" s="26">
        <v>4.8936713009999997E-3</v>
      </c>
      <c r="VM40" s="26" t="s">
        <v>3</v>
      </c>
      <c r="VN40" s="26">
        <v>4.8247407139999999E-3</v>
      </c>
      <c r="VO40" s="26">
        <v>4.7953928449999995E-3</v>
      </c>
      <c r="VP40" s="26">
        <v>4.8054990829999996E-3</v>
      </c>
      <c r="VQ40" s="26">
        <v>4.8488239709999995E-3</v>
      </c>
      <c r="VR40" s="26">
        <v>2.8800148199999999E-3</v>
      </c>
      <c r="VS40" s="26">
        <v>3.9866301550000004E-3</v>
      </c>
      <c r="VT40" s="26">
        <v>3.2664098050000003E-3</v>
      </c>
      <c r="VU40" s="26">
        <v>3.6570094979999999E-3</v>
      </c>
      <c r="VV40" s="26">
        <v>2.858067699E-3</v>
      </c>
      <c r="VW40" s="26">
        <v>4.5379821170000003E-3</v>
      </c>
      <c r="VX40" s="26">
        <v>4.5777470650000002E-3</v>
      </c>
      <c r="VY40" s="26">
        <v>4.834185108E-3</v>
      </c>
      <c r="VZ40" s="26">
        <v>3.427931194E-3</v>
      </c>
      <c r="WA40" s="26">
        <v>4.8473300680000001E-3</v>
      </c>
      <c r="WB40" s="26">
        <v>4.4578068729999995E-3</v>
      </c>
      <c r="WC40" s="26">
        <v>4.7759250180000002E-3</v>
      </c>
      <c r="WD40" s="26">
        <v>3.8210564510000001E-3</v>
      </c>
      <c r="WE40" s="26">
        <v>4.48686034E-3</v>
      </c>
      <c r="WF40" s="26">
        <v>4.4557006559999999E-3</v>
      </c>
      <c r="WG40" s="26">
        <v>4.2915076210000005E-3</v>
      </c>
      <c r="WH40" s="26">
        <v>4.0825932380000006E-3</v>
      </c>
      <c r="WI40" s="26">
        <v>4.9702622110000001E-3</v>
      </c>
      <c r="WJ40" s="26">
        <v>4.6618651840000004E-3</v>
      </c>
      <c r="WK40" s="26">
        <v>4.7828537590000001E-3</v>
      </c>
      <c r="WL40" s="26">
        <v>4.6395977789999996E-3</v>
      </c>
      <c r="WM40" s="26">
        <v>2.8497764720000003E-3</v>
      </c>
      <c r="WN40" s="26">
        <v>5.1305521919999993E-3</v>
      </c>
      <c r="WO40" s="26">
        <v>3.2698855389999997E-3</v>
      </c>
      <c r="WP40" s="26">
        <v>4.0569587539999999E-3</v>
      </c>
      <c r="WQ40" s="26">
        <v>3.0445878680000001E-3</v>
      </c>
      <c r="WR40" s="26">
        <v>4.7537036310000003E-3</v>
      </c>
      <c r="WS40" s="26">
        <v>4.793483621E-3</v>
      </c>
      <c r="WT40" s="26">
        <v>4.4636227000000002E-3</v>
      </c>
      <c r="WU40" s="26">
        <v>4.7092244430000001E-3</v>
      </c>
      <c r="WV40" s="26">
        <v>4.8490747219999998E-3</v>
      </c>
      <c r="WW40" s="26">
        <v>3.6134688059999997E-3</v>
      </c>
      <c r="WX40" s="26">
        <v>4.9181734420000005E-3</v>
      </c>
      <c r="WY40" s="26">
        <v>4.9099959679999999E-3</v>
      </c>
      <c r="WZ40" s="26">
        <v>2.4720457719999999E-3</v>
      </c>
      <c r="XA40" s="26">
        <v>4.816274467E-3</v>
      </c>
      <c r="XB40" s="26">
        <v>4.0160090550000003E-3</v>
      </c>
      <c r="XC40" s="26">
        <v>2.4909681789999998E-3</v>
      </c>
      <c r="XD40" s="26">
        <v>4.9437691020000002E-3</v>
      </c>
      <c r="XE40" s="26">
        <v>4.0830659619999999E-3</v>
      </c>
      <c r="XF40" s="26" t="s">
        <v>3</v>
      </c>
      <c r="XG40" s="26">
        <v>4.9982263729999995E-3</v>
      </c>
      <c r="XH40" s="26">
        <v>-3.8477420795000002E-2</v>
      </c>
      <c r="XI40" s="26">
        <v>5.2715129869999999E-3</v>
      </c>
      <c r="XJ40" s="26">
        <v>4.8766169959999998E-3</v>
      </c>
      <c r="XK40" s="26">
        <v>5.1861929399999998E-3</v>
      </c>
      <c r="XL40" s="26">
        <v>5.205572084E-3</v>
      </c>
      <c r="XM40" s="26">
        <v>5.216432E-3</v>
      </c>
      <c r="XN40" s="26">
        <v>4.8045274529999998E-3</v>
      </c>
      <c r="XO40" s="26">
        <v>4.5236337999999994E-3</v>
      </c>
      <c r="XP40" s="26" t="s">
        <v>3</v>
      </c>
      <c r="XQ40" s="26">
        <v>4.4559490050000003E-3</v>
      </c>
      <c r="XR40" s="26">
        <v>2.3161906989999999E-3</v>
      </c>
      <c r="XS40" s="26">
        <v>2.3849020069999999E-3</v>
      </c>
      <c r="XT40" s="26">
        <v>8.7548763699999994E-3</v>
      </c>
      <c r="XU40" s="26">
        <v>4.8042421079999998E-3</v>
      </c>
      <c r="XV40" s="26">
        <v>8.6001170839999988E-3</v>
      </c>
      <c r="XW40" s="26" t="s">
        <v>3</v>
      </c>
      <c r="XX40" s="26">
        <v>4.6848069749999997E-3</v>
      </c>
      <c r="XY40" s="26">
        <v>4.8979217260000001E-3</v>
      </c>
      <c r="XZ40" s="26">
        <v>4.4214898530000003E-3</v>
      </c>
      <c r="YA40" s="26">
        <v>3.275072309E-3</v>
      </c>
      <c r="YB40" s="26">
        <v>4.874001147E-3</v>
      </c>
      <c r="YC40" s="26">
        <v>4.1823949840000003E-3</v>
      </c>
      <c r="YD40" s="26">
        <v>4.1136150870000002E-3</v>
      </c>
      <c r="YE40" s="26">
        <v>4.8946378580000003E-3</v>
      </c>
      <c r="YF40" s="26" t="s">
        <v>3</v>
      </c>
      <c r="YG40" s="26">
        <v>4.7303623019999998E-3</v>
      </c>
      <c r="YH40" s="26">
        <v>4.7139479120000003E-3</v>
      </c>
      <c r="YI40" s="26">
        <v>8.2498607700000007E-3</v>
      </c>
      <c r="YJ40" s="26">
        <v>6.8883920529999995E-3</v>
      </c>
      <c r="YK40" s="26">
        <v>7.5553989060000003E-3</v>
      </c>
      <c r="YL40" s="26">
        <v>2.8997842759999996E-3</v>
      </c>
      <c r="YM40" s="26">
        <v>6.9451461039999997E-3</v>
      </c>
      <c r="YN40" s="26">
        <v>8.027751009E-3</v>
      </c>
      <c r="YO40" s="26">
        <v>8.2105778009999991E-3</v>
      </c>
      <c r="YP40" s="26">
        <v>8.2105937159999993E-3</v>
      </c>
      <c r="YQ40" s="26">
        <v>8.9688307079999995E-3</v>
      </c>
      <c r="YR40" s="26">
        <v>9.0552113369999996E-3</v>
      </c>
      <c r="YS40" s="26">
        <v>8.9595918660000003E-3</v>
      </c>
      <c r="YT40" s="26">
        <v>4.9044045759999997E-3</v>
      </c>
      <c r="YU40" s="26">
        <v>2.9880556600000003E-3</v>
      </c>
      <c r="YV40" s="26">
        <v>4.9044834429999998E-3</v>
      </c>
      <c r="YW40" s="26">
        <v>6.3685024379999998E-3</v>
      </c>
      <c r="YX40" s="26">
        <v>5.3546107570000001E-3</v>
      </c>
      <c r="YY40" s="26">
        <v>1.838613666E-3</v>
      </c>
      <c r="YZ40" s="26">
        <v>3.7379360480000001E-3</v>
      </c>
      <c r="ZA40" s="26" t="s">
        <v>3</v>
      </c>
      <c r="ZB40" s="26" t="s">
        <v>3</v>
      </c>
      <c r="ZC40" s="26">
        <v>4.9048570999999999E-3</v>
      </c>
      <c r="ZD40" s="26">
        <v>3.7373183739999997E-3</v>
      </c>
      <c r="ZE40" s="26">
        <v>3.6458867160000003E-3</v>
      </c>
      <c r="ZF40" s="26">
        <v>4.7871728740000001E-3</v>
      </c>
      <c r="ZG40" s="26">
        <v>7.1983635099999999E-3</v>
      </c>
      <c r="ZH40" s="26">
        <v>4.9716130559999995E-3</v>
      </c>
      <c r="ZI40" s="26">
        <v>4.9271365779999998E-3</v>
      </c>
      <c r="ZJ40" s="26">
        <v>5.0422539150000003E-3</v>
      </c>
      <c r="ZK40" s="26">
        <v>4.8199154540000001E-3</v>
      </c>
      <c r="ZL40" s="26">
        <v>4.9036010870000006E-3</v>
      </c>
      <c r="ZM40" s="26" t="s">
        <v>3</v>
      </c>
      <c r="ZN40" s="26">
        <v>4.0830464109999996E-3</v>
      </c>
      <c r="ZO40" s="26" t="s">
        <v>3</v>
      </c>
      <c r="ZP40" s="26" t="s">
        <v>3</v>
      </c>
      <c r="ZQ40" s="26">
        <v>2.8808576339999998E-3</v>
      </c>
      <c r="ZR40" s="26">
        <v>4.1585809390000004E-3</v>
      </c>
      <c r="ZS40" s="26">
        <v>4.1227619019999998E-3</v>
      </c>
      <c r="ZT40" s="26">
        <v>4.5156230130000002E-3</v>
      </c>
      <c r="ZU40" s="26">
        <v>2.6425785110000002E-3</v>
      </c>
      <c r="ZV40" s="26" t="s">
        <v>3</v>
      </c>
      <c r="ZW40" s="26">
        <v>4.8412831260000004E-3</v>
      </c>
      <c r="ZX40" s="26">
        <v>7.3995567380000004E-3</v>
      </c>
      <c r="ZY40" s="26">
        <v>7.4040501179999992E-3</v>
      </c>
      <c r="ZZ40" s="26">
        <v>4.4326495599999998E-3</v>
      </c>
      <c r="AAA40" s="26">
        <v>3.975933006E-3</v>
      </c>
      <c r="AAB40" s="26">
        <v>3.6980829580000002E-3</v>
      </c>
      <c r="AAC40" s="26">
        <v>4.6196094389999998E-3</v>
      </c>
      <c r="AAD40" s="26">
        <v>3.5369587650000002E-3</v>
      </c>
      <c r="AAE40" s="26">
        <v>3.6008403220000001E-3</v>
      </c>
      <c r="AAF40" s="26">
        <v>3.6145978829999997E-3</v>
      </c>
      <c r="AAG40" s="26">
        <v>4.9253340099999999E-3</v>
      </c>
      <c r="AAH40" s="26">
        <v>4.8102333149999997E-3</v>
      </c>
      <c r="AAI40" s="26">
        <v>4.2597281480000002E-3</v>
      </c>
      <c r="AAJ40" s="26">
        <v>3.9576277849999999E-3</v>
      </c>
      <c r="AAK40" s="26">
        <v>3.9664622869999997E-3</v>
      </c>
      <c r="AAL40" s="26">
        <v>3.873377737E-3</v>
      </c>
      <c r="AAM40" s="26">
        <v>4.4238462020000004E-3</v>
      </c>
      <c r="AAN40" s="26">
        <v>4.4275631260000002E-3</v>
      </c>
      <c r="AAO40" s="26">
        <v>4.1803663759999998E-3</v>
      </c>
      <c r="AAP40" s="26">
        <v>4.0798965999999997E-3</v>
      </c>
      <c r="AAQ40" s="26">
        <v>5.1453142350000002E-3</v>
      </c>
      <c r="AAR40" s="26">
        <v>4.6434086479999999E-3</v>
      </c>
      <c r="AAS40" s="26">
        <v>4.7983520589999999E-3</v>
      </c>
      <c r="AAT40" s="26">
        <v>4.5935082040000005E-3</v>
      </c>
      <c r="AAU40" s="26">
        <v>4.6384205800000002E-3</v>
      </c>
      <c r="AAV40" s="26">
        <v>4.9171834469999998E-3</v>
      </c>
      <c r="AAW40" s="26">
        <v>4.3386363280000003E-3</v>
      </c>
      <c r="AAX40" s="26">
        <v>4.8780723089999999E-3</v>
      </c>
      <c r="AAY40" s="26">
        <v>4.7794787599999998E-3</v>
      </c>
      <c r="AAZ40" s="26">
        <v>2.3836156820000003E-3</v>
      </c>
      <c r="ABA40" s="26">
        <v>5.0123960869999998E-3</v>
      </c>
      <c r="ABB40" s="26">
        <v>5.2201972500000001E-3</v>
      </c>
      <c r="ABC40" s="26">
        <v>4.7687792479999998E-3</v>
      </c>
      <c r="ABD40" s="26">
        <v>2.8415557209999997E-3</v>
      </c>
      <c r="ABE40" s="26">
        <v>5.0383338950000002E-3</v>
      </c>
      <c r="ABF40" s="26">
        <v>5.4439292939999998E-3</v>
      </c>
      <c r="ABG40" s="26">
        <v>4.8552509890000001E-3</v>
      </c>
      <c r="ABH40" s="26">
        <v>4.8342445400000001E-3</v>
      </c>
      <c r="ABI40" s="26">
        <v>2.8701432620000002E-3</v>
      </c>
      <c r="ABJ40" s="26">
        <v>4.9056013580000002E-3</v>
      </c>
      <c r="ABK40" s="26">
        <v>4.7364341599999997E-3</v>
      </c>
      <c r="ABL40" s="26">
        <v>2.8678455470000004E-3</v>
      </c>
      <c r="ABM40" s="26">
        <v>4.790585648E-3</v>
      </c>
      <c r="ABN40" s="26">
        <v>3.7774041370000002E-3</v>
      </c>
      <c r="ABO40" s="26">
        <v>7.5481436800000001E-3</v>
      </c>
      <c r="ABP40" s="26">
        <v>4.5947746059999996E-3</v>
      </c>
      <c r="ABQ40" s="26">
        <v>4.7148809809999994E-3</v>
      </c>
      <c r="ABR40" s="26">
        <v>1.9816297320000001E-3</v>
      </c>
      <c r="ABS40" s="26">
        <v>4.6260959530000003E-3</v>
      </c>
      <c r="ABT40" s="26">
        <v>4.6231491349999999E-3</v>
      </c>
      <c r="ABU40" s="26" t="s">
        <v>3</v>
      </c>
      <c r="ABV40" s="26">
        <v>5.2632092360000004E-3</v>
      </c>
      <c r="ABW40" s="26">
        <v>4.7883413089999998E-3</v>
      </c>
      <c r="ABX40" s="26">
        <v>5.9026186209999998E-3</v>
      </c>
      <c r="ABY40" s="27" t="s">
        <v>3</v>
      </c>
      <c r="ABZ40" s="26">
        <v>3.8161930210000002E-3</v>
      </c>
      <c r="ACA40" s="26">
        <v>3.679499142E-3</v>
      </c>
      <c r="ACB40" s="26">
        <v>1.451176079E-2</v>
      </c>
      <c r="ACC40" s="26">
        <v>4.9575340269999999E-3</v>
      </c>
      <c r="ACD40" s="26">
        <v>4.918237479E-3</v>
      </c>
      <c r="ACE40" s="26">
        <v>4.7669684950000001E-3</v>
      </c>
      <c r="ACF40" s="26">
        <v>4.9104327650000001E-3</v>
      </c>
      <c r="ACG40" s="26">
        <v>4.9110927620000001E-3</v>
      </c>
      <c r="ACH40" s="26">
        <v>2.184582328E-3</v>
      </c>
      <c r="ACI40" s="26">
        <v>2.8371801029999999E-3</v>
      </c>
      <c r="ACJ40" s="26">
        <v>7.7131090369999995E-3</v>
      </c>
      <c r="ACK40" s="26">
        <v>4.7821505580000001E-3</v>
      </c>
      <c r="ACL40" s="26">
        <v>4.8964277620000005E-3</v>
      </c>
      <c r="ACM40" s="26" t="s">
        <v>3</v>
      </c>
      <c r="ACN40" s="26">
        <v>5.9331747410000003E-3</v>
      </c>
      <c r="ACO40" s="26">
        <v>4.9121712639999997E-3</v>
      </c>
      <c r="ACP40" s="26">
        <v>1.0805234392000001E-2</v>
      </c>
      <c r="ACQ40" s="26">
        <v>3.7301086179999999E-3</v>
      </c>
      <c r="ACR40" s="26" t="s">
        <v>3</v>
      </c>
      <c r="ACS40" s="26">
        <v>7.076866286E-3</v>
      </c>
      <c r="ACT40" s="26" t="s">
        <v>3</v>
      </c>
      <c r="ACU40" s="26">
        <v>2.8454454470000002E-3</v>
      </c>
      <c r="ACV40" s="26">
        <v>5.067152464E-3</v>
      </c>
      <c r="ACW40" s="26" t="s">
        <v>3</v>
      </c>
      <c r="ACX40" s="26">
        <v>5.3339957510000003E-3</v>
      </c>
      <c r="ACY40" s="26" t="s">
        <v>3</v>
      </c>
      <c r="ACZ40" s="26">
        <v>3.9884824279999998E-3</v>
      </c>
      <c r="ADA40" s="26">
        <v>5.0474133400000001E-3</v>
      </c>
      <c r="ADB40" s="26" t="s">
        <v>3</v>
      </c>
      <c r="ADC40" s="27" t="s">
        <v>3</v>
      </c>
      <c r="ADD40" s="26" t="s">
        <v>3</v>
      </c>
      <c r="ADE40" s="26">
        <v>4.8979923510000002E-3</v>
      </c>
      <c r="ADF40" s="26" t="s">
        <v>3</v>
      </c>
      <c r="ADG40" s="26">
        <v>5.0046047660000006E-3</v>
      </c>
      <c r="ADH40" s="26">
        <v>5.0971006860000001E-3</v>
      </c>
      <c r="ADI40" s="26">
        <v>4.8959516140000001E-3</v>
      </c>
      <c r="ADJ40" s="26" t="s">
        <v>3</v>
      </c>
      <c r="ADK40" s="26" t="s">
        <v>3</v>
      </c>
      <c r="ADL40" s="26">
        <v>2.9211045569999998E-3</v>
      </c>
      <c r="ADM40" s="26">
        <v>4.7399546680000001E-3</v>
      </c>
      <c r="ADN40" s="26">
        <v>5.2922365250000006E-3</v>
      </c>
      <c r="ADO40" s="26">
        <v>1.7916379253000003E-2</v>
      </c>
      <c r="ADP40" s="26">
        <v>3.9695841929999996E-3</v>
      </c>
      <c r="ADQ40" s="26">
        <v>7.6163577100000004E-3</v>
      </c>
      <c r="ADR40" s="26">
        <v>5.9681467700000001E-3</v>
      </c>
      <c r="ADS40" s="26">
        <v>4.3894977450000001E-3</v>
      </c>
      <c r="ADT40" s="26">
        <v>3.8163262619999999E-3</v>
      </c>
      <c r="ADU40" s="26">
        <v>2.5589307189999998E-3</v>
      </c>
      <c r="ADV40" s="26">
        <v>-1.14175413E-4</v>
      </c>
      <c r="ADW40" s="26">
        <v>5.1748355180000006E-3</v>
      </c>
      <c r="ADX40" s="26">
        <v>5.0694335820000002E-3</v>
      </c>
      <c r="ADY40" s="26">
        <v>5.3840504609999999E-3</v>
      </c>
      <c r="ADZ40" s="26">
        <v>5.391398423E-3</v>
      </c>
      <c r="AEA40" s="26">
        <v>5.4063861310000008E-3</v>
      </c>
      <c r="AEB40" s="26">
        <v>5.033321195E-3</v>
      </c>
      <c r="AEC40" s="26" t="s">
        <v>3</v>
      </c>
      <c r="AED40" s="26" t="s">
        <v>3</v>
      </c>
      <c r="AEE40" s="26">
        <v>2.793116337E-3</v>
      </c>
      <c r="AEF40" s="27" t="s">
        <v>3</v>
      </c>
      <c r="AEG40" s="27" t="s">
        <v>3</v>
      </c>
      <c r="AEH40" s="26">
        <v>4.4053874979999999E-3</v>
      </c>
      <c r="AEI40" s="26">
        <v>2.7660356740000004E-3</v>
      </c>
      <c r="AEJ40" s="26">
        <v>5.1169413669999997E-3</v>
      </c>
      <c r="AEK40" s="26">
        <v>4.8955495119999996E-3</v>
      </c>
      <c r="AEL40" s="26">
        <v>5.5604130939999998E-3</v>
      </c>
      <c r="AEM40" s="26">
        <v>4.6994051030000003E-3</v>
      </c>
      <c r="AEN40" s="26" t="s">
        <v>3</v>
      </c>
      <c r="AEO40" s="26" t="s">
        <v>3</v>
      </c>
      <c r="AEP40" s="26">
        <v>5.0946175950000007E-3</v>
      </c>
      <c r="AEQ40" s="26">
        <v>4.902570908E-3</v>
      </c>
      <c r="AER40" s="26" t="s">
        <v>3</v>
      </c>
      <c r="AES40" s="26">
        <v>5.0290546089999996E-3</v>
      </c>
      <c r="AET40" s="26" t="s">
        <v>3</v>
      </c>
      <c r="AEU40" s="26" t="s">
        <v>3</v>
      </c>
      <c r="AEV40" s="26">
        <v>4.891685491E-3</v>
      </c>
      <c r="AEW40" s="26">
        <v>5.3344080260000004E-3</v>
      </c>
      <c r="AEX40" s="26" t="s">
        <v>3</v>
      </c>
      <c r="AEY40" s="26">
        <v>5.9733282840000006E-3</v>
      </c>
      <c r="AEZ40" s="26">
        <v>5.2742562370000001E-3</v>
      </c>
      <c r="AFA40" s="26">
        <v>6.8293608640000005E-3</v>
      </c>
      <c r="AFB40" s="26">
        <v>5.2588190180000004E-3</v>
      </c>
      <c r="AFC40" s="26">
        <v>5.2155102720000002E-3</v>
      </c>
      <c r="AFD40" s="26">
        <v>4.8000442119999999E-3</v>
      </c>
      <c r="AFE40" s="26">
        <v>6.8448409909999995E-3</v>
      </c>
      <c r="AFF40" s="26">
        <v>4.9357092159999999E-3</v>
      </c>
      <c r="AFG40" s="26">
        <v>4.9596100500000004E-3</v>
      </c>
      <c r="AFH40" s="26">
        <v>4.8582678600000003E-3</v>
      </c>
      <c r="AFI40" s="26">
        <v>1.9924110012999999E-2</v>
      </c>
      <c r="AFJ40" s="26">
        <v>4.876548449E-3</v>
      </c>
      <c r="AFK40" s="26">
        <v>4.9294466739999996E-3</v>
      </c>
      <c r="AFL40" s="26">
        <v>5.5916703459999995E-3</v>
      </c>
      <c r="AFM40" s="26">
        <v>6.5445430610000001E-3</v>
      </c>
      <c r="AFN40" s="26" t="s">
        <v>3</v>
      </c>
      <c r="AFO40" s="26">
        <v>4.7046999609999997E-3</v>
      </c>
      <c r="AFP40" s="26">
        <v>3.7254348469999998E-3</v>
      </c>
      <c r="AFQ40" s="26">
        <v>3.405011843E-3</v>
      </c>
      <c r="AFR40" s="26">
        <v>3.4985630639999999E-3</v>
      </c>
      <c r="AFS40" s="26">
        <v>3.4574277749999998E-3</v>
      </c>
      <c r="AFT40" s="26">
        <v>4.4582445299999997E-3</v>
      </c>
      <c r="AFU40" s="26">
        <v>4.3599193730000001E-3</v>
      </c>
      <c r="AFV40" s="26">
        <v>5.1823206489999994E-3</v>
      </c>
      <c r="AFW40" s="26">
        <v>4.9432405000000004E-3</v>
      </c>
      <c r="AFX40" s="26">
        <v>8.8601748199999993E-4</v>
      </c>
      <c r="AFY40" s="26">
        <v>2.3152860060000001E-3</v>
      </c>
      <c r="AFZ40" s="26">
        <v>4.0126594069999997E-3</v>
      </c>
      <c r="AGA40" s="26">
        <v>4.5054867690000003E-3</v>
      </c>
      <c r="AGB40" s="26">
        <v>4.0569335679999999E-3</v>
      </c>
      <c r="AGC40" s="26">
        <v>4.6214721719999999E-3</v>
      </c>
      <c r="AGD40" s="26" t="s">
        <v>3</v>
      </c>
      <c r="AGE40" s="26">
        <v>5.8993191069999992E-3</v>
      </c>
      <c r="AGF40" s="26">
        <v>4.8528704130000001E-3</v>
      </c>
      <c r="AGG40" s="26" t="s">
        <v>3</v>
      </c>
      <c r="AGH40" s="26">
        <v>5.3581503340000003E-3</v>
      </c>
      <c r="AGI40" s="27" t="s">
        <v>3</v>
      </c>
      <c r="AGJ40" s="26">
        <v>-1.8367684364000002E-2</v>
      </c>
      <c r="AGK40" s="26">
        <v>6.2448349109999997E-3</v>
      </c>
      <c r="AGL40" s="26">
        <v>5.1243130680000007E-3</v>
      </c>
      <c r="AGM40" s="26">
        <v>5.3212306610000001E-3</v>
      </c>
      <c r="AGN40" s="26">
        <v>5.7718112580000007E-3</v>
      </c>
      <c r="AGO40" s="26" t="s">
        <v>3</v>
      </c>
      <c r="AGP40" s="26">
        <v>6.9477108350000007E-3</v>
      </c>
      <c r="AGQ40" s="26">
        <v>6.2654908080000005E-3</v>
      </c>
      <c r="AGR40" s="26">
        <v>6.9247688230000002E-3</v>
      </c>
      <c r="AGS40" s="26" t="s">
        <v>3</v>
      </c>
      <c r="AGT40" s="26" t="s">
        <v>3</v>
      </c>
      <c r="AGU40" s="26">
        <v>5.0127236279999994E-3</v>
      </c>
      <c r="AGV40" s="26" t="s">
        <v>3</v>
      </c>
      <c r="AGW40" s="26" t="s">
        <v>3</v>
      </c>
      <c r="AGX40" s="26">
        <v>5.9381294840000001E-3</v>
      </c>
      <c r="AGY40" s="26">
        <v>4.8525739849999997E-3</v>
      </c>
      <c r="AGZ40" s="26">
        <v>4.9068769630000002E-3</v>
      </c>
      <c r="AHA40" s="26" t="s">
        <v>3</v>
      </c>
      <c r="AHB40" s="26" t="s">
        <v>3</v>
      </c>
      <c r="AHC40" s="26">
        <v>4.5398358870000002E-3</v>
      </c>
      <c r="AHD40" s="26">
        <v>5.444432416E-3</v>
      </c>
      <c r="AHE40" s="26">
        <v>4.6532169820000004E-3</v>
      </c>
      <c r="AHF40" s="26">
        <v>5.3064993310000001E-3</v>
      </c>
      <c r="AHG40" s="26">
        <v>4.9925254680000001E-3</v>
      </c>
      <c r="AHH40" s="26">
        <v>5.4378157209999996E-3</v>
      </c>
      <c r="AHI40" s="26">
        <v>4.792561737E-3</v>
      </c>
      <c r="AHJ40" s="26" t="s">
        <v>3</v>
      </c>
      <c r="AHK40" s="26">
        <v>5.2765515949999998E-3</v>
      </c>
      <c r="AHL40" s="26" t="s">
        <v>3</v>
      </c>
      <c r="AHM40" s="26">
        <v>7.975199916999999E-3</v>
      </c>
      <c r="AHN40" s="26">
        <v>5.4032933509999999E-3</v>
      </c>
      <c r="AHO40" s="26">
        <v>6.045206329E-3</v>
      </c>
      <c r="AHP40" s="26">
        <v>4.992768826E-3</v>
      </c>
      <c r="AHQ40" s="26">
        <v>5.2112174840000004E-3</v>
      </c>
      <c r="AHR40" s="26">
        <v>5.00396305E-3</v>
      </c>
      <c r="AHS40" s="26">
        <v>4.9587376589999999E-3</v>
      </c>
      <c r="AHT40" s="26" t="s">
        <v>3</v>
      </c>
      <c r="AHU40" s="26">
        <v>4.7926417719999998E-3</v>
      </c>
      <c r="AHV40" s="26">
        <v>4.7290805490000001E-3</v>
      </c>
      <c r="AHW40" s="26">
        <v>4.9888732760000002E-3</v>
      </c>
      <c r="AHX40" s="26" t="s">
        <v>3</v>
      </c>
      <c r="AHY40" s="26">
        <v>4.77539738E-3</v>
      </c>
      <c r="AHZ40" s="26">
        <v>6.9086369619999997E-3</v>
      </c>
      <c r="AIA40" s="26">
        <v>5.2896490220000003E-3</v>
      </c>
      <c r="AIB40" s="26">
        <v>4.6371746229999997E-3</v>
      </c>
      <c r="AIC40" s="26">
        <v>2.0221003969999999E-3</v>
      </c>
      <c r="AID40" s="26">
        <v>1.3059975050000001E-3</v>
      </c>
      <c r="AIE40" s="26">
        <v>4.4303468220000001E-3</v>
      </c>
      <c r="AIF40" s="26">
        <v>4.7788768559999997E-3</v>
      </c>
      <c r="AIG40" s="26">
        <v>4.7908663049999996E-3</v>
      </c>
      <c r="AIH40" s="26">
        <v>5.0330687220000005E-3</v>
      </c>
      <c r="AII40" s="26" t="s">
        <v>3</v>
      </c>
      <c r="AIJ40" s="26" t="s">
        <v>3</v>
      </c>
      <c r="AIK40" s="26">
        <v>5.2220438030000007E-3</v>
      </c>
      <c r="AIL40" s="26">
        <v>4.6578894520000001E-3</v>
      </c>
      <c r="AIM40" s="26">
        <v>5.6171822100000001E-3</v>
      </c>
      <c r="AIN40" s="26" t="s">
        <v>3</v>
      </c>
      <c r="AIO40" s="26" t="s">
        <v>3</v>
      </c>
      <c r="AIP40" s="26" t="s">
        <v>3</v>
      </c>
      <c r="AIQ40" s="26" t="s">
        <v>3</v>
      </c>
      <c r="AIR40" s="26">
        <v>5.6040924169999994E-3</v>
      </c>
      <c r="AIS40" s="26">
        <v>4.7354113039999998E-3</v>
      </c>
      <c r="AIT40" s="26">
        <v>6.9073602219999995E-3</v>
      </c>
      <c r="AIU40" s="26">
        <v>2.0231766279999999E-3</v>
      </c>
      <c r="AIV40" s="26">
        <v>5.0099501999999992E-3</v>
      </c>
      <c r="AIW40" s="26">
        <v>4.8347847809999999E-3</v>
      </c>
      <c r="AIX40" s="26">
        <v>4.8484575910000003E-3</v>
      </c>
      <c r="AIY40" s="26">
        <v>4.7267870890000006E-3</v>
      </c>
      <c r="AIZ40" s="26">
        <v>4.9045262029999998E-3</v>
      </c>
      <c r="AJA40" s="26" t="s">
        <v>3</v>
      </c>
      <c r="AJB40" s="26">
        <v>4.7374160249999998E-3</v>
      </c>
      <c r="AJC40" s="26">
        <v>4.7142252399999997E-3</v>
      </c>
      <c r="AJD40" s="26">
        <v>3.7211908430000002E-3</v>
      </c>
      <c r="AJE40" s="26">
        <v>4.1506245539999998E-3</v>
      </c>
      <c r="AJF40" s="26">
        <v>4.9509055860000005E-3</v>
      </c>
      <c r="AJG40" s="26">
        <v>-2.2342124679E-2</v>
      </c>
      <c r="AJH40" s="26">
        <v>-2.2464732050000002E-2</v>
      </c>
      <c r="AJI40" s="26">
        <v>-1.8647860871999999E-2</v>
      </c>
      <c r="AJJ40" s="26">
        <v>-2.2286021685000001E-2</v>
      </c>
      <c r="AJK40" s="26">
        <v>-2.2295528867000002E-2</v>
      </c>
      <c r="AJL40" s="26">
        <v>-1.8057316088E-2</v>
      </c>
      <c r="AJM40" s="26">
        <v>-1.8104152738E-2</v>
      </c>
      <c r="AJN40" s="26" t="s">
        <v>3</v>
      </c>
      <c r="AJO40" s="26">
        <v>4.2597948089999997E-3</v>
      </c>
      <c r="AJP40" s="26">
        <v>4.8307982179999999E-3</v>
      </c>
      <c r="AJQ40" s="26">
        <v>5.0131486540000002E-3</v>
      </c>
      <c r="AJR40" s="26">
        <v>5.5731684329999994E-3</v>
      </c>
      <c r="AJS40" s="26">
        <v>5.2387830179999994E-3</v>
      </c>
      <c r="AJT40" s="26">
        <v>5.1882359270000004E-3</v>
      </c>
      <c r="AJU40" s="26">
        <v>5.1754040519999996E-3</v>
      </c>
      <c r="AJV40" s="26">
        <v>4.1812884430000004E-3</v>
      </c>
      <c r="AJW40" s="26">
        <v>4.0985112070000005E-3</v>
      </c>
      <c r="AJX40" s="26">
        <v>4.4767470929999997E-3</v>
      </c>
      <c r="AJY40" s="26">
        <v>2.1014039789999999E-3</v>
      </c>
      <c r="AJZ40" s="26">
        <v>2.7538030369999998E-3</v>
      </c>
      <c r="AKA40" s="26">
        <v>4.8907397429999999E-3</v>
      </c>
      <c r="AKB40" s="26">
        <v>4.735746517E-3</v>
      </c>
      <c r="AKC40" s="26">
        <v>4.1685252389999997E-3</v>
      </c>
      <c r="AKD40" s="26">
        <v>4.8262699390000004E-3</v>
      </c>
      <c r="AKE40" s="26">
        <v>4.6674959199999996E-3</v>
      </c>
      <c r="AKF40" s="26">
        <v>3.781661535E-3</v>
      </c>
      <c r="AKG40" s="26">
        <v>4.7616653749999998E-3</v>
      </c>
      <c r="AKH40" s="26">
        <v>4.9049114560000004E-3</v>
      </c>
      <c r="AKI40" s="26">
        <v>3.8149782749999999E-3</v>
      </c>
      <c r="AKJ40" s="26">
        <v>4.6723297750000002E-3</v>
      </c>
      <c r="AKK40" s="26" t="s">
        <v>3</v>
      </c>
      <c r="AKL40" s="26">
        <v>4.8253625640000001E-3</v>
      </c>
      <c r="AKM40" s="26">
        <v>4.4277640019999998E-3</v>
      </c>
      <c r="AKN40" s="26">
        <v>3.6975553519999998E-3</v>
      </c>
      <c r="AKO40" s="26">
        <v>4.8493749209999994E-3</v>
      </c>
      <c r="AKP40" s="26">
        <v>4.3420390170000002E-3</v>
      </c>
      <c r="AKQ40" s="26">
        <v>5.1088336830000004E-3</v>
      </c>
      <c r="AKR40" s="26">
        <v>3.7471196490000002E-3</v>
      </c>
      <c r="AKS40" s="26">
        <v>4.6840724830000003E-3</v>
      </c>
      <c r="AKT40" s="26">
        <v>4.6945526800000002E-3</v>
      </c>
      <c r="AKU40" s="26">
        <v>4.7950558560000004E-3</v>
      </c>
      <c r="AKV40" s="26">
        <v>8.5154461369999993E-3</v>
      </c>
      <c r="AKW40" s="26">
        <v>4.7128666769999999E-3</v>
      </c>
      <c r="AKX40" s="26">
        <v>4.5836305549999999E-3</v>
      </c>
      <c r="AKY40" s="26">
        <v>4.7878956489999999E-3</v>
      </c>
      <c r="AKZ40" s="26">
        <v>4.4487106329999995E-3</v>
      </c>
      <c r="ALA40" s="26">
        <v>4.7030969069999998E-3</v>
      </c>
      <c r="ALB40" s="26">
        <v>4.8385185559999995E-3</v>
      </c>
      <c r="ALC40" s="26">
        <v>1.5091169820000002E-2</v>
      </c>
      <c r="ALD40" s="27" t="s">
        <v>3</v>
      </c>
      <c r="ALE40" s="26">
        <v>4.063180986E-3</v>
      </c>
      <c r="ALF40" s="26">
        <v>4.2489010189999997E-3</v>
      </c>
      <c r="ALG40" s="26">
        <v>4.7147725480000003E-3</v>
      </c>
      <c r="ALH40" s="26" t="s">
        <v>3</v>
      </c>
      <c r="ALI40" s="26">
        <v>3.3203669260000001E-3</v>
      </c>
      <c r="ALJ40" s="26">
        <v>6.4734710609999999E-3</v>
      </c>
      <c r="ALK40" s="26" t="s">
        <v>3</v>
      </c>
      <c r="ALL40" s="26" t="s">
        <v>3</v>
      </c>
      <c r="ALM40" s="26">
        <v>4.8059867849999998E-3</v>
      </c>
      <c r="ALN40" s="26" t="s">
        <v>3</v>
      </c>
      <c r="ALO40" s="26">
        <v>4.8122783330000005E-3</v>
      </c>
      <c r="ALP40" s="26">
        <v>5.0504301200000002E-3</v>
      </c>
      <c r="ALQ40" s="26" t="s">
        <v>3</v>
      </c>
      <c r="ALR40" s="26">
        <v>5.0079868999999997E-3</v>
      </c>
      <c r="ALS40" s="26">
        <v>4.0731951420000002E-3</v>
      </c>
      <c r="ALT40" s="26">
        <v>4.8666574339999999E-3</v>
      </c>
      <c r="ALU40" s="26">
        <v>6.2881469369999998E-3</v>
      </c>
      <c r="ALV40" s="26">
        <v>4.5508548749999995E-3</v>
      </c>
      <c r="ALW40" s="26">
        <v>4.5840052689999997E-3</v>
      </c>
      <c r="ALX40" s="26">
        <v>4.8243780660000004E-3</v>
      </c>
      <c r="ALY40" s="26">
        <v>4.0083096670000002E-3</v>
      </c>
      <c r="ALZ40" s="26">
        <v>4.6198494579999996E-3</v>
      </c>
      <c r="AMA40" s="26">
        <v>3.7443829649999997E-3</v>
      </c>
      <c r="AMB40" s="26">
        <v>4.404275648E-3</v>
      </c>
      <c r="AMC40" s="26">
        <v>4.8044201119999998E-3</v>
      </c>
      <c r="AMD40" s="26">
        <v>4.8282713770000001E-3</v>
      </c>
      <c r="AME40" s="26">
        <v>4.7349896409999998E-3</v>
      </c>
      <c r="AMF40" s="26">
        <v>3.7140053309999998E-3</v>
      </c>
      <c r="AMG40" s="26">
        <v>4.8252315220000007E-3</v>
      </c>
      <c r="AMH40" s="26">
        <v>4.1977182589999999E-3</v>
      </c>
      <c r="AMI40" s="26">
        <v>4.208619074E-3</v>
      </c>
      <c r="AMJ40" s="26">
        <v>7.751108562E-3</v>
      </c>
      <c r="AMK40" s="26">
        <v>4.9181534700000005E-3</v>
      </c>
      <c r="AML40" s="26">
        <v>4.9214054810000005E-3</v>
      </c>
      <c r="AMM40" s="26">
        <v>1.0183896681999999E-2</v>
      </c>
      <c r="AMN40" s="26">
        <v>4.8352731360000005E-3</v>
      </c>
      <c r="AMO40" s="26">
        <v>2.4425624160000002E-3</v>
      </c>
      <c r="AMP40" s="26">
        <v>3.4994930050000002E-3</v>
      </c>
      <c r="AMQ40" s="26">
        <v>4.8527267619999995E-3</v>
      </c>
      <c r="AMR40" s="26" t="s">
        <v>3</v>
      </c>
      <c r="AMS40" s="26" t="s">
        <v>3</v>
      </c>
      <c r="AMT40" s="26">
        <v>4.8607808949999998E-3</v>
      </c>
      <c r="AMU40" s="26">
        <v>5.5522828540000005E-3</v>
      </c>
      <c r="AMV40" s="26">
        <v>4.844812421E-3</v>
      </c>
      <c r="AMW40" s="26">
        <v>4.8458775410000002E-3</v>
      </c>
      <c r="AMX40" s="26">
        <v>5.0497138220000001E-3</v>
      </c>
      <c r="AMY40" s="26">
        <v>4.6228600949999995E-3</v>
      </c>
      <c r="AMZ40" s="26">
        <v>5.7389739449999998E-3</v>
      </c>
      <c r="ANA40" s="26">
        <v>4.9186418050000003E-3</v>
      </c>
      <c r="ANB40" s="26">
        <v>4.8100800729999997E-3</v>
      </c>
      <c r="ANC40" s="26">
        <v>4.9260263649999999E-3</v>
      </c>
      <c r="AND40" s="26">
        <v>4.856250835E-3</v>
      </c>
      <c r="ANE40" s="26">
        <v>2.8253577219999998E-3</v>
      </c>
      <c r="ANF40" s="26">
        <v>4.9186900199999998E-3</v>
      </c>
      <c r="ANG40" s="26">
        <v>4.9271486469999997E-3</v>
      </c>
      <c r="ANH40" s="26">
        <v>4.8749917180000001E-3</v>
      </c>
      <c r="ANI40" s="26">
        <v>4.7392572589999996E-3</v>
      </c>
      <c r="ANJ40" s="26" t="s">
        <v>3</v>
      </c>
      <c r="ANK40" s="26">
        <v>4.6571919900000001E-3</v>
      </c>
      <c r="ANL40" s="26">
        <v>4.8676132940000004E-3</v>
      </c>
      <c r="ANM40" s="26">
        <v>4.7578661130000003E-3</v>
      </c>
      <c r="ANN40" s="26">
        <v>4.8768179679999999E-3</v>
      </c>
      <c r="ANO40" s="26">
        <v>3.3242329250000001E-3</v>
      </c>
      <c r="ANP40" s="26">
        <v>4.895615293E-3</v>
      </c>
      <c r="ANQ40" s="26">
        <v>5.4681195149999997E-3</v>
      </c>
      <c r="ANR40" s="26">
        <v>4.7914040149999995E-3</v>
      </c>
      <c r="ANS40" s="26">
        <v>2.3419376259999998E-3</v>
      </c>
      <c r="ANT40" s="26" t="s">
        <v>3</v>
      </c>
      <c r="ANU40" s="26">
        <v>4.728740629E-3</v>
      </c>
      <c r="ANV40" s="26">
        <v>4.9736334470000003E-3</v>
      </c>
      <c r="ANW40" s="26">
        <v>5.5606575290000002E-3</v>
      </c>
      <c r="ANX40" s="26">
        <v>4.8557634939999997E-3</v>
      </c>
      <c r="ANY40" s="26">
        <v>4.9836904230000003E-3</v>
      </c>
      <c r="ANZ40" s="26">
        <v>4.5250099079999998E-3</v>
      </c>
      <c r="AOA40" s="26">
        <v>3.8743438549999998E-3</v>
      </c>
      <c r="AOB40" s="26">
        <v>4.3720449060000001E-3</v>
      </c>
      <c r="AOC40" s="26">
        <v>3.316448338E-3</v>
      </c>
      <c r="AOD40" s="26">
        <v>4.8604553859999998E-3</v>
      </c>
      <c r="AOE40" s="26">
        <v>4.8062527589999996E-3</v>
      </c>
      <c r="AOF40" s="26">
        <v>9.4094470299999999E-4</v>
      </c>
      <c r="AOG40" s="26">
        <v>4.454326931E-3</v>
      </c>
      <c r="AOH40" s="26">
        <v>5.1545474079999999E-3</v>
      </c>
      <c r="AOI40" s="26">
        <v>4.8282403450000001E-3</v>
      </c>
      <c r="AOJ40" s="26">
        <v>4.8364036030000002E-3</v>
      </c>
      <c r="AOK40" s="26">
        <v>4.0914211049999996E-3</v>
      </c>
      <c r="AOL40" s="26">
        <v>4.4339786990000001E-3</v>
      </c>
      <c r="AOM40" s="26">
        <v>4.7052812199999995E-3</v>
      </c>
      <c r="AON40" s="26">
        <v>4.6942607060000002E-3</v>
      </c>
      <c r="AOO40" s="26">
        <v>4.8233360590000003E-3</v>
      </c>
      <c r="AOP40" s="26">
        <v>4.651974673E-3</v>
      </c>
      <c r="AOQ40" s="26">
        <v>4.8639698139999995E-3</v>
      </c>
      <c r="AOR40" s="26">
        <v>4.8115007269999999E-3</v>
      </c>
      <c r="AOS40" s="26">
        <v>3.772938333E-3</v>
      </c>
      <c r="AOT40" s="26">
        <v>4.7408922930000002E-3</v>
      </c>
      <c r="AOU40" s="26">
        <v>4.6425337989999997E-3</v>
      </c>
      <c r="AOV40" s="26">
        <v>6.6282269559999997E-3</v>
      </c>
      <c r="AOW40" s="26">
        <v>3.7131930249999999E-3</v>
      </c>
      <c r="AOX40" s="26">
        <v>4.7997459519999999E-3</v>
      </c>
      <c r="AOY40" s="26">
        <v>6.1451537879999999E-3</v>
      </c>
      <c r="AOZ40" s="26">
        <v>4.87788809E-3</v>
      </c>
      <c r="APA40" s="26">
        <v>4.2453257890000002E-3</v>
      </c>
      <c r="APB40" s="26">
        <v>4.923978065E-3</v>
      </c>
      <c r="APC40" s="26">
        <v>1.3491314539999999E-2</v>
      </c>
      <c r="APD40" s="26">
        <v>4.8353137660000003E-3</v>
      </c>
      <c r="APE40" s="26">
        <v>4.8094040250000001E-3</v>
      </c>
      <c r="APF40" s="26">
        <v>4.813932303E-3</v>
      </c>
      <c r="APG40" s="26">
        <v>4.8436178E-3</v>
      </c>
      <c r="APH40" s="26">
        <v>2.5273716899999999E-3</v>
      </c>
      <c r="API40" s="26">
        <v>4.8389200129999995E-3</v>
      </c>
      <c r="APJ40" s="26" t="s">
        <v>3</v>
      </c>
      <c r="APK40" s="26">
        <v>4.7936700330000002E-3</v>
      </c>
      <c r="APL40" s="26">
        <v>5.3183144260000002E-3</v>
      </c>
      <c r="APM40" s="26">
        <v>8.0895201840000003E-3</v>
      </c>
      <c r="APN40" s="26">
        <v>-3.0312616999999997E-3</v>
      </c>
      <c r="APO40" s="26">
        <v>4.7224152900000003E-3</v>
      </c>
      <c r="APP40" s="26">
        <v>1.2917044593000001E-2</v>
      </c>
      <c r="APQ40" s="26">
        <v>1.0666517337999998E-2</v>
      </c>
      <c r="APR40" s="26">
        <v>3.6391734890000001E-3</v>
      </c>
      <c r="APS40" s="27" t="s">
        <v>3</v>
      </c>
      <c r="APT40" s="26">
        <v>2.2674151900000002E-3</v>
      </c>
      <c r="APU40" s="27" t="s">
        <v>3</v>
      </c>
      <c r="APV40" s="26">
        <v>2.6147420160000001E-3</v>
      </c>
      <c r="APW40" s="26">
        <v>2.9557722849999999E-3</v>
      </c>
      <c r="APX40" s="26">
        <v>2.1510794999999999E-3</v>
      </c>
      <c r="APY40" s="26">
        <v>3.3443050749999998E-3</v>
      </c>
      <c r="APZ40" s="26">
        <v>7.703387634E-3</v>
      </c>
      <c r="AQA40" s="26">
        <v>7.3190012790000005E-3</v>
      </c>
      <c r="AQB40" s="26">
        <v>4.9025484090000002E-3</v>
      </c>
      <c r="AQC40" s="26" t="s">
        <v>3</v>
      </c>
      <c r="AQD40" s="26">
        <v>7.9785617790000003E-3</v>
      </c>
      <c r="AQE40" s="26">
        <v>4.6807890649999996E-3</v>
      </c>
      <c r="AQF40" s="26">
        <v>4.6750945069999996E-3</v>
      </c>
      <c r="AQG40" s="26">
        <v>4.6770226640000002E-3</v>
      </c>
      <c r="AQH40" s="26">
        <v>-5.0444709999999992E-4</v>
      </c>
      <c r="AQI40" s="26">
        <v>9.5803603559999999E-3</v>
      </c>
      <c r="AQJ40" s="26">
        <v>4.7860420819999996E-3</v>
      </c>
      <c r="AQK40" s="26" t="s">
        <v>3</v>
      </c>
      <c r="AQL40" s="26">
        <v>1.1722396208999999E-2</v>
      </c>
      <c r="AQM40" s="26" t="s">
        <v>3</v>
      </c>
      <c r="AQN40" s="26" t="s">
        <v>3</v>
      </c>
      <c r="AQO40" s="26">
        <v>5.3096969009999995E-3</v>
      </c>
      <c r="AQP40" s="26">
        <v>4.9195483719999995E-3</v>
      </c>
      <c r="AQQ40" s="26">
        <v>7.6381365250000003E-3</v>
      </c>
      <c r="AQR40" s="26">
        <v>5.9853459280000002E-3</v>
      </c>
      <c r="AQS40" s="26">
        <v>7.2475388880000003E-3</v>
      </c>
      <c r="AQT40" s="26">
        <v>3.8274714920000005E-3</v>
      </c>
      <c r="AQU40" s="26">
        <v>5.0796682759999996E-3</v>
      </c>
      <c r="AQV40" s="26">
        <v>4.2713280189999999E-3</v>
      </c>
      <c r="AQW40" s="26">
        <v>6.1427048439999998E-3</v>
      </c>
      <c r="AQX40" s="26">
        <v>5.4770147599999992E-3</v>
      </c>
      <c r="AQY40" s="26">
        <v>5.4586147730000005E-3</v>
      </c>
      <c r="AQZ40" s="26">
        <v>4.8179345419999998E-3</v>
      </c>
      <c r="ARA40" s="26">
        <v>5.3686184429999999E-3</v>
      </c>
      <c r="ARB40" s="26" t="s">
        <v>3</v>
      </c>
      <c r="ARC40" s="26" t="s">
        <v>3</v>
      </c>
      <c r="ARD40" s="26" t="s">
        <v>3</v>
      </c>
      <c r="ARE40" s="26">
        <v>3.9850343030000002E-3</v>
      </c>
      <c r="ARF40" s="26">
        <v>5.1893978230000007E-3</v>
      </c>
      <c r="ARG40" s="26">
        <v>4.0656364160000001E-3</v>
      </c>
      <c r="ARH40" s="26">
        <v>5.281124939E-3</v>
      </c>
      <c r="ARI40" s="26">
        <v>4.8897766380000002E-3</v>
      </c>
      <c r="ARJ40" s="26">
        <v>5.7495350489999994E-3</v>
      </c>
      <c r="ARK40" s="26">
        <v>5.0257270820000003E-3</v>
      </c>
      <c r="ARL40" s="26">
        <v>5.1958444059999999E-3</v>
      </c>
      <c r="ARM40" s="26" t="s">
        <v>3</v>
      </c>
      <c r="ARN40" s="26" t="s">
        <v>3</v>
      </c>
      <c r="ARO40" s="26">
        <v>5.3295219999999997E-3</v>
      </c>
      <c r="ARP40" s="27" t="s">
        <v>3</v>
      </c>
      <c r="ARQ40" s="26">
        <v>5.2331122139999998E-3</v>
      </c>
      <c r="ARR40" s="26" t="s">
        <v>3</v>
      </c>
      <c r="ARS40" s="27" t="s">
        <v>3</v>
      </c>
      <c r="ART40" s="26">
        <v>7.8989440210000001E-3</v>
      </c>
      <c r="ARU40" s="26" t="s">
        <v>3</v>
      </c>
      <c r="ARV40" s="26">
        <v>3.9167608049999999E-3</v>
      </c>
      <c r="ARW40" s="26">
        <v>4.0784783810000006E-3</v>
      </c>
      <c r="ARX40" s="26">
        <v>7.7255175220000008E-3</v>
      </c>
      <c r="ARY40" s="26" t="s">
        <v>3</v>
      </c>
      <c r="ARZ40" s="26">
        <v>4.7190225149999999E-3</v>
      </c>
      <c r="ASA40" s="26">
        <v>3.9945728349999998E-3</v>
      </c>
      <c r="ASB40" s="26" t="s">
        <v>3</v>
      </c>
      <c r="ASC40" s="26" t="s">
        <v>3</v>
      </c>
      <c r="ASD40" s="26">
        <v>5.6264412360000002E-3</v>
      </c>
      <c r="ASE40" s="26">
        <v>5.2822920210000004E-3</v>
      </c>
      <c r="ASF40" s="26">
        <v>5.0305103430000001E-3</v>
      </c>
      <c r="ASG40" s="26">
        <v>4.8698032299999998E-3</v>
      </c>
      <c r="ASH40" s="26" t="s">
        <v>3</v>
      </c>
      <c r="ASI40" s="27" t="s">
        <v>3</v>
      </c>
      <c r="ASJ40" s="26" t="s">
        <v>3</v>
      </c>
      <c r="ASK40" s="27" t="s">
        <v>3</v>
      </c>
      <c r="ASL40" s="27" t="s">
        <v>3</v>
      </c>
      <c r="ASM40" s="26">
        <v>7.614448914E-3</v>
      </c>
      <c r="ASN40" s="26" t="s">
        <v>3</v>
      </c>
      <c r="ASO40" s="26" t="s">
        <v>3</v>
      </c>
      <c r="ASP40" s="26" t="s">
        <v>3</v>
      </c>
      <c r="ASQ40" s="26" t="s">
        <v>3</v>
      </c>
      <c r="ASR40" s="26">
        <v>2.5299792599999997E-3</v>
      </c>
      <c r="ASS40" s="26">
        <v>4.7092528960000005E-3</v>
      </c>
      <c r="AST40" s="26">
        <v>4.8589106119999994E-3</v>
      </c>
      <c r="ASU40" s="26">
        <v>4.8819107630000006E-3</v>
      </c>
      <c r="ASV40" s="26">
        <v>4.646360332E-3</v>
      </c>
      <c r="ASW40" s="26">
        <v>4.7580850159999995E-3</v>
      </c>
      <c r="ASX40" s="26">
        <v>4.8962712230000002E-3</v>
      </c>
      <c r="ASY40" s="26">
        <v>4.5158475399999995E-3</v>
      </c>
      <c r="ASZ40" s="26">
        <v>3.9480712579999999E-3</v>
      </c>
      <c r="ATA40" s="27" t="s">
        <v>3</v>
      </c>
      <c r="ATB40" s="26">
        <v>7.4319700079999995E-3</v>
      </c>
      <c r="ATC40" s="26">
        <v>5.4139885519999993E-3</v>
      </c>
      <c r="ATD40" s="26" t="s">
        <v>3</v>
      </c>
      <c r="ATE40" s="26" t="s">
        <v>3</v>
      </c>
      <c r="ATF40" s="26" t="s">
        <v>3</v>
      </c>
      <c r="ATG40" s="26" t="s">
        <v>3</v>
      </c>
      <c r="ATH40" s="26">
        <v>4.8902538650000002E-3</v>
      </c>
      <c r="ATI40" s="26">
        <v>6.2116579940000001E-3</v>
      </c>
      <c r="ATJ40" s="26" t="s">
        <v>3</v>
      </c>
      <c r="ATK40" s="26">
        <v>5.4931318019999995E-3</v>
      </c>
      <c r="ATL40" s="26">
        <v>5.1439695580000003E-3</v>
      </c>
      <c r="ATM40" s="26">
        <v>4.2222455810000002E-3</v>
      </c>
      <c r="ATN40" s="26" t="s">
        <v>3</v>
      </c>
      <c r="ATO40" s="26" t="s">
        <v>3</v>
      </c>
      <c r="ATP40" s="26" t="s">
        <v>3</v>
      </c>
      <c r="ATQ40" s="26" t="s">
        <v>3</v>
      </c>
      <c r="ATR40" s="26" t="s">
        <v>3</v>
      </c>
      <c r="ATS40" s="26">
        <v>4.8330034419999997E-3</v>
      </c>
      <c r="ATT40" s="26">
        <v>7.5331029029999993E-3</v>
      </c>
      <c r="ATU40" s="26" t="s">
        <v>3</v>
      </c>
      <c r="ATV40" s="26">
        <v>-2.3933289610000002E-3</v>
      </c>
      <c r="ATW40" s="26">
        <v>-2.3467189459999999E-3</v>
      </c>
      <c r="ATX40" s="26">
        <v>4.8937203769999996E-3</v>
      </c>
      <c r="ATY40" s="26">
        <v>4.9845029110000003E-3</v>
      </c>
      <c r="ATZ40" s="26">
        <v>6.0064875709999995E-3</v>
      </c>
      <c r="AUA40" s="26">
        <v>5.1830812890000001E-3</v>
      </c>
      <c r="AUB40" s="26">
        <v>7.785059756E-3</v>
      </c>
      <c r="AUC40" s="26">
        <v>5.8175756339999994E-3</v>
      </c>
      <c r="AUD40" s="26">
        <v>5.1403159740000008E-3</v>
      </c>
      <c r="AUE40" s="26">
        <v>4.8458886089999993E-3</v>
      </c>
      <c r="AUF40" s="26">
        <v>5.018045768E-3</v>
      </c>
      <c r="AUG40" s="26">
        <v>4.8478970269999998E-3</v>
      </c>
      <c r="AUH40" s="26">
        <v>-1.6598170864999998E-2</v>
      </c>
      <c r="AUI40" s="26">
        <v>6.5296700969999996E-3</v>
      </c>
      <c r="AUJ40" s="26">
        <v>5.5085142579999998E-3</v>
      </c>
      <c r="AUK40" s="26">
        <v>5.3707060230000006E-3</v>
      </c>
      <c r="AUL40" s="26">
        <v>4.9639257359999998E-3</v>
      </c>
      <c r="AUM40" s="26">
        <v>7.3939457230000009E-3</v>
      </c>
      <c r="AUN40" s="26">
        <v>6.4073623260000002E-3</v>
      </c>
      <c r="AUO40" s="26">
        <v>5.0841125039999997E-3</v>
      </c>
      <c r="AUP40" s="26" t="s">
        <v>3</v>
      </c>
      <c r="AUQ40" s="26" t="s">
        <v>3</v>
      </c>
      <c r="AUR40" s="26">
        <v>4.905352109E-3</v>
      </c>
      <c r="AUS40" s="26">
        <v>3.7997889540000002E-3</v>
      </c>
      <c r="AUT40" s="26">
        <v>4.9348492539999997E-3</v>
      </c>
      <c r="AUU40" s="26">
        <v>7.883415211E-3</v>
      </c>
      <c r="AUV40" s="26">
        <v>8.308903296E-3</v>
      </c>
      <c r="AUW40" s="26">
        <v>1.48943216E-3</v>
      </c>
      <c r="AUX40" s="26">
        <v>4.721830051E-3</v>
      </c>
      <c r="AUY40" s="26">
        <v>5.0054507520000003E-3</v>
      </c>
      <c r="AUZ40" s="26">
        <v>4.8995773770000002E-3</v>
      </c>
      <c r="AVA40" s="26">
        <v>7.4230101670000005E-3</v>
      </c>
      <c r="AVB40" s="26">
        <v>7.4110515310000001E-3</v>
      </c>
      <c r="AVC40" s="26">
        <v>8.5723475449999992E-3</v>
      </c>
      <c r="AVD40" s="26">
        <v>9.7861206090000003E-3</v>
      </c>
      <c r="AVE40" s="26">
        <v>1.0089938436000001E-2</v>
      </c>
      <c r="AVF40" s="26">
        <v>5.3497435130000007E-3</v>
      </c>
      <c r="AVG40" s="26">
        <v>4.9687860649999995E-3</v>
      </c>
      <c r="AVH40" s="26">
        <v>5.765889919E-3</v>
      </c>
      <c r="AVI40" s="26">
        <v>4.9013107980000001E-3</v>
      </c>
      <c r="AVJ40" s="26">
        <v>4.8891216470000002E-3</v>
      </c>
      <c r="AVK40" s="26" t="s">
        <v>3</v>
      </c>
      <c r="AVL40" s="26">
        <v>3.1786068449999997E-3</v>
      </c>
      <c r="AVM40" s="26">
        <v>5.2230119409999998E-3</v>
      </c>
      <c r="AVN40" s="26">
        <v>4.9280093020000002E-3</v>
      </c>
      <c r="AVO40" s="26">
        <v>4.8481563170000002E-3</v>
      </c>
      <c r="AVP40" s="26">
        <v>4.8090279749999996E-3</v>
      </c>
      <c r="AVQ40" s="26" t="s">
        <v>3</v>
      </c>
      <c r="AVR40" s="26">
        <v>6.3700807899999996E-3</v>
      </c>
      <c r="AVS40" s="26">
        <v>7.7352759989999997E-3</v>
      </c>
      <c r="AVT40" s="26">
        <v>1.1992508329999999E-3</v>
      </c>
      <c r="AVU40" s="26">
        <v>4.7675248310000001E-3</v>
      </c>
      <c r="AVV40" s="26">
        <v>4.8534873729999999E-3</v>
      </c>
      <c r="AVW40" s="26">
        <v>7.4433641819999993E-3</v>
      </c>
      <c r="AVX40" s="26">
        <v>7.7880229059999993E-3</v>
      </c>
      <c r="AVY40" s="26">
        <v>5.0889485930000001E-3</v>
      </c>
      <c r="AVZ40" s="26">
        <v>4.8689707970000001E-3</v>
      </c>
      <c r="AWA40" s="26" t="s">
        <v>3</v>
      </c>
      <c r="AWB40" s="26">
        <v>4.6182567450000003E-3</v>
      </c>
      <c r="AWC40" s="26">
        <v>4.3865324529999998E-3</v>
      </c>
      <c r="AWD40" s="26">
        <v>6.4079302689999994E-3</v>
      </c>
      <c r="AWE40" s="26">
        <v>5.256839789E-3</v>
      </c>
      <c r="AWF40" s="26">
        <v>5.0280430220000002E-3</v>
      </c>
      <c r="AWG40" s="26">
        <v>4.6729489820000001E-3</v>
      </c>
      <c r="AWH40" s="26" t="s">
        <v>3</v>
      </c>
      <c r="AWI40" s="26">
        <v>5.7671330359999997E-3</v>
      </c>
      <c r="AWJ40" s="26">
        <v>6.0971880370000002E-3</v>
      </c>
      <c r="AWK40" s="26" t="s">
        <v>3</v>
      </c>
      <c r="AWL40" s="26">
        <v>5.4804730810000006E-3</v>
      </c>
      <c r="AWM40" s="26">
        <v>4.9002334279999995E-3</v>
      </c>
      <c r="AWN40" s="26">
        <v>5.0758569870000001E-3</v>
      </c>
      <c r="AWO40" s="26">
        <v>5.2790926729999995E-3</v>
      </c>
      <c r="AWP40" s="26">
        <v>2.8074723099999997E-3</v>
      </c>
      <c r="AWQ40" s="26">
        <v>5.2544537929999999E-3</v>
      </c>
      <c r="AWR40" s="26">
        <v>4.9083744790000003E-3</v>
      </c>
      <c r="AWS40" s="26">
        <v>4.9784350719999995E-3</v>
      </c>
      <c r="AWT40" s="26">
        <v>1.5963200901000001E-2</v>
      </c>
      <c r="AWU40" s="26">
        <v>4.8491711039999998E-3</v>
      </c>
      <c r="AWV40" s="26">
        <v>4.1804649479999997E-3</v>
      </c>
      <c r="AWW40" s="26">
        <v>3.6863914790000001E-3</v>
      </c>
      <c r="AWX40" s="26">
        <v>4.3480327880000003E-3</v>
      </c>
      <c r="AWY40" s="26">
        <v>5.493673781E-3</v>
      </c>
      <c r="AWZ40" s="26">
        <v>5.1737108419999999E-3</v>
      </c>
      <c r="AXA40" s="26">
        <v>2.5936429740000002E-3</v>
      </c>
      <c r="AXB40" s="26">
        <v>5.2024471260000002E-3</v>
      </c>
      <c r="AXC40" s="26">
        <v>7.9854389430000002E-3</v>
      </c>
      <c r="AXD40" s="26">
        <v>4.9593107409999998E-3</v>
      </c>
      <c r="AXE40" s="26">
        <v>5.5427584300000001E-3</v>
      </c>
      <c r="AXF40" s="26">
        <v>8.5078320759999996E-3</v>
      </c>
      <c r="AXG40" s="26">
        <v>8.3694125969999995E-3</v>
      </c>
      <c r="AXH40" s="26">
        <v>7.2491788760000002E-3</v>
      </c>
      <c r="AXI40" s="26">
        <v>8.324228954E-3</v>
      </c>
      <c r="AXJ40" s="26">
        <v>8.500915668999999E-3</v>
      </c>
      <c r="AXK40" s="26">
        <v>7.1459101300000005E-3</v>
      </c>
      <c r="AXL40" s="26">
        <v>4.1340617040000003E-3</v>
      </c>
      <c r="AXM40" s="26">
        <v>5.4212032689999997E-3</v>
      </c>
      <c r="AXN40" s="26">
        <v>1.2086966833E-2</v>
      </c>
      <c r="AXO40" s="27" t="s">
        <v>3</v>
      </c>
      <c r="AXP40" s="26" t="s">
        <v>3</v>
      </c>
      <c r="AXQ40" s="26">
        <v>3.5793148489999997E-3</v>
      </c>
      <c r="AXR40" s="26" t="s">
        <v>3</v>
      </c>
      <c r="AXS40" s="26">
        <v>8.0201610889999997E-3</v>
      </c>
      <c r="AXT40" s="26" t="s">
        <v>3</v>
      </c>
      <c r="AXU40" s="26" t="s">
        <v>3</v>
      </c>
      <c r="AXV40" s="26" t="s">
        <v>3</v>
      </c>
      <c r="AXW40" s="26">
        <v>5.8801806399999997E-3</v>
      </c>
      <c r="AXX40" s="26" t="s">
        <v>3</v>
      </c>
      <c r="AXY40" s="26" t="s">
        <v>3</v>
      </c>
      <c r="AXZ40" s="26">
        <v>7.3279866930000001E-3</v>
      </c>
      <c r="AYA40" s="26">
        <v>4.8863971229999997E-3</v>
      </c>
      <c r="AYB40" s="26" t="s">
        <v>3</v>
      </c>
      <c r="AYC40" s="26">
        <v>9.0120831869999994E-3</v>
      </c>
      <c r="AYD40" s="26">
        <v>5.8794893220000003E-3</v>
      </c>
      <c r="AYE40" s="26">
        <v>6.0947266870000003E-3</v>
      </c>
      <c r="AYF40" s="26">
        <v>5.4711377900000004E-3</v>
      </c>
      <c r="AYG40" s="26" t="s">
        <v>3</v>
      </c>
      <c r="AYH40" s="26" t="s">
        <v>3</v>
      </c>
      <c r="AYI40" s="26" t="s">
        <v>3</v>
      </c>
      <c r="AYJ40" s="26" t="s">
        <v>3</v>
      </c>
      <c r="AYK40" s="26" t="s">
        <v>3</v>
      </c>
      <c r="AYL40" s="26">
        <v>6.7316393080000007E-3</v>
      </c>
      <c r="AYM40" s="26">
        <v>2.90381403E-4</v>
      </c>
      <c r="AYN40" s="26">
        <v>5.3591784559999999E-3</v>
      </c>
      <c r="AYO40" s="26">
        <v>5.7318039669999998E-3</v>
      </c>
      <c r="AYP40" s="26" t="s">
        <v>3</v>
      </c>
      <c r="AYQ40" s="26">
        <v>4.1336368969999999E-3</v>
      </c>
      <c r="AYR40" s="26">
        <v>5.2450957849999999E-3</v>
      </c>
      <c r="AYS40" s="26">
        <v>5.249289945E-3</v>
      </c>
      <c r="AYT40" s="26">
        <v>5.1278010829999996E-3</v>
      </c>
      <c r="AYU40" s="26">
        <v>5.5332652510000002E-3</v>
      </c>
      <c r="AYV40" s="26">
        <v>3.7934987580000002E-3</v>
      </c>
      <c r="AYW40" s="26">
        <v>5.3074016049999995E-3</v>
      </c>
      <c r="AYX40" s="26">
        <v>6.5831593450000007E-3</v>
      </c>
      <c r="AYY40" s="26">
        <v>8.7413923140000002E-3</v>
      </c>
      <c r="AYZ40" s="26">
        <v>4.8493816579999998E-3</v>
      </c>
      <c r="AZA40" s="26">
        <v>3.6631226070000002E-3</v>
      </c>
      <c r="AZB40" s="26">
        <v>-8.812056314E-3</v>
      </c>
      <c r="AZC40" s="26">
        <v>4.5722655690000006E-3</v>
      </c>
      <c r="AZD40" s="26" t="s">
        <v>3</v>
      </c>
      <c r="AZE40" s="26">
        <v>4.9133064430000005E-3</v>
      </c>
      <c r="AZF40" s="26" t="s">
        <v>3</v>
      </c>
      <c r="AZG40" s="26">
        <v>7.4074749039999997E-3</v>
      </c>
      <c r="AZH40" s="26">
        <v>2.7350518350000002E-3</v>
      </c>
      <c r="AZI40" s="26">
        <v>4.4893266630000005E-3</v>
      </c>
      <c r="AZJ40" s="26" t="s">
        <v>3</v>
      </c>
      <c r="AZK40" s="26">
        <v>4.7368324239999999E-3</v>
      </c>
      <c r="AZL40" s="26" t="s">
        <v>3</v>
      </c>
      <c r="AZM40" s="26" t="s">
        <v>3</v>
      </c>
      <c r="AZN40" s="26">
        <v>5.2537387849999999E-3</v>
      </c>
      <c r="AZO40" s="26" t="s">
        <v>3</v>
      </c>
      <c r="AZP40" s="26">
        <v>-5.3896033190000006E-3</v>
      </c>
      <c r="AZQ40" s="26" t="s">
        <v>3</v>
      </c>
      <c r="AZR40" s="26">
        <v>7.0382241980000001E-3</v>
      </c>
      <c r="AZS40" s="26" t="s">
        <v>3</v>
      </c>
      <c r="AZT40" s="26" t="s">
        <v>3</v>
      </c>
      <c r="AZU40" s="26" t="s">
        <v>3</v>
      </c>
      <c r="AZV40" s="26">
        <v>7.1893731549999996E-3</v>
      </c>
      <c r="AZW40" s="26">
        <v>4.9063394679999999E-3</v>
      </c>
      <c r="AZX40" s="27" t="s">
        <v>3</v>
      </c>
      <c r="AZY40" s="26" t="s">
        <v>3</v>
      </c>
      <c r="AZZ40" s="27" t="s">
        <v>3</v>
      </c>
      <c r="BAA40" s="26" t="s">
        <v>3</v>
      </c>
      <c r="BAB40" s="27" t="s">
        <v>3</v>
      </c>
      <c r="BAC40" s="26">
        <v>6.6497294289999996E-3</v>
      </c>
      <c r="BAD40" s="26" t="s">
        <v>3</v>
      </c>
      <c r="BAE40" s="26">
        <v>7.4358863969999998E-3</v>
      </c>
      <c r="BAF40" s="26">
        <v>5.4696428729999998E-3</v>
      </c>
      <c r="BAG40" s="26" t="s">
        <v>3</v>
      </c>
      <c r="BAH40" s="26" t="s">
        <v>3</v>
      </c>
      <c r="BAI40" s="26" t="s">
        <v>3</v>
      </c>
      <c r="BAJ40" s="26" t="s">
        <v>3</v>
      </c>
      <c r="BAK40" s="26">
        <v>5.5036549560000007E-3</v>
      </c>
      <c r="BAL40" s="26" t="s">
        <v>3</v>
      </c>
      <c r="BAM40" s="26" t="s">
        <v>3</v>
      </c>
      <c r="BAN40" s="26">
        <v>6.8753688209999995E-3</v>
      </c>
      <c r="BAO40" s="26" t="s">
        <v>3</v>
      </c>
      <c r="BAP40" s="26">
        <v>5.3150617810000002E-3</v>
      </c>
      <c r="BAQ40" s="26">
        <v>2.0109727664000002E-2</v>
      </c>
      <c r="BAR40" s="26">
        <v>5.0588523829999997E-3</v>
      </c>
      <c r="BAS40" s="26">
        <v>5.2476283440000002E-3</v>
      </c>
      <c r="BAT40" s="26">
        <v>4.7663620030000001E-3</v>
      </c>
      <c r="BAU40" s="26">
        <v>6.1718703570000002E-3</v>
      </c>
      <c r="BAV40" s="26">
        <v>5.2260085369999999E-3</v>
      </c>
      <c r="BAW40" s="26">
        <v>4.8106942959999996E-3</v>
      </c>
      <c r="BAX40" s="26" t="s">
        <v>3</v>
      </c>
      <c r="BAY40" s="26" t="s">
        <v>3</v>
      </c>
      <c r="BAZ40" s="26">
        <v>4.8085917969999999E-3</v>
      </c>
      <c r="BBA40" s="26" t="s">
        <v>3</v>
      </c>
      <c r="BBB40" s="26">
        <v>4.8638904570000004E-3</v>
      </c>
      <c r="BBC40" s="26">
        <v>5.3063764619999997E-3</v>
      </c>
      <c r="BBD40" s="26">
        <v>7.123761256E-3</v>
      </c>
      <c r="BBE40" s="26">
        <v>5.4783222139999999E-3</v>
      </c>
      <c r="BBF40" s="26">
        <v>5.1694417439999999E-3</v>
      </c>
      <c r="BBG40" s="26">
        <v>1.078511778E-3</v>
      </c>
      <c r="BBH40" s="26">
        <v>2.9348990710000001E-3</v>
      </c>
      <c r="BBI40" s="26">
        <v>2.6400554809999999E-3</v>
      </c>
      <c r="BBJ40" s="26">
        <v>5.4100895349999999E-3</v>
      </c>
      <c r="BBK40" s="26">
        <v>1.042444591E-2</v>
      </c>
      <c r="BBL40" s="26">
        <v>7.2711002410000003E-3</v>
      </c>
      <c r="BBM40" s="26">
        <v>9.8102405369999996E-3</v>
      </c>
      <c r="BBN40" s="26">
        <v>4.6046479769999999E-3</v>
      </c>
      <c r="BBO40" s="26" t="s">
        <v>3</v>
      </c>
      <c r="BBP40" s="26" t="s">
        <v>3</v>
      </c>
      <c r="BBQ40" s="26">
        <v>4.602602731E-3</v>
      </c>
      <c r="BBR40" s="26">
        <v>5.5880560000000001E-3</v>
      </c>
      <c r="BBS40" s="26">
        <v>3.0483042E-3</v>
      </c>
      <c r="BBT40" s="26">
        <v>7.5383140350000002E-3</v>
      </c>
      <c r="BBU40" s="26">
        <v>2.834329654E-3</v>
      </c>
      <c r="BBV40" s="26">
        <v>6.125036744E-3</v>
      </c>
      <c r="BBW40" s="26">
        <v>5.4457815890000009E-3</v>
      </c>
      <c r="BBX40" s="26">
        <v>5.0931205530000004E-3</v>
      </c>
      <c r="BBY40" s="26">
        <v>4.7944846410000004E-3</v>
      </c>
      <c r="BBZ40" s="26">
        <v>-3.6944246149999997E-3</v>
      </c>
      <c r="BCA40" s="26">
        <v>4.8369362950000001E-3</v>
      </c>
      <c r="BCB40" s="26">
        <v>5.173879254E-3</v>
      </c>
      <c r="BCC40" s="26">
        <v>-2.7018410250000003E-3</v>
      </c>
      <c r="BCD40" s="26">
        <v>4.5799418759999997E-3</v>
      </c>
      <c r="BCE40" s="26">
        <v>5.4538288989999994E-3</v>
      </c>
      <c r="BCF40" s="26">
        <v>4.8791931739999997E-3</v>
      </c>
      <c r="BCG40" s="26" t="s">
        <v>3</v>
      </c>
      <c r="BCH40" s="26" t="s">
        <v>3</v>
      </c>
      <c r="BCI40" s="26" t="s">
        <v>3</v>
      </c>
      <c r="BCJ40" s="26" t="s">
        <v>3</v>
      </c>
      <c r="BCK40" s="26">
        <v>4.4988049679999999E-3</v>
      </c>
      <c r="BCL40" s="26">
        <v>4.8499371430000002E-3</v>
      </c>
      <c r="BCM40" s="26">
        <v>-0.24947211911299999</v>
      </c>
      <c r="BCN40" s="26">
        <v>5.7877089979999994E-3</v>
      </c>
      <c r="BCO40" s="26">
        <v>5.3603777570000004E-3</v>
      </c>
      <c r="BCP40" s="26" t="s">
        <v>3</v>
      </c>
      <c r="BCQ40" s="26" t="s">
        <v>3</v>
      </c>
      <c r="BCR40" s="26" t="s">
        <v>3</v>
      </c>
      <c r="BCS40" s="26" t="s">
        <v>3</v>
      </c>
      <c r="BCT40" s="26">
        <v>5.0515575570000007E-3</v>
      </c>
      <c r="BCU40" s="26">
        <v>5.7224496339999993E-3</v>
      </c>
      <c r="BCV40" s="26">
        <v>6.5419752870000004E-3</v>
      </c>
      <c r="BCW40" s="26" t="s">
        <v>3</v>
      </c>
      <c r="BCX40" s="26" t="s">
        <v>3</v>
      </c>
      <c r="BCY40" s="26">
        <v>2.5761730859999998E-3</v>
      </c>
      <c r="BCZ40" s="26">
        <v>6.872310197E-3</v>
      </c>
      <c r="BDA40" s="26">
        <v>4.9053036059999999E-3</v>
      </c>
      <c r="BDB40" s="26" t="s">
        <v>3</v>
      </c>
      <c r="BDC40" s="26">
        <v>4.0058327940000003E-3</v>
      </c>
      <c r="BDD40" s="26" t="s">
        <v>3</v>
      </c>
      <c r="BDE40" s="26">
        <v>4.4019823790000003E-3</v>
      </c>
      <c r="BDF40" s="26" t="s">
        <v>3</v>
      </c>
      <c r="BDG40" s="26">
        <v>5.3097957529999991E-3</v>
      </c>
      <c r="BDH40" s="26">
        <v>7.4547126039999998E-3</v>
      </c>
      <c r="BDI40" s="26" t="s">
        <v>3</v>
      </c>
      <c r="BDJ40" s="26" t="s">
        <v>3</v>
      </c>
      <c r="BDK40" s="26">
        <v>0.123281812458</v>
      </c>
      <c r="BDL40" s="26" t="s">
        <v>3</v>
      </c>
      <c r="BDM40" s="26">
        <v>3.3714623409999999E-3</v>
      </c>
      <c r="BDN40" s="27" t="s">
        <v>3</v>
      </c>
      <c r="BDO40" s="27" t="s">
        <v>3</v>
      </c>
      <c r="BDP40" s="26">
        <v>5.2668900259999997E-3</v>
      </c>
      <c r="BDQ40" s="26" t="s">
        <v>3</v>
      </c>
      <c r="BDR40" s="26">
        <v>5.3558436009999997E-3</v>
      </c>
      <c r="BDS40" s="26">
        <v>2.7560365879999997E-3</v>
      </c>
      <c r="BDT40" s="26">
        <v>4.5154439349999994E-3</v>
      </c>
      <c r="BDU40" s="26">
        <v>4.7866866020000003E-3</v>
      </c>
      <c r="BDV40" s="26" t="s">
        <v>3</v>
      </c>
      <c r="BDW40" s="26">
        <v>4.8373389090000003E-3</v>
      </c>
      <c r="BDX40" s="26">
        <v>4.8484636129999996E-3</v>
      </c>
      <c r="BDY40" s="26">
        <v>4.7391893730000002E-3</v>
      </c>
      <c r="BDZ40" s="26" t="s">
        <v>3</v>
      </c>
      <c r="BEA40" s="26">
        <v>3.427530278E-3</v>
      </c>
      <c r="BEB40" s="26">
        <v>5.3812263289999994E-3</v>
      </c>
      <c r="BEC40" s="26">
        <v>5.3419940749999993E-3</v>
      </c>
      <c r="BED40" s="26">
        <v>4.3473255880000002E-3</v>
      </c>
      <c r="BEE40" s="26">
        <v>4.65220684E-3</v>
      </c>
      <c r="BEF40" s="26">
        <v>4.7032676450000001E-3</v>
      </c>
      <c r="BEG40" s="26">
        <v>3.169983851E-3</v>
      </c>
      <c r="BEH40" s="26">
        <v>4.5458429600000001E-3</v>
      </c>
      <c r="BEI40" s="26">
        <v>4.4989838930000001E-3</v>
      </c>
      <c r="BEJ40" s="26">
        <v>4.6690553050000002E-3</v>
      </c>
      <c r="BEK40" s="26">
        <v>4.3726587189999999E-3</v>
      </c>
      <c r="BEL40" s="26" t="s">
        <v>3</v>
      </c>
      <c r="BEM40" s="26" t="s">
        <v>3</v>
      </c>
      <c r="BEN40" s="26">
        <v>4.7803916749999996E-3</v>
      </c>
      <c r="BEO40" s="26">
        <v>4.5958199030000004E-3</v>
      </c>
      <c r="BEP40" s="26">
        <v>4.8833694509999998E-3</v>
      </c>
      <c r="BEQ40" s="26">
        <v>4.9647713140000002E-3</v>
      </c>
      <c r="BER40" s="26">
        <v>5.1758820100000005E-3</v>
      </c>
      <c r="BES40" s="26">
        <v>4.5642186209999998E-3</v>
      </c>
      <c r="BET40" s="27" t="s">
        <v>3</v>
      </c>
      <c r="BEU40" s="26" t="s">
        <v>3</v>
      </c>
      <c r="BEV40" s="26" t="s">
        <v>3</v>
      </c>
      <c r="BEW40" s="26">
        <v>4.5977080030000003E-3</v>
      </c>
      <c r="BEX40" s="26">
        <v>4.7945168640000004E-3</v>
      </c>
      <c r="BEY40" s="26">
        <v>2.6752252920000004E-3</v>
      </c>
      <c r="BEZ40" s="26">
        <v>5.1672947440000007E-3</v>
      </c>
      <c r="BFA40" s="26">
        <v>4.8067139139999996E-3</v>
      </c>
      <c r="BFB40" s="26">
        <v>5.2818600790000003E-3</v>
      </c>
      <c r="BFC40" s="26">
        <v>5.3793102130000004E-3</v>
      </c>
      <c r="BFD40" s="26">
        <v>5.029347531E-3</v>
      </c>
      <c r="BFE40" s="26">
        <v>3.3978270259999999E-3</v>
      </c>
      <c r="BFF40" s="26">
        <v>4.8864772329999997E-3</v>
      </c>
      <c r="BFG40" s="26">
        <v>4.8275604259999999E-3</v>
      </c>
      <c r="BFH40" s="26">
        <v>4.8824666369999999E-3</v>
      </c>
      <c r="BFI40" s="26">
        <v>5.2714199739999999E-3</v>
      </c>
      <c r="BFJ40" s="26">
        <v>2.1338369669999997E-3</v>
      </c>
      <c r="BFK40" s="26">
        <v>4.1725705959999998E-3</v>
      </c>
      <c r="BFL40" s="26">
        <v>4.1169520140000001E-3</v>
      </c>
      <c r="BFM40" s="26">
        <v>4.1683545230000001E-3</v>
      </c>
      <c r="BFN40" s="26" t="s">
        <v>3</v>
      </c>
      <c r="BFO40" s="26">
        <v>4.9025418830000002E-3</v>
      </c>
      <c r="BFP40" s="26">
        <v>4.6347523089999999E-3</v>
      </c>
      <c r="BFQ40" s="26">
        <v>4.1470503470000001E-3</v>
      </c>
      <c r="BFR40" s="26">
        <v>4.6950126100000003E-3</v>
      </c>
      <c r="BFS40" s="26">
        <v>4.6285814939999994E-3</v>
      </c>
      <c r="BFT40" s="26">
        <v>2.6958904269999999E-3</v>
      </c>
      <c r="BFU40" s="26">
        <v>2.6893368379999998E-3</v>
      </c>
      <c r="BFV40" s="26">
        <v>4.9761908529999998E-3</v>
      </c>
      <c r="BFW40" s="26">
        <v>4.9298420979999999E-3</v>
      </c>
      <c r="BFX40" s="26">
        <v>4.9720544529999995E-3</v>
      </c>
      <c r="BFY40" s="26">
        <v>2.8365865220000004E-3</v>
      </c>
      <c r="BFZ40" s="26">
        <v>3.9015329279999999E-3</v>
      </c>
      <c r="BGA40" s="26">
        <v>3.3677550919999997E-3</v>
      </c>
      <c r="BGB40" s="26">
        <v>4.9637929589999999E-3</v>
      </c>
      <c r="BGC40" s="26">
        <v>4.9939626990000005E-3</v>
      </c>
      <c r="BGD40" s="26">
        <v>5.0930399159999995E-3</v>
      </c>
      <c r="BGE40" s="26">
        <v>4.0184248859999995E-3</v>
      </c>
      <c r="BGF40" s="26">
        <v>4.8139765510000002E-3</v>
      </c>
      <c r="BGG40" s="26" t="s">
        <v>3</v>
      </c>
      <c r="BGH40" s="26" t="s">
        <v>3</v>
      </c>
      <c r="BGI40" s="26" t="s">
        <v>3</v>
      </c>
      <c r="BGJ40" s="27" t="s">
        <v>3</v>
      </c>
      <c r="BGK40" s="26">
        <v>5.2081802450000001E-3</v>
      </c>
      <c r="BGL40" s="26">
        <v>4.7171176370000003E-3</v>
      </c>
      <c r="BGM40" s="26">
        <v>4.8280951090000001E-3</v>
      </c>
      <c r="BGN40" s="26">
        <v>5.3305301039999996E-3</v>
      </c>
      <c r="BGO40" s="26">
        <v>5.3582727529999999E-3</v>
      </c>
      <c r="BGP40" s="26">
        <v>5.0157395729999998E-3</v>
      </c>
      <c r="BGQ40" s="26">
        <v>5.0505015399999994E-3</v>
      </c>
      <c r="BGR40" s="26">
        <v>4.9541440399999996E-3</v>
      </c>
      <c r="BGS40" s="26">
        <v>7.190311984E-3</v>
      </c>
      <c r="BGT40" s="26" t="s">
        <v>3</v>
      </c>
      <c r="BGU40" s="26" t="s">
        <v>3</v>
      </c>
      <c r="BGV40" s="26" t="s">
        <v>3</v>
      </c>
      <c r="BGW40" s="26" t="s">
        <v>3</v>
      </c>
      <c r="BGX40" s="26">
        <v>4.2560248259999999E-3</v>
      </c>
      <c r="BGY40" s="26">
        <v>4.9118307439999995E-3</v>
      </c>
      <c r="BGZ40" s="26">
        <v>5.2397378279999997E-3</v>
      </c>
      <c r="BHA40" s="26">
        <v>5.2297752419999998E-3</v>
      </c>
      <c r="BHB40" s="26" t="s">
        <v>3</v>
      </c>
      <c r="BHC40" s="26" t="s">
        <v>3</v>
      </c>
      <c r="BHD40" s="26" t="s">
        <v>3</v>
      </c>
      <c r="BHE40" s="26" t="s">
        <v>3</v>
      </c>
      <c r="BHF40" s="26" t="s">
        <v>3</v>
      </c>
      <c r="BHG40" s="26" t="s">
        <v>3</v>
      </c>
      <c r="BHH40" s="26" t="s">
        <v>3</v>
      </c>
      <c r="BHI40" s="26" t="s">
        <v>3</v>
      </c>
      <c r="BHJ40" s="26">
        <v>4.3929269359999999E-3</v>
      </c>
      <c r="BHK40" s="26" t="s">
        <v>3</v>
      </c>
      <c r="BHL40" s="26" t="s">
        <v>3</v>
      </c>
      <c r="BHM40" s="26">
        <v>3.5785865760000002E-3</v>
      </c>
      <c r="BHN40" s="26">
        <v>-7.7276948799999997E-4</v>
      </c>
      <c r="BHO40" s="26">
        <v>5.3570637789999995E-3</v>
      </c>
      <c r="BHP40" s="26">
        <v>3.4079492820000001E-3</v>
      </c>
      <c r="BHQ40" s="26">
        <v>4.7796364269999999E-3</v>
      </c>
      <c r="BHR40" s="26">
        <v>4.8530238699999997E-3</v>
      </c>
      <c r="BHS40" s="26" t="s">
        <v>3</v>
      </c>
      <c r="BHT40" s="26">
        <v>5.2907031650000005E-3</v>
      </c>
      <c r="BHU40" s="26">
        <v>5.1366749800000003E-3</v>
      </c>
      <c r="BHV40" s="26">
        <v>4.8964155110000004E-3</v>
      </c>
      <c r="BHW40" s="26">
        <v>4.7861089729999999E-3</v>
      </c>
      <c r="BHX40" s="26">
        <v>2.5924492009999998E-3</v>
      </c>
      <c r="BHY40" s="27" t="s">
        <v>3</v>
      </c>
      <c r="BHZ40" s="26">
        <v>4.6387844559999999E-3</v>
      </c>
      <c r="BIA40" s="26">
        <v>3.8835667239999999E-3</v>
      </c>
      <c r="BIB40" s="26">
        <v>4.5784599989999999E-3</v>
      </c>
      <c r="BIC40" s="26">
        <v>4.7327648450000001E-3</v>
      </c>
      <c r="BID40" s="26">
        <v>4.9246788380000002E-3</v>
      </c>
      <c r="BIE40" s="26">
        <v>4.9424231830000002E-3</v>
      </c>
      <c r="BIF40" s="26" t="s">
        <v>3</v>
      </c>
      <c r="BIG40" s="26" t="s">
        <v>3</v>
      </c>
      <c r="BIH40" s="26">
        <v>4.2711018400000004E-3</v>
      </c>
      <c r="BII40" s="26">
        <v>-1.7570876969999999E-3</v>
      </c>
      <c r="BIJ40" s="26">
        <v>-1.7008624789999999E-3</v>
      </c>
      <c r="BIK40" s="26">
        <v>4.8548567669999994E-3</v>
      </c>
      <c r="BIL40" s="26">
        <v>2.5262776850000002E-3</v>
      </c>
      <c r="BIM40" s="26">
        <v>1.7122770000000001E-3</v>
      </c>
      <c r="BIN40" s="26">
        <v>2.1134599619999999E-3</v>
      </c>
      <c r="BIO40" s="26">
        <v>5.7564538959999998E-3</v>
      </c>
      <c r="BIP40" s="26">
        <v>-2.183179632E-3</v>
      </c>
      <c r="BIQ40" s="26" t="s">
        <v>3</v>
      </c>
      <c r="BIR40" s="26" t="s">
        <v>3</v>
      </c>
      <c r="BIS40" s="26">
        <v>1.0910528157999999E-2</v>
      </c>
      <c r="BIT40" s="26">
        <v>3.5349224780000001E-3</v>
      </c>
      <c r="BIU40" s="26">
        <v>3.5325356520000003E-3</v>
      </c>
      <c r="BIV40" s="26">
        <v>3.6887177810000001E-3</v>
      </c>
      <c r="BIW40" s="26">
        <v>4.2949199649999995E-3</v>
      </c>
      <c r="BIX40" s="26">
        <v>4.2298128920000002E-3</v>
      </c>
      <c r="BIY40" s="26">
        <v>5.131849533E-3</v>
      </c>
      <c r="BIZ40" s="26">
        <v>4.0749417670000003E-3</v>
      </c>
      <c r="BJA40" s="26">
        <v>3.8466787219999998E-3</v>
      </c>
      <c r="BJB40" s="26">
        <v>3.840916589E-3</v>
      </c>
      <c r="BJC40" s="26" t="s">
        <v>3</v>
      </c>
      <c r="BJD40" s="26" t="s">
        <v>3</v>
      </c>
      <c r="BJE40" s="26">
        <v>4.9824666929999999E-3</v>
      </c>
      <c r="BJF40" s="26">
        <v>4.6879869079999997E-3</v>
      </c>
      <c r="BJG40" s="26">
        <v>5.141252493E-3</v>
      </c>
      <c r="BJH40" s="26">
        <v>2.922260943E-3</v>
      </c>
      <c r="BJI40" s="26">
        <v>4.1118572370000004E-3</v>
      </c>
      <c r="BJJ40" s="26">
        <v>4.6259051499999999E-3</v>
      </c>
      <c r="BJK40" s="27" t="s">
        <v>3</v>
      </c>
      <c r="BJL40" s="27" t="s">
        <v>3</v>
      </c>
      <c r="BJM40" s="27" t="s">
        <v>3</v>
      </c>
      <c r="BJN40" s="26">
        <v>4.851709232E-3</v>
      </c>
      <c r="BJO40" s="26">
        <v>4.9679607180000002E-3</v>
      </c>
      <c r="BJP40" s="26">
        <v>4.0960085629999999E-3</v>
      </c>
      <c r="BJQ40" s="26">
        <v>4.5479382559999995E-3</v>
      </c>
      <c r="BJR40" s="26">
        <v>3.961552894E-3</v>
      </c>
      <c r="BJS40" s="26">
        <v>4.6249304169999998E-3</v>
      </c>
      <c r="BJT40" s="26">
        <v>3.64531903E-3</v>
      </c>
      <c r="BJU40" s="26">
        <v>3.9317612370000001E-3</v>
      </c>
      <c r="BJV40" s="26">
        <v>2.8109538090000004E-3</v>
      </c>
      <c r="BJW40" s="26">
        <v>3.2278440479999999E-3</v>
      </c>
      <c r="BJX40" s="26">
        <v>4.9518283359999997E-3</v>
      </c>
      <c r="BJY40" s="26">
        <v>3.4828838130000002E-3</v>
      </c>
      <c r="BJZ40" s="26">
        <v>3.4302140619999998E-3</v>
      </c>
      <c r="BKA40" s="26">
        <v>3.815883746E-3</v>
      </c>
      <c r="BKB40" s="26">
        <v>3.7055531190000003E-3</v>
      </c>
      <c r="BKC40" s="26">
        <v>3.6502570620000003E-3</v>
      </c>
      <c r="BKD40" s="26">
        <v>2.7437930789999997E-3</v>
      </c>
      <c r="BKE40" s="26">
        <v>2.744679517E-3</v>
      </c>
      <c r="BKF40" s="26">
        <v>4.1923691979999997E-3</v>
      </c>
      <c r="BKG40" s="26">
        <v>2.7336634609999998E-3</v>
      </c>
      <c r="BKH40" s="26">
        <v>2.7380998859999998E-3</v>
      </c>
      <c r="BKI40" s="26">
        <v>4.7607050809999997E-3</v>
      </c>
      <c r="BKJ40" s="26">
        <v>4.1009806199999999E-3</v>
      </c>
      <c r="BKK40" s="26">
        <v>2.9331314949999996E-3</v>
      </c>
      <c r="BKL40" s="26">
        <v>2.1423203300000001E-3</v>
      </c>
      <c r="BKM40" s="26">
        <v>3.3382420200000003E-3</v>
      </c>
      <c r="BKN40" s="26">
        <v>3.3257456580000001E-3</v>
      </c>
      <c r="BKO40" s="26">
        <v>4.5133908000000002E-3</v>
      </c>
      <c r="BKP40" s="26">
        <v>4.6274199100000005E-3</v>
      </c>
      <c r="BKQ40" s="26" t="s">
        <v>3</v>
      </c>
      <c r="BKR40" s="26">
        <v>5.3667632089999997E-3</v>
      </c>
      <c r="BKS40" s="26">
        <v>5.3646308620000005E-3</v>
      </c>
      <c r="BKT40" s="26">
        <v>4.4578428790000004E-3</v>
      </c>
      <c r="BKU40" s="26">
        <v>5.0018154350000002E-3</v>
      </c>
      <c r="BKV40" s="26">
        <v>-2.4556025719999998E-3</v>
      </c>
      <c r="BKW40" s="26">
        <v>4.5760805349999998E-3</v>
      </c>
      <c r="BKX40" s="26">
        <v>4.6674530949999994E-3</v>
      </c>
      <c r="BKY40" s="26">
        <v>4.7873850550000001E-3</v>
      </c>
      <c r="BKZ40" s="26">
        <v>5.0151935469999994E-3</v>
      </c>
      <c r="BLA40" s="26">
        <v>4.9122705269999999E-3</v>
      </c>
      <c r="BLB40" s="26">
        <v>4.8577389310000005E-3</v>
      </c>
      <c r="BLC40" s="26">
        <v>4.4213233699999998E-3</v>
      </c>
      <c r="BLD40" s="26">
        <v>2.3814367279999999E-3</v>
      </c>
      <c r="BLE40" s="26">
        <v>4.168086138E-3</v>
      </c>
      <c r="BLF40" s="26">
        <v>4.6861059870000003E-3</v>
      </c>
      <c r="BLG40" s="26" t="s">
        <v>3</v>
      </c>
      <c r="BLH40" s="26">
        <v>4.8896395209999995E-3</v>
      </c>
      <c r="BLI40" s="26">
        <v>5.307274069E-3</v>
      </c>
      <c r="BLJ40" s="26">
        <v>5.0507835710000004E-3</v>
      </c>
      <c r="BLK40" s="26">
        <v>4.933137814E-3</v>
      </c>
      <c r="BLL40" s="26">
        <v>4.6557796039999998E-3</v>
      </c>
      <c r="BLM40" s="26">
        <v>5.0548596990000003E-3</v>
      </c>
      <c r="BLN40" s="26">
        <v>5.1004475219999998E-3</v>
      </c>
      <c r="BLO40" s="26" t="s">
        <v>3</v>
      </c>
      <c r="BLP40" s="26" t="s">
        <v>3</v>
      </c>
      <c r="BLQ40" s="26" t="s">
        <v>3</v>
      </c>
      <c r="BLR40" s="26">
        <v>4.7291192059999996E-3</v>
      </c>
      <c r="BLS40" s="26">
        <v>4.8136191209999998E-3</v>
      </c>
      <c r="BLT40" s="26">
        <v>4.8166813000000003E-3</v>
      </c>
      <c r="BLU40" s="26">
        <v>2.962066252E-3</v>
      </c>
      <c r="BLV40" s="26">
        <v>2.975811573E-3</v>
      </c>
      <c r="BLW40" s="26">
        <v>4.4942240319999997E-3</v>
      </c>
      <c r="BLX40" s="26">
        <v>5.0621819619999994E-3</v>
      </c>
      <c r="BLY40" s="26">
        <v>4.8272740650000005E-3</v>
      </c>
      <c r="BLZ40" s="26">
        <v>4.6835661780000003E-3</v>
      </c>
      <c r="BMA40" s="26">
        <v>4.0020487539999998E-3</v>
      </c>
      <c r="BMB40" s="26">
        <v>4.0025972719999999E-3</v>
      </c>
      <c r="BMC40" s="26">
        <v>4.8749943389999996E-3</v>
      </c>
      <c r="BMD40" s="26">
        <v>4.032738129E-3</v>
      </c>
      <c r="BME40" s="26">
        <v>4.2868736120000002E-3</v>
      </c>
      <c r="BMF40" s="26">
        <v>1.7223074420000001E-3</v>
      </c>
      <c r="BMG40" s="26">
        <v>4.859620599E-3</v>
      </c>
      <c r="BMH40" s="26">
        <v>3.5385981300000004E-3</v>
      </c>
      <c r="BMI40" s="26">
        <v>4.4287356079999998E-3</v>
      </c>
      <c r="BMJ40" s="26">
        <v>3.3639384279999999E-3</v>
      </c>
      <c r="BMK40" s="26">
        <v>3.9005283080000004E-3</v>
      </c>
      <c r="BML40" s="26">
        <v>3.8944960590000001E-3</v>
      </c>
      <c r="BMM40" s="26">
        <v>4.1772772719999999E-3</v>
      </c>
      <c r="BMN40" s="26">
        <v>3.6753614150000003E-3</v>
      </c>
      <c r="BMO40" s="26">
        <v>4.2803380660000005E-3</v>
      </c>
      <c r="BMP40" s="26">
        <v>3.8546219030000002E-3</v>
      </c>
      <c r="BMQ40" s="26">
        <v>3.852925246E-3</v>
      </c>
      <c r="BMR40" s="26">
        <v>4.6718954280000006E-3</v>
      </c>
      <c r="BMS40" s="26">
        <v>5.2399868650000007E-3</v>
      </c>
      <c r="BMT40" s="26">
        <v>3.411463761E-3</v>
      </c>
      <c r="BMU40" s="26" t="s">
        <v>3</v>
      </c>
      <c r="BMV40" s="26" t="s">
        <v>3</v>
      </c>
      <c r="BMW40" s="26">
        <v>4.9372509569999999E-3</v>
      </c>
      <c r="BMX40" s="26">
        <v>5.6743342050000001E-3</v>
      </c>
      <c r="BMY40" s="26">
        <v>4.3303212720000005E-3</v>
      </c>
      <c r="BMZ40" s="26">
        <v>7.959683611000001E-3</v>
      </c>
      <c r="BNA40" s="26">
        <v>5.2986178240000004E-3</v>
      </c>
      <c r="BNB40" s="26">
        <v>2.8321613280000001E-3</v>
      </c>
      <c r="BNC40" s="26">
        <v>5.1023971649999996E-3</v>
      </c>
      <c r="BND40" s="26">
        <v>5.4620279859999999E-3</v>
      </c>
      <c r="BNE40" s="26">
        <v>4.8688940620000001E-3</v>
      </c>
      <c r="BNF40" s="26">
        <v>5.3636705159999997E-3</v>
      </c>
      <c r="BNG40" s="26">
        <v>4.8077977030000002E-3</v>
      </c>
      <c r="BNH40" s="26" t="s">
        <v>3</v>
      </c>
      <c r="BNI40" s="26">
        <v>5.1147571560000004E-3</v>
      </c>
      <c r="BNJ40" s="26">
        <v>4.8280163210000001E-3</v>
      </c>
      <c r="BNK40" s="26">
        <v>4.8215049040000006E-3</v>
      </c>
      <c r="BNL40" s="26" t="s">
        <v>3</v>
      </c>
      <c r="BNM40" s="26">
        <v>5.0693557509999994E-3</v>
      </c>
      <c r="BNN40" s="26">
        <v>5.0821742750000003E-3</v>
      </c>
      <c r="BNO40" s="26">
        <v>5.0658656009999999E-3</v>
      </c>
      <c r="BNP40" s="26" t="s">
        <v>3</v>
      </c>
      <c r="BNQ40" s="27" t="s">
        <v>3</v>
      </c>
      <c r="BNR40" s="26">
        <v>2.6393441610000003E-3</v>
      </c>
      <c r="BNS40" s="26">
        <v>2.4794624559999999E-3</v>
      </c>
      <c r="BNT40" s="26">
        <v>4.5717987490000002E-3</v>
      </c>
      <c r="BNU40" s="26">
        <v>5.507344971E-3</v>
      </c>
      <c r="BNV40" s="26">
        <v>5.5089077880000007E-3</v>
      </c>
      <c r="BNW40" s="26" t="s">
        <v>3</v>
      </c>
      <c r="BNX40" s="26">
        <v>2.475656895E-3</v>
      </c>
      <c r="BNY40" s="26">
        <v>2.6003041040000003E-3</v>
      </c>
      <c r="BNZ40" s="26">
        <v>4.0795930839999999E-3</v>
      </c>
      <c r="BOA40" s="26">
        <v>4.5948168350000004E-3</v>
      </c>
      <c r="BOB40" s="26" t="s">
        <v>3</v>
      </c>
      <c r="BOC40" s="26">
        <v>4.7948656039999999E-3</v>
      </c>
      <c r="BOD40" s="26" t="s">
        <v>3</v>
      </c>
      <c r="BOE40" s="26" t="s">
        <v>3</v>
      </c>
      <c r="BOF40" s="26">
        <v>5.8710476229999996E-3</v>
      </c>
      <c r="BOG40" s="26">
        <v>5.892600552E-3</v>
      </c>
      <c r="BOH40" s="26">
        <v>6.5768890840000004E-3</v>
      </c>
      <c r="BOI40" s="26" t="s">
        <v>3</v>
      </c>
      <c r="BOJ40" s="26" t="s">
        <v>3</v>
      </c>
      <c r="BOK40" s="26" t="s">
        <v>3</v>
      </c>
      <c r="BOL40" s="26">
        <v>5.9898870959999998E-3</v>
      </c>
      <c r="BOM40" s="26" t="s">
        <v>3</v>
      </c>
      <c r="BON40" s="26" t="s">
        <v>3</v>
      </c>
      <c r="BOO40" s="26" t="s">
        <v>3</v>
      </c>
      <c r="BOP40" s="26" t="s">
        <v>3</v>
      </c>
      <c r="BOQ40" s="26" t="s">
        <v>3</v>
      </c>
      <c r="BOR40" s="26" t="s">
        <v>3</v>
      </c>
      <c r="BOS40" s="26" t="s">
        <v>3</v>
      </c>
      <c r="BOT40" s="26" t="s">
        <v>3</v>
      </c>
      <c r="BOU40" s="26">
        <v>6.7959581069999995E-3</v>
      </c>
      <c r="BOV40" s="26">
        <v>7.1659442949999997E-3</v>
      </c>
      <c r="BOW40" s="26">
        <v>4.9463729919999996E-3</v>
      </c>
      <c r="BOX40" s="26" t="s">
        <v>3</v>
      </c>
      <c r="BOY40" s="27" t="s">
        <v>3</v>
      </c>
      <c r="BOZ40" s="26" t="s">
        <v>3</v>
      </c>
      <c r="BPA40" s="26" t="s">
        <v>3</v>
      </c>
      <c r="BPB40" s="26" t="s">
        <v>3</v>
      </c>
      <c r="BPC40" s="26" t="s">
        <v>3</v>
      </c>
      <c r="BPD40" s="26" t="s">
        <v>3</v>
      </c>
      <c r="BPE40" s="26" t="s">
        <v>3</v>
      </c>
      <c r="BPF40" s="26" t="s">
        <v>3</v>
      </c>
      <c r="BPG40" s="26" t="s">
        <v>3</v>
      </c>
      <c r="BPH40" s="26" t="s">
        <v>3</v>
      </c>
      <c r="BPI40" s="26" t="s">
        <v>3</v>
      </c>
      <c r="BPJ40" s="26" t="s">
        <v>3</v>
      </c>
      <c r="BPK40" s="26" t="s">
        <v>3</v>
      </c>
      <c r="BPL40" s="26" t="s">
        <v>3</v>
      </c>
      <c r="BPM40" s="26" t="s">
        <v>3</v>
      </c>
      <c r="BPN40" s="26" t="s">
        <v>3</v>
      </c>
      <c r="BPO40" s="26" t="s">
        <v>3</v>
      </c>
      <c r="BPP40" s="26" t="s">
        <v>3</v>
      </c>
      <c r="BPQ40" s="26" t="s">
        <v>3</v>
      </c>
      <c r="BPR40" s="26" t="s">
        <v>3</v>
      </c>
      <c r="BPS40" s="26">
        <v>5.1133866569999997E-3</v>
      </c>
      <c r="BPT40" s="26">
        <v>4.9632928220000004E-3</v>
      </c>
      <c r="BPU40" s="26" t="s">
        <v>3</v>
      </c>
      <c r="BPV40" s="26" t="s">
        <v>3</v>
      </c>
      <c r="BPW40" s="26">
        <v>8.0715255239999992E-3</v>
      </c>
      <c r="BPX40" s="26" t="s">
        <v>3</v>
      </c>
      <c r="BPY40" s="26" t="s">
        <v>3</v>
      </c>
      <c r="BPZ40" s="26" t="s">
        <v>3</v>
      </c>
      <c r="BQA40" s="26">
        <v>4.1390022830000003E-3</v>
      </c>
      <c r="BQB40" s="26">
        <v>4.6610617470000002E-3</v>
      </c>
      <c r="BQC40" s="26">
        <v>4.7071518139999999E-3</v>
      </c>
      <c r="BQD40" s="26">
        <v>5.7579735000000003E-5</v>
      </c>
      <c r="BQE40" s="26" t="s">
        <v>3</v>
      </c>
      <c r="BQF40" s="26" t="s">
        <v>3</v>
      </c>
      <c r="BQG40" s="26">
        <v>4.7794793530000004E-3</v>
      </c>
      <c r="BQH40" s="26">
        <v>6.8217855850000002E-3</v>
      </c>
      <c r="BQI40" s="26">
        <v>4.7580518040000004E-3</v>
      </c>
      <c r="BQJ40" s="26">
        <v>4.0411817870000004E-3</v>
      </c>
      <c r="BQK40" s="26">
        <v>5.098154582E-3</v>
      </c>
      <c r="BQL40" s="26" t="s">
        <v>3</v>
      </c>
      <c r="BQM40" s="26" t="s">
        <v>3</v>
      </c>
      <c r="BQN40" s="26" t="s">
        <v>3</v>
      </c>
      <c r="BQO40" s="26">
        <v>4.7280308399999995E-3</v>
      </c>
      <c r="BQP40" s="26">
        <v>5.1355276180000001E-3</v>
      </c>
      <c r="BQQ40" s="26">
        <v>5.3157497040000005E-3</v>
      </c>
      <c r="BQR40" s="26">
        <v>5.0194380969999994E-3</v>
      </c>
      <c r="BQS40" s="26">
        <v>1.1727802383999999E-2</v>
      </c>
      <c r="BQT40" s="26">
        <v>1.2273429989999999E-2</v>
      </c>
      <c r="BQU40" s="26">
        <v>5.5708046850000007E-3</v>
      </c>
      <c r="BQV40" s="26">
        <v>4.4721074519999994E-3</v>
      </c>
      <c r="BQW40" s="27" t="s">
        <v>3</v>
      </c>
      <c r="BQX40" s="26">
        <v>4.3483746420000004E-3</v>
      </c>
      <c r="BQY40" s="26">
        <v>1.3503917472000001E-2</v>
      </c>
      <c r="BQZ40" s="26">
        <v>6.4893683570000004E-3</v>
      </c>
      <c r="BRA40" s="26">
        <v>5.0523992890000001E-3</v>
      </c>
      <c r="BRB40" s="26">
        <v>5.0457232230000006E-3</v>
      </c>
      <c r="BRC40" s="26">
        <v>4.7270030769999997E-3</v>
      </c>
      <c r="BRD40" s="26">
        <v>7.3317022759999996E-3</v>
      </c>
      <c r="BRE40" s="26">
        <v>4.5440454730000003E-3</v>
      </c>
      <c r="BRF40" s="26">
        <v>9.5801011290000005E-3</v>
      </c>
      <c r="BRG40" s="26">
        <v>7.8268245529999995E-3</v>
      </c>
      <c r="BRH40" s="26">
        <v>8.4282264480000004E-3</v>
      </c>
      <c r="BRI40" s="26">
        <v>4.9355314470000003E-3</v>
      </c>
      <c r="BRJ40" s="26">
        <v>4.9067942190000003E-3</v>
      </c>
      <c r="BRK40" s="26">
        <v>4.8564068890000001E-3</v>
      </c>
      <c r="BRL40" s="26">
        <v>-1.8020225109000001E-2</v>
      </c>
      <c r="BRM40" s="26" t="s">
        <v>3</v>
      </c>
      <c r="BRN40" s="26">
        <v>4.1754408160000001E-3</v>
      </c>
      <c r="BRO40" s="26">
        <v>4.7942355930000007E-3</v>
      </c>
      <c r="BRP40" s="26">
        <v>4.7380675339999999E-3</v>
      </c>
      <c r="BRQ40" s="26" t="s">
        <v>3</v>
      </c>
      <c r="BRR40" s="26" t="s">
        <v>3</v>
      </c>
      <c r="BRS40" s="26" t="s">
        <v>3</v>
      </c>
      <c r="BRT40" s="26" t="s">
        <v>3</v>
      </c>
      <c r="BRU40" s="26" t="s">
        <v>3</v>
      </c>
      <c r="BRV40" s="26">
        <v>2.7631378359999998E-3</v>
      </c>
      <c r="BRW40" s="26">
        <v>3.10887013E-3</v>
      </c>
      <c r="BRX40" s="26">
        <v>4.6239146149999995E-3</v>
      </c>
      <c r="BRY40" s="26">
        <v>-4.533291567E-3</v>
      </c>
      <c r="BRZ40" s="26">
        <v>4.1734770290000004E-3</v>
      </c>
      <c r="BSA40" s="26">
        <v>4.208198273E-3</v>
      </c>
      <c r="BSB40" s="26">
        <v>4.5460740230000001E-3</v>
      </c>
      <c r="BSC40" s="26">
        <v>3.5925649090000002E-3</v>
      </c>
      <c r="BSD40" s="26">
        <v>4.866288622E-3</v>
      </c>
      <c r="BSE40" s="26">
        <v>5.1637143249999998E-3</v>
      </c>
      <c r="BSF40" s="26">
        <v>4.9335019219999996E-3</v>
      </c>
      <c r="BSG40" s="26" t="s">
        <v>3</v>
      </c>
      <c r="BSH40" s="26" t="s">
        <v>3</v>
      </c>
      <c r="BSI40" s="26">
        <v>4.4700151649999997E-3</v>
      </c>
      <c r="BSJ40" s="26">
        <v>4.8734581069999998E-3</v>
      </c>
      <c r="BSK40" s="26" t="s">
        <v>3</v>
      </c>
      <c r="BSL40" s="26">
        <v>4.7681256010000004E-3</v>
      </c>
      <c r="BSM40" s="26">
        <v>6.9518584400000008E-3</v>
      </c>
      <c r="BSN40" s="26" t="s">
        <v>3</v>
      </c>
      <c r="BSO40" s="26">
        <v>7.4168218939999996E-3</v>
      </c>
      <c r="BSP40" s="26">
        <v>4.2512997619999996E-3</v>
      </c>
      <c r="BSQ40" s="27" t="s">
        <v>3</v>
      </c>
      <c r="BSR40" s="26">
        <v>5.5881245170000008E-3</v>
      </c>
      <c r="BSS40" s="26">
        <v>4.8490718890000003E-3</v>
      </c>
      <c r="BST40" s="26">
        <v>4.8659030169999999E-3</v>
      </c>
      <c r="BSU40" s="26">
        <v>4.5621417510000005E-3</v>
      </c>
      <c r="BSV40" s="26">
        <v>4.8605607150000001E-3</v>
      </c>
      <c r="BSW40" s="26">
        <v>5.2226659829999996E-3</v>
      </c>
      <c r="BSX40" s="26">
        <v>5.5459448139999999E-3</v>
      </c>
      <c r="BSY40" s="26">
        <v>4.9701880149999999E-3</v>
      </c>
      <c r="BSZ40" s="26">
        <v>7.795408817E-3</v>
      </c>
      <c r="BTA40" s="26">
        <v>5.3061395300000001E-3</v>
      </c>
      <c r="BTB40" s="26">
        <v>9.3306572229999996E-3</v>
      </c>
      <c r="BTC40" s="26">
        <v>3.9784899909999999E-3</v>
      </c>
      <c r="BTD40" s="26">
        <v>5.1112316469999995E-3</v>
      </c>
      <c r="BTE40" s="26">
        <v>5.1566412760000006E-3</v>
      </c>
      <c r="BTF40" s="26">
        <v>7.2982043989999997E-3</v>
      </c>
      <c r="BTG40" s="26">
        <v>5.2041976390000003E-3</v>
      </c>
      <c r="BTH40" s="26" t="s">
        <v>3</v>
      </c>
      <c r="BTI40" s="26">
        <v>5.0736010909999997E-3</v>
      </c>
      <c r="BTJ40" s="26">
        <v>5.6181980220000004E-3</v>
      </c>
      <c r="BTK40" s="26">
        <v>6.5079930020000001E-3</v>
      </c>
      <c r="BTL40" s="26" t="s">
        <v>3</v>
      </c>
      <c r="BTM40" s="26">
        <v>7.2141731700000001E-3</v>
      </c>
      <c r="BTN40" s="26">
        <v>-1.3552438810000001E-3</v>
      </c>
      <c r="BTO40" s="26">
        <v>4.3547160820000003E-3</v>
      </c>
      <c r="BTP40" s="26">
        <v>4.8804657959999999E-3</v>
      </c>
      <c r="BTQ40" s="26">
        <v>1.3236106825E-2</v>
      </c>
      <c r="BTR40" s="26" t="s">
        <v>3</v>
      </c>
      <c r="BTS40" s="26">
        <v>4.772688146E-3</v>
      </c>
      <c r="BTT40" s="26">
        <v>6.1046653719999998E-3</v>
      </c>
      <c r="BTU40" s="26">
        <v>4.5039351709999995E-3</v>
      </c>
      <c r="BTV40" s="26" t="s">
        <v>3</v>
      </c>
      <c r="BTW40" s="26" t="s">
        <v>3</v>
      </c>
      <c r="BTX40" s="26">
        <v>4.6443582830000005E-3</v>
      </c>
      <c r="BTY40" s="26">
        <v>4.8264783330000003E-3</v>
      </c>
      <c r="BTZ40" s="26">
        <v>5.1348473180000001E-3</v>
      </c>
      <c r="BUA40" s="26">
        <v>4.810500138E-3</v>
      </c>
      <c r="BUB40" s="26">
        <v>4.7397002440000002E-3</v>
      </c>
      <c r="BUC40" s="26">
        <v>4.8879487269999997E-3</v>
      </c>
      <c r="BUD40" s="26">
        <v>3.4858814360000001E-3</v>
      </c>
      <c r="BUE40" s="26">
        <v>4.0110824960000006E-3</v>
      </c>
      <c r="BUF40" s="26" t="s">
        <v>3</v>
      </c>
      <c r="BUG40" s="26">
        <v>2.7404498750000002E-3</v>
      </c>
      <c r="BUH40" s="26">
        <v>4.6493886639999999E-3</v>
      </c>
      <c r="BUI40" s="26">
        <v>1.7485426819999999E-3</v>
      </c>
      <c r="BUJ40" s="26" t="s">
        <v>3</v>
      </c>
      <c r="BUK40" s="26">
        <v>5.1546845070000007E-3</v>
      </c>
      <c r="BUL40" s="26">
        <v>4.8894876019999998E-3</v>
      </c>
      <c r="BUM40" s="26" t="s">
        <v>3</v>
      </c>
      <c r="BUN40" s="26">
        <v>6.7949447429999999E-3</v>
      </c>
      <c r="BUO40" s="26">
        <v>4.8915788389999994E-3</v>
      </c>
      <c r="BUP40" s="26">
        <v>4.8587453350000002E-3</v>
      </c>
      <c r="BUQ40" s="26">
        <v>4.8467688599999996E-3</v>
      </c>
      <c r="BUR40" s="26">
        <v>4.723852578E-3</v>
      </c>
      <c r="BUS40" s="26">
        <v>5.3537579059999996E-3</v>
      </c>
      <c r="BUT40" s="26">
        <v>8.6737909040000005E-3</v>
      </c>
      <c r="BUU40" s="26">
        <v>5.779709565E-3</v>
      </c>
      <c r="BUV40" s="26">
        <v>4.8872611030000004E-3</v>
      </c>
      <c r="BUW40" s="26">
        <v>4.860422233E-3</v>
      </c>
      <c r="BUX40" s="26">
        <v>4.8872287360000001E-3</v>
      </c>
      <c r="BUY40" s="26">
        <v>4.9181745130000001E-3</v>
      </c>
      <c r="BUZ40" s="26">
        <v>4.693538574E-3</v>
      </c>
      <c r="BVA40" s="26">
        <v>4.691342819E-3</v>
      </c>
      <c r="BVB40" s="26">
        <v>5.5372198939999994E-3</v>
      </c>
      <c r="BVC40" s="26" t="s">
        <v>3</v>
      </c>
      <c r="BVD40" s="26">
        <v>8.6659396580000009E-3</v>
      </c>
      <c r="BVE40" s="26" t="s">
        <v>3</v>
      </c>
      <c r="BVF40" s="26">
        <v>4.809491951E-3</v>
      </c>
      <c r="BVG40" s="26">
        <v>4.7156921270000004E-3</v>
      </c>
      <c r="BVH40" s="26">
        <v>6.8523339320000001E-3</v>
      </c>
      <c r="BVI40" s="26">
        <v>5.7675844310000005E-3</v>
      </c>
      <c r="BVJ40" s="26">
        <v>4.2496651979999998E-3</v>
      </c>
      <c r="BVK40" s="26">
        <v>7.2359807710000003E-3</v>
      </c>
      <c r="BVL40" s="26">
        <v>4.8346266570000003E-3</v>
      </c>
      <c r="BVM40" s="26" t="s">
        <v>3</v>
      </c>
      <c r="BVN40" s="26" t="s">
        <v>3</v>
      </c>
      <c r="BVO40" s="26">
        <v>4.8180621790000003E-3</v>
      </c>
      <c r="BVP40" s="26">
        <v>5.1710816660000001E-3</v>
      </c>
      <c r="BVQ40" s="26">
        <v>7.3703639950000004E-3</v>
      </c>
      <c r="BVR40" s="26">
        <v>5.9127092599999993E-3</v>
      </c>
      <c r="BVS40" s="26" t="s">
        <v>3</v>
      </c>
      <c r="BVT40" s="26">
        <v>4.7269009029999995E-3</v>
      </c>
      <c r="BVU40" s="26">
        <v>5.3437827969999999E-3</v>
      </c>
      <c r="BVV40" s="26">
        <v>4.9822713060000004E-3</v>
      </c>
      <c r="BVW40" s="26" t="s">
        <v>3</v>
      </c>
      <c r="BVX40" s="26">
        <v>4.4736346810000001E-3</v>
      </c>
      <c r="BVY40" s="26">
        <v>7.5522649169999997E-3</v>
      </c>
      <c r="BVZ40" s="26">
        <v>4.711694277E-3</v>
      </c>
      <c r="BWA40" s="26">
        <v>-3.0088737809999999E-3</v>
      </c>
      <c r="BWB40" s="26">
        <v>-2.3721780500000002E-3</v>
      </c>
      <c r="BWC40" s="26">
        <v>4.9210757469999996E-3</v>
      </c>
      <c r="BWD40" s="26">
        <v>6.6555329529999997E-3</v>
      </c>
      <c r="BWE40" s="26" t="s">
        <v>3</v>
      </c>
      <c r="BWF40" s="26">
        <v>-1.4836943559999999E-3</v>
      </c>
      <c r="BWG40" s="26">
        <v>7.0834330450000003E-3</v>
      </c>
      <c r="BWH40" s="26">
        <v>4.8385402440000004E-3</v>
      </c>
      <c r="BWI40" s="26">
        <v>5.9501305779999999E-3</v>
      </c>
      <c r="BWJ40" s="26" t="s">
        <v>3</v>
      </c>
      <c r="BWK40" s="26">
        <v>4.9157469699999999E-3</v>
      </c>
      <c r="BWL40" s="26">
        <v>4.911999819E-3</v>
      </c>
      <c r="BWM40" s="26" t="s">
        <v>3</v>
      </c>
      <c r="BWN40" s="26">
        <v>4.6263611999999999E-3</v>
      </c>
      <c r="BWO40" s="26">
        <v>5.7378466910000007E-3</v>
      </c>
      <c r="BWP40" s="26" t="s">
        <v>3</v>
      </c>
      <c r="BWQ40" s="26" t="s">
        <v>3</v>
      </c>
      <c r="BWR40" s="26">
        <v>2.752256919E-3</v>
      </c>
      <c r="BWS40" s="26" t="s">
        <v>3</v>
      </c>
      <c r="BWT40" s="26">
        <v>5.566385228E-3</v>
      </c>
      <c r="BWU40" s="26">
        <v>-1.6599847522E-2</v>
      </c>
      <c r="BWV40" s="26">
        <v>5.4583700690000007E-3</v>
      </c>
      <c r="BWW40" s="26">
        <v>3.7925463929999997E-3</v>
      </c>
      <c r="BWX40" s="26" t="s">
        <v>3</v>
      </c>
      <c r="BWY40" s="26">
        <v>5.6971689989999998E-3</v>
      </c>
      <c r="BWZ40" s="26">
        <v>5.327189764E-3</v>
      </c>
      <c r="BXA40" s="26">
        <v>4.0440497390000002E-3</v>
      </c>
      <c r="BXB40" s="26">
        <v>4.7913640149999997E-3</v>
      </c>
      <c r="BXC40" s="26" t="s">
        <v>3</v>
      </c>
      <c r="BXD40" s="26">
        <v>4.5425892190000001E-3</v>
      </c>
      <c r="BXE40" s="27" t="s">
        <v>3</v>
      </c>
      <c r="BXF40" s="26">
        <v>3.936849563E-3</v>
      </c>
      <c r="BXG40" s="26" t="s">
        <v>3</v>
      </c>
      <c r="BXH40" s="26">
        <v>5.2484199740000003E-3</v>
      </c>
      <c r="BXI40" s="26">
        <v>4.9127543179999997E-3</v>
      </c>
      <c r="BXJ40" s="26">
        <v>5.9285334329999993E-3</v>
      </c>
      <c r="BXK40" s="26">
        <v>5.962578891E-3</v>
      </c>
      <c r="BXL40" s="26">
        <v>5.1935185630000002E-3</v>
      </c>
      <c r="BXM40" s="26" t="s">
        <v>3</v>
      </c>
      <c r="BXN40" s="26">
        <v>4.8094588310000005E-3</v>
      </c>
      <c r="BXO40" s="26">
        <v>4.9180936620000001E-3</v>
      </c>
      <c r="BXP40" s="26">
        <v>1.86980152E-3</v>
      </c>
      <c r="BXQ40" s="26">
        <v>7.5650239279999995E-3</v>
      </c>
      <c r="BXR40" s="26">
        <v>5.3067398290000001E-3</v>
      </c>
      <c r="BXS40" s="26">
        <v>-8.3051757899999998E-4</v>
      </c>
      <c r="BXT40" s="26">
        <v>3.7305035829999999E-3</v>
      </c>
      <c r="BXU40" s="26">
        <v>1.3712672879999999E-3</v>
      </c>
      <c r="BXV40" s="26">
        <v>7.5137032719999998E-3</v>
      </c>
      <c r="BXW40" s="26">
        <v>4.5461062019999995E-3</v>
      </c>
      <c r="BXX40" s="26">
        <v>5.5553817530000008E-3</v>
      </c>
      <c r="BXY40" s="26" t="s">
        <v>3</v>
      </c>
      <c r="BXZ40" s="26" t="s">
        <v>3</v>
      </c>
      <c r="BYA40" s="26">
        <v>7.4576992210000003E-3</v>
      </c>
      <c r="BYB40" s="26">
        <v>7.4721131549999997E-3</v>
      </c>
      <c r="BYC40" s="26" t="s">
        <v>3</v>
      </c>
      <c r="BYD40" s="27" t="s">
        <v>3</v>
      </c>
      <c r="BYE40" s="26" t="s">
        <v>3</v>
      </c>
      <c r="BYF40" s="26" t="s">
        <v>3</v>
      </c>
      <c r="BYG40" s="26">
        <v>-0.25068955972400003</v>
      </c>
      <c r="BYH40" s="26">
        <v>4.8279960830000003E-3</v>
      </c>
      <c r="BYI40" s="26">
        <v>7.3765878139999998E-3</v>
      </c>
      <c r="BYJ40" s="26">
        <v>5.2186891239999998E-3</v>
      </c>
      <c r="BYK40" s="26" t="s">
        <v>3</v>
      </c>
      <c r="BYL40" s="26">
        <v>5.413882662E-3</v>
      </c>
      <c r="BYM40" s="26" t="s">
        <v>3</v>
      </c>
      <c r="BYN40" s="26">
        <v>4.6339105769999996E-3</v>
      </c>
      <c r="BYO40" s="26">
        <v>5.7194934950000002E-3</v>
      </c>
      <c r="BYP40" s="26">
        <v>5.0327476140000008E-3</v>
      </c>
      <c r="BYQ40" s="26">
        <v>4.5600360059999999E-3</v>
      </c>
      <c r="BYR40" s="26">
        <v>4.9149209340000003E-3</v>
      </c>
      <c r="BYS40" s="26">
        <v>5.596228004E-3</v>
      </c>
      <c r="BYT40" s="26">
        <v>4.9819991810000006E-3</v>
      </c>
      <c r="BYU40" s="26">
        <v>4.7201431859999997E-3</v>
      </c>
      <c r="BYV40" s="26">
        <v>6.4610030370000002E-3</v>
      </c>
      <c r="BYW40" s="26">
        <v>7.5199341639999992E-3</v>
      </c>
      <c r="BYX40" s="26">
        <v>5.230936165E-3</v>
      </c>
      <c r="BYY40" s="26">
        <v>6.4619539589999995E-3</v>
      </c>
      <c r="BYZ40" s="26">
        <v>6.1719313E-3</v>
      </c>
      <c r="BZA40" s="26">
        <v>4.7459019240000001E-3</v>
      </c>
      <c r="BZB40" s="26">
        <v>2.9054609129999997E-3</v>
      </c>
      <c r="BZC40" s="26" t="s">
        <v>3</v>
      </c>
      <c r="BZD40" s="26">
        <v>4.6226210180000003E-3</v>
      </c>
      <c r="BZE40" s="26">
        <v>5.1564798499999995E-3</v>
      </c>
      <c r="BZF40" s="26">
        <v>4.8027054140000001E-3</v>
      </c>
      <c r="BZG40" s="26">
        <v>4.8035875430000007E-3</v>
      </c>
      <c r="BZH40" s="26">
        <v>4.8137337140000003E-3</v>
      </c>
      <c r="BZI40" s="26">
        <v>4.4178879229999999E-3</v>
      </c>
      <c r="BZJ40" s="26">
        <v>5.0770470129999998E-3</v>
      </c>
      <c r="BZK40" s="26" t="s">
        <v>3</v>
      </c>
      <c r="BZL40" s="26">
        <v>5.2572061770000001E-3</v>
      </c>
      <c r="BZM40" s="26">
        <v>4.2511909690000002E-3</v>
      </c>
      <c r="BZN40" s="26">
        <v>7.413055987E-3</v>
      </c>
      <c r="BZO40" s="26">
        <v>4.8833684419999999E-3</v>
      </c>
      <c r="BZP40" s="26" t="s">
        <v>3</v>
      </c>
      <c r="BZQ40" s="26">
        <v>5.1359706770000004E-3</v>
      </c>
      <c r="BZR40" s="26" t="s">
        <v>3</v>
      </c>
      <c r="BZS40" s="26" t="s">
        <v>3</v>
      </c>
      <c r="BZT40" s="26" t="s">
        <v>3</v>
      </c>
      <c r="BZU40" s="26">
        <v>5.7470577980000001E-3</v>
      </c>
      <c r="BZV40" s="26">
        <v>1.3064613588E-2</v>
      </c>
      <c r="BZW40" s="26">
        <v>1.4595162108E-2</v>
      </c>
      <c r="BZX40" s="26">
        <v>5.4094017890000002E-3</v>
      </c>
      <c r="BZY40" s="26">
        <v>7.4405424909999998E-3</v>
      </c>
      <c r="BZZ40" s="26">
        <v>6.4857761110000004E-3</v>
      </c>
      <c r="CAA40" s="26">
        <v>7.3870139140000003E-3</v>
      </c>
      <c r="CAB40" s="26">
        <v>7.4593986919999997E-3</v>
      </c>
      <c r="CAC40" s="26">
        <v>4.8077076070000002E-3</v>
      </c>
      <c r="CAD40" s="26">
        <v>4.9080104499999999E-3</v>
      </c>
      <c r="CAE40" s="26">
        <v>4.9313339600000001E-3</v>
      </c>
      <c r="CAF40" s="26">
        <v>4.9283991300000003E-3</v>
      </c>
      <c r="CAG40" s="26">
        <v>4.786533864E-3</v>
      </c>
      <c r="CAH40" s="26">
        <v>4.9242878620000003E-3</v>
      </c>
      <c r="CAI40" s="26" t="s">
        <v>3</v>
      </c>
      <c r="CAJ40" s="26">
        <v>7.1265155739999994E-3</v>
      </c>
      <c r="CAK40" s="26">
        <v>4.947433595E-3</v>
      </c>
      <c r="CAL40" s="26">
        <v>1.1090663145999999E-2</v>
      </c>
      <c r="CAM40" s="26">
        <v>7.1815318319999998E-3</v>
      </c>
      <c r="CAN40" s="26">
        <v>4.9156727730000002E-3</v>
      </c>
      <c r="CAO40" s="26">
        <v>4.8366303669999996E-3</v>
      </c>
      <c r="CAP40" s="26">
        <v>6.7641654750000002E-3</v>
      </c>
      <c r="CAQ40" s="26">
        <v>8.419768264E-3</v>
      </c>
      <c r="CAR40" s="26">
        <v>4.7802463860000003E-3</v>
      </c>
      <c r="CAS40" s="26">
        <v>4.6098156670000001E-3</v>
      </c>
      <c r="CAT40" s="26" t="s">
        <v>3</v>
      </c>
      <c r="CAU40" s="26" t="s">
        <v>3</v>
      </c>
      <c r="CAV40" s="26">
        <v>4.9122033910000001E-3</v>
      </c>
      <c r="CAW40" s="26">
        <v>4.6471082170000001E-3</v>
      </c>
      <c r="CAX40" s="26">
        <v>4.9556960090000003E-3</v>
      </c>
      <c r="CAY40" s="26" t="s">
        <v>3</v>
      </c>
      <c r="CAZ40" s="26" t="s">
        <v>3</v>
      </c>
      <c r="CBA40" s="26" t="s">
        <v>3</v>
      </c>
      <c r="CBB40" s="26" t="s">
        <v>3</v>
      </c>
      <c r="CBC40" s="26">
        <v>4.892389877E-3</v>
      </c>
      <c r="CBD40" s="26">
        <v>4.4449989850000003E-3</v>
      </c>
      <c r="CBE40" s="26">
        <v>5.1715036369999997E-3</v>
      </c>
      <c r="CBF40" s="26">
        <v>3.7432531810000003E-3</v>
      </c>
      <c r="CBG40" s="26" t="s">
        <v>3</v>
      </c>
      <c r="CBH40" s="26">
        <v>5.0882828660000004E-3</v>
      </c>
      <c r="CBI40" s="26" t="s">
        <v>3</v>
      </c>
      <c r="CBJ40" s="26" t="s">
        <v>3</v>
      </c>
      <c r="CBK40" s="26" t="s">
        <v>3</v>
      </c>
      <c r="CBL40" s="26">
        <v>5.0968023159999997E-3</v>
      </c>
      <c r="CBM40" s="26">
        <v>4.0953662780000002E-3</v>
      </c>
      <c r="CBN40" s="26">
        <v>4.0528522290000004E-3</v>
      </c>
      <c r="CBO40" s="26">
        <v>4.2616101669999996E-3</v>
      </c>
      <c r="CBP40" s="26">
        <v>4.4692889510000002E-3</v>
      </c>
      <c r="CBQ40" s="26">
        <v>4.6150308029999998E-3</v>
      </c>
      <c r="CBR40" s="26">
        <v>3.835815823E-3</v>
      </c>
      <c r="CBS40" s="26">
        <v>7.8442818799999989E-4</v>
      </c>
      <c r="CBT40" s="26">
        <v>4.4692889510000002E-3</v>
      </c>
      <c r="CBU40" s="26">
        <v>3.385027456E-3</v>
      </c>
      <c r="CBV40" s="26">
        <v>2.6131062729999998E-3</v>
      </c>
      <c r="CBW40" s="26">
        <v>5.3523136670000004E-3</v>
      </c>
      <c r="CBX40" s="26">
        <v>5.0617383250000005E-3</v>
      </c>
      <c r="CBY40" s="26">
        <v>5.2796908320000002E-3</v>
      </c>
      <c r="CBZ40" s="26">
        <v>4.7763921970000005E-3</v>
      </c>
      <c r="CCA40" s="26">
        <v>4.9949117830000002E-3</v>
      </c>
      <c r="CCB40" s="26">
        <v>5.272099255E-3</v>
      </c>
      <c r="CCC40" s="26">
        <v>5.6574013940000004E-3</v>
      </c>
      <c r="CCD40" s="26">
        <v>4.837247397E-3</v>
      </c>
      <c r="CCE40" s="26">
        <v>5.2613438619999999E-3</v>
      </c>
      <c r="CCF40" s="26" t="s">
        <v>3</v>
      </c>
      <c r="CCG40" s="26">
        <v>4.8877848509999997E-3</v>
      </c>
      <c r="CCH40" s="26">
        <v>4.341621736E-3</v>
      </c>
      <c r="CCI40" s="26">
        <v>4.6001821499999998E-3</v>
      </c>
      <c r="CCJ40" s="26" t="s">
        <v>3</v>
      </c>
      <c r="CCK40" s="26">
        <v>3.5067411219999998E-3</v>
      </c>
      <c r="CCL40" s="26">
        <v>4.0046746330000002E-3</v>
      </c>
      <c r="CCM40" s="26" t="s">
        <v>3</v>
      </c>
      <c r="CCN40" s="26" t="s">
        <v>3</v>
      </c>
      <c r="CCO40" s="26" t="s">
        <v>3</v>
      </c>
      <c r="CCP40" s="26" t="s">
        <v>3</v>
      </c>
      <c r="CCQ40" s="26">
        <v>5.1307110710000006E-3</v>
      </c>
      <c r="CCR40" s="26">
        <v>1.036057155E-3</v>
      </c>
      <c r="CCS40" s="26" t="s">
        <v>3</v>
      </c>
      <c r="CCT40" s="26">
        <v>4.6379790840000001E-3</v>
      </c>
      <c r="CCU40" s="26">
        <v>4.8746042420000002E-3</v>
      </c>
      <c r="CCV40" s="26">
        <v>4.6486834239999998E-3</v>
      </c>
      <c r="CCW40" s="26">
        <v>4.7816387209999997E-3</v>
      </c>
      <c r="CCX40" s="26">
        <v>4.7816387209999997E-3</v>
      </c>
      <c r="CCY40" s="26" t="s">
        <v>3</v>
      </c>
      <c r="CCZ40" s="26">
        <v>2.911277174E-3</v>
      </c>
      <c r="CDA40" s="26" t="s">
        <v>3</v>
      </c>
      <c r="CDB40" s="26">
        <v>4.092598056E-3</v>
      </c>
      <c r="CDC40" s="26">
        <v>3.319139331E-3</v>
      </c>
      <c r="CDD40" s="26" t="s">
        <v>3</v>
      </c>
      <c r="CDE40" s="26">
        <v>3.7256912759999999E-3</v>
      </c>
      <c r="CDF40" s="26" t="s">
        <v>3</v>
      </c>
      <c r="CDG40" s="26" t="s">
        <v>3</v>
      </c>
      <c r="CDH40" s="26">
        <v>7.2402550089999997E-3</v>
      </c>
      <c r="CDI40" s="26">
        <v>4.8843713049999994E-3</v>
      </c>
      <c r="CDJ40" s="26">
        <v>6.6317121050000006E-3</v>
      </c>
      <c r="CDK40" s="26">
        <v>3.4396856980000003E-3</v>
      </c>
      <c r="CDL40" s="26">
        <v>4.8850150120000003E-3</v>
      </c>
      <c r="CDM40" s="26">
        <v>4.9642646419999995E-3</v>
      </c>
      <c r="CDN40" s="26">
        <v>5.0231658160000007E-3</v>
      </c>
      <c r="CDO40" s="26">
        <v>4.5498963379999998E-3</v>
      </c>
      <c r="CDP40" s="26">
        <v>5.0840887140000002E-3</v>
      </c>
      <c r="CDQ40" s="26">
        <v>4.9986281890000003E-3</v>
      </c>
      <c r="CDR40" s="26">
        <v>5.159082031E-3</v>
      </c>
      <c r="CDS40" s="26" t="s">
        <v>3</v>
      </c>
      <c r="CDT40" s="26">
        <v>5.1455478440000004E-3</v>
      </c>
      <c r="CDU40" s="26">
        <v>4.9197079540000003E-3</v>
      </c>
      <c r="CDV40" s="26">
        <v>4.9214903710000004E-3</v>
      </c>
      <c r="CDW40" s="26">
        <v>9.2740626799999999E-4</v>
      </c>
      <c r="CDX40" s="26">
        <v>4.7969799709999998E-3</v>
      </c>
      <c r="CDY40" s="26">
        <v>4.8330255679999998E-3</v>
      </c>
      <c r="CDZ40" s="26">
        <v>4.9606481409999997E-3</v>
      </c>
      <c r="CEA40" s="26">
        <v>5.3323753219999999E-3</v>
      </c>
      <c r="CEB40" s="26">
        <v>5.0703439200000004E-3</v>
      </c>
      <c r="CEC40" s="26">
        <v>4.9718708820000006E-3</v>
      </c>
      <c r="CED40" s="26">
        <v>4.6097269619999994E-3</v>
      </c>
      <c r="CEE40" s="26">
        <v>4.587925136E-3</v>
      </c>
      <c r="CEF40" s="26" t="s">
        <v>3</v>
      </c>
      <c r="CEG40" s="26" t="s">
        <v>3</v>
      </c>
      <c r="CEH40" s="26" t="s">
        <v>3</v>
      </c>
      <c r="CEI40" s="26" t="s">
        <v>3</v>
      </c>
      <c r="CEJ40" s="26">
        <v>4.8679753599999995E-3</v>
      </c>
      <c r="CEK40" s="26">
        <v>2.9252851219999996E-3</v>
      </c>
      <c r="CEL40" s="26">
        <v>3.6233020429999999E-3</v>
      </c>
      <c r="CEM40" s="26">
        <v>4.8995933580000001E-3</v>
      </c>
      <c r="CEN40" s="26">
        <v>4.9878741799999999E-3</v>
      </c>
      <c r="CEO40" s="26">
        <v>3.9449255679999996E-3</v>
      </c>
      <c r="CEP40" s="26">
        <v>4.8775584909999999E-3</v>
      </c>
      <c r="CEQ40" s="26">
        <v>4.6511463860000003E-3</v>
      </c>
      <c r="CER40" s="26">
        <v>3.3185909940000001E-3</v>
      </c>
      <c r="CES40" s="26">
        <v>5.2898107030000001E-3</v>
      </c>
      <c r="CET40" s="26">
        <v>5.1108738350000007E-3</v>
      </c>
      <c r="CEU40" s="26">
        <v>5.1634855009999999E-3</v>
      </c>
      <c r="CEV40" s="27" t="s">
        <v>3</v>
      </c>
      <c r="CEW40" s="26">
        <v>3.9713316730000002E-3</v>
      </c>
      <c r="CEX40" s="26">
        <v>5.2018402210000005E-3</v>
      </c>
      <c r="CEY40" s="26">
        <v>4.6352558359999997E-3</v>
      </c>
      <c r="CEZ40" s="26" t="s">
        <v>3</v>
      </c>
      <c r="CFA40" s="26" t="s">
        <v>3</v>
      </c>
      <c r="CFB40" s="26" t="s">
        <v>3</v>
      </c>
      <c r="CFC40" s="26" t="s">
        <v>3</v>
      </c>
      <c r="CFD40" s="26">
        <v>4.8207803909999999E-3</v>
      </c>
      <c r="CFE40" s="26">
        <v>5.2459764239999995E-3</v>
      </c>
      <c r="CFF40" s="26">
        <v>9.2790408599999999E-4</v>
      </c>
      <c r="CFG40" s="26">
        <v>4.8049459409999998E-3</v>
      </c>
      <c r="CFH40" s="26">
        <v>4.5123452190000005E-3</v>
      </c>
      <c r="CFI40" s="26">
        <v>4.8573049110000001E-3</v>
      </c>
      <c r="CFJ40" s="26">
        <v>4.8952203040000001E-3</v>
      </c>
      <c r="CFK40" s="26">
        <v>5.1314010019999998E-3</v>
      </c>
      <c r="CFL40" s="26">
        <v>4.8596089160000003E-3</v>
      </c>
      <c r="CFM40" s="26">
        <v>9.72860483E-4</v>
      </c>
      <c r="CFN40" s="26">
        <v>3.1784412270000001E-3</v>
      </c>
      <c r="CFO40" s="26">
        <v>5.4789039920000006E-3</v>
      </c>
      <c r="CFP40" s="26">
        <v>4.8734985970000002E-3</v>
      </c>
      <c r="CFQ40" s="26">
        <v>4.6721491090000004E-3</v>
      </c>
      <c r="CFR40" s="26">
        <v>5.2490646809999998E-3</v>
      </c>
      <c r="CFS40" s="26">
        <v>4.9111917209999998E-3</v>
      </c>
      <c r="CFT40" s="26">
        <v>5.1643122319999998E-3</v>
      </c>
      <c r="CFU40" s="26">
        <v>5.27934726E-3</v>
      </c>
      <c r="CFV40" s="26">
        <v>5.0843368889999995E-3</v>
      </c>
      <c r="CFW40" s="26">
        <v>3.0934791979999997E-3</v>
      </c>
      <c r="CFX40" s="26">
        <v>4.4945193249999998E-3</v>
      </c>
      <c r="CFY40" s="26">
        <v>4.8340478730000006E-3</v>
      </c>
      <c r="CFZ40" s="26">
        <v>4.6746858019999999E-3</v>
      </c>
      <c r="CGA40" s="26" t="s">
        <v>3</v>
      </c>
      <c r="CGB40" s="26">
        <v>6.682117229E-3</v>
      </c>
      <c r="CGC40" s="26">
        <v>1.0080448592E-2</v>
      </c>
      <c r="CGD40" s="26">
        <v>5.2865936420000001E-3</v>
      </c>
      <c r="CGE40" s="26">
        <v>7.6632385739999996E-3</v>
      </c>
      <c r="CGF40" s="26">
        <v>5.3784078380000001E-3</v>
      </c>
      <c r="CGG40" s="26">
        <v>5.2946181169999992E-3</v>
      </c>
      <c r="CGH40" s="26">
        <v>5.0331722499999997E-3</v>
      </c>
      <c r="CGI40" s="26">
        <v>5.4146581540000004E-3</v>
      </c>
      <c r="CGJ40" s="26">
        <v>5.2925204220000003E-3</v>
      </c>
      <c r="CGK40" s="26" t="s">
        <v>3</v>
      </c>
      <c r="CGL40" s="26" t="s">
        <v>3</v>
      </c>
      <c r="CGM40" s="26">
        <v>4.2555811840000006E-3</v>
      </c>
      <c r="CGN40" s="26">
        <v>5.0537261100000001E-3</v>
      </c>
      <c r="CGO40" s="26">
        <v>5.2920729050000004E-3</v>
      </c>
      <c r="CGP40" s="26">
        <v>4.8635349490000002E-3</v>
      </c>
      <c r="CGQ40" s="26">
        <v>5.1693987239999992E-3</v>
      </c>
      <c r="CGR40" s="26">
        <v>5.1410546629999995E-3</v>
      </c>
      <c r="CGS40" s="27">
        <v>-1.323655537E-3</v>
      </c>
      <c r="CGT40" s="26">
        <v>5.3486372600000003E-4</v>
      </c>
      <c r="CGU40" s="26">
        <v>4.4423237340000003E-3</v>
      </c>
      <c r="CGV40" s="26">
        <v>4.255763997E-3</v>
      </c>
      <c r="CGW40" s="26">
        <v>2.752188118E-3</v>
      </c>
      <c r="CGX40" s="26">
        <v>2.5303095990000003E-3</v>
      </c>
      <c r="CGY40" s="26">
        <v>4.4229565770000003E-3</v>
      </c>
      <c r="CGZ40" s="26" t="s">
        <v>3</v>
      </c>
      <c r="CHA40" s="26">
        <v>4.0914450239999999E-3</v>
      </c>
      <c r="CHB40" s="26">
        <v>2.9091453119999998E-3</v>
      </c>
      <c r="CHC40" s="26">
        <v>4.4748059799999997E-3</v>
      </c>
      <c r="CHD40" s="26">
        <v>6.7581088150000003E-3</v>
      </c>
      <c r="CHE40" s="26">
        <v>4.9088570430000002E-3</v>
      </c>
      <c r="CHF40" s="26">
        <v>4.4083093780000002E-3</v>
      </c>
      <c r="CHG40" s="26">
        <v>4.2342208030000002E-3</v>
      </c>
      <c r="CHH40" s="26">
        <v>3.724207705E-3</v>
      </c>
      <c r="CHI40" s="26">
        <v>4.8914800670000003E-3</v>
      </c>
      <c r="CHJ40" s="26" t="s">
        <v>3</v>
      </c>
      <c r="CHK40" s="26">
        <v>4.8672406919999999E-3</v>
      </c>
      <c r="CHL40" s="26">
        <v>1.4553498191E-2</v>
      </c>
      <c r="CHM40" s="26">
        <v>4.9181679999999997E-3</v>
      </c>
      <c r="CHN40" s="26">
        <v>4.5961959419999997E-3</v>
      </c>
      <c r="CHO40" s="26">
        <v>4.8945115840000001E-3</v>
      </c>
      <c r="CHP40" s="26">
        <v>4.5717625600000004E-3</v>
      </c>
      <c r="CHQ40" s="26">
        <v>4.8428285650000003E-3</v>
      </c>
      <c r="CHR40" s="26">
        <v>4.7786041619999999E-3</v>
      </c>
      <c r="CHS40" s="26">
        <v>4.8542544150000002E-3</v>
      </c>
      <c r="CHT40" s="26">
        <v>4.8178881909999999E-3</v>
      </c>
      <c r="CHU40" s="26">
        <v>4.7120809460000001E-3</v>
      </c>
      <c r="CHV40" s="26">
        <v>5.2363071419999994E-3</v>
      </c>
      <c r="CHW40" s="26">
        <v>2.6754381859999997E-3</v>
      </c>
      <c r="CHX40" s="26">
        <v>5.0435193190000007E-3</v>
      </c>
      <c r="CHY40" s="27" t="s">
        <v>3</v>
      </c>
      <c r="CHZ40" s="26">
        <v>7.4168202549999996E-3</v>
      </c>
      <c r="CIA40" s="26">
        <v>4.6681823020000004E-3</v>
      </c>
      <c r="CIB40" s="26">
        <v>4.876109989E-3</v>
      </c>
      <c r="CIC40" s="26">
        <v>4.8339910899999998E-3</v>
      </c>
      <c r="CID40" s="26">
        <v>4.7252474100000002E-3</v>
      </c>
      <c r="CIE40" s="26">
        <v>4.5640218850000001E-3</v>
      </c>
      <c r="CIF40" s="26">
        <v>5.0192073719999997E-3</v>
      </c>
      <c r="CIG40" s="26">
        <v>4.6563869390000004E-3</v>
      </c>
      <c r="CIH40" s="26">
        <v>4.5843595059999994E-3</v>
      </c>
      <c r="CII40" s="26">
        <v>5.0803658539999999E-3</v>
      </c>
      <c r="CIJ40" s="26">
        <v>4.8091029559999996E-3</v>
      </c>
      <c r="CIK40" s="26">
        <v>4.9024733700000003E-3</v>
      </c>
      <c r="CIL40" s="26">
        <v>4.688465585E-3</v>
      </c>
      <c r="CIM40" s="26">
        <v>4.8224460120000001E-3</v>
      </c>
      <c r="CIN40" s="26">
        <v>4.7795314959999998E-3</v>
      </c>
      <c r="CIO40" s="26">
        <v>4.1033374800000001E-3</v>
      </c>
      <c r="CIP40" s="26">
        <v>5.0079514940000007E-3</v>
      </c>
      <c r="CIQ40" s="26">
        <v>4.6536190580000001E-3</v>
      </c>
      <c r="CIR40" s="26">
        <v>4.4510810390000002E-3</v>
      </c>
      <c r="CIS40" s="26">
        <v>4.7648904499999999E-3</v>
      </c>
      <c r="CIT40" s="26">
        <v>4.6726565180000004E-3</v>
      </c>
      <c r="CIU40" s="26">
        <v>4.7953743510000006E-3</v>
      </c>
      <c r="CIV40" s="26">
        <v>2.539577088E-3</v>
      </c>
      <c r="CIW40" s="26">
        <v>4.8934884319999997E-3</v>
      </c>
      <c r="CIX40" s="26">
        <v>4.8376905450000004E-3</v>
      </c>
      <c r="CIY40" s="26">
        <v>5.1599473890000004E-3</v>
      </c>
      <c r="CIZ40" s="26">
        <v>4.92720946E-3</v>
      </c>
      <c r="CJA40" s="26">
        <v>4.6797716249999998E-3</v>
      </c>
      <c r="CJB40" s="26" t="s">
        <v>3</v>
      </c>
      <c r="CJC40" s="26">
        <v>4.8876952879999998E-3</v>
      </c>
      <c r="CJD40" s="26">
        <v>1.77059891E-3</v>
      </c>
      <c r="CJE40" s="26">
        <v>4.6423515790000001E-3</v>
      </c>
      <c r="CJF40" s="26">
        <v>4.8911093530000001E-3</v>
      </c>
      <c r="CJG40" s="26">
        <v>4.7823493840000002E-3</v>
      </c>
      <c r="CJH40" s="26">
        <v>4.8493032770000003E-3</v>
      </c>
      <c r="CJI40" s="26" t="s">
        <v>3</v>
      </c>
      <c r="CJJ40" s="26">
        <v>7.2083517749999999E-3</v>
      </c>
      <c r="CJK40" s="26">
        <v>5.0479954930000006E-3</v>
      </c>
      <c r="CJL40" s="26">
        <v>4.8049207340000004E-3</v>
      </c>
      <c r="CJM40" s="26">
        <v>4.897900044E-3</v>
      </c>
      <c r="CJN40" s="26">
        <v>5.0596225620000001E-3</v>
      </c>
      <c r="CJO40" s="26">
        <v>1.3778116896999999E-2</v>
      </c>
      <c r="CJP40" s="26">
        <v>4.6053678869999995E-3</v>
      </c>
      <c r="CJQ40" s="26">
        <v>5.0843681619999999E-3</v>
      </c>
      <c r="CJR40" s="26">
        <v>4.8884437650000001E-3</v>
      </c>
      <c r="CJS40" s="26">
        <v>-3.9589006319999996E-3</v>
      </c>
      <c r="CJT40" s="26">
        <v>1.6704322709999999E-3</v>
      </c>
      <c r="CJU40" s="26">
        <v>-6.9385573269999997E-3</v>
      </c>
      <c r="CJV40" s="26">
        <v>1.7528603524E-2</v>
      </c>
      <c r="CJW40" s="26">
        <v>2.309030131E-3</v>
      </c>
      <c r="CJX40" s="26">
        <v>1.8917410879999998E-3</v>
      </c>
      <c r="CJY40" s="26" t="s">
        <v>3</v>
      </c>
      <c r="CJZ40" s="26">
        <v>4.8500051300000005E-3</v>
      </c>
      <c r="CKA40" s="26">
        <v>1.4402103420000001E-2</v>
      </c>
      <c r="CKB40" s="26">
        <v>6.8501702970000002E-3</v>
      </c>
      <c r="CKC40" s="26" t="s">
        <v>3</v>
      </c>
      <c r="CKD40" s="26">
        <v>3.0496506439999997E-3</v>
      </c>
      <c r="CKE40" s="26" t="s">
        <v>3</v>
      </c>
      <c r="CKF40" s="26">
        <v>4.9109770189999999E-3</v>
      </c>
      <c r="CKG40" s="26">
        <v>5.2081761500000004E-3</v>
      </c>
      <c r="CKH40" s="26">
        <v>5.7882675650000005E-3</v>
      </c>
      <c r="CKI40" s="26">
        <v>5.6237326160000004E-3</v>
      </c>
      <c r="CKJ40" s="26" t="s">
        <v>3</v>
      </c>
      <c r="CKK40" s="26" t="s">
        <v>3</v>
      </c>
      <c r="CKL40" s="26" t="s">
        <v>3</v>
      </c>
      <c r="CKM40" s="26">
        <v>4.6009986980000001E-3</v>
      </c>
      <c r="CKN40" s="26">
        <v>1.5643490437000002E-2</v>
      </c>
      <c r="CKO40" s="26" t="s">
        <v>3</v>
      </c>
      <c r="CKP40" s="26">
        <v>4.0832792609999998E-3</v>
      </c>
      <c r="CKQ40" s="26">
        <v>5.4113161499999996E-3</v>
      </c>
      <c r="CKR40" s="26">
        <v>5.0958802640000004E-3</v>
      </c>
      <c r="CKS40" s="26" t="s">
        <v>3</v>
      </c>
      <c r="CKT40" s="26" t="s">
        <v>3</v>
      </c>
      <c r="CKU40" s="26">
        <v>4.7455385160000002E-3</v>
      </c>
      <c r="CKV40" s="26">
        <v>4.7494261370000001E-3</v>
      </c>
      <c r="CKW40" s="26">
        <v>4.3410324870000001E-3</v>
      </c>
      <c r="CKX40" s="26">
        <v>4.9947710480000001E-3</v>
      </c>
      <c r="CKY40" s="26">
        <v>4.7271874750000002E-3</v>
      </c>
      <c r="CKZ40" s="26">
        <v>5.0029100390000004E-3</v>
      </c>
      <c r="CLA40" s="26">
        <v>4.4848368750000003E-3</v>
      </c>
      <c r="CLB40" s="26">
        <v>2.6932966260000001E-3</v>
      </c>
      <c r="CLC40" s="26">
        <v>4.9402032159999998E-3</v>
      </c>
      <c r="CLD40" s="26">
        <v>4.6895371060000001E-3</v>
      </c>
      <c r="CLE40" s="26" t="s">
        <v>3</v>
      </c>
      <c r="CLF40" s="26">
        <v>4.9308643629999999E-3</v>
      </c>
      <c r="CLG40" s="26">
        <v>4.0639522919999997E-3</v>
      </c>
      <c r="CLH40" s="26">
        <v>4.7581711410000001E-3</v>
      </c>
      <c r="CLI40" s="26">
        <v>4.8467158E-3</v>
      </c>
      <c r="CLJ40" s="26">
        <v>4.6089318930000005E-3</v>
      </c>
      <c r="CLK40" s="26">
        <v>4.2762825730000001E-3</v>
      </c>
      <c r="CLL40" s="26">
        <v>3.6274450759999997E-3</v>
      </c>
      <c r="CLM40" s="26">
        <v>4.7929887860000001E-3</v>
      </c>
      <c r="CLN40" s="26">
        <v>4.6601597469999997E-3</v>
      </c>
      <c r="CLO40" s="26">
        <v>4.7725716339999998E-3</v>
      </c>
      <c r="CLP40" s="26">
        <v>4.5235421199999997E-3</v>
      </c>
      <c r="CLQ40" s="26">
        <v>4.8084919680000003E-3</v>
      </c>
      <c r="CLR40" s="26">
        <v>4.7444865290000001E-3</v>
      </c>
      <c r="CLS40" s="26" t="s">
        <v>3</v>
      </c>
      <c r="CLT40" s="26">
        <v>5.2481929360000002E-3</v>
      </c>
      <c r="CLU40" s="26">
        <v>4.8584748210000004E-3</v>
      </c>
      <c r="CLV40" s="26" t="s">
        <v>3</v>
      </c>
      <c r="CLW40" s="26">
        <v>6.6707262349999996E-3</v>
      </c>
      <c r="CLX40" s="26">
        <v>7.503661662E-3</v>
      </c>
      <c r="CLY40" s="26" t="s">
        <v>3</v>
      </c>
      <c r="CLZ40" s="26">
        <v>6.1977974150000002E-3</v>
      </c>
      <c r="CMA40" s="26">
        <v>7.183951551E-3</v>
      </c>
      <c r="CMB40" s="26">
        <v>4.7328187549999998E-3</v>
      </c>
      <c r="CMC40" s="26" t="s">
        <v>3</v>
      </c>
      <c r="CMD40" s="26">
        <v>5.5673661090000007E-3</v>
      </c>
      <c r="CME40" s="26" t="s">
        <v>3</v>
      </c>
      <c r="CMF40" s="26" t="s">
        <v>3</v>
      </c>
      <c r="CMG40" s="26">
        <v>6.3068322690000003E-3</v>
      </c>
      <c r="CMH40" s="26">
        <v>5.0274474059999992E-3</v>
      </c>
      <c r="CMI40" s="26" t="s">
        <v>3</v>
      </c>
      <c r="CMJ40" s="26">
        <v>1.0139041679E-2</v>
      </c>
      <c r="CMK40" s="26" t="s">
        <v>3</v>
      </c>
      <c r="CML40" s="26" t="s">
        <v>3</v>
      </c>
      <c r="CMM40" s="26" t="s">
        <v>3</v>
      </c>
      <c r="CMN40" s="26" t="s">
        <v>3</v>
      </c>
      <c r="CMO40" s="26">
        <v>4.9145808859999999E-3</v>
      </c>
      <c r="CMP40" s="26" t="s">
        <v>3</v>
      </c>
      <c r="CMQ40" s="26">
        <v>7.5214627120000002E-3</v>
      </c>
      <c r="CMR40" s="26">
        <v>4.9509468119999997E-3</v>
      </c>
      <c r="CMS40" s="26">
        <v>5.2262360230000008E-3</v>
      </c>
      <c r="CMT40" s="27" t="s">
        <v>3</v>
      </c>
      <c r="CMU40" s="26">
        <v>5.1607236430000003E-3</v>
      </c>
      <c r="CMV40" s="26">
        <v>5.0437772360000001E-3</v>
      </c>
      <c r="CMW40" s="26">
        <v>4.6934084820000003E-3</v>
      </c>
      <c r="CMX40" s="26">
        <v>4.9372663970000006E-3</v>
      </c>
      <c r="CMY40" s="26" t="s">
        <v>3</v>
      </c>
      <c r="CMZ40" s="26">
        <v>4.9609462750000001E-3</v>
      </c>
      <c r="CNA40" s="26" t="s">
        <v>3</v>
      </c>
      <c r="CNB40" s="26">
        <v>4.9349072589999999E-3</v>
      </c>
      <c r="CNC40" s="26">
        <v>5.2070074170000001E-3</v>
      </c>
      <c r="CND40" s="26" t="s">
        <v>3</v>
      </c>
      <c r="CNE40" s="27" t="s">
        <v>3</v>
      </c>
      <c r="CNF40" s="26" t="s">
        <v>3</v>
      </c>
      <c r="CNG40" s="26">
        <v>4.9878831159999998E-3</v>
      </c>
      <c r="CNH40" s="26">
        <v>1.4562950380999999E-2</v>
      </c>
      <c r="CNI40" s="26">
        <v>5.1848998850000001E-3</v>
      </c>
      <c r="CNJ40" s="26">
        <v>4.8177586220000002E-3</v>
      </c>
      <c r="CNK40" s="26">
        <v>6.4303907990000001E-3</v>
      </c>
      <c r="CNL40" s="26" t="s">
        <v>3</v>
      </c>
      <c r="CNM40" s="26">
        <v>5.3979970200000007E-3</v>
      </c>
      <c r="CNN40" s="26">
        <v>6.5373804199999998E-3</v>
      </c>
      <c r="CNO40" s="26" t="s">
        <v>3</v>
      </c>
      <c r="CNP40" s="26">
        <v>6.5829682869999991E-3</v>
      </c>
      <c r="CNQ40" s="26">
        <v>5.9714279869999996E-3</v>
      </c>
      <c r="CNR40" s="26">
        <v>7.5555381070000005E-3</v>
      </c>
      <c r="CNS40" s="26" t="s">
        <v>3</v>
      </c>
      <c r="CNT40" s="26">
        <v>4.8829654379999995E-3</v>
      </c>
      <c r="CNU40" s="26">
        <v>1.1269574763000001E-2</v>
      </c>
      <c r="CNV40" s="26">
        <v>1.0786556274000001E-2</v>
      </c>
      <c r="CNW40" s="26">
        <v>1.2046562720000001E-2</v>
      </c>
      <c r="CNX40" s="26">
        <v>7.3855016879999999E-3</v>
      </c>
      <c r="CNY40" s="26">
        <v>6.0657369949999995E-3</v>
      </c>
      <c r="CNZ40" s="26" t="s">
        <v>3</v>
      </c>
      <c r="COA40" s="26" t="s">
        <v>3</v>
      </c>
      <c r="COB40" s="26" t="s">
        <v>3</v>
      </c>
      <c r="COC40" s="26">
        <v>1.4214634049999999E-2</v>
      </c>
      <c r="COD40" s="26">
        <v>1.4692576347999999E-2</v>
      </c>
      <c r="COE40" s="26">
        <v>4.3803888419999999E-3</v>
      </c>
      <c r="COF40" s="26">
        <v>7.1605109519999998E-3</v>
      </c>
      <c r="COG40" s="26">
        <v>4.5367307630000001E-3</v>
      </c>
      <c r="COH40" s="26" t="s">
        <v>3</v>
      </c>
      <c r="COI40" s="26">
        <v>4.9675247199999998E-3</v>
      </c>
      <c r="COJ40" s="26" t="s">
        <v>3</v>
      </c>
      <c r="COK40" s="26">
        <v>6.1425266519999997E-3</v>
      </c>
      <c r="COL40" s="26">
        <v>4.903012208E-3</v>
      </c>
      <c r="COM40" s="26">
        <v>7.2228555679999997E-3</v>
      </c>
      <c r="CON40" s="27" t="s">
        <v>3</v>
      </c>
      <c r="COO40" s="26">
        <v>4.7899019659999997E-3</v>
      </c>
      <c r="COP40" s="26">
        <v>1.0727713722000001E-2</v>
      </c>
      <c r="COQ40" s="26">
        <v>4.1433663420000003E-3</v>
      </c>
      <c r="COR40" s="26" t="s">
        <v>3</v>
      </c>
      <c r="COS40" s="26">
        <v>4.7999444980000002E-3</v>
      </c>
      <c r="COT40" s="26">
        <v>4.878757238E-3</v>
      </c>
      <c r="COU40" s="26">
        <v>4.2835836290000002E-3</v>
      </c>
      <c r="COV40" s="26">
        <v>9.6261893920000004E-3</v>
      </c>
      <c r="COW40" s="26">
        <v>4.8794264650000004E-3</v>
      </c>
      <c r="COX40" s="26">
        <v>-1.8069291599999998E-4</v>
      </c>
      <c r="COY40" s="26">
        <v>6.9437218800000007E-4</v>
      </c>
      <c r="COZ40" s="26">
        <v>5.4787255239999999E-3</v>
      </c>
      <c r="CPA40" s="26">
        <v>4.8318198700000002E-3</v>
      </c>
      <c r="CPB40" s="26">
        <v>4.4771498050000004E-3</v>
      </c>
      <c r="CPC40" s="26">
        <v>6.4008882239999995E-3</v>
      </c>
      <c r="CPD40" s="26">
        <v>6.9912308640000002E-3</v>
      </c>
      <c r="CPE40" s="26">
        <v>4.8993059360000002E-3</v>
      </c>
      <c r="CPF40" s="26" t="s">
        <v>3</v>
      </c>
      <c r="CPG40" s="26">
        <v>4.8437239710000003E-3</v>
      </c>
      <c r="CPH40" s="26">
        <v>4.7803439879999998E-3</v>
      </c>
      <c r="CPI40" s="26">
        <v>5.7097251180000001E-3</v>
      </c>
      <c r="CPJ40" s="26">
        <v>8.7476744520000004E-3</v>
      </c>
      <c r="CPK40" s="26">
        <v>5.4011596080000002E-3</v>
      </c>
      <c r="CPL40" s="26">
        <v>5.8022725969999996E-3</v>
      </c>
      <c r="CPM40" s="26">
        <v>5.1974753860000002E-3</v>
      </c>
      <c r="CPN40" s="26">
        <v>4.9652184119999996E-3</v>
      </c>
      <c r="CPO40" s="26">
        <v>4.7391880559999999E-3</v>
      </c>
      <c r="CPP40" s="26">
        <v>-1.6603271980000001E-2</v>
      </c>
      <c r="CPQ40" s="26">
        <v>4.7360661300000001E-3</v>
      </c>
      <c r="CPR40" s="26">
        <v>4.3549206599999999E-3</v>
      </c>
      <c r="CPS40" s="26">
        <v>3.9218680879999999E-3</v>
      </c>
      <c r="CPT40" s="26">
        <v>3.5757037660000004E-3</v>
      </c>
      <c r="CPU40" s="26">
        <v>4.9140011049999995E-3</v>
      </c>
      <c r="CPV40" s="27" t="s">
        <v>3</v>
      </c>
      <c r="CPW40" s="26">
        <v>4.8826881590000003E-3</v>
      </c>
      <c r="CPX40" s="26">
        <v>5.7584842740000001E-3</v>
      </c>
      <c r="CPY40" s="26">
        <v>4.107961383E-3</v>
      </c>
      <c r="CPZ40" s="26">
        <v>5.3114298950000007E-3</v>
      </c>
      <c r="CQA40" s="26" t="s">
        <v>3</v>
      </c>
      <c r="CQB40" s="26">
        <v>4.9422951199999997E-3</v>
      </c>
      <c r="CQC40" s="26">
        <v>2.2343147339999999E-3</v>
      </c>
      <c r="CQD40" s="26">
        <v>8.3596272099999993E-4</v>
      </c>
      <c r="CQE40" s="26">
        <v>4.7455604389999998E-3</v>
      </c>
      <c r="CQF40" s="26" t="s">
        <v>3</v>
      </c>
      <c r="CQG40" s="26" t="s">
        <v>3</v>
      </c>
      <c r="CQH40" s="26">
        <v>-0.113592333056</v>
      </c>
      <c r="CQI40" s="26">
        <v>3.5746084810000002E-3</v>
      </c>
      <c r="CQJ40" s="26" t="s">
        <v>3</v>
      </c>
      <c r="CQK40" s="26" t="s">
        <v>3</v>
      </c>
      <c r="CQL40" s="26">
        <v>4.3625033920000004E-3</v>
      </c>
      <c r="CQM40" s="26" t="s">
        <v>3</v>
      </c>
      <c r="CQN40" s="26" t="s">
        <v>3</v>
      </c>
      <c r="CQO40" s="26" t="s">
        <v>3</v>
      </c>
      <c r="CQP40" s="26" t="s">
        <v>3</v>
      </c>
      <c r="CQQ40" s="26" t="s">
        <v>3</v>
      </c>
      <c r="CQR40" s="27" t="s">
        <v>3</v>
      </c>
      <c r="CQS40" s="26">
        <v>4.7478803810000001E-3</v>
      </c>
      <c r="CQT40" s="26" t="s">
        <v>3</v>
      </c>
      <c r="CQU40" s="26">
        <v>1.8757955609999999E-3</v>
      </c>
      <c r="CQV40" s="26">
        <v>7.5538783019999996E-3</v>
      </c>
      <c r="CQW40" s="26" t="s">
        <v>3</v>
      </c>
      <c r="CQX40" s="26">
        <v>4.723136375E-3</v>
      </c>
      <c r="CQY40" s="26" t="s">
        <v>3</v>
      </c>
      <c r="CQZ40" s="26">
        <v>5.1175868270000001E-3</v>
      </c>
      <c r="CRA40" s="26">
        <v>5.1844957459999995E-3</v>
      </c>
      <c r="CRB40" s="26">
        <v>4.8233739629999998E-3</v>
      </c>
      <c r="CRC40" s="26">
        <v>4.6392213910000004E-3</v>
      </c>
      <c r="CRD40" s="26">
        <v>-1.2512859185000001E-2</v>
      </c>
      <c r="CRE40" s="26">
        <v>3.5548478609999999E-3</v>
      </c>
      <c r="CRF40" s="26">
        <v>4.0379505679999997E-3</v>
      </c>
      <c r="CRG40" s="26">
        <v>3.966810611E-3</v>
      </c>
      <c r="CRH40" s="26">
        <v>3.7120871770000004E-3</v>
      </c>
      <c r="CRI40" s="26">
        <v>6.0450916410000003E-3</v>
      </c>
      <c r="CRJ40" s="26" t="s">
        <v>3</v>
      </c>
      <c r="CRK40" s="26" t="s">
        <v>3</v>
      </c>
      <c r="CRL40" s="26">
        <v>5.8721862909999999E-3</v>
      </c>
      <c r="CRM40" s="26">
        <v>5.9831075180000002E-3</v>
      </c>
      <c r="CRN40" s="26" t="s">
        <v>3</v>
      </c>
      <c r="CRO40" s="26" t="s">
        <v>3</v>
      </c>
      <c r="CRP40" s="26" t="s">
        <v>3</v>
      </c>
      <c r="CRQ40" s="26">
        <v>5.0666464020000003E-3</v>
      </c>
      <c r="CRR40" s="26">
        <v>8.1959924449999996E-3</v>
      </c>
      <c r="CRS40" s="26">
        <v>1.2832478604999999E-2</v>
      </c>
      <c r="CRT40" s="26" t="s">
        <v>3</v>
      </c>
      <c r="CRU40" s="26" t="s">
        <v>3</v>
      </c>
      <c r="CRV40" s="26" t="s">
        <v>3</v>
      </c>
      <c r="CRW40" s="26" t="s">
        <v>3</v>
      </c>
      <c r="CRX40" s="26" t="s">
        <v>3</v>
      </c>
      <c r="CRY40" s="26">
        <v>5.3670079029999995E-3</v>
      </c>
      <c r="CRZ40" s="26">
        <v>4.8624517309999995E-3</v>
      </c>
      <c r="CSA40" s="26">
        <v>4.7663506709999994E-3</v>
      </c>
      <c r="CSB40" s="26" t="s">
        <v>3</v>
      </c>
      <c r="CSC40" s="26" t="s">
        <v>3</v>
      </c>
      <c r="CSD40" s="26" t="s">
        <v>3</v>
      </c>
      <c r="CSE40" s="26">
        <v>4.8171698210000002E-3</v>
      </c>
      <c r="CSF40" s="26">
        <v>5.2498260459999998E-3</v>
      </c>
      <c r="CSG40" s="26">
        <v>5.4596933140000003E-3</v>
      </c>
      <c r="CSH40" s="26">
        <v>2.6423586695000001E-2</v>
      </c>
      <c r="CSI40" s="26" t="s">
        <v>3</v>
      </c>
      <c r="CSJ40" s="27" t="s">
        <v>3</v>
      </c>
      <c r="CSK40" s="26" t="s">
        <v>3</v>
      </c>
      <c r="CSL40" s="26">
        <v>5.0053683979999998E-3</v>
      </c>
      <c r="CSM40" s="26">
        <v>5.5810393189999995E-3</v>
      </c>
      <c r="CSN40" s="26">
        <v>4.7561898289999998E-3</v>
      </c>
      <c r="CSO40" s="26" t="s">
        <v>3</v>
      </c>
      <c r="CSP40" s="26">
        <v>9.0077140460000007E-3</v>
      </c>
      <c r="CSQ40" s="26">
        <v>1.0791167031999999E-2</v>
      </c>
      <c r="CSR40" s="26">
        <v>4.8286536720000004E-3</v>
      </c>
      <c r="CSS40" s="26">
        <v>-3.5648987016E-2</v>
      </c>
      <c r="CST40" s="26" t="s">
        <v>3</v>
      </c>
      <c r="CSU40" s="26">
        <v>5.1792028009999998E-3</v>
      </c>
      <c r="CSV40" s="26">
        <v>4.8603903380000004E-3</v>
      </c>
      <c r="CSW40" s="26">
        <v>4.963331895E-3</v>
      </c>
      <c r="CSX40" s="26" t="s">
        <v>3</v>
      </c>
      <c r="CSY40" s="26">
        <v>4.8242353950000002E-3</v>
      </c>
      <c r="CSZ40" s="26">
        <v>4.6345919910000003E-3</v>
      </c>
      <c r="CTA40" s="26" t="s">
        <v>3</v>
      </c>
      <c r="CTB40" s="26" t="s">
        <v>3</v>
      </c>
      <c r="CTC40" s="26">
        <v>4.8532639259999998E-3</v>
      </c>
      <c r="CTD40" s="26">
        <v>4.3375681989999996E-3</v>
      </c>
      <c r="CTE40" s="26">
        <v>7.4842322229999999E-3</v>
      </c>
      <c r="CTF40" s="26">
        <v>5.071320814E-3</v>
      </c>
      <c r="CTG40" s="26">
        <v>4.6651958960000003E-3</v>
      </c>
      <c r="CTH40" s="26" t="s">
        <v>3</v>
      </c>
      <c r="CTI40" s="27" t="s">
        <v>3</v>
      </c>
      <c r="CTJ40" s="26">
        <v>4.8656878099999998E-3</v>
      </c>
      <c r="CTK40" s="26">
        <v>4.899356893E-3</v>
      </c>
      <c r="CTL40" s="26">
        <v>5.1580497000000003E-3</v>
      </c>
      <c r="CTM40" s="26">
        <v>2.3112477549999998E-3</v>
      </c>
      <c r="CTN40" s="27" t="s">
        <v>3</v>
      </c>
      <c r="CTO40" s="26">
        <v>4.1077065439999996E-3</v>
      </c>
      <c r="CTP40" s="27" t="s">
        <v>3</v>
      </c>
      <c r="CTQ40" s="26">
        <v>2.5040774580000003E-3</v>
      </c>
      <c r="CTR40" s="26">
        <v>2.3033091139999999E-3</v>
      </c>
      <c r="CTS40" s="26">
        <v>2.5287716119999997E-3</v>
      </c>
      <c r="CTT40" s="26" t="s">
        <v>3</v>
      </c>
      <c r="CTU40" s="26">
        <v>4.464666749E-3</v>
      </c>
      <c r="CTV40" s="26" t="s">
        <v>3</v>
      </c>
      <c r="CTW40" s="26">
        <v>4.8324582100000004E-3</v>
      </c>
      <c r="CTX40" s="26">
        <v>2.828652565E-3</v>
      </c>
      <c r="CTY40" s="26">
        <v>4.6725953339999994E-3</v>
      </c>
      <c r="CTZ40" s="26">
        <v>-2.5644414019999999E-3</v>
      </c>
      <c r="CUA40" s="26">
        <v>4.5000402140000003E-3</v>
      </c>
      <c r="CUB40" s="26">
        <v>3.7102436550000002E-3</v>
      </c>
      <c r="CUC40" s="26">
        <v>3.9006240460000004E-3</v>
      </c>
      <c r="CUD40" s="26">
        <v>6.0420139689999998E-3</v>
      </c>
      <c r="CUE40" s="26">
        <v>3.5945464900000003E-3</v>
      </c>
      <c r="CUF40" s="26">
        <v>3.5231074130000002E-3</v>
      </c>
      <c r="CUG40" s="26">
        <v>5.7870839380000007E-3</v>
      </c>
      <c r="CUH40" s="26">
        <v>4.0537302080000002E-3</v>
      </c>
      <c r="CUI40" s="26">
        <v>4.7355089910000002E-3</v>
      </c>
      <c r="CUJ40" s="26">
        <v>5.2511025560000001E-3</v>
      </c>
      <c r="CUK40" s="26">
        <v>4.3372286609999998E-3</v>
      </c>
      <c r="CUL40" s="26">
        <v>3.0932769689999999E-3</v>
      </c>
      <c r="CUM40" s="26">
        <v>4.8644329469999994E-3</v>
      </c>
      <c r="CUN40" s="26">
        <v>4.0233206609999999E-3</v>
      </c>
      <c r="CUO40" s="26">
        <v>4.4501963709999998E-3</v>
      </c>
      <c r="CUP40" s="26">
        <v>2.5340371499999997E-3</v>
      </c>
      <c r="CUQ40" s="26">
        <v>3.5082490820000003E-3</v>
      </c>
      <c r="CUR40" s="26">
        <v>2.9481742700000002E-3</v>
      </c>
      <c r="CUS40" s="26">
        <v>-6.5409298429999997E-3</v>
      </c>
      <c r="CUT40" s="26">
        <v>2.3035021470000001E-3</v>
      </c>
      <c r="CUU40" s="26">
        <v>6.0991421509999999E-3</v>
      </c>
      <c r="CUV40" s="26">
        <v>3.3953276510000001E-3</v>
      </c>
      <c r="CUW40" s="26">
        <v>7.4329517000000002E-4</v>
      </c>
      <c r="CUX40" s="26">
        <v>5.1592645730000001E-3</v>
      </c>
      <c r="CUY40" s="26">
        <v>5.3028064939999999E-3</v>
      </c>
      <c r="CUZ40" s="26">
        <v>5.566466535E-3</v>
      </c>
      <c r="CVA40" s="26">
        <v>5.3919810889999998E-3</v>
      </c>
      <c r="CVB40" s="26">
        <v>1.4542794946999999E-2</v>
      </c>
      <c r="CVC40" s="26">
        <v>6.5503381859999994E-3</v>
      </c>
      <c r="CVD40" s="26">
        <v>5.0820253060000001E-3</v>
      </c>
      <c r="CVE40" s="26">
        <v>4.152200549E-3</v>
      </c>
      <c r="CVF40" s="26">
        <v>3.1241431930000003E-3</v>
      </c>
      <c r="CVG40" s="26">
        <v>1.7291240960000001E-3</v>
      </c>
      <c r="CVH40" s="26">
        <v>3.6255675980000003E-3</v>
      </c>
      <c r="CVI40" s="26">
        <v>2.8260662720000001E-3</v>
      </c>
      <c r="CVJ40" s="26">
        <v>4.734410899E-3</v>
      </c>
      <c r="CVK40" s="26">
        <v>4.7931267740000004E-3</v>
      </c>
      <c r="CVL40" s="26">
        <v>4.9382440469999999E-3</v>
      </c>
      <c r="CVM40" s="26">
        <v>4.9481980379999999E-3</v>
      </c>
      <c r="CVN40" s="26">
        <v>3.6954543090000004E-3</v>
      </c>
      <c r="CVO40" s="26" t="s">
        <v>3</v>
      </c>
      <c r="CVP40" s="26" t="s">
        <v>3</v>
      </c>
      <c r="CVQ40" s="26" t="s">
        <v>3</v>
      </c>
      <c r="CVR40" s="26">
        <v>4.6367023890000001E-3</v>
      </c>
      <c r="CVS40" s="26">
        <v>4.1348775499999999E-3</v>
      </c>
      <c r="CVT40" s="26">
        <v>4.3656685269999997E-3</v>
      </c>
      <c r="CVU40" s="26">
        <v>4.9643870969999998E-3</v>
      </c>
      <c r="CVV40" s="26" t="s">
        <v>3</v>
      </c>
      <c r="CVW40" s="26" t="s">
        <v>3</v>
      </c>
      <c r="CVX40" s="26">
        <v>4.0700030299999999E-3</v>
      </c>
      <c r="CVY40" s="26">
        <v>3.6320982510000001E-3</v>
      </c>
      <c r="CVZ40" s="26">
        <v>3.9450933820000004E-3</v>
      </c>
      <c r="CWA40" s="26">
        <v>7.3240781670000001E-3</v>
      </c>
      <c r="CWB40" s="26">
        <v>4.9713267609999999E-3</v>
      </c>
      <c r="CWC40" s="26">
        <v>4.785615099E-3</v>
      </c>
      <c r="CWD40" s="26">
        <v>5.9177270280000001E-3</v>
      </c>
      <c r="CWE40" s="26" t="s">
        <v>3</v>
      </c>
      <c r="CWF40" s="26">
        <v>5.3399309530000006E-3</v>
      </c>
      <c r="CWG40" s="26">
        <v>5.818574329E-3</v>
      </c>
      <c r="CWH40" s="26">
        <v>5.1829059099999996E-3</v>
      </c>
      <c r="CWI40" s="27" t="s">
        <v>3</v>
      </c>
      <c r="CWJ40" s="26">
        <v>4.5546547190000002E-3</v>
      </c>
      <c r="CWK40" s="26" t="s">
        <v>3</v>
      </c>
      <c r="CWL40" s="26" t="s">
        <v>3</v>
      </c>
      <c r="CWM40" s="27" t="s">
        <v>3</v>
      </c>
      <c r="CWN40" s="26">
        <v>5.0081326029999991E-3</v>
      </c>
      <c r="CWO40" s="27" t="s">
        <v>3</v>
      </c>
      <c r="CWP40" s="26" t="s">
        <v>3</v>
      </c>
      <c r="CWQ40" s="26" t="s">
        <v>3</v>
      </c>
      <c r="CWR40" s="26">
        <v>4.8959406889999999E-3</v>
      </c>
      <c r="CWS40" s="26">
        <v>4.8946588650000001E-3</v>
      </c>
    </row>
    <row r="41" spans="1:2645" x14ac:dyDescent="0.3">
      <c r="A41" s="22">
        <v>43496</v>
      </c>
      <c r="B41" s="23">
        <v>6.7152967992000004E-2</v>
      </c>
      <c r="C41" s="23" t="s">
        <v>3</v>
      </c>
      <c r="D41" s="23" t="s">
        <v>3</v>
      </c>
      <c r="E41" s="23" t="s">
        <v>3</v>
      </c>
      <c r="F41" s="23">
        <v>7.3095553889999994E-3</v>
      </c>
      <c r="G41" s="23">
        <v>1.38198474E-2</v>
      </c>
      <c r="H41" s="23" t="s">
        <v>3</v>
      </c>
      <c r="I41" s="23" t="s">
        <v>3</v>
      </c>
      <c r="J41" s="23">
        <v>5.2064153020000004E-3</v>
      </c>
      <c r="K41" s="23">
        <v>7.2248114040000004E-3</v>
      </c>
      <c r="L41" s="23" t="s">
        <v>3</v>
      </c>
      <c r="M41" s="23">
        <v>7.6840946340000008E-3</v>
      </c>
      <c r="N41" s="23">
        <v>6.1085037779999999E-3</v>
      </c>
      <c r="O41" s="23" t="s">
        <v>3</v>
      </c>
      <c r="P41" s="23" t="s">
        <v>3</v>
      </c>
      <c r="Q41" s="23" t="s">
        <v>3</v>
      </c>
      <c r="R41" s="23" t="s">
        <v>3</v>
      </c>
      <c r="S41" s="23" t="s">
        <v>3</v>
      </c>
      <c r="T41" s="23" t="s">
        <v>3</v>
      </c>
      <c r="U41" s="23">
        <v>5.2848089959999997E-3</v>
      </c>
      <c r="V41" s="23">
        <v>5.4042399919999994E-3</v>
      </c>
      <c r="W41" s="23" t="s">
        <v>3</v>
      </c>
      <c r="X41" s="23" t="s">
        <v>3</v>
      </c>
      <c r="Y41" s="23" t="s">
        <v>3</v>
      </c>
      <c r="Z41" s="23">
        <v>5.5651214089999998E-3</v>
      </c>
      <c r="AA41" s="23">
        <v>4.9768338969999994E-3</v>
      </c>
      <c r="AB41" s="23" t="s">
        <v>3</v>
      </c>
      <c r="AC41" s="23">
        <v>5.2495842309999994E-3</v>
      </c>
      <c r="AD41" s="23">
        <v>5.2831015049999994E-3</v>
      </c>
      <c r="AE41" s="23">
        <v>5.5544905460000009E-3</v>
      </c>
      <c r="AF41" s="23">
        <v>1.6561924685E-2</v>
      </c>
      <c r="AG41" s="23">
        <v>8.1737901500000005E-3</v>
      </c>
      <c r="AH41" s="23">
        <v>8.3480139740000001E-3</v>
      </c>
      <c r="AI41" s="23">
        <v>1.2496457317E-2</v>
      </c>
      <c r="AJ41" s="23">
        <v>7.6109330829999995E-3</v>
      </c>
      <c r="AK41" s="23">
        <v>1.0286125521E-2</v>
      </c>
      <c r="AL41" s="23">
        <v>1.1962176334000001E-2</v>
      </c>
      <c r="AM41" s="23">
        <v>7.8677946730000003E-3</v>
      </c>
      <c r="AN41" s="23">
        <v>8.1384938210000007E-3</v>
      </c>
      <c r="AO41" s="23">
        <v>2.5998359718000002E-2</v>
      </c>
      <c r="AP41" s="23">
        <v>5.7137881619999994E-3</v>
      </c>
      <c r="AQ41" s="23">
        <v>4.2517687777999996E-2</v>
      </c>
      <c r="AR41" s="23" t="s">
        <v>3</v>
      </c>
      <c r="AS41" s="23">
        <v>5.3241430239999998E-3</v>
      </c>
      <c r="AT41" s="23">
        <v>6.4783555920000001E-3</v>
      </c>
      <c r="AU41" s="23">
        <v>3.7946303469999997E-3</v>
      </c>
      <c r="AV41" s="23">
        <v>3.9329884180000002E-3</v>
      </c>
      <c r="AW41" s="23">
        <v>5.7996898549999999E-3</v>
      </c>
      <c r="AX41" s="23">
        <v>5.5564453250000001E-3</v>
      </c>
      <c r="AY41" s="23">
        <v>8.3815997529999992E-3</v>
      </c>
      <c r="AZ41" s="23">
        <v>4.0360837650000002E-3</v>
      </c>
      <c r="BA41" s="23">
        <v>8.9136371960000012E-3</v>
      </c>
      <c r="BB41" s="23" t="s">
        <v>3</v>
      </c>
      <c r="BC41" s="23" t="s">
        <v>3</v>
      </c>
      <c r="BD41" s="23">
        <v>1.3405153434999999E-2</v>
      </c>
      <c r="BE41" s="23" t="s">
        <v>3</v>
      </c>
      <c r="BF41" s="23">
        <v>5.4078074949999999E-3</v>
      </c>
      <c r="BG41" s="23">
        <v>1.1920578867000001E-2</v>
      </c>
      <c r="BH41" s="23" t="s">
        <v>3</v>
      </c>
      <c r="BI41" s="23">
        <v>6.3155497879999996E-3</v>
      </c>
      <c r="BJ41" s="23" t="s">
        <v>3</v>
      </c>
      <c r="BK41" s="23">
        <v>5.3168177299999994E-3</v>
      </c>
      <c r="BL41" s="23">
        <v>6.6985833530000009E-3</v>
      </c>
      <c r="BM41" s="23">
        <v>5.0906390319999991E-3</v>
      </c>
      <c r="BN41" s="23" t="s">
        <v>3</v>
      </c>
      <c r="BO41" s="23">
        <v>5.6147622960000003E-3</v>
      </c>
      <c r="BP41" s="23" t="s">
        <v>3</v>
      </c>
      <c r="BQ41" s="23">
        <v>6.7348197779999999E-3</v>
      </c>
      <c r="BR41" s="23" t="s">
        <v>3</v>
      </c>
      <c r="BS41" s="23">
        <v>1.8788654666E-2</v>
      </c>
      <c r="BT41" s="23" t="s">
        <v>3</v>
      </c>
      <c r="BU41" s="23" t="s">
        <v>3</v>
      </c>
      <c r="BV41" s="23" t="s">
        <v>3</v>
      </c>
      <c r="BW41" s="23">
        <v>7.6599672900000007E-3</v>
      </c>
      <c r="BX41" s="23" t="s">
        <v>3</v>
      </c>
      <c r="BY41" s="23">
        <v>1.4996468951E-2</v>
      </c>
      <c r="BZ41" s="23">
        <v>6.4498138310000001E-3</v>
      </c>
      <c r="CA41" s="23" t="s">
        <v>3</v>
      </c>
      <c r="CB41" s="23">
        <v>7.0830545300000006E-3</v>
      </c>
      <c r="CC41" s="23" t="s">
        <v>3</v>
      </c>
      <c r="CD41" s="23">
        <v>7.1036299510000003E-3</v>
      </c>
      <c r="CE41" s="23" t="s">
        <v>3</v>
      </c>
      <c r="CF41" s="23">
        <v>2.5985959015999999E-2</v>
      </c>
      <c r="CG41" s="23" t="s">
        <v>3</v>
      </c>
      <c r="CH41" s="23">
        <v>5.3349612130000005E-3</v>
      </c>
      <c r="CI41" s="23" t="s">
        <v>3</v>
      </c>
      <c r="CJ41" s="23">
        <v>6.3009189010000003E-3</v>
      </c>
      <c r="CK41" s="23" t="s">
        <v>3</v>
      </c>
      <c r="CL41" s="23" t="s">
        <v>3</v>
      </c>
      <c r="CM41" s="23">
        <v>9.2150757699999992E-3</v>
      </c>
      <c r="CN41" s="23" t="s">
        <v>3</v>
      </c>
      <c r="CO41" s="23">
        <v>1.5431268103000001E-2</v>
      </c>
      <c r="CP41" s="23">
        <v>3.0113523021E-2</v>
      </c>
      <c r="CQ41" s="23">
        <v>-3.1220657339000001E-2</v>
      </c>
      <c r="CR41" s="23">
        <v>3.9937026143000001E-2</v>
      </c>
      <c r="CS41" s="23">
        <v>1.7642874356E-2</v>
      </c>
      <c r="CT41" s="23" t="s">
        <v>3</v>
      </c>
      <c r="CU41" s="23" t="s">
        <v>3</v>
      </c>
      <c r="CV41" s="23" t="s">
        <v>3</v>
      </c>
      <c r="CW41" s="23" t="s">
        <v>3</v>
      </c>
      <c r="CX41" s="23">
        <v>2.3927428704999996E-2</v>
      </c>
      <c r="CY41" s="23">
        <v>2.4246577936000002E-2</v>
      </c>
      <c r="CZ41" s="23" t="s">
        <v>3</v>
      </c>
      <c r="DA41" s="23">
        <v>5.9930046989999999E-3</v>
      </c>
      <c r="DB41" s="23">
        <v>6.3639173869999999E-3</v>
      </c>
      <c r="DC41" s="23">
        <v>1.1128887899E-2</v>
      </c>
      <c r="DD41" s="23">
        <v>2.3790919886E-2</v>
      </c>
      <c r="DE41" s="23">
        <v>6.1091599490000004E-3</v>
      </c>
      <c r="DF41" s="23">
        <v>2.4915895672000001E-2</v>
      </c>
      <c r="DG41" s="23">
        <v>5.9123782469999997E-3</v>
      </c>
      <c r="DH41" s="23">
        <v>6.5647828169999997E-3</v>
      </c>
      <c r="DI41" s="23" t="s">
        <v>3</v>
      </c>
      <c r="DJ41" s="23">
        <v>9.8452271249999997E-3</v>
      </c>
      <c r="DK41" s="23">
        <v>2.3758825462000002E-2</v>
      </c>
      <c r="DL41" s="23">
        <v>5.2150443079999999E-3</v>
      </c>
      <c r="DM41" s="23">
        <v>4.9255171220000003E-3</v>
      </c>
      <c r="DN41" s="23">
        <v>5.1027918330000003E-3</v>
      </c>
      <c r="DO41" s="24" t="s">
        <v>3</v>
      </c>
      <c r="DP41" s="23">
        <v>4.6001081046000002E-2</v>
      </c>
      <c r="DQ41" s="23">
        <v>2.3415414746E-2</v>
      </c>
      <c r="DR41" s="23">
        <v>5.2679576229999999E-3</v>
      </c>
      <c r="DS41" s="23">
        <v>5.0974280390000005E-3</v>
      </c>
      <c r="DT41" s="23">
        <v>5.4419534309999998E-3</v>
      </c>
      <c r="DU41" s="23">
        <v>1.0174856485999998E-2</v>
      </c>
      <c r="DV41" s="23">
        <v>1.8249693149000001E-2</v>
      </c>
      <c r="DW41" s="23" t="s">
        <v>3</v>
      </c>
      <c r="DX41" s="23">
        <v>5.3585024632999995E-2</v>
      </c>
      <c r="DY41" s="23">
        <v>4.7769219265000003E-2</v>
      </c>
      <c r="DZ41" s="23">
        <v>4.4693222700000002E-3</v>
      </c>
      <c r="EA41" s="23">
        <v>1.9903514589999999E-3</v>
      </c>
      <c r="EB41" s="23">
        <v>2.8335826870000001E-3</v>
      </c>
      <c r="EC41" s="23">
        <v>5.9068027450000001E-3</v>
      </c>
      <c r="ED41" s="23">
        <v>8.5803382009999995E-3</v>
      </c>
      <c r="EE41" s="23">
        <v>4.9697547760000002E-3</v>
      </c>
      <c r="EF41" s="23">
        <v>5.320389753E-3</v>
      </c>
      <c r="EG41" s="23">
        <v>5.6255637940000004E-3</v>
      </c>
      <c r="EH41" s="23">
        <v>5.3397679139999994E-3</v>
      </c>
      <c r="EI41" s="23">
        <v>4.5258197020000002E-3</v>
      </c>
      <c r="EJ41" s="23">
        <v>5.2362289969999998E-3</v>
      </c>
      <c r="EK41" s="23">
        <v>5.2754428809999995E-3</v>
      </c>
      <c r="EL41" s="23">
        <v>6.0050306300000003E-4</v>
      </c>
      <c r="EM41" s="23">
        <v>1.4134412140999999E-2</v>
      </c>
      <c r="EN41" s="23">
        <v>8.168250484E-3</v>
      </c>
      <c r="EO41" s="23">
        <v>5.3007150270000004E-3</v>
      </c>
      <c r="EP41" s="23">
        <v>3.8687811740000001E-3</v>
      </c>
      <c r="EQ41" s="23">
        <v>5.3531042529999994E-3</v>
      </c>
      <c r="ER41" s="23">
        <v>5.1542545250000005E-3</v>
      </c>
      <c r="ES41" s="23">
        <v>1.2727426486999999E-2</v>
      </c>
      <c r="ET41" s="23">
        <v>4.1137971730999999E-2</v>
      </c>
      <c r="EU41" s="23">
        <v>5.8153511530000005E-3</v>
      </c>
      <c r="EV41" s="23">
        <v>1.2898824182E-2</v>
      </c>
      <c r="EW41" s="23">
        <v>4.9616234879999999E-3</v>
      </c>
      <c r="EX41" s="23">
        <v>5.406990201E-3</v>
      </c>
      <c r="EY41" s="23">
        <v>5.0350274269999997E-3</v>
      </c>
      <c r="EZ41" s="23">
        <v>4.8578720409999995E-3</v>
      </c>
      <c r="FA41" s="23">
        <v>1.8296819577000002E-2</v>
      </c>
      <c r="FB41" s="23">
        <v>4.4517615610000002E-3</v>
      </c>
      <c r="FC41" s="23">
        <v>5.3986280319999998E-3</v>
      </c>
      <c r="FD41" s="23">
        <v>1.7960153943999999E-2</v>
      </c>
      <c r="FE41" s="23">
        <v>1.7942625696000001E-2</v>
      </c>
      <c r="FF41" s="23">
        <v>4.0940830090000005E-2</v>
      </c>
      <c r="FG41" s="23">
        <v>4.9538177739999996E-3</v>
      </c>
      <c r="FH41" s="23">
        <v>1.468639776E-3</v>
      </c>
      <c r="FI41" s="23">
        <v>3.6291411390000001E-3</v>
      </c>
      <c r="FJ41" s="23" t="s">
        <v>3</v>
      </c>
      <c r="FK41" s="23">
        <v>5.3694168680000001E-3</v>
      </c>
      <c r="FL41" s="23">
        <v>6.1630743750000008E-3</v>
      </c>
      <c r="FM41" s="23">
        <v>4.8045999080000004E-3</v>
      </c>
      <c r="FN41" s="23">
        <v>4.7751539190000001E-3</v>
      </c>
      <c r="FO41" s="23">
        <v>5.88881011E-3</v>
      </c>
      <c r="FP41" s="23">
        <v>6.9448882820000004E-3</v>
      </c>
      <c r="FQ41" s="23">
        <v>4.5240666409999998E-3</v>
      </c>
      <c r="FR41" s="23" t="s">
        <v>3</v>
      </c>
      <c r="FS41" s="23">
        <v>5.6506924510000001E-3</v>
      </c>
      <c r="FT41" s="23">
        <v>5.1912028950000001E-3</v>
      </c>
      <c r="FU41" s="23">
        <v>6.1635689419999992E-3</v>
      </c>
      <c r="FV41" s="23">
        <v>3.6971625489999999E-3</v>
      </c>
      <c r="FW41" s="23">
        <v>3.9071293040000002E-3</v>
      </c>
      <c r="FX41" s="23">
        <v>5.0349934210000002E-3</v>
      </c>
      <c r="FY41" s="23">
        <v>5.3456093660000006E-3</v>
      </c>
      <c r="FZ41" s="23">
        <v>7.3033356209999999E-3</v>
      </c>
      <c r="GA41" s="23">
        <v>2.0081521922999997E-2</v>
      </c>
      <c r="GB41" s="23" t="s">
        <v>3</v>
      </c>
      <c r="GC41" s="23">
        <v>5.477855276E-3</v>
      </c>
      <c r="GD41" s="23">
        <v>4.1091479740000001E-3</v>
      </c>
      <c r="GE41" s="23">
        <v>5.325229079E-3</v>
      </c>
      <c r="GF41" s="23" t="s">
        <v>3</v>
      </c>
      <c r="GG41" s="23">
        <v>5.3224206529999991E-3</v>
      </c>
      <c r="GH41" s="23">
        <v>5.4429932759999999E-3</v>
      </c>
      <c r="GI41" s="23">
        <v>5.4244087649999995E-3</v>
      </c>
      <c r="GJ41" s="23">
        <v>5.3219675950000002E-3</v>
      </c>
      <c r="GK41" s="23">
        <v>5.2919307230000004E-3</v>
      </c>
      <c r="GL41" s="23">
        <v>5.3754925220000005E-3</v>
      </c>
      <c r="GM41" s="23">
        <v>5.9759127710000007E-3</v>
      </c>
      <c r="GN41" s="23">
        <v>2.1676635770000001E-3</v>
      </c>
      <c r="GO41" s="23">
        <v>2.783755153E-3</v>
      </c>
      <c r="GP41" s="23">
        <v>2.093375586E-3</v>
      </c>
      <c r="GQ41" s="23">
        <v>3.2175742829999997E-3</v>
      </c>
      <c r="GR41" s="23">
        <v>1.8785402979999998E-3</v>
      </c>
      <c r="GS41" s="23">
        <v>5.4472155809999999E-3</v>
      </c>
      <c r="GT41" s="23" t="s">
        <v>3</v>
      </c>
      <c r="GU41" s="23">
        <v>5.1198832540000003E-3</v>
      </c>
      <c r="GV41" s="23">
        <v>4.2736335280000003E-3</v>
      </c>
      <c r="GW41" s="23">
        <v>4.8186029270000002E-3</v>
      </c>
      <c r="GX41" s="23">
        <v>4.989185902E-3</v>
      </c>
      <c r="GY41" s="23" t="s">
        <v>3</v>
      </c>
      <c r="GZ41" s="23" t="s">
        <v>3</v>
      </c>
      <c r="HA41" s="23" t="s">
        <v>3</v>
      </c>
      <c r="HB41" s="23">
        <v>1.3547714862E-2</v>
      </c>
      <c r="HC41" s="23">
        <v>1.1545396487999999E-2</v>
      </c>
      <c r="HD41" s="23">
        <v>9.1603927520000003E-3</v>
      </c>
      <c r="HE41" s="23">
        <v>9.1990373960000003E-3</v>
      </c>
      <c r="HF41" s="23">
        <v>4.835065966E-3</v>
      </c>
      <c r="HG41" s="23">
        <v>5.5714892230000002E-3</v>
      </c>
      <c r="HH41" s="23">
        <v>5.4366852629999995E-3</v>
      </c>
      <c r="HI41" s="23">
        <v>4.5946352290000001E-3</v>
      </c>
      <c r="HJ41" s="23">
        <v>3.7033434549999999E-3</v>
      </c>
      <c r="HK41" s="23" t="s">
        <v>3</v>
      </c>
      <c r="HL41" s="23">
        <v>5.4118629839999995E-3</v>
      </c>
      <c r="HM41" s="23">
        <v>5.3711783769999997E-3</v>
      </c>
      <c r="HN41" s="23">
        <v>5.0796187E-3</v>
      </c>
      <c r="HO41" s="23">
        <v>5.3585472329999995E-3</v>
      </c>
      <c r="HP41" s="23">
        <v>5.2286193630000002E-3</v>
      </c>
      <c r="HQ41" s="23">
        <v>5.3137937289999999E-3</v>
      </c>
      <c r="HR41" s="23">
        <v>5.2653894310000001E-3</v>
      </c>
      <c r="HS41" s="23">
        <v>5.4850748699999995E-3</v>
      </c>
      <c r="HT41" s="23">
        <v>5.3800226890000002E-3</v>
      </c>
      <c r="HU41" s="23">
        <v>5.3100635760000006E-3</v>
      </c>
      <c r="HV41" s="23">
        <v>5.3076480280000006E-3</v>
      </c>
      <c r="HW41" s="23">
        <v>5.3976897020000005E-3</v>
      </c>
      <c r="HX41" s="23">
        <v>5.3640047840000007E-3</v>
      </c>
      <c r="HY41" s="23">
        <v>5.1111818519999994E-3</v>
      </c>
      <c r="HZ41" s="23">
        <v>4.9647844399999998E-3</v>
      </c>
      <c r="IA41" s="23">
        <v>5.3837078000000009E-3</v>
      </c>
      <c r="IB41" s="23">
        <v>5.9438171160000001E-3</v>
      </c>
      <c r="IC41" s="23">
        <v>5.5604429759999992E-3</v>
      </c>
      <c r="ID41" s="23">
        <v>4.9694483120000001E-3</v>
      </c>
      <c r="IE41" s="23">
        <v>5.1915426340000004E-3</v>
      </c>
      <c r="IF41" s="23">
        <v>5.381871069E-3</v>
      </c>
      <c r="IG41" s="23" t="s">
        <v>3</v>
      </c>
      <c r="IH41" s="23">
        <v>5.2738793479999999E-3</v>
      </c>
      <c r="II41" s="23">
        <v>5.3486205200000006E-3</v>
      </c>
      <c r="IJ41" s="23">
        <v>5.3888389330000001E-3</v>
      </c>
      <c r="IK41" s="23">
        <v>5.3845997050000005E-3</v>
      </c>
      <c r="IL41" s="23">
        <v>5.2553316349999999E-3</v>
      </c>
      <c r="IM41" s="23">
        <v>5.4026137649999997E-3</v>
      </c>
      <c r="IN41" s="23">
        <v>5.544583988E-3</v>
      </c>
      <c r="IO41" s="23">
        <v>5.3893148170000007E-3</v>
      </c>
      <c r="IP41" s="23">
        <v>4.940866296E-3</v>
      </c>
      <c r="IQ41" s="23">
        <v>4.0435513750000001E-3</v>
      </c>
      <c r="IR41" s="23">
        <v>5.2943673469999994E-3</v>
      </c>
      <c r="IS41" s="23">
        <v>5.3412835869999994E-3</v>
      </c>
      <c r="IT41" s="23">
        <v>1.3209525099999999E-2</v>
      </c>
      <c r="IU41" s="23">
        <v>4.3647358381999998E-2</v>
      </c>
      <c r="IV41" s="23" t="s">
        <v>3</v>
      </c>
      <c r="IW41" s="23">
        <v>3.7210778849999997E-3</v>
      </c>
      <c r="IX41" s="23" t="s">
        <v>3</v>
      </c>
      <c r="IY41" s="23">
        <v>5.7326382099999991E-3</v>
      </c>
      <c r="IZ41" s="23">
        <v>4.5548830579999998E-3</v>
      </c>
      <c r="JA41" s="23">
        <v>4.480100392E-3</v>
      </c>
      <c r="JB41" s="23">
        <v>5.5000527010000003E-3</v>
      </c>
      <c r="JC41" s="23">
        <v>5.3648652890000001E-3</v>
      </c>
      <c r="JD41" s="23">
        <v>8.3426740159999995E-3</v>
      </c>
      <c r="JE41" s="23">
        <v>-4.2597902660000006E-2</v>
      </c>
      <c r="JF41" s="23">
        <v>5.3811825970000006E-3</v>
      </c>
      <c r="JG41" s="23">
        <v>5.2297390969999998E-3</v>
      </c>
      <c r="JH41" s="23" t="s">
        <v>3</v>
      </c>
      <c r="JI41" s="23" t="s">
        <v>3</v>
      </c>
      <c r="JJ41" s="23">
        <v>5.4383041430000004E-3</v>
      </c>
      <c r="JK41" s="23">
        <v>5.1903724370000008E-3</v>
      </c>
      <c r="JL41" s="23">
        <v>1.2153243583E-2</v>
      </c>
      <c r="JM41" s="23">
        <v>1.5199022461E-2</v>
      </c>
      <c r="JN41" s="23">
        <v>6.5819341751999993E-2</v>
      </c>
      <c r="JO41" s="23">
        <v>4.3482887743E-2</v>
      </c>
      <c r="JP41" s="23">
        <v>4.3560399737999994E-2</v>
      </c>
      <c r="JQ41" s="23">
        <v>1.8898374828000001E-2</v>
      </c>
      <c r="JR41" s="23">
        <v>4.2956025082999998E-2</v>
      </c>
      <c r="JS41" s="23">
        <v>4.3414177324999997E-2</v>
      </c>
      <c r="JT41" s="23">
        <v>1.4841644495999999E-2</v>
      </c>
      <c r="JU41" s="23">
        <v>4.3607189089999998E-2</v>
      </c>
      <c r="JV41" s="23">
        <v>5.2291033509999996E-3</v>
      </c>
      <c r="JW41" s="23">
        <v>5.361301687E-3</v>
      </c>
      <c r="JX41" s="23">
        <v>1.4591920413999999E-2</v>
      </c>
      <c r="JY41" s="23">
        <v>8.0154696189999996E-3</v>
      </c>
      <c r="JZ41" s="23">
        <v>5.3118674849999999E-3</v>
      </c>
      <c r="KA41" s="23">
        <v>5.8416949039999996E-3</v>
      </c>
      <c r="KB41" s="23">
        <v>5.7532754429999999E-3</v>
      </c>
      <c r="KC41" s="23" t="s">
        <v>3</v>
      </c>
      <c r="KD41" s="23">
        <v>1.3650251348999999E-2</v>
      </c>
      <c r="KE41" s="23">
        <v>5.2208140350000001E-3</v>
      </c>
      <c r="KF41" s="23">
        <v>5.3651167040000003E-3</v>
      </c>
      <c r="KG41" s="23">
        <v>5.3394002859999999E-3</v>
      </c>
      <c r="KH41" s="23">
        <v>4.3543217140000002E-3</v>
      </c>
      <c r="KI41" s="23">
        <v>5.0428878440000003E-3</v>
      </c>
      <c r="KJ41" s="23">
        <v>8.1188834659999994E-3</v>
      </c>
      <c r="KK41" s="23">
        <v>5.0562866681000004E-2</v>
      </c>
      <c r="KL41" s="23">
        <v>4.9826804170000003E-3</v>
      </c>
      <c r="KM41" s="23">
        <v>-3.0230363282999998E-2</v>
      </c>
      <c r="KN41" s="23">
        <v>5.3331231779999997E-3</v>
      </c>
      <c r="KO41" s="23">
        <v>5.4635539369999996E-3</v>
      </c>
      <c r="KP41" s="23">
        <v>6.146495032E-3</v>
      </c>
      <c r="KQ41" s="23">
        <v>5.3685529310000006E-3</v>
      </c>
      <c r="KR41" s="23">
        <v>6.011065294E-3</v>
      </c>
      <c r="KS41" s="23">
        <v>5.300410258E-3</v>
      </c>
      <c r="KT41" s="23">
        <v>5.3325533459999998E-3</v>
      </c>
      <c r="KU41" s="23">
        <v>3.2387039000000002E-3</v>
      </c>
      <c r="KV41" s="23">
        <v>5.3352341209999994E-3</v>
      </c>
      <c r="KW41" s="23">
        <v>5.295799855E-3</v>
      </c>
      <c r="KX41" s="23">
        <v>5.3491118189999999E-3</v>
      </c>
      <c r="KY41" s="23">
        <v>5.3094367629999998E-3</v>
      </c>
      <c r="KZ41" s="23">
        <v>5.1301597320000001E-3</v>
      </c>
      <c r="LA41" s="23">
        <v>5.3126908340000003E-3</v>
      </c>
      <c r="LB41" s="23">
        <v>4.8019737740000006E-3</v>
      </c>
      <c r="LC41" s="23">
        <v>5.3632880590000001E-3</v>
      </c>
      <c r="LD41" s="23">
        <v>5.3025266000000003E-3</v>
      </c>
      <c r="LE41" s="23">
        <v>2.200179025E-2</v>
      </c>
      <c r="LF41" s="23">
        <v>4.5745445750000006E-3</v>
      </c>
      <c r="LG41" s="23">
        <v>4.6005471910000005E-3</v>
      </c>
      <c r="LH41" s="23">
        <v>5.2050519560000001E-3</v>
      </c>
      <c r="LI41" s="23">
        <v>5.925051053E-3</v>
      </c>
      <c r="LJ41" s="23">
        <v>5.3270826540000003E-3</v>
      </c>
      <c r="LK41" s="23">
        <v>5.3122051910000001E-3</v>
      </c>
      <c r="LL41" s="23">
        <v>2.7486814949000002E-2</v>
      </c>
      <c r="LM41" s="23">
        <v>1.3213695874E-2</v>
      </c>
      <c r="LN41" s="23">
        <v>1.2942661040000001E-2</v>
      </c>
      <c r="LO41" s="23">
        <v>4.8640968939999999E-3</v>
      </c>
      <c r="LP41" s="23">
        <v>5.3142394299999993E-3</v>
      </c>
      <c r="LQ41" s="23">
        <v>6.6223620341999995E-2</v>
      </c>
      <c r="LR41" s="23">
        <v>1.5390870773E-2</v>
      </c>
      <c r="LS41" s="23">
        <v>5.4034090690000007E-3</v>
      </c>
      <c r="LT41" s="23">
        <v>1.4581389326E-2</v>
      </c>
      <c r="LU41" s="23" t="s">
        <v>3</v>
      </c>
      <c r="LV41" s="23">
        <v>7.2623192969999998E-3</v>
      </c>
      <c r="LW41" s="23" t="s">
        <v>3</v>
      </c>
      <c r="LX41" s="23" t="s">
        <v>3</v>
      </c>
      <c r="LY41" s="23">
        <v>6.3367884809999997E-3</v>
      </c>
      <c r="LZ41" s="23">
        <v>5.2344447440000001E-3</v>
      </c>
      <c r="MA41" s="23">
        <v>5.1540933119999998E-3</v>
      </c>
      <c r="MB41" s="23">
        <v>5.5931121630000006E-3</v>
      </c>
      <c r="MC41" s="23">
        <v>6.4841310110000001E-3</v>
      </c>
      <c r="MD41" s="23">
        <v>7.8796096419999993E-3</v>
      </c>
      <c r="ME41" s="23">
        <v>4.0634282517999998E-2</v>
      </c>
      <c r="MF41" s="23">
        <v>5.3000340660000001E-3</v>
      </c>
      <c r="MG41" s="23">
        <v>5.3394941659999995E-3</v>
      </c>
      <c r="MH41" s="23">
        <v>5.4500186209999997E-3</v>
      </c>
      <c r="MI41" s="23">
        <v>5.3822794990000004E-3</v>
      </c>
      <c r="MJ41" s="23">
        <v>5.2816733169999998E-3</v>
      </c>
      <c r="MK41" s="23">
        <v>1.0097715444E-2</v>
      </c>
      <c r="ML41" s="23">
        <v>5.5055602110000001E-3</v>
      </c>
      <c r="MM41" s="23">
        <v>5.2814628500000007E-3</v>
      </c>
      <c r="MN41" s="23">
        <v>5.1105014899999997E-3</v>
      </c>
      <c r="MO41" s="23">
        <v>4.0877232749999999E-3</v>
      </c>
      <c r="MP41" s="23">
        <v>3.1737184179999999E-3</v>
      </c>
      <c r="MQ41" s="23">
        <v>5.3428331360000003E-3</v>
      </c>
      <c r="MR41" s="23">
        <v>5.2283791280000004E-3</v>
      </c>
      <c r="MS41" s="23" t="s">
        <v>3</v>
      </c>
      <c r="MT41" s="23">
        <v>5.3107932109999999E-3</v>
      </c>
      <c r="MU41" s="23">
        <v>5.3114626600000003E-3</v>
      </c>
      <c r="MV41" s="23">
        <v>5.3055832550000003E-3</v>
      </c>
      <c r="MW41" s="23">
        <v>5.1329501450000006E-3</v>
      </c>
      <c r="MX41" s="23">
        <v>5.4063500519999997E-3</v>
      </c>
      <c r="MY41" s="23" t="s">
        <v>3</v>
      </c>
      <c r="MZ41" s="23" t="s">
        <v>3</v>
      </c>
      <c r="NA41" s="23" t="s">
        <v>3</v>
      </c>
      <c r="NB41" s="23">
        <v>5.6619223389999997E-3</v>
      </c>
      <c r="NC41" s="23">
        <v>5.3373310149999994E-3</v>
      </c>
      <c r="ND41" s="23">
        <v>2.1352921192E-2</v>
      </c>
      <c r="NE41" s="23">
        <v>1.9371301670999999E-2</v>
      </c>
      <c r="NF41" s="23">
        <v>2.0932204377999999E-2</v>
      </c>
      <c r="NG41" s="23">
        <v>1.3413677605E-2</v>
      </c>
      <c r="NH41" s="23">
        <v>1.8708799375000001E-2</v>
      </c>
      <c r="NI41" s="23">
        <v>1.9309588967999999E-2</v>
      </c>
      <c r="NJ41" s="23">
        <v>5.319693635E-3</v>
      </c>
      <c r="NK41" s="23">
        <v>4.423651384E-3</v>
      </c>
      <c r="NL41" s="23">
        <v>7.4660427030000002E-3</v>
      </c>
      <c r="NM41" s="23">
        <v>-4.1912835104999997E-2</v>
      </c>
      <c r="NN41" s="23">
        <v>5.4517148779999998E-3</v>
      </c>
      <c r="NO41" s="23">
        <v>5.3203915219999995E-3</v>
      </c>
      <c r="NP41" s="23">
        <v>5.478260657E-3</v>
      </c>
      <c r="NQ41" s="23" t="s">
        <v>3</v>
      </c>
      <c r="NR41" s="23">
        <v>5.456150614E-3</v>
      </c>
      <c r="NS41" s="23">
        <v>5.4092741010000004E-3</v>
      </c>
      <c r="NT41" s="23">
        <v>2.8054502430000003E-2</v>
      </c>
      <c r="NU41" s="23" t="s">
        <v>3</v>
      </c>
      <c r="NV41" s="23">
        <v>1.5378032581000001E-2</v>
      </c>
      <c r="NW41" s="23" t="s">
        <v>3</v>
      </c>
      <c r="NX41" s="23">
        <v>5.4924528269999998E-3</v>
      </c>
      <c r="NY41" s="23">
        <v>1.1764645571000001E-2</v>
      </c>
      <c r="NZ41" s="23" t="s">
        <v>3</v>
      </c>
      <c r="OA41" s="23">
        <v>5.4256375799999999E-3</v>
      </c>
      <c r="OB41" s="23">
        <v>1.3655112681999999E-2</v>
      </c>
      <c r="OC41" s="23">
        <v>5.4991450480000002E-3</v>
      </c>
      <c r="OD41" s="23">
        <v>5.4192279809999995E-3</v>
      </c>
      <c r="OE41" s="23">
        <v>4.4146668711999994E-2</v>
      </c>
      <c r="OF41" s="23">
        <v>5.5088947720000007E-3</v>
      </c>
      <c r="OG41" s="23">
        <v>6.8122521930000001E-3</v>
      </c>
      <c r="OH41" s="23">
        <v>5.3278409719999999E-3</v>
      </c>
      <c r="OI41" s="23">
        <v>5.3720613539999995E-3</v>
      </c>
      <c r="OJ41" s="23">
        <v>5.3173731780000004E-3</v>
      </c>
      <c r="OK41" s="23">
        <v>5.1678454739999997E-3</v>
      </c>
      <c r="OL41" s="23">
        <v>5.4453481629999998E-3</v>
      </c>
      <c r="OM41" s="23">
        <v>5.3821741099999995E-3</v>
      </c>
      <c r="ON41" s="23">
        <v>5.326890527E-3</v>
      </c>
      <c r="OO41" s="23">
        <v>5.2999348479999993E-3</v>
      </c>
      <c r="OP41" s="23">
        <v>5.2078688419999993E-3</v>
      </c>
      <c r="OQ41" s="23">
        <v>5.3039766249999998E-3</v>
      </c>
      <c r="OR41" s="23" t="s">
        <v>3</v>
      </c>
      <c r="OS41" s="23" t="s">
        <v>3</v>
      </c>
      <c r="OT41" s="23">
        <v>5.0396083780000003E-3</v>
      </c>
      <c r="OU41" s="23">
        <v>5.2432315880000004E-3</v>
      </c>
      <c r="OV41" s="23">
        <v>5.1875419460000009E-3</v>
      </c>
      <c r="OW41" s="23">
        <v>5.2613926310000007E-3</v>
      </c>
      <c r="OX41" s="23">
        <v>3.7165879400000001E-3</v>
      </c>
      <c r="OY41" s="23">
        <v>4.7389199910000002E-3</v>
      </c>
      <c r="OZ41" s="23">
        <v>6.9758805109999995E-3</v>
      </c>
      <c r="PA41" s="23">
        <v>8.1629335149999999E-3</v>
      </c>
      <c r="PB41" s="23">
        <v>5.3495386710000004E-3</v>
      </c>
      <c r="PC41" s="24" t="s">
        <v>3</v>
      </c>
      <c r="PD41" s="23" t="s">
        <v>3</v>
      </c>
      <c r="PE41" s="23">
        <v>6.5706462117E-2</v>
      </c>
      <c r="PF41" s="23">
        <v>5.6288770649999993E-3</v>
      </c>
      <c r="PG41" s="23">
        <v>3.2250969950000001E-3</v>
      </c>
      <c r="PH41" s="23">
        <v>3.706163254E-3</v>
      </c>
      <c r="PI41" s="23">
        <v>4.6722315409999998E-3</v>
      </c>
      <c r="PJ41" s="23">
        <v>4.7132005220000004E-3</v>
      </c>
      <c r="PK41" s="23">
        <v>3.7573726700000001E-3</v>
      </c>
      <c r="PL41" s="23">
        <v>4.7701264130000001E-3</v>
      </c>
      <c r="PM41" s="23">
        <v>5.2390614010000003E-3</v>
      </c>
      <c r="PN41" s="23">
        <v>4.3858718170000002E-3</v>
      </c>
      <c r="PO41" s="23">
        <v>6.0467919569999994E-3</v>
      </c>
      <c r="PP41" s="23">
        <v>5.5251881650000001E-3</v>
      </c>
      <c r="PQ41" s="23">
        <v>4.9952497739999997E-3</v>
      </c>
      <c r="PR41" s="23">
        <v>5.5872138429999994E-3</v>
      </c>
      <c r="PS41" s="23">
        <v>3.6557338242999997E-2</v>
      </c>
      <c r="PT41" s="23">
        <v>4.412835088E-3</v>
      </c>
      <c r="PU41" s="23" t="s">
        <v>3</v>
      </c>
      <c r="PV41" s="23" t="s">
        <v>3</v>
      </c>
      <c r="PW41" s="23">
        <v>8.2835807439999992E-3</v>
      </c>
      <c r="PX41" s="24" t="s">
        <v>3</v>
      </c>
      <c r="PY41" s="23">
        <v>4.6124715910000003E-2</v>
      </c>
      <c r="PZ41" s="23" t="s">
        <v>3</v>
      </c>
      <c r="QA41" s="23">
        <v>5.2114316679999998E-3</v>
      </c>
      <c r="QB41" s="23" t="s">
        <v>3</v>
      </c>
      <c r="QC41" s="23" t="s">
        <v>3</v>
      </c>
      <c r="QD41" s="23">
        <v>2.0348474473999997E-2</v>
      </c>
      <c r="QE41" s="24" t="s">
        <v>3</v>
      </c>
      <c r="QF41" s="23">
        <v>6.6454051409999999E-3</v>
      </c>
      <c r="QG41" s="23">
        <v>4.8142632659999999E-3</v>
      </c>
      <c r="QH41" s="23">
        <v>9.1309077569999997E-3</v>
      </c>
      <c r="QI41" s="23">
        <v>7.492433261E-3</v>
      </c>
      <c r="QJ41" s="23">
        <v>1.1477412536999999E-2</v>
      </c>
      <c r="QK41" s="23" t="s">
        <v>3</v>
      </c>
      <c r="QL41" s="23" t="s">
        <v>3</v>
      </c>
      <c r="QM41" s="23" t="s">
        <v>3</v>
      </c>
      <c r="QN41" s="23">
        <v>4.5711398056999995E-2</v>
      </c>
      <c r="QO41" s="23" t="s">
        <v>3</v>
      </c>
      <c r="QP41" s="23">
        <v>5.4070342000000007E-3</v>
      </c>
      <c r="QQ41" s="23">
        <v>5.4134517640000001E-3</v>
      </c>
      <c r="QR41" s="23">
        <v>6.2154839339999997E-3</v>
      </c>
      <c r="QS41" s="23">
        <v>6.9207979080000001E-3</v>
      </c>
      <c r="QT41" s="23">
        <v>5.4551758669999992E-3</v>
      </c>
      <c r="QU41" s="23">
        <v>1.7188433552000001E-2</v>
      </c>
      <c r="QV41" s="23">
        <v>4.6165720839000002E-2</v>
      </c>
      <c r="QW41" s="23">
        <v>1.4529447820000001E-2</v>
      </c>
      <c r="QX41" s="23">
        <v>5.0466133179999997E-3</v>
      </c>
      <c r="QY41" s="23">
        <v>5.6031023749999994E-3</v>
      </c>
      <c r="QZ41" s="23">
        <v>5.4365703440000003E-3</v>
      </c>
      <c r="RA41" s="23">
        <v>4.2621932100000001E-3</v>
      </c>
      <c r="RB41" s="23">
        <v>7.48049376E-3</v>
      </c>
      <c r="RC41" s="23" t="s">
        <v>3</v>
      </c>
      <c r="RD41" s="23">
        <v>6.5771590370000002E-3</v>
      </c>
      <c r="RE41" s="23" t="s">
        <v>3</v>
      </c>
      <c r="RF41" s="23">
        <v>5.2040169199999995E-3</v>
      </c>
      <c r="RG41" s="23" t="s">
        <v>3</v>
      </c>
      <c r="RH41" s="23">
        <v>5.667305896E-3</v>
      </c>
      <c r="RI41" s="23">
        <v>5.238928944E-3</v>
      </c>
      <c r="RJ41" s="23">
        <v>5.5535962559999999E-3</v>
      </c>
      <c r="RK41" s="23">
        <v>5.2528359909999999E-3</v>
      </c>
      <c r="RL41" s="23">
        <v>3.8981682408999997E-2</v>
      </c>
      <c r="RM41" s="23">
        <v>9.7206779570000006E-3</v>
      </c>
      <c r="RN41" s="23">
        <v>4.9641474520000003E-3</v>
      </c>
      <c r="RO41" s="23">
        <v>4.9080134609999996E-3</v>
      </c>
      <c r="RP41" s="23">
        <v>4.9429868529999995E-3</v>
      </c>
      <c r="RQ41" s="23">
        <v>4.936428576E-3</v>
      </c>
      <c r="RR41" s="23">
        <v>4.9323985530000001E-3</v>
      </c>
      <c r="RS41" s="23">
        <v>4.932516657E-3</v>
      </c>
      <c r="RT41" s="23">
        <v>4.9346697170000002E-3</v>
      </c>
      <c r="RU41" s="23" t="s">
        <v>3</v>
      </c>
      <c r="RV41" s="23">
        <v>4.9325291589999995E-3</v>
      </c>
      <c r="RW41" s="23">
        <v>4.936656926E-3</v>
      </c>
      <c r="RX41" s="23">
        <v>4.9324057709999999E-3</v>
      </c>
      <c r="RY41" s="23">
        <v>4.9329314619999997E-3</v>
      </c>
      <c r="RZ41" s="23">
        <v>4.9329190299999999E-3</v>
      </c>
      <c r="SA41" s="23">
        <v>4.8749058139999999E-3</v>
      </c>
      <c r="SB41" s="23" t="s">
        <v>3</v>
      </c>
      <c r="SC41" s="23" t="s">
        <v>3</v>
      </c>
      <c r="SD41" s="23" t="s">
        <v>3</v>
      </c>
      <c r="SE41" s="23">
        <v>4.9268326000000001E-3</v>
      </c>
      <c r="SF41" s="23">
        <v>-2.2454443119000002E-2</v>
      </c>
      <c r="SG41" s="23">
        <v>2.5493930460000003E-3</v>
      </c>
      <c r="SH41" s="23">
        <v>5.2967583419999999E-3</v>
      </c>
      <c r="SI41" s="23">
        <v>7.5869119039999999E-3</v>
      </c>
      <c r="SJ41" s="23">
        <v>7.8556233630000007E-3</v>
      </c>
      <c r="SK41" s="23">
        <v>9.2244487819999992E-3</v>
      </c>
      <c r="SL41" s="23">
        <v>1.0777287525000002E-2</v>
      </c>
      <c r="SM41" s="23">
        <v>8.606479173E-3</v>
      </c>
      <c r="SN41" s="23">
        <v>1.3154224886000002E-2</v>
      </c>
      <c r="SO41" s="23">
        <v>6.7227653419999998E-3</v>
      </c>
      <c r="SP41" s="23">
        <v>5.4417141469999993E-3</v>
      </c>
      <c r="SQ41" s="23">
        <v>4.4674603250000004E-3</v>
      </c>
      <c r="SR41" s="23">
        <v>6.6259101109999996E-3</v>
      </c>
      <c r="SS41" s="23">
        <v>1.9209312677E-2</v>
      </c>
      <c r="ST41" s="23">
        <v>5.2814923810000003E-3</v>
      </c>
      <c r="SU41" s="23">
        <v>5.3898819389999993E-3</v>
      </c>
      <c r="SV41" s="23">
        <v>7.7942039137999991E-2</v>
      </c>
      <c r="SW41" s="23">
        <v>1.9605587258000001E-2</v>
      </c>
      <c r="SX41" s="23">
        <v>5.6142707650000002E-3</v>
      </c>
      <c r="SY41" s="23">
        <v>5.076985535E-3</v>
      </c>
      <c r="SZ41" s="23" t="s">
        <v>3</v>
      </c>
      <c r="TA41" s="23">
        <v>5.3400162510000007E-3</v>
      </c>
      <c r="TB41" s="23">
        <v>3.6123515150000003E-3</v>
      </c>
      <c r="TC41" s="23">
        <v>5.3939272260000006E-3</v>
      </c>
      <c r="TD41" s="23">
        <v>5.4476822960000003E-3</v>
      </c>
      <c r="TE41" s="23" t="s">
        <v>3</v>
      </c>
      <c r="TF41" s="23">
        <v>6.0862391350000001E-3</v>
      </c>
      <c r="TG41" s="23">
        <v>1.1352534031999999E-2</v>
      </c>
      <c r="TH41" s="23">
        <v>3.1772508759999999E-3</v>
      </c>
      <c r="TI41" s="23">
        <v>5.2707914209999991E-3</v>
      </c>
      <c r="TJ41" s="23">
        <v>4.576857791E-3</v>
      </c>
      <c r="TK41" s="23">
        <v>4.5701765329999996E-3</v>
      </c>
      <c r="TL41" s="23">
        <v>7.1050510420000001E-3</v>
      </c>
      <c r="TM41" s="23">
        <v>5.3877300449999997E-3</v>
      </c>
      <c r="TN41" s="23">
        <v>5.4035733609999999E-3</v>
      </c>
      <c r="TO41" s="23">
        <v>5.2770494729999992E-3</v>
      </c>
      <c r="TP41" s="23">
        <v>1.0217078736E-2</v>
      </c>
      <c r="TQ41" s="23">
        <v>5.3230879890000006E-3</v>
      </c>
      <c r="TR41" s="23">
        <v>5.3548604470000007E-3</v>
      </c>
      <c r="TS41" s="23">
        <v>5.7861558030000001E-3</v>
      </c>
      <c r="TT41" s="23">
        <v>4.9346983910000001E-3</v>
      </c>
      <c r="TU41" s="23">
        <v>5.2225465029999999E-3</v>
      </c>
      <c r="TV41" s="23">
        <v>5.5066716059999996E-3</v>
      </c>
      <c r="TW41" s="23">
        <v>4.888365324E-3</v>
      </c>
      <c r="TX41" s="23">
        <v>5.3690547549999999E-3</v>
      </c>
      <c r="TY41" s="23">
        <v>4.6398420650000001E-3</v>
      </c>
      <c r="TZ41" s="23" t="s">
        <v>3</v>
      </c>
      <c r="UA41" s="23" t="s">
        <v>3</v>
      </c>
      <c r="UB41" s="23" t="s">
        <v>3</v>
      </c>
      <c r="UC41" s="23">
        <v>5.2824896159999997E-3</v>
      </c>
      <c r="UD41" s="23">
        <v>2.6762247717999999E-2</v>
      </c>
      <c r="UE41" s="23">
        <v>5.3618419549999992E-3</v>
      </c>
      <c r="UF41" s="23">
        <v>6.1287764209999995E-3</v>
      </c>
      <c r="UG41" s="23">
        <v>-2.8416887966000001E-2</v>
      </c>
      <c r="UH41" s="23">
        <v>5.7573707819999998E-3</v>
      </c>
      <c r="UI41" s="23" t="s">
        <v>3</v>
      </c>
      <c r="UJ41" s="23" t="s">
        <v>3</v>
      </c>
      <c r="UK41" s="23">
        <v>5.0524053690000001E-3</v>
      </c>
      <c r="UL41" s="23">
        <v>5.6836139300000003E-3</v>
      </c>
      <c r="UM41" s="23">
        <v>5.4559003210000005E-3</v>
      </c>
      <c r="UN41" s="23">
        <v>5.3301378099999998E-3</v>
      </c>
      <c r="UO41" s="23">
        <v>9.7352537199999999E-3</v>
      </c>
      <c r="UP41" s="23">
        <v>5.2682632360000004E-3</v>
      </c>
      <c r="UQ41" s="23" t="s">
        <v>3</v>
      </c>
      <c r="UR41" s="23" t="s">
        <v>3</v>
      </c>
      <c r="US41" s="23">
        <v>4.6664681139999995E-3</v>
      </c>
      <c r="UT41" s="23">
        <v>5.7326609869999996E-3</v>
      </c>
      <c r="UU41" s="23">
        <v>2.0586399149000002E-2</v>
      </c>
      <c r="UV41" s="23">
        <v>4.486266995E-3</v>
      </c>
      <c r="UW41" s="23">
        <v>5.3229054909999995E-3</v>
      </c>
      <c r="UX41" s="23">
        <v>5.4569054490000001E-3</v>
      </c>
      <c r="UY41" s="23">
        <v>5.2742873140000004E-3</v>
      </c>
      <c r="UZ41" s="23">
        <v>4.4740459129999997E-3</v>
      </c>
      <c r="VA41" s="23">
        <v>3.4371453210000004E-3</v>
      </c>
      <c r="VB41" s="23">
        <v>5.1041804670000001E-3</v>
      </c>
      <c r="VC41" s="23">
        <v>5.1649921610000009E-3</v>
      </c>
      <c r="VD41" s="23">
        <v>7.5759316160000003E-3</v>
      </c>
      <c r="VE41" s="23">
        <v>5.4291412309999997E-3</v>
      </c>
      <c r="VF41" s="23">
        <v>4.5097769530000002E-3</v>
      </c>
      <c r="VG41" s="23">
        <v>3.5937875380000002E-3</v>
      </c>
      <c r="VH41" s="23">
        <v>4.9207569730000001E-3</v>
      </c>
      <c r="VI41" s="23" t="s">
        <v>3</v>
      </c>
      <c r="VJ41" s="23">
        <v>5.2840382580000003E-3</v>
      </c>
      <c r="VK41" s="23">
        <v>5.2150233749999999E-3</v>
      </c>
      <c r="VL41" s="23">
        <v>5.3853719390000001E-3</v>
      </c>
      <c r="VM41" s="23" t="s">
        <v>3</v>
      </c>
      <c r="VN41" s="23">
        <v>5.3241160310000006E-3</v>
      </c>
      <c r="VO41" s="23">
        <v>5.2886239499999998E-3</v>
      </c>
      <c r="VP41" s="23">
        <v>5.279840345E-3</v>
      </c>
      <c r="VQ41" s="23">
        <v>5.4593729310000007E-3</v>
      </c>
      <c r="VR41" s="23">
        <v>3.797146865E-3</v>
      </c>
      <c r="VS41" s="23">
        <v>4.8730940620000003E-3</v>
      </c>
      <c r="VT41" s="23">
        <v>3.5942318550000003E-3</v>
      </c>
      <c r="VU41" s="23">
        <v>4.0273886959999996E-3</v>
      </c>
      <c r="VV41" s="23">
        <v>3.1494820260000002E-3</v>
      </c>
      <c r="VW41" s="23">
        <v>4.9934387390000003E-3</v>
      </c>
      <c r="VX41" s="23">
        <v>5.0392765340000001E-3</v>
      </c>
      <c r="VY41" s="23">
        <v>5.8483570389999996E-3</v>
      </c>
      <c r="VZ41" s="23">
        <v>3.7783330630000002E-3</v>
      </c>
      <c r="WA41" s="23">
        <v>5.3372452660000007E-3</v>
      </c>
      <c r="WB41" s="23">
        <v>4.906431581E-3</v>
      </c>
      <c r="WC41" s="23">
        <v>5.2567016419999999E-3</v>
      </c>
      <c r="WD41" s="23">
        <v>4.2028359329999996E-3</v>
      </c>
      <c r="WE41" s="23">
        <v>4.9039824980000001E-3</v>
      </c>
      <c r="WF41" s="23">
        <v>4.9079194790000004E-3</v>
      </c>
      <c r="WG41" s="23">
        <v>4.6364838030000001E-3</v>
      </c>
      <c r="WH41" s="23">
        <v>4.540913461E-3</v>
      </c>
      <c r="WI41" s="23">
        <v>5.3996543760000005E-3</v>
      </c>
      <c r="WJ41" s="23">
        <v>4.4451503055000001E-2</v>
      </c>
      <c r="WK41" s="23">
        <v>4.4808091245000001E-2</v>
      </c>
      <c r="WL41" s="23">
        <v>5.1101378070000005E-3</v>
      </c>
      <c r="WM41" s="23">
        <v>3.145896017E-3</v>
      </c>
      <c r="WN41" s="23">
        <v>5.6905486039999995E-3</v>
      </c>
      <c r="WO41" s="23">
        <v>3.5983781240000001E-3</v>
      </c>
      <c r="WP41" s="23">
        <v>4.4647138230000001E-3</v>
      </c>
      <c r="WQ41" s="23">
        <v>3.9113149219999997E-3</v>
      </c>
      <c r="WR41" s="23">
        <v>4.6018914139999999E-2</v>
      </c>
      <c r="WS41" s="23">
        <v>5.2680521650000003E-3</v>
      </c>
      <c r="WT41" s="23">
        <v>5.4396561070000002E-3</v>
      </c>
      <c r="WU41" s="23">
        <v>5.1677708609999991E-3</v>
      </c>
      <c r="WV41" s="23">
        <v>5.8183494840000002E-3</v>
      </c>
      <c r="WW41" s="23">
        <v>1.3933255590999999E-2</v>
      </c>
      <c r="WX41" s="23">
        <v>5.4195643120000005E-3</v>
      </c>
      <c r="WY41" s="23">
        <v>5.5598131669999992E-3</v>
      </c>
      <c r="WZ41" s="23">
        <v>2.6632705829999995E-3</v>
      </c>
      <c r="XA41" s="23">
        <v>1.1453702017E-2</v>
      </c>
      <c r="XB41" s="23">
        <v>7.2994262089999991E-3</v>
      </c>
      <c r="XC41" s="23">
        <v>1.2842221727000001E-2</v>
      </c>
      <c r="XD41" s="23">
        <v>4.4394334950000003E-2</v>
      </c>
      <c r="XE41" s="23">
        <v>4.4881252259999999E-3</v>
      </c>
      <c r="XF41" s="23" t="s">
        <v>3</v>
      </c>
      <c r="XG41" s="23">
        <v>4.4428805389000001E-2</v>
      </c>
      <c r="XH41" s="23">
        <v>2.3999580529000003E-2</v>
      </c>
      <c r="XI41" s="23">
        <v>5.7105714780000009E-3</v>
      </c>
      <c r="XJ41" s="23">
        <v>1.5783103760999999E-2</v>
      </c>
      <c r="XK41" s="23">
        <v>6.5885191068000004E-2</v>
      </c>
      <c r="XL41" s="23">
        <v>4.4671560875000002E-2</v>
      </c>
      <c r="XM41" s="23">
        <v>4.3344099843999999E-2</v>
      </c>
      <c r="XN41" s="23">
        <v>1.9504180369999999E-2</v>
      </c>
      <c r="XO41" s="23">
        <v>4.9708634319999999E-3</v>
      </c>
      <c r="XP41" s="23" t="s">
        <v>3</v>
      </c>
      <c r="XQ41" s="23">
        <v>5.5685254569999999E-3</v>
      </c>
      <c r="XR41" s="23">
        <v>1.2584722261000001E-2</v>
      </c>
      <c r="XS41" s="23">
        <v>2.824907695E-3</v>
      </c>
      <c r="XT41" s="23">
        <v>7.2805864080000005E-3</v>
      </c>
      <c r="XU41" s="23">
        <v>5.2503614400000002E-3</v>
      </c>
      <c r="XV41" s="23">
        <v>1.2439597391E-2</v>
      </c>
      <c r="XW41" s="23" t="s">
        <v>3</v>
      </c>
      <c r="XX41" s="23">
        <v>5.0405178330000001E-3</v>
      </c>
      <c r="XY41" s="23">
        <v>5.3646613509999996E-3</v>
      </c>
      <c r="XZ41" s="23">
        <v>4.9115850460000002E-3</v>
      </c>
      <c r="YA41" s="23">
        <v>3.6487672939999999E-3</v>
      </c>
      <c r="YB41" s="23">
        <v>5.353564408E-3</v>
      </c>
      <c r="YC41" s="23">
        <v>4.644560491E-3</v>
      </c>
      <c r="YD41" s="23">
        <v>4.5031089309999998E-3</v>
      </c>
      <c r="YE41" s="23">
        <v>5.386564749E-3</v>
      </c>
      <c r="YF41" s="23" t="s">
        <v>3</v>
      </c>
      <c r="YG41" s="23">
        <v>5.2557256519999993E-3</v>
      </c>
      <c r="YH41" s="23">
        <v>5.1891569810000003E-3</v>
      </c>
      <c r="YI41" s="23">
        <v>9.0030722799999997E-3</v>
      </c>
      <c r="YJ41" s="23">
        <v>7.4899343939999995E-3</v>
      </c>
      <c r="YK41" s="23">
        <v>8.240475257E-3</v>
      </c>
      <c r="YL41" s="23">
        <v>3.1885569749999999E-3</v>
      </c>
      <c r="YM41" s="23">
        <v>7.546245777E-3</v>
      </c>
      <c r="YN41" s="23">
        <v>8.7425528659999998E-3</v>
      </c>
      <c r="YO41" s="23">
        <v>8.9458519760000008E-3</v>
      </c>
      <c r="YP41" s="23">
        <v>8.9458646639999986E-3</v>
      </c>
      <c r="YQ41" s="23">
        <v>9.7799266780000012E-3</v>
      </c>
      <c r="YR41" s="23">
        <v>9.8758351050000012E-3</v>
      </c>
      <c r="YS41" s="23">
        <v>9.7708871860000008E-3</v>
      </c>
      <c r="YT41" s="23">
        <v>5.4003167979999999E-3</v>
      </c>
      <c r="YU41" s="23">
        <v>3.3336218119999999E-3</v>
      </c>
      <c r="YV41" s="23">
        <v>5.3880370170000004E-3</v>
      </c>
      <c r="YW41" s="23">
        <v>6.9678291680000002E-3</v>
      </c>
      <c r="YX41" s="23">
        <v>2.8039451056E-2</v>
      </c>
      <c r="YY41" s="23">
        <v>2.3135759129999998E-3</v>
      </c>
      <c r="YZ41" s="23">
        <v>7.5367369149999999E-3</v>
      </c>
      <c r="ZA41" s="23" t="s">
        <v>3</v>
      </c>
      <c r="ZB41" s="23" t="s">
        <v>3</v>
      </c>
      <c r="ZC41" s="23">
        <v>5.3888683159999994E-3</v>
      </c>
      <c r="ZD41" s="23">
        <v>4.1597520579999998E-3</v>
      </c>
      <c r="ZE41" s="23">
        <v>3.9519814300000003E-3</v>
      </c>
      <c r="ZF41" s="23">
        <v>5.2696829840000008E-3</v>
      </c>
      <c r="ZG41" s="23">
        <v>2.4517241934000001E-2</v>
      </c>
      <c r="ZH41" s="23">
        <v>5.4452726669999996E-3</v>
      </c>
      <c r="ZI41" s="23">
        <v>5.601425159E-3</v>
      </c>
      <c r="ZJ41" s="23">
        <v>5.5523281189999996E-3</v>
      </c>
      <c r="ZK41" s="23">
        <v>5.3051061229999995E-3</v>
      </c>
      <c r="ZL41" s="23">
        <v>5.4413818189999992E-3</v>
      </c>
      <c r="ZM41" s="23" t="s">
        <v>3</v>
      </c>
      <c r="ZN41" s="23">
        <v>4.4345747089999995E-3</v>
      </c>
      <c r="ZO41" s="23" t="s">
        <v>3</v>
      </c>
      <c r="ZP41" s="23" t="s">
        <v>3</v>
      </c>
      <c r="ZQ41" s="23">
        <v>3.1662718439999997E-3</v>
      </c>
      <c r="ZR41" s="23">
        <v>4.5730684560000004E-3</v>
      </c>
      <c r="ZS41" s="23">
        <v>4.5827220940000005E-3</v>
      </c>
      <c r="ZT41" s="23">
        <v>4.9963309129999996E-3</v>
      </c>
      <c r="ZU41" s="23">
        <v>1.2114816911E-2</v>
      </c>
      <c r="ZV41" s="23" t="s">
        <v>3</v>
      </c>
      <c r="ZW41" s="23">
        <v>5.3355344159999995E-3</v>
      </c>
      <c r="ZX41" s="23">
        <v>8.0713735140000003E-3</v>
      </c>
      <c r="ZY41" s="23">
        <v>8.0729915060000004E-3</v>
      </c>
      <c r="ZZ41" s="23">
        <v>1.7639668821000001E-2</v>
      </c>
      <c r="AAA41" s="23">
        <v>5.6188098710000002E-3</v>
      </c>
      <c r="AAB41" s="23">
        <v>4.1179703919999996E-3</v>
      </c>
      <c r="AAC41" s="23">
        <v>5.2035774599999999E-3</v>
      </c>
      <c r="AAD41" s="23">
        <v>3.8902954059999999E-3</v>
      </c>
      <c r="AAE41" s="23">
        <v>3.90358376E-3</v>
      </c>
      <c r="AAF41" s="23">
        <v>4.4479075940000003E-3</v>
      </c>
      <c r="AAG41" s="23">
        <v>5.457546907E-3</v>
      </c>
      <c r="AAH41" s="23">
        <v>5.2959615260000006E-3</v>
      </c>
      <c r="AAI41" s="23">
        <v>4.6883739759999996E-3</v>
      </c>
      <c r="AAJ41" s="23">
        <v>7.8064537560000001E-3</v>
      </c>
      <c r="AAK41" s="23">
        <v>4.4126356739999997E-3</v>
      </c>
      <c r="AAL41" s="23">
        <v>4.2057443119999996E-3</v>
      </c>
      <c r="AAM41" s="23">
        <v>4.914145525E-3</v>
      </c>
      <c r="AAN41" s="23">
        <v>4.8517084530000001E-3</v>
      </c>
      <c r="AAO41" s="23">
        <v>4.647317382E-3</v>
      </c>
      <c r="AAP41" s="23">
        <v>4.4321493930000004E-3</v>
      </c>
      <c r="AAQ41" s="23">
        <v>5.1163127090000007E-3</v>
      </c>
      <c r="AAR41" s="23">
        <v>5.1105063449999998E-3</v>
      </c>
      <c r="AAS41" s="23">
        <v>5.442360718E-3</v>
      </c>
      <c r="AAT41" s="23">
        <v>5.0279381710000006E-3</v>
      </c>
      <c r="AAU41" s="23">
        <v>1.5590461994E-2</v>
      </c>
      <c r="AAV41" s="23">
        <v>4.4405255944000001E-2</v>
      </c>
      <c r="AAW41" s="23">
        <v>1.9816482560000001E-2</v>
      </c>
      <c r="AAX41" s="23">
        <v>5.4908052849999998E-3</v>
      </c>
      <c r="AAY41" s="23">
        <v>5.2352379739999998E-3</v>
      </c>
      <c r="AAZ41" s="23">
        <v>1.3792281379E-2</v>
      </c>
      <c r="ABA41" s="23">
        <v>5.7127572729999999E-3</v>
      </c>
      <c r="ABB41" s="23">
        <v>6.3029000629999995E-3</v>
      </c>
      <c r="ABC41" s="23">
        <v>5.3428511180000004E-3</v>
      </c>
      <c r="ABD41" s="23">
        <v>3.1281550850000002E-3</v>
      </c>
      <c r="ABE41" s="23">
        <v>5.669342541E-3</v>
      </c>
      <c r="ABF41" s="23">
        <v>6.2766311939999996E-3</v>
      </c>
      <c r="ABG41" s="23">
        <v>5.3392436210000001E-3</v>
      </c>
      <c r="ABH41" s="23">
        <v>5.3328591560000008E-3</v>
      </c>
      <c r="ABI41" s="23">
        <v>3.1083179779999998E-3</v>
      </c>
      <c r="ABJ41" s="23">
        <v>5.3978671060000002E-3</v>
      </c>
      <c r="ABK41" s="23">
        <v>5.1836273240000001E-3</v>
      </c>
      <c r="ABL41" s="23">
        <v>3.0990313790000001E-3</v>
      </c>
      <c r="ABM41" s="23">
        <v>5.2206912729999997E-3</v>
      </c>
      <c r="ABN41" s="23">
        <v>4.2019321679999996E-3</v>
      </c>
      <c r="ABO41" s="23">
        <v>8.2623562590000005E-3</v>
      </c>
      <c r="ABP41" s="23">
        <v>5.062425911E-3</v>
      </c>
      <c r="ABQ41" s="23">
        <v>5.2191355989999995E-3</v>
      </c>
      <c r="ABR41" s="23">
        <v>2.1284828589999997E-3</v>
      </c>
      <c r="ABS41" s="23">
        <v>5.0645034239999998E-3</v>
      </c>
      <c r="ABT41" s="23">
        <v>5.0600429900000002E-3</v>
      </c>
      <c r="ABU41" s="23" t="s">
        <v>3</v>
      </c>
      <c r="ABV41" s="23">
        <v>5.1130282900000001E-3</v>
      </c>
      <c r="ABW41" s="23">
        <v>5.2723740310000001E-3</v>
      </c>
      <c r="ABX41" s="23">
        <v>5.519365331E-3</v>
      </c>
      <c r="ABY41" s="24" t="s">
        <v>3</v>
      </c>
      <c r="ABZ41" s="23">
        <v>1.8400595547E-2</v>
      </c>
      <c r="ACA41" s="23">
        <v>3.9938796359999997E-3</v>
      </c>
      <c r="ACB41" s="23">
        <v>6.6706099389999994E-3</v>
      </c>
      <c r="ACC41" s="23">
        <v>5.6315248520000007E-3</v>
      </c>
      <c r="ACD41" s="23">
        <v>5.4120284019999994E-3</v>
      </c>
      <c r="ACE41" s="23">
        <v>4.8512291029999995E-3</v>
      </c>
      <c r="ACF41" s="23">
        <v>5.4026998909999999E-3</v>
      </c>
      <c r="ACG41" s="23">
        <v>5.4040548160000004E-3</v>
      </c>
      <c r="ACH41" s="23">
        <v>2.4451031979999998E-3</v>
      </c>
      <c r="ACI41" s="23">
        <v>3.1470652619999999E-3</v>
      </c>
      <c r="ACJ41" s="23">
        <v>8.4529016450000001E-3</v>
      </c>
      <c r="ACK41" s="23">
        <v>5.2354463659999998E-3</v>
      </c>
      <c r="ACL41" s="23">
        <v>5.3837050740000005E-3</v>
      </c>
      <c r="ACM41" s="23" t="s">
        <v>3</v>
      </c>
      <c r="ACN41" s="23">
        <v>5.5420497298000006E-2</v>
      </c>
      <c r="ACO41" s="23">
        <v>5.3907395479999998E-3</v>
      </c>
      <c r="ACP41" s="23">
        <v>2.9390511492000001E-2</v>
      </c>
      <c r="ACQ41" s="23">
        <v>4.2522206309999998E-3</v>
      </c>
      <c r="ACR41" s="23" t="s">
        <v>3</v>
      </c>
      <c r="ACS41" s="23">
        <v>7.7042206599999994E-3</v>
      </c>
      <c r="ACT41" s="23" t="s">
        <v>3</v>
      </c>
      <c r="ACU41" s="23">
        <v>1.3630110635999998E-2</v>
      </c>
      <c r="ACV41" s="23">
        <v>5.5189956760000004E-3</v>
      </c>
      <c r="ACW41" s="23" t="s">
        <v>3</v>
      </c>
      <c r="ACX41" s="23">
        <v>6.0242018249999996E-3</v>
      </c>
      <c r="ACY41" s="23" t="s">
        <v>3</v>
      </c>
      <c r="ACZ41" s="23">
        <v>8.4875805119999995E-3</v>
      </c>
      <c r="ADA41" s="23">
        <v>5.5279897619999992E-3</v>
      </c>
      <c r="ADB41" s="23" t="s">
        <v>3</v>
      </c>
      <c r="ADC41" s="24" t="s">
        <v>3</v>
      </c>
      <c r="ADD41" s="23" t="s">
        <v>3</v>
      </c>
      <c r="ADE41" s="23">
        <v>5.3896914119999995E-3</v>
      </c>
      <c r="ADF41" s="23" t="s">
        <v>3</v>
      </c>
      <c r="ADG41" s="23">
        <v>5.5529110569999991E-3</v>
      </c>
      <c r="ADH41" s="23">
        <v>5.7805320070000001E-3</v>
      </c>
      <c r="ADI41" s="23">
        <v>5.3872203760000001E-3</v>
      </c>
      <c r="ADJ41" s="23" t="s">
        <v>3</v>
      </c>
      <c r="ADK41" s="23" t="s">
        <v>3</v>
      </c>
      <c r="ADL41" s="23">
        <v>3.3881373209999999E-3</v>
      </c>
      <c r="ADM41" s="23">
        <v>6.7611382620000006E-3</v>
      </c>
      <c r="ADN41" s="23">
        <v>4.2418188073999996E-2</v>
      </c>
      <c r="ADO41" s="23">
        <v>2.0423294858999998E-2</v>
      </c>
      <c r="ADP41" s="23">
        <v>1.6226074654999999E-2</v>
      </c>
      <c r="ADQ41" s="23">
        <v>5.6897193255999998E-2</v>
      </c>
      <c r="ADR41" s="23">
        <v>1.2333242968000001E-2</v>
      </c>
      <c r="ADS41" s="23">
        <v>2.5456113300999998E-2</v>
      </c>
      <c r="ADT41" s="23">
        <v>7.1757541670000001E-3</v>
      </c>
      <c r="ADU41" s="23">
        <v>1.8365527651E-2</v>
      </c>
      <c r="ADV41" s="23">
        <v>2.7972464003000002E-2</v>
      </c>
      <c r="ADW41" s="23">
        <v>5.8296797680000003E-3</v>
      </c>
      <c r="ADX41" s="23">
        <v>1.5995682051999999E-2</v>
      </c>
      <c r="ADY41" s="23">
        <v>6.6113301905000005E-2</v>
      </c>
      <c r="ADZ41" s="23">
        <v>4.4880623674000003E-2</v>
      </c>
      <c r="AEA41" s="23">
        <v>4.3559005588000001E-2</v>
      </c>
      <c r="AEB41" s="23">
        <v>1.9756703796999998E-2</v>
      </c>
      <c r="AEC41" s="23" t="s">
        <v>3</v>
      </c>
      <c r="AED41" s="23" t="s">
        <v>3</v>
      </c>
      <c r="AEE41" s="23">
        <v>1.3596148934000001E-2</v>
      </c>
      <c r="AEF41" s="24" t="s">
        <v>3</v>
      </c>
      <c r="AEG41" s="23" t="s">
        <v>3</v>
      </c>
      <c r="AEH41" s="23">
        <v>1.9724318621000003E-2</v>
      </c>
      <c r="AEI41" s="23">
        <v>1.4245853528000001E-2</v>
      </c>
      <c r="AEJ41" s="23">
        <v>5.7261014379999999E-3</v>
      </c>
      <c r="AEK41" s="23">
        <v>5.3875703399999999E-3</v>
      </c>
      <c r="AEL41" s="23">
        <v>6.6865974359999998E-3</v>
      </c>
      <c r="AEM41" s="23">
        <v>8.6238870909999994E-3</v>
      </c>
      <c r="AEN41" s="23" t="s">
        <v>3</v>
      </c>
      <c r="AEO41" s="23" t="s">
        <v>3</v>
      </c>
      <c r="AEP41" s="23">
        <v>7.9990632750000009E-3</v>
      </c>
      <c r="AEQ41" s="23">
        <v>5.3363433950000009E-3</v>
      </c>
      <c r="AER41" s="23" t="s">
        <v>3</v>
      </c>
      <c r="AES41" s="23">
        <v>5.5427975439999999E-3</v>
      </c>
      <c r="AET41" s="23" t="s">
        <v>3</v>
      </c>
      <c r="AEU41" s="23" t="s">
        <v>3</v>
      </c>
      <c r="AEV41" s="23">
        <v>7.4195740150000003E-3</v>
      </c>
      <c r="AEW41" s="23">
        <v>8.3489774699999995E-3</v>
      </c>
      <c r="AEX41" s="23" t="s">
        <v>3</v>
      </c>
      <c r="AEY41" s="23">
        <v>6.9457840870000001E-3</v>
      </c>
      <c r="AEZ41" s="23">
        <v>6.1045460380000005E-3</v>
      </c>
      <c r="AFA41" s="23">
        <v>7.4580246620000006E-3</v>
      </c>
      <c r="AFB41" s="23">
        <v>5.5999439959999999E-3</v>
      </c>
      <c r="AFC41" s="23">
        <v>5.4501884700000006E-3</v>
      </c>
      <c r="AFD41" s="23">
        <v>4.744023629E-2</v>
      </c>
      <c r="AFE41" s="23">
        <v>1.2190506183000001E-2</v>
      </c>
      <c r="AFF41" s="23">
        <v>5.4822443689999997E-3</v>
      </c>
      <c r="AFG41" s="23">
        <v>5.377781075E-3</v>
      </c>
      <c r="AFH41" s="23">
        <v>5.2316891139999998E-3</v>
      </c>
      <c r="AFI41" s="23">
        <v>-2.2331588086999997E-2</v>
      </c>
      <c r="AFJ41" s="23">
        <v>5.6604404289999997E-3</v>
      </c>
      <c r="AFK41" s="23">
        <v>5.4138369630000009E-3</v>
      </c>
      <c r="AFL41" s="23">
        <v>5.7482303789999998E-3</v>
      </c>
      <c r="AFM41" s="23">
        <v>8.0867571220000004E-3</v>
      </c>
      <c r="AFN41" s="23" t="s">
        <v>3</v>
      </c>
      <c r="AFO41" s="23">
        <v>5.1816201610000003E-3</v>
      </c>
      <c r="AFP41" s="23">
        <v>6.4757518000000003E-3</v>
      </c>
      <c r="AFQ41" s="23">
        <v>4.3771463040000007E-3</v>
      </c>
      <c r="AFR41" s="23">
        <v>5.1831666589999999E-3</v>
      </c>
      <c r="AFS41" s="23">
        <v>6.1762253970000002E-3</v>
      </c>
      <c r="AFT41" s="23">
        <v>4.9069097050000003E-3</v>
      </c>
      <c r="AFU41" s="23">
        <v>4.2261087070000002E-2</v>
      </c>
      <c r="AFV41" s="23">
        <v>4.3315804425E-2</v>
      </c>
      <c r="AFW41" s="23">
        <v>5.436578349E-3</v>
      </c>
      <c r="AFX41" s="23">
        <v>9.8454462400000007E-4</v>
      </c>
      <c r="AFY41" s="23">
        <v>2.5435433349999996E-3</v>
      </c>
      <c r="AFZ41" s="23">
        <v>6.7856025010000001E-3</v>
      </c>
      <c r="AGA41" s="23">
        <v>5.5028508259999994E-3</v>
      </c>
      <c r="AGB41" s="23">
        <v>5.0674403359999998E-3</v>
      </c>
      <c r="AGC41" s="23">
        <v>5.1307767719999996E-3</v>
      </c>
      <c r="AGD41" s="23" t="s">
        <v>3</v>
      </c>
      <c r="AGE41" s="23">
        <v>1.5334830579000001E-2</v>
      </c>
      <c r="AGF41" s="23">
        <v>5.4142606239999998E-3</v>
      </c>
      <c r="AGG41" s="23" t="s">
        <v>3</v>
      </c>
      <c r="AGH41" s="23">
        <v>5.8092543149999998E-3</v>
      </c>
      <c r="AGI41" s="24" t="s">
        <v>3</v>
      </c>
      <c r="AGJ41" s="23">
        <v>1.5113624397000001E-2</v>
      </c>
      <c r="AGK41" s="23">
        <v>6.2984207960000002E-3</v>
      </c>
      <c r="AGL41" s="23">
        <v>5.4254247040000005E-3</v>
      </c>
      <c r="AGM41" s="23">
        <v>5.5483473870000001E-3</v>
      </c>
      <c r="AGN41" s="23">
        <v>5.6940146919999997E-3</v>
      </c>
      <c r="AGO41" s="23" t="s">
        <v>3</v>
      </c>
      <c r="AGP41" s="23">
        <v>7.1105267949999997E-3</v>
      </c>
      <c r="AGQ41" s="23">
        <v>6.4655357360000002E-3</v>
      </c>
      <c r="AGR41" s="23">
        <v>7.0802723840000005E-3</v>
      </c>
      <c r="AGS41" s="23" t="s">
        <v>3</v>
      </c>
      <c r="AGT41" s="23" t="s">
        <v>3</v>
      </c>
      <c r="AGU41" s="23">
        <v>7.3115994049999999E-3</v>
      </c>
      <c r="AGV41" s="23" t="s">
        <v>3</v>
      </c>
      <c r="AGW41" s="23" t="s">
        <v>3</v>
      </c>
      <c r="AGX41" s="23">
        <v>8.3584547789999995E-3</v>
      </c>
      <c r="AGY41" s="23">
        <v>5.3389424320000002E-3</v>
      </c>
      <c r="AGZ41" s="23">
        <v>3.5479979810999998E-2</v>
      </c>
      <c r="AHA41" s="23" t="s">
        <v>3</v>
      </c>
      <c r="AHB41" s="23" t="s">
        <v>3</v>
      </c>
      <c r="AHC41" s="23">
        <v>4.9847876990000003E-3</v>
      </c>
      <c r="AHD41" s="23">
        <v>5.6842670500000005E-3</v>
      </c>
      <c r="AHE41" s="23">
        <v>5.2095915200000001E-3</v>
      </c>
      <c r="AHF41" s="23">
        <v>1.5209410332E-2</v>
      </c>
      <c r="AHG41" s="23">
        <v>4.3383201208999994E-2</v>
      </c>
      <c r="AHH41" s="23">
        <v>6.5737977249000004E-2</v>
      </c>
      <c r="AHI41" s="23">
        <v>5.2568048769999999E-3</v>
      </c>
      <c r="AHJ41" s="23" t="s">
        <v>3</v>
      </c>
      <c r="AHK41" s="23">
        <v>5.4372825810000006E-3</v>
      </c>
      <c r="AHL41" s="23" t="s">
        <v>3</v>
      </c>
      <c r="AHM41" s="23">
        <v>2.2246925917999996E-2</v>
      </c>
      <c r="AHN41" s="23">
        <v>5.8670902879999999E-3</v>
      </c>
      <c r="AHO41" s="23">
        <v>6.5632128119999999E-3</v>
      </c>
      <c r="AHP41" s="23">
        <v>6.5769725348999997E-2</v>
      </c>
      <c r="AHQ41" s="23">
        <v>1.5642140175999998E-2</v>
      </c>
      <c r="AHR41" s="23">
        <v>5.4836374180000005E-3</v>
      </c>
      <c r="AHS41" s="23">
        <v>5.3869050890000001E-3</v>
      </c>
      <c r="AHT41" s="23" t="s">
        <v>3</v>
      </c>
      <c r="AHU41" s="23">
        <v>8.1706009690000001E-3</v>
      </c>
      <c r="AHV41" s="23">
        <v>5.2255941510000008E-3</v>
      </c>
      <c r="AHW41" s="23">
        <v>5.5029788189999993E-3</v>
      </c>
      <c r="AHX41" s="23" t="s">
        <v>3</v>
      </c>
      <c r="AHY41" s="23">
        <v>1.5233573529E-2</v>
      </c>
      <c r="AHZ41" s="23">
        <v>8.5602184699999986E-3</v>
      </c>
      <c r="AIA41" s="23">
        <v>5.5820923629999993E-3</v>
      </c>
      <c r="AIB41" s="23">
        <v>5.5601847959999996E-3</v>
      </c>
      <c r="AIC41" s="23">
        <v>1.7097034402999998E-2</v>
      </c>
      <c r="AID41" s="23">
        <v>1.6525887861999999E-2</v>
      </c>
      <c r="AIE41" s="23">
        <v>4.9052414970000005E-3</v>
      </c>
      <c r="AIF41" s="23">
        <v>5.2840433020000001E-3</v>
      </c>
      <c r="AIG41" s="23">
        <v>5.293533114E-3</v>
      </c>
      <c r="AIH41" s="23">
        <v>5.7533003510000002E-3</v>
      </c>
      <c r="AII41" s="23" t="s">
        <v>3</v>
      </c>
      <c r="AIJ41" s="23" t="s">
        <v>3</v>
      </c>
      <c r="AIK41" s="23">
        <v>5.5714290579999999E-3</v>
      </c>
      <c r="AIL41" s="23">
        <v>4.9497379779999996E-3</v>
      </c>
      <c r="AIM41" s="23">
        <v>6.3131270750000001E-3</v>
      </c>
      <c r="AIN41" s="23" t="s">
        <v>3</v>
      </c>
      <c r="AIO41" s="23" t="s">
        <v>3</v>
      </c>
      <c r="AIP41" s="23" t="s">
        <v>3</v>
      </c>
      <c r="AIQ41" s="23" t="s">
        <v>3</v>
      </c>
      <c r="AIR41" s="23">
        <v>5.987129198E-3</v>
      </c>
      <c r="AIS41" s="23">
        <v>5.2142777600000002E-3</v>
      </c>
      <c r="AIT41" s="23">
        <v>7.3446343300000005E-3</v>
      </c>
      <c r="AIU41" s="23">
        <v>1.2742032059999998E-2</v>
      </c>
      <c r="AIV41" s="23">
        <v>5.5303790689999995E-3</v>
      </c>
      <c r="AIW41" s="23">
        <v>5.3215762330000001E-3</v>
      </c>
      <c r="AIX41" s="23">
        <v>5.3516225900000006E-3</v>
      </c>
      <c r="AIY41" s="23">
        <v>5.2643028950000005E-3</v>
      </c>
      <c r="AIZ41" s="23">
        <v>5.4098984979999995E-3</v>
      </c>
      <c r="AJA41" s="23" t="s">
        <v>3</v>
      </c>
      <c r="AJB41" s="23">
        <v>5.0766473649999999E-3</v>
      </c>
      <c r="AJC41" s="23">
        <v>5.2082600679999999E-3</v>
      </c>
      <c r="AJD41" s="23">
        <v>4.0940560629999997E-3</v>
      </c>
      <c r="AJE41" s="23">
        <v>4.9467378750000001E-3</v>
      </c>
      <c r="AJF41" s="23">
        <v>5.4489378050000007E-3</v>
      </c>
      <c r="AJG41" s="23">
        <v>2.4200455377E-2</v>
      </c>
      <c r="AJH41" s="23">
        <v>2.4175592050999999E-2</v>
      </c>
      <c r="AJI41" s="23">
        <v>2.4200674998E-2</v>
      </c>
      <c r="AJJ41" s="23">
        <v>2.4187738927000001E-2</v>
      </c>
      <c r="AJK41" s="23">
        <v>2.4197320859000001E-2</v>
      </c>
      <c r="AJL41" s="23">
        <v>5.0008104063000006E-2</v>
      </c>
      <c r="AJM41" s="23">
        <v>5.0031273091E-2</v>
      </c>
      <c r="AJN41" s="23" t="s">
        <v>3</v>
      </c>
      <c r="AJO41" s="23">
        <v>4.6871950289999994E-3</v>
      </c>
      <c r="AJP41" s="23">
        <v>5.2894932809999995E-3</v>
      </c>
      <c r="AJQ41" s="23">
        <v>2.8809091893000002E-2</v>
      </c>
      <c r="AJR41" s="23">
        <v>1.265992139E-2</v>
      </c>
      <c r="AJS41" s="23">
        <v>1.5329098851000001E-2</v>
      </c>
      <c r="AJT41" s="23">
        <v>6.5271877138999998E-2</v>
      </c>
      <c r="AJU41" s="23">
        <v>4.393870439E-2</v>
      </c>
      <c r="AJV41" s="23">
        <v>1.8960353648E-2</v>
      </c>
      <c r="AJW41" s="23">
        <v>1.8977797740999999E-2</v>
      </c>
      <c r="AJX41" s="23">
        <v>5.6790570039999995E-3</v>
      </c>
      <c r="AJY41" s="23">
        <v>1.6604373885999998E-2</v>
      </c>
      <c r="AJZ41" s="23">
        <v>1.3505792956E-2</v>
      </c>
      <c r="AKA41" s="23">
        <v>5.4185415579999993E-3</v>
      </c>
      <c r="AKB41" s="23">
        <v>5.275978049E-3</v>
      </c>
      <c r="AKC41" s="23">
        <v>6.9211068760000006E-3</v>
      </c>
      <c r="AKD41" s="23">
        <v>5.3202206159999998E-3</v>
      </c>
      <c r="AKE41" s="23">
        <v>5.1460686520000002E-3</v>
      </c>
      <c r="AKF41" s="23">
        <v>4.1355008640000003E-3</v>
      </c>
      <c r="AKG41" s="23">
        <v>5.2987011139999998E-3</v>
      </c>
      <c r="AKH41" s="23">
        <v>5.3994189089999998E-3</v>
      </c>
      <c r="AKI41" s="23">
        <v>4.1633355039999995E-3</v>
      </c>
      <c r="AKJ41" s="23">
        <v>5.1571584480000002E-3</v>
      </c>
      <c r="AKK41" s="23" t="s">
        <v>3</v>
      </c>
      <c r="AKL41" s="23">
        <v>5.3176575620000003E-3</v>
      </c>
      <c r="AKM41" s="23">
        <v>4.9164870689999999E-3</v>
      </c>
      <c r="AKN41" s="23">
        <v>4.0434567139999997E-3</v>
      </c>
      <c r="AKO41" s="23">
        <v>5.3371100499999997E-3</v>
      </c>
      <c r="AKP41" s="23">
        <v>4.8446703569999996E-3</v>
      </c>
      <c r="AKQ41" s="23">
        <v>5.5369860210000002E-3</v>
      </c>
      <c r="AKR41" s="23">
        <v>4.1209368499999996E-3</v>
      </c>
      <c r="AKS41" s="23">
        <v>5.1978954369999997E-3</v>
      </c>
      <c r="AKT41" s="23">
        <v>6.4034375089999998E-3</v>
      </c>
      <c r="AKU41" s="23">
        <v>5.1372859630000002E-3</v>
      </c>
      <c r="AKV41" s="23">
        <v>1.7269037742000001E-2</v>
      </c>
      <c r="AKW41" s="23">
        <v>5.2038529310000003E-3</v>
      </c>
      <c r="AKX41" s="23">
        <v>5.2480010590000006E-3</v>
      </c>
      <c r="AKY41" s="23">
        <v>5.2653094690000004E-3</v>
      </c>
      <c r="AKZ41" s="23">
        <v>4.9015223879999995E-3</v>
      </c>
      <c r="ALA41" s="23">
        <v>5.1740210600000006E-3</v>
      </c>
      <c r="ALB41" s="23">
        <v>5.3124129340000005E-3</v>
      </c>
      <c r="ALC41" s="23">
        <v>9.196446665E-3</v>
      </c>
      <c r="ALD41" s="24" t="s">
        <v>3</v>
      </c>
      <c r="ALE41" s="23">
        <v>4.5219013800000003E-3</v>
      </c>
      <c r="ALF41" s="23">
        <v>4.7183719929999998E-3</v>
      </c>
      <c r="ALG41" s="23">
        <v>5.0494093439999999E-3</v>
      </c>
      <c r="ALH41" s="23" t="s">
        <v>3</v>
      </c>
      <c r="ALI41" s="23">
        <v>3.6517728370000003E-3</v>
      </c>
      <c r="ALJ41" s="23">
        <v>7.0791426729999996E-3</v>
      </c>
      <c r="ALK41" s="23" t="s">
        <v>3</v>
      </c>
      <c r="ALL41" s="23" t="s">
        <v>3</v>
      </c>
      <c r="ALM41" s="23">
        <v>5.2904414239999999E-3</v>
      </c>
      <c r="ALN41" s="23" t="s">
        <v>3</v>
      </c>
      <c r="ALO41" s="23">
        <v>5.3112706220000009E-3</v>
      </c>
      <c r="ALP41" s="23">
        <v>5.5574278379999995E-3</v>
      </c>
      <c r="ALQ41" s="23" t="s">
        <v>3</v>
      </c>
      <c r="ALR41" s="23">
        <v>7.841098312E-3</v>
      </c>
      <c r="ALS41" s="23">
        <v>4.7660316039999998E-3</v>
      </c>
      <c r="ALT41" s="23">
        <v>5.3442706879999998E-3</v>
      </c>
      <c r="ALU41" s="23">
        <v>8.0080617610000012E-3</v>
      </c>
      <c r="ALV41" s="23">
        <v>5.0107252290000001E-3</v>
      </c>
      <c r="ALW41" s="23">
        <v>5.0448927219999993E-3</v>
      </c>
      <c r="ALX41" s="23">
        <v>5.3097413370000006E-3</v>
      </c>
      <c r="ALY41" s="23">
        <v>4.2762745350000001E-3</v>
      </c>
      <c r="ALZ41" s="23">
        <v>5.0773454880000003E-3</v>
      </c>
      <c r="AMA41" s="23">
        <v>4.1134590090000003E-3</v>
      </c>
      <c r="AMB41" s="23">
        <v>4.1543118839999999E-3</v>
      </c>
      <c r="AMC41" s="23">
        <v>5.2897645100000003E-3</v>
      </c>
      <c r="AMD41" s="23">
        <v>5.3009449319999999E-3</v>
      </c>
      <c r="AME41" s="23">
        <v>5.2161348519999991E-3</v>
      </c>
      <c r="AMF41" s="23">
        <v>4.060892105E-3</v>
      </c>
      <c r="AMG41" s="23">
        <v>5.3211236979999995E-3</v>
      </c>
      <c r="AMH41" s="23">
        <v>4.8898639160000002E-3</v>
      </c>
      <c r="AMI41" s="23">
        <v>4.9144832859999996E-3</v>
      </c>
      <c r="AMJ41" s="23">
        <v>8.56436912E-3</v>
      </c>
      <c r="AMK41" s="23">
        <v>5.4321446890000001E-3</v>
      </c>
      <c r="AML41" s="23">
        <v>5.3725898490000002E-3</v>
      </c>
      <c r="AMM41" s="23">
        <v>2.5635365480000002E-2</v>
      </c>
      <c r="AMN41" s="23">
        <v>5.3212075670000004E-3</v>
      </c>
      <c r="AMO41" s="23">
        <v>2.6885968170000003E-3</v>
      </c>
      <c r="AMP41" s="23">
        <v>4.0130304010000005E-3</v>
      </c>
      <c r="AMQ41" s="23">
        <v>5.3989175649999995E-3</v>
      </c>
      <c r="AMR41" s="23" t="s">
        <v>3</v>
      </c>
      <c r="AMS41" s="23" t="s">
        <v>3</v>
      </c>
      <c r="AMT41" s="23">
        <v>5.3421966860000003E-3</v>
      </c>
      <c r="AMU41" s="23">
        <v>4.3297113495000004E-2</v>
      </c>
      <c r="AMV41" s="23">
        <v>5.3309251440000005E-3</v>
      </c>
      <c r="AMW41" s="23">
        <v>5.3810953039999995E-3</v>
      </c>
      <c r="AMX41" s="23">
        <v>5.4922933249999997E-3</v>
      </c>
      <c r="AMY41" s="23">
        <v>5.1025373139999995E-3</v>
      </c>
      <c r="AMZ41" s="23">
        <v>8.648592820999999E-3</v>
      </c>
      <c r="ANA41" s="23">
        <v>5.4120116119999997E-3</v>
      </c>
      <c r="ANB41" s="23">
        <v>5.5764248180000002E-3</v>
      </c>
      <c r="ANC41" s="23">
        <v>5.4641277499999997E-3</v>
      </c>
      <c r="AND41" s="23">
        <v>5.3846786040000006E-3</v>
      </c>
      <c r="ANE41" s="23">
        <v>1.3631504007999999E-2</v>
      </c>
      <c r="ANF41" s="23">
        <v>5.4123830809999999E-3</v>
      </c>
      <c r="ANG41" s="23">
        <v>5.4239324540000002E-3</v>
      </c>
      <c r="ANH41" s="23">
        <v>5.225721763E-3</v>
      </c>
      <c r="ANI41" s="23">
        <v>5.2568977920000003E-3</v>
      </c>
      <c r="ANJ41" s="23" t="s">
        <v>3</v>
      </c>
      <c r="ANK41" s="23">
        <v>5.0877425450000001E-3</v>
      </c>
      <c r="ANL41" s="23">
        <v>5.3603162559999994E-3</v>
      </c>
      <c r="ANM41" s="23">
        <v>5.2305913709999995E-3</v>
      </c>
      <c r="ANN41" s="23">
        <v>5.3685881580000008E-3</v>
      </c>
      <c r="ANO41" s="23">
        <v>3.6567160550000002E-3</v>
      </c>
      <c r="ANP41" s="23">
        <v>5.3893256850000007E-3</v>
      </c>
      <c r="ANQ41" s="23">
        <v>4.3201594233999996E-2</v>
      </c>
      <c r="ANR41" s="23">
        <v>5.1344133049999992E-3</v>
      </c>
      <c r="ANS41" s="23">
        <v>1.3095983731E-2</v>
      </c>
      <c r="ANT41" s="23" t="s">
        <v>3</v>
      </c>
      <c r="ANU41" s="23">
        <v>5.2037117129999999E-3</v>
      </c>
      <c r="ANV41" s="23">
        <v>5.5481979120000002E-3</v>
      </c>
      <c r="ANW41" s="23">
        <v>8.452656737999999E-3</v>
      </c>
      <c r="ANX41" s="23">
        <v>5.3466867440000003E-3</v>
      </c>
      <c r="ANY41" s="23">
        <v>4.2649896779000003E-2</v>
      </c>
      <c r="ANZ41" s="23">
        <v>5.0228043609999995E-3</v>
      </c>
      <c r="AOA41" s="23">
        <v>4.2895779309999995E-3</v>
      </c>
      <c r="AOB41" s="23">
        <v>4.8524366140000001E-3</v>
      </c>
      <c r="AOC41" s="23">
        <v>3.643301712E-3</v>
      </c>
      <c r="AOD41" s="23">
        <v>5.3477217480000002E-3</v>
      </c>
      <c r="AOE41" s="23">
        <v>5.3301756300000004E-3</v>
      </c>
      <c r="AOF41" s="23">
        <v>1.0350456939999999E-3</v>
      </c>
      <c r="AOG41" s="23">
        <v>4.9424770920000003E-3</v>
      </c>
      <c r="AOH41" s="23">
        <v>3.3715747147999998E-2</v>
      </c>
      <c r="AOI41" s="23">
        <v>5.2236078140000001E-3</v>
      </c>
      <c r="AOJ41" s="23">
        <v>5.3330152170000004E-3</v>
      </c>
      <c r="AOK41" s="23">
        <v>4.4763081569999998E-3</v>
      </c>
      <c r="AOL41" s="23">
        <v>4.9224692130000001E-3</v>
      </c>
      <c r="AOM41" s="23">
        <v>5.257669748E-3</v>
      </c>
      <c r="AON41" s="23">
        <v>5.2070700109999998E-3</v>
      </c>
      <c r="AOO41" s="23">
        <v>5.3342088369999997E-3</v>
      </c>
      <c r="AOP41" s="23">
        <v>5.1197684520000002E-3</v>
      </c>
      <c r="AOQ41" s="23">
        <v>5.3524854410000001E-3</v>
      </c>
      <c r="AOR41" s="23">
        <v>5.3700995149999998E-3</v>
      </c>
      <c r="AOS41" s="23">
        <v>4.1679057530000004E-3</v>
      </c>
      <c r="AOT41" s="23">
        <v>5.2033850290000008E-3</v>
      </c>
      <c r="AOU41" s="23">
        <v>5.1084637929999996E-3</v>
      </c>
      <c r="AOV41" s="23">
        <v>7.2266217099999997E-3</v>
      </c>
      <c r="AOW41" s="23">
        <v>4.0857342200000006E-3</v>
      </c>
      <c r="AOX41" s="23">
        <v>5.2818374219999993E-3</v>
      </c>
      <c r="AOY41" s="23">
        <v>6.7064376270000005E-3</v>
      </c>
      <c r="AOZ41" s="23">
        <v>5.3687355110000005E-3</v>
      </c>
      <c r="APA41" s="23">
        <v>4.9549444199999994E-3</v>
      </c>
      <c r="APB41" s="23">
        <v>5.4605931699999999E-3</v>
      </c>
      <c r="APC41" s="23">
        <v>7.4329541170000003E-3</v>
      </c>
      <c r="APD41" s="23">
        <v>5.3289983959999999E-3</v>
      </c>
      <c r="APE41" s="23">
        <v>5.2926681679999997E-3</v>
      </c>
      <c r="APF41" s="23">
        <v>5.338180144E-3</v>
      </c>
      <c r="APG41" s="23">
        <v>5.330702352E-3</v>
      </c>
      <c r="APH41" s="23">
        <v>2.7808271699999998E-3</v>
      </c>
      <c r="API41" s="23">
        <v>5.3610725100000003E-3</v>
      </c>
      <c r="APJ41" s="23" t="s">
        <v>3</v>
      </c>
      <c r="APK41" s="23">
        <v>5.2987840360000007E-3</v>
      </c>
      <c r="APL41" s="23">
        <v>6.0423476870000003E-3</v>
      </c>
      <c r="APM41" s="23">
        <v>8.8255600749999989E-3</v>
      </c>
      <c r="APN41" s="23">
        <v>5.5037488609999997E-3</v>
      </c>
      <c r="APO41" s="23">
        <v>5.1645376329999999E-3</v>
      </c>
      <c r="APP41" s="23">
        <v>8.7888217550000005E-3</v>
      </c>
      <c r="APQ41" s="23">
        <v>7.4768641150000006E-3</v>
      </c>
      <c r="APR41" s="23">
        <v>6.4170103759999993E-3</v>
      </c>
      <c r="APS41" s="24" t="s">
        <v>3</v>
      </c>
      <c r="APT41" s="23">
        <v>8.860623037E-3</v>
      </c>
      <c r="APU41" s="23" t="s">
        <v>3</v>
      </c>
      <c r="APV41" s="23">
        <v>6.3926966880000005E-3</v>
      </c>
      <c r="APW41" s="23">
        <v>7.0588547099999996E-3</v>
      </c>
      <c r="APX41" s="23">
        <v>7.0757450409999999E-3</v>
      </c>
      <c r="APY41" s="23">
        <v>6.0881973440000004E-3</v>
      </c>
      <c r="APZ41" s="23">
        <v>8.4309280720000004E-3</v>
      </c>
      <c r="AQA41" s="23">
        <v>7.9696538709999997E-3</v>
      </c>
      <c r="AQB41" s="23">
        <v>5.4088746700000001E-3</v>
      </c>
      <c r="AQC41" s="23" t="s">
        <v>3</v>
      </c>
      <c r="AQD41" s="23">
        <v>1.0282402301999999E-2</v>
      </c>
      <c r="AQE41" s="23">
        <v>5.1483555579999998E-3</v>
      </c>
      <c r="AQF41" s="23">
        <v>4.9489088300000003E-3</v>
      </c>
      <c r="AQG41" s="23">
        <v>5.1776335839999995E-3</v>
      </c>
      <c r="AQH41" s="23">
        <v>-1.2189126070000001E-3</v>
      </c>
      <c r="AQI41" s="23">
        <v>1.0996732235999999E-2</v>
      </c>
      <c r="AQJ41" s="23">
        <v>5.3593346030000001E-3</v>
      </c>
      <c r="AQK41" s="23" t="s">
        <v>3</v>
      </c>
      <c r="AQL41" s="23">
        <v>1.9291392868999998E-2</v>
      </c>
      <c r="AQM41" s="23" t="s">
        <v>3</v>
      </c>
      <c r="AQN41" s="23" t="s">
        <v>3</v>
      </c>
      <c r="AQO41" s="23">
        <v>3.5808896950000002E-2</v>
      </c>
      <c r="AQP41" s="23">
        <v>5.4129883570000004E-3</v>
      </c>
      <c r="AQQ41" s="23">
        <v>1.6201832164999999E-2</v>
      </c>
      <c r="AQR41" s="23">
        <v>1.6448153325999998E-2</v>
      </c>
      <c r="AQS41" s="23">
        <v>7.8898162429999995E-3</v>
      </c>
      <c r="AQT41" s="23">
        <v>2.2970427597E-2</v>
      </c>
      <c r="AQU41" s="23">
        <v>5.4707786200000001E-3</v>
      </c>
      <c r="AQV41" s="23">
        <v>4.7156157339999999E-3</v>
      </c>
      <c r="AQW41" s="23">
        <v>6.6028734379999995E-3</v>
      </c>
      <c r="AQX41" s="23">
        <v>5.8725032700000001E-3</v>
      </c>
      <c r="AQY41" s="23">
        <v>6.7554700170000008E-3</v>
      </c>
      <c r="AQZ41" s="23">
        <v>5.274757578E-3</v>
      </c>
      <c r="ARA41" s="23">
        <v>6.0245859499999995E-3</v>
      </c>
      <c r="ARB41" s="23" t="s">
        <v>3</v>
      </c>
      <c r="ARC41" s="23" t="s">
        <v>3</v>
      </c>
      <c r="ARD41" s="23" t="s">
        <v>3</v>
      </c>
      <c r="ARE41" s="23">
        <v>2.2602486044E-2</v>
      </c>
      <c r="ARF41" s="23">
        <v>5.6786087880000002E-3</v>
      </c>
      <c r="ARG41" s="23">
        <v>2.4333247178000002E-2</v>
      </c>
      <c r="ARH41" s="23">
        <v>5.7785789509999996E-3</v>
      </c>
      <c r="ARI41" s="23">
        <v>5.352092801E-3</v>
      </c>
      <c r="ARJ41" s="23">
        <v>5.6733457680000002E-3</v>
      </c>
      <c r="ARK41" s="23">
        <v>5.4329430749999992E-3</v>
      </c>
      <c r="ARL41" s="23">
        <v>5.7949093360000004E-3</v>
      </c>
      <c r="ARM41" s="23" t="s">
        <v>3</v>
      </c>
      <c r="ARN41" s="23" t="s">
        <v>3</v>
      </c>
      <c r="ARO41" s="23">
        <v>1.9088598317000001E-2</v>
      </c>
      <c r="ARP41" s="24" t="s">
        <v>3</v>
      </c>
      <c r="ARQ41" s="23">
        <v>6.6946021378000001E-2</v>
      </c>
      <c r="ARR41" s="23" t="s">
        <v>3</v>
      </c>
      <c r="ARS41" s="24" t="s">
        <v>3</v>
      </c>
      <c r="ART41" s="23">
        <v>1.7461534776000001E-2</v>
      </c>
      <c r="ARU41" s="23" t="s">
        <v>3</v>
      </c>
      <c r="ARV41" s="23">
        <v>4.3336867369999999E-3</v>
      </c>
      <c r="ARW41" s="23">
        <v>4.4243067029999996E-3</v>
      </c>
      <c r="ARX41" s="23">
        <v>1.9339177254000001E-2</v>
      </c>
      <c r="ARY41" s="23" t="s">
        <v>3</v>
      </c>
      <c r="ARZ41" s="23">
        <v>1.5201232729000001E-2</v>
      </c>
      <c r="ASA41" s="23">
        <v>4.3895576930000006E-2</v>
      </c>
      <c r="ASB41" s="23" t="s">
        <v>3</v>
      </c>
      <c r="ASC41" s="23" t="s">
        <v>3</v>
      </c>
      <c r="ASD41" s="23" t="s">
        <v>3</v>
      </c>
      <c r="ASE41" s="23">
        <v>4.4917508367999993E-2</v>
      </c>
      <c r="ASF41" s="23">
        <v>5.4612798740000003E-3</v>
      </c>
      <c r="ASG41" s="23">
        <v>5.2845810530000002E-3</v>
      </c>
      <c r="ASH41" s="23" t="s">
        <v>3</v>
      </c>
      <c r="ASI41" s="24" t="s">
        <v>3</v>
      </c>
      <c r="ASJ41" s="23" t="s">
        <v>3</v>
      </c>
      <c r="ASK41" s="24" t="s">
        <v>3</v>
      </c>
      <c r="ASL41" s="24" t="s">
        <v>3</v>
      </c>
      <c r="ASM41" s="23">
        <v>1.9544732523999998E-2</v>
      </c>
      <c r="ASN41" s="23" t="s">
        <v>3</v>
      </c>
      <c r="ASO41" s="23" t="s">
        <v>3</v>
      </c>
      <c r="ASP41" s="23" t="s">
        <v>3</v>
      </c>
      <c r="ASQ41" s="23" t="s">
        <v>3</v>
      </c>
      <c r="ASR41" s="23">
        <v>1.3843325342E-2</v>
      </c>
      <c r="ASS41" s="23">
        <v>5.1070870140000005E-3</v>
      </c>
      <c r="AST41" s="23">
        <v>5.2746678930000006E-3</v>
      </c>
      <c r="ASU41" s="23">
        <v>5.305228429E-3</v>
      </c>
      <c r="ASV41" s="23">
        <v>5.1195807910000002E-3</v>
      </c>
      <c r="ASW41" s="23">
        <v>5.5283817389999998E-3</v>
      </c>
      <c r="ASX41" s="23">
        <v>5.3863101999999993E-3</v>
      </c>
      <c r="ASY41" s="23">
        <v>4.9596289669999998E-3</v>
      </c>
      <c r="ASZ41" s="23">
        <v>4.4111111100000001E-3</v>
      </c>
      <c r="ATA41" s="24" t="s">
        <v>3</v>
      </c>
      <c r="ATB41" s="23">
        <v>1.9453814401E-2</v>
      </c>
      <c r="ATC41" s="23">
        <v>5.4461238899999997E-3</v>
      </c>
      <c r="ATD41" s="23" t="s">
        <v>3</v>
      </c>
      <c r="ATE41" s="23" t="s">
        <v>3</v>
      </c>
      <c r="ATF41" s="23" t="s">
        <v>3</v>
      </c>
      <c r="ATG41" s="23" t="s">
        <v>3</v>
      </c>
      <c r="ATH41" s="23">
        <v>1.4725487354E-2</v>
      </c>
      <c r="ATI41" s="23">
        <v>6.0976174729999999E-3</v>
      </c>
      <c r="ATJ41" s="23" t="s">
        <v>3</v>
      </c>
      <c r="ATK41" s="23">
        <v>5.8588929199999999E-3</v>
      </c>
      <c r="ATL41" s="23">
        <v>5.4347974649999993E-3</v>
      </c>
      <c r="ATM41" s="23">
        <v>5.3666655819999999E-3</v>
      </c>
      <c r="ATN41" s="23" t="s">
        <v>3</v>
      </c>
      <c r="ATO41" s="23" t="s">
        <v>3</v>
      </c>
      <c r="ATP41" s="23" t="s">
        <v>3</v>
      </c>
      <c r="ATQ41" s="23" t="s">
        <v>3</v>
      </c>
      <c r="ATR41" s="23" t="s">
        <v>3</v>
      </c>
      <c r="ATS41" s="23">
        <v>5.4685407310000001E-3</v>
      </c>
      <c r="ATT41" s="23">
        <v>8.1671387679999995E-3</v>
      </c>
      <c r="ATU41" s="23" t="s">
        <v>3</v>
      </c>
      <c r="ATV41" s="23">
        <v>-8.6601272600000001E-4</v>
      </c>
      <c r="ATW41" s="23">
        <v>-7.8189630200000001E-4</v>
      </c>
      <c r="ATX41" s="23">
        <v>1.4018495652E-2</v>
      </c>
      <c r="ATY41" s="23">
        <v>1.6545106220000001E-2</v>
      </c>
      <c r="ATZ41" s="23">
        <v>7.173859625E-3</v>
      </c>
      <c r="AUA41" s="23">
        <v>7.7090006860000004E-3</v>
      </c>
      <c r="AUB41" s="23" t="s">
        <v>3</v>
      </c>
      <c r="AUC41" s="23">
        <v>6.4645288199999991E-3</v>
      </c>
      <c r="AUD41" s="23">
        <v>5.5546370149999998E-3</v>
      </c>
      <c r="AUE41" s="23">
        <v>5.3320953159999998E-3</v>
      </c>
      <c r="AUF41" s="23">
        <v>4.5405120617E-2</v>
      </c>
      <c r="AUG41" s="23">
        <v>2.5765727249999998E-3</v>
      </c>
      <c r="AUH41" s="23">
        <v>9.2047513425000005E-2</v>
      </c>
      <c r="AUI41" s="23">
        <v>6.1857821719999992E-3</v>
      </c>
      <c r="AUJ41" s="23">
        <v>6.1464369290000001E-3</v>
      </c>
      <c r="AUK41" s="23">
        <v>6.0614540619999997E-3</v>
      </c>
      <c r="AUL41" s="23">
        <v>5.7179457600000008E-3</v>
      </c>
      <c r="AUM41" s="23">
        <v>1.0029468147E-2</v>
      </c>
      <c r="AUN41" s="23">
        <v>6.4346097953999995E-2</v>
      </c>
      <c r="AUO41" s="23">
        <v>6.004932472E-3</v>
      </c>
      <c r="AUP41" s="23" t="s">
        <v>3</v>
      </c>
      <c r="AUQ41" s="23" t="s">
        <v>3</v>
      </c>
      <c r="AUR41" s="23">
        <v>5.3803772510000007E-3</v>
      </c>
      <c r="AUS41" s="23">
        <v>1.6684671531999998E-2</v>
      </c>
      <c r="AUT41" s="23">
        <v>6.0375111699999991E-3</v>
      </c>
      <c r="AUU41" s="23">
        <v>8.4238326240000001E-3</v>
      </c>
      <c r="AUV41" s="23">
        <v>9.0407757330000001E-3</v>
      </c>
      <c r="AUW41" s="23">
        <v>5.4880191980000003E-3</v>
      </c>
      <c r="AUX41" s="23">
        <v>5.1855367430000002E-3</v>
      </c>
      <c r="AUY41" s="23">
        <v>5.4553298829999996E-3</v>
      </c>
      <c r="AUZ41" s="23">
        <v>5.39134796E-3</v>
      </c>
      <c r="AVA41" s="23">
        <v>8.1216850469999994E-3</v>
      </c>
      <c r="AVB41" s="23">
        <v>8.1117738669999988E-3</v>
      </c>
      <c r="AVC41" s="23">
        <v>8.9546467110000003E-3</v>
      </c>
      <c r="AVD41" s="23">
        <v>9.2073079609999997E-3</v>
      </c>
      <c r="AVE41" s="23">
        <v>6.4906571499999998E-3</v>
      </c>
      <c r="AVF41" s="23">
        <v>6.5928416940000002E-3</v>
      </c>
      <c r="AVG41" s="23">
        <v>5.5620490560000001E-3</v>
      </c>
      <c r="AVH41" s="23">
        <v>7.6578386369999998E-3</v>
      </c>
      <c r="AVI41" s="23">
        <v>5.3943329139999998E-3</v>
      </c>
      <c r="AVJ41" s="23">
        <v>5.3811469150000001E-3</v>
      </c>
      <c r="AVK41" s="23" t="s">
        <v>3</v>
      </c>
      <c r="AVL41" s="23">
        <v>3.0733729500000001E-3</v>
      </c>
      <c r="AVM41" s="23">
        <v>5.5361903069999999E-3</v>
      </c>
      <c r="AVN41" s="23">
        <v>5.405155333E-3</v>
      </c>
      <c r="AVO41" s="23">
        <v>5.3309930790000001E-3</v>
      </c>
      <c r="AVP41" s="23">
        <v>5.4284478789999998E-3</v>
      </c>
      <c r="AVQ41" s="23" t="s">
        <v>3</v>
      </c>
      <c r="AVR41" s="23">
        <v>8.0926218589999991E-3</v>
      </c>
      <c r="AVS41" s="23">
        <v>1.0655201298000001E-2</v>
      </c>
      <c r="AVT41" s="23">
        <v>1.970871853E-3</v>
      </c>
      <c r="AVU41" s="23">
        <v>5.2437869060000001E-3</v>
      </c>
      <c r="AVV41" s="23">
        <v>2.4966646581999999E-2</v>
      </c>
      <c r="AVW41" s="23">
        <v>1.2831923682E-2</v>
      </c>
      <c r="AVX41" s="23">
        <v>9.0425098360000008E-3</v>
      </c>
      <c r="AVY41" s="23">
        <v>5.4435536849999997E-3</v>
      </c>
      <c r="AVZ41" s="23">
        <v>5.3578558750000003E-3</v>
      </c>
      <c r="AWA41" s="23" t="s">
        <v>3</v>
      </c>
      <c r="AWB41" s="23">
        <v>1.6783218747999998E-2</v>
      </c>
      <c r="AWC41" s="23">
        <v>7.8517742509999992E-3</v>
      </c>
      <c r="AWD41" s="23">
        <v>7.0107931720000006E-3</v>
      </c>
      <c r="AWE41" s="23">
        <v>5.6100063730000005E-3</v>
      </c>
      <c r="AWF41" s="23">
        <v>5.403493449E-3</v>
      </c>
      <c r="AWG41" s="23">
        <v>5.143944141E-3</v>
      </c>
      <c r="AWH41" s="23" t="s">
        <v>3</v>
      </c>
      <c r="AWI41" s="23">
        <v>1.6160835182E-2</v>
      </c>
      <c r="AWJ41" s="23">
        <v>5.7521620939999995E-3</v>
      </c>
      <c r="AWK41" s="23" t="s">
        <v>3</v>
      </c>
      <c r="AWL41" s="23">
        <v>8.0919993599999993E-3</v>
      </c>
      <c r="AWM41" s="23">
        <v>5.3950422579999999E-3</v>
      </c>
      <c r="AWN41" s="23">
        <v>6.5138688483000001E-2</v>
      </c>
      <c r="AWO41" s="23">
        <v>5.6054781690000003E-3</v>
      </c>
      <c r="AWP41" s="23">
        <v>1.3764377733999999E-2</v>
      </c>
      <c r="AWQ41" s="23">
        <v>1.5067589310000001E-2</v>
      </c>
      <c r="AWR41" s="23">
        <v>1.1419217999E-2</v>
      </c>
      <c r="AWS41" s="23">
        <v>5.4630919710000007E-3</v>
      </c>
      <c r="AWT41" s="23">
        <v>8.8939918680000004E-3</v>
      </c>
      <c r="AWU41" s="23">
        <v>5.3370563890000004E-3</v>
      </c>
      <c r="AWV41" s="23">
        <v>4.632706835E-3</v>
      </c>
      <c r="AWW41" s="23">
        <v>3.9739835350000004E-3</v>
      </c>
      <c r="AWX41" s="23">
        <v>1.2016056031E-2</v>
      </c>
      <c r="AWY41" s="23">
        <v>2.7189526646000002E-2</v>
      </c>
      <c r="AWZ41" s="23">
        <v>6.7746682629999996E-3</v>
      </c>
      <c r="AXA41" s="23">
        <v>2.2348202652000004E-2</v>
      </c>
      <c r="AXB41" s="23">
        <v>5.6525988559999992E-3</v>
      </c>
      <c r="AXC41" s="23">
        <v>7.0793552999999995E-3</v>
      </c>
      <c r="AXD41" s="23">
        <v>5.4494920919999999E-3</v>
      </c>
      <c r="AXE41" s="23">
        <v>6.5504372489999995E-3</v>
      </c>
      <c r="AXF41" s="23">
        <v>7.8830731229999999E-3</v>
      </c>
      <c r="AXG41" s="23">
        <v>8.7602275749999996E-3</v>
      </c>
      <c r="AXH41" s="23">
        <v>7.9504531390000004E-3</v>
      </c>
      <c r="AXI41" s="23">
        <v>7.8985482950000001E-3</v>
      </c>
      <c r="AXJ41" s="23">
        <v>8.1809404070000008E-3</v>
      </c>
      <c r="AXK41" s="23">
        <v>7.8455785530000006E-3</v>
      </c>
      <c r="AXL41" s="23">
        <v>2.0321406899999998E-2</v>
      </c>
      <c r="AXM41" s="23">
        <v>5.6516560520000004E-3</v>
      </c>
      <c r="AXN41" s="23">
        <v>2.3152415457000003E-2</v>
      </c>
      <c r="AXO41" s="24" t="s">
        <v>3</v>
      </c>
      <c r="AXP41" s="23" t="s">
        <v>3</v>
      </c>
      <c r="AXQ41" s="23">
        <v>3.9655328260000001E-3</v>
      </c>
      <c r="AXR41" s="23" t="s">
        <v>3</v>
      </c>
      <c r="AXS41" s="23" t="s">
        <v>3</v>
      </c>
      <c r="AXT41" s="23" t="s">
        <v>3</v>
      </c>
      <c r="AXU41" s="23" t="s">
        <v>3</v>
      </c>
      <c r="AXV41" s="23" t="s">
        <v>3</v>
      </c>
      <c r="AXW41" s="23">
        <v>6.5217864540000007E-3</v>
      </c>
      <c r="AXX41" s="23" t="s">
        <v>3</v>
      </c>
      <c r="AXY41" s="23" t="s">
        <v>3</v>
      </c>
      <c r="AXZ41" s="23">
        <v>1.9238488692E-2</v>
      </c>
      <c r="AYA41" s="23">
        <v>6.042682269E-3</v>
      </c>
      <c r="AYB41" s="23" t="s">
        <v>3</v>
      </c>
      <c r="AYC41" s="23" t="s">
        <v>3</v>
      </c>
      <c r="AYD41" s="23">
        <v>1.0025335476E-2</v>
      </c>
      <c r="AYE41" s="23">
        <v>6.5064600600000001E-3</v>
      </c>
      <c r="AYF41" s="23">
        <v>5.7627554380000005E-3</v>
      </c>
      <c r="AYG41" s="23" t="s">
        <v>3</v>
      </c>
      <c r="AYH41" s="23" t="s">
        <v>3</v>
      </c>
      <c r="AYI41" s="23" t="s">
        <v>3</v>
      </c>
      <c r="AYJ41" s="23" t="s">
        <v>3</v>
      </c>
      <c r="AYK41" s="23" t="s">
        <v>3</v>
      </c>
      <c r="AYL41" s="23">
        <v>1.5150841948E-2</v>
      </c>
      <c r="AYM41" s="23">
        <v>5.5642826369999999E-3</v>
      </c>
      <c r="AYN41" s="23">
        <v>5.7963503000000001E-3</v>
      </c>
      <c r="AYO41" s="23">
        <v>6.2023232510000003E-3</v>
      </c>
      <c r="AYP41" s="23" t="s">
        <v>3</v>
      </c>
      <c r="AYQ41" s="23">
        <v>1.1267391391999998E-2</v>
      </c>
      <c r="AYR41" s="23">
        <v>4.7919292032999994E-2</v>
      </c>
      <c r="AYS41" s="23">
        <v>6.7503728350000007E-3</v>
      </c>
      <c r="AYT41" s="23">
        <v>6.2105954350000006E-3</v>
      </c>
      <c r="AYU41" s="23">
        <v>6.509557874E-3</v>
      </c>
      <c r="AYV41" s="23">
        <v>6.1928979599999998E-3</v>
      </c>
      <c r="AYW41" s="23">
        <v>5.6197563530000008E-3</v>
      </c>
      <c r="AYX41" s="23">
        <v>3.7731878263E-2</v>
      </c>
      <c r="AYY41" s="23">
        <v>2.9292892712000002E-2</v>
      </c>
      <c r="AYZ41" s="23">
        <v>5.1032252050000008E-3</v>
      </c>
      <c r="AZA41" s="23">
        <v>4.5773388520000003E-3</v>
      </c>
      <c r="AZB41" s="23">
        <v>1.8766756243000001E-2</v>
      </c>
      <c r="AZC41" s="23">
        <v>5.0760987749999993E-3</v>
      </c>
      <c r="AZD41" s="23" t="s">
        <v>3</v>
      </c>
      <c r="AZE41" s="23">
        <v>5.4082809429999998E-3</v>
      </c>
      <c r="AZF41" s="23" t="s">
        <v>3</v>
      </c>
      <c r="AZG41" s="23">
        <v>8.0930527040000005E-3</v>
      </c>
      <c r="AZH41" s="23">
        <v>2.9978012189999996E-3</v>
      </c>
      <c r="AZI41" s="23">
        <v>4.5264002570000001E-3</v>
      </c>
      <c r="AZJ41" s="23" t="s">
        <v>3</v>
      </c>
      <c r="AZK41" s="23">
        <v>5.2085568839999995E-3</v>
      </c>
      <c r="AZL41" s="23" t="s">
        <v>3</v>
      </c>
      <c r="AZM41" s="23" t="s">
        <v>3</v>
      </c>
      <c r="AZN41" s="23">
        <v>5.4393875930000002E-3</v>
      </c>
      <c r="AZO41" s="23" t="s">
        <v>3</v>
      </c>
      <c r="AZP41" s="23">
        <v>1.0631348893000001E-2</v>
      </c>
      <c r="AZQ41" s="23" t="s">
        <v>3</v>
      </c>
      <c r="AZR41" s="23">
        <v>7.6838953950000002E-3</v>
      </c>
      <c r="AZS41" s="23" t="s">
        <v>3</v>
      </c>
      <c r="AZT41" s="23" t="s">
        <v>3</v>
      </c>
      <c r="AZU41" s="23" t="s">
        <v>3</v>
      </c>
      <c r="AZV41" s="23">
        <v>8.3310116509999997E-3</v>
      </c>
      <c r="AZW41" s="23">
        <v>5.4165014960000004E-3</v>
      </c>
      <c r="AZX41" s="24" t="s">
        <v>3</v>
      </c>
      <c r="AZY41" s="23" t="s">
        <v>3</v>
      </c>
      <c r="AZZ41" s="24" t="s">
        <v>3</v>
      </c>
      <c r="BAA41" s="23" t="s">
        <v>3</v>
      </c>
      <c r="BAB41" s="24" t="s">
        <v>3</v>
      </c>
      <c r="BAC41" s="23">
        <v>1.5970924792000001E-2</v>
      </c>
      <c r="BAD41" s="23" t="s">
        <v>3</v>
      </c>
      <c r="BAE41" s="23">
        <v>8.0658011850000006E-3</v>
      </c>
      <c r="BAF41" s="23">
        <v>1.0573691805E-2</v>
      </c>
      <c r="BAG41" s="23" t="s">
        <v>3</v>
      </c>
      <c r="BAH41" s="23" t="s">
        <v>3</v>
      </c>
      <c r="BAI41" s="23" t="s">
        <v>3</v>
      </c>
      <c r="BAJ41" s="23" t="s">
        <v>3</v>
      </c>
      <c r="BAK41" s="23">
        <v>1.0377987364E-2</v>
      </c>
      <c r="BAL41" s="23" t="s">
        <v>3</v>
      </c>
      <c r="BAM41" s="23" t="s">
        <v>3</v>
      </c>
      <c r="BAN41" s="23">
        <v>1.5773306776000001E-2</v>
      </c>
      <c r="BAO41" s="23" t="s">
        <v>3</v>
      </c>
      <c r="BAP41" s="23">
        <v>6.1026338610000001E-3</v>
      </c>
      <c r="BAQ41" s="23">
        <v>2.4829691537000001E-2</v>
      </c>
      <c r="BAR41" s="23">
        <v>5.8059034769999997E-3</v>
      </c>
      <c r="BAS41" s="23">
        <v>1.5402099420999999E-2</v>
      </c>
      <c r="BAT41" s="23">
        <v>1.4877912715999999E-2</v>
      </c>
      <c r="BAU41" s="23">
        <v>1.5324262702E-2</v>
      </c>
      <c r="BAV41" s="23">
        <v>6.5823421655000006E-2</v>
      </c>
      <c r="BAW41" s="23">
        <v>6.4736378875999992E-2</v>
      </c>
      <c r="BAX41" s="23" t="s">
        <v>3</v>
      </c>
      <c r="BAY41" s="23" t="s">
        <v>3</v>
      </c>
      <c r="BAZ41" s="23">
        <v>7.7422902370000001E-3</v>
      </c>
      <c r="BBA41" s="23" t="s">
        <v>3</v>
      </c>
      <c r="BBB41" s="23">
        <v>5.3588919570000003E-3</v>
      </c>
      <c r="BBC41" s="23">
        <v>1.0006999798E-2</v>
      </c>
      <c r="BBD41" s="23">
        <v>7.3281788474000006E-2</v>
      </c>
      <c r="BBE41" s="23">
        <v>6.6224918880000002E-3</v>
      </c>
      <c r="BBF41" s="23">
        <v>6.9921121860000001E-3</v>
      </c>
      <c r="BBG41" s="23">
        <v>2.1712999693000001E-2</v>
      </c>
      <c r="BBH41" s="23">
        <v>3.2665628419999999E-3</v>
      </c>
      <c r="BBI41" s="23">
        <v>2.9680953059999997E-3</v>
      </c>
      <c r="BBJ41" s="23">
        <v>8.1572830240000012E-3</v>
      </c>
      <c r="BBK41" s="23">
        <v>1.540887996E-2</v>
      </c>
      <c r="BBL41" s="23">
        <v>6.8791775909E-2</v>
      </c>
      <c r="BBM41" s="23">
        <v>2.3016356444000002E-2</v>
      </c>
      <c r="BBN41" s="23">
        <v>5.0753419169999999E-3</v>
      </c>
      <c r="BBO41" s="23" t="s">
        <v>3</v>
      </c>
      <c r="BBP41" s="23" t="s">
        <v>3</v>
      </c>
      <c r="BBQ41" s="23">
        <v>2.3911741239000001E-2</v>
      </c>
      <c r="BBR41" s="23">
        <v>6.1962887980000006E-3</v>
      </c>
      <c r="BBS41" s="23">
        <v>3.3326846580000002E-3</v>
      </c>
      <c r="BBT41" s="23">
        <v>2.8452023310000002E-3</v>
      </c>
      <c r="BBU41" s="23">
        <v>3.1688533039999998E-3</v>
      </c>
      <c r="BBV41" s="23">
        <v>2.5714678583E-2</v>
      </c>
      <c r="BBW41" s="23">
        <v>2.0520858291000001E-2</v>
      </c>
      <c r="BBX41" s="23">
        <v>1.7766051567E-2</v>
      </c>
      <c r="BBY41" s="23">
        <v>5.272170768E-3</v>
      </c>
      <c r="BBZ41" s="23">
        <v>1.8702809928000001E-2</v>
      </c>
      <c r="BCA41" s="23">
        <v>5.330825874E-3</v>
      </c>
      <c r="BCB41" s="23">
        <v>5.169005309E-3</v>
      </c>
      <c r="BCC41" s="23">
        <v>1.6804031538999998E-2</v>
      </c>
      <c r="BCD41" s="23">
        <v>7.5460773589999999E-3</v>
      </c>
      <c r="BCE41" s="23">
        <v>1.1956612597E-2</v>
      </c>
      <c r="BCF41" s="23">
        <v>1.6192730212E-2</v>
      </c>
      <c r="BCG41" s="23" t="s">
        <v>3</v>
      </c>
      <c r="BCH41" s="23" t="s">
        <v>3</v>
      </c>
      <c r="BCI41" s="23" t="s">
        <v>3</v>
      </c>
      <c r="BCJ41" s="23" t="s">
        <v>3</v>
      </c>
      <c r="BCK41" s="23">
        <v>4.9301371940000003E-3</v>
      </c>
      <c r="BCL41" s="23">
        <v>5.355727155E-3</v>
      </c>
      <c r="BCM41" s="23">
        <v>5.3778776700000004E-4</v>
      </c>
      <c r="BCN41" s="23">
        <v>1.6216490832E-2</v>
      </c>
      <c r="BCO41" s="23">
        <v>5.8612352129999998E-3</v>
      </c>
      <c r="BCP41" s="23" t="s">
        <v>3</v>
      </c>
      <c r="BCQ41" s="23" t="s">
        <v>3</v>
      </c>
      <c r="BCR41" s="23" t="s">
        <v>3</v>
      </c>
      <c r="BCS41" s="23" t="s">
        <v>3</v>
      </c>
      <c r="BCT41" s="23">
        <v>5.6629694289999999E-3</v>
      </c>
      <c r="BCU41" s="23">
        <v>5.7839836759999994E-3</v>
      </c>
      <c r="BCV41" s="23">
        <v>1.1161871931E-2</v>
      </c>
      <c r="BCW41" s="23" t="s">
        <v>3</v>
      </c>
      <c r="BCX41" s="23" t="s">
        <v>3</v>
      </c>
      <c r="BCY41" s="23">
        <v>1.7775964150000001E-3</v>
      </c>
      <c r="BCZ41" s="23">
        <v>7.5305946879999997E-3</v>
      </c>
      <c r="BDA41" s="23">
        <v>5.3996214829999997E-3</v>
      </c>
      <c r="BDB41" s="23" t="s">
        <v>3</v>
      </c>
      <c r="BDC41" s="23">
        <v>7.0038343650000003E-3</v>
      </c>
      <c r="BDD41" s="23" t="s">
        <v>3</v>
      </c>
      <c r="BDE41" s="23">
        <v>5.1081424259999996E-3</v>
      </c>
      <c r="BDF41" s="23" t="s">
        <v>3</v>
      </c>
      <c r="BDG41" s="23">
        <v>5.8062803160000001E-3</v>
      </c>
      <c r="BDH41" s="23">
        <v>6.8488178060000003E-3</v>
      </c>
      <c r="BDI41" s="23" t="s">
        <v>3</v>
      </c>
      <c r="BDJ41" s="23" t="s">
        <v>3</v>
      </c>
      <c r="BDK41" s="23">
        <v>6.6634710087999996E-2</v>
      </c>
      <c r="BDL41" s="23" t="s">
        <v>3</v>
      </c>
      <c r="BDM41" s="23">
        <v>3.6941470180000004E-3</v>
      </c>
      <c r="BDN41" s="24" t="s">
        <v>3</v>
      </c>
      <c r="BDO41" s="24" t="s">
        <v>3</v>
      </c>
      <c r="BDP41" s="23">
        <v>5.5750166759999994E-3</v>
      </c>
      <c r="BDQ41" s="23" t="s">
        <v>3</v>
      </c>
      <c r="BDR41" s="23">
        <v>5.6723191039999999E-3</v>
      </c>
      <c r="BDS41" s="23">
        <v>3.0509055849999999E-3</v>
      </c>
      <c r="BDT41" s="23">
        <v>5.0635690720000001E-3</v>
      </c>
      <c r="BDU41" s="23">
        <v>5.2770697000000004E-3</v>
      </c>
      <c r="BDV41" s="23" t="s">
        <v>3</v>
      </c>
      <c r="BDW41" s="23">
        <v>5.9502774789999997E-3</v>
      </c>
      <c r="BDX41" s="23" t="s">
        <v>3</v>
      </c>
      <c r="BDY41" s="23">
        <v>5.1900269310000005E-3</v>
      </c>
      <c r="BDZ41" s="23" t="s">
        <v>3</v>
      </c>
      <c r="BEA41" s="23">
        <v>3.7540902269999998E-3</v>
      </c>
      <c r="BEB41" s="23">
        <v>5.7233898409999994E-3</v>
      </c>
      <c r="BEC41" s="23">
        <v>5.6595032300000006E-3</v>
      </c>
      <c r="BED41" s="23">
        <v>4.7868047190000006E-3</v>
      </c>
      <c r="BEE41" s="23">
        <v>5.6731985789999998E-3</v>
      </c>
      <c r="BEF41" s="23">
        <v>5.1857883049999994E-3</v>
      </c>
      <c r="BEG41" s="23">
        <v>3.561844819E-3</v>
      </c>
      <c r="BEH41" s="23">
        <v>9.1516541370000003E-3</v>
      </c>
      <c r="BEI41" s="23">
        <v>4.2723189386999996E-2</v>
      </c>
      <c r="BEJ41" s="23">
        <v>5.138023716E-3</v>
      </c>
      <c r="BEK41" s="23">
        <v>4.7934669449999998E-3</v>
      </c>
      <c r="BEL41" s="23" t="s">
        <v>3</v>
      </c>
      <c r="BEM41" s="23" t="s">
        <v>3</v>
      </c>
      <c r="BEN41" s="23">
        <v>5.2666959570000001E-3</v>
      </c>
      <c r="BEO41" s="23">
        <v>5.0318286850000006E-3</v>
      </c>
      <c r="BEP41" s="23">
        <v>5.3464905259999994E-3</v>
      </c>
      <c r="BEQ41" s="23">
        <v>5.6113341000000004E-3</v>
      </c>
      <c r="BER41" s="23">
        <v>5.5589350630000003E-3</v>
      </c>
      <c r="BES41" s="23">
        <v>5.039134156E-3</v>
      </c>
      <c r="BET41" s="23" t="s">
        <v>3</v>
      </c>
      <c r="BEU41" s="23" t="s">
        <v>3</v>
      </c>
      <c r="BEV41" s="23" t="s">
        <v>3</v>
      </c>
      <c r="BEW41" s="23">
        <v>5.060781407E-3</v>
      </c>
      <c r="BEX41" s="23">
        <v>5.2734073660000002E-3</v>
      </c>
      <c r="BEY41" s="23">
        <v>2.9452619980000001E-3</v>
      </c>
      <c r="BEZ41" s="23">
        <v>5.8339005799999998E-3</v>
      </c>
      <c r="BFA41" s="23">
        <v>5.4382183370000007E-3</v>
      </c>
      <c r="BFB41" s="23">
        <v>5.8955643550000006E-3</v>
      </c>
      <c r="BFC41" s="23">
        <v>5.7819998170000001E-3</v>
      </c>
      <c r="BFD41" s="23">
        <v>5.4297405099999994E-3</v>
      </c>
      <c r="BFE41" s="23">
        <v>3.7164563630000002E-3</v>
      </c>
      <c r="BFF41" s="23">
        <v>5.5246511350000001E-3</v>
      </c>
      <c r="BFG41" s="23">
        <v>5.2848344889999998E-3</v>
      </c>
      <c r="BFH41" s="23">
        <v>5.345348364E-3</v>
      </c>
      <c r="BFI41" s="23">
        <v>5.5724928809999996E-3</v>
      </c>
      <c r="BFJ41" s="23">
        <v>1.2948055727E-2</v>
      </c>
      <c r="BFK41" s="23">
        <v>4.6434397079999998E-3</v>
      </c>
      <c r="BFL41" s="23">
        <v>4.533468901E-3</v>
      </c>
      <c r="BFM41" s="23">
        <v>4.5702017230000004E-3</v>
      </c>
      <c r="BFN41" s="23" t="s">
        <v>3</v>
      </c>
      <c r="BFO41" s="23">
        <v>6.6815213199999998E-3</v>
      </c>
      <c r="BFP41" s="23">
        <v>6.3670538040000004E-3</v>
      </c>
      <c r="BFQ41" s="23">
        <v>4.5515169970000002E-3</v>
      </c>
      <c r="BFR41" s="23">
        <v>5.262297654E-3</v>
      </c>
      <c r="BFS41" s="23">
        <v>5.0657838879999998E-3</v>
      </c>
      <c r="BFT41" s="23">
        <v>2.998657555E-3</v>
      </c>
      <c r="BFU41" s="23">
        <v>2.965767821E-3</v>
      </c>
      <c r="BFV41" s="23">
        <v>5.5273450129999999E-3</v>
      </c>
      <c r="BFW41" s="23">
        <v>5.4275218859999993E-3</v>
      </c>
      <c r="BFX41" s="23">
        <v>5.4535590290000005E-3</v>
      </c>
      <c r="BFY41" s="23">
        <v>3.0946225200000001E-3</v>
      </c>
      <c r="BFZ41" s="23">
        <v>4.344175548E-3</v>
      </c>
      <c r="BGA41" s="23">
        <v>3.6688151940000003E-3</v>
      </c>
      <c r="BGB41" s="23">
        <v>5.4412980270000001E-3</v>
      </c>
      <c r="BGC41" s="23">
        <v>6.049533482E-3</v>
      </c>
      <c r="BGD41" s="23">
        <v>5.70027029E-3</v>
      </c>
      <c r="BGE41" s="23">
        <v>4.3949540109999999E-3</v>
      </c>
      <c r="BGF41" s="23">
        <v>5.2954355710000001E-3</v>
      </c>
      <c r="BGG41" s="23" t="s">
        <v>3</v>
      </c>
      <c r="BGH41" s="23" t="s">
        <v>3</v>
      </c>
      <c r="BGI41" s="23" t="s">
        <v>3</v>
      </c>
      <c r="BGJ41" s="24" t="s">
        <v>3</v>
      </c>
      <c r="BGK41" s="23">
        <v>5.54021332E-3</v>
      </c>
      <c r="BGL41" s="23">
        <v>5.1600670619999997E-3</v>
      </c>
      <c r="BGM41" s="23">
        <v>5.440197618E-3</v>
      </c>
      <c r="BGN41" s="23" t="s">
        <v>3</v>
      </c>
      <c r="BGO41" s="23">
        <v>5.7475380639999997E-3</v>
      </c>
      <c r="BGP41" s="23">
        <v>5.4203861729999999E-3</v>
      </c>
      <c r="BGQ41" s="23">
        <v>5.4438268479999998E-3</v>
      </c>
      <c r="BGR41" s="23">
        <v>5.1653429250000001E-3</v>
      </c>
      <c r="BGS41" s="23">
        <v>7.8670037709999991E-3</v>
      </c>
      <c r="BGT41" s="23" t="s">
        <v>3</v>
      </c>
      <c r="BGU41" s="23" t="s">
        <v>3</v>
      </c>
      <c r="BGV41" s="23" t="s">
        <v>3</v>
      </c>
      <c r="BGW41" s="23" t="s">
        <v>3</v>
      </c>
      <c r="BGX41" s="23">
        <v>1.4004285469999999E-2</v>
      </c>
      <c r="BGY41" s="23">
        <v>6.5467678836999998E-2</v>
      </c>
      <c r="BGZ41" s="23">
        <v>4.4434229006999997E-2</v>
      </c>
      <c r="BHA41" s="23">
        <v>4.3666281040000005E-2</v>
      </c>
      <c r="BHB41" s="23" t="s">
        <v>3</v>
      </c>
      <c r="BHC41" s="23" t="s">
        <v>3</v>
      </c>
      <c r="BHD41" s="23" t="s">
        <v>3</v>
      </c>
      <c r="BHE41" s="23" t="s">
        <v>3</v>
      </c>
      <c r="BHF41" s="23" t="s">
        <v>3</v>
      </c>
      <c r="BHG41" s="23" t="s">
        <v>3</v>
      </c>
      <c r="BHH41" s="23" t="s">
        <v>3</v>
      </c>
      <c r="BHI41" s="23" t="s">
        <v>3</v>
      </c>
      <c r="BHJ41" s="23">
        <v>4.3450342613000001E-2</v>
      </c>
      <c r="BHK41" s="23" t="s">
        <v>3</v>
      </c>
      <c r="BHL41" s="23" t="s">
        <v>3</v>
      </c>
      <c r="BHM41" s="23">
        <v>4.1712224488999999E-2</v>
      </c>
      <c r="BHN41" s="23">
        <v>9.4387100340000002E-3</v>
      </c>
      <c r="BHO41" s="23">
        <v>5.5804042890000008E-3</v>
      </c>
      <c r="BHP41" s="23">
        <v>2.3733338135999999E-2</v>
      </c>
      <c r="BHQ41" s="23">
        <v>5.2428836900000001E-3</v>
      </c>
      <c r="BHR41" s="23">
        <v>5.3489972460000002E-3</v>
      </c>
      <c r="BHS41" s="23" t="s">
        <v>3</v>
      </c>
      <c r="BHT41" s="23">
        <v>1.5191800833000001E-2</v>
      </c>
      <c r="BHU41" s="23">
        <v>1.5022527181000001E-2</v>
      </c>
      <c r="BHV41" s="23">
        <v>4.3220475405999999E-2</v>
      </c>
      <c r="BHW41" s="23">
        <v>5.3767530649999999E-3</v>
      </c>
      <c r="BHX41" s="23">
        <v>1.3456355585E-2</v>
      </c>
      <c r="BHY41" s="24" t="s">
        <v>3</v>
      </c>
      <c r="BHZ41" s="23">
        <v>5.1064376050000007E-3</v>
      </c>
      <c r="BIA41" s="23">
        <v>9.9108853990000009E-3</v>
      </c>
      <c r="BIB41" s="23">
        <v>6.5093296854000005E-2</v>
      </c>
      <c r="BIC41" s="23">
        <v>1.4574654117000001E-2</v>
      </c>
      <c r="BID41" s="23">
        <v>6.0167692710000002E-3</v>
      </c>
      <c r="BIE41" s="23">
        <v>8.0638215480000001E-3</v>
      </c>
      <c r="BIF41" s="23" t="s">
        <v>3</v>
      </c>
      <c r="BIG41" s="23" t="s">
        <v>3</v>
      </c>
      <c r="BIH41" s="23">
        <v>4.7105335510000002E-3</v>
      </c>
      <c r="BII41" s="23">
        <v>1.0946078077000002E-2</v>
      </c>
      <c r="BIJ41" s="23">
        <v>9.1628500950000011E-3</v>
      </c>
      <c r="BIK41" s="23">
        <v>5.337530549E-3</v>
      </c>
      <c r="BIL41" s="23">
        <v>2.8036886909999998E-3</v>
      </c>
      <c r="BIM41" s="23">
        <v>1.2480421209999999E-2</v>
      </c>
      <c r="BIN41" s="23">
        <v>1.2919525475000001E-2</v>
      </c>
      <c r="BIO41" s="23">
        <v>6.0562799909999994E-3</v>
      </c>
      <c r="BIP41" s="23">
        <v>4.4746106430000002E-2</v>
      </c>
      <c r="BIQ41" s="23" t="s">
        <v>3</v>
      </c>
      <c r="BIR41" s="23" t="s">
        <v>3</v>
      </c>
      <c r="BIS41" s="23">
        <v>-3.3802834859999999E-2</v>
      </c>
      <c r="BIT41" s="23">
        <v>3.9431149479999998E-3</v>
      </c>
      <c r="BIU41" s="23">
        <v>3.8712679999999998E-3</v>
      </c>
      <c r="BIV41" s="23">
        <v>4.0433763109999996E-3</v>
      </c>
      <c r="BIW41" s="23">
        <v>4.8219837670000001E-3</v>
      </c>
      <c r="BIX41" s="23">
        <v>4.6269965270000005E-3</v>
      </c>
      <c r="BIY41" s="23">
        <v>5.5573737209999993E-3</v>
      </c>
      <c r="BIZ41" s="23">
        <v>4.4654632080000003E-3</v>
      </c>
      <c r="BJA41" s="23">
        <v>4.2821446169999996E-3</v>
      </c>
      <c r="BJB41" s="23">
        <v>4.210336405E-3</v>
      </c>
      <c r="BJC41" s="23" t="s">
        <v>3</v>
      </c>
      <c r="BJD41" s="23" t="s">
        <v>3</v>
      </c>
      <c r="BJE41" s="23">
        <v>4.6489126972999999E-2</v>
      </c>
      <c r="BJF41" s="23">
        <v>5.3061149409999999E-3</v>
      </c>
      <c r="BJG41" s="23">
        <v>5.3528111460000001E-3</v>
      </c>
      <c r="BJH41" s="23">
        <v>3.2802134139999998E-3</v>
      </c>
      <c r="BJI41" s="23">
        <v>5.1218529950000004E-3</v>
      </c>
      <c r="BJJ41" s="23">
        <v>5.0733195700000001E-3</v>
      </c>
      <c r="BJK41" s="24" t="s">
        <v>3</v>
      </c>
      <c r="BJL41" s="24" t="s">
        <v>3</v>
      </c>
      <c r="BJM41" s="24" t="s">
        <v>3</v>
      </c>
      <c r="BJN41" s="23">
        <v>5.3374262250000006E-3</v>
      </c>
      <c r="BJO41" s="23">
        <v>5.623040042E-3</v>
      </c>
      <c r="BJP41" s="23">
        <v>4.4777512249999998E-3</v>
      </c>
      <c r="BJQ41" s="23">
        <v>5.1016999879999999E-3</v>
      </c>
      <c r="BJR41" s="23">
        <v>4.3332520839999998E-3</v>
      </c>
      <c r="BJS41" s="23">
        <v>5.0622668820000001E-3</v>
      </c>
      <c r="BJT41" s="23">
        <v>4.0256188869999994E-3</v>
      </c>
      <c r="BJU41" s="23">
        <v>4.3303878770000002E-3</v>
      </c>
      <c r="BJV41" s="23">
        <v>3.193244437E-3</v>
      </c>
      <c r="BJW41" s="23">
        <v>3.5566615870000003E-3</v>
      </c>
      <c r="BJX41" s="23">
        <v>5.167037266E-3</v>
      </c>
      <c r="BJY41" s="23">
        <v>3.9301960049999999E-3</v>
      </c>
      <c r="BJZ41" s="23">
        <v>3.7471976829999997E-3</v>
      </c>
      <c r="BKA41" s="23">
        <v>4.1725444950000004E-3</v>
      </c>
      <c r="BKB41" s="23">
        <v>4.1746012810000002E-3</v>
      </c>
      <c r="BKC41" s="23">
        <v>3.9914808099999997E-3</v>
      </c>
      <c r="BKD41" s="23">
        <v>3.0756574640000002E-3</v>
      </c>
      <c r="BKE41" s="23">
        <v>3.0575524690000001E-3</v>
      </c>
      <c r="BKF41" s="23">
        <v>4.6472935720000006E-3</v>
      </c>
      <c r="BKG41" s="23">
        <v>3.0092807310000001E-3</v>
      </c>
      <c r="BKH41" s="23">
        <v>3.0157683390000002E-3</v>
      </c>
      <c r="BKI41" s="23">
        <v>5.2415766190000001E-3</v>
      </c>
      <c r="BKJ41" s="23">
        <v>4.5079555960000003E-3</v>
      </c>
      <c r="BKK41" s="23">
        <v>1.3850519951E-2</v>
      </c>
      <c r="BKL41" s="23">
        <v>1.2958763539000001E-2</v>
      </c>
      <c r="BKM41" s="23">
        <v>3.733384047E-3</v>
      </c>
      <c r="BKN41" s="23">
        <v>3.6525141779999997E-3</v>
      </c>
      <c r="BKO41" s="23">
        <v>5.5196560969999996E-3</v>
      </c>
      <c r="BKP41" s="23">
        <v>5.0647129270000001E-3</v>
      </c>
      <c r="BKQ41" s="23" t="s">
        <v>3</v>
      </c>
      <c r="BKR41" s="23">
        <v>5.6834068719999993E-3</v>
      </c>
      <c r="BKS41" s="23">
        <v>5.6812127089999999E-3</v>
      </c>
      <c r="BKT41" s="23">
        <v>5.0020064439999998E-3</v>
      </c>
      <c r="BKU41" s="23">
        <v>5.5873945550000007E-3</v>
      </c>
      <c r="BKV41" s="23">
        <v>4.4351718079999998E-2</v>
      </c>
      <c r="BKW41" s="23">
        <v>5.0095517259999998E-3</v>
      </c>
      <c r="BKX41" s="23">
        <v>5.6900244420000001E-3</v>
      </c>
      <c r="BKY41" s="23">
        <v>5.2405307899999996E-3</v>
      </c>
      <c r="BKZ41" s="23">
        <v>5.421372937E-3</v>
      </c>
      <c r="BLA41" s="23">
        <v>6.5476887004000006E-2</v>
      </c>
      <c r="BLB41" s="23">
        <v>4.3176735563000002E-2</v>
      </c>
      <c r="BLC41" s="23">
        <v>4.980332334E-3</v>
      </c>
      <c r="BLD41" s="23">
        <v>1.8075128946E-2</v>
      </c>
      <c r="BLE41" s="23">
        <v>1.9230169490000001E-2</v>
      </c>
      <c r="BLF41" s="23">
        <v>5.1571939590000001E-3</v>
      </c>
      <c r="BLG41" s="23" t="s">
        <v>3</v>
      </c>
      <c r="BLH41" s="23">
        <v>5.3538975479999994E-3</v>
      </c>
      <c r="BLI41" s="23">
        <v>5.5505818549999994E-3</v>
      </c>
      <c r="BLJ41" s="23">
        <v>5.4382237600000003E-3</v>
      </c>
      <c r="BLK41" s="23">
        <v>5.3238662729999994E-3</v>
      </c>
      <c r="BLL41" s="23">
        <v>7.1940870869999993E-3</v>
      </c>
      <c r="BLM41" s="23">
        <v>5.736027845E-3</v>
      </c>
      <c r="BLN41" s="23">
        <v>5.6635473869999994E-3</v>
      </c>
      <c r="BLO41" s="23" t="s">
        <v>3</v>
      </c>
      <c r="BLP41" s="23" t="s">
        <v>3</v>
      </c>
      <c r="BLQ41" s="23" t="s">
        <v>3</v>
      </c>
      <c r="BLR41" s="23">
        <v>5.2036590069999998E-3</v>
      </c>
      <c r="BLS41" s="23">
        <v>5.2967904180000001E-3</v>
      </c>
      <c r="BLT41" s="23">
        <v>5.3004712970000003E-3</v>
      </c>
      <c r="BLU41" s="23">
        <v>3.3140677689999999E-3</v>
      </c>
      <c r="BLV41" s="23">
        <v>3.2593272350000002E-3</v>
      </c>
      <c r="BLW41" s="23">
        <v>5.041339356E-3</v>
      </c>
      <c r="BLX41" s="23">
        <v>5.495065429E-3</v>
      </c>
      <c r="BLY41" s="23">
        <v>5.2847441969999997E-3</v>
      </c>
      <c r="BLZ41" s="23">
        <v>5.1543242349999996E-3</v>
      </c>
      <c r="BMA41" s="23">
        <v>4.4563797900000002E-3</v>
      </c>
      <c r="BMB41" s="23">
        <v>4.3873747140000001E-3</v>
      </c>
      <c r="BMC41" s="23">
        <v>5.3562984110000003E-3</v>
      </c>
      <c r="BMD41" s="23">
        <v>4.5219176729999998E-3</v>
      </c>
      <c r="BME41" s="23">
        <v>4.8133492760000004E-3</v>
      </c>
      <c r="BMF41" s="23">
        <v>1.2470427844000001E-2</v>
      </c>
      <c r="BMG41" s="23">
        <v>8.3854278169999998E-3</v>
      </c>
      <c r="BMH41" s="23">
        <v>3.8788598600000002E-3</v>
      </c>
      <c r="BMI41" s="23">
        <v>4.8459644889999997E-3</v>
      </c>
      <c r="BMJ41" s="23">
        <v>3.7555323880000004E-3</v>
      </c>
      <c r="BMK41" s="23">
        <v>4.2781482780000005E-3</v>
      </c>
      <c r="BML41" s="23">
        <v>4.2983841699999999E-3</v>
      </c>
      <c r="BMM41" s="23">
        <v>4.6484886850000004E-3</v>
      </c>
      <c r="BMN41" s="23">
        <v>4.0977485960000002E-3</v>
      </c>
      <c r="BMO41" s="23">
        <v>4.8585600860000001E-3</v>
      </c>
      <c r="BMP41" s="23">
        <v>4.2938778700000006E-3</v>
      </c>
      <c r="BMQ41" s="23">
        <v>4.2228580009999999E-3</v>
      </c>
      <c r="BMR41" s="23">
        <v>5.1429445920000002E-3</v>
      </c>
      <c r="BMS41" s="23">
        <v>5.5905044579999995E-3</v>
      </c>
      <c r="BMT41" s="23">
        <v>3.7604421770000003E-3</v>
      </c>
      <c r="BMU41" s="23" t="s">
        <v>3</v>
      </c>
      <c r="BMV41" s="23" t="s">
        <v>3</v>
      </c>
      <c r="BMW41" s="23">
        <v>5.4323661759999994E-3</v>
      </c>
      <c r="BMX41" s="23">
        <v>4.5055840374000004E-2</v>
      </c>
      <c r="BMY41" s="23">
        <v>9.4105954449999994E-3</v>
      </c>
      <c r="BMZ41" s="23">
        <v>3.525749198E-3</v>
      </c>
      <c r="BNA41" s="23">
        <v>6.6040705929000007E-2</v>
      </c>
      <c r="BNB41" s="23">
        <v>1.5049654038E-2</v>
      </c>
      <c r="BNC41" s="23">
        <v>5.6558517249999992E-3</v>
      </c>
      <c r="BND41" s="23">
        <v>1.5398226540999999E-2</v>
      </c>
      <c r="BNE41" s="23">
        <v>7.2488580889999996E-3</v>
      </c>
      <c r="BNF41" s="23">
        <v>5.6799116510000006E-3</v>
      </c>
      <c r="BNG41" s="23">
        <v>5.2885119350000002E-3</v>
      </c>
      <c r="BNH41" s="23" t="s">
        <v>3</v>
      </c>
      <c r="BNI41" s="23">
        <v>5.7111428550000003E-3</v>
      </c>
      <c r="BNJ41" s="23">
        <v>5.2852251480000004E-3</v>
      </c>
      <c r="BNK41" s="23">
        <v>5.8587853649999999E-3</v>
      </c>
      <c r="BNL41" s="23" t="s">
        <v>3</v>
      </c>
      <c r="BNM41" s="23">
        <v>5.6777416322999999E-2</v>
      </c>
      <c r="BNN41" s="23">
        <v>6.5690012899000005E-2</v>
      </c>
      <c r="BNO41" s="23">
        <v>4.3408990901999997E-2</v>
      </c>
      <c r="BNP41" s="23" t="s">
        <v>3</v>
      </c>
      <c r="BNQ41" s="24" t="s">
        <v>3</v>
      </c>
      <c r="BNR41" s="23">
        <v>1.8488131299E-2</v>
      </c>
      <c r="BNS41" s="23">
        <v>1.8281066254999999E-2</v>
      </c>
      <c r="BNT41" s="23">
        <v>5.0135986540000002E-3</v>
      </c>
      <c r="BNU41" s="23">
        <v>5.8186769479999997E-3</v>
      </c>
      <c r="BNV41" s="23">
        <v>5.7741325619999999E-3</v>
      </c>
      <c r="BNW41" s="23" t="s">
        <v>3</v>
      </c>
      <c r="BNX41" s="23">
        <v>2.735950874E-3</v>
      </c>
      <c r="BNY41" s="23">
        <v>2.8915268760000001E-3</v>
      </c>
      <c r="BNZ41" s="23">
        <v>4.4912294189999999E-3</v>
      </c>
      <c r="BOA41" s="23">
        <v>5.0301855750000003E-3</v>
      </c>
      <c r="BOB41" s="23" t="s">
        <v>3</v>
      </c>
      <c r="BOC41" s="23">
        <v>5.3233765349999995E-3</v>
      </c>
      <c r="BOD41" s="23" t="s">
        <v>3</v>
      </c>
      <c r="BOE41" s="23" t="s">
        <v>3</v>
      </c>
      <c r="BOF41" s="23">
        <v>6.4435122550000005E-3</v>
      </c>
      <c r="BOG41" s="23">
        <v>6.4715939229999997E-3</v>
      </c>
      <c r="BOH41" s="23">
        <v>7.2241523770000008E-3</v>
      </c>
      <c r="BOI41" s="23" t="s">
        <v>3</v>
      </c>
      <c r="BOJ41" s="23" t="s">
        <v>3</v>
      </c>
      <c r="BOK41" s="23" t="s">
        <v>3</v>
      </c>
      <c r="BOL41" s="23">
        <v>8.600303678E-3</v>
      </c>
      <c r="BOM41" s="23" t="s">
        <v>3</v>
      </c>
      <c r="BON41" s="23" t="s">
        <v>3</v>
      </c>
      <c r="BOO41" s="23" t="s">
        <v>3</v>
      </c>
      <c r="BOP41" s="23" t="s">
        <v>3</v>
      </c>
      <c r="BOQ41" s="23" t="s">
        <v>3</v>
      </c>
      <c r="BOR41" s="23" t="s">
        <v>3</v>
      </c>
      <c r="BOS41" s="23" t="s">
        <v>3</v>
      </c>
      <c r="BOT41" s="23" t="s">
        <v>3</v>
      </c>
      <c r="BOU41" s="23">
        <v>3.9727167360000003E-2</v>
      </c>
      <c r="BOV41" s="23">
        <v>7.9543073750000005E-3</v>
      </c>
      <c r="BOW41" s="23">
        <v>8.0726916959999988E-3</v>
      </c>
      <c r="BOX41" s="23" t="s">
        <v>3</v>
      </c>
      <c r="BOY41" s="24" t="s">
        <v>3</v>
      </c>
      <c r="BOZ41" s="23" t="s">
        <v>3</v>
      </c>
      <c r="BPA41" s="23" t="s">
        <v>3</v>
      </c>
      <c r="BPB41" s="23" t="s">
        <v>3</v>
      </c>
      <c r="BPC41" s="23" t="s">
        <v>3</v>
      </c>
      <c r="BPD41" s="23" t="s">
        <v>3</v>
      </c>
      <c r="BPE41" s="23" t="s">
        <v>3</v>
      </c>
      <c r="BPF41" s="23" t="s">
        <v>3</v>
      </c>
      <c r="BPG41" s="23" t="s">
        <v>3</v>
      </c>
      <c r="BPH41" s="23" t="s">
        <v>3</v>
      </c>
      <c r="BPI41" s="23" t="s">
        <v>3</v>
      </c>
      <c r="BPJ41" s="23" t="s">
        <v>3</v>
      </c>
      <c r="BPK41" s="23" t="s">
        <v>3</v>
      </c>
      <c r="BPL41" s="23" t="s">
        <v>3</v>
      </c>
      <c r="BPM41" s="23" t="s">
        <v>3</v>
      </c>
      <c r="BPN41" s="23" t="s">
        <v>3</v>
      </c>
      <c r="BPO41" s="23" t="s">
        <v>3</v>
      </c>
      <c r="BPP41" s="23" t="s">
        <v>3</v>
      </c>
      <c r="BPQ41" s="23" t="s">
        <v>3</v>
      </c>
      <c r="BPR41" s="23" t="s">
        <v>3</v>
      </c>
      <c r="BPS41" s="23">
        <v>5.8155843500000007E-3</v>
      </c>
      <c r="BPT41" s="23">
        <v>1.5962228235999999E-2</v>
      </c>
      <c r="BPU41" s="23" t="s">
        <v>3</v>
      </c>
      <c r="BPV41" s="23" t="s">
        <v>3</v>
      </c>
      <c r="BPW41" s="23">
        <v>1.1050581152000001E-2</v>
      </c>
      <c r="BPX41" s="23" t="s">
        <v>3</v>
      </c>
      <c r="BPY41" s="23" t="s">
        <v>3</v>
      </c>
      <c r="BPZ41" s="23" t="s">
        <v>3</v>
      </c>
      <c r="BQA41" s="23">
        <v>3.8144757550000003E-3</v>
      </c>
      <c r="BQB41" s="23">
        <v>5.1305873489999997E-3</v>
      </c>
      <c r="BQC41" s="23">
        <v>5.202296425E-3</v>
      </c>
      <c r="BQD41" s="23">
        <v>3.2048631152999996E-2</v>
      </c>
      <c r="BQE41" s="23" t="s">
        <v>3</v>
      </c>
      <c r="BQF41" s="23" t="s">
        <v>3</v>
      </c>
      <c r="BQG41" s="23">
        <v>5.267221408E-3</v>
      </c>
      <c r="BQH41" s="23">
        <v>7.584744004E-3</v>
      </c>
      <c r="BQI41" s="23">
        <v>5.2350651089999997E-3</v>
      </c>
      <c r="BQJ41" s="23">
        <v>-2.487402571E-3</v>
      </c>
      <c r="BQK41" s="23">
        <v>4.6033470847000005E-2</v>
      </c>
      <c r="BQL41" s="23" t="s">
        <v>3</v>
      </c>
      <c r="BQM41" s="23" t="s">
        <v>3</v>
      </c>
      <c r="BQN41" s="23" t="s">
        <v>3</v>
      </c>
      <c r="BQO41" s="23">
        <v>5.1974468450000002E-3</v>
      </c>
      <c r="BQP41" s="23">
        <v>5.5546517630000007E-3</v>
      </c>
      <c r="BQQ41" s="23">
        <v>5.9517053600000001E-3</v>
      </c>
      <c r="BQR41" s="23">
        <v>5.9721023309999999E-3</v>
      </c>
      <c r="BQS41" s="23">
        <v>3.6389514899999999E-3</v>
      </c>
      <c r="BQT41" s="23">
        <v>4.2040146150000004E-3</v>
      </c>
      <c r="BQU41" s="23">
        <v>6.0110936439999995E-3</v>
      </c>
      <c r="BQV41" s="23">
        <v>5.0974744900000001E-3</v>
      </c>
      <c r="BQW41" s="23" t="s">
        <v>3</v>
      </c>
      <c r="BQX41" s="23">
        <v>4.9496043360000002E-3</v>
      </c>
      <c r="BQY41" s="23">
        <v>5.5533560110000001E-3</v>
      </c>
      <c r="BQZ41" s="23">
        <v>7.087283166E-3</v>
      </c>
      <c r="BRA41" s="23">
        <v>5.5546829760000005E-3</v>
      </c>
      <c r="BRB41" s="23">
        <v>5.5447442560000006E-3</v>
      </c>
      <c r="BRC41" s="23">
        <v>5.204906758E-3</v>
      </c>
      <c r="BRD41" s="23">
        <v>7.7644596419999996E-3</v>
      </c>
      <c r="BRE41" s="23">
        <v>5.0694735120000002E-3</v>
      </c>
      <c r="BRF41" s="23">
        <v>1.6989695297999999E-2</v>
      </c>
      <c r="BRG41" s="23">
        <v>9.0020296879999989E-3</v>
      </c>
      <c r="BRH41" s="23">
        <v>1.3262528502E-2</v>
      </c>
      <c r="BRI41" s="23">
        <v>5.4304260989999995E-3</v>
      </c>
      <c r="BRJ41" s="23">
        <v>2.0100518075999999E-2</v>
      </c>
      <c r="BRK41" s="23">
        <v>5.4054725360000002E-3</v>
      </c>
      <c r="BRL41" s="23">
        <v>2.4848652919999999E-3</v>
      </c>
      <c r="BRM41" s="23" t="s">
        <v>3</v>
      </c>
      <c r="BRN41" s="23">
        <v>4.5778716499999999E-3</v>
      </c>
      <c r="BRO41" s="23">
        <v>5.2751847300000002E-3</v>
      </c>
      <c r="BRP41" s="23">
        <v>5.9661175860000002E-3</v>
      </c>
      <c r="BRQ41" s="23" t="s">
        <v>3</v>
      </c>
      <c r="BRR41" s="23" t="s">
        <v>3</v>
      </c>
      <c r="BRS41" s="23" t="s">
        <v>3</v>
      </c>
      <c r="BRT41" s="23" t="s">
        <v>3</v>
      </c>
      <c r="BRU41" s="23" t="s">
        <v>3</v>
      </c>
      <c r="BRV41" s="23">
        <v>2.4901054373000001E-2</v>
      </c>
      <c r="BRW41" s="23">
        <v>2.1176099798E-2</v>
      </c>
      <c r="BRX41" s="23">
        <v>5.0624852580000001E-3</v>
      </c>
      <c r="BRY41" s="23">
        <v>-4.2281491510000003E-3</v>
      </c>
      <c r="BRZ41" s="23">
        <v>5.1458613529999997E-3</v>
      </c>
      <c r="BSA41" s="23">
        <v>4.6037304389999999E-3</v>
      </c>
      <c r="BSB41" s="23">
        <v>5.0371693470000001E-3</v>
      </c>
      <c r="BSC41" s="23">
        <v>3.7291196049999997E-3</v>
      </c>
      <c r="BSD41" s="23">
        <v>5.3643389569999998E-3</v>
      </c>
      <c r="BSE41" s="23">
        <v>5.1991666230000004E-3</v>
      </c>
      <c r="BSF41" s="23">
        <v>5.5816612539999998E-3</v>
      </c>
      <c r="BSG41" s="23" t="s">
        <v>3</v>
      </c>
      <c r="BSH41" s="23" t="s">
        <v>3</v>
      </c>
      <c r="BSI41" s="23">
        <v>7.2199958220000001E-3</v>
      </c>
      <c r="BSJ41" s="23">
        <v>5.3372597749999995E-3</v>
      </c>
      <c r="BSK41" s="23" t="s">
        <v>3</v>
      </c>
      <c r="BSL41" s="23">
        <v>5.2527531959999998E-3</v>
      </c>
      <c r="BSM41" s="23">
        <v>1.8653776861000001E-2</v>
      </c>
      <c r="BSN41" s="23" t="s">
        <v>3</v>
      </c>
      <c r="BSO41" s="23">
        <v>8.0949192279999999E-3</v>
      </c>
      <c r="BSP41" s="23">
        <v>5.8916147840000002E-3</v>
      </c>
      <c r="BSQ41" s="24" t="s">
        <v>3</v>
      </c>
      <c r="BSR41" s="23">
        <v>4.3613463870999999E-2</v>
      </c>
      <c r="BSS41" s="23">
        <v>5.3283104260000002E-3</v>
      </c>
      <c r="BST41" s="23">
        <v>5.3611178400000004E-3</v>
      </c>
      <c r="BSU41" s="23">
        <v>5.0507992319999999E-3</v>
      </c>
      <c r="BSV41" s="23">
        <v>5.6503296739999999E-3</v>
      </c>
      <c r="BSW41" s="23">
        <v>6.1327529300000006E-3</v>
      </c>
      <c r="BSX41" s="23">
        <v>5.6729595990000006E-3</v>
      </c>
      <c r="BSY41" s="23">
        <v>6.027183581E-3</v>
      </c>
      <c r="BSZ41" s="23">
        <v>7.0331666439999996E-3</v>
      </c>
      <c r="BTA41" s="23">
        <v>5.8753009349999993E-3</v>
      </c>
      <c r="BTB41" s="23">
        <v>2.4496319576999999E-2</v>
      </c>
      <c r="BTC41" s="23">
        <v>-7.4741694500000001E-3</v>
      </c>
      <c r="BTD41" s="23">
        <v>1.5220785608E-2</v>
      </c>
      <c r="BTE41" s="23">
        <v>5.7275789369999998E-3</v>
      </c>
      <c r="BTF41" s="23">
        <v>7.9679223310000005E-3</v>
      </c>
      <c r="BTG41" s="23">
        <v>5.5975081969999998E-3</v>
      </c>
      <c r="BTH41" s="23" t="s">
        <v>3</v>
      </c>
      <c r="BTI41" s="23">
        <v>5.5523530509999997E-3</v>
      </c>
      <c r="BTJ41" s="23">
        <v>5.9289739220000004E-3</v>
      </c>
      <c r="BTK41" s="23">
        <v>2.2975007568E-2</v>
      </c>
      <c r="BTL41" s="23" t="s">
        <v>3</v>
      </c>
      <c r="BTM41" s="23">
        <v>7.9160284010000009E-3</v>
      </c>
      <c r="BTN41" s="23">
        <v>2.2332048736000001E-2</v>
      </c>
      <c r="BTO41" s="23">
        <v>9.0304296449999991E-3</v>
      </c>
      <c r="BTP41" s="23">
        <v>5.3602677030000004E-3</v>
      </c>
      <c r="BTQ41" s="23">
        <v>1.552400453E-2</v>
      </c>
      <c r="BTR41" s="23" t="s">
        <v>3</v>
      </c>
      <c r="BTS41" s="23">
        <v>5.2568959110000004E-3</v>
      </c>
      <c r="BTT41" s="23">
        <v>1.1095058568000001E-2</v>
      </c>
      <c r="BTU41" s="23">
        <v>4.9617152580000001E-3</v>
      </c>
      <c r="BTV41" s="23" t="s">
        <v>3</v>
      </c>
      <c r="BTW41" s="23" t="s">
        <v>3</v>
      </c>
      <c r="BTX41" s="23">
        <v>7.2696693349999994E-3</v>
      </c>
      <c r="BTY41" s="23">
        <v>5.3169543900000006E-3</v>
      </c>
      <c r="BTZ41" s="23">
        <v>5.6246996380000004E-3</v>
      </c>
      <c r="BUA41" s="23">
        <v>5.2837690179999997E-3</v>
      </c>
      <c r="BUB41" s="23">
        <v>5.2314076259999997E-3</v>
      </c>
      <c r="BUC41" s="23">
        <v>5.3780026239999999E-3</v>
      </c>
      <c r="BUD41" s="23">
        <v>5.0344783650000001E-3</v>
      </c>
      <c r="BUE41" s="23">
        <v>4.4126232310000004E-3</v>
      </c>
      <c r="BUF41" s="23" t="s">
        <v>3</v>
      </c>
      <c r="BUG41" s="23">
        <v>-9.8305206069999995E-3</v>
      </c>
      <c r="BUH41" s="23">
        <v>4.5920651886000002E-2</v>
      </c>
      <c r="BUI41" s="23">
        <v>2.1241604665999999E-2</v>
      </c>
      <c r="BUJ41" s="23" t="s">
        <v>3</v>
      </c>
      <c r="BUK41" s="23">
        <v>5.4325468860000007E-3</v>
      </c>
      <c r="BUL41" s="23">
        <v>5.3802655219999992E-3</v>
      </c>
      <c r="BUM41" s="23" t="s">
        <v>3</v>
      </c>
      <c r="BUN41" s="23">
        <v>-6.1529341289999996E-3</v>
      </c>
      <c r="BUO41" s="23">
        <v>5.3697903370000001E-3</v>
      </c>
      <c r="BUP41" s="23">
        <v>5.3779943230000005E-3</v>
      </c>
      <c r="BUQ41" s="23">
        <v>5.3289952500000003E-3</v>
      </c>
      <c r="BUR41" s="23">
        <v>5.1803942909999998E-3</v>
      </c>
      <c r="BUS41" s="23">
        <v>5.6700931799999995E-3</v>
      </c>
      <c r="BUT41" s="23">
        <v>7.975050761E-3</v>
      </c>
      <c r="BUU41" s="23">
        <v>4.3426338330000001E-2</v>
      </c>
      <c r="BUV41" s="23">
        <v>5.3788953390000007E-3</v>
      </c>
      <c r="BUW41" s="23">
        <v>5.3522357430000004E-3</v>
      </c>
      <c r="BUX41" s="23">
        <v>5.3807214530000001E-3</v>
      </c>
      <c r="BUY41" s="23">
        <v>5.4064593899999999E-3</v>
      </c>
      <c r="BUZ41" s="23">
        <v>5.1630843439999996E-3</v>
      </c>
      <c r="BVA41" s="23">
        <v>5.1587023670000001E-3</v>
      </c>
      <c r="BVB41" s="23">
        <v>1.4975814296000001E-2</v>
      </c>
      <c r="BVC41" s="23" t="s">
        <v>3</v>
      </c>
      <c r="BVD41" s="23">
        <v>7.9694224459999994E-3</v>
      </c>
      <c r="BVE41" s="23" t="s">
        <v>3</v>
      </c>
      <c r="BVF41" s="23">
        <v>5.3734607560000005E-3</v>
      </c>
      <c r="BVG41" s="23">
        <v>5.1958947889999994E-3</v>
      </c>
      <c r="BVH41" s="23">
        <v>7.546015142E-3</v>
      </c>
      <c r="BVI41" s="23">
        <v>6.3559912450000004E-3</v>
      </c>
      <c r="BVJ41" s="23">
        <v>2.0608008604E-2</v>
      </c>
      <c r="BVK41" s="23">
        <v>7.9138624129999995E-3</v>
      </c>
      <c r="BVL41" s="23">
        <v>1.5179696894E-2</v>
      </c>
      <c r="BVM41" s="23" t="s">
        <v>3</v>
      </c>
      <c r="BVN41" s="23" t="s">
        <v>3</v>
      </c>
      <c r="BVO41" s="23">
        <v>5.3033749129999998E-3</v>
      </c>
      <c r="BVP41" s="23">
        <v>6.917697857E-3</v>
      </c>
      <c r="BVQ41" s="23">
        <v>8.0239762039999996E-3</v>
      </c>
      <c r="BVR41" s="23">
        <v>2.1208225420999999E-2</v>
      </c>
      <c r="BVS41" s="23" t="s">
        <v>3</v>
      </c>
      <c r="BVT41" s="23">
        <v>5.2207706809999999E-3</v>
      </c>
      <c r="BVU41" s="23">
        <v>5.6742231540000002E-3</v>
      </c>
      <c r="BVV41" s="23">
        <v>1.7363536318999999E-2</v>
      </c>
      <c r="BVW41" s="23" t="s">
        <v>3</v>
      </c>
      <c r="BVX41" s="23">
        <v>1.0767742591000001E-2</v>
      </c>
      <c r="BVY41" s="23">
        <v>8.2518071009999999E-3</v>
      </c>
      <c r="BVZ41" s="23">
        <v>5.2395436870000004E-3</v>
      </c>
      <c r="BWA41" s="23">
        <v>-2.8578856479999997E-3</v>
      </c>
      <c r="BWB41" s="23">
        <v>1.8891101430000001E-3</v>
      </c>
      <c r="BWC41" s="23">
        <v>5.416701516E-3</v>
      </c>
      <c r="BWD41" s="23">
        <v>8.8793226769999997E-3</v>
      </c>
      <c r="BWE41" s="23" t="s">
        <v>3</v>
      </c>
      <c r="BWF41" s="23">
        <v>-1.6039258400000001E-3</v>
      </c>
      <c r="BWG41" s="23">
        <v>7.7390214040000006E-3</v>
      </c>
      <c r="BWH41" s="23">
        <v>5.3291623560000004E-3</v>
      </c>
      <c r="BWI41" s="23">
        <v>2.5915391565000001E-2</v>
      </c>
      <c r="BWJ41" s="23" t="s">
        <v>3</v>
      </c>
      <c r="BWK41" s="23">
        <v>5.412698453E-3</v>
      </c>
      <c r="BWL41" s="23">
        <v>5.4038241239999993E-3</v>
      </c>
      <c r="BWM41" s="23" t="s">
        <v>3</v>
      </c>
      <c r="BWN41" s="23">
        <v>1.2401937992000001E-2</v>
      </c>
      <c r="BWO41" s="23">
        <v>6.6248888090000005E-3</v>
      </c>
      <c r="BWP41" s="23" t="s">
        <v>3</v>
      </c>
      <c r="BWQ41" s="23" t="s">
        <v>3</v>
      </c>
      <c r="BWR41" s="23">
        <v>2.0402490674E-2</v>
      </c>
      <c r="BWS41" s="23" t="s">
        <v>3</v>
      </c>
      <c r="BWT41" s="23">
        <v>6.7081443039999997E-3</v>
      </c>
      <c r="BWU41" s="23">
        <v>-5.8519651026000007E-2</v>
      </c>
      <c r="BWV41" s="23">
        <v>6.0290492289999994E-3</v>
      </c>
      <c r="BWW41" s="23">
        <v>8.6534858690000011E-3</v>
      </c>
      <c r="BWX41" s="23" t="s">
        <v>3</v>
      </c>
      <c r="BWY41" s="23">
        <v>6.197906001E-3</v>
      </c>
      <c r="BWZ41" s="23">
        <v>5.6192661030000004E-3</v>
      </c>
      <c r="BXA41" s="23">
        <v>4.448827826E-3</v>
      </c>
      <c r="BXB41" s="23">
        <v>1.4608867698000001E-2</v>
      </c>
      <c r="BXC41" s="23" t="s">
        <v>3</v>
      </c>
      <c r="BXD41" s="23">
        <v>4.4631902298000001E-2</v>
      </c>
      <c r="BXE41" s="24" t="s">
        <v>3</v>
      </c>
      <c r="BXF41" s="23">
        <v>9.9350715279999998E-3</v>
      </c>
      <c r="BXG41" s="23" t="s">
        <v>3</v>
      </c>
      <c r="BXH41" s="23">
        <v>1.5108832737E-2</v>
      </c>
      <c r="BXI41" s="23">
        <v>6.8783879640999995E-2</v>
      </c>
      <c r="BXJ41" s="23">
        <v>6.2197360719999997E-3</v>
      </c>
      <c r="BXK41" s="23">
        <v>1.457181915E-2</v>
      </c>
      <c r="BXL41" s="23">
        <v>6.2079668200000007E-3</v>
      </c>
      <c r="BXM41" s="23" t="s">
        <v>3</v>
      </c>
      <c r="BXN41" s="23">
        <v>5.2911836390000001E-3</v>
      </c>
      <c r="BXO41" s="23">
        <v>5.5028986609999995E-3</v>
      </c>
      <c r="BXP41" s="23">
        <v>2.4696713030000002E-3</v>
      </c>
      <c r="BXQ41" s="23">
        <v>5.7610997610000004E-3</v>
      </c>
      <c r="BXR41" s="23">
        <v>5.5316884190000004E-3</v>
      </c>
      <c r="BXS41" s="23">
        <v>-9.0765383000000006E-4</v>
      </c>
      <c r="BXT41" s="23">
        <v>4.1071469929999998E-3</v>
      </c>
      <c r="BXU41" s="23">
        <v>1.551119027E-3</v>
      </c>
      <c r="BXV41" s="23">
        <v>8.1594075990000011E-3</v>
      </c>
      <c r="BXW41" s="23">
        <v>1.0034294229E-2</v>
      </c>
      <c r="BXX41" s="23">
        <v>5.5362170970000004E-3</v>
      </c>
      <c r="BXY41" s="23" t="s">
        <v>3</v>
      </c>
      <c r="BXZ41" s="23" t="s">
        <v>3</v>
      </c>
      <c r="BYA41" s="23">
        <v>8.1099939750000002E-3</v>
      </c>
      <c r="BYB41" s="23">
        <v>8.1243669040000008E-3</v>
      </c>
      <c r="BYC41" s="23" t="s">
        <v>3</v>
      </c>
      <c r="BYD41" s="24" t="s">
        <v>3</v>
      </c>
      <c r="BYE41" s="23" t="s">
        <v>3</v>
      </c>
      <c r="BYF41" s="23" t="s">
        <v>3</v>
      </c>
      <c r="BYG41" s="23">
        <v>7.4749684528000002E-2</v>
      </c>
      <c r="BYH41" s="23">
        <v>5.5191468380000001E-3</v>
      </c>
      <c r="BYI41" s="23">
        <v>1.6303800179000003E-2</v>
      </c>
      <c r="BYJ41" s="23">
        <v>5.7700450160000005E-3</v>
      </c>
      <c r="BYK41" s="23" t="s">
        <v>3</v>
      </c>
      <c r="BYL41" s="23">
        <v>6.1189450860000003E-3</v>
      </c>
      <c r="BYM41" s="23" t="s">
        <v>3</v>
      </c>
      <c r="BYN41" s="23">
        <v>5.1512266159999993E-3</v>
      </c>
      <c r="BYO41" s="23">
        <v>6.3100447360000004E-3</v>
      </c>
      <c r="BYP41" s="23">
        <v>5.1788144880000001E-3</v>
      </c>
      <c r="BYQ41" s="23">
        <v>4.9935518690000001E-3</v>
      </c>
      <c r="BYR41" s="23">
        <v>5.3336608059999999E-3</v>
      </c>
      <c r="BYS41" s="23">
        <v>6.5933416969999992E-2</v>
      </c>
      <c r="BYT41" s="23">
        <v>5.3744065929999998E-3</v>
      </c>
      <c r="BYU41" s="23">
        <v>5.2015845650000003E-3</v>
      </c>
      <c r="BYV41" s="23">
        <v>9.1935504570000003E-3</v>
      </c>
      <c r="BYW41" s="23">
        <v>1.021244239E-2</v>
      </c>
      <c r="BYX41" s="23" t="s">
        <v>3</v>
      </c>
      <c r="BYY41" s="23">
        <v>9.4455451640000007E-3</v>
      </c>
      <c r="BYZ41" s="23">
        <v>9.1073720520000005E-3</v>
      </c>
      <c r="BZA41" s="23">
        <v>5.4564176499999999E-3</v>
      </c>
      <c r="BZB41" s="23">
        <v>6.8306287750000009E-3</v>
      </c>
      <c r="BZC41" s="23" t="s">
        <v>3</v>
      </c>
      <c r="BZD41" s="23">
        <v>5.6319740689999998E-3</v>
      </c>
      <c r="BZE41" s="23">
        <v>5.5294629009999992E-3</v>
      </c>
      <c r="BZF41" s="23">
        <v>5.2781400040000006E-3</v>
      </c>
      <c r="BZG41" s="23">
        <v>5.2862092209999996E-3</v>
      </c>
      <c r="BZH41" s="23">
        <v>5.3126863150000005E-3</v>
      </c>
      <c r="BZI41" s="23">
        <v>4.9439690540000001E-3</v>
      </c>
      <c r="BZJ41" s="23">
        <v>5.4921615660000001E-3</v>
      </c>
      <c r="BZK41" s="23" t="s">
        <v>3</v>
      </c>
      <c r="BZL41" s="23">
        <v>5.6866007519999996E-3</v>
      </c>
      <c r="BZM41" s="23">
        <v>4.7849603970000001E-3</v>
      </c>
      <c r="BZN41" s="23">
        <v>9.4931956389999999E-3</v>
      </c>
      <c r="BZO41" s="23">
        <v>7.0795105869999996E-3</v>
      </c>
      <c r="BZP41" s="23" t="s">
        <v>3</v>
      </c>
      <c r="BZQ41" s="23">
        <v>2.6972038101999999E-2</v>
      </c>
      <c r="BZR41" s="23" t="s">
        <v>3</v>
      </c>
      <c r="BZS41" s="23" t="s">
        <v>3</v>
      </c>
      <c r="BZT41" s="23" t="s">
        <v>3</v>
      </c>
      <c r="BZU41" s="23">
        <v>6.0615810309999994E-3</v>
      </c>
      <c r="BZV41" s="23">
        <v>6.2701434209999993E-3</v>
      </c>
      <c r="BZW41" s="23">
        <v>6.3043144520000009E-3</v>
      </c>
      <c r="BZX41" s="23">
        <v>6.305072452E-3</v>
      </c>
      <c r="BZY41" s="23">
        <v>8.1173520129999999E-3</v>
      </c>
      <c r="BZZ41" s="23">
        <v>2.4919975065000002E-2</v>
      </c>
      <c r="CAA41" s="23">
        <v>7.8818585109999995E-3</v>
      </c>
      <c r="CAB41" s="23">
        <v>5.9807800919999994E-3</v>
      </c>
      <c r="CAC41" s="23">
        <v>5.2905990700000006E-3</v>
      </c>
      <c r="CAD41" s="23">
        <v>5.4024370560000002E-3</v>
      </c>
      <c r="CAE41" s="23">
        <v>5.4233224960000001E-3</v>
      </c>
      <c r="CAF41" s="23">
        <v>5.4276768420000003E-3</v>
      </c>
      <c r="CAG41" s="23">
        <v>5.2975706159999999E-3</v>
      </c>
      <c r="CAH41" s="23">
        <v>5.4204522889999994E-3</v>
      </c>
      <c r="CAI41" s="23" t="s">
        <v>3</v>
      </c>
      <c r="CAJ41" s="23">
        <v>8.6394318029999993E-3</v>
      </c>
      <c r="CAK41" s="23">
        <v>1.7659995795000001E-2</v>
      </c>
      <c r="CAL41" s="23">
        <v>5.4180942060000001E-3</v>
      </c>
      <c r="CAM41" s="23">
        <v>7.8471392059999995E-3</v>
      </c>
      <c r="CAN41" s="23">
        <v>5.4101386440000001E-3</v>
      </c>
      <c r="CAO41" s="23">
        <v>5.3203539290000001E-3</v>
      </c>
      <c r="CAP41" s="23">
        <v>1.3031959168E-2</v>
      </c>
      <c r="CAQ41" s="23">
        <v>2.1861937188999998E-2</v>
      </c>
      <c r="CAR41" s="23">
        <v>5.223917709E-3</v>
      </c>
      <c r="CAS41" s="23">
        <v>5.0750087499999994E-3</v>
      </c>
      <c r="CAT41" s="23" t="s">
        <v>3</v>
      </c>
      <c r="CAU41" s="23" t="s">
        <v>3</v>
      </c>
      <c r="CAV41" s="23">
        <v>5.2492222590000007E-3</v>
      </c>
      <c r="CAW41" s="23">
        <v>4.9596008E-3</v>
      </c>
      <c r="CAX41" s="23">
        <v>5.3546732070000004E-3</v>
      </c>
      <c r="CAY41" s="23" t="s">
        <v>3</v>
      </c>
      <c r="CAZ41" s="23" t="s">
        <v>3</v>
      </c>
      <c r="CBA41" s="23" t="s">
        <v>3</v>
      </c>
      <c r="CBB41" s="23" t="s">
        <v>3</v>
      </c>
      <c r="CBC41" s="23">
        <v>5.2397417239999997E-3</v>
      </c>
      <c r="CBD41" s="23">
        <v>4.7438431250000001E-3</v>
      </c>
      <c r="CBE41" s="23">
        <v>5.5455229840000002E-3</v>
      </c>
      <c r="CBF41" s="23">
        <v>3.9619712150000003E-3</v>
      </c>
      <c r="CBG41" s="23" t="s">
        <v>3</v>
      </c>
      <c r="CBH41" s="23">
        <v>5.4558851080000002E-3</v>
      </c>
      <c r="CBI41" s="23" t="s">
        <v>3</v>
      </c>
      <c r="CBJ41" s="23" t="s">
        <v>3</v>
      </c>
      <c r="CBK41" s="23" t="s">
        <v>3</v>
      </c>
      <c r="CBL41" s="23">
        <v>6.2688586639999995E-3</v>
      </c>
      <c r="CBM41" s="23">
        <v>6.0134290960000003E-3</v>
      </c>
      <c r="CBN41" s="23">
        <v>6.4569966350000001E-3</v>
      </c>
      <c r="CBO41" s="23">
        <v>6.7880510579999996E-3</v>
      </c>
      <c r="CBP41" s="23">
        <v>7.0168848770000005E-3</v>
      </c>
      <c r="CBQ41" s="23">
        <v>7.1857306159999997E-3</v>
      </c>
      <c r="CBR41" s="23">
        <v>6.2185779100000001E-3</v>
      </c>
      <c r="CBS41" s="23">
        <v>2.9784430369999997E-3</v>
      </c>
      <c r="CBT41" s="23">
        <v>7.0168848770000005E-3</v>
      </c>
      <c r="CBU41" s="23">
        <v>5.7382447350000001E-3</v>
      </c>
      <c r="CBV41" s="23">
        <v>5.0153814329999998E-3</v>
      </c>
      <c r="CBW41" s="23">
        <v>5.6747097219999997E-3</v>
      </c>
      <c r="CBX41" s="23">
        <v>5.3004357030000003E-3</v>
      </c>
      <c r="CBY41" s="23">
        <v>5.5142571409999997E-3</v>
      </c>
      <c r="CBZ41" s="23">
        <v>5.2565207690000006E-3</v>
      </c>
      <c r="CCA41" s="23">
        <v>5.4984022119999995E-3</v>
      </c>
      <c r="CCB41" s="23">
        <v>5.5096663619999993E-3</v>
      </c>
      <c r="CCC41" s="23">
        <v>5.9306574199999998E-3</v>
      </c>
      <c r="CCD41" s="23">
        <v>5.3309858349999996E-3</v>
      </c>
      <c r="CCE41" s="23">
        <v>5.646109602E-3</v>
      </c>
      <c r="CCF41" s="23" t="s">
        <v>3</v>
      </c>
      <c r="CCG41" s="23">
        <v>5.0386182678999997E-2</v>
      </c>
      <c r="CCH41" s="23">
        <v>4.9942694588999997E-2</v>
      </c>
      <c r="CCI41" s="23">
        <v>5.0236807712999994E-2</v>
      </c>
      <c r="CCJ41" s="23" t="s">
        <v>3</v>
      </c>
      <c r="CCK41" s="23">
        <v>4.8982991637999997E-2</v>
      </c>
      <c r="CCL41" s="23">
        <v>4.9479334858000004E-2</v>
      </c>
      <c r="CCM41" s="23" t="s">
        <v>3</v>
      </c>
      <c r="CCN41" s="23" t="s">
        <v>3</v>
      </c>
      <c r="CCO41" s="23" t="s">
        <v>3</v>
      </c>
      <c r="CCP41" s="23" t="s">
        <v>3</v>
      </c>
      <c r="CCQ41" s="23">
        <v>5.5207573270000003E-3</v>
      </c>
      <c r="CCR41" s="23">
        <v>1.137364182E-3</v>
      </c>
      <c r="CCS41" s="23" t="s">
        <v>3</v>
      </c>
      <c r="CCT41" s="23">
        <v>7.2012935899999995E-3</v>
      </c>
      <c r="CCU41" s="23">
        <v>5.370263577E-3</v>
      </c>
      <c r="CCV41" s="23">
        <v>5.1237031250000002E-3</v>
      </c>
      <c r="CCW41" s="23">
        <v>5.2692734190000002E-3</v>
      </c>
      <c r="CCX41" s="23">
        <v>5.2692734190000002E-3</v>
      </c>
      <c r="CCY41" s="23" t="s">
        <v>3</v>
      </c>
      <c r="CCZ41" s="23">
        <v>8.9736808860000003E-3</v>
      </c>
      <c r="CDA41" s="23" t="s">
        <v>3</v>
      </c>
      <c r="CDB41" s="23">
        <v>1.0274643142E-2</v>
      </c>
      <c r="CDC41" s="23">
        <v>9.4224382499999999E-3</v>
      </c>
      <c r="CDD41" s="23" t="s">
        <v>3</v>
      </c>
      <c r="CDE41" s="23">
        <v>9.8704611669999994E-3</v>
      </c>
      <c r="CDF41" s="23" t="s">
        <v>3</v>
      </c>
      <c r="CDG41" s="23" t="s">
        <v>3</v>
      </c>
      <c r="CDH41" s="23">
        <v>1.462956497E-2</v>
      </c>
      <c r="CDI41" s="23">
        <v>5.3762042489999993E-3</v>
      </c>
      <c r="CDJ41" s="23">
        <v>6.769826034999999E-3</v>
      </c>
      <c r="CDK41" s="23">
        <v>1.3309516447E-2</v>
      </c>
      <c r="CDL41" s="23">
        <v>5.3763306340000004E-3</v>
      </c>
      <c r="CDM41" s="23">
        <v>5.3660533990000005E-3</v>
      </c>
      <c r="CDN41" s="23">
        <v>5.8568804549999996E-3</v>
      </c>
      <c r="CDO41" s="23">
        <v>5.0087598939999997E-3</v>
      </c>
      <c r="CDP41" s="23">
        <v>5.6301880260000003E-3</v>
      </c>
      <c r="CDQ41" s="23">
        <v>5.5266742729999999E-3</v>
      </c>
      <c r="CDR41" s="23">
        <v>5.5815461349999996E-3</v>
      </c>
      <c r="CDS41" s="23" t="s">
        <v>3</v>
      </c>
      <c r="CDT41" s="23">
        <v>5.5626053480000003E-3</v>
      </c>
      <c r="CDU41" s="23">
        <v>1.9398421052000001E-2</v>
      </c>
      <c r="CDV41" s="23">
        <v>5.5256196840000006E-3</v>
      </c>
      <c r="CDW41" s="23">
        <v>1.0210810859999999E-3</v>
      </c>
      <c r="CDX41" s="23">
        <v>5.3031003619999992E-3</v>
      </c>
      <c r="CDY41" s="23">
        <v>5.3179561630000002E-3</v>
      </c>
      <c r="CDZ41" s="23">
        <v>5.4548001000000006E-3</v>
      </c>
      <c r="CEA41" s="23">
        <v>5.6866628249999992E-3</v>
      </c>
      <c r="CEB41" s="23">
        <v>5.4770351080000003E-3</v>
      </c>
      <c r="CEC41" s="23">
        <v>5.5357000240000001E-3</v>
      </c>
      <c r="CED41" s="23">
        <v>5.0680629099999997E-3</v>
      </c>
      <c r="CEE41" s="23">
        <v>5.0417834520000001E-3</v>
      </c>
      <c r="CEF41" s="23" t="s">
        <v>3</v>
      </c>
      <c r="CEG41" s="23" t="s">
        <v>3</v>
      </c>
      <c r="CEH41" s="23" t="s">
        <v>3</v>
      </c>
      <c r="CEI41" s="23" t="s">
        <v>3</v>
      </c>
      <c r="CEJ41" s="23">
        <v>5.356255174E-3</v>
      </c>
      <c r="CEK41" s="23">
        <v>3.219791675E-3</v>
      </c>
      <c r="CEL41" s="23">
        <v>5.6791857229999999E-3</v>
      </c>
      <c r="CEM41" s="23">
        <v>5.3904142909999998E-3</v>
      </c>
      <c r="CEN41" s="23">
        <v>5.310193106E-3</v>
      </c>
      <c r="CEO41" s="23">
        <v>2.3360829811000003E-2</v>
      </c>
      <c r="CEP41" s="23">
        <v>5.3027246569999995E-3</v>
      </c>
      <c r="CEQ41" s="23">
        <v>5.1385030330000003E-3</v>
      </c>
      <c r="CER41" s="23">
        <v>3.6514727229999999E-3</v>
      </c>
      <c r="CES41" s="23">
        <v>5.8762321790000009E-3</v>
      </c>
      <c r="CET41" s="23">
        <v>6.4827445719999998E-3</v>
      </c>
      <c r="CEU41" s="23">
        <v>5.6599191149999993E-3</v>
      </c>
      <c r="CEV41" s="24" t="s">
        <v>3</v>
      </c>
      <c r="CEW41" s="23">
        <v>4.4911772500000006E-3</v>
      </c>
      <c r="CEX41" s="23">
        <v>5.5191167579999997E-3</v>
      </c>
      <c r="CEY41" s="23">
        <v>5.0995387309999999E-3</v>
      </c>
      <c r="CEZ41" s="23" t="s">
        <v>3</v>
      </c>
      <c r="CFA41" s="23" t="s">
        <v>3</v>
      </c>
      <c r="CFB41" s="23" t="s">
        <v>3</v>
      </c>
      <c r="CFC41" s="23" t="s">
        <v>3</v>
      </c>
      <c r="CFD41" s="23">
        <v>5.744231289E-3</v>
      </c>
      <c r="CFE41" s="23">
        <v>5.5585770020000003E-3</v>
      </c>
      <c r="CFF41" s="23">
        <v>1.0239804800000001E-3</v>
      </c>
      <c r="CFG41" s="23">
        <v>5.1908582589999998E-3</v>
      </c>
      <c r="CFH41" s="23">
        <v>5.3617634589999998E-3</v>
      </c>
      <c r="CFI41" s="23">
        <v>5.3052230089999999E-3</v>
      </c>
      <c r="CFJ41" s="23">
        <v>5.3537267600000001E-3</v>
      </c>
      <c r="CFK41" s="23">
        <v>5.5550503129999998E-3</v>
      </c>
      <c r="CFL41" s="23">
        <v>5.3549766819999999E-3</v>
      </c>
      <c r="CFM41" s="23">
        <v>1.4777951280000002E-3</v>
      </c>
      <c r="CFN41" s="23">
        <v>3.650755952E-3</v>
      </c>
      <c r="CFO41" s="23">
        <v>5.759134539E-3</v>
      </c>
      <c r="CFP41" s="23">
        <v>5.5564159879999998E-3</v>
      </c>
      <c r="CFQ41" s="23">
        <v>5.1404569359999996E-3</v>
      </c>
      <c r="CFR41" s="23">
        <v>6.1082649180000002E-3</v>
      </c>
      <c r="CFS41" s="23">
        <v>5.4038800350000001E-3</v>
      </c>
      <c r="CFT41" s="23">
        <v>5.586494971E-3</v>
      </c>
      <c r="CFU41" s="23">
        <v>5.7760053380000002E-3</v>
      </c>
      <c r="CFV41" s="23">
        <v>5.4985920519999999E-3</v>
      </c>
      <c r="CFW41" s="23">
        <v>3.4735894690000003E-3</v>
      </c>
      <c r="CFX41" s="23">
        <v>6.6220642299999995E-3</v>
      </c>
      <c r="CFY41" s="23">
        <v>7.0067121210000008E-3</v>
      </c>
      <c r="CFZ41" s="23">
        <v>6.9554228939999992E-3</v>
      </c>
      <c r="CGA41" s="23" t="s">
        <v>3</v>
      </c>
      <c r="CGB41" s="23">
        <v>7.2683114900000002E-3</v>
      </c>
      <c r="CGC41" s="23">
        <v>1.2485673312000001E-2</v>
      </c>
      <c r="CGD41" s="23">
        <v>5.6348757900000004E-3</v>
      </c>
      <c r="CGE41" s="23">
        <v>4.8708485859999999E-3</v>
      </c>
      <c r="CGF41" s="23">
        <v>1.5307556746E-2</v>
      </c>
      <c r="CGG41" s="23">
        <v>1.5215103670000001E-2</v>
      </c>
      <c r="CGH41" s="23">
        <v>1.553085624E-2</v>
      </c>
      <c r="CGI41" s="23">
        <v>4.3470894638999995E-2</v>
      </c>
      <c r="CGJ41" s="23">
        <v>4.3329524534999997E-2</v>
      </c>
      <c r="CGK41" s="23" t="s">
        <v>3</v>
      </c>
      <c r="CGL41" s="23" t="s">
        <v>3</v>
      </c>
      <c r="CGM41" s="23">
        <v>1.4068370997E-2</v>
      </c>
      <c r="CGN41" s="23">
        <v>4.3053701632999999E-2</v>
      </c>
      <c r="CGO41" s="23">
        <v>5.6094244329999996E-3</v>
      </c>
      <c r="CGP41" s="23">
        <v>6.2111774599999999E-3</v>
      </c>
      <c r="CGQ41" s="23">
        <v>5.4752544350000001E-3</v>
      </c>
      <c r="CGR41" s="23">
        <v>2.7723133487E-2</v>
      </c>
      <c r="CGS41" s="24">
        <v>-8.8068470399999996E-4</v>
      </c>
      <c r="CGT41" s="23">
        <v>6.2124534600000001E-4</v>
      </c>
      <c r="CGU41" s="23">
        <v>5.6122861599999995E-3</v>
      </c>
      <c r="CGV41" s="23">
        <v>5.4080378589999997E-3</v>
      </c>
      <c r="CGW41" s="23">
        <v>1.3722656874000001E-2</v>
      </c>
      <c r="CGX41" s="23">
        <v>2.7755366499999999E-3</v>
      </c>
      <c r="CGY41" s="23">
        <v>4.7635608260000002E-3</v>
      </c>
      <c r="CGZ41" s="23" t="s">
        <v>3</v>
      </c>
      <c r="CHA41" s="23">
        <v>4.5019788889999997E-3</v>
      </c>
      <c r="CHB41" s="23">
        <v>3.2016461909999999E-3</v>
      </c>
      <c r="CHC41" s="23">
        <v>4.8370001330000001E-3</v>
      </c>
      <c r="CHD41" s="23">
        <v>7.3985585000000001E-3</v>
      </c>
      <c r="CHE41" s="23">
        <v>5.3842528939999999E-3</v>
      </c>
      <c r="CHF41" s="23">
        <v>4.7546223720000003E-3</v>
      </c>
      <c r="CHG41" s="23">
        <v>4.5634626930000002E-3</v>
      </c>
      <c r="CHH41" s="23">
        <v>4.0968339579999999E-3</v>
      </c>
      <c r="CHI41" s="23">
        <v>5.3850583309999998E-3</v>
      </c>
      <c r="CHJ41" s="23" t="s">
        <v>3</v>
      </c>
      <c r="CHK41" s="23">
        <v>5.3543217450000005E-3</v>
      </c>
      <c r="CHL41" s="23">
        <v>5.8131867224000003E-2</v>
      </c>
      <c r="CHM41" s="23">
        <v>5.3936210790000005E-3</v>
      </c>
      <c r="CHN41" s="23">
        <v>6.6595185790000004E-3</v>
      </c>
      <c r="CHO41" s="23">
        <v>5.2852131790000001E-3</v>
      </c>
      <c r="CHP41" s="23">
        <v>5.1313693299999998E-3</v>
      </c>
      <c r="CHQ41" s="23">
        <v>5.3240612610000008E-3</v>
      </c>
      <c r="CHR41" s="23">
        <v>1.5248965760999999E-2</v>
      </c>
      <c r="CHS41" s="23">
        <v>5.3414611530000003E-3</v>
      </c>
      <c r="CHT41" s="23">
        <v>5.2531404350000003E-3</v>
      </c>
      <c r="CHU41" s="23">
        <v>5.2016975789999998E-3</v>
      </c>
      <c r="CHV41" s="23">
        <v>7.4490104790000001E-3</v>
      </c>
      <c r="CHW41" s="23">
        <v>1.1492351864000001E-2</v>
      </c>
      <c r="CHX41" s="23">
        <v>5.4539178870000003E-3</v>
      </c>
      <c r="CHY41" s="24" t="s">
        <v>3</v>
      </c>
      <c r="CHZ41" s="23">
        <v>8.0929105559999995E-3</v>
      </c>
      <c r="CIA41" s="23">
        <v>5.4748120050000003E-3</v>
      </c>
      <c r="CIB41" s="23">
        <v>5.7395858960000001E-3</v>
      </c>
      <c r="CIC41" s="23">
        <v>5.3192282889999998E-3</v>
      </c>
      <c r="CID41" s="23">
        <v>5.2035395719999995E-3</v>
      </c>
      <c r="CIE41" s="23">
        <v>5.0695190239999997E-3</v>
      </c>
      <c r="CIF41" s="23">
        <v>5.4404751819999994E-3</v>
      </c>
      <c r="CIG41" s="23">
        <v>5.1218517559999998E-3</v>
      </c>
      <c r="CIH41" s="23" t="s">
        <v>3</v>
      </c>
      <c r="CII41" s="23">
        <v>5.3801904910000002E-3</v>
      </c>
      <c r="CIJ41" s="23">
        <v>5.2990932319999995E-3</v>
      </c>
      <c r="CIK41" s="23">
        <v>5.393367237E-3</v>
      </c>
      <c r="CIL41" s="23">
        <v>5.4914222049999998E-3</v>
      </c>
      <c r="CIM41" s="23">
        <v>5.3761277939999999E-3</v>
      </c>
      <c r="CIN41" s="23">
        <v>5.222583397E-3</v>
      </c>
      <c r="CIO41" s="23">
        <v>4.5844656409999998E-3</v>
      </c>
      <c r="CIP41" s="23">
        <v>5.3953576049999997E-3</v>
      </c>
      <c r="CIQ41" s="23">
        <v>5.1256272680000005E-3</v>
      </c>
      <c r="CIR41" s="23">
        <v>4.9073711730000004E-3</v>
      </c>
      <c r="CIS41" s="23">
        <v>5.2353294030000001E-3</v>
      </c>
      <c r="CIT41" s="23">
        <v>5.1411552070000002E-3</v>
      </c>
      <c r="CIU41" s="23">
        <v>5.2679357189999998E-3</v>
      </c>
      <c r="CIV41" s="23">
        <v>2.7602833889999998E-3</v>
      </c>
      <c r="CIW41" s="23">
        <v>5.4278926589999997E-3</v>
      </c>
      <c r="CIX41" s="23">
        <v>5.3189598859999998E-3</v>
      </c>
      <c r="CIY41" s="23">
        <v>5.5821583269999994E-3</v>
      </c>
      <c r="CIZ41" s="23">
        <v>5.4134478259999994E-3</v>
      </c>
      <c r="CJA41" s="23">
        <v>5.1452640130000005E-3</v>
      </c>
      <c r="CJB41" s="23" t="s">
        <v>3</v>
      </c>
      <c r="CJC41" s="23">
        <v>5.3726999939999994E-3</v>
      </c>
      <c r="CJD41" s="23">
        <v>2.0043809049999999E-3</v>
      </c>
      <c r="CJE41" s="23">
        <v>5.012771456E-3</v>
      </c>
      <c r="CJF41" s="23">
        <v>5.3824787910000003E-3</v>
      </c>
      <c r="CJG41" s="23">
        <v>5.3419200379999998E-3</v>
      </c>
      <c r="CJH41" s="23">
        <v>5.402831726E-3</v>
      </c>
      <c r="CJI41" s="23" t="s">
        <v>3</v>
      </c>
      <c r="CJJ41" s="23">
        <v>7.9499641610000001E-3</v>
      </c>
      <c r="CJK41" s="23">
        <v>5.6103044250000005E-3</v>
      </c>
      <c r="CJL41" s="23">
        <v>5.1910342720000004E-3</v>
      </c>
      <c r="CJM41" s="23">
        <v>1.4987577522999999E-2</v>
      </c>
      <c r="CJN41" s="23">
        <v>5.3913656949999998E-3</v>
      </c>
      <c r="CJO41" s="23">
        <v>9.322862014999999E-3</v>
      </c>
      <c r="CJP41" s="23">
        <v>5.0458674020000009E-3</v>
      </c>
      <c r="CJQ41" s="23">
        <v>5.556709194E-3</v>
      </c>
      <c r="CJR41" s="23">
        <v>5.4071999839999992E-3</v>
      </c>
      <c r="CJS41" s="23">
        <v>-3.7961511089999998E-3</v>
      </c>
      <c r="CJT41" s="23">
        <v>1.7200414359999998E-3</v>
      </c>
      <c r="CJU41" s="23">
        <v>3.8386260109999999E-3</v>
      </c>
      <c r="CJV41" s="23">
        <v>3.1824479309999999E-3</v>
      </c>
      <c r="CJW41" s="23">
        <v>2.6687183199999996E-3</v>
      </c>
      <c r="CJX41" s="23">
        <v>3.4011466889999997E-3</v>
      </c>
      <c r="CJY41" s="23" t="s">
        <v>3</v>
      </c>
      <c r="CJZ41" s="23">
        <v>5.3797429789999998E-3</v>
      </c>
      <c r="CKA41" s="23">
        <v>6.4312412710000001E-3</v>
      </c>
      <c r="CKB41" s="23">
        <v>1.000116249E-2</v>
      </c>
      <c r="CKC41" s="23" t="s">
        <v>3</v>
      </c>
      <c r="CKD41" s="23">
        <v>3.0589171450000003E-3</v>
      </c>
      <c r="CKE41" s="23" t="s">
        <v>3</v>
      </c>
      <c r="CKF41" s="23">
        <v>1.7261442461999999E-2</v>
      </c>
      <c r="CKG41" s="23">
        <v>5.8170971010000003E-3</v>
      </c>
      <c r="CKH41" s="23">
        <v>5.1457622410000002E-3</v>
      </c>
      <c r="CKI41" s="23">
        <v>6.7199116790000006E-3</v>
      </c>
      <c r="CKJ41" s="23" t="s">
        <v>3</v>
      </c>
      <c r="CKK41" s="23" t="s">
        <v>3</v>
      </c>
      <c r="CKL41" s="23" t="s">
        <v>3</v>
      </c>
      <c r="CKM41" s="23">
        <v>9.3653908839999994E-3</v>
      </c>
      <c r="CKN41" s="23">
        <v>1.3367804232E-2</v>
      </c>
      <c r="CKO41" s="23" t="s">
        <v>3</v>
      </c>
      <c r="CKP41" s="23">
        <v>4.4937707679999998E-3</v>
      </c>
      <c r="CKQ41" s="23">
        <v>4.4481187210000002E-2</v>
      </c>
      <c r="CKR41" s="23">
        <v>5.6220944930000004E-3</v>
      </c>
      <c r="CKS41" s="23" t="s">
        <v>3</v>
      </c>
      <c r="CKT41" s="23" t="s">
        <v>3</v>
      </c>
      <c r="CKU41" s="23">
        <v>5.1868657490000006E-3</v>
      </c>
      <c r="CKV41" s="23">
        <v>5.2928885079999996E-3</v>
      </c>
      <c r="CKW41" s="23">
        <v>4.8309641930000006E-3</v>
      </c>
      <c r="CKX41" s="23">
        <v>5.477530643E-3</v>
      </c>
      <c r="CKY41" s="23">
        <v>5.2006507550000003E-3</v>
      </c>
      <c r="CKZ41" s="23">
        <v>5.4714765439999999E-3</v>
      </c>
      <c r="CLA41" s="23">
        <v>5.9998815069999996E-3</v>
      </c>
      <c r="CLB41" s="23">
        <v>1.4189008736999999E-2</v>
      </c>
      <c r="CLC41" s="23">
        <v>4.2283224105999995E-2</v>
      </c>
      <c r="CLD41" s="23">
        <v>4.1953685899000004E-2</v>
      </c>
      <c r="CLE41" s="23" t="s">
        <v>3</v>
      </c>
      <c r="CLF41" s="23">
        <v>5.4267533960000005E-3</v>
      </c>
      <c r="CLG41" s="23">
        <v>4.4718571940000002E-3</v>
      </c>
      <c r="CLH41" s="23">
        <v>5.2353261299999997E-3</v>
      </c>
      <c r="CLI41" s="23">
        <v>5.6651904350000001E-3</v>
      </c>
      <c r="CLJ41" s="23">
        <v>5.063649622E-3</v>
      </c>
      <c r="CLK41" s="23">
        <v>5.5661447890000002E-3</v>
      </c>
      <c r="CLL41" s="23">
        <v>1.9031094192000001E-2</v>
      </c>
      <c r="CLM41" s="23">
        <v>5.3093227949999999E-3</v>
      </c>
      <c r="CLN41" s="23">
        <v>5.2095913490000003E-3</v>
      </c>
      <c r="CLO41" s="23">
        <v>5.3309768010000001E-3</v>
      </c>
      <c r="CLP41" s="23">
        <v>7.4283087589999998E-3</v>
      </c>
      <c r="CLQ41" s="23">
        <v>5.6112173340000003E-3</v>
      </c>
      <c r="CLR41" s="23">
        <v>5.3906817500000001E-3</v>
      </c>
      <c r="CLS41" s="23" t="s">
        <v>3</v>
      </c>
      <c r="CLT41" s="23">
        <v>6.8490788239999999E-3</v>
      </c>
      <c r="CLU41" s="23">
        <v>5.4853761099999997E-3</v>
      </c>
      <c r="CLV41" s="23" t="s">
        <v>3</v>
      </c>
      <c r="CLW41" s="23">
        <v>6.4155824800000002E-3</v>
      </c>
      <c r="CLX41" s="23">
        <v>7.3233387019999993E-3</v>
      </c>
      <c r="CLY41" s="23" t="s">
        <v>3</v>
      </c>
      <c r="CLZ41" s="23">
        <v>7.0036032459999996E-3</v>
      </c>
      <c r="CMA41" s="23">
        <v>8.1772434080000008E-3</v>
      </c>
      <c r="CMB41" s="23">
        <v>4.982929247E-3</v>
      </c>
      <c r="CMC41" s="23" t="s">
        <v>3</v>
      </c>
      <c r="CMD41" s="23">
        <v>6.189111816E-3</v>
      </c>
      <c r="CME41" s="23" t="s">
        <v>3</v>
      </c>
      <c r="CMF41" s="23" t="s">
        <v>3</v>
      </c>
      <c r="CMG41" s="23">
        <v>7.0328658040000004E-3</v>
      </c>
      <c r="CMH41" s="23">
        <v>5.5047430829999995E-3</v>
      </c>
      <c r="CMI41" s="23" t="s">
        <v>3</v>
      </c>
      <c r="CMJ41" s="23">
        <v>2.9896531184E-2</v>
      </c>
      <c r="CMK41" s="23" t="s">
        <v>3</v>
      </c>
      <c r="CML41" s="23" t="s">
        <v>3</v>
      </c>
      <c r="CMM41" s="23" t="s">
        <v>3</v>
      </c>
      <c r="CMN41" s="23" t="s">
        <v>3</v>
      </c>
      <c r="CMO41" s="23">
        <v>5.470166187E-3</v>
      </c>
      <c r="CMP41" s="23" t="s">
        <v>3</v>
      </c>
      <c r="CMQ41" s="23">
        <v>8.1942815659999998E-3</v>
      </c>
      <c r="CMR41" s="23">
        <v>5.6401456080000002E-3</v>
      </c>
      <c r="CMS41" s="23">
        <v>4.3358117387000003E-2</v>
      </c>
      <c r="CMT41" s="24" t="s">
        <v>3</v>
      </c>
      <c r="CMU41" s="23">
        <v>5.5874538999999999E-3</v>
      </c>
      <c r="CMV41" s="23">
        <v>5.7397188259999997E-3</v>
      </c>
      <c r="CMW41" s="23">
        <v>5.1681294580000004E-3</v>
      </c>
      <c r="CMX41" s="23">
        <v>7.8468007660000005E-3</v>
      </c>
      <c r="CMY41" s="23" t="s">
        <v>3</v>
      </c>
      <c r="CMZ41" s="23">
        <v>7.732977595E-3</v>
      </c>
      <c r="CNA41" s="23" t="s">
        <v>3</v>
      </c>
      <c r="CNB41" s="23">
        <v>5.9327253500000001E-3</v>
      </c>
      <c r="CNC41" s="23">
        <v>8.0261392310000002E-3</v>
      </c>
      <c r="CND41" s="23" t="s">
        <v>3</v>
      </c>
      <c r="CNE41" s="24" t="s">
        <v>3</v>
      </c>
      <c r="CNF41" s="23" t="s">
        <v>3</v>
      </c>
      <c r="CNG41" s="23">
        <v>5.5546355999999998E-3</v>
      </c>
      <c r="CNH41" s="23">
        <v>6.4463949480000008E-3</v>
      </c>
      <c r="CNI41" s="23">
        <v>7.4982396920000001E-3</v>
      </c>
      <c r="CNJ41" s="23">
        <v>5.344029793E-3</v>
      </c>
      <c r="CNK41" s="23">
        <v>9.5114846949999991E-3</v>
      </c>
      <c r="CNL41" s="23" t="s">
        <v>3</v>
      </c>
      <c r="CNM41" s="23">
        <v>4.2636430337999999E-2</v>
      </c>
      <c r="CNN41" s="23">
        <v>7.1626121430000004E-3</v>
      </c>
      <c r="CNO41" s="23" t="s">
        <v>3</v>
      </c>
      <c r="CNP41" s="23">
        <v>1.6981507598E-2</v>
      </c>
      <c r="CNQ41" s="23">
        <v>7.7127758968000004E-2</v>
      </c>
      <c r="CNR41" s="23">
        <v>8.2030831049999999E-3</v>
      </c>
      <c r="CNS41" s="23" t="s">
        <v>3</v>
      </c>
      <c r="CNT41" s="23">
        <v>6.9912541110000006E-3</v>
      </c>
      <c r="CNU41" s="23">
        <v>3.9292433009999999E-3</v>
      </c>
      <c r="CNV41" s="23">
        <v>3.8755603230000001E-3</v>
      </c>
      <c r="CNW41" s="23">
        <v>3.677087306E-3</v>
      </c>
      <c r="CNX41" s="23">
        <v>8.0771735799999994E-3</v>
      </c>
      <c r="CNY41" s="23">
        <v>6.1667042299999994E-3</v>
      </c>
      <c r="CNZ41" s="23" t="s">
        <v>3</v>
      </c>
      <c r="COA41" s="23" t="s">
        <v>3</v>
      </c>
      <c r="COB41" s="23" t="s">
        <v>3</v>
      </c>
      <c r="COC41" s="23">
        <v>6.4496028549999992E-3</v>
      </c>
      <c r="COD41" s="23">
        <v>6.3460185929999999E-3</v>
      </c>
      <c r="COE41" s="23">
        <v>4.8047921619999998E-3</v>
      </c>
      <c r="COF41" s="23">
        <v>7.6377923749999998E-3</v>
      </c>
      <c r="COG41" s="23">
        <v>6.67314026E-3</v>
      </c>
      <c r="COH41" s="23" t="s">
        <v>3</v>
      </c>
      <c r="COI41" s="23" t="s">
        <v>3</v>
      </c>
      <c r="COJ41" s="23" t="s">
        <v>3</v>
      </c>
      <c r="COK41" s="23">
        <v>6.4892678829999995E-3</v>
      </c>
      <c r="COL41" s="23">
        <v>5.3891508610000001E-3</v>
      </c>
      <c r="COM41" s="23">
        <v>2.8903300366000001E-2</v>
      </c>
      <c r="CON41" s="24" t="s">
        <v>3</v>
      </c>
      <c r="COO41" s="23">
        <v>5.2755306589999992E-3</v>
      </c>
      <c r="COP41" s="23">
        <v>3.4987480767E-2</v>
      </c>
      <c r="COQ41" s="23">
        <v>2.5042152125000001E-2</v>
      </c>
      <c r="COR41" s="23" t="s">
        <v>3</v>
      </c>
      <c r="COS41" s="23">
        <v>5.6812760350000002E-3</v>
      </c>
      <c r="COT41" s="23">
        <v>5.3635429940000002E-3</v>
      </c>
      <c r="COU41" s="23">
        <v>9.0014571240000004E-3</v>
      </c>
      <c r="COV41" s="23">
        <v>5.0052185089999998E-3</v>
      </c>
      <c r="COW41" s="23">
        <v>5.3797309210000003E-3</v>
      </c>
      <c r="COX41" s="23">
        <v>-3.3135673000000001E-5</v>
      </c>
      <c r="COY41" s="23">
        <v>8.2658577799999994E-4</v>
      </c>
      <c r="COZ41" s="23">
        <v>5.3966424670000004E-3</v>
      </c>
      <c r="CPA41" s="23">
        <v>5.4622223780000003E-3</v>
      </c>
      <c r="CPB41" s="23">
        <v>4.905256151E-3</v>
      </c>
      <c r="CPC41" s="23">
        <v>1.1740858850000001E-2</v>
      </c>
      <c r="CPD41" s="23">
        <v>1.9039006397E-2</v>
      </c>
      <c r="CPE41" s="23">
        <v>5.3717996729999995E-3</v>
      </c>
      <c r="CPF41" s="23" t="s">
        <v>3</v>
      </c>
      <c r="CPG41" s="23">
        <v>5.3137057480000006E-3</v>
      </c>
      <c r="CPH41" s="23">
        <v>5.2581363049999993E-3</v>
      </c>
      <c r="CPI41" s="23">
        <v>6.1169050130000001E-3</v>
      </c>
      <c r="CPJ41" s="23">
        <v>7.1460890129999999E-3</v>
      </c>
      <c r="CPK41" s="23">
        <v>5.6917410410000004E-3</v>
      </c>
      <c r="CPL41" s="23">
        <v>5.5314082460000006E-3</v>
      </c>
      <c r="CPM41" s="23">
        <v>5.5521080190000004E-3</v>
      </c>
      <c r="CPN41" s="23">
        <v>5.4564165779999998E-3</v>
      </c>
      <c r="CPO41" s="23">
        <v>5.2048268449999997E-3</v>
      </c>
      <c r="CPP41" s="23">
        <v>2.9381319119999999E-3</v>
      </c>
      <c r="CPQ41" s="23">
        <v>4.2911666839999998E-3</v>
      </c>
      <c r="CPR41" s="23">
        <v>3.8520910709999999E-3</v>
      </c>
      <c r="CPS41" s="23">
        <v>4.3206548140000004E-3</v>
      </c>
      <c r="CPT41" s="23">
        <v>3.9359517960000003E-3</v>
      </c>
      <c r="CPU41" s="23">
        <v>7.1215252409999995E-3</v>
      </c>
      <c r="CPV41" s="24" t="s">
        <v>3</v>
      </c>
      <c r="CPW41" s="23">
        <v>1.0072174059000001E-2</v>
      </c>
      <c r="CPX41" s="23">
        <v>6.0535138430000005E-3</v>
      </c>
      <c r="CPY41" s="23">
        <v>4.2500836409999996E-3</v>
      </c>
      <c r="CPZ41" s="23">
        <v>5.5689353859999999E-3</v>
      </c>
      <c r="CQA41" s="23" t="s">
        <v>3</v>
      </c>
      <c r="CQB41" s="23">
        <v>7.1421265720000007E-3</v>
      </c>
      <c r="CQC41" s="23">
        <v>1.3053784565999999E-2</v>
      </c>
      <c r="CQD41" s="23">
        <v>1.618212265E-3</v>
      </c>
      <c r="CQE41" s="23">
        <v>5.1734325499999999E-3</v>
      </c>
      <c r="CQF41" s="23" t="s">
        <v>3</v>
      </c>
      <c r="CQG41" s="23" t="s">
        <v>3</v>
      </c>
      <c r="CQH41" s="23">
        <v>-1.4708334500000001E-3</v>
      </c>
      <c r="CQI41" s="23">
        <v>8.7065956770000005E-3</v>
      </c>
      <c r="CQJ41" s="23" t="s">
        <v>3</v>
      </c>
      <c r="CQK41" s="23" t="s">
        <v>3</v>
      </c>
      <c r="CQL41" s="23">
        <v>1.4400474852E-2</v>
      </c>
      <c r="CQM41" s="23" t="s">
        <v>3</v>
      </c>
      <c r="CQN41" s="23" t="s">
        <v>3</v>
      </c>
      <c r="CQO41" s="23" t="s">
        <v>3</v>
      </c>
      <c r="CQP41" s="23" t="s">
        <v>3</v>
      </c>
      <c r="CQQ41" s="23" t="s">
        <v>3</v>
      </c>
      <c r="CQR41" s="24" t="s">
        <v>3</v>
      </c>
      <c r="CQS41" s="23">
        <v>5.236049326E-3</v>
      </c>
      <c r="CQT41" s="23" t="s">
        <v>3</v>
      </c>
      <c r="CQU41" s="23">
        <v>1.289285964E-2</v>
      </c>
      <c r="CQV41" s="23">
        <v>8.9662101759999998E-3</v>
      </c>
      <c r="CQW41" s="23" t="s">
        <v>3</v>
      </c>
      <c r="CQX41" s="23">
        <v>6.1618178930000003E-3</v>
      </c>
      <c r="CQY41" s="23" t="s">
        <v>3</v>
      </c>
      <c r="CQZ41" s="23">
        <v>5.5306029689999999E-3</v>
      </c>
      <c r="CRA41" s="23">
        <v>5.73337993E-3</v>
      </c>
      <c r="CRB41" s="23">
        <v>5.3141523239999995E-3</v>
      </c>
      <c r="CRC41" s="23">
        <v>5.1063424479999998E-3</v>
      </c>
      <c r="CRD41" s="23">
        <v>8.0530721670000003E-3</v>
      </c>
      <c r="CRE41" s="23">
        <v>3.9664440589999997E-3</v>
      </c>
      <c r="CRF41" s="23">
        <v>4.5365512330000001E-3</v>
      </c>
      <c r="CRG41" s="23">
        <v>4.3481982340000001E-3</v>
      </c>
      <c r="CRH41" s="23">
        <v>4.1203117039999996E-3</v>
      </c>
      <c r="CRI41" s="23">
        <v>6.6104750850000003E-3</v>
      </c>
      <c r="CRJ41" s="23" t="s">
        <v>3</v>
      </c>
      <c r="CRK41" s="23" t="s">
        <v>3</v>
      </c>
      <c r="CRL41" s="23">
        <v>6.2560928059999998E-3</v>
      </c>
      <c r="CRM41" s="23">
        <v>6.4393168779999996E-3</v>
      </c>
      <c r="CRN41" s="23" t="s">
        <v>3</v>
      </c>
      <c r="CRO41" s="23" t="s">
        <v>3</v>
      </c>
      <c r="CRP41" s="23" t="s">
        <v>3</v>
      </c>
      <c r="CRQ41" s="23">
        <v>5.359874802E-3</v>
      </c>
      <c r="CRR41" s="23">
        <v>8.9695046699999996E-3</v>
      </c>
      <c r="CRS41" s="23">
        <v>1.5708632798999998E-2</v>
      </c>
      <c r="CRT41" s="23" t="s">
        <v>3</v>
      </c>
      <c r="CRU41" s="23" t="s">
        <v>3</v>
      </c>
      <c r="CRV41" s="23" t="s">
        <v>3</v>
      </c>
      <c r="CRW41" s="23" t="s">
        <v>3</v>
      </c>
      <c r="CRX41" s="23" t="s">
        <v>3</v>
      </c>
      <c r="CRY41" s="23">
        <v>5.8227569650000002E-3</v>
      </c>
      <c r="CRZ41" s="23">
        <v>2.8044195554E-2</v>
      </c>
      <c r="CSA41" s="23">
        <v>1.3189009616000001E-2</v>
      </c>
      <c r="CSB41" s="23" t="s">
        <v>3</v>
      </c>
      <c r="CSC41" s="23" t="s">
        <v>3</v>
      </c>
      <c r="CSD41" s="23" t="s">
        <v>3</v>
      </c>
      <c r="CSE41" s="23">
        <v>5.2964496530000004E-3</v>
      </c>
      <c r="CSF41" s="23">
        <v>3.4993811229999998E-2</v>
      </c>
      <c r="CSG41" s="23">
        <v>3.5230643978999998E-2</v>
      </c>
      <c r="CSH41" s="23">
        <v>-3.0459106081999997E-2</v>
      </c>
      <c r="CSI41" s="23" t="s">
        <v>3</v>
      </c>
      <c r="CSJ41" s="24" t="s">
        <v>3</v>
      </c>
      <c r="CSK41" s="23" t="s">
        <v>3</v>
      </c>
      <c r="CSL41" s="23">
        <v>5.7613688419999995E-3</v>
      </c>
      <c r="CSM41" s="23">
        <v>5.8699594020000002E-3</v>
      </c>
      <c r="CSN41" s="23">
        <v>5.2710937280000007E-3</v>
      </c>
      <c r="CSO41" s="23" t="s">
        <v>3</v>
      </c>
      <c r="CSP41" s="23">
        <v>2.7561826476000001E-2</v>
      </c>
      <c r="CSQ41" s="23">
        <v>3.0266057874E-2</v>
      </c>
      <c r="CSR41" s="23">
        <v>5.2815542510000002E-3</v>
      </c>
      <c r="CSS41" s="23">
        <v>8.4067917969999992E-3</v>
      </c>
      <c r="CST41" s="23" t="s">
        <v>3</v>
      </c>
      <c r="CSU41" s="23">
        <v>1.5323288901000001E-2</v>
      </c>
      <c r="CSV41" s="23">
        <v>6.6257482717999999E-2</v>
      </c>
      <c r="CSW41" s="23">
        <v>2.9235897899E-2</v>
      </c>
      <c r="CSX41" s="23" t="s">
        <v>3</v>
      </c>
      <c r="CSY41" s="23">
        <v>5.3418401870000002E-3</v>
      </c>
      <c r="CSZ41" s="23">
        <v>9.8607160699999991E-3</v>
      </c>
      <c r="CTA41" s="23" t="s">
        <v>3</v>
      </c>
      <c r="CTB41" s="23" t="s">
        <v>3</v>
      </c>
      <c r="CTC41" s="23">
        <v>5.3547867520000007E-3</v>
      </c>
      <c r="CTD41" s="23">
        <v>2.1744155101999996E-2</v>
      </c>
      <c r="CTE41" s="23">
        <v>1.7449181498999999E-2</v>
      </c>
      <c r="CTF41" s="23">
        <v>5.5613873649999999E-3</v>
      </c>
      <c r="CTG41" s="23">
        <v>5.1106880600000001E-3</v>
      </c>
      <c r="CTH41" s="23" t="s">
        <v>3</v>
      </c>
      <c r="CTI41" s="24" t="s">
        <v>3</v>
      </c>
      <c r="CTJ41" s="23">
        <v>5.3078256789999998E-3</v>
      </c>
      <c r="CTK41" s="23">
        <v>5.5381336029999995E-3</v>
      </c>
      <c r="CTL41" s="23">
        <v>1.496036915E-2</v>
      </c>
      <c r="CTM41" s="23">
        <v>5.390177845E-3</v>
      </c>
      <c r="CTN41" s="24" t="s">
        <v>3</v>
      </c>
      <c r="CTO41" s="23">
        <v>1.04904756E-2</v>
      </c>
      <c r="CTP41" s="24" t="s">
        <v>3</v>
      </c>
      <c r="CTQ41" s="23">
        <v>1.5936005725000001E-2</v>
      </c>
      <c r="CTR41" s="23">
        <v>5.3802708870000007E-3</v>
      </c>
      <c r="CTS41" s="23">
        <v>2.98152925E-3</v>
      </c>
      <c r="CTT41" s="23" t="s">
        <v>3</v>
      </c>
      <c r="CTU41" s="23">
        <v>4.9323192719999999E-3</v>
      </c>
      <c r="CTV41" s="23" t="s">
        <v>3</v>
      </c>
      <c r="CTW41" s="23">
        <v>5.3367743729999997E-3</v>
      </c>
      <c r="CTX41" s="23">
        <v>3.237224409E-3</v>
      </c>
      <c r="CTY41" s="23">
        <v>6.3164891339999992E-3</v>
      </c>
      <c r="CTZ41" s="23">
        <v>4.3645126550000005E-3</v>
      </c>
      <c r="CUA41" s="23">
        <v>6.7522145739999997E-3</v>
      </c>
      <c r="CUB41" s="23">
        <v>2.1847886142999998E-2</v>
      </c>
      <c r="CUC41" s="23">
        <v>5.0440616720999996E-2</v>
      </c>
      <c r="CUD41" s="23">
        <v>9.0507707429999997E-3</v>
      </c>
      <c r="CUE41" s="23">
        <v>5.0081064635999997E-2</v>
      </c>
      <c r="CUF41" s="23">
        <v>2.8409055740000001E-2</v>
      </c>
      <c r="CUG41" s="23">
        <v>6.2081369099999993E-3</v>
      </c>
      <c r="CUH41" s="23">
        <v>4.4798921139999996E-3</v>
      </c>
      <c r="CUI41" s="23">
        <v>5.2267280879999996E-3</v>
      </c>
      <c r="CUJ41" s="23">
        <v>5.7975950720000006E-3</v>
      </c>
      <c r="CUK41" s="23">
        <v>4.7743700730000001E-3</v>
      </c>
      <c r="CUL41" s="23">
        <v>3.4623686150000001E-3</v>
      </c>
      <c r="CUM41" s="23">
        <v>5.3313194970000003E-3</v>
      </c>
      <c r="CUN41" s="23">
        <v>4.385127194E-3</v>
      </c>
      <c r="CUO41" s="23">
        <v>4.9109199629999998E-3</v>
      </c>
      <c r="CUP41" s="23">
        <v>8.7217210639999997E-3</v>
      </c>
      <c r="CUQ41" s="23">
        <v>9.8257819269999998E-3</v>
      </c>
      <c r="CUR41" s="23">
        <v>3.2747967000000002E-3</v>
      </c>
      <c r="CUS41" s="23">
        <v>5.0489878619999996E-3</v>
      </c>
      <c r="CUT41" s="23">
        <v>7.8922493140000001E-3</v>
      </c>
      <c r="CUU41" s="23">
        <v>6.4037105819999994E-3</v>
      </c>
      <c r="CUV41" s="23">
        <v>1.395743965E-2</v>
      </c>
      <c r="CUW41" s="23">
        <v>2.3009144499E-2</v>
      </c>
      <c r="CUX41" s="23">
        <v>5.3205932609999996E-3</v>
      </c>
      <c r="CUY41" s="23">
        <v>1.5247908426E-2</v>
      </c>
      <c r="CUZ41" s="23">
        <v>6.6857252923000002E-2</v>
      </c>
      <c r="CVA41" s="23">
        <v>4.3664731307999999E-2</v>
      </c>
      <c r="CVB41" s="23">
        <v>2.2226372944000001E-2</v>
      </c>
      <c r="CVC41" s="23">
        <v>7.2310684280000002E-3</v>
      </c>
      <c r="CVD41" s="23">
        <v>5.6271795940000006E-3</v>
      </c>
      <c r="CVE41" s="23">
        <v>7.0063466669999996E-3</v>
      </c>
      <c r="CVF41" s="23">
        <v>9.4121535280000009E-3</v>
      </c>
      <c r="CVG41" s="23">
        <v>7.9723097630000003E-3</v>
      </c>
      <c r="CVH41" s="23">
        <v>9.9584379089999991E-3</v>
      </c>
      <c r="CVI41" s="23">
        <v>3.1536679730000002E-3</v>
      </c>
      <c r="CVJ41" s="23">
        <v>5.2255079800000003E-3</v>
      </c>
      <c r="CVK41" s="23">
        <v>5.2833126900000008E-3</v>
      </c>
      <c r="CVL41" s="23">
        <v>5.4486245860000003E-3</v>
      </c>
      <c r="CVM41" s="23">
        <v>5.4601725820000004E-3</v>
      </c>
      <c r="CVN41" s="23">
        <v>4.0862911010000006E-3</v>
      </c>
      <c r="CVO41" s="23" t="s">
        <v>3</v>
      </c>
      <c r="CVP41" s="23" t="s">
        <v>3</v>
      </c>
      <c r="CVQ41" s="23" t="s">
        <v>3</v>
      </c>
      <c r="CVR41" s="23">
        <v>6.8268483970000005E-3</v>
      </c>
      <c r="CVS41" s="23">
        <v>6.2770929620000002E-3</v>
      </c>
      <c r="CVT41" s="23">
        <v>2.8751643444999999E-2</v>
      </c>
      <c r="CVU41" s="23">
        <v>1.6203388844000001E-2</v>
      </c>
      <c r="CVV41" s="23" t="s">
        <v>3</v>
      </c>
      <c r="CVW41" s="23" t="s">
        <v>3</v>
      </c>
      <c r="CVX41" s="23">
        <v>5.2050768640000003E-3</v>
      </c>
      <c r="CVY41" s="23">
        <v>1.9724695818000001E-2</v>
      </c>
      <c r="CVZ41" s="23">
        <v>5.1766076800000005E-3</v>
      </c>
      <c r="CWA41" s="23">
        <v>7.9901509460000002E-3</v>
      </c>
      <c r="CWB41" s="23">
        <v>5.4428054029999999E-3</v>
      </c>
      <c r="CWC41" s="23">
        <v>5.3243421359999996E-3</v>
      </c>
      <c r="CWD41" s="23">
        <v>7.2056075059999999E-3</v>
      </c>
      <c r="CWE41" s="23" t="s">
        <v>3</v>
      </c>
      <c r="CWF41" s="23">
        <v>5.9126639609999995E-3</v>
      </c>
      <c r="CWG41" s="23">
        <v>6.2796072049999992E-3</v>
      </c>
      <c r="CWH41" s="23">
        <v>5.7171724929999997E-3</v>
      </c>
      <c r="CWI41" s="24" t="s">
        <v>3</v>
      </c>
      <c r="CWJ41" s="23">
        <v>1.9506099656999999E-2</v>
      </c>
      <c r="CWK41" s="23" t="s">
        <v>3</v>
      </c>
      <c r="CWL41" s="23" t="s">
        <v>3</v>
      </c>
      <c r="CWM41" s="24" t="s">
        <v>3</v>
      </c>
      <c r="CWN41" s="23">
        <v>5.5323773600000001E-3</v>
      </c>
      <c r="CWO41" s="24" t="s">
        <v>3</v>
      </c>
      <c r="CWP41" s="23" t="s">
        <v>3</v>
      </c>
      <c r="CWQ41" s="23" t="s">
        <v>3</v>
      </c>
      <c r="CWR41" s="23">
        <v>5.0067514520000002E-3</v>
      </c>
      <c r="CWS41" s="23">
        <v>5.7638851530000005E-3</v>
      </c>
    </row>
    <row r="42" spans="1:2645" x14ac:dyDescent="0.3">
      <c r="A42" s="25">
        <v>43465</v>
      </c>
      <c r="B42" s="26">
        <v>5.6587864078000004E-2</v>
      </c>
      <c r="C42" s="26" t="s">
        <v>3</v>
      </c>
      <c r="D42" s="26" t="s">
        <v>3</v>
      </c>
      <c r="E42" s="26" t="s">
        <v>3</v>
      </c>
      <c r="F42" s="26">
        <v>3.1290911440000004E-3</v>
      </c>
      <c r="G42" s="26">
        <v>1.0870443197E-2</v>
      </c>
      <c r="H42" s="26" t="s">
        <v>3</v>
      </c>
      <c r="I42" s="26" t="s">
        <v>3</v>
      </c>
      <c r="J42" s="26">
        <v>4.7044472549999999E-3</v>
      </c>
      <c r="K42" s="26">
        <v>7.2186963989999998E-3</v>
      </c>
      <c r="L42" s="26" t="s">
        <v>3</v>
      </c>
      <c r="M42" s="26">
        <v>6.9901079889999997E-3</v>
      </c>
      <c r="N42" s="26">
        <v>5.9070388389999996E-3</v>
      </c>
      <c r="O42" s="26" t="s">
        <v>3</v>
      </c>
      <c r="P42" s="26" t="s">
        <v>3</v>
      </c>
      <c r="Q42" s="26" t="s">
        <v>3</v>
      </c>
      <c r="R42" s="26" t="s">
        <v>3</v>
      </c>
      <c r="S42" s="26" t="s">
        <v>3</v>
      </c>
      <c r="T42" s="26" t="s">
        <v>3</v>
      </c>
      <c r="U42" s="26">
        <v>4.8035177779999997E-3</v>
      </c>
      <c r="V42" s="26">
        <v>5.2975686389999995E-3</v>
      </c>
      <c r="W42" s="26" t="s">
        <v>3</v>
      </c>
      <c r="X42" s="26" t="s">
        <v>3</v>
      </c>
      <c r="Y42" s="26" t="s">
        <v>3</v>
      </c>
      <c r="Z42" s="26">
        <v>5.073525792E-3</v>
      </c>
      <c r="AA42" s="26">
        <v>4.53783294E-3</v>
      </c>
      <c r="AB42" s="26" t="s">
        <v>3</v>
      </c>
      <c r="AC42" s="26">
        <v>4.760176885E-3</v>
      </c>
      <c r="AD42" s="26">
        <v>4.7984206000000005E-3</v>
      </c>
      <c r="AE42" s="26">
        <v>4.9795424049999997E-3</v>
      </c>
      <c r="AF42" s="26">
        <v>1.2576459088000001E-2</v>
      </c>
      <c r="AG42" s="26">
        <v>3.6827288190000003E-3</v>
      </c>
      <c r="AH42" s="26">
        <v>3.5887702840000004E-3</v>
      </c>
      <c r="AI42" s="26">
        <v>5.6806427969999995E-3</v>
      </c>
      <c r="AJ42" s="26">
        <v>2.9770121300000001E-3</v>
      </c>
      <c r="AK42" s="26">
        <v>2.7288049359999998E-3</v>
      </c>
      <c r="AL42" s="26">
        <v>4.67269156E-3</v>
      </c>
      <c r="AM42" s="26">
        <v>3.2144854929999998E-3</v>
      </c>
      <c r="AN42" s="26">
        <v>3.650183113E-3</v>
      </c>
      <c r="AO42" s="26">
        <v>1.7585109461E-2</v>
      </c>
      <c r="AP42" s="26">
        <v>5.106397302E-3</v>
      </c>
      <c r="AQ42" s="26">
        <v>1.6985732943000001E-2</v>
      </c>
      <c r="AR42" s="26" t="s">
        <v>3</v>
      </c>
      <c r="AS42" s="26">
        <v>4.489551883E-3</v>
      </c>
      <c r="AT42" s="26">
        <v>5.706478573E-3</v>
      </c>
      <c r="AU42" s="26">
        <v>4.4704937849999998E-3</v>
      </c>
      <c r="AV42" s="26">
        <v>3.5754604299999999E-3</v>
      </c>
      <c r="AW42" s="26">
        <v>4.7307857809999994E-3</v>
      </c>
      <c r="AX42" s="26">
        <v>5.0025792989999993E-3</v>
      </c>
      <c r="AY42" s="26">
        <v>4.2536410470000001E-3</v>
      </c>
      <c r="AZ42" s="26">
        <v>3.7154039919999999E-3</v>
      </c>
      <c r="BA42" s="26">
        <v>4.0489545060000002E-3</v>
      </c>
      <c r="BB42" s="26" t="s">
        <v>3</v>
      </c>
      <c r="BC42" s="26" t="s">
        <v>3</v>
      </c>
      <c r="BD42" s="26">
        <v>1.1707352821000001E-2</v>
      </c>
      <c r="BE42" s="26" t="s">
        <v>3</v>
      </c>
      <c r="BF42" s="26">
        <v>4.9022579910000001E-3</v>
      </c>
      <c r="BG42" s="26">
        <v>8.1008778270000008E-3</v>
      </c>
      <c r="BH42" s="26" t="s">
        <v>3</v>
      </c>
      <c r="BI42" s="26">
        <v>3.343196126E-3</v>
      </c>
      <c r="BJ42" s="26" t="s">
        <v>3</v>
      </c>
      <c r="BK42" s="26">
        <v>4.8101540010000001E-3</v>
      </c>
      <c r="BL42" s="26">
        <v>3.785012309E-3</v>
      </c>
      <c r="BM42" s="26">
        <v>4.3016833989999994E-3</v>
      </c>
      <c r="BN42" s="26" t="s">
        <v>3</v>
      </c>
      <c r="BO42" s="26">
        <v>5.3195876070000004E-3</v>
      </c>
      <c r="BP42" s="26" t="s">
        <v>3</v>
      </c>
      <c r="BQ42" s="26">
        <v>6.1815686439999993E-3</v>
      </c>
      <c r="BR42" s="26" t="s">
        <v>3</v>
      </c>
      <c r="BS42" s="26">
        <v>1.6547813475999998E-2</v>
      </c>
      <c r="BT42" s="26" t="s">
        <v>3</v>
      </c>
      <c r="BU42" s="26" t="s">
        <v>3</v>
      </c>
      <c r="BV42" s="26" t="s">
        <v>3</v>
      </c>
      <c r="BW42" s="26" t="s">
        <v>3</v>
      </c>
      <c r="BX42" s="26" t="s">
        <v>3</v>
      </c>
      <c r="BY42" s="26" t="s">
        <v>3</v>
      </c>
      <c r="BZ42" s="26" t="s">
        <v>3</v>
      </c>
      <c r="CA42" s="26" t="s">
        <v>3</v>
      </c>
      <c r="CB42" s="26">
        <v>6.6542906339999994E-3</v>
      </c>
      <c r="CC42" s="26" t="s">
        <v>3</v>
      </c>
      <c r="CD42" s="26">
        <v>6.7159745209999996E-3</v>
      </c>
      <c r="CE42" s="26" t="s">
        <v>3</v>
      </c>
      <c r="CF42" s="26">
        <v>1.2790308046000001E-2</v>
      </c>
      <c r="CG42" s="26" t="s">
        <v>3</v>
      </c>
      <c r="CH42" s="26">
        <v>4.8370145790000004E-3</v>
      </c>
      <c r="CI42" s="26" t="s">
        <v>3</v>
      </c>
      <c r="CJ42" s="26">
        <v>5.339608874E-3</v>
      </c>
      <c r="CK42" s="26" t="s">
        <v>3</v>
      </c>
      <c r="CL42" s="26" t="s">
        <v>3</v>
      </c>
      <c r="CM42" s="26">
        <v>8.1633235780000004E-3</v>
      </c>
      <c r="CN42" s="26" t="s">
        <v>3</v>
      </c>
      <c r="CO42" s="26">
        <v>2.6508669535000001E-2</v>
      </c>
      <c r="CP42" s="26">
        <v>3.0836108541999998E-2</v>
      </c>
      <c r="CQ42" s="26">
        <v>-8.8027080009999998E-3</v>
      </c>
      <c r="CR42" s="26">
        <v>3.8213908876E-2</v>
      </c>
      <c r="CS42" s="26">
        <v>1.9407770115E-2</v>
      </c>
      <c r="CT42" s="26" t="s">
        <v>3</v>
      </c>
      <c r="CU42" s="26" t="s">
        <v>3</v>
      </c>
      <c r="CV42" s="26" t="s">
        <v>3</v>
      </c>
      <c r="CW42" s="26" t="s">
        <v>3</v>
      </c>
      <c r="CX42" s="26">
        <v>1.9424778756000002E-2</v>
      </c>
      <c r="CY42" s="26">
        <v>1.9695542430999999E-2</v>
      </c>
      <c r="CZ42" s="26" t="s">
        <v>3</v>
      </c>
      <c r="DA42" s="26">
        <v>5.7587993270000002E-3</v>
      </c>
      <c r="DB42" s="26">
        <v>6.1147328889999998E-3</v>
      </c>
      <c r="DC42" s="26">
        <v>8.209125611E-3</v>
      </c>
      <c r="DD42" s="26">
        <v>1.1184913494999999E-2</v>
      </c>
      <c r="DE42" s="26">
        <v>6.1114701469999998E-3</v>
      </c>
      <c r="DF42" s="26">
        <v>1.0493301361000001E-2</v>
      </c>
      <c r="DG42" s="26">
        <v>5.0738654100000004E-3</v>
      </c>
      <c r="DH42" s="26">
        <v>6.1798100670000002E-3</v>
      </c>
      <c r="DI42" s="26" t="s">
        <v>3</v>
      </c>
      <c r="DJ42" s="26">
        <v>7.3332749829999998E-3</v>
      </c>
      <c r="DK42" s="26" t="s">
        <v>3</v>
      </c>
      <c r="DL42" s="26">
        <v>4.7440730079999997E-3</v>
      </c>
      <c r="DM42" s="26">
        <v>4.4825701720000001E-3</v>
      </c>
      <c r="DN42" s="26">
        <v>4.6366233159999999E-3</v>
      </c>
      <c r="DO42" s="27" t="s">
        <v>3</v>
      </c>
      <c r="DP42" s="26">
        <v>1.9213888183000002E-2</v>
      </c>
      <c r="DQ42" s="26">
        <v>1.2943404846E-2</v>
      </c>
      <c r="DR42" s="26">
        <v>4.7733477120000005E-3</v>
      </c>
      <c r="DS42" s="26">
        <v>4.6415942560000005E-3</v>
      </c>
      <c r="DT42" s="26">
        <v>4.9003588259999998E-3</v>
      </c>
      <c r="DU42" s="26">
        <v>9.8545239400000002E-3</v>
      </c>
      <c r="DV42" s="26">
        <v>8.6066804059999995E-3</v>
      </c>
      <c r="DW42" s="26" t="s">
        <v>3</v>
      </c>
      <c r="DX42" s="26">
        <v>2.1090294924000001E-2</v>
      </c>
      <c r="DY42" s="26">
        <v>2.2515537602000001E-2</v>
      </c>
      <c r="DZ42" s="26">
        <v>4.0742013710000002E-3</v>
      </c>
      <c r="EA42" s="26">
        <v>1.8069045800000001E-3</v>
      </c>
      <c r="EB42" s="26">
        <v>2.5729371210000004E-3</v>
      </c>
      <c r="EC42" s="26">
        <v>5.4530801640000001E-3</v>
      </c>
      <c r="ED42" s="26">
        <v>8.5980296040000011E-3</v>
      </c>
      <c r="EE42" s="26">
        <v>4.5120208520000003E-3</v>
      </c>
      <c r="EF42" s="26">
        <v>4.8282279630000001E-3</v>
      </c>
      <c r="EG42" s="26">
        <v>5.1946043319999998E-3</v>
      </c>
      <c r="EH42" s="26">
        <v>4.9332003590000003E-3</v>
      </c>
      <c r="EI42" s="26">
        <v>4.1946052760000003E-3</v>
      </c>
      <c r="EJ42" s="26">
        <v>4.8177975210000005E-3</v>
      </c>
      <c r="EK42" s="26">
        <v>4.7991540470000002E-3</v>
      </c>
      <c r="EL42" s="26">
        <v>5.4036691999999993E-4</v>
      </c>
      <c r="EM42" s="26">
        <v>6.5507914460000002E-3</v>
      </c>
      <c r="EN42" s="26">
        <v>5.4537477059999999E-3</v>
      </c>
      <c r="EO42" s="26">
        <v>4.8165282729999998E-3</v>
      </c>
      <c r="EP42" s="26">
        <v>3.4892395059999996E-3</v>
      </c>
      <c r="EQ42" s="26">
        <v>4.7002556280000005E-3</v>
      </c>
      <c r="ER42" s="26">
        <v>4.6373148549999996E-3</v>
      </c>
      <c r="ES42" s="26">
        <v>1.1505208811000001E-2</v>
      </c>
      <c r="ET42" s="26">
        <v>1.621705373E-2</v>
      </c>
      <c r="EU42" s="26">
        <v>5.4152351689999998E-3</v>
      </c>
      <c r="EV42" s="26">
        <v>1.4442287624000001E-2</v>
      </c>
      <c r="EW42" s="26">
        <v>4.497395752E-3</v>
      </c>
      <c r="EX42" s="26">
        <v>4.9031769859999999E-3</v>
      </c>
      <c r="EY42" s="26">
        <v>4.5503393910000002E-3</v>
      </c>
      <c r="EZ42" s="26">
        <v>4.4019375600000002E-3</v>
      </c>
      <c r="FA42" s="26">
        <v>1.1475997004E-2</v>
      </c>
      <c r="FB42" s="26">
        <v>4.0363868920000002E-3</v>
      </c>
      <c r="FC42" s="26">
        <v>4.8342585049999994E-3</v>
      </c>
      <c r="FD42" s="26">
        <v>1.1797661859999999E-2</v>
      </c>
      <c r="FE42" s="26">
        <v>1.1506897040999999E-2</v>
      </c>
      <c r="FF42" s="26">
        <v>1.5539191423E-2</v>
      </c>
      <c r="FG42" s="26">
        <v>4.5019965379999999E-3</v>
      </c>
      <c r="FH42" s="26">
        <v>1.3312594559999999E-3</v>
      </c>
      <c r="FI42" s="26">
        <v>3.2994113330000003E-3</v>
      </c>
      <c r="FJ42" s="26" t="s">
        <v>3</v>
      </c>
      <c r="FK42" s="26">
        <v>4.8098542199999997E-3</v>
      </c>
      <c r="FL42" s="26">
        <v>6.1786610890000003E-3</v>
      </c>
      <c r="FM42" s="26">
        <v>4.3091512139999998E-3</v>
      </c>
      <c r="FN42" s="26">
        <v>4.2024893559999997E-3</v>
      </c>
      <c r="FO42" s="26">
        <v>5.3287664379999995E-3</v>
      </c>
      <c r="FP42" s="26">
        <v>2.9883077619999999E-3</v>
      </c>
      <c r="FQ42" s="26">
        <v>4.1283127609999994E-3</v>
      </c>
      <c r="FR42" s="26" t="s">
        <v>3</v>
      </c>
      <c r="FS42" s="26">
        <v>5.1901114790000001E-3</v>
      </c>
      <c r="FT42" s="26">
        <v>4.7172481339999997E-3</v>
      </c>
      <c r="FU42" s="26">
        <v>5.9362244519999994E-3</v>
      </c>
      <c r="FV42" s="26">
        <v>3.3063881730000001E-3</v>
      </c>
      <c r="FW42" s="26">
        <v>1.6881839020000001E-3</v>
      </c>
      <c r="FX42" s="26">
        <v>4.5953715769999999E-3</v>
      </c>
      <c r="FY42" s="26">
        <v>4.8418449800000001E-3</v>
      </c>
      <c r="FZ42" s="26">
        <v>4.3081222340000001E-3</v>
      </c>
      <c r="GA42" s="26">
        <v>1.1693812503000001E-2</v>
      </c>
      <c r="GB42" s="26" t="s">
        <v>3</v>
      </c>
      <c r="GC42" s="26">
        <v>5.0620873099999995E-3</v>
      </c>
      <c r="GD42" s="26">
        <v>2.2327204010000002E-3</v>
      </c>
      <c r="GE42" s="26">
        <v>4.7665664370000003E-3</v>
      </c>
      <c r="GF42" s="26" t="s">
        <v>3</v>
      </c>
      <c r="GG42" s="26">
        <v>4.8318934709999997E-3</v>
      </c>
      <c r="GH42" s="26">
        <v>4.8307687450000001E-3</v>
      </c>
      <c r="GI42" s="26">
        <v>4.9595698570000001E-3</v>
      </c>
      <c r="GJ42" s="26">
        <v>4.8222811459999997E-3</v>
      </c>
      <c r="GK42" s="26">
        <v>4.5712953960000005E-3</v>
      </c>
      <c r="GL42" s="26">
        <v>4.8654795909999996E-3</v>
      </c>
      <c r="GM42" s="26">
        <v>4.8339702890000001E-3</v>
      </c>
      <c r="GN42" s="26">
        <v>1.9719690509999999E-3</v>
      </c>
      <c r="GO42" s="26">
        <v>2.5278560719999999E-3</v>
      </c>
      <c r="GP42" s="26">
        <v>1.8975254359999999E-3</v>
      </c>
      <c r="GQ42" s="26">
        <v>2.9285876700000002E-3</v>
      </c>
      <c r="GR42" s="26">
        <v>1.7569026279999999E-3</v>
      </c>
      <c r="GS42" s="26">
        <v>4.8669595650000005E-3</v>
      </c>
      <c r="GT42" s="26" t="s">
        <v>3</v>
      </c>
      <c r="GU42" s="26">
        <v>4.6376096670000004E-3</v>
      </c>
      <c r="GV42" s="26">
        <v>3.8440769809999996E-3</v>
      </c>
      <c r="GW42" s="26">
        <v>4.3056581230000003E-3</v>
      </c>
      <c r="GX42" s="26">
        <v>4.520652773E-3</v>
      </c>
      <c r="GY42" s="26" t="s">
        <v>3</v>
      </c>
      <c r="GZ42" s="26" t="s">
        <v>3</v>
      </c>
      <c r="HA42" s="26" t="s">
        <v>3</v>
      </c>
      <c r="HB42" s="26">
        <v>1.0067317421E-2</v>
      </c>
      <c r="HC42" s="26">
        <v>8.7293785239999991E-3</v>
      </c>
      <c r="HD42" s="26">
        <v>1.1287764257E-2</v>
      </c>
      <c r="HE42" s="26">
        <v>9.3422083349999994E-3</v>
      </c>
      <c r="HF42" s="26">
        <v>4.3877771970000003E-3</v>
      </c>
      <c r="HG42" s="26">
        <v>4.9960549540000003E-3</v>
      </c>
      <c r="HH42" s="26">
        <v>4.8562071959999996E-3</v>
      </c>
      <c r="HI42" s="26">
        <v>4.0386288950000002E-3</v>
      </c>
      <c r="HJ42" s="26">
        <v>3.326058286E-3</v>
      </c>
      <c r="HK42" s="26" t="s">
        <v>3</v>
      </c>
      <c r="HL42" s="26">
        <v>4.6627088270000004E-3</v>
      </c>
      <c r="HM42" s="26">
        <v>4.8445679279999999E-3</v>
      </c>
      <c r="HN42" s="26">
        <v>4.5524210379999999E-3</v>
      </c>
      <c r="HO42" s="26">
        <v>4.7571402519999998E-3</v>
      </c>
      <c r="HP42" s="26">
        <v>4.7585759390000003E-3</v>
      </c>
      <c r="HQ42" s="26">
        <v>4.585794158E-3</v>
      </c>
      <c r="HR42" s="26">
        <v>4.6705333989999999E-3</v>
      </c>
      <c r="HS42" s="26">
        <v>4.9225549920000004E-3</v>
      </c>
      <c r="HT42" s="26">
        <v>4.8177919779999996E-3</v>
      </c>
      <c r="HU42" s="26">
        <v>4.8238691779999999E-3</v>
      </c>
      <c r="HV42" s="26">
        <v>4.8253680479999998E-3</v>
      </c>
      <c r="HW42" s="26">
        <v>4.6619913449999998E-3</v>
      </c>
      <c r="HX42" s="26">
        <v>4.8325457929999996E-3</v>
      </c>
      <c r="HY42" s="26">
        <v>4.6428058750000003E-3</v>
      </c>
      <c r="HZ42" s="26">
        <v>4.5288770459999995E-3</v>
      </c>
      <c r="IA42" s="26">
        <v>4.6537689219999998E-3</v>
      </c>
      <c r="IB42" s="26">
        <v>5.6740384369999997E-3</v>
      </c>
      <c r="IC42" s="26">
        <v>5.8776927999999997E-3</v>
      </c>
      <c r="ID42" s="26">
        <v>4.5227754090000002E-3</v>
      </c>
      <c r="IE42" s="26">
        <v>4.6367383890000002E-3</v>
      </c>
      <c r="IF42" s="26">
        <v>4.8738530690000002E-3</v>
      </c>
      <c r="IG42" s="26" t="s">
        <v>3</v>
      </c>
      <c r="IH42" s="26">
        <v>4.6695278959999996E-3</v>
      </c>
      <c r="II42" s="26">
        <v>4.6356767350000001E-3</v>
      </c>
      <c r="IJ42" s="26">
        <v>4.712719602E-3</v>
      </c>
      <c r="IK42" s="26">
        <v>4.6599217150000002E-3</v>
      </c>
      <c r="IL42" s="26">
        <v>4.687220812E-3</v>
      </c>
      <c r="IM42" s="26">
        <v>4.8094709419999994E-3</v>
      </c>
      <c r="IN42" s="26">
        <v>5.0245535090000003E-3</v>
      </c>
      <c r="IO42" s="26">
        <v>4.8534817000000004E-3</v>
      </c>
      <c r="IP42" s="26">
        <v>4.4889073190000003E-3</v>
      </c>
      <c r="IQ42" s="26">
        <v>3.6793103820000001E-3</v>
      </c>
      <c r="IR42" s="26">
        <v>4.8134633559999999E-3</v>
      </c>
      <c r="IS42" s="26">
        <v>4.7792122720000003E-3</v>
      </c>
      <c r="IT42" s="26">
        <v>1.4503469729000001E-2</v>
      </c>
      <c r="IU42" s="26">
        <v>1.63932338E-2</v>
      </c>
      <c r="IV42" s="26" t="s">
        <v>3</v>
      </c>
      <c r="IW42" s="26">
        <v>3.3086928700000002E-3</v>
      </c>
      <c r="IX42" s="26" t="s">
        <v>3</v>
      </c>
      <c r="IY42" s="26" t="s">
        <v>3</v>
      </c>
      <c r="IZ42" s="26">
        <v>4.1300750240000003E-3</v>
      </c>
      <c r="JA42" s="26">
        <v>4.062911168E-3</v>
      </c>
      <c r="JB42" s="26">
        <v>4.9998620339999997E-3</v>
      </c>
      <c r="JC42" s="26">
        <v>4.8753286550000004E-3</v>
      </c>
      <c r="JD42" s="26">
        <v>3.5411258150000002E-3</v>
      </c>
      <c r="JE42" s="26">
        <v>1.0261331662999999E-2</v>
      </c>
      <c r="JF42" s="26">
        <v>4.891153237E-3</v>
      </c>
      <c r="JG42" s="26">
        <v>4.7552394689999999E-3</v>
      </c>
      <c r="JH42" s="26" t="s">
        <v>3</v>
      </c>
      <c r="JI42" s="26" t="s">
        <v>3</v>
      </c>
      <c r="JJ42" s="26" t="s">
        <v>3</v>
      </c>
      <c r="JK42" s="26">
        <v>4.6345939110000005E-3</v>
      </c>
      <c r="JL42" s="26">
        <v>1.2226479283E-2</v>
      </c>
      <c r="JM42" s="26">
        <v>1.3480267050999998E-2</v>
      </c>
      <c r="JN42" s="26">
        <v>1.8399610443000002E-2</v>
      </c>
      <c r="JO42" s="26">
        <v>1.5781965235999999E-2</v>
      </c>
      <c r="JP42" s="26">
        <v>1.6153974784000002E-2</v>
      </c>
      <c r="JQ42" s="26">
        <v>1.1386628405999999E-2</v>
      </c>
      <c r="JR42" s="26">
        <v>1.524001101E-2</v>
      </c>
      <c r="JS42" s="26">
        <v>1.5645133286E-2</v>
      </c>
      <c r="JT42" s="26">
        <v>1.3154121486000002E-2</v>
      </c>
      <c r="JU42" s="26">
        <v>1.5810397553999999E-2</v>
      </c>
      <c r="JV42" s="26">
        <v>4.7496663140000001E-3</v>
      </c>
      <c r="JW42" s="26">
        <v>4.6501931559999998E-3</v>
      </c>
      <c r="JX42" s="26">
        <v>1.1015241695000001E-2</v>
      </c>
      <c r="JY42" s="26">
        <v>8.2337863939999992E-3</v>
      </c>
      <c r="JZ42" s="26">
        <v>4.8166323330000003E-3</v>
      </c>
      <c r="KA42" s="26">
        <v>5.4400591610000004E-3</v>
      </c>
      <c r="KB42" s="26">
        <v>5.360159158E-3</v>
      </c>
      <c r="KC42" s="26" t="s">
        <v>3</v>
      </c>
      <c r="KD42" s="26">
        <v>1.5122880622999999E-2</v>
      </c>
      <c r="KE42" s="26">
        <v>4.755190952E-3</v>
      </c>
      <c r="KF42" s="26">
        <v>4.8675862489999996E-3</v>
      </c>
      <c r="KG42" s="26">
        <v>4.7177545E-3</v>
      </c>
      <c r="KH42" s="26">
        <v>4.0523317490000002E-3</v>
      </c>
      <c r="KI42" s="26">
        <v>4.3530597469999995E-3</v>
      </c>
      <c r="KJ42" s="26">
        <v>3.3988879740000002E-3</v>
      </c>
      <c r="KK42" s="26">
        <v>1.5945300954999998E-2</v>
      </c>
      <c r="KL42" s="26">
        <v>4.5276603180000007E-3</v>
      </c>
      <c r="KM42" s="26">
        <v>1.5833012160999999E-2</v>
      </c>
      <c r="KN42" s="26">
        <v>4.8434480930000003E-3</v>
      </c>
      <c r="KO42" s="26">
        <v>4.8230394960000001E-3</v>
      </c>
      <c r="KP42" s="26">
        <v>5.2701693260000003E-3</v>
      </c>
      <c r="KQ42" s="26">
        <v>4.8632057239999995E-3</v>
      </c>
      <c r="KR42" s="26">
        <v>3.9272640279999996E-3</v>
      </c>
      <c r="KS42" s="26">
        <v>4.8139136210000001E-3</v>
      </c>
      <c r="KT42" s="26">
        <v>4.8787976330000003E-3</v>
      </c>
      <c r="KU42" s="26">
        <v>2.9374607949999997E-3</v>
      </c>
      <c r="KV42" s="26">
        <v>4.8404602219999995E-3</v>
      </c>
      <c r="KW42" s="26">
        <v>4.5611226449999995E-3</v>
      </c>
      <c r="KX42" s="26">
        <v>5.0511825030000006E-3</v>
      </c>
      <c r="KY42" s="26">
        <v>4.809128908E-3</v>
      </c>
      <c r="KZ42" s="26">
        <v>4.6269130430000001E-3</v>
      </c>
      <c r="LA42" s="26">
        <v>4.8350910829999998E-3</v>
      </c>
      <c r="LB42" s="26">
        <v>4.304264419E-3</v>
      </c>
      <c r="LC42" s="26">
        <v>4.8657247670000001E-3</v>
      </c>
      <c r="LD42" s="26">
        <v>4.6808617289999998E-3</v>
      </c>
      <c r="LE42" s="26">
        <v>1.2710720581999999E-2</v>
      </c>
      <c r="LF42" s="26">
        <v>4.1435862690000005E-3</v>
      </c>
      <c r="LG42" s="26">
        <v>4.0440853559999997E-3</v>
      </c>
      <c r="LH42" s="26">
        <v>4.6795375310000002E-3</v>
      </c>
      <c r="LI42" s="26">
        <v>4.7739632659999998E-3</v>
      </c>
      <c r="LJ42" s="26">
        <v>4.8643140319999997E-3</v>
      </c>
      <c r="LK42" s="26">
        <v>4.8132639719999995E-3</v>
      </c>
      <c r="LL42" s="26">
        <v>2.9052640715000001E-2</v>
      </c>
      <c r="LM42" s="26">
        <v>1.4732232000000001E-2</v>
      </c>
      <c r="LN42" s="26">
        <v>1.4476179363999999E-2</v>
      </c>
      <c r="LO42" s="26">
        <v>4.283049479E-3</v>
      </c>
      <c r="LP42" s="26">
        <v>4.6037397720000003E-3</v>
      </c>
      <c r="LQ42" s="26">
        <v>1.8743327805000001E-2</v>
      </c>
      <c r="LR42" s="26">
        <v>1.4312129808E-2</v>
      </c>
      <c r="LS42" s="26">
        <v>4.9138981129999999E-3</v>
      </c>
      <c r="LT42" s="26">
        <v>9.6043753080000006E-3</v>
      </c>
      <c r="LU42" s="26" t="s">
        <v>3</v>
      </c>
      <c r="LV42" s="26">
        <v>2.6377419619999999E-3</v>
      </c>
      <c r="LW42" s="26" t="s">
        <v>3</v>
      </c>
      <c r="LX42" s="26" t="s">
        <v>3</v>
      </c>
      <c r="LY42" s="26">
        <v>4.5692064370000006E-3</v>
      </c>
      <c r="LZ42" s="26">
        <v>4.6784621250000004E-3</v>
      </c>
      <c r="MA42" s="26">
        <v>4.6925354740000001E-3</v>
      </c>
      <c r="MB42" s="26">
        <v>5.5183682310000004E-3</v>
      </c>
      <c r="MC42" s="26">
        <v>3.7305831719999997E-3</v>
      </c>
      <c r="MD42" s="26">
        <v>3.3731388989999998E-3</v>
      </c>
      <c r="ME42" s="26">
        <v>1.4484812600999999E-2</v>
      </c>
      <c r="MF42" s="26">
        <v>4.7419056360000003E-3</v>
      </c>
      <c r="MG42" s="26">
        <v>4.8505585879999999E-3</v>
      </c>
      <c r="MH42" s="26">
        <v>4.7949805340000004E-3</v>
      </c>
      <c r="MI42" s="26">
        <v>4.8988368189999999E-3</v>
      </c>
      <c r="MJ42" s="26">
        <v>4.8459813880000003E-3</v>
      </c>
      <c r="MK42" s="26">
        <v>1.0177785326E-2</v>
      </c>
      <c r="ML42" s="26">
        <v>4.6873236629999997E-3</v>
      </c>
      <c r="MM42" s="26">
        <v>4.7974470130000002E-3</v>
      </c>
      <c r="MN42" s="26">
        <v>4.6410267770000003E-3</v>
      </c>
      <c r="MO42" s="26">
        <v>3.724688297E-3</v>
      </c>
      <c r="MP42" s="26">
        <v>2.8654671780000002E-3</v>
      </c>
      <c r="MQ42" s="26">
        <v>4.7450450740000004E-3</v>
      </c>
      <c r="MR42" s="26">
        <v>4.7595000390000001E-3</v>
      </c>
      <c r="MS42" s="26" t="s">
        <v>3</v>
      </c>
      <c r="MT42" s="26">
        <v>4.8343982569999996E-3</v>
      </c>
      <c r="MU42" s="26">
        <v>4.8377608970000003E-3</v>
      </c>
      <c r="MV42" s="26">
        <v>4.8423029340000003E-3</v>
      </c>
      <c r="MW42" s="26">
        <v>4.662011378E-3</v>
      </c>
      <c r="MX42" s="26">
        <v>4.6742008679999999E-3</v>
      </c>
      <c r="MY42" s="26" t="s">
        <v>3</v>
      </c>
      <c r="MZ42" s="26" t="s">
        <v>3</v>
      </c>
      <c r="NA42" s="26" t="s">
        <v>3</v>
      </c>
      <c r="NB42" s="26">
        <v>5.1401457449999997E-3</v>
      </c>
      <c r="NC42" s="26">
        <v>4.8501391649999996E-3</v>
      </c>
      <c r="ND42" s="26">
        <v>1.9096608173000001E-2</v>
      </c>
      <c r="NE42" s="26">
        <v>1.6335944692999999E-2</v>
      </c>
      <c r="NF42" s="26">
        <v>1.6855087064000001E-2</v>
      </c>
      <c r="NG42" s="26">
        <v>1.1617856488000001E-2</v>
      </c>
      <c r="NH42" s="26">
        <v>1.5077217462000001E-2</v>
      </c>
      <c r="NI42" s="26">
        <v>1.6275298159000001E-2</v>
      </c>
      <c r="NJ42" s="26">
        <v>4.8327340740000006E-3</v>
      </c>
      <c r="NK42" s="26">
        <v>2.518581156E-3</v>
      </c>
      <c r="NL42" s="26">
        <v>6.4399871639999997E-3</v>
      </c>
      <c r="NM42" s="26">
        <v>1.0925233205000001E-2</v>
      </c>
      <c r="NN42" s="26">
        <v>4.9409394759999999E-3</v>
      </c>
      <c r="NO42" s="26">
        <v>4.8528975070000003E-3</v>
      </c>
      <c r="NP42" s="26">
        <v>4.8410419719999995E-3</v>
      </c>
      <c r="NQ42" s="26" t="s">
        <v>3</v>
      </c>
      <c r="NR42" s="26">
        <v>5.0824373419999999E-3</v>
      </c>
      <c r="NS42" s="26">
        <v>4.9219391159999997E-3</v>
      </c>
      <c r="NT42" s="26">
        <v>2.9556915183E-2</v>
      </c>
      <c r="NU42" s="26" t="s">
        <v>3</v>
      </c>
      <c r="NV42" s="26">
        <v>1.364292162E-2</v>
      </c>
      <c r="NW42" s="26" t="s">
        <v>3</v>
      </c>
      <c r="NX42" s="26">
        <v>4.7465225570000004E-3</v>
      </c>
      <c r="NY42" s="26">
        <v>6.1327077510000003E-3</v>
      </c>
      <c r="NZ42" s="26" t="s">
        <v>3</v>
      </c>
      <c r="OA42" s="26">
        <v>4.9309686149999997E-3</v>
      </c>
      <c r="OB42" s="26">
        <v>1.5123487326000001E-2</v>
      </c>
      <c r="OC42" s="26">
        <v>4.9180538940000003E-3</v>
      </c>
      <c r="OD42" s="26">
        <v>4.9241631619999999E-3</v>
      </c>
      <c r="OE42" s="26">
        <v>1.6293642814E-2</v>
      </c>
      <c r="OF42" s="26">
        <v>4.9525484340000002E-3</v>
      </c>
      <c r="OG42" s="26">
        <v>5.6393853059999999E-3</v>
      </c>
      <c r="OH42" s="26">
        <v>4.839814211E-3</v>
      </c>
      <c r="OI42" s="26">
        <v>4.8543862500000003E-3</v>
      </c>
      <c r="OJ42" s="26">
        <v>4.7541660039999998E-3</v>
      </c>
      <c r="OK42" s="26">
        <v>4.6947833919999994E-3</v>
      </c>
      <c r="OL42" s="26">
        <v>4.8740582900000003E-3</v>
      </c>
      <c r="OM42" s="26">
        <v>4.4188396020000001E-3</v>
      </c>
      <c r="ON42" s="26">
        <v>4.8316131399999997E-3</v>
      </c>
      <c r="OO42" s="26">
        <v>4.8401954249999999E-3</v>
      </c>
      <c r="OP42" s="26">
        <v>4.7711296730000002E-3</v>
      </c>
      <c r="OQ42" s="26">
        <v>4.827814047E-3</v>
      </c>
      <c r="OR42" s="26" t="s">
        <v>3</v>
      </c>
      <c r="OS42" s="26" t="s">
        <v>3</v>
      </c>
      <c r="OT42" s="26">
        <v>4.4426487190000006E-3</v>
      </c>
      <c r="OU42" s="26">
        <v>4.7669936850000001E-3</v>
      </c>
      <c r="OV42" s="26">
        <v>4.7047464570000004E-3</v>
      </c>
      <c r="OW42" s="26">
        <v>4.802810056E-3</v>
      </c>
      <c r="OX42" s="26">
        <v>3.3645906279999999E-3</v>
      </c>
      <c r="OY42" s="26">
        <v>4.3402885169999995E-3</v>
      </c>
      <c r="OZ42" s="26">
        <v>5.5751861989999998E-3</v>
      </c>
      <c r="PA42" s="26">
        <v>3.369974109E-3</v>
      </c>
      <c r="PB42" s="26">
        <v>4.8628414129999993E-3</v>
      </c>
      <c r="PC42" s="27" t="s">
        <v>3</v>
      </c>
      <c r="PD42" s="27" t="s">
        <v>3</v>
      </c>
      <c r="PE42" s="26">
        <v>1.8536993730999998E-2</v>
      </c>
      <c r="PF42" s="26">
        <v>5.0806693820000005E-3</v>
      </c>
      <c r="PG42" s="26">
        <v>2.929517331E-3</v>
      </c>
      <c r="PH42" s="26">
        <v>3.3482971529999999E-3</v>
      </c>
      <c r="PI42" s="26">
        <v>4.1508752930000002E-3</v>
      </c>
      <c r="PJ42" s="26">
        <v>4.2652672709999999E-3</v>
      </c>
      <c r="PK42" s="26">
        <v>3.3142404769999998E-3</v>
      </c>
      <c r="PL42" s="26">
        <v>4.3379271740000003E-3</v>
      </c>
      <c r="PM42" s="26">
        <v>4.6671037609999997E-3</v>
      </c>
      <c r="PN42" s="26">
        <v>3.434163561E-3</v>
      </c>
      <c r="PO42" s="26">
        <v>4.9748577330000002E-3</v>
      </c>
      <c r="PP42" s="26">
        <v>5.0032644319999995E-3</v>
      </c>
      <c r="PQ42" s="26">
        <v>4.0231852440000002E-3</v>
      </c>
      <c r="PR42" s="26">
        <v>4.5688541989999994E-3</v>
      </c>
      <c r="PS42" s="26">
        <v>1.4889108509E-2</v>
      </c>
      <c r="PT42" s="26">
        <v>4.010476156E-3</v>
      </c>
      <c r="PU42" s="26" t="s">
        <v>3</v>
      </c>
      <c r="PV42" s="26" t="s">
        <v>3</v>
      </c>
      <c r="PW42" s="26">
        <v>3.5146783370000002E-3</v>
      </c>
      <c r="PX42" s="27" t="s">
        <v>3</v>
      </c>
      <c r="PY42" s="26">
        <v>1.7880372131000001E-2</v>
      </c>
      <c r="PZ42" s="26" t="s">
        <v>3</v>
      </c>
      <c r="QA42" s="26">
        <v>4.6941934329999997E-3</v>
      </c>
      <c r="QB42" s="26" t="s">
        <v>3</v>
      </c>
      <c r="QC42" s="26" t="s">
        <v>3</v>
      </c>
      <c r="QD42" s="26">
        <v>1.1870241145E-2</v>
      </c>
      <c r="QE42" s="27" t="s">
        <v>3</v>
      </c>
      <c r="QF42" s="26">
        <v>5.7016569520000008E-3</v>
      </c>
      <c r="QG42" s="26">
        <v>4.2622741389999998E-3</v>
      </c>
      <c r="QH42" s="26">
        <v>4.3225625910000001E-3</v>
      </c>
      <c r="QI42" s="26">
        <v>3.7506901720000003E-3</v>
      </c>
      <c r="QJ42" s="26">
        <v>1.7126363710000001E-3</v>
      </c>
      <c r="QK42" s="26" t="s">
        <v>3</v>
      </c>
      <c r="QL42" s="26" t="s">
        <v>3</v>
      </c>
      <c r="QM42" s="26" t="s">
        <v>3</v>
      </c>
      <c r="QN42" s="26">
        <v>1.7369068001E-2</v>
      </c>
      <c r="QO42" s="26" t="s">
        <v>3</v>
      </c>
      <c r="QP42" s="26">
        <v>4.9184636539999996E-3</v>
      </c>
      <c r="QQ42" s="26">
        <v>4.8357680550000001E-3</v>
      </c>
      <c r="QR42" s="26">
        <v>5.8380368540000005E-3</v>
      </c>
      <c r="QS42" s="26">
        <v>6.0938255160000003E-3</v>
      </c>
      <c r="QT42" s="26">
        <v>4.9130568270000004E-3</v>
      </c>
      <c r="QU42" s="26">
        <v>1.4773578575E-2</v>
      </c>
      <c r="QV42" s="26">
        <v>1.7783431440999999E-2</v>
      </c>
      <c r="QW42" s="26">
        <v>1.5524737964E-2</v>
      </c>
      <c r="QX42" s="26">
        <v>4.8786905100000003E-3</v>
      </c>
      <c r="QY42" s="26">
        <v>5.0593196929999999E-3</v>
      </c>
      <c r="QZ42" s="26">
        <v>4.8489047719999998E-3</v>
      </c>
      <c r="RA42" s="26">
        <v>3.708176565E-3</v>
      </c>
      <c r="RB42" s="26">
        <v>6.3946512109999999E-3</v>
      </c>
      <c r="RC42" s="26" t="s">
        <v>3</v>
      </c>
      <c r="RD42" s="26">
        <v>5.787665331E-3</v>
      </c>
      <c r="RE42" s="26" t="s">
        <v>3</v>
      </c>
      <c r="RF42" s="26">
        <v>4.6442436450000006E-3</v>
      </c>
      <c r="RG42" s="26" t="s">
        <v>3</v>
      </c>
      <c r="RH42" s="26">
        <v>5.2928422340000007E-3</v>
      </c>
      <c r="RI42" s="26">
        <v>4.7725624810000004E-3</v>
      </c>
      <c r="RJ42" s="26">
        <v>5.0441667800000005E-3</v>
      </c>
      <c r="RK42" s="26">
        <v>4.9265690909999996E-3</v>
      </c>
      <c r="RL42" s="26">
        <v>1.5671200938E-2</v>
      </c>
      <c r="RM42" s="26">
        <v>8.1516138480000003E-3</v>
      </c>
      <c r="RN42" s="26">
        <v>4.5124178700000003E-3</v>
      </c>
      <c r="RO42" s="26">
        <v>4.4025313119999999E-3</v>
      </c>
      <c r="RP42" s="26">
        <v>4.4843972429999997E-3</v>
      </c>
      <c r="RQ42" s="26">
        <v>4.4877693860000002E-3</v>
      </c>
      <c r="RR42" s="26">
        <v>4.4834636260000001E-3</v>
      </c>
      <c r="RS42" s="26">
        <v>4.4822446339999999E-3</v>
      </c>
      <c r="RT42" s="26">
        <v>4.4826371510000001E-3</v>
      </c>
      <c r="RU42" s="26" t="s">
        <v>3</v>
      </c>
      <c r="RV42" s="26">
        <v>4.4836381500000001E-3</v>
      </c>
      <c r="RW42" s="26">
        <v>4.4822696620000005E-3</v>
      </c>
      <c r="RX42" s="26">
        <v>4.4823587749999996E-3</v>
      </c>
      <c r="RY42" s="26">
        <v>4.4826405819999998E-3</v>
      </c>
      <c r="RZ42" s="26">
        <v>4.4821022230000004E-3</v>
      </c>
      <c r="SA42" s="26">
        <v>4.3904628600000004E-3</v>
      </c>
      <c r="SB42" s="26" t="s">
        <v>3</v>
      </c>
      <c r="SC42" s="26" t="s">
        <v>3</v>
      </c>
      <c r="SD42" s="26" t="s">
        <v>3</v>
      </c>
      <c r="SE42" s="26">
        <v>4.3053283020000003E-3</v>
      </c>
      <c r="SF42" s="26">
        <v>1.8385257289E-2</v>
      </c>
      <c r="SG42" s="26">
        <v>2.540375023E-3</v>
      </c>
      <c r="SH42" s="26">
        <v>4.8049645379999997E-3</v>
      </c>
      <c r="SI42" s="26">
        <v>2.935150335E-3</v>
      </c>
      <c r="SJ42" s="26">
        <v>3.4827587950000002E-3</v>
      </c>
      <c r="SK42" s="26">
        <v>6.9030578720000006E-3</v>
      </c>
      <c r="SL42" s="26">
        <v>9.0765084160000006E-3</v>
      </c>
      <c r="SM42" s="26">
        <v>3.7718380620000002E-3</v>
      </c>
      <c r="SN42" s="26">
        <v>1.0629999144999999E-2</v>
      </c>
      <c r="SO42" s="26">
        <v>7.8208439009999995E-3</v>
      </c>
      <c r="SP42" s="26">
        <v>4.943907008E-3</v>
      </c>
      <c r="SQ42" s="26">
        <v>4.0603427980000001E-3</v>
      </c>
      <c r="SR42" s="26">
        <v>5.5575813849999996E-3</v>
      </c>
      <c r="SS42" s="26">
        <v>1.0428323765000001E-2</v>
      </c>
      <c r="ST42" s="26">
        <v>4.7725502249999999E-3</v>
      </c>
      <c r="SU42" s="26">
        <v>4.8994780349999999E-3</v>
      </c>
      <c r="SV42" s="26">
        <v>2.1115503625E-2</v>
      </c>
      <c r="SW42" s="26">
        <v>1.2337421404E-2</v>
      </c>
      <c r="SX42" s="26">
        <v>5.3752852030000001E-3</v>
      </c>
      <c r="SY42" s="26" t="s">
        <v>3</v>
      </c>
      <c r="SZ42" s="26" t="s">
        <v>3</v>
      </c>
      <c r="TA42" s="26">
        <v>4.8901637869999993E-3</v>
      </c>
      <c r="TB42" s="26">
        <v>3.2823196069999999E-3</v>
      </c>
      <c r="TC42" s="26">
        <v>4.9086999170000001E-3</v>
      </c>
      <c r="TD42" s="26">
        <v>4.9618358740000004E-3</v>
      </c>
      <c r="TE42" s="26" t="s">
        <v>3</v>
      </c>
      <c r="TF42" s="26">
        <v>5.4769626740000001E-3</v>
      </c>
      <c r="TG42" s="26">
        <v>8.5477022940000005E-3</v>
      </c>
      <c r="TH42" s="26">
        <v>2.887062803E-3</v>
      </c>
      <c r="TI42" s="26">
        <v>4.7916618170000006E-3</v>
      </c>
      <c r="TJ42" s="26">
        <v>4.0736677690000004E-3</v>
      </c>
      <c r="TK42" s="26">
        <v>4.0851763410000002E-3</v>
      </c>
      <c r="TL42" s="26">
        <v>3.361596994E-3</v>
      </c>
      <c r="TM42" s="26">
        <v>4.8970813759999995E-3</v>
      </c>
      <c r="TN42" s="26">
        <v>4.9072100580000002E-3</v>
      </c>
      <c r="TO42" s="26">
        <v>4.7417525679999996E-3</v>
      </c>
      <c r="TP42" s="26">
        <v>8.4218219209999997E-3</v>
      </c>
      <c r="TQ42" s="26">
        <v>4.8365929849999998E-3</v>
      </c>
      <c r="TR42" s="26">
        <v>4.8687445899999997E-3</v>
      </c>
      <c r="TS42" s="26">
        <v>5.2046557130000001E-3</v>
      </c>
      <c r="TT42" s="26">
        <v>4.4843699040000001E-3</v>
      </c>
      <c r="TU42" s="26">
        <v>4.7458788340000004E-3</v>
      </c>
      <c r="TV42" s="26">
        <v>4.875629813E-3</v>
      </c>
      <c r="TW42" s="26">
        <v>4.7340023099999998E-3</v>
      </c>
      <c r="TX42" s="26">
        <v>4.7422487510000002E-3</v>
      </c>
      <c r="TY42" s="26">
        <v>4.300897901E-3</v>
      </c>
      <c r="TZ42" s="26" t="s">
        <v>3</v>
      </c>
      <c r="UA42" s="26" t="s">
        <v>3</v>
      </c>
      <c r="UB42" s="26" t="s">
        <v>3</v>
      </c>
      <c r="UC42" s="26">
        <v>4.8026234899999996E-3</v>
      </c>
      <c r="UD42" s="26">
        <v>1.1330213484E-2</v>
      </c>
      <c r="UE42" s="26">
        <v>4.8270709619999998E-3</v>
      </c>
      <c r="UF42" s="26">
        <v>5.1490586579999997E-3</v>
      </c>
      <c r="UG42" s="26">
        <v>1.9720300462999999E-2</v>
      </c>
      <c r="UH42" s="26">
        <v>5.7848643580000001E-3</v>
      </c>
      <c r="UI42" s="26" t="s">
        <v>3</v>
      </c>
      <c r="UJ42" s="26" t="s">
        <v>3</v>
      </c>
      <c r="UK42" s="26">
        <v>4.5955383630000004E-3</v>
      </c>
      <c r="UL42" s="26">
        <v>9.883899073E-3</v>
      </c>
      <c r="UM42" s="26">
        <v>4.9573104759999993E-3</v>
      </c>
      <c r="UN42" s="26">
        <v>4.828521144E-3</v>
      </c>
      <c r="UO42" s="26">
        <v>7.4854374830000004E-3</v>
      </c>
      <c r="UP42" s="26">
        <v>4.7871516809999994E-3</v>
      </c>
      <c r="UQ42" s="26" t="s">
        <v>3</v>
      </c>
      <c r="UR42" s="26" t="s">
        <v>3</v>
      </c>
      <c r="US42" s="26">
        <v>4.2559250539999996E-3</v>
      </c>
      <c r="UT42" s="26">
        <v>5.1103825210000002E-3</v>
      </c>
      <c r="UU42" s="26">
        <v>6.1673851259000004E-2</v>
      </c>
      <c r="UV42" s="26">
        <v>4.0779612199999997E-3</v>
      </c>
      <c r="UW42" s="26">
        <v>4.8402843919999996E-3</v>
      </c>
      <c r="UX42" s="26">
        <v>4.9603434810000001E-3</v>
      </c>
      <c r="UY42" s="26">
        <v>4.7928529819999998E-3</v>
      </c>
      <c r="UZ42" s="26">
        <v>4.058654345E-3</v>
      </c>
      <c r="VA42" s="26">
        <v>3.9982588700000002E-3</v>
      </c>
      <c r="VB42" s="26">
        <v>4.6375415539999998E-3</v>
      </c>
      <c r="VC42" s="26">
        <v>5.7337964180000003E-3</v>
      </c>
      <c r="VD42" s="26">
        <v>3.247020596E-3</v>
      </c>
      <c r="VE42" s="26">
        <v>4.9359339259999998E-3</v>
      </c>
      <c r="VF42" s="26">
        <v>4.1780860679999999E-3</v>
      </c>
      <c r="VG42" s="26">
        <v>3.3037616930000004E-3</v>
      </c>
      <c r="VH42" s="26">
        <v>4.4707968850000003E-3</v>
      </c>
      <c r="VI42" s="26" t="s">
        <v>3</v>
      </c>
      <c r="VJ42" s="26">
        <v>4.8066415710000003E-3</v>
      </c>
      <c r="VK42" s="26">
        <v>4.7382807370000002E-3</v>
      </c>
      <c r="VL42" s="26">
        <v>4.8960452439999998E-3</v>
      </c>
      <c r="VM42" s="26" t="s">
        <v>3</v>
      </c>
      <c r="VN42" s="26">
        <v>4.8459423129999998E-3</v>
      </c>
      <c r="VO42" s="26">
        <v>4.8164120049999995E-3</v>
      </c>
      <c r="VP42" s="26">
        <v>4.7979568129999997E-3</v>
      </c>
      <c r="VQ42" s="26">
        <v>4.9297501110000001E-3</v>
      </c>
      <c r="VR42" s="26">
        <v>3.3882167100000001E-3</v>
      </c>
      <c r="VS42" s="26">
        <v>4.2700567750000003E-3</v>
      </c>
      <c r="VT42" s="26">
        <v>3.2664669039999998E-3</v>
      </c>
      <c r="VU42" s="26">
        <v>3.6517940110000003E-3</v>
      </c>
      <c r="VV42" s="26">
        <v>2.862257222E-3</v>
      </c>
      <c r="VW42" s="26">
        <v>4.516532492E-3</v>
      </c>
      <c r="VX42" s="26">
        <v>4.5801627529999996E-3</v>
      </c>
      <c r="VY42" s="26">
        <v>5.1852867749999998E-3</v>
      </c>
      <c r="VZ42" s="26">
        <v>3.3941416559999998E-3</v>
      </c>
      <c r="WA42" s="26">
        <v>4.7867137620000002E-3</v>
      </c>
      <c r="WB42" s="26">
        <v>4.3935104839999996E-3</v>
      </c>
      <c r="WC42" s="26">
        <v>4.7799929479999999E-3</v>
      </c>
      <c r="WD42" s="26">
        <v>3.7593168310000001E-3</v>
      </c>
      <c r="WE42" s="26">
        <v>4.4777766560000001E-3</v>
      </c>
      <c r="WF42" s="26">
        <v>4.4275620420000002E-3</v>
      </c>
      <c r="WG42" s="26">
        <v>4.1185608780000002E-3</v>
      </c>
      <c r="WH42" s="26">
        <v>4.0937581190000003E-3</v>
      </c>
      <c r="WI42" s="26">
        <v>4.8342481969999998E-3</v>
      </c>
      <c r="WJ42" s="26">
        <v>1.8271088902999999E-2</v>
      </c>
      <c r="WK42" s="26">
        <v>1.8358840062999999E-2</v>
      </c>
      <c r="WL42" s="26">
        <v>4.5836372439999997E-3</v>
      </c>
      <c r="WM42" s="26">
        <v>2.8607791710000001E-3</v>
      </c>
      <c r="WN42" s="26">
        <v>5.0937558760000001E-3</v>
      </c>
      <c r="WO42" s="26">
        <v>3.2681683769999999E-3</v>
      </c>
      <c r="WP42" s="26">
        <v>4.0559057379999999E-3</v>
      </c>
      <c r="WQ42" s="26">
        <v>3.3998725870000002E-3</v>
      </c>
      <c r="WR42" s="26">
        <v>1.9902425719E-2</v>
      </c>
      <c r="WS42" s="26">
        <v>4.7260594940000001E-3</v>
      </c>
      <c r="WT42" s="26">
        <v>4.8184376829999995E-3</v>
      </c>
      <c r="WU42" s="26">
        <v>4.7015568569999996E-3</v>
      </c>
      <c r="WV42" s="26">
        <v>5.1225777460000002E-3</v>
      </c>
      <c r="WW42" s="26">
        <v>1.7026016394999999E-2</v>
      </c>
      <c r="WX42" s="26">
        <v>4.9137179820000002E-3</v>
      </c>
      <c r="WY42" s="26">
        <v>4.9201058590000006E-3</v>
      </c>
      <c r="WZ42" s="26">
        <v>2.5076758189999998E-3</v>
      </c>
      <c r="XA42" s="26">
        <v>1.0945286764999999E-2</v>
      </c>
      <c r="XB42" s="26">
        <v>9.0361393769999993E-3</v>
      </c>
      <c r="XC42" s="26">
        <v>1.6558325275000001E-2</v>
      </c>
      <c r="XD42" s="26">
        <v>1.6777861392E-2</v>
      </c>
      <c r="XE42" s="26">
        <v>4.0730128589999996E-3</v>
      </c>
      <c r="XF42" s="26" t="s">
        <v>3</v>
      </c>
      <c r="XG42" s="26">
        <v>1.6819626176999999E-2</v>
      </c>
      <c r="XH42" s="26">
        <v>1.9946878187999999E-2</v>
      </c>
      <c r="XI42" s="26">
        <v>5.1074311059999995E-3</v>
      </c>
      <c r="XJ42" s="26">
        <v>1.3642135015000001E-2</v>
      </c>
      <c r="XK42" s="26">
        <v>1.8548904816000002E-2</v>
      </c>
      <c r="XL42" s="26">
        <v>1.7036353794000002E-2</v>
      </c>
      <c r="XM42" s="26">
        <v>1.6236652109000001E-2</v>
      </c>
      <c r="XN42" s="26">
        <v>1.1650463615E-2</v>
      </c>
      <c r="XO42" s="26">
        <v>4.5282176520000002E-3</v>
      </c>
      <c r="XP42" s="26" t="s">
        <v>3</v>
      </c>
      <c r="XQ42" s="26">
        <v>5.3862632740000003E-3</v>
      </c>
      <c r="XR42" s="26">
        <v>1.4008455608999999E-2</v>
      </c>
      <c r="XS42" s="26">
        <v>2.458593498E-3</v>
      </c>
      <c r="XT42" s="26">
        <v>1.5983891489999998E-3</v>
      </c>
      <c r="XU42" s="26">
        <v>4.771705169E-3</v>
      </c>
      <c r="XV42" s="26">
        <v>6.6795118149999997E-3</v>
      </c>
      <c r="XW42" s="26" t="s">
        <v>3</v>
      </c>
      <c r="XX42" s="26">
        <v>4.4547533859999999E-3</v>
      </c>
      <c r="XY42" s="26">
        <v>4.8781098499999995E-3</v>
      </c>
      <c r="XZ42" s="26">
        <v>4.7518515200000002E-3</v>
      </c>
      <c r="YA42" s="26">
        <v>3.6067291520000002E-3</v>
      </c>
      <c r="YB42" s="26">
        <v>4.8751227949999998E-3</v>
      </c>
      <c r="YC42" s="26">
        <v>4.5010491780000002E-3</v>
      </c>
      <c r="YD42" s="26">
        <v>4.1734589239999995E-3</v>
      </c>
      <c r="YE42" s="26">
        <v>4.8960114719999994E-3</v>
      </c>
      <c r="YF42" s="26" t="s">
        <v>3</v>
      </c>
      <c r="YG42" s="26">
        <v>4.7376410600000005E-3</v>
      </c>
      <c r="YH42" s="26">
        <v>4.7158526039999997E-3</v>
      </c>
      <c r="YI42" s="26">
        <v>4.1330784549999996E-3</v>
      </c>
      <c r="YJ42" s="26">
        <v>2.7796347240000002E-3</v>
      </c>
      <c r="YK42" s="26">
        <v>3.4433634359999996E-3</v>
      </c>
      <c r="YL42" s="26">
        <v>2.8984215180000001E-3</v>
      </c>
      <c r="YM42" s="26">
        <v>2.8101881119999999E-3</v>
      </c>
      <c r="YN42" s="26">
        <v>3.9434854899999998E-3</v>
      </c>
      <c r="YO42" s="26">
        <v>4.1155195830000005E-3</v>
      </c>
      <c r="YP42" s="26">
        <v>4.1155129280000006E-3</v>
      </c>
      <c r="YQ42" s="26">
        <v>4.8361813700000004E-3</v>
      </c>
      <c r="YR42" s="26">
        <v>4.9224895459999999E-3</v>
      </c>
      <c r="YS42" s="26">
        <v>4.8593529540000005E-3</v>
      </c>
      <c r="YT42" s="26">
        <v>4.9045682499999996E-3</v>
      </c>
      <c r="YU42" s="26">
        <v>3.317909636E-3</v>
      </c>
      <c r="YV42" s="26">
        <v>4.9044922379999998E-3</v>
      </c>
      <c r="YW42" s="26">
        <v>3.9977854389999998E-3</v>
      </c>
      <c r="YX42" s="26">
        <v>1.4829722058000001E-2</v>
      </c>
      <c r="YY42" s="26">
        <v>6.6414015000000007E-4</v>
      </c>
      <c r="YZ42" s="26">
        <v>6.9591972339999994E-3</v>
      </c>
      <c r="ZA42" s="26" t="s">
        <v>3</v>
      </c>
      <c r="ZB42" s="26" t="s">
        <v>3</v>
      </c>
      <c r="ZC42" s="26">
        <v>4.8967096599999999E-3</v>
      </c>
      <c r="ZD42" s="26">
        <v>4.070573896E-3</v>
      </c>
      <c r="ZE42" s="26">
        <v>3.67814441E-3</v>
      </c>
      <c r="ZF42" s="26">
        <v>4.790925461E-3</v>
      </c>
      <c r="ZG42" s="26">
        <v>7.7340669879999999E-3</v>
      </c>
      <c r="ZH42" s="26">
        <v>4.9520888359999996E-3</v>
      </c>
      <c r="ZI42" s="26">
        <v>4.9500923730000004E-3</v>
      </c>
      <c r="ZJ42" s="26">
        <v>4.9877835760000003E-3</v>
      </c>
      <c r="ZK42" s="26">
        <v>4.8213108170000003E-3</v>
      </c>
      <c r="ZL42" s="26">
        <v>4.9485578849999996E-3</v>
      </c>
      <c r="ZM42" s="26" t="s">
        <v>3</v>
      </c>
      <c r="ZN42" s="26">
        <v>4.1153617440000002E-3</v>
      </c>
      <c r="ZO42" s="26" t="s">
        <v>3</v>
      </c>
      <c r="ZP42" s="26" t="s">
        <v>3</v>
      </c>
      <c r="ZQ42" s="26">
        <v>2.8787739610000003E-3</v>
      </c>
      <c r="ZR42" s="26">
        <v>4.1568345980000001E-3</v>
      </c>
      <c r="ZS42" s="26">
        <v>4.455330322E-3</v>
      </c>
      <c r="ZT42" s="26">
        <v>4.784732077E-3</v>
      </c>
      <c r="ZU42" s="26">
        <v>1.4191262721999999E-2</v>
      </c>
      <c r="ZV42" s="26" t="s">
        <v>3</v>
      </c>
      <c r="ZW42" s="26">
        <v>4.8546278859999993E-3</v>
      </c>
      <c r="ZX42" s="26">
        <v>3.5544008059999999E-3</v>
      </c>
      <c r="ZY42" s="26">
        <v>3.5686592680000003E-3</v>
      </c>
      <c r="ZZ42" s="26">
        <v>1.1207209550999998E-2</v>
      </c>
      <c r="AAA42" s="26">
        <v>5.052099642E-3</v>
      </c>
      <c r="AAB42" s="26">
        <v>4.0219126389999995E-3</v>
      </c>
      <c r="AAC42" s="26">
        <v>4.6348744969999999E-3</v>
      </c>
      <c r="AAD42" s="26">
        <v>3.5347495660000001E-3</v>
      </c>
      <c r="AAE42" s="26">
        <v>3.6330710139999998E-3</v>
      </c>
      <c r="AAF42" s="26">
        <v>3.8846841879999999E-3</v>
      </c>
      <c r="AAG42" s="26">
        <v>4.8755356010000001E-3</v>
      </c>
      <c r="AAH42" s="26">
        <v>4.7549265349999996E-3</v>
      </c>
      <c r="AAI42" s="26">
        <v>4.2568182159999999E-3</v>
      </c>
      <c r="AAJ42" s="26">
        <v>7.2037551489999999E-3</v>
      </c>
      <c r="AAK42" s="26">
        <v>4.294602592E-3</v>
      </c>
      <c r="AAL42" s="26">
        <v>3.9100252569999995E-3</v>
      </c>
      <c r="AAM42" s="26">
        <v>4.7535518080000002E-3</v>
      </c>
      <c r="AAN42" s="26">
        <v>4.4083763299999999E-3</v>
      </c>
      <c r="AAO42" s="26">
        <v>4.5115869709999997E-3</v>
      </c>
      <c r="AAP42" s="26">
        <v>4.1133794980000001E-3</v>
      </c>
      <c r="AAQ42" s="26">
        <v>5.3798284959999994E-3</v>
      </c>
      <c r="AAR42" s="26">
        <v>4.6433328309999997E-3</v>
      </c>
      <c r="AAS42" s="26">
        <v>4.8071335459999994E-3</v>
      </c>
      <c r="AAT42" s="26">
        <v>4.570274226E-3</v>
      </c>
      <c r="AAU42" s="26">
        <v>1.3390061358000001E-2</v>
      </c>
      <c r="AAV42" s="26">
        <v>1.6810657340999999E-2</v>
      </c>
      <c r="AAW42" s="26">
        <v>1.1249335176999999E-2</v>
      </c>
      <c r="AAX42" s="26">
        <v>4.8895592189999995E-3</v>
      </c>
      <c r="AAY42" s="26">
        <v>4.7607282030000002E-3</v>
      </c>
      <c r="AAZ42" s="26">
        <v>1.5499965878E-2</v>
      </c>
      <c r="ABA42" s="26">
        <v>5.0236722300000007E-3</v>
      </c>
      <c r="ABB42" s="26">
        <v>5.2540921080000006E-3</v>
      </c>
      <c r="ABC42" s="26">
        <v>4.7495096890000001E-3</v>
      </c>
      <c r="ABD42" s="26">
        <v>2.8388746489999999E-3</v>
      </c>
      <c r="ABE42" s="26">
        <v>5.4214473550000001E-3</v>
      </c>
      <c r="ABF42" s="26">
        <v>4.4999493870000002E-3</v>
      </c>
      <c r="ABG42" s="26">
        <v>4.863072643E-3</v>
      </c>
      <c r="ABH42" s="26">
        <v>4.8258024479999996E-3</v>
      </c>
      <c r="ABI42" s="26">
        <v>2.8294305669999999E-3</v>
      </c>
      <c r="ABJ42" s="26">
        <v>4.9057348179999995E-3</v>
      </c>
      <c r="ABK42" s="26">
        <v>4.7748018479999996E-3</v>
      </c>
      <c r="ABL42" s="26">
        <v>2.8982116479999999E-3</v>
      </c>
      <c r="ABM42" s="26">
        <v>4.7428750909999998E-3</v>
      </c>
      <c r="ABN42" s="26">
        <v>4.1072004950000003E-3</v>
      </c>
      <c r="ABO42" s="26">
        <v>4.6533596640000001E-3</v>
      </c>
      <c r="ABP42" s="26">
        <v>4.6030858590000003E-3</v>
      </c>
      <c r="ABQ42" s="26">
        <v>4.7428571470000003E-3</v>
      </c>
      <c r="ABR42" s="26">
        <v>2.2272458099999999E-3</v>
      </c>
      <c r="ABS42" s="26">
        <v>4.6043705609999999E-3</v>
      </c>
      <c r="ABT42" s="26">
        <v>4.5970644459999996E-3</v>
      </c>
      <c r="ABU42" s="26" t="s">
        <v>3</v>
      </c>
      <c r="ABV42" s="26">
        <v>5.3578008280000004E-3</v>
      </c>
      <c r="ABW42" s="26">
        <v>4.7945888669999994E-3</v>
      </c>
      <c r="ABX42" s="26">
        <v>5.5508035040000006E-3</v>
      </c>
      <c r="ABY42" s="27" t="s">
        <v>3</v>
      </c>
      <c r="ABZ42" s="26">
        <v>1.0651148830999999E-2</v>
      </c>
      <c r="ACA42" s="26">
        <v>3.668857906E-3</v>
      </c>
      <c r="ACB42" s="26">
        <v>-3.6404244229999998E-3</v>
      </c>
      <c r="ACC42" s="26">
        <v>5.1763371570000003E-3</v>
      </c>
      <c r="ACD42" s="26">
        <v>4.9207107880000003E-3</v>
      </c>
      <c r="ACE42" s="26">
        <v>4.9506394030000003E-3</v>
      </c>
      <c r="ACF42" s="26">
        <v>4.9110833539999996E-3</v>
      </c>
      <c r="ACG42" s="26">
        <v>4.9084114579999996E-3</v>
      </c>
      <c r="ACH42" s="26">
        <v>2.5100626869999998E-3</v>
      </c>
      <c r="ACI42" s="26">
        <v>2.7910857379999997E-3</v>
      </c>
      <c r="ACJ42" s="26">
        <v>3.635961674E-3</v>
      </c>
      <c r="ACK42" s="26">
        <v>4.7578193880000001E-3</v>
      </c>
      <c r="ACL42" s="26">
        <v>4.8944223790000005E-3</v>
      </c>
      <c r="ACM42" s="26" t="s">
        <v>3</v>
      </c>
      <c r="ACN42" s="26">
        <v>1.654220248E-2</v>
      </c>
      <c r="ACO42" s="26">
        <v>4.8597900739999998E-3</v>
      </c>
      <c r="ACP42" s="26">
        <v>1.2362494048E-2</v>
      </c>
      <c r="ACQ42" s="26">
        <v>3.8628486719999998E-3</v>
      </c>
      <c r="ACR42" s="26" t="s">
        <v>3</v>
      </c>
      <c r="ACS42" s="26">
        <v>3.4139863669999998E-3</v>
      </c>
      <c r="ACT42" s="26" t="s">
        <v>3</v>
      </c>
      <c r="ACU42" s="26">
        <v>1.4825091281E-2</v>
      </c>
      <c r="ACV42" s="26">
        <v>5.0226915880000004E-3</v>
      </c>
      <c r="ACW42" s="26" t="s">
        <v>3</v>
      </c>
      <c r="ACX42" s="26">
        <v>5.3525823520000002E-3</v>
      </c>
      <c r="ACY42" s="26" t="s">
        <v>3</v>
      </c>
      <c r="ACZ42" s="26">
        <v>9.5804253459999995E-3</v>
      </c>
      <c r="ADA42" s="26">
        <v>5.0256858839999993E-3</v>
      </c>
      <c r="ADB42" s="26" t="s">
        <v>3</v>
      </c>
      <c r="ADC42" s="27" t="s">
        <v>3</v>
      </c>
      <c r="ADD42" s="26" t="s">
        <v>3</v>
      </c>
      <c r="ADE42" s="26">
        <v>4.8976949619999998E-3</v>
      </c>
      <c r="ADF42" s="26" t="s">
        <v>3</v>
      </c>
      <c r="ADG42" s="26">
        <v>5.3346329249999999E-3</v>
      </c>
      <c r="ADH42" s="26">
        <v>5.1203468210000002E-3</v>
      </c>
      <c r="ADI42" s="26">
        <v>4.8959011159999998E-3</v>
      </c>
      <c r="ADJ42" s="26" t="s">
        <v>3</v>
      </c>
      <c r="ADK42" s="26" t="s">
        <v>3</v>
      </c>
      <c r="ADL42" s="26">
        <v>2.9868659539999997E-3</v>
      </c>
      <c r="ADM42" s="26">
        <v>6.506578493E-3</v>
      </c>
      <c r="ADN42" s="26">
        <v>1.6630156508E-2</v>
      </c>
      <c r="ADO42" s="26">
        <v>8.7484855890000001E-3</v>
      </c>
      <c r="ADP42" s="26">
        <v>1.7691997432999998E-2</v>
      </c>
      <c r="ADQ42" s="26">
        <v>1.2840965715E-2</v>
      </c>
      <c r="ADR42" s="26">
        <v>1.1866700968999999E-2</v>
      </c>
      <c r="ADS42" s="26">
        <v>1.8058870918E-2</v>
      </c>
      <c r="ADT42" s="26">
        <v>8.8982545570000012E-3</v>
      </c>
      <c r="ADU42" s="26">
        <v>2.1987175254000003E-2</v>
      </c>
      <c r="ADV42" s="26">
        <v>3.0163580417000003E-2</v>
      </c>
      <c r="ADW42" s="26">
        <v>5.1775108169999995E-3</v>
      </c>
      <c r="ADX42" s="26">
        <v>1.3835365265999999E-2</v>
      </c>
      <c r="ADY42" s="26">
        <v>1.8759641031000002E-2</v>
      </c>
      <c r="ADZ42" s="26">
        <v>1.7224279298000002E-2</v>
      </c>
      <c r="AEA42" s="26">
        <v>1.6429579624999999E-2</v>
      </c>
      <c r="AEB42" s="26">
        <v>1.1880218078E-2</v>
      </c>
      <c r="AEC42" s="26" t="s">
        <v>3</v>
      </c>
      <c r="AED42" s="26" t="s">
        <v>3</v>
      </c>
      <c r="AEE42" s="26">
        <v>1.5167931159000001E-2</v>
      </c>
      <c r="AEF42" s="27" t="s">
        <v>3</v>
      </c>
      <c r="AEG42" s="27" t="s">
        <v>3</v>
      </c>
      <c r="AEH42" s="26">
        <v>1.2341107681000002E-2</v>
      </c>
      <c r="AEI42" s="26">
        <v>1.5950212251E-2</v>
      </c>
      <c r="AEJ42" s="26">
        <v>5.1008217730000001E-3</v>
      </c>
      <c r="AEK42" s="26">
        <v>4.8977964589999997E-3</v>
      </c>
      <c r="AEL42" s="26">
        <v>5.6153026809999994E-3</v>
      </c>
      <c r="AEM42" s="26">
        <v>7.9469202110000001E-3</v>
      </c>
      <c r="AEN42" s="26" t="s">
        <v>3</v>
      </c>
      <c r="AEO42" s="26" t="s">
        <v>3</v>
      </c>
      <c r="AEP42" s="26">
        <v>7.3404286880000003E-3</v>
      </c>
      <c r="AEQ42" s="26">
        <v>4.9349590410000003E-3</v>
      </c>
      <c r="AER42" s="26" t="s">
        <v>3</v>
      </c>
      <c r="AES42" s="26">
        <v>5.0147256799999993E-3</v>
      </c>
      <c r="AET42" s="26" t="s">
        <v>3</v>
      </c>
      <c r="AEU42" s="26" t="s">
        <v>3</v>
      </c>
      <c r="AEV42" s="26">
        <v>7.013957205E-3</v>
      </c>
      <c r="AEW42" s="26">
        <v>5.4884144199999997E-3</v>
      </c>
      <c r="AEX42" s="26" t="s">
        <v>3</v>
      </c>
      <c r="AEY42" s="26">
        <v>6.8481142430000001E-3</v>
      </c>
      <c r="AEZ42" s="26">
        <v>5.9758215350000001E-3</v>
      </c>
      <c r="AFA42" s="26">
        <v>3.6988614190000004E-3</v>
      </c>
      <c r="AFB42" s="26">
        <v>5.1434260449999998E-3</v>
      </c>
      <c r="AFC42" s="26">
        <v>5.1281928219999995E-3</v>
      </c>
      <c r="AFD42" s="26">
        <v>1.6980153147E-2</v>
      </c>
      <c r="AFE42" s="26">
        <v>6.7115178589999998E-3</v>
      </c>
      <c r="AFF42" s="26">
        <v>4.9873243890000002E-3</v>
      </c>
      <c r="AFG42" s="26">
        <v>4.98378808E-3</v>
      </c>
      <c r="AFH42" s="26">
        <v>4.8373697410000003E-3</v>
      </c>
      <c r="AFI42" s="26">
        <v>1.8642020911999999E-2</v>
      </c>
      <c r="AFJ42" s="26">
        <v>5.1717524429999995E-3</v>
      </c>
      <c r="AFK42" s="26">
        <v>4.9295070889999997E-3</v>
      </c>
      <c r="AFL42" s="26">
        <v>5.4001734409999998E-3</v>
      </c>
      <c r="AFM42" s="26">
        <v>1.2181057068E-2</v>
      </c>
      <c r="AFN42" s="26" t="s">
        <v>3</v>
      </c>
      <c r="AFO42" s="26">
        <v>4.7073795239999999E-3</v>
      </c>
      <c r="AFP42" s="26">
        <v>2.7538599479999997E-3</v>
      </c>
      <c r="AFQ42" s="26">
        <v>3.1079833579999998E-3</v>
      </c>
      <c r="AFR42" s="26">
        <v>2.9782000860000004E-3</v>
      </c>
      <c r="AFS42" s="26">
        <v>2.4796292980000002E-3</v>
      </c>
      <c r="AFT42" s="26">
        <v>4.4546040819999997E-3</v>
      </c>
      <c r="AFU42" s="26">
        <v>1.5232283141000001E-2</v>
      </c>
      <c r="AFV42" s="26">
        <v>1.6200887394E-2</v>
      </c>
      <c r="AFW42" s="26">
        <v>4.9410675020000001E-3</v>
      </c>
      <c r="AFX42" s="26">
        <v>8.8909675600000004E-4</v>
      </c>
      <c r="AFY42" s="26">
        <v>2.308016312E-3</v>
      </c>
      <c r="AFZ42" s="26">
        <v>3.0374446680000002E-3</v>
      </c>
      <c r="AGA42" s="26">
        <v>4.6536834599999995E-3</v>
      </c>
      <c r="AGB42" s="26">
        <v>4.2300611019999998E-3</v>
      </c>
      <c r="AGC42" s="26">
        <v>4.6398460969999996E-3</v>
      </c>
      <c r="AGD42" s="26" t="s">
        <v>3</v>
      </c>
      <c r="AGE42" s="26">
        <v>1.0807291615000001E-2</v>
      </c>
      <c r="AGF42" s="26">
        <v>4.9192693670000003E-3</v>
      </c>
      <c r="AGG42" s="26" t="s">
        <v>3</v>
      </c>
      <c r="AGH42" s="26">
        <v>5.5283307780000001E-3</v>
      </c>
      <c r="AGI42" s="27" t="s">
        <v>3</v>
      </c>
      <c r="AGJ42" s="26">
        <v>1.5277020901000001E-2</v>
      </c>
      <c r="AGK42" s="26">
        <v>6.1727096120000003E-3</v>
      </c>
      <c r="AGL42" s="26">
        <v>4.9699372069999994E-3</v>
      </c>
      <c r="AGM42" s="26">
        <v>4.9163471749999995E-3</v>
      </c>
      <c r="AGN42" s="26">
        <v>5.1227969910000006E-3</v>
      </c>
      <c r="AGO42" s="26" t="s">
        <v>3</v>
      </c>
      <c r="AGP42" s="26">
        <v>7.137851348000001E-3</v>
      </c>
      <c r="AGQ42" s="26">
        <v>6.4191609400000007E-3</v>
      </c>
      <c r="AGR42" s="26">
        <v>7.1048084239999998E-3</v>
      </c>
      <c r="AGS42" s="26" t="s">
        <v>3</v>
      </c>
      <c r="AGT42" s="26" t="s">
        <v>3</v>
      </c>
      <c r="AGU42" s="26" t="s">
        <v>3</v>
      </c>
      <c r="AGV42" s="26" t="s">
        <v>3</v>
      </c>
      <c r="AGW42" s="26" t="s">
        <v>3</v>
      </c>
      <c r="AGX42" s="26" t="s">
        <v>3</v>
      </c>
      <c r="AGY42" s="26">
        <v>4.8552218870000002E-3</v>
      </c>
      <c r="AGZ42" s="26">
        <v>1.4679529206999999E-2</v>
      </c>
      <c r="AHA42" s="26" t="s">
        <v>3</v>
      </c>
      <c r="AHB42" s="26" t="s">
        <v>3</v>
      </c>
      <c r="AHC42" s="26">
        <v>4.5219998650000001E-3</v>
      </c>
      <c r="AHD42" s="26">
        <v>5.040624227E-3</v>
      </c>
      <c r="AHE42" s="26">
        <v>4.660250843E-3</v>
      </c>
      <c r="AHF42" s="26">
        <v>1.3457594672999999E-2</v>
      </c>
      <c r="AHG42" s="26">
        <v>1.6240297282000001E-2</v>
      </c>
      <c r="AHH42" s="26">
        <v>1.8524846954000002E-2</v>
      </c>
      <c r="AHI42" s="26">
        <v>4.7780131370000001E-3</v>
      </c>
      <c r="AHJ42" s="26" t="s">
        <v>3</v>
      </c>
      <c r="AHK42" s="26">
        <v>4.9776176249999998E-3</v>
      </c>
      <c r="AHL42" s="26" t="s">
        <v>3</v>
      </c>
      <c r="AHM42" s="26">
        <v>1.2675541641000002E-2</v>
      </c>
      <c r="AHN42" s="26">
        <v>5.5760355839999994E-3</v>
      </c>
      <c r="AHO42" s="26">
        <v>6.2168579229999995E-3</v>
      </c>
      <c r="AHP42" s="26">
        <v>1.8266180816999999E-2</v>
      </c>
      <c r="AHQ42" s="26">
        <v>1.3805351751999999E-2</v>
      </c>
      <c r="AHR42" s="26">
        <v>4.9665601100000005E-3</v>
      </c>
      <c r="AHS42" s="26">
        <v>1.031652077E-3</v>
      </c>
      <c r="AHT42" s="26" t="s">
        <v>3</v>
      </c>
      <c r="AHU42" s="26">
        <v>5.6343390770000005E-3</v>
      </c>
      <c r="AHV42" s="26">
        <v>4.7315134939999995E-3</v>
      </c>
      <c r="AHW42" s="26">
        <v>5.0276256289999996E-3</v>
      </c>
      <c r="AHX42" s="26" t="s">
        <v>3</v>
      </c>
      <c r="AHY42" s="26">
        <v>1.3427549909000001E-2</v>
      </c>
      <c r="AHZ42" s="26" t="s">
        <v>3</v>
      </c>
      <c r="AIA42" s="26">
        <v>5.0865772160000001E-3</v>
      </c>
      <c r="AIB42" s="26">
        <v>-1.9413534530000002E-3</v>
      </c>
      <c r="AIC42" s="26">
        <v>1.9026647236000001E-2</v>
      </c>
      <c r="AID42" s="26">
        <v>1.8446985863999999E-2</v>
      </c>
      <c r="AIE42" s="26">
        <v>4.4644084880000002E-3</v>
      </c>
      <c r="AIF42" s="26">
        <v>4.7886674339999999E-3</v>
      </c>
      <c r="AIG42" s="26">
        <v>4.7943530729999996E-3</v>
      </c>
      <c r="AIH42" s="26">
        <v>5.7581403019999998E-3</v>
      </c>
      <c r="AII42" s="26" t="s">
        <v>3</v>
      </c>
      <c r="AIJ42" s="26" t="s">
        <v>3</v>
      </c>
      <c r="AIK42" s="26">
        <v>5.224733986E-3</v>
      </c>
      <c r="AIL42" s="26">
        <v>4.6699767660000006E-3</v>
      </c>
      <c r="AIM42" s="26">
        <v>5.8977678369999996E-3</v>
      </c>
      <c r="AIN42" s="26" t="s">
        <v>3</v>
      </c>
      <c r="AIO42" s="26" t="s">
        <v>3</v>
      </c>
      <c r="AIP42" s="26" t="s">
        <v>3</v>
      </c>
      <c r="AIQ42" s="26" t="s">
        <v>3</v>
      </c>
      <c r="AIR42" s="26">
        <v>6.3003345699999998E-3</v>
      </c>
      <c r="AIS42" s="26">
        <v>4.7378495749999996E-3</v>
      </c>
      <c r="AIT42" s="26">
        <v>3.8500404209999999E-3</v>
      </c>
      <c r="AIU42" s="26">
        <v>1.3995652688E-2</v>
      </c>
      <c r="AIV42" s="26">
        <v>5.0717451290000007E-3</v>
      </c>
      <c r="AIW42" s="26">
        <v>4.8369161459999995E-3</v>
      </c>
      <c r="AIX42" s="26">
        <v>4.8784294200000002E-3</v>
      </c>
      <c r="AIY42" s="26">
        <v>4.8196754079999999E-3</v>
      </c>
      <c r="AIZ42" s="26">
        <v>4.8555882879999998E-3</v>
      </c>
      <c r="AJA42" s="26" t="s">
        <v>3</v>
      </c>
      <c r="AJB42" s="26">
        <v>4.650283402E-3</v>
      </c>
      <c r="AJC42" s="26">
        <v>4.7222894540000001E-3</v>
      </c>
      <c r="AJD42" s="26">
        <v>3.7219706489999998E-3</v>
      </c>
      <c r="AJE42" s="26">
        <v>4.5497913729999999E-3</v>
      </c>
      <c r="AJF42" s="26">
        <v>5.001917834E-3</v>
      </c>
      <c r="AJG42" s="26">
        <v>1.8025631326000002E-2</v>
      </c>
      <c r="AJH42" s="26">
        <v>1.7985645563999998E-2</v>
      </c>
      <c r="AJI42" s="26">
        <v>1.8028284527000001E-2</v>
      </c>
      <c r="AJJ42" s="26">
        <v>1.8009735964999999E-2</v>
      </c>
      <c r="AJK42" s="26">
        <v>1.8020075716999998E-2</v>
      </c>
      <c r="AJL42" s="26">
        <v>1.4243903067999998E-2</v>
      </c>
      <c r="AJM42" s="26">
        <v>1.4273764253000001E-2</v>
      </c>
      <c r="AJN42" s="26" t="s">
        <v>3</v>
      </c>
      <c r="AJO42" s="26">
        <v>4.2671643790000002E-3</v>
      </c>
      <c r="AJP42" s="26">
        <v>4.8098868439999994E-3</v>
      </c>
      <c r="AJQ42" s="26">
        <v>1.3259764919000001E-2</v>
      </c>
      <c r="AJR42" s="26">
        <v>1.1581391105E-2</v>
      </c>
      <c r="AJS42" s="26">
        <v>1.37837746E-2</v>
      </c>
      <c r="AJT42" s="26">
        <v>1.8008172457E-2</v>
      </c>
      <c r="AJU42" s="26">
        <v>1.6295471179000001E-2</v>
      </c>
      <c r="AJV42" s="26">
        <v>1.1557579039999998E-2</v>
      </c>
      <c r="AJW42" s="26">
        <v>1.173043136E-2</v>
      </c>
      <c r="AJX42" s="26">
        <v>5.4234934779999995E-3</v>
      </c>
      <c r="AJY42" s="26">
        <v>1.8521014432999999E-2</v>
      </c>
      <c r="AJZ42" s="26">
        <v>1.4773682910999999E-2</v>
      </c>
      <c r="AKA42" s="26">
        <v>4.8138550010000001E-3</v>
      </c>
      <c r="AKB42" s="26">
        <v>4.8367981119999993E-3</v>
      </c>
      <c r="AKC42" s="26">
        <v>6.6491820539999998E-3</v>
      </c>
      <c r="AKD42" s="26">
        <v>4.8366637460000002E-3</v>
      </c>
      <c r="AKE42" s="26">
        <v>4.6176344190000003E-3</v>
      </c>
      <c r="AKF42" s="26">
        <v>3.8170828610000003E-3</v>
      </c>
      <c r="AKG42" s="26">
        <v>4.843267024E-3</v>
      </c>
      <c r="AKH42" s="26">
        <v>4.8716024040000002E-3</v>
      </c>
      <c r="AKI42" s="26">
        <v>3.8461904570000001E-3</v>
      </c>
      <c r="AKJ42" s="26">
        <v>4.7147729250000001E-3</v>
      </c>
      <c r="AKK42" s="26" t="s">
        <v>3</v>
      </c>
      <c r="AKL42" s="26">
        <v>4.7836465369999999E-3</v>
      </c>
      <c r="AKM42" s="26">
        <v>5.5816735990000003E-3</v>
      </c>
      <c r="AKN42" s="26">
        <v>3.7335954129999998E-3</v>
      </c>
      <c r="AKO42" s="26">
        <v>4.8503544889999996E-3</v>
      </c>
      <c r="AKP42" s="26">
        <v>4.3639163480000001E-3</v>
      </c>
      <c r="AKQ42" s="26">
        <v>4.891408511E-3</v>
      </c>
      <c r="AKR42" s="26">
        <v>3.7513652479999999E-3</v>
      </c>
      <c r="AKS42" s="26">
        <v>5.8380587169999994E-3</v>
      </c>
      <c r="AKT42" s="26">
        <v>5.0578421720000001E-3</v>
      </c>
      <c r="AKU42" s="26">
        <v>4.7056157409999999E-3</v>
      </c>
      <c r="AKV42" s="26">
        <v>1.4398173169999999E-2</v>
      </c>
      <c r="AKW42" s="26">
        <v>4.7092455409999999E-3</v>
      </c>
      <c r="AKX42" s="26">
        <v>4.7685684459999999E-3</v>
      </c>
      <c r="AKY42" s="26">
        <v>5.0674852699999998E-3</v>
      </c>
      <c r="AKZ42" s="26">
        <v>3.8646245959999999E-3</v>
      </c>
      <c r="ALA42" s="26">
        <v>4.7314965460000004E-3</v>
      </c>
      <c r="ALB42" s="26">
        <v>4.8514881319999996E-3</v>
      </c>
      <c r="ALC42" s="26">
        <v>-2.5450298300000001E-4</v>
      </c>
      <c r="ALD42" s="27" t="s">
        <v>3</v>
      </c>
      <c r="ALE42" s="26">
        <v>5.3372239830000003E-3</v>
      </c>
      <c r="ALF42" s="26">
        <v>5.4027181030000008E-3</v>
      </c>
      <c r="ALG42" s="26">
        <v>4.6249678519999999E-3</v>
      </c>
      <c r="ALH42" s="26" t="s">
        <v>3</v>
      </c>
      <c r="ALI42" s="26">
        <v>3.3195289150000002E-3</v>
      </c>
      <c r="ALJ42" s="26">
        <v>3.2308918240000002E-3</v>
      </c>
      <c r="ALK42" s="26" t="s">
        <v>3</v>
      </c>
      <c r="ALL42" s="26" t="s">
        <v>3</v>
      </c>
      <c r="ALM42" s="26">
        <v>4.8079799189999998E-3</v>
      </c>
      <c r="ALN42" s="26" t="s">
        <v>3</v>
      </c>
      <c r="ALO42" s="26">
        <v>4.9360677530000006E-3</v>
      </c>
      <c r="ALP42" s="26">
        <v>5.1156274049999999E-3</v>
      </c>
      <c r="ALQ42" s="26" t="s">
        <v>3</v>
      </c>
      <c r="ALR42" s="26">
        <v>7.4872888209999997E-3</v>
      </c>
      <c r="ALS42" s="26">
        <v>5.4489107069999997E-3</v>
      </c>
      <c r="ALT42" s="26">
        <v>4.8590482299999994E-3</v>
      </c>
      <c r="ALU42" s="26">
        <v>3.3325902390000002E-3</v>
      </c>
      <c r="ALV42" s="26">
        <v>4.5527389640000002E-3</v>
      </c>
      <c r="ALW42" s="26">
        <v>4.580160826E-3</v>
      </c>
      <c r="ALX42" s="26">
        <v>4.8230250050000003E-3</v>
      </c>
      <c r="ALY42" s="26">
        <v>3.9220492019999996E-3</v>
      </c>
      <c r="ALZ42" s="26">
        <v>4.6193096349999999E-3</v>
      </c>
      <c r="AMA42" s="26">
        <v>3.7435556170000001E-3</v>
      </c>
      <c r="AMB42" s="26">
        <v>3.7798157589999997E-3</v>
      </c>
      <c r="AMC42" s="26">
        <v>4.8022502169999997E-3</v>
      </c>
      <c r="AMD42" s="26">
        <v>4.8268997070000002E-3</v>
      </c>
      <c r="AME42" s="26">
        <v>4.7311399369999998E-3</v>
      </c>
      <c r="AMF42" s="26">
        <v>3.7491439050000002E-3</v>
      </c>
      <c r="AMG42" s="26">
        <v>4.7171147260000003E-3</v>
      </c>
      <c r="AMH42" s="26">
        <v>4.4224064829999996E-3</v>
      </c>
      <c r="AMI42" s="26">
        <v>5.5836177720000003E-3</v>
      </c>
      <c r="AMJ42" s="26">
        <v>8.577243444E-3</v>
      </c>
      <c r="AMK42" s="26">
        <v>4.9330255720000001E-3</v>
      </c>
      <c r="AML42" s="26">
        <v>4.9106939190000001E-3</v>
      </c>
      <c r="AMM42" s="26">
        <v>1.5217637437E-2</v>
      </c>
      <c r="AMN42" s="26">
        <v>4.8342995570000002E-3</v>
      </c>
      <c r="AMO42" s="26">
        <v>2.4441510210000002E-3</v>
      </c>
      <c r="AMP42" s="26">
        <v>3.3838264040000001E-3</v>
      </c>
      <c r="AMQ42" s="26">
        <v>4.9565260260000001E-3</v>
      </c>
      <c r="AMR42" s="26" t="s">
        <v>3</v>
      </c>
      <c r="AMS42" s="26" t="s">
        <v>3</v>
      </c>
      <c r="AMT42" s="26">
        <v>4.8599616720000002E-3</v>
      </c>
      <c r="AMU42" s="26">
        <v>1.6362406778000001E-2</v>
      </c>
      <c r="AMV42" s="26">
        <v>4.8453320270000003E-3</v>
      </c>
      <c r="AMW42" s="26">
        <v>4.9486168760000003E-3</v>
      </c>
      <c r="AMX42" s="26">
        <v>5.0277519520000001E-3</v>
      </c>
      <c r="AMY42" s="26">
        <v>4.6332371849999998E-3</v>
      </c>
      <c r="AMZ42" s="26">
        <v>8.2204173879999991E-3</v>
      </c>
      <c r="ANA42" s="26">
        <v>4.9186694980000003E-3</v>
      </c>
      <c r="ANB42" s="26">
        <v>6.18555492E-3</v>
      </c>
      <c r="ANC42" s="26">
        <v>6.0801345370000001E-3</v>
      </c>
      <c r="AND42" s="26">
        <v>4.9042178190000004E-3</v>
      </c>
      <c r="ANE42" s="26">
        <v>1.4806163439999999E-2</v>
      </c>
      <c r="ANF42" s="26">
        <v>4.9184959550000002E-3</v>
      </c>
      <c r="ANG42" s="26">
        <v>4.9304161140000004E-3</v>
      </c>
      <c r="ANH42" s="26">
        <v>4.7861699649999999E-3</v>
      </c>
      <c r="ANI42" s="26">
        <v>4.7873626519999999E-3</v>
      </c>
      <c r="ANJ42" s="26" t="s">
        <v>3</v>
      </c>
      <c r="ANK42" s="26">
        <v>4.816634163E-3</v>
      </c>
      <c r="ANL42" s="26" t="s">
        <v>3</v>
      </c>
      <c r="ANM42" s="26">
        <v>4.793177555E-3</v>
      </c>
      <c r="ANN42" s="26">
        <v>4.8805807809999997E-3</v>
      </c>
      <c r="ANO42" s="26">
        <v>3.323081727E-3</v>
      </c>
      <c r="ANP42" s="26">
        <v>4.8995025760000003E-3</v>
      </c>
      <c r="ANQ42" s="26">
        <v>1.6276987951999999E-2</v>
      </c>
      <c r="ANR42" s="26">
        <v>4.7029368640000005E-3</v>
      </c>
      <c r="ANS42" s="26">
        <v>1.4317815383000001E-2</v>
      </c>
      <c r="ANT42" s="26" t="s">
        <v>3</v>
      </c>
      <c r="ANU42" s="26">
        <v>4.6806219209999996E-3</v>
      </c>
      <c r="ANV42" s="26">
        <v>5.0041991500000002E-3</v>
      </c>
      <c r="ANW42" s="26">
        <v>8.0417462740000004E-3</v>
      </c>
      <c r="ANX42" s="26">
        <v>4.8538920369999997E-3</v>
      </c>
      <c r="ANY42" s="26">
        <v>1.5780141091999999E-2</v>
      </c>
      <c r="ANZ42" s="26">
        <v>5.6788315160000002E-3</v>
      </c>
      <c r="AOA42" s="26">
        <v>3.8331320380000002E-3</v>
      </c>
      <c r="AOB42" s="26">
        <v>4.4205510239999999E-3</v>
      </c>
      <c r="AOC42" s="26">
        <v>3.2924551260000001E-3</v>
      </c>
      <c r="AOD42" s="26">
        <v>4.8609870100000006E-3</v>
      </c>
      <c r="AOE42" s="26">
        <v>4.8969641669999999E-3</v>
      </c>
      <c r="AOF42" s="26">
        <v>9.4111333899999999E-4</v>
      </c>
      <c r="AOG42" s="26">
        <v>4.502396231E-3</v>
      </c>
      <c r="AOH42" s="26">
        <v>1.3081051614000002E-2</v>
      </c>
      <c r="AOI42" s="26">
        <v>4.8973361210000003E-3</v>
      </c>
      <c r="AOJ42" s="26">
        <v>4.8430027990000006E-3</v>
      </c>
      <c r="AOK42" s="26">
        <v>4.1272569009999996E-3</v>
      </c>
      <c r="AOL42" s="26">
        <v>5.5876609269999997E-3</v>
      </c>
      <c r="AOM42" s="26">
        <v>4.8377934850000002E-3</v>
      </c>
      <c r="AON42" s="26">
        <v>4.7423062539999998E-3</v>
      </c>
      <c r="AOO42" s="26">
        <v>4.8782914439999998E-3</v>
      </c>
      <c r="AOP42" s="26">
        <v>4.6533910199999997E-3</v>
      </c>
      <c r="AOQ42" s="26">
        <v>4.861466218E-3</v>
      </c>
      <c r="AOR42" s="26">
        <v>4.9148295739999993E-3</v>
      </c>
      <c r="AOS42" s="26">
        <v>3.78496194E-3</v>
      </c>
      <c r="AOT42" s="26">
        <v>4.7113285920000001E-3</v>
      </c>
      <c r="AOU42" s="26">
        <v>4.6434049870000002E-3</v>
      </c>
      <c r="AOV42" s="26">
        <v>2.577645523E-3</v>
      </c>
      <c r="AOW42" s="26">
        <v>3.7131547950000001E-3</v>
      </c>
      <c r="AOX42" s="26">
        <v>4.7912117640000005E-3</v>
      </c>
      <c r="AOY42" s="26">
        <v>2.2406674849999998E-3</v>
      </c>
      <c r="AOZ42" s="26">
        <v>4.9019091460000006E-3</v>
      </c>
      <c r="APA42" s="26">
        <v>5.6205721309999998E-3</v>
      </c>
      <c r="APB42" s="26">
        <v>5.1160459849999996E-3</v>
      </c>
      <c r="APC42" s="26">
        <v>-1.855192773E-3</v>
      </c>
      <c r="APD42" s="26">
        <v>4.8388322980000001E-3</v>
      </c>
      <c r="APE42" s="26">
        <v>4.8122947849999998E-3</v>
      </c>
      <c r="APF42" s="26">
        <v>4.8619228749999998E-3</v>
      </c>
      <c r="APG42" s="26">
        <v>4.8470404749999998E-3</v>
      </c>
      <c r="APH42" s="26">
        <v>2.527665021E-3</v>
      </c>
      <c r="API42" s="26">
        <v>4.9083721099999998E-3</v>
      </c>
      <c r="APJ42" s="26" t="s">
        <v>3</v>
      </c>
      <c r="APK42" s="26">
        <v>4.8152424170000005E-3</v>
      </c>
      <c r="APL42" s="26">
        <v>5.513769091E-3</v>
      </c>
      <c r="APM42" s="26">
        <v>3.9910354799999994E-3</v>
      </c>
      <c r="APN42" s="26">
        <v>1.0089122454E-2</v>
      </c>
      <c r="APO42" s="26">
        <v>4.6281437890000002E-3</v>
      </c>
      <c r="APP42" s="26" t="s">
        <v>3</v>
      </c>
      <c r="APQ42" s="26" t="s">
        <v>3</v>
      </c>
      <c r="APR42" s="26">
        <v>5.030620546E-3</v>
      </c>
      <c r="APS42" s="27" t="s">
        <v>3</v>
      </c>
      <c r="APT42" s="26">
        <v>-5.4488089900000007E-3</v>
      </c>
      <c r="APU42" s="27" t="s">
        <v>3</v>
      </c>
      <c r="APV42" s="26">
        <v>2.8769880760000002E-3</v>
      </c>
      <c r="APW42" s="26">
        <v>3.0275755450000002E-3</v>
      </c>
      <c r="APX42" s="26">
        <v>5.4279830819999996E-3</v>
      </c>
      <c r="APY42" s="26">
        <v>4.7292559499999996E-3</v>
      </c>
      <c r="APZ42" s="26">
        <v>3.7194488700000002E-3</v>
      </c>
      <c r="AQA42" s="26">
        <v>3.3201015670000001E-3</v>
      </c>
      <c r="AQB42" s="26">
        <v>4.8931197310000006E-3</v>
      </c>
      <c r="AQC42" s="26" t="s">
        <v>3</v>
      </c>
      <c r="AQD42" s="26">
        <v>4.9719405570000002E-3</v>
      </c>
      <c r="AQE42" s="26">
        <v>4.6552976420000001E-3</v>
      </c>
      <c r="AQF42" s="26">
        <v>4.7799737609999999E-3</v>
      </c>
      <c r="AQG42" s="26">
        <v>4.7052580660000001E-3</v>
      </c>
      <c r="AQH42" s="26">
        <v>-0.158764099105</v>
      </c>
      <c r="AQI42" s="26">
        <v>6.2191045310000005E-3</v>
      </c>
      <c r="AQJ42" s="26">
        <v>4.8681468740000003E-3</v>
      </c>
      <c r="AQK42" s="26" t="s">
        <v>3</v>
      </c>
      <c r="AQL42" s="26">
        <v>-2.10971837E-4</v>
      </c>
      <c r="AQM42" s="26" t="s">
        <v>3</v>
      </c>
      <c r="AQN42" s="26" t="s">
        <v>3</v>
      </c>
      <c r="AQO42" s="26">
        <v>1.4482082098999999E-2</v>
      </c>
      <c r="AQP42" s="26">
        <v>4.9347065649999996E-3</v>
      </c>
      <c r="AQQ42" s="26">
        <v>1.2329469339000001E-2</v>
      </c>
      <c r="AQR42" s="26">
        <v>9.2295246930000005E-3</v>
      </c>
      <c r="AQS42" s="26">
        <v>3.7486114069999999E-3</v>
      </c>
      <c r="AQT42" s="26">
        <v>1.3176886653999999E-2</v>
      </c>
      <c r="AQU42" s="26">
        <v>4.987409309E-3</v>
      </c>
      <c r="AQV42" s="26">
        <v>4.2800024690000001E-3</v>
      </c>
      <c r="AQW42" s="26">
        <v>6.2808334829999998E-3</v>
      </c>
      <c r="AQX42" s="26">
        <v>5.5079838020000004E-3</v>
      </c>
      <c r="AQY42" s="26">
        <v>6.5253563630000002E-3</v>
      </c>
      <c r="AQZ42" s="26">
        <v>4.7875609589999998E-3</v>
      </c>
      <c r="ARA42" s="26">
        <v>5.8650682939999999E-3</v>
      </c>
      <c r="ARB42" s="26" t="s">
        <v>3</v>
      </c>
      <c r="ARC42" s="26" t="s">
        <v>3</v>
      </c>
      <c r="ARD42" s="26" t="s">
        <v>3</v>
      </c>
      <c r="ARE42" s="26">
        <v>1.4646439057000001E-2</v>
      </c>
      <c r="ARF42" s="26">
        <v>5.1919518769999997E-3</v>
      </c>
      <c r="ARG42" s="26">
        <v>1.5488162469E-2</v>
      </c>
      <c r="ARH42" s="26">
        <v>5.2785550859999995E-3</v>
      </c>
      <c r="ARI42" s="26">
        <v>4.8599165440000001E-3</v>
      </c>
      <c r="ARJ42" s="26">
        <v>5.0706595060000005E-3</v>
      </c>
      <c r="ARK42" s="26">
        <v>4.9915065240000002E-3</v>
      </c>
      <c r="ARL42" s="26">
        <v>5.1942127239999998E-3</v>
      </c>
      <c r="ARM42" s="26" t="s">
        <v>3</v>
      </c>
      <c r="ARN42" s="26" t="s">
        <v>3</v>
      </c>
      <c r="ARO42" s="26">
        <v>1.1223584856E-2</v>
      </c>
      <c r="ARP42" s="27" t="s">
        <v>3</v>
      </c>
      <c r="ARQ42" s="26">
        <v>1.8436981219E-2</v>
      </c>
      <c r="ARR42" s="26" t="s">
        <v>3</v>
      </c>
      <c r="ARS42" s="27" t="s">
        <v>3</v>
      </c>
      <c r="ART42" s="26">
        <v>1.3566087851999999E-2</v>
      </c>
      <c r="ARU42" s="26" t="s">
        <v>3</v>
      </c>
      <c r="ARV42" s="26">
        <v>3.9467715150000001E-3</v>
      </c>
      <c r="ARW42" s="26">
        <v>4.0378969379999997E-3</v>
      </c>
      <c r="ARX42" s="26">
        <v>1.4173504602E-2</v>
      </c>
      <c r="ARY42" s="26" t="s">
        <v>3</v>
      </c>
      <c r="ARZ42" s="26">
        <v>1.2947296541999999E-2</v>
      </c>
      <c r="ASA42" s="26">
        <v>1.3301935599000001E-2</v>
      </c>
      <c r="ASB42" s="26" t="s">
        <v>3</v>
      </c>
      <c r="ASC42" s="26" t="s">
        <v>3</v>
      </c>
      <c r="ASD42" s="26" t="s">
        <v>3</v>
      </c>
      <c r="ASE42" s="26" t="s">
        <v>3</v>
      </c>
      <c r="ASF42" s="26">
        <v>4.9746214200000003E-3</v>
      </c>
      <c r="ASG42" s="26">
        <v>4.813957158E-3</v>
      </c>
      <c r="ASH42" s="26" t="s">
        <v>3</v>
      </c>
      <c r="ASI42" s="27" t="s">
        <v>3</v>
      </c>
      <c r="ASJ42" s="26" t="s">
        <v>3</v>
      </c>
      <c r="ASK42" s="27" t="s">
        <v>3</v>
      </c>
      <c r="ASL42" s="27" t="s">
        <v>3</v>
      </c>
      <c r="ASM42" s="26">
        <v>1.4438428827000001E-2</v>
      </c>
      <c r="ASN42" s="26" t="s">
        <v>3</v>
      </c>
      <c r="ASO42" s="26" t="s">
        <v>3</v>
      </c>
      <c r="ASP42" s="26" t="s">
        <v>3</v>
      </c>
      <c r="ASQ42" s="26" t="s">
        <v>3</v>
      </c>
      <c r="ASR42" s="26">
        <v>1.3752320949E-2</v>
      </c>
      <c r="ASS42" s="26">
        <v>4.6541919230000004E-3</v>
      </c>
      <c r="AST42" s="26">
        <v>4.8084570660000001E-3</v>
      </c>
      <c r="ASU42" s="26">
        <v>4.8256857229999998E-3</v>
      </c>
      <c r="ASV42" s="26">
        <v>4.6178645690000001E-3</v>
      </c>
      <c r="ASW42" s="26">
        <v>5.2010487890000005E-3</v>
      </c>
      <c r="ASX42" s="26">
        <v>4.8942850290000003E-3</v>
      </c>
      <c r="ASY42" s="26">
        <v>4.5148133229999995E-3</v>
      </c>
      <c r="ASZ42" s="26">
        <v>3.8795339550000002E-3</v>
      </c>
      <c r="ATA42" s="27" t="s">
        <v>3</v>
      </c>
      <c r="ATB42" s="26">
        <v>1.5002366067999999E-2</v>
      </c>
      <c r="ATC42" s="26">
        <v>5.1752727019999997E-3</v>
      </c>
      <c r="ATD42" s="26" t="s">
        <v>3</v>
      </c>
      <c r="ATE42" s="26" t="s">
        <v>3</v>
      </c>
      <c r="ATF42" s="26" t="s">
        <v>3</v>
      </c>
      <c r="ATG42" s="26" t="s">
        <v>3</v>
      </c>
      <c r="ATH42" s="26">
        <v>1.2996921293000001E-2</v>
      </c>
      <c r="ATI42" s="26">
        <v>5.8941453779999993E-3</v>
      </c>
      <c r="ATJ42" s="26" t="s">
        <v>3</v>
      </c>
      <c r="ATK42" s="26">
        <v>5.3291714069999994E-3</v>
      </c>
      <c r="ATL42" s="26">
        <v>4.9924305419999995E-3</v>
      </c>
      <c r="ATM42" s="26">
        <v>5.1332034249999998E-3</v>
      </c>
      <c r="ATN42" s="26" t="s">
        <v>3</v>
      </c>
      <c r="ATO42" s="26" t="s">
        <v>3</v>
      </c>
      <c r="ATP42" s="26" t="s">
        <v>3</v>
      </c>
      <c r="ATQ42" s="26" t="s">
        <v>3</v>
      </c>
      <c r="ATR42" s="26" t="s">
        <v>3</v>
      </c>
      <c r="ATS42" s="26">
        <v>4.8499830809999997E-3</v>
      </c>
      <c r="ATT42" s="26">
        <v>3.637764625E-3</v>
      </c>
      <c r="ATU42" s="26" t="s">
        <v>3</v>
      </c>
      <c r="ATV42" s="26">
        <v>-8.0370728800000001E-4</v>
      </c>
      <c r="ATW42" s="26">
        <v>-7.6439481300000006E-4</v>
      </c>
      <c r="ATX42" s="26">
        <v>9.5869847920000001E-3</v>
      </c>
      <c r="ATY42" s="26">
        <v>1.1968099393E-2</v>
      </c>
      <c r="ATZ42" s="26">
        <v>1.2177947877E-2</v>
      </c>
      <c r="AUA42" s="26">
        <v>5.6065192450000002E-3</v>
      </c>
      <c r="AUB42" s="26" t="s">
        <v>3</v>
      </c>
      <c r="AUC42" s="26">
        <v>6.2202514909999998E-3</v>
      </c>
      <c r="AUD42" s="26">
        <v>5.1948008400000004E-3</v>
      </c>
      <c r="AUE42" s="26">
        <v>4.8453571500000001E-3</v>
      </c>
      <c r="AUF42" s="26">
        <v>1.8834032275000002E-2</v>
      </c>
      <c r="AUG42" s="26">
        <v>4.7142999270000001E-3</v>
      </c>
      <c r="AUH42" s="26">
        <v>1.0504672101000001E-2</v>
      </c>
      <c r="AUI42" s="26">
        <v>3.6878275640000002E-3</v>
      </c>
      <c r="AUJ42" s="26">
        <v>6.0988751659999995E-3</v>
      </c>
      <c r="AUK42" s="26">
        <v>5.9383492819999996E-3</v>
      </c>
      <c r="AUL42" s="26">
        <v>5.2055401440000001E-3</v>
      </c>
      <c r="AUM42" s="26">
        <v>9.8858630610000001E-3</v>
      </c>
      <c r="AUN42" s="26">
        <v>1.6744132908E-2</v>
      </c>
      <c r="AUO42" s="26">
        <v>5.058516826E-3</v>
      </c>
      <c r="AUP42" s="26" t="s">
        <v>3</v>
      </c>
      <c r="AUQ42" s="26" t="s">
        <v>3</v>
      </c>
      <c r="AUR42" s="26">
        <v>4.8813345450000002E-3</v>
      </c>
      <c r="AUS42" s="26">
        <v>1.4131049926E-2</v>
      </c>
      <c r="AUT42" s="26">
        <v>5.6192431799999996E-3</v>
      </c>
      <c r="AUU42" s="26">
        <v>3.8032714110000001E-3</v>
      </c>
      <c r="AUV42" s="26">
        <v>-3.7076945929999999E-3</v>
      </c>
      <c r="AUW42" s="26">
        <v>4.9085931889999998E-3</v>
      </c>
      <c r="AUX42" s="26">
        <v>4.6974580989999999E-3</v>
      </c>
      <c r="AUY42" s="26">
        <v>4.9714785009999998E-3</v>
      </c>
      <c r="AUZ42" s="26">
        <v>4.9022211719999993E-3</v>
      </c>
      <c r="AVA42" s="26">
        <v>3.6512903219999998E-3</v>
      </c>
      <c r="AVB42" s="26">
        <v>3.5981831710000002E-3</v>
      </c>
      <c r="AVC42" s="26">
        <v>8.1551473099999994E-4</v>
      </c>
      <c r="AVD42" s="26">
        <v>7.0161156899999988E-4</v>
      </c>
      <c r="AVE42" s="26">
        <v>-3.9638590399999999E-4</v>
      </c>
      <c r="AVF42" s="26">
        <v>6.8378977080000005E-3</v>
      </c>
      <c r="AVG42" s="26">
        <v>5.3459526069999999E-3</v>
      </c>
      <c r="AVH42" s="26">
        <v>8.3536463299999988E-3</v>
      </c>
      <c r="AVI42" s="26">
        <v>4.9021850560000005E-3</v>
      </c>
      <c r="AVJ42" s="26">
        <v>4.889919958E-3</v>
      </c>
      <c r="AVK42" s="26" t="s">
        <v>3</v>
      </c>
      <c r="AVL42" s="26">
        <v>3.0405964210000001E-3</v>
      </c>
      <c r="AVM42" s="26">
        <v>5.1726748609999991E-3</v>
      </c>
      <c r="AVN42" s="26">
        <v>4.903273134E-3</v>
      </c>
      <c r="AVO42" s="26">
        <v>4.863058327E-3</v>
      </c>
      <c r="AVP42" s="26">
        <v>4.8859829580000002E-3</v>
      </c>
      <c r="AVQ42" s="26" t="s">
        <v>3</v>
      </c>
      <c r="AVR42" s="26">
        <v>1.1151731276E-2</v>
      </c>
      <c r="AVS42" s="26">
        <v>2.4885232690000001E-3</v>
      </c>
      <c r="AVT42" s="26">
        <v>1.6348649770000002E-3</v>
      </c>
      <c r="AVU42" s="26">
        <v>4.7664088399999999E-3</v>
      </c>
      <c r="AVV42" s="26">
        <v>1.1096332820999999E-2</v>
      </c>
      <c r="AVW42" s="26">
        <v>1.1369815218999999E-2</v>
      </c>
      <c r="AVX42" s="26">
        <v>4.4195987530000003E-3</v>
      </c>
      <c r="AVY42" s="26">
        <v>5.2262073190000001E-3</v>
      </c>
      <c r="AVZ42" s="26">
        <v>4.8635134370000003E-3</v>
      </c>
      <c r="AWA42" s="26" t="s">
        <v>3</v>
      </c>
      <c r="AWB42" s="26">
        <v>1.2250836107E-2</v>
      </c>
      <c r="AWC42" s="26">
        <v>3.1178085249999998E-3</v>
      </c>
      <c r="AWD42" s="26">
        <v>3.7647392959999997E-3</v>
      </c>
      <c r="AWE42" s="26">
        <v>5.2526825700000002E-3</v>
      </c>
      <c r="AWF42" s="26" t="s">
        <v>3</v>
      </c>
      <c r="AWG42" s="26">
        <v>4.678063027E-3</v>
      </c>
      <c r="AWH42" s="26" t="s">
        <v>3</v>
      </c>
      <c r="AWI42" s="26">
        <v>1.2746422266999999E-2</v>
      </c>
      <c r="AWJ42" s="26">
        <v>5.657747732E-3</v>
      </c>
      <c r="AWK42" s="26" t="s">
        <v>3</v>
      </c>
      <c r="AWL42" s="26">
        <v>6.5663570149999996E-3</v>
      </c>
      <c r="AWM42" s="26">
        <v>4.9019881790000001E-3</v>
      </c>
      <c r="AWN42" s="26">
        <v>1.8350742645000001E-2</v>
      </c>
      <c r="AWO42" s="26">
        <v>5.2664560329999995E-3</v>
      </c>
      <c r="AWP42" s="26">
        <v>1.5488723440000001E-2</v>
      </c>
      <c r="AWQ42" s="26">
        <v>1.3374081045E-2</v>
      </c>
      <c r="AWR42" s="26">
        <v>6.5678767879999997E-3</v>
      </c>
      <c r="AWS42" s="26">
        <v>4.9585853769999995E-3</v>
      </c>
      <c r="AWT42" s="26">
        <v>-1.1530989960000001E-3</v>
      </c>
      <c r="AWU42" s="26">
        <v>4.849468765E-3</v>
      </c>
      <c r="AWV42" s="26">
        <v>4.1727681500000006E-3</v>
      </c>
      <c r="AWW42" s="26">
        <v>3.6451538749999999E-3</v>
      </c>
      <c r="AWX42" s="26">
        <v>6.035466350000001E-3</v>
      </c>
      <c r="AWY42" s="26">
        <v>1.7493028424999998E-2</v>
      </c>
      <c r="AWZ42" s="26">
        <v>8.8213784409999999E-3</v>
      </c>
      <c r="AXA42" s="26">
        <v>1.2248622658999999E-2</v>
      </c>
      <c r="AXB42" s="26">
        <v>4.9694424999999999E-3</v>
      </c>
      <c r="AXC42" s="26">
        <v>3.974343632E-3</v>
      </c>
      <c r="AXD42" s="26">
        <v>4.9483660559999998E-3</v>
      </c>
      <c r="AXE42" s="26">
        <v>6.523341727999999E-3</v>
      </c>
      <c r="AXF42" s="26">
        <v>2.2252655919999999E-3</v>
      </c>
      <c r="AXG42" s="26">
        <v>4.46007825E-3</v>
      </c>
      <c r="AXH42" s="26">
        <v>3.207274416E-3</v>
      </c>
      <c r="AXI42" s="26">
        <v>2.3710442180000001E-3</v>
      </c>
      <c r="AXJ42" s="26">
        <v>3.0975089579999998E-3</v>
      </c>
      <c r="AXK42" s="26">
        <v>3.1095607400000004E-3</v>
      </c>
      <c r="AXL42" s="26">
        <v>1.1938799482999999E-2</v>
      </c>
      <c r="AXM42" s="26">
        <v>-0.18739253185999999</v>
      </c>
      <c r="AXN42" s="26">
        <v>8.7423832680000001E-3</v>
      </c>
      <c r="AXO42" s="27" t="s">
        <v>3</v>
      </c>
      <c r="AXP42" s="26" t="s">
        <v>3</v>
      </c>
      <c r="AXQ42" s="26">
        <v>3.6009187390000003E-3</v>
      </c>
      <c r="AXR42" s="26" t="s">
        <v>3</v>
      </c>
      <c r="AXS42" s="26" t="s">
        <v>3</v>
      </c>
      <c r="AXT42" s="26" t="s">
        <v>3</v>
      </c>
      <c r="AXU42" s="26" t="s">
        <v>3</v>
      </c>
      <c r="AXV42" s="26" t="s">
        <v>3</v>
      </c>
      <c r="AXW42" s="26">
        <v>6.7023684380000002E-3</v>
      </c>
      <c r="AXX42" s="26" t="s">
        <v>3</v>
      </c>
      <c r="AXY42" s="26" t="s">
        <v>3</v>
      </c>
      <c r="AXZ42" s="26">
        <v>1.5325707175000002E-2</v>
      </c>
      <c r="AYA42" s="26">
        <v>5.622437779E-3</v>
      </c>
      <c r="AYB42" s="26" t="s">
        <v>3</v>
      </c>
      <c r="AYC42" s="26" t="s">
        <v>3</v>
      </c>
      <c r="AYD42" s="26" t="s">
        <v>3</v>
      </c>
      <c r="AYE42" s="26">
        <v>5.8090222449999999E-3</v>
      </c>
      <c r="AYF42" s="26">
        <v>5.0457686570000004E-3</v>
      </c>
      <c r="AYG42" s="26" t="s">
        <v>3</v>
      </c>
      <c r="AYH42" s="26" t="s">
        <v>3</v>
      </c>
      <c r="AYI42" s="26" t="s">
        <v>3</v>
      </c>
      <c r="AYJ42" s="26" t="s">
        <v>3</v>
      </c>
      <c r="AYK42" s="26" t="s">
        <v>3</v>
      </c>
      <c r="AYL42" s="26">
        <v>9.8866391499999994E-3</v>
      </c>
      <c r="AYM42" s="26">
        <v>4.8863644279999998E-3</v>
      </c>
      <c r="AYN42" s="26">
        <v>5.5774976499999998E-3</v>
      </c>
      <c r="AYO42" s="26">
        <v>5.9445973630000001E-3</v>
      </c>
      <c r="AYP42" s="26" t="s">
        <v>3</v>
      </c>
      <c r="AYQ42" s="26">
        <v>9.4810322740000001E-3</v>
      </c>
      <c r="AYR42" s="26">
        <v>1.7551856118E-2</v>
      </c>
      <c r="AYS42" s="26">
        <v>6.1758289020000003E-3</v>
      </c>
      <c r="AYT42" s="26">
        <v>5.7642166750000003E-3</v>
      </c>
      <c r="AYU42" s="26">
        <v>5.5982705200000003E-3</v>
      </c>
      <c r="AYV42" s="26">
        <v>6.9023771259999998E-3</v>
      </c>
      <c r="AYW42" s="26">
        <v>5.1139385309999993E-3</v>
      </c>
      <c r="AYX42" s="26">
        <v>1.1627931229999999E-2</v>
      </c>
      <c r="AYY42" s="26">
        <v>1.2917119932000001E-2</v>
      </c>
      <c r="AYZ42" s="26">
        <v>4.2886382359999999E-3</v>
      </c>
      <c r="AZA42" s="26">
        <v>4.1034153809999998E-3</v>
      </c>
      <c r="AZB42" s="26">
        <v>8.8245193870000009E-3</v>
      </c>
      <c r="AZC42" s="26">
        <v>4.5980411100000002E-3</v>
      </c>
      <c r="AZD42" s="26" t="s">
        <v>3</v>
      </c>
      <c r="AZE42" s="26">
        <v>4.9156146059999998E-3</v>
      </c>
      <c r="AZF42" s="26" t="s">
        <v>3</v>
      </c>
      <c r="AZG42" s="26">
        <v>3.3157600419999999E-3</v>
      </c>
      <c r="AZH42" s="26">
        <v>2.7216017139999999E-3</v>
      </c>
      <c r="AZI42" s="26">
        <v>4.6045347069999997E-3</v>
      </c>
      <c r="AZJ42" s="26" t="s">
        <v>3</v>
      </c>
      <c r="AZK42" s="26">
        <v>4.73221102E-3</v>
      </c>
      <c r="AZL42" s="26" t="s">
        <v>3</v>
      </c>
      <c r="AZM42" s="26" t="s">
        <v>3</v>
      </c>
      <c r="AZN42" s="26">
        <v>5.0760019930000001E-3</v>
      </c>
      <c r="AZO42" s="26" t="s">
        <v>3</v>
      </c>
      <c r="AZP42" s="26">
        <v>1.1039870784000001E-2</v>
      </c>
      <c r="AZQ42" s="26" t="s">
        <v>3</v>
      </c>
      <c r="AZR42" s="26">
        <v>3.1973784579999998E-3</v>
      </c>
      <c r="AZS42" s="26" t="s">
        <v>3</v>
      </c>
      <c r="AZT42" s="26" t="s">
        <v>3</v>
      </c>
      <c r="AZU42" s="26" t="s">
        <v>3</v>
      </c>
      <c r="AZV42" s="26">
        <v>5.673871455E-3</v>
      </c>
      <c r="AZW42" s="26">
        <v>4.8743157120000003E-3</v>
      </c>
      <c r="AZX42" s="27" t="s">
        <v>3</v>
      </c>
      <c r="AZY42" s="26" t="s">
        <v>3</v>
      </c>
      <c r="AZZ42" s="27" t="s">
        <v>3</v>
      </c>
      <c r="BAA42" s="26" t="s">
        <v>3</v>
      </c>
      <c r="BAB42" s="27" t="s">
        <v>3</v>
      </c>
      <c r="BAC42" s="26">
        <v>1.3271255547E-2</v>
      </c>
      <c r="BAD42" s="26" t="s">
        <v>3</v>
      </c>
      <c r="BAE42" s="26">
        <v>3.5003493629999997E-3</v>
      </c>
      <c r="BAF42" s="26">
        <v>1.0229701337999999E-2</v>
      </c>
      <c r="BAG42" s="26" t="s">
        <v>3</v>
      </c>
      <c r="BAH42" s="26" t="s">
        <v>3</v>
      </c>
      <c r="BAI42" s="26" t="s">
        <v>3</v>
      </c>
      <c r="BAJ42" s="26" t="s">
        <v>3</v>
      </c>
      <c r="BAK42" s="26">
        <v>8.0817039640000005E-3</v>
      </c>
      <c r="BAL42" s="26" t="s">
        <v>3</v>
      </c>
      <c r="BAM42" s="26" t="s">
        <v>3</v>
      </c>
      <c r="BAN42" s="26">
        <v>1.3129404355000001E-2</v>
      </c>
      <c r="BAO42" s="26" t="s">
        <v>3</v>
      </c>
      <c r="BAP42" s="26">
        <v>6.0546317429999996E-3</v>
      </c>
      <c r="BAQ42" s="26">
        <v>9.4186792879999998E-3</v>
      </c>
      <c r="BAR42" s="26">
        <v>5.7848628079999994E-3</v>
      </c>
      <c r="BAS42" s="26">
        <v>1.3809245912000001E-2</v>
      </c>
      <c r="BAT42" s="26">
        <v>1.3276702983999999E-2</v>
      </c>
      <c r="BAU42" s="26">
        <v>1.3247408829000001E-2</v>
      </c>
      <c r="BAV42" s="26">
        <v>1.8462074788000001E-2</v>
      </c>
      <c r="BAW42" s="26">
        <v>1.7935953358000002E-2</v>
      </c>
      <c r="BAX42" s="26" t="s">
        <v>3</v>
      </c>
      <c r="BAY42" s="26" t="s">
        <v>3</v>
      </c>
      <c r="BAZ42" s="26">
        <v>6.1460643739999999E-3</v>
      </c>
      <c r="BBA42" s="26" t="s">
        <v>3</v>
      </c>
      <c r="BBB42" s="26">
        <v>4.8819302840000002E-3</v>
      </c>
      <c r="BBC42" s="26">
        <v>9.0150478549999996E-3</v>
      </c>
      <c r="BBD42" s="26">
        <v>1.8831125896999999E-2</v>
      </c>
      <c r="BBE42" s="26">
        <v>6.4023263820000001E-3</v>
      </c>
      <c r="BBF42" s="26">
        <v>6.0167455989999993E-3</v>
      </c>
      <c r="BBG42" s="26">
        <v>2.3901747557999998E-2</v>
      </c>
      <c r="BBH42" s="26">
        <v>2.9534526840000004E-3</v>
      </c>
      <c r="BBI42" s="26">
        <v>2.6524180079999997E-3</v>
      </c>
      <c r="BBJ42" s="26">
        <v>7.5820934159999999E-3</v>
      </c>
      <c r="BBK42" s="26">
        <v>2.0283527509999998E-3</v>
      </c>
      <c r="BBL42" s="26">
        <v>1.7300034129999999E-2</v>
      </c>
      <c r="BBM42" s="26">
        <v>8.3711808320000008E-3</v>
      </c>
      <c r="BBN42" s="26">
        <v>4.6108138209999998E-3</v>
      </c>
      <c r="BBO42" s="26" t="s">
        <v>3</v>
      </c>
      <c r="BBP42" s="26" t="s">
        <v>3</v>
      </c>
      <c r="BBQ42" s="26">
        <v>1.4001315700000001E-2</v>
      </c>
      <c r="BBR42" s="26">
        <v>5.9045421579999998E-3</v>
      </c>
      <c r="BBS42" s="26">
        <v>3.013292071E-3</v>
      </c>
      <c r="BBT42" s="26">
        <v>-3.320678353E-3</v>
      </c>
      <c r="BBU42" s="26">
        <v>2.9898252839999999E-3</v>
      </c>
      <c r="BBV42" s="26">
        <v>1.6101493028E-2</v>
      </c>
      <c r="BBW42" s="26" t="s">
        <v>3</v>
      </c>
      <c r="BBX42" s="26">
        <v>1.5483422997E-2</v>
      </c>
      <c r="BBY42" s="26">
        <v>4.8348117449999997E-3</v>
      </c>
      <c r="BBZ42" s="26">
        <v>3.6040457609999997E-3</v>
      </c>
      <c r="BCA42" s="26">
        <v>4.8478738170000006E-3</v>
      </c>
      <c r="BCB42" s="26">
        <v>4.7100944019999999E-3</v>
      </c>
      <c r="BCC42" s="26">
        <v>-2.2857975909999998E-3</v>
      </c>
      <c r="BCD42" s="26">
        <v>5.1496440629999994E-3</v>
      </c>
      <c r="BCE42" s="26">
        <v>9.3009182280000009E-3</v>
      </c>
      <c r="BCF42" s="26">
        <v>7.8008108249999998E-3</v>
      </c>
      <c r="BCG42" s="26" t="s">
        <v>3</v>
      </c>
      <c r="BCH42" s="26" t="s">
        <v>3</v>
      </c>
      <c r="BCI42" s="26" t="s">
        <v>3</v>
      </c>
      <c r="BCJ42" s="26" t="s">
        <v>3</v>
      </c>
      <c r="BCK42" s="26">
        <v>4.4747036320000001E-3</v>
      </c>
      <c r="BCL42" s="26">
        <v>4.8270709960000005E-3</v>
      </c>
      <c r="BCM42" s="26">
        <v>1.64157992E-3</v>
      </c>
      <c r="BCN42" s="26">
        <v>7.0742020900000004E-3</v>
      </c>
      <c r="BCO42" s="26">
        <v>4.8613475830000001E-3</v>
      </c>
      <c r="BCP42" s="26" t="s">
        <v>3</v>
      </c>
      <c r="BCQ42" s="26" t="s">
        <v>3</v>
      </c>
      <c r="BCR42" s="26" t="s">
        <v>3</v>
      </c>
      <c r="BCS42" s="26" t="s">
        <v>3</v>
      </c>
      <c r="BCT42" s="26" t="s">
        <v>3</v>
      </c>
      <c r="BCU42" s="26">
        <v>5.0083904199999998E-3</v>
      </c>
      <c r="BCV42" s="26">
        <v>7.2449998179999996E-3</v>
      </c>
      <c r="BCW42" s="26" t="s">
        <v>3</v>
      </c>
      <c r="BCX42" s="26" t="s">
        <v>3</v>
      </c>
      <c r="BCY42" s="26">
        <v>2.6812889400000001E-3</v>
      </c>
      <c r="BCZ42" s="26">
        <v>3.4073040059999999E-3</v>
      </c>
      <c r="BDA42" s="26">
        <v>4.9042878829999997E-3</v>
      </c>
      <c r="BDB42" s="26" t="s">
        <v>3</v>
      </c>
      <c r="BDC42" s="26">
        <v>6.79233349E-3</v>
      </c>
      <c r="BDD42" s="26" t="s">
        <v>3</v>
      </c>
      <c r="BDE42" s="26">
        <v>4.7804442950000001E-3</v>
      </c>
      <c r="BDF42" s="26" t="s">
        <v>3</v>
      </c>
      <c r="BDG42" s="26">
        <v>5.3665063219999996E-3</v>
      </c>
      <c r="BDH42" s="26">
        <v>5.3544933260000005E-3</v>
      </c>
      <c r="BDI42" s="26" t="s">
        <v>3</v>
      </c>
      <c r="BDJ42" s="26" t="s">
        <v>3</v>
      </c>
      <c r="BDK42" s="26">
        <v>-6.3478253753000008E-2</v>
      </c>
      <c r="BDL42" s="26" t="s">
        <v>3</v>
      </c>
      <c r="BDM42" s="26">
        <v>3.3474608379999997E-3</v>
      </c>
      <c r="BDN42" s="27" t="s">
        <v>3</v>
      </c>
      <c r="BDO42" s="27" t="s">
        <v>3</v>
      </c>
      <c r="BDP42" s="26">
        <v>5.2313251549999992E-3</v>
      </c>
      <c r="BDQ42" s="26" t="s">
        <v>3</v>
      </c>
      <c r="BDR42" s="26">
        <v>5.3207529940000001E-3</v>
      </c>
      <c r="BDS42" s="26">
        <v>2.759619558E-3</v>
      </c>
      <c r="BDT42" s="26">
        <v>4.8643552429999994E-3</v>
      </c>
      <c r="BDU42" s="26">
        <v>4.7891604920000004E-3</v>
      </c>
      <c r="BDV42" s="26" t="s">
        <v>3</v>
      </c>
      <c r="BDW42" s="26">
        <v>5.3988923359999993E-3</v>
      </c>
      <c r="BDX42" s="26" t="s">
        <v>3</v>
      </c>
      <c r="BDY42" s="26">
        <v>4.708631653E-3</v>
      </c>
      <c r="BDZ42" s="26" t="s">
        <v>3</v>
      </c>
      <c r="BEA42" s="26">
        <v>3.403810802E-3</v>
      </c>
      <c r="BEB42" s="26">
        <v>5.3522665469999996E-3</v>
      </c>
      <c r="BEC42" s="26">
        <v>5.3062683330000002E-3</v>
      </c>
      <c r="BED42" s="26">
        <v>4.3596401000000002E-3</v>
      </c>
      <c r="BEE42" s="26">
        <v>5.2015091570000007E-3</v>
      </c>
      <c r="BEF42" s="26">
        <v>4.7084661470000004E-3</v>
      </c>
      <c r="BEG42" s="26">
        <v>3.4662598220000004E-3</v>
      </c>
      <c r="BEH42" s="26">
        <v>9.3840889330000007E-3</v>
      </c>
      <c r="BEI42" s="26">
        <v>1.5679477173E-2</v>
      </c>
      <c r="BEJ42" s="26">
        <v>4.670465536E-3</v>
      </c>
      <c r="BEK42" s="26">
        <v>4.3482330319999998E-3</v>
      </c>
      <c r="BEL42" s="26" t="s">
        <v>3</v>
      </c>
      <c r="BEM42" s="26" t="s">
        <v>3</v>
      </c>
      <c r="BEN42" s="26">
        <v>4.7866333840000004E-3</v>
      </c>
      <c r="BEO42" s="26">
        <v>4.5630653989999995E-3</v>
      </c>
      <c r="BEP42" s="26">
        <v>4.8506322239999997E-3</v>
      </c>
      <c r="BEQ42" s="26">
        <v>5.0415477490000004E-3</v>
      </c>
      <c r="BER42" s="26">
        <v>5.0335855190000002E-3</v>
      </c>
      <c r="BES42" s="26">
        <v>4.5356056439999999E-3</v>
      </c>
      <c r="BET42" s="27" t="s">
        <v>3</v>
      </c>
      <c r="BEU42" s="26" t="s">
        <v>3</v>
      </c>
      <c r="BEV42" s="26" t="s">
        <v>3</v>
      </c>
      <c r="BEW42" s="26">
        <v>4.6151181060000001E-3</v>
      </c>
      <c r="BEX42" s="26">
        <v>4.7961496640000004E-3</v>
      </c>
      <c r="BEY42" s="26">
        <v>2.6566765199999998E-3</v>
      </c>
      <c r="BEZ42" s="26">
        <v>5.2436966500000008E-3</v>
      </c>
      <c r="BFA42" s="26">
        <v>4.8843976660000003E-3</v>
      </c>
      <c r="BFB42" s="26">
        <v>5.2854278129999994E-3</v>
      </c>
      <c r="BFC42" s="26">
        <v>5.2389952839999995E-3</v>
      </c>
      <c r="BFD42" s="26">
        <v>4.920580085E-3</v>
      </c>
      <c r="BFE42" s="26">
        <v>3.3670881209999998E-3</v>
      </c>
      <c r="BFF42" s="26">
        <v>4.9626071469999998E-3</v>
      </c>
      <c r="BFG42" s="26">
        <v>4.794913336E-3</v>
      </c>
      <c r="BFH42" s="26">
        <v>4.8500566369999998E-3</v>
      </c>
      <c r="BFI42" s="26">
        <v>5.229789841E-3</v>
      </c>
      <c r="BFJ42" s="26">
        <v>1.4456831038999999E-2</v>
      </c>
      <c r="BFK42" s="26">
        <v>4.3984492820000002E-3</v>
      </c>
      <c r="BFL42" s="26">
        <v>4.1209148910000002E-3</v>
      </c>
      <c r="BFM42" s="26">
        <v>4.1444041549999998E-3</v>
      </c>
      <c r="BFN42" s="26" t="s">
        <v>3</v>
      </c>
      <c r="BFO42" s="26">
        <v>6.0168119080000002E-3</v>
      </c>
      <c r="BFP42" s="26">
        <v>5.7386393499999997E-3</v>
      </c>
      <c r="BFQ42" s="26">
        <v>4.1289456680000001E-3</v>
      </c>
      <c r="BFR42" s="26">
        <v>5.0927894200000004E-3</v>
      </c>
      <c r="BFS42" s="26">
        <v>4.5961565500000001E-3</v>
      </c>
      <c r="BFT42" s="26">
        <v>2.7175136579999999E-3</v>
      </c>
      <c r="BFU42" s="26">
        <v>2.6879272059999997E-3</v>
      </c>
      <c r="BFV42" s="26">
        <v>5.2022856040000003E-3</v>
      </c>
      <c r="BFW42" s="26">
        <v>4.9335455019999998E-3</v>
      </c>
      <c r="BFX42" s="26">
        <v>4.948204294E-3</v>
      </c>
      <c r="BFY42" s="26">
        <v>2.8043982090000001E-3</v>
      </c>
      <c r="BFZ42" s="26">
        <v>3.939148521E-3</v>
      </c>
      <c r="BGA42" s="26">
        <v>3.5146175229999999E-3</v>
      </c>
      <c r="BGB42" s="26">
        <v>5.5484122930000001E-3</v>
      </c>
      <c r="BGC42" s="26">
        <v>5.5471924600000002E-3</v>
      </c>
      <c r="BGD42" s="26">
        <v>5.4906380190000003E-3</v>
      </c>
      <c r="BGE42" s="26">
        <v>3.9869072720000003E-3</v>
      </c>
      <c r="BGF42" s="26">
        <v>4.8216237109999999E-3</v>
      </c>
      <c r="BGG42" s="26" t="s">
        <v>3</v>
      </c>
      <c r="BGH42" s="26" t="s">
        <v>3</v>
      </c>
      <c r="BGI42" s="26" t="s">
        <v>3</v>
      </c>
      <c r="BGJ42" s="27" t="s">
        <v>3</v>
      </c>
      <c r="BGK42" s="26">
        <v>5.0057244980000002E-3</v>
      </c>
      <c r="BGL42" s="26">
        <v>4.7250183800000003E-3</v>
      </c>
      <c r="BGM42" s="26">
        <v>4.9301776970000002E-3</v>
      </c>
      <c r="BGN42" s="26" t="s">
        <v>3</v>
      </c>
      <c r="BGO42" s="26">
        <v>5.3212792369999994E-3</v>
      </c>
      <c r="BGP42" s="26">
        <v>4.990749444E-3</v>
      </c>
      <c r="BGQ42" s="26">
        <v>5.0289996520000001E-3</v>
      </c>
      <c r="BGR42" s="26">
        <v>4.9572563050000002E-3</v>
      </c>
      <c r="BGS42" s="26">
        <v>3.5187111859999996E-3</v>
      </c>
      <c r="BGT42" s="26" t="s">
        <v>3</v>
      </c>
      <c r="BGU42" s="26" t="s">
        <v>3</v>
      </c>
      <c r="BGV42" s="26" t="s">
        <v>3</v>
      </c>
      <c r="BGW42" s="26" t="s">
        <v>3</v>
      </c>
      <c r="BGX42" s="26">
        <v>1.2361918436999998E-2</v>
      </c>
      <c r="BGY42" s="26">
        <v>1.8312915813E-2</v>
      </c>
      <c r="BGZ42" s="26">
        <v>1.7349386718000001E-2</v>
      </c>
      <c r="BHA42" s="26">
        <v>1.6479807167E-2</v>
      </c>
      <c r="BHB42" s="26" t="s">
        <v>3</v>
      </c>
      <c r="BHC42" s="26" t="s">
        <v>3</v>
      </c>
      <c r="BHD42" s="26" t="s">
        <v>3</v>
      </c>
      <c r="BHE42" s="26" t="s">
        <v>3</v>
      </c>
      <c r="BHF42" s="26" t="s">
        <v>3</v>
      </c>
      <c r="BHG42" s="26" t="s">
        <v>3</v>
      </c>
      <c r="BHH42" s="26" t="s">
        <v>3</v>
      </c>
      <c r="BHI42" s="26" t="s">
        <v>3</v>
      </c>
      <c r="BHJ42" s="26">
        <v>1.6503540955999998E-2</v>
      </c>
      <c r="BHK42" s="26" t="s">
        <v>3</v>
      </c>
      <c r="BHL42" s="26" t="s">
        <v>3</v>
      </c>
      <c r="BHM42" s="26">
        <v>1.4780717179000001E-2</v>
      </c>
      <c r="BHN42" s="26">
        <v>7.9472848270000004E-3</v>
      </c>
      <c r="BHO42" s="26">
        <v>5.1356385919999999E-3</v>
      </c>
      <c r="BHP42" s="26">
        <v>1.5130187133E-2</v>
      </c>
      <c r="BHQ42" s="26">
        <v>4.7476468179999997E-3</v>
      </c>
      <c r="BHR42" s="26">
        <v>4.817137321E-3</v>
      </c>
      <c r="BHS42" s="26" t="s">
        <v>3</v>
      </c>
      <c r="BHT42" s="26">
        <v>1.3441922831E-2</v>
      </c>
      <c r="BHU42" s="26">
        <v>1.3286678868E-2</v>
      </c>
      <c r="BHV42" s="26">
        <v>1.6120669774999999E-2</v>
      </c>
      <c r="BHW42" s="26">
        <v>5.4060828339999997E-3</v>
      </c>
      <c r="BHX42" s="26">
        <v>1.4922342119000001E-2</v>
      </c>
      <c r="BHY42" s="27" t="s">
        <v>3</v>
      </c>
      <c r="BHZ42" s="26">
        <v>4.6425992840000005E-3</v>
      </c>
      <c r="BIA42" s="26">
        <v>1.1166835754E-2</v>
      </c>
      <c r="BIB42" s="26">
        <v>1.7997130837999999E-2</v>
      </c>
      <c r="BIC42" s="26">
        <v>1.2886585499E-2</v>
      </c>
      <c r="BID42" s="26">
        <v>5.5400276989999997E-3</v>
      </c>
      <c r="BIE42" s="26">
        <v>6.2166163669999993E-3</v>
      </c>
      <c r="BIF42" s="26" t="s">
        <v>3</v>
      </c>
      <c r="BIG42" s="26" t="s">
        <v>3</v>
      </c>
      <c r="BIH42" s="26">
        <v>4.2373203789999999E-3</v>
      </c>
      <c r="BII42" s="26">
        <v>9.1266804690000002E-3</v>
      </c>
      <c r="BIJ42" s="26">
        <v>7.7072570309999998E-3</v>
      </c>
      <c r="BIK42" s="26">
        <v>4.8434471109999998E-3</v>
      </c>
      <c r="BIL42" s="26">
        <v>2.4269213750000001E-3</v>
      </c>
      <c r="BIM42" s="26">
        <v>1.4033056479E-2</v>
      </c>
      <c r="BIN42" s="26">
        <v>1.4436588742E-2</v>
      </c>
      <c r="BIO42" s="26">
        <v>5.7093582700000001E-3</v>
      </c>
      <c r="BIP42" s="26">
        <v>5.7097957155000004E-2</v>
      </c>
      <c r="BIQ42" s="26" t="s">
        <v>3</v>
      </c>
      <c r="BIR42" s="26" t="s">
        <v>3</v>
      </c>
      <c r="BIS42" s="26">
        <v>-4.5772510490000001E-2</v>
      </c>
      <c r="BIT42" s="26">
        <v>3.7612345110000001E-3</v>
      </c>
      <c r="BIU42" s="26">
        <v>3.5089789760000003E-3</v>
      </c>
      <c r="BIV42" s="26">
        <v>3.665389382E-3</v>
      </c>
      <c r="BIW42" s="26">
        <v>4.692957381E-3</v>
      </c>
      <c r="BIX42" s="26">
        <v>4.197675996E-3</v>
      </c>
      <c r="BIY42" s="26">
        <v>5.0978487160000001E-3</v>
      </c>
      <c r="BIZ42" s="26">
        <v>4.0516688919999995E-3</v>
      </c>
      <c r="BJA42" s="26">
        <v>4.0669566329999997E-3</v>
      </c>
      <c r="BJB42" s="26">
        <v>3.8207267430000001E-3</v>
      </c>
      <c r="BJC42" s="26" t="s">
        <v>3</v>
      </c>
      <c r="BJD42" s="26" t="s">
        <v>3</v>
      </c>
      <c r="BJE42" s="26">
        <v>1.6966058544E-2</v>
      </c>
      <c r="BJF42" s="26">
        <v>4.7644997730000001E-3</v>
      </c>
      <c r="BJG42" s="26">
        <v>5.1760570569999997E-3</v>
      </c>
      <c r="BJH42" s="26">
        <v>3.1487990630000001E-3</v>
      </c>
      <c r="BJI42" s="26">
        <v>4.7293574559999999E-3</v>
      </c>
      <c r="BJJ42" s="26">
        <v>4.603084401E-3</v>
      </c>
      <c r="BJK42" s="27" t="s">
        <v>3</v>
      </c>
      <c r="BJL42" s="27" t="s">
        <v>3</v>
      </c>
      <c r="BJM42" s="27" t="s">
        <v>3</v>
      </c>
      <c r="BJN42" s="26">
        <v>4.8520938409999997E-3</v>
      </c>
      <c r="BJO42" s="26">
        <v>5.17734822E-3</v>
      </c>
      <c r="BJP42" s="26">
        <v>4.0654922509999998E-3</v>
      </c>
      <c r="BJQ42" s="26">
        <v>4.9492697290000002E-3</v>
      </c>
      <c r="BJR42" s="26">
        <v>3.931551256E-3</v>
      </c>
      <c r="BJS42" s="26">
        <v>4.5906648740000004E-3</v>
      </c>
      <c r="BJT42" s="26">
        <v>3.660919089E-3</v>
      </c>
      <c r="BJU42" s="26">
        <v>3.9421176689999997E-3</v>
      </c>
      <c r="BJV42" s="26">
        <v>3.2224140159999998E-3</v>
      </c>
      <c r="BJW42" s="26">
        <v>3.221339256E-3</v>
      </c>
      <c r="BJX42" s="26">
        <v>4.9592094619999999E-3</v>
      </c>
      <c r="BJY42" s="26">
        <v>3.8841877489999999E-3</v>
      </c>
      <c r="BJZ42" s="26">
        <v>3.3979319730000003E-3</v>
      </c>
      <c r="BKA42" s="26">
        <v>3.7856499759999999E-3</v>
      </c>
      <c r="BKB42" s="26">
        <v>4.1076148730000003E-3</v>
      </c>
      <c r="BKC42" s="26">
        <v>3.6225797110000001E-3</v>
      </c>
      <c r="BKD42" s="26">
        <v>2.9700721549999996E-3</v>
      </c>
      <c r="BKE42" s="26">
        <v>2.7383549259999999E-3</v>
      </c>
      <c r="BKF42" s="26">
        <v>4.2224119209999999E-3</v>
      </c>
      <c r="BKG42" s="26">
        <v>2.732415923E-3</v>
      </c>
      <c r="BKH42" s="26">
        <v>2.7418708099999998E-3</v>
      </c>
      <c r="BKI42" s="26">
        <v>4.7646060060000002E-3</v>
      </c>
      <c r="BKJ42" s="26">
        <v>4.0979141889999999E-3</v>
      </c>
      <c r="BKK42" s="26">
        <v>1.5286239234E-2</v>
      </c>
      <c r="BKL42" s="26">
        <v>1.446795866E-2</v>
      </c>
      <c r="BKM42" s="26">
        <v>3.5579590109999998E-3</v>
      </c>
      <c r="BKN42" s="26">
        <v>3.298776382E-3</v>
      </c>
      <c r="BKO42" s="26">
        <v>5.0663734439999998E-3</v>
      </c>
      <c r="BKP42" s="26">
        <v>4.5947130220000002E-3</v>
      </c>
      <c r="BKQ42" s="26" t="s">
        <v>3</v>
      </c>
      <c r="BKR42" s="26">
        <v>5.3299819630000002E-3</v>
      </c>
      <c r="BKS42" s="26">
        <v>5.3282841319999994E-3</v>
      </c>
      <c r="BKT42" s="26">
        <v>4.8581663330000005E-3</v>
      </c>
      <c r="BKU42" s="26">
        <v>5.0054146340000006E-3</v>
      </c>
      <c r="BKV42" s="26">
        <v>5.6695180114000002E-2</v>
      </c>
      <c r="BKW42" s="26">
        <v>4.5377695799999999E-3</v>
      </c>
      <c r="BKX42" s="26">
        <v>5.2214096559999998E-3</v>
      </c>
      <c r="BKY42" s="26">
        <v>4.75496345E-3</v>
      </c>
      <c r="BKZ42" s="26">
        <v>4.982101787E-3</v>
      </c>
      <c r="BLA42" s="26">
        <v>1.8342227095E-2</v>
      </c>
      <c r="BLB42" s="26">
        <v>1.6084481479999999E-2</v>
      </c>
      <c r="BLC42" s="26">
        <v>5.0464979049999999E-3</v>
      </c>
      <c r="BLD42" s="26">
        <v>2.2104116623999998E-2</v>
      </c>
      <c r="BLE42" s="26">
        <v>1.1740844217E-2</v>
      </c>
      <c r="BLF42" s="26">
        <v>4.6883488409999998E-3</v>
      </c>
      <c r="BLG42" s="26" t="s">
        <v>3</v>
      </c>
      <c r="BLH42" s="26">
        <v>4.8590630500000001E-3</v>
      </c>
      <c r="BLI42" s="26">
        <v>4.9953632020000001E-3</v>
      </c>
      <c r="BLJ42" s="26">
        <v>4.975170022E-3</v>
      </c>
      <c r="BLK42" s="26">
        <v>4.8192508639999998E-3</v>
      </c>
      <c r="BLL42" s="26">
        <v>7.5179506519999998E-3</v>
      </c>
      <c r="BLM42" s="26">
        <v>5.7293073739999997E-3</v>
      </c>
      <c r="BLN42" s="26">
        <v>5.2293899550000002E-3</v>
      </c>
      <c r="BLO42" s="26" t="s">
        <v>3</v>
      </c>
      <c r="BLP42" s="26" t="s">
        <v>3</v>
      </c>
      <c r="BLQ42" s="26" t="s">
        <v>3</v>
      </c>
      <c r="BLR42" s="26">
        <v>4.7311341120000001E-3</v>
      </c>
      <c r="BLS42" s="26">
        <v>4.8157145369999996E-3</v>
      </c>
      <c r="BLT42" s="26">
        <v>4.8184234099999997E-3</v>
      </c>
      <c r="BLU42" s="26">
        <v>3.1881677959999999E-3</v>
      </c>
      <c r="BLV42" s="26">
        <v>2.9515253009999996E-3</v>
      </c>
      <c r="BLW42" s="26">
        <v>4.8921589600000003E-3</v>
      </c>
      <c r="BLX42" s="26">
        <v>4.9720919629999997E-3</v>
      </c>
      <c r="BLY42" s="26">
        <v>4.7948115790000002E-3</v>
      </c>
      <c r="BLZ42" s="26">
        <v>4.6868530289999998E-3</v>
      </c>
      <c r="BMA42" s="26">
        <v>4.2295386470000002E-3</v>
      </c>
      <c r="BMB42" s="26">
        <v>3.9795197459999996E-3</v>
      </c>
      <c r="BMC42" s="26">
        <v>4.8600348429999997E-3</v>
      </c>
      <c r="BMD42" s="26">
        <v>4.4221958669999999E-3</v>
      </c>
      <c r="BME42" s="26">
        <v>4.6842503520000004E-3</v>
      </c>
      <c r="BMF42" s="26">
        <v>1.4088983900000001E-2</v>
      </c>
      <c r="BMG42" s="26">
        <v>7.7562975839999999E-3</v>
      </c>
      <c r="BMH42" s="26">
        <v>3.5071884739999999E-3</v>
      </c>
      <c r="BMI42" s="26">
        <v>4.396531435E-3</v>
      </c>
      <c r="BMJ42" s="26">
        <v>3.5897942309999998E-3</v>
      </c>
      <c r="BMK42" s="26">
        <v>3.886090973E-3</v>
      </c>
      <c r="BML42" s="26">
        <v>3.83275168E-3</v>
      </c>
      <c r="BMM42" s="26">
        <v>4.4033786090000001E-3</v>
      </c>
      <c r="BMN42" s="26">
        <v>3.902138081E-3</v>
      </c>
      <c r="BMO42" s="26">
        <v>4.3590418139999995E-3</v>
      </c>
      <c r="BMP42" s="26">
        <v>4.0806284409999997E-3</v>
      </c>
      <c r="BMQ42" s="26">
        <v>3.8291721810000002E-3</v>
      </c>
      <c r="BMR42" s="26">
        <v>4.6763126389999998E-3</v>
      </c>
      <c r="BMS42" s="26">
        <v>5.0250456349999993E-3</v>
      </c>
      <c r="BMT42" s="26">
        <v>3.4179456070000001E-3</v>
      </c>
      <c r="BMU42" s="26" t="s">
        <v>3</v>
      </c>
      <c r="BMV42" s="26" t="s">
        <v>3</v>
      </c>
      <c r="BMW42" s="26">
        <v>4.938892167E-3</v>
      </c>
      <c r="BMX42" s="26">
        <v>1.7835927875000001E-2</v>
      </c>
      <c r="BMY42" s="26">
        <v>6.9521780660000004E-3</v>
      </c>
      <c r="BMZ42" s="26">
        <v>-1.7350615170000001E-3</v>
      </c>
      <c r="BNA42" s="26">
        <v>1.8755635326000001E-2</v>
      </c>
      <c r="BNB42" s="26">
        <v>1.6471327803999999E-2</v>
      </c>
      <c r="BNC42" s="26">
        <v>5.1786224759999997E-3</v>
      </c>
      <c r="BND42" s="26">
        <v>1.3629804842E-2</v>
      </c>
      <c r="BNE42" s="26">
        <v>6.7198620000000001E-3</v>
      </c>
      <c r="BNF42" s="26">
        <v>5.3268125209999994E-3</v>
      </c>
      <c r="BNG42" s="26">
        <v>4.805186308E-3</v>
      </c>
      <c r="BNH42" s="26" t="s">
        <v>3</v>
      </c>
      <c r="BNI42" s="26">
        <v>5.1177009569999994E-3</v>
      </c>
      <c r="BNJ42" s="26">
        <v>4.7955469309999997E-3</v>
      </c>
      <c r="BNK42" s="26">
        <v>5.3738208060000008E-3</v>
      </c>
      <c r="BNL42" s="26" t="s">
        <v>3</v>
      </c>
      <c r="BNM42" s="26">
        <v>1.7609582166999999E-2</v>
      </c>
      <c r="BNN42" s="26">
        <v>1.8521966735999998E-2</v>
      </c>
      <c r="BNO42" s="26">
        <v>1.6291890403000001E-2</v>
      </c>
      <c r="BNP42" s="26" t="s">
        <v>3</v>
      </c>
      <c r="BNQ42" s="27" t="s">
        <v>3</v>
      </c>
      <c r="BNR42" s="26">
        <v>2.2167860656000002E-2</v>
      </c>
      <c r="BNS42" s="26">
        <v>2.1966856600000001E-2</v>
      </c>
      <c r="BNT42" s="26">
        <v>4.5488839469999993E-3</v>
      </c>
      <c r="BNU42" s="26">
        <v>5.3066323790000001E-3</v>
      </c>
      <c r="BNV42" s="26">
        <v>5.1964454680000008E-3</v>
      </c>
      <c r="BNW42" s="26" t="s">
        <v>3</v>
      </c>
      <c r="BNX42" s="26">
        <v>2.4774547510000001E-3</v>
      </c>
      <c r="BNY42" s="26">
        <v>2.5964335010000002E-3</v>
      </c>
      <c r="BNZ42" s="26">
        <v>4.0935934449999999E-3</v>
      </c>
      <c r="BOA42" s="26">
        <v>4.5658937020000004E-3</v>
      </c>
      <c r="BOB42" s="26" t="s">
        <v>3</v>
      </c>
      <c r="BOC42" s="26">
        <v>4.8117433310000002E-3</v>
      </c>
      <c r="BOD42" s="26" t="s">
        <v>3</v>
      </c>
      <c r="BOE42" s="26" t="s">
        <v>3</v>
      </c>
      <c r="BOF42" s="26">
        <v>5.605350496E-3</v>
      </c>
      <c r="BOG42" s="26">
        <v>5.6656294709999996E-3</v>
      </c>
      <c r="BOH42" s="26">
        <v>6.2970841120000001E-3</v>
      </c>
      <c r="BOI42" s="26" t="s">
        <v>3</v>
      </c>
      <c r="BOJ42" s="26" t="s">
        <v>3</v>
      </c>
      <c r="BOK42" s="26" t="s">
        <v>3</v>
      </c>
      <c r="BOL42" s="26">
        <v>7.4208223149999997E-3</v>
      </c>
      <c r="BOM42" s="26" t="s">
        <v>3</v>
      </c>
      <c r="BON42" s="26" t="s">
        <v>3</v>
      </c>
      <c r="BOO42" s="26" t="s">
        <v>3</v>
      </c>
      <c r="BOP42" s="26" t="s">
        <v>3</v>
      </c>
      <c r="BOQ42" s="26" t="s">
        <v>3</v>
      </c>
      <c r="BOR42" s="26" t="s">
        <v>3</v>
      </c>
      <c r="BOS42" s="26" t="s">
        <v>3</v>
      </c>
      <c r="BOT42" s="26" t="s">
        <v>3</v>
      </c>
      <c r="BOU42" s="26">
        <v>1.6617125561E-2</v>
      </c>
      <c r="BOV42" s="26">
        <v>4.2800702400000003E-3</v>
      </c>
      <c r="BOW42" s="26">
        <v>6.2213850349999997E-3</v>
      </c>
      <c r="BOX42" s="26" t="s">
        <v>3</v>
      </c>
      <c r="BOY42" s="27" t="s">
        <v>3</v>
      </c>
      <c r="BOZ42" s="26" t="s">
        <v>3</v>
      </c>
      <c r="BPA42" s="26" t="s">
        <v>3</v>
      </c>
      <c r="BPB42" s="26" t="s">
        <v>3</v>
      </c>
      <c r="BPC42" s="26" t="s">
        <v>3</v>
      </c>
      <c r="BPD42" s="26" t="s">
        <v>3</v>
      </c>
      <c r="BPE42" s="26" t="s">
        <v>3</v>
      </c>
      <c r="BPF42" s="26" t="s">
        <v>3</v>
      </c>
      <c r="BPG42" s="26" t="s">
        <v>3</v>
      </c>
      <c r="BPH42" s="26" t="s">
        <v>3</v>
      </c>
      <c r="BPI42" s="26" t="s">
        <v>3</v>
      </c>
      <c r="BPJ42" s="26" t="s">
        <v>3</v>
      </c>
      <c r="BPK42" s="26" t="s">
        <v>3</v>
      </c>
      <c r="BPL42" s="26" t="s">
        <v>3</v>
      </c>
      <c r="BPM42" s="26" t="s">
        <v>3</v>
      </c>
      <c r="BPN42" s="26" t="s">
        <v>3</v>
      </c>
      <c r="BPO42" s="26" t="s">
        <v>3</v>
      </c>
      <c r="BPP42" s="26" t="s">
        <v>3</v>
      </c>
      <c r="BPQ42" s="26" t="s">
        <v>3</v>
      </c>
      <c r="BPR42" s="26" t="s">
        <v>3</v>
      </c>
      <c r="BPS42" s="26">
        <v>5.544493155E-3</v>
      </c>
      <c r="BPT42" s="26">
        <v>8.4000355380000006E-3</v>
      </c>
      <c r="BPU42" s="26" t="s">
        <v>3</v>
      </c>
      <c r="BPV42" s="26" t="s">
        <v>3</v>
      </c>
      <c r="BPW42" s="26">
        <v>5.4061392370000003E-3</v>
      </c>
      <c r="BPX42" s="26" t="s">
        <v>3</v>
      </c>
      <c r="BPY42" s="26" t="s">
        <v>3</v>
      </c>
      <c r="BPZ42" s="26" t="s">
        <v>3</v>
      </c>
      <c r="BQA42" s="26">
        <v>4.0045651989999995E-3</v>
      </c>
      <c r="BQB42" s="26">
        <v>4.6565485820000002E-3</v>
      </c>
      <c r="BQC42" s="26">
        <v>4.7102977979999999E-3</v>
      </c>
      <c r="BQD42" s="26">
        <v>8.6966552129999989E-3</v>
      </c>
      <c r="BQE42" s="26" t="s">
        <v>3</v>
      </c>
      <c r="BQF42" s="26" t="s">
        <v>3</v>
      </c>
      <c r="BQG42" s="26">
        <v>4.7825387750000002E-3</v>
      </c>
      <c r="BQH42" s="26">
        <v>3.9808105759999999E-3</v>
      </c>
      <c r="BQI42" s="26">
        <v>4.7560497199999998E-3</v>
      </c>
      <c r="BQJ42" s="26">
        <v>2.3337532316999997E-2</v>
      </c>
      <c r="BQK42" s="26">
        <v>1.6938508933000002E-2</v>
      </c>
      <c r="BQL42" s="26" t="s">
        <v>3</v>
      </c>
      <c r="BQM42" s="26" t="s">
        <v>3</v>
      </c>
      <c r="BQN42" s="26" t="s">
        <v>3</v>
      </c>
      <c r="BQO42" s="26">
        <v>5.3476397799999999E-3</v>
      </c>
      <c r="BQP42" s="26" t="s">
        <v>3</v>
      </c>
      <c r="BQQ42" s="26">
        <v>4.989863701E-3</v>
      </c>
      <c r="BQR42" s="26">
        <v>5.7996581439999995E-3</v>
      </c>
      <c r="BQS42" s="26">
        <v>-6.7555092009999995E-3</v>
      </c>
      <c r="BQT42" s="26">
        <v>-6.2221082009999993E-3</v>
      </c>
      <c r="BQU42" s="26">
        <v>2.370028915E-3</v>
      </c>
      <c r="BQV42" s="26">
        <v>4.5082138440000006E-3</v>
      </c>
      <c r="BQW42" s="27" t="s">
        <v>3</v>
      </c>
      <c r="BQX42" s="26">
        <v>4.7304671860000005E-3</v>
      </c>
      <c r="BQY42" s="26">
        <v>-5.0000718440000001E-3</v>
      </c>
      <c r="BQZ42" s="26">
        <v>4.1993008170000002E-3</v>
      </c>
      <c r="BRA42" s="26">
        <v>4.857674161E-3</v>
      </c>
      <c r="BRB42" s="26">
        <v>4.9434657050000004E-3</v>
      </c>
      <c r="BRC42" s="26">
        <v>4.7442371609999999E-3</v>
      </c>
      <c r="BRD42" s="26">
        <v>5.4340364310000002E-3</v>
      </c>
      <c r="BRE42" s="26">
        <v>3.8652927999999996E-3</v>
      </c>
      <c r="BRF42" s="26">
        <v>5.6900425089999995E-3</v>
      </c>
      <c r="BRG42" s="26">
        <v>3.8497022819999997E-3</v>
      </c>
      <c r="BRH42" s="26">
        <v>5.0637253910000004E-3</v>
      </c>
      <c r="BRI42" s="26">
        <v>4.9355338539999998E-3</v>
      </c>
      <c r="BRJ42" s="26" t="s">
        <v>3</v>
      </c>
      <c r="BRK42" s="26">
        <v>4.8874715880000003E-3</v>
      </c>
      <c r="BRL42" s="26">
        <v>1.0979672756000002E-2</v>
      </c>
      <c r="BRM42" s="26" t="s">
        <v>3</v>
      </c>
      <c r="BRN42" s="26">
        <v>4.1519333660000003E-3</v>
      </c>
      <c r="BRO42" s="26">
        <v>4.79070765E-3</v>
      </c>
      <c r="BRP42" s="26">
        <v>5.3630794619999997E-3</v>
      </c>
      <c r="BRQ42" s="26" t="s">
        <v>3</v>
      </c>
      <c r="BRR42" s="26" t="s">
        <v>3</v>
      </c>
      <c r="BRS42" s="26" t="s">
        <v>3</v>
      </c>
      <c r="BRT42" s="26" t="s">
        <v>3</v>
      </c>
      <c r="BRU42" s="26" t="s">
        <v>3</v>
      </c>
      <c r="BRV42" s="26">
        <v>1.086867507E-2</v>
      </c>
      <c r="BRW42" s="26">
        <v>9.8688190590000002E-3</v>
      </c>
      <c r="BRX42" s="26">
        <v>4.5925728999999995E-3</v>
      </c>
      <c r="BRY42" s="26">
        <v>-5.5289789450000005E-3</v>
      </c>
      <c r="BRZ42" s="26">
        <v>4.7270413270000004E-3</v>
      </c>
      <c r="BSA42" s="26">
        <v>4.176198955E-3</v>
      </c>
      <c r="BSB42" s="26">
        <v>4.5691620579999996E-3</v>
      </c>
      <c r="BSC42" s="26">
        <v>2.9811019900000003E-3</v>
      </c>
      <c r="BSD42" s="26">
        <v>4.8735806610000001E-3</v>
      </c>
      <c r="BSE42" s="26">
        <v>5.2245544470000006E-3</v>
      </c>
      <c r="BSF42" s="26">
        <v>4.8987293889999999E-3</v>
      </c>
      <c r="BSG42" s="26" t="s">
        <v>3</v>
      </c>
      <c r="BSH42" s="26" t="s">
        <v>3</v>
      </c>
      <c r="BSI42" s="26">
        <v>6.0635915650000009E-3</v>
      </c>
      <c r="BSJ42" s="26">
        <v>4.8602309999999996E-3</v>
      </c>
      <c r="BSK42" s="26" t="s">
        <v>3</v>
      </c>
      <c r="BSL42" s="26">
        <v>4.8151002260000001E-3</v>
      </c>
      <c r="BSM42" s="26">
        <v>1.168633277E-2</v>
      </c>
      <c r="BSN42" s="26" t="s">
        <v>3</v>
      </c>
      <c r="BSO42" s="26">
        <v>3.32667105E-3</v>
      </c>
      <c r="BSP42" s="26">
        <v>5.0919694069999997E-3</v>
      </c>
      <c r="BSQ42" s="27" t="s">
        <v>3</v>
      </c>
      <c r="BSR42" s="26">
        <v>1.6274159844000002E-2</v>
      </c>
      <c r="BSS42" s="26">
        <v>4.8445537500000002E-3</v>
      </c>
      <c r="BST42" s="26">
        <v>4.8705649220000006E-3</v>
      </c>
      <c r="BSU42" s="26">
        <v>4.1913134309999999E-3</v>
      </c>
      <c r="BSV42" s="26">
        <v>5.0574121510000005E-3</v>
      </c>
      <c r="BSW42" s="26">
        <v>5.1131455039999992E-3</v>
      </c>
      <c r="BSX42" s="26">
        <v>5.7978733449999993E-3</v>
      </c>
      <c r="BSY42" s="26">
        <v>5.0437838820000004E-3</v>
      </c>
      <c r="BSZ42" s="26">
        <v>2.156802278E-3</v>
      </c>
      <c r="BTA42" s="26">
        <v>5.3373747209999999E-3</v>
      </c>
      <c r="BTB42" s="26">
        <v>1.5154838638E-2</v>
      </c>
      <c r="BTC42" s="26">
        <v>3.8614278678999997E-2</v>
      </c>
      <c r="BTD42" s="26">
        <v>1.4004961221000001E-2</v>
      </c>
      <c r="BTE42" s="26">
        <v>4.9449276879999999E-3</v>
      </c>
      <c r="BTF42" s="26">
        <v>3.3090541080000001E-3</v>
      </c>
      <c r="BTG42" s="26">
        <v>5.1425115149999999E-3</v>
      </c>
      <c r="BTH42" s="26" t="s">
        <v>3</v>
      </c>
      <c r="BTI42" s="26">
        <v>5.1453544019999997E-3</v>
      </c>
      <c r="BTJ42" s="26">
        <v>6.0417399110000002E-3</v>
      </c>
      <c r="BTK42" s="26">
        <v>-2.2023178892000003E-2</v>
      </c>
      <c r="BTL42" s="26" t="s">
        <v>3</v>
      </c>
      <c r="BTM42" s="26">
        <v>3.4125799350000004E-3</v>
      </c>
      <c r="BTN42" s="26">
        <v>8.4910130160000003E-3</v>
      </c>
      <c r="BTO42" s="26">
        <v>9.7166889049999997E-3</v>
      </c>
      <c r="BTP42" s="26">
        <v>4.8629231540000002E-3</v>
      </c>
      <c r="BTQ42" s="26">
        <v>8.8757142550000001E-3</v>
      </c>
      <c r="BTR42" s="26" t="s">
        <v>3</v>
      </c>
      <c r="BTS42" s="26">
        <v>4.6866775630000001E-3</v>
      </c>
      <c r="BTT42" s="26" t="s">
        <v>3</v>
      </c>
      <c r="BTU42" s="26">
        <v>4.362858834E-3</v>
      </c>
      <c r="BTV42" s="26" t="s">
        <v>3</v>
      </c>
      <c r="BTW42" s="26" t="s">
        <v>3</v>
      </c>
      <c r="BTX42" s="26">
        <v>6.6607808020000001E-3</v>
      </c>
      <c r="BTY42" s="26">
        <v>4.8612684360000002E-3</v>
      </c>
      <c r="BTZ42" s="26">
        <v>5.4645091059999998E-3</v>
      </c>
      <c r="BUA42" s="26">
        <v>4.8070305619999998E-3</v>
      </c>
      <c r="BUB42" s="26">
        <v>4.7453298940000003E-3</v>
      </c>
      <c r="BUC42" s="26">
        <v>4.8913090739999996E-3</v>
      </c>
      <c r="BUD42" s="26">
        <v>4.5329901280000001E-3</v>
      </c>
      <c r="BUE42" s="26">
        <v>3.9661110949999996E-3</v>
      </c>
      <c r="BUF42" s="26" t="s">
        <v>3</v>
      </c>
      <c r="BUG42" s="26">
        <v>-1.7786927567999999E-2</v>
      </c>
      <c r="BUH42" s="26">
        <v>1.7590660022999999E-2</v>
      </c>
      <c r="BUI42" s="26">
        <v>3.2843299459999996E-3</v>
      </c>
      <c r="BUJ42" s="26" t="s">
        <v>3</v>
      </c>
      <c r="BUK42" s="26" t="s">
        <v>3</v>
      </c>
      <c r="BUL42" s="26">
        <v>4.8892933519999997E-3</v>
      </c>
      <c r="BUM42" s="26" t="s">
        <v>3</v>
      </c>
      <c r="BUN42" s="26">
        <v>-7.8873379899999999E-3</v>
      </c>
      <c r="BUO42" s="26">
        <v>4.861970795E-3</v>
      </c>
      <c r="BUP42" s="26">
        <v>4.8863545909999997E-3</v>
      </c>
      <c r="BUQ42" s="26">
        <v>4.8464917930000004E-3</v>
      </c>
      <c r="BUR42" s="26">
        <v>4.7026077419999998E-3</v>
      </c>
      <c r="BUS42" s="26">
        <v>5.3189286519999997E-3</v>
      </c>
      <c r="BUT42" s="26">
        <v>2.2180270639999998E-3</v>
      </c>
      <c r="BUU42" s="26">
        <v>1.5520453484000002E-2</v>
      </c>
      <c r="BUV42" s="26">
        <v>4.8854874619999999E-3</v>
      </c>
      <c r="BUW42" s="26">
        <v>4.8600093519999997E-3</v>
      </c>
      <c r="BUX42" s="26">
        <v>4.8835065500000005E-3</v>
      </c>
      <c r="BUY42" s="26">
        <v>4.8917073189999995E-3</v>
      </c>
      <c r="BUZ42" s="26">
        <v>4.6710054239999998E-3</v>
      </c>
      <c r="BVA42" s="26">
        <v>4.691452445E-3</v>
      </c>
      <c r="BVB42" s="26">
        <v>1.2685302063999999E-2</v>
      </c>
      <c r="BVC42" s="26" t="s">
        <v>3</v>
      </c>
      <c r="BVD42" s="26">
        <v>2.2139197960000002E-3</v>
      </c>
      <c r="BVE42" s="26" t="s">
        <v>3</v>
      </c>
      <c r="BVF42" s="26">
        <v>5.3490297190000001E-3</v>
      </c>
      <c r="BVG42" s="26">
        <v>4.6849878779999998E-3</v>
      </c>
      <c r="BVH42" s="26">
        <v>4.6958029880000002E-3</v>
      </c>
      <c r="BVI42" s="26">
        <v>5.7449518140000001E-3</v>
      </c>
      <c r="BVJ42" s="26">
        <v>1.4834425069999999E-2</v>
      </c>
      <c r="BVK42" s="26">
        <v>3.368738447E-3</v>
      </c>
      <c r="BVL42" s="26">
        <v>1.3805003038999999E-2</v>
      </c>
      <c r="BVM42" s="26" t="s">
        <v>3</v>
      </c>
      <c r="BVN42" s="26" t="s">
        <v>3</v>
      </c>
      <c r="BVO42" s="26">
        <v>4.8195010069999999E-3</v>
      </c>
      <c r="BVP42" s="26">
        <v>6.601067972E-3</v>
      </c>
      <c r="BVQ42" s="26">
        <v>3.2440792689999998E-3</v>
      </c>
      <c r="BVR42" s="26">
        <v>1.547155989E-2</v>
      </c>
      <c r="BVS42" s="26" t="s">
        <v>3</v>
      </c>
      <c r="BVT42" s="26">
        <v>4.7041093990000003E-3</v>
      </c>
      <c r="BVU42" s="26">
        <v>5.0444137060000008E-3</v>
      </c>
      <c r="BVV42" s="26">
        <v>9.1805392019999998E-3</v>
      </c>
      <c r="BVW42" s="26" t="s">
        <v>3</v>
      </c>
      <c r="BVX42" s="26">
        <v>7.6187642889999994E-3</v>
      </c>
      <c r="BVY42" s="26">
        <v>3.4606795740000002E-3</v>
      </c>
      <c r="BVZ42" s="26">
        <v>4.7622966570000005E-3</v>
      </c>
      <c r="BWA42" s="26">
        <v>-3.3416668500000002E-3</v>
      </c>
      <c r="BWB42" s="26">
        <v>-1.0023530860000001E-2</v>
      </c>
      <c r="BWC42" s="26">
        <v>4.9307802790000002E-3</v>
      </c>
      <c r="BWD42" s="26">
        <v>8.9330150169999994E-3</v>
      </c>
      <c r="BWE42" s="26" t="s">
        <v>3</v>
      </c>
      <c r="BWF42" s="26">
        <v>-1.9565183359999999E-3</v>
      </c>
      <c r="BWG42" s="26">
        <v>3.0023510399999997E-3</v>
      </c>
      <c r="BWH42" s="26">
        <v>4.8383205740000004E-3</v>
      </c>
      <c r="BWI42" s="26">
        <v>1.1322927748E-2</v>
      </c>
      <c r="BWJ42" s="26" t="s">
        <v>3</v>
      </c>
      <c r="BWK42" s="26">
        <v>4.9184106830000001E-3</v>
      </c>
      <c r="BWL42" s="26">
        <v>4.8814220299999997E-3</v>
      </c>
      <c r="BWM42" s="26" t="s">
        <v>3</v>
      </c>
      <c r="BWN42" s="26">
        <v>7.3348617419999994E-3</v>
      </c>
      <c r="BWO42" s="26">
        <v>6.4356020520000001E-3</v>
      </c>
      <c r="BWP42" s="26" t="s">
        <v>3</v>
      </c>
      <c r="BWQ42" s="26" t="s">
        <v>3</v>
      </c>
      <c r="BWR42" s="26">
        <v>2.0998014037999998E-2</v>
      </c>
      <c r="BWS42" s="26" t="s">
        <v>3</v>
      </c>
      <c r="BWT42" s="26">
        <v>6.140163033E-3</v>
      </c>
      <c r="BWU42" s="26">
        <v>-1.6547566744999999E-2</v>
      </c>
      <c r="BWV42" s="26">
        <v>5.4867637960000007E-3</v>
      </c>
      <c r="BWW42" s="26">
        <v>6.121983022E-3</v>
      </c>
      <c r="BWX42" s="26" t="s">
        <v>3</v>
      </c>
      <c r="BWY42" s="26">
        <v>4.5421459800000005E-3</v>
      </c>
      <c r="BWZ42" s="26">
        <v>5.3653179089999999E-3</v>
      </c>
      <c r="BXA42" s="26">
        <v>4.0194058549999998E-3</v>
      </c>
      <c r="BXB42" s="26">
        <v>1.3854027520000001E-2</v>
      </c>
      <c r="BXC42" s="26" t="s">
        <v>3</v>
      </c>
      <c r="BXD42" s="26">
        <v>1.610904929E-2</v>
      </c>
      <c r="BXE42" s="27" t="s">
        <v>3</v>
      </c>
      <c r="BXF42" s="26">
        <v>6.8478680970000009E-3</v>
      </c>
      <c r="BXG42" s="26" t="s">
        <v>3</v>
      </c>
      <c r="BXH42" s="26">
        <v>1.4332668910999999E-2</v>
      </c>
      <c r="BXI42" s="26">
        <v>1.8523428328E-2</v>
      </c>
      <c r="BXJ42" s="26">
        <v>5.8320696459999996E-3</v>
      </c>
      <c r="BXK42" s="26">
        <v>7.6920002000000001E-3</v>
      </c>
      <c r="BXL42" s="26">
        <v>5.3623412780000003E-3</v>
      </c>
      <c r="BXM42" s="26" t="s">
        <v>3</v>
      </c>
      <c r="BXN42" s="26">
        <v>4.8109491110000001E-3</v>
      </c>
      <c r="BXO42" s="26">
        <v>4.9180147530000001E-3</v>
      </c>
      <c r="BXP42" s="26">
        <v>2.251715342E-3</v>
      </c>
      <c r="BXQ42" s="26" t="s">
        <v>3</v>
      </c>
      <c r="BXR42" s="26">
        <v>4.9044780919999999E-3</v>
      </c>
      <c r="BXS42" s="26">
        <v>-8.2722898200000004E-4</v>
      </c>
      <c r="BXT42" s="26">
        <v>3.7267730299999999E-3</v>
      </c>
      <c r="BXU42" s="26">
        <v>-4.7137777999999996E-4</v>
      </c>
      <c r="BXV42" s="26">
        <v>3.4412247610000001E-3</v>
      </c>
      <c r="BXW42" s="26">
        <v>8.8052779770000002E-3</v>
      </c>
      <c r="BXX42" s="26">
        <v>4.5117999809999995E-3</v>
      </c>
      <c r="BXY42" s="26" t="s">
        <v>3</v>
      </c>
      <c r="BXZ42" s="26" t="s">
        <v>3</v>
      </c>
      <c r="BYA42" s="26">
        <v>3.5318545499999996E-3</v>
      </c>
      <c r="BYB42" s="26">
        <v>3.546920618E-3</v>
      </c>
      <c r="BYC42" s="26" t="s">
        <v>3</v>
      </c>
      <c r="BYD42" s="27" t="s">
        <v>3</v>
      </c>
      <c r="BYE42" s="26" t="s">
        <v>3</v>
      </c>
      <c r="BYF42" s="26" t="s">
        <v>3</v>
      </c>
      <c r="BYG42" s="26">
        <v>1.4845393628000001E-2</v>
      </c>
      <c r="BYH42" s="26">
        <v>4.8067693909999995E-3</v>
      </c>
      <c r="BYI42" s="26">
        <v>1.0737924895999999E-2</v>
      </c>
      <c r="BYJ42" s="26">
        <v>5.5363994250000005E-3</v>
      </c>
      <c r="BYK42" s="26" t="s">
        <v>3</v>
      </c>
      <c r="BYL42" s="26">
        <v>6.4489736230000008E-3</v>
      </c>
      <c r="BYM42" s="26" t="s">
        <v>3</v>
      </c>
      <c r="BYN42" s="26" t="s">
        <v>3</v>
      </c>
      <c r="BYO42" s="26">
        <v>4.979302566E-3</v>
      </c>
      <c r="BYP42" s="26">
        <v>4.9664587689999999E-3</v>
      </c>
      <c r="BYQ42" s="26">
        <v>4.5699878760000002E-3</v>
      </c>
      <c r="BYR42" s="26">
        <v>4.8323370270000002E-3</v>
      </c>
      <c r="BYS42" s="26">
        <v>1.8554763767E-2</v>
      </c>
      <c r="BYT42" s="26">
        <v>4.9268268279999998E-3</v>
      </c>
      <c r="BYU42" s="26">
        <v>4.7248069459999995E-3</v>
      </c>
      <c r="BYV42" s="26">
        <v>4.4705186779999996E-3</v>
      </c>
      <c r="BYW42" s="26">
        <v>5.3316836000000005E-3</v>
      </c>
      <c r="BYX42" s="26" t="s">
        <v>3</v>
      </c>
      <c r="BYY42" s="26">
        <v>5.3360162130000003E-3</v>
      </c>
      <c r="BYZ42" s="26">
        <v>5.0151919420000001E-3</v>
      </c>
      <c r="BZA42" s="26">
        <v>4.9932499879999995E-3</v>
      </c>
      <c r="BZB42" s="26">
        <v>9.9572648779999995E-3</v>
      </c>
      <c r="BZC42" s="26" t="s">
        <v>3</v>
      </c>
      <c r="BZD42" s="26">
        <v>5.0302218519999997E-3</v>
      </c>
      <c r="BZE42" s="26">
        <v>4.9593914839999994E-3</v>
      </c>
      <c r="BZF42" s="26">
        <v>4.7971805280000003E-3</v>
      </c>
      <c r="BZG42" s="26">
        <v>4.8043218909999998E-3</v>
      </c>
      <c r="BZH42" s="26">
        <v>4.8344735349999998E-3</v>
      </c>
      <c r="BZI42" s="26">
        <v>4.5884426699999998E-3</v>
      </c>
      <c r="BZJ42" s="26">
        <v>5.0052974520000005E-3</v>
      </c>
      <c r="BZK42" s="26" t="s">
        <v>3</v>
      </c>
      <c r="BZL42" s="26">
        <v>5.5141229070000001E-3</v>
      </c>
      <c r="BZM42" s="26">
        <v>4.2894617149999998E-3</v>
      </c>
      <c r="BZN42" s="26">
        <v>4.1802247529999998E-3</v>
      </c>
      <c r="BZO42" s="26">
        <v>7.0870114190000003E-3</v>
      </c>
      <c r="BZP42" s="26" t="s">
        <v>3</v>
      </c>
      <c r="BZQ42" s="26">
        <v>1.4185836015E-2</v>
      </c>
      <c r="BZR42" s="26" t="s">
        <v>3</v>
      </c>
      <c r="BZS42" s="26" t="s">
        <v>3</v>
      </c>
      <c r="BZT42" s="26" t="s">
        <v>3</v>
      </c>
      <c r="BZU42" s="26">
        <v>5.972021664E-3</v>
      </c>
      <c r="BZV42" s="26">
        <v>-2.8038904109999999E-3</v>
      </c>
      <c r="BZW42" s="26">
        <v>-4.3312060379999996E-3</v>
      </c>
      <c r="BZX42" s="26">
        <v>5.5382287519999997E-3</v>
      </c>
      <c r="BZY42" s="26">
        <v>3.543984342E-3</v>
      </c>
      <c r="BZZ42" s="26">
        <v>1.3953745870000001E-2</v>
      </c>
      <c r="CAA42" s="26">
        <v>3.4423722639999998E-3</v>
      </c>
      <c r="CAB42" s="26">
        <v>3.9845832900000001E-4</v>
      </c>
      <c r="CAC42" s="26">
        <v>4.808435374E-3</v>
      </c>
      <c r="CAD42" s="26">
        <v>4.9131043109999998E-3</v>
      </c>
      <c r="CAE42" s="26">
        <v>4.928932663E-3</v>
      </c>
      <c r="CAF42" s="26">
        <v>4.9392849080000002E-3</v>
      </c>
      <c r="CAG42" s="26">
        <v>4.7975242229999996E-3</v>
      </c>
      <c r="CAH42" s="26">
        <v>4.9263114109999997E-3</v>
      </c>
      <c r="CAI42" s="26" t="s">
        <v>3</v>
      </c>
      <c r="CAJ42" s="26">
        <v>3.397029484E-3</v>
      </c>
      <c r="CAK42" s="26">
        <v>8.4853064799999996E-3</v>
      </c>
      <c r="CAL42" s="26">
        <v>-2.9237739089999996E-3</v>
      </c>
      <c r="CAM42" s="26">
        <v>3.2240876400000001E-3</v>
      </c>
      <c r="CAN42" s="26">
        <v>4.9165294249999998E-3</v>
      </c>
      <c r="CAO42" s="26">
        <v>4.83282689E-3</v>
      </c>
      <c r="CAP42" s="26">
        <v>1.0894350856999999E-2</v>
      </c>
      <c r="CAQ42" s="26">
        <v>1.193570117E-2</v>
      </c>
      <c r="CAR42" s="26">
        <v>4.8244358469999998E-3</v>
      </c>
      <c r="CAS42" s="26">
        <v>4.6354958010000006E-3</v>
      </c>
      <c r="CAT42" s="26" t="s">
        <v>3</v>
      </c>
      <c r="CAU42" s="26" t="s">
        <v>3</v>
      </c>
      <c r="CAV42" s="26">
        <v>4.8684068009999994E-3</v>
      </c>
      <c r="CAW42" s="26">
        <v>4.5937256550000003E-3</v>
      </c>
      <c r="CAX42" s="26">
        <v>4.8960544900000002E-3</v>
      </c>
      <c r="CAY42" s="26" t="s">
        <v>3</v>
      </c>
      <c r="CAZ42" s="26" t="s">
        <v>3</v>
      </c>
      <c r="CBA42" s="26" t="s">
        <v>3</v>
      </c>
      <c r="CBB42" s="26" t="s">
        <v>3</v>
      </c>
      <c r="CBC42" s="26">
        <v>4.8130487200000001E-3</v>
      </c>
      <c r="CBD42" s="26">
        <v>4.3971786149999996E-3</v>
      </c>
      <c r="CBE42" s="26">
        <v>5.0917113790000003E-3</v>
      </c>
      <c r="CBF42" s="26">
        <v>3.812061822E-3</v>
      </c>
      <c r="CBG42" s="26" t="s">
        <v>3</v>
      </c>
      <c r="CBH42" s="26">
        <v>5.0118358580000001E-3</v>
      </c>
      <c r="CBI42" s="26" t="s">
        <v>3</v>
      </c>
      <c r="CBJ42" s="26" t="s">
        <v>3</v>
      </c>
      <c r="CBK42" s="26" t="s">
        <v>3</v>
      </c>
      <c r="CBL42" s="26">
        <v>6.9125675830000004E-3</v>
      </c>
      <c r="CBM42" s="26">
        <v>7.2501563229999998E-3</v>
      </c>
      <c r="CBN42" s="26">
        <v>6.8883481179999994E-3</v>
      </c>
      <c r="CBO42" s="26">
        <v>7.1127948050000002E-3</v>
      </c>
      <c r="CBP42" s="26">
        <v>7.3195569609999997E-3</v>
      </c>
      <c r="CBQ42" s="26">
        <v>7.4767439519999998E-3</v>
      </c>
      <c r="CBR42" s="26">
        <v>6.678125121E-3</v>
      </c>
      <c r="CBS42" s="26">
        <v>3.649264786E-3</v>
      </c>
      <c r="CBT42" s="26">
        <v>7.3195569609999997E-3</v>
      </c>
      <c r="CBU42" s="26">
        <v>6.241806858E-3</v>
      </c>
      <c r="CBV42" s="26">
        <v>5.4854768150000002E-3</v>
      </c>
      <c r="CBW42" s="26">
        <v>5.2561638130000001E-3</v>
      </c>
      <c r="CBX42" s="26">
        <v>4.9507626859999999E-3</v>
      </c>
      <c r="CBY42" s="26">
        <v>5.1656782170000004E-3</v>
      </c>
      <c r="CBZ42" s="26">
        <v>4.8440458340000001E-3</v>
      </c>
      <c r="CCA42" s="26">
        <v>5.0458068430000004E-3</v>
      </c>
      <c r="CCB42" s="26">
        <v>5.158119874E-3</v>
      </c>
      <c r="CCC42" s="26">
        <v>5.5358333510000003E-3</v>
      </c>
      <c r="CCD42" s="26">
        <v>4.8670638390000001E-3</v>
      </c>
      <c r="CCE42" s="26">
        <v>5.1791264130000006E-3</v>
      </c>
      <c r="CCF42" s="26" t="s">
        <v>3</v>
      </c>
      <c r="CCG42" s="26">
        <v>2.1911272386000002E-2</v>
      </c>
      <c r="CCH42" s="26">
        <v>2.1525423093999997E-2</v>
      </c>
      <c r="CCI42" s="26">
        <v>2.1778843494000003E-2</v>
      </c>
      <c r="CCJ42" s="26" t="s">
        <v>3</v>
      </c>
      <c r="CCK42" s="26">
        <v>2.0694961490999999E-2</v>
      </c>
      <c r="CCL42" s="26">
        <v>2.1198440084E-2</v>
      </c>
      <c r="CCM42" s="26" t="s">
        <v>3</v>
      </c>
      <c r="CCN42" s="26" t="s">
        <v>3</v>
      </c>
      <c r="CCO42" s="26" t="s">
        <v>3</v>
      </c>
      <c r="CCP42" s="26" t="s">
        <v>3</v>
      </c>
      <c r="CCQ42" s="26">
        <v>5.0877506260000004E-3</v>
      </c>
      <c r="CCR42" s="26">
        <v>1.072244213E-3</v>
      </c>
      <c r="CCS42" s="26" t="s">
        <v>3</v>
      </c>
      <c r="CCT42" s="26">
        <v>7.4816552150000007E-3</v>
      </c>
      <c r="CCU42" s="26">
        <v>4.8838920779999996E-3</v>
      </c>
      <c r="CCV42" s="26">
        <v>4.6676808869999999E-3</v>
      </c>
      <c r="CCW42" s="26">
        <v>4.7951456469999994E-3</v>
      </c>
      <c r="CCX42" s="26">
        <v>4.7951456469999994E-3</v>
      </c>
      <c r="CCY42" s="26" t="s">
        <v>3</v>
      </c>
      <c r="CCZ42" s="26">
        <v>1.084152408E-2</v>
      </c>
      <c r="CDA42" s="26" t="s">
        <v>3</v>
      </c>
      <c r="CDB42" s="26">
        <v>1.2020614448000001E-2</v>
      </c>
      <c r="CDC42" s="26">
        <v>1.1247039639000001E-2</v>
      </c>
      <c r="CDD42" s="26" t="s">
        <v>3</v>
      </c>
      <c r="CDE42" s="26">
        <v>1.1652727559000001E-2</v>
      </c>
      <c r="CDF42" s="26" t="s">
        <v>3</v>
      </c>
      <c r="CDG42" s="26" t="s">
        <v>3</v>
      </c>
      <c r="CDH42" s="26">
        <v>1.0031735257000001E-2</v>
      </c>
      <c r="CDI42" s="26">
        <v>4.8872572259999999E-3</v>
      </c>
      <c r="CDJ42" s="26">
        <v>6.4638521640000002E-3</v>
      </c>
      <c r="CDK42" s="26">
        <v>1.1314008898000001E-2</v>
      </c>
      <c r="CDL42" s="26">
        <v>4.8886617900000002E-3</v>
      </c>
      <c r="CDM42" s="26">
        <v>4.9040811459999997E-3</v>
      </c>
      <c r="CDN42" s="26">
        <v>5.4577730130000003E-3</v>
      </c>
      <c r="CDO42" s="26">
        <v>4.5535561839999995E-3</v>
      </c>
      <c r="CDP42" s="26">
        <v>5.0807217849999997E-3</v>
      </c>
      <c r="CDQ42" s="26">
        <v>4.9835836839999996E-3</v>
      </c>
      <c r="CDR42" s="26">
        <v>5.1008854400000003E-3</v>
      </c>
      <c r="CDS42" s="26" t="s">
        <v>3</v>
      </c>
      <c r="CDT42" s="26">
        <v>5.1100518039999994E-3</v>
      </c>
      <c r="CDU42" s="26">
        <v>1.149873001E-2</v>
      </c>
      <c r="CDV42" s="26">
        <v>5.0147439240000001E-3</v>
      </c>
      <c r="CDW42" s="26">
        <v>9.2416337000000002E-4</v>
      </c>
      <c r="CDX42" s="26">
        <v>4.8363720280000001E-3</v>
      </c>
      <c r="CDY42" s="26">
        <v>4.8285918160000003E-3</v>
      </c>
      <c r="CDZ42" s="26">
        <v>4.9573406609999997E-3</v>
      </c>
      <c r="CEA42" s="26">
        <v>5.0105481919999993E-3</v>
      </c>
      <c r="CEB42" s="26">
        <v>5.0171252740000005E-3</v>
      </c>
      <c r="CEC42" s="26" t="s">
        <v>3</v>
      </c>
      <c r="CED42" s="26">
        <v>4.610377687E-3</v>
      </c>
      <c r="CEE42" s="26">
        <v>4.5890917090000002E-3</v>
      </c>
      <c r="CEF42" s="26" t="s">
        <v>3</v>
      </c>
      <c r="CEG42" s="26" t="s">
        <v>3</v>
      </c>
      <c r="CEH42" s="26" t="s">
        <v>3</v>
      </c>
      <c r="CEI42" s="26" t="s">
        <v>3</v>
      </c>
      <c r="CEJ42" s="26">
        <v>4.8775031649999998E-3</v>
      </c>
      <c r="CEK42" s="26">
        <v>2.9278066819999997E-3</v>
      </c>
      <c r="CEL42" s="26">
        <v>4.9108378889999998E-3</v>
      </c>
      <c r="CEM42" s="26">
        <v>4.8983417620000001E-3</v>
      </c>
      <c r="CEN42" s="26">
        <v>4.8985201179999995E-3</v>
      </c>
      <c r="CEO42" s="26">
        <v>1.4997672582999999E-2</v>
      </c>
      <c r="CEP42" s="26">
        <v>4.8178419609999999E-3</v>
      </c>
      <c r="CEQ42" s="26">
        <v>4.7002594959999998E-3</v>
      </c>
      <c r="CER42" s="26">
        <v>3.3189870999999998E-3</v>
      </c>
      <c r="CES42" s="26">
        <v>5.3056854090000006E-3</v>
      </c>
      <c r="CET42" s="26">
        <v>6.3710376820000003E-3</v>
      </c>
      <c r="CEU42" s="26">
        <v>5.2039196730000008E-3</v>
      </c>
      <c r="CEV42" s="27" t="s">
        <v>3</v>
      </c>
      <c r="CEW42" s="26">
        <v>4.0522476730000005E-3</v>
      </c>
      <c r="CEX42" s="26">
        <v>5.0904248459999997E-3</v>
      </c>
      <c r="CEY42" s="26">
        <v>4.6384518560000001E-3</v>
      </c>
      <c r="CEZ42" s="26" t="s">
        <v>3</v>
      </c>
      <c r="CFA42" s="26" t="s">
        <v>3</v>
      </c>
      <c r="CFB42" s="26" t="s">
        <v>3</v>
      </c>
      <c r="CFC42" s="26" t="s">
        <v>3</v>
      </c>
      <c r="CFD42" s="26">
        <v>5.2791107590000001E-3</v>
      </c>
      <c r="CFE42" s="26">
        <v>5.122465889E-3</v>
      </c>
      <c r="CFF42" s="26">
        <v>9.3060383799999991E-4</v>
      </c>
      <c r="CFG42" s="26">
        <v>4.7460364500000003E-3</v>
      </c>
      <c r="CFH42" s="26">
        <v>4.8350181930000005E-3</v>
      </c>
      <c r="CFI42" s="26">
        <v>4.811349411E-3</v>
      </c>
      <c r="CFJ42" s="26">
        <v>4.8821223010000001E-3</v>
      </c>
      <c r="CFK42" s="26">
        <v>5.0710428380000006E-3</v>
      </c>
      <c r="CFL42" s="26">
        <v>4.8647754450000004E-3</v>
      </c>
      <c r="CFM42" s="26">
        <v>1.5330859080000001E-3</v>
      </c>
      <c r="CFN42" s="26">
        <v>3.323652176E-3</v>
      </c>
      <c r="CFO42" s="26">
        <v>5.3157803280000004E-3</v>
      </c>
      <c r="CFP42" s="26">
        <v>5.1024009239999998E-3</v>
      </c>
      <c r="CFQ42" s="26">
        <v>4.6757028360000005E-3</v>
      </c>
      <c r="CFR42" s="26">
        <v>5.48177291E-3</v>
      </c>
      <c r="CFS42" s="26">
        <v>4.909456645E-3</v>
      </c>
      <c r="CFT42" s="26">
        <v>5.1029791120000001E-3</v>
      </c>
      <c r="CFU42" s="26">
        <v>5.2377014030000005E-3</v>
      </c>
      <c r="CFV42" s="26">
        <v>5.0234429260000001E-3</v>
      </c>
      <c r="CFW42" s="26">
        <v>3.1618713910000003E-3</v>
      </c>
      <c r="CFX42" s="26">
        <v>6.3194283350000002E-3</v>
      </c>
      <c r="CFY42" s="26">
        <v>6.6713300180000004E-3</v>
      </c>
      <c r="CFZ42" s="26">
        <v>6.0241379860000001E-3</v>
      </c>
      <c r="CGA42" s="26" t="s">
        <v>3</v>
      </c>
      <c r="CGB42" s="26">
        <v>2.7219592289999999E-3</v>
      </c>
      <c r="CGC42" s="26">
        <v>4.5488099650000001E-3</v>
      </c>
      <c r="CGD42" s="26" t="s">
        <v>3</v>
      </c>
      <c r="CGE42" s="26">
        <v>3.773795627E-3</v>
      </c>
      <c r="CGF42" s="26">
        <v>1.3530176840999998E-2</v>
      </c>
      <c r="CGG42" s="26">
        <v>1.3445388465999998E-2</v>
      </c>
      <c r="CGH42" s="26">
        <v>1.4174528218E-2</v>
      </c>
      <c r="CGI42" s="26">
        <v>1.6751350128000001E-2</v>
      </c>
      <c r="CGJ42" s="26">
        <v>1.6625252093999999E-2</v>
      </c>
      <c r="CGK42" s="26" t="s">
        <v>3</v>
      </c>
      <c r="CGL42" s="26" t="s">
        <v>3</v>
      </c>
      <c r="CGM42" s="26">
        <v>1.2403946682999999E-2</v>
      </c>
      <c r="CGN42" s="26">
        <v>1.6339473549000002E-2</v>
      </c>
      <c r="CGO42" s="26">
        <v>5.1678772949999997E-3</v>
      </c>
      <c r="CGP42" s="26">
        <v>6.1252234739999998E-3</v>
      </c>
      <c r="CGQ42" s="26">
        <v>5.0467521999999999E-3</v>
      </c>
      <c r="CGR42" s="26">
        <v>1.4376870662000002E-2</v>
      </c>
      <c r="CGS42" s="27">
        <v>-1.043340505E-3</v>
      </c>
      <c r="CGT42" s="26">
        <v>5.3560634300000003E-4</v>
      </c>
      <c r="CGU42" s="26">
        <v>5.5474646209999999E-3</v>
      </c>
      <c r="CGV42" s="26">
        <v>5.3678888859999994E-3</v>
      </c>
      <c r="CGW42" s="26">
        <v>1.5549659006000001E-2</v>
      </c>
      <c r="CGX42" s="26">
        <v>2.5275726939999999E-3</v>
      </c>
      <c r="CGY42" s="26">
        <v>4.3492586129999997E-3</v>
      </c>
      <c r="CGZ42" s="26" t="s">
        <v>3</v>
      </c>
      <c r="CHA42" s="26">
        <v>4.0975668440000005E-3</v>
      </c>
      <c r="CHB42" s="26">
        <v>2.9002300469999995E-3</v>
      </c>
      <c r="CHC42" s="26">
        <v>4.4302507230000003E-3</v>
      </c>
      <c r="CHD42" s="26">
        <v>3.5714473430000001E-3</v>
      </c>
      <c r="CHE42" s="26">
        <v>4.9056880850000002E-3</v>
      </c>
      <c r="CHF42" s="26">
        <v>4.3336274230000001E-3</v>
      </c>
      <c r="CHG42" s="26">
        <v>4.1692698619999998E-3</v>
      </c>
      <c r="CHH42" s="26">
        <v>3.7250324130000002E-3</v>
      </c>
      <c r="CHI42" s="26">
        <v>4.8981495019999998E-3</v>
      </c>
      <c r="CHJ42" s="26" t="s">
        <v>3</v>
      </c>
      <c r="CHK42" s="26">
        <v>4.8706119809999995E-3</v>
      </c>
      <c r="CHL42" s="26">
        <v>1.8580815824999999E-2</v>
      </c>
      <c r="CHM42" s="26">
        <v>5.0935729809999993E-3</v>
      </c>
      <c r="CHN42" s="26">
        <v>6.2021242299999998E-3</v>
      </c>
      <c r="CHO42" s="26">
        <v>4.8420180850000001E-3</v>
      </c>
      <c r="CHP42" s="26">
        <v>4.6413533980000001E-3</v>
      </c>
      <c r="CHQ42" s="26">
        <v>4.8114810810000004E-3</v>
      </c>
      <c r="CHR42" s="26">
        <v>1.3916334041000001E-2</v>
      </c>
      <c r="CHS42" s="26">
        <v>4.8547067410000004E-3</v>
      </c>
      <c r="CHT42" s="26">
        <v>5.2867530780000005E-3</v>
      </c>
      <c r="CHU42" s="26">
        <v>4.7292253050000002E-3</v>
      </c>
      <c r="CHV42" s="26">
        <v>7.0722296159999995E-3</v>
      </c>
      <c r="CHW42" s="26">
        <v>1.2910803465000001E-2</v>
      </c>
      <c r="CHX42" s="26">
        <v>4.9852283810000002E-3</v>
      </c>
      <c r="CHY42" s="27" t="s">
        <v>3</v>
      </c>
      <c r="CHZ42" s="26">
        <v>3.3317446630000002E-3</v>
      </c>
      <c r="CIA42" s="26">
        <v>4.896056054E-3</v>
      </c>
      <c r="CIB42" s="26">
        <v>5.152249052E-3</v>
      </c>
      <c r="CIC42" s="26">
        <v>4.8347339579999996E-3</v>
      </c>
      <c r="CID42" s="26">
        <v>4.7058773429999997E-3</v>
      </c>
      <c r="CIE42" s="26">
        <v>4.5836977850000002E-3</v>
      </c>
      <c r="CIF42" s="26">
        <v>4.9676333609999998E-3</v>
      </c>
      <c r="CIG42" s="26">
        <v>4.6449055890000002E-3</v>
      </c>
      <c r="CIH42" s="26" t="s">
        <v>3</v>
      </c>
      <c r="CII42" s="26">
        <v>4.9629861060000004E-3</v>
      </c>
      <c r="CIJ42" s="26">
        <v>4.8198078910000001E-3</v>
      </c>
      <c r="CIK42" s="26">
        <v>4.9036714990000002E-3</v>
      </c>
      <c r="CIL42" s="26">
        <v>4.9248271350000004E-3</v>
      </c>
      <c r="CIM42" s="26">
        <v>4.8527165709999999E-3</v>
      </c>
      <c r="CIN42" s="26">
        <v>4.7406987820000001E-3</v>
      </c>
      <c r="CIO42" s="26">
        <v>4.1441028800000002E-3</v>
      </c>
      <c r="CIP42" s="26">
        <v>4.9207100850000001E-3</v>
      </c>
      <c r="CIQ42" s="26">
        <v>4.6610191410000005E-3</v>
      </c>
      <c r="CIR42" s="26">
        <v>4.4400563690000002E-3</v>
      </c>
      <c r="CIS42" s="26">
        <v>4.7605433790000005E-3</v>
      </c>
      <c r="CIT42" s="26">
        <v>4.6663776200000003E-3</v>
      </c>
      <c r="CIU42" s="26">
        <v>4.792756223E-3</v>
      </c>
      <c r="CIV42" s="26">
        <v>2.534151357E-3</v>
      </c>
      <c r="CIW42" s="26">
        <v>4.9052415410000003E-3</v>
      </c>
      <c r="CIX42" s="26">
        <v>4.839780583E-3</v>
      </c>
      <c r="CIY42" s="26">
        <v>5.096133567E-3</v>
      </c>
      <c r="CIZ42" s="26">
        <v>4.9219292390000006E-3</v>
      </c>
      <c r="CJA42" s="26">
        <v>4.679784373E-3</v>
      </c>
      <c r="CJB42" s="26" t="s">
        <v>3</v>
      </c>
      <c r="CJC42" s="26">
        <v>4.8866464350000001E-3</v>
      </c>
      <c r="CJD42" s="26">
        <v>1.7969120170000001E-3</v>
      </c>
      <c r="CJE42" s="26">
        <v>4.5873159929999997E-3</v>
      </c>
      <c r="CJF42" s="26">
        <v>4.8946072179999996E-3</v>
      </c>
      <c r="CJG42" s="26">
        <v>4.8262580690000001E-3</v>
      </c>
      <c r="CJH42" s="26">
        <v>4.8807048860000004E-3</v>
      </c>
      <c r="CJI42" s="26" t="s">
        <v>3</v>
      </c>
      <c r="CJJ42" s="26">
        <v>3.5133687229999999E-3</v>
      </c>
      <c r="CJK42" s="26">
        <v>5.0652981399999996E-3</v>
      </c>
      <c r="CJL42" s="26">
        <v>4.7457778599999997E-3</v>
      </c>
      <c r="CJM42" s="26">
        <v>1.3177323722000001E-2</v>
      </c>
      <c r="CJN42" s="26">
        <v>4.9050769180000002E-3</v>
      </c>
      <c r="CJO42" s="26">
        <v>4.1442242189999997E-3</v>
      </c>
      <c r="CJP42" s="26">
        <v>4.6480328539999999E-3</v>
      </c>
      <c r="CJQ42" s="26">
        <v>5.0354401069999995E-3</v>
      </c>
      <c r="CJR42" s="26">
        <v>4.8805453219999996E-3</v>
      </c>
      <c r="CJS42" s="26">
        <v>-3.5254100669999998E-3</v>
      </c>
      <c r="CJT42" s="26">
        <v>3.3345315479999999E-3</v>
      </c>
      <c r="CJU42" s="26">
        <v>-6.9740528100000008E-4</v>
      </c>
      <c r="CJV42" s="26">
        <v>3.7055680549999996E-3</v>
      </c>
      <c r="CJW42" s="26">
        <v>2.4488975850000001E-3</v>
      </c>
      <c r="CJX42" s="26">
        <v>8.6750540499999998E-4</v>
      </c>
      <c r="CJY42" s="26" t="s">
        <v>3</v>
      </c>
      <c r="CJZ42" s="26">
        <v>4.8596971970000001E-3</v>
      </c>
      <c r="CKA42" s="26">
        <v>-4.0051444960000002E-3</v>
      </c>
      <c r="CKB42" s="26" t="s">
        <v>3</v>
      </c>
      <c r="CKC42" s="26" t="s">
        <v>3</v>
      </c>
      <c r="CKD42" s="26">
        <v>3.1856468700000003E-3</v>
      </c>
      <c r="CKE42" s="26" t="s">
        <v>3</v>
      </c>
      <c r="CKF42" s="26">
        <v>1.1395966326E-2</v>
      </c>
      <c r="CKG42" s="26">
        <v>5.1182834820000002E-3</v>
      </c>
      <c r="CKH42" s="26">
        <v>3.9898975989999998E-3</v>
      </c>
      <c r="CKI42" s="26">
        <v>7.6450655100000001E-3</v>
      </c>
      <c r="CKJ42" s="26" t="s">
        <v>3</v>
      </c>
      <c r="CKK42" s="26" t="s">
        <v>3</v>
      </c>
      <c r="CKL42" s="26" t="s">
        <v>3</v>
      </c>
      <c r="CKM42" s="26">
        <v>8.7066103720000003E-3</v>
      </c>
      <c r="CKN42" s="26">
        <v>6.7975706369999998E-3</v>
      </c>
      <c r="CKO42" s="26" t="s">
        <v>3</v>
      </c>
      <c r="CKP42" s="26">
        <v>4.0875212189999998E-3</v>
      </c>
      <c r="CKQ42" s="26">
        <v>1.5909149171E-2</v>
      </c>
      <c r="CKR42" s="26">
        <v>5.0061453970000006E-3</v>
      </c>
      <c r="CKS42" s="26" t="s">
        <v>3</v>
      </c>
      <c r="CKT42" s="26" t="s">
        <v>3</v>
      </c>
      <c r="CKU42" s="26">
        <v>4.6395881160000004E-3</v>
      </c>
      <c r="CKV42" s="26">
        <v>4.7725650609999996E-3</v>
      </c>
      <c r="CKW42" s="26">
        <v>4.3670313579999998E-3</v>
      </c>
      <c r="CKX42" s="26">
        <v>5.014890155E-3</v>
      </c>
      <c r="CKY42" s="26">
        <v>4.7271345030000002E-3</v>
      </c>
      <c r="CKZ42" s="26">
        <v>4.9376621260000001E-3</v>
      </c>
      <c r="CLA42" s="26">
        <v>5.445086553E-3</v>
      </c>
      <c r="CLB42" s="26">
        <v>1.5005693637999999E-2</v>
      </c>
      <c r="CLC42" s="26">
        <v>1.6773619172000001E-2</v>
      </c>
      <c r="CLD42" s="26">
        <v>1.643042213E-2</v>
      </c>
      <c r="CLE42" s="26" t="s">
        <v>3</v>
      </c>
      <c r="CLF42" s="26">
        <v>4.930798783E-3</v>
      </c>
      <c r="CLG42" s="26">
        <v>4.0725919810000004E-3</v>
      </c>
      <c r="CLH42" s="26">
        <v>4.7618140289999999E-3</v>
      </c>
      <c r="CLI42" s="26">
        <v>4.8712154479999999E-3</v>
      </c>
      <c r="CLJ42" s="26">
        <v>4.6106612580000001E-3</v>
      </c>
      <c r="CLK42" s="26">
        <v>5.0949068310000003E-3</v>
      </c>
      <c r="CLL42" s="26">
        <v>8.4467041310000001E-3</v>
      </c>
      <c r="CLM42" s="26">
        <v>4.8142792989999995E-3</v>
      </c>
      <c r="CLN42" s="26">
        <v>4.7784908630000003E-3</v>
      </c>
      <c r="CLO42" s="26">
        <v>4.8336845539999999E-3</v>
      </c>
      <c r="CLP42" s="26">
        <v>6.5862028930000005E-3</v>
      </c>
      <c r="CLQ42" s="26" t="s">
        <v>3</v>
      </c>
      <c r="CLR42" s="26">
        <v>4.7466008160000003E-3</v>
      </c>
      <c r="CLS42" s="26" t="s">
        <v>3</v>
      </c>
      <c r="CLT42" s="26">
        <v>5.8174227300000006E-3</v>
      </c>
      <c r="CLU42" s="26">
        <v>4.9685387409999998E-3</v>
      </c>
      <c r="CLV42" s="26" t="s">
        <v>3</v>
      </c>
      <c r="CLW42" s="26">
        <v>4.957295223E-3</v>
      </c>
      <c r="CLX42" s="26">
        <v>5.7715631159999999E-3</v>
      </c>
      <c r="CLY42" s="26" t="s">
        <v>3</v>
      </c>
      <c r="CLZ42" s="26">
        <v>5.6658514100000005E-3</v>
      </c>
      <c r="CMA42" s="26">
        <v>6.6400015189999996E-3</v>
      </c>
      <c r="CMB42" s="26">
        <v>4.6423268130000002E-3</v>
      </c>
      <c r="CMC42" s="26" t="s">
        <v>3</v>
      </c>
      <c r="CMD42" s="26">
        <v>5.4960786439999998E-3</v>
      </c>
      <c r="CME42" s="26" t="s">
        <v>3</v>
      </c>
      <c r="CMF42" s="26" t="s">
        <v>3</v>
      </c>
      <c r="CMG42" s="26">
        <v>6.2471237710000002E-3</v>
      </c>
      <c r="CMH42" s="26">
        <v>4.9947905869999996E-3</v>
      </c>
      <c r="CMI42" s="26" t="s">
        <v>3</v>
      </c>
      <c r="CMJ42" s="26">
        <v>1.9256232966E-2</v>
      </c>
      <c r="CMK42" s="26" t="s">
        <v>3</v>
      </c>
      <c r="CML42" s="26" t="s">
        <v>3</v>
      </c>
      <c r="CMM42" s="26" t="s">
        <v>3</v>
      </c>
      <c r="CMN42" s="26" t="s">
        <v>3</v>
      </c>
      <c r="CMO42" s="26">
        <v>4.9001603009999999E-3</v>
      </c>
      <c r="CMP42" s="26" t="s">
        <v>3</v>
      </c>
      <c r="CMQ42" s="26">
        <v>3.4478034460000001E-3</v>
      </c>
      <c r="CMR42" s="26">
        <v>5.1786747559999999E-3</v>
      </c>
      <c r="CMS42" s="26">
        <v>1.6715238081999997E-2</v>
      </c>
      <c r="CMT42" s="27" t="s">
        <v>3</v>
      </c>
      <c r="CMU42" s="26">
        <v>5.1272364449999998E-3</v>
      </c>
      <c r="CMV42" s="26">
        <v>5.1167708879999996E-3</v>
      </c>
      <c r="CMW42" s="26">
        <v>4.7036601809999998E-3</v>
      </c>
      <c r="CMX42" s="26">
        <v>6.4435037220000003E-3</v>
      </c>
      <c r="CMY42" s="26" t="s">
        <v>3</v>
      </c>
      <c r="CMZ42" s="26">
        <v>6.4290180039999999E-3</v>
      </c>
      <c r="CNA42" s="26" t="s">
        <v>3</v>
      </c>
      <c r="CNB42" s="26">
        <v>5.8448944150000003E-3</v>
      </c>
      <c r="CNC42" s="26">
        <v>5.1329855360000001E-3</v>
      </c>
      <c r="CND42" s="26" t="s">
        <v>3</v>
      </c>
      <c r="CNE42" s="27" t="s">
        <v>3</v>
      </c>
      <c r="CNF42" s="26" t="s">
        <v>3</v>
      </c>
      <c r="CNG42" s="26">
        <v>5.0611473959999995E-3</v>
      </c>
      <c r="CNH42" s="26">
        <v>-4.2179925219999999E-3</v>
      </c>
      <c r="CNI42" s="26">
        <v>6.2538874250000001E-3</v>
      </c>
      <c r="CNJ42" s="26">
        <v>4.8094746949999996E-3</v>
      </c>
      <c r="CNK42" s="26">
        <v>8.715424313999999E-3</v>
      </c>
      <c r="CNL42" s="26" t="s">
        <v>3</v>
      </c>
      <c r="CNM42" s="26">
        <v>1.3633944760000001E-2</v>
      </c>
      <c r="CNN42" s="26">
        <v>3.6363798219999997E-3</v>
      </c>
      <c r="CNO42" s="26" t="s">
        <v>3</v>
      </c>
      <c r="CNP42" s="26">
        <v>1.4298228476999998E-2</v>
      </c>
      <c r="CNQ42" s="26">
        <v>2.4608320374999999E-2</v>
      </c>
      <c r="CNR42" s="26">
        <v>3.4396552180000002E-3</v>
      </c>
      <c r="CNS42" s="26" t="s">
        <v>3</v>
      </c>
      <c r="CNT42" s="26">
        <v>5.303909721E-3</v>
      </c>
      <c r="CNU42" s="26">
        <v>-4.7258621760000001E-3</v>
      </c>
      <c r="CNV42" s="26">
        <v>-5.3581976659999994E-3</v>
      </c>
      <c r="CNW42" s="26">
        <v>-6.5889788699999997E-3</v>
      </c>
      <c r="CNX42" s="26">
        <v>3.364355295E-3</v>
      </c>
      <c r="CNY42" s="26">
        <v>5.7479188479999995E-3</v>
      </c>
      <c r="CNZ42" s="26" t="s">
        <v>3</v>
      </c>
      <c r="COA42" s="26" t="s">
        <v>3</v>
      </c>
      <c r="COB42" s="26" t="s">
        <v>3</v>
      </c>
      <c r="COC42" s="26">
        <v>-3.9484350109999997E-3</v>
      </c>
      <c r="COD42" s="26">
        <v>-4.2390027830000003E-3</v>
      </c>
      <c r="COE42" s="26">
        <v>4.3609998879999999E-3</v>
      </c>
      <c r="COF42" s="26">
        <v>3.3314202580000001E-3</v>
      </c>
      <c r="COG42" s="26">
        <v>6.6872846190000005E-3</v>
      </c>
      <c r="COH42" s="26" t="s">
        <v>3</v>
      </c>
      <c r="COI42" s="26" t="s">
        <v>3</v>
      </c>
      <c r="COJ42" s="26" t="s">
        <v>3</v>
      </c>
      <c r="COK42" s="26">
        <v>6.0122226499999994E-3</v>
      </c>
      <c r="COL42" s="26">
        <v>4.8743665169999999E-3</v>
      </c>
      <c r="COM42" s="26">
        <v>1.7857529061999999E-2</v>
      </c>
      <c r="CON42" s="27" t="s">
        <v>3</v>
      </c>
      <c r="COO42" s="26">
        <v>4.8151795539999997E-3</v>
      </c>
      <c r="COP42" s="26">
        <v>1.3654096802E-2</v>
      </c>
      <c r="COQ42" s="26">
        <v>1.3855166205E-2</v>
      </c>
      <c r="COR42" s="26" t="s">
        <v>3</v>
      </c>
      <c r="COS42" s="26">
        <v>5.4111273829999997E-3</v>
      </c>
      <c r="COT42" s="26">
        <v>4.8677659149999998E-3</v>
      </c>
      <c r="COU42" s="26">
        <v>8.8990613249999989E-3</v>
      </c>
      <c r="COV42" s="26">
        <v>-1.5449970719999999E-3</v>
      </c>
      <c r="COW42" s="26">
        <v>4.8782540169999998E-3</v>
      </c>
      <c r="COX42" s="26">
        <v>-2.7455688579999999E-3</v>
      </c>
      <c r="COY42" s="26">
        <v>-2.311205056E-3</v>
      </c>
      <c r="COZ42" s="26">
        <v>-5.5185422600000002E-3</v>
      </c>
      <c r="CPA42" s="26">
        <v>4.9827017809999999E-3</v>
      </c>
      <c r="CPB42" s="26">
        <v>4.4474251510000003E-3</v>
      </c>
      <c r="CPC42" s="26">
        <v>6.2957152279999994E-3</v>
      </c>
      <c r="CPD42" s="26">
        <v>1.4522912882000001E-2</v>
      </c>
      <c r="CPE42" s="26">
        <v>4.8775744290000004E-3</v>
      </c>
      <c r="CPF42" s="26" t="s">
        <v>3</v>
      </c>
      <c r="CPG42" s="26">
        <v>4.80082713E-3</v>
      </c>
      <c r="CPH42" s="26">
        <v>4.7708774090000003E-3</v>
      </c>
      <c r="CPI42" s="26">
        <v>5.4804024319999997E-3</v>
      </c>
      <c r="CPJ42" s="26">
        <v>8.9559697699999991E-4</v>
      </c>
      <c r="CPK42" s="26">
        <v>5.1882205599999998E-3</v>
      </c>
      <c r="CPL42" s="26">
        <v>5.0998583169999997E-3</v>
      </c>
      <c r="CPM42" s="26">
        <v>5.4228050400000009E-3</v>
      </c>
      <c r="CPN42" s="26">
        <v>4.9646503279999997E-3</v>
      </c>
      <c r="CPO42" s="26">
        <v>4.7171268689999999E-3</v>
      </c>
      <c r="CPP42" s="26">
        <v>-5.1324246508999999E-2</v>
      </c>
      <c r="CPQ42" s="26">
        <v>4.9206982770000005E-3</v>
      </c>
      <c r="CPR42" s="26">
        <v>4.5411387050000003E-3</v>
      </c>
      <c r="CPS42" s="26">
        <v>3.925233268E-3</v>
      </c>
      <c r="CPT42" s="26">
        <v>3.5779136639999998E-3</v>
      </c>
      <c r="CPU42" s="26">
        <v>6.1550575730000001E-3</v>
      </c>
      <c r="CPV42" s="27" t="s">
        <v>3</v>
      </c>
      <c r="CPW42" s="26">
        <v>1.1423390707E-2</v>
      </c>
      <c r="CPX42" s="26">
        <v>5.7631850840000002E-3</v>
      </c>
      <c r="CPY42" s="26">
        <v>4.1241708200000001E-3</v>
      </c>
      <c r="CPZ42" s="26">
        <v>5.3220553319999996E-3</v>
      </c>
      <c r="CQA42" s="26" t="s">
        <v>3</v>
      </c>
      <c r="CQB42" s="26">
        <v>6.3447792309999996E-3</v>
      </c>
      <c r="CQC42" s="26">
        <v>-9.0651935110000002E-3</v>
      </c>
      <c r="CQD42" s="26">
        <v>5.4824389129999995E-3</v>
      </c>
      <c r="CQE42" s="26">
        <v>4.7740718450000001E-3</v>
      </c>
      <c r="CQF42" s="26" t="s">
        <v>3</v>
      </c>
      <c r="CQG42" s="26" t="s">
        <v>3</v>
      </c>
      <c r="CQH42" s="26">
        <v>-3.1713171229999998E-3</v>
      </c>
      <c r="CQI42" s="26">
        <v>4.6660439019999998E-3</v>
      </c>
      <c r="CQJ42" s="26" t="s">
        <v>3</v>
      </c>
      <c r="CQK42" s="26" t="s">
        <v>3</v>
      </c>
      <c r="CQL42" s="26">
        <v>1.0877965693000001E-2</v>
      </c>
      <c r="CQM42" s="26" t="s">
        <v>3</v>
      </c>
      <c r="CQN42" s="26" t="s">
        <v>3</v>
      </c>
      <c r="CQO42" s="26" t="s">
        <v>3</v>
      </c>
      <c r="CQP42" s="26" t="s">
        <v>3</v>
      </c>
      <c r="CQQ42" s="26" t="s">
        <v>3</v>
      </c>
      <c r="CQR42" s="27" t="s">
        <v>3</v>
      </c>
      <c r="CQS42" s="26">
        <v>4.7550742450000001E-3</v>
      </c>
      <c r="CQT42" s="26" t="s">
        <v>3</v>
      </c>
      <c r="CQU42" s="26">
        <v>1.2329884866E-2</v>
      </c>
      <c r="CQV42" s="26">
        <v>3.8285094320000003E-3</v>
      </c>
      <c r="CQW42" s="26" t="s">
        <v>3</v>
      </c>
      <c r="CQX42" s="26">
        <v>5.9519943490000003E-3</v>
      </c>
      <c r="CQY42" s="26" t="s">
        <v>3</v>
      </c>
      <c r="CQZ42" s="26">
        <v>5.0955810729999993E-3</v>
      </c>
      <c r="CRA42" s="26">
        <v>5.1774981480000003E-3</v>
      </c>
      <c r="CRB42" s="26">
        <v>4.8578310770000001E-3</v>
      </c>
      <c r="CRC42" s="26">
        <v>4.6416712710000002E-3</v>
      </c>
      <c r="CRD42" s="26">
        <v>1.4265686700000002E-4</v>
      </c>
      <c r="CRE42" s="26">
        <v>3.7821373539999995E-3</v>
      </c>
      <c r="CRF42" s="26">
        <v>4.4360128419999997E-3</v>
      </c>
      <c r="CRG42" s="26">
        <v>3.9434600619999999E-3</v>
      </c>
      <c r="CRH42" s="26">
        <v>3.744227683E-3</v>
      </c>
      <c r="CRI42" s="26">
        <v>2.1398833910000001E-3</v>
      </c>
      <c r="CRJ42" s="26" t="s">
        <v>3</v>
      </c>
      <c r="CRK42" s="26" t="s">
        <v>3</v>
      </c>
      <c r="CRL42" s="26">
        <v>5.8046202E-3</v>
      </c>
      <c r="CRM42" s="26">
        <v>5.894364448E-3</v>
      </c>
      <c r="CRN42" s="26" t="s">
        <v>3</v>
      </c>
      <c r="CRO42" s="26" t="s">
        <v>3</v>
      </c>
      <c r="CRP42" s="26" t="s">
        <v>3</v>
      </c>
      <c r="CRQ42" s="26">
        <v>5.1329346679999995E-3</v>
      </c>
      <c r="CRR42" s="26">
        <v>6.8300346370000001E-3</v>
      </c>
      <c r="CRS42" s="26">
        <v>-0.46624343856400002</v>
      </c>
      <c r="CRT42" s="26" t="s">
        <v>3</v>
      </c>
      <c r="CRU42" s="26" t="s">
        <v>3</v>
      </c>
      <c r="CRV42" s="26" t="s">
        <v>3</v>
      </c>
      <c r="CRW42" s="26" t="s">
        <v>3</v>
      </c>
      <c r="CRX42" s="26" t="s">
        <v>3</v>
      </c>
      <c r="CRY42" s="26">
        <v>5.7871845840000002E-3</v>
      </c>
      <c r="CRZ42" s="26">
        <v>1.5363191235E-2</v>
      </c>
      <c r="CSA42" s="26">
        <v>1.0684587710999999E-2</v>
      </c>
      <c r="CSB42" s="26" t="s">
        <v>3</v>
      </c>
      <c r="CSC42" s="26" t="s">
        <v>3</v>
      </c>
      <c r="CSD42" s="26" t="s">
        <v>3</v>
      </c>
      <c r="CSE42" s="26">
        <v>4.8384026540000003E-3</v>
      </c>
      <c r="CSF42" s="26">
        <v>1.4819681315E-2</v>
      </c>
      <c r="CSG42" s="26">
        <v>1.5031608786E-2</v>
      </c>
      <c r="CSH42" s="26">
        <v>1.6453045372999998E-2</v>
      </c>
      <c r="CSI42" s="26" t="s">
        <v>3</v>
      </c>
      <c r="CSJ42" s="27" t="s">
        <v>3</v>
      </c>
      <c r="CSK42" s="26" t="s">
        <v>3</v>
      </c>
      <c r="CSL42" s="26">
        <v>4.9279480569999999E-3</v>
      </c>
      <c r="CSM42" s="26">
        <v>5.294693663E-3</v>
      </c>
      <c r="CSN42" s="26">
        <v>4.7995204359999998E-3</v>
      </c>
      <c r="CSO42" s="26" t="s">
        <v>3</v>
      </c>
      <c r="CSP42" s="26">
        <v>1.7048150405E-2</v>
      </c>
      <c r="CSQ42" s="26">
        <v>1.7953430954E-2</v>
      </c>
      <c r="CSR42" s="26">
        <v>4.8110317950000002E-3</v>
      </c>
      <c r="CSS42" s="26">
        <v>6.4982626700000002E-3</v>
      </c>
      <c r="CST42" s="26" t="s">
        <v>3</v>
      </c>
      <c r="CSU42" s="26">
        <v>1.3685437699E-2</v>
      </c>
      <c r="CSV42" s="26">
        <v>1.9495390668E-2</v>
      </c>
      <c r="CSW42" s="26">
        <v>1.5133315284E-2</v>
      </c>
      <c r="CSX42" s="26" t="s">
        <v>3</v>
      </c>
      <c r="CSY42" s="26">
        <v>4.8550067710000002E-3</v>
      </c>
      <c r="CSZ42" s="26">
        <v>1.1273397811000001E-2</v>
      </c>
      <c r="CTA42" s="26" t="s">
        <v>3</v>
      </c>
      <c r="CTB42" s="26" t="s">
        <v>3</v>
      </c>
      <c r="CTC42" s="26">
        <v>4.8593161610000005E-3</v>
      </c>
      <c r="CTD42" s="26">
        <v>9.1126316280000005E-3</v>
      </c>
      <c r="CTE42" s="26">
        <v>5.7040953000000007E-3</v>
      </c>
      <c r="CTF42" s="26">
        <v>5.0219974450000007E-3</v>
      </c>
      <c r="CTG42" s="26">
        <v>4.6381430319999998E-3</v>
      </c>
      <c r="CTH42" s="26" t="s">
        <v>3</v>
      </c>
      <c r="CTI42" s="27" t="s">
        <v>3</v>
      </c>
      <c r="CTJ42" s="26">
        <v>4.8335976320000003E-3</v>
      </c>
      <c r="CTK42" s="26">
        <v>4.5377754669999994E-3</v>
      </c>
      <c r="CTL42" s="26">
        <v>1.3158058726999999E-2</v>
      </c>
      <c r="CTM42" s="26">
        <v>6.137588825E-3</v>
      </c>
      <c r="CTN42" s="27" t="s">
        <v>3</v>
      </c>
      <c r="CTO42" s="26">
        <v>1.1061895977E-2</v>
      </c>
      <c r="CTP42" s="27" t="s">
        <v>3</v>
      </c>
      <c r="CTQ42" s="26">
        <v>1.7377002733999999E-2</v>
      </c>
      <c r="CTR42" s="26">
        <v>6.1249975059999998E-3</v>
      </c>
      <c r="CTS42" s="26">
        <v>2.4309301309999999E-3</v>
      </c>
      <c r="CTT42" s="26" t="s">
        <v>3</v>
      </c>
      <c r="CTU42" s="26">
        <v>4.4431980769999999E-3</v>
      </c>
      <c r="CTV42" s="26" t="s">
        <v>3</v>
      </c>
      <c r="CTW42" s="26">
        <v>4.8124472870000002E-3</v>
      </c>
      <c r="CTX42" s="26">
        <v>2.8077023740000003E-3</v>
      </c>
      <c r="CTY42" s="26">
        <v>6.5546493269999992E-3</v>
      </c>
      <c r="CTZ42" s="26">
        <v>8.3890925320000004E-3</v>
      </c>
      <c r="CUA42" s="26">
        <v>6.7074956949999993E-3</v>
      </c>
      <c r="CUB42" s="26">
        <v>2.1227239839E-2</v>
      </c>
      <c r="CUC42" s="26">
        <v>2.4053338633E-2</v>
      </c>
      <c r="CUD42" s="26">
        <v>8.4214440069999997E-3</v>
      </c>
      <c r="CUE42" s="26">
        <v>2.3699543399E-2</v>
      </c>
      <c r="CUF42" s="26">
        <v>8.7046088440000009E-3</v>
      </c>
      <c r="CUG42" s="26">
        <v>5.8769503219999993E-3</v>
      </c>
      <c r="CUH42" s="26">
        <v>4.0255141360000003E-3</v>
      </c>
      <c r="CUI42" s="26">
        <v>4.6051754030000001E-3</v>
      </c>
      <c r="CUJ42" s="26">
        <v>5.1297214020000004E-3</v>
      </c>
      <c r="CUK42" s="26">
        <v>4.1529219350000006E-3</v>
      </c>
      <c r="CUL42" s="26">
        <v>2.935701711E-3</v>
      </c>
      <c r="CUM42" s="26">
        <v>4.670657085E-3</v>
      </c>
      <c r="CUN42" s="26">
        <v>3.7540332329999999E-3</v>
      </c>
      <c r="CUO42" s="26">
        <v>4.3022630310000001E-3</v>
      </c>
      <c r="CUP42" s="26">
        <v>9.2478967759999989E-3</v>
      </c>
      <c r="CUQ42" s="26">
        <v>1.044708605E-2</v>
      </c>
      <c r="CUR42" s="26">
        <v>2.8854566510000002E-3</v>
      </c>
      <c r="CUS42" s="26">
        <v>5.0396177409999998E-3</v>
      </c>
      <c r="CUT42" s="26">
        <v>7.1686609609999995E-3</v>
      </c>
      <c r="CUU42" s="26">
        <v>6.0105304080000001E-3</v>
      </c>
      <c r="CUV42" s="26">
        <v>1.5509818799E-2</v>
      </c>
      <c r="CUW42" s="26">
        <v>3.7838365812000001E-2</v>
      </c>
      <c r="CUX42" s="26">
        <v>4.9944378449999997E-3</v>
      </c>
      <c r="CUY42" s="26">
        <v>1.3552551731E-2</v>
      </c>
      <c r="CUZ42" s="26">
        <v>1.8706433929999999E-2</v>
      </c>
      <c r="CVA42" s="26">
        <v>1.6367545771000001E-2</v>
      </c>
      <c r="CVB42" s="26">
        <v>1.0786691132999999E-2</v>
      </c>
      <c r="CVC42" s="26">
        <v>6.6871309430000005E-3</v>
      </c>
      <c r="CVD42" s="26">
        <v>5.076465025E-3</v>
      </c>
      <c r="CVE42" s="26">
        <v>6.5502242680000001E-3</v>
      </c>
      <c r="CVF42" s="26">
        <v>1.0047881095999999E-2</v>
      </c>
      <c r="CVG42" s="26">
        <v>8.5020471959999996E-3</v>
      </c>
      <c r="CVH42" s="26">
        <v>1.0569884426000001E-2</v>
      </c>
      <c r="CVI42" s="26">
        <v>2.631078601E-3</v>
      </c>
      <c r="CVJ42" s="26">
        <v>4.7258623900000001E-3</v>
      </c>
      <c r="CVK42" s="26">
        <v>4.7726485340000005E-3</v>
      </c>
      <c r="CVL42" s="26">
        <v>4.9287956210000003E-3</v>
      </c>
      <c r="CVM42" s="26">
        <v>4.9483003130000001E-3</v>
      </c>
      <c r="CVN42" s="26">
        <v>3.6362401989999999E-3</v>
      </c>
      <c r="CVO42" s="26" t="s">
        <v>3</v>
      </c>
      <c r="CVP42" s="26" t="s">
        <v>3</v>
      </c>
      <c r="CVQ42" s="26" t="s">
        <v>3</v>
      </c>
      <c r="CVR42" s="26">
        <v>6.3706654580000001E-3</v>
      </c>
      <c r="CVS42" s="26">
        <v>5.8430300589999993E-3</v>
      </c>
      <c r="CVT42" s="26">
        <v>1.7348169223999999E-2</v>
      </c>
      <c r="CVU42" s="26">
        <v>1.498259542E-2</v>
      </c>
      <c r="CVV42" s="26" t="s">
        <v>3</v>
      </c>
      <c r="CVW42" s="26" t="s">
        <v>3</v>
      </c>
      <c r="CVX42" s="26">
        <v>4.996418303E-3</v>
      </c>
      <c r="CVY42" s="26">
        <v>1.2252098461E-2</v>
      </c>
      <c r="CVZ42" s="26">
        <v>5.209694093E-3</v>
      </c>
      <c r="CWA42" s="26">
        <v>3.46867663E-3</v>
      </c>
      <c r="CWB42" s="26">
        <v>4.9398677200000003E-3</v>
      </c>
      <c r="CWC42" s="26">
        <v>5.3319419280000004E-3</v>
      </c>
      <c r="CWD42" s="26">
        <v>9.720542716000001E-3</v>
      </c>
      <c r="CWE42" s="26" t="s">
        <v>3</v>
      </c>
      <c r="CWF42" s="26">
        <v>5.1215823329999995E-3</v>
      </c>
      <c r="CWG42" s="26">
        <v>5.5376887360000003E-3</v>
      </c>
      <c r="CWH42" s="26">
        <v>5.4608860690000009E-3</v>
      </c>
      <c r="CWI42" s="27" t="s">
        <v>3</v>
      </c>
      <c r="CWJ42" s="26">
        <v>1.3689509450999999E-2</v>
      </c>
      <c r="CWK42" s="26" t="s">
        <v>3</v>
      </c>
      <c r="CWL42" s="26" t="s">
        <v>3</v>
      </c>
      <c r="CWM42" s="27" t="s">
        <v>3</v>
      </c>
      <c r="CWN42" s="26">
        <v>4.9503355470000001E-3</v>
      </c>
      <c r="CWO42" s="27" t="s">
        <v>3</v>
      </c>
      <c r="CWP42" s="26" t="s">
        <v>3</v>
      </c>
      <c r="CWQ42" s="26" t="s">
        <v>3</v>
      </c>
      <c r="CWR42" s="26">
        <v>4.395895298E-3</v>
      </c>
      <c r="CWS42" s="26">
        <v>5.256370154E-3</v>
      </c>
    </row>
    <row r="43" spans="1:2645" x14ac:dyDescent="0.3">
      <c r="A43" s="22">
        <v>43434</v>
      </c>
      <c r="B43" s="23">
        <v>0.33769448681299996</v>
      </c>
      <c r="C43" s="23" t="s">
        <v>3</v>
      </c>
      <c r="D43" s="23" t="s">
        <v>3</v>
      </c>
      <c r="E43" s="23" t="s">
        <v>3</v>
      </c>
      <c r="F43" s="23">
        <v>5.2448012070000008E-3</v>
      </c>
      <c r="G43" s="23">
        <v>2.7817094539999998E-3</v>
      </c>
      <c r="H43" s="23" t="s">
        <v>3</v>
      </c>
      <c r="I43" s="23" t="s">
        <v>3</v>
      </c>
      <c r="J43" s="23">
        <v>4.7612842370000005E-3</v>
      </c>
      <c r="K43" s="23">
        <v>5.5929443540000002E-3</v>
      </c>
      <c r="L43" s="23" t="s">
        <v>3</v>
      </c>
      <c r="M43" s="23">
        <v>7.0936564199999995E-3</v>
      </c>
      <c r="N43" s="23">
        <v>5.4726528799999997E-3</v>
      </c>
      <c r="O43" s="23" t="s">
        <v>3</v>
      </c>
      <c r="P43" s="23" t="s">
        <v>3</v>
      </c>
      <c r="Q43" s="23" t="s">
        <v>3</v>
      </c>
      <c r="R43" s="23" t="s">
        <v>3</v>
      </c>
      <c r="S43" s="23" t="s">
        <v>3</v>
      </c>
      <c r="T43" s="23" t="s">
        <v>3</v>
      </c>
      <c r="U43" s="23">
        <v>4.8036456270000001E-3</v>
      </c>
      <c r="V43" s="23">
        <v>4.8558283759999998E-3</v>
      </c>
      <c r="W43" s="23" t="s">
        <v>3</v>
      </c>
      <c r="X43" s="23" t="s">
        <v>3</v>
      </c>
      <c r="Y43" s="23" t="s">
        <v>3</v>
      </c>
      <c r="Z43" s="23">
        <v>4.7919902949999996E-3</v>
      </c>
      <c r="AA43" s="23">
        <v>4.4354427100000001E-3</v>
      </c>
      <c r="AB43" s="23" t="s">
        <v>3</v>
      </c>
      <c r="AC43" s="23">
        <v>4.7656835660000001E-3</v>
      </c>
      <c r="AD43" s="23">
        <v>4.8013367420000003E-3</v>
      </c>
      <c r="AE43" s="23">
        <v>4.9257615760000002E-3</v>
      </c>
      <c r="AF43" s="23">
        <v>5.2398594829999997E-3</v>
      </c>
      <c r="AG43" s="23">
        <v>5.6378087769999993E-3</v>
      </c>
      <c r="AH43" s="23">
        <v>5.9885472620000001E-3</v>
      </c>
      <c r="AI43" s="23">
        <v>5.0456092929999996E-3</v>
      </c>
      <c r="AJ43" s="23">
        <v>5.1893902660000001E-3</v>
      </c>
      <c r="AK43" s="23">
        <v>5.5616901240000006E-3</v>
      </c>
      <c r="AL43" s="23">
        <v>5.7437430270000003E-3</v>
      </c>
      <c r="AM43" s="23">
        <v>5.5283639849999996E-3</v>
      </c>
      <c r="AN43" s="23">
        <v>5.8683209920000002E-3</v>
      </c>
      <c r="AO43" s="23">
        <v>4.4622987330000001E-3</v>
      </c>
      <c r="AP43" s="23">
        <v>5.250694167E-3</v>
      </c>
      <c r="AQ43" s="23">
        <v>9.902993136E-3</v>
      </c>
      <c r="AR43" s="23" t="s">
        <v>3</v>
      </c>
      <c r="AS43" s="23">
        <v>4.3461141889999996E-3</v>
      </c>
      <c r="AT43" s="23">
        <v>4.0490657349999994E-3</v>
      </c>
      <c r="AU43" s="23">
        <v>3.8411143869999998E-3</v>
      </c>
      <c r="AV43" s="23">
        <v>3.575634185E-3</v>
      </c>
      <c r="AW43" s="23">
        <v>6.5421331599999997E-3</v>
      </c>
      <c r="AX43" s="23">
        <v>4.9029191490000002E-3</v>
      </c>
      <c r="AY43" s="23">
        <v>5.3123942290000002E-3</v>
      </c>
      <c r="AZ43" s="23">
        <v>3.6544510289999999E-3</v>
      </c>
      <c r="BA43" s="23">
        <v>6.4783420669999999E-3</v>
      </c>
      <c r="BB43" s="23" t="s">
        <v>3</v>
      </c>
      <c r="BC43" s="23" t="s">
        <v>3</v>
      </c>
      <c r="BD43" s="23">
        <v>1.0896860233000001E-2</v>
      </c>
      <c r="BE43" s="23" t="s">
        <v>3</v>
      </c>
      <c r="BF43" s="23">
        <v>4.9061777870000002E-3</v>
      </c>
      <c r="BG43" s="23">
        <v>1.0824116632000001E-2</v>
      </c>
      <c r="BH43" s="23" t="s">
        <v>3</v>
      </c>
      <c r="BI43" s="23">
        <v>4.9271237550000003E-3</v>
      </c>
      <c r="BJ43" s="23" t="s">
        <v>3</v>
      </c>
      <c r="BK43" s="23">
        <v>4.8191809690000002E-3</v>
      </c>
      <c r="BL43" s="23">
        <v>5.0585181580000008E-3</v>
      </c>
      <c r="BM43" s="23">
        <v>4.5541267880000007E-3</v>
      </c>
      <c r="BN43" s="23" t="s">
        <v>3</v>
      </c>
      <c r="BO43" s="23">
        <v>5.1728572580000002E-3</v>
      </c>
      <c r="BP43" s="23" t="s">
        <v>3</v>
      </c>
      <c r="BQ43" s="23">
        <v>6.3249129349999995E-3</v>
      </c>
      <c r="BR43" s="23" t="s">
        <v>3</v>
      </c>
      <c r="BS43" s="23">
        <v>3.7218243210000003E-3</v>
      </c>
      <c r="BT43" s="23" t="s">
        <v>3</v>
      </c>
      <c r="BU43" s="23" t="s">
        <v>3</v>
      </c>
      <c r="BV43" s="23" t="s">
        <v>3</v>
      </c>
      <c r="BW43" s="23" t="s">
        <v>3</v>
      </c>
      <c r="BX43" s="23" t="s">
        <v>3</v>
      </c>
      <c r="BY43" s="23" t="s">
        <v>3</v>
      </c>
      <c r="BZ43" s="23" t="s">
        <v>3</v>
      </c>
      <c r="CA43" s="23" t="s">
        <v>3</v>
      </c>
      <c r="CB43" s="23" t="s">
        <v>3</v>
      </c>
      <c r="CC43" s="23" t="s">
        <v>3</v>
      </c>
      <c r="CD43" s="23">
        <v>6.0127067300000002E-3</v>
      </c>
      <c r="CE43" s="23" t="s">
        <v>3</v>
      </c>
      <c r="CF43" s="23">
        <v>1.2853083840000002E-3</v>
      </c>
      <c r="CG43" s="23" t="s">
        <v>3</v>
      </c>
      <c r="CH43" s="23">
        <v>4.8387460360000004E-3</v>
      </c>
      <c r="CI43" s="23" t="s">
        <v>3</v>
      </c>
      <c r="CJ43" s="23">
        <v>5.9789377249999994E-3</v>
      </c>
      <c r="CK43" s="23" t="s">
        <v>3</v>
      </c>
      <c r="CL43" s="23" t="s">
        <v>3</v>
      </c>
      <c r="CM43" s="23">
        <v>8.9282874469999995E-3</v>
      </c>
      <c r="CN43" s="23" t="s">
        <v>3</v>
      </c>
      <c r="CO43" s="23">
        <v>-1.2161485444E-2</v>
      </c>
      <c r="CP43" s="23">
        <v>2.0765618623000002E-2</v>
      </c>
      <c r="CQ43" s="23">
        <v>-0.40788509382800003</v>
      </c>
      <c r="CR43" s="23">
        <v>2.4498265961E-2</v>
      </c>
      <c r="CS43" s="23">
        <v>-1.7382825067E-2</v>
      </c>
      <c r="CT43" s="23" t="s">
        <v>3</v>
      </c>
      <c r="CU43" s="23" t="s">
        <v>3</v>
      </c>
      <c r="CV43" s="23" t="s">
        <v>3</v>
      </c>
      <c r="CW43" s="23" t="s">
        <v>3</v>
      </c>
      <c r="CX43" s="23">
        <v>3.5451782539999998E-3</v>
      </c>
      <c r="CY43" s="23">
        <v>3.7336322069999998E-3</v>
      </c>
      <c r="CZ43" s="23" t="s">
        <v>3</v>
      </c>
      <c r="DA43" s="23">
        <v>5.2631906370000005E-3</v>
      </c>
      <c r="DB43" s="23">
        <v>5.6112094919999996E-3</v>
      </c>
      <c r="DC43" s="23">
        <v>6.6028448419999993E-3</v>
      </c>
      <c r="DD43" s="23">
        <v>7.6648204460000001E-3</v>
      </c>
      <c r="DE43" s="23">
        <v>5.280949559E-3</v>
      </c>
      <c r="DF43" s="23">
        <v>7.3819849920000007E-3</v>
      </c>
      <c r="DG43" s="23">
        <v>5.3624764379999997E-3</v>
      </c>
      <c r="DH43" s="23">
        <v>5.1462501449999996E-3</v>
      </c>
      <c r="DI43" s="23" t="s">
        <v>3</v>
      </c>
      <c r="DJ43" s="23">
        <v>5.7454571870000004E-3</v>
      </c>
      <c r="DK43" s="23" t="s">
        <v>3</v>
      </c>
      <c r="DL43" s="23">
        <v>4.7414003529999997E-3</v>
      </c>
      <c r="DM43" s="23">
        <v>4.4800667380000001E-3</v>
      </c>
      <c r="DN43" s="23">
        <v>4.6376662079999995E-3</v>
      </c>
      <c r="DO43" s="24" t="s">
        <v>3</v>
      </c>
      <c r="DP43" s="23">
        <v>1.1060759258E-2</v>
      </c>
      <c r="DQ43" s="23">
        <v>8.5367767100000009E-3</v>
      </c>
      <c r="DR43" s="23">
        <v>4.7249718959999996E-3</v>
      </c>
      <c r="DS43" s="23">
        <v>4.6370687990000001E-3</v>
      </c>
      <c r="DT43" s="23">
        <v>4.9904090020000003E-3</v>
      </c>
      <c r="DU43" s="23">
        <v>3.0112769810000002E-3</v>
      </c>
      <c r="DV43" s="23">
        <v>7.3203292399999995E-3</v>
      </c>
      <c r="DW43" s="23" t="s">
        <v>3</v>
      </c>
      <c r="DX43" s="23">
        <v>1.1913475545000001E-2</v>
      </c>
      <c r="DY43" s="23">
        <v>9.9508690440000009E-3</v>
      </c>
      <c r="DZ43" s="23">
        <v>4.0567291659999996E-3</v>
      </c>
      <c r="EA43" s="23">
        <v>1.8052784720000001E-3</v>
      </c>
      <c r="EB43" s="23">
        <v>2.573406835E-3</v>
      </c>
      <c r="EC43" s="23">
        <v>5.0828017109999998E-3</v>
      </c>
      <c r="ED43" s="23">
        <v>6.5488308920000002E-3</v>
      </c>
      <c r="EE43" s="23">
        <v>4.5100955729999994E-3</v>
      </c>
      <c r="EF43" s="23">
        <v>4.8282621830000004E-3</v>
      </c>
      <c r="EG43" s="23">
        <v>4.8280310900000005E-3</v>
      </c>
      <c r="EH43" s="23">
        <v>4.570712708E-3</v>
      </c>
      <c r="EI43" s="23">
        <v>3.789228434E-3</v>
      </c>
      <c r="EJ43" s="23">
        <v>4.789596684E-3</v>
      </c>
      <c r="EK43" s="23">
        <v>4.7949217420000002E-3</v>
      </c>
      <c r="EL43" s="23">
        <v>5.4444196600000004E-4</v>
      </c>
      <c r="EM43" s="23">
        <v>6.5943368869999996E-3</v>
      </c>
      <c r="EN43" s="23">
        <v>5.2621052160000004E-3</v>
      </c>
      <c r="EO43" s="23">
        <v>4.8159797850000005E-3</v>
      </c>
      <c r="EP43" s="23">
        <v>3.4853021670000002E-3</v>
      </c>
      <c r="EQ43" s="23">
        <v>4.5220966079999999E-3</v>
      </c>
      <c r="ER43" s="23">
        <v>4.4589790070000005E-3</v>
      </c>
      <c r="ES43" s="23">
        <v>1.566621178E-3</v>
      </c>
      <c r="ET43" s="23">
        <v>8.0056919080000004E-3</v>
      </c>
      <c r="EU43" s="23">
        <v>5.26440625E-3</v>
      </c>
      <c r="EV43" s="23">
        <v>9.2057013139999998E-3</v>
      </c>
      <c r="EW43" s="23">
        <v>4.4925375000000002E-3</v>
      </c>
      <c r="EX43" s="23">
        <v>4.8866228699999993E-3</v>
      </c>
      <c r="EY43" s="23">
        <v>4.5336331579999998E-3</v>
      </c>
      <c r="EZ43" s="23">
        <v>4.3928648790000002E-3</v>
      </c>
      <c r="FA43" s="23">
        <v>7.637400295E-3</v>
      </c>
      <c r="FB43" s="23">
        <v>4.0139928349999998E-3</v>
      </c>
      <c r="FC43" s="23">
        <v>4.7270373850000005E-3</v>
      </c>
      <c r="FD43" s="23">
        <v>7.3149992430000003E-3</v>
      </c>
      <c r="FE43" s="23">
        <v>7.4161699800000007E-3</v>
      </c>
      <c r="FF43" s="23">
        <v>8.6776073579999998E-3</v>
      </c>
      <c r="FG43" s="23">
        <v>4.500410717E-3</v>
      </c>
      <c r="FH43" s="23">
        <v>1.334552629E-3</v>
      </c>
      <c r="FI43" s="23">
        <v>3.2980107269999998E-3</v>
      </c>
      <c r="FJ43" s="23" t="s">
        <v>3</v>
      </c>
      <c r="FK43" s="23">
        <v>4.8970588120000004E-3</v>
      </c>
      <c r="FL43" s="23">
        <v>6.2590300499999994E-3</v>
      </c>
      <c r="FM43" s="23">
        <v>4.4563260589999994E-3</v>
      </c>
      <c r="FN43" s="23">
        <v>4.4061671810000005E-3</v>
      </c>
      <c r="FO43" s="23">
        <v>5.2858270470000001E-3</v>
      </c>
      <c r="FP43" s="23">
        <v>4.9722293920000001E-3</v>
      </c>
      <c r="FQ43" s="23">
        <v>4.1183469700000006E-3</v>
      </c>
      <c r="FR43" s="23" t="s">
        <v>3</v>
      </c>
      <c r="FS43" s="23">
        <v>5.1628088800000005E-3</v>
      </c>
      <c r="FT43" s="23">
        <v>4.7152652150000002E-3</v>
      </c>
      <c r="FU43" s="23">
        <v>5.3827076269999993E-3</v>
      </c>
      <c r="FV43" s="23">
        <v>3.3892698679999999E-3</v>
      </c>
      <c r="FW43" s="23">
        <v>2.9545741530000004E-3</v>
      </c>
      <c r="FX43" s="23">
        <v>4.7615045160000003E-3</v>
      </c>
      <c r="FY43" s="23">
        <v>4.8353195389999994E-3</v>
      </c>
      <c r="FZ43" s="23">
        <v>5.7714721570000004E-3</v>
      </c>
      <c r="GA43" s="23">
        <v>7.5718943400000004E-3</v>
      </c>
      <c r="GB43" s="23" t="s">
        <v>3</v>
      </c>
      <c r="GC43" s="23">
        <v>4.9790519259999997E-3</v>
      </c>
      <c r="GD43" s="23">
        <v>5.2880827300000001E-3</v>
      </c>
      <c r="GE43" s="23">
        <v>4.8341442429999998E-3</v>
      </c>
      <c r="GF43" s="23" t="s">
        <v>3</v>
      </c>
      <c r="GG43" s="23">
        <v>4.8302661549999995E-3</v>
      </c>
      <c r="GH43" s="23">
        <v>5.1140220859999998E-3</v>
      </c>
      <c r="GI43" s="23">
        <v>4.8524925060000005E-3</v>
      </c>
      <c r="GJ43" s="23">
        <v>4.8104240969999998E-3</v>
      </c>
      <c r="GK43" s="23">
        <v>4.7935998429999996E-3</v>
      </c>
      <c r="GL43" s="23">
        <v>4.8733999589999997E-3</v>
      </c>
      <c r="GM43" s="23">
        <v>4.7845047330000003E-3</v>
      </c>
      <c r="GN43" s="23">
        <v>1.963801707E-3</v>
      </c>
      <c r="GO43" s="23">
        <v>2.5305458600000004E-3</v>
      </c>
      <c r="GP43" s="23">
        <v>1.851350936E-3</v>
      </c>
      <c r="GQ43" s="23">
        <v>2.928772241E-3</v>
      </c>
      <c r="GR43" s="23">
        <v>1.7309630470000001E-3</v>
      </c>
      <c r="GS43" s="23">
        <v>5.0514560950000002E-3</v>
      </c>
      <c r="GT43" s="23" t="s">
        <v>3</v>
      </c>
      <c r="GU43" s="23">
        <v>4.6305406319999999E-3</v>
      </c>
      <c r="GV43" s="23">
        <v>3.8543987610000002E-3</v>
      </c>
      <c r="GW43" s="23">
        <v>4.2879868299999999E-3</v>
      </c>
      <c r="GX43" s="23">
        <v>4.5250306180000003E-3</v>
      </c>
      <c r="GY43" s="23" t="s">
        <v>3</v>
      </c>
      <c r="GZ43" s="23" t="s">
        <v>3</v>
      </c>
      <c r="HA43" s="23" t="s">
        <v>3</v>
      </c>
      <c r="HB43" s="23">
        <v>3.2367980710000001E-3</v>
      </c>
      <c r="HC43" s="23">
        <v>3.2592133350000003E-3</v>
      </c>
      <c r="HD43" s="23">
        <v>5.7382458189999992E-3</v>
      </c>
      <c r="HE43" s="23">
        <v>5.9643820979999995E-3</v>
      </c>
      <c r="HF43" s="23">
        <v>4.3940251400000005E-3</v>
      </c>
      <c r="HG43" s="23">
        <v>5.0236483850000001E-3</v>
      </c>
      <c r="HH43" s="23">
        <v>4.8871307559999995E-3</v>
      </c>
      <c r="HI43" s="23">
        <v>4.2424261919999998E-3</v>
      </c>
      <c r="HJ43" s="23">
        <v>3.3311275330000002E-3</v>
      </c>
      <c r="HK43" s="23" t="s">
        <v>3</v>
      </c>
      <c r="HL43" s="23" t="s">
        <v>3</v>
      </c>
      <c r="HM43" s="23">
        <v>4.8118474039999994E-3</v>
      </c>
      <c r="HN43" s="23">
        <v>4.5543682680000003E-3</v>
      </c>
      <c r="HO43" s="23">
        <v>5.0370653450000002E-3</v>
      </c>
      <c r="HP43" s="23">
        <v>4.754571965E-3</v>
      </c>
      <c r="HQ43" s="23">
        <v>4.8085274020000001E-3</v>
      </c>
      <c r="HR43" s="23">
        <v>4.952848914E-3</v>
      </c>
      <c r="HS43" s="23">
        <v>5.0616247849999997E-3</v>
      </c>
      <c r="HT43" s="23">
        <v>4.991619028E-3</v>
      </c>
      <c r="HU43" s="23">
        <v>4.825157565E-3</v>
      </c>
      <c r="HV43" s="23">
        <v>4.8222363189999997E-3</v>
      </c>
      <c r="HW43" s="23">
        <v>4.8829197710000003E-3</v>
      </c>
      <c r="HX43" s="23">
        <v>4.8668458430000004E-3</v>
      </c>
      <c r="HY43" s="23">
        <v>4.6403530889999999E-3</v>
      </c>
      <c r="HZ43" s="23">
        <v>4.5185159520000004E-3</v>
      </c>
      <c r="IA43" s="23">
        <v>4.873328693E-3</v>
      </c>
      <c r="IB43" s="23">
        <v>5.6450549859999996E-3</v>
      </c>
      <c r="IC43" s="23">
        <v>5.9631116340000002E-3</v>
      </c>
      <c r="ID43" s="23">
        <v>4.51918158E-3</v>
      </c>
      <c r="IE43" s="23">
        <v>4.8114503849999999E-3</v>
      </c>
      <c r="IF43" s="23">
        <v>4.8864766910000001E-3</v>
      </c>
      <c r="IG43" s="23" t="s">
        <v>3</v>
      </c>
      <c r="IH43" s="23">
        <v>4.8026055060000003E-3</v>
      </c>
      <c r="II43" s="23">
        <v>4.8479114169999995E-3</v>
      </c>
      <c r="IJ43" s="23">
        <v>4.8735616569999998E-3</v>
      </c>
      <c r="IK43" s="23">
        <v>4.8748912100000001E-3</v>
      </c>
      <c r="IL43" s="23">
        <v>4.881875519E-3</v>
      </c>
      <c r="IM43" s="23">
        <v>4.9397916409999994E-3</v>
      </c>
      <c r="IN43" s="23">
        <v>5.0386145689999993E-3</v>
      </c>
      <c r="IO43" s="23">
        <v>4.9849207249999996E-3</v>
      </c>
      <c r="IP43" s="23">
        <v>4.4883912420000003E-3</v>
      </c>
      <c r="IQ43" s="23">
        <v>3.6774846169999997E-3</v>
      </c>
      <c r="IR43" s="23">
        <v>4.8150793040000004E-3</v>
      </c>
      <c r="IS43" s="23">
        <v>4.8475314619999994E-3</v>
      </c>
      <c r="IT43" s="23">
        <v>9.4600647380000003E-3</v>
      </c>
      <c r="IU43" s="23">
        <v>9.015101708E-3</v>
      </c>
      <c r="IV43" s="23" t="s">
        <v>3</v>
      </c>
      <c r="IW43" s="23">
        <v>3.350834988E-3</v>
      </c>
      <c r="IX43" s="23" t="s">
        <v>3</v>
      </c>
      <c r="IY43" s="23" t="s">
        <v>3</v>
      </c>
      <c r="IZ43" s="23">
        <v>4.1299372360000001E-3</v>
      </c>
      <c r="JA43" s="23">
        <v>4.0743112879999994E-3</v>
      </c>
      <c r="JB43" s="23">
        <v>4.6658853449999997E-3</v>
      </c>
      <c r="JC43" s="23">
        <v>4.8743431169999997E-3</v>
      </c>
      <c r="JD43" s="23">
        <v>5.9524212600000001E-3</v>
      </c>
      <c r="JE43" s="23">
        <v>3.6664117713000002E-2</v>
      </c>
      <c r="JF43" s="23">
        <v>4.890544038E-3</v>
      </c>
      <c r="JG43" s="23">
        <v>4.7539824419999994E-3</v>
      </c>
      <c r="JH43" s="23" t="s">
        <v>3</v>
      </c>
      <c r="JI43" s="23" t="s">
        <v>3</v>
      </c>
      <c r="JJ43" s="23" t="s">
        <v>3</v>
      </c>
      <c r="JK43" s="23">
        <v>4.8075759299999994E-3</v>
      </c>
      <c r="JL43" s="23">
        <v>1.0856587289999999E-3</v>
      </c>
      <c r="JM43" s="23">
        <v>1.315999807E-3</v>
      </c>
      <c r="JN43" s="23">
        <v>1.5822163893000001E-2</v>
      </c>
      <c r="JO43" s="23">
        <v>9.4170403709999996E-3</v>
      </c>
      <c r="JP43" s="23">
        <v>9.0834421099999993E-3</v>
      </c>
      <c r="JQ43" s="23">
        <v>7.7585910840000001E-3</v>
      </c>
      <c r="JR43" s="23">
        <v>7.8560376480000006E-3</v>
      </c>
      <c r="JS43" s="23">
        <v>8.2849447140000004E-3</v>
      </c>
      <c r="JT43" s="23">
        <v>1.001170268E-3</v>
      </c>
      <c r="JU43" s="23">
        <v>8.4064710709999997E-3</v>
      </c>
      <c r="JV43" s="23">
        <v>4.7483026950000005E-3</v>
      </c>
      <c r="JW43" s="23">
        <v>4.927502498E-3</v>
      </c>
      <c r="JX43" s="23">
        <v>3.313737378E-3</v>
      </c>
      <c r="JY43" s="23">
        <v>8.1300985229999997E-3</v>
      </c>
      <c r="JZ43" s="23">
        <v>4.819510739E-3</v>
      </c>
      <c r="KA43" s="23">
        <v>5.2851766619999999E-3</v>
      </c>
      <c r="KB43" s="23">
        <v>5.2049930560000004E-3</v>
      </c>
      <c r="KC43" s="23" t="s">
        <v>3</v>
      </c>
      <c r="KD43" s="23">
        <v>9.8003935400000006E-3</v>
      </c>
      <c r="KE43" s="23">
        <v>4.7532693789999999E-3</v>
      </c>
      <c r="KF43" s="23">
        <v>4.8642230030000004E-3</v>
      </c>
      <c r="KG43" s="23">
        <v>4.9164641149999997E-3</v>
      </c>
      <c r="KH43" s="23">
        <v>4.0765761210000001E-3</v>
      </c>
      <c r="KI43" s="23">
        <v>4.5702563200000004E-3</v>
      </c>
      <c r="KJ43" s="23">
        <v>5.8050601739999992E-3</v>
      </c>
      <c r="KK43" s="23">
        <v>1.3030813483000002E-2</v>
      </c>
      <c r="KL43" s="23">
        <v>4.5269008719999995E-3</v>
      </c>
      <c r="KM43" s="23">
        <v>4.0027836109000001E-2</v>
      </c>
      <c r="KN43" s="23">
        <v>4.846376084E-3</v>
      </c>
      <c r="KO43" s="23">
        <v>4.9401187349999995E-3</v>
      </c>
      <c r="KP43" s="23">
        <v>5.642785658E-3</v>
      </c>
      <c r="KQ43" s="23">
        <v>4.8028107660000006E-3</v>
      </c>
      <c r="KR43" s="23">
        <v>1.659127333E-3</v>
      </c>
      <c r="KS43" s="23">
        <v>4.8133306569999998E-3</v>
      </c>
      <c r="KT43" s="23">
        <v>4.8599860999999998E-3</v>
      </c>
      <c r="KU43" s="23">
        <v>2.9353028769999998E-3</v>
      </c>
      <c r="KV43" s="23">
        <v>4.8401384899999997E-3</v>
      </c>
      <c r="KW43" s="23">
        <v>4.7889783370000001E-3</v>
      </c>
      <c r="KX43" s="23">
        <v>4.9398899369999996E-3</v>
      </c>
      <c r="KY43" s="23">
        <v>4.9121859590000004E-3</v>
      </c>
      <c r="KZ43" s="23">
        <v>4.6265518150000002E-3</v>
      </c>
      <c r="LA43" s="23">
        <v>4.8318609369999996E-3</v>
      </c>
      <c r="LB43" s="23">
        <v>4.4717163229999997E-3</v>
      </c>
      <c r="LC43" s="23">
        <v>4.8699858059999997E-3</v>
      </c>
      <c r="LD43" s="23">
        <v>4.8850770119999998E-3</v>
      </c>
      <c r="LE43" s="23">
        <v>7.0251568429999999E-3</v>
      </c>
      <c r="LF43" s="23">
        <v>4.1529633980000001E-3</v>
      </c>
      <c r="LG43" s="23">
        <v>4.2476644790000002E-3</v>
      </c>
      <c r="LH43" s="23">
        <v>4.6960095379999997E-3</v>
      </c>
      <c r="LI43" s="23">
        <v>5.1563708119999998E-3</v>
      </c>
      <c r="LJ43" s="23">
        <v>4.8627204979999998E-3</v>
      </c>
      <c r="LK43" s="23">
        <v>4.7783273580000001E-3</v>
      </c>
      <c r="LL43" s="23">
        <v>1.7016926889999999E-2</v>
      </c>
      <c r="LM43" s="23">
        <v>9.3866992369999996E-3</v>
      </c>
      <c r="LN43" s="23">
        <v>9.1393089370000007E-3</v>
      </c>
      <c r="LO43" s="23">
        <v>4.4868688289999995E-3</v>
      </c>
      <c r="LP43" s="23">
        <v>4.821635506E-3</v>
      </c>
      <c r="LQ43" s="23">
        <v>1.5584791039999999E-2</v>
      </c>
      <c r="LR43" s="23">
        <v>1.3677257719999999E-3</v>
      </c>
      <c r="LS43" s="23">
        <v>4.9303049840000003E-3</v>
      </c>
      <c r="LT43" s="23">
        <v>4.7878216489999998E-3</v>
      </c>
      <c r="LU43" s="23" t="s">
        <v>3</v>
      </c>
      <c r="LV43" s="23">
        <v>5.3878753800000005E-3</v>
      </c>
      <c r="LW43" s="23" t="s">
        <v>3</v>
      </c>
      <c r="LX43" s="23" t="s">
        <v>3</v>
      </c>
      <c r="LY43" s="23" t="s">
        <v>3</v>
      </c>
      <c r="LZ43" s="23">
        <v>4.8558809689999999E-3</v>
      </c>
      <c r="MA43" s="23">
        <v>4.7485357749999998E-3</v>
      </c>
      <c r="MB43" s="23">
        <v>4.9927231179999997E-3</v>
      </c>
      <c r="MC43" s="23">
        <v>5.0918012830000001E-3</v>
      </c>
      <c r="MD43" s="23">
        <v>6.0483788559999993E-3</v>
      </c>
      <c r="ME43" s="23">
        <v>1.0123093256E-2</v>
      </c>
      <c r="MF43" s="23">
        <v>4.8895775339999996E-3</v>
      </c>
      <c r="MG43" s="23">
        <v>4.8536587630000003E-3</v>
      </c>
      <c r="MH43" s="23">
        <v>4.9651774629999998E-3</v>
      </c>
      <c r="MI43" s="23">
        <v>4.8961013409999999E-3</v>
      </c>
      <c r="MJ43" s="23">
        <v>4.8096494969999994E-3</v>
      </c>
      <c r="MK43" s="23">
        <v>2.3564074689999999E-3</v>
      </c>
      <c r="ML43" s="23">
        <v>5.0777952059999996E-3</v>
      </c>
      <c r="MM43" s="23">
        <v>4.7929108600000001E-3</v>
      </c>
      <c r="MN43" s="23">
        <v>4.6424171470000001E-3</v>
      </c>
      <c r="MO43" s="23">
        <v>3.7210164130000003E-3</v>
      </c>
      <c r="MP43" s="23">
        <v>2.8826266579999997E-3</v>
      </c>
      <c r="MQ43" s="23">
        <v>5.0279444819999993E-3</v>
      </c>
      <c r="MR43" s="23">
        <v>4.754829195E-3</v>
      </c>
      <c r="MS43" s="23" t="s">
        <v>3</v>
      </c>
      <c r="MT43" s="23">
        <v>4.8340761269999996E-3</v>
      </c>
      <c r="MU43" s="23">
        <v>4.8321549809999999E-3</v>
      </c>
      <c r="MV43" s="23">
        <v>4.835762643E-3</v>
      </c>
      <c r="MW43" s="23">
        <v>4.6626378459999999E-3</v>
      </c>
      <c r="MX43" s="23">
        <v>4.8884530950000001E-3</v>
      </c>
      <c r="MY43" s="23" t="s">
        <v>3</v>
      </c>
      <c r="MZ43" s="23" t="s">
        <v>3</v>
      </c>
      <c r="NA43" s="23" t="s">
        <v>3</v>
      </c>
      <c r="NB43" s="23">
        <v>5.0991857989999998E-3</v>
      </c>
      <c r="NC43" s="23">
        <v>4.8485797429999996E-3</v>
      </c>
      <c r="ND43" s="23">
        <v>1.2514289989999999E-3</v>
      </c>
      <c r="NE43" s="23">
        <v>2.9737349149999998E-3</v>
      </c>
      <c r="NF43" s="23">
        <v>2.3407762380000001E-3</v>
      </c>
      <c r="NG43" s="23">
        <v>1.6718680189999999E-3</v>
      </c>
      <c r="NH43" s="23">
        <v>1.8488197300000001E-3</v>
      </c>
      <c r="NI43" s="23">
        <v>2.916219731E-3</v>
      </c>
      <c r="NJ43" s="23">
        <v>4.8326878370000001E-3</v>
      </c>
      <c r="NK43" s="23">
        <v>5.5738249689999998E-3</v>
      </c>
      <c r="NL43" s="23">
        <v>4.3018033439999994E-3</v>
      </c>
      <c r="NM43" s="23">
        <v>3.7327239580999996E-2</v>
      </c>
      <c r="NN43" s="23">
        <v>4.9500320830000001E-3</v>
      </c>
      <c r="NO43" s="23">
        <v>4.9692630679999995E-3</v>
      </c>
      <c r="NP43" s="23">
        <v>5.0449802550000004E-3</v>
      </c>
      <c r="NQ43" s="23" t="s">
        <v>3</v>
      </c>
      <c r="NR43" s="23">
        <v>5.3019681040000002E-3</v>
      </c>
      <c r="NS43" s="23">
        <v>4.9187146820000001E-3</v>
      </c>
      <c r="NT43" s="23">
        <v>1.7518669760000001E-2</v>
      </c>
      <c r="NU43" s="23" t="s">
        <v>3</v>
      </c>
      <c r="NV43" s="23">
        <v>1.4774097540000001E-3</v>
      </c>
      <c r="NW43" s="23" t="s">
        <v>3</v>
      </c>
      <c r="NX43" s="23">
        <v>4.9700482700000001E-3</v>
      </c>
      <c r="NY43" s="23">
        <v>1.3767179367999999E-2</v>
      </c>
      <c r="NZ43" s="23" t="s">
        <v>3</v>
      </c>
      <c r="OA43" s="23">
        <v>4.9304027109999997E-3</v>
      </c>
      <c r="OB43" s="23">
        <v>9.7747836140000006E-3</v>
      </c>
      <c r="OC43" s="23">
        <v>5.0918902629999993E-3</v>
      </c>
      <c r="OD43" s="23">
        <v>4.9249788750000004E-3</v>
      </c>
      <c r="OE43" s="23">
        <v>8.8800967580000001E-3</v>
      </c>
      <c r="OF43" s="23">
        <v>5.0761862219999999E-3</v>
      </c>
      <c r="OG43" s="23">
        <v>4.737710545E-3</v>
      </c>
      <c r="OH43" s="23">
        <v>4.8380951309999996E-3</v>
      </c>
      <c r="OI43" s="23">
        <v>4.8694205130000003E-3</v>
      </c>
      <c r="OJ43" s="23">
        <v>4.9283942479999999E-3</v>
      </c>
      <c r="OK43" s="23">
        <v>4.7029365639999999E-3</v>
      </c>
      <c r="OL43" s="23">
        <v>4.9460123430000004E-3</v>
      </c>
      <c r="OM43" s="23">
        <v>5.0067392600000003E-3</v>
      </c>
      <c r="ON43" s="23">
        <v>4.8257964650000006E-3</v>
      </c>
      <c r="OO43" s="23">
        <v>4.8332378779999997E-3</v>
      </c>
      <c r="OP43" s="23">
        <v>4.7630652309999999E-3</v>
      </c>
      <c r="OQ43" s="23">
        <v>4.8280450780000001E-3</v>
      </c>
      <c r="OR43" s="23" t="s">
        <v>3</v>
      </c>
      <c r="OS43" s="23" t="s">
        <v>3</v>
      </c>
      <c r="OT43" s="23">
        <v>4.6463329229999998E-3</v>
      </c>
      <c r="OU43" s="23">
        <v>4.764005202E-3</v>
      </c>
      <c r="OV43" s="23">
        <v>4.7065703090000003E-3</v>
      </c>
      <c r="OW43" s="23">
        <v>4.8099317219999996E-3</v>
      </c>
      <c r="OX43" s="23">
        <v>3.3647017099999997E-3</v>
      </c>
      <c r="OY43" s="23">
        <v>4.355480468E-3</v>
      </c>
      <c r="OZ43" s="23">
        <v>5.5249659980000001E-3</v>
      </c>
      <c r="PA43" s="23">
        <v>5.8029416570000002E-3</v>
      </c>
      <c r="PB43" s="23">
        <v>4.860872322E-3</v>
      </c>
      <c r="PC43" s="24" t="s">
        <v>3</v>
      </c>
      <c r="PD43" s="23" t="s">
        <v>3</v>
      </c>
      <c r="PE43" s="23">
        <v>1.4978908554999998E-2</v>
      </c>
      <c r="PF43" s="23">
        <v>5.1671018669999999E-3</v>
      </c>
      <c r="PG43" s="23">
        <v>2.9301106570000001E-3</v>
      </c>
      <c r="PH43" s="23">
        <v>3.2555587730000004E-3</v>
      </c>
      <c r="PI43" s="23">
        <v>4.1176292930000004E-3</v>
      </c>
      <c r="PJ43" s="23">
        <v>4.1806370439999999E-3</v>
      </c>
      <c r="PK43" s="23">
        <v>3.2544915019999997E-3</v>
      </c>
      <c r="PL43" s="23">
        <v>4.3425207130000001E-3</v>
      </c>
      <c r="PM43" s="23">
        <v>4.633325057E-3</v>
      </c>
      <c r="PN43" s="23">
        <v>3.1435192090000005E-3</v>
      </c>
      <c r="PO43" s="23">
        <v>4.8996316979999996E-3</v>
      </c>
      <c r="PP43" s="23">
        <v>4.9203734539999995E-3</v>
      </c>
      <c r="PQ43" s="23">
        <v>3.9184921940000001E-3</v>
      </c>
      <c r="PR43" s="23">
        <v>4.4938165899999997E-3</v>
      </c>
      <c r="PS43" s="23">
        <v>6.8585949270000002E-3</v>
      </c>
      <c r="PT43" s="23">
        <v>3.9847509790000004E-3</v>
      </c>
      <c r="PU43" s="23" t="s">
        <v>3</v>
      </c>
      <c r="PV43" s="23" t="s">
        <v>3</v>
      </c>
      <c r="PW43" s="23">
        <v>5.9218959350000001E-3</v>
      </c>
      <c r="PX43" s="24" t="s">
        <v>3</v>
      </c>
      <c r="PY43" s="23">
        <v>1.0141189094000001E-2</v>
      </c>
      <c r="PZ43" s="23" t="s">
        <v>3</v>
      </c>
      <c r="QA43" s="23">
        <v>4.5772734330000002E-3</v>
      </c>
      <c r="QB43" s="23" t="s">
        <v>3</v>
      </c>
      <c r="QC43" s="23" t="s">
        <v>3</v>
      </c>
      <c r="QD43" s="23">
        <v>4.4133476279999998E-3</v>
      </c>
      <c r="QE43" s="24" t="s">
        <v>3</v>
      </c>
      <c r="QF43" s="23">
        <v>4.5842132340000001E-3</v>
      </c>
      <c r="QG43" s="23">
        <v>4.2876201209999997E-3</v>
      </c>
      <c r="QH43" s="23">
        <v>6.7053791490000007E-3</v>
      </c>
      <c r="QI43" s="23">
        <v>6.2578781930000002E-3</v>
      </c>
      <c r="QJ43" s="23">
        <v>1.5639322837000001E-2</v>
      </c>
      <c r="QK43" s="23" t="s">
        <v>3</v>
      </c>
      <c r="QL43" s="23" t="s">
        <v>3</v>
      </c>
      <c r="QM43" s="23" t="s">
        <v>3</v>
      </c>
      <c r="QN43" s="23">
        <v>9.6139432010000012E-3</v>
      </c>
      <c r="QO43" s="23" t="s">
        <v>3</v>
      </c>
      <c r="QP43" s="23">
        <v>4.9177715309999996E-3</v>
      </c>
      <c r="QQ43" s="23">
        <v>4.8358004480000003E-3</v>
      </c>
      <c r="QR43" s="23">
        <v>5.0529869670000007E-3</v>
      </c>
      <c r="QS43" s="23">
        <v>5.4066325380000002E-3</v>
      </c>
      <c r="QT43" s="23">
        <v>4.975447773E-3</v>
      </c>
      <c r="QU43" s="23">
        <v>1.999656932E-3</v>
      </c>
      <c r="QV43" s="23">
        <v>1.0057584068000001E-2</v>
      </c>
      <c r="QW43" s="23">
        <v>9.8135303900000002E-3</v>
      </c>
      <c r="QX43" s="23">
        <v>4.7878104519999999E-3</v>
      </c>
      <c r="QY43" s="23">
        <v>5.1526530610000003E-3</v>
      </c>
      <c r="QZ43" s="23">
        <v>4.8687399029999998E-3</v>
      </c>
      <c r="RA43" s="23">
        <v>3.7360871769999996E-3</v>
      </c>
      <c r="RB43" s="23">
        <v>4.83315163E-3</v>
      </c>
      <c r="RC43" s="23" t="s">
        <v>3</v>
      </c>
      <c r="RD43" s="23">
        <v>5.0899857810000008E-3</v>
      </c>
      <c r="RE43" s="23" t="s">
        <v>3</v>
      </c>
      <c r="RF43" s="23">
        <v>4.64704887E-3</v>
      </c>
      <c r="RG43" s="23" t="s">
        <v>3</v>
      </c>
      <c r="RH43" s="23">
        <v>4.7731847680000002E-3</v>
      </c>
      <c r="RI43" s="23">
        <v>4.7726528330000002E-3</v>
      </c>
      <c r="RJ43" s="23">
        <v>5.0645729930000006E-3</v>
      </c>
      <c r="RK43" s="23">
        <v>4.8692698390000004E-3</v>
      </c>
      <c r="RL43" s="23">
        <v>7.5413097449999996E-3</v>
      </c>
      <c r="RM43" s="23">
        <v>4.2945815570000004E-3</v>
      </c>
      <c r="RN43" s="23">
        <v>4.5115975660000003E-3</v>
      </c>
      <c r="RO43" s="23">
        <v>4.4141911020000001E-3</v>
      </c>
      <c r="RP43" s="23">
        <v>4.494846932E-3</v>
      </c>
      <c r="RQ43" s="23">
        <v>4.4856899739999997E-3</v>
      </c>
      <c r="RR43" s="23">
        <v>4.4851258799999995E-3</v>
      </c>
      <c r="RS43" s="23">
        <v>4.4817970790000002E-3</v>
      </c>
      <c r="RT43" s="23">
        <v>4.4816762949999997E-3</v>
      </c>
      <c r="RU43" s="23" t="s">
        <v>3</v>
      </c>
      <c r="RV43" s="23">
        <v>4.481587431E-3</v>
      </c>
      <c r="RW43" s="23">
        <v>4.4813626449999996E-3</v>
      </c>
      <c r="RX43" s="23">
        <v>4.4814709930000004E-3</v>
      </c>
      <c r="RY43" s="23">
        <v>4.481537943E-3</v>
      </c>
      <c r="RZ43" s="23">
        <v>4.481283323E-3</v>
      </c>
      <c r="SA43" s="23">
        <v>4.383454145E-3</v>
      </c>
      <c r="SB43" s="23" t="s">
        <v>3</v>
      </c>
      <c r="SC43" s="23" t="s">
        <v>3</v>
      </c>
      <c r="SD43" s="23" t="s">
        <v>3</v>
      </c>
      <c r="SE43" s="23">
        <v>4.3201524899999996E-3</v>
      </c>
      <c r="SF43" s="23">
        <v>3.6844835207E-2</v>
      </c>
      <c r="SG43" s="23">
        <v>2.5317518360000002E-3</v>
      </c>
      <c r="SH43" s="23">
        <v>4.8079035879999999E-3</v>
      </c>
      <c r="SI43" s="23">
        <v>5.3084674799999997E-3</v>
      </c>
      <c r="SJ43" s="23">
        <v>5.6396577699999997E-3</v>
      </c>
      <c r="SK43" s="23">
        <v>6.970611711E-3</v>
      </c>
      <c r="SL43" s="23">
        <v>6.7119721870000006E-3</v>
      </c>
      <c r="SM43" s="23">
        <v>6.203518075E-3</v>
      </c>
      <c r="SN43" s="23">
        <v>5.9494367159999995E-3</v>
      </c>
      <c r="SO43" s="23">
        <v>1.897239768E-3</v>
      </c>
      <c r="SP43" s="23">
        <v>4.9391514629999996E-3</v>
      </c>
      <c r="SQ43" s="23">
        <v>4.0592562150000002E-3</v>
      </c>
      <c r="SR43" s="23">
        <v>5.3090944380000003E-3</v>
      </c>
      <c r="SS43" s="23">
        <v>6.98735711E-3</v>
      </c>
      <c r="ST43" s="23">
        <v>4.775136246E-3</v>
      </c>
      <c r="SU43" s="23">
        <v>4.8946312899999997E-3</v>
      </c>
      <c r="SV43" s="23">
        <v>2.0224104354999998E-2</v>
      </c>
      <c r="SW43" s="23">
        <v>7.953363770000001E-3</v>
      </c>
      <c r="SX43" s="23">
        <v>4.9075606830000004E-3</v>
      </c>
      <c r="SY43" s="23" t="s">
        <v>3</v>
      </c>
      <c r="SZ43" s="23" t="s">
        <v>3</v>
      </c>
      <c r="TA43" s="23">
        <v>4.8982051440000004E-3</v>
      </c>
      <c r="TB43" s="23">
        <v>3.2813748209999999E-3</v>
      </c>
      <c r="TC43" s="23">
        <v>5.0062796550000002E-3</v>
      </c>
      <c r="TD43" s="23">
        <v>4.9823093589999997E-3</v>
      </c>
      <c r="TE43" s="23" t="s">
        <v>3</v>
      </c>
      <c r="TF43" s="23">
        <v>5.0620994689999999E-3</v>
      </c>
      <c r="TG43" s="23">
        <v>4.6317350780000002E-3</v>
      </c>
      <c r="TH43" s="23">
        <v>2.8745652300000003E-3</v>
      </c>
      <c r="TI43" s="23">
        <v>4.779147666E-3</v>
      </c>
      <c r="TJ43" s="23">
        <v>4.0771933089999999E-3</v>
      </c>
      <c r="TK43" s="23">
        <v>4.1893943729999997E-3</v>
      </c>
      <c r="TL43" s="23">
        <v>5.1649082240000001E-3</v>
      </c>
      <c r="TM43" s="23">
        <v>4.8843242199999998E-3</v>
      </c>
      <c r="TN43" s="23">
        <v>4.9188636870000002E-3</v>
      </c>
      <c r="TO43" s="23">
        <v>4.7121847060000001E-3</v>
      </c>
      <c r="TP43" s="23">
        <v>4.0785539169999998E-3</v>
      </c>
      <c r="TQ43" s="23">
        <v>4.8355657340000005E-3</v>
      </c>
      <c r="TR43" s="23">
        <v>4.8632221860000005E-3</v>
      </c>
      <c r="TS43" s="23">
        <v>4.7908211340000001E-3</v>
      </c>
      <c r="TT43" s="23">
        <v>4.4848237169999999E-3</v>
      </c>
      <c r="TU43" s="23">
        <v>4.7452102350000001E-3</v>
      </c>
      <c r="TV43" s="23">
        <v>4.8614302920000005E-3</v>
      </c>
      <c r="TW43" s="23">
        <v>4.5683922959999998E-3</v>
      </c>
      <c r="TX43" s="23">
        <v>4.7369938060000004E-3</v>
      </c>
      <c r="TY43" s="23">
        <v>4.3031783070000005E-3</v>
      </c>
      <c r="TZ43" s="23" t="s">
        <v>3</v>
      </c>
      <c r="UA43" s="23" t="s">
        <v>3</v>
      </c>
      <c r="UB43" s="23" t="s">
        <v>3</v>
      </c>
      <c r="UC43" s="23">
        <v>4.8202667249999994E-3</v>
      </c>
      <c r="UD43" s="23">
        <v>3.9651409980000002E-3</v>
      </c>
      <c r="UE43" s="23">
        <v>4.8373956319999996E-3</v>
      </c>
      <c r="UF43" s="23">
        <v>4.9855405130000002E-3</v>
      </c>
      <c r="UG43" s="23">
        <v>4.4991161277000001E-2</v>
      </c>
      <c r="UH43" s="23">
        <v>5.1214498490000007E-3</v>
      </c>
      <c r="UI43" s="23" t="s">
        <v>3</v>
      </c>
      <c r="UJ43" s="23" t="s">
        <v>3</v>
      </c>
      <c r="UK43" s="23">
        <v>4.5941511399999998E-3</v>
      </c>
      <c r="UL43" s="23">
        <v>1.0000067462999999E-2</v>
      </c>
      <c r="UM43" s="23">
        <v>4.9746803129999996E-3</v>
      </c>
      <c r="UN43" s="23">
        <v>4.8325494629999997E-3</v>
      </c>
      <c r="UO43" s="23">
        <v>5.5759887330000006E-3</v>
      </c>
      <c r="UP43" s="23">
        <v>4.7844724190000002E-3</v>
      </c>
      <c r="UQ43" s="23" t="s">
        <v>3</v>
      </c>
      <c r="UR43" s="23" t="s">
        <v>3</v>
      </c>
      <c r="US43" s="23">
        <v>4.2480305429999999E-3</v>
      </c>
      <c r="UT43" s="23">
        <v>5.0463447839999998E-3</v>
      </c>
      <c r="UU43" s="23">
        <v>6.0724917379999998E-3</v>
      </c>
      <c r="UV43" s="23">
        <v>4.0777905499999999E-3</v>
      </c>
      <c r="UW43" s="23">
        <v>4.8774589639999999E-3</v>
      </c>
      <c r="UX43" s="23">
        <v>4.9661574520000005E-3</v>
      </c>
      <c r="UY43" s="23">
        <v>4.7920505559999995E-3</v>
      </c>
      <c r="UZ43" s="23">
        <v>4.068092586E-3</v>
      </c>
      <c r="VA43" s="23">
        <v>-1.4105961438000001E-2</v>
      </c>
      <c r="VB43" s="23">
        <v>4.6393439469999999E-3</v>
      </c>
      <c r="VC43" s="23">
        <v>5.0972673479999994E-3</v>
      </c>
      <c r="VD43" s="23">
        <v>5.3013697879999997E-3</v>
      </c>
      <c r="VE43" s="23">
        <v>4.9392889940000004E-3</v>
      </c>
      <c r="VF43" s="23">
        <v>4.1733698740000005E-3</v>
      </c>
      <c r="VG43" s="23">
        <v>3.3220052329999998E-3</v>
      </c>
      <c r="VH43" s="23">
        <v>4.4145088360000003E-3</v>
      </c>
      <c r="VI43" s="23" t="s">
        <v>3</v>
      </c>
      <c r="VJ43" s="23">
        <v>4.8119307900000002E-3</v>
      </c>
      <c r="VK43" s="23">
        <v>4.7291446129999999E-3</v>
      </c>
      <c r="VL43" s="23">
        <v>4.8925761690000007E-3</v>
      </c>
      <c r="VM43" s="23" t="s">
        <v>3</v>
      </c>
      <c r="VN43" s="23">
        <v>4.8444954620000006E-3</v>
      </c>
      <c r="VO43" s="23">
        <v>4.8187014590000002E-3</v>
      </c>
      <c r="VP43" s="23">
        <v>4.7990407219999998E-3</v>
      </c>
      <c r="VQ43" s="23">
        <v>4.8463325280000006E-3</v>
      </c>
      <c r="VR43" s="23">
        <v>3.3994139359999997E-3</v>
      </c>
      <c r="VS43" s="23">
        <v>4.0184264189999999E-3</v>
      </c>
      <c r="VT43" s="23">
        <v>3.265869047E-3</v>
      </c>
      <c r="VU43" s="23">
        <v>3.6300906729999998E-3</v>
      </c>
      <c r="VV43" s="23">
        <v>2.8615382160000003E-3</v>
      </c>
      <c r="VW43" s="23">
        <v>4.5122726219999996E-3</v>
      </c>
      <c r="VX43" s="23">
        <v>4.5782330539999999E-3</v>
      </c>
      <c r="VY43" s="23">
        <v>4.8943880820000001E-3</v>
      </c>
      <c r="VZ43" s="23">
        <v>3.3908263399999999E-3</v>
      </c>
      <c r="WA43" s="23">
        <v>4.8090460530000002E-3</v>
      </c>
      <c r="WB43" s="23">
        <v>4.382154668E-3</v>
      </c>
      <c r="WC43" s="23">
        <v>4.7807518319999999E-3</v>
      </c>
      <c r="WD43" s="23">
        <v>3.7503721979999997E-3</v>
      </c>
      <c r="WE43" s="23">
        <v>4.5360828159999996E-3</v>
      </c>
      <c r="WF43" s="23">
        <v>4.4235198110000006E-3</v>
      </c>
      <c r="WG43" s="23">
        <v>4.1746033059999995E-3</v>
      </c>
      <c r="WH43" s="23">
        <v>4.089688688E-3</v>
      </c>
      <c r="WI43" s="23">
        <v>4.8848245970000001E-3</v>
      </c>
      <c r="WJ43" s="23">
        <v>1.0707947334E-2</v>
      </c>
      <c r="WK43" s="23">
        <v>1.0484236224E-2</v>
      </c>
      <c r="WL43" s="23">
        <v>4.6032178779999997E-3</v>
      </c>
      <c r="WM43" s="23">
        <v>2.8524925810000002E-3</v>
      </c>
      <c r="WN43" s="23">
        <v>5.0407103149999995E-3</v>
      </c>
      <c r="WO43" s="23">
        <v>3.2642936009999999E-3</v>
      </c>
      <c r="WP43" s="23">
        <v>4.0510899500000004E-3</v>
      </c>
      <c r="WQ43" s="23">
        <v>3.1527094049999997E-3</v>
      </c>
      <c r="WR43" s="23">
        <v>1.1875747964E-2</v>
      </c>
      <c r="WS43" s="23">
        <v>4.6513824490000003E-3</v>
      </c>
      <c r="WT43" s="23">
        <v>4.5350436230000004E-3</v>
      </c>
      <c r="WU43" s="23">
        <v>4.7015553430000004E-3</v>
      </c>
      <c r="WV43" s="23">
        <v>4.8619280869999998E-3</v>
      </c>
      <c r="WW43" s="23">
        <v>4.8984055830000005E-3</v>
      </c>
      <c r="WX43" s="23">
        <v>4.9478500710000003E-3</v>
      </c>
      <c r="WY43" s="23">
        <v>4.9321139710000001E-3</v>
      </c>
      <c r="WZ43" s="23">
        <v>2.5888390069999999E-3</v>
      </c>
      <c r="XA43" s="23">
        <v>4.3133549980000005E-3</v>
      </c>
      <c r="XB43" s="23">
        <v>6.6580646219999992E-3</v>
      </c>
      <c r="XC43" s="23">
        <v>9.2868346789999993E-3</v>
      </c>
      <c r="XD43" s="23">
        <v>9.2995811550000002E-3</v>
      </c>
      <c r="XE43" s="23">
        <v>4.0402776300000002E-3</v>
      </c>
      <c r="XF43" s="23" t="s">
        <v>3</v>
      </c>
      <c r="XG43" s="23">
        <v>9.1519042119999998E-3</v>
      </c>
      <c r="XH43" s="23">
        <v>2.8894030599999998E-4</v>
      </c>
      <c r="XI43" s="23">
        <v>4.9299742309999997E-3</v>
      </c>
      <c r="XJ43" s="23">
        <v>1.4881355060000002E-3</v>
      </c>
      <c r="XK43" s="23">
        <v>1.5163694174E-2</v>
      </c>
      <c r="XL43" s="23">
        <v>9.4931902469999989E-3</v>
      </c>
      <c r="XM43" s="23">
        <v>8.7703240999999991E-3</v>
      </c>
      <c r="XN43" s="23">
        <v>7.5516205709999992E-3</v>
      </c>
      <c r="XO43" s="23">
        <v>4.5267612029999994E-3</v>
      </c>
      <c r="XP43" s="23" t="s">
        <v>3</v>
      </c>
      <c r="XQ43" s="23">
        <v>5.2442039880000006E-3</v>
      </c>
      <c r="XR43" s="23">
        <v>9.2671076750000005E-3</v>
      </c>
      <c r="XS43" s="23">
        <v>2.486698719E-3</v>
      </c>
      <c r="XT43" s="23">
        <v>4.2510631399999997E-3</v>
      </c>
      <c r="XU43" s="23">
        <v>4.7713816659999998E-3</v>
      </c>
      <c r="XV43" s="23">
        <v>4.9871412740000003E-3</v>
      </c>
      <c r="XW43" s="23" t="s">
        <v>3</v>
      </c>
      <c r="XX43" s="23">
        <v>4.5023563449999998E-3</v>
      </c>
      <c r="XY43" s="23">
        <v>4.8954484560000001E-3</v>
      </c>
      <c r="XZ43" s="23">
        <v>4.5893877939999998E-3</v>
      </c>
      <c r="YA43" s="23">
        <v>3.4447899419999999E-3</v>
      </c>
      <c r="YB43" s="23">
        <v>4.8175400389999998E-3</v>
      </c>
      <c r="YC43" s="23">
        <v>4.3537943740000005E-3</v>
      </c>
      <c r="YD43" s="23">
        <v>4.1771691329999996E-3</v>
      </c>
      <c r="YE43" s="23">
        <v>4.8958757219999998E-3</v>
      </c>
      <c r="YF43" s="23" t="s">
        <v>3</v>
      </c>
      <c r="YG43" s="23">
        <v>4.8885009440000002E-3</v>
      </c>
      <c r="YH43" s="23">
        <v>4.720964282E-3</v>
      </c>
      <c r="YI43" s="23">
        <v>6.5633699879999998E-3</v>
      </c>
      <c r="YJ43" s="23">
        <v>5.2065120980000004E-3</v>
      </c>
      <c r="YK43" s="23">
        <v>5.8716640730000005E-3</v>
      </c>
      <c r="YL43" s="23">
        <v>2.8912049029999999E-3</v>
      </c>
      <c r="YM43" s="23">
        <v>5.2444156509999992E-3</v>
      </c>
      <c r="YN43" s="23">
        <v>6.3370453350000003E-3</v>
      </c>
      <c r="YO43" s="23">
        <v>6.5158249300000005E-3</v>
      </c>
      <c r="YP43" s="23">
        <v>6.5158208009999993E-3</v>
      </c>
      <c r="YQ43" s="23">
        <v>7.2626973090000003E-3</v>
      </c>
      <c r="YR43" s="23">
        <v>7.3483647510000005E-3</v>
      </c>
      <c r="YS43" s="23">
        <v>7.2516381170000003E-3</v>
      </c>
      <c r="YT43" s="23">
        <v>4.8985120240000006E-3</v>
      </c>
      <c r="YU43" s="23">
        <v>3.157345152E-3</v>
      </c>
      <c r="YV43" s="23">
        <v>4.9003271279999998E-3</v>
      </c>
      <c r="YW43" s="23">
        <v>5.3852580009999991E-3</v>
      </c>
      <c r="YX43" s="23">
        <v>5.5433309070000002E-3</v>
      </c>
      <c r="YY43" s="23">
        <v>3.7413206700000001E-4</v>
      </c>
      <c r="YZ43" s="23">
        <v>4.2445347610000003E-3</v>
      </c>
      <c r="ZA43" s="23" t="s">
        <v>3</v>
      </c>
      <c r="ZB43" s="23" t="s">
        <v>3</v>
      </c>
      <c r="ZC43" s="23">
        <v>4.8963160680000001E-3</v>
      </c>
      <c r="ZD43" s="23">
        <v>3.9115555969999995E-3</v>
      </c>
      <c r="ZE43" s="23">
        <v>3.669807484E-3</v>
      </c>
      <c r="ZF43" s="23">
        <v>4.7958066019999999E-3</v>
      </c>
      <c r="ZG43" s="23">
        <v>8.6622059399999989E-3</v>
      </c>
      <c r="ZH43" s="23">
        <v>4.9701662079999999E-3</v>
      </c>
      <c r="ZI43" s="23">
        <v>4.8629877319999997E-3</v>
      </c>
      <c r="ZJ43" s="23">
        <v>4.9054042279999995E-3</v>
      </c>
      <c r="ZK43" s="23">
        <v>4.8197226800000001E-3</v>
      </c>
      <c r="ZL43" s="23">
        <v>4.909793975E-3</v>
      </c>
      <c r="ZM43" s="23" t="s">
        <v>3</v>
      </c>
      <c r="ZN43" s="23">
        <v>4.1060423169999999E-3</v>
      </c>
      <c r="ZO43" s="23" t="s">
        <v>3</v>
      </c>
      <c r="ZP43" s="23" t="s">
        <v>3</v>
      </c>
      <c r="ZQ43" s="23">
        <v>2.869934368E-3</v>
      </c>
      <c r="ZR43" s="23">
        <v>4.1573930339999995E-3</v>
      </c>
      <c r="ZS43" s="23">
        <v>4.3131991980000003E-3</v>
      </c>
      <c r="ZT43" s="23">
        <v>4.7155568340000002E-3</v>
      </c>
      <c r="ZU43" s="23">
        <v>9.5482194530000005E-3</v>
      </c>
      <c r="ZV43" s="23" t="s">
        <v>3</v>
      </c>
      <c r="ZW43" s="23">
        <v>4.8523865619999997E-3</v>
      </c>
      <c r="ZX43" s="23">
        <v>5.8277134310000004E-3</v>
      </c>
      <c r="ZY43" s="23">
        <v>5.8258966899999995E-3</v>
      </c>
      <c r="ZZ43" s="23">
        <v>6.7639413989999996E-3</v>
      </c>
      <c r="AAA43" s="23">
        <v>4.6372295549999996E-3</v>
      </c>
      <c r="AAB43" s="23">
        <v>3.8617220660000003E-3</v>
      </c>
      <c r="AAC43" s="23">
        <v>4.567873894E-3</v>
      </c>
      <c r="AAD43" s="23">
        <v>3.5263025120000004E-3</v>
      </c>
      <c r="AAE43" s="23">
        <v>3.6236959549999998E-3</v>
      </c>
      <c r="AAF43" s="23">
        <v>3.6635124279999999E-3</v>
      </c>
      <c r="AAG43" s="23">
        <v>4.8173562370000004E-3</v>
      </c>
      <c r="AAH43" s="23">
        <v>4.6800417570000002E-3</v>
      </c>
      <c r="AAI43" s="23">
        <v>4.2506867310000002E-3</v>
      </c>
      <c r="AAJ43" s="23">
        <v>4.4885040050000003E-3</v>
      </c>
      <c r="AAK43" s="23">
        <v>4.1343890749999997E-3</v>
      </c>
      <c r="AAL43" s="23">
        <v>3.9010440709999999E-3</v>
      </c>
      <c r="AAM43" s="23">
        <v>4.5933176739999994E-3</v>
      </c>
      <c r="AAN43" s="23">
        <v>4.4395239660000004E-3</v>
      </c>
      <c r="AAO43" s="23">
        <v>4.3412659729999995E-3</v>
      </c>
      <c r="AAP43" s="23">
        <v>4.0958740630000004E-3</v>
      </c>
      <c r="AAQ43" s="23">
        <v>4.9626152819999998E-3</v>
      </c>
      <c r="AAR43" s="23">
        <v>4.6422257099999996E-3</v>
      </c>
      <c r="AAS43" s="23">
        <v>4.8101293349999998E-3</v>
      </c>
      <c r="AAT43" s="23">
        <v>4.5909834900000005E-3</v>
      </c>
      <c r="AAU43" s="23">
        <v>1.2282020560000001E-3</v>
      </c>
      <c r="AAV43" s="23">
        <v>9.2917678390000008E-3</v>
      </c>
      <c r="AAW43" s="23">
        <v>7.131995621E-3</v>
      </c>
      <c r="AAX43" s="23">
        <v>4.8436058119999993E-3</v>
      </c>
      <c r="AAY43" s="23">
        <v>4.7785400119999995E-3</v>
      </c>
      <c r="AAZ43" s="23">
        <v>9.516832288E-3</v>
      </c>
      <c r="ABA43" s="23">
        <v>4.9509343160000002E-3</v>
      </c>
      <c r="ABB43" s="23">
        <v>5.0079502259999997E-3</v>
      </c>
      <c r="ABC43" s="23">
        <v>4.7655045850000001E-3</v>
      </c>
      <c r="ABD43" s="23">
        <v>2.8415923819999998E-3</v>
      </c>
      <c r="ABE43" s="23">
        <v>4.7917137729999995E-3</v>
      </c>
      <c r="ABF43" s="23">
        <v>5.094629293E-3</v>
      </c>
      <c r="ABG43" s="23">
        <v>4.872027567E-3</v>
      </c>
      <c r="ABH43" s="23">
        <v>4.8225496810000001E-3</v>
      </c>
      <c r="ABI43" s="23">
        <v>2.810694943E-3</v>
      </c>
      <c r="ABJ43" s="23">
        <v>4.8969635329999999E-3</v>
      </c>
      <c r="ABK43" s="23">
        <v>4.80770213E-3</v>
      </c>
      <c r="ABL43" s="23">
        <v>2.876604014E-3</v>
      </c>
      <c r="ABM43" s="23">
        <v>4.7388687070000005E-3</v>
      </c>
      <c r="ABN43" s="23">
        <v>3.946737126E-3</v>
      </c>
      <c r="ABO43" s="23">
        <v>5.9442740009999998E-3</v>
      </c>
      <c r="ABP43" s="23">
        <v>4.6126993550000004E-3</v>
      </c>
      <c r="ABQ43" s="23">
        <v>4.7419589850000001E-3</v>
      </c>
      <c r="ABR43" s="23">
        <v>2.0186042149999998E-3</v>
      </c>
      <c r="ABS43" s="23">
        <v>4.6220143720000001E-3</v>
      </c>
      <c r="ABT43" s="23">
        <v>4.6101160879999997E-3</v>
      </c>
      <c r="ABU43" s="23" t="s">
        <v>3</v>
      </c>
      <c r="ABV43" s="23">
        <v>4.7381901750000004E-3</v>
      </c>
      <c r="ABW43" s="23">
        <v>4.7906128780000005E-3</v>
      </c>
      <c r="ABX43" s="23">
        <v>4.7310265310000002E-3</v>
      </c>
      <c r="ABY43" s="24" t="s">
        <v>3</v>
      </c>
      <c r="ABZ43" s="23">
        <v>6.554421213E-3</v>
      </c>
      <c r="ACA43" s="23">
        <v>3.6745277720000003E-3</v>
      </c>
      <c r="ACB43" s="23">
        <v>2.7987793810000001E-3</v>
      </c>
      <c r="ACC43" s="23">
        <v>4.9642254049999997E-3</v>
      </c>
      <c r="ACD43" s="23">
        <v>4.9172446339999995E-3</v>
      </c>
      <c r="ACE43" s="23">
        <v>4.8312675799999996E-3</v>
      </c>
      <c r="ACF43" s="23">
        <v>4.905830943E-3</v>
      </c>
      <c r="ACG43" s="23">
        <v>4.9138625260000002E-3</v>
      </c>
      <c r="ACH43" s="23">
        <v>2.348305811E-3</v>
      </c>
      <c r="ACI43" s="23">
        <v>2.6689208100000002E-3</v>
      </c>
      <c r="ACJ43" s="23">
        <v>6.0640538229999996E-3</v>
      </c>
      <c r="ACK43" s="23">
        <v>4.774606937E-3</v>
      </c>
      <c r="ACL43" s="23">
        <v>4.8948579689999999E-3</v>
      </c>
      <c r="ACM43" s="23" t="s">
        <v>3</v>
      </c>
      <c r="ACN43" s="23">
        <v>1.215255237E-2</v>
      </c>
      <c r="ACO43" s="23">
        <v>4.9041712780000003E-3</v>
      </c>
      <c r="ACP43" s="23">
        <v>4.5932785960000003E-3</v>
      </c>
      <c r="ACQ43" s="23">
        <v>3.8827272720000001E-3</v>
      </c>
      <c r="ACR43" s="23" t="s">
        <v>3</v>
      </c>
      <c r="ACS43" s="23">
        <v>5.5718479809999995E-3</v>
      </c>
      <c r="ACT43" s="23" t="s">
        <v>3</v>
      </c>
      <c r="ACU43" s="23">
        <v>9.8311984919999991E-3</v>
      </c>
      <c r="ACV43" s="23">
        <v>5.1194963299999998E-3</v>
      </c>
      <c r="ACW43" s="23" t="s">
        <v>3</v>
      </c>
      <c r="ACX43" s="23">
        <v>5.2930265310000002E-3</v>
      </c>
      <c r="ACY43" s="23" t="s">
        <v>3</v>
      </c>
      <c r="ACZ43" s="23">
        <v>6.7302532680000001E-3</v>
      </c>
      <c r="ADA43" s="23">
        <v>5.0433048960000001E-3</v>
      </c>
      <c r="ADB43" s="23" t="s">
        <v>3</v>
      </c>
      <c r="ADC43" s="24" t="s">
        <v>3</v>
      </c>
      <c r="ADD43" s="23" t="s">
        <v>3</v>
      </c>
      <c r="ADE43" s="23">
        <v>4.896790824E-3</v>
      </c>
      <c r="ADF43" s="23" t="s">
        <v>3</v>
      </c>
      <c r="ADG43" s="23">
        <v>5.1742863459999996E-3</v>
      </c>
      <c r="ADH43" s="23">
        <v>5.1349942159999995E-3</v>
      </c>
      <c r="ADI43" s="23">
        <v>4.8883471399999998E-3</v>
      </c>
      <c r="ADJ43" s="23" t="s">
        <v>3</v>
      </c>
      <c r="ADK43" s="23" t="s">
        <v>3</v>
      </c>
      <c r="ADL43" s="23">
        <v>2.9672668740000001E-3</v>
      </c>
      <c r="ADM43" s="23">
        <v>5.3420149289999993E-3</v>
      </c>
      <c r="ADN43" s="23">
        <v>9.9087248889999993E-3</v>
      </c>
      <c r="ADO43" s="23">
        <v>-2.9453035700000002E-4</v>
      </c>
      <c r="ADP43" s="23">
        <v>5.5610424830000007E-3</v>
      </c>
      <c r="ADQ43" s="23">
        <v>1.0648900939999999E-2</v>
      </c>
      <c r="ADR43" s="23">
        <v>1.1834892620000001E-3</v>
      </c>
      <c r="ADS43" s="23">
        <v>1.077334417E-3</v>
      </c>
      <c r="ADT43" s="23">
        <v>6.7147062950000001E-3</v>
      </c>
      <c r="ADU43" s="23">
        <v>1.1428685756000001E-2</v>
      </c>
      <c r="ADV43" s="23">
        <v>1.7358720998999998E-2</v>
      </c>
      <c r="ADW43" s="23">
        <v>5.1828945699999998E-3</v>
      </c>
      <c r="ADX43" s="23">
        <v>1.679792115E-3</v>
      </c>
      <c r="ADY43" s="23">
        <v>1.5339359507000001E-2</v>
      </c>
      <c r="ADZ43" s="23">
        <v>9.680703144E-3</v>
      </c>
      <c r="AEA43" s="23">
        <v>8.9775771810000002E-3</v>
      </c>
      <c r="AEB43" s="23">
        <v>7.7812057710000002E-3</v>
      </c>
      <c r="AEC43" s="23" t="s">
        <v>3</v>
      </c>
      <c r="AED43" s="23" t="s">
        <v>3</v>
      </c>
      <c r="AEE43" s="23">
        <v>1.0217389744000001E-2</v>
      </c>
      <c r="AEF43" s="24" t="s">
        <v>3</v>
      </c>
      <c r="AEG43" s="23" t="s">
        <v>3</v>
      </c>
      <c r="AEH43" s="23">
        <v>8.1370140119999997E-3</v>
      </c>
      <c r="AEI43" s="23">
        <v>9.9078671029999999E-3</v>
      </c>
      <c r="AEJ43" s="23">
        <v>5.113798579E-3</v>
      </c>
      <c r="AEK43" s="23">
        <v>4.9015243689999998E-3</v>
      </c>
      <c r="AEL43" s="23">
        <v>5.358854138E-3</v>
      </c>
      <c r="AEM43" s="23">
        <v>5.2305862010000002E-3</v>
      </c>
      <c r="AEN43" s="23" t="s">
        <v>3</v>
      </c>
      <c r="AEO43" s="23" t="s">
        <v>3</v>
      </c>
      <c r="AEP43" s="23">
        <v>4.4130910770000002E-3</v>
      </c>
      <c r="AEQ43" s="23">
        <v>4.9255741739999996E-3</v>
      </c>
      <c r="AER43" s="23" t="s">
        <v>3</v>
      </c>
      <c r="AES43" s="23">
        <v>5.0104424550000007E-3</v>
      </c>
      <c r="AET43" s="23" t="s">
        <v>3</v>
      </c>
      <c r="AEU43" s="23" t="s">
        <v>3</v>
      </c>
      <c r="AEV43" s="23">
        <v>5.0974552079999999E-3</v>
      </c>
      <c r="AEW43" s="23">
        <v>5.6376727019999996E-3</v>
      </c>
      <c r="AEX43" s="23" t="s">
        <v>3</v>
      </c>
      <c r="AEY43" s="23">
        <v>6.5138279639999994E-3</v>
      </c>
      <c r="AEZ43" s="23">
        <v>5.7037196540000003E-3</v>
      </c>
      <c r="AFA43" s="23">
        <v>5.537074851E-3</v>
      </c>
      <c r="AFB43" s="23">
        <v>5.2007543889999999E-3</v>
      </c>
      <c r="AFC43" s="23">
        <v>5.0464382149999999E-3</v>
      </c>
      <c r="AFD43" s="23">
        <v>9.0760486070000004E-3</v>
      </c>
      <c r="AFE43" s="23">
        <v>6.7910250689999993E-3</v>
      </c>
      <c r="AFF43" s="23">
        <v>5.1456743339999998E-3</v>
      </c>
      <c r="AFG43" s="23">
        <v>5.0465761669999994E-3</v>
      </c>
      <c r="AFH43" s="23">
        <v>4.7655480720000002E-3</v>
      </c>
      <c r="AFI43" s="23">
        <v>3.7172327147000001E-2</v>
      </c>
      <c r="AFJ43" s="23">
        <v>4.9197739780000001E-3</v>
      </c>
      <c r="AFK43" s="23">
        <v>4.9288066140000001E-3</v>
      </c>
      <c r="AFL43" s="23">
        <v>5.5133716940000002E-3</v>
      </c>
      <c r="AFM43" s="23">
        <v>6.8644000569999999E-3</v>
      </c>
      <c r="AFN43" s="23" t="s">
        <v>3</v>
      </c>
      <c r="AFO43" s="23">
        <v>4.7837362100000003E-3</v>
      </c>
      <c r="AFP43" s="23">
        <v>3.8067715060000002E-3</v>
      </c>
      <c r="AFQ43" s="23">
        <v>3.4627501799999998E-3</v>
      </c>
      <c r="AFR43" s="23">
        <v>3.6029418099999999E-3</v>
      </c>
      <c r="AFS43" s="23">
        <v>3.5334253490000001E-3</v>
      </c>
      <c r="AFT43" s="23">
        <v>4.5290330970000001E-3</v>
      </c>
      <c r="AFU43" s="23">
        <v>9.1334809969999993E-3</v>
      </c>
      <c r="AFV43" s="23">
        <v>1.0007577715E-2</v>
      </c>
      <c r="AFW43" s="23">
        <v>5.0199099059999993E-3</v>
      </c>
      <c r="AFX43" s="23">
        <v>8.8909750300000009E-4</v>
      </c>
      <c r="AFY43" s="23">
        <v>2.3109205660000001E-3</v>
      </c>
      <c r="AFZ43" s="23">
        <v>4.0905850399999997E-3</v>
      </c>
      <c r="AGA43" s="23">
        <v>4.6389593099999994E-3</v>
      </c>
      <c r="AGB43" s="23">
        <v>4.2044585249999995E-3</v>
      </c>
      <c r="AGC43" s="23">
        <v>4.6313735119999999E-3</v>
      </c>
      <c r="AGD43" s="23" t="s">
        <v>3</v>
      </c>
      <c r="AGE43" s="23">
        <v>4.7537858939999999E-3</v>
      </c>
      <c r="AGF43" s="23">
        <v>4.8663204910000006E-3</v>
      </c>
      <c r="AGG43" s="23" t="s">
        <v>3</v>
      </c>
      <c r="AGH43" s="23" t="s">
        <v>3</v>
      </c>
      <c r="AGI43" s="24" t="s">
        <v>3</v>
      </c>
      <c r="AGJ43" s="23">
        <v>9.3293133999999996E-4</v>
      </c>
      <c r="AGK43" s="23">
        <v>5.9627098730000005E-3</v>
      </c>
      <c r="AGL43" s="23">
        <v>4.9189335739999998E-3</v>
      </c>
      <c r="AGM43" s="23">
        <v>4.8858221149999997E-3</v>
      </c>
      <c r="AGN43" s="23">
        <v>5.2899892559999991E-3</v>
      </c>
      <c r="AGO43" s="23" t="s">
        <v>3</v>
      </c>
      <c r="AGP43" s="23">
        <v>6.5417042420000005E-3</v>
      </c>
      <c r="AGQ43" s="23">
        <v>5.9405187559999992E-3</v>
      </c>
      <c r="AGR43" s="23">
        <v>6.5729695730000004E-3</v>
      </c>
      <c r="AGS43" s="23" t="s">
        <v>3</v>
      </c>
      <c r="AGT43" s="23" t="s">
        <v>3</v>
      </c>
      <c r="AGU43" s="23" t="s">
        <v>3</v>
      </c>
      <c r="AGV43" s="23" t="s">
        <v>3</v>
      </c>
      <c r="AGW43" s="23" t="s">
        <v>3</v>
      </c>
      <c r="AGX43" s="23" t="s">
        <v>3</v>
      </c>
      <c r="AGY43" s="23">
        <v>4.8462348350000002E-3</v>
      </c>
      <c r="AGZ43" s="23">
        <v>6.9848441559999998E-3</v>
      </c>
      <c r="AHA43" s="23" t="s">
        <v>3</v>
      </c>
      <c r="AHB43" s="23" t="s">
        <v>3</v>
      </c>
      <c r="AHC43" s="23">
        <v>4.5316996620000001E-3</v>
      </c>
      <c r="AHD43" s="23">
        <v>5.0110592470000003E-3</v>
      </c>
      <c r="AHE43" s="23">
        <v>4.890843588E-3</v>
      </c>
      <c r="AHF43" s="23">
        <v>1.3263274680000001E-3</v>
      </c>
      <c r="AHG43" s="23">
        <v>8.8887830680000005E-3</v>
      </c>
      <c r="AHH43" s="23">
        <v>1.5085412835000001E-2</v>
      </c>
      <c r="AHI43" s="23">
        <v>4.7723749650000003E-3</v>
      </c>
      <c r="AHJ43" s="23" t="s">
        <v>3</v>
      </c>
      <c r="AHK43" s="23">
        <v>4.9358506700000002E-3</v>
      </c>
      <c r="AHL43" s="23" t="s">
        <v>3</v>
      </c>
      <c r="AHM43" s="23">
        <v>5.0660124770000002E-3</v>
      </c>
      <c r="AHN43" s="23">
        <v>6.2707265909999997E-3</v>
      </c>
      <c r="AHO43" s="23">
        <v>6.9124875210000002E-3</v>
      </c>
      <c r="AHP43" s="23">
        <v>1.4131149035999999E-2</v>
      </c>
      <c r="AHQ43" s="23">
        <v>1.4203456689999999E-3</v>
      </c>
      <c r="AHR43" s="23">
        <v>4.9638356569999993E-3</v>
      </c>
      <c r="AHS43" s="23">
        <v>-6.7255345700000001E-4</v>
      </c>
      <c r="AHT43" s="23" t="s">
        <v>3</v>
      </c>
      <c r="AHU43" s="23">
        <v>4.1965959610000001E-3</v>
      </c>
      <c r="AHV43" s="23">
        <v>4.7036203890000001E-3</v>
      </c>
      <c r="AHW43" s="23">
        <v>5.07107489E-3</v>
      </c>
      <c r="AHX43" s="23" t="s">
        <v>3</v>
      </c>
      <c r="AHY43" s="23">
        <v>1.0519008339999998E-3</v>
      </c>
      <c r="AHZ43" s="23" t="s">
        <v>3</v>
      </c>
      <c r="AIA43" s="23">
        <v>5.076394029E-3</v>
      </c>
      <c r="AIB43" s="23">
        <v>-5.1370259139999997E-3</v>
      </c>
      <c r="AIC43" s="23">
        <v>1.1189142871E-2</v>
      </c>
      <c r="AID43" s="23">
        <v>1.0647420810999999E-2</v>
      </c>
      <c r="AIE43" s="23">
        <v>4.4521092599999999E-3</v>
      </c>
      <c r="AIF43" s="23">
        <v>4.7631929490000004E-3</v>
      </c>
      <c r="AIG43" s="23">
        <v>4.7667643029999998E-3</v>
      </c>
      <c r="AIH43" s="23">
        <v>5.1980945559999998E-3</v>
      </c>
      <c r="AII43" s="23" t="s">
        <v>3</v>
      </c>
      <c r="AIJ43" s="23" t="s">
        <v>3</v>
      </c>
      <c r="AIK43" s="23">
        <v>4.8795138079999996E-3</v>
      </c>
      <c r="AIL43" s="23">
        <v>4.3322283870000002E-3</v>
      </c>
      <c r="AIM43" s="23">
        <v>5.3594270580000006E-3</v>
      </c>
      <c r="AIN43" s="23" t="s">
        <v>3</v>
      </c>
      <c r="AIO43" s="23" t="s">
        <v>3</v>
      </c>
      <c r="AIP43" s="23" t="s">
        <v>3</v>
      </c>
      <c r="AIQ43" s="23" t="s">
        <v>3</v>
      </c>
      <c r="AIR43" s="23">
        <v>5.4509955340000006E-3</v>
      </c>
      <c r="AIS43" s="23">
        <v>4.7369821979999999E-3</v>
      </c>
      <c r="AIT43" s="23">
        <v>5.4664304119999996E-3</v>
      </c>
      <c r="AIU43" s="23">
        <v>9.0832212739999987E-3</v>
      </c>
      <c r="AIV43" s="23">
        <v>5.032048848E-3</v>
      </c>
      <c r="AIW43" s="23">
        <v>4.835115777E-3</v>
      </c>
      <c r="AIX43" s="23">
        <v>4.8459927140000001E-3</v>
      </c>
      <c r="AIY43" s="23">
        <v>4.6983919700000001E-3</v>
      </c>
      <c r="AIZ43" s="23">
        <v>4.9324525459999999E-3</v>
      </c>
      <c r="AJA43" s="23" t="s">
        <v>3</v>
      </c>
      <c r="AJB43" s="23">
        <v>4.6592484349999999E-3</v>
      </c>
      <c r="AJC43" s="23">
        <v>4.7188356709999997E-3</v>
      </c>
      <c r="AJD43" s="23">
        <v>3.7208916949999999E-3</v>
      </c>
      <c r="AJE43" s="23">
        <v>4.6353719430000002E-3</v>
      </c>
      <c r="AJF43" s="23">
        <v>4.9624947910000003E-3</v>
      </c>
      <c r="AJG43" s="23">
        <v>1.1717362449999999E-3</v>
      </c>
      <c r="AJH43" s="23">
        <v>1.1468014120000001E-3</v>
      </c>
      <c r="AJI43" s="23">
        <v>1.184070092E-3</v>
      </c>
      <c r="AJJ43" s="23">
        <v>1.159099986E-3</v>
      </c>
      <c r="AJK43" s="23">
        <v>1.1680173970000001E-3</v>
      </c>
      <c r="AJL43" s="23">
        <v>9.1817130830000003E-3</v>
      </c>
      <c r="AJM43" s="23">
        <v>9.2034604259999993E-3</v>
      </c>
      <c r="AJN43" s="23" t="s">
        <v>3</v>
      </c>
      <c r="AJO43" s="23">
        <v>4.2664309820000003E-3</v>
      </c>
      <c r="AJP43" s="23">
        <v>4.8545775429999997E-3</v>
      </c>
      <c r="AJQ43" s="23">
        <v>3.7483704099999997E-3</v>
      </c>
      <c r="AJR43" s="23">
        <v>1.324223649E-3</v>
      </c>
      <c r="AJS43" s="23">
        <v>1.3476243960000001E-3</v>
      </c>
      <c r="AJT43" s="23">
        <v>1.4863762637E-2</v>
      </c>
      <c r="AJU43" s="23">
        <v>8.976825267000001E-3</v>
      </c>
      <c r="AJV43" s="23">
        <v>7.7697529899999999E-3</v>
      </c>
      <c r="AJW43" s="23">
        <v>1.1990951599999999E-3</v>
      </c>
      <c r="AJX43" s="23">
        <v>5.2834369589999999E-3</v>
      </c>
      <c r="AJY43" s="23">
        <v>1.1843091546E-2</v>
      </c>
      <c r="AJZ43" s="23">
        <v>9.9331616770000006E-3</v>
      </c>
      <c r="AKA43" s="23">
        <v>4.8424540440000002E-3</v>
      </c>
      <c r="AKB43" s="23">
        <v>4.7154270100000003E-3</v>
      </c>
      <c r="AKC43" s="23">
        <v>1.234560813E-3</v>
      </c>
      <c r="AKD43" s="23">
        <v>4.835017782E-3</v>
      </c>
      <c r="AKE43" s="23">
        <v>4.6683235159999999E-3</v>
      </c>
      <c r="AKF43" s="23">
        <v>3.7991348870000004E-3</v>
      </c>
      <c r="AKG43" s="23">
        <v>4.7103300320000003E-3</v>
      </c>
      <c r="AKH43" s="23">
        <v>4.9716321219999996E-3</v>
      </c>
      <c r="AKI43" s="23">
        <v>3.8280677989999999E-3</v>
      </c>
      <c r="AKJ43" s="23">
        <v>4.6921892309999998E-3</v>
      </c>
      <c r="AKK43" s="23" t="s">
        <v>3</v>
      </c>
      <c r="AKL43" s="23">
        <v>4.8441091809999998E-3</v>
      </c>
      <c r="AKM43" s="23">
        <v>4.4090671010000001E-3</v>
      </c>
      <c r="AKN43" s="23">
        <v>3.7154989589999999E-3</v>
      </c>
      <c r="AKO43" s="23">
        <v>4.8498995169999996E-3</v>
      </c>
      <c r="AKP43" s="23">
        <v>4.3643139170000001E-3</v>
      </c>
      <c r="AKQ43" s="23">
        <v>4.9853288470000003E-3</v>
      </c>
      <c r="AKR43" s="23">
        <v>3.7492628500000002E-3</v>
      </c>
      <c r="AKS43" s="23">
        <v>4.665606341E-3</v>
      </c>
      <c r="AKT43" s="23">
        <v>4.890762943E-3</v>
      </c>
      <c r="AKU43" s="23">
        <v>4.7212895090000002E-3</v>
      </c>
      <c r="AKV43" s="23">
        <v>2.6929714179999998E-3</v>
      </c>
      <c r="AKW43" s="23">
        <v>4.7054889689999999E-3</v>
      </c>
      <c r="AKX43" s="23">
        <v>4.4875767360000006E-3</v>
      </c>
      <c r="AKY43" s="23">
        <v>4.7790911539999995E-3</v>
      </c>
      <c r="AKZ43" s="23">
        <v>4.4528358220000007E-3</v>
      </c>
      <c r="ALA43" s="23">
        <v>4.7066842089999996E-3</v>
      </c>
      <c r="ALB43" s="23">
        <v>4.8370307519999996E-3</v>
      </c>
      <c r="ALC43" s="23">
        <v>4.56933412E-4</v>
      </c>
      <c r="ALD43" s="24" t="s">
        <v>3</v>
      </c>
      <c r="ALE43" s="23">
        <v>4.1266378939999997E-3</v>
      </c>
      <c r="ALF43" s="23">
        <v>4.2272353499999997E-3</v>
      </c>
      <c r="ALG43" s="23">
        <v>4.6412579890000001E-3</v>
      </c>
      <c r="ALH43" s="23" t="s">
        <v>3</v>
      </c>
      <c r="ALI43" s="23">
        <v>3.3194223140000003E-3</v>
      </c>
      <c r="ALJ43" s="23">
        <v>4.8370830700000004E-3</v>
      </c>
      <c r="ALK43" s="23" t="s">
        <v>3</v>
      </c>
      <c r="ALL43" s="23" t="s">
        <v>3</v>
      </c>
      <c r="ALM43" s="23">
        <v>4.8070478520000001E-3</v>
      </c>
      <c r="ALN43" s="23" t="s">
        <v>3</v>
      </c>
      <c r="ALO43" s="23">
        <v>4.90387831E-3</v>
      </c>
      <c r="ALP43" s="23">
        <v>5.0393904040000005E-3</v>
      </c>
      <c r="ALQ43" s="23" t="s">
        <v>3</v>
      </c>
      <c r="ALR43" s="23">
        <v>2.0674294770000002E-3</v>
      </c>
      <c r="ALS43" s="23">
        <v>4.1920123430000001E-3</v>
      </c>
      <c r="ALT43" s="23">
        <v>4.8541985240000002E-3</v>
      </c>
      <c r="ALU43" s="23">
        <v>4.8794346929999996E-3</v>
      </c>
      <c r="ALV43" s="23">
        <v>4.552271028E-3</v>
      </c>
      <c r="ALW43" s="23">
        <v>4.5868605980000001E-3</v>
      </c>
      <c r="ALX43" s="23">
        <v>4.8258640619999998E-3</v>
      </c>
      <c r="ALY43" s="23">
        <v>3.9312884039999999E-3</v>
      </c>
      <c r="ALZ43" s="23">
        <v>4.6424885079999999E-3</v>
      </c>
      <c r="AMA43" s="23">
        <v>3.7669693650000001E-3</v>
      </c>
      <c r="AMB43" s="23">
        <v>3.8016937429999997E-3</v>
      </c>
      <c r="AMC43" s="23">
        <v>4.8069894829999996E-3</v>
      </c>
      <c r="AMD43" s="23">
        <v>4.8207506399999996E-3</v>
      </c>
      <c r="AME43" s="23">
        <v>4.7383985530000004E-3</v>
      </c>
      <c r="AMF43" s="23">
        <v>3.730792351E-3</v>
      </c>
      <c r="AMG43" s="23">
        <v>4.8252518890000004E-3</v>
      </c>
      <c r="AMH43" s="23">
        <v>4.5371630600000001E-3</v>
      </c>
      <c r="AMI43" s="23">
        <v>4.3265892429999999E-3</v>
      </c>
      <c r="AMJ43" s="23">
        <v>8.5783624539999999E-3</v>
      </c>
      <c r="AMK43" s="23">
        <v>4.9444794230000004E-3</v>
      </c>
      <c r="AML43" s="23">
        <v>4.9592628730000003E-3</v>
      </c>
      <c r="AMM43" s="23">
        <v>3.570345432E-3</v>
      </c>
      <c r="AMN43" s="23">
        <v>4.8349371640000003E-3</v>
      </c>
      <c r="AMO43" s="23">
        <v>2.4438099110000002E-3</v>
      </c>
      <c r="AMP43" s="23">
        <v>3.3628668739999999E-3</v>
      </c>
      <c r="AMQ43" s="23">
        <v>4.8936186780000005E-3</v>
      </c>
      <c r="AMR43" s="23" t="s">
        <v>3</v>
      </c>
      <c r="AMS43" s="23" t="s">
        <v>3</v>
      </c>
      <c r="AMT43" s="23">
        <v>4.8831228710000006E-3</v>
      </c>
      <c r="AMU43" s="23">
        <v>9.286214341E-3</v>
      </c>
      <c r="AMV43" s="23">
        <v>4.844139204E-3</v>
      </c>
      <c r="AMW43" s="23">
        <v>4.9302899659999996E-3</v>
      </c>
      <c r="AMX43" s="23">
        <v>5.0437218089999999E-3</v>
      </c>
      <c r="AMY43" s="23">
        <v>4.6387277140000002E-3</v>
      </c>
      <c r="AMZ43" s="23">
        <v>2.7977794199999999E-3</v>
      </c>
      <c r="ANA43" s="23">
        <v>4.9186183269999996E-3</v>
      </c>
      <c r="ANB43" s="23">
        <v>4.927928384E-3</v>
      </c>
      <c r="ANC43" s="23">
        <v>4.9074237199999999E-3</v>
      </c>
      <c r="AND43" s="23">
        <v>4.9516553720000004E-3</v>
      </c>
      <c r="ANE43" s="23">
        <v>9.8907293529999999E-3</v>
      </c>
      <c r="ANF43" s="23">
        <v>4.9157063969999994E-3</v>
      </c>
      <c r="ANG43" s="23">
        <v>4.924304991E-3</v>
      </c>
      <c r="ANH43" s="23">
        <v>4.8018676230000001E-3</v>
      </c>
      <c r="ANI43" s="23">
        <v>4.854567374E-3</v>
      </c>
      <c r="ANJ43" s="23" t="s">
        <v>3</v>
      </c>
      <c r="ANK43" s="23">
        <v>4.8138890839999997E-3</v>
      </c>
      <c r="ANL43" s="23" t="s">
        <v>3</v>
      </c>
      <c r="ANM43" s="23">
        <v>4.7943880709999994E-3</v>
      </c>
      <c r="ANN43" s="23">
        <v>4.8807289780000004E-3</v>
      </c>
      <c r="ANO43" s="23">
        <v>3.323724799E-3</v>
      </c>
      <c r="ANP43" s="23">
        <v>4.8928974709999996E-3</v>
      </c>
      <c r="ANQ43" s="23">
        <v>9.2011088870000007E-3</v>
      </c>
      <c r="ANR43" s="23">
        <v>4.7179826830000002E-3</v>
      </c>
      <c r="ANS43" s="23">
        <v>9.4041149759999994E-3</v>
      </c>
      <c r="ANT43" s="23" t="s">
        <v>3</v>
      </c>
      <c r="ANU43" s="23">
        <v>4.5489034120000001E-3</v>
      </c>
      <c r="ANV43" s="23">
        <v>4.9822416000000003E-3</v>
      </c>
      <c r="ANW43" s="23">
        <v>2.619661356E-3</v>
      </c>
      <c r="ANX43" s="23">
        <v>4.8529261950000001E-3</v>
      </c>
      <c r="ANY43" s="23">
        <v>8.7047256969999993E-3</v>
      </c>
      <c r="ANZ43" s="23">
        <v>4.5065170190000002E-3</v>
      </c>
      <c r="AOA43" s="23">
        <v>3.8375602349999998E-3</v>
      </c>
      <c r="AOB43" s="23">
        <v>4.4677067599999997E-3</v>
      </c>
      <c r="AOC43" s="23">
        <v>3.3025796680000003E-3</v>
      </c>
      <c r="AOD43" s="23">
        <v>4.8568887290000003E-3</v>
      </c>
      <c r="AOE43" s="23">
        <v>4.7798143039999999E-3</v>
      </c>
      <c r="AOF43" s="23">
        <v>9.4081342100000003E-4</v>
      </c>
      <c r="AOG43" s="23">
        <v>4.5497476409999994E-3</v>
      </c>
      <c r="AOH43" s="23">
        <v>3.8937639670000002E-3</v>
      </c>
      <c r="AOI43" s="23">
        <v>4.8070441670000005E-3</v>
      </c>
      <c r="AOJ43" s="23">
        <v>4.8859187100000001E-3</v>
      </c>
      <c r="AOK43" s="23">
        <v>4.1082640480000002E-3</v>
      </c>
      <c r="AOL43" s="23">
        <v>4.4150847540000001E-3</v>
      </c>
      <c r="AOM43" s="23">
        <v>4.7180604900000003E-3</v>
      </c>
      <c r="AON43" s="23">
        <v>4.7900428800000004E-3</v>
      </c>
      <c r="AOO43" s="23">
        <v>4.8431330360000002E-3</v>
      </c>
      <c r="AOP43" s="23">
        <v>4.6519240169999995E-3</v>
      </c>
      <c r="AOQ43" s="23">
        <v>4.8618668360000004E-3</v>
      </c>
      <c r="AOR43" s="23">
        <v>4.8337714440000006E-3</v>
      </c>
      <c r="AOS43" s="23">
        <v>3.7917402589999999E-3</v>
      </c>
      <c r="AOT43" s="23">
        <v>4.7498062279999996E-3</v>
      </c>
      <c r="AOU43" s="23">
        <v>4.6417390159999997E-3</v>
      </c>
      <c r="AOV43" s="23">
        <v>4.9632768009999998E-3</v>
      </c>
      <c r="AOW43" s="23">
        <v>3.7104536490000003E-3</v>
      </c>
      <c r="AOX43" s="23">
        <v>4.7908667729999995E-3</v>
      </c>
      <c r="AOY43" s="23">
        <v>4.5540911769999994E-3</v>
      </c>
      <c r="AOZ43" s="23">
        <v>4.8715906429999999E-3</v>
      </c>
      <c r="APA43" s="23">
        <v>4.3633612640000003E-3</v>
      </c>
      <c r="APB43" s="23">
        <v>5.1112546609999995E-3</v>
      </c>
      <c r="APC43" s="23">
        <v>-1.1435115810000001E-3</v>
      </c>
      <c r="APD43" s="23">
        <v>4.8389451189999998E-3</v>
      </c>
      <c r="APE43" s="23">
        <v>4.8193596979999994E-3</v>
      </c>
      <c r="APF43" s="23">
        <v>4.9094099199999998E-3</v>
      </c>
      <c r="APG43" s="23">
        <v>4.8436649150000004E-3</v>
      </c>
      <c r="APH43" s="23">
        <v>2.527466519E-3</v>
      </c>
      <c r="API43" s="23">
        <v>4.907911448E-3</v>
      </c>
      <c r="APJ43" s="23" t="s">
        <v>3</v>
      </c>
      <c r="APK43" s="23">
        <v>4.8347618080000002E-3</v>
      </c>
      <c r="APL43" s="23">
        <v>5.4548091870000003E-3</v>
      </c>
      <c r="APM43" s="23">
        <v>6.4066357439999996E-3</v>
      </c>
      <c r="APN43" s="23">
        <v>-5.2771529510000003E-3</v>
      </c>
      <c r="APO43" s="23">
        <v>4.6361493320000004E-3</v>
      </c>
      <c r="APP43" s="23" t="s">
        <v>3</v>
      </c>
      <c r="APQ43" s="23" t="s">
        <v>3</v>
      </c>
      <c r="APR43" s="23">
        <v>5.7253263150000002E-3</v>
      </c>
      <c r="APS43" s="24" t="s">
        <v>3</v>
      </c>
      <c r="APT43" s="23">
        <v>6.3425123800000009E-3</v>
      </c>
      <c r="APU43" s="23" t="s">
        <v>3</v>
      </c>
      <c r="APV43" s="23">
        <v>6.5341654950000008E-3</v>
      </c>
      <c r="APW43" s="23">
        <v>7.2951562049999993E-3</v>
      </c>
      <c r="APX43" s="23">
        <v>6.6707971289999999E-3</v>
      </c>
      <c r="APY43" s="23">
        <v>5.4259611519999994E-3</v>
      </c>
      <c r="APZ43" s="23">
        <v>6.0567162389999997E-3</v>
      </c>
      <c r="AQA43" s="23">
        <v>5.6846751129999993E-3</v>
      </c>
      <c r="AQB43" s="23">
        <v>4.9019332980000004E-3</v>
      </c>
      <c r="AQC43" s="23" t="s">
        <v>3</v>
      </c>
      <c r="AQD43" s="23">
        <v>5.8001726259999994E-3</v>
      </c>
      <c r="AQE43" s="23">
        <v>4.6509255530000002E-3</v>
      </c>
      <c r="AQF43" s="23">
        <v>4.6994404890000003E-3</v>
      </c>
      <c r="AQG43" s="23">
        <v>4.701791841E-3</v>
      </c>
      <c r="AQH43" s="23">
        <v>2.2409032299999999E-2</v>
      </c>
      <c r="AQI43" s="23">
        <v>1.5352197231E-2</v>
      </c>
      <c r="AQJ43" s="23">
        <v>4.8375079129999998E-3</v>
      </c>
      <c r="AQK43" s="23" t="s">
        <v>3</v>
      </c>
      <c r="AQL43" s="23">
        <v>4.1773009879999996E-3</v>
      </c>
      <c r="AQM43" s="23" t="s">
        <v>3</v>
      </c>
      <c r="AQN43" s="23" t="s">
        <v>3</v>
      </c>
      <c r="AQO43" s="23">
        <v>5.9223180140000001E-3</v>
      </c>
      <c r="AQP43" s="23">
        <v>4.8339586610000006E-3</v>
      </c>
      <c r="AQQ43" s="23">
        <v>7.1957918850000004E-3</v>
      </c>
      <c r="AQR43" s="23">
        <v>3.4820731719999998E-3</v>
      </c>
      <c r="AQS43" s="23">
        <v>5.7845993510000004E-3</v>
      </c>
      <c r="AQT43" s="23">
        <v>7.0877390429999994E-3</v>
      </c>
      <c r="AQU43" s="23">
        <v>5.0040070400000003E-3</v>
      </c>
      <c r="AQV43" s="23">
        <v>4.2723959570000001E-3</v>
      </c>
      <c r="AQW43" s="23">
        <v>5.6785616090000001E-3</v>
      </c>
      <c r="AQX43" s="23">
        <v>4.6741946010000002E-3</v>
      </c>
      <c r="AQY43" s="23">
        <v>5.4745686490000004E-3</v>
      </c>
      <c r="AQZ43" s="23">
        <v>4.7845400570000005E-3</v>
      </c>
      <c r="ARA43" s="23">
        <v>6.3305462240000002E-3</v>
      </c>
      <c r="ARB43" s="23" t="s">
        <v>3</v>
      </c>
      <c r="ARC43" s="23" t="s">
        <v>3</v>
      </c>
      <c r="ARD43" s="23" t="s">
        <v>3</v>
      </c>
      <c r="ARE43" s="23">
        <v>8.1455625740000006E-3</v>
      </c>
      <c r="ARF43" s="23">
        <v>5.1367531800000001E-3</v>
      </c>
      <c r="ARG43" s="23">
        <v>9.478862779000001E-3</v>
      </c>
      <c r="ARH43" s="23">
        <v>5.2164312780000003E-3</v>
      </c>
      <c r="ARI43" s="23">
        <v>4.8623199909999994E-3</v>
      </c>
      <c r="ARJ43" s="23">
        <v>5.2530693780000002E-3</v>
      </c>
      <c r="ARK43" s="23">
        <v>4.9235302139999998E-3</v>
      </c>
      <c r="ARL43" s="23">
        <v>5.6271223739999994E-3</v>
      </c>
      <c r="ARM43" s="23" t="s">
        <v>3</v>
      </c>
      <c r="ARN43" s="23" t="s">
        <v>3</v>
      </c>
      <c r="ARO43" s="23">
        <v>4.3167046580000002E-3</v>
      </c>
      <c r="ARP43" s="24" t="s">
        <v>3</v>
      </c>
      <c r="ARQ43" s="23">
        <v>1.5519528579999999E-2</v>
      </c>
      <c r="ARR43" s="23" t="s">
        <v>3</v>
      </c>
      <c r="ARS43" s="24" t="s">
        <v>3</v>
      </c>
      <c r="ART43" s="23">
        <v>6.1931436049999997E-3</v>
      </c>
      <c r="ARU43" s="23" t="s">
        <v>3</v>
      </c>
      <c r="ARV43" s="23">
        <v>3.9859343660000003E-3</v>
      </c>
      <c r="ARW43" s="23">
        <v>4.1040402129999994E-3</v>
      </c>
      <c r="ARX43" s="23">
        <v>5.168867798E-3</v>
      </c>
      <c r="ARY43" s="23" t="s">
        <v>3</v>
      </c>
      <c r="ARZ43" s="23">
        <v>-2.5826763889999996E-3</v>
      </c>
      <c r="ASA43" s="23">
        <v>8.7573403199999995E-4</v>
      </c>
      <c r="ASB43" s="23" t="s">
        <v>3</v>
      </c>
      <c r="ASC43" s="23" t="s">
        <v>3</v>
      </c>
      <c r="ASD43" s="23" t="s">
        <v>3</v>
      </c>
      <c r="ASE43" s="23" t="s">
        <v>3</v>
      </c>
      <c r="ASF43" s="23">
        <v>5.0026731589999998E-3</v>
      </c>
      <c r="ASG43" s="23">
        <v>4.8420244709999997E-3</v>
      </c>
      <c r="ASH43" s="23" t="s">
        <v>3</v>
      </c>
      <c r="ASI43" s="24" t="s">
        <v>3</v>
      </c>
      <c r="ASJ43" s="23" t="s">
        <v>3</v>
      </c>
      <c r="ASK43" s="24" t="s">
        <v>3</v>
      </c>
      <c r="ASL43" s="24" t="s">
        <v>3</v>
      </c>
      <c r="ASM43" s="23">
        <v>5.0397381150000002E-3</v>
      </c>
      <c r="ASN43" s="23" t="s">
        <v>3</v>
      </c>
      <c r="ASO43" s="23" t="s">
        <v>3</v>
      </c>
      <c r="ASP43" s="23" t="s">
        <v>3</v>
      </c>
      <c r="ASQ43" s="23" t="s">
        <v>3</v>
      </c>
      <c r="ASR43" s="23">
        <v>1.0423867147999999E-2</v>
      </c>
      <c r="ASS43" s="23">
        <v>4.682967792E-3</v>
      </c>
      <c r="AST43" s="23">
        <v>4.8340564559999997E-3</v>
      </c>
      <c r="ASU43" s="23">
        <v>4.8617326779999996E-3</v>
      </c>
      <c r="ASV43" s="23">
        <v>4.6755970169999996E-3</v>
      </c>
      <c r="ASW43" s="23">
        <v>4.002546555E-3</v>
      </c>
      <c r="ASX43" s="23">
        <v>4.9036329649999998E-3</v>
      </c>
      <c r="ASY43" s="23">
        <v>4.5242390890000003E-3</v>
      </c>
      <c r="ASZ43" s="23">
        <v>3.9755481609999995E-3</v>
      </c>
      <c r="ATA43" s="24" t="s">
        <v>3</v>
      </c>
      <c r="ATB43" s="23">
        <v>5.2638883940000006E-3</v>
      </c>
      <c r="ATC43" s="23">
        <v>5.0071430039999995E-3</v>
      </c>
      <c r="ATD43" s="23" t="s">
        <v>3</v>
      </c>
      <c r="ATE43" s="23" t="s">
        <v>3</v>
      </c>
      <c r="ATF43" s="23" t="s">
        <v>3</v>
      </c>
      <c r="ATG43" s="23" t="s">
        <v>3</v>
      </c>
      <c r="ATH43" s="23">
        <v>8.7849355899999998E-4</v>
      </c>
      <c r="ATI43" s="23">
        <v>5.736873438E-3</v>
      </c>
      <c r="ATJ43" s="23" t="s">
        <v>3</v>
      </c>
      <c r="ATK43" s="23">
        <v>5.2486879550000002E-3</v>
      </c>
      <c r="ATL43" s="23">
        <v>5.0472667039999997E-3</v>
      </c>
      <c r="ATM43" s="23">
        <v>5.0692999829999993E-3</v>
      </c>
      <c r="ATN43" s="23" t="s">
        <v>3</v>
      </c>
      <c r="ATO43" s="23" t="s">
        <v>3</v>
      </c>
      <c r="ATP43" s="23" t="s">
        <v>3</v>
      </c>
      <c r="ATQ43" s="23" t="s">
        <v>3</v>
      </c>
      <c r="ATR43" s="23" t="s">
        <v>3</v>
      </c>
      <c r="ATS43" s="23">
        <v>4.8700027050000002E-3</v>
      </c>
      <c r="ATT43" s="23">
        <v>6.0240146989999997E-3</v>
      </c>
      <c r="ATU43" s="23" t="s">
        <v>3</v>
      </c>
      <c r="ATV43" s="23">
        <v>-8.08117086E-4</v>
      </c>
      <c r="ATW43" s="23">
        <v>-7.6480728100000001E-4</v>
      </c>
      <c r="ATX43" s="23" t="s">
        <v>3</v>
      </c>
      <c r="ATY43" s="23">
        <v>6.6393283360000003E-3</v>
      </c>
      <c r="ATZ43" s="23">
        <v>1.0235182553999999E-2</v>
      </c>
      <c r="AUA43" s="23">
        <v>7.2825317370000002E-3</v>
      </c>
      <c r="AUB43" s="23" t="s">
        <v>3</v>
      </c>
      <c r="AUC43" s="23">
        <v>5.9403692249999996E-3</v>
      </c>
      <c r="AUD43" s="23">
        <v>5.0838254679999991E-3</v>
      </c>
      <c r="AUE43" s="23">
        <v>4.8390456590000006E-3</v>
      </c>
      <c r="AUF43" s="23">
        <v>1.0538838683E-2</v>
      </c>
      <c r="AUG43" s="23">
        <v>4.847589613E-3</v>
      </c>
      <c r="AUH43" s="23">
        <v>4.1458653163E-2</v>
      </c>
      <c r="AUI43" s="23">
        <v>5.2055006200000002E-3</v>
      </c>
      <c r="AUJ43" s="23">
        <v>5.8612347689999999E-3</v>
      </c>
      <c r="AUK43" s="23">
        <v>5.4297224899999995E-3</v>
      </c>
      <c r="AUL43" s="23">
        <v>4.9183810589999996E-3</v>
      </c>
      <c r="AUM43" s="23">
        <v>-1.8341452859999999E-3</v>
      </c>
      <c r="AUN43" s="23">
        <v>1.5075471321000001E-2</v>
      </c>
      <c r="AUO43" s="23">
        <v>5.0791495289999999E-3</v>
      </c>
      <c r="AUP43" s="23" t="s">
        <v>3</v>
      </c>
      <c r="AUQ43" s="23" t="s">
        <v>3</v>
      </c>
      <c r="AUR43" s="23">
        <v>4.8838554929999996E-3</v>
      </c>
      <c r="AUS43" s="23">
        <v>-4.8504116526E-2</v>
      </c>
      <c r="AUT43" s="23">
        <v>5.2818949089999999E-3</v>
      </c>
      <c r="AUU43" s="23">
        <v>6.2639997300000007E-3</v>
      </c>
      <c r="AUV43" s="23">
        <v>6.7797685330000003E-3</v>
      </c>
      <c r="AUW43" s="23">
        <v>5.1336519970000003E-3</v>
      </c>
      <c r="AUX43" s="23">
        <v>4.6719584900000001E-3</v>
      </c>
      <c r="AUY43" s="23">
        <v>4.9393119819999996E-3</v>
      </c>
      <c r="AUZ43" s="23">
        <v>4.9010371710000002E-3</v>
      </c>
      <c r="AVA43" s="23">
        <v>5.9013321339999999E-3</v>
      </c>
      <c r="AVB43" s="23">
        <v>5.8717549230000001E-3</v>
      </c>
      <c r="AVC43" s="23">
        <v>3.9359935759999999E-3</v>
      </c>
      <c r="AVD43" s="23">
        <v>3.9686067799999999E-3</v>
      </c>
      <c r="AVE43" s="23">
        <v>3.4878377089999999E-3</v>
      </c>
      <c r="AVF43" s="23">
        <v>5.0107074519999996E-3</v>
      </c>
      <c r="AVG43" s="23">
        <v>4.8338335040000006E-3</v>
      </c>
      <c r="AVH43" s="23">
        <v>5.2247377559999997E-3</v>
      </c>
      <c r="AVI43" s="23">
        <v>4.9011965400000005E-3</v>
      </c>
      <c r="AVJ43" s="23">
        <v>4.8887735729999998E-3</v>
      </c>
      <c r="AVK43" s="23" t="s">
        <v>3</v>
      </c>
      <c r="AVL43" s="23">
        <v>3.0507220680000002E-3</v>
      </c>
      <c r="AVM43" s="23">
        <v>4.8492504220000003E-3</v>
      </c>
      <c r="AVN43" s="23">
        <v>4.9041213820000002E-3</v>
      </c>
      <c r="AVO43" s="23">
        <v>4.8771153539999999E-3</v>
      </c>
      <c r="AVP43" s="23">
        <v>4.8674296929999998E-3</v>
      </c>
      <c r="AVQ43" s="23" t="s">
        <v>3</v>
      </c>
      <c r="AVR43" s="23">
        <v>6.7549802739999996E-3</v>
      </c>
      <c r="AVS43" s="23">
        <v>5.2361955380000004E-3</v>
      </c>
      <c r="AVT43" s="23">
        <v>1.628375716E-3</v>
      </c>
      <c r="AVU43" s="23">
        <v>4.764348184E-3</v>
      </c>
      <c r="AVV43" s="23">
        <v>6.0947083400000003E-3</v>
      </c>
      <c r="AVW43" s="23">
        <v>5.8195542040000003E-3</v>
      </c>
      <c r="AVX43" s="23">
        <v>5.8711232449999992E-3</v>
      </c>
      <c r="AVY43" s="23">
        <v>5.0189248779999992E-3</v>
      </c>
      <c r="AVZ43" s="23">
        <v>4.8726425740000003E-3</v>
      </c>
      <c r="AWA43" s="23" t="s">
        <v>3</v>
      </c>
      <c r="AWB43" s="23">
        <v>4.1514482540000001E-3</v>
      </c>
      <c r="AWC43" s="23">
        <v>5.3312170319999999E-3</v>
      </c>
      <c r="AWD43" s="23">
        <v>5.3362711789999998E-3</v>
      </c>
      <c r="AWE43" s="23">
        <v>4.8877198410000001E-3</v>
      </c>
      <c r="AWF43" s="23" t="s">
        <v>3</v>
      </c>
      <c r="AWG43" s="23">
        <v>4.6755462779999998E-3</v>
      </c>
      <c r="AWH43" s="23" t="s">
        <v>3</v>
      </c>
      <c r="AWI43" s="23">
        <v>2.514815573E-3</v>
      </c>
      <c r="AWJ43" s="23">
        <v>5.030585915E-3</v>
      </c>
      <c r="AWK43" s="23" t="s">
        <v>3</v>
      </c>
      <c r="AWL43" s="23">
        <v>2.4566221740000001E-3</v>
      </c>
      <c r="AWM43" s="23">
        <v>4.9022711289999996E-3</v>
      </c>
      <c r="AWN43" s="23">
        <v>1.478730476E-2</v>
      </c>
      <c r="AWO43" s="23">
        <v>4.9842607549999999E-3</v>
      </c>
      <c r="AWP43" s="23">
        <v>1.0052301467999999E-2</v>
      </c>
      <c r="AWQ43" s="23">
        <v>1.2602240649999999E-3</v>
      </c>
      <c r="AWR43" s="23">
        <v>5.4448744240000006E-3</v>
      </c>
      <c r="AWS43" s="23">
        <v>4.9649411930000002E-3</v>
      </c>
      <c r="AWT43" s="23">
        <v>4.7612785660000002E-3</v>
      </c>
      <c r="AWU43" s="23">
        <v>4.8524795320000003E-3</v>
      </c>
      <c r="AWV43" s="23">
        <v>4.2805929240000004E-3</v>
      </c>
      <c r="AWW43" s="23">
        <v>3.578486452E-3</v>
      </c>
      <c r="AWX43" s="23">
        <v>5.7052541160000003E-3</v>
      </c>
      <c r="AWY43" s="23">
        <v>4.5577011600000002E-3</v>
      </c>
      <c r="AWZ43" s="23">
        <v>5.2387054180000007E-3</v>
      </c>
      <c r="AXA43" s="23">
        <v>7.9492282130000005E-3</v>
      </c>
      <c r="AXB43" s="23">
        <v>5.1386079900000003E-3</v>
      </c>
      <c r="AXC43" s="23">
        <v>8.8092974360000006E-3</v>
      </c>
      <c r="AXD43" s="23">
        <v>4.948104759E-3</v>
      </c>
      <c r="AXE43" s="23">
        <v>5.5530813819999999E-3</v>
      </c>
      <c r="AXF43" s="23">
        <v>5.2225827879999994E-3</v>
      </c>
      <c r="AXG43" s="23">
        <v>6.6199383790000003E-3</v>
      </c>
      <c r="AXH43" s="23">
        <v>5.6480470070000002E-3</v>
      </c>
      <c r="AXI43" s="23">
        <v>5.291719169E-3</v>
      </c>
      <c r="AXJ43" s="23">
        <v>5.7451319289999999E-3</v>
      </c>
      <c r="AXK43" s="23">
        <v>5.5448969839999992E-3</v>
      </c>
      <c r="AXL43" s="23">
        <v>7.4445222789999996E-3</v>
      </c>
      <c r="AXM43" s="23">
        <v>5.0056892239999998E-3</v>
      </c>
      <c r="AXN43" s="23">
        <v>4.9080529290000006E-3</v>
      </c>
      <c r="AXO43" s="24" t="s">
        <v>3</v>
      </c>
      <c r="AXP43" s="23" t="s">
        <v>3</v>
      </c>
      <c r="AXQ43" s="23">
        <v>3.5935928299999998E-3</v>
      </c>
      <c r="AXR43" s="23" t="s">
        <v>3</v>
      </c>
      <c r="AXS43" s="23" t="s">
        <v>3</v>
      </c>
      <c r="AXT43" s="23" t="s">
        <v>3</v>
      </c>
      <c r="AXU43" s="23" t="s">
        <v>3</v>
      </c>
      <c r="AXV43" s="23" t="s">
        <v>3</v>
      </c>
      <c r="AXW43" s="23">
        <v>6.6827806050000008E-3</v>
      </c>
      <c r="AXX43" s="23" t="s">
        <v>3</v>
      </c>
      <c r="AXY43" s="23" t="s">
        <v>3</v>
      </c>
      <c r="AXZ43" s="23">
        <v>8.8271965200000004E-3</v>
      </c>
      <c r="AYA43" s="23">
        <v>4.8446608690000002E-3</v>
      </c>
      <c r="AYB43" s="23" t="s">
        <v>3</v>
      </c>
      <c r="AYC43" s="23" t="s">
        <v>3</v>
      </c>
      <c r="AYD43" s="23" t="s">
        <v>3</v>
      </c>
      <c r="AYE43" s="23">
        <v>6.3170603979999995E-3</v>
      </c>
      <c r="AYF43" s="23">
        <v>5.7184966370000005E-3</v>
      </c>
      <c r="AYG43" s="23" t="s">
        <v>3</v>
      </c>
      <c r="AYH43" s="23" t="s">
        <v>3</v>
      </c>
      <c r="AYI43" s="23" t="s">
        <v>3</v>
      </c>
      <c r="AYJ43" s="23" t="s">
        <v>3</v>
      </c>
      <c r="AYK43" s="23" t="s">
        <v>3</v>
      </c>
      <c r="AYL43" s="23">
        <v>5.9020140350000009E-3</v>
      </c>
      <c r="AYM43" s="23">
        <v>5.3992611339999993E-3</v>
      </c>
      <c r="AYN43" s="23">
        <v>5.201561411E-3</v>
      </c>
      <c r="AYO43" s="23">
        <v>5.5711808019999996E-3</v>
      </c>
      <c r="AYP43" s="23" t="s">
        <v>3</v>
      </c>
      <c r="AYQ43" s="23">
        <v>7.0639008639999997E-3</v>
      </c>
      <c r="AYR43" s="23">
        <v>9.6701587489999991E-3</v>
      </c>
      <c r="AYS43" s="23">
        <v>5.2837480520000002E-3</v>
      </c>
      <c r="AYT43" s="23">
        <v>6.8824350349999995E-3</v>
      </c>
      <c r="AYU43" s="23">
        <v>5.4044180649999995E-3</v>
      </c>
      <c r="AYV43" s="23">
        <v>6.6598018469999996E-3</v>
      </c>
      <c r="AYW43" s="23">
        <v>5.3342727980000004E-3</v>
      </c>
      <c r="AYX43" s="23">
        <v>8.3357028939999994E-3</v>
      </c>
      <c r="AYY43" s="23">
        <v>7.1458161180000005E-3</v>
      </c>
      <c r="AYZ43" s="23">
        <v>4.1430870539999999E-3</v>
      </c>
      <c r="AZA43" s="23">
        <v>4.1706486679999998E-3</v>
      </c>
      <c r="AZB43" s="23">
        <v>6.7242778759999998E-3</v>
      </c>
      <c r="AZC43" s="23">
        <v>4.5327230230000001E-3</v>
      </c>
      <c r="AZD43" s="23" t="s">
        <v>3</v>
      </c>
      <c r="AZE43" s="23">
        <v>4.9154322189999995E-3</v>
      </c>
      <c r="AZF43" s="23" t="s">
        <v>3</v>
      </c>
      <c r="AZG43" s="23">
        <v>5.7432329630000001E-3</v>
      </c>
      <c r="AZH43" s="23">
        <v>2.7210988730000003E-3</v>
      </c>
      <c r="AZI43" s="23">
        <v>4.694275954E-3</v>
      </c>
      <c r="AZJ43" s="23" t="s">
        <v>3</v>
      </c>
      <c r="AZK43" s="23">
        <v>4.7446998450000003E-3</v>
      </c>
      <c r="AZL43" s="23" t="s">
        <v>3</v>
      </c>
      <c r="AZM43" s="23" t="s">
        <v>3</v>
      </c>
      <c r="AZN43" s="23">
        <v>5.0207162310000001E-3</v>
      </c>
      <c r="AZO43" s="23" t="s">
        <v>3</v>
      </c>
      <c r="AZP43" s="23">
        <v>5.4675848720000001E-3</v>
      </c>
      <c r="AZQ43" s="23" t="s">
        <v>3</v>
      </c>
      <c r="AZR43" s="23">
        <v>5.4514018409999995E-3</v>
      </c>
      <c r="AZS43" s="23" t="s">
        <v>3</v>
      </c>
      <c r="AZT43" s="23" t="s">
        <v>3</v>
      </c>
      <c r="AZU43" s="23" t="s">
        <v>3</v>
      </c>
      <c r="AZV43" s="23">
        <v>5.8938826960000003E-3</v>
      </c>
      <c r="AZW43" s="23">
        <v>4.8815002929999997E-3</v>
      </c>
      <c r="AZX43" s="24" t="s">
        <v>3</v>
      </c>
      <c r="AZY43" s="23" t="s">
        <v>3</v>
      </c>
      <c r="AZZ43" s="24" t="s">
        <v>3</v>
      </c>
      <c r="BAA43" s="23" t="s">
        <v>3</v>
      </c>
      <c r="BAB43" s="24" t="s">
        <v>3</v>
      </c>
      <c r="BAC43" s="23">
        <v>2.5682661699999998E-3</v>
      </c>
      <c r="BAD43" s="23" t="s">
        <v>3</v>
      </c>
      <c r="BAE43" s="23">
        <v>5.8126319320000001E-3</v>
      </c>
      <c r="BAF43" s="23">
        <v>2.5734814199999999E-3</v>
      </c>
      <c r="BAG43" s="23" t="s">
        <v>3</v>
      </c>
      <c r="BAH43" s="23" t="s">
        <v>3</v>
      </c>
      <c r="BAI43" s="23" t="s">
        <v>3</v>
      </c>
      <c r="BAJ43" s="23" t="s">
        <v>3</v>
      </c>
      <c r="BAK43" s="23">
        <v>5.7348291860000004E-3</v>
      </c>
      <c r="BAL43" s="23" t="s">
        <v>3</v>
      </c>
      <c r="BAM43" s="23" t="s">
        <v>3</v>
      </c>
      <c r="BAN43" s="23">
        <v>3.3349661349999999E-3</v>
      </c>
      <c r="BAO43" s="23" t="s">
        <v>3</v>
      </c>
      <c r="BAP43" s="23">
        <v>5.3523795929999998E-3</v>
      </c>
      <c r="BAQ43" s="23">
        <v>-6.6443417699999993E-4</v>
      </c>
      <c r="BAR43" s="23">
        <v>5.0154762939999993E-3</v>
      </c>
      <c r="BAS43" s="23">
        <v>1.3804090620000002E-3</v>
      </c>
      <c r="BAT43" s="23">
        <v>9.20604E-4</v>
      </c>
      <c r="BAU43" s="23">
        <v>2.944118963E-3</v>
      </c>
      <c r="BAV43" s="23">
        <v>1.5296594689E-2</v>
      </c>
      <c r="BAW43" s="23">
        <v>1.4800971735E-2</v>
      </c>
      <c r="BAX43" s="23" t="s">
        <v>3</v>
      </c>
      <c r="BAY43" s="23" t="s">
        <v>3</v>
      </c>
      <c r="BAZ43" s="23">
        <v>4.525741503E-3</v>
      </c>
      <c r="BBA43" s="23" t="s">
        <v>3</v>
      </c>
      <c r="BBB43" s="23">
        <v>4.8794259429999999E-3</v>
      </c>
      <c r="BBC43" s="23">
        <v>3.7003850319999999E-3</v>
      </c>
      <c r="BBD43" s="23">
        <v>1.7927545638999998E-2</v>
      </c>
      <c r="BBE43" s="23">
        <v>4.7359698779999996E-3</v>
      </c>
      <c r="BBF43" s="23">
        <v>4.9645469910000002E-3</v>
      </c>
      <c r="BBG43" s="23">
        <v>1.4206899961999999E-2</v>
      </c>
      <c r="BBH43" s="23">
        <v>2.9471448169999998E-3</v>
      </c>
      <c r="BBI43" s="23">
        <v>2.6325061129999997E-3</v>
      </c>
      <c r="BBJ43" s="23">
        <v>2.831271804E-3</v>
      </c>
      <c r="BBK43" s="23">
        <v>4.669562754E-3</v>
      </c>
      <c r="BBL43" s="23">
        <v>1.6165110654999999E-2</v>
      </c>
      <c r="BBM43" s="23">
        <v>2.1988089670000001E-3</v>
      </c>
      <c r="BBN43" s="23">
        <v>4.6018205089999997E-3</v>
      </c>
      <c r="BBO43" s="23" t="s">
        <v>3</v>
      </c>
      <c r="BBP43" s="23" t="s">
        <v>3</v>
      </c>
      <c r="BBQ43" s="23">
        <v>9.1355376210000006E-3</v>
      </c>
      <c r="BBR43" s="23">
        <v>5.3493347540000003E-3</v>
      </c>
      <c r="BBS43" s="23">
        <v>3.0054327669999997E-3</v>
      </c>
      <c r="BBT43" s="23">
        <v>3.3260986699999999E-4</v>
      </c>
      <c r="BBU43" s="23">
        <v>2.983988186E-3</v>
      </c>
      <c r="BBV43" s="23">
        <v>4.9275215249999999E-3</v>
      </c>
      <c r="BBW43" s="23" t="s">
        <v>3</v>
      </c>
      <c r="BBX43" s="23">
        <v>2.5095971200000001E-3</v>
      </c>
      <c r="BBY43" s="23">
        <v>4.9770637599999999E-3</v>
      </c>
      <c r="BBZ43" s="23">
        <v>8.4424308449999996E-3</v>
      </c>
      <c r="BCA43" s="23">
        <v>4.8452939099999995E-3</v>
      </c>
      <c r="BCB43" s="23">
        <v>4.8475522949999999E-3</v>
      </c>
      <c r="BCC43" s="23">
        <v>-8.0101373870000003E-3</v>
      </c>
      <c r="BCD43" s="23">
        <v>5.083436805E-3</v>
      </c>
      <c r="BCE43" s="23">
        <v>4.9659418010000005E-3</v>
      </c>
      <c r="BCF43" s="23">
        <v>5.2013284510000002E-3</v>
      </c>
      <c r="BCG43" s="23" t="s">
        <v>3</v>
      </c>
      <c r="BCH43" s="23" t="s">
        <v>3</v>
      </c>
      <c r="BCI43" s="23" t="s">
        <v>3</v>
      </c>
      <c r="BCJ43" s="23" t="s">
        <v>3</v>
      </c>
      <c r="BCK43" s="23">
        <v>4.4574842280000002E-3</v>
      </c>
      <c r="BCL43" s="23">
        <v>4.8286864669999999E-3</v>
      </c>
      <c r="BCM43" s="23">
        <v>-8.0205976479000005E-2</v>
      </c>
      <c r="BCN43" s="23">
        <v>-6.0158665190000009E-3</v>
      </c>
      <c r="BCO43" s="23">
        <v>4.6275355519999999E-3</v>
      </c>
      <c r="BCP43" s="23" t="s">
        <v>3</v>
      </c>
      <c r="BCQ43" s="23" t="s">
        <v>3</v>
      </c>
      <c r="BCR43" s="23" t="s">
        <v>3</v>
      </c>
      <c r="BCS43" s="23" t="s">
        <v>3</v>
      </c>
      <c r="BCT43" s="23" t="s">
        <v>3</v>
      </c>
      <c r="BCU43" s="23">
        <v>5.4360717400000003E-3</v>
      </c>
      <c r="BCV43" s="23">
        <v>8.1838654340000011E-3</v>
      </c>
      <c r="BCW43" s="23" t="s">
        <v>3</v>
      </c>
      <c r="BCX43" s="23" t="s">
        <v>3</v>
      </c>
      <c r="BCY43" s="23">
        <v>2.7411509830000003E-3</v>
      </c>
      <c r="BCZ43" s="23">
        <v>5.4772264930000002E-3</v>
      </c>
      <c r="BDA43" s="23">
        <v>4.9039185550000001E-3</v>
      </c>
      <c r="BDB43" s="23" t="s">
        <v>3</v>
      </c>
      <c r="BDC43" s="23">
        <v>4.9622010409999997E-3</v>
      </c>
      <c r="BDD43" s="23" t="s">
        <v>3</v>
      </c>
      <c r="BDE43" s="23" t="s">
        <v>3</v>
      </c>
      <c r="BDF43" s="23" t="s">
        <v>3</v>
      </c>
      <c r="BDG43" s="23">
        <v>5.0530369220000001E-3</v>
      </c>
      <c r="BDH43" s="23">
        <v>5.6417808739999999E-3</v>
      </c>
      <c r="BDI43" s="23" t="s">
        <v>3</v>
      </c>
      <c r="BDJ43" s="23" t="s">
        <v>3</v>
      </c>
      <c r="BDK43" s="23">
        <v>-7.6782259679999999E-3</v>
      </c>
      <c r="BDL43" s="23" t="s">
        <v>3</v>
      </c>
      <c r="BDM43" s="23">
        <v>3.3507996420000003E-3</v>
      </c>
      <c r="BDN43" s="24" t="s">
        <v>3</v>
      </c>
      <c r="BDO43" s="24" t="s">
        <v>3</v>
      </c>
      <c r="BDP43" s="23">
        <v>4.9426884430000002E-3</v>
      </c>
      <c r="BDQ43" s="23" t="s">
        <v>3</v>
      </c>
      <c r="BDR43" s="23">
        <v>5.0318321809999997E-3</v>
      </c>
      <c r="BDS43" s="23">
        <v>2.7040293059999998E-3</v>
      </c>
      <c r="BDT43" s="23">
        <v>4.452665382E-3</v>
      </c>
      <c r="BDU43" s="23">
        <v>4.8015418549999999E-3</v>
      </c>
      <c r="BDV43" s="23" t="s">
        <v>3</v>
      </c>
      <c r="BDW43" s="23">
        <v>4.4356355730000002E-3</v>
      </c>
      <c r="BDX43" s="23" t="s">
        <v>3</v>
      </c>
      <c r="BDY43" s="23">
        <v>4.7076583760000002E-3</v>
      </c>
      <c r="BDZ43" s="23" t="s">
        <v>3</v>
      </c>
      <c r="BEA43" s="23">
        <v>3.4035096429999999E-3</v>
      </c>
      <c r="BEB43" s="23">
        <v>5.1023113769999998E-3</v>
      </c>
      <c r="BEC43" s="23">
        <v>5.0183218700000001E-3</v>
      </c>
      <c r="BED43" s="23">
        <v>4.361329919E-3</v>
      </c>
      <c r="BEE43" s="23">
        <v>4.1102664769999998E-3</v>
      </c>
      <c r="BEF43" s="23">
        <v>4.7070648370000001E-3</v>
      </c>
      <c r="BEG43" s="23">
        <v>3.5096116059999999E-3</v>
      </c>
      <c r="BEH43" s="23">
        <v>3.1749309050000001E-3</v>
      </c>
      <c r="BEI43" s="23">
        <v>7.7595826240000002E-3</v>
      </c>
      <c r="BEJ43" s="23">
        <v>4.6730649710000002E-3</v>
      </c>
      <c r="BEK43" s="23">
        <v>4.351349228E-3</v>
      </c>
      <c r="BEL43" s="23" t="s">
        <v>3</v>
      </c>
      <c r="BEM43" s="23" t="s">
        <v>3</v>
      </c>
      <c r="BEN43" s="23">
        <v>4.7853279769999998E-3</v>
      </c>
      <c r="BEO43" s="23">
        <v>4.5627955600000001E-3</v>
      </c>
      <c r="BEP43" s="23">
        <v>4.848186533E-3</v>
      </c>
      <c r="BEQ43" s="23">
        <v>4.943299317E-3</v>
      </c>
      <c r="BER43" s="23">
        <v>5.0159070260000008E-3</v>
      </c>
      <c r="BES43" s="23">
        <v>4.5332738810000004E-3</v>
      </c>
      <c r="BET43" s="23" t="s">
        <v>3</v>
      </c>
      <c r="BEU43" s="23" t="s">
        <v>3</v>
      </c>
      <c r="BEV43" s="23" t="s">
        <v>3</v>
      </c>
      <c r="BEW43" s="23">
        <v>4.6036942369999997E-3</v>
      </c>
      <c r="BEX43" s="23">
        <v>4.7997086199999999E-3</v>
      </c>
      <c r="BEY43" s="23">
        <v>2.6616366619999997E-3</v>
      </c>
      <c r="BEZ43" s="23">
        <v>5.1452767970000006E-3</v>
      </c>
      <c r="BFA43" s="23">
        <v>4.7860628499999999E-3</v>
      </c>
      <c r="BFB43" s="23">
        <v>5.1794041250000002E-3</v>
      </c>
      <c r="BFC43" s="23">
        <v>5.2222254700000003E-3</v>
      </c>
      <c r="BFD43" s="23">
        <v>4.9042997900000003E-3</v>
      </c>
      <c r="BFE43" s="23">
        <v>3.3645543179999997E-3</v>
      </c>
      <c r="BFF43" s="23">
        <v>4.8642393979999995E-3</v>
      </c>
      <c r="BFG43" s="23">
        <v>4.7925926489999996E-3</v>
      </c>
      <c r="BFH43" s="23">
        <v>4.8477683149999997E-3</v>
      </c>
      <c r="BFI43" s="23">
        <v>4.9410223400000002E-3</v>
      </c>
      <c r="BFJ43" s="23">
        <v>9.0677154779999995E-3</v>
      </c>
      <c r="BFK43" s="23">
        <v>4.1964929220000002E-3</v>
      </c>
      <c r="BFL43" s="23">
        <v>4.1187996369999999E-3</v>
      </c>
      <c r="BFM43" s="23">
        <v>4.1473017070000001E-3</v>
      </c>
      <c r="BFN43" s="23" t="s">
        <v>3</v>
      </c>
      <c r="BFO43" s="23">
        <v>3.9611563410000003E-3</v>
      </c>
      <c r="BFP43" s="23">
        <v>3.6894216200000001E-3</v>
      </c>
      <c r="BFQ43" s="23">
        <v>4.1315338680000006E-3</v>
      </c>
      <c r="BFR43" s="23">
        <v>4.6342610010000002E-3</v>
      </c>
      <c r="BFS43" s="23">
        <v>4.5935661610000001E-3</v>
      </c>
      <c r="BFT43" s="23">
        <v>2.7110229159999998E-3</v>
      </c>
      <c r="BFU43" s="23">
        <v>2.6899693949999997E-3</v>
      </c>
      <c r="BFV43" s="23">
        <v>4.9995973260000002E-3</v>
      </c>
      <c r="BFW43" s="23">
        <v>4.9321051649999998E-3</v>
      </c>
      <c r="BFX43" s="23">
        <v>4.9500044300000001E-3</v>
      </c>
      <c r="BFY43" s="23">
        <v>2.7998518000000002E-3</v>
      </c>
      <c r="BFZ43" s="23">
        <v>3.9461788060000001E-3</v>
      </c>
      <c r="BGA43" s="23">
        <v>3.315966567E-3</v>
      </c>
      <c r="BGB43" s="23">
        <v>5.1128786380000004E-3</v>
      </c>
      <c r="BGC43" s="23">
        <v>4.4519027669999997E-3</v>
      </c>
      <c r="BGD43" s="23">
        <v>5.0322593270000007E-3</v>
      </c>
      <c r="BGE43" s="23">
        <v>3.9844537900000001E-3</v>
      </c>
      <c r="BGF43" s="23">
        <v>4.830744233E-3</v>
      </c>
      <c r="BGG43" s="23" t="s">
        <v>3</v>
      </c>
      <c r="BGH43" s="23" t="s">
        <v>3</v>
      </c>
      <c r="BGI43" s="23" t="s">
        <v>3</v>
      </c>
      <c r="BGJ43" s="24" t="s">
        <v>3</v>
      </c>
      <c r="BGK43" s="23">
        <v>5.006188737E-3</v>
      </c>
      <c r="BGL43" s="23">
        <v>4.7265249089999996E-3</v>
      </c>
      <c r="BGM43" s="23">
        <v>4.9695431550000006E-3</v>
      </c>
      <c r="BGN43" s="23" t="s">
        <v>3</v>
      </c>
      <c r="BGO43" s="23">
        <v>5.0991460569999999E-3</v>
      </c>
      <c r="BGP43" s="23">
        <v>4.8431726269999994E-3</v>
      </c>
      <c r="BGQ43" s="23">
        <v>4.8569725419999998E-3</v>
      </c>
      <c r="BGR43" s="23">
        <v>4.5944285279999999E-3</v>
      </c>
      <c r="BGS43" s="23">
        <v>5.7272455560000001E-3</v>
      </c>
      <c r="BGT43" s="23" t="s">
        <v>3</v>
      </c>
      <c r="BGU43" s="23" t="s">
        <v>3</v>
      </c>
      <c r="BGV43" s="23" t="s">
        <v>3</v>
      </c>
      <c r="BGW43" s="23" t="s">
        <v>3</v>
      </c>
      <c r="BGX43" s="23">
        <v>2.4386936099999999E-4</v>
      </c>
      <c r="BGY43" s="23">
        <v>1.4754103022E-2</v>
      </c>
      <c r="BGZ43" s="23">
        <v>7.5278035040000002E-3</v>
      </c>
      <c r="BHA43" s="23">
        <v>8.5236390029999991E-3</v>
      </c>
      <c r="BHB43" s="23" t="s">
        <v>3</v>
      </c>
      <c r="BHC43" s="23" t="s">
        <v>3</v>
      </c>
      <c r="BHD43" s="23" t="s">
        <v>3</v>
      </c>
      <c r="BHE43" s="23" t="s">
        <v>3</v>
      </c>
      <c r="BHF43" s="23" t="s">
        <v>3</v>
      </c>
      <c r="BHG43" s="23" t="s">
        <v>3</v>
      </c>
      <c r="BHH43" s="23" t="s">
        <v>3</v>
      </c>
      <c r="BHI43" s="23" t="s">
        <v>3</v>
      </c>
      <c r="BHJ43" s="23">
        <v>6.6922803310000001E-3</v>
      </c>
      <c r="BHK43" s="23" t="s">
        <v>3</v>
      </c>
      <c r="BHL43" s="23" t="s">
        <v>3</v>
      </c>
      <c r="BHM43" s="23">
        <v>6.8479073359999998E-3</v>
      </c>
      <c r="BHN43" s="23">
        <v>6.4177130240000001E-3</v>
      </c>
      <c r="BHO43" s="23">
        <v>5.1005054069999996E-3</v>
      </c>
      <c r="BHP43" s="23">
        <v>7.3878418089999998E-3</v>
      </c>
      <c r="BHQ43" s="23">
        <v>4.7560661869999995E-3</v>
      </c>
      <c r="BHR43" s="23">
        <v>4.8147940430000001E-3</v>
      </c>
      <c r="BHS43" s="23" t="s">
        <v>3</v>
      </c>
      <c r="BHT43" s="23">
        <v>1.2570229610000001E-3</v>
      </c>
      <c r="BHU43" s="23">
        <v>1.103253544E-3</v>
      </c>
      <c r="BHV43" s="23">
        <v>8.1816375559999998E-3</v>
      </c>
      <c r="BHW43" s="23">
        <v>5.2424159979999998E-3</v>
      </c>
      <c r="BHX43" s="23">
        <v>9.5340055189999991E-3</v>
      </c>
      <c r="BHY43" s="24" t="s">
        <v>3</v>
      </c>
      <c r="BHZ43" s="23">
        <v>4.643098111E-3</v>
      </c>
      <c r="BIA43" s="23">
        <v>6.5037403959999993E-3</v>
      </c>
      <c r="BIB43" s="23">
        <v>1.4372799999999998E-2</v>
      </c>
      <c r="BIC43" s="23">
        <v>7.0416348099999998E-4</v>
      </c>
      <c r="BID43" s="23">
        <v>4.3898171380000002E-3</v>
      </c>
      <c r="BIE43" s="23">
        <v>4.1477772950000002E-3</v>
      </c>
      <c r="BIF43" s="23" t="s">
        <v>3</v>
      </c>
      <c r="BIG43" s="23" t="s">
        <v>3</v>
      </c>
      <c r="BIH43" s="23">
        <v>4.2408328790000003E-3</v>
      </c>
      <c r="BII43" s="23">
        <v>7.2186909800000002E-3</v>
      </c>
      <c r="BIJ43" s="23">
        <v>6.1816047809999993E-3</v>
      </c>
      <c r="BIK43" s="23">
        <v>4.8413803039999998E-3</v>
      </c>
      <c r="BIL43" s="23">
        <v>2.475618153E-3</v>
      </c>
      <c r="BIM43" s="23">
        <v>8.6381867729999999E-3</v>
      </c>
      <c r="BIN43" s="23">
        <v>9.0498618540000002E-3</v>
      </c>
      <c r="BIO43" s="23">
        <v>5.3481731960000004E-3</v>
      </c>
      <c r="BIP43" s="23">
        <v>2.4527931453999997E-2</v>
      </c>
      <c r="BIQ43" s="23" t="s">
        <v>3</v>
      </c>
      <c r="BIR43" s="23" t="s">
        <v>3</v>
      </c>
      <c r="BIS43" s="23">
        <v>-1.4964983283E-2</v>
      </c>
      <c r="BIT43" s="23">
        <v>3.5600872560000003E-3</v>
      </c>
      <c r="BIU43" s="23">
        <v>3.5056913020000001E-3</v>
      </c>
      <c r="BIV43" s="23">
        <v>3.6684802960000001E-3</v>
      </c>
      <c r="BIW43" s="23">
        <v>4.2343822080000001E-3</v>
      </c>
      <c r="BIX43" s="23">
        <v>4.188642936E-3</v>
      </c>
      <c r="BIY43" s="23">
        <v>5.0062002120000006E-3</v>
      </c>
      <c r="BIZ43" s="23">
        <v>4.0533295629999995E-3</v>
      </c>
      <c r="BJA43" s="23">
        <v>3.8682653739999999E-3</v>
      </c>
      <c r="BJB43" s="23">
        <v>3.8234953669999999E-3</v>
      </c>
      <c r="BJC43" s="23" t="s">
        <v>3</v>
      </c>
      <c r="BJD43" s="23" t="s">
        <v>3</v>
      </c>
      <c r="BJE43" s="23">
        <v>1.0543689458000001E-2</v>
      </c>
      <c r="BJF43" s="23">
        <v>4.6642036729999999E-3</v>
      </c>
      <c r="BJG43" s="23">
        <v>4.7567894509999995E-3</v>
      </c>
      <c r="BJH43" s="23">
        <v>2.9555883670000001E-3</v>
      </c>
      <c r="BJI43" s="23">
        <v>3.5805975130000002E-3</v>
      </c>
      <c r="BJJ43" s="23">
        <v>4.6049554269999996E-3</v>
      </c>
      <c r="BJK43" s="24" t="s">
        <v>3</v>
      </c>
      <c r="BJL43" s="24" t="s">
        <v>3</v>
      </c>
      <c r="BJM43" s="24" t="s">
        <v>3</v>
      </c>
      <c r="BJN43" s="23">
        <v>4.8530168100000002E-3</v>
      </c>
      <c r="BJO43" s="23">
        <v>4.9790492710000004E-3</v>
      </c>
      <c r="BJP43" s="23">
        <v>4.0532162220000001E-3</v>
      </c>
      <c r="BJQ43" s="23">
        <v>4.4841740669999998E-3</v>
      </c>
      <c r="BJR43" s="23">
        <v>3.920484902E-3</v>
      </c>
      <c r="BJS43" s="23">
        <v>4.59065215E-3</v>
      </c>
      <c r="BJT43" s="23">
        <v>3.6604543579999999E-3</v>
      </c>
      <c r="BJU43" s="23">
        <v>3.9409224609999998E-3</v>
      </c>
      <c r="BJV43" s="23">
        <v>2.7658695170000003E-3</v>
      </c>
      <c r="BJW43" s="23">
        <v>3.2193210449999996E-3</v>
      </c>
      <c r="BJX43" s="23">
        <v>4.5948345340000004E-3</v>
      </c>
      <c r="BJY43" s="23">
        <v>3.424076399E-3</v>
      </c>
      <c r="BJZ43" s="23">
        <v>3.3938662060000002E-3</v>
      </c>
      <c r="BKA43" s="23">
        <v>3.7825031590000002E-3</v>
      </c>
      <c r="BKB43" s="23">
        <v>3.649763736E-3</v>
      </c>
      <c r="BKC43" s="23">
        <v>3.6198642669999998E-3</v>
      </c>
      <c r="BKD43" s="23">
        <v>2.771825521E-3</v>
      </c>
      <c r="BKE43" s="23">
        <v>2.6758524280000003E-3</v>
      </c>
      <c r="BKF43" s="23">
        <v>4.2159662199999998E-3</v>
      </c>
      <c r="BKG43" s="23">
        <v>2.7353331279999999E-3</v>
      </c>
      <c r="BKH43" s="23">
        <v>2.740461009E-3</v>
      </c>
      <c r="BKI43" s="23">
        <v>4.7629031180000002E-3</v>
      </c>
      <c r="BKJ43" s="23">
        <v>4.104378679E-3</v>
      </c>
      <c r="BKK43" s="23">
        <v>9.8859696339999997E-3</v>
      </c>
      <c r="BKL43" s="23">
        <v>9.0707143199999993E-3</v>
      </c>
      <c r="BKM43" s="23">
        <v>3.3642606699999999E-3</v>
      </c>
      <c r="BKN43" s="23">
        <v>3.2635508619999996E-3</v>
      </c>
      <c r="BKO43" s="23">
        <v>3.9727926079999995E-3</v>
      </c>
      <c r="BKP43" s="23">
        <v>4.591965301E-3</v>
      </c>
      <c r="BKQ43" s="23" t="s">
        <v>3</v>
      </c>
      <c r="BKR43" s="23">
        <v>5.0406979859999998E-3</v>
      </c>
      <c r="BKS43" s="23">
        <v>5.0389841229999998E-3</v>
      </c>
      <c r="BKT43" s="23">
        <v>4.4000712650000004E-3</v>
      </c>
      <c r="BKU43" s="23">
        <v>4.899714197E-3</v>
      </c>
      <c r="BKV43" s="23">
        <v>2.4181373855E-2</v>
      </c>
      <c r="BKW43" s="23">
        <v>4.5335789920000003E-3</v>
      </c>
      <c r="BKX43" s="23">
        <v>4.1274775070000002E-3</v>
      </c>
      <c r="BKY43" s="23">
        <v>4.7525655299999999E-3</v>
      </c>
      <c r="BKZ43" s="23">
        <v>4.8422284989999998E-3</v>
      </c>
      <c r="BLA43" s="23">
        <v>1.4778839124E-2</v>
      </c>
      <c r="BLB43" s="23">
        <v>8.1455500449999999E-3</v>
      </c>
      <c r="BLC43" s="23">
        <v>4.8908950550000004E-3</v>
      </c>
      <c r="BLD43" s="23">
        <v>1.1003192289999998E-2</v>
      </c>
      <c r="BLE43" s="23">
        <v>6.1120478910000001E-3</v>
      </c>
      <c r="BLF43" s="23">
        <v>4.6859082439999998E-3</v>
      </c>
      <c r="BLG43" s="23" t="s">
        <v>3</v>
      </c>
      <c r="BLH43" s="23">
        <v>4.8568675070000001E-3</v>
      </c>
      <c r="BLI43" s="23">
        <v>4.9914242160000004E-3</v>
      </c>
      <c r="BLJ43" s="23">
        <v>4.9294310019999997E-3</v>
      </c>
      <c r="BLK43" s="23">
        <v>4.8176738559999998E-3</v>
      </c>
      <c r="BLL43" s="23">
        <v>2.6395578860000002E-3</v>
      </c>
      <c r="BLM43" s="23">
        <v>3.8354704360000001E-3</v>
      </c>
      <c r="BLN43" s="23">
        <v>4.6095663029999999E-3</v>
      </c>
      <c r="BLO43" s="23" t="s">
        <v>3</v>
      </c>
      <c r="BLP43" s="23" t="s">
        <v>3</v>
      </c>
      <c r="BLQ43" s="23" t="s">
        <v>3</v>
      </c>
      <c r="BLR43" s="23">
        <v>4.7284421139999998E-3</v>
      </c>
      <c r="BLS43" s="23">
        <v>4.8134183389999998E-3</v>
      </c>
      <c r="BLT43" s="23">
        <v>4.8153842170000002E-3</v>
      </c>
      <c r="BLU43" s="23">
        <v>2.9792511329999999E-3</v>
      </c>
      <c r="BLV43" s="23">
        <v>2.9474966719999999E-3</v>
      </c>
      <c r="BLW43" s="23">
        <v>4.4336809900000001E-3</v>
      </c>
      <c r="BLX43" s="23">
        <v>4.9920070319999996E-3</v>
      </c>
      <c r="BLY43" s="23">
        <v>4.7922940410000002E-3</v>
      </c>
      <c r="BLZ43" s="23">
        <v>4.6845990380000001E-3</v>
      </c>
      <c r="BMA43" s="23">
        <v>4.0269230130000003E-3</v>
      </c>
      <c r="BMB43" s="23">
        <v>3.9817751129999999E-3</v>
      </c>
      <c r="BMC43" s="23">
        <v>4.8739458500000003E-3</v>
      </c>
      <c r="BMD43" s="23">
        <v>3.9745031229999998E-3</v>
      </c>
      <c r="BME43" s="23">
        <v>4.2260982369999997E-3</v>
      </c>
      <c r="BMF43" s="23">
        <v>8.6774040310000009E-3</v>
      </c>
      <c r="BMG43" s="23">
        <v>2.3137630410000002E-3</v>
      </c>
      <c r="BMH43" s="23">
        <v>3.5126463179999999E-3</v>
      </c>
      <c r="BMI43" s="23">
        <v>4.3902178309999998E-3</v>
      </c>
      <c r="BMJ43" s="23">
        <v>3.3894385640000002E-3</v>
      </c>
      <c r="BMK43" s="23">
        <v>3.889419725E-3</v>
      </c>
      <c r="BML43" s="23">
        <v>3.8542457870000004E-3</v>
      </c>
      <c r="BMM43" s="23">
        <v>4.2009991740000006E-3</v>
      </c>
      <c r="BMN43" s="23">
        <v>3.699913636E-3</v>
      </c>
      <c r="BMO43" s="23">
        <v>4.2611085200000001E-3</v>
      </c>
      <c r="BMP43" s="23">
        <v>3.8787779319999997E-3</v>
      </c>
      <c r="BMQ43" s="23">
        <v>3.8316159210000002E-3</v>
      </c>
      <c r="BMR43" s="23">
        <v>4.6776533550000002E-3</v>
      </c>
      <c r="BMS43" s="23">
        <v>4.9885599370000002E-3</v>
      </c>
      <c r="BMT43" s="23">
        <v>3.4121736289999998E-3</v>
      </c>
      <c r="BMU43" s="23" t="s">
        <v>3</v>
      </c>
      <c r="BMV43" s="23" t="s">
        <v>3</v>
      </c>
      <c r="BMW43" s="23">
        <v>4.9362823439999997E-3</v>
      </c>
      <c r="BMX43" s="23">
        <v>7.9784528040000007E-3</v>
      </c>
      <c r="BMY43" s="23">
        <v>4.2227740049999999E-3</v>
      </c>
      <c r="BMZ43" s="23">
        <v>-4.2824422020000001E-3</v>
      </c>
      <c r="BNA43" s="23">
        <v>1.5188613711E-2</v>
      </c>
      <c r="BNB43" s="23">
        <v>8.8883866809999993E-3</v>
      </c>
      <c r="BNC43" s="23">
        <v>5.0287967330000004E-3</v>
      </c>
      <c r="BND43" s="23">
        <v>1.4199385060000001E-3</v>
      </c>
      <c r="BNE43" s="23">
        <v>3.4234141399999999E-3</v>
      </c>
      <c r="BNF43" s="23">
        <v>5.0380787910000004E-3</v>
      </c>
      <c r="BNG43" s="23">
        <v>4.8022550910000001E-3</v>
      </c>
      <c r="BNH43" s="23" t="s">
        <v>3</v>
      </c>
      <c r="BNI43" s="23">
        <v>5.0119009830000005E-3</v>
      </c>
      <c r="BNJ43" s="23">
        <v>4.7930116870000001E-3</v>
      </c>
      <c r="BNK43" s="23">
        <v>4.2806194930000005E-3</v>
      </c>
      <c r="BNL43" s="23" t="s">
        <v>3</v>
      </c>
      <c r="BNM43" s="23">
        <v>1.2312458073999999E-2</v>
      </c>
      <c r="BNN43" s="23">
        <v>1.4962601222000001E-2</v>
      </c>
      <c r="BNO43" s="23">
        <v>8.3511411040000007E-3</v>
      </c>
      <c r="BNP43" s="23" t="s">
        <v>3</v>
      </c>
      <c r="BNQ43" s="24" t="s">
        <v>3</v>
      </c>
      <c r="BNR43" s="23">
        <v>1.1377566107999998E-2</v>
      </c>
      <c r="BNS43" s="23">
        <v>1.1199078643E-2</v>
      </c>
      <c r="BNT43" s="23">
        <v>4.549984856E-3</v>
      </c>
      <c r="BNU43" s="23">
        <v>5.1868884380000006E-3</v>
      </c>
      <c r="BNV43" s="23">
        <v>5.1922866700000007E-3</v>
      </c>
      <c r="BNW43" s="23" t="s">
        <v>3</v>
      </c>
      <c r="BNX43" s="23">
        <v>2.3399625339999997E-3</v>
      </c>
      <c r="BNY43" s="23">
        <v>2.6207059079999999E-3</v>
      </c>
      <c r="BNZ43" s="23">
        <v>4.0878590479999999E-3</v>
      </c>
      <c r="BOA43" s="23">
        <v>4.5491014940000005E-3</v>
      </c>
      <c r="BOB43" s="23" t="s">
        <v>3</v>
      </c>
      <c r="BOC43" s="23">
        <v>4.8118360270000002E-3</v>
      </c>
      <c r="BOD43" s="23" t="s">
        <v>3</v>
      </c>
      <c r="BOE43" s="23" t="s">
        <v>3</v>
      </c>
      <c r="BOF43" s="23">
        <v>5.444951642E-3</v>
      </c>
      <c r="BOG43" s="23">
        <v>5.5595213930000002E-3</v>
      </c>
      <c r="BOH43" s="23">
        <v>6.1684743210000002E-3</v>
      </c>
      <c r="BOI43" s="23" t="s">
        <v>3</v>
      </c>
      <c r="BOJ43" s="23" t="s">
        <v>3</v>
      </c>
      <c r="BOK43" s="23" t="s">
        <v>3</v>
      </c>
      <c r="BOL43" s="23" t="s">
        <v>3</v>
      </c>
      <c r="BOM43" s="23" t="s">
        <v>3</v>
      </c>
      <c r="BON43" s="23" t="s">
        <v>3</v>
      </c>
      <c r="BOO43" s="23" t="s">
        <v>3</v>
      </c>
      <c r="BOP43" s="23" t="s">
        <v>3</v>
      </c>
      <c r="BOQ43" s="23" t="s">
        <v>3</v>
      </c>
      <c r="BOR43" s="23" t="s">
        <v>3</v>
      </c>
      <c r="BOS43" s="23" t="s">
        <v>3</v>
      </c>
      <c r="BOT43" s="23" t="s">
        <v>3</v>
      </c>
      <c r="BOU43" s="23">
        <v>2.834881775E-3</v>
      </c>
      <c r="BOV43" s="23">
        <v>6.1654892380000005E-3</v>
      </c>
      <c r="BOW43" s="23">
        <v>4.1491425400000002E-3</v>
      </c>
      <c r="BOX43" s="23" t="s">
        <v>3</v>
      </c>
      <c r="BOY43" s="24" t="s">
        <v>3</v>
      </c>
      <c r="BOZ43" s="23" t="s">
        <v>3</v>
      </c>
      <c r="BPA43" s="23" t="s">
        <v>3</v>
      </c>
      <c r="BPB43" s="23" t="s">
        <v>3</v>
      </c>
      <c r="BPC43" s="23" t="s">
        <v>3</v>
      </c>
      <c r="BPD43" s="23" t="s">
        <v>3</v>
      </c>
      <c r="BPE43" s="23" t="s">
        <v>3</v>
      </c>
      <c r="BPF43" s="23" t="s">
        <v>3</v>
      </c>
      <c r="BPG43" s="23" t="s">
        <v>3</v>
      </c>
      <c r="BPH43" s="23" t="s">
        <v>3</v>
      </c>
      <c r="BPI43" s="23" t="s">
        <v>3</v>
      </c>
      <c r="BPJ43" s="23" t="s">
        <v>3</v>
      </c>
      <c r="BPK43" s="23" t="s">
        <v>3</v>
      </c>
      <c r="BPL43" s="23" t="s">
        <v>3</v>
      </c>
      <c r="BPM43" s="23" t="s">
        <v>3</v>
      </c>
      <c r="BPN43" s="23" t="s">
        <v>3</v>
      </c>
      <c r="BPO43" s="23" t="s">
        <v>3</v>
      </c>
      <c r="BPP43" s="23" t="s">
        <v>3</v>
      </c>
      <c r="BPQ43" s="23" t="s">
        <v>3</v>
      </c>
      <c r="BPR43" s="23" t="s">
        <v>3</v>
      </c>
      <c r="BPS43" s="23">
        <v>5.2563478750000002E-3</v>
      </c>
      <c r="BPT43" s="23">
        <v>5.0130954390000008E-3</v>
      </c>
      <c r="BPU43" s="23" t="s">
        <v>3</v>
      </c>
      <c r="BPV43" s="23" t="s">
        <v>3</v>
      </c>
      <c r="BPW43" s="23">
        <v>5.8288987029999993E-3</v>
      </c>
      <c r="BPX43" s="23" t="s">
        <v>3</v>
      </c>
      <c r="BPY43" s="23" t="s">
        <v>3</v>
      </c>
      <c r="BPZ43" s="23" t="s">
        <v>3</v>
      </c>
      <c r="BQA43" s="23">
        <v>3.4230308139999999E-3</v>
      </c>
      <c r="BQB43" s="23">
        <v>4.6219791749999998E-3</v>
      </c>
      <c r="BQC43" s="23">
        <v>4.7136545149999995E-3</v>
      </c>
      <c r="BQD43" s="23">
        <v>4.9068509319999997E-3</v>
      </c>
      <c r="BQE43" s="23" t="s">
        <v>3</v>
      </c>
      <c r="BQF43" s="23" t="s">
        <v>3</v>
      </c>
      <c r="BQG43" s="23">
        <v>4.7862567829999999E-3</v>
      </c>
      <c r="BQH43" s="23">
        <v>5.7856272399999997E-3</v>
      </c>
      <c r="BQI43" s="23">
        <v>4.7301013029999997E-3</v>
      </c>
      <c r="BQJ43" s="23">
        <v>-0.71078514912000001</v>
      </c>
      <c r="BQK43" s="23">
        <v>8.8446063379999992E-3</v>
      </c>
      <c r="BQL43" s="23" t="s">
        <v>3</v>
      </c>
      <c r="BQM43" s="23" t="s">
        <v>3</v>
      </c>
      <c r="BQN43" s="23" t="s">
        <v>3</v>
      </c>
      <c r="BQO43" s="23">
        <v>5.0849741609999997E-3</v>
      </c>
      <c r="BQP43" s="23" t="s">
        <v>3</v>
      </c>
      <c r="BQQ43" s="23">
        <v>4.7408599510000001E-3</v>
      </c>
      <c r="BQR43" s="23">
        <v>5.3324817510000001E-3</v>
      </c>
      <c r="BQS43" s="23">
        <v>-4.1981014400000003E-4</v>
      </c>
      <c r="BQT43" s="23">
        <v>1.11880228E-4</v>
      </c>
      <c r="BQU43" s="23">
        <v>4.2631677699999995E-3</v>
      </c>
      <c r="BQV43" s="23">
        <v>4.6090574940000004E-3</v>
      </c>
      <c r="BQW43" s="23" t="s">
        <v>3</v>
      </c>
      <c r="BQX43" s="23">
        <v>4.4938464690000004E-3</v>
      </c>
      <c r="BQY43" s="23">
        <v>1.335517724E-3</v>
      </c>
      <c r="BQZ43" s="23">
        <v>5.5693759109999999E-3</v>
      </c>
      <c r="BRA43" s="23">
        <v>4.9766568319999996E-3</v>
      </c>
      <c r="BRB43" s="23">
        <v>5.0438304919999998E-3</v>
      </c>
      <c r="BRC43" s="23">
        <v>4.7189278709999999E-3</v>
      </c>
      <c r="BRD43" s="23">
        <v>6.5001758919999994E-3</v>
      </c>
      <c r="BRE43" s="23">
        <v>4.3343668260000003E-3</v>
      </c>
      <c r="BRF43" s="23">
        <v>7.6068386680000002E-3</v>
      </c>
      <c r="BRG43" s="23">
        <v>5.9350582650000002E-3</v>
      </c>
      <c r="BRH43" s="23">
        <v>7.2249565069999995E-3</v>
      </c>
      <c r="BRI43" s="23">
        <v>4.9355323010000004E-3</v>
      </c>
      <c r="BRJ43" s="23" t="s">
        <v>3</v>
      </c>
      <c r="BRK43" s="23">
        <v>4.4326770189999998E-3</v>
      </c>
      <c r="BRL43" s="23">
        <v>-0.22396726743299999</v>
      </c>
      <c r="BRM43" s="23" t="s">
        <v>3</v>
      </c>
      <c r="BRN43" s="23">
        <v>4.1541092010000001E-3</v>
      </c>
      <c r="BRO43" s="23">
        <v>4.7892914749999996E-3</v>
      </c>
      <c r="BRP43" s="23">
        <v>5.0326236770000003E-3</v>
      </c>
      <c r="BRQ43" s="23" t="s">
        <v>3</v>
      </c>
      <c r="BRR43" s="23" t="s">
        <v>3</v>
      </c>
      <c r="BRS43" s="23" t="s">
        <v>3</v>
      </c>
      <c r="BRT43" s="23" t="s">
        <v>3</v>
      </c>
      <c r="BRU43" s="23" t="s">
        <v>3</v>
      </c>
      <c r="BRV43" s="23">
        <v>1.0560961113000001E-2</v>
      </c>
      <c r="BRW43" s="23">
        <v>1.0394172581E-2</v>
      </c>
      <c r="BRX43" s="23">
        <v>4.5904316979999997E-3</v>
      </c>
      <c r="BRY43" s="23">
        <v>-1.21988358E-2</v>
      </c>
      <c r="BRZ43" s="23">
        <v>3.6336512729999997E-3</v>
      </c>
      <c r="BSA43" s="23">
        <v>4.1741654929999998E-3</v>
      </c>
      <c r="BSB43" s="23">
        <v>4.6466040220000003E-3</v>
      </c>
      <c r="BSC43" s="23">
        <v>3.0433637930000002E-3</v>
      </c>
      <c r="BSD43" s="23">
        <v>4.8821131010000005E-3</v>
      </c>
      <c r="BSE43" s="23">
        <v>4.7937031600000001E-3</v>
      </c>
      <c r="BSF43" s="23">
        <v>4.8550114140000003E-3</v>
      </c>
      <c r="BSG43" s="23" t="s">
        <v>3</v>
      </c>
      <c r="BSH43" s="23" t="s">
        <v>3</v>
      </c>
      <c r="BSI43" s="23">
        <v>3.5774749960000001E-3</v>
      </c>
      <c r="BSJ43" s="23">
        <v>4.8654962989999996E-3</v>
      </c>
      <c r="BSK43" s="23" t="s">
        <v>3</v>
      </c>
      <c r="BSL43" s="23">
        <v>4.8124453919999996E-3</v>
      </c>
      <c r="BSM43" s="23">
        <v>5.6567290020000001E-3</v>
      </c>
      <c r="BSN43" s="23" t="s">
        <v>3</v>
      </c>
      <c r="BSO43" s="23">
        <v>5.7509384389999993E-3</v>
      </c>
      <c r="BSP43" s="23">
        <v>4.4049093299999998E-3</v>
      </c>
      <c r="BSQ43" s="24" t="s">
        <v>3</v>
      </c>
      <c r="BSR43" s="23">
        <v>7.4214433089999999E-3</v>
      </c>
      <c r="BSS43" s="23">
        <v>4.8401731329999996E-3</v>
      </c>
      <c r="BST43" s="23">
        <v>4.8696858150000001E-3</v>
      </c>
      <c r="BSU43" s="23">
        <v>4.7191363779999999E-3</v>
      </c>
      <c r="BSV43" s="23">
        <v>5.0525991169999996E-3</v>
      </c>
      <c r="BSW43" s="23">
        <v>4.9739317420000005E-3</v>
      </c>
      <c r="BSX43" s="23">
        <v>4.9875938669999998E-3</v>
      </c>
      <c r="BSY43" s="23">
        <v>4.9899775309999997E-3</v>
      </c>
      <c r="BSZ43" s="23">
        <v>4.8817399030000007E-3</v>
      </c>
      <c r="BTA43" s="23">
        <v>4.7724790900000001E-3</v>
      </c>
      <c r="BTB43" s="23">
        <v>1.1713556647E-2</v>
      </c>
      <c r="BTC43" s="23">
        <v>3.4604128439999996E-3</v>
      </c>
      <c r="BTD43" s="23">
        <v>2.8797750340000001E-3</v>
      </c>
      <c r="BTE43" s="23">
        <v>4.9136245050000003E-3</v>
      </c>
      <c r="BTF43" s="23">
        <v>5.6605900899999997E-3</v>
      </c>
      <c r="BTG43" s="23">
        <v>5.0957271899999997E-3</v>
      </c>
      <c r="BTH43" s="23" t="s">
        <v>3</v>
      </c>
      <c r="BTI43" s="23">
        <v>4.9948007709999997E-3</v>
      </c>
      <c r="BTJ43" s="23">
        <v>5.5952635790000003E-3</v>
      </c>
      <c r="BTK43" s="23">
        <v>-1.6123905329999998E-3</v>
      </c>
      <c r="BTL43" s="23" t="s">
        <v>3</v>
      </c>
      <c r="BTM43" s="23">
        <v>5.649540273E-3</v>
      </c>
      <c r="BTN43" s="23">
        <v>1.0331088053999999E-2</v>
      </c>
      <c r="BTO43" s="23">
        <v>6.9408965609999993E-3</v>
      </c>
      <c r="BTP43" s="23">
        <v>4.8721603950000001E-3</v>
      </c>
      <c r="BTQ43" s="23">
        <v>8.5818511180000001E-3</v>
      </c>
      <c r="BTR43" s="23" t="s">
        <v>3</v>
      </c>
      <c r="BTS43" s="23">
        <v>4.7716067210000004E-3</v>
      </c>
      <c r="BTT43" s="23" t="s">
        <v>3</v>
      </c>
      <c r="BTU43" s="23">
        <v>4.2610614130000005E-3</v>
      </c>
      <c r="BTV43" s="23" t="s">
        <v>3</v>
      </c>
      <c r="BTW43" s="23" t="s">
        <v>3</v>
      </c>
      <c r="BTX43" s="23">
        <v>5.1837444740000004E-3</v>
      </c>
      <c r="BTY43" s="23">
        <v>4.8618510300000002E-3</v>
      </c>
      <c r="BTZ43" s="23">
        <v>4.8942163809999996E-3</v>
      </c>
      <c r="BUA43" s="23">
        <v>4.8122000499999998E-3</v>
      </c>
      <c r="BUB43" s="23">
        <v>4.7577578399999997E-3</v>
      </c>
      <c r="BUC43" s="23">
        <v>4.8961583920000004E-3</v>
      </c>
      <c r="BUD43" s="23">
        <v>4.1030826340000002E-3</v>
      </c>
      <c r="BUE43" s="23">
        <v>3.9440222530000004E-3</v>
      </c>
      <c r="BUF43" s="23" t="s">
        <v>3</v>
      </c>
      <c r="BUG43" s="23">
        <v>-1.2759232281999999E-2</v>
      </c>
      <c r="BUH43" s="23">
        <v>1.0059615421000001E-2</v>
      </c>
      <c r="BUI43" s="23">
        <v>-9.3767934965999999E-2</v>
      </c>
      <c r="BUJ43" s="23" t="s">
        <v>3</v>
      </c>
      <c r="BUK43" s="23" t="s">
        <v>3</v>
      </c>
      <c r="BUL43" s="23">
        <v>4.8904507290000003E-3</v>
      </c>
      <c r="BUM43" s="23" t="s">
        <v>3</v>
      </c>
      <c r="BUN43" s="23">
        <v>-9.718637476999999E-3</v>
      </c>
      <c r="BUO43" s="23">
        <v>4.8606395879999993E-3</v>
      </c>
      <c r="BUP43" s="23">
        <v>4.8858635429999998E-3</v>
      </c>
      <c r="BUQ43" s="23">
        <v>4.8451533100000001E-3</v>
      </c>
      <c r="BUR43" s="23">
        <v>4.7369605079999998E-3</v>
      </c>
      <c r="BUS43" s="23">
        <v>5.0306259090000006E-3</v>
      </c>
      <c r="BUT43" s="23">
        <v>5.2580488929999999E-3</v>
      </c>
      <c r="BUU43" s="23">
        <v>9.7984003609999995E-3</v>
      </c>
      <c r="BUV43" s="23">
        <v>4.8838037140000005E-3</v>
      </c>
      <c r="BUW43" s="23">
        <v>4.8272261030000005E-3</v>
      </c>
      <c r="BUX43" s="23">
        <v>4.8823175019999995E-3</v>
      </c>
      <c r="BUY43" s="23">
        <v>4.9007852789999997E-3</v>
      </c>
      <c r="BUZ43" s="23">
        <v>4.6785698179999998E-3</v>
      </c>
      <c r="BVA43" s="23">
        <v>4.6852629809999999E-3</v>
      </c>
      <c r="BVB43" s="23">
        <v>1.138328724E-3</v>
      </c>
      <c r="BVC43" s="23" t="s">
        <v>3</v>
      </c>
      <c r="BVD43" s="23">
        <v>5.2529059160000002E-3</v>
      </c>
      <c r="BVE43" s="23" t="s">
        <v>3</v>
      </c>
      <c r="BVF43" s="23">
        <v>4.9109435099999998E-3</v>
      </c>
      <c r="BVG43" s="23">
        <v>4.7342826560000002E-3</v>
      </c>
      <c r="BVH43" s="23">
        <v>6.4626208760000005E-3</v>
      </c>
      <c r="BVI43" s="23">
        <v>5.701984605E-3</v>
      </c>
      <c r="BVJ43" s="23">
        <v>8.4787306479999994E-3</v>
      </c>
      <c r="BVK43" s="23">
        <v>5.6784681179999994E-3</v>
      </c>
      <c r="BVL43" s="23">
        <v>1.35267897E-3</v>
      </c>
      <c r="BVM43" s="23" t="s">
        <v>3</v>
      </c>
      <c r="BVN43" s="23" t="s">
        <v>3</v>
      </c>
      <c r="BVO43" s="23">
        <v>4.8153712829999999E-3</v>
      </c>
      <c r="BVP43" s="23">
        <v>4.7942755629999997E-3</v>
      </c>
      <c r="BVQ43" s="23">
        <v>5.6738154500000004E-3</v>
      </c>
      <c r="BVR43" s="23">
        <v>6.536577119E-3</v>
      </c>
      <c r="BVS43" s="23" t="s">
        <v>3</v>
      </c>
      <c r="BVT43" s="23">
        <v>4.6822504720000005E-3</v>
      </c>
      <c r="BVU43" s="23">
        <v>4.8145494439999995E-3</v>
      </c>
      <c r="BVV43" s="23">
        <v>4.219578515E-3</v>
      </c>
      <c r="BVW43" s="23" t="s">
        <v>3</v>
      </c>
      <c r="BVX43" s="23">
        <v>5.2962889310000007E-3</v>
      </c>
      <c r="BVY43" s="23">
        <v>5.8867321390000003E-3</v>
      </c>
      <c r="BVZ43" s="23">
        <v>4.7617708980000001E-3</v>
      </c>
      <c r="BWA43" s="23">
        <v>-3.4386133749999999E-3</v>
      </c>
      <c r="BWB43" s="23">
        <v>8.6436734599999992E-4</v>
      </c>
      <c r="BWC43" s="23">
        <v>4.9161933279999997E-3</v>
      </c>
      <c r="BWD43" s="23">
        <v>5.0939209230000003E-3</v>
      </c>
      <c r="BWE43" s="23" t="s">
        <v>3</v>
      </c>
      <c r="BWF43" s="23">
        <v>-1.195247435E-3</v>
      </c>
      <c r="BWG43" s="23">
        <v>5.4463597850000003E-3</v>
      </c>
      <c r="BWH43" s="23">
        <v>4.8352830310000004E-3</v>
      </c>
      <c r="BWI43" s="23" t="s">
        <v>3</v>
      </c>
      <c r="BWJ43" s="23" t="s">
        <v>3</v>
      </c>
      <c r="BWK43" s="23">
        <v>4.9027715299999998E-3</v>
      </c>
      <c r="BWL43" s="23">
        <v>4.9626515830000001E-3</v>
      </c>
      <c r="BWM43" s="23" t="s">
        <v>3</v>
      </c>
      <c r="BWN43" s="23">
        <v>5.4724455549999993E-3</v>
      </c>
      <c r="BWO43" s="23">
        <v>6.2896787649999999E-3</v>
      </c>
      <c r="BWP43" s="23" t="s">
        <v>3</v>
      </c>
      <c r="BWQ43" s="23" t="s">
        <v>3</v>
      </c>
      <c r="BWR43" s="23">
        <v>1.0807392006E-2</v>
      </c>
      <c r="BWS43" s="23" t="s">
        <v>3</v>
      </c>
      <c r="BWT43" s="23">
        <v>5.5078808030000004E-3</v>
      </c>
      <c r="BWU43" s="23">
        <v>-0.20135941410400002</v>
      </c>
      <c r="BWV43" s="23">
        <v>5.2307024300000003E-3</v>
      </c>
      <c r="BWW43" s="23">
        <v>5.1082554179999991E-3</v>
      </c>
      <c r="BWX43" s="23" t="s">
        <v>3</v>
      </c>
      <c r="BWY43" s="23">
        <v>5.1087306019999999E-3</v>
      </c>
      <c r="BWZ43" s="23">
        <v>5.1483294950000003E-3</v>
      </c>
      <c r="BXA43" s="23">
        <v>4.0462784709999998E-3</v>
      </c>
      <c r="BXB43" s="23">
        <v>1.488728153E-3</v>
      </c>
      <c r="BXC43" s="23" t="s">
        <v>3</v>
      </c>
      <c r="BXD43" s="23">
        <v>9.3606159320000007E-3</v>
      </c>
      <c r="BXE43" s="24" t="s">
        <v>3</v>
      </c>
      <c r="BXF43" s="23">
        <v>5.5816098119999998E-3</v>
      </c>
      <c r="BXG43" s="23" t="s">
        <v>3</v>
      </c>
      <c r="BXH43" s="23">
        <v>1.9496480930000001E-3</v>
      </c>
      <c r="BXI43" s="23">
        <v>1.6158020770999999E-2</v>
      </c>
      <c r="BXJ43" s="23">
        <v>5.9216880829999997E-3</v>
      </c>
      <c r="BXK43" s="23">
        <v>4.0321886089999997E-3</v>
      </c>
      <c r="BXL43" s="23">
        <v>5.2428888439999995E-3</v>
      </c>
      <c r="BXM43" s="23" t="s">
        <v>3</v>
      </c>
      <c r="BXN43" s="23">
        <v>4.8157144960000002E-3</v>
      </c>
      <c r="BXO43" s="23">
        <v>4.7909348320000003E-3</v>
      </c>
      <c r="BXP43" s="23">
        <v>2.2566304679999998E-3</v>
      </c>
      <c r="BXQ43" s="23" t="s">
        <v>3</v>
      </c>
      <c r="BXR43" s="23">
        <v>4.8769594349999997E-3</v>
      </c>
      <c r="BXS43" s="23">
        <v>-8.2720032700000004E-4</v>
      </c>
      <c r="BXT43" s="23">
        <v>3.7227522839999999E-3</v>
      </c>
      <c r="BXU43" s="23">
        <v>7.4116937000000003E-5</v>
      </c>
      <c r="BXV43" s="23">
        <v>5.8462780950000008E-3</v>
      </c>
      <c r="BXW43" s="23">
        <v>8.5314044399999994E-3</v>
      </c>
      <c r="BXX43" s="23">
        <v>9.4124950399999997E-3</v>
      </c>
      <c r="BXY43" s="23" t="s">
        <v>3</v>
      </c>
      <c r="BXZ43" s="23" t="s">
        <v>3</v>
      </c>
      <c r="BYA43" s="23">
        <v>5.8241305070000004E-3</v>
      </c>
      <c r="BYB43" s="23">
        <v>5.8383372399999998E-3</v>
      </c>
      <c r="BYC43" s="23" t="s">
        <v>3</v>
      </c>
      <c r="BYD43" s="24" t="s">
        <v>3</v>
      </c>
      <c r="BYE43" s="23" t="s">
        <v>3</v>
      </c>
      <c r="BYF43" s="23" t="s">
        <v>3</v>
      </c>
      <c r="BYG43" s="23">
        <v>-1.3225830044999999E-2</v>
      </c>
      <c r="BYH43" s="23">
        <v>5.0328469040000004E-3</v>
      </c>
      <c r="BYI43" s="23">
        <v>5.9073150910000007E-3</v>
      </c>
      <c r="BYJ43" s="23">
        <v>5.3972460219999996E-3</v>
      </c>
      <c r="BYK43" s="23" t="s">
        <v>3</v>
      </c>
      <c r="BYL43" s="23">
        <v>5.6284877239999994E-3</v>
      </c>
      <c r="BYM43" s="23" t="s">
        <v>3</v>
      </c>
      <c r="BYN43" s="23" t="s">
        <v>3</v>
      </c>
      <c r="BYO43" s="23">
        <v>6.0759611290000003E-3</v>
      </c>
      <c r="BYP43" s="23">
        <v>4.9067179149999999E-3</v>
      </c>
      <c r="BYQ43" s="23">
        <v>4.578455102E-3</v>
      </c>
      <c r="BYR43" s="23">
        <v>4.8322923759999995E-3</v>
      </c>
      <c r="BYS43" s="23">
        <v>1.5101822427E-2</v>
      </c>
      <c r="BYT43" s="23">
        <v>4.9562016130000001E-3</v>
      </c>
      <c r="BYU43" s="23">
        <v>4.672076729E-3</v>
      </c>
      <c r="BYV43" s="23">
        <v>7.2507362519999997E-3</v>
      </c>
      <c r="BYW43" s="23">
        <v>8.1108797749999996E-3</v>
      </c>
      <c r="BYX43" s="23" t="s">
        <v>3</v>
      </c>
      <c r="BYY43" s="23">
        <v>8.0726957219999992E-3</v>
      </c>
      <c r="BYZ43" s="23">
        <v>7.6854596299999996E-3</v>
      </c>
      <c r="BZA43" s="23">
        <v>4.8443753369999997E-3</v>
      </c>
      <c r="BZB43" s="23">
        <v>4.0967375550000004E-3</v>
      </c>
      <c r="BZC43" s="23" t="s">
        <v>3</v>
      </c>
      <c r="BZD43" s="23">
        <v>3.4650978949999998E-3</v>
      </c>
      <c r="BZE43" s="23">
        <v>4.9270681859999998E-3</v>
      </c>
      <c r="BZF43" s="23">
        <v>4.7961537399999997E-3</v>
      </c>
      <c r="BZG43" s="23">
        <v>4.8043027949999997E-3</v>
      </c>
      <c r="BZH43" s="23">
        <v>4.8388011490000001E-3</v>
      </c>
      <c r="BZI43" s="23">
        <v>4.4014664889999999E-3</v>
      </c>
      <c r="BZJ43" s="23">
        <v>4.9266573980000002E-3</v>
      </c>
      <c r="BZK43" s="23" t="s">
        <v>3</v>
      </c>
      <c r="BZL43" s="23">
        <v>5.0244119919999998E-3</v>
      </c>
      <c r="BZM43" s="23">
        <v>4.321908163E-3</v>
      </c>
      <c r="BZN43" s="23">
        <v>5.697793782E-3</v>
      </c>
      <c r="BZO43" s="23">
        <v>3.3369741809999996E-3</v>
      </c>
      <c r="BZP43" s="23" t="s">
        <v>3</v>
      </c>
      <c r="BZQ43" s="23">
        <v>4.1366628830000005E-3</v>
      </c>
      <c r="BZR43" s="23" t="s">
        <v>3</v>
      </c>
      <c r="BZS43" s="23" t="s">
        <v>3</v>
      </c>
      <c r="BZT43" s="23" t="s">
        <v>3</v>
      </c>
      <c r="BZU43" s="23">
        <v>5.2881726959999997E-3</v>
      </c>
      <c r="BZV43" s="23">
        <v>2.486774039E-3</v>
      </c>
      <c r="BZW43" s="23">
        <v>1.9403340599999999E-3</v>
      </c>
      <c r="BZX43" s="23">
        <v>4.9220694850000005E-3</v>
      </c>
      <c r="BZY43" s="23">
        <v>5.8758751119999996E-3</v>
      </c>
      <c r="BZZ43" s="23">
        <v>3.4272883410000001E-3</v>
      </c>
      <c r="CAA43" s="23">
        <v>5.9878819829999996E-3</v>
      </c>
      <c r="CAB43" s="23">
        <v>4.7217695329999998E-3</v>
      </c>
      <c r="CAC43" s="23">
        <v>4.8084091850000002E-3</v>
      </c>
      <c r="CAD43" s="23">
        <v>4.9092170940000001E-3</v>
      </c>
      <c r="CAE43" s="23">
        <v>4.9282372489999997E-3</v>
      </c>
      <c r="CAF43" s="23">
        <v>4.9375854720000003E-3</v>
      </c>
      <c r="CAG43" s="23">
        <v>4.7702674639999998E-3</v>
      </c>
      <c r="CAH43" s="23">
        <v>4.9257229109999998E-3</v>
      </c>
      <c r="CAI43" s="23" t="s">
        <v>3</v>
      </c>
      <c r="CAJ43" s="23">
        <v>5.6837255409999997E-3</v>
      </c>
      <c r="CAK43" s="23">
        <v>6.3133393490000002E-3</v>
      </c>
      <c r="CAL43" s="23">
        <v>2.3027340390000001E-3</v>
      </c>
      <c r="CAM43" s="23">
        <v>5.5876550089999999E-3</v>
      </c>
      <c r="CAN43" s="23">
        <v>4.9172980179999996E-3</v>
      </c>
      <c r="CAO43" s="23">
        <v>4.8340340910000001E-3</v>
      </c>
      <c r="CAP43" s="23">
        <v>8.6773643619999993E-3</v>
      </c>
      <c r="CAQ43" s="23">
        <v>6.572997245E-3</v>
      </c>
      <c r="CAR43" s="23">
        <v>4.7677940680000003E-3</v>
      </c>
      <c r="CAS43" s="23">
        <v>4.63061246E-3</v>
      </c>
      <c r="CAT43" s="23" t="s">
        <v>3</v>
      </c>
      <c r="CAU43" s="23" t="s">
        <v>3</v>
      </c>
      <c r="CAV43" s="23">
        <v>4.7949601360000003E-3</v>
      </c>
      <c r="CAW43" s="23">
        <v>4.5276003169999997E-3</v>
      </c>
      <c r="CAX43" s="23">
        <v>4.8500224619999997E-3</v>
      </c>
      <c r="CAY43" s="23" t="s">
        <v>3</v>
      </c>
      <c r="CAZ43" s="23" t="s">
        <v>3</v>
      </c>
      <c r="CBA43" s="23" t="s">
        <v>3</v>
      </c>
      <c r="CBB43" s="23" t="s">
        <v>3</v>
      </c>
      <c r="CBC43" s="23">
        <v>4.7616020549999995E-3</v>
      </c>
      <c r="CBD43" s="23">
        <v>4.3242671810000003E-3</v>
      </c>
      <c r="CBE43" s="23">
        <v>5.0391045209999992E-3</v>
      </c>
      <c r="CBF43" s="23">
        <v>3.7184312860000001E-3</v>
      </c>
      <c r="CBG43" s="23" t="s">
        <v>3</v>
      </c>
      <c r="CBH43" s="23">
        <v>4.9596739109999998E-3</v>
      </c>
      <c r="CBI43" s="23" t="s">
        <v>3</v>
      </c>
      <c r="CBJ43" s="23" t="s">
        <v>3</v>
      </c>
      <c r="CBK43" s="23" t="s">
        <v>3</v>
      </c>
      <c r="CBL43" s="23">
        <v>5.3991295589999998E-3</v>
      </c>
      <c r="CBM43" s="23">
        <v>5.9741152490000006E-3</v>
      </c>
      <c r="CBN43" s="23">
        <v>5.1961746519999996E-3</v>
      </c>
      <c r="CBO43" s="23">
        <v>5.3481479489999994E-3</v>
      </c>
      <c r="CBP43" s="23">
        <v>5.5563286380000002E-3</v>
      </c>
      <c r="CBQ43" s="23">
        <v>5.711797171E-3</v>
      </c>
      <c r="CBR43" s="23">
        <v>4.9839651369999998E-3</v>
      </c>
      <c r="CBS43" s="23">
        <v>1.892511949E-3</v>
      </c>
      <c r="CBT43" s="23">
        <v>5.5563286380000002E-3</v>
      </c>
      <c r="CBU43" s="23">
        <v>4.5542398810000002E-3</v>
      </c>
      <c r="CBV43" s="23">
        <v>3.7257596679999999E-3</v>
      </c>
      <c r="CBW43" s="23">
        <v>5.1056983670000004E-3</v>
      </c>
      <c r="CBX43" s="23">
        <v>4.7979768739999998E-3</v>
      </c>
      <c r="CBY43" s="23">
        <v>5.0077479370000001E-3</v>
      </c>
      <c r="CBZ43" s="23">
        <v>4.840308366E-3</v>
      </c>
      <c r="CCA43" s="23">
        <v>5.0465929270000001E-3</v>
      </c>
      <c r="CCB43" s="23">
        <v>5.0033979689999997E-3</v>
      </c>
      <c r="CCC43" s="23">
        <v>5.3802921219999996E-3</v>
      </c>
      <c r="CCD43" s="23">
        <v>4.8587019350000002E-3</v>
      </c>
      <c r="CCE43" s="23">
        <v>5.1293932229999999E-3</v>
      </c>
      <c r="CCF43" s="23" t="s">
        <v>3</v>
      </c>
      <c r="CCG43" s="23">
        <v>1.5998303703E-2</v>
      </c>
      <c r="CCH43" s="23">
        <v>1.5611167012E-2</v>
      </c>
      <c r="CCI43" s="23">
        <v>1.58634E-2</v>
      </c>
      <c r="CCJ43" s="23" t="s">
        <v>3</v>
      </c>
      <c r="CCK43" s="23">
        <v>1.4775638648E-2</v>
      </c>
      <c r="CCL43" s="23">
        <v>1.5219898858E-2</v>
      </c>
      <c r="CCM43" s="23" t="s">
        <v>3</v>
      </c>
      <c r="CCN43" s="23" t="s">
        <v>3</v>
      </c>
      <c r="CCO43" s="23" t="s">
        <v>3</v>
      </c>
      <c r="CCP43" s="23" t="s">
        <v>3</v>
      </c>
      <c r="CCQ43" s="23">
        <v>5.0191096950000002E-3</v>
      </c>
      <c r="CCR43" s="23">
        <v>1.051967533E-3</v>
      </c>
      <c r="CCS43" s="23" t="s">
        <v>3</v>
      </c>
      <c r="CCT43" s="23">
        <v>5.7199944639999998E-3</v>
      </c>
      <c r="CCU43" s="23">
        <v>4.8820661569999998E-3</v>
      </c>
      <c r="CCV43" s="23">
        <v>4.6621823540000003E-3</v>
      </c>
      <c r="CCW43" s="23">
        <v>4.7921338940000004E-3</v>
      </c>
      <c r="CCX43" s="23">
        <v>4.7921338940000004E-3</v>
      </c>
      <c r="CCY43" s="23" t="s">
        <v>3</v>
      </c>
      <c r="CCZ43" s="23">
        <v>6.0702267789999997E-3</v>
      </c>
      <c r="CDA43" s="23" t="s">
        <v>3</v>
      </c>
      <c r="CDB43" s="23">
        <v>7.2507515879999991E-3</v>
      </c>
      <c r="CDC43" s="23">
        <v>6.4775265729999998E-3</v>
      </c>
      <c r="CDD43" s="23" t="s">
        <v>3</v>
      </c>
      <c r="CDE43" s="23">
        <v>6.8841836929999997E-3</v>
      </c>
      <c r="CDF43" s="23" t="s">
        <v>3</v>
      </c>
      <c r="CDG43" s="23" t="s">
        <v>3</v>
      </c>
      <c r="CDH43" s="23">
        <v>6.5474180800000007E-3</v>
      </c>
      <c r="CDI43" s="23">
        <v>4.888495358E-3</v>
      </c>
      <c r="CDJ43" s="23">
        <v>4.5628320899999998E-3</v>
      </c>
      <c r="CDK43" s="23">
        <v>-1.9155422699999999E-3</v>
      </c>
      <c r="CDL43" s="23">
        <v>4.8867749190000002E-3</v>
      </c>
      <c r="CDM43" s="23">
        <v>4.8187444680000005E-3</v>
      </c>
      <c r="CDN43" s="23">
        <v>5.0725622690000003E-3</v>
      </c>
      <c r="CDO43" s="23">
        <v>4.5538219389999997E-3</v>
      </c>
      <c r="CDP43" s="23">
        <v>4.9784974140000002E-3</v>
      </c>
      <c r="CDQ43" s="23">
        <v>4.8775675530000001E-3</v>
      </c>
      <c r="CDR43" s="23">
        <v>5.0162404639999998E-3</v>
      </c>
      <c r="CDS43" s="23" t="s">
        <v>3</v>
      </c>
      <c r="CDT43" s="23">
        <v>5.00749106E-3</v>
      </c>
      <c r="CDU43" s="23">
        <v>6.7389602780000002E-3</v>
      </c>
      <c r="CDV43" s="23">
        <v>4.8471976750000005E-3</v>
      </c>
      <c r="CDW43" s="23">
        <v>9.2273071100000006E-4</v>
      </c>
      <c r="CDX43" s="23">
        <v>4.8316966659999998E-3</v>
      </c>
      <c r="CDY43" s="23">
        <v>4.8231128750000005E-3</v>
      </c>
      <c r="CDZ43" s="23">
        <v>4.9610030989999995E-3</v>
      </c>
      <c r="CEA43" s="23">
        <v>4.9673676469999999E-3</v>
      </c>
      <c r="CEB43" s="23">
        <v>4.9358168349999997E-3</v>
      </c>
      <c r="CEC43" s="23" t="s">
        <v>3</v>
      </c>
      <c r="CED43" s="23">
        <v>4.609700425E-3</v>
      </c>
      <c r="CEE43" s="23">
        <v>4.5924026979999996E-3</v>
      </c>
      <c r="CEF43" s="23" t="s">
        <v>3</v>
      </c>
      <c r="CEG43" s="23" t="s">
        <v>3</v>
      </c>
      <c r="CEH43" s="23" t="s">
        <v>3</v>
      </c>
      <c r="CEI43" s="23" t="s">
        <v>3</v>
      </c>
      <c r="CEJ43" s="23">
        <v>4.8716563139999999E-3</v>
      </c>
      <c r="CEK43" s="23">
        <v>2.9903019400000005E-3</v>
      </c>
      <c r="CEL43" s="23">
        <v>3.9720451089999996E-3</v>
      </c>
      <c r="CEM43" s="23">
        <v>4.8983674980000004E-3</v>
      </c>
      <c r="CEN43" s="23">
        <v>4.7846696400000001E-3</v>
      </c>
      <c r="CEO43" s="23">
        <v>8.7542168440000005E-3</v>
      </c>
      <c r="CEP43" s="23">
        <v>4.8281780219999997E-3</v>
      </c>
      <c r="CEQ43" s="23">
        <v>4.7500212819999998E-3</v>
      </c>
      <c r="CER43" s="23">
        <v>3.316904732E-3</v>
      </c>
      <c r="CES43" s="23">
        <v>5.1163887880000007E-3</v>
      </c>
      <c r="CET43" s="23">
        <v>4.8808037690000004E-3</v>
      </c>
      <c r="CEU43" s="23">
        <v>5.0399161749999999E-3</v>
      </c>
      <c r="CEV43" s="24" t="s">
        <v>3</v>
      </c>
      <c r="CEW43" s="23">
        <v>4.0256113049999993E-3</v>
      </c>
      <c r="CEX43" s="23">
        <v>4.970414389E-3</v>
      </c>
      <c r="CEY43" s="23">
        <v>4.6359853140000001E-3</v>
      </c>
      <c r="CEZ43" s="23" t="s">
        <v>3</v>
      </c>
      <c r="CFA43" s="23" t="s">
        <v>3</v>
      </c>
      <c r="CFB43" s="23" t="s">
        <v>3</v>
      </c>
      <c r="CFC43" s="23" t="s">
        <v>3</v>
      </c>
      <c r="CFD43" s="23">
        <v>5.0543739509999993E-3</v>
      </c>
      <c r="CFE43" s="23">
        <v>5.0090526690000003E-3</v>
      </c>
      <c r="CFF43" s="23">
        <v>9.3058969199999995E-4</v>
      </c>
      <c r="CFG43" s="23">
        <v>4.6599711589999995E-3</v>
      </c>
      <c r="CFH43" s="23">
        <v>4.1526899610000003E-3</v>
      </c>
      <c r="CFI43" s="23">
        <v>4.6745914360000005E-3</v>
      </c>
      <c r="CFJ43" s="23">
        <v>4.860647002E-3</v>
      </c>
      <c r="CFK43" s="23">
        <v>4.9799631610000002E-3</v>
      </c>
      <c r="CFL43" s="23">
        <v>4.8625922350000001E-3</v>
      </c>
      <c r="CFM43" s="23">
        <v>1.5311157899999999E-3</v>
      </c>
      <c r="CFN43" s="23">
        <v>3.3212076080000002E-3</v>
      </c>
      <c r="CFO43" s="23">
        <v>5.1396234230000008E-3</v>
      </c>
      <c r="CFP43" s="23">
        <v>4.9305359050000001E-3</v>
      </c>
      <c r="CFQ43" s="23">
        <v>4.6715047030000002E-3</v>
      </c>
      <c r="CFR43" s="23">
        <v>4.8242181709999997E-3</v>
      </c>
      <c r="CFS43" s="23">
        <v>4.9100826419999997E-3</v>
      </c>
      <c r="CFT43" s="23">
        <v>5.0191705060000005E-3</v>
      </c>
      <c r="CFU43" s="23">
        <v>5.1026268710000003E-3</v>
      </c>
      <c r="CFV43" s="23">
        <v>4.9393401750000001E-3</v>
      </c>
      <c r="CFW43" s="23">
        <v>3.1576684680000001E-3</v>
      </c>
      <c r="CFX43" s="23">
        <v>4.1964466080000005E-3</v>
      </c>
      <c r="CFY43" s="23">
        <v>4.5356335840000001E-3</v>
      </c>
      <c r="CFZ43" s="23">
        <v>5.0285137980000004E-3</v>
      </c>
      <c r="CGA43" s="23" t="s">
        <v>3</v>
      </c>
      <c r="CGB43" s="23">
        <v>5.0480828659999998E-3</v>
      </c>
      <c r="CGC43" s="23">
        <v>3.8988373840000002E-3</v>
      </c>
      <c r="CGD43" s="23" t="s">
        <v>3</v>
      </c>
      <c r="CGE43" s="23" t="s">
        <v>3</v>
      </c>
      <c r="CGF43" s="23">
        <v>1.3524515630000001E-3</v>
      </c>
      <c r="CGG43" s="23">
        <v>1.2697823320000001E-3</v>
      </c>
      <c r="CGH43" s="23">
        <v>1.4809237119999998E-3</v>
      </c>
      <c r="CGI43" s="23">
        <v>9.0671791119999994E-3</v>
      </c>
      <c r="CGJ43" s="23">
        <v>8.9395040310000003E-3</v>
      </c>
      <c r="CGK43" s="23" t="s">
        <v>3</v>
      </c>
      <c r="CGL43" s="23" t="s">
        <v>3</v>
      </c>
      <c r="CGM43" s="23">
        <v>2.3187677200000001E-4</v>
      </c>
      <c r="CGN43" s="23">
        <v>8.7037702930000006E-3</v>
      </c>
      <c r="CGO43" s="23">
        <v>5.0554327459999999E-3</v>
      </c>
      <c r="CGP43" s="23">
        <v>4.6328805840000001E-3</v>
      </c>
      <c r="CGQ43" s="23">
        <v>4.9334062369999999E-3</v>
      </c>
      <c r="CGR43" s="23">
        <v>5.605867112E-3</v>
      </c>
      <c r="CGS43" s="24">
        <v>-1.083249347E-3</v>
      </c>
      <c r="CGT43" s="23">
        <v>5.5055105800000002E-4</v>
      </c>
      <c r="CGU43" s="23">
        <v>5.8871803389999996E-3</v>
      </c>
      <c r="CGV43" s="23">
        <v>5.7065235430000007E-3</v>
      </c>
      <c r="CGW43" s="23">
        <v>9.8481085939999997E-3</v>
      </c>
      <c r="CGX43" s="23">
        <v>2.5219757459999997E-3</v>
      </c>
      <c r="CGY43" s="23">
        <v>4.2340559009999999E-3</v>
      </c>
      <c r="CGZ43" s="23" t="s">
        <v>3</v>
      </c>
      <c r="CHA43" s="23">
        <v>4.0954425619999998E-3</v>
      </c>
      <c r="CHB43" s="23">
        <v>2.8961831010000001E-3</v>
      </c>
      <c r="CHC43" s="23">
        <v>4.342947051E-3</v>
      </c>
      <c r="CHD43" s="23">
        <v>5.4713883259999993E-3</v>
      </c>
      <c r="CHE43" s="23">
        <v>4.8847170850000003E-3</v>
      </c>
      <c r="CHF43" s="23">
        <v>4.2485052280000005E-3</v>
      </c>
      <c r="CHG43" s="23">
        <v>4.0797753800000001E-3</v>
      </c>
      <c r="CHH43" s="23">
        <v>3.6926295580000002E-3</v>
      </c>
      <c r="CHI43" s="23">
        <v>4.8951898560000004E-3</v>
      </c>
      <c r="CHJ43" s="23" t="s">
        <v>3</v>
      </c>
      <c r="CHK43" s="23">
        <v>4.8710104280000003E-3</v>
      </c>
      <c r="CHL43" s="23">
        <v>1.6102495713000001E-2</v>
      </c>
      <c r="CHM43" s="23">
        <v>4.8996109690000005E-3</v>
      </c>
      <c r="CHN43" s="23">
        <v>4.465624784E-3</v>
      </c>
      <c r="CHO43" s="23">
        <v>4.7757285889999997E-3</v>
      </c>
      <c r="CHP43" s="23">
        <v>4.6160392319999997E-3</v>
      </c>
      <c r="CHQ43" s="23">
        <v>4.6721808980000005E-3</v>
      </c>
      <c r="CHR43" s="23">
        <v>1.22098711E-3</v>
      </c>
      <c r="CHS43" s="23">
        <v>4.8523035450000005E-3</v>
      </c>
      <c r="CHT43" s="23">
        <v>4.8418232320000002E-3</v>
      </c>
      <c r="CHU43" s="23">
        <v>4.72101984E-3</v>
      </c>
      <c r="CHV43" s="23">
        <v>4.9375763540000003E-3</v>
      </c>
      <c r="CHW43" s="23">
        <v>8.3632007719999998E-3</v>
      </c>
      <c r="CHX43" s="23">
        <v>4.8990345929999998E-3</v>
      </c>
      <c r="CHY43" s="24" t="s">
        <v>3</v>
      </c>
      <c r="CHZ43" s="23">
        <v>5.7435988469999996E-3</v>
      </c>
      <c r="CIA43" s="23">
        <v>4.235213061E-3</v>
      </c>
      <c r="CIB43" s="23">
        <v>4.4813582489999998E-3</v>
      </c>
      <c r="CIC43" s="23">
        <v>4.8343988160000004E-3</v>
      </c>
      <c r="CID43" s="23">
        <v>4.7032359540000006E-3</v>
      </c>
      <c r="CIE43" s="23">
        <v>4.5831918339999996E-3</v>
      </c>
      <c r="CIF43" s="23">
        <v>4.8896247979999998E-3</v>
      </c>
      <c r="CIG43" s="23">
        <v>4.6437007680000001E-3</v>
      </c>
      <c r="CIH43" s="23" t="s">
        <v>3</v>
      </c>
      <c r="CII43" s="23">
        <v>4.8451106700000005E-3</v>
      </c>
      <c r="CIJ43" s="23">
        <v>4.815380379E-3</v>
      </c>
      <c r="CIK43" s="23">
        <v>4.9017164709999998E-3</v>
      </c>
      <c r="CIL43" s="23">
        <v>4.2641042849999996E-3</v>
      </c>
      <c r="CIM43" s="23">
        <v>4.659463975E-3</v>
      </c>
      <c r="CIN43" s="23">
        <v>4.59927649E-3</v>
      </c>
      <c r="CIO43" s="23">
        <v>4.1275042039999998E-3</v>
      </c>
      <c r="CIP43" s="23">
        <v>4.8974885179999999E-3</v>
      </c>
      <c r="CIQ43" s="23">
        <v>4.6495026550000002E-3</v>
      </c>
      <c r="CIR43" s="23">
        <v>4.4216710059999994E-3</v>
      </c>
      <c r="CIS43" s="23">
        <v>4.7593155250000001E-3</v>
      </c>
      <c r="CIT43" s="23">
        <v>4.6587614069999997E-3</v>
      </c>
      <c r="CIU43" s="23">
        <v>4.7877973529999998E-3</v>
      </c>
      <c r="CIV43" s="23">
        <v>2.4726222159999998E-3</v>
      </c>
      <c r="CIW43" s="23">
        <v>4.8207819670000006E-3</v>
      </c>
      <c r="CIX43" s="23">
        <v>4.8387795340000001E-3</v>
      </c>
      <c r="CIY43" s="23">
        <v>5.0081875019999996E-3</v>
      </c>
      <c r="CIZ43" s="23">
        <v>4.9197230679999997E-3</v>
      </c>
      <c r="CJA43" s="23">
        <v>4.6751124960000001E-3</v>
      </c>
      <c r="CJB43" s="23" t="s">
        <v>3</v>
      </c>
      <c r="CJC43" s="23">
        <v>4.8727505999999997E-3</v>
      </c>
      <c r="CJD43" s="23">
        <v>1.7125730820000001E-3</v>
      </c>
      <c r="CJE43" s="23">
        <v>4.5024573289999996E-3</v>
      </c>
      <c r="CJF43" s="23">
        <v>4.8945615719999998E-3</v>
      </c>
      <c r="CJG43" s="23">
        <v>4.6370904089999996E-3</v>
      </c>
      <c r="CJH43" s="23">
        <v>4.8591402920000002E-3</v>
      </c>
      <c r="CJI43" s="23" t="s">
        <v>3</v>
      </c>
      <c r="CJJ43" s="23">
        <v>5.4045237209999998E-3</v>
      </c>
      <c r="CJK43" s="23">
        <v>4.874745489E-3</v>
      </c>
      <c r="CJL43" s="23">
        <v>4.6783642519999998E-3</v>
      </c>
      <c r="CJM43" s="23">
        <v>2.2526673420000002E-3</v>
      </c>
      <c r="CJN43" s="23">
        <v>5.0485013E-3</v>
      </c>
      <c r="CJO43" s="23">
        <v>2.4904545505999999E-2</v>
      </c>
      <c r="CJP43" s="23">
        <v>4.4817081440000003E-3</v>
      </c>
      <c r="CJQ43" s="23">
        <v>4.9027175740000003E-3</v>
      </c>
      <c r="CJR43" s="23">
        <v>4.8779529780000001E-3</v>
      </c>
      <c r="CJS43" s="23">
        <v>-8.4202165870000002E-3</v>
      </c>
      <c r="CJT43" s="23">
        <v>-1.676184714E-3</v>
      </c>
      <c r="CJU43" s="23">
        <v>-1.9596341670000002E-3</v>
      </c>
      <c r="CJV43" s="23">
        <v>-4.9625996100000004E-4</v>
      </c>
      <c r="CJW43" s="23">
        <v>2.1462862400000002E-4</v>
      </c>
      <c r="CJX43" s="23">
        <v>-2.2319426419999998E-3</v>
      </c>
      <c r="CJY43" s="23" t="s">
        <v>3</v>
      </c>
      <c r="CJZ43" s="23">
        <v>4.9323276189999999E-3</v>
      </c>
      <c r="CKA43" s="23">
        <v>2.135169803E-3</v>
      </c>
      <c r="CKB43" s="23" t="s">
        <v>3</v>
      </c>
      <c r="CKC43" s="23" t="s">
        <v>3</v>
      </c>
      <c r="CKD43" s="23">
        <v>-0.20960165197300001</v>
      </c>
      <c r="CKE43" s="23" t="s">
        <v>3</v>
      </c>
      <c r="CKF43" s="23">
        <v>3.265768026E-3</v>
      </c>
      <c r="CKG43" s="23">
        <v>5.0244356700000006E-3</v>
      </c>
      <c r="CKH43" s="23">
        <v>5.7249645600000003E-3</v>
      </c>
      <c r="CKI43" s="23">
        <v>5.9957778269999996E-3</v>
      </c>
      <c r="CKJ43" s="23" t="s">
        <v>3</v>
      </c>
      <c r="CKK43" s="23" t="s">
        <v>3</v>
      </c>
      <c r="CKL43" s="23" t="s">
        <v>3</v>
      </c>
      <c r="CKM43" s="23">
        <v>6.9197307539999994E-3</v>
      </c>
      <c r="CKN43" s="23">
        <v>1.270299027E-3</v>
      </c>
      <c r="CKO43" s="23" t="s">
        <v>3</v>
      </c>
      <c r="CKP43" s="23">
        <v>4.0970294780000001E-3</v>
      </c>
      <c r="CKQ43" s="23">
        <v>8.9605837229999995E-3</v>
      </c>
      <c r="CKR43" s="23">
        <v>5.1645254100000006E-3</v>
      </c>
      <c r="CKS43" s="23" t="s">
        <v>3</v>
      </c>
      <c r="CKT43" s="23" t="s">
        <v>3</v>
      </c>
      <c r="CKU43" s="23">
        <v>4.77315897E-3</v>
      </c>
      <c r="CKV43" s="23">
        <v>4.4307609829999997E-3</v>
      </c>
      <c r="CKW43" s="23">
        <v>4.0237439930000006E-3</v>
      </c>
      <c r="CKX43" s="23">
        <v>5.0217139689999997E-3</v>
      </c>
      <c r="CKY43" s="23">
        <v>4.7245045009999993E-3</v>
      </c>
      <c r="CKZ43" s="23">
        <v>4.2402943810000001E-3</v>
      </c>
      <c r="CLA43" s="23">
        <v>5.2996396950000003E-3</v>
      </c>
      <c r="CLB43" s="23">
        <v>1.0183392171E-2</v>
      </c>
      <c r="CLC43" s="23">
        <v>9.6905336970000006E-3</v>
      </c>
      <c r="CLD43" s="23">
        <v>9.3421800629999996E-3</v>
      </c>
      <c r="CLE43" s="23" t="s">
        <v>3</v>
      </c>
      <c r="CLF43" s="23">
        <v>4.93219052E-3</v>
      </c>
      <c r="CLG43" s="23">
        <v>4.0766867449999996E-3</v>
      </c>
      <c r="CLH43" s="23">
        <v>4.7577076990000002E-3</v>
      </c>
      <c r="CLI43" s="23">
        <v>4.1654031689999996E-3</v>
      </c>
      <c r="CLJ43" s="23">
        <v>4.5980113529999998E-3</v>
      </c>
      <c r="CLK43" s="23">
        <v>3.8527368870000002E-3</v>
      </c>
      <c r="CLL43" s="23">
        <v>5.607649149E-3</v>
      </c>
      <c r="CLM43" s="23">
        <v>4.8189958640000004E-3</v>
      </c>
      <c r="CLN43" s="23">
        <v>5.686636563E-3</v>
      </c>
      <c r="CLO43" s="23">
        <v>4.8379344039999996E-3</v>
      </c>
      <c r="CLP43" s="23">
        <v>5.7369844900000003E-3</v>
      </c>
      <c r="CLQ43" s="23" t="s">
        <v>3</v>
      </c>
      <c r="CLR43" s="23">
        <v>5.0836072700000002E-3</v>
      </c>
      <c r="CLS43" s="23" t="s">
        <v>3</v>
      </c>
      <c r="CLT43" s="23">
        <v>5.3863578160000007E-3</v>
      </c>
      <c r="CLU43" s="23">
        <v>4.9047546379999999E-3</v>
      </c>
      <c r="CLV43" s="23" t="s">
        <v>3</v>
      </c>
      <c r="CLW43" s="23">
        <v>5.7575506970000004E-3</v>
      </c>
      <c r="CLX43" s="23">
        <v>6.5834587570000004E-3</v>
      </c>
      <c r="CLY43" s="23" t="s">
        <v>3</v>
      </c>
      <c r="CLZ43" s="23">
        <v>5.3185901629999996E-3</v>
      </c>
      <c r="CMA43" s="23">
        <v>6.0950598410000004E-3</v>
      </c>
      <c r="CMB43" s="23">
        <v>4.6004136620000002E-3</v>
      </c>
      <c r="CMC43" s="23" t="s">
        <v>3</v>
      </c>
      <c r="CMD43" s="23">
        <v>5.4790475080000005E-3</v>
      </c>
      <c r="CME43" s="23" t="s">
        <v>3</v>
      </c>
      <c r="CMF43" s="23" t="s">
        <v>3</v>
      </c>
      <c r="CMG43" s="23">
        <v>6.2042020949999999E-3</v>
      </c>
      <c r="CMH43" s="23">
        <v>4.9924269690000004E-3</v>
      </c>
      <c r="CMI43" s="23" t="s">
        <v>3</v>
      </c>
      <c r="CMJ43" s="23">
        <v>9.6189833820000004E-3</v>
      </c>
      <c r="CMK43" s="23" t="s">
        <v>3</v>
      </c>
      <c r="CML43" s="23" t="s">
        <v>3</v>
      </c>
      <c r="CMM43" s="23" t="s">
        <v>3</v>
      </c>
      <c r="CMN43" s="23" t="s">
        <v>3</v>
      </c>
      <c r="CMO43" s="23">
        <v>4.8995289810000002E-3</v>
      </c>
      <c r="CMP43" s="23" t="s">
        <v>3</v>
      </c>
      <c r="CMQ43" s="23">
        <v>5.8489344649999995E-3</v>
      </c>
      <c r="CMR43" s="23">
        <v>4.8661519879999995E-3</v>
      </c>
      <c r="CMS43" s="23">
        <v>9.0705513109999997E-3</v>
      </c>
      <c r="CMT43" s="24" t="s">
        <v>3</v>
      </c>
      <c r="CMU43" s="23">
        <v>4.9756944970000003E-3</v>
      </c>
      <c r="CMV43" s="23">
        <v>4.8751698709999999E-3</v>
      </c>
      <c r="CMW43" s="23">
        <v>4.6909554469999996E-3</v>
      </c>
      <c r="CMX43" s="23">
        <v>4.9687651360000003E-3</v>
      </c>
      <c r="CMY43" s="23" t="s">
        <v>3</v>
      </c>
      <c r="CMZ43" s="23">
        <v>5.8646619320000008E-3</v>
      </c>
      <c r="CNA43" s="23" t="s">
        <v>3</v>
      </c>
      <c r="CNB43" s="23">
        <v>5.0246526120000003E-3</v>
      </c>
      <c r="CNC43" s="23">
        <v>4.4453025940000002E-3</v>
      </c>
      <c r="CND43" s="23" t="s">
        <v>3</v>
      </c>
      <c r="CNE43" s="24" t="s">
        <v>3</v>
      </c>
      <c r="CNF43" s="23" t="s">
        <v>3</v>
      </c>
      <c r="CNG43" s="23">
        <v>4.9535026910000005E-3</v>
      </c>
      <c r="CNH43" s="23">
        <v>2.1064942659999998E-3</v>
      </c>
      <c r="CNI43" s="23">
        <v>5.0897012040000003E-3</v>
      </c>
      <c r="CNJ43" s="23">
        <v>4.8410506780000003E-3</v>
      </c>
      <c r="CNK43" s="23">
        <v>6.0213794769999997E-3</v>
      </c>
      <c r="CNL43" s="23" t="s">
        <v>3</v>
      </c>
      <c r="CNM43" s="23">
        <v>1.0429501606000001E-2</v>
      </c>
      <c r="CNN43" s="23">
        <v>5.3545790550000001E-3</v>
      </c>
      <c r="CNO43" s="23" t="s">
        <v>3</v>
      </c>
      <c r="CNP43" s="23">
        <v>4.9904749720000004E-3</v>
      </c>
      <c r="CNQ43" s="23">
        <v>2.0232435980000001E-2</v>
      </c>
      <c r="CNR43" s="23">
        <v>5.8592708049999996E-3</v>
      </c>
      <c r="CNS43" s="23" t="s">
        <v>3</v>
      </c>
      <c r="CNT43" s="23">
        <v>4.87763325E-3</v>
      </c>
      <c r="CNU43" s="23">
        <v>-2.40471196E-4</v>
      </c>
      <c r="CNV43" s="23">
        <v>9.1075897999999994E-5</v>
      </c>
      <c r="CNW43" s="23">
        <v>-3.9025043099999998E-4</v>
      </c>
      <c r="CNX43" s="23">
        <v>5.7617296269999998E-3</v>
      </c>
      <c r="CNY43" s="23">
        <v>5.8173588239999992E-3</v>
      </c>
      <c r="CNZ43" s="23" t="s">
        <v>3</v>
      </c>
      <c r="COA43" s="23" t="s">
        <v>3</v>
      </c>
      <c r="COB43" s="23" t="s">
        <v>3</v>
      </c>
      <c r="COC43" s="23">
        <v>2.1833900200000003E-3</v>
      </c>
      <c r="COD43" s="23">
        <v>2.0001965849999999E-3</v>
      </c>
      <c r="COE43" s="23">
        <v>4.3601679050000001E-3</v>
      </c>
      <c r="COF43" s="23">
        <v>5.5320959459999996E-3</v>
      </c>
      <c r="COG43" s="23">
        <v>4.9873297449999996E-3</v>
      </c>
      <c r="COH43" s="23" t="s">
        <v>3</v>
      </c>
      <c r="COI43" s="23" t="s">
        <v>3</v>
      </c>
      <c r="COJ43" s="23" t="s">
        <v>3</v>
      </c>
      <c r="COK43" s="23">
        <v>6.0530935730000006E-3</v>
      </c>
      <c r="COL43" s="23">
        <v>4.9006551499999997E-3</v>
      </c>
      <c r="COM43" s="23">
        <v>8.9085138080000001E-3</v>
      </c>
      <c r="CON43" s="24" t="s">
        <v>3</v>
      </c>
      <c r="COO43" s="23">
        <v>4.8036310679999998E-3</v>
      </c>
      <c r="COP43" s="23">
        <v>5.6470948629999997E-3</v>
      </c>
      <c r="COQ43" s="23">
        <v>9.8982037309999996E-3</v>
      </c>
      <c r="COR43" s="23" t="s">
        <v>3</v>
      </c>
      <c r="COS43" s="23">
        <v>4.9751809699999996E-3</v>
      </c>
      <c r="COT43" s="23">
        <v>4.8633352819999996E-3</v>
      </c>
      <c r="COU43" s="23">
        <v>6.3834203129999999E-3</v>
      </c>
      <c r="COV43" s="23">
        <v>1.6870474860000001E-3</v>
      </c>
      <c r="COW43" s="23">
        <v>4.8589546399999996E-3</v>
      </c>
      <c r="COX43" s="23">
        <v>-1.6584959199999999E-3</v>
      </c>
      <c r="COY43" s="23">
        <v>-1.0160200869999999E-3</v>
      </c>
      <c r="COZ43" s="23">
        <v>-2.550199634E-3</v>
      </c>
      <c r="CPA43" s="23">
        <v>4.9128075010000001E-3</v>
      </c>
      <c r="CPB43" s="23">
        <v>4.4482525480000002E-3</v>
      </c>
      <c r="CPC43" s="23">
        <v>6.3727767519999997E-3</v>
      </c>
      <c r="CPD43" s="23">
        <v>4.8197672070000004E-3</v>
      </c>
      <c r="CPE43" s="23">
        <v>4.8934075489999998E-3</v>
      </c>
      <c r="CPF43" s="23" t="s">
        <v>3</v>
      </c>
      <c r="CPG43" s="23">
        <v>4.7974806890000001E-3</v>
      </c>
      <c r="CPH43" s="23">
        <v>4.7544759899999997E-3</v>
      </c>
      <c r="CPI43" s="23">
        <v>6.2611837459999996E-3</v>
      </c>
      <c r="CPJ43" s="23">
        <v>4.3192378120000003E-3</v>
      </c>
      <c r="CPK43" s="23">
        <v>5.1007039489999991E-3</v>
      </c>
      <c r="CPL43" s="23">
        <v>4.7909700830000004E-3</v>
      </c>
      <c r="CPM43" s="23">
        <v>5.352789698E-3</v>
      </c>
      <c r="CPN43" s="23">
        <v>4.9526637850000003E-3</v>
      </c>
      <c r="CPO43" s="23">
        <v>4.7063910039999999E-3</v>
      </c>
      <c r="CPP43" s="23">
        <v>5.1031066849999999E-3</v>
      </c>
      <c r="CPQ43" s="23">
        <v>4.2905263859999996E-3</v>
      </c>
      <c r="CPR43" s="23">
        <v>3.9080881850000002E-3</v>
      </c>
      <c r="CPS43" s="23">
        <v>3.925727865E-3</v>
      </c>
      <c r="CPT43" s="23">
        <v>3.5773813920000003E-3</v>
      </c>
      <c r="CPU43" s="23">
        <v>4.3716238850000002E-3</v>
      </c>
      <c r="CPV43" s="24" t="s">
        <v>3</v>
      </c>
      <c r="CPW43" s="23">
        <v>-2.7198161783999999E-2</v>
      </c>
      <c r="CPX43" s="23">
        <v>5.3997271789999997E-3</v>
      </c>
      <c r="CPY43" s="23">
        <v>3.761963036E-3</v>
      </c>
      <c r="CPZ43" s="23">
        <v>4.9585974649999998E-3</v>
      </c>
      <c r="CQA43" s="23" t="s">
        <v>3</v>
      </c>
      <c r="CQB43" s="23">
        <v>5.2230419320000001E-3</v>
      </c>
      <c r="CQC43" s="23">
        <v>-9.7113593980000003E-3</v>
      </c>
      <c r="CQD43" s="23">
        <v>4.8528965240000003E-3</v>
      </c>
      <c r="CQE43" s="23">
        <v>4.7857341930000004E-3</v>
      </c>
      <c r="CQF43" s="23" t="s">
        <v>3</v>
      </c>
      <c r="CQG43" s="23" t="s">
        <v>3</v>
      </c>
      <c r="CQH43" s="23">
        <v>-0.15783043326499999</v>
      </c>
      <c r="CQI43" s="23">
        <v>6.5046308409999996E-3</v>
      </c>
      <c r="CQJ43" s="23" t="s">
        <v>3</v>
      </c>
      <c r="CQK43" s="23" t="s">
        <v>3</v>
      </c>
      <c r="CQL43" s="23">
        <v>-1.4649783729999998E-3</v>
      </c>
      <c r="CQM43" s="23" t="s">
        <v>3</v>
      </c>
      <c r="CQN43" s="23" t="s">
        <v>3</v>
      </c>
      <c r="CQO43" s="23" t="s">
        <v>3</v>
      </c>
      <c r="CQP43" s="23" t="s">
        <v>3</v>
      </c>
      <c r="CQQ43" s="23" t="s">
        <v>3</v>
      </c>
      <c r="CQR43" s="24" t="s">
        <v>3</v>
      </c>
      <c r="CQS43" s="23">
        <v>4.7621999889999999E-3</v>
      </c>
      <c r="CQT43" s="23" t="s">
        <v>3</v>
      </c>
      <c r="CQU43" s="23">
        <v>6.4170023970000004E-3</v>
      </c>
      <c r="CQV43" s="23">
        <v>5.848058263E-3</v>
      </c>
      <c r="CQW43" s="23" t="s">
        <v>3</v>
      </c>
      <c r="CQX43" s="23">
        <v>4.9401380990000002E-3</v>
      </c>
      <c r="CQY43" s="23" t="s">
        <v>3</v>
      </c>
      <c r="CQZ43" s="23">
        <v>4.7770070270000001E-3</v>
      </c>
      <c r="CRA43" s="23">
        <v>4.8842123749999996E-3</v>
      </c>
      <c r="CRB43" s="23">
        <v>4.8487088669999998E-3</v>
      </c>
      <c r="CRC43" s="23">
        <v>4.6411386829999998E-3</v>
      </c>
      <c r="CRD43" s="23">
        <v>-9.3485487609999991E-3</v>
      </c>
      <c r="CRE43" s="23">
        <v>3.5809325460000002E-3</v>
      </c>
      <c r="CRF43" s="23">
        <v>3.9752783950000002E-3</v>
      </c>
      <c r="CRG43" s="23">
        <v>3.945918118E-3</v>
      </c>
      <c r="CRH43" s="23">
        <v>3.7391696140000002E-3</v>
      </c>
      <c r="CRI43" s="23">
        <v>4.0464077059999999E-3</v>
      </c>
      <c r="CRJ43" s="23" t="s">
        <v>3</v>
      </c>
      <c r="CRK43" s="23" t="s">
        <v>3</v>
      </c>
      <c r="CRL43" s="23">
        <v>5.1448356559999995E-3</v>
      </c>
      <c r="CRM43" s="23">
        <v>5.6829243100000003E-3</v>
      </c>
      <c r="CRN43" s="23" t="s">
        <v>3</v>
      </c>
      <c r="CRO43" s="23" t="s">
        <v>3</v>
      </c>
      <c r="CRP43" s="23" t="s">
        <v>3</v>
      </c>
      <c r="CRQ43" s="23">
        <v>4.8811916759999999E-3</v>
      </c>
      <c r="CRR43" s="23">
        <v>7.6862146440000003E-3</v>
      </c>
      <c r="CRS43" s="23">
        <v>-0.19796510877999998</v>
      </c>
      <c r="CRT43" s="23" t="s">
        <v>3</v>
      </c>
      <c r="CRU43" s="23" t="s">
        <v>3</v>
      </c>
      <c r="CRV43" s="23" t="s">
        <v>3</v>
      </c>
      <c r="CRW43" s="23" t="s">
        <v>3</v>
      </c>
      <c r="CRX43" s="23" t="s">
        <v>3</v>
      </c>
      <c r="CRY43" s="23">
        <v>5.4626938940000001E-3</v>
      </c>
      <c r="CRZ43" s="23">
        <v>9.4074513540000002E-3</v>
      </c>
      <c r="CSA43" s="23">
        <v>7.5155685110000004E-3</v>
      </c>
      <c r="CSB43" s="23" t="s">
        <v>3</v>
      </c>
      <c r="CSC43" s="23" t="s">
        <v>3</v>
      </c>
      <c r="CSD43" s="23" t="s">
        <v>3</v>
      </c>
      <c r="CSE43" s="23">
        <v>4.836295121E-3</v>
      </c>
      <c r="CSF43" s="23">
        <v>5.8071198999999993E-3</v>
      </c>
      <c r="CSG43" s="23">
        <v>6.0167505470000004E-3</v>
      </c>
      <c r="CSH43" s="23">
        <v>4.2448002186999997E-2</v>
      </c>
      <c r="CSI43" s="23" t="s">
        <v>3</v>
      </c>
      <c r="CSJ43" s="24" t="s">
        <v>3</v>
      </c>
      <c r="CSK43" s="23" t="s">
        <v>3</v>
      </c>
      <c r="CSL43" s="23">
        <v>5.2967143660000004E-3</v>
      </c>
      <c r="CSM43" s="23">
        <v>4.9383736209999999E-3</v>
      </c>
      <c r="CSN43" s="23">
        <v>4.7993675600000001E-3</v>
      </c>
      <c r="CSO43" s="23" t="s">
        <v>3</v>
      </c>
      <c r="CSP43" s="23">
        <v>1.1587321667E-2</v>
      </c>
      <c r="CSQ43" s="23">
        <v>1.0546244486E-2</v>
      </c>
      <c r="CSR43" s="23">
        <v>4.8002254649999994E-3</v>
      </c>
      <c r="CSS43" s="23">
        <v>-4.0872165679999998E-3</v>
      </c>
      <c r="CST43" s="23" t="s">
        <v>3</v>
      </c>
      <c r="CSU43" s="23">
        <v>2.290644998E-3</v>
      </c>
      <c r="CSV43" s="23">
        <v>1.5443718152000002E-2</v>
      </c>
      <c r="CSW43" s="23">
        <v>5.7262298909999997E-3</v>
      </c>
      <c r="CSX43" s="23" t="s">
        <v>3</v>
      </c>
      <c r="CSY43" s="23">
        <v>4.8184647120000004E-3</v>
      </c>
      <c r="CSZ43" s="23">
        <v>-2.6806504236999998E-2</v>
      </c>
      <c r="CTA43" s="23" t="s">
        <v>3</v>
      </c>
      <c r="CTB43" s="23" t="s">
        <v>3</v>
      </c>
      <c r="CTC43" s="23">
        <v>4.8631142979999997E-3</v>
      </c>
      <c r="CTD43" s="23">
        <v>5.0400973350000003E-3</v>
      </c>
      <c r="CTE43" s="23">
        <v>7.9732554549999998E-3</v>
      </c>
      <c r="CTF43" s="23">
        <v>5.0472368550000006E-3</v>
      </c>
      <c r="CTG43" s="23">
        <v>4.6375882330000001E-3</v>
      </c>
      <c r="CTH43" s="23" t="s">
        <v>3</v>
      </c>
      <c r="CTI43" s="24" t="s">
        <v>3</v>
      </c>
      <c r="CTJ43" s="23">
        <v>4.9108949869999998E-3</v>
      </c>
      <c r="CTK43" s="23">
        <v>4.6479005150000001E-3</v>
      </c>
      <c r="CTL43" s="23">
        <v>1.0326932029999999E-3</v>
      </c>
      <c r="CTM43" s="23">
        <v>6.5835715319999995E-3</v>
      </c>
      <c r="CTN43" s="24" t="s">
        <v>3</v>
      </c>
      <c r="CTO43" s="23">
        <v>7.4022210010000001E-3</v>
      </c>
      <c r="CTP43" s="24" t="s">
        <v>3</v>
      </c>
      <c r="CTQ43" s="23">
        <v>9.5585379629999998E-3</v>
      </c>
      <c r="CTR43" s="23">
        <v>6.574354694E-3</v>
      </c>
      <c r="CTS43" s="23">
        <v>2.5488433079999999E-3</v>
      </c>
      <c r="CTT43" s="23" t="s">
        <v>3</v>
      </c>
      <c r="CTU43" s="23">
        <v>4.4648118049999998E-3</v>
      </c>
      <c r="CTV43" s="23" t="s">
        <v>3</v>
      </c>
      <c r="CTW43" s="23">
        <v>4.8340689749999995E-3</v>
      </c>
      <c r="CTX43" s="23">
        <v>2.9464373970000002E-3</v>
      </c>
      <c r="CTY43" s="23">
        <v>6.1305857659999996E-3</v>
      </c>
      <c r="CTZ43" s="23">
        <v>1.0876228773000001E-2</v>
      </c>
      <c r="CUA43" s="23">
        <v>6.0437214899999999E-3</v>
      </c>
      <c r="CUB43" s="23">
        <v>4.7997578380000001E-3</v>
      </c>
      <c r="CUC43" s="23">
        <v>1.1955889303000001E-2</v>
      </c>
      <c r="CUD43" s="23">
        <v>5.7927706399999996E-4</v>
      </c>
      <c r="CUE43" s="23">
        <v>1.1603526791000001E-2</v>
      </c>
      <c r="CUF43" s="23">
        <v>6.9266138950000002E-3</v>
      </c>
      <c r="CUG43" s="23">
        <v>5.5308040939999999E-3</v>
      </c>
      <c r="CUH43" s="23">
        <v>4.05644296E-3</v>
      </c>
      <c r="CUI43" s="23">
        <v>4.4495275050000001E-3</v>
      </c>
      <c r="CUJ43" s="23">
        <v>4.9724738679999998E-3</v>
      </c>
      <c r="CUK43" s="23">
        <v>4.0238698969999997E-3</v>
      </c>
      <c r="CUL43" s="23">
        <v>2.8091918310000001E-3</v>
      </c>
      <c r="CUM43" s="23">
        <v>4.5116299929999996E-3</v>
      </c>
      <c r="CUN43" s="23">
        <v>3.5874910059999999E-3</v>
      </c>
      <c r="CUO43" s="23">
        <v>4.1551401869999996E-3</v>
      </c>
      <c r="CUP43" s="23">
        <v>5.6806703100000001E-3</v>
      </c>
      <c r="CUQ43" s="23">
        <v>6.7956098990000005E-3</v>
      </c>
      <c r="CUR43" s="23">
        <v>2.9075267670000001E-3</v>
      </c>
      <c r="CUS43" s="23">
        <v>5.1009948469999998E-3</v>
      </c>
      <c r="CUT43" s="23">
        <v>7.8640094610000003E-3</v>
      </c>
      <c r="CUU43" s="23">
        <v>5.8997862680000004E-3</v>
      </c>
      <c r="CUV43" s="23">
        <v>1.0368385290999999E-2</v>
      </c>
      <c r="CUW43" s="23">
        <v>1.7745710713000001E-2</v>
      </c>
      <c r="CUX43" s="23">
        <v>4.7319394609999996E-3</v>
      </c>
      <c r="CUY43" s="23">
        <v>1.821699494E-3</v>
      </c>
      <c r="CUZ43" s="23">
        <v>1.5136767087E-2</v>
      </c>
      <c r="CVA43" s="23">
        <v>9.3122967000000001E-3</v>
      </c>
      <c r="CVB43" s="23">
        <v>1.0226475200000001E-3</v>
      </c>
      <c r="CVC43" s="23">
        <v>6.6796273449999995E-3</v>
      </c>
      <c r="CVD43" s="23">
        <v>4.200426589E-3</v>
      </c>
      <c r="CVE43" s="23">
        <v>-1.2497482869999999E-3</v>
      </c>
      <c r="CVF43" s="23">
        <v>6.4217020400000003E-3</v>
      </c>
      <c r="CVG43" s="23">
        <v>4.8992484500000001E-3</v>
      </c>
      <c r="CVH43" s="23">
        <v>6.9177297989999999E-3</v>
      </c>
      <c r="CVI43" s="23">
        <v>2.632846397E-3</v>
      </c>
      <c r="CVJ43" s="23">
        <v>4.5923519489999998E-3</v>
      </c>
      <c r="CVK43" s="23">
        <v>4.6380688370000001E-3</v>
      </c>
      <c r="CVL43" s="23">
        <v>4.7949233740000007E-3</v>
      </c>
      <c r="CVM43" s="23">
        <v>4.7839083970000005E-3</v>
      </c>
      <c r="CVN43" s="23">
        <v>3.6766869419999999E-3</v>
      </c>
      <c r="CVO43" s="23" t="s">
        <v>3</v>
      </c>
      <c r="CVP43" s="23" t="s">
        <v>3</v>
      </c>
      <c r="CVQ43" s="23" t="s">
        <v>3</v>
      </c>
      <c r="CVR43" s="23">
        <v>5.5069845859999998E-3</v>
      </c>
      <c r="CVS43" s="23">
        <v>4.9935967029999997E-3</v>
      </c>
      <c r="CVT43" s="23">
        <v>1.0538839469000002E-2</v>
      </c>
      <c r="CVU43" s="23">
        <v>3.02880204E-3</v>
      </c>
      <c r="CVV43" s="23" t="s">
        <v>3</v>
      </c>
      <c r="CVW43" s="23" t="s">
        <v>3</v>
      </c>
      <c r="CVX43" s="23">
        <v>5.3156424280000007E-3</v>
      </c>
      <c r="CVY43" s="23">
        <v>6.0780307130000001E-3</v>
      </c>
      <c r="CVZ43" s="23">
        <v>4.8533907900000003E-3</v>
      </c>
      <c r="CWA43" s="23">
        <v>5.7223031879999999E-3</v>
      </c>
      <c r="CWB43" s="23">
        <v>4.9372544969999996E-3</v>
      </c>
      <c r="CWC43" s="23">
        <v>5.4273558749999996E-3</v>
      </c>
      <c r="CWD43" s="23">
        <v>6.0892464570000008E-3</v>
      </c>
      <c r="CWE43" s="23" t="s">
        <v>3</v>
      </c>
      <c r="CWF43" s="23">
        <v>5.1713237399999999E-3</v>
      </c>
      <c r="CWG43" s="23">
        <v>5.4950379000000002E-3</v>
      </c>
      <c r="CWH43" s="23">
        <v>5.5974522390000005E-3</v>
      </c>
      <c r="CWI43" s="24" t="s">
        <v>3</v>
      </c>
      <c r="CWJ43" s="23">
        <v>2.4490354599999999E-3</v>
      </c>
      <c r="CWK43" s="23" t="s">
        <v>3</v>
      </c>
      <c r="CWL43" s="23" t="s">
        <v>3</v>
      </c>
      <c r="CWM43" s="24" t="s">
        <v>3</v>
      </c>
      <c r="CWN43" s="23">
        <v>5.0214783220000007E-3</v>
      </c>
      <c r="CWO43" s="24" t="s">
        <v>3</v>
      </c>
      <c r="CWP43" s="23" t="s">
        <v>3</v>
      </c>
      <c r="CWQ43" s="23" t="s">
        <v>3</v>
      </c>
      <c r="CWR43" s="23">
        <v>4.4989716429999996E-3</v>
      </c>
      <c r="CWS43" s="23">
        <v>5.058588133E-3</v>
      </c>
    </row>
    <row r="44" spans="1:2645" x14ac:dyDescent="0.3">
      <c r="A44" s="25">
        <v>43404</v>
      </c>
      <c r="B44" s="26">
        <v>4.4793784050000006E-3</v>
      </c>
      <c r="C44" s="26" t="s">
        <v>3</v>
      </c>
      <c r="D44" s="26" t="s">
        <v>3</v>
      </c>
      <c r="E44" s="26" t="s">
        <v>3</v>
      </c>
      <c r="F44" s="26">
        <v>9.5800657800000008E-3</v>
      </c>
      <c r="G44" s="26">
        <v>2.8176114602000001E-2</v>
      </c>
      <c r="H44" s="26" t="s">
        <v>3</v>
      </c>
      <c r="I44" s="26" t="s">
        <v>3</v>
      </c>
      <c r="J44" s="26">
        <v>5.1951872649999998E-3</v>
      </c>
      <c r="K44" s="26">
        <v>9.4925572380000003E-3</v>
      </c>
      <c r="L44" s="26" t="s">
        <v>3</v>
      </c>
      <c r="M44" s="26">
        <v>6.5187327920000005E-3</v>
      </c>
      <c r="N44" s="26">
        <v>6.5394897860000002E-3</v>
      </c>
      <c r="O44" s="26" t="s">
        <v>3</v>
      </c>
      <c r="P44" s="26" t="s">
        <v>3</v>
      </c>
      <c r="Q44" s="26" t="s">
        <v>3</v>
      </c>
      <c r="R44" s="26" t="s">
        <v>3</v>
      </c>
      <c r="S44" s="26" t="s">
        <v>3</v>
      </c>
      <c r="T44" s="26" t="s">
        <v>3</v>
      </c>
      <c r="U44" s="26">
        <v>5.2860856529999998E-3</v>
      </c>
      <c r="V44" s="26">
        <v>5.5135730359999998E-3</v>
      </c>
      <c r="W44" s="26" t="s">
        <v>3</v>
      </c>
      <c r="X44" s="26" t="s">
        <v>3</v>
      </c>
      <c r="Y44" s="26" t="s">
        <v>3</v>
      </c>
      <c r="Z44" s="26">
        <v>5.6264647570000003E-3</v>
      </c>
      <c r="AA44" s="26">
        <v>4.9415530820000001E-3</v>
      </c>
      <c r="AB44" s="26" t="s">
        <v>3</v>
      </c>
      <c r="AC44" s="26">
        <v>5.2693517759999997E-3</v>
      </c>
      <c r="AD44" s="26">
        <v>5.3118658819999998E-3</v>
      </c>
      <c r="AE44" s="26">
        <v>5.3463737450000007E-3</v>
      </c>
      <c r="AF44" s="26">
        <v>2.7682456883000001E-2</v>
      </c>
      <c r="AG44" s="26">
        <v>1.0941026213000001E-2</v>
      </c>
      <c r="AH44" s="26">
        <v>1.1151109011999999E-2</v>
      </c>
      <c r="AI44" s="26">
        <v>1.8966501655000002E-2</v>
      </c>
      <c r="AJ44" s="26">
        <v>1.0373964964999999E-2</v>
      </c>
      <c r="AK44" s="26">
        <v>1.5326122454E-2</v>
      </c>
      <c r="AL44" s="26">
        <v>1.6711412706E-2</v>
      </c>
      <c r="AM44" s="26">
        <v>1.0601057783E-2</v>
      </c>
      <c r="AN44" s="26">
        <v>1.0673076716000001E-2</v>
      </c>
      <c r="AO44" s="26">
        <v>5.2848792592000003E-2</v>
      </c>
      <c r="AP44" s="26">
        <v>5.4296855410000001E-3</v>
      </c>
      <c r="AQ44" s="26">
        <v>7.0602669874000004E-2</v>
      </c>
      <c r="AR44" s="26" t="s">
        <v>3</v>
      </c>
      <c r="AS44" s="26">
        <v>4.9183885079999998E-3</v>
      </c>
      <c r="AT44" s="26">
        <v>6.1368022860000008E-3</v>
      </c>
      <c r="AU44" s="26">
        <v>8.9646389689999988E-3</v>
      </c>
      <c r="AV44" s="26">
        <v>3.9496793570000001E-3</v>
      </c>
      <c r="AW44" s="26">
        <v>5.2460131610000005E-3</v>
      </c>
      <c r="AX44" s="26">
        <v>5.4334966070000001E-3</v>
      </c>
      <c r="AY44" s="26">
        <v>1.1478760003999999E-2</v>
      </c>
      <c r="AZ44" s="26">
        <v>4.0323525150000004E-3</v>
      </c>
      <c r="BA44" s="26">
        <v>1.1724179451000001E-2</v>
      </c>
      <c r="BB44" s="26" t="s">
        <v>3</v>
      </c>
      <c r="BC44" s="26" t="s">
        <v>3</v>
      </c>
      <c r="BD44" s="26">
        <v>1.6347959347999999E-2</v>
      </c>
      <c r="BE44" s="26" t="s">
        <v>3</v>
      </c>
      <c r="BF44" s="26">
        <v>5.4204526900000008E-3</v>
      </c>
      <c r="BG44" s="26">
        <v>1.1908745234E-2</v>
      </c>
      <c r="BH44" s="26" t="s">
        <v>3</v>
      </c>
      <c r="BI44" s="26">
        <v>7.6332383779999999E-3</v>
      </c>
      <c r="BJ44" s="26" t="s">
        <v>3</v>
      </c>
      <c r="BK44" s="26">
        <v>5.3266492149999997E-3</v>
      </c>
      <c r="BL44" s="26">
        <v>7.3145789709999996E-3</v>
      </c>
      <c r="BM44" s="26">
        <v>5.1139897729999993E-3</v>
      </c>
      <c r="BN44" s="26" t="s">
        <v>3</v>
      </c>
      <c r="BO44" s="26">
        <v>5.577977766E-3</v>
      </c>
      <c r="BP44" s="26" t="s">
        <v>3</v>
      </c>
      <c r="BQ44" s="26">
        <v>6.3534912899999999E-3</v>
      </c>
      <c r="BR44" s="26" t="s">
        <v>3</v>
      </c>
      <c r="BS44" s="26">
        <v>2.7009964572E-2</v>
      </c>
      <c r="BT44" s="26" t="s">
        <v>3</v>
      </c>
      <c r="BU44" s="26" t="s">
        <v>3</v>
      </c>
      <c r="BV44" s="26" t="s">
        <v>3</v>
      </c>
      <c r="BW44" s="26" t="s">
        <v>3</v>
      </c>
      <c r="BX44" s="26" t="s">
        <v>3</v>
      </c>
      <c r="BY44" s="26" t="s">
        <v>3</v>
      </c>
      <c r="BZ44" s="26" t="s">
        <v>3</v>
      </c>
      <c r="CA44" s="26" t="s">
        <v>3</v>
      </c>
      <c r="CB44" s="26" t="s">
        <v>3</v>
      </c>
      <c r="CC44" s="26" t="s">
        <v>3</v>
      </c>
      <c r="CD44" s="26">
        <v>6.7852402450000009E-3</v>
      </c>
      <c r="CE44" s="26" t="s">
        <v>3</v>
      </c>
      <c r="CF44" s="26">
        <v>5.1797385283999998E-2</v>
      </c>
      <c r="CG44" s="26" t="s">
        <v>3</v>
      </c>
      <c r="CH44" s="26">
        <v>5.3386652249999998E-3</v>
      </c>
      <c r="CI44" s="26" t="s">
        <v>3</v>
      </c>
      <c r="CJ44" s="26">
        <v>7.6830421540000004E-3</v>
      </c>
      <c r="CK44" s="26" t="s">
        <v>3</v>
      </c>
      <c r="CL44" s="26" t="s">
        <v>3</v>
      </c>
      <c r="CM44" s="26">
        <v>7.3895473170000007E-3</v>
      </c>
      <c r="CN44" s="26" t="s">
        <v>3</v>
      </c>
      <c r="CO44" s="26">
        <v>4.0001467407000002E-2</v>
      </c>
      <c r="CP44" s="26">
        <v>0.115845295444</v>
      </c>
      <c r="CQ44" s="26">
        <v>-6.9786509519999991E-3</v>
      </c>
      <c r="CR44" s="26">
        <v>0.11683550626</v>
      </c>
      <c r="CS44" s="26">
        <v>3.4866415649000004E-2</v>
      </c>
      <c r="CT44" s="26" t="s">
        <v>3</v>
      </c>
      <c r="CU44" s="26" t="s">
        <v>3</v>
      </c>
      <c r="CV44" s="26" t="s">
        <v>3</v>
      </c>
      <c r="CW44" s="26" t="s">
        <v>3</v>
      </c>
      <c r="CX44" s="26" t="s">
        <v>3</v>
      </c>
      <c r="CY44" s="26" t="s">
        <v>3</v>
      </c>
      <c r="CZ44" s="26" t="s">
        <v>3</v>
      </c>
      <c r="DA44" s="26">
        <v>5.6733142160000005E-3</v>
      </c>
      <c r="DB44" s="26">
        <v>6.0583803790000001E-3</v>
      </c>
      <c r="DC44" s="26">
        <v>9.6945458859999997E-3</v>
      </c>
      <c r="DD44" s="26">
        <v>3.4890288219999996E-2</v>
      </c>
      <c r="DE44" s="26">
        <v>6.1471097420000001E-3</v>
      </c>
      <c r="DF44" s="26">
        <v>3.0171027900000001E-2</v>
      </c>
      <c r="DG44" s="26">
        <v>6.1068768129999996E-3</v>
      </c>
      <c r="DH44" s="26">
        <v>6.5114841249999996E-3</v>
      </c>
      <c r="DI44" s="26" t="s">
        <v>3</v>
      </c>
      <c r="DJ44" s="26">
        <v>8.7443039149999995E-3</v>
      </c>
      <c r="DK44" s="26" t="s">
        <v>3</v>
      </c>
      <c r="DL44" s="26">
        <v>5.2047486320000004E-3</v>
      </c>
      <c r="DM44" s="26">
        <v>4.9054993409999997E-3</v>
      </c>
      <c r="DN44" s="26">
        <v>5.1150682000000005E-3</v>
      </c>
      <c r="DO44" s="27" t="s">
        <v>3</v>
      </c>
      <c r="DP44" s="26">
        <v>7.5557817835999991E-2</v>
      </c>
      <c r="DQ44" s="26">
        <v>3.6780965033999996E-2</v>
      </c>
      <c r="DR44" s="26">
        <v>5.2067887290000005E-3</v>
      </c>
      <c r="DS44" s="26">
        <v>5.1299971040000003E-3</v>
      </c>
      <c r="DT44" s="26">
        <v>5.578308905E-3</v>
      </c>
      <c r="DU44" s="26">
        <v>1.8103626298000001E-2</v>
      </c>
      <c r="DV44" s="26">
        <v>3.8437385284000002E-2</v>
      </c>
      <c r="DW44" s="26" t="s">
        <v>3</v>
      </c>
      <c r="DX44" s="26">
        <v>9.6779506744000002E-2</v>
      </c>
      <c r="DY44" s="26">
        <v>7.9960997286999999E-2</v>
      </c>
      <c r="DZ44" s="26">
        <v>4.4693940580000004E-3</v>
      </c>
      <c r="EA44" s="26">
        <v>1.9890994179999999E-3</v>
      </c>
      <c r="EB44" s="26">
        <v>2.8327506359999998E-3</v>
      </c>
      <c r="EC44" s="26">
        <v>5.7407432810000006E-3</v>
      </c>
      <c r="ED44" s="26">
        <v>1.5213326675000001E-2</v>
      </c>
      <c r="EE44" s="26">
        <v>4.9631522930000003E-3</v>
      </c>
      <c r="EF44" s="26">
        <v>5.3210021510000007E-3</v>
      </c>
      <c r="EG44" s="26">
        <v>5.4594715899999998E-3</v>
      </c>
      <c r="EH44" s="26">
        <v>5.1743534430000009E-3</v>
      </c>
      <c r="EI44" s="26">
        <v>4.3298046759999995E-3</v>
      </c>
      <c r="EJ44" s="26">
        <v>5.4090164169999996E-3</v>
      </c>
      <c r="EK44" s="26">
        <v>5.29962752E-3</v>
      </c>
      <c r="EL44" s="26">
        <v>5.97730892E-4</v>
      </c>
      <c r="EM44" s="26">
        <v>1.7916450876000002E-2</v>
      </c>
      <c r="EN44" s="26">
        <v>1.0186341605E-2</v>
      </c>
      <c r="EO44" s="26">
        <v>5.2979232399999994E-3</v>
      </c>
      <c r="EP44" s="26">
        <v>3.8704881340000004E-3</v>
      </c>
      <c r="EQ44" s="26">
        <v>6.3445507869999999E-3</v>
      </c>
      <c r="ER44" s="26">
        <v>5.3099737749999999E-3</v>
      </c>
      <c r="ES44" s="26">
        <v>2.1357317866000002E-2</v>
      </c>
      <c r="ET44" s="26">
        <v>6.7827494193999999E-2</v>
      </c>
      <c r="EU44" s="26">
        <v>9.0185273819999995E-3</v>
      </c>
      <c r="EV44" s="26">
        <v>3.4602291011999999E-2</v>
      </c>
      <c r="EW44" s="26">
        <v>4.9429202900000005E-3</v>
      </c>
      <c r="EX44" s="26">
        <v>5.3860639119999998E-3</v>
      </c>
      <c r="EY44" s="26">
        <v>4.994213531E-3</v>
      </c>
      <c r="EZ44" s="26">
        <v>4.8459328779999998E-3</v>
      </c>
      <c r="FA44" s="26">
        <v>3.3617656775000004E-2</v>
      </c>
      <c r="FB44" s="26">
        <v>4.4300183969999997E-3</v>
      </c>
      <c r="FC44" s="26">
        <v>5.62138295E-3</v>
      </c>
      <c r="FD44" s="26">
        <v>3.2825047369999999E-2</v>
      </c>
      <c r="FE44" s="26">
        <v>3.2521962054999999E-2</v>
      </c>
      <c r="FF44" s="26">
        <v>6.810901795999999E-2</v>
      </c>
      <c r="FG44" s="26">
        <v>4.9794936199999999E-3</v>
      </c>
      <c r="FH44" s="26">
        <v>1.467124118E-3</v>
      </c>
      <c r="FI44" s="26">
        <v>3.640160098E-3</v>
      </c>
      <c r="FJ44" s="26" t="s">
        <v>3</v>
      </c>
      <c r="FK44" s="26">
        <v>5.2048764879999996E-3</v>
      </c>
      <c r="FL44" s="26">
        <v>6.169523996E-3</v>
      </c>
      <c r="FM44" s="26">
        <v>4.9208755520000003E-3</v>
      </c>
      <c r="FN44" s="26">
        <v>4.7807730109999998E-3</v>
      </c>
      <c r="FO44" s="26">
        <v>5.8384302309999999E-3</v>
      </c>
      <c r="FP44" s="26">
        <v>9.2392403420000005E-3</v>
      </c>
      <c r="FQ44" s="26">
        <v>4.537480646E-3</v>
      </c>
      <c r="FR44" s="26" t="s">
        <v>3</v>
      </c>
      <c r="FS44" s="26">
        <v>5.7341915950000003E-3</v>
      </c>
      <c r="FT44" s="26">
        <v>5.207154393E-3</v>
      </c>
      <c r="FU44" s="26">
        <v>8.0655989330000004E-3</v>
      </c>
      <c r="FV44" s="26">
        <v>3.7229613740000001E-3</v>
      </c>
      <c r="FW44" s="26">
        <v>4.8571803030000001E-3</v>
      </c>
      <c r="FX44" s="26">
        <v>5.1463162749999999E-3</v>
      </c>
      <c r="FY44" s="26">
        <v>5.3462405300000009E-3</v>
      </c>
      <c r="FZ44" s="26">
        <v>9.1177894960000009E-3</v>
      </c>
      <c r="GA44" s="26">
        <v>3.4968502310999995E-2</v>
      </c>
      <c r="GB44" s="26" t="s">
        <v>3</v>
      </c>
      <c r="GC44" s="26">
        <v>5.9427470590000002E-3</v>
      </c>
      <c r="GD44" s="26">
        <v>5.3711373650000005E-3</v>
      </c>
      <c r="GE44" s="26">
        <v>5.355290322E-3</v>
      </c>
      <c r="GF44" s="26" t="s">
        <v>3</v>
      </c>
      <c r="GG44" s="26">
        <v>5.333568524E-3</v>
      </c>
      <c r="GH44" s="26">
        <v>5.3996253510000007E-3</v>
      </c>
      <c r="GI44" s="26">
        <v>5.3954217500000005E-3</v>
      </c>
      <c r="GJ44" s="26">
        <v>5.3809324189999994E-3</v>
      </c>
      <c r="GK44" s="26">
        <v>5.2916751469999999E-3</v>
      </c>
      <c r="GL44" s="26">
        <v>5.3807584500000002E-3</v>
      </c>
      <c r="GM44" s="26">
        <v>5.6375689539999996E-3</v>
      </c>
      <c r="GN44" s="26">
        <v>2.1538542199999997E-3</v>
      </c>
      <c r="GO44" s="26">
        <v>2.7874471869999999E-3</v>
      </c>
      <c r="GP44" s="26">
        <v>2.235963142E-3</v>
      </c>
      <c r="GQ44" s="26">
        <v>3.2239552330000001E-3</v>
      </c>
      <c r="GR44" s="26">
        <v>1.924661281E-3</v>
      </c>
      <c r="GS44" s="26">
        <v>5.527646921E-3</v>
      </c>
      <c r="GT44" s="26" t="s">
        <v>3</v>
      </c>
      <c r="GU44" s="26">
        <v>5.1338212879999999E-3</v>
      </c>
      <c r="GV44" s="26">
        <v>4.3194847570000002E-3</v>
      </c>
      <c r="GW44" s="26">
        <v>4.8518456199999997E-3</v>
      </c>
      <c r="GX44" s="26">
        <v>5.0032765250000001E-3</v>
      </c>
      <c r="GY44" s="26" t="s">
        <v>3</v>
      </c>
      <c r="GZ44" s="26" t="s">
        <v>3</v>
      </c>
      <c r="HA44" s="26" t="s">
        <v>3</v>
      </c>
      <c r="HB44" s="26">
        <v>1.3840729681999999E-2</v>
      </c>
      <c r="HC44" s="26">
        <v>1.1807917857000002E-2</v>
      </c>
      <c r="HD44" s="26">
        <v>7.6724260629999997E-3</v>
      </c>
      <c r="HE44" s="26">
        <v>1.8671991996999999E-2</v>
      </c>
      <c r="HF44" s="26">
        <v>4.8653763270000002E-3</v>
      </c>
      <c r="HG44" s="26">
        <v>5.5754805700000002E-3</v>
      </c>
      <c r="HH44" s="26">
        <v>5.386150141E-3</v>
      </c>
      <c r="HI44" s="26">
        <v>4.6004221589999996E-3</v>
      </c>
      <c r="HJ44" s="26">
        <v>3.6570078900000002E-3</v>
      </c>
      <c r="HK44" s="26" t="s">
        <v>3</v>
      </c>
      <c r="HL44" s="26" t="s">
        <v>3</v>
      </c>
      <c r="HM44" s="26">
        <v>5.3420273880000002E-3</v>
      </c>
      <c r="HN44" s="26">
        <v>5.0451249589999999E-3</v>
      </c>
      <c r="HO44" s="26">
        <v>5.3158601770000001E-3</v>
      </c>
      <c r="HP44" s="26">
        <v>5.2346755919999996E-3</v>
      </c>
      <c r="HQ44" s="26">
        <v>5.382543876E-3</v>
      </c>
      <c r="HR44" s="26">
        <v>5.2231747490000006E-3</v>
      </c>
      <c r="HS44" s="26">
        <v>5.5616595729999999E-3</v>
      </c>
      <c r="HT44" s="26">
        <v>5.483571984E-3</v>
      </c>
      <c r="HU44" s="26">
        <v>5.3215380729999991E-3</v>
      </c>
      <c r="HV44" s="26">
        <v>5.3239675320000002E-3</v>
      </c>
      <c r="HW44" s="26">
        <v>5.465202041E-3</v>
      </c>
      <c r="HX44" s="26">
        <v>5.3922201539999999E-3</v>
      </c>
      <c r="HY44" s="26">
        <v>5.1312455850000003E-3</v>
      </c>
      <c r="HZ44" s="26">
        <v>4.9763444220000006E-3</v>
      </c>
      <c r="IA44" s="26">
        <v>5.4501919219999998E-3</v>
      </c>
      <c r="IB44" s="26">
        <v>5.2423469749999993E-3</v>
      </c>
      <c r="IC44" s="26">
        <v>5.1439071229999996E-3</v>
      </c>
      <c r="ID44" s="26">
        <v>4.9752229100000003E-3</v>
      </c>
      <c r="IE44" s="26">
        <v>5.2853391930000005E-3</v>
      </c>
      <c r="IF44" s="26">
        <v>5.3979019399999998E-3</v>
      </c>
      <c r="IG44" s="26" t="s">
        <v>3</v>
      </c>
      <c r="IH44" s="26">
        <v>5.3761092710000007E-3</v>
      </c>
      <c r="II44" s="26">
        <v>5.4224805559999999E-3</v>
      </c>
      <c r="IJ44" s="26">
        <v>5.4526935909999996E-3</v>
      </c>
      <c r="IK44" s="26">
        <v>5.4639469340000005E-3</v>
      </c>
      <c r="IL44" s="26">
        <v>5.3743777629999996E-3</v>
      </c>
      <c r="IM44" s="26">
        <v>5.4733899040000002E-3</v>
      </c>
      <c r="IN44" s="26">
        <v>5.5291657740000003E-3</v>
      </c>
      <c r="IO44" s="26">
        <v>5.5219074690000007E-3</v>
      </c>
      <c r="IP44" s="26">
        <v>4.9495485849999996E-3</v>
      </c>
      <c r="IQ44" s="26">
        <v>4.048464525E-3</v>
      </c>
      <c r="IR44" s="26">
        <v>5.3123204379999997E-3</v>
      </c>
      <c r="IS44" s="26">
        <v>5.3446116719999999E-3</v>
      </c>
      <c r="IT44" s="26">
        <v>3.3604525350999996E-2</v>
      </c>
      <c r="IU44" s="26">
        <v>7.1245071184000003E-2</v>
      </c>
      <c r="IV44" s="26" t="s">
        <v>3</v>
      </c>
      <c r="IW44" s="26">
        <v>3.7532692639999999E-3</v>
      </c>
      <c r="IX44" s="26" t="s">
        <v>3</v>
      </c>
      <c r="IY44" s="26" t="s">
        <v>3</v>
      </c>
      <c r="IZ44" s="26">
        <v>4.5334272620000003E-3</v>
      </c>
      <c r="JA44" s="26">
        <v>4.4960995509999999E-3</v>
      </c>
      <c r="JB44" s="26">
        <v>5.5921724880000001E-3</v>
      </c>
      <c r="JC44" s="26">
        <v>5.3754033180000004E-3</v>
      </c>
      <c r="JD44" s="26">
        <v>1.1112277658E-2</v>
      </c>
      <c r="JE44" s="26">
        <v>-7.0560097953999992E-2</v>
      </c>
      <c r="JF44" s="26">
        <v>5.3823675140000004E-3</v>
      </c>
      <c r="JG44" s="26">
        <v>5.240881058E-3</v>
      </c>
      <c r="JH44" s="26" t="s">
        <v>3</v>
      </c>
      <c r="JI44" s="26" t="s">
        <v>3</v>
      </c>
      <c r="JJ44" s="26" t="s">
        <v>3</v>
      </c>
      <c r="JK44" s="26">
        <v>5.2827652060000001E-3</v>
      </c>
      <c r="JL44" s="26">
        <v>2.0897277076999999E-2</v>
      </c>
      <c r="JM44" s="26">
        <v>3.0733541017000002E-2</v>
      </c>
      <c r="JN44" s="26">
        <v>0.105371129631</v>
      </c>
      <c r="JO44" s="26">
        <v>7.0898822807000009E-2</v>
      </c>
      <c r="JP44" s="26">
        <v>7.0700243524999998E-2</v>
      </c>
      <c r="JQ44" s="26">
        <v>3.4597980995999998E-2</v>
      </c>
      <c r="JR44" s="26">
        <v>6.9566092248999997E-2</v>
      </c>
      <c r="JS44" s="26">
        <v>7.0031176245999999E-2</v>
      </c>
      <c r="JT44" s="26">
        <v>3.0372096767999998E-2</v>
      </c>
      <c r="JU44" s="26">
        <v>7.0226863286999994E-2</v>
      </c>
      <c r="JV44" s="26">
        <v>5.2447149010000004E-3</v>
      </c>
      <c r="JW44" s="26">
        <v>5.4209405180000005E-3</v>
      </c>
      <c r="JX44" s="26">
        <v>2.8861611436999998E-2</v>
      </c>
      <c r="JY44" s="26">
        <v>8.9186904930000001E-3</v>
      </c>
      <c r="JZ44" s="26">
        <v>5.3211363590000005E-3</v>
      </c>
      <c r="KA44" s="26">
        <v>9.4368119100000005E-3</v>
      </c>
      <c r="KB44" s="26">
        <v>9.3483284820000002E-3</v>
      </c>
      <c r="KC44" s="26" t="s">
        <v>3</v>
      </c>
      <c r="KD44" s="26">
        <v>3.5819415094000003E-2</v>
      </c>
      <c r="KE44" s="26">
        <v>5.2300907350000007E-3</v>
      </c>
      <c r="KF44" s="26">
        <v>5.3647435080000005E-3</v>
      </c>
      <c r="KG44" s="26">
        <v>5.3447051619999993E-3</v>
      </c>
      <c r="KH44" s="26">
        <v>4.3573592570000002E-3</v>
      </c>
      <c r="KI44" s="26">
        <v>5.1087978939999999E-3</v>
      </c>
      <c r="KJ44" s="26">
        <v>1.0954944927000001E-2</v>
      </c>
      <c r="KK44" s="26">
        <v>9.2182108857999989E-2</v>
      </c>
      <c r="KL44" s="26">
        <v>4.9939930119999995E-3</v>
      </c>
      <c r="KM44" s="26">
        <v>-4.8647746860999999E-2</v>
      </c>
      <c r="KN44" s="26">
        <v>5.3361085159999997E-3</v>
      </c>
      <c r="KO44" s="26">
        <v>5.5418076540000001E-3</v>
      </c>
      <c r="KP44" s="26">
        <v>6.2442295890000003E-3</v>
      </c>
      <c r="KQ44" s="26">
        <v>5.1272303929999997E-3</v>
      </c>
      <c r="KR44" s="26">
        <v>1.1292689136000001E-2</v>
      </c>
      <c r="KS44" s="26">
        <v>5.3019592159999993E-3</v>
      </c>
      <c r="KT44" s="26">
        <v>5.3700546510000004E-3</v>
      </c>
      <c r="KU44" s="26">
        <v>3.2474626559999996E-3</v>
      </c>
      <c r="KV44" s="26">
        <v>5.3343476410000002E-3</v>
      </c>
      <c r="KW44" s="26">
        <v>5.3096884050000005E-3</v>
      </c>
      <c r="KX44" s="26">
        <v>5.4251188620000005E-3</v>
      </c>
      <c r="KY44" s="26">
        <v>5.3256214869999994E-3</v>
      </c>
      <c r="KZ44" s="26">
        <v>5.1379152139999999E-3</v>
      </c>
      <c r="LA44" s="26">
        <v>5.3196639300000003E-3</v>
      </c>
      <c r="LB44" s="26">
        <v>4.914753004E-3</v>
      </c>
      <c r="LC44" s="26">
        <v>5.3766384869999998E-3</v>
      </c>
      <c r="LD44" s="26">
        <v>5.3077950760000003E-3</v>
      </c>
      <c r="LE44" s="26">
        <v>3.9788764413E-2</v>
      </c>
      <c r="LF44" s="26">
        <v>4.6032743180000005E-3</v>
      </c>
      <c r="LG44" s="26">
        <v>4.6059954009999996E-3</v>
      </c>
      <c r="LH44" s="26">
        <v>5.3430276369999998E-3</v>
      </c>
      <c r="LI44" s="26">
        <v>6.3890858809999996E-3</v>
      </c>
      <c r="LJ44" s="26">
        <v>5.3557977499999994E-3</v>
      </c>
      <c r="LK44" s="26">
        <v>5.3993837489999998E-3</v>
      </c>
      <c r="LL44" s="26">
        <v>9.7196650895999992E-2</v>
      </c>
      <c r="LM44" s="26">
        <v>3.5511636378000005E-2</v>
      </c>
      <c r="LN44" s="26">
        <v>3.5187056495000001E-2</v>
      </c>
      <c r="LO44" s="26">
        <v>4.8693659660000001E-3</v>
      </c>
      <c r="LP44" s="26">
        <v>5.3816933420000003E-3</v>
      </c>
      <c r="LQ44" s="26">
        <v>0.10641536673999999</v>
      </c>
      <c r="LR44" s="26">
        <v>3.0586328709999999E-2</v>
      </c>
      <c r="LS44" s="26">
        <v>5.4226020659999992E-3</v>
      </c>
      <c r="LT44" s="26">
        <v>2.2153028089000004E-2</v>
      </c>
      <c r="LU44" s="26" t="s">
        <v>3</v>
      </c>
      <c r="LV44" s="26">
        <v>1.0118064067000001E-2</v>
      </c>
      <c r="LW44" s="26" t="s">
        <v>3</v>
      </c>
      <c r="LX44" s="26" t="s">
        <v>3</v>
      </c>
      <c r="LY44" s="26" t="s">
        <v>3</v>
      </c>
      <c r="LZ44" s="26">
        <v>5.3291994389999993E-3</v>
      </c>
      <c r="MA44" s="26">
        <v>5.1402380410000004E-3</v>
      </c>
      <c r="MB44" s="26">
        <v>6.9517641729999998E-3</v>
      </c>
      <c r="MC44" s="26">
        <v>7.9595255890000001E-3</v>
      </c>
      <c r="MD44" s="26">
        <v>1.0469536444E-2</v>
      </c>
      <c r="ME44" s="26">
        <v>6.9882467133999995E-2</v>
      </c>
      <c r="MF44" s="26">
        <v>5.3908792409999998E-3</v>
      </c>
      <c r="MG44" s="26">
        <v>5.3425893489999999E-3</v>
      </c>
      <c r="MH44" s="26">
        <v>5.5193066499999999E-3</v>
      </c>
      <c r="MI44" s="26">
        <v>5.3933040410000001E-3</v>
      </c>
      <c r="MJ44" s="26">
        <v>5.3070435900000002E-3</v>
      </c>
      <c r="MK44" s="26">
        <v>1.5727842844000001E-2</v>
      </c>
      <c r="ML44" s="26">
        <v>5.6253430070000001E-3</v>
      </c>
      <c r="MM44" s="26">
        <v>5.2933132130000005E-3</v>
      </c>
      <c r="MN44" s="26">
        <v>5.1186170279999997E-3</v>
      </c>
      <c r="MO44" s="26">
        <v>4.0995755379999999E-3</v>
      </c>
      <c r="MP44" s="26">
        <v>3.2126594739999999E-3</v>
      </c>
      <c r="MQ44" s="26">
        <v>5.3047562130000003E-3</v>
      </c>
      <c r="MR44" s="26">
        <v>5.2343370209999998E-3</v>
      </c>
      <c r="MS44" s="26" t="s">
        <v>3</v>
      </c>
      <c r="MT44" s="26">
        <v>5.3246359369999996E-3</v>
      </c>
      <c r="MU44" s="26">
        <v>5.3223259960000005E-3</v>
      </c>
      <c r="MV44" s="26">
        <v>5.3188861860000002E-3</v>
      </c>
      <c r="MW44" s="26">
        <v>5.1482860739999999E-3</v>
      </c>
      <c r="MX44" s="26">
        <v>5.4707893379999997E-3</v>
      </c>
      <c r="MY44" s="26" t="s">
        <v>3</v>
      </c>
      <c r="MZ44" s="26" t="s">
        <v>3</v>
      </c>
      <c r="NA44" s="26" t="s">
        <v>3</v>
      </c>
      <c r="NB44" s="26">
        <v>5.6199578849999996E-3</v>
      </c>
      <c r="NC44" s="26">
        <v>5.3479386029999998E-3</v>
      </c>
      <c r="ND44" s="26">
        <v>4.9860754109999995E-2</v>
      </c>
      <c r="NE44" s="26">
        <v>4.1104162292E-2</v>
      </c>
      <c r="NF44" s="26">
        <v>4.7725283608999997E-2</v>
      </c>
      <c r="NG44" s="26">
        <v>2.4861035088999998E-2</v>
      </c>
      <c r="NH44" s="26">
        <v>4.1493915327000003E-2</v>
      </c>
      <c r="NI44" s="26">
        <v>4.1028514748999996E-2</v>
      </c>
      <c r="NJ44" s="26">
        <v>5.3265042959999998E-3</v>
      </c>
      <c r="NK44" s="26">
        <v>5.6867426600000007E-3</v>
      </c>
      <c r="NL44" s="26">
        <v>6.3231586900000004E-3</v>
      </c>
      <c r="NM44" s="26">
        <v>-6.9869159064E-2</v>
      </c>
      <c r="NN44" s="26">
        <v>5.4811533920000001E-3</v>
      </c>
      <c r="NO44" s="26">
        <v>5.261204611E-3</v>
      </c>
      <c r="NP44" s="26">
        <v>5.4838044770000004E-3</v>
      </c>
      <c r="NQ44" s="26" t="s">
        <v>3</v>
      </c>
      <c r="NR44" s="26">
        <v>5.5609891769999994E-3</v>
      </c>
      <c r="NS44" s="26">
        <v>5.4152532590000003E-3</v>
      </c>
      <c r="NT44" s="26">
        <v>9.7772702247999999E-2</v>
      </c>
      <c r="NU44" s="26" t="s">
        <v>3</v>
      </c>
      <c r="NV44" s="26">
        <v>3.0916192303000002E-2</v>
      </c>
      <c r="NW44" s="26" t="s">
        <v>3</v>
      </c>
      <c r="NX44" s="26">
        <v>5.5606726259999992E-3</v>
      </c>
      <c r="NY44" s="26">
        <v>1.6660366358000001E-2</v>
      </c>
      <c r="NZ44" s="26" t="s">
        <v>3</v>
      </c>
      <c r="OA44" s="26">
        <v>5.4365001479999998E-3</v>
      </c>
      <c r="OB44" s="26">
        <v>3.5908146160000001E-2</v>
      </c>
      <c r="OC44" s="26">
        <v>5.5940397870000002E-3</v>
      </c>
      <c r="OD44" s="26">
        <v>5.4314057670000002E-3</v>
      </c>
      <c r="OE44" s="26">
        <v>7.0773261818999997E-2</v>
      </c>
      <c r="OF44" s="26">
        <v>5.6288070129999999E-3</v>
      </c>
      <c r="OG44" s="26">
        <v>5.9022138989999993E-3</v>
      </c>
      <c r="OH44" s="26">
        <v>5.3425465470000001E-3</v>
      </c>
      <c r="OI44" s="26">
        <v>5.3769042749999994E-3</v>
      </c>
      <c r="OJ44" s="26">
        <v>5.4129765409999999E-3</v>
      </c>
      <c r="OK44" s="26">
        <v>5.186320847E-3</v>
      </c>
      <c r="OL44" s="26">
        <v>5.426570405E-3</v>
      </c>
      <c r="OM44" s="26">
        <v>5.4546615620000008E-3</v>
      </c>
      <c r="ON44" s="26">
        <v>5.2942799370000009E-3</v>
      </c>
      <c r="OO44" s="26">
        <v>5.3216028449999996E-3</v>
      </c>
      <c r="OP44" s="26">
        <v>5.1950577289999996E-3</v>
      </c>
      <c r="OQ44" s="26">
        <v>5.3166071589999999E-3</v>
      </c>
      <c r="OR44" s="26" t="s">
        <v>3</v>
      </c>
      <c r="OS44" s="26" t="s">
        <v>3</v>
      </c>
      <c r="OT44" s="26">
        <v>5.0448896740000002E-3</v>
      </c>
      <c r="OU44" s="26">
        <v>5.2534448840000003E-3</v>
      </c>
      <c r="OV44" s="26">
        <v>5.185094076E-3</v>
      </c>
      <c r="OW44" s="26">
        <v>5.3359142169999993E-3</v>
      </c>
      <c r="OX44" s="26">
        <v>3.7254550510000001E-3</v>
      </c>
      <c r="OY44" s="26">
        <v>4.7926758219999999E-3</v>
      </c>
      <c r="OZ44" s="26">
        <v>5.8058698909999994E-3</v>
      </c>
      <c r="PA44" s="26">
        <v>1.0970530813E-2</v>
      </c>
      <c r="PB44" s="26">
        <v>5.3651683939999993E-3</v>
      </c>
      <c r="PC44" s="27" t="s">
        <v>3</v>
      </c>
      <c r="PD44" s="27" t="s">
        <v>3</v>
      </c>
      <c r="PE44" s="26">
        <v>0.10618833734200001</v>
      </c>
      <c r="PF44" s="26">
        <v>5.4850217660000001E-3</v>
      </c>
      <c r="PG44" s="26">
        <v>3.2252833630000001E-3</v>
      </c>
      <c r="PH44" s="26">
        <v>3.7981650599999998E-3</v>
      </c>
      <c r="PI44" s="26">
        <v>4.5544033770000001E-3</v>
      </c>
      <c r="PJ44" s="26">
        <v>4.8093058350000004E-3</v>
      </c>
      <c r="PK44" s="26">
        <v>3.660724273E-3</v>
      </c>
      <c r="PL44" s="26">
        <v>4.7994122389999998E-3</v>
      </c>
      <c r="PM44" s="26">
        <v>5.121108123E-3</v>
      </c>
      <c r="PN44" s="26">
        <v>4.0886395790000005E-3</v>
      </c>
      <c r="PO44" s="26">
        <v>5.5761144069999997E-3</v>
      </c>
      <c r="PP44" s="26">
        <v>5.6248708750000001E-3</v>
      </c>
      <c r="PQ44" s="26">
        <v>4.5314370939999998E-3</v>
      </c>
      <c r="PR44" s="26">
        <v>5.1172284099999998E-3</v>
      </c>
      <c r="PS44" s="26">
        <v>5.8994114516E-2</v>
      </c>
      <c r="PT44" s="26">
        <v>4.438438946E-3</v>
      </c>
      <c r="PU44" s="26" t="s">
        <v>3</v>
      </c>
      <c r="PV44" s="26" t="s">
        <v>3</v>
      </c>
      <c r="PW44" s="26">
        <v>1.1088915410999999E-2</v>
      </c>
      <c r="PX44" s="27" t="s">
        <v>3</v>
      </c>
      <c r="PY44" s="26">
        <v>7.4322571673000007E-2</v>
      </c>
      <c r="PZ44" s="26" t="s">
        <v>3</v>
      </c>
      <c r="QA44" s="26" t="s">
        <v>3</v>
      </c>
      <c r="QB44" s="26" t="s">
        <v>3</v>
      </c>
      <c r="QC44" s="26" t="s">
        <v>3</v>
      </c>
      <c r="QD44" s="26">
        <v>3.3836561843999996E-2</v>
      </c>
      <c r="QE44" s="27" t="s">
        <v>3</v>
      </c>
      <c r="QF44" s="26">
        <v>9.3136614600000008E-3</v>
      </c>
      <c r="QG44" s="26">
        <v>4.8265300360000006E-3</v>
      </c>
      <c r="QH44" s="26">
        <v>1.1878665177000002E-2</v>
      </c>
      <c r="QI44" s="26">
        <v>9.9896745759999999E-3</v>
      </c>
      <c r="QJ44" s="26">
        <v>8.9421866589999999E-3</v>
      </c>
      <c r="QK44" s="26" t="s">
        <v>3</v>
      </c>
      <c r="QL44" s="26" t="s">
        <v>3</v>
      </c>
      <c r="QM44" s="26" t="s">
        <v>3</v>
      </c>
      <c r="QN44" s="26">
        <v>7.4220203396000009E-2</v>
      </c>
      <c r="QO44" s="26" t="s">
        <v>3</v>
      </c>
      <c r="QP44" s="26">
        <v>5.4410122679999992E-3</v>
      </c>
      <c r="QQ44" s="26">
        <v>5.3143374880000004E-3</v>
      </c>
      <c r="QR44" s="26">
        <v>6.3227178650000007E-3</v>
      </c>
      <c r="QS44" s="26">
        <v>6.8997815829999996E-3</v>
      </c>
      <c r="QT44" s="26">
        <v>5.500547156E-3</v>
      </c>
      <c r="QU44" s="26">
        <v>3.4285326269999999E-2</v>
      </c>
      <c r="QV44" s="26">
        <v>7.4626525441E-2</v>
      </c>
      <c r="QW44" s="26">
        <v>3.8305030415000003E-2</v>
      </c>
      <c r="QX44" s="26">
        <v>5.1518204170000002E-3</v>
      </c>
      <c r="QY44" s="26">
        <v>5.6469080250000003E-3</v>
      </c>
      <c r="QZ44" s="26">
        <v>5.4419116940000005E-3</v>
      </c>
      <c r="RA44" s="26">
        <v>4.1226669780000001E-3</v>
      </c>
      <c r="RB44" s="26">
        <v>1.0950301742999999E-2</v>
      </c>
      <c r="RC44" s="26" t="s">
        <v>3</v>
      </c>
      <c r="RD44" s="26">
        <v>6.5609959370000002E-3</v>
      </c>
      <c r="RE44" s="26" t="s">
        <v>3</v>
      </c>
      <c r="RF44" s="26">
        <v>5.1076834289999996E-3</v>
      </c>
      <c r="RG44" s="26" t="s">
        <v>3</v>
      </c>
      <c r="RH44" s="26">
        <v>5.7414778249999998E-3</v>
      </c>
      <c r="RI44" s="26">
        <v>5.2441987980000005E-3</v>
      </c>
      <c r="RJ44" s="26">
        <v>5.568020624E-3</v>
      </c>
      <c r="RK44" s="26">
        <v>5.3896434240000004E-3</v>
      </c>
      <c r="RL44" s="26">
        <v>5.7292927248999995E-2</v>
      </c>
      <c r="RM44" s="26">
        <v>1.5052734945E-2</v>
      </c>
      <c r="RN44" s="26">
        <v>4.9654863140000003E-3</v>
      </c>
      <c r="RO44" s="26">
        <v>4.8912925170000003E-3</v>
      </c>
      <c r="RP44" s="26">
        <v>4.9608732490000005E-3</v>
      </c>
      <c r="RQ44" s="26">
        <v>4.9494919959999998E-3</v>
      </c>
      <c r="RR44" s="26">
        <v>4.9459661739999997E-3</v>
      </c>
      <c r="RS44" s="26">
        <v>4.9459918500000003E-3</v>
      </c>
      <c r="RT44" s="26">
        <v>4.9471997150000004E-3</v>
      </c>
      <c r="RU44" s="26" t="s">
        <v>3</v>
      </c>
      <c r="RV44" s="26">
        <v>4.9465907980000001E-3</v>
      </c>
      <c r="RW44" s="26">
        <v>4.946719116E-3</v>
      </c>
      <c r="RX44" s="26">
        <v>4.9459682200000002E-3</v>
      </c>
      <c r="RY44" s="26">
        <v>4.9309878540000004E-3</v>
      </c>
      <c r="RZ44" s="26">
        <v>4.9312546050000001E-3</v>
      </c>
      <c r="SA44" s="26">
        <v>4.8617640899999998E-3</v>
      </c>
      <c r="SB44" s="26" t="s">
        <v>3</v>
      </c>
      <c r="SC44" s="26" t="s">
        <v>3</v>
      </c>
      <c r="SD44" s="26" t="s">
        <v>3</v>
      </c>
      <c r="SE44" s="26">
        <v>4.8040919070000002E-3</v>
      </c>
      <c r="SF44" s="26">
        <v>-3.6590356905000003E-2</v>
      </c>
      <c r="SG44" s="26">
        <v>4.3951226110000002E-3</v>
      </c>
      <c r="SH44" s="26">
        <v>5.3058456340000001E-3</v>
      </c>
      <c r="SI44" s="26">
        <v>1.0297000817E-2</v>
      </c>
      <c r="SJ44" s="26">
        <v>1.0202942183000002E-2</v>
      </c>
      <c r="SK44" s="26">
        <v>1.1615653739E-2</v>
      </c>
      <c r="SL44" s="26">
        <v>1.4436317426E-2</v>
      </c>
      <c r="SM44" s="26">
        <v>1.1412725916E-2</v>
      </c>
      <c r="SN44" s="26">
        <v>2.6536369476E-2</v>
      </c>
      <c r="SO44" s="26">
        <v>1.8942720507000001E-2</v>
      </c>
      <c r="SP44" s="26">
        <v>5.4140505100000007E-3</v>
      </c>
      <c r="SQ44" s="26">
        <v>4.4828806350000003E-3</v>
      </c>
      <c r="SR44" s="26">
        <v>6.2751698840000005E-3</v>
      </c>
      <c r="SS44" s="26">
        <v>2.9662765756999998E-2</v>
      </c>
      <c r="ST44" s="26">
        <v>5.291321949E-3</v>
      </c>
      <c r="SU44" s="26">
        <v>5.3947668019999999E-3</v>
      </c>
      <c r="SV44" s="26">
        <v>0.122982551111</v>
      </c>
      <c r="SW44" s="26">
        <v>3.4666375920999998E-2</v>
      </c>
      <c r="SX44" s="26">
        <v>6.4098790870000004E-3</v>
      </c>
      <c r="SY44" s="26" t="s">
        <v>3</v>
      </c>
      <c r="SZ44" s="26" t="s">
        <v>3</v>
      </c>
      <c r="TA44" s="26">
        <v>5.4068381590000004E-3</v>
      </c>
      <c r="TB44" s="26">
        <v>3.6267900770000001E-3</v>
      </c>
      <c r="TC44" s="26">
        <v>5.4343787320000007E-3</v>
      </c>
      <c r="TD44" s="26">
        <v>5.4880858499999994E-3</v>
      </c>
      <c r="TE44" s="26" t="s">
        <v>3</v>
      </c>
      <c r="TF44" s="26">
        <v>6.0218552709999998E-3</v>
      </c>
      <c r="TG44" s="26">
        <v>1.9691839900000001E-2</v>
      </c>
      <c r="TH44" s="26">
        <v>3.1363607980000002E-3</v>
      </c>
      <c r="TI44" s="26">
        <v>5.3242057839999997E-3</v>
      </c>
      <c r="TJ44" s="26">
        <v>4.568608674E-3</v>
      </c>
      <c r="TK44" s="26">
        <v>4.5248837089999997E-3</v>
      </c>
      <c r="TL44" s="26">
        <v>9.3680400819999999E-3</v>
      </c>
      <c r="TM44" s="26">
        <v>5.3983714619999998E-3</v>
      </c>
      <c r="TN44" s="26">
        <v>5.3773432669999999E-3</v>
      </c>
      <c r="TO44" s="26">
        <v>5.2536983140000007E-3</v>
      </c>
      <c r="TP44" s="26">
        <v>1.5916287153999998E-2</v>
      </c>
      <c r="TQ44" s="26">
        <v>5.3272801680000004E-3</v>
      </c>
      <c r="TR44" s="26">
        <v>5.3712383870000002E-3</v>
      </c>
      <c r="TS44" s="26">
        <v>5.7241421080000002E-3</v>
      </c>
      <c r="TT44" s="26">
        <v>4.9533988720000003E-3</v>
      </c>
      <c r="TU44" s="26">
        <v>5.2386911370000001E-3</v>
      </c>
      <c r="TV44" s="26">
        <v>5.4465112010000007E-3</v>
      </c>
      <c r="TW44" s="26">
        <v>5.3195018240000001E-3</v>
      </c>
      <c r="TX44" s="26">
        <v>5.2626847779999996E-3</v>
      </c>
      <c r="TY44" s="26">
        <v>4.7454586589999997E-3</v>
      </c>
      <c r="TZ44" s="26" t="s">
        <v>3</v>
      </c>
      <c r="UA44" s="26" t="s">
        <v>3</v>
      </c>
      <c r="UB44" s="26" t="s">
        <v>3</v>
      </c>
      <c r="UC44" s="26">
        <v>5.3098183809999998E-3</v>
      </c>
      <c r="UD44" s="26">
        <v>1.7596514454000001E-2</v>
      </c>
      <c r="UE44" s="26">
        <v>5.3718239380000001E-3</v>
      </c>
      <c r="UF44" s="26">
        <v>5.4825481109999994E-3</v>
      </c>
      <c r="UG44" s="26">
        <v>-5.0890167927999996E-2</v>
      </c>
      <c r="UH44" s="26">
        <v>8.0646774480000009E-3</v>
      </c>
      <c r="UI44" s="26" t="s">
        <v>3</v>
      </c>
      <c r="UJ44" s="26" t="s">
        <v>3</v>
      </c>
      <c r="UK44" s="26">
        <v>5.066027497E-3</v>
      </c>
      <c r="UL44" s="26">
        <v>1.1142133188000001E-2</v>
      </c>
      <c r="UM44" s="26">
        <v>5.4716539259999997E-3</v>
      </c>
      <c r="UN44" s="26">
        <v>5.3243091870000007E-3</v>
      </c>
      <c r="UO44" s="26">
        <v>1.3586678580000001E-2</v>
      </c>
      <c r="UP44" s="26">
        <v>5.2689840750000001E-3</v>
      </c>
      <c r="UQ44" s="26" t="s">
        <v>3</v>
      </c>
      <c r="UR44" s="26" t="s">
        <v>3</v>
      </c>
      <c r="US44" s="26">
        <v>4.6795292419999999E-3</v>
      </c>
      <c r="UT44" s="26">
        <v>5.5771196680000001E-3</v>
      </c>
      <c r="UU44" s="26">
        <v>1.0905650208999999E-2</v>
      </c>
      <c r="UV44" s="26">
        <v>4.5070990300000004E-3</v>
      </c>
      <c r="UW44" s="26">
        <v>5.3293645059999993E-3</v>
      </c>
      <c r="UX44" s="26">
        <v>5.4745595290000004E-3</v>
      </c>
      <c r="UY44" s="26">
        <v>5.2912112529999999E-3</v>
      </c>
      <c r="UZ44" s="26">
        <v>4.4980392829999999E-3</v>
      </c>
      <c r="VA44" s="26">
        <v>1.5861581529999998E-2</v>
      </c>
      <c r="VB44" s="26">
        <v>5.124159134E-3</v>
      </c>
      <c r="VC44" s="26">
        <v>1.0334757636000001E-2</v>
      </c>
      <c r="VD44" s="26">
        <v>2.4168145855E-2</v>
      </c>
      <c r="VE44" s="26">
        <v>5.4475253760000002E-3</v>
      </c>
      <c r="VF44" s="26">
        <v>4.5830617559999998E-3</v>
      </c>
      <c r="VG44" s="26">
        <v>3.6871414050000002E-3</v>
      </c>
      <c r="VH44" s="26">
        <v>4.7975576260000001E-3</v>
      </c>
      <c r="VI44" s="26" t="s">
        <v>3</v>
      </c>
      <c r="VJ44" s="26">
        <v>5.2847770370000003E-3</v>
      </c>
      <c r="VK44" s="26">
        <v>5.239881331E-3</v>
      </c>
      <c r="VL44" s="26">
        <v>5.421300754E-3</v>
      </c>
      <c r="VM44" s="26" t="s">
        <v>3</v>
      </c>
      <c r="VN44" s="26">
        <v>5.3310950100000001E-3</v>
      </c>
      <c r="VO44" s="26">
        <v>5.3038401100000002E-3</v>
      </c>
      <c r="VP44" s="26">
        <v>5.2914112790000004E-3</v>
      </c>
      <c r="VQ44" s="26">
        <v>5.379813388E-3</v>
      </c>
      <c r="VR44" s="26">
        <v>3.8779929070000001E-3</v>
      </c>
      <c r="VS44" s="26">
        <v>4.6037706169999998E-3</v>
      </c>
      <c r="VT44" s="26">
        <v>3.5569835160000002E-3</v>
      </c>
      <c r="VU44" s="26">
        <v>4.0248491759999998E-3</v>
      </c>
      <c r="VV44" s="26">
        <v>3.1422057539999999E-3</v>
      </c>
      <c r="VW44" s="26">
        <v>5.0090498230000004E-3</v>
      </c>
      <c r="VX44" s="26">
        <v>5.0526470629999997E-3</v>
      </c>
      <c r="VY44" s="26">
        <v>5.6619941650000007E-3</v>
      </c>
      <c r="VZ44" s="26">
        <v>3.7913271280000001E-3</v>
      </c>
      <c r="WA44" s="26">
        <v>5.2686034629999996E-3</v>
      </c>
      <c r="WB44" s="26">
        <v>4.9106457460000004E-3</v>
      </c>
      <c r="WC44" s="26">
        <v>5.2893201739999994E-3</v>
      </c>
      <c r="WD44" s="26">
        <v>4.124045049E-3</v>
      </c>
      <c r="WE44" s="26">
        <v>5.0895078559999992E-3</v>
      </c>
      <c r="WF44" s="26">
        <v>4.9231863860000006E-3</v>
      </c>
      <c r="WG44" s="26">
        <v>4.7250065339999999E-3</v>
      </c>
      <c r="WH44" s="26">
        <v>4.5580988879999999E-3</v>
      </c>
      <c r="WI44" s="26">
        <v>5.3338145579999996E-3</v>
      </c>
      <c r="WJ44" s="26">
        <v>7.6753389800000002E-2</v>
      </c>
      <c r="WK44" s="26">
        <v>7.6284417261999998E-2</v>
      </c>
      <c r="WL44" s="26">
        <v>5.0439870700000004E-3</v>
      </c>
      <c r="WM44" s="26">
        <v>3.1427383499999999E-3</v>
      </c>
      <c r="WN44" s="26">
        <v>5.611000035E-3</v>
      </c>
      <c r="WO44" s="26">
        <v>3.6132937480000001E-3</v>
      </c>
      <c r="WP44" s="26">
        <v>4.4807699740000003E-3</v>
      </c>
      <c r="WQ44" s="26">
        <v>3.6505333680000003E-3</v>
      </c>
      <c r="WR44" s="26">
        <v>7.8621767088000005E-2</v>
      </c>
      <c r="WS44" s="26">
        <v>5.2440489990000002E-3</v>
      </c>
      <c r="WT44" s="26">
        <v>5.2601347320000002E-3</v>
      </c>
      <c r="WU44" s="26">
        <v>5.1928536589999994E-3</v>
      </c>
      <c r="WV44" s="26">
        <v>5.5386555709999999E-3</v>
      </c>
      <c r="WW44" s="26">
        <v>2.4540378015000003E-2</v>
      </c>
      <c r="WX44" s="26">
        <v>5.4207463060000002E-3</v>
      </c>
      <c r="WY44" s="26">
        <v>5.4645432029999993E-3</v>
      </c>
      <c r="WZ44" s="26">
        <v>2.8638369850000002E-3</v>
      </c>
      <c r="XA44" s="26">
        <v>1.8475990471999999E-2</v>
      </c>
      <c r="XB44" s="26">
        <v>1.6128077915E-2</v>
      </c>
      <c r="XC44" s="26">
        <v>3.2426052445999998E-2</v>
      </c>
      <c r="XD44" s="26">
        <v>7.3935099168000007E-2</v>
      </c>
      <c r="XE44" s="26">
        <v>4.512728782E-3</v>
      </c>
      <c r="XF44" s="26" t="s">
        <v>3</v>
      </c>
      <c r="XG44" s="26">
        <v>7.4164222183999998E-2</v>
      </c>
      <c r="XH44" s="26">
        <v>4.7810988749999998E-2</v>
      </c>
      <c r="XI44" s="26">
        <v>5.6558623670000001E-3</v>
      </c>
      <c r="XJ44" s="26">
        <v>3.1697226756999999E-2</v>
      </c>
      <c r="XK44" s="26">
        <v>0.10498102255899999</v>
      </c>
      <c r="XL44" s="26">
        <v>7.4265056406000007E-2</v>
      </c>
      <c r="XM44" s="26">
        <v>7.0973394761000008E-2</v>
      </c>
      <c r="XN44" s="26">
        <v>3.6157314891999998E-2</v>
      </c>
      <c r="XO44" s="26">
        <v>4.9957058099999998E-3</v>
      </c>
      <c r="XP44" s="26" t="s">
        <v>3</v>
      </c>
      <c r="XQ44" s="26">
        <v>9.0084544560000007E-3</v>
      </c>
      <c r="XR44" s="26">
        <v>3.6581181268000001E-2</v>
      </c>
      <c r="XS44" s="26">
        <v>2.9389716010000001E-3</v>
      </c>
      <c r="XT44" s="26">
        <v>1.2834255172999999E-2</v>
      </c>
      <c r="XU44" s="26">
        <v>5.2685618530000002E-3</v>
      </c>
      <c r="XV44" s="26">
        <v>2.2797462443000002E-2</v>
      </c>
      <c r="XW44" s="26" t="s">
        <v>3</v>
      </c>
      <c r="XX44" s="26">
        <v>5.0218769829999997E-3</v>
      </c>
      <c r="XY44" s="26">
        <v>5.3962937800000003E-3</v>
      </c>
      <c r="XZ44" s="26">
        <v>5.3388770370000008E-3</v>
      </c>
      <c r="YA44" s="26">
        <v>3.9793777940000004E-3</v>
      </c>
      <c r="YB44" s="26">
        <v>5.348128053E-3</v>
      </c>
      <c r="YC44" s="26">
        <v>5.0820012189999996E-3</v>
      </c>
      <c r="YD44" s="26">
        <v>4.6209504620000003E-3</v>
      </c>
      <c r="YE44" s="26">
        <v>5.4020113319999995E-3</v>
      </c>
      <c r="YF44" s="26" t="s">
        <v>3</v>
      </c>
      <c r="YG44" s="26">
        <v>5.4040129480000003E-3</v>
      </c>
      <c r="YH44" s="26">
        <v>5.2062693339999999E-3</v>
      </c>
      <c r="YI44" s="26">
        <v>1.1808864569999999E-2</v>
      </c>
      <c r="YJ44" s="26">
        <v>1.0292272003000001E-2</v>
      </c>
      <c r="YK44" s="26">
        <v>1.1038091908000001E-2</v>
      </c>
      <c r="YL44" s="26">
        <v>3.1889287360000003E-3</v>
      </c>
      <c r="YM44" s="26">
        <v>1.0335837424000001E-2</v>
      </c>
      <c r="YN44" s="26">
        <v>1.1543808046999999E-2</v>
      </c>
      <c r="YO44" s="26">
        <v>1.1754053774E-2</v>
      </c>
      <c r="YP44" s="26">
        <v>1.1754052934000002E-2</v>
      </c>
      <c r="YQ44" s="26">
        <v>1.2590168835999999E-2</v>
      </c>
      <c r="YR44" s="26">
        <v>1.2687133345999999E-2</v>
      </c>
      <c r="YS44" s="26">
        <v>1.2581690834999999E-2</v>
      </c>
      <c r="YT44" s="26">
        <v>5.4058412469999992E-3</v>
      </c>
      <c r="YU44" s="26">
        <v>3.7039347150000001E-3</v>
      </c>
      <c r="YV44" s="26">
        <v>5.4071318960000007E-3</v>
      </c>
      <c r="YW44" s="26">
        <v>8.9163183599999998E-3</v>
      </c>
      <c r="YX44" s="26">
        <v>5.0266622577E-2</v>
      </c>
      <c r="YY44" s="26">
        <v>-6.5369852899999992E-4</v>
      </c>
      <c r="YZ44" s="26">
        <v>7.4845760889999998E-3</v>
      </c>
      <c r="ZA44" s="26" t="s">
        <v>3</v>
      </c>
      <c r="ZB44" s="26" t="s">
        <v>3</v>
      </c>
      <c r="ZC44" s="26">
        <v>5.4044200819999997E-3</v>
      </c>
      <c r="ZD44" s="26">
        <v>4.5663198700000001E-3</v>
      </c>
      <c r="ZE44" s="26">
        <v>4.0286410690000005E-3</v>
      </c>
      <c r="ZF44" s="26">
        <v>5.3108692840000008E-3</v>
      </c>
      <c r="ZG44" s="26">
        <v>3.6310908247E-2</v>
      </c>
      <c r="ZH44" s="26">
        <v>5.4749401360000005E-3</v>
      </c>
      <c r="ZI44" s="26">
        <v>5.4722849780000004E-3</v>
      </c>
      <c r="ZJ44" s="26">
        <v>5.5564581780000004E-3</v>
      </c>
      <c r="ZK44" s="26">
        <v>5.3055126389999997E-3</v>
      </c>
      <c r="ZL44" s="26">
        <v>5.4861020740000002E-3</v>
      </c>
      <c r="ZM44" s="26" t="s">
        <v>3</v>
      </c>
      <c r="ZN44" s="26">
        <v>4.5069489049999996E-3</v>
      </c>
      <c r="ZO44" s="26" t="s">
        <v>3</v>
      </c>
      <c r="ZP44" s="26" t="s">
        <v>3</v>
      </c>
      <c r="ZQ44" s="26">
        <v>3.1649230659999998E-3</v>
      </c>
      <c r="ZR44" s="26">
        <v>4.5944166400000005E-3</v>
      </c>
      <c r="ZS44" s="26">
        <v>5.2367303419999997E-3</v>
      </c>
      <c r="ZT44" s="26">
        <v>5.4911754240000001E-3</v>
      </c>
      <c r="ZU44" s="26">
        <v>3.7428387144E-2</v>
      </c>
      <c r="ZV44" s="26" t="s">
        <v>3</v>
      </c>
      <c r="ZW44" s="26">
        <v>5.3641483720000003E-3</v>
      </c>
      <c r="ZX44" s="26">
        <v>1.0692651128999999E-2</v>
      </c>
      <c r="ZY44" s="26">
        <v>1.0648407115000001E-2</v>
      </c>
      <c r="ZZ44" s="26">
        <v>2.5692077401000001E-2</v>
      </c>
      <c r="AAA44" s="26">
        <v>5.5533398980000008E-3</v>
      </c>
      <c r="AAB44" s="26">
        <v>4.548130236E-3</v>
      </c>
      <c r="AAC44" s="26">
        <v>5.1126374170000002E-3</v>
      </c>
      <c r="AAD44" s="26">
        <v>3.8871005110000002E-3</v>
      </c>
      <c r="AAE44" s="26">
        <v>3.9888516830000002E-3</v>
      </c>
      <c r="AAF44" s="26">
        <v>4.1926243149999999E-3</v>
      </c>
      <c r="AAG44" s="26">
        <v>5.3493607390000001E-3</v>
      </c>
      <c r="AAH44" s="26">
        <v>5.2841139590000001E-3</v>
      </c>
      <c r="AAI44" s="26">
        <v>4.700586885E-3</v>
      </c>
      <c r="AAJ44" s="26">
        <v>7.7562586689999997E-3</v>
      </c>
      <c r="AAK44" s="26">
        <v>4.890330658E-3</v>
      </c>
      <c r="AAL44" s="26">
        <v>4.4691883449999997E-3</v>
      </c>
      <c r="AAM44" s="26">
        <v>5.345298012E-3</v>
      </c>
      <c r="AAN44" s="26">
        <v>4.9157895439999998E-3</v>
      </c>
      <c r="AAO44" s="26">
        <v>5.0559991270000002E-3</v>
      </c>
      <c r="AAP44" s="26">
        <v>4.5018781870000005E-3</v>
      </c>
      <c r="AAQ44" s="26">
        <v>5.8811454610000003E-3</v>
      </c>
      <c r="AAR44" s="26">
        <v>5.1267363239999994E-3</v>
      </c>
      <c r="AAS44" s="26">
        <v>5.4368539599999998E-3</v>
      </c>
      <c r="AAT44" s="26">
        <v>5.0597508489999997E-3</v>
      </c>
      <c r="AAU44" s="26">
        <v>3.1406330374000001E-2</v>
      </c>
      <c r="AAV44" s="26">
        <v>7.4355487474000004E-2</v>
      </c>
      <c r="AAW44" s="26">
        <v>3.5749576474999996E-2</v>
      </c>
      <c r="AAX44" s="26">
        <v>5.3996786810000001E-3</v>
      </c>
      <c r="AAY44" s="26">
        <v>5.2641021000000001E-3</v>
      </c>
      <c r="AAZ44" s="26">
        <v>3.5170370485000005E-2</v>
      </c>
      <c r="ABA44" s="26">
        <v>5.5600992940000003E-3</v>
      </c>
      <c r="ABB44" s="26">
        <v>5.9384033820000003E-3</v>
      </c>
      <c r="ABC44" s="26">
        <v>5.3169434820000009E-3</v>
      </c>
      <c r="ABD44" s="26">
        <v>3.1472730529999997E-3</v>
      </c>
      <c r="ABE44" s="26">
        <v>6.2578954040000004E-3</v>
      </c>
      <c r="ABF44" s="26">
        <v>7.6599720519999999E-3</v>
      </c>
      <c r="ABG44" s="26">
        <v>5.3620799700000001E-3</v>
      </c>
      <c r="ABH44" s="26">
        <v>5.3820084160000007E-3</v>
      </c>
      <c r="ABI44" s="26">
        <v>3.092449261E-3</v>
      </c>
      <c r="ABJ44" s="26">
        <v>3.5949389459999999E-3</v>
      </c>
      <c r="ABK44" s="26">
        <v>5.1793937759999995E-3</v>
      </c>
      <c r="ABL44" s="26">
        <v>3.0430873720000001E-3</v>
      </c>
      <c r="ABM44" s="26">
        <v>5.2233638779999999E-3</v>
      </c>
      <c r="ABN44" s="26">
        <v>4.6346501879999998E-3</v>
      </c>
      <c r="ABO44" s="26">
        <v>1.0398644403999999E-2</v>
      </c>
      <c r="ABP44" s="26">
        <v>5.0427642530000002E-3</v>
      </c>
      <c r="ABQ44" s="26">
        <v>5.2537821500000005E-3</v>
      </c>
      <c r="ABR44" s="26">
        <v>2.5672048390000001E-3</v>
      </c>
      <c r="ABS44" s="26">
        <v>5.0916133720000003E-3</v>
      </c>
      <c r="ABT44" s="26">
        <v>5.0717989019999996E-3</v>
      </c>
      <c r="ABU44" s="26" t="s">
        <v>3</v>
      </c>
      <c r="ABV44" s="26">
        <v>8.7915655449999994E-3</v>
      </c>
      <c r="ABW44" s="26">
        <v>5.2684287850000002E-3</v>
      </c>
      <c r="ABX44" s="26">
        <v>8.6243601010000011E-3</v>
      </c>
      <c r="ABY44" s="27" t="s">
        <v>3</v>
      </c>
      <c r="ABZ44" s="26">
        <v>3.5039957752000001E-2</v>
      </c>
      <c r="ACA44" s="26">
        <v>4.0823025610000003E-3</v>
      </c>
      <c r="ACB44" s="26">
        <v>1.6875898665E-2</v>
      </c>
      <c r="ACC44" s="26">
        <v>6.4697311739999996E-3</v>
      </c>
      <c r="ACD44" s="26">
        <v>5.4484537560000003E-3</v>
      </c>
      <c r="ACE44" s="26">
        <v>5.3688160029999998E-3</v>
      </c>
      <c r="ACF44" s="26">
        <v>5.415263652E-3</v>
      </c>
      <c r="ACG44" s="26">
        <v>5.4216951290000006E-3</v>
      </c>
      <c r="ACH44" s="26">
        <v>2.8780868310000003E-3</v>
      </c>
      <c r="ACI44" s="26">
        <v>3.1476733340000001E-3</v>
      </c>
      <c r="ACJ44" s="26">
        <v>1.1256206449E-2</v>
      </c>
      <c r="ACK44" s="26">
        <v>5.2572122279999998E-3</v>
      </c>
      <c r="ACL44" s="26">
        <v>5.3890610790000007E-3</v>
      </c>
      <c r="ACM44" s="26" t="s">
        <v>3</v>
      </c>
      <c r="ACN44" s="26">
        <v>8.9818434878000009E-2</v>
      </c>
      <c r="ACO44" s="26">
        <v>5.3860909550000006E-3</v>
      </c>
      <c r="ACP44" s="26">
        <v>1.8448642479999999E-2</v>
      </c>
      <c r="ACQ44" s="26">
        <v>4.314750337E-3</v>
      </c>
      <c r="ACR44" s="26" t="s">
        <v>3</v>
      </c>
      <c r="ACS44" s="26">
        <v>1.0168925027E-2</v>
      </c>
      <c r="ACT44" s="26" t="s">
        <v>3</v>
      </c>
      <c r="ACU44" s="26">
        <v>3.7357072292999997E-2</v>
      </c>
      <c r="ACV44" s="26">
        <v>5.6298385569999998E-3</v>
      </c>
      <c r="ACW44" s="26" t="s">
        <v>3</v>
      </c>
      <c r="ACX44" s="26">
        <v>5.9016324300000004E-3</v>
      </c>
      <c r="ACY44" s="26" t="s">
        <v>3</v>
      </c>
      <c r="ACZ44" s="26">
        <v>1.8813239599000001E-2</v>
      </c>
      <c r="ADA44" s="26">
        <v>5.5552735769999993E-3</v>
      </c>
      <c r="ADB44" s="26" t="s">
        <v>3</v>
      </c>
      <c r="ADC44" s="27" t="s">
        <v>3</v>
      </c>
      <c r="ADD44" s="26" t="s">
        <v>3</v>
      </c>
      <c r="ADE44" s="26">
        <v>5.4043940580000005E-3</v>
      </c>
      <c r="ADF44" s="26" t="s">
        <v>3</v>
      </c>
      <c r="ADG44" s="26">
        <v>5.9847624669999997E-3</v>
      </c>
      <c r="ADH44" s="26">
        <v>5.6825325730000004E-3</v>
      </c>
      <c r="ADI44" s="26">
        <v>5.3867824480000005E-3</v>
      </c>
      <c r="ADJ44" s="26" t="s">
        <v>3</v>
      </c>
      <c r="ADK44" s="26" t="s">
        <v>3</v>
      </c>
      <c r="ADL44" s="26">
        <v>3.3942584790000001E-3</v>
      </c>
      <c r="ADM44" s="26">
        <v>7.5536833999999995E-3</v>
      </c>
      <c r="ADN44" s="26">
        <v>7.1890898815999998E-2</v>
      </c>
      <c r="ADO44" s="26">
        <v>4.8498523671999999E-2</v>
      </c>
      <c r="ADP44" s="26">
        <v>2.5277130933000002E-2</v>
      </c>
      <c r="ADQ44" s="26">
        <v>9.4695689535999994E-2</v>
      </c>
      <c r="ADR44" s="26">
        <v>2.0350662385999998E-2</v>
      </c>
      <c r="ADS44" s="26">
        <v>6.1515333586000004E-2</v>
      </c>
      <c r="ADT44" s="26">
        <v>1.6318312144000001E-2</v>
      </c>
      <c r="ADU44" s="26">
        <v>5.4410339814000001E-2</v>
      </c>
      <c r="ADV44" s="26">
        <v>9.9619816175999992E-2</v>
      </c>
      <c r="ADW44" s="26">
        <v>5.8153189260000005E-3</v>
      </c>
      <c r="ADX44" s="26">
        <v>3.1910768425E-2</v>
      </c>
      <c r="ADY44" s="26">
        <v>0.105214848557</v>
      </c>
      <c r="ADZ44" s="26">
        <v>7.4480370029000001E-2</v>
      </c>
      <c r="AEA44" s="26">
        <v>7.1195135142000002E-2</v>
      </c>
      <c r="AEB44" s="26">
        <v>3.6414233124000002E-2</v>
      </c>
      <c r="AEC44" s="26" t="s">
        <v>3</v>
      </c>
      <c r="AED44" s="26" t="s">
        <v>3</v>
      </c>
      <c r="AEE44" s="26">
        <v>3.9274548290000003E-2</v>
      </c>
      <c r="AEF44" s="27" t="s">
        <v>3</v>
      </c>
      <c r="AEG44" s="27" t="s">
        <v>3</v>
      </c>
      <c r="AEH44" s="26">
        <v>3.6234508423000002E-2</v>
      </c>
      <c r="AEI44" s="26">
        <v>3.5702926853E-2</v>
      </c>
      <c r="AEJ44" s="26">
        <v>5.7033796280000007E-3</v>
      </c>
      <c r="AEK44" s="26">
        <v>5.410205096E-3</v>
      </c>
      <c r="AEL44" s="26">
        <v>6.3242013730000005E-3</v>
      </c>
      <c r="AEM44" s="26">
        <v>8.5750454709999993E-3</v>
      </c>
      <c r="AEN44" s="26" t="s">
        <v>3</v>
      </c>
      <c r="AEO44" s="26" t="s">
        <v>3</v>
      </c>
      <c r="AEP44" s="26">
        <v>1.1354790455E-2</v>
      </c>
      <c r="AEQ44" s="26">
        <v>5.4244813199999997E-3</v>
      </c>
      <c r="AER44" s="26" t="s">
        <v>3</v>
      </c>
      <c r="AES44" s="26">
        <v>5.5899135740000005E-3</v>
      </c>
      <c r="AET44" s="26" t="s">
        <v>3</v>
      </c>
      <c r="AEU44" s="26" t="s">
        <v>3</v>
      </c>
      <c r="AEV44" s="26">
        <v>6.3699937269999993E-3</v>
      </c>
      <c r="AEW44" s="26">
        <v>8.8758098189999999E-3</v>
      </c>
      <c r="AEX44" s="26" t="s">
        <v>3</v>
      </c>
      <c r="AEY44" s="26">
        <v>6.7848957659999995E-3</v>
      </c>
      <c r="AEZ44" s="26">
        <v>5.9730857410000004E-3</v>
      </c>
      <c r="AFA44" s="26">
        <v>1.4052821070999999E-2</v>
      </c>
      <c r="AFB44" s="26">
        <v>5.7091255630000006E-3</v>
      </c>
      <c r="AFC44" s="26">
        <v>5.6299844169999998E-3</v>
      </c>
      <c r="AFD44" s="26">
        <v>7.6189591503000004E-2</v>
      </c>
      <c r="AFE44" s="26">
        <v>3.6661126436000002E-2</v>
      </c>
      <c r="AFF44" s="26">
        <v>5.2541591050000004E-3</v>
      </c>
      <c r="AFG44" s="26">
        <v>5.2456337099999993E-3</v>
      </c>
      <c r="AFH44" s="26">
        <v>5.1865484590000004E-3</v>
      </c>
      <c r="AFI44" s="26">
        <v>-3.6517553716000004E-2</v>
      </c>
      <c r="AFJ44" s="26">
        <v>5.8156712929999998E-3</v>
      </c>
      <c r="AFK44" s="26">
        <v>5.4251302050000007E-3</v>
      </c>
      <c r="AFL44" s="26">
        <v>4.9092277180000001E-3</v>
      </c>
      <c r="AFM44" s="26">
        <v>2.1290136573999998E-2</v>
      </c>
      <c r="AFN44" s="26" t="s">
        <v>3</v>
      </c>
      <c r="AFO44" s="26">
        <v>5.1895329779999997E-3</v>
      </c>
      <c r="AFP44" s="26">
        <v>7.5438497500000005E-3</v>
      </c>
      <c r="AFQ44" s="26">
        <v>4.7542038869999997E-3</v>
      </c>
      <c r="AFR44" s="26">
        <v>5.7246280540000005E-3</v>
      </c>
      <c r="AFS44" s="26">
        <v>7.2426728220000005E-3</v>
      </c>
      <c r="AFT44" s="26">
        <v>4.9154231730000001E-3</v>
      </c>
      <c r="AFU44" s="26">
        <v>7.1739268822999996E-2</v>
      </c>
      <c r="AFV44" s="26">
        <v>7.2705137438E-2</v>
      </c>
      <c r="AFW44" s="26">
        <v>5.4452016329999998E-3</v>
      </c>
      <c r="AFX44" s="26">
        <v>9.9661817599999984E-4</v>
      </c>
      <c r="AFY44" s="26">
        <v>2.5592606660000002E-3</v>
      </c>
      <c r="AFZ44" s="26">
        <v>7.8506722509999998E-3</v>
      </c>
      <c r="AGA44" s="26">
        <v>5.8407409610000006E-3</v>
      </c>
      <c r="AGB44" s="26">
        <v>5.4366791989999995E-3</v>
      </c>
      <c r="AGC44" s="26">
        <v>5.1307149559999994E-3</v>
      </c>
      <c r="AGD44" s="26" t="s">
        <v>3</v>
      </c>
      <c r="AGE44" s="26">
        <v>3.2436276640999996E-2</v>
      </c>
      <c r="AGF44" s="26">
        <v>5.3366513739999998E-3</v>
      </c>
      <c r="AGG44" s="26" t="s">
        <v>3</v>
      </c>
      <c r="AGH44" s="26" t="s">
        <v>3</v>
      </c>
      <c r="AGI44" s="27" t="s">
        <v>3</v>
      </c>
      <c r="AGJ44" s="26">
        <v>3.7672408773000002E-2</v>
      </c>
      <c r="AGK44" s="26">
        <v>6.3158965899999999E-3</v>
      </c>
      <c r="AGL44" s="26">
        <v>5.5788936069999994E-3</v>
      </c>
      <c r="AGM44" s="26">
        <v>5.3441451279999993E-3</v>
      </c>
      <c r="AGN44" s="26">
        <v>5.4256657470000006E-3</v>
      </c>
      <c r="AGO44" s="26" t="s">
        <v>3</v>
      </c>
      <c r="AGP44" s="26">
        <v>7.0421877150000003E-3</v>
      </c>
      <c r="AGQ44" s="26">
        <v>6.4119287219999996E-3</v>
      </c>
      <c r="AGR44" s="26">
        <v>7.0790909940000001E-3</v>
      </c>
      <c r="AGS44" s="26" t="s">
        <v>3</v>
      </c>
      <c r="AGT44" s="26" t="s">
        <v>3</v>
      </c>
      <c r="AGU44" s="26" t="s">
        <v>3</v>
      </c>
      <c r="AGV44" s="26" t="s">
        <v>3</v>
      </c>
      <c r="AGW44" s="26" t="s">
        <v>3</v>
      </c>
      <c r="AGX44" s="26" t="s">
        <v>3</v>
      </c>
      <c r="AGY44" s="26">
        <v>5.3467925639999999E-3</v>
      </c>
      <c r="AGZ44" s="26">
        <v>3.8761334382000003E-2</v>
      </c>
      <c r="AHA44" s="26" t="s">
        <v>3</v>
      </c>
      <c r="AHB44" s="26" t="s">
        <v>3</v>
      </c>
      <c r="AHC44" s="26">
        <v>5.0058460419999994E-3</v>
      </c>
      <c r="AHD44" s="26">
        <v>5.4815562969999995E-3</v>
      </c>
      <c r="AHE44" s="26">
        <v>5.6925820869999999E-3</v>
      </c>
      <c r="AHF44" s="26">
        <v>3.0838814152000002E-2</v>
      </c>
      <c r="AHG44" s="26">
        <v>7.1253994838999996E-2</v>
      </c>
      <c r="AHH44" s="26">
        <v>0.105870203951</v>
      </c>
      <c r="AHI44" s="26">
        <v>5.2873263150000002E-3</v>
      </c>
      <c r="AHJ44" s="26" t="s">
        <v>3</v>
      </c>
      <c r="AHK44" s="26">
        <v>5.5797705480000008E-3</v>
      </c>
      <c r="AHL44" s="26" t="s">
        <v>3</v>
      </c>
      <c r="AHM44" s="26">
        <v>4.3600660047999999E-2</v>
      </c>
      <c r="AHN44" s="26">
        <v>5.6668737650000002E-3</v>
      </c>
      <c r="AHO44" s="26">
        <v>6.3824768839999997E-3</v>
      </c>
      <c r="AHP44" s="26">
        <v>0.10450496877499998</v>
      </c>
      <c r="AHQ44" s="26">
        <v>3.1783749802000001E-2</v>
      </c>
      <c r="AHR44" s="26">
        <v>5.3963130619999996E-3</v>
      </c>
      <c r="AHS44" s="26">
        <v>5.2427027029999995E-3</v>
      </c>
      <c r="AHT44" s="26" t="s">
        <v>3</v>
      </c>
      <c r="AHU44" s="26">
        <v>9.0582196490000006E-3</v>
      </c>
      <c r="AHV44" s="26">
        <v>5.1848789539999992E-3</v>
      </c>
      <c r="AHW44" s="26">
        <v>5.6960001699999999E-3</v>
      </c>
      <c r="AHX44" s="26" t="s">
        <v>3</v>
      </c>
      <c r="AHY44" s="26">
        <v>3.1310494835000001E-2</v>
      </c>
      <c r="AHZ44" s="26" t="s">
        <v>3</v>
      </c>
      <c r="AIA44" s="26">
        <v>5.4117618729999997E-3</v>
      </c>
      <c r="AIB44" s="26">
        <v>3.059097698E-3</v>
      </c>
      <c r="AIC44" s="26">
        <v>4.9953095611000004E-2</v>
      </c>
      <c r="AID44" s="26">
        <v>4.9472324839999998E-2</v>
      </c>
      <c r="AIE44" s="26">
        <v>3.6490241140000003E-3</v>
      </c>
      <c r="AIF44" s="26">
        <v>5.254416659E-3</v>
      </c>
      <c r="AIG44" s="26">
        <v>5.2624486520000003E-3</v>
      </c>
      <c r="AIH44" s="26">
        <v>5.9796649170000002E-3</v>
      </c>
      <c r="AII44" s="26" t="s">
        <v>3</v>
      </c>
      <c r="AIJ44" s="26" t="s">
        <v>3</v>
      </c>
      <c r="AIK44" s="26">
        <v>5.5450686829999997E-3</v>
      </c>
      <c r="AIL44" s="26">
        <v>4.9613341189999995E-3</v>
      </c>
      <c r="AIM44" s="26">
        <v>6.7506848180000001E-3</v>
      </c>
      <c r="AIN44" s="26" t="s">
        <v>3</v>
      </c>
      <c r="AIO44" s="26" t="s">
        <v>3</v>
      </c>
      <c r="AIP44" s="26" t="s">
        <v>3</v>
      </c>
      <c r="AIQ44" s="26" t="s">
        <v>3</v>
      </c>
      <c r="AIR44" s="26">
        <v>6.4873423509999991E-3</v>
      </c>
      <c r="AIS44" s="26">
        <v>5.2217209139999998E-3</v>
      </c>
      <c r="AIT44" s="26">
        <v>9.2459946390000009E-3</v>
      </c>
      <c r="AIU44" s="26">
        <v>3.7497540957000003E-2</v>
      </c>
      <c r="AIV44" s="26">
        <v>5.5869754309999997E-3</v>
      </c>
      <c r="AIW44" s="26">
        <v>5.3618144160000004E-3</v>
      </c>
      <c r="AIX44" s="26">
        <v>5.4080673459999994E-3</v>
      </c>
      <c r="AIY44" s="26">
        <v>5.4738374700000004E-3</v>
      </c>
      <c r="AIZ44" s="26">
        <v>4.8494454710000003E-3</v>
      </c>
      <c r="AJA44" s="26" t="s">
        <v>3</v>
      </c>
      <c r="AJB44" s="26">
        <v>5.0127654639999996E-3</v>
      </c>
      <c r="AJC44" s="26">
        <v>5.1633714639999998E-3</v>
      </c>
      <c r="AJD44" s="26">
        <v>4.1046802389999998E-3</v>
      </c>
      <c r="AJE44" s="26">
        <v>4.9664670249999999E-3</v>
      </c>
      <c r="AJF44" s="26">
        <v>5.4969564650000002E-3</v>
      </c>
      <c r="AJG44" s="26">
        <v>6.1492361566999998E-2</v>
      </c>
      <c r="AJH44" s="26">
        <v>6.1462180768000002E-2</v>
      </c>
      <c r="AJI44" s="26">
        <v>6.1472339263000005E-2</v>
      </c>
      <c r="AJJ44" s="26">
        <v>6.1477274628999996E-2</v>
      </c>
      <c r="AJK44" s="26">
        <v>6.1488121207E-2</v>
      </c>
      <c r="AJL44" s="26">
        <v>9.1013818343E-2</v>
      </c>
      <c r="AJM44" s="26">
        <v>9.1049198167000009E-2</v>
      </c>
      <c r="AJN44" s="26" t="s">
        <v>3</v>
      </c>
      <c r="AJO44" s="26">
        <v>4.6987500940000003E-3</v>
      </c>
      <c r="AJP44" s="26">
        <v>5.3206606150000002E-3</v>
      </c>
      <c r="AJQ44" s="26">
        <v>1.6936199377E-2</v>
      </c>
      <c r="AJR44" s="26">
        <v>2.0847409500999999E-2</v>
      </c>
      <c r="AJS44" s="26">
        <v>3.0972767676000001E-2</v>
      </c>
      <c r="AJT44" s="26">
        <v>0.10504889695</v>
      </c>
      <c r="AJU44" s="26">
        <v>7.1604411125999995E-2</v>
      </c>
      <c r="AJV44" s="26">
        <v>3.5130558499E-2</v>
      </c>
      <c r="AJW44" s="26">
        <v>2.0550633427E-2</v>
      </c>
      <c r="AJX44" s="26">
        <v>9.3507944730000011E-3</v>
      </c>
      <c r="AJY44" s="26">
        <v>5.0658153459000002E-2</v>
      </c>
      <c r="AJZ44" s="26">
        <v>3.8567241534999998E-2</v>
      </c>
      <c r="AKA44" s="26">
        <v>5.2422300629999998E-3</v>
      </c>
      <c r="AKB44" s="26">
        <v>5.3927510479999993E-3</v>
      </c>
      <c r="AKC44" s="26">
        <v>9.9843752519999992E-3</v>
      </c>
      <c r="AKD44" s="26">
        <v>5.3506118749999994E-3</v>
      </c>
      <c r="AKE44" s="26">
        <v>5.1666592580000004E-3</v>
      </c>
      <c r="AKF44" s="26">
        <v>4.1846163839999997E-3</v>
      </c>
      <c r="AKG44" s="26">
        <v>5.3637379730000004E-3</v>
      </c>
      <c r="AKH44" s="26">
        <v>5.4201460050000002E-3</v>
      </c>
      <c r="AKI44" s="26">
        <v>4.2184426429999998E-3</v>
      </c>
      <c r="AKJ44" s="26">
        <v>5.2056575059999995E-3</v>
      </c>
      <c r="AKK44" s="26" t="s">
        <v>3</v>
      </c>
      <c r="AKL44" s="26">
        <v>5.3452719130000007E-3</v>
      </c>
      <c r="AKM44" s="26">
        <v>5.1182006359999999E-3</v>
      </c>
      <c r="AKN44" s="26">
        <v>4.0918598559999998E-3</v>
      </c>
      <c r="AKO44" s="26">
        <v>5.3450753190000004E-3</v>
      </c>
      <c r="AKP44" s="26">
        <v>4.804027606E-3</v>
      </c>
      <c r="AKQ44" s="26">
        <v>5.9046083699999998E-3</v>
      </c>
      <c r="AKR44" s="26">
        <v>4.1482548879999996E-3</v>
      </c>
      <c r="AKS44" s="26">
        <v>5.4005984679999994E-3</v>
      </c>
      <c r="AKT44" s="26">
        <v>6.5762750049999999E-3</v>
      </c>
      <c r="AKU44" s="26">
        <v>5.0780114610000007E-3</v>
      </c>
      <c r="AKV44" s="26">
        <v>2.8923564002000003E-2</v>
      </c>
      <c r="AKW44" s="26">
        <v>5.1478838979999997E-3</v>
      </c>
      <c r="AKX44" s="26">
        <v>4.788195389E-3</v>
      </c>
      <c r="AKY44" s="26">
        <v>5.3193916770000009E-3</v>
      </c>
      <c r="AKZ44" s="26">
        <v>4.8498388909999999E-3</v>
      </c>
      <c r="ALA44" s="26">
        <v>5.3789501570000002E-3</v>
      </c>
      <c r="ALB44" s="26">
        <v>5.4887797029999994E-3</v>
      </c>
      <c r="ALC44" s="26">
        <v>2.4230402434000001E-2</v>
      </c>
      <c r="ALD44" s="27" t="s">
        <v>3</v>
      </c>
      <c r="ALE44" s="26">
        <v>4.6085291549999999E-3</v>
      </c>
      <c r="ALF44" s="26">
        <v>4.919289738E-3</v>
      </c>
      <c r="ALG44" s="26">
        <v>4.9897013140000005E-3</v>
      </c>
      <c r="ALH44" s="26" t="s">
        <v>3</v>
      </c>
      <c r="ALI44" s="26">
        <v>3.650705917E-3</v>
      </c>
      <c r="ALJ44" s="26">
        <v>9.2937343160000001E-3</v>
      </c>
      <c r="ALK44" s="26" t="s">
        <v>3</v>
      </c>
      <c r="ALL44" s="26" t="s">
        <v>3</v>
      </c>
      <c r="ALM44" s="26">
        <v>5.2947812990000002E-3</v>
      </c>
      <c r="ALN44" s="26" t="s">
        <v>3</v>
      </c>
      <c r="ALO44" s="26">
        <v>5.494261401E-3</v>
      </c>
      <c r="ALP44" s="26">
        <v>5.5741901589999995E-3</v>
      </c>
      <c r="ALQ44" s="26" t="s">
        <v>3</v>
      </c>
      <c r="ALR44" s="26">
        <v>1.0903185984999999E-2</v>
      </c>
      <c r="ALS44" s="26">
        <v>5.0765137469999996E-3</v>
      </c>
      <c r="ALT44" s="26">
        <v>5.3687414980000004E-3</v>
      </c>
      <c r="ALU44" s="26">
        <v>8.0638592640000003E-3</v>
      </c>
      <c r="ALV44" s="26">
        <v>5.0100248950000004E-3</v>
      </c>
      <c r="ALW44" s="26">
        <v>5.0441225909999996E-3</v>
      </c>
      <c r="ALX44" s="26">
        <v>5.3093397220000003E-3</v>
      </c>
      <c r="ALY44" s="26">
        <v>4.2112971079999997E-3</v>
      </c>
      <c r="ALZ44" s="26">
        <v>5.1094203629999998E-3</v>
      </c>
      <c r="AMA44" s="26">
        <v>4.1453839120000006E-3</v>
      </c>
      <c r="AMB44" s="26">
        <v>4.2085103899999997E-3</v>
      </c>
      <c r="AMC44" s="26">
        <v>5.2998635839999995E-3</v>
      </c>
      <c r="AMD44" s="26">
        <v>5.2996089899999994E-3</v>
      </c>
      <c r="AME44" s="26">
        <v>5.213557594E-3</v>
      </c>
      <c r="AMF44" s="26">
        <v>4.1099949700000001E-3</v>
      </c>
      <c r="AMG44" s="26">
        <v>5.3459529149999995E-3</v>
      </c>
      <c r="AMH44" s="26">
        <v>4.9978694269999999E-3</v>
      </c>
      <c r="AMI44" s="26">
        <v>5.2255731209999998E-3</v>
      </c>
      <c r="AMJ44" s="26">
        <v>9.4266809460000003E-3</v>
      </c>
      <c r="AMK44" s="26">
        <v>5.4130145519999994E-3</v>
      </c>
      <c r="AML44" s="26">
        <v>5.5031193970000005E-3</v>
      </c>
      <c r="AMM44" s="26">
        <v>2.4516842199000001E-2</v>
      </c>
      <c r="AMN44" s="26">
        <v>5.3199392010000006E-3</v>
      </c>
      <c r="AMO44" s="26">
        <v>2.6869725100000003E-3</v>
      </c>
      <c r="AMP44" s="26">
        <v>3.7389066110000003E-3</v>
      </c>
      <c r="AMQ44" s="26">
        <v>5.3985487129999997E-3</v>
      </c>
      <c r="AMR44" s="26" t="s">
        <v>3</v>
      </c>
      <c r="AMS44" s="26" t="s">
        <v>3</v>
      </c>
      <c r="AMT44" s="26">
        <v>5.3740278649999995E-3</v>
      </c>
      <c r="AMU44" s="26">
        <v>7.0565106030000005E-2</v>
      </c>
      <c r="AMV44" s="26">
        <v>5.3409507680000001E-3</v>
      </c>
      <c r="AMW44" s="26">
        <v>5.4298863909999998E-3</v>
      </c>
      <c r="AMX44" s="26">
        <v>5.4323146710000001E-3</v>
      </c>
      <c r="AMY44" s="26">
        <v>5.1186388080000002E-3</v>
      </c>
      <c r="AMZ44" s="26">
        <v>1.1712398824000001E-2</v>
      </c>
      <c r="ANA44" s="26">
        <v>5.4117712080000002E-3</v>
      </c>
      <c r="ANB44" s="26">
        <v>5.8875166040000008E-3</v>
      </c>
      <c r="ANC44" s="26">
        <v>5.6667366600000003E-3</v>
      </c>
      <c r="AND44" s="26">
        <v>5.3757914980000002E-3</v>
      </c>
      <c r="ANE44" s="26">
        <v>3.8401466671999999E-2</v>
      </c>
      <c r="ANF44" s="26">
        <v>5.4278790399999999E-3</v>
      </c>
      <c r="ANG44" s="26">
        <v>5.4490809409999995E-3</v>
      </c>
      <c r="ANH44" s="26">
        <v>5.1657623340000004E-3</v>
      </c>
      <c r="ANI44" s="26">
        <v>5.2514541709999998E-3</v>
      </c>
      <c r="ANJ44" s="26" t="s">
        <v>3</v>
      </c>
      <c r="ANK44" s="26">
        <v>5.2914222200000005E-3</v>
      </c>
      <c r="ANL44" s="26" t="s">
        <v>3</v>
      </c>
      <c r="ANM44" s="26">
        <v>5.3266665820000001E-3</v>
      </c>
      <c r="ANN44" s="26">
        <v>5.3828466389999998E-3</v>
      </c>
      <c r="ANO44" s="26">
        <v>3.6558299830000002E-3</v>
      </c>
      <c r="ANP44" s="26">
        <v>5.4143589469999994E-3</v>
      </c>
      <c r="ANQ44" s="26">
        <v>7.0467732073E-2</v>
      </c>
      <c r="ANR44" s="26">
        <v>5.0741047709999994E-3</v>
      </c>
      <c r="ANS44" s="26">
        <v>3.7859010051000001E-2</v>
      </c>
      <c r="ANT44" s="26" t="s">
        <v>3</v>
      </c>
      <c r="ANU44" s="26">
        <v>4.6005738060000004E-3</v>
      </c>
      <c r="ANV44" s="26">
        <v>5.4620544940000007E-3</v>
      </c>
      <c r="ANW44" s="26">
        <v>1.1516134561999999E-2</v>
      </c>
      <c r="ANX44" s="26">
        <v>5.3403604240000006E-3</v>
      </c>
      <c r="ANY44" s="26">
        <v>6.9901005841000008E-2</v>
      </c>
      <c r="ANZ44" s="26">
        <v>5.2254476589999998E-3</v>
      </c>
      <c r="AOA44" s="26">
        <v>4.2191080810000002E-3</v>
      </c>
      <c r="AOB44" s="26">
        <v>4.843111263E-3</v>
      </c>
      <c r="AOC44" s="26">
        <v>3.6333319299999998E-3</v>
      </c>
      <c r="AOD44" s="26">
        <v>5.4390602389999994E-3</v>
      </c>
      <c r="AOE44" s="26">
        <v>5.4055708300000003E-3</v>
      </c>
      <c r="AOF44" s="26">
        <v>1.0350166509999999E-3</v>
      </c>
      <c r="AOG44" s="26">
        <v>4.9335065520000002E-3</v>
      </c>
      <c r="AOH44" s="26">
        <v>1.7904108448E-2</v>
      </c>
      <c r="AOI44" s="26">
        <v>5.5073905209999992E-3</v>
      </c>
      <c r="AOJ44" s="26">
        <v>5.4051988180000001E-3</v>
      </c>
      <c r="AOK44" s="26">
        <v>4.5252085710000001E-3</v>
      </c>
      <c r="AOL44" s="26">
        <v>5.1244126840000008E-3</v>
      </c>
      <c r="AOM44" s="26">
        <v>5.4550858310000007E-3</v>
      </c>
      <c r="AON44" s="26">
        <v>5.1979762240000008E-3</v>
      </c>
      <c r="AOO44" s="26">
        <v>5.4396140120000006E-3</v>
      </c>
      <c r="AOP44" s="26">
        <v>5.1340950230000003E-3</v>
      </c>
      <c r="AOQ44" s="26">
        <v>5.3620247480000004E-3</v>
      </c>
      <c r="AOR44" s="26">
        <v>5.4981845269999998E-3</v>
      </c>
      <c r="AOS44" s="26">
        <v>4.1840506129999996E-3</v>
      </c>
      <c r="AOT44" s="26">
        <v>5.2231384070000001E-3</v>
      </c>
      <c r="AOU44" s="26">
        <v>5.1184331879999996E-3</v>
      </c>
      <c r="AOV44" s="26">
        <v>9.7193726359999996E-3</v>
      </c>
      <c r="AOW44" s="26">
        <v>4.1023402869999996E-3</v>
      </c>
      <c r="AOX44" s="26">
        <v>5.2944391310000005E-3</v>
      </c>
      <c r="AOY44" s="26">
        <v>9.3737011420000002E-3</v>
      </c>
      <c r="AOZ44" s="26">
        <v>5.3156334670000005E-3</v>
      </c>
      <c r="APA44" s="26">
        <v>5.2658880249999993E-3</v>
      </c>
      <c r="APB44" s="26">
        <v>5.6125414920000002E-3</v>
      </c>
      <c r="APC44" s="26">
        <v>2.2453126174000002E-2</v>
      </c>
      <c r="APD44" s="26">
        <v>5.3372056300000003E-3</v>
      </c>
      <c r="APE44" s="26">
        <v>5.3025439510000008E-3</v>
      </c>
      <c r="APF44" s="26">
        <v>5.3298475840000007E-3</v>
      </c>
      <c r="APG44" s="26">
        <v>5.3502087590000004E-3</v>
      </c>
      <c r="APH44" s="26">
        <v>2.780876815E-3</v>
      </c>
      <c r="API44" s="26">
        <v>5.401638607E-3</v>
      </c>
      <c r="APJ44" s="26" t="s">
        <v>3</v>
      </c>
      <c r="APK44" s="26">
        <v>5.3331988900000007E-3</v>
      </c>
      <c r="APL44" s="26">
        <v>3.8721570370000001E-3</v>
      </c>
      <c r="APM44" s="26">
        <v>2.7982792605000001E-2</v>
      </c>
      <c r="APN44" s="26">
        <v>1.9651649088E-2</v>
      </c>
      <c r="APO44" s="26">
        <v>5.1465226670000001E-3</v>
      </c>
      <c r="APP44" s="26" t="s">
        <v>3</v>
      </c>
      <c r="APQ44" s="26" t="s">
        <v>3</v>
      </c>
      <c r="APR44" s="26">
        <v>6.0257990730000002E-3</v>
      </c>
      <c r="APS44" s="27" t="s">
        <v>3</v>
      </c>
      <c r="APT44" s="26">
        <v>1.9897674032E-2</v>
      </c>
      <c r="APU44" s="27" t="s">
        <v>3</v>
      </c>
      <c r="APV44" s="26">
        <v>6.7859892649999995E-3</v>
      </c>
      <c r="APW44" s="26">
        <v>7.5215162160000007E-3</v>
      </c>
      <c r="APX44" s="26">
        <v>7.0060995219999997E-3</v>
      </c>
      <c r="APY44" s="26">
        <v>5.6962863460000004E-3</v>
      </c>
      <c r="APZ44" s="26">
        <v>1.1051338051999999E-2</v>
      </c>
      <c r="AQA44" s="26">
        <v>1.0718605192999999E-2</v>
      </c>
      <c r="AQB44" s="26">
        <v>5.4252936080000005E-3</v>
      </c>
      <c r="AQC44" s="26" t="s">
        <v>3</v>
      </c>
      <c r="AQD44" s="26">
        <v>1.5228113775000001E-2</v>
      </c>
      <c r="AQE44" s="26">
        <v>5.1819760360000003E-3</v>
      </c>
      <c r="AQF44" s="26">
        <v>5.0617111560000002E-3</v>
      </c>
      <c r="AQG44" s="26">
        <v>5.1785109559999995E-3</v>
      </c>
      <c r="AQH44" s="26">
        <v>-9.5850142599999998E-4</v>
      </c>
      <c r="AQI44" s="26">
        <v>1.5266037148000001E-2</v>
      </c>
      <c r="AQJ44" s="26">
        <v>5.3665991580000008E-3</v>
      </c>
      <c r="AQK44" s="26" t="s">
        <v>3</v>
      </c>
      <c r="AQL44" s="26">
        <v>3.5608883995999999E-2</v>
      </c>
      <c r="AQM44" s="26" t="s">
        <v>3</v>
      </c>
      <c r="AQN44" s="26" t="s">
        <v>3</v>
      </c>
      <c r="AQO44" s="26">
        <v>5.7066798442000001E-2</v>
      </c>
      <c r="AQP44" s="26">
        <v>5.3325886180000002E-3</v>
      </c>
      <c r="AQQ44" s="26">
        <v>2.7725630878E-2</v>
      </c>
      <c r="AQR44" s="26">
        <v>2.7814111518999998E-2</v>
      </c>
      <c r="AQS44" s="26">
        <v>1.030892946E-2</v>
      </c>
      <c r="AQT44" s="26">
        <v>3.8151552820000004E-2</v>
      </c>
      <c r="AQU44" s="26">
        <v>5.4306745570000007E-3</v>
      </c>
      <c r="AQV44" s="26">
        <v>4.7331226340000003E-3</v>
      </c>
      <c r="AQW44" s="26">
        <v>6.887737039E-3</v>
      </c>
      <c r="AQX44" s="26">
        <v>5.5221574120000007E-3</v>
      </c>
      <c r="AQY44" s="26">
        <v>7.9706937619999987E-3</v>
      </c>
      <c r="AQZ44" s="26">
        <v>5.2829761849999997E-3</v>
      </c>
      <c r="ARA44" s="26">
        <v>6.6582826839999996E-3</v>
      </c>
      <c r="ARB44" s="26" t="s">
        <v>3</v>
      </c>
      <c r="ARC44" s="26" t="s">
        <v>3</v>
      </c>
      <c r="ARD44" s="26" t="s">
        <v>3</v>
      </c>
      <c r="ARE44" s="26">
        <v>4.2202115990999996E-2</v>
      </c>
      <c r="ARF44" s="26">
        <v>5.7288156489999995E-3</v>
      </c>
      <c r="ARG44" s="26">
        <v>4.1916212522999999E-2</v>
      </c>
      <c r="ARH44" s="26">
        <v>5.8230121629999996E-3</v>
      </c>
      <c r="ARI44" s="26">
        <v>5.3613861829999998E-3</v>
      </c>
      <c r="ARJ44" s="26">
        <v>5.3679173889999996E-3</v>
      </c>
      <c r="ARK44" s="26">
        <v>5.5008236720000001E-3</v>
      </c>
      <c r="ARL44" s="26">
        <v>5.9079465440000003E-3</v>
      </c>
      <c r="ARM44" s="26" t="s">
        <v>3</v>
      </c>
      <c r="ARN44" s="26" t="s">
        <v>3</v>
      </c>
      <c r="ARO44" s="26">
        <v>3.1760797803E-2</v>
      </c>
      <c r="ARP44" s="27" t="s">
        <v>3</v>
      </c>
      <c r="ARQ44" s="26">
        <v>0.106911834022</v>
      </c>
      <c r="ARR44" s="26" t="s">
        <v>3</v>
      </c>
      <c r="ARS44" s="27" t="s">
        <v>3</v>
      </c>
      <c r="ART44" s="26">
        <v>3.3454004777000002E-2</v>
      </c>
      <c r="ARU44" s="26" t="s">
        <v>3</v>
      </c>
      <c r="ARV44" s="26">
        <v>4.3965065540000001E-3</v>
      </c>
      <c r="ARW44" s="26">
        <v>4.5014804870000006E-3</v>
      </c>
      <c r="ARX44" s="26">
        <v>3.3292884561999997E-2</v>
      </c>
      <c r="ARY44" s="26" t="s">
        <v>3</v>
      </c>
      <c r="ARZ44" s="26">
        <v>5.5278947566000006E-2</v>
      </c>
      <c r="ASA44" s="26">
        <v>9.7033759925999996E-2</v>
      </c>
      <c r="ASB44" s="26" t="s">
        <v>3</v>
      </c>
      <c r="ASC44" s="26" t="s">
        <v>3</v>
      </c>
      <c r="ASD44" s="26" t="s">
        <v>3</v>
      </c>
      <c r="ASE44" s="26" t="s">
        <v>3</v>
      </c>
      <c r="ASF44" s="26">
        <v>5.5037452559999998E-3</v>
      </c>
      <c r="ASG44" s="26">
        <v>5.3266902819999991E-3</v>
      </c>
      <c r="ASH44" s="26" t="s">
        <v>3</v>
      </c>
      <c r="ASI44" s="27" t="s">
        <v>3</v>
      </c>
      <c r="ASJ44" s="26" t="s">
        <v>3</v>
      </c>
      <c r="ASK44" s="27" t="s">
        <v>3</v>
      </c>
      <c r="ASL44" s="27" t="s">
        <v>3</v>
      </c>
      <c r="ASM44" s="26">
        <v>3.5032913452999997E-2</v>
      </c>
      <c r="ASN44" s="26" t="s">
        <v>3</v>
      </c>
      <c r="ASO44" s="26" t="s">
        <v>3</v>
      </c>
      <c r="ASP44" s="26" t="s">
        <v>3</v>
      </c>
      <c r="ASQ44" s="26" t="s">
        <v>3</v>
      </c>
      <c r="ASR44" s="26">
        <v>3.5968255867000004E-2</v>
      </c>
      <c r="ASS44" s="26">
        <v>5.1502720469999994E-3</v>
      </c>
      <c r="AST44" s="26">
        <v>5.318692729E-3</v>
      </c>
      <c r="ASU44" s="26">
        <v>5.352427184E-3</v>
      </c>
      <c r="ASV44" s="26">
        <v>5.1876946319999997E-3</v>
      </c>
      <c r="ASW44" s="26">
        <v>1.4100630546999999E-2</v>
      </c>
      <c r="ASX44" s="26">
        <v>5.4361845230000002E-3</v>
      </c>
      <c r="ASY44" s="26">
        <v>5.0335418099999992E-3</v>
      </c>
      <c r="ASZ44" s="26">
        <v>4.4584224670000004E-3</v>
      </c>
      <c r="ATA44" s="27" t="s">
        <v>3</v>
      </c>
      <c r="ATB44" s="26">
        <v>3.8997624211000004E-2</v>
      </c>
      <c r="ATC44" s="26">
        <v>5.7409270189999993E-3</v>
      </c>
      <c r="ATD44" s="26" t="s">
        <v>3</v>
      </c>
      <c r="ATE44" s="26" t="s">
        <v>3</v>
      </c>
      <c r="ATF44" s="26" t="s">
        <v>3</v>
      </c>
      <c r="ATG44" s="26" t="s">
        <v>3</v>
      </c>
      <c r="ATH44" s="26">
        <v>3.0272324947999998E-2</v>
      </c>
      <c r="ATI44" s="26">
        <v>6.0574846089999999E-3</v>
      </c>
      <c r="ATJ44" s="26" t="s">
        <v>3</v>
      </c>
      <c r="ATK44" s="26">
        <v>5.9373783329999992E-3</v>
      </c>
      <c r="ATL44" s="26">
        <v>5.5439469199999999E-3</v>
      </c>
      <c r="ATM44" s="26">
        <v>9.0190470539999994E-3</v>
      </c>
      <c r="ATN44" s="26" t="s">
        <v>3</v>
      </c>
      <c r="ATO44" s="26" t="s">
        <v>3</v>
      </c>
      <c r="ATP44" s="26" t="s">
        <v>3</v>
      </c>
      <c r="ATQ44" s="26" t="s">
        <v>3</v>
      </c>
      <c r="ATR44" s="26" t="s">
        <v>3</v>
      </c>
      <c r="ATS44" s="26">
        <v>5.3703219479999996E-3</v>
      </c>
      <c r="ATT44" s="26">
        <v>1.0788055975999999E-2</v>
      </c>
      <c r="ATU44" s="26" t="s">
        <v>3</v>
      </c>
      <c r="ATV44" s="26">
        <v>-8.4965449400000001E-4</v>
      </c>
      <c r="ATW44" s="26">
        <v>-9.3519203900000001E-4</v>
      </c>
      <c r="ATX44" s="26" t="s">
        <v>3</v>
      </c>
      <c r="ATY44" s="26">
        <v>3.2635360719999999E-2</v>
      </c>
      <c r="ATZ44" s="26">
        <v>9.0479976849999998E-3</v>
      </c>
      <c r="AUA44" s="26">
        <v>8.6945399999999989E-3</v>
      </c>
      <c r="AUB44" s="26" t="s">
        <v>3</v>
      </c>
      <c r="AUC44" s="26">
        <v>7.0929900440000002E-3</v>
      </c>
      <c r="AUD44" s="26">
        <v>5.4407211800000001E-3</v>
      </c>
      <c r="AUE44" s="26">
        <v>5.3506837079999999E-3</v>
      </c>
      <c r="AUF44" s="26">
        <v>7.7079139744999997E-2</v>
      </c>
      <c r="AUG44" s="26">
        <v>4.1014578000000005E-3</v>
      </c>
      <c r="AUH44" s="26">
        <v>0.137069147187</v>
      </c>
      <c r="AUI44" s="26">
        <v>5.49819499E-3</v>
      </c>
      <c r="AUJ44" s="26">
        <v>6.1306751410000002E-3</v>
      </c>
      <c r="AUK44" s="26">
        <v>6.1023716409999993E-3</v>
      </c>
      <c r="AUL44" s="26">
        <v>6.2256955880000001E-3</v>
      </c>
      <c r="AUM44" s="26">
        <v>2.8600336145999997E-2</v>
      </c>
      <c r="AUN44" s="26">
        <v>0.103149921529</v>
      </c>
      <c r="AUO44" s="26">
        <v>5.8265494440000003E-3</v>
      </c>
      <c r="AUP44" s="26" t="s">
        <v>3</v>
      </c>
      <c r="AUQ44" s="26" t="s">
        <v>3</v>
      </c>
      <c r="AUR44" s="26">
        <v>5.3861264900000004E-3</v>
      </c>
      <c r="AUS44" s="26">
        <v>3.296531699E-2</v>
      </c>
      <c r="AUT44" s="26">
        <v>6.9479623069999994E-3</v>
      </c>
      <c r="AUU44" s="26">
        <v>1.0859000924E-2</v>
      </c>
      <c r="AUV44" s="26">
        <v>5.3967171599999999E-4</v>
      </c>
      <c r="AUW44" s="26">
        <v>5.4974902199999998E-3</v>
      </c>
      <c r="AUX44" s="26">
        <v>5.1393978129999993E-3</v>
      </c>
      <c r="AUY44" s="26">
        <v>5.3961655360000001E-3</v>
      </c>
      <c r="AUZ44" s="26">
        <v>5.391732919E-3</v>
      </c>
      <c r="AVA44" s="26">
        <v>1.0747777886000001E-2</v>
      </c>
      <c r="AVB44" s="26">
        <v>1.0758128107E-2</v>
      </c>
      <c r="AVC44" s="26">
        <v>1.5119612555E-2</v>
      </c>
      <c r="AVD44" s="26">
        <v>1.6613197154E-2</v>
      </c>
      <c r="AVE44" s="26">
        <v>1.2249024777E-2</v>
      </c>
      <c r="AVF44" s="26">
        <v>6.0458213390000006E-3</v>
      </c>
      <c r="AVG44" s="26">
        <v>6.0476574350000001E-3</v>
      </c>
      <c r="AVH44" s="26">
        <v>6.0557075989999994E-3</v>
      </c>
      <c r="AVI44" s="26">
        <v>5.3979037780000003E-3</v>
      </c>
      <c r="AVJ44" s="26">
        <v>5.3835154650000005E-3</v>
      </c>
      <c r="AVK44" s="26" t="s">
        <v>3</v>
      </c>
      <c r="AVL44" s="26">
        <v>3.3681277619999998E-3</v>
      </c>
      <c r="AVM44" s="26">
        <v>5.4954289359999998E-3</v>
      </c>
      <c r="AVN44" s="26">
        <v>5.4084521640000004E-3</v>
      </c>
      <c r="AVO44" s="26">
        <v>5.3725197759999996E-3</v>
      </c>
      <c r="AVP44" s="26">
        <v>5.281082738E-3</v>
      </c>
      <c r="AVQ44" s="26" t="s">
        <v>3</v>
      </c>
      <c r="AVR44" s="26">
        <v>2.0195167736999999E-2</v>
      </c>
      <c r="AVS44" s="26">
        <v>1.8544755708000002E-2</v>
      </c>
      <c r="AVT44" s="26">
        <v>1.9752319239999998E-3</v>
      </c>
      <c r="AVU44" s="26">
        <v>5.2593830929999995E-3</v>
      </c>
      <c r="AVV44" s="26">
        <v>3.6580939495999998E-2</v>
      </c>
      <c r="AVW44" s="26">
        <v>3.0530692577999997E-2</v>
      </c>
      <c r="AVX44" s="26">
        <v>1.312625033E-2</v>
      </c>
      <c r="AVY44" s="26">
        <v>5.3862289220000005E-3</v>
      </c>
      <c r="AVZ44" s="26">
        <v>5.3566289500000001E-3</v>
      </c>
      <c r="AWA44" s="26" t="s">
        <v>3</v>
      </c>
      <c r="AWB44" s="26">
        <v>3.5466256577999997E-2</v>
      </c>
      <c r="AWC44" s="26">
        <v>2.4305503680000003E-3</v>
      </c>
      <c r="AWD44" s="26">
        <v>5.0883586439999995E-3</v>
      </c>
      <c r="AWE44" s="26">
        <v>5.5786076139999995E-3</v>
      </c>
      <c r="AWF44" s="26" t="s">
        <v>3</v>
      </c>
      <c r="AWG44" s="26">
        <v>5.1545178369999996E-3</v>
      </c>
      <c r="AWH44" s="26" t="s">
        <v>3</v>
      </c>
      <c r="AWI44" s="26">
        <v>3.0609417718E-2</v>
      </c>
      <c r="AWJ44" s="26">
        <v>5.2744360909999996E-3</v>
      </c>
      <c r="AWK44" s="26" t="s">
        <v>3</v>
      </c>
      <c r="AWL44" s="26">
        <v>1.2205556006E-2</v>
      </c>
      <c r="AWM44" s="26">
        <v>5.3958649069999996E-3</v>
      </c>
      <c r="AWN44" s="26">
        <v>0.105171072428</v>
      </c>
      <c r="AWO44" s="26">
        <v>5.5700170810000001E-3</v>
      </c>
      <c r="AWP44" s="26">
        <v>3.5886986507999999E-2</v>
      </c>
      <c r="AWQ44" s="26">
        <v>3.0497754707000002E-2</v>
      </c>
      <c r="AWR44" s="26">
        <v>1.4608021186999999E-2</v>
      </c>
      <c r="AWS44" s="26">
        <v>5.4996307830000001E-3</v>
      </c>
      <c r="AWT44" s="26">
        <v>1.8461800513999999E-2</v>
      </c>
      <c r="AWU44" s="26">
        <v>5.3644425220000002E-3</v>
      </c>
      <c r="AWV44" s="26">
        <v>4.782193574E-3</v>
      </c>
      <c r="AWW44" s="26">
        <v>3.8778872910000001E-3</v>
      </c>
      <c r="AWX44" s="26">
        <v>4.5382277569999997E-3</v>
      </c>
      <c r="AWY44" s="26">
        <v>6.2085374855E-2</v>
      </c>
      <c r="AWZ44" s="26">
        <v>9.2955424659999994E-3</v>
      </c>
      <c r="AXA44" s="26">
        <v>3.5139335972000002E-2</v>
      </c>
      <c r="AXB44" s="26">
        <v>4.9172154930000002E-3</v>
      </c>
      <c r="AXC44" s="26">
        <v>1.011252977E-2</v>
      </c>
      <c r="AXD44" s="26">
        <v>5.4410471849999998E-3</v>
      </c>
      <c r="AXE44" s="26">
        <v>9.2024936950000011E-3</v>
      </c>
      <c r="AXF44" s="26">
        <v>1.1722326973999999E-2</v>
      </c>
      <c r="AXG44" s="26">
        <v>1.1949710149999999E-2</v>
      </c>
      <c r="AXH44" s="26">
        <v>1.0831171089000001E-2</v>
      </c>
      <c r="AXI44" s="26">
        <v>1.1594496067999999E-2</v>
      </c>
      <c r="AXJ44" s="26">
        <v>1.1822960855E-2</v>
      </c>
      <c r="AXK44" s="26">
        <v>1.0687657640999999E-2</v>
      </c>
      <c r="AXL44" s="26">
        <v>3.4298470698000003E-2</v>
      </c>
      <c r="AXM44" s="26">
        <v>5.6784968329999996E-3</v>
      </c>
      <c r="AXN44" s="26">
        <v>4.0526998203999999E-2</v>
      </c>
      <c r="AXO44" s="27" t="s">
        <v>3</v>
      </c>
      <c r="AXP44" s="26" t="s">
        <v>3</v>
      </c>
      <c r="AXQ44" s="26">
        <v>3.9776343449999998E-3</v>
      </c>
      <c r="AXR44" s="26" t="s">
        <v>3</v>
      </c>
      <c r="AXS44" s="26" t="s">
        <v>3</v>
      </c>
      <c r="AXT44" s="26" t="s">
        <v>3</v>
      </c>
      <c r="AXU44" s="26" t="s">
        <v>3</v>
      </c>
      <c r="AXV44" s="26" t="s">
        <v>3</v>
      </c>
      <c r="AXW44" s="26">
        <v>6.7984037880000001E-3</v>
      </c>
      <c r="AXX44" s="26" t="s">
        <v>3</v>
      </c>
      <c r="AXY44" s="26" t="s">
        <v>3</v>
      </c>
      <c r="AXZ44" s="26">
        <v>3.7466184366000001E-2</v>
      </c>
      <c r="AYA44" s="26">
        <v>5.2147604290000002E-3</v>
      </c>
      <c r="AYB44" s="26" t="s">
        <v>3</v>
      </c>
      <c r="AYC44" s="26" t="s">
        <v>3</v>
      </c>
      <c r="AYD44" s="26" t="s">
        <v>3</v>
      </c>
      <c r="AYE44" s="26">
        <v>6.8017047549999996E-3</v>
      </c>
      <c r="AYF44" s="26">
        <v>6.2293693149999994E-3</v>
      </c>
      <c r="AYG44" s="26" t="s">
        <v>3</v>
      </c>
      <c r="AYH44" s="26" t="s">
        <v>3</v>
      </c>
      <c r="AYI44" s="26" t="s">
        <v>3</v>
      </c>
      <c r="AYJ44" s="26" t="s">
        <v>3</v>
      </c>
      <c r="AYK44" s="26" t="s">
        <v>3</v>
      </c>
      <c r="AYL44" s="26">
        <v>2.5647173775E-2</v>
      </c>
      <c r="AYM44" s="26">
        <v>5.0035039370000004E-3</v>
      </c>
      <c r="AYN44" s="26">
        <v>5.5668413670000002E-3</v>
      </c>
      <c r="AYO44" s="26">
        <v>6.00768836E-3</v>
      </c>
      <c r="AYP44" s="26" t="s">
        <v>3</v>
      </c>
      <c r="AYQ44" s="26">
        <v>1.6053018055999999E-2</v>
      </c>
      <c r="AYR44" s="26">
        <v>7.6894665936999992E-2</v>
      </c>
      <c r="AYS44" s="26">
        <v>8.1636373029999997E-3</v>
      </c>
      <c r="AYT44" s="26">
        <v>6.6936748690000006E-3</v>
      </c>
      <c r="AYU44" s="26">
        <v>5.5221680610000002E-3</v>
      </c>
      <c r="AYV44" s="26">
        <v>6.7481088109999999E-3</v>
      </c>
      <c r="AYW44" s="26">
        <v>5.3822212660000002E-3</v>
      </c>
      <c r="AYX44" s="26">
        <v>5.5311106681000005E-2</v>
      </c>
      <c r="AYY44" s="26">
        <v>4.9905933107999997E-2</v>
      </c>
      <c r="AYZ44" s="26">
        <v>4.725240839E-3</v>
      </c>
      <c r="AZA44" s="26">
        <v>4.3055675480000001E-3</v>
      </c>
      <c r="AZB44" s="26">
        <v>1.0965333862E-2</v>
      </c>
      <c r="AZC44" s="26">
        <v>5.0772663990000001E-3</v>
      </c>
      <c r="AZD44" s="26" t="s">
        <v>3</v>
      </c>
      <c r="AZE44" s="26">
        <v>5.4085663729999999E-3</v>
      </c>
      <c r="AZF44" s="26" t="s">
        <v>3</v>
      </c>
      <c r="AZG44" s="26">
        <v>1.0855858066999999E-2</v>
      </c>
      <c r="AZH44" s="26">
        <v>2.976405347E-3</v>
      </c>
      <c r="AZI44" s="26">
        <v>5.1730789559999999E-3</v>
      </c>
      <c r="AZJ44" s="26" t="s">
        <v>3</v>
      </c>
      <c r="AZK44" s="26">
        <v>5.2354369249999998E-3</v>
      </c>
      <c r="AZL44" s="26" t="s">
        <v>3</v>
      </c>
      <c r="AZM44" s="26" t="s">
        <v>3</v>
      </c>
      <c r="AZN44" s="26">
        <v>5.5904931199999997E-3</v>
      </c>
      <c r="AZO44" s="26" t="s">
        <v>3</v>
      </c>
      <c r="AZP44" s="26">
        <v>8.0625162100000005E-3</v>
      </c>
      <c r="AZQ44" s="26" t="s">
        <v>3</v>
      </c>
      <c r="AZR44" s="26">
        <v>1.0214291395999999E-2</v>
      </c>
      <c r="AZS44" s="26" t="s">
        <v>3</v>
      </c>
      <c r="AZT44" s="26" t="s">
        <v>3</v>
      </c>
      <c r="AZU44" s="26" t="s">
        <v>3</v>
      </c>
      <c r="AZV44" s="26">
        <v>1.4118990671E-2</v>
      </c>
      <c r="AZW44" s="26">
        <v>5.4525353870000003E-3</v>
      </c>
      <c r="AZX44" s="27" t="s">
        <v>3</v>
      </c>
      <c r="AZY44" s="26" t="s">
        <v>3</v>
      </c>
      <c r="AZZ44" s="27" t="s">
        <v>3</v>
      </c>
      <c r="BAA44" s="26" t="s">
        <v>3</v>
      </c>
      <c r="BAB44" s="27" t="s">
        <v>3</v>
      </c>
      <c r="BAC44" s="26">
        <v>3.3145356738000002E-2</v>
      </c>
      <c r="BAD44" s="26" t="s">
        <v>3</v>
      </c>
      <c r="BAE44" s="26">
        <v>1.0784485234000002E-2</v>
      </c>
      <c r="BAF44" s="26">
        <v>1.9709301128000001E-2</v>
      </c>
      <c r="BAG44" s="26" t="s">
        <v>3</v>
      </c>
      <c r="BAH44" s="26" t="s">
        <v>3</v>
      </c>
      <c r="BAI44" s="26" t="s">
        <v>3</v>
      </c>
      <c r="BAJ44" s="26" t="s">
        <v>3</v>
      </c>
      <c r="BAK44" s="26">
        <v>1.7108762004000001E-2</v>
      </c>
      <c r="BAL44" s="26" t="s">
        <v>3</v>
      </c>
      <c r="BAM44" s="26" t="s">
        <v>3</v>
      </c>
      <c r="BAN44" s="26">
        <v>2.87884232E-2</v>
      </c>
      <c r="BAO44" s="26" t="s">
        <v>3</v>
      </c>
      <c r="BAP44" s="26">
        <v>5.813796312E-3</v>
      </c>
      <c r="BAQ44" s="26">
        <v>5.9556513082000002E-2</v>
      </c>
      <c r="BAR44" s="26">
        <v>5.5840353030000003E-3</v>
      </c>
      <c r="BAS44" s="26">
        <v>3.1465951414E-2</v>
      </c>
      <c r="BAT44" s="26">
        <v>3.0908119472000003E-2</v>
      </c>
      <c r="BAU44" s="26">
        <v>2.9373301274000001E-2</v>
      </c>
      <c r="BAV44" s="26">
        <v>0.106865064639</v>
      </c>
      <c r="BAW44" s="26">
        <v>0.10632674385099999</v>
      </c>
      <c r="BAX44" s="26" t="s">
        <v>3</v>
      </c>
      <c r="BAY44" s="26" t="s">
        <v>3</v>
      </c>
      <c r="BAZ44" s="26">
        <v>1.5567428598E-2</v>
      </c>
      <c r="BBA44" s="26" t="s">
        <v>3</v>
      </c>
      <c r="BBB44" s="26">
        <v>5.3732522289999998E-3</v>
      </c>
      <c r="BBC44" s="26">
        <v>1.6050827667000001E-2</v>
      </c>
      <c r="BBD44" s="26">
        <v>0.114365582482</v>
      </c>
      <c r="BBE44" s="26">
        <v>8.1639977640000014E-3</v>
      </c>
      <c r="BBF44" s="26">
        <v>6.6871157080000002E-3</v>
      </c>
      <c r="BBG44" s="26">
        <v>7.5214578672000001E-2</v>
      </c>
      <c r="BBH44" s="26">
        <v>3.288897395E-3</v>
      </c>
      <c r="BBI44" s="26">
        <v>2.8208064710000002E-3</v>
      </c>
      <c r="BBJ44" s="26">
        <v>1.3415726236E-2</v>
      </c>
      <c r="BBK44" s="26">
        <v>2.5487069434E-2</v>
      </c>
      <c r="BBL44" s="26">
        <v>0.102273049009</v>
      </c>
      <c r="BBM44" s="26">
        <v>4.2688650761000001E-2</v>
      </c>
      <c r="BBN44" s="26">
        <v>5.0926620469999998E-3</v>
      </c>
      <c r="BBO44" s="26" t="s">
        <v>3</v>
      </c>
      <c r="BBP44" s="26" t="s">
        <v>3</v>
      </c>
      <c r="BBQ44" s="26">
        <v>6.0492100457E-2</v>
      </c>
      <c r="BBR44" s="26">
        <v>5.2219620249999996E-3</v>
      </c>
      <c r="BBS44" s="26">
        <v>3.3428577080000001E-3</v>
      </c>
      <c r="BBT44" s="26">
        <v>8.5390438380000006E-3</v>
      </c>
      <c r="BBU44" s="26">
        <v>3.171343894E-3</v>
      </c>
      <c r="BBV44" s="26">
        <v>5.4857738965999998E-2</v>
      </c>
      <c r="BBW44" s="26" t="s">
        <v>3</v>
      </c>
      <c r="BBX44" s="26">
        <v>3.4280259431E-2</v>
      </c>
      <c r="BBY44" s="26">
        <v>5.305721716E-3</v>
      </c>
      <c r="BBZ44" s="26">
        <v>1.2385783528000001E-2</v>
      </c>
      <c r="BCA44" s="26">
        <v>5.3195602200000001E-3</v>
      </c>
      <c r="BCB44" s="26">
        <v>5.1819152989999997E-3</v>
      </c>
      <c r="BCC44" s="26">
        <v>-2.2814021559999999E-3</v>
      </c>
      <c r="BCD44" s="26">
        <v>8.3109775760000001E-3</v>
      </c>
      <c r="BCE44" s="26">
        <v>5.4157161659999994E-3</v>
      </c>
      <c r="BCF44" s="26">
        <v>4.0232706469000006E-2</v>
      </c>
      <c r="BCG44" s="26" t="s">
        <v>3</v>
      </c>
      <c r="BCH44" s="26" t="s">
        <v>3</v>
      </c>
      <c r="BCI44" s="26" t="s">
        <v>3</v>
      </c>
      <c r="BCJ44" s="26" t="s">
        <v>3</v>
      </c>
      <c r="BCK44" s="26">
        <v>4.9152123759999998E-3</v>
      </c>
      <c r="BCL44" s="26">
        <v>5.2679776879999999E-3</v>
      </c>
      <c r="BCM44" s="26">
        <v>2.0525677719999999E-3</v>
      </c>
      <c r="BCN44" s="26">
        <v>1.1301665597999999E-2</v>
      </c>
      <c r="BCO44" s="26">
        <v>5.3709825700000002E-3</v>
      </c>
      <c r="BCP44" s="26" t="s">
        <v>3</v>
      </c>
      <c r="BCQ44" s="26" t="s">
        <v>3</v>
      </c>
      <c r="BCR44" s="26" t="s">
        <v>3</v>
      </c>
      <c r="BCS44" s="26" t="s">
        <v>3</v>
      </c>
      <c r="BCT44" s="26" t="s">
        <v>3</v>
      </c>
      <c r="BCU44" s="26">
        <v>5.6307992740000003E-3</v>
      </c>
      <c r="BCV44" s="26">
        <v>1.2059773385000002E-2</v>
      </c>
      <c r="BCW44" s="26" t="s">
        <v>3</v>
      </c>
      <c r="BCX44" s="26" t="s">
        <v>3</v>
      </c>
      <c r="BCY44" s="26">
        <v>2.06659154E-3</v>
      </c>
      <c r="BCZ44" s="26">
        <v>9.9510878439999992E-3</v>
      </c>
      <c r="BDA44" s="26">
        <v>5.3957987020000001E-3</v>
      </c>
      <c r="BDB44" s="26" t="s">
        <v>3</v>
      </c>
      <c r="BDC44" s="26">
        <v>2.6703461509999998E-2</v>
      </c>
      <c r="BDD44" s="26" t="s">
        <v>3</v>
      </c>
      <c r="BDE44" s="26" t="s">
        <v>3</v>
      </c>
      <c r="BDF44" s="26" t="s">
        <v>3</v>
      </c>
      <c r="BDG44" s="26">
        <v>6.3799004029999997E-3</v>
      </c>
      <c r="BDH44" s="26">
        <v>6.6206598029999999E-3</v>
      </c>
      <c r="BDI44" s="26" t="s">
        <v>3</v>
      </c>
      <c r="BDJ44" s="26" t="s">
        <v>3</v>
      </c>
      <c r="BDK44" s="26">
        <v>3.266209858E-2</v>
      </c>
      <c r="BDL44" s="26" t="s">
        <v>3</v>
      </c>
      <c r="BDM44" s="26">
        <v>3.7122186249999999E-3</v>
      </c>
      <c r="BDN44" s="27" t="s">
        <v>3</v>
      </c>
      <c r="BDO44" s="27" t="s">
        <v>3</v>
      </c>
      <c r="BDP44" s="26">
        <v>5.5416217590000009E-3</v>
      </c>
      <c r="BDQ44" s="26" t="s">
        <v>3</v>
      </c>
      <c r="BDR44" s="26">
        <v>5.6299179860000003E-3</v>
      </c>
      <c r="BDS44" s="26">
        <v>3.0331305749999996E-3</v>
      </c>
      <c r="BDT44" s="26">
        <v>5.4840517570000002E-3</v>
      </c>
      <c r="BDU44" s="26">
        <v>5.2978463270000001E-3</v>
      </c>
      <c r="BDV44" s="26" t="s">
        <v>3</v>
      </c>
      <c r="BDW44" s="26">
        <v>5.4266666549999997E-3</v>
      </c>
      <c r="BDX44" s="26" t="s">
        <v>3</v>
      </c>
      <c r="BDY44" s="26">
        <v>5.2003651090000002E-3</v>
      </c>
      <c r="BDZ44" s="26" t="s">
        <v>3</v>
      </c>
      <c r="BEA44" s="26">
        <v>3.7564900390000002E-3</v>
      </c>
      <c r="BEB44" s="26">
        <v>5.7094425689999994E-3</v>
      </c>
      <c r="BEC44" s="26">
        <v>5.6169701800000008E-3</v>
      </c>
      <c r="BED44" s="26">
        <v>4.795587225E-3</v>
      </c>
      <c r="BEE44" s="26">
        <v>5.4059509069999999E-3</v>
      </c>
      <c r="BEF44" s="26">
        <v>5.1815796800000003E-3</v>
      </c>
      <c r="BEG44" s="26">
        <v>4.3380050380000005E-3</v>
      </c>
      <c r="BEH44" s="26">
        <v>1.3426752314E-2</v>
      </c>
      <c r="BEI44" s="26">
        <v>7.0218110287999999E-2</v>
      </c>
      <c r="BEJ44" s="26">
        <v>5.1504554179999992E-3</v>
      </c>
      <c r="BEK44" s="26">
        <v>4.8004564730000001E-3</v>
      </c>
      <c r="BEL44" s="26" t="s">
        <v>3</v>
      </c>
      <c r="BEM44" s="26" t="s">
        <v>3</v>
      </c>
      <c r="BEN44" s="26">
        <v>5.2656797769999996E-3</v>
      </c>
      <c r="BEO44" s="26">
        <v>5.041512921E-3</v>
      </c>
      <c r="BEP44" s="26">
        <v>5.3556547210000006E-3</v>
      </c>
      <c r="BEQ44" s="26">
        <v>5.469583236E-3</v>
      </c>
      <c r="BER44" s="26">
        <v>5.6340040210000001E-3</v>
      </c>
      <c r="BES44" s="26">
        <v>5.0123010769999995E-3</v>
      </c>
      <c r="BET44" s="27" t="s">
        <v>3</v>
      </c>
      <c r="BEU44" s="26" t="s">
        <v>3</v>
      </c>
      <c r="BEV44" s="26" t="s">
        <v>3</v>
      </c>
      <c r="BEW44" s="26">
        <v>5.0595160790000001E-3</v>
      </c>
      <c r="BEX44" s="26">
        <v>5.2882663870000004E-3</v>
      </c>
      <c r="BEY44" s="26">
        <v>2.9207914270000003E-3</v>
      </c>
      <c r="BEZ44" s="26">
        <v>5.6915198330000005E-3</v>
      </c>
      <c r="BFA44" s="26">
        <v>5.2961328510000008E-3</v>
      </c>
      <c r="BFB44" s="26">
        <v>5.743452009E-3</v>
      </c>
      <c r="BFC44" s="26">
        <v>5.8584763060000001E-3</v>
      </c>
      <c r="BFD44" s="26">
        <v>5.4784005010000006E-3</v>
      </c>
      <c r="BFE44" s="26">
        <v>3.7250105039999997E-3</v>
      </c>
      <c r="BFF44" s="26">
        <v>5.3825009379999999E-3</v>
      </c>
      <c r="BFG44" s="26">
        <v>5.2942258139999998E-3</v>
      </c>
      <c r="BFH44" s="26">
        <v>5.3550150389999997E-3</v>
      </c>
      <c r="BFI44" s="26">
        <v>5.5240542889999997E-3</v>
      </c>
      <c r="BFJ44" s="26">
        <v>3.5046153847000001E-2</v>
      </c>
      <c r="BFK44" s="26">
        <v>4.7865038140000003E-3</v>
      </c>
      <c r="BFL44" s="26">
        <v>4.5335854210000002E-3</v>
      </c>
      <c r="BFM44" s="26">
        <v>4.5755353479999998E-3</v>
      </c>
      <c r="BFN44" s="26" t="s">
        <v>3</v>
      </c>
      <c r="BFO44" s="26">
        <v>5.9782608229999997E-3</v>
      </c>
      <c r="BFP44" s="26">
        <v>5.6765837519999994E-3</v>
      </c>
      <c r="BFQ44" s="26">
        <v>4.5600833770000002E-3</v>
      </c>
      <c r="BFR44" s="26">
        <v>5.6791094579999998E-3</v>
      </c>
      <c r="BFS44" s="26">
        <v>5.0750314289999994E-3</v>
      </c>
      <c r="BFT44" s="26">
        <v>2.9879917439999998E-3</v>
      </c>
      <c r="BFU44" s="26">
        <v>2.9660193299999998E-3</v>
      </c>
      <c r="BFV44" s="26">
        <v>5.669341112E-3</v>
      </c>
      <c r="BFW44" s="26">
        <v>5.4267839799999997E-3</v>
      </c>
      <c r="BFX44" s="26">
        <v>5.457635257E-3</v>
      </c>
      <c r="BFY44" s="26">
        <v>3.1012200369999999E-3</v>
      </c>
      <c r="BFZ44" s="26">
        <v>4.3813781880000001E-3</v>
      </c>
      <c r="BGA44" s="26">
        <v>3.8261129459999997E-3</v>
      </c>
      <c r="BGB44" s="26">
        <v>5.4994970010000003E-3</v>
      </c>
      <c r="BGC44" s="26">
        <v>5.7807243969999998E-3</v>
      </c>
      <c r="BGD44" s="26">
        <v>6.1172204729999999E-3</v>
      </c>
      <c r="BGE44" s="26">
        <v>4.4049640179999999E-3</v>
      </c>
      <c r="BGF44" s="26">
        <v>5.3175448059999998E-3</v>
      </c>
      <c r="BGG44" s="26" t="s">
        <v>3</v>
      </c>
      <c r="BGH44" s="26" t="s">
        <v>3</v>
      </c>
      <c r="BGI44" s="26" t="s">
        <v>3</v>
      </c>
      <c r="BGJ44" s="27" t="s">
        <v>3</v>
      </c>
      <c r="BGK44" s="26">
        <v>5.5260243350000009E-3</v>
      </c>
      <c r="BGL44" s="26">
        <v>5.2055409109999992E-3</v>
      </c>
      <c r="BGM44" s="26">
        <v>5.4524856970000002E-3</v>
      </c>
      <c r="BGN44" s="26" t="s">
        <v>3</v>
      </c>
      <c r="BGO44" s="26">
        <v>5.6033156679999993E-3</v>
      </c>
      <c r="BGP44" s="26">
        <v>5.3254346760000003E-3</v>
      </c>
      <c r="BGQ44" s="26">
        <v>5.3413885829999997E-3</v>
      </c>
      <c r="BGR44" s="26">
        <v>5.1419674930000001E-3</v>
      </c>
      <c r="BGS44" s="26">
        <v>1.0405863044000001E-2</v>
      </c>
      <c r="BGT44" s="26" t="s">
        <v>3</v>
      </c>
      <c r="BGU44" s="26" t="s">
        <v>3</v>
      </c>
      <c r="BGV44" s="26" t="s">
        <v>3</v>
      </c>
      <c r="BGW44" s="26" t="s">
        <v>3</v>
      </c>
      <c r="BGX44" s="26">
        <v>2.9455233413E-2</v>
      </c>
      <c r="BGY44" s="26">
        <v>0.105947245823</v>
      </c>
      <c r="BGZ44" s="26">
        <v>7.1261233314E-2</v>
      </c>
      <c r="BHA44" s="26">
        <v>7.1315695045000002E-2</v>
      </c>
      <c r="BHB44" s="26" t="s">
        <v>3</v>
      </c>
      <c r="BHC44" s="26" t="s">
        <v>3</v>
      </c>
      <c r="BHD44" s="26" t="s">
        <v>3</v>
      </c>
      <c r="BHE44" s="26" t="s">
        <v>3</v>
      </c>
      <c r="BHF44" s="26" t="s">
        <v>3</v>
      </c>
      <c r="BHG44" s="26" t="s">
        <v>3</v>
      </c>
      <c r="BHH44" s="26" t="s">
        <v>3</v>
      </c>
      <c r="BHI44" s="26" t="s">
        <v>3</v>
      </c>
      <c r="BHJ44" s="26">
        <v>7.0264844145999997E-2</v>
      </c>
      <c r="BHK44" s="26" t="s">
        <v>3</v>
      </c>
      <c r="BHL44" s="26" t="s">
        <v>3</v>
      </c>
      <c r="BHM44" s="26">
        <v>6.9230731783000002E-2</v>
      </c>
      <c r="BHN44" s="26">
        <v>2.4910477209000002E-2</v>
      </c>
      <c r="BHO44" s="26">
        <v>5.6150068630000001E-3</v>
      </c>
      <c r="BHP44" s="26">
        <v>5.0918223459999997E-3</v>
      </c>
      <c r="BHQ44" s="26">
        <v>5.2440843690000002E-3</v>
      </c>
      <c r="BHR44" s="26">
        <v>5.3218689330000006E-3</v>
      </c>
      <c r="BHS44" s="26" t="s">
        <v>3</v>
      </c>
      <c r="BHT44" s="26">
        <v>3.0739546273999999E-2</v>
      </c>
      <c r="BHU44" s="26">
        <v>3.0564905107999998E-2</v>
      </c>
      <c r="BHV44" s="26">
        <v>7.0808263736999999E-2</v>
      </c>
      <c r="BHW44" s="26">
        <v>8.8528931789999994E-3</v>
      </c>
      <c r="BHX44" s="26">
        <v>3.5572188540999999E-2</v>
      </c>
      <c r="BHY44" s="27" t="s">
        <v>3</v>
      </c>
      <c r="BHZ44" s="26">
        <v>5.1477720670000003E-3</v>
      </c>
      <c r="BIA44" s="26">
        <v>1.3343611823999998E-2</v>
      </c>
      <c r="BIB44" s="26" t="s">
        <v>3</v>
      </c>
      <c r="BIC44" s="26">
        <v>3.0118040885999998E-2</v>
      </c>
      <c r="BID44" s="26">
        <v>5.7620459799999999E-3</v>
      </c>
      <c r="BIE44" s="26">
        <v>1.0459151897E-2</v>
      </c>
      <c r="BIF44" s="26" t="s">
        <v>3</v>
      </c>
      <c r="BIG44" s="26" t="s">
        <v>3</v>
      </c>
      <c r="BIH44" s="26">
        <v>4.6927523839999999E-3</v>
      </c>
      <c r="BII44" s="26">
        <v>2.7864008167E-2</v>
      </c>
      <c r="BIJ44" s="26">
        <v>2.4120108811000001E-2</v>
      </c>
      <c r="BIK44" s="26">
        <v>5.347422569E-3</v>
      </c>
      <c r="BIL44" s="26">
        <v>2.826061646E-3</v>
      </c>
      <c r="BIM44" s="26">
        <v>3.4542320288E-2</v>
      </c>
      <c r="BIN44" s="26">
        <v>3.5010751555000004E-2</v>
      </c>
      <c r="BIO44" s="26">
        <v>6.0019581970000005E-3</v>
      </c>
      <c r="BIP44" s="26">
        <v>0.15698755611599999</v>
      </c>
      <c r="BIQ44" s="26" t="s">
        <v>3</v>
      </c>
      <c r="BIR44" s="26" t="s">
        <v>3</v>
      </c>
      <c r="BIS44" s="26">
        <v>-0.13042969627199999</v>
      </c>
      <c r="BIT44" s="26">
        <v>4.0878639660000002E-3</v>
      </c>
      <c r="BIU44" s="26">
        <v>3.8841119400000001E-3</v>
      </c>
      <c r="BIV44" s="26">
        <v>4.0557188699999998E-3</v>
      </c>
      <c r="BIW44" s="26">
        <v>5.238464648E-3</v>
      </c>
      <c r="BIX44" s="26">
        <v>4.6302239950000001E-3</v>
      </c>
      <c r="BIY44" s="26">
        <v>5.5198250149999994E-3</v>
      </c>
      <c r="BIZ44" s="26">
        <v>4.4684016100000005E-3</v>
      </c>
      <c r="BJA44" s="26">
        <v>4.4258753280000005E-3</v>
      </c>
      <c r="BJB44" s="26">
        <v>4.2206408899999994E-3</v>
      </c>
      <c r="BJC44" s="26" t="s">
        <v>3</v>
      </c>
      <c r="BJD44" s="26" t="s">
        <v>3</v>
      </c>
      <c r="BJE44" s="26">
        <v>7.6244143330999992E-2</v>
      </c>
      <c r="BJF44" s="26">
        <v>5.1621313110000004E-3</v>
      </c>
      <c r="BJG44" s="26">
        <v>5.3311624040000005E-3</v>
      </c>
      <c r="BJH44" s="26">
        <v>3.4448023509999997E-3</v>
      </c>
      <c r="BJI44" s="26">
        <v>4.8690648180000004E-3</v>
      </c>
      <c r="BJJ44" s="26">
        <v>5.0786287399999996E-3</v>
      </c>
      <c r="BJK44" s="27" t="s">
        <v>3</v>
      </c>
      <c r="BJL44" s="27" t="s">
        <v>3</v>
      </c>
      <c r="BJM44" s="27" t="s">
        <v>3</v>
      </c>
      <c r="BJN44" s="26">
        <v>5.3299907620000002E-3</v>
      </c>
      <c r="BJO44" s="26">
        <v>6.0272040959999992E-3</v>
      </c>
      <c r="BJP44" s="26">
        <v>4.5083561300000002E-3</v>
      </c>
      <c r="BJQ44" s="26">
        <v>5.5212554589999996E-3</v>
      </c>
      <c r="BJR44" s="26">
        <v>4.3362487350000001E-3</v>
      </c>
      <c r="BJS44" s="26">
        <v>5.069744587E-3</v>
      </c>
      <c r="BJT44" s="26">
        <v>4.0230287160000003E-3</v>
      </c>
      <c r="BJU44" s="26">
        <v>4.3447839489999997E-3</v>
      </c>
      <c r="BJV44" s="26">
        <v>3.6201479399999999E-3</v>
      </c>
      <c r="BJW44" s="26">
        <v>3.5462188880000002E-3</v>
      </c>
      <c r="BJX44" s="26">
        <v>5.1338160819999999E-3</v>
      </c>
      <c r="BJY44" s="26">
        <v>4.3352195890000002E-3</v>
      </c>
      <c r="BJZ44" s="26">
        <v>3.7564006809999999E-3</v>
      </c>
      <c r="BKA44" s="26">
        <v>4.1777113179999993E-3</v>
      </c>
      <c r="BKB44" s="26">
        <v>4.5968218669999996E-3</v>
      </c>
      <c r="BKC44" s="26">
        <v>4.0040581469999994E-3</v>
      </c>
      <c r="BKD44" s="26">
        <v>3.2299537499999999E-3</v>
      </c>
      <c r="BKE44" s="26">
        <v>3.029677572E-3</v>
      </c>
      <c r="BKF44" s="26">
        <v>4.715212194E-3</v>
      </c>
      <c r="BKG44" s="26">
        <v>3.0074335709999998E-3</v>
      </c>
      <c r="BKH44" s="26">
        <v>3.0151208629999996E-3</v>
      </c>
      <c r="BKI44" s="26">
        <v>5.2410278419999998E-3</v>
      </c>
      <c r="BKJ44" s="26">
        <v>4.5215440130000001E-3</v>
      </c>
      <c r="BKK44" s="26">
        <v>3.6011990281000002E-2</v>
      </c>
      <c r="BKL44" s="26">
        <v>3.5044669637000002E-2</v>
      </c>
      <c r="BKM44" s="26">
        <v>3.8553339060000001E-3</v>
      </c>
      <c r="BKN44" s="26">
        <v>3.6877428490000004E-3</v>
      </c>
      <c r="BKO44" s="26">
        <v>5.2518038509999998E-3</v>
      </c>
      <c r="BKP44" s="26">
        <v>5.0737986840000008E-3</v>
      </c>
      <c r="BKQ44" s="26" t="s">
        <v>3</v>
      </c>
      <c r="BKR44" s="26">
        <v>5.6402777550000009E-3</v>
      </c>
      <c r="BKS44" s="26">
        <v>5.6378964239999999E-3</v>
      </c>
      <c r="BKT44" s="26">
        <v>5.4218517190000003E-3</v>
      </c>
      <c r="BKU44" s="26">
        <v>5.4357415090000001E-3</v>
      </c>
      <c r="BKV44" s="26">
        <v>0.15633329632699999</v>
      </c>
      <c r="BKW44" s="26">
        <v>5.0111881189999997E-3</v>
      </c>
      <c r="BKX44" s="26">
        <v>5.4220764070000002E-3</v>
      </c>
      <c r="BKY44" s="26">
        <v>5.2501759429999994E-3</v>
      </c>
      <c r="BKZ44" s="26">
        <v>5.3265461069999997E-3</v>
      </c>
      <c r="BLA44" s="26">
        <v>0.105920520056</v>
      </c>
      <c r="BLB44" s="26">
        <v>7.0759434595000004E-2</v>
      </c>
      <c r="BLC44" s="26">
        <v>8.4646183880000003E-3</v>
      </c>
      <c r="BLD44" s="26">
        <v>5.3896778156999996E-2</v>
      </c>
      <c r="BLE44" s="26">
        <v>3.3782395791000001E-2</v>
      </c>
      <c r="BLF44" s="26">
        <v>5.1647946320000004E-3</v>
      </c>
      <c r="BLG44" s="26" t="s">
        <v>3</v>
      </c>
      <c r="BLH44" s="26">
        <v>5.3656087819999995E-3</v>
      </c>
      <c r="BLI44" s="26">
        <v>5.4894441350000003E-3</v>
      </c>
      <c r="BLJ44" s="26">
        <v>5.5290278839999997E-3</v>
      </c>
      <c r="BLK44" s="26">
        <v>5.3160267360000003E-3</v>
      </c>
      <c r="BLL44" s="26">
        <v>5.9213737229999999E-3</v>
      </c>
      <c r="BLM44" s="26">
        <v>5.563781286E-3</v>
      </c>
      <c r="BLN44" s="26">
        <v>5.6253675239999997E-3</v>
      </c>
      <c r="BLO44" s="26" t="s">
        <v>3</v>
      </c>
      <c r="BLP44" s="26" t="s">
        <v>3</v>
      </c>
      <c r="BLQ44" s="26" t="s">
        <v>3</v>
      </c>
      <c r="BLR44" s="26">
        <v>5.2114610190000001E-3</v>
      </c>
      <c r="BLS44" s="26">
        <v>5.3050983370000002E-3</v>
      </c>
      <c r="BLT44" s="26">
        <v>5.3072081530000006E-3</v>
      </c>
      <c r="BLU44" s="26">
        <v>3.454238128E-3</v>
      </c>
      <c r="BLV44" s="26">
        <v>3.2610118820000002E-3</v>
      </c>
      <c r="BLW44" s="26">
        <v>5.4579186100000001E-3</v>
      </c>
      <c r="BLX44" s="26">
        <v>5.5117668340000005E-3</v>
      </c>
      <c r="BLY44" s="26">
        <v>5.2938543309999997E-3</v>
      </c>
      <c r="BLZ44" s="26">
        <v>5.1631993109999995E-3</v>
      </c>
      <c r="BMA44" s="26">
        <v>4.6015508040000005E-3</v>
      </c>
      <c r="BMB44" s="26">
        <v>4.3936918280000001E-3</v>
      </c>
      <c r="BMC44" s="26">
        <v>5.3733479269999999E-3</v>
      </c>
      <c r="BMD44" s="26">
        <v>4.9527871720000003E-3</v>
      </c>
      <c r="BME44" s="26">
        <v>5.2301533519999999E-3</v>
      </c>
      <c r="BMF44" s="26">
        <v>3.4621717013999999E-2</v>
      </c>
      <c r="BMG44" s="26">
        <v>6.8306843110000001E-3</v>
      </c>
      <c r="BMH44" s="26">
        <v>3.8895372480000001E-3</v>
      </c>
      <c r="BMI44" s="26">
        <v>4.8517428300000002E-3</v>
      </c>
      <c r="BMJ44" s="26">
        <v>3.9119911019999997E-3</v>
      </c>
      <c r="BMK44" s="26">
        <v>4.3013210009999999E-3</v>
      </c>
      <c r="BML44" s="26">
        <v>4.286872681E-3</v>
      </c>
      <c r="BMM44" s="26">
        <v>4.7921191929999997E-3</v>
      </c>
      <c r="BMN44" s="26">
        <v>4.2486189450000001E-3</v>
      </c>
      <c r="BMO44" s="26">
        <v>4.720271933E-3</v>
      </c>
      <c r="BMP44" s="26">
        <v>4.4406073780000003E-3</v>
      </c>
      <c r="BMQ44" s="26">
        <v>4.231998182E-3</v>
      </c>
      <c r="BMR44" s="26">
        <v>5.1870784859999993E-3</v>
      </c>
      <c r="BMS44" s="26">
        <v>5.4764786539999999E-3</v>
      </c>
      <c r="BMT44" s="26">
        <v>3.7621825019999999E-3</v>
      </c>
      <c r="BMU44" s="26" t="s">
        <v>3</v>
      </c>
      <c r="BMV44" s="26" t="s">
        <v>3</v>
      </c>
      <c r="BMW44" s="26">
        <v>5.4399610330000004E-3</v>
      </c>
      <c r="BMX44" s="26">
        <v>7.1995592503E-2</v>
      </c>
      <c r="BMY44" s="26">
        <v>1.2751905553000001E-2</v>
      </c>
      <c r="BMZ44" s="26">
        <v>-1.1177249852E-2</v>
      </c>
      <c r="BNA44" s="26">
        <v>0.106626243286</v>
      </c>
      <c r="BNB44" s="26">
        <v>3.6851955097000004E-2</v>
      </c>
      <c r="BNC44" s="26">
        <v>5.5838661409999997E-3</v>
      </c>
      <c r="BND44" s="26">
        <v>3.0978327895000001E-2</v>
      </c>
      <c r="BNE44" s="26">
        <v>6.3955348460000006E-3</v>
      </c>
      <c r="BNF44" s="26">
        <v>5.635614144E-3</v>
      </c>
      <c r="BNG44" s="26">
        <v>5.2915144259999998E-3</v>
      </c>
      <c r="BNH44" s="26" t="s">
        <v>3</v>
      </c>
      <c r="BNI44" s="26">
        <v>5.5594751109999995E-3</v>
      </c>
      <c r="BNJ44" s="26">
        <v>5.2945013200000005E-3</v>
      </c>
      <c r="BNK44" s="26">
        <v>5.5903611610000001E-3</v>
      </c>
      <c r="BNL44" s="26" t="s">
        <v>3</v>
      </c>
      <c r="BNM44" s="26">
        <v>9.1730143033000006E-2</v>
      </c>
      <c r="BNN44" s="26">
        <v>0.10618538596300001</v>
      </c>
      <c r="BNO44" s="26">
        <v>7.0994310510999997E-2</v>
      </c>
      <c r="BNP44" s="26" t="s">
        <v>3</v>
      </c>
      <c r="BNQ44" s="27" t="s">
        <v>3</v>
      </c>
      <c r="BNR44" s="26">
        <v>5.4255038249999998E-2</v>
      </c>
      <c r="BNS44" s="26">
        <v>5.3976533532999998E-2</v>
      </c>
      <c r="BNT44" s="26">
        <v>5.0178488229999998E-3</v>
      </c>
      <c r="BNU44" s="26">
        <v>5.7514588529999997E-3</v>
      </c>
      <c r="BNV44" s="26">
        <v>5.7098897530000001E-3</v>
      </c>
      <c r="BNW44" s="26" t="s">
        <v>3</v>
      </c>
      <c r="BNX44" s="26">
        <v>2.7425650959999998E-3</v>
      </c>
      <c r="BNY44" s="26">
        <v>2.956872686E-3</v>
      </c>
      <c r="BNZ44" s="26">
        <v>4.503079036E-3</v>
      </c>
      <c r="BOA44" s="26">
        <v>5.0304380999999995E-3</v>
      </c>
      <c r="BOB44" s="26" t="s">
        <v>3</v>
      </c>
      <c r="BOC44" s="26">
        <v>5.338354652E-3</v>
      </c>
      <c r="BOD44" s="26" t="s">
        <v>3</v>
      </c>
      <c r="BOE44" s="26" t="s">
        <v>3</v>
      </c>
      <c r="BOF44" s="26">
        <v>6.3462011749999998E-3</v>
      </c>
      <c r="BOG44" s="26">
        <v>6.6151128960000001E-3</v>
      </c>
      <c r="BOH44" s="26">
        <v>7.4116027700000002E-3</v>
      </c>
      <c r="BOI44" s="26" t="s">
        <v>3</v>
      </c>
      <c r="BOJ44" s="26" t="s">
        <v>3</v>
      </c>
      <c r="BOK44" s="26" t="s">
        <v>3</v>
      </c>
      <c r="BOL44" s="26" t="s">
        <v>3</v>
      </c>
      <c r="BOM44" s="26" t="s">
        <v>3</v>
      </c>
      <c r="BON44" s="26" t="s">
        <v>3</v>
      </c>
      <c r="BOO44" s="26" t="s">
        <v>3</v>
      </c>
      <c r="BOP44" s="26" t="s">
        <v>3</v>
      </c>
      <c r="BOQ44" s="26" t="s">
        <v>3</v>
      </c>
      <c r="BOR44" s="26" t="s">
        <v>3</v>
      </c>
      <c r="BOS44" s="26" t="s">
        <v>3</v>
      </c>
      <c r="BOT44" s="26" t="s">
        <v>3</v>
      </c>
      <c r="BOU44" s="26">
        <v>6.2689833367999992E-2</v>
      </c>
      <c r="BOV44" s="26">
        <v>1.0586598548999999E-2</v>
      </c>
      <c r="BOW44" s="26">
        <v>1.0490639291999998E-2</v>
      </c>
      <c r="BOX44" s="26" t="s">
        <v>3</v>
      </c>
      <c r="BOY44" s="27" t="s">
        <v>3</v>
      </c>
      <c r="BOZ44" s="26" t="s">
        <v>3</v>
      </c>
      <c r="BPA44" s="26" t="s">
        <v>3</v>
      </c>
      <c r="BPB44" s="26" t="s">
        <v>3</v>
      </c>
      <c r="BPC44" s="26" t="s">
        <v>3</v>
      </c>
      <c r="BPD44" s="26" t="s">
        <v>3</v>
      </c>
      <c r="BPE44" s="26" t="s">
        <v>3</v>
      </c>
      <c r="BPF44" s="26" t="s">
        <v>3</v>
      </c>
      <c r="BPG44" s="26" t="s">
        <v>3</v>
      </c>
      <c r="BPH44" s="26" t="s">
        <v>3</v>
      </c>
      <c r="BPI44" s="26" t="s">
        <v>3</v>
      </c>
      <c r="BPJ44" s="26" t="s">
        <v>3</v>
      </c>
      <c r="BPK44" s="26" t="s">
        <v>3</v>
      </c>
      <c r="BPL44" s="26" t="s">
        <v>3</v>
      </c>
      <c r="BPM44" s="26" t="s">
        <v>3</v>
      </c>
      <c r="BPN44" s="26" t="s">
        <v>3</v>
      </c>
      <c r="BPO44" s="26" t="s">
        <v>3</v>
      </c>
      <c r="BPP44" s="26" t="s">
        <v>3</v>
      </c>
      <c r="BPQ44" s="26" t="s">
        <v>3</v>
      </c>
      <c r="BPR44" s="26" t="s">
        <v>3</v>
      </c>
      <c r="BPS44" s="26">
        <v>5.6319676249999995E-3</v>
      </c>
      <c r="BPT44" s="26">
        <v>1.4019878699E-2</v>
      </c>
      <c r="BPU44" s="26" t="s">
        <v>3</v>
      </c>
      <c r="BPV44" s="26" t="s">
        <v>3</v>
      </c>
      <c r="BPW44" s="26">
        <v>1.5641006899000002E-2</v>
      </c>
      <c r="BPX44" s="26" t="s">
        <v>3</v>
      </c>
      <c r="BPY44" s="26" t="s">
        <v>3</v>
      </c>
      <c r="BPZ44" s="26" t="s">
        <v>3</v>
      </c>
      <c r="BQA44" s="26">
        <v>7.4220588060000007E-3</v>
      </c>
      <c r="BQB44" s="26">
        <v>5.0890873059999996E-3</v>
      </c>
      <c r="BQC44" s="26">
        <v>5.224217489E-3</v>
      </c>
      <c r="BQD44" s="26">
        <v>4.9051117570000004E-2</v>
      </c>
      <c r="BQE44" s="26" t="s">
        <v>3</v>
      </c>
      <c r="BQF44" s="26" t="s">
        <v>3</v>
      </c>
      <c r="BQG44" s="26">
        <v>5.2647065789999999E-3</v>
      </c>
      <c r="BQH44" s="26">
        <v>9.1205751210000005E-3</v>
      </c>
      <c r="BQI44" s="26">
        <v>5.2556881850000002E-3</v>
      </c>
      <c r="BQJ44" s="26">
        <v>6.4372452339999994E-3</v>
      </c>
      <c r="BQK44" s="26">
        <v>7.620245633299999E-2</v>
      </c>
      <c r="BQL44" s="26" t="s">
        <v>3</v>
      </c>
      <c r="BQM44" s="26" t="s">
        <v>3</v>
      </c>
      <c r="BQN44" s="26" t="s">
        <v>3</v>
      </c>
      <c r="BQO44" s="26">
        <v>5.2700082509999999E-3</v>
      </c>
      <c r="BQP44" s="26" t="s">
        <v>3</v>
      </c>
      <c r="BQQ44" s="26">
        <v>5.228683661E-3</v>
      </c>
      <c r="BQR44" s="26">
        <v>7.2031993530000003E-3</v>
      </c>
      <c r="BQS44" s="26">
        <v>1.3114440490999999E-2</v>
      </c>
      <c r="BQT44" s="26">
        <v>1.3698970293999999E-2</v>
      </c>
      <c r="BQU44" s="26">
        <v>8.5054678360000011E-3</v>
      </c>
      <c r="BQV44" s="26">
        <v>5.3632073950000006E-3</v>
      </c>
      <c r="BQW44" s="27" t="s">
        <v>3</v>
      </c>
      <c r="BQX44" s="26">
        <v>5.1481539249999993E-3</v>
      </c>
      <c r="BQY44" s="26">
        <v>1.5050879089E-2</v>
      </c>
      <c r="BQZ44" s="26">
        <v>8.7356173290000002E-3</v>
      </c>
      <c r="BRA44" s="26">
        <v>5.7102549430000007E-3</v>
      </c>
      <c r="BRB44" s="26">
        <v>5.7554527430000004E-3</v>
      </c>
      <c r="BRC44" s="26">
        <v>5.2048265909999999E-3</v>
      </c>
      <c r="BRD44" s="26">
        <v>9.3486233039999991E-3</v>
      </c>
      <c r="BRE44" s="26">
        <v>7.194525718E-3</v>
      </c>
      <c r="BRF44" s="26">
        <v>2.6128228212999999E-2</v>
      </c>
      <c r="BRG44" s="26">
        <v>1.2203297523000001E-2</v>
      </c>
      <c r="BRH44" s="26">
        <v>1.9087719316999999E-2</v>
      </c>
      <c r="BRI44" s="26">
        <v>5.43005251E-3</v>
      </c>
      <c r="BRJ44" s="26" t="s">
        <v>3</v>
      </c>
      <c r="BRK44" s="26">
        <v>4.5660911690000002E-3</v>
      </c>
      <c r="BRL44" s="26">
        <v>1.5162499308999999E-2</v>
      </c>
      <c r="BRM44" s="26" t="s">
        <v>3</v>
      </c>
      <c r="BRN44" s="26">
        <v>4.5836349349999998E-3</v>
      </c>
      <c r="BRO44" s="26">
        <v>5.2770266299999999E-3</v>
      </c>
      <c r="BRP44" s="26">
        <v>5.4079544660000003E-3</v>
      </c>
      <c r="BRQ44" s="26" t="s">
        <v>3</v>
      </c>
      <c r="BRR44" s="26" t="s">
        <v>3</v>
      </c>
      <c r="BRS44" s="26" t="s">
        <v>3</v>
      </c>
      <c r="BRT44" s="26" t="s">
        <v>3</v>
      </c>
      <c r="BRU44" s="26" t="s">
        <v>3</v>
      </c>
      <c r="BRV44" s="26">
        <v>4.9039778471000002E-2</v>
      </c>
      <c r="BRW44" s="26">
        <v>4.1578337630000003E-2</v>
      </c>
      <c r="BRX44" s="26">
        <v>5.0708005910000001E-3</v>
      </c>
      <c r="BRY44" s="26">
        <v>-0.11555447002899999</v>
      </c>
      <c r="BRZ44" s="26">
        <v>4.877614798E-3</v>
      </c>
      <c r="BSA44" s="26">
        <v>4.6134739909999998E-3</v>
      </c>
      <c r="BSB44" s="26">
        <v>5.0836746349999995E-3</v>
      </c>
      <c r="BSC44" s="26">
        <v>3.5864305349999999E-3</v>
      </c>
      <c r="BSD44" s="26">
        <v>5.3893386440000005E-3</v>
      </c>
      <c r="BSE44" s="26">
        <v>7.827833159E-3</v>
      </c>
      <c r="BSF44" s="26">
        <v>6.3707971910000006E-3</v>
      </c>
      <c r="BSG44" s="26" t="s">
        <v>3</v>
      </c>
      <c r="BSH44" s="26" t="s">
        <v>3</v>
      </c>
      <c r="BSI44" s="26">
        <v>5.9504828929999995E-3</v>
      </c>
      <c r="BSJ44" s="26">
        <v>5.3781377679999994E-3</v>
      </c>
      <c r="BSK44" s="26" t="s">
        <v>3</v>
      </c>
      <c r="BSL44" s="26">
        <v>5.2492973099999996E-3</v>
      </c>
      <c r="BSM44" s="26">
        <v>3.7591643266999999E-2</v>
      </c>
      <c r="BSN44" s="26" t="s">
        <v>3</v>
      </c>
      <c r="BSO44" s="26">
        <v>1.0889420899E-2</v>
      </c>
      <c r="BSP44" s="26">
        <v>5.4456876929999997E-3</v>
      </c>
      <c r="BSQ44" s="27" t="s">
        <v>3</v>
      </c>
      <c r="BSR44" s="26">
        <v>7.0832017511000003E-2</v>
      </c>
      <c r="BSS44" s="26">
        <v>5.3236022169999998E-3</v>
      </c>
      <c r="BST44" s="26">
        <v>5.3656699170000002E-3</v>
      </c>
      <c r="BSU44" s="26">
        <v>5.1055200150000001E-3</v>
      </c>
      <c r="BSV44" s="26">
        <v>5.4680136700000007E-3</v>
      </c>
      <c r="BSW44" s="26">
        <v>6.138189556E-3</v>
      </c>
      <c r="BSX44" s="26">
        <v>5.4381125969999999E-3</v>
      </c>
      <c r="BSY44" s="26">
        <v>7.0244656620000005E-3</v>
      </c>
      <c r="BSZ44" s="26">
        <v>1.0922402141000001E-2</v>
      </c>
      <c r="BTA44" s="26">
        <v>6.0163235960000007E-3</v>
      </c>
      <c r="BTB44" s="26">
        <v>4.5736345619999993E-2</v>
      </c>
      <c r="BTC44" s="26">
        <v>1.7109654232000001E-2</v>
      </c>
      <c r="BTD44" s="26">
        <v>2.7872596019999998E-2</v>
      </c>
      <c r="BTE44" s="26">
        <v>5.8719635059999997E-3</v>
      </c>
      <c r="BTF44" s="26">
        <v>1.065182412E-2</v>
      </c>
      <c r="BTG44" s="26">
        <v>5.5553505869999995E-3</v>
      </c>
      <c r="BTH44" s="26" t="s">
        <v>3</v>
      </c>
      <c r="BTI44" s="26">
        <v>5.4468878420000002E-3</v>
      </c>
      <c r="BTJ44" s="26" t="s">
        <v>3</v>
      </c>
      <c r="BTK44" s="26">
        <v>2.1351867624000001E-2</v>
      </c>
      <c r="BTL44" s="26" t="s">
        <v>3</v>
      </c>
      <c r="BTM44" s="26">
        <v>1.0411792542E-2</v>
      </c>
      <c r="BTN44" s="26">
        <v>1.5826686441999999E-2</v>
      </c>
      <c r="BTO44" s="26">
        <v>1.1578424572E-2</v>
      </c>
      <c r="BTP44" s="26">
        <v>5.3338444479999999E-3</v>
      </c>
      <c r="BTQ44" s="26">
        <v>1.1288795040000001E-3</v>
      </c>
      <c r="BTR44" s="26" t="s">
        <v>3</v>
      </c>
      <c r="BTS44" s="26">
        <v>5.1440032369999998E-3</v>
      </c>
      <c r="BTT44" s="26" t="s">
        <v>3</v>
      </c>
      <c r="BTU44" s="26">
        <v>4.8771495040000005E-3</v>
      </c>
      <c r="BTV44" s="26" t="s">
        <v>3</v>
      </c>
      <c r="BTW44" s="26" t="s">
        <v>3</v>
      </c>
      <c r="BTX44" s="26">
        <v>9.9646470180000009E-3</v>
      </c>
      <c r="BTY44" s="26">
        <v>5.3581098829999993E-3</v>
      </c>
      <c r="BTZ44" s="26">
        <v>5.4855261600000003E-3</v>
      </c>
      <c r="BUA44" s="26">
        <v>5.2970590009999994E-3</v>
      </c>
      <c r="BUB44" s="26">
        <v>5.2353612619999998E-3</v>
      </c>
      <c r="BUC44" s="26">
        <v>5.4065946760000006E-3</v>
      </c>
      <c r="BUD44" s="26">
        <v>4.8022930910000001E-3</v>
      </c>
      <c r="BUE44" s="26">
        <v>4.4022885950000005E-3</v>
      </c>
      <c r="BUF44" s="26" t="s">
        <v>3</v>
      </c>
      <c r="BUG44" s="26">
        <v>6.6960547400000004E-4</v>
      </c>
      <c r="BUH44" s="26">
        <v>7.4274772661000008E-2</v>
      </c>
      <c r="BUI44" s="26">
        <v>1.3677672374000001E-2</v>
      </c>
      <c r="BUJ44" s="26" t="s">
        <v>3</v>
      </c>
      <c r="BUK44" s="26" t="s">
        <v>3</v>
      </c>
      <c r="BUL44" s="26">
        <v>5.3846586699999996E-3</v>
      </c>
      <c r="BUM44" s="26" t="s">
        <v>3</v>
      </c>
      <c r="BUN44" s="26">
        <v>-7.9576039949999997E-3</v>
      </c>
      <c r="BUO44" s="26">
        <v>5.3545442860000007E-3</v>
      </c>
      <c r="BUP44" s="26">
        <v>5.3837364170000006E-3</v>
      </c>
      <c r="BUQ44" s="26">
        <v>5.3155625750000001E-3</v>
      </c>
      <c r="BUR44" s="26" t="s">
        <v>3</v>
      </c>
      <c r="BUS44" s="26">
        <v>5.6282539860000001E-3</v>
      </c>
      <c r="BUT44" s="26">
        <v>1.1859602224000001E-2</v>
      </c>
      <c r="BUU44" s="26">
        <v>6.8904216317999992E-2</v>
      </c>
      <c r="BUV44" s="26">
        <v>5.3788006960000002E-3</v>
      </c>
      <c r="BUW44" s="26">
        <v>5.3346687940000002E-3</v>
      </c>
      <c r="BUX44" s="26">
        <v>5.3851970510000007E-3</v>
      </c>
      <c r="BUY44" s="26">
        <v>5.4042936360000002E-3</v>
      </c>
      <c r="BUZ44" s="26">
        <v>5.1688849420000009E-3</v>
      </c>
      <c r="BVA44" s="26">
        <v>5.2136474939999998E-3</v>
      </c>
      <c r="BVB44" s="26">
        <v>2.9475823219E-2</v>
      </c>
      <c r="BVC44" s="26" t="s">
        <v>3</v>
      </c>
      <c r="BVD44" s="26">
        <v>1.1852418169000001E-2</v>
      </c>
      <c r="BVE44" s="26" t="s">
        <v>3</v>
      </c>
      <c r="BVF44" s="26">
        <v>5.4787197130000001E-3</v>
      </c>
      <c r="BVG44" s="26">
        <v>5.2224818960000001E-3</v>
      </c>
      <c r="BVH44" s="26">
        <v>9.1625260119999989E-3</v>
      </c>
      <c r="BVI44" s="26">
        <v>6.1115221690000001E-3</v>
      </c>
      <c r="BVJ44" s="26">
        <v>3.9896594081999998E-2</v>
      </c>
      <c r="BVK44" s="26">
        <v>1.0860886647000001E-2</v>
      </c>
      <c r="BVL44" s="26">
        <v>3.2945230116999999E-2</v>
      </c>
      <c r="BVM44" s="26" t="s">
        <v>3</v>
      </c>
      <c r="BVN44" s="26" t="s">
        <v>3</v>
      </c>
      <c r="BVO44" s="26">
        <v>5.3035771679999996E-3</v>
      </c>
      <c r="BVP44" s="26">
        <v>5.9299695159999999E-3</v>
      </c>
      <c r="BVQ44" s="26">
        <v>1.0827912260000001E-2</v>
      </c>
      <c r="BVR44" s="26">
        <v>4.7895472989999993E-2</v>
      </c>
      <c r="BVS44" s="26" t="s">
        <v>3</v>
      </c>
      <c r="BVT44" s="26">
        <v>5.1797952510000004E-3</v>
      </c>
      <c r="BVU44" s="26">
        <v>5.1816274469999998E-3</v>
      </c>
      <c r="BVV44" s="26">
        <v>6.403619246E-3</v>
      </c>
      <c r="BVW44" s="26" t="s">
        <v>3</v>
      </c>
      <c r="BVX44" s="26">
        <v>1.5851015024999998E-2</v>
      </c>
      <c r="BVY44" s="26">
        <v>1.1037088876E-2</v>
      </c>
      <c r="BVZ44" s="26">
        <v>5.2828260810000001E-3</v>
      </c>
      <c r="BWA44" s="26">
        <v>-3.6714059139999998E-3</v>
      </c>
      <c r="BWB44" s="26">
        <v>6.6961186819999999E-3</v>
      </c>
      <c r="BWC44" s="26">
        <v>5.4047626029999993E-3</v>
      </c>
      <c r="BWD44" s="26">
        <v>1.7561643942000001E-2</v>
      </c>
      <c r="BWE44" s="26" t="s">
        <v>3</v>
      </c>
      <c r="BWF44" s="26">
        <v>-1.446130572E-3</v>
      </c>
      <c r="BWG44" s="26">
        <v>1.057847613E-2</v>
      </c>
      <c r="BWH44" s="26">
        <v>5.3301750749999996E-3</v>
      </c>
      <c r="BWI44" s="26" t="s">
        <v>3</v>
      </c>
      <c r="BWJ44" s="26" t="s">
        <v>3</v>
      </c>
      <c r="BWK44" s="26">
        <v>5.4057313359999999E-3</v>
      </c>
      <c r="BWL44" s="26">
        <v>5.5062394940000002E-3</v>
      </c>
      <c r="BWM44" s="26" t="s">
        <v>3</v>
      </c>
      <c r="BWN44" s="26">
        <v>2.1013456706999997E-2</v>
      </c>
      <c r="BWO44" s="26">
        <v>6.5302483889999995E-3</v>
      </c>
      <c r="BWP44" s="26" t="s">
        <v>3</v>
      </c>
      <c r="BWQ44" s="26" t="s">
        <v>3</v>
      </c>
      <c r="BWR44" s="26">
        <v>5.2540562379000004E-2</v>
      </c>
      <c r="BWS44" s="26" t="s">
        <v>3</v>
      </c>
      <c r="BWT44" s="26" t="s">
        <v>3</v>
      </c>
      <c r="BWU44" s="26">
        <v>0.62067981097400005</v>
      </c>
      <c r="BWV44" s="26">
        <v>5.6682456900000004E-3</v>
      </c>
      <c r="BWW44" s="26">
        <v>1.0867160963E-2</v>
      </c>
      <c r="BWX44" s="26" t="s">
        <v>3</v>
      </c>
      <c r="BWY44" s="26">
        <v>6.844792574E-3</v>
      </c>
      <c r="BWZ44" s="26">
        <v>5.5985042070000003E-3</v>
      </c>
      <c r="BXA44" s="26">
        <v>4.4706270529999998E-3</v>
      </c>
      <c r="BXB44" s="26">
        <v>3.4787512629999996E-2</v>
      </c>
      <c r="BXC44" s="26" t="s">
        <v>3</v>
      </c>
      <c r="BXD44" s="26">
        <v>7.7148136867999997E-2</v>
      </c>
      <c r="BXE44" s="27" t="s">
        <v>3</v>
      </c>
      <c r="BXF44" s="26">
        <v>1.1462481315999999E-2</v>
      </c>
      <c r="BXG44" s="26" t="s">
        <v>3</v>
      </c>
      <c r="BXH44" s="26">
        <v>3.5444333661999998E-2</v>
      </c>
      <c r="BXI44" s="26">
        <v>0.114112763965</v>
      </c>
      <c r="BXJ44" s="26">
        <v>9.5011120329999994E-3</v>
      </c>
      <c r="BXK44" s="26">
        <v>2.8855483292000002E-2</v>
      </c>
      <c r="BXL44" s="26">
        <v>9.3908044819999998E-3</v>
      </c>
      <c r="BXM44" s="26" t="s">
        <v>3</v>
      </c>
      <c r="BXN44" s="26">
        <v>5.3246729839999994E-3</v>
      </c>
      <c r="BXO44" s="26">
        <v>5.5578451350000004E-3</v>
      </c>
      <c r="BXP44" s="26">
        <v>2.484599786E-3</v>
      </c>
      <c r="BXQ44" s="26" t="s">
        <v>3</v>
      </c>
      <c r="BXR44" s="26">
        <v>5.3316696579999998E-3</v>
      </c>
      <c r="BXS44" s="26">
        <v>-9.0739714799999995E-4</v>
      </c>
      <c r="BXT44" s="26">
        <v>4.1189068749999998E-3</v>
      </c>
      <c r="BXU44" s="26">
        <v>1.6779623569999999E-3</v>
      </c>
      <c r="BXV44" s="26">
        <v>1.0988571492000001E-2</v>
      </c>
      <c r="BXW44" s="26">
        <v>1.5604056130999999E-2</v>
      </c>
      <c r="BXX44" s="26">
        <v>7.0488574159999996E-3</v>
      </c>
      <c r="BXY44" s="26" t="s">
        <v>3</v>
      </c>
      <c r="BXZ44" s="26" t="s">
        <v>3</v>
      </c>
      <c r="BYA44" s="26">
        <v>1.0712664796000001E-2</v>
      </c>
      <c r="BYB44" s="26">
        <v>1.0724999208999999E-2</v>
      </c>
      <c r="BYC44" s="26" t="s">
        <v>3</v>
      </c>
      <c r="BYD44" s="27" t="s">
        <v>3</v>
      </c>
      <c r="BYE44" s="26" t="s">
        <v>3</v>
      </c>
      <c r="BYF44" s="26" t="s">
        <v>3</v>
      </c>
      <c r="BYG44" s="26">
        <v>4.7706084259999997E-2</v>
      </c>
      <c r="BYH44" s="26">
        <v>5.1617936419999996E-3</v>
      </c>
      <c r="BYI44" s="26">
        <v>2.7176424951999997E-2</v>
      </c>
      <c r="BYJ44" s="26">
        <v>5.9254664749999993E-3</v>
      </c>
      <c r="BYK44" s="26" t="s">
        <v>3</v>
      </c>
      <c r="BYL44" s="26">
        <v>5.7614736809999999E-3</v>
      </c>
      <c r="BYM44" s="26" t="s">
        <v>3</v>
      </c>
      <c r="BYN44" s="26" t="s">
        <v>3</v>
      </c>
      <c r="BYO44" s="26">
        <v>6.7785304059999997E-3</v>
      </c>
      <c r="BYP44" s="26">
        <v>5.394360975E-3</v>
      </c>
      <c r="BYQ44" s="26">
        <v>5.0268969060000002E-3</v>
      </c>
      <c r="BYR44" s="26">
        <v>5.3538639420000001E-3</v>
      </c>
      <c r="BYS44" s="26">
        <v>0.106194736617</v>
      </c>
      <c r="BYT44" s="26">
        <v>5.4573927299999998E-3</v>
      </c>
      <c r="BYU44" s="26">
        <v>5.0105799699999998E-3</v>
      </c>
      <c r="BYV44" s="26">
        <v>1.5913976647999997E-2</v>
      </c>
      <c r="BYW44" s="26">
        <v>1.6876415738E-2</v>
      </c>
      <c r="BYX44" s="26" t="s">
        <v>3</v>
      </c>
      <c r="BYY44" s="26">
        <v>1.4154775661000001E-2</v>
      </c>
      <c r="BYZ44" s="26">
        <v>1.3669606241E-2</v>
      </c>
      <c r="BZA44" s="26">
        <v>5.9293197779999992E-3</v>
      </c>
      <c r="BZB44" s="26">
        <v>9.8913143960000002E-3</v>
      </c>
      <c r="BZC44" s="26" t="s">
        <v>3</v>
      </c>
      <c r="BZD44" s="26">
        <v>7.3967024470000002E-3</v>
      </c>
      <c r="BZE44" s="26">
        <v>5.4413842929999998E-3</v>
      </c>
      <c r="BZF44" s="26">
        <v>5.2857951020000007E-3</v>
      </c>
      <c r="BZG44" s="26">
        <v>5.295262048E-3</v>
      </c>
      <c r="BZH44" s="26">
        <v>5.2680261289999994E-3</v>
      </c>
      <c r="BZI44" s="26">
        <v>4.8736200580000002E-3</v>
      </c>
      <c r="BZJ44" s="26">
        <v>5.4503085809999999E-3</v>
      </c>
      <c r="BZK44" s="26" t="s">
        <v>3</v>
      </c>
      <c r="BZL44" s="26">
        <v>5.7545952549999998E-3</v>
      </c>
      <c r="BZM44" s="26">
        <v>4.7220189289999999E-3</v>
      </c>
      <c r="BZN44" s="26">
        <v>1.2765512246E-2</v>
      </c>
      <c r="BZO44" s="26">
        <v>8.7927285449999996E-3</v>
      </c>
      <c r="BZP44" s="26" t="s">
        <v>3</v>
      </c>
      <c r="BZQ44" s="26" t="s">
        <v>3</v>
      </c>
      <c r="BZR44" s="26" t="s">
        <v>3</v>
      </c>
      <c r="BZS44" s="26" t="s">
        <v>3</v>
      </c>
      <c r="BZT44" s="26" t="s">
        <v>3</v>
      </c>
      <c r="BZU44" s="26">
        <v>5.8170056579999992E-3</v>
      </c>
      <c r="BZV44" s="26">
        <v>1.4536236089000001E-2</v>
      </c>
      <c r="BZW44" s="26">
        <v>1.5780778993E-2</v>
      </c>
      <c r="BZX44" s="26">
        <v>6.3046851680000002E-3</v>
      </c>
      <c r="BZY44" s="26">
        <v>1.0887778586000001E-2</v>
      </c>
      <c r="BZZ44" s="26">
        <v>4.9010941829999995E-2</v>
      </c>
      <c r="CAA44" s="26">
        <v>1.0725320115000001E-2</v>
      </c>
      <c r="CAB44" s="26">
        <v>1.2860171976999998E-2</v>
      </c>
      <c r="CAC44" s="26">
        <v>5.2911255469999998E-3</v>
      </c>
      <c r="CAD44" s="26">
        <v>5.3998566039999999E-3</v>
      </c>
      <c r="CAE44" s="26">
        <v>5.4276013889999995E-3</v>
      </c>
      <c r="CAF44" s="26">
        <v>5.4364289340000007E-3</v>
      </c>
      <c r="CAG44" s="26">
        <v>5.3382365809999995E-3</v>
      </c>
      <c r="CAH44" s="26">
        <v>5.4179557799999998E-3</v>
      </c>
      <c r="CAI44" s="26" t="s">
        <v>3</v>
      </c>
      <c r="CAJ44" s="26">
        <v>1.1769092734E-2</v>
      </c>
      <c r="CAK44" s="26">
        <v>-1.40573817E-4</v>
      </c>
      <c r="CAL44" s="26">
        <v>1.2992363701000001E-2</v>
      </c>
      <c r="CAM44" s="26">
        <v>1.0622025625E-2</v>
      </c>
      <c r="CAN44" s="26">
        <v>5.4216179610000002E-3</v>
      </c>
      <c r="CAO44" s="26">
        <v>5.3194778210000002E-3</v>
      </c>
      <c r="CAP44" s="26">
        <v>2.0466082088E-2</v>
      </c>
      <c r="CAQ44" s="26">
        <v>3.9972424095E-2</v>
      </c>
      <c r="CAR44" s="26">
        <v>5.1455495380000006E-3</v>
      </c>
      <c r="CAS44" s="26">
        <v>5.0592277429999995E-3</v>
      </c>
      <c r="CAT44" s="26" t="s">
        <v>3</v>
      </c>
      <c r="CAU44" s="26" t="s">
        <v>3</v>
      </c>
      <c r="CAV44" s="26">
        <v>5.2066744019999998E-3</v>
      </c>
      <c r="CAW44" s="26">
        <v>4.9088015559999995E-3</v>
      </c>
      <c r="CAX44" s="26">
        <v>5.3159696229999999E-3</v>
      </c>
      <c r="CAY44" s="26" t="s">
        <v>3</v>
      </c>
      <c r="CAZ44" s="26" t="s">
        <v>3</v>
      </c>
      <c r="CBA44" s="26" t="s">
        <v>3</v>
      </c>
      <c r="CBB44" s="26" t="s">
        <v>3</v>
      </c>
      <c r="CBC44" s="26">
        <v>5.1984979180000005E-3</v>
      </c>
      <c r="CBD44" s="26">
        <v>4.6981511989999999E-3</v>
      </c>
      <c r="CBE44" s="26">
        <v>5.5071417119999999E-3</v>
      </c>
      <c r="CBF44" s="26">
        <v>3.9912776300000006E-3</v>
      </c>
      <c r="CBG44" s="26" t="s">
        <v>3</v>
      </c>
      <c r="CBH44" s="26">
        <v>5.4150691360000001E-3</v>
      </c>
      <c r="CBI44" s="26" t="s">
        <v>3</v>
      </c>
      <c r="CBJ44" s="26" t="s">
        <v>3</v>
      </c>
      <c r="CBK44" s="26" t="s">
        <v>3</v>
      </c>
      <c r="CBL44" s="26">
        <v>8.6497277879999997E-3</v>
      </c>
      <c r="CBM44" s="26">
        <v>1.1340201286000001E-2</v>
      </c>
      <c r="CBN44" s="26">
        <v>9.8033553469999996E-3</v>
      </c>
      <c r="CBO44" s="26">
        <v>1.0011365864E-2</v>
      </c>
      <c r="CBP44" s="26">
        <v>1.0241032168999999E-2</v>
      </c>
      <c r="CBQ44" s="26">
        <v>1.0388290696E-2</v>
      </c>
      <c r="CBR44" s="26">
        <v>9.5583617970000003E-3</v>
      </c>
      <c r="CBS44" s="26">
        <v>6.1443537640000004E-3</v>
      </c>
      <c r="CBT44" s="26">
        <v>1.0241032168999999E-2</v>
      </c>
      <c r="CBU44" s="26">
        <v>9.0257273249999999E-3</v>
      </c>
      <c r="CBV44" s="26">
        <v>8.1684502359999998E-3</v>
      </c>
      <c r="CBW44" s="26">
        <v>5.5790783279999999E-3</v>
      </c>
      <c r="CBX44" s="26">
        <v>5.2558810970000005E-3</v>
      </c>
      <c r="CBY44" s="26">
        <v>5.5102908480000002E-3</v>
      </c>
      <c r="CBZ44" s="26">
        <v>5.2692949479999996E-3</v>
      </c>
      <c r="CCA44" s="26">
        <v>5.5145319469999997E-3</v>
      </c>
      <c r="CCB44" s="26">
        <v>5.4902031189999999E-3</v>
      </c>
      <c r="CCC44" s="26">
        <v>5.9308185560000004E-3</v>
      </c>
      <c r="CCD44" s="26">
        <v>5.3080646849999998E-3</v>
      </c>
      <c r="CCE44" s="26">
        <v>5.6063389469999999E-3</v>
      </c>
      <c r="CCF44" s="26" t="s">
        <v>3</v>
      </c>
      <c r="CCG44" s="26">
        <v>8.1897323046000003E-2</v>
      </c>
      <c r="CCH44" s="26">
        <v>8.1445315483999997E-2</v>
      </c>
      <c r="CCI44" s="26" t="s">
        <v>3</v>
      </c>
      <c r="CCJ44" s="26" t="s">
        <v>3</v>
      </c>
      <c r="CCK44" s="26">
        <v>8.0460933119000003E-2</v>
      </c>
      <c r="CCL44" s="26">
        <v>8.0898211688000002E-2</v>
      </c>
      <c r="CCM44" s="26" t="s">
        <v>3</v>
      </c>
      <c r="CCN44" s="26" t="s">
        <v>3</v>
      </c>
      <c r="CCO44" s="26" t="s">
        <v>3</v>
      </c>
      <c r="CCP44" s="26" t="s">
        <v>3</v>
      </c>
      <c r="CCQ44" s="26">
        <v>5.485815265E-3</v>
      </c>
      <c r="CCR44" s="26">
        <v>1.1152796419999999E-3</v>
      </c>
      <c r="CCS44" s="26" t="s">
        <v>3</v>
      </c>
      <c r="CCT44" s="26">
        <v>1.0417906371000001E-2</v>
      </c>
      <c r="CCU44" s="26">
        <v>5.3738229530000004E-3</v>
      </c>
      <c r="CCV44" s="26">
        <v>5.1210908830000004E-3</v>
      </c>
      <c r="CCW44" s="26">
        <v>5.2696622790000007E-3</v>
      </c>
      <c r="CCX44" s="26">
        <v>5.2696622790000007E-3</v>
      </c>
      <c r="CCY44" s="26" t="s">
        <v>3</v>
      </c>
      <c r="CCZ44" s="26">
        <v>1.9009996172000002E-2</v>
      </c>
      <c r="CDA44" s="26" t="s">
        <v>3</v>
      </c>
      <c r="CDB44" s="26">
        <v>2.0325757819E-2</v>
      </c>
      <c r="CDC44" s="26">
        <v>1.9464583953000002E-2</v>
      </c>
      <c r="CDD44" s="26" t="s">
        <v>3</v>
      </c>
      <c r="CDE44" s="26">
        <v>1.9918315860999999E-2</v>
      </c>
      <c r="CDF44" s="26" t="s">
        <v>3</v>
      </c>
      <c r="CDG44" s="26" t="s">
        <v>3</v>
      </c>
      <c r="CDH44" s="26">
        <v>2.6386637900999998E-2</v>
      </c>
      <c r="CDI44" s="26">
        <v>5.379868419E-3</v>
      </c>
      <c r="CDJ44" s="26">
        <v>8.6129926239999991E-3</v>
      </c>
      <c r="CDK44" s="26">
        <v>2.6358580903000001E-2</v>
      </c>
      <c r="CDL44" s="26">
        <v>5.3871284179999998E-3</v>
      </c>
      <c r="CDM44" s="26">
        <v>5.3206556429999993E-3</v>
      </c>
      <c r="CDN44" s="26">
        <v>6.3456641170000008E-3</v>
      </c>
      <c r="CDO44" s="26">
        <v>5.047673093E-3</v>
      </c>
      <c r="CDP44" s="26">
        <v>5.4563131779999993E-3</v>
      </c>
      <c r="CDQ44" s="26">
        <v>5.3298147259999993E-3</v>
      </c>
      <c r="CDR44" s="26">
        <v>5.5400530820000002E-3</v>
      </c>
      <c r="CDS44" s="26" t="s">
        <v>3</v>
      </c>
      <c r="CDT44" s="26">
        <v>5.5309613840000002E-3</v>
      </c>
      <c r="CDU44" s="26">
        <v>5.0532931610000002E-3</v>
      </c>
      <c r="CDV44" s="26">
        <v>5.3441161920000004E-3</v>
      </c>
      <c r="CDW44" s="26">
        <v>1.0141358299999999E-3</v>
      </c>
      <c r="CDX44" s="26">
        <v>5.3201000309999998E-3</v>
      </c>
      <c r="CDY44" s="26">
        <v>5.3071689299999999E-3</v>
      </c>
      <c r="CDZ44" s="26">
        <v>5.4294595639999997E-3</v>
      </c>
      <c r="CEA44" s="26">
        <v>5.3827240979999998E-3</v>
      </c>
      <c r="CEB44" s="26">
        <v>5.4622880570000002E-3</v>
      </c>
      <c r="CEC44" s="26" t="s">
        <v>3</v>
      </c>
      <c r="CED44" s="26">
        <v>5.0830963910000002E-3</v>
      </c>
      <c r="CEE44" s="26">
        <v>5.0414832660000001E-3</v>
      </c>
      <c r="CEF44" s="26" t="s">
        <v>3</v>
      </c>
      <c r="CEG44" s="26" t="s">
        <v>3</v>
      </c>
      <c r="CEH44" s="26" t="s">
        <v>3</v>
      </c>
      <c r="CEI44" s="26" t="s">
        <v>3</v>
      </c>
      <c r="CEJ44" s="26">
        <v>5.3735656899999993E-3</v>
      </c>
      <c r="CEK44" s="26">
        <v>3.2026873830000003E-3</v>
      </c>
      <c r="CEL44" s="26">
        <v>6.0743529310000001E-3</v>
      </c>
      <c r="CEM44" s="26">
        <v>5.4036071350000003E-3</v>
      </c>
      <c r="CEN44" s="26">
        <v>5.2425982810000004E-3</v>
      </c>
      <c r="CEO44" s="26">
        <v>4.1974360804999999E-2</v>
      </c>
      <c r="CEP44" s="26">
        <v>5.2774207169999999E-3</v>
      </c>
      <c r="CEQ44" s="26">
        <v>5.3324281389999992E-3</v>
      </c>
      <c r="CER44" s="26">
        <v>3.6495874439999997E-3</v>
      </c>
      <c r="CES44" s="26">
        <v>5.6488558779999995E-3</v>
      </c>
      <c r="CET44" s="26">
        <v>6.9824068999999999E-3</v>
      </c>
      <c r="CEU44" s="26">
        <v>5.4451274549999996E-3</v>
      </c>
      <c r="CEV44" s="27" t="s">
        <v>3</v>
      </c>
      <c r="CEW44" s="26">
        <v>4.5521544650000004E-3</v>
      </c>
      <c r="CEX44" s="26">
        <v>5.4448655099999998E-3</v>
      </c>
      <c r="CEY44" s="26">
        <v>5.1154265989999999E-3</v>
      </c>
      <c r="CEZ44" s="26" t="s">
        <v>3</v>
      </c>
      <c r="CFA44" s="26" t="s">
        <v>3</v>
      </c>
      <c r="CFB44" s="26" t="s">
        <v>3</v>
      </c>
      <c r="CFC44" s="26" t="s">
        <v>3</v>
      </c>
      <c r="CFD44" s="26">
        <v>6.4835172919999991E-3</v>
      </c>
      <c r="CFE44" s="26">
        <v>5.4986232869999995E-3</v>
      </c>
      <c r="CFF44" s="26">
        <v>1.025588373E-3</v>
      </c>
      <c r="CFG44" s="26">
        <v>5.1489631189999994E-3</v>
      </c>
      <c r="CFH44" s="26">
        <v>5.4361934130000003E-3</v>
      </c>
      <c r="CFI44" s="26">
        <v>5.1261998220000007E-3</v>
      </c>
      <c r="CFJ44" s="26">
        <v>5.3703036739999998E-3</v>
      </c>
      <c r="CFK44" s="26">
        <v>5.5173927749999994E-3</v>
      </c>
      <c r="CFL44" s="26">
        <v>5.3643638079999998E-3</v>
      </c>
      <c r="CFM44" s="26">
        <v>1.696430998E-3</v>
      </c>
      <c r="CFN44" s="26">
        <v>3.663378679E-3</v>
      </c>
      <c r="CFO44" s="26">
        <v>6.650056473E-3</v>
      </c>
      <c r="CFP44" s="26">
        <v>5.9463617469999999E-3</v>
      </c>
      <c r="CFQ44" s="26">
        <v>5.1445526680000001E-3</v>
      </c>
      <c r="CFR44" s="26">
        <v>6.0899902230000004E-3</v>
      </c>
      <c r="CFS44" s="26">
        <v>5.402534019E-3</v>
      </c>
      <c r="CFT44" s="26">
        <v>5.5443854390000002E-3</v>
      </c>
      <c r="CFU44" s="26">
        <v>5.598599032E-3</v>
      </c>
      <c r="CFV44" s="26">
        <v>5.4564461450000001E-3</v>
      </c>
      <c r="CFW44" s="26">
        <v>3.4590113099999997E-3</v>
      </c>
      <c r="CFX44" s="26">
        <v>8.416565388000001E-3</v>
      </c>
      <c r="CFY44" s="26">
        <v>8.7876527880000003E-3</v>
      </c>
      <c r="CFZ44" s="26">
        <v>7.2095329730000003E-3</v>
      </c>
      <c r="CGA44" s="26" t="s">
        <v>3</v>
      </c>
      <c r="CGB44" s="26">
        <v>9.7615153359999988E-3</v>
      </c>
      <c r="CGC44" s="26">
        <v>2.4763474728000001E-2</v>
      </c>
      <c r="CGD44" s="26" t="s">
        <v>3</v>
      </c>
      <c r="CGE44" s="26" t="s">
        <v>3</v>
      </c>
      <c r="CGF44" s="26">
        <v>3.1106365350999997E-2</v>
      </c>
      <c r="CGG44" s="26">
        <v>3.1013288971000003E-2</v>
      </c>
      <c r="CGH44" s="26">
        <v>3.2291292382E-2</v>
      </c>
      <c r="CGI44" s="26">
        <v>7.1265057849999994E-2</v>
      </c>
      <c r="CGJ44" s="26">
        <v>7.1119718210999994E-2</v>
      </c>
      <c r="CGK44" s="26" t="s">
        <v>3</v>
      </c>
      <c r="CGL44" s="26" t="s">
        <v>3</v>
      </c>
      <c r="CGM44" s="26">
        <v>2.9822288180999999E-2</v>
      </c>
      <c r="CGN44" s="26">
        <v>7.0853037021000001E-2</v>
      </c>
      <c r="CGO44" s="26">
        <v>5.5335023340000004E-3</v>
      </c>
      <c r="CGP44" s="26">
        <v>6.7118139970000004E-3</v>
      </c>
      <c r="CGQ44" s="26">
        <v>5.4000551490000007E-3</v>
      </c>
      <c r="CGR44" s="26">
        <v>5.0832890354000002E-2</v>
      </c>
      <c r="CGS44" s="27">
        <v>-9.79989682E-4</v>
      </c>
      <c r="CGT44" s="26">
        <v>6.0909463199999999E-4</v>
      </c>
      <c r="CGU44" s="26">
        <v>9.3095876899999992E-3</v>
      </c>
      <c r="CGV44" s="26">
        <v>9.111296021E-3</v>
      </c>
      <c r="CGW44" s="26">
        <v>3.6181886937000002E-2</v>
      </c>
      <c r="CGX44" s="26">
        <v>2.7789959730000003E-3</v>
      </c>
      <c r="CGY44" s="26">
        <v>4.5662183760000006E-3</v>
      </c>
      <c r="CGZ44" s="26" t="s">
        <v>3</v>
      </c>
      <c r="CHA44" s="26">
        <v>4.5050021559999995E-3</v>
      </c>
      <c r="CHB44" s="26">
        <v>3.1869860030000001E-3</v>
      </c>
      <c r="CHC44" s="26">
        <v>4.8001688150000003E-3</v>
      </c>
      <c r="CHD44" s="26">
        <v>9.8476713360000009E-3</v>
      </c>
      <c r="CHE44" s="26">
        <v>5.3264636420000001E-3</v>
      </c>
      <c r="CHF44" s="26">
        <v>4.7127053199999998E-3</v>
      </c>
      <c r="CHG44" s="26">
        <v>4.5109254980000004E-3</v>
      </c>
      <c r="CHH44" s="26">
        <v>4.0795411710000005E-3</v>
      </c>
      <c r="CHI44" s="26">
        <v>5.3884808209999999E-3</v>
      </c>
      <c r="CHJ44" s="26" t="s">
        <v>3</v>
      </c>
      <c r="CHK44" s="26">
        <v>5.3605600020000003E-3</v>
      </c>
      <c r="CHL44" s="26">
        <v>0.105926636704</v>
      </c>
      <c r="CHM44" s="26">
        <v>5.4000611840000004E-3</v>
      </c>
      <c r="CHN44" s="26">
        <v>9.5120642700000004E-3</v>
      </c>
      <c r="CHO44" s="26">
        <v>5.1363312409999995E-3</v>
      </c>
      <c r="CHP44" s="26">
        <v>4.9968576809999998E-3</v>
      </c>
      <c r="CHQ44" s="26">
        <v>5.3536709940000008E-3</v>
      </c>
      <c r="CHR44" s="26">
        <v>3.2003464836999999E-2</v>
      </c>
      <c r="CHS44" s="26">
        <v>5.365322879E-3</v>
      </c>
      <c r="CHT44" s="26">
        <v>5.3523265639999996E-3</v>
      </c>
      <c r="CHU44" s="26">
        <v>5.1969382620000006E-3</v>
      </c>
      <c r="CHV44" s="26">
        <v>9.230092710999999E-3</v>
      </c>
      <c r="CHW44" s="26">
        <v>3.3186099640000001E-2</v>
      </c>
      <c r="CHX44" s="26">
        <v>5.4122940750000008E-3</v>
      </c>
      <c r="CHY44" s="27" t="s">
        <v>3</v>
      </c>
      <c r="CHZ44" s="26">
        <v>1.0840358136999999E-2</v>
      </c>
      <c r="CIA44" s="26">
        <v>5.4394431170000004E-3</v>
      </c>
      <c r="CIB44" s="26">
        <v>5.7348330780000005E-3</v>
      </c>
      <c r="CIC44" s="26">
        <v>5.3275530620000002E-3</v>
      </c>
      <c r="CID44" s="26">
        <v>5.2106799829999993E-3</v>
      </c>
      <c r="CIE44" s="26">
        <v>5.1132542930000004E-3</v>
      </c>
      <c r="CIF44" s="26">
        <v>5.409825989E-3</v>
      </c>
      <c r="CIG44" s="26">
        <v>5.1183153059999997E-3</v>
      </c>
      <c r="CIH44" s="26" t="s">
        <v>3</v>
      </c>
      <c r="CII44" s="26">
        <v>5.3047686179999998E-3</v>
      </c>
      <c r="CIJ44" s="26">
        <v>5.3103771369999997E-3</v>
      </c>
      <c r="CIK44" s="26">
        <v>5.3996559600000002E-3</v>
      </c>
      <c r="CIL44" s="26">
        <v>5.4736713759999996E-3</v>
      </c>
      <c r="CIM44" s="26">
        <v>5.1310660770000002E-3</v>
      </c>
      <c r="CIN44" s="26">
        <v>5.0471400109999998E-3</v>
      </c>
      <c r="CIO44" s="26">
        <v>4.657298495E-3</v>
      </c>
      <c r="CIP44" s="26">
        <v>5.3954289079999997E-3</v>
      </c>
      <c r="CIQ44" s="26">
        <v>5.1326121329999998E-3</v>
      </c>
      <c r="CIR44" s="26">
        <v>4.8706682630000001E-3</v>
      </c>
      <c r="CIS44" s="26">
        <v>5.2398246390000002E-3</v>
      </c>
      <c r="CIT44" s="26">
        <v>5.0695971549999993E-3</v>
      </c>
      <c r="CIU44" s="26">
        <v>5.2708778809999997E-3</v>
      </c>
      <c r="CIV44" s="26">
        <v>2.7382614679999999E-3</v>
      </c>
      <c r="CIW44" s="26">
        <v>5.4069817239999996E-3</v>
      </c>
      <c r="CIX44" s="26">
        <v>5.3282181329999999E-3</v>
      </c>
      <c r="CIY44" s="26">
        <v>5.5337522400000002E-3</v>
      </c>
      <c r="CIZ44" s="26">
        <v>5.4173316349999997E-3</v>
      </c>
      <c r="CJA44" s="26">
        <v>5.1524747559999994E-3</v>
      </c>
      <c r="CJB44" s="26" t="s">
        <v>3</v>
      </c>
      <c r="CJC44" s="26">
        <v>5.3726130299999999E-3</v>
      </c>
      <c r="CJD44" s="26">
        <v>1.7025298829999999E-3</v>
      </c>
      <c r="CJE44" s="26">
        <v>4.9757334949999997E-3</v>
      </c>
      <c r="CJF44" s="26">
        <v>5.4199190770000006E-3</v>
      </c>
      <c r="CJG44" s="26">
        <v>5.0871239820000002E-3</v>
      </c>
      <c r="CJH44" s="26">
        <v>5.3578070769999993E-3</v>
      </c>
      <c r="CJI44" s="26" t="s">
        <v>3</v>
      </c>
      <c r="CJJ44" s="26">
        <v>1.066574358E-2</v>
      </c>
      <c r="CJK44" s="26">
        <v>5.3829194030000005E-3</v>
      </c>
      <c r="CJL44" s="26">
        <v>5.1465123329999998E-3</v>
      </c>
      <c r="CJM44" s="26">
        <v>3.2393302297E-2</v>
      </c>
      <c r="CJN44" s="26">
        <v>5.403001472E-3</v>
      </c>
      <c r="CJO44" s="26">
        <v>4.0760731939999996E-3</v>
      </c>
      <c r="CJP44" s="26">
        <v>4.8313892739999999E-3</v>
      </c>
      <c r="CJQ44" s="26">
        <v>5.3792418599999999E-3</v>
      </c>
      <c r="CJR44" s="26">
        <v>5.3761516850000003E-3</v>
      </c>
      <c r="CJS44" s="26">
        <v>-0.108376039107</v>
      </c>
      <c r="CJT44" s="26">
        <v>0.40206119347799996</v>
      </c>
      <c r="CJU44" s="26">
        <v>0.44355848997899999</v>
      </c>
      <c r="CJV44" s="26">
        <v>0.20173298749599999</v>
      </c>
      <c r="CJW44" s="26">
        <v>-9.8337576780000002E-3</v>
      </c>
      <c r="CJX44" s="26">
        <v>0.30932565004000001</v>
      </c>
      <c r="CJY44" s="26" t="s">
        <v>3</v>
      </c>
      <c r="CJZ44" s="26">
        <v>5.2161814630000006E-3</v>
      </c>
      <c r="CKA44" s="26">
        <v>1.5638720993999999E-2</v>
      </c>
      <c r="CKB44" s="26" t="s">
        <v>3</v>
      </c>
      <c r="CKC44" s="26" t="s">
        <v>3</v>
      </c>
      <c r="CKD44" s="26">
        <v>2.4316593929999998E-3</v>
      </c>
      <c r="CKE44" s="26" t="s">
        <v>3</v>
      </c>
      <c r="CKF44" s="26">
        <v>2.8579118637000002E-2</v>
      </c>
      <c r="CKG44" s="26">
        <v>6.1253660089999997E-3</v>
      </c>
      <c r="CKH44" s="26">
        <v>6.2047099039999999E-3</v>
      </c>
      <c r="CKI44" s="26">
        <v>6.9485297229999994E-3</v>
      </c>
      <c r="CKJ44" s="26" t="s">
        <v>3</v>
      </c>
      <c r="CKK44" s="26" t="s">
        <v>3</v>
      </c>
      <c r="CKL44" s="26" t="s">
        <v>3</v>
      </c>
      <c r="CKM44" s="26">
        <v>1.1502917604000001E-2</v>
      </c>
      <c r="CKN44" s="26">
        <v>2.2551593863E-2</v>
      </c>
      <c r="CKO44" s="26" t="s">
        <v>3</v>
      </c>
      <c r="CKP44" s="26">
        <v>4.5193113969999995E-3</v>
      </c>
      <c r="CKQ44" s="26">
        <v>6.9282167547999998E-2</v>
      </c>
      <c r="CKR44" s="26">
        <v>5.6286799030000004E-3</v>
      </c>
      <c r="CKS44" s="26" t="s">
        <v>3</v>
      </c>
      <c r="CKT44" s="26" t="s">
        <v>3</v>
      </c>
      <c r="CKU44" s="26">
        <v>4.9459187440000002E-3</v>
      </c>
      <c r="CKV44" s="26">
        <v>5.1249502540000004E-3</v>
      </c>
      <c r="CKW44" s="26">
        <v>4.676019985E-3</v>
      </c>
      <c r="CKX44" s="26">
        <v>5.4235926119999998E-3</v>
      </c>
      <c r="CKY44" s="26">
        <v>5.2220278480000007E-3</v>
      </c>
      <c r="CKZ44" s="26">
        <v>5.3062863459999998E-3</v>
      </c>
      <c r="CLA44" s="26">
        <v>9.3031230050000004E-3</v>
      </c>
      <c r="CLB44" s="26">
        <v>3.8043163390000002E-2</v>
      </c>
      <c r="CLC44" s="26">
        <v>7.0351777808999996E-2</v>
      </c>
      <c r="CLD44" s="26">
        <v>6.9924524754000003E-2</v>
      </c>
      <c r="CLE44" s="26" t="s">
        <v>3</v>
      </c>
      <c r="CLF44" s="26">
        <v>5.427402225E-3</v>
      </c>
      <c r="CLG44" s="26">
        <v>4.4788730160000003E-3</v>
      </c>
      <c r="CLH44" s="26">
        <v>5.2642246319999997E-3</v>
      </c>
      <c r="CLI44" s="26">
        <v>5.2232976669999995E-3</v>
      </c>
      <c r="CLJ44" s="26">
        <v>5.1005637900000001E-3</v>
      </c>
      <c r="CLK44" s="26">
        <v>6.2104426500000001E-3</v>
      </c>
      <c r="CLL44" s="26">
        <v>3.5600742901000001E-2</v>
      </c>
      <c r="CLM44" s="26">
        <v>5.3071869959999997E-3</v>
      </c>
      <c r="CLN44" s="26">
        <v>5.2745865510000003E-3</v>
      </c>
      <c r="CLO44" s="26">
        <v>5.3415879180000007E-3</v>
      </c>
      <c r="CLP44" s="26">
        <v>1.1277119889999999E-2</v>
      </c>
      <c r="CLQ44" s="26" t="s">
        <v>3</v>
      </c>
      <c r="CLR44" s="26">
        <v>5.0667931929999997E-3</v>
      </c>
      <c r="CLS44" s="26" t="s">
        <v>3</v>
      </c>
      <c r="CLT44" s="26" t="s">
        <v>3</v>
      </c>
      <c r="CLU44" s="26">
        <v>5.5159850950000002E-3</v>
      </c>
      <c r="CLV44" s="26" t="s">
        <v>3</v>
      </c>
      <c r="CLW44" s="26">
        <v>4.1978704780000001E-3</v>
      </c>
      <c r="CLX44" s="26">
        <v>4.914751038E-3</v>
      </c>
      <c r="CLY44" s="26" t="s">
        <v>3</v>
      </c>
      <c r="CLZ44" s="26">
        <v>5.8511301199999999E-3</v>
      </c>
      <c r="CMA44" s="26">
        <v>6.7368750259999997E-3</v>
      </c>
      <c r="CMB44" s="26">
        <v>5.0953902830000002E-3</v>
      </c>
      <c r="CMC44" s="26" t="s">
        <v>3</v>
      </c>
      <c r="CMD44" s="26">
        <v>6.1663635949999991E-3</v>
      </c>
      <c r="CME44" s="26" t="s">
        <v>3</v>
      </c>
      <c r="CMF44" s="26" t="s">
        <v>3</v>
      </c>
      <c r="CMG44" s="26">
        <v>6.9781082609999996E-3</v>
      </c>
      <c r="CMH44" s="26">
        <v>5.5140515400000003E-3</v>
      </c>
      <c r="CMI44" s="26" t="s">
        <v>3</v>
      </c>
      <c r="CMJ44" s="26">
        <v>5.1395520576999996E-2</v>
      </c>
      <c r="CMK44" s="26" t="s">
        <v>3</v>
      </c>
      <c r="CML44" s="26" t="s">
        <v>3</v>
      </c>
      <c r="CMM44" s="26" t="s">
        <v>3</v>
      </c>
      <c r="CMN44" s="26" t="s">
        <v>3</v>
      </c>
      <c r="CMO44" s="26" t="s">
        <v>3</v>
      </c>
      <c r="CMP44" s="26" t="s">
        <v>3</v>
      </c>
      <c r="CMQ44" s="26">
        <v>1.0964781261000001E-2</v>
      </c>
      <c r="CMR44" s="26">
        <v>5.1101759090000001E-3</v>
      </c>
      <c r="CMS44" s="26">
        <v>6.9941699450999997E-2</v>
      </c>
      <c r="CMT44" s="27" t="s">
        <v>3</v>
      </c>
      <c r="CMU44" s="26">
        <v>5.4692365129999998E-3</v>
      </c>
      <c r="CMV44" s="26">
        <v>6.224680818E-3</v>
      </c>
      <c r="CMW44" s="26">
        <v>5.1953594890000003E-3</v>
      </c>
      <c r="CMX44" s="26">
        <v>5.4080380229999999E-3</v>
      </c>
      <c r="CMY44" s="26" t="s">
        <v>3</v>
      </c>
      <c r="CMZ44" s="26">
        <v>9.3427660290000009E-3</v>
      </c>
      <c r="CNA44" s="26" t="s">
        <v>3</v>
      </c>
      <c r="CNB44" s="26">
        <v>5.2757736380000001E-3</v>
      </c>
      <c r="CNC44" s="26">
        <v>6.2270271359999999E-3</v>
      </c>
      <c r="CND44" s="26" t="s">
        <v>3</v>
      </c>
      <c r="CNE44" s="27" t="s">
        <v>3</v>
      </c>
      <c r="CNF44" s="26" t="s">
        <v>3</v>
      </c>
      <c r="CNG44" s="26">
        <v>5.4903976880000009E-3</v>
      </c>
      <c r="CNH44" s="26">
        <v>1.4352585463E-2</v>
      </c>
      <c r="CNI44" s="26">
        <v>5.5861918349999996E-3</v>
      </c>
      <c r="CNJ44" s="26">
        <v>5.3683984520000007E-3</v>
      </c>
      <c r="CNK44" s="26">
        <v>1.1975737988E-2</v>
      </c>
      <c r="CNL44" s="26" t="s">
        <v>3</v>
      </c>
      <c r="CNM44" s="26">
        <v>6.8466324565E-2</v>
      </c>
      <c r="CNN44" s="26">
        <v>9.1379992350000012E-3</v>
      </c>
      <c r="CNO44" s="26" t="s">
        <v>3</v>
      </c>
      <c r="CNP44" s="26">
        <v>3.3602072763999999E-2</v>
      </c>
      <c r="CNQ44" s="26">
        <v>0.12053328825699999</v>
      </c>
      <c r="CNR44" s="26">
        <v>1.1020766701000001E-2</v>
      </c>
      <c r="CNS44" s="26" t="s">
        <v>3</v>
      </c>
      <c r="CNT44" s="26">
        <v>5.2894388250000002E-3</v>
      </c>
      <c r="CNU44" s="26">
        <v>1.2962567539E-2</v>
      </c>
      <c r="CNV44" s="26">
        <v>1.2432365297000002E-2</v>
      </c>
      <c r="CNW44" s="26">
        <v>1.3207397772E-2</v>
      </c>
      <c r="CNX44" s="26">
        <v>1.0877349688999999E-2</v>
      </c>
      <c r="CNY44" s="26">
        <v>6.3610515140000001E-3</v>
      </c>
      <c r="CNZ44" s="26" t="s">
        <v>3</v>
      </c>
      <c r="COA44" s="26" t="s">
        <v>3</v>
      </c>
      <c r="COB44" s="26" t="s">
        <v>3</v>
      </c>
      <c r="COC44" s="26">
        <v>1.6065684287999999E-2</v>
      </c>
      <c r="COD44" s="26">
        <v>1.6101066739000001E-2</v>
      </c>
      <c r="COE44" s="26">
        <v>4.8233521379999998E-3</v>
      </c>
      <c r="COF44" s="26">
        <v>1.0075585537E-2</v>
      </c>
      <c r="COG44" s="26">
        <v>9.3618617709999991E-3</v>
      </c>
      <c r="COH44" s="26" t="s">
        <v>3</v>
      </c>
      <c r="COI44" s="26" t="s">
        <v>3</v>
      </c>
      <c r="COJ44" s="26" t="s">
        <v>3</v>
      </c>
      <c r="COK44" s="26">
        <v>6.1882333020000001E-3</v>
      </c>
      <c r="COL44" s="26">
        <v>5.4506612539999997E-3</v>
      </c>
      <c r="COM44" s="26">
        <v>5.2124557025999996E-2</v>
      </c>
      <c r="CON44" s="27" t="s">
        <v>3</v>
      </c>
      <c r="COO44" s="26">
        <v>5.2901769920000001E-3</v>
      </c>
      <c r="COP44" s="26">
        <v>6.7414336635000002E-2</v>
      </c>
      <c r="COQ44" s="26">
        <v>4.9048378560000001E-2</v>
      </c>
      <c r="COR44" s="26" t="s">
        <v>3</v>
      </c>
      <c r="COS44" s="26">
        <v>5.6822344669999999E-3</v>
      </c>
      <c r="COT44" s="26">
        <v>5.3157176419999994E-3</v>
      </c>
      <c r="COU44" s="26">
        <v>7.8422092909999994E-3</v>
      </c>
      <c r="COV44" s="26">
        <v>1.1658701665E-2</v>
      </c>
      <c r="COW44" s="26">
        <v>5.3812728769999998E-3</v>
      </c>
      <c r="COX44" s="26">
        <v>-7.1504302999999994E-5</v>
      </c>
      <c r="COY44" s="26">
        <v>8.0251111700000008E-4</v>
      </c>
      <c r="COZ44" s="26">
        <v>4.8682438769999999E-3</v>
      </c>
      <c r="CPA44" s="26">
        <v>5.7494428099999998E-3</v>
      </c>
      <c r="CPB44" s="26">
        <v>4.8998916710000003E-3</v>
      </c>
      <c r="CPC44" s="26">
        <v>3.6181892600000001E-2</v>
      </c>
      <c r="CPD44" s="26">
        <v>3.8428784343000004E-2</v>
      </c>
      <c r="CPE44" s="26">
        <v>5.4058445180000005E-3</v>
      </c>
      <c r="CPF44" s="26" t="s">
        <v>3</v>
      </c>
      <c r="CPG44" s="26">
        <v>5.3059161580000002E-3</v>
      </c>
      <c r="CPH44" s="26">
        <v>5.2341350409999994E-3</v>
      </c>
      <c r="CPI44" s="26">
        <v>8.5447242899999998E-3</v>
      </c>
      <c r="CPJ44" s="26">
        <v>1.1685673793E-2</v>
      </c>
      <c r="CPK44" s="26">
        <v>5.6039154589999996E-3</v>
      </c>
      <c r="CPL44" s="26">
        <v>5.6950431390000002E-3</v>
      </c>
      <c r="CPM44" s="26">
        <v>6.5829713690000007E-3</v>
      </c>
      <c r="CPN44" s="26">
        <v>5.4927152400000004E-3</v>
      </c>
      <c r="CPO44" s="26">
        <v>5.2025001270000005E-3</v>
      </c>
      <c r="CPP44" s="26">
        <v>1.3841247897E-2</v>
      </c>
      <c r="CPQ44" s="26">
        <v>9.4198104310000003E-3</v>
      </c>
      <c r="CPR44" s="26">
        <v>8.9443609850000001E-3</v>
      </c>
      <c r="CPS44" s="26">
        <v>4.3390959429999995E-3</v>
      </c>
      <c r="CPT44" s="26">
        <v>3.9407144030000002E-3</v>
      </c>
      <c r="CPU44" s="26">
        <v>7.9524115990000002E-3</v>
      </c>
      <c r="CPV44" s="27" t="s">
        <v>3</v>
      </c>
      <c r="CPW44" s="26">
        <v>2.1011711209E-2</v>
      </c>
      <c r="CPX44" s="26">
        <v>6.0244890739999998E-3</v>
      </c>
      <c r="CPY44" s="26">
        <v>4.2247851159999995E-3</v>
      </c>
      <c r="CPZ44" s="26">
        <v>5.5411444420000004E-3</v>
      </c>
      <c r="CQA44" s="26" t="s">
        <v>3</v>
      </c>
      <c r="CQB44" s="26">
        <v>8.6798062539999998E-3</v>
      </c>
      <c r="CQC44" s="26">
        <v>1.4406377576000001E-2</v>
      </c>
      <c r="CQD44" s="26">
        <v>1.0162700508E-2</v>
      </c>
      <c r="CQE44" s="26">
        <v>5.2780618539999997E-3</v>
      </c>
      <c r="CQF44" s="26" t="s">
        <v>3</v>
      </c>
      <c r="CQG44" s="26" t="s">
        <v>3</v>
      </c>
      <c r="CQH44" s="26">
        <v>-6.0066246099999996E-3</v>
      </c>
      <c r="CQI44" s="26">
        <v>1.0325703137999999E-2</v>
      </c>
      <c r="CQJ44" s="26" t="s">
        <v>3</v>
      </c>
      <c r="CQK44" s="26" t="s">
        <v>3</v>
      </c>
      <c r="CQL44" s="26">
        <v>2.8910166899999999E-2</v>
      </c>
      <c r="CQM44" s="26" t="s">
        <v>3</v>
      </c>
      <c r="CQN44" s="26" t="s">
        <v>3</v>
      </c>
      <c r="CQO44" s="26" t="s">
        <v>3</v>
      </c>
      <c r="CQP44" s="26" t="s">
        <v>3</v>
      </c>
      <c r="CQQ44" s="26" t="s">
        <v>3</v>
      </c>
      <c r="CQR44" s="27" t="s">
        <v>3</v>
      </c>
      <c r="CQS44" s="26">
        <v>5.2565242950000004E-3</v>
      </c>
      <c r="CQT44" s="26" t="s">
        <v>3</v>
      </c>
      <c r="CQU44" s="26">
        <v>3.2593402269000003E-2</v>
      </c>
      <c r="CQV44" s="26">
        <v>1.2343435757000001E-2</v>
      </c>
      <c r="CQW44" s="26" t="s">
        <v>3</v>
      </c>
      <c r="CQX44" s="26">
        <v>8.6118932910000008E-3</v>
      </c>
      <c r="CQY44" s="26" t="s">
        <v>3</v>
      </c>
      <c r="CQZ44" s="26">
        <v>5.866532812E-3</v>
      </c>
      <c r="CRA44" s="26">
        <v>5.2295529890000001E-3</v>
      </c>
      <c r="CRB44" s="26">
        <v>5.2856913319999999E-3</v>
      </c>
      <c r="CRC44" s="26">
        <v>5.126593762E-3</v>
      </c>
      <c r="CRD44" s="26">
        <v>3.2176873573000003E-2</v>
      </c>
      <c r="CRE44" s="26">
        <v>4.1080390219999999E-3</v>
      </c>
      <c r="CRF44" s="26">
        <v>4.9600740040000001E-3</v>
      </c>
      <c r="CRG44" s="26">
        <v>4.3515167989999996E-3</v>
      </c>
      <c r="CRH44" s="26">
        <v>4.1992149509999998E-3</v>
      </c>
      <c r="CRI44" s="26">
        <v>9.4012172360000007E-3</v>
      </c>
      <c r="CRJ44" s="26" t="s">
        <v>3</v>
      </c>
      <c r="CRK44" s="26" t="s">
        <v>3</v>
      </c>
      <c r="CRL44" s="26">
        <v>7.2400047430000005E-3</v>
      </c>
      <c r="CRM44" s="26">
        <v>6.7879999999999998E-3</v>
      </c>
      <c r="CRN44" s="26" t="s">
        <v>3</v>
      </c>
      <c r="CRO44" s="26" t="s">
        <v>3</v>
      </c>
      <c r="CRP44" s="26" t="s">
        <v>3</v>
      </c>
      <c r="CRQ44" s="26">
        <v>6.0449385710000005E-3</v>
      </c>
      <c r="CRR44" s="26">
        <v>-5.8902094604000005E-2</v>
      </c>
      <c r="CRS44" s="26">
        <v>-1.0501726974000002E-2</v>
      </c>
      <c r="CRT44" s="26" t="s">
        <v>3</v>
      </c>
      <c r="CRU44" s="26" t="s">
        <v>3</v>
      </c>
      <c r="CRV44" s="26" t="s">
        <v>3</v>
      </c>
      <c r="CRW44" s="26" t="s">
        <v>3</v>
      </c>
      <c r="CRX44" s="26" t="s">
        <v>3</v>
      </c>
      <c r="CRY44" s="26">
        <v>6.099576822E-3</v>
      </c>
      <c r="CRZ44" s="26">
        <v>4.4834751551000002E-2</v>
      </c>
      <c r="CSA44" s="26">
        <v>1.8341004839999998E-2</v>
      </c>
      <c r="CSB44" s="26" t="s">
        <v>3</v>
      </c>
      <c r="CSC44" s="26" t="s">
        <v>3</v>
      </c>
      <c r="CSD44" s="26" t="s">
        <v>3</v>
      </c>
      <c r="CSE44" s="26">
        <v>5.2968292760000001E-3</v>
      </c>
      <c r="CSF44" s="26">
        <v>5.6980957761999997E-2</v>
      </c>
      <c r="CSG44" s="26">
        <v>5.7224267718000002E-2</v>
      </c>
      <c r="CSH44" s="26">
        <v>-5.4530501602999999E-2</v>
      </c>
      <c r="CSI44" s="26" t="s">
        <v>3</v>
      </c>
      <c r="CSJ44" s="27" t="s">
        <v>3</v>
      </c>
      <c r="CSK44" s="26" t="s">
        <v>3</v>
      </c>
      <c r="CSL44" s="26">
        <v>5.0179109909999995E-3</v>
      </c>
      <c r="CSM44" s="26">
        <v>6.3020979759999991E-3</v>
      </c>
      <c r="CSN44" s="26">
        <v>5.2748549920000002E-3</v>
      </c>
      <c r="CSO44" s="26" t="s">
        <v>3</v>
      </c>
      <c r="CSP44" s="26">
        <v>5.4746087219000004E-2</v>
      </c>
      <c r="CSQ44" s="26">
        <v>5.3367836841000001E-2</v>
      </c>
      <c r="CSR44" s="26">
        <v>5.2895704809999998E-3</v>
      </c>
      <c r="CSS44" s="26">
        <v>2.6520606930000003E-2</v>
      </c>
      <c r="CST44" s="26" t="s">
        <v>3</v>
      </c>
      <c r="CSU44" s="26">
        <v>3.0877125574000002E-2</v>
      </c>
      <c r="CSV44" s="26">
        <v>0.10578079264699999</v>
      </c>
      <c r="CSW44" s="26">
        <v>4.9524049770999994E-2</v>
      </c>
      <c r="CSX44" s="26" t="s">
        <v>3</v>
      </c>
      <c r="CSY44" s="26">
        <v>5.3512404189999998E-3</v>
      </c>
      <c r="CSZ44" s="26">
        <v>2.0879886078999998E-2</v>
      </c>
      <c r="CTA44" s="26" t="s">
        <v>3</v>
      </c>
      <c r="CTB44" s="26" t="s">
        <v>3</v>
      </c>
      <c r="CTC44" s="26">
        <v>5.3663761460000002E-3</v>
      </c>
      <c r="CTD44" s="26">
        <v>3.2462715444E-2</v>
      </c>
      <c r="CTE44" s="26">
        <v>2.3207195821000001E-2</v>
      </c>
      <c r="CTF44" s="26">
        <v>5.2082021519999997E-3</v>
      </c>
      <c r="CTG44" s="26">
        <v>5.1233597290000002E-3</v>
      </c>
      <c r="CTH44" s="26" t="s">
        <v>3</v>
      </c>
      <c r="CTI44" s="27" t="s">
        <v>3</v>
      </c>
      <c r="CTJ44" s="26">
        <v>5.428125824E-3</v>
      </c>
      <c r="CTK44" s="26">
        <v>6.2457199999999997E-3</v>
      </c>
      <c r="CTL44" s="26">
        <v>3.0927086466000002E-2</v>
      </c>
      <c r="CTM44" s="26">
        <v>5.8408232460000001E-3</v>
      </c>
      <c r="CTN44" s="27" t="s">
        <v>3</v>
      </c>
      <c r="CTO44" s="26">
        <v>1.4223766971E-2</v>
      </c>
      <c r="CTP44" s="27" t="s">
        <v>3</v>
      </c>
      <c r="CTQ44" s="26">
        <v>2.3334055326999999E-2</v>
      </c>
      <c r="CTR44" s="26">
        <v>5.831634433E-3</v>
      </c>
      <c r="CTS44" s="26">
        <v>2.6147857250000003E-3</v>
      </c>
      <c r="CTT44" s="26" t="s">
        <v>3</v>
      </c>
      <c r="CTU44" s="26">
        <v>4.7827778800000002E-3</v>
      </c>
      <c r="CTV44" s="26" t="s">
        <v>3</v>
      </c>
      <c r="CTW44" s="26">
        <v>5.1897279980000002E-3</v>
      </c>
      <c r="CTX44" s="26">
        <v>3.1041255629999996E-3</v>
      </c>
      <c r="CTY44" s="26">
        <v>6.6095639869999997E-3</v>
      </c>
      <c r="CTZ44" s="26">
        <v>9.4445886560000011E-3</v>
      </c>
      <c r="CUA44" s="26">
        <v>6.5732820219999996E-3</v>
      </c>
      <c r="CUB44" s="26">
        <v>4.1094949972999999E-2</v>
      </c>
      <c r="CUC44" s="26">
        <v>8.2641471379000006E-2</v>
      </c>
      <c r="CUD44" s="26">
        <v>1.5067325906E-2</v>
      </c>
      <c r="CUE44" s="26">
        <v>8.0371283104000005E-2</v>
      </c>
      <c r="CUF44" s="26">
        <v>5.0663212568E-2</v>
      </c>
      <c r="CUG44" s="26">
        <v>6.0648663630000002E-3</v>
      </c>
      <c r="CUH44" s="26">
        <v>4.3331258640000002E-3</v>
      </c>
      <c r="CUI44" s="26">
        <v>4.7167959519999999E-3</v>
      </c>
      <c r="CUJ44" s="26">
        <v>5.2983521330000009E-3</v>
      </c>
      <c r="CUK44" s="26">
        <v>4.2369841930000006E-3</v>
      </c>
      <c r="CUL44" s="26">
        <v>2.931059699E-3</v>
      </c>
      <c r="CUM44" s="26">
        <v>4.8261780450000007E-3</v>
      </c>
      <c r="CUN44" s="26">
        <v>3.8602520130000002E-3</v>
      </c>
      <c r="CUO44" s="26">
        <v>4.3854273080000004E-3</v>
      </c>
      <c r="CUP44" s="26">
        <v>1.2364057608000001E-2</v>
      </c>
      <c r="CUQ44" s="26">
        <v>1.3556401511E-2</v>
      </c>
      <c r="CUR44" s="26">
        <v>3.0362971150000003E-3</v>
      </c>
      <c r="CUS44" s="26">
        <v>2.2776077427E-2</v>
      </c>
      <c r="CUT44" s="26">
        <v>9.1937307199999995E-3</v>
      </c>
      <c r="CUU44" s="26">
        <v>6.2166393409999994E-3</v>
      </c>
      <c r="CUV44" s="26">
        <v>3.8136415101E-2</v>
      </c>
      <c r="CUW44" s="26">
        <v>3.8525732940000001E-2</v>
      </c>
      <c r="CUX44" s="26">
        <v>7.5796380449999999E-3</v>
      </c>
      <c r="CUY44" s="26">
        <v>3.1014441205E-2</v>
      </c>
      <c r="CUZ44" s="26">
        <v>0.10587478392199999</v>
      </c>
      <c r="CVA44" s="26">
        <v>7.1767046232999995E-2</v>
      </c>
      <c r="CVB44" s="26">
        <v>5.0260161259999998E-2</v>
      </c>
      <c r="CVC44" s="26">
        <v>7.4381152299999994E-3</v>
      </c>
      <c r="CVD44" s="26" t="s">
        <v>3</v>
      </c>
      <c r="CVE44" s="26">
        <v>1.3058829976999999E-2</v>
      </c>
      <c r="CVF44" s="26">
        <v>1.3156955704999999E-2</v>
      </c>
      <c r="CVG44" s="26">
        <v>1.1537632960999999E-2</v>
      </c>
      <c r="CVH44" s="26">
        <v>1.3692965805999999E-2</v>
      </c>
      <c r="CVI44" s="26">
        <v>2.806532768E-3</v>
      </c>
      <c r="CVJ44" s="26">
        <v>4.9713521050000001E-3</v>
      </c>
      <c r="CVK44" s="26">
        <v>5.0301075019999995E-3</v>
      </c>
      <c r="CVL44" s="26">
        <v>5.1954630489999994E-3</v>
      </c>
      <c r="CVM44" s="26">
        <v>5.1127415180000002E-3</v>
      </c>
      <c r="CVN44" s="26">
        <v>3.9272529319999997E-3</v>
      </c>
      <c r="CVO44" s="26" t="s">
        <v>3</v>
      </c>
      <c r="CVP44" s="26" t="s">
        <v>3</v>
      </c>
      <c r="CVQ44" s="26" t="s">
        <v>3</v>
      </c>
      <c r="CVR44" s="26">
        <v>7.4614966289999994E-3</v>
      </c>
      <c r="CVS44" s="26">
        <v>6.8935820690000007E-3</v>
      </c>
      <c r="CVT44" s="26">
        <v>4.9963059246999994E-2</v>
      </c>
      <c r="CVU44" s="26">
        <v>3.1740025524000001E-2</v>
      </c>
      <c r="CVV44" s="26" t="s">
        <v>3</v>
      </c>
      <c r="CVW44" s="26" t="s">
        <v>3</v>
      </c>
      <c r="CVX44" s="26">
        <v>5.570495325E-3</v>
      </c>
      <c r="CVY44" s="26">
        <v>3.3817561486E-2</v>
      </c>
      <c r="CVZ44" s="26">
        <v>5.3192196729999995E-3</v>
      </c>
      <c r="CWA44" s="26">
        <v>1.0650729833000002E-2</v>
      </c>
      <c r="CWB44" s="26">
        <v>5.4521438170000002E-3</v>
      </c>
      <c r="CWC44" s="26">
        <v>5.7927539569999995E-3</v>
      </c>
      <c r="CWD44" s="26">
        <v>1.545529851E-2</v>
      </c>
      <c r="CWE44" s="26" t="s">
        <v>3</v>
      </c>
      <c r="CWF44" s="26">
        <v>5.8878170830000002E-3</v>
      </c>
      <c r="CWG44" s="26">
        <v>5.6787430409999994E-3</v>
      </c>
      <c r="CWH44" s="26" t="s">
        <v>3</v>
      </c>
      <c r="CWI44" s="27" t="s">
        <v>3</v>
      </c>
      <c r="CWJ44" s="26">
        <v>3.1120349950000001E-2</v>
      </c>
      <c r="CWK44" s="26" t="s">
        <v>3</v>
      </c>
      <c r="CWL44" s="26" t="s">
        <v>3</v>
      </c>
      <c r="CWM44" s="27" t="s">
        <v>3</v>
      </c>
      <c r="CWN44" s="26">
        <v>5.3555730899999994E-3</v>
      </c>
      <c r="CWO44" s="27" t="s">
        <v>3</v>
      </c>
      <c r="CWP44" s="26" t="s">
        <v>3</v>
      </c>
      <c r="CWQ44" s="26" t="s">
        <v>3</v>
      </c>
      <c r="CWR44" s="26">
        <v>4.3924921070000005E-3</v>
      </c>
      <c r="CWS44" s="26">
        <v>6.5165560759999994E-3</v>
      </c>
    </row>
    <row r="45" spans="1:2645" x14ac:dyDescent="0.3">
      <c r="A45" s="22">
        <v>43371</v>
      </c>
      <c r="B45" s="23">
        <v>3.8814785319999999E-3</v>
      </c>
      <c r="C45" s="23" t="s">
        <v>3</v>
      </c>
      <c r="D45" s="23" t="s">
        <v>3</v>
      </c>
      <c r="E45" s="23" t="s">
        <v>3</v>
      </c>
      <c r="F45" s="23">
        <v>4.8880851800000005E-3</v>
      </c>
      <c r="G45" s="23">
        <v>5.0658642629999992E-3</v>
      </c>
      <c r="H45" s="23" t="s">
        <v>3</v>
      </c>
      <c r="I45" s="23" t="s">
        <v>3</v>
      </c>
      <c r="J45" s="23">
        <v>4.4948709920000001E-3</v>
      </c>
      <c r="K45" s="23">
        <v>5.4040748279999993E-3</v>
      </c>
      <c r="L45" s="23" t="s">
        <v>3</v>
      </c>
      <c r="M45" s="23">
        <v>5.7381895409999994E-3</v>
      </c>
      <c r="N45" s="23">
        <v>5.4190533259999996E-3</v>
      </c>
      <c r="O45" s="23" t="s">
        <v>3</v>
      </c>
      <c r="P45" s="23" t="s">
        <v>3</v>
      </c>
      <c r="Q45" s="23" t="s">
        <v>3</v>
      </c>
      <c r="R45" s="23" t="s">
        <v>3</v>
      </c>
      <c r="S45" s="23" t="s">
        <v>3</v>
      </c>
      <c r="T45" s="23" t="s">
        <v>3</v>
      </c>
      <c r="U45" s="23">
        <v>4.5648554010000002E-3</v>
      </c>
      <c r="V45" s="23">
        <v>6.461962408E-3</v>
      </c>
      <c r="W45" s="23" t="s">
        <v>3</v>
      </c>
      <c r="X45" s="23" t="s">
        <v>3</v>
      </c>
      <c r="Y45" s="23" t="s">
        <v>3</v>
      </c>
      <c r="Z45" s="23">
        <v>4.4019843839999996E-3</v>
      </c>
      <c r="AA45" s="23">
        <v>4.2432391270000001E-3</v>
      </c>
      <c r="AB45" s="23" t="s">
        <v>3</v>
      </c>
      <c r="AC45" s="23">
        <v>4.5483721459999996E-3</v>
      </c>
      <c r="AD45" s="23">
        <v>4.5886289600000005E-3</v>
      </c>
      <c r="AE45" s="23" t="s">
        <v>3</v>
      </c>
      <c r="AF45" s="23">
        <v>6.9155281290000006E-3</v>
      </c>
      <c r="AG45" s="23">
        <v>5.6048352040000008E-3</v>
      </c>
      <c r="AH45" s="23">
        <v>5.590996333E-3</v>
      </c>
      <c r="AI45" s="23">
        <v>3.2800852190000003E-3</v>
      </c>
      <c r="AJ45" s="23">
        <v>6.0230651410000001E-3</v>
      </c>
      <c r="AK45" s="23">
        <v>7.0227791689999996E-3</v>
      </c>
      <c r="AL45" s="23">
        <v>6.4560651940000005E-3</v>
      </c>
      <c r="AM45" s="23">
        <v>5.1225761660000004E-3</v>
      </c>
      <c r="AN45" s="23">
        <v>5.4727729540000004E-3</v>
      </c>
      <c r="AO45" s="23">
        <v>6.0659749119999998E-3</v>
      </c>
      <c r="AP45" s="23">
        <v>4.7616333449999994E-3</v>
      </c>
      <c r="AQ45" s="23">
        <v>-6.21217753E-4</v>
      </c>
      <c r="AR45" s="23" t="s">
        <v>3</v>
      </c>
      <c r="AS45" s="23">
        <v>4.5344793160000006E-3</v>
      </c>
      <c r="AT45" s="23">
        <v>5.9698748950000003E-3</v>
      </c>
      <c r="AU45" s="23">
        <v>4.5261369559999997E-3</v>
      </c>
      <c r="AV45" s="23">
        <v>3.384292453E-3</v>
      </c>
      <c r="AW45" s="23">
        <v>4.4154247899999997E-3</v>
      </c>
      <c r="AX45" s="23">
        <v>4.6140905529999995E-3</v>
      </c>
      <c r="AY45" s="23">
        <v>5.2665675190000007E-3</v>
      </c>
      <c r="AZ45" s="23">
        <v>3.4929419569999999E-3</v>
      </c>
      <c r="BA45" s="23">
        <v>6.0364816399999998E-3</v>
      </c>
      <c r="BB45" s="23" t="s">
        <v>3</v>
      </c>
      <c r="BC45" s="23" t="s">
        <v>3</v>
      </c>
      <c r="BD45" s="23" t="s">
        <v>3</v>
      </c>
      <c r="BE45" s="23" t="s">
        <v>3</v>
      </c>
      <c r="BF45" s="23">
        <v>4.6836185970000003E-3</v>
      </c>
      <c r="BG45" s="23">
        <v>3.4748009200000003E-3</v>
      </c>
      <c r="BH45" s="23" t="s">
        <v>3</v>
      </c>
      <c r="BI45" s="23">
        <v>4.5656946159999996E-3</v>
      </c>
      <c r="BJ45" s="23" t="s">
        <v>3</v>
      </c>
      <c r="BK45" s="23">
        <v>4.5561978699999997E-3</v>
      </c>
      <c r="BL45" s="23">
        <v>5.2144567450000002E-3</v>
      </c>
      <c r="BM45" s="23">
        <v>5.3863253529999999E-3</v>
      </c>
      <c r="BN45" s="23" t="s">
        <v>3</v>
      </c>
      <c r="BO45" s="23">
        <v>4.9657741929999997E-3</v>
      </c>
      <c r="BP45" s="23" t="s">
        <v>3</v>
      </c>
      <c r="BQ45" s="23">
        <v>5.4086574489999994E-3</v>
      </c>
      <c r="BR45" s="23" t="s">
        <v>3</v>
      </c>
      <c r="BS45" s="23">
        <v>5.2600151679999992E-3</v>
      </c>
      <c r="BT45" s="23" t="s">
        <v>3</v>
      </c>
      <c r="BU45" s="23" t="s">
        <v>3</v>
      </c>
      <c r="BV45" s="23" t="s">
        <v>3</v>
      </c>
      <c r="BW45" s="23" t="s">
        <v>3</v>
      </c>
      <c r="BX45" s="23" t="s">
        <v>3</v>
      </c>
      <c r="BY45" s="23" t="s">
        <v>3</v>
      </c>
      <c r="BZ45" s="23" t="s">
        <v>3</v>
      </c>
      <c r="CA45" s="23" t="s">
        <v>3</v>
      </c>
      <c r="CB45" s="23" t="s">
        <v>3</v>
      </c>
      <c r="CC45" s="23" t="s">
        <v>3</v>
      </c>
      <c r="CD45" s="23">
        <v>5.4032013649999997E-3</v>
      </c>
      <c r="CE45" s="23" t="s">
        <v>3</v>
      </c>
      <c r="CF45" s="23">
        <v>1.2359415835E-2</v>
      </c>
      <c r="CG45" s="23" t="s">
        <v>3</v>
      </c>
      <c r="CH45" s="23">
        <v>4.6142186270000003E-3</v>
      </c>
      <c r="CI45" s="23" t="s">
        <v>3</v>
      </c>
      <c r="CJ45" s="23">
        <v>5.6690076900000001E-3</v>
      </c>
      <c r="CK45" s="23" t="s">
        <v>3</v>
      </c>
      <c r="CL45" s="23" t="s">
        <v>3</v>
      </c>
      <c r="CM45" s="23">
        <v>1.0979686773E-2</v>
      </c>
      <c r="CN45" s="23" t="s">
        <v>3</v>
      </c>
      <c r="CO45" s="23">
        <v>-3.3916334855999999E-2</v>
      </c>
      <c r="CP45" s="23">
        <v>2.0640551282E-2</v>
      </c>
      <c r="CQ45" s="23">
        <v>-0.54743632414700005</v>
      </c>
      <c r="CR45" s="23">
        <v>2.1516704783999998E-2</v>
      </c>
      <c r="CS45" s="23">
        <v>-1.3081234177E-2</v>
      </c>
      <c r="CT45" s="23" t="s">
        <v>3</v>
      </c>
      <c r="CU45" s="23" t="s">
        <v>3</v>
      </c>
      <c r="CV45" s="23" t="s">
        <v>3</v>
      </c>
      <c r="CW45" s="23" t="s">
        <v>3</v>
      </c>
      <c r="CX45" s="23" t="s">
        <v>3</v>
      </c>
      <c r="CY45" s="23" t="s">
        <v>3</v>
      </c>
      <c r="CZ45" s="23" t="s">
        <v>3</v>
      </c>
      <c r="DA45" s="23">
        <v>4.7072076540000006E-3</v>
      </c>
      <c r="DB45" s="23">
        <v>5.0450307629999998E-3</v>
      </c>
      <c r="DC45" s="23">
        <v>4.6097997910000002E-3</v>
      </c>
      <c r="DD45" s="23">
        <v>2.2568503820000001E-3</v>
      </c>
      <c r="DE45" s="23">
        <v>4.9850565000000005E-3</v>
      </c>
      <c r="DF45" s="23">
        <v>2.9050674319999999E-3</v>
      </c>
      <c r="DG45" s="23">
        <v>5.3147997890000001E-3</v>
      </c>
      <c r="DH45" s="23">
        <v>4.7583451409999996E-3</v>
      </c>
      <c r="DI45" s="23" t="s">
        <v>3</v>
      </c>
      <c r="DJ45" s="23">
        <v>3.7997786179999999E-3</v>
      </c>
      <c r="DK45" s="23" t="s">
        <v>3</v>
      </c>
      <c r="DL45" s="23">
        <v>4.5371647540000002E-3</v>
      </c>
      <c r="DM45" s="23">
        <v>4.2934007860000005E-3</v>
      </c>
      <c r="DN45" s="23">
        <v>4.4170037159999998E-3</v>
      </c>
      <c r="DO45" s="24" t="s">
        <v>3</v>
      </c>
      <c r="DP45" s="23">
        <v>-5.3570450199999997E-4</v>
      </c>
      <c r="DQ45" s="23">
        <v>3.3335662880000002E-3</v>
      </c>
      <c r="DR45" s="23">
        <v>4.4831899599999999E-3</v>
      </c>
      <c r="DS45" s="23">
        <v>4.4323941379999995E-3</v>
      </c>
      <c r="DT45" s="23">
        <v>4.7125050889999997E-3</v>
      </c>
      <c r="DU45" s="23">
        <v>8.1759059539999995E-3</v>
      </c>
      <c r="DV45" s="23">
        <v>4.0093864660000001E-3</v>
      </c>
      <c r="DW45" s="23" t="s">
        <v>3</v>
      </c>
      <c r="DX45" s="23">
        <v>-5.1575265749999998E-3</v>
      </c>
      <c r="DY45" s="23">
        <v>-1.2939205289999999E-3</v>
      </c>
      <c r="DZ45" s="23">
        <v>3.85777627E-3</v>
      </c>
      <c r="EA45" s="23">
        <v>1.7183751459999999E-3</v>
      </c>
      <c r="EB45" s="23">
        <v>2.4469530540000002E-3</v>
      </c>
      <c r="EC45" s="23">
        <v>4.9142841000000001E-3</v>
      </c>
      <c r="ED45" s="23">
        <v>7.1364037089999997E-3</v>
      </c>
      <c r="EE45" s="23">
        <v>4.29224807E-3</v>
      </c>
      <c r="EF45" s="23">
        <v>4.5767124400000001E-3</v>
      </c>
      <c r="EG45" s="23">
        <v>4.672689291E-3</v>
      </c>
      <c r="EH45" s="23">
        <v>4.4288942719999998E-3</v>
      </c>
      <c r="EI45" s="23">
        <v>3.6969344209999999E-3</v>
      </c>
      <c r="EJ45" s="23">
        <v>4.6901068019999997E-3</v>
      </c>
      <c r="EK45" s="23">
        <v>4.5879447800000004E-3</v>
      </c>
      <c r="EL45" s="23">
        <v>5.1855440699999996E-4</v>
      </c>
      <c r="EM45" s="23">
        <v>2.7695862090000001E-3</v>
      </c>
      <c r="EN45" s="23">
        <v>4.2803806760000002E-3</v>
      </c>
      <c r="EO45" s="23">
        <v>4.5680552889999998E-3</v>
      </c>
      <c r="EP45" s="23">
        <v>4.3336065510000002E-3</v>
      </c>
      <c r="EQ45" s="23">
        <v>4.7492159610000003E-3</v>
      </c>
      <c r="ER45" s="23">
        <v>4.4591937599999997E-3</v>
      </c>
      <c r="ES45" s="23">
        <v>1.0809888742E-2</v>
      </c>
      <c r="ET45" s="23">
        <v>-1.6280217069999999E-3</v>
      </c>
      <c r="EU45" s="23">
        <v>5.906945064E-3</v>
      </c>
      <c r="EV45" s="23">
        <v>1.2287329192000001E-2</v>
      </c>
      <c r="EW45" s="23">
        <v>4.2684237819999998E-3</v>
      </c>
      <c r="EX45" s="23">
        <v>4.6619826489999999E-3</v>
      </c>
      <c r="EY45" s="23">
        <v>4.344574853E-3</v>
      </c>
      <c r="EZ45" s="23">
        <v>4.1853748379999996E-3</v>
      </c>
      <c r="FA45" s="23">
        <v>5.8723125769999992E-3</v>
      </c>
      <c r="FB45" s="23">
        <v>3.8314176249999998E-3</v>
      </c>
      <c r="FC45" s="23">
        <v>4.7086804479999998E-3</v>
      </c>
      <c r="FD45" s="23">
        <v>6.0851067690000007E-3</v>
      </c>
      <c r="FE45" s="23">
        <v>6.1310339709999993E-3</v>
      </c>
      <c r="FF45" s="23">
        <v>-9.4229870100000007E-4</v>
      </c>
      <c r="FG45" s="23">
        <v>4.3041480339999997E-3</v>
      </c>
      <c r="FH45" s="23">
        <v>1.2697765799999999E-3</v>
      </c>
      <c r="FI45" s="23">
        <v>3.143539937E-3</v>
      </c>
      <c r="FJ45" s="23" t="s">
        <v>3</v>
      </c>
      <c r="FK45" s="23">
        <v>4.6131585539999995E-3</v>
      </c>
      <c r="FL45" s="23">
        <v>5.8523567320000001E-3</v>
      </c>
      <c r="FM45" s="23">
        <v>5.0991741970000002E-3</v>
      </c>
      <c r="FN45" s="23">
        <v>4.4613812149999999E-3</v>
      </c>
      <c r="FO45" s="23">
        <v>5.0275068339999994E-3</v>
      </c>
      <c r="FP45" s="23">
        <v>4.6240156150000001E-3</v>
      </c>
      <c r="FQ45" s="23">
        <v>3.918639604E-3</v>
      </c>
      <c r="FR45" s="23" t="s">
        <v>3</v>
      </c>
      <c r="FS45" s="23">
        <v>4.8211003079999997E-3</v>
      </c>
      <c r="FT45" s="23">
        <v>4.4930200240000003E-3</v>
      </c>
      <c r="FU45" s="23">
        <v>1.1797432763E-2</v>
      </c>
      <c r="FV45" s="23">
        <v>3.1966564499999999E-3</v>
      </c>
      <c r="FW45" s="23">
        <v>4.3193049420000001E-3</v>
      </c>
      <c r="FX45" s="23">
        <v>8.5646695939999989E-3</v>
      </c>
      <c r="FY45" s="23">
        <v>4.5913939989999999E-3</v>
      </c>
      <c r="FZ45" s="23">
        <v>5.3912192209999996E-3</v>
      </c>
      <c r="GA45" s="23">
        <v>6.0034336009999996E-3</v>
      </c>
      <c r="GB45" s="23" t="s">
        <v>3</v>
      </c>
      <c r="GC45" s="23">
        <v>4.8782407319999995E-3</v>
      </c>
      <c r="GD45" s="23">
        <v>4.9886578459999997E-3</v>
      </c>
      <c r="GE45" s="23">
        <v>4.6222596360000002E-3</v>
      </c>
      <c r="GF45" s="23" t="s">
        <v>3</v>
      </c>
      <c r="GG45" s="23">
        <v>4.6014181559999997E-3</v>
      </c>
      <c r="GH45" s="23">
        <v>6.4017587939999999E-3</v>
      </c>
      <c r="GI45" s="23">
        <v>4.6513878819999998E-3</v>
      </c>
      <c r="GJ45" s="23">
        <v>4.609907412E-3</v>
      </c>
      <c r="GK45" s="23">
        <v>4.6107781290000002E-3</v>
      </c>
      <c r="GL45" s="23">
        <v>4.6631668630000003E-3</v>
      </c>
      <c r="GM45" s="23">
        <v>6.4668493520000005E-3</v>
      </c>
      <c r="GN45" s="23">
        <v>1.8687824170000001E-3</v>
      </c>
      <c r="GO45" s="23">
        <v>2.4016755800000001E-3</v>
      </c>
      <c r="GP45" s="23">
        <v>1.803207174E-3</v>
      </c>
      <c r="GQ45" s="23">
        <v>2.782805796E-3</v>
      </c>
      <c r="GR45" s="23">
        <v>1.653086822E-3</v>
      </c>
      <c r="GS45" s="23">
        <v>5.8295398249999996E-3</v>
      </c>
      <c r="GT45" s="23" t="s">
        <v>3</v>
      </c>
      <c r="GU45" s="23">
        <v>4.4094451959999998E-3</v>
      </c>
      <c r="GV45" s="23">
        <v>3.6652520009999999E-3</v>
      </c>
      <c r="GW45" s="23">
        <v>4.1584211929999995E-3</v>
      </c>
      <c r="GX45" s="23">
        <v>4.4884550699999994E-3</v>
      </c>
      <c r="GY45" s="23" t="s">
        <v>3</v>
      </c>
      <c r="GZ45" s="23" t="s">
        <v>3</v>
      </c>
      <c r="HA45" s="23" t="s">
        <v>3</v>
      </c>
      <c r="HB45" s="23">
        <v>7.4544878480000002E-3</v>
      </c>
      <c r="HC45" s="23">
        <v>6.586527444E-3</v>
      </c>
      <c r="HD45" s="23">
        <v>6.5266411189999997E-3</v>
      </c>
      <c r="HE45" s="23">
        <v>7.2454177870000004E-3</v>
      </c>
      <c r="HF45" s="23">
        <v>4.1932106100000003E-3</v>
      </c>
      <c r="HG45" s="23">
        <v>4.8180708799999998E-3</v>
      </c>
      <c r="HH45" s="23">
        <v>4.6799734889999998E-3</v>
      </c>
      <c r="HI45" s="23">
        <v>4.3052852920000004E-3</v>
      </c>
      <c r="HJ45" s="23">
        <v>3.165643247E-3</v>
      </c>
      <c r="HK45" s="23" t="s">
        <v>3</v>
      </c>
      <c r="HL45" s="23" t="s">
        <v>3</v>
      </c>
      <c r="HM45" s="23">
        <v>4.5866524930000003E-3</v>
      </c>
      <c r="HN45" s="23">
        <v>4.3472694169999996E-3</v>
      </c>
      <c r="HO45" s="23">
        <v>6.3280856850000001E-3</v>
      </c>
      <c r="HP45" s="23">
        <v>4.5183225150000001E-3</v>
      </c>
      <c r="HQ45" s="23">
        <v>4.6413959809999995E-3</v>
      </c>
      <c r="HR45" s="23">
        <v>6.2485798020000009E-3</v>
      </c>
      <c r="HS45" s="23">
        <v>5.5875905820000002E-3</v>
      </c>
      <c r="HT45" s="23">
        <v>5.7170425869999993E-3</v>
      </c>
      <c r="HU45" s="23">
        <v>4.5951153569999993E-3</v>
      </c>
      <c r="HV45" s="23">
        <v>4.5959212179999993E-3</v>
      </c>
      <c r="HW45" s="23">
        <v>4.711936295E-3</v>
      </c>
      <c r="HX45" s="23">
        <v>4.6596870450000003E-3</v>
      </c>
      <c r="HY45" s="23">
        <v>4.4295908479999998E-3</v>
      </c>
      <c r="HZ45" s="23">
        <v>4.2965143249999995E-3</v>
      </c>
      <c r="IA45" s="23" t="s">
        <v>3</v>
      </c>
      <c r="IB45" s="23">
        <v>5.0518832430000004E-3</v>
      </c>
      <c r="IC45" s="23">
        <v>5.1738271049999998E-3</v>
      </c>
      <c r="ID45" s="23">
        <v>4.2960345780000001E-3</v>
      </c>
      <c r="IE45" s="23">
        <v>5.5463036210000004E-3</v>
      </c>
      <c r="IF45" s="23">
        <v>4.6655214319999997E-3</v>
      </c>
      <c r="IG45" s="23" t="s">
        <v>3</v>
      </c>
      <c r="IH45" s="23">
        <v>4.6338177980000004E-3</v>
      </c>
      <c r="II45" s="23">
        <v>4.6757268519999999E-3</v>
      </c>
      <c r="IJ45" s="23">
        <v>4.7003453440000002E-3</v>
      </c>
      <c r="IK45" s="23">
        <v>4.7080256689999997E-3</v>
      </c>
      <c r="IL45" s="23">
        <v>5.5067823670000007E-3</v>
      </c>
      <c r="IM45" s="23">
        <v>5.0910570929999996E-3</v>
      </c>
      <c r="IN45" s="23">
        <v>4.7322487689999996E-3</v>
      </c>
      <c r="IO45" s="23">
        <v>5.6153796239999994E-3</v>
      </c>
      <c r="IP45" s="23">
        <v>4.2740398150000001E-3</v>
      </c>
      <c r="IQ45" s="23">
        <v>3.4963265659999996E-3</v>
      </c>
      <c r="IR45" s="23">
        <v>4.5684227199999997E-3</v>
      </c>
      <c r="IS45" s="23">
        <v>4.6126977269999999E-3</v>
      </c>
      <c r="IT45" s="23">
        <v>1.2260042150999999E-2</v>
      </c>
      <c r="IU45" s="23">
        <v>-1.579722312E-3</v>
      </c>
      <c r="IV45" s="23" t="s">
        <v>3</v>
      </c>
      <c r="IW45" s="23">
        <v>3.2502051370000003E-3</v>
      </c>
      <c r="IX45" s="23" t="s">
        <v>3</v>
      </c>
      <c r="IY45" s="23" t="s">
        <v>3</v>
      </c>
      <c r="IZ45" s="23">
        <v>3.9152878220000001E-3</v>
      </c>
      <c r="JA45" s="23">
        <v>3.8762945170000003E-3</v>
      </c>
      <c r="JB45" s="23">
        <v>9.9121627979999998E-3</v>
      </c>
      <c r="JC45" s="23">
        <v>4.6412110670000003E-3</v>
      </c>
      <c r="JD45" s="23">
        <v>5.5428368380000008E-3</v>
      </c>
      <c r="JE45" s="23">
        <v>-1.597282707E-3</v>
      </c>
      <c r="JF45" s="23">
        <v>4.6453328860000002E-3</v>
      </c>
      <c r="JG45" s="23">
        <v>4.5101197139999997E-3</v>
      </c>
      <c r="JH45" s="23" t="s">
        <v>3</v>
      </c>
      <c r="JI45" s="23" t="s">
        <v>3</v>
      </c>
      <c r="JJ45" s="23" t="s">
        <v>3</v>
      </c>
      <c r="JK45" s="23">
        <v>5.5405841190000003E-3</v>
      </c>
      <c r="JL45" s="23">
        <v>1.1712534647999999E-2</v>
      </c>
      <c r="JM45" s="23">
        <v>8.6537200049999988E-3</v>
      </c>
      <c r="JN45" s="23">
        <v>-1.0255001881000002E-2</v>
      </c>
      <c r="JO45" s="23">
        <v>-1.673402023E-3</v>
      </c>
      <c r="JP45" s="23">
        <v>-1.616005167E-3</v>
      </c>
      <c r="JQ45" s="23">
        <v>5.8048619619999993E-3</v>
      </c>
      <c r="JR45" s="23">
        <v>-2.2223858170000001E-3</v>
      </c>
      <c r="JS45" s="23">
        <v>-1.83137455E-3</v>
      </c>
      <c r="JT45" s="23">
        <v>8.344778978000001E-3</v>
      </c>
      <c r="JU45" s="23">
        <v>-1.6709664630000002E-3</v>
      </c>
      <c r="JV45" s="23">
        <v>4.5238150289999999E-3</v>
      </c>
      <c r="JW45" s="23">
        <v>7.5943246929999998E-3</v>
      </c>
      <c r="JX45" s="23">
        <v>8.8654170460000011E-3</v>
      </c>
      <c r="JY45" s="23">
        <v>8.046016676999999E-3</v>
      </c>
      <c r="JZ45" s="23">
        <v>4.5845901150000003E-3</v>
      </c>
      <c r="KA45" s="23">
        <v>5.9778604619999997E-3</v>
      </c>
      <c r="KB45" s="23">
        <v>5.901627326E-3</v>
      </c>
      <c r="KC45" s="23" t="s">
        <v>3</v>
      </c>
      <c r="KD45" s="23">
        <v>1.2808425788E-2</v>
      </c>
      <c r="KE45" s="23">
        <v>4.5165868139999997E-3</v>
      </c>
      <c r="KF45" s="23">
        <v>4.6275027020000001E-3</v>
      </c>
      <c r="KG45" s="23">
        <v>4.9496784950000001E-3</v>
      </c>
      <c r="KH45" s="23">
        <v>3.825730394E-3</v>
      </c>
      <c r="KI45" s="23">
        <v>4.4916133019999999E-3</v>
      </c>
      <c r="KJ45" s="23">
        <v>5.4176621330000001E-3</v>
      </c>
      <c r="KK45" s="23">
        <v>-4.796139338E-3</v>
      </c>
      <c r="KL45" s="23">
        <v>4.3103148200000002E-3</v>
      </c>
      <c r="KM45" s="23">
        <v>-1.9262774890000001E-2</v>
      </c>
      <c r="KN45" s="23">
        <v>4.6029546760000001E-3</v>
      </c>
      <c r="KO45" s="23">
        <v>4.7277777920000002E-3</v>
      </c>
      <c r="KP45" s="23">
        <v>5.3397315960000006E-3</v>
      </c>
      <c r="KQ45" s="23">
        <v>4.6833464260000006E-3</v>
      </c>
      <c r="KR45" s="23">
        <v>1.3462634611E-2</v>
      </c>
      <c r="KS45" s="23">
        <v>4.5566684590000002E-3</v>
      </c>
      <c r="KT45" s="23">
        <v>4.6306800510000001E-3</v>
      </c>
      <c r="KU45" s="23">
        <v>2.797404953E-3</v>
      </c>
      <c r="KV45" s="23">
        <v>4.5969311989999999E-3</v>
      </c>
      <c r="KW45" s="23">
        <v>4.6935068329999998E-3</v>
      </c>
      <c r="KX45" s="23">
        <v>4.7951323950000003E-3</v>
      </c>
      <c r="KY45" s="23">
        <v>4.6735005340000002E-3</v>
      </c>
      <c r="KZ45" s="23">
        <v>4.4323243169999997E-3</v>
      </c>
      <c r="LA45" s="23">
        <v>4.5923661060000001E-3</v>
      </c>
      <c r="LB45" s="23">
        <v>5.0953080790000008E-3</v>
      </c>
      <c r="LC45" s="23">
        <v>4.6453817100000003E-3</v>
      </c>
      <c r="LD45" s="23">
        <v>4.9156445479999998E-3</v>
      </c>
      <c r="LE45" s="23">
        <v>5.8452361860000003E-3</v>
      </c>
      <c r="LF45" s="23">
        <v>4.0001327380000005E-3</v>
      </c>
      <c r="LG45" s="23">
        <v>4.3100845679999999E-3</v>
      </c>
      <c r="LH45" s="23">
        <v>4.517559008E-3</v>
      </c>
      <c r="LI45" s="23">
        <v>4.9003110109999996E-3</v>
      </c>
      <c r="LJ45" s="23">
        <v>4.6232024799999997E-3</v>
      </c>
      <c r="LK45" s="23">
        <v>4.6004297500000001E-3</v>
      </c>
      <c r="LL45" s="23">
        <v>2.1357688609999998E-2</v>
      </c>
      <c r="LM45" s="23">
        <v>1.2460056248E-2</v>
      </c>
      <c r="LN45" s="23">
        <v>1.2113706014000001E-2</v>
      </c>
      <c r="LO45" s="23">
        <v>4.5378203969999994E-3</v>
      </c>
      <c r="LP45" s="23">
        <v>4.7316825330000001E-3</v>
      </c>
      <c r="LQ45" s="23">
        <v>-1.0260758597999999E-2</v>
      </c>
      <c r="LR45" s="23">
        <v>8.7130015540000001E-3</v>
      </c>
      <c r="LS45" s="23">
        <v>4.7592773869999999E-3</v>
      </c>
      <c r="LT45" s="23">
        <v>2.1259219279999998E-2</v>
      </c>
      <c r="LU45" s="23" t="s">
        <v>3</v>
      </c>
      <c r="LV45" s="23">
        <v>4.5917717219999994E-3</v>
      </c>
      <c r="LW45" s="23" t="s">
        <v>3</v>
      </c>
      <c r="LX45" s="23" t="s">
        <v>3</v>
      </c>
      <c r="LY45" s="23" t="s">
        <v>3</v>
      </c>
      <c r="LZ45" s="23">
        <v>5.5817562029999998E-3</v>
      </c>
      <c r="MA45" s="23">
        <v>4.7930739030000004E-3</v>
      </c>
      <c r="MB45" s="23">
        <v>5.8125235099999997E-3</v>
      </c>
      <c r="MC45" s="23">
        <v>4.7736393950000003E-3</v>
      </c>
      <c r="MD45" s="23">
        <v>5.2418865219999999E-3</v>
      </c>
      <c r="ME45" s="23">
        <v>-6.9671821199999995E-4</v>
      </c>
      <c r="MF45" s="23">
        <v>5.3391869830000001E-3</v>
      </c>
      <c r="MG45" s="23">
        <v>4.6130202960000003E-3</v>
      </c>
      <c r="MH45" s="23">
        <v>5.7216597899999999E-3</v>
      </c>
      <c r="MI45" s="23">
        <v>4.6144625080000003E-3</v>
      </c>
      <c r="MJ45" s="23">
        <v>4.6256640560000005E-3</v>
      </c>
      <c r="MK45" s="23">
        <v>9.9857055049999994E-3</v>
      </c>
      <c r="ML45" s="23">
        <v>4.9002727429999999E-3</v>
      </c>
      <c r="MM45" s="23">
        <v>4.5719263409999995E-3</v>
      </c>
      <c r="MN45" s="23">
        <v>4.4214399570000002E-3</v>
      </c>
      <c r="MO45" s="23">
        <v>3.5389840020000002E-3</v>
      </c>
      <c r="MP45" s="23">
        <v>2.7264586460000002E-3</v>
      </c>
      <c r="MQ45" s="23">
        <v>6.3201554930000002E-3</v>
      </c>
      <c r="MR45" s="23">
        <v>4.5195506470000002E-3</v>
      </c>
      <c r="MS45" s="23" t="s">
        <v>3</v>
      </c>
      <c r="MT45" s="23">
        <v>4.5810760919999995E-3</v>
      </c>
      <c r="MU45" s="23">
        <v>4.5929107739999999E-3</v>
      </c>
      <c r="MV45" s="23">
        <v>4.552183754E-3</v>
      </c>
      <c r="MW45" s="23">
        <v>4.4402999010000003E-3</v>
      </c>
      <c r="MX45" s="23">
        <v>4.7191438440000004E-3</v>
      </c>
      <c r="MY45" s="23" t="s">
        <v>3</v>
      </c>
      <c r="MZ45" s="23" t="s">
        <v>3</v>
      </c>
      <c r="NA45" s="23" t="s">
        <v>3</v>
      </c>
      <c r="NB45" s="23">
        <v>4.8531260269999996E-3</v>
      </c>
      <c r="NC45" s="23">
        <v>4.6158701259999997E-3</v>
      </c>
      <c r="ND45" s="23">
        <v>3.5433422699999999E-3</v>
      </c>
      <c r="NE45" s="23">
        <v>8.3716302150000001E-3</v>
      </c>
      <c r="NF45" s="23">
        <v>4.6687525499999995E-3</v>
      </c>
      <c r="NG45" s="23">
        <v>1.0910161085000002E-2</v>
      </c>
      <c r="NH45" s="23">
        <v>5.6396028379999998E-3</v>
      </c>
      <c r="NI45" s="23">
        <v>8.3136777190000004E-3</v>
      </c>
      <c r="NJ45" s="23">
        <v>4.5956882199999997E-3</v>
      </c>
      <c r="NK45" s="23">
        <v>5.262471407E-3</v>
      </c>
      <c r="NL45" s="23">
        <v>5.1047375760000001E-3</v>
      </c>
      <c r="NM45" s="23">
        <v>-9.7334853799999998E-4</v>
      </c>
      <c r="NN45" s="23">
        <v>4.7252301009999996E-3</v>
      </c>
      <c r="NO45" s="23">
        <v>5.3885325620000001E-3</v>
      </c>
      <c r="NP45" s="23">
        <v>5.0682649580000008E-3</v>
      </c>
      <c r="NQ45" s="23" t="s">
        <v>3</v>
      </c>
      <c r="NR45" s="23">
        <v>1.2793546272E-2</v>
      </c>
      <c r="NS45" s="23">
        <v>4.674715506E-3</v>
      </c>
      <c r="NT45" s="23">
        <v>2.1842651337999997E-2</v>
      </c>
      <c r="NU45" s="23" t="s">
        <v>3</v>
      </c>
      <c r="NV45" s="23">
        <v>8.8080480409999991E-3</v>
      </c>
      <c r="NW45" s="23" t="s">
        <v>3</v>
      </c>
      <c r="NX45" s="23">
        <v>4.7945725890000002E-3</v>
      </c>
      <c r="NY45" s="23">
        <v>1.8729812051000001E-2</v>
      </c>
      <c r="NZ45" s="23" t="s">
        <v>3</v>
      </c>
      <c r="OA45" s="23">
        <v>4.6938056579999997E-3</v>
      </c>
      <c r="OB45" s="23">
        <v>1.2740510286E-2</v>
      </c>
      <c r="OC45" s="23">
        <v>5.8121126499999995E-3</v>
      </c>
      <c r="OD45" s="23">
        <v>4.6898502980000003E-3</v>
      </c>
      <c r="OE45" s="23">
        <v>-1.2112315510000001E-3</v>
      </c>
      <c r="OF45" s="23">
        <v>5.6952918230000005E-3</v>
      </c>
      <c r="OG45" s="23">
        <v>5.0204696199999998E-3</v>
      </c>
      <c r="OH45" s="23">
        <v>4.6098412259999999E-3</v>
      </c>
      <c r="OI45" s="23">
        <v>4.6405280900000002E-3</v>
      </c>
      <c r="OJ45" s="23">
        <v>5.6567496200000001E-3</v>
      </c>
      <c r="OK45" s="23">
        <v>4.450186462E-3</v>
      </c>
      <c r="OL45" s="23">
        <v>4.7355841749999999E-3</v>
      </c>
      <c r="OM45" s="23">
        <v>4.7344585249999996E-3</v>
      </c>
      <c r="ON45" s="23">
        <v>4.605373506E-3</v>
      </c>
      <c r="OO45" s="23">
        <v>4.5940437259999996E-3</v>
      </c>
      <c r="OP45" s="23">
        <v>4.5298247139999998E-3</v>
      </c>
      <c r="OQ45" s="23">
        <v>4.5882803749999999E-3</v>
      </c>
      <c r="OR45" s="23" t="s">
        <v>3</v>
      </c>
      <c r="OS45" s="23" t="s">
        <v>3</v>
      </c>
      <c r="OT45" s="23">
        <v>4.6892972589999997E-3</v>
      </c>
      <c r="OU45" s="23">
        <v>4.5453527569999999E-3</v>
      </c>
      <c r="OV45" s="23">
        <v>4.4870590049999994E-3</v>
      </c>
      <c r="OW45" s="23">
        <v>4.6158333240000002E-3</v>
      </c>
      <c r="OX45" s="23">
        <v>3.2715601189999997E-3</v>
      </c>
      <c r="OY45" s="23">
        <v>4.1365212719999996E-3</v>
      </c>
      <c r="OZ45" s="23">
        <v>4.9286697899999996E-3</v>
      </c>
      <c r="PA45" s="23">
        <v>5.3860732820000005E-3</v>
      </c>
      <c r="PB45" s="23">
        <v>4.6374779440000007E-3</v>
      </c>
      <c r="PC45" s="24" t="s">
        <v>3</v>
      </c>
      <c r="PD45" s="23" t="s">
        <v>3</v>
      </c>
      <c r="PE45" s="23">
        <v>-1.0509520567999999E-2</v>
      </c>
      <c r="PF45" s="23">
        <v>4.7900806340000004E-3</v>
      </c>
      <c r="PG45" s="23">
        <v>2.7817996080000003E-3</v>
      </c>
      <c r="PH45" s="23">
        <v>3.1896376569999999E-3</v>
      </c>
      <c r="PI45" s="23">
        <v>3.9245097069999998E-3</v>
      </c>
      <c r="PJ45" s="23">
        <v>4.0614602370000006E-3</v>
      </c>
      <c r="PK45" s="23">
        <v>3.1253528539999997E-3</v>
      </c>
      <c r="PL45" s="23">
        <v>4.1428695980000006E-3</v>
      </c>
      <c r="PM45" s="23">
        <v>4.4138281529999997E-3</v>
      </c>
      <c r="PN45" s="23">
        <v>3.2438107690000001E-3</v>
      </c>
      <c r="PO45" s="23">
        <v>4.73635484E-3</v>
      </c>
      <c r="PP45" s="23">
        <v>4.762542503E-3</v>
      </c>
      <c r="PQ45" s="23">
        <v>3.8322151830000001E-3</v>
      </c>
      <c r="PR45" s="23">
        <v>4.3470379010000001E-3</v>
      </c>
      <c r="PS45" s="23">
        <v>6.0438384000000004E-5</v>
      </c>
      <c r="PT45" s="23">
        <v>3.8145148020000005E-3</v>
      </c>
      <c r="PU45" s="23" t="s">
        <v>3</v>
      </c>
      <c r="PV45" s="23" t="s">
        <v>3</v>
      </c>
      <c r="PW45" s="23">
        <v>5.4994531869999993E-3</v>
      </c>
      <c r="PX45" s="24" t="s">
        <v>3</v>
      </c>
      <c r="PY45" s="23">
        <v>-7.7275953800000005E-4</v>
      </c>
      <c r="PZ45" s="23" t="s">
        <v>3</v>
      </c>
      <c r="QA45" s="23" t="s">
        <v>3</v>
      </c>
      <c r="QB45" s="23" t="s">
        <v>3</v>
      </c>
      <c r="QC45" s="23" t="s">
        <v>3</v>
      </c>
      <c r="QD45" s="23">
        <v>8.9027155389999994E-3</v>
      </c>
      <c r="QE45" s="24" t="s">
        <v>3</v>
      </c>
      <c r="QF45" s="23">
        <v>4.7253034879999999E-3</v>
      </c>
      <c r="QG45" s="23">
        <v>4.0905390989999998E-3</v>
      </c>
      <c r="QH45" s="23">
        <v>6.2303567319999999E-3</v>
      </c>
      <c r="QI45" s="23">
        <v>5.1552676450000003E-3</v>
      </c>
      <c r="QJ45" s="23">
        <v>9.5852627550000007E-3</v>
      </c>
      <c r="QK45" s="23" t="s">
        <v>3</v>
      </c>
      <c r="QL45" s="23" t="s">
        <v>3</v>
      </c>
      <c r="QM45" s="23" t="s">
        <v>3</v>
      </c>
      <c r="QN45" s="23">
        <v>-1.2842808659999998E-3</v>
      </c>
      <c r="QO45" s="23" t="s">
        <v>3</v>
      </c>
      <c r="QP45" s="23">
        <v>4.6956072189999996E-3</v>
      </c>
      <c r="QQ45" s="23">
        <v>4.6962468449999999E-3</v>
      </c>
      <c r="QR45" s="23">
        <v>4.8624425129999999E-3</v>
      </c>
      <c r="QS45" s="23">
        <v>5.0953908340000001E-3</v>
      </c>
      <c r="QT45" s="23">
        <v>4.6814401639999996E-3</v>
      </c>
      <c r="QU45" s="23">
        <v>8.5886358279999991E-3</v>
      </c>
      <c r="QV45" s="23">
        <v>-8.7885393300000004E-4</v>
      </c>
      <c r="QW45" s="23">
        <v>1.2965028453E-2</v>
      </c>
      <c r="QX45" s="23">
        <v>4.5084046840000004E-3</v>
      </c>
      <c r="QY45" s="23">
        <v>4.801484761E-3</v>
      </c>
      <c r="QZ45" s="23">
        <v>4.6017449780000001E-3</v>
      </c>
      <c r="RA45" s="23">
        <v>3.5999086229999999E-3</v>
      </c>
      <c r="RB45" s="23">
        <v>5.2356011309999994E-3</v>
      </c>
      <c r="RC45" s="23" t="s">
        <v>3</v>
      </c>
      <c r="RD45" s="23">
        <v>4.7972686139999996E-3</v>
      </c>
      <c r="RE45" s="23" t="s">
        <v>3</v>
      </c>
      <c r="RF45" s="23">
        <v>4.5153963330000005E-3</v>
      </c>
      <c r="RG45" s="23" t="s">
        <v>3</v>
      </c>
      <c r="RH45" s="23">
        <v>4.5342801280000003E-3</v>
      </c>
      <c r="RI45" s="23">
        <v>4.525653583E-3</v>
      </c>
      <c r="RJ45" s="23">
        <v>4.8055965380000001E-3</v>
      </c>
      <c r="RK45" s="23">
        <v>4.6398063039999994E-3</v>
      </c>
      <c r="RL45" s="23">
        <v>2.334022273E-3</v>
      </c>
      <c r="RM45" s="23">
        <v>6.326930473E-3</v>
      </c>
      <c r="RN45" s="23">
        <v>4.2871822849999998E-3</v>
      </c>
      <c r="RO45" s="23">
        <v>4.2166724890000005E-3</v>
      </c>
      <c r="RP45" s="23">
        <v>4.2953766799999999E-3</v>
      </c>
      <c r="RQ45" s="23">
        <v>4.2818471039999997E-3</v>
      </c>
      <c r="RR45" s="23">
        <v>4.2768088229999997E-3</v>
      </c>
      <c r="RS45" s="23">
        <v>4.2770955660000002E-3</v>
      </c>
      <c r="RT45" s="23">
        <v>4.2780020309999998E-3</v>
      </c>
      <c r="RU45" s="23" t="s">
        <v>3</v>
      </c>
      <c r="RV45" s="23">
        <v>4.2777670379999999E-3</v>
      </c>
      <c r="RW45" s="23">
        <v>4.2772843440000005E-3</v>
      </c>
      <c r="RX45" s="23">
        <v>4.2770613819999997E-3</v>
      </c>
      <c r="RY45" s="23">
        <v>4.2778427959999999E-3</v>
      </c>
      <c r="RZ45" s="23">
        <v>4.2783767380000001E-3</v>
      </c>
      <c r="SA45" s="23">
        <v>4.1818325830000006E-3</v>
      </c>
      <c r="SB45" s="23" t="s">
        <v>3</v>
      </c>
      <c r="SC45" s="23" t="s">
        <v>3</v>
      </c>
      <c r="SD45" s="23" t="s">
        <v>3</v>
      </c>
      <c r="SE45" s="23">
        <v>4.0982728440000001E-3</v>
      </c>
      <c r="SF45" s="23">
        <v>-1.5247862135000002E-2</v>
      </c>
      <c r="SG45" s="23">
        <v>3.9101050809999998E-3</v>
      </c>
      <c r="SH45" s="23">
        <v>4.5646792560000002E-3</v>
      </c>
      <c r="SI45" s="23">
        <v>4.9121826419999993E-3</v>
      </c>
      <c r="SJ45" s="23">
        <v>5.2394526860000002E-3</v>
      </c>
      <c r="SK45" s="23">
        <v>4.5614285049999995E-3</v>
      </c>
      <c r="SL45" s="23">
        <v>5.477610099E-3</v>
      </c>
      <c r="SM45" s="23">
        <v>5.6214648139999998E-3</v>
      </c>
      <c r="SN45" s="23">
        <v>6.698146841E-3</v>
      </c>
      <c r="SO45" s="23">
        <v>3.3075215270000004E-3</v>
      </c>
      <c r="SP45" s="23">
        <v>4.6806555140000003E-3</v>
      </c>
      <c r="SQ45" s="23">
        <v>3.881109595E-3</v>
      </c>
      <c r="SR45" s="23">
        <v>5.1980229790000001E-3</v>
      </c>
      <c r="SS45" s="23">
        <v>4.3101375390000004E-3</v>
      </c>
      <c r="ST45" s="23">
        <v>4.5733442610000003E-3</v>
      </c>
      <c r="SU45" s="23">
        <v>4.658220391E-3</v>
      </c>
      <c r="SV45" s="23">
        <v>-1.0981554565000001E-2</v>
      </c>
      <c r="SW45" s="23">
        <v>4.9723832909999996E-3</v>
      </c>
      <c r="SX45" s="23">
        <v>5.1305400710000004E-3</v>
      </c>
      <c r="SY45" s="23" t="s">
        <v>3</v>
      </c>
      <c r="SZ45" s="23" t="s">
        <v>3</v>
      </c>
      <c r="TA45" s="23">
        <v>4.6679392380000002E-3</v>
      </c>
      <c r="TB45" s="23">
        <v>3.1305222230000001E-3</v>
      </c>
      <c r="TC45" s="23">
        <v>4.692261667E-3</v>
      </c>
      <c r="TD45" s="23">
        <v>4.8051471609999999E-3</v>
      </c>
      <c r="TE45" s="23" t="s">
        <v>3</v>
      </c>
      <c r="TF45" s="23">
        <v>4.3038971040000006E-3</v>
      </c>
      <c r="TG45" s="23">
        <v>8.4964410059999995E-3</v>
      </c>
      <c r="TH45" s="23">
        <v>2.7488992399999999E-3</v>
      </c>
      <c r="TI45" s="23">
        <v>4.6167838780000001E-3</v>
      </c>
      <c r="TJ45" s="23">
        <v>3.9048163349999997E-3</v>
      </c>
      <c r="TK45" s="23">
        <v>3.841107935E-3</v>
      </c>
      <c r="TL45" s="23">
        <v>4.825321986E-3</v>
      </c>
      <c r="TM45" s="23">
        <v>4.6664525560000001E-3</v>
      </c>
      <c r="TN45" s="23">
        <v>4.699616819E-3</v>
      </c>
      <c r="TO45" s="23">
        <v>4.4670309450000004E-3</v>
      </c>
      <c r="TP45" s="23">
        <v>5.5791892779999998E-3</v>
      </c>
      <c r="TQ45" s="23">
        <v>4.5972441679999997E-3</v>
      </c>
      <c r="TR45" s="23">
        <v>4.6429430579999998E-3</v>
      </c>
      <c r="TS45" s="23">
        <v>4.0475827430000002E-3</v>
      </c>
      <c r="TT45" s="23">
        <v>4.2825756509999998E-3</v>
      </c>
      <c r="TU45" s="23">
        <v>4.5321546750000004E-3</v>
      </c>
      <c r="TV45" s="23">
        <v>4.7784003409999994E-3</v>
      </c>
      <c r="TW45" s="23">
        <v>4.4405193579999998E-3</v>
      </c>
      <c r="TX45" s="23">
        <v>4.6349531979999999E-3</v>
      </c>
      <c r="TY45" s="23">
        <v>4.1176034739999999E-3</v>
      </c>
      <c r="TZ45" s="23" t="s">
        <v>3</v>
      </c>
      <c r="UA45" s="23" t="s">
        <v>3</v>
      </c>
      <c r="UB45" s="23" t="s">
        <v>3</v>
      </c>
      <c r="UC45" s="23">
        <v>4.6496435339999998E-3</v>
      </c>
      <c r="UD45" s="23">
        <v>1.4455886103E-2</v>
      </c>
      <c r="UE45" s="23">
        <v>4.6287954279999998E-3</v>
      </c>
      <c r="UF45" s="23">
        <v>4.6308087379999998E-3</v>
      </c>
      <c r="UG45" s="23">
        <v>-1.1263892668999999E-2</v>
      </c>
      <c r="UH45" s="23">
        <v>4.8918402969999998E-3</v>
      </c>
      <c r="UI45" s="23" t="s">
        <v>3</v>
      </c>
      <c r="UJ45" s="23" t="s">
        <v>3</v>
      </c>
      <c r="UK45" s="23">
        <v>4.3861152829999996E-3</v>
      </c>
      <c r="UL45" s="23">
        <v>9.4929983300000003E-3</v>
      </c>
      <c r="UM45" s="23">
        <v>4.8700999070000004E-3</v>
      </c>
      <c r="UN45" s="23">
        <v>4.5736616530000001E-3</v>
      </c>
      <c r="UO45" s="23">
        <v>4.7953418930000002E-3</v>
      </c>
      <c r="UP45" s="23">
        <v>4.5549342289999996E-3</v>
      </c>
      <c r="UQ45" s="23" t="s">
        <v>3</v>
      </c>
      <c r="UR45" s="23" t="s">
        <v>3</v>
      </c>
      <c r="US45" s="23">
        <v>4.0424319110000002E-3</v>
      </c>
      <c r="UT45" s="23">
        <v>4.80681171E-3</v>
      </c>
      <c r="UU45" s="23">
        <v>5.6363317690000005E-3</v>
      </c>
      <c r="UV45" s="23">
        <v>3.8928675480000004E-3</v>
      </c>
      <c r="UW45" s="23">
        <v>4.6021179070000005E-3</v>
      </c>
      <c r="UX45" s="23">
        <v>4.7981100489999998E-3</v>
      </c>
      <c r="UY45" s="23">
        <v>4.574230934E-3</v>
      </c>
      <c r="UZ45" s="23">
        <v>3.8880108120000001E-3</v>
      </c>
      <c r="VA45" s="23">
        <v>2.0559946149999999E-3</v>
      </c>
      <c r="VB45" s="23">
        <v>4.4294734170000002E-3</v>
      </c>
      <c r="VC45" s="23">
        <v>5.720154178E-3</v>
      </c>
      <c r="VD45" s="23">
        <v>5.69049115E-3</v>
      </c>
      <c r="VE45" s="23">
        <v>4.778689973E-3</v>
      </c>
      <c r="VF45" s="23">
        <v>3.9677624339999997E-3</v>
      </c>
      <c r="VG45" s="23">
        <v>3.1810376790000002E-3</v>
      </c>
      <c r="VH45" s="23">
        <v>4.1483866310000001E-3</v>
      </c>
      <c r="VI45" s="23" t="s">
        <v>3</v>
      </c>
      <c r="VJ45" s="23">
        <v>4.5637630950000002E-3</v>
      </c>
      <c r="VK45" s="23">
        <v>4.5383426670000003E-3</v>
      </c>
      <c r="VL45" s="23">
        <v>4.6823136290000001E-3</v>
      </c>
      <c r="VM45" s="23" t="s">
        <v>3</v>
      </c>
      <c r="VN45" s="23">
        <v>4.6061298239999998E-3</v>
      </c>
      <c r="VO45" s="23">
        <v>4.5829322549999999E-3</v>
      </c>
      <c r="VP45" s="23">
        <v>4.5752998190000003E-3</v>
      </c>
      <c r="VQ45" s="23">
        <v>4.7921635850000002E-3</v>
      </c>
      <c r="VR45" s="23">
        <v>3.1792420380000004E-3</v>
      </c>
      <c r="VS45" s="23">
        <v>3.9047757959999999E-3</v>
      </c>
      <c r="VT45" s="23">
        <v>3.1061892250000001E-3</v>
      </c>
      <c r="VU45" s="23">
        <v>3.5027683E-3</v>
      </c>
      <c r="VV45" s="23">
        <v>2.7219746719999998E-3</v>
      </c>
      <c r="VW45" s="23">
        <v>4.3304205009999999E-3</v>
      </c>
      <c r="VX45" s="23">
        <v>4.3725257910000002E-3</v>
      </c>
      <c r="VY45" s="23">
        <v>4.7354507530000004E-3</v>
      </c>
      <c r="VZ45" s="23">
        <v>3.3041613130000004E-3</v>
      </c>
      <c r="WA45" s="23">
        <v>4.5908131469999999E-3</v>
      </c>
      <c r="WB45" s="23">
        <v>4.2495236659999998E-3</v>
      </c>
      <c r="WC45" s="23">
        <v>4.5546356640000004E-3</v>
      </c>
      <c r="WD45" s="23">
        <v>3.6080622299999999E-3</v>
      </c>
      <c r="WE45" s="23">
        <v>4.5453928139999999E-3</v>
      </c>
      <c r="WF45" s="23">
        <v>4.259852921E-3</v>
      </c>
      <c r="WG45" s="23">
        <v>4.1524183990000003E-3</v>
      </c>
      <c r="WH45" s="23">
        <v>4.092100647E-3</v>
      </c>
      <c r="WI45" s="23">
        <v>4.7438867680000005E-3</v>
      </c>
      <c r="WJ45" s="23">
        <v>-3.7779206370000002E-3</v>
      </c>
      <c r="WK45" s="23">
        <v>-3.4822116619999998E-3</v>
      </c>
      <c r="WL45" s="23">
        <v>4.398249511E-3</v>
      </c>
      <c r="WM45" s="23">
        <v>2.7340541930000002E-3</v>
      </c>
      <c r="WN45" s="23">
        <v>4.8823037559999997E-3</v>
      </c>
      <c r="WO45" s="23">
        <v>3.1291835210000003E-3</v>
      </c>
      <c r="WP45" s="23">
        <v>3.879931884E-3</v>
      </c>
      <c r="WQ45" s="23">
        <v>3.0874469980000001E-3</v>
      </c>
      <c r="WR45" s="23">
        <v>-3.0170847109999999E-3</v>
      </c>
      <c r="WS45" s="23">
        <v>4.4502815950000002E-3</v>
      </c>
      <c r="WT45" s="23">
        <v>4.3965811569999999E-3</v>
      </c>
      <c r="WU45" s="23">
        <v>4.4960895480000004E-3</v>
      </c>
      <c r="WV45" s="23">
        <v>4.7035263069999996E-3</v>
      </c>
      <c r="WW45" s="23">
        <v>7.2922920769999998E-3</v>
      </c>
      <c r="WX45" s="23">
        <v>4.8469195700000002E-3</v>
      </c>
      <c r="WY45" s="23">
        <v>4.8284727579999999E-3</v>
      </c>
      <c r="WZ45" s="23">
        <v>2.497556361E-3</v>
      </c>
      <c r="XA45" s="23">
        <v>6.4628522170000003E-3</v>
      </c>
      <c r="XB45" s="23">
        <v>9.1387882990000002E-3</v>
      </c>
      <c r="XC45" s="23">
        <v>1.1369127852E-2</v>
      </c>
      <c r="XD45" s="23">
        <v>-2.5299361250000004E-3</v>
      </c>
      <c r="XE45" s="23">
        <v>3.8712249209999997E-3</v>
      </c>
      <c r="XF45" s="23" t="s">
        <v>3</v>
      </c>
      <c r="XG45" s="23">
        <v>-2.5021684640000002E-3</v>
      </c>
      <c r="XH45" s="23">
        <v>6.616999359E-3</v>
      </c>
      <c r="XI45" s="23">
        <v>4.7762799660000001E-3</v>
      </c>
      <c r="XJ45" s="23">
        <v>8.5917965069999998E-3</v>
      </c>
      <c r="XK45" s="23">
        <v>-1.0508980119E-2</v>
      </c>
      <c r="XL45" s="23">
        <v>-2.2371744169999998E-3</v>
      </c>
      <c r="XM45" s="23">
        <v>-1.848534918E-3</v>
      </c>
      <c r="XN45" s="23">
        <v>6.2074423310000005E-3</v>
      </c>
      <c r="XO45" s="23">
        <v>4.3163247580000003E-3</v>
      </c>
      <c r="XP45" s="23" t="s">
        <v>3</v>
      </c>
      <c r="XQ45" s="23">
        <v>6.1524958480000001E-3</v>
      </c>
      <c r="XR45" s="23">
        <v>1.0946305912E-2</v>
      </c>
      <c r="XS45" s="23">
        <v>2.3126182179999998E-3</v>
      </c>
      <c r="XT45" s="23">
        <v>8.7380568039999995E-3</v>
      </c>
      <c r="XU45" s="23">
        <v>4.5819259329999999E-3</v>
      </c>
      <c r="XV45" s="23">
        <v>5.6933486740000008E-3</v>
      </c>
      <c r="XW45" s="23" t="s">
        <v>3</v>
      </c>
      <c r="XX45" s="23">
        <v>4.3956472830000001E-3</v>
      </c>
      <c r="XY45" s="23">
        <v>4.722460411E-3</v>
      </c>
      <c r="XZ45" s="23">
        <v>4.4872140420000005E-3</v>
      </c>
      <c r="YA45" s="23">
        <v>3.392779387E-3</v>
      </c>
      <c r="YB45" s="23">
        <v>4.6263672169999997E-3</v>
      </c>
      <c r="YC45" s="23">
        <v>4.2643562820000001E-3</v>
      </c>
      <c r="YD45" s="23">
        <v>4.0430270859999999E-3</v>
      </c>
      <c r="YE45" s="23">
        <v>4.6728090799999997E-3</v>
      </c>
      <c r="YF45" s="23" t="s">
        <v>3</v>
      </c>
      <c r="YG45" s="23">
        <v>4.6403341670000001E-3</v>
      </c>
      <c r="YH45" s="23">
        <v>4.5038070120000002E-3</v>
      </c>
      <c r="YI45" s="23">
        <v>6.1125365139999997E-3</v>
      </c>
      <c r="YJ45" s="23">
        <v>4.8113797130000004E-3</v>
      </c>
      <c r="YK45" s="23">
        <v>5.5787437080000004E-3</v>
      </c>
      <c r="YL45" s="23">
        <v>2.7653672860000001E-3</v>
      </c>
      <c r="YM45" s="23">
        <v>4.8484939080000004E-3</v>
      </c>
      <c r="YN45" s="23">
        <v>5.9471848559999995E-3</v>
      </c>
      <c r="YO45" s="23">
        <v>6.0658819549999996E-3</v>
      </c>
      <c r="YP45" s="23">
        <v>6.0658961489999993E-3</v>
      </c>
      <c r="YQ45" s="23">
        <v>6.7837968699999999E-3</v>
      </c>
      <c r="YR45" s="23">
        <v>6.8670607400000009E-3</v>
      </c>
      <c r="YS45" s="23">
        <v>6.7765445840000001E-3</v>
      </c>
      <c r="YT45" s="23">
        <v>4.6699303030000002E-3</v>
      </c>
      <c r="YU45" s="23">
        <v>3.0882788659999999E-3</v>
      </c>
      <c r="YV45" s="23">
        <v>4.6687882839999998E-3</v>
      </c>
      <c r="YW45" s="23">
        <v>5.0950243009999993E-3</v>
      </c>
      <c r="YX45" s="23">
        <v>3.242942962E-3</v>
      </c>
      <c r="YY45" s="23">
        <v>1.7695051170000002E-3</v>
      </c>
      <c r="YZ45" s="23">
        <v>3.478923679E-3</v>
      </c>
      <c r="ZA45" s="23" t="s">
        <v>3</v>
      </c>
      <c r="ZB45" s="23" t="s">
        <v>3</v>
      </c>
      <c r="ZC45" s="23">
        <v>4.6697758430000007E-3</v>
      </c>
      <c r="ZD45" s="23">
        <v>3.7956838790000002E-3</v>
      </c>
      <c r="ZE45" s="23">
        <v>3.4987172770000003E-3</v>
      </c>
      <c r="ZF45" s="23">
        <v>4.5586349809999998E-3</v>
      </c>
      <c r="ZG45" s="23">
        <v>1.1691179790000001E-3</v>
      </c>
      <c r="ZH45" s="23">
        <v>4.7923746059999996E-3</v>
      </c>
      <c r="ZI45" s="23">
        <v>4.7475349509999995E-3</v>
      </c>
      <c r="ZJ45" s="23">
        <v>4.6943088270000001E-3</v>
      </c>
      <c r="ZK45" s="23">
        <v>4.5805265149999998E-3</v>
      </c>
      <c r="ZL45" s="23">
        <v>4.8008800329999999E-3</v>
      </c>
      <c r="ZM45" s="23" t="s">
        <v>3</v>
      </c>
      <c r="ZN45" s="23">
        <v>3.9253103189999996E-3</v>
      </c>
      <c r="ZO45" s="23" t="s">
        <v>3</v>
      </c>
      <c r="ZP45" s="23" t="s">
        <v>3</v>
      </c>
      <c r="ZQ45" s="23">
        <v>2.7441804869999999E-3</v>
      </c>
      <c r="ZR45" s="23">
        <v>3.9770822590000001E-3</v>
      </c>
      <c r="ZS45" s="23">
        <v>4.166716864E-3</v>
      </c>
      <c r="ZT45" s="23">
        <v>4.5917680789999997E-3</v>
      </c>
      <c r="ZU45" s="23">
        <v>1.1509805505999999E-2</v>
      </c>
      <c r="ZV45" s="23" t="s">
        <v>3</v>
      </c>
      <c r="ZW45" s="23">
        <v>4.6515754539999997E-3</v>
      </c>
      <c r="ZX45" s="23">
        <v>5.4131590720000004E-3</v>
      </c>
      <c r="ZY45" s="23">
        <v>5.4116628720000002E-3</v>
      </c>
      <c r="ZZ45" s="23">
        <v>3.2058266249999998E-3</v>
      </c>
      <c r="AAA45" s="23">
        <v>3.899592618E-3</v>
      </c>
      <c r="AAB45" s="23">
        <v>3.7985200839999998E-3</v>
      </c>
      <c r="AAC45" s="23">
        <v>4.4413415449999997E-3</v>
      </c>
      <c r="AAD45" s="23">
        <v>3.3302186199999999E-3</v>
      </c>
      <c r="AAE45" s="23">
        <v>3.4680487550000001E-3</v>
      </c>
      <c r="AAF45" s="23">
        <v>3.558603549E-3</v>
      </c>
      <c r="AAG45" s="23">
        <v>4.6127918369999995E-3</v>
      </c>
      <c r="AAH45" s="23">
        <v>4.4665048219999998E-3</v>
      </c>
      <c r="AAI45" s="23">
        <v>4.0696703980000002E-3</v>
      </c>
      <c r="AAJ45" s="23">
        <v>3.7070402650000002E-3</v>
      </c>
      <c r="AAK45" s="23">
        <v>4.0195849669999997E-3</v>
      </c>
      <c r="AAL45" s="23">
        <v>3.7188259559999999E-3</v>
      </c>
      <c r="AAM45" s="23">
        <v>4.4913153700000003E-3</v>
      </c>
      <c r="AAN45" s="23">
        <v>4.310253214E-3</v>
      </c>
      <c r="AAO45" s="23">
        <v>4.2604623029999997E-3</v>
      </c>
      <c r="AAP45" s="23">
        <v>3.9273977500000005E-3</v>
      </c>
      <c r="AAQ45" s="23">
        <v>4.2114721510000007E-3</v>
      </c>
      <c r="AAR45" s="23">
        <v>4.4322053249999998E-3</v>
      </c>
      <c r="AAS45" s="23">
        <v>4.7550020450000006E-3</v>
      </c>
      <c r="AAT45" s="23">
        <v>4.4353994989999998E-3</v>
      </c>
      <c r="AAU45" s="23">
        <v>8.3349792320000001E-3</v>
      </c>
      <c r="AAV45" s="23">
        <v>-2.515931947E-3</v>
      </c>
      <c r="AAW45" s="23">
        <v>5.9726866010000003E-3</v>
      </c>
      <c r="AAX45" s="23">
        <v>4.6956510640000001E-3</v>
      </c>
      <c r="AAY45" s="23">
        <v>4.6098973980000001E-3</v>
      </c>
      <c r="AAZ45" s="23">
        <v>1.2306651682E-2</v>
      </c>
      <c r="ABA45" s="23">
        <v>4.8296783329999995E-3</v>
      </c>
      <c r="ABB45" s="23">
        <v>4.905501976E-3</v>
      </c>
      <c r="ABC45" s="23">
        <v>4.6861330480000001E-3</v>
      </c>
      <c r="ABD45" s="23">
        <v>2.724413915E-3</v>
      </c>
      <c r="ABE45" s="23">
        <v>4.912279936E-3</v>
      </c>
      <c r="ABF45" s="23">
        <v>4.9684589160000001E-3</v>
      </c>
      <c r="ABG45" s="23">
        <v>4.6237513970000003E-3</v>
      </c>
      <c r="ABH45" s="23">
        <v>4.6183508600000003E-3</v>
      </c>
      <c r="ABI45" s="23">
        <v>2.7303172329999998E-3</v>
      </c>
      <c r="ABJ45" s="23">
        <v>4.6694933690000001E-3</v>
      </c>
      <c r="ABK45" s="23">
        <v>4.5203063709999998E-3</v>
      </c>
      <c r="ABL45" s="23">
        <v>2.7288002919999997E-3</v>
      </c>
      <c r="ABM45" s="23">
        <v>4.5569777030000005E-3</v>
      </c>
      <c r="ABN45" s="23">
        <v>3.8523978310000002E-3</v>
      </c>
      <c r="ABO45" s="23">
        <v>5.4937619989999997E-3</v>
      </c>
      <c r="ABP45" s="23">
        <v>4.4456963890000005E-3</v>
      </c>
      <c r="ABQ45" s="23">
        <v>4.5608843230000003E-3</v>
      </c>
      <c r="ABR45" s="23">
        <v>2.073451115E-3</v>
      </c>
      <c r="ABS45" s="23">
        <v>4.4614577840000006E-3</v>
      </c>
      <c r="ABT45" s="23">
        <v>4.4470801240000003E-3</v>
      </c>
      <c r="ABU45" s="23" t="s">
        <v>3</v>
      </c>
      <c r="ABV45" s="23">
        <v>5.2116871629999994E-3</v>
      </c>
      <c r="ABW45" s="23">
        <v>4.5415606590000004E-3</v>
      </c>
      <c r="ABX45" s="23">
        <v>5.4970195200000002E-3</v>
      </c>
      <c r="ABY45" s="24" t="s">
        <v>3</v>
      </c>
      <c r="ABZ45" s="23">
        <v>5.2649714339999994E-3</v>
      </c>
      <c r="ACA45" s="23">
        <v>3.549782984E-3</v>
      </c>
      <c r="ACB45" s="23">
        <v>2.1555438712999999E-2</v>
      </c>
      <c r="ACC45" s="23">
        <v>4.7679515770000002E-3</v>
      </c>
      <c r="ACD45" s="23">
        <v>4.7057188309999999E-3</v>
      </c>
      <c r="ACE45" s="23">
        <v>4.6794529800000002E-3</v>
      </c>
      <c r="ACF45" s="23">
        <v>4.6737923669999994E-3</v>
      </c>
      <c r="ACG45" s="23">
        <v>4.6861722070000002E-3</v>
      </c>
      <c r="ACH45" s="23">
        <v>2.3365156989999998E-3</v>
      </c>
      <c r="ACI45" s="23">
        <v>2.7368921670000001E-3</v>
      </c>
      <c r="ACJ45" s="23">
        <v>5.6620546670000001E-3</v>
      </c>
      <c r="ACK45" s="23">
        <v>4.6050918600000004E-3</v>
      </c>
      <c r="ACL45" s="23">
        <v>4.6344740099999995E-3</v>
      </c>
      <c r="ACM45" s="23" t="s">
        <v>3</v>
      </c>
      <c r="ACN45" s="23">
        <v>-7.1160646800000008E-3</v>
      </c>
      <c r="ACO45" s="23">
        <v>4.6878887799999998E-3</v>
      </c>
      <c r="ACP45" s="23">
        <v>1.5180369124999999E-2</v>
      </c>
      <c r="ACQ45" s="23">
        <v>3.8805532710000003E-3</v>
      </c>
      <c r="ACR45" s="23" t="s">
        <v>3</v>
      </c>
      <c r="ACS45" s="23">
        <v>5.1911145929999999E-3</v>
      </c>
      <c r="ACT45" s="23" t="s">
        <v>3</v>
      </c>
      <c r="ACU45" s="23">
        <v>1.236556521E-2</v>
      </c>
      <c r="ACV45" s="23">
        <v>4.8621865230000002E-3</v>
      </c>
      <c r="ACW45" s="23" t="s">
        <v>3</v>
      </c>
      <c r="ACX45" s="23">
        <v>5.1499718750000001E-3</v>
      </c>
      <c r="ACY45" s="23" t="s">
        <v>3</v>
      </c>
      <c r="ACZ45" s="23">
        <v>8.9586174579999994E-3</v>
      </c>
      <c r="ADA45" s="23">
        <v>4.8614687609999999E-3</v>
      </c>
      <c r="ADB45" s="23" t="s">
        <v>3</v>
      </c>
      <c r="ADC45" s="24" t="s">
        <v>3</v>
      </c>
      <c r="ADD45" s="23" t="s">
        <v>3</v>
      </c>
      <c r="ADE45" s="23">
        <v>4.6732759530000003E-3</v>
      </c>
      <c r="ADF45" s="23" t="s">
        <v>3</v>
      </c>
      <c r="ADG45" s="23">
        <v>5.0181083439999998E-3</v>
      </c>
      <c r="ADH45" s="23">
        <v>5.0159281619999996E-3</v>
      </c>
      <c r="ADI45" s="23">
        <v>4.6610198779999997E-3</v>
      </c>
      <c r="ADJ45" s="23" t="s">
        <v>3</v>
      </c>
      <c r="ADK45" s="23" t="s">
        <v>3</v>
      </c>
      <c r="ADL45" s="23">
        <v>3.8596410460000003E-3</v>
      </c>
      <c r="ADM45" s="23">
        <v>4.8077970639999997E-3</v>
      </c>
      <c r="ADN45" s="23">
        <v>-1.6225266769999999E-3</v>
      </c>
      <c r="ADO45" s="23">
        <v>1.305331777E-2</v>
      </c>
      <c r="ADP45" s="23">
        <v>7.8956380119999999E-3</v>
      </c>
      <c r="ADQ45" s="23">
        <v>-1.1055991972000001E-2</v>
      </c>
      <c r="ADR45" s="23">
        <v>1.1924057143999999E-2</v>
      </c>
      <c r="ADS45" s="23">
        <v>-2.7280312200000001E-3</v>
      </c>
      <c r="ADT45" s="23">
        <v>9.0741318100000003E-3</v>
      </c>
      <c r="ADU45" s="23">
        <v>1.3485212490000001E-2</v>
      </c>
      <c r="ADV45" s="23">
        <v>2.076175542E-2</v>
      </c>
      <c r="ADW45" s="23">
        <v>4.9912388629999999E-3</v>
      </c>
      <c r="ADX45" s="23">
        <v>8.7745339560000007E-3</v>
      </c>
      <c r="ADY45" s="23">
        <v>-1.0311106543E-2</v>
      </c>
      <c r="ADZ45" s="23">
        <v>-2.0580268039999999E-3</v>
      </c>
      <c r="AEA45" s="23">
        <v>-1.6629131399999999E-3</v>
      </c>
      <c r="AEB45" s="23">
        <v>6.4276508570000005E-3</v>
      </c>
      <c r="AEC45" s="23" t="s">
        <v>3</v>
      </c>
      <c r="AED45" s="23" t="s">
        <v>3</v>
      </c>
      <c r="AEE45" s="23">
        <v>1.1904439763000001E-2</v>
      </c>
      <c r="AEF45" s="24" t="s">
        <v>3</v>
      </c>
      <c r="AEG45" s="23" t="s">
        <v>3</v>
      </c>
      <c r="AEH45" s="23">
        <v>6.0716481939999999E-3</v>
      </c>
      <c r="AEI45" s="23">
        <v>1.2749380709E-2</v>
      </c>
      <c r="AEJ45" s="23">
        <v>5.0190225850000004E-3</v>
      </c>
      <c r="AEK45" s="23">
        <v>4.667320111E-3</v>
      </c>
      <c r="AEL45" s="23">
        <v>5.2361890960000001E-3</v>
      </c>
      <c r="AEM45" s="23">
        <v>4.4118368770000001E-3</v>
      </c>
      <c r="AEN45" s="23" t="s">
        <v>3</v>
      </c>
      <c r="AEO45" s="23" t="s">
        <v>3</v>
      </c>
      <c r="AEP45" s="23">
        <v>5.6413271670000004E-3</v>
      </c>
      <c r="AEQ45" s="23">
        <v>4.7075677490000002E-3</v>
      </c>
      <c r="AER45" s="23" t="s">
        <v>3</v>
      </c>
      <c r="AES45" s="23">
        <v>4.7891536129999997E-3</v>
      </c>
      <c r="AET45" s="23" t="s">
        <v>3</v>
      </c>
      <c r="AEU45" s="23" t="s">
        <v>3</v>
      </c>
      <c r="AEV45" s="23">
        <v>4.9082956120000002E-3</v>
      </c>
      <c r="AEW45" s="23">
        <v>4.6464922520000002E-3</v>
      </c>
      <c r="AEX45" s="23" t="s">
        <v>3</v>
      </c>
      <c r="AEY45" s="23">
        <v>5.7166067180000005E-3</v>
      </c>
      <c r="AEZ45" s="23">
        <v>5.0462047219999992E-3</v>
      </c>
      <c r="AFA45" s="23">
        <v>-5.8289288500000004E-4</v>
      </c>
      <c r="AFB45" s="23">
        <v>4.767373686E-3</v>
      </c>
      <c r="AFC45" s="23">
        <v>4.6548670050000004E-3</v>
      </c>
      <c r="AFD45" s="23">
        <v>-6.0407980780000006E-3</v>
      </c>
      <c r="AFE45" s="23">
        <v>5.3635335730000001E-3</v>
      </c>
      <c r="AFF45" s="23">
        <v>4.6046482200000002E-3</v>
      </c>
      <c r="AFG45" s="23">
        <v>4.5569484E-3</v>
      </c>
      <c r="AFH45" s="23">
        <v>4.4895471869999997E-3</v>
      </c>
      <c r="AFI45" s="23">
        <v>-1.5119800857000001E-2</v>
      </c>
      <c r="AFJ45" s="23">
        <v>4.76951679E-3</v>
      </c>
      <c r="AFK45" s="23">
        <v>4.6819453400000002E-3</v>
      </c>
      <c r="AFL45" s="23">
        <v>4.8864283219999995E-3</v>
      </c>
      <c r="AFM45" s="23">
        <v>1.1602204579999999E-2</v>
      </c>
      <c r="AFN45" s="23" t="s">
        <v>3</v>
      </c>
      <c r="AFO45" s="23">
        <v>4.475613701E-3</v>
      </c>
      <c r="AFP45" s="23">
        <v>4.472118059E-3</v>
      </c>
      <c r="AFQ45" s="23">
        <v>3.5129844710000001E-3</v>
      </c>
      <c r="AFR45" s="23">
        <v>3.8569271630000002E-3</v>
      </c>
      <c r="AFS45" s="23">
        <v>4.2054901629999999E-3</v>
      </c>
      <c r="AFT45" s="23">
        <v>4.2368993109999998E-3</v>
      </c>
      <c r="AFU45" s="23">
        <v>-2.7311588460000001E-3</v>
      </c>
      <c r="AFV45" s="23">
        <v>-1.8786475599999999E-3</v>
      </c>
      <c r="AFW45" s="23">
        <v>4.706170977E-3</v>
      </c>
      <c r="AFX45" s="23">
        <v>8.4216614600000005E-4</v>
      </c>
      <c r="AFY45" s="23">
        <v>2.2155318409999999E-3</v>
      </c>
      <c r="AFZ45" s="23">
        <v>4.7423936490000006E-3</v>
      </c>
      <c r="AGA45" s="23">
        <v>4.2056175540000004E-3</v>
      </c>
      <c r="AGB45" s="23">
        <v>3.7641916790000004E-3</v>
      </c>
      <c r="AGC45" s="23">
        <v>4.416585158E-3</v>
      </c>
      <c r="AGD45" s="23" t="s">
        <v>3</v>
      </c>
      <c r="AGE45" s="23">
        <v>5.7164787269999998E-3</v>
      </c>
      <c r="AGF45" s="23">
        <v>4.6475824830000002E-3</v>
      </c>
      <c r="AGG45" s="23" t="s">
        <v>3</v>
      </c>
      <c r="AGH45" s="23" t="s">
        <v>3</v>
      </c>
      <c r="AGI45" s="24" t="s">
        <v>3</v>
      </c>
      <c r="AGJ45" s="23">
        <v>1.0219223933E-2</v>
      </c>
      <c r="AGK45" s="23">
        <v>5.4557018130000001E-3</v>
      </c>
      <c r="AGL45" s="23">
        <v>4.8560996709999995E-3</v>
      </c>
      <c r="AGM45" s="23">
        <v>4.7585588210000002E-3</v>
      </c>
      <c r="AGN45" s="23">
        <v>4.7788173570000002E-3</v>
      </c>
      <c r="AGO45" s="23" t="s">
        <v>3</v>
      </c>
      <c r="AGP45" s="23">
        <v>6.0583434039999991E-3</v>
      </c>
      <c r="AGQ45" s="23">
        <v>5.5193960060000002E-3</v>
      </c>
      <c r="AGR45" s="23">
        <v>6.0850347440000001E-3</v>
      </c>
      <c r="AGS45" s="23" t="s">
        <v>3</v>
      </c>
      <c r="AGT45" s="23" t="s">
        <v>3</v>
      </c>
      <c r="AGU45" s="23" t="s">
        <v>3</v>
      </c>
      <c r="AGV45" s="23" t="s">
        <v>3</v>
      </c>
      <c r="AGW45" s="23" t="s">
        <v>3</v>
      </c>
      <c r="AGX45" s="23" t="s">
        <v>3</v>
      </c>
      <c r="AGY45" s="23">
        <v>4.632274772E-3</v>
      </c>
      <c r="AGZ45" s="23">
        <v>2.3955545610000002E-3</v>
      </c>
      <c r="AHA45" s="23" t="s">
        <v>3</v>
      </c>
      <c r="AHB45" s="23" t="s">
        <v>3</v>
      </c>
      <c r="AHC45" s="23">
        <v>4.3480438860000001E-3</v>
      </c>
      <c r="AHD45" s="23">
        <v>4.8757254950000002E-3</v>
      </c>
      <c r="AHE45" s="23">
        <v>4.4403544199999997E-3</v>
      </c>
      <c r="AHF45" s="23">
        <v>8.7818432890000003E-3</v>
      </c>
      <c r="AHG45" s="23">
        <v>-1.7735212689999999E-3</v>
      </c>
      <c r="AHH45" s="23">
        <v>-1.0280777595999999E-2</v>
      </c>
      <c r="AHI45" s="23">
        <v>4.575352328E-3</v>
      </c>
      <c r="AHJ45" s="23" t="s">
        <v>3</v>
      </c>
      <c r="AHK45" s="23">
        <v>4.8250153310000002E-3</v>
      </c>
      <c r="AHL45" s="23" t="s">
        <v>3</v>
      </c>
      <c r="AHM45" s="23">
        <v>8.6435428299999999E-3</v>
      </c>
      <c r="AHN45" s="23">
        <v>6.2887300910000003E-3</v>
      </c>
      <c r="AHO45" s="23">
        <v>6.9080982629999999E-3</v>
      </c>
      <c r="AHP45" s="23">
        <v>-1.0171855831E-2</v>
      </c>
      <c r="AHQ45" s="23">
        <v>8.7421182169999997E-3</v>
      </c>
      <c r="AHR45" s="23">
        <v>4.6106662450000006E-3</v>
      </c>
      <c r="AHS45" s="23">
        <v>4.5895096309999999E-3</v>
      </c>
      <c r="AHT45" s="23" t="s">
        <v>3</v>
      </c>
      <c r="AHU45" s="23">
        <v>5.56840918E-3</v>
      </c>
      <c r="AHV45" s="23">
        <v>4.484977613E-3</v>
      </c>
      <c r="AHW45" s="23">
        <v>4.6257529120000002E-3</v>
      </c>
      <c r="AHX45" s="23" t="s">
        <v>3</v>
      </c>
      <c r="AHY45" s="23">
        <v>8.3842351450000002E-3</v>
      </c>
      <c r="AHZ45" s="23" t="s">
        <v>3</v>
      </c>
      <c r="AIA45" s="23">
        <v>4.7866382010000007E-3</v>
      </c>
      <c r="AIB45" s="23">
        <v>3.7485150740000001E-3</v>
      </c>
      <c r="AIC45" s="23">
        <v>1.3534311783999999E-2</v>
      </c>
      <c r="AID45" s="23">
        <v>1.3064973000999999E-2</v>
      </c>
      <c r="AIE45" s="23">
        <v>3.6204226839999997E-3</v>
      </c>
      <c r="AIF45" s="23">
        <v>4.5202307590000001E-3</v>
      </c>
      <c r="AIG45" s="23">
        <v>4.5535727460000001E-3</v>
      </c>
      <c r="AIH45" s="23">
        <v>5.227970692E-3</v>
      </c>
      <c r="AII45" s="23" t="s">
        <v>3</v>
      </c>
      <c r="AIJ45" s="23" t="s">
        <v>3</v>
      </c>
      <c r="AIK45" s="23">
        <v>4.7990041500000002E-3</v>
      </c>
      <c r="AIL45" s="23">
        <v>4.2749764220000007E-3</v>
      </c>
      <c r="AIM45" s="23">
        <v>6.4795388870000003E-3</v>
      </c>
      <c r="AIN45" s="23" t="s">
        <v>3</v>
      </c>
      <c r="AIO45" s="23" t="s">
        <v>3</v>
      </c>
      <c r="AIP45" s="23" t="s">
        <v>3</v>
      </c>
      <c r="AIQ45" s="23" t="s">
        <v>3</v>
      </c>
      <c r="AIR45" s="23">
        <v>5.6222348280000004E-3</v>
      </c>
      <c r="AIS45" s="23">
        <v>4.5104495020000003E-3</v>
      </c>
      <c r="AIT45" s="23">
        <v>5.0436017909999999E-3</v>
      </c>
      <c r="AIU45" s="23">
        <v>1.1283049693000001E-2</v>
      </c>
      <c r="AIV45" s="23">
        <v>4.7987486580000002E-3</v>
      </c>
      <c r="AIW45" s="23">
        <v>4.6220960579999998E-3</v>
      </c>
      <c r="AIX45" s="23">
        <v>4.6487287430000005E-3</v>
      </c>
      <c r="AIY45" s="23">
        <v>4.6966185230000006E-3</v>
      </c>
      <c r="AIZ45" s="23">
        <v>4.9225871340000003E-3</v>
      </c>
      <c r="AJA45" s="23" t="s">
        <v>3</v>
      </c>
      <c r="AJB45" s="23">
        <v>4.1362208609999999E-3</v>
      </c>
      <c r="AJC45" s="23">
        <v>4.4587933480000003E-3</v>
      </c>
      <c r="AJD45" s="23">
        <v>3.5430650110000001E-3</v>
      </c>
      <c r="AJE45" s="23">
        <v>3.8626762450000001E-3</v>
      </c>
      <c r="AJF45" s="23">
        <v>4.9398550059999999E-3</v>
      </c>
      <c r="AJG45" s="23">
        <v>-2.7253244049999996E-3</v>
      </c>
      <c r="AJH45" s="23">
        <v>-2.7482075740000002E-3</v>
      </c>
      <c r="AJI45" s="23">
        <v>-2.6220864719999999E-3</v>
      </c>
      <c r="AJJ45" s="23">
        <v>-2.7384741309999998E-3</v>
      </c>
      <c r="AJK45" s="23">
        <v>-2.728425543E-3</v>
      </c>
      <c r="AJL45" s="23">
        <v>-9.4077478220000003E-3</v>
      </c>
      <c r="AJM45" s="23">
        <v>-9.3893398669999996E-3</v>
      </c>
      <c r="AJN45" s="23" t="s">
        <v>3</v>
      </c>
      <c r="AJO45" s="23">
        <v>4.0491009940000003E-3</v>
      </c>
      <c r="AJP45" s="23">
        <v>4.4451306219999995E-3</v>
      </c>
      <c r="AJQ45" s="23">
        <v>6.5629783819999999E-3</v>
      </c>
      <c r="AJR45" s="23">
        <v>1.1523121190000001E-2</v>
      </c>
      <c r="AJS45" s="23">
        <v>8.5678088420000006E-3</v>
      </c>
      <c r="AJT45" s="23">
        <v>-1.0352362128000002E-2</v>
      </c>
      <c r="AJU45" s="23">
        <v>-1.806016529E-3</v>
      </c>
      <c r="AJV45" s="23">
        <v>5.7964851180000001E-3</v>
      </c>
      <c r="AJW45" s="23">
        <v>1.1592160613E-2</v>
      </c>
      <c r="AJX45" s="23">
        <v>5.8872174610000005E-3</v>
      </c>
      <c r="AJY45" s="23">
        <v>1.4217967361999999E-2</v>
      </c>
      <c r="AJZ45" s="23">
        <v>1.1827578260000001E-2</v>
      </c>
      <c r="AKA45" s="23">
        <v>4.709171287E-3</v>
      </c>
      <c r="AKB45" s="23">
        <v>4.6643325419999998E-3</v>
      </c>
      <c r="AKC45" s="23">
        <v>6.5022108320000006E-3</v>
      </c>
      <c r="AKD45" s="23">
        <v>4.6261442969999997E-3</v>
      </c>
      <c r="AKE45" s="23">
        <v>4.4498737980000003E-3</v>
      </c>
      <c r="AKF45" s="23">
        <v>3.540432766E-3</v>
      </c>
      <c r="AKG45" s="23">
        <v>4.6843171670000001E-3</v>
      </c>
      <c r="AKH45" s="23">
        <v>4.5681438019999996E-3</v>
      </c>
      <c r="AKI45" s="23">
        <v>3.5805189440000001E-3</v>
      </c>
      <c r="AKJ45" s="23">
        <v>4.4765801360000003E-3</v>
      </c>
      <c r="AKK45" s="23" t="s">
        <v>3</v>
      </c>
      <c r="AKL45" s="23">
        <v>4.6118165040000001E-3</v>
      </c>
      <c r="AKM45" s="23">
        <v>4.2553751499999999E-3</v>
      </c>
      <c r="AKN45" s="23">
        <v>3.4609510069999998E-3</v>
      </c>
      <c r="AKO45" s="23">
        <v>4.6156434990000002E-3</v>
      </c>
      <c r="AKP45" s="23">
        <v>4.1337746600000006E-3</v>
      </c>
      <c r="AKQ45" s="23">
        <v>4.7329655140000001E-3</v>
      </c>
      <c r="AKR45" s="23">
        <v>3.5329658139999997E-3</v>
      </c>
      <c r="AKS45" s="23">
        <v>4.4980811909999998E-3</v>
      </c>
      <c r="AKT45" s="23">
        <v>4.4799170350000002E-3</v>
      </c>
      <c r="AKU45" s="23">
        <v>4.1886483209999997E-3</v>
      </c>
      <c r="AKV45" s="23">
        <v>1.1727042315E-2</v>
      </c>
      <c r="AKW45" s="23">
        <v>4.5734114920000001E-3</v>
      </c>
      <c r="AKX45" s="23">
        <v>4.3770997609999997E-3</v>
      </c>
      <c r="AKY45" s="23">
        <v>4.5839207809999999E-3</v>
      </c>
      <c r="AKZ45" s="23">
        <v>4.2091861119999997E-3</v>
      </c>
      <c r="ALA45" s="23">
        <v>4.5649277709999998E-3</v>
      </c>
      <c r="ALB45" s="23">
        <v>4.708932505E-3</v>
      </c>
      <c r="ALC45" s="23">
        <v>1.7981508396999999E-2</v>
      </c>
      <c r="ALD45" s="24" t="s">
        <v>3</v>
      </c>
      <c r="ALE45" s="23">
        <v>3.7788514309999998E-3</v>
      </c>
      <c r="ALF45" s="23">
        <v>4.0858469449999999E-3</v>
      </c>
      <c r="ALG45" s="23">
        <v>4.1123099320000004E-3</v>
      </c>
      <c r="ALH45" s="23" t="s">
        <v>3</v>
      </c>
      <c r="ALI45" s="23">
        <v>3.1516177359999999E-3</v>
      </c>
      <c r="ALJ45" s="23">
        <v>5.0420383670000003E-3</v>
      </c>
      <c r="ALK45" s="23" t="s">
        <v>3</v>
      </c>
      <c r="ALL45" s="23" t="s">
        <v>3</v>
      </c>
      <c r="ALM45" s="23">
        <v>4.5735362589999998E-3</v>
      </c>
      <c r="ALN45" s="23" t="s">
        <v>3</v>
      </c>
      <c r="ALO45" s="23">
        <v>4.6525889139999999E-3</v>
      </c>
      <c r="ALP45" s="23">
        <v>4.6095110200000001E-3</v>
      </c>
      <c r="ALQ45" s="23" t="s">
        <v>3</v>
      </c>
      <c r="ALR45" s="23">
        <v>7.2968514180000001E-3</v>
      </c>
      <c r="ALS45" s="23">
        <v>3.9965269269999996E-3</v>
      </c>
      <c r="ALT45" s="23">
        <v>4.6398017809999997E-3</v>
      </c>
      <c r="ALU45" s="23">
        <v>4.1496764379999997E-3</v>
      </c>
      <c r="ALV45" s="23">
        <v>4.3223642780000002E-3</v>
      </c>
      <c r="ALW45" s="23">
        <v>4.3565550539999996E-3</v>
      </c>
      <c r="ALX45" s="23">
        <v>4.5847846079999999E-3</v>
      </c>
      <c r="ALY45" s="23">
        <v>3.4355215609999999E-3</v>
      </c>
      <c r="ALZ45" s="23">
        <v>4.3282012149999998E-3</v>
      </c>
      <c r="AMA45" s="23">
        <v>3.496173226E-3</v>
      </c>
      <c r="AMB45" s="23">
        <v>3.6474785170000001E-3</v>
      </c>
      <c r="AMC45" s="23">
        <v>4.5795896200000004E-3</v>
      </c>
      <c r="AMD45" s="23">
        <v>4.5738047760000003E-3</v>
      </c>
      <c r="AME45" s="23">
        <v>4.4973920109999998E-3</v>
      </c>
      <c r="AMF45" s="23">
        <v>3.475379825E-3</v>
      </c>
      <c r="AMG45" s="23">
        <v>4.6380952499999999E-3</v>
      </c>
      <c r="AMH45" s="23">
        <v>4.3209392029999998E-3</v>
      </c>
      <c r="AMI45" s="23">
        <v>4.1244114510000001E-3</v>
      </c>
      <c r="AMJ45" s="23">
        <v>8.1298218200000008E-3</v>
      </c>
      <c r="AMK45" s="23">
        <v>4.6089104959999997E-3</v>
      </c>
      <c r="AML45" s="23">
        <v>4.7339271570000004E-3</v>
      </c>
      <c r="AMM45" s="23">
        <v>8.3607019900000003E-3</v>
      </c>
      <c r="AMN45" s="23">
        <v>4.5930906309999998E-3</v>
      </c>
      <c r="AMO45" s="23">
        <v>2.3216279689999997E-3</v>
      </c>
      <c r="AMP45" s="23">
        <v>3.6748758879999997E-3</v>
      </c>
      <c r="AMQ45" s="23">
        <v>4.6710276920000002E-3</v>
      </c>
      <c r="AMR45" s="23" t="s">
        <v>3</v>
      </c>
      <c r="AMS45" s="23" t="s">
        <v>3</v>
      </c>
      <c r="AMT45" s="23">
        <v>4.5565818319999998E-3</v>
      </c>
      <c r="AMU45" s="23">
        <v>-1.177595598E-3</v>
      </c>
      <c r="AMV45" s="23">
        <v>4.6098969080000003E-3</v>
      </c>
      <c r="AMW45" s="23">
        <v>4.614614645E-3</v>
      </c>
      <c r="AMX45" s="23">
        <v>4.4945412729999997E-3</v>
      </c>
      <c r="AMY45" s="23">
        <v>4.412034223E-3</v>
      </c>
      <c r="AMZ45" s="23">
        <v>7.9936961100000002E-3</v>
      </c>
      <c r="ANA45" s="23">
        <v>4.6719058610000001E-3</v>
      </c>
      <c r="ANB45" s="23">
        <v>4.6955653850000003E-3</v>
      </c>
      <c r="ANC45" s="23">
        <v>4.7278817120000004E-3</v>
      </c>
      <c r="AND45" s="23">
        <v>4.4395827180000007E-3</v>
      </c>
      <c r="ANE45" s="23">
        <v>1.2051938173000001E-2</v>
      </c>
      <c r="ANF45" s="23">
        <v>4.6926566859999998E-3</v>
      </c>
      <c r="ANG45" s="23">
        <v>4.7118149270000001E-3</v>
      </c>
      <c r="ANH45" s="23">
        <v>4.2651811320000002E-3</v>
      </c>
      <c r="ANI45" s="23">
        <v>4.3221881540000005E-3</v>
      </c>
      <c r="ANJ45" s="23" t="s">
        <v>3</v>
      </c>
      <c r="ANK45" s="23">
        <v>4.534560325E-3</v>
      </c>
      <c r="ANL45" s="23" t="s">
        <v>3</v>
      </c>
      <c r="ANM45" s="23">
        <v>4.5288928310000002E-3</v>
      </c>
      <c r="ANN45" s="23">
        <v>4.6469827090000002E-3</v>
      </c>
      <c r="ANO45" s="23">
        <v>3.1572793310000002E-3</v>
      </c>
      <c r="ANP45" s="23">
        <v>4.6807613370000003E-3</v>
      </c>
      <c r="ANQ45" s="23">
        <v>-1.25801054E-3</v>
      </c>
      <c r="ANR45" s="23">
        <v>4.1857182270000001E-3</v>
      </c>
      <c r="ANS45" s="23">
        <v>1.1589376462000001E-2</v>
      </c>
      <c r="ANT45" s="23" t="s">
        <v>3</v>
      </c>
      <c r="ANU45" s="23">
        <v>1.9432797849999999E-3</v>
      </c>
      <c r="ANV45" s="23">
        <v>4.4756482720000003E-3</v>
      </c>
      <c r="ANW45" s="23">
        <v>7.8241460509999999E-3</v>
      </c>
      <c r="ANX45" s="23">
        <v>4.6225881919999996E-3</v>
      </c>
      <c r="ANY45" s="23">
        <v>-1.72479943E-3</v>
      </c>
      <c r="ANZ45" s="23">
        <v>4.3471122879999999E-3</v>
      </c>
      <c r="AOA45" s="23">
        <v>3.6217470169999997E-3</v>
      </c>
      <c r="AOB45" s="23">
        <v>3.9802994849999999E-3</v>
      </c>
      <c r="AOC45" s="23">
        <v>3.1334156340000001E-3</v>
      </c>
      <c r="AOD45" s="23">
        <v>4.6993466830000004E-3</v>
      </c>
      <c r="AOE45" s="23">
        <v>4.8152256640000002E-3</v>
      </c>
      <c r="AOF45" s="23">
        <v>8.9359713100000001E-4</v>
      </c>
      <c r="AOG45" s="23">
        <v>4.0579409709999995E-3</v>
      </c>
      <c r="AOH45" s="23">
        <v>7.1498931569999999E-3</v>
      </c>
      <c r="AOI45" s="23">
        <v>4.4737312979999996E-3</v>
      </c>
      <c r="AOJ45" s="23">
        <v>4.3479452940000003E-3</v>
      </c>
      <c r="AOK45" s="23">
        <v>3.8356927870000002E-3</v>
      </c>
      <c r="AOL45" s="23">
        <v>4.2610025709999997E-3</v>
      </c>
      <c r="AOM45" s="23">
        <v>4.6850341079999998E-3</v>
      </c>
      <c r="AON45" s="23">
        <v>4.2856841169999996E-3</v>
      </c>
      <c r="AOO45" s="23">
        <v>4.6517846719999999E-3</v>
      </c>
      <c r="AOP45" s="23">
        <v>4.4368464520000003E-3</v>
      </c>
      <c r="AOQ45" s="23">
        <v>4.6382235630000003E-3</v>
      </c>
      <c r="AOR45" s="23">
        <v>4.6616799539999998E-3</v>
      </c>
      <c r="AOS45" s="23">
        <v>3.6099657419999998E-3</v>
      </c>
      <c r="AOT45" s="23">
        <v>4.5750424639999995E-3</v>
      </c>
      <c r="AOU45" s="23">
        <v>4.4178350830000003E-3</v>
      </c>
      <c r="AOV45" s="23">
        <v>4.6440289359999994E-3</v>
      </c>
      <c r="AOW45" s="23">
        <v>3.548591174E-3</v>
      </c>
      <c r="AOX45" s="23">
        <v>4.5577939850000001E-3</v>
      </c>
      <c r="AOY45" s="23">
        <v>4.2102543290000001E-3</v>
      </c>
      <c r="AOZ45" s="23">
        <v>4.6376163080000003E-3</v>
      </c>
      <c r="APA45" s="23">
        <v>4.1596265999999998E-3</v>
      </c>
      <c r="APB45" s="23">
        <v>4.9481301450000001E-3</v>
      </c>
      <c r="APC45" s="23">
        <v>1.6452058145999999E-2</v>
      </c>
      <c r="APD45" s="23">
        <v>4.6060793400000003E-3</v>
      </c>
      <c r="APE45" s="23">
        <v>4.5781289669999999E-3</v>
      </c>
      <c r="APF45" s="23">
        <v>4.3993671439999998E-3</v>
      </c>
      <c r="APG45" s="23">
        <v>4.625780411E-3</v>
      </c>
      <c r="APH45" s="23">
        <v>2.4002076430000002E-3</v>
      </c>
      <c r="API45" s="23">
        <v>4.6633971369999996E-3</v>
      </c>
      <c r="APJ45" s="23" t="s">
        <v>3</v>
      </c>
      <c r="APK45" s="23">
        <v>4.6043601509999999E-3</v>
      </c>
      <c r="APL45" s="23">
        <v>4.9991565650000002E-3</v>
      </c>
      <c r="APM45" s="23">
        <v>6.0910496749999998E-3</v>
      </c>
      <c r="APN45" s="23">
        <v>3.757360973E-3</v>
      </c>
      <c r="APO45" s="23">
        <v>4.466351843E-3</v>
      </c>
      <c r="APP45" s="23" t="s">
        <v>3</v>
      </c>
      <c r="APQ45" s="23" t="s">
        <v>3</v>
      </c>
      <c r="APR45" s="23">
        <v>4.2764368419999999E-3</v>
      </c>
      <c r="APS45" s="24" t="s">
        <v>3</v>
      </c>
      <c r="APT45" s="23">
        <v>2.294632653E-3</v>
      </c>
      <c r="APU45" s="23" t="s">
        <v>3</v>
      </c>
      <c r="APV45" s="23">
        <v>4.376075462E-3</v>
      </c>
      <c r="APW45" s="23">
        <v>4.8014488490000003E-3</v>
      </c>
      <c r="APX45" s="23">
        <v>5.1740107500000002E-3</v>
      </c>
      <c r="APY45" s="23">
        <v>3.9930761620000001E-3</v>
      </c>
      <c r="APZ45" s="23">
        <v>5.6416361410000001E-3</v>
      </c>
      <c r="AQA45" s="23">
        <v>5.2784172640000003E-3</v>
      </c>
      <c r="AQB45" s="23">
        <v>4.673364256E-3</v>
      </c>
      <c r="AQC45" s="23" t="s">
        <v>3</v>
      </c>
      <c r="AQD45" s="23">
        <v>5.477450654E-3</v>
      </c>
      <c r="AQE45" s="23">
        <v>4.6256974550000001E-3</v>
      </c>
      <c r="AQF45" s="23">
        <v>4.4316381520000002E-3</v>
      </c>
      <c r="AQG45" s="23">
        <v>4.4949128560000003E-3</v>
      </c>
      <c r="AQH45" s="23">
        <v>-9.5478939435000007E-2</v>
      </c>
      <c r="AQI45" s="23">
        <v>6.1681045170000007E-3</v>
      </c>
      <c r="AQJ45" s="23">
        <v>4.6285544619999999E-3</v>
      </c>
      <c r="AQK45" s="23" t="s">
        <v>3</v>
      </c>
      <c r="AQL45" s="23">
        <v>1.1689007731000001E-2</v>
      </c>
      <c r="AQM45" s="23" t="s">
        <v>3</v>
      </c>
      <c r="AQN45" s="23" t="s">
        <v>3</v>
      </c>
      <c r="AQO45" s="23">
        <v>8.3702466000000001E-5</v>
      </c>
      <c r="AQP45" s="23">
        <v>4.6168087019999998E-3</v>
      </c>
      <c r="AQQ45" s="23">
        <v>6.276988176E-3</v>
      </c>
      <c r="AQR45" s="23">
        <v>5.2258147330000006E-3</v>
      </c>
      <c r="AQS45" s="23">
        <v>5.3579236119999998E-3</v>
      </c>
      <c r="AQT45" s="23">
        <v>5.9169025840000002E-3</v>
      </c>
      <c r="AQU45" s="23">
        <v>4.6764984689999997E-3</v>
      </c>
      <c r="AQV45" s="23">
        <v>4.0619276959999997E-3</v>
      </c>
      <c r="AQW45" s="23">
        <v>6.1677695659999995E-3</v>
      </c>
      <c r="AQX45" s="23" t="s">
        <v>3</v>
      </c>
      <c r="AQY45" s="23">
        <v>5.5785670720000001E-3</v>
      </c>
      <c r="AQZ45" s="23">
        <v>4.5610317099999999E-3</v>
      </c>
      <c r="ARA45" s="23">
        <v>4.950939691E-3</v>
      </c>
      <c r="ARB45" s="23" t="s">
        <v>3</v>
      </c>
      <c r="ARC45" s="23" t="s">
        <v>3</v>
      </c>
      <c r="ARD45" s="23" t="s">
        <v>3</v>
      </c>
      <c r="ARE45" s="23">
        <v>6.456454734E-3</v>
      </c>
      <c r="ARF45" s="23">
        <v>4.9987179800000002E-3</v>
      </c>
      <c r="ARG45" s="23">
        <v>6.0411393830000007E-3</v>
      </c>
      <c r="ARH45" s="23">
        <v>5.0817912019999996E-3</v>
      </c>
      <c r="ARI45" s="23">
        <v>4.6126536629999999E-3</v>
      </c>
      <c r="ARJ45" s="23">
        <v>4.6904825919999995E-3</v>
      </c>
      <c r="ARK45" s="23">
        <v>4.7149020719999997E-3</v>
      </c>
      <c r="ARL45" s="23">
        <v>5.0776821279999995E-3</v>
      </c>
      <c r="ARM45" s="23" t="s">
        <v>3</v>
      </c>
      <c r="ARN45" s="23" t="s">
        <v>3</v>
      </c>
      <c r="ARO45" s="23">
        <v>2.165604372E-3</v>
      </c>
      <c r="ARP45" s="24" t="s">
        <v>3</v>
      </c>
      <c r="ARQ45" s="23">
        <v>-1.0487155386999999E-2</v>
      </c>
      <c r="ARR45" s="23" t="s">
        <v>3</v>
      </c>
      <c r="ARS45" s="24" t="s">
        <v>3</v>
      </c>
      <c r="ART45" s="23">
        <v>7.3941415119999996E-3</v>
      </c>
      <c r="ARU45" s="23" t="s">
        <v>3</v>
      </c>
      <c r="ARV45" s="23">
        <v>3.7093937589999996E-3</v>
      </c>
      <c r="ARW45" s="23">
        <v>3.7955381090000002E-3</v>
      </c>
      <c r="ARX45" s="23">
        <v>9.8005453220000004E-3</v>
      </c>
      <c r="ARY45" s="23" t="s">
        <v>3</v>
      </c>
      <c r="ARZ45" s="23">
        <v>-3.1603348642000005E-2</v>
      </c>
      <c r="ASA45" s="23">
        <v>-4.1114311482000003E-2</v>
      </c>
      <c r="ASB45" s="23" t="s">
        <v>3</v>
      </c>
      <c r="ASC45" s="23" t="s">
        <v>3</v>
      </c>
      <c r="ASD45" s="23" t="s">
        <v>3</v>
      </c>
      <c r="ASE45" s="23" t="s">
        <v>3</v>
      </c>
      <c r="ASF45" s="23">
        <v>4.6933796169999998E-3</v>
      </c>
      <c r="ASG45" s="23">
        <v>4.5407631739999999E-3</v>
      </c>
      <c r="ASH45" s="23" t="s">
        <v>3</v>
      </c>
      <c r="ASI45" s="24" t="s">
        <v>3</v>
      </c>
      <c r="ASJ45" s="23" t="s">
        <v>3</v>
      </c>
      <c r="ASK45" s="24" t="s">
        <v>3</v>
      </c>
      <c r="ASL45" s="24" t="s">
        <v>3</v>
      </c>
      <c r="ASM45" s="23">
        <v>8.861935554E-3</v>
      </c>
      <c r="ASN45" s="23" t="s">
        <v>3</v>
      </c>
      <c r="ASO45" s="23" t="s">
        <v>3</v>
      </c>
      <c r="ASP45" s="23" t="s">
        <v>3</v>
      </c>
      <c r="ASQ45" s="23" t="s">
        <v>3</v>
      </c>
      <c r="ASR45" s="23">
        <v>1.0037214928999999E-2</v>
      </c>
      <c r="ASS45" s="23">
        <v>4.3877563850000002E-3</v>
      </c>
      <c r="AST45" s="23">
        <v>4.5337248679999994E-3</v>
      </c>
      <c r="ASU45" s="23">
        <v>4.552154791E-3</v>
      </c>
      <c r="ASV45" s="23">
        <v>4.4854952590000002E-3</v>
      </c>
      <c r="ASW45" s="23">
        <v>7.6070792819999998E-3</v>
      </c>
      <c r="ASX45" s="23">
        <v>4.7058241320000003E-3</v>
      </c>
      <c r="ASY45" s="23">
        <v>4.3364483020000002E-3</v>
      </c>
      <c r="ASZ45" s="23">
        <v>3.7770789710000001E-3</v>
      </c>
      <c r="ATA45" s="24" t="s">
        <v>3</v>
      </c>
      <c r="ATB45" s="23">
        <v>9.8677401799999991E-3</v>
      </c>
      <c r="ATC45" s="23" t="s">
        <v>3</v>
      </c>
      <c r="ATD45" s="23" t="s">
        <v>3</v>
      </c>
      <c r="ATE45" s="23" t="s">
        <v>3</v>
      </c>
      <c r="ATF45" s="23" t="s">
        <v>3</v>
      </c>
      <c r="ATG45" s="23" t="s">
        <v>3</v>
      </c>
      <c r="ATH45" s="23">
        <v>8.3175736870000003E-3</v>
      </c>
      <c r="ATI45" s="23">
        <v>5.1899613739999993E-3</v>
      </c>
      <c r="ATJ45" s="23" t="s">
        <v>3</v>
      </c>
      <c r="ATK45" s="23">
        <v>5.0002639680000009E-3</v>
      </c>
      <c r="ATL45" s="23">
        <v>4.6941004239999997E-3</v>
      </c>
      <c r="ATM45" s="23">
        <v>5.6458104189999999E-3</v>
      </c>
      <c r="ATN45" s="23" t="s">
        <v>3</v>
      </c>
      <c r="ATO45" s="23" t="s">
        <v>3</v>
      </c>
      <c r="ATP45" s="23" t="s">
        <v>3</v>
      </c>
      <c r="ATQ45" s="23" t="s">
        <v>3</v>
      </c>
      <c r="ATR45" s="23" t="s">
        <v>3</v>
      </c>
      <c r="ATS45" s="23">
        <v>4.7842906129999998E-3</v>
      </c>
      <c r="ATT45" s="23">
        <v>5.4948817319999997E-3</v>
      </c>
      <c r="ATU45" s="23" t="s">
        <v>3</v>
      </c>
      <c r="ATV45" s="23">
        <v>-7.6555657099999991E-4</v>
      </c>
      <c r="ATW45" s="23">
        <v>-9.1020244900000009E-4</v>
      </c>
      <c r="ATX45" s="23" t="s">
        <v>3</v>
      </c>
      <c r="ATY45" s="23">
        <v>4.5554431330000001E-3</v>
      </c>
      <c r="ATZ45" s="23">
        <v>3.7510619299999997E-3</v>
      </c>
      <c r="AUA45" s="23" t="s">
        <v>3</v>
      </c>
      <c r="AUB45" s="23" t="s">
        <v>3</v>
      </c>
      <c r="AUC45" s="23">
        <v>4.473865661E-3</v>
      </c>
      <c r="AUD45" s="23">
        <v>4.6999426469999999E-3</v>
      </c>
      <c r="AUE45" s="23">
        <v>4.6092785710000004E-3</v>
      </c>
      <c r="AUF45" s="23">
        <v>-1.7644987309999999E-3</v>
      </c>
      <c r="AUG45" s="23">
        <v>2.5069277429999996E-3</v>
      </c>
      <c r="AUH45" s="23">
        <v>3.1188522005E-2</v>
      </c>
      <c r="AUI45" s="23">
        <v>4.0385999999999998E-3</v>
      </c>
      <c r="AUJ45" s="23">
        <v>5.072655366E-3</v>
      </c>
      <c r="AUK45" s="23">
        <v>4.9043370770000001E-3</v>
      </c>
      <c r="AUL45" s="23">
        <v>4.9010787750000005E-3</v>
      </c>
      <c r="AUM45" s="23">
        <v>9.8338758760000006E-3</v>
      </c>
      <c r="AUN45" s="23">
        <v>-1.1199210386E-2</v>
      </c>
      <c r="AUO45" s="23">
        <v>4.923313195E-3</v>
      </c>
      <c r="AUP45" s="23" t="s">
        <v>3</v>
      </c>
      <c r="AUQ45" s="23" t="s">
        <v>3</v>
      </c>
      <c r="AUR45" s="23">
        <v>4.6530744460000001E-3</v>
      </c>
      <c r="AUS45" s="23">
        <v>5.4252710589999999E-3</v>
      </c>
      <c r="AUT45" s="23">
        <v>4.7347291479999994E-3</v>
      </c>
      <c r="AUU45" s="23">
        <v>5.8087887469999997E-3</v>
      </c>
      <c r="AUV45" s="23">
        <v>6.3788507780000005E-3</v>
      </c>
      <c r="AUW45" s="23">
        <v>4.6284171769999998E-3</v>
      </c>
      <c r="AUX45" s="23">
        <v>4.4386364000000003E-3</v>
      </c>
      <c r="AUY45" s="23">
        <v>4.6815988290000001E-3</v>
      </c>
      <c r="AUZ45" s="23">
        <v>4.6547591439999999E-3</v>
      </c>
      <c r="AVA45" s="23">
        <v>5.4890048119999998E-3</v>
      </c>
      <c r="AVB45" s="23">
        <v>5.4599244520000005E-3</v>
      </c>
      <c r="AVC45" s="23">
        <v>9.1848415909999998E-3</v>
      </c>
      <c r="AVD45" s="23">
        <v>1.0462961770000001E-2</v>
      </c>
      <c r="AVE45" s="23">
        <v>1.245604946E-2</v>
      </c>
      <c r="AVF45" s="23">
        <v>4.8151124629999993E-3</v>
      </c>
      <c r="AVG45" s="23">
        <v>4.828501172E-3</v>
      </c>
      <c r="AVH45" s="23">
        <v>4.8959625190000003E-3</v>
      </c>
      <c r="AVI45" s="23">
        <v>4.6615284550000002E-3</v>
      </c>
      <c r="AVJ45" s="23">
        <v>4.6481894600000004E-3</v>
      </c>
      <c r="AVK45" s="23" t="s">
        <v>3</v>
      </c>
      <c r="AVL45" s="23">
        <v>2.9339561019999997E-3</v>
      </c>
      <c r="AVM45" s="23">
        <v>4.7318930459999999E-3</v>
      </c>
      <c r="AVN45" s="23">
        <v>4.6744560159999995E-3</v>
      </c>
      <c r="AVO45" s="23">
        <v>4.6437939169999996E-3</v>
      </c>
      <c r="AVP45" s="23">
        <v>4.5246455940000001E-3</v>
      </c>
      <c r="AVQ45" s="23" t="s">
        <v>3</v>
      </c>
      <c r="AVR45" s="23">
        <v>1.1726746153000001E-2</v>
      </c>
      <c r="AVS45" s="23">
        <v>7.0265325499999998E-4</v>
      </c>
      <c r="AVT45" s="23">
        <v>6.9445665099999998E-4</v>
      </c>
      <c r="AVU45" s="23">
        <v>4.5454013960000003E-3</v>
      </c>
      <c r="AVV45" s="23">
        <v>2.19244595E-3</v>
      </c>
      <c r="AVW45" s="23">
        <v>6.4417862979999994E-3</v>
      </c>
      <c r="AVX45" s="23">
        <v>5.9721104930000003E-3</v>
      </c>
      <c r="AVY45" s="23">
        <v>4.7524150059999994E-3</v>
      </c>
      <c r="AVZ45" s="23">
        <v>4.6330522750000006E-3</v>
      </c>
      <c r="AWA45" s="23" t="s">
        <v>3</v>
      </c>
      <c r="AWB45" s="23">
        <v>3.1059076800000001E-3</v>
      </c>
      <c r="AWC45" s="23">
        <v>7.5342012089999995E-3</v>
      </c>
      <c r="AWD45" s="23">
        <v>4.719488876E-3</v>
      </c>
      <c r="AWE45" s="23">
        <v>4.7952080349999999E-3</v>
      </c>
      <c r="AWF45" s="23" t="s">
        <v>3</v>
      </c>
      <c r="AWG45" s="23">
        <v>4.4567325410000006E-3</v>
      </c>
      <c r="AWH45" s="23" t="s">
        <v>3</v>
      </c>
      <c r="AWI45" s="23">
        <v>7.0047421740000006E-3</v>
      </c>
      <c r="AWJ45" s="23">
        <v>4.5678793319999999E-3</v>
      </c>
      <c r="AWK45" s="23" t="s">
        <v>3</v>
      </c>
      <c r="AWL45" s="23">
        <v>6.5429884120000005E-3</v>
      </c>
      <c r="AWM45" s="23">
        <v>4.6468487330000004E-3</v>
      </c>
      <c r="AWN45" s="23">
        <v>-1.0426730508E-2</v>
      </c>
      <c r="AWO45" s="23">
        <v>4.8176830720000003E-3</v>
      </c>
      <c r="AWP45" s="23">
        <v>1.2711629071E-2</v>
      </c>
      <c r="AWQ45" s="23">
        <v>8.6092011330000003E-3</v>
      </c>
      <c r="AWR45" s="23">
        <v>3.9109505849999997E-3</v>
      </c>
      <c r="AWS45" s="23">
        <v>4.7188789129999995E-3</v>
      </c>
      <c r="AWT45" s="23">
        <v>2.1912017387999999E-2</v>
      </c>
      <c r="AWU45" s="23">
        <v>4.6355813520000001E-3</v>
      </c>
      <c r="AWV45" s="23">
        <v>4.0932457540000002E-3</v>
      </c>
      <c r="AWW45" s="23">
        <v>3.3131072409999999E-3</v>
      </c>
      <c r="AWX45" s="23" t="s">
        <v>3</v>
      </c>
      <c r="AWY45" s="23">
        <v>2.0091456899999998E-4</v>
      </c>
      <c r="AWZ45" s="23">
        <v>4.8661524140000004E-3</v>
      </c>
      <c r="AXA45" s="23">
        <v>7.4622510960000001E-3</v>
      </c>
      <c r="AXB45" s="23">
        <v>4.61116402E-3</v>
      </c>
      <c r="AXC45" s="23">
        <v>4.8539181790000002E-3</v>
      </c>
      <c r="AXD45" s="23">
        <v>4.6959395329999997E-3</v>
      </c>
      <c r="AXE45" s="23">
        <v>6.3609753790000003E-3</v>
      </c>
      <c r="AXF45" s="23">
        <v>7.6576085630000006E-3</v>
      </c>
      <c r="AXG45" s="23">
        <v>6.3238062809999997E-3</v>
      </c>
      <c r="AXH45" s="23">
        <v>5.3028210009999997E-3</v>
      </c>
      <c r="AXI45" s="23">
        <v>7.3165566109999998E-3</v>
      </c>
      <c r="AXJ45" s="23">
        <v>7.1832423130000003E-3</v>
      </c>
      <c r="AXK45" s="23">
        <v>5.1580131559999997E-3</v>
      </c>
      <c r="AXL45" s="23">
        <v>6.0389408919999995E-3</v>
      </c>
      <c r="AXM45" s="23">
        <v>4.708477107E-3</v>
      </c>
      <c r="AXN45" s="23">
        <v>3.2090440599999996E-3</v>
      </c>
      <c r="AXO45" s="24" t="s">
        <v>3</v>
      </c>
      <c r="AXP45" s="23" t="s">
        <v>3</v>
      </c>
      <c r="AXQ45" s="23">
        <v>3.4366614239999997E-3</v>
      </c>
      <c r="AXR45" s="23" t="s">
        <v>3</v>
      </c>
      <c r="AXS45" s="23" t="s">
        <v>3</v>
      </c>
      <c r="AXT45" s="23" t="s">
        <v>3</v>
      </c>
      <c r="AXU45" s="23" t="s">
        <v>3</v>
      </c>
      <c r="AXV45" s="23" t="s">
        <v>3</v>
      </c>
      <c r="AXW45" s="23">
        <v>6.2092707979999997E-3</v>
      </c>
      <c r="AXX45" s="23" t="s">
        <v>3</v>
      </c>
      <c r="AXY45" s="23" t="s">
        <v>3</v>
      </c>
      <c r="AXZ45" s="23">
        <v>7.9064597530000003E-3</v>
      </c>
      <c r="AYA45" s="23">
        <v>4.5490200469999994E-3</v>
      </c>
      <c r="AYB45" s="23" t="s">
        <v>3</v>
      </c>
      <c r="AYC45" s="23" t="s">
        <v>3</v>
      </c>
      <c r="AYD45" s="23" t="s">
        <v>3</v>
      </c>
      <c r="AYE45" s="23">
        <v>5.7228664259999992E-3</v>
      </c>
      <c r="AYF45" s="23">
        <v>5.2335546290000002E-3</v>
      </c>
      <c r="AYG45" s="23" t="s">
        <v>3</v>
      </c>
      <c r="AYH45" s="23" t="s">
        <v>3</v>
      </c>
      <c r="AYI45" s="23" t="s">
        <v>3</v>
      </c>
      <c r="AYJ45" s="23" t="s">
        <v>3</v>
      </c>
      <c r="AYK45" s="23" t="s">
        <v>3</v>
      </c>
      <c r="AYL45" s="23">
        <v>4.2356632909999999E-3</v>
      </c>
      <c r="AYM45" s="23">
        <v>4.6148239400000002E-3</v>
      </c>
      <c r="AYN45" s="23">
        <v>4.7744733109999996E-3</v>
      </c>
      <c r="AYO45" s="23">
        <v>5.1249620490000005E-3</v>
      </c>
      <c r="AYP45" s="23" t="s">
        <v>3</v>
      </c>
      <c r="AYQ45" s="23">
        <v>5.6849566690000001E-3</v>
      </c>
      <c r="AYR45" s="23">
        <v>-5.5305576570000006E-3</v>
      </c>
      <c r="AYS45" s="23">
        <v>4.8473701050000002E-3</v>
      </c>
      <c r="AYT45" s="23">
        <v>4.7699023270000003E-3</v>
      </c>
      <c r="AYU45" s="23">
        <v>4.9048418789999996E-3</v>
      </c>
      <c r="AYV45" s="23">
        <v>5.6055360949999996E-3</v>
      </c>
      <c r="AYW45" s="23">
        <v>4.7556027109999996E-3</v>
      </c>
      <c r="AYX45" s="23">
        <v>-2.7108592679999997E-3</v>
      </c>
      <c r="AYY45" s="23">
        <v>-5.0016705679999992E-3</v>
      </c>
      <c r="AYZ45" s="23">
        <v>4.3646388530000002E-3</v>
      </c>
      <c r="AZA45" s="23">
        <v>4.0618972859999998E-3</v>
      </c>
      <c r="AZB45" s="23">
        <v>1.7231585176E-2</v>
      </c>
      <c r="AZC45" s="23">
        <v>4.4491894859999999E-3</v>
      </c>
      <c r="AZD45" s="23" t="s">
        <v>3</v>
      </c>
      <c r="AZE45" s="23">
        <v>4.6721522059999998E-3</v>
      </c>
      <c r="AZF45" s="23" t="s">
        <v>3</v>
      </c>
      <c r="AZG45" s="23">
        <v>5.3248438379999994E-3</v>
      </c>
      <c r="AZH45" s="23">
        <v>2.5691876419999997E-3</v>
      </c>
      <c r="AZI45" s="23">
        <v>4.407243319E-3</v>
      </c>
      <c r="AZJ45" s="23" t="s">
        <v>3</v>
      </c>
      <c r="AZK45" s="23">
        <v>4.5225226489999997E-3</v>
      </c>
      <c r="AZL45" s="23" t="s">
        <v>3</v>
      </c>
      <c r="AZM45" s="23" t="s">
        <v>3</v>
      </c>
      <c r="AZN45" s="23">
        <v>4.5616400120000004E-3</v>
      </c>
      <c r="AZO45" s="23" t="s">
        <v>3</v>
      </c>
      <c r="AZP45" s="23">
        <v>3.6772142570000001E-3</v>
      </c>
      <c r="AZQ45" s="23" t="s">
        <v>3</v>
      </c>
      <c r="AZR45" s="23">
        <v>5.0649507709999994E-3</v>
      </c>
      <c r="AZS45" s="23" t="s">
        <v>3</v>
      </c>
      <c r="AZT45" s="23" t="s">
        <v>3</v>
      </c>
      <c r="AZU45" s="23" t="s">
        <v>3</v>
      </c>
      <c r="AZV45" s="23">
        <v>7.7361290209999999E-3</v>
      </c>
      <c r="AZW45" s="23">
        <v>4.6709841950000001E-3</v>
      </c>
      <c r="AZX45" s="24" t="s">
        <v>3</v>
      </c>
      <c r="AZY45" s="23" t="s">
        <v>3</v>
      </c>
      <c r="AZZ45" s="24" t="s">
        <v>3</v>
      </c>
      <c r="BAA45" s="23" t="s">
        <v>3</v>
      </c>
      <c r="BAB45" s="24" t="s">
        <v>3</v>
      </c>
      <c r="BAC45" s="23">
        <v>8.9391049399999995E-3</v>
      </c>
      <c r="BAD45" s="23" t="s">
        <v>3</v>
      </c>
      <c r="BAE45" s="23">
        <v>5.4021050590000001E-3</v>
      </c>
      <c r="BAF45" s="23">
        <v>8.8740342440000002E-3</v>
      </c>
      <c r="BAG45" s="23" t="s">
        <v>3</v>
      </c>
      <c r="BAH45" s="23" t="s">
        <v>3</v>
      </c>
      <c r="BAI45" s="23" t="s">
        <v>3</v>
      </c>
      <c r="BAJ45" s="23" t="s">
        <v>3</v>
      </c>
      <c r="BAK45" s="23">
        <v>1.9310092870000002E-3</v>
      </c>
      <c r="BAL45" s="23" t="s">
        <v>3</v>
      </c>
      <c r="BAM45" s="23" t="s">
        <v>3</v>
      </c>
      <c r="BAN45" s="23">
        <v>7.7871194820000001E-3</v>
      </c>
      <c r="BAO45" s="23" t="s">
        <v>3</v>
      </c>
      <c r="BAP45" s="23">
        <v>4.8644878459999999E-3</v>
      </c>
      <c r="BAQ45" s="23">
        <v>9.1620502840000003E-3</v>
      </c>
      <c r="BAR45" s="23">
        <v>4.7362501099999996E-3</v>
      </c>
      <c r="BAS45" s="23">
        <v>8.4533354000000012E-3</v>
      </c>
      <c r="BAT45" s="23">
        <v>7.9658974050000001E-3</v>
      </c>
      <c r="BAU45" s="23">
        <v>7.2585555170000008E-3</v>
      </c>
      <c r="BAV45" s="23">
        <v>-1.0828270069000001E-2</v>
      </c>
      <c r="BAW45" s="23">
        <v>-1.1245027696E-2</v>
      </c>
      <c r="BAX45" s="23" t="s">
        <v>3</v>
      </c>
      <c r="BAY45" s="23" t="s">
        <v>3</v>
      </c>
      <c r="BAZ45" s="23">
        <v>1.7887688439999999E-3</v>
      </c>
      <c r="BBA45" s="23" t="s">
        <v>3</v>
      </c>
      <c r="BBB45" s="23">
        <v>4.6398164559999996E-3</v>
      </c>
      <c r="BBC45" s="23">
        <v>5.9297756349999996E-3</v>
      </c>
      <c r="BBD45" s="23">
        <v>-8.9268617029999997E-3</v>
      </c>
      <c r="BBE45" s="23">
        <v>5.197598413E-3</v>
      </c>
      <c r="BBF45" s="23">
        <v>4.4743693449999997E-3</v>
      </c>
      <c r="BBG45" s="23">
        <v>1.8628822882999999E-2</v>
      </c>
      <c r="BBH45" s="23">
        <v>2.7784696360000001E-3</v>
      </c>
      <c r="BBI45" s="23">
        <v>2.1110242530000003E-3</v>
      </c>
      <c r="BBJ45" s="23">
        <v>7.0995201080000002E-3</v>
      </c>
      <c r="BBK45" s="23">
        <v>9.956230852E-3</v>
      </c>
      <c r="BBL45" s="23">
        <v>-3.7171886929999996E-3</v>
      </c>
      <c r="BBM45" s="23">
        <v>1.3691807905999999E-2</v>
      </c>
      <c r="BBN45" s="23">
        <v>4.3974277269999999E-3</v>
      </c>
      <c r="BBO45" s="23" t="s">
        <v>3</v>
      </c>
      <c r="BBP45" s="23" t="s">
        <v>3</v>
      </c>
      <c r="BBQ45" s="23">
        <v>4.1526592480000003E-3</v>
      </c>
      <c r="BBR45" s="23">
        <v>5.0908044579999999E-3</v>
      </c>
      <c r="BBS45" s="23">
        <v>2.8569492270000001E-3</v>
      </c>
      <c r="BBT45" s="23">
        <v>1.1166990571999999E-2</v>
      </c>
      <c r="BBU45" s="23">
        <v>2.6977628700000002E-3</v>
      </c>
      <c r="BBV45" s="23">
        <v>2.5322444979999996E-3</v>
      </c>
      <c r="BBW45" s="23" t="s">
        <v>3</v>
      </c>
      <c r="BBX45" s="23">
        <v>9.0556824470000002E-3</v>
      </c>
      <c r="BBY45" s="23">
        <v>4.6203288890000003E-3</v>
      </c>
      <c r="BBZ45" s="23">
        <v>-3.5843051590000001E-3</v>
      </c>
      <c r="BCA45" s="23">
        <v>4.6127830620000003E-3</v>
      </c>
      <c r="BCB45" s="23">
        <v>4.8301202729999996E-3</v>
      </c>
      <c r="BCC45" s="23">
        <v>-2.2425548629999999E-3</v>
      </c>
      <c r="BCD45" s="23">
        <v>4.9916733770000001E-3</v>
      </c>
      <c r="BCE45" s="23">
        <v>4.192224974E-3</v>
      </c>
      <c r="BCF45" s="23">
        <v>1.9775608890000001E-3</v>
      </c>
      <c r="BCG45" s="23" t="s">
        <v>3</v>
      </c>
      <c r="BCH45" s="23" t="s">
        <v>3</v>
      </c>
      <c r="BCI45" s="23" t="s">
        <v>3</v>
      </c>
      <c r="BCJ45" s="23" t="s">
        <v>3</v>
      </c>
      <c r="BCK45" s="23">
        <v>4.2483754649999999E-3</v>
      </c>
      <c r="BCL45" s="23">
        <v>4.6135520759999996E-3</v>
      </c>
      <c r="BCM45" s="23">
        <v>1.488052911E-3</v>
      </c>
      <c r="BCN45" s="23">
        <v>-0.16293106646199998</v>
      </c>
      <c r="BCO45" s="23">
        <v>5.2750591989999991E-3</v>
      </c>
      <c r="BCP45" s="23" t="s">
        <v>3</v>
      </c>
      <c r="BCQ45" s="23" t="s">
        <v>3</v>
      </c>
      <c r="BCR45" s="23" t="s">
        <v>3</v>
      </c>
      <c r="BCS45" s="23" t="s">
        <v>3</v>
      </c>
      <c r="BCT45" s="23" t="s">
        <v>3</v>
      </c>
      <c r="BCU45" s="23">
        <v>4.7466169070000007E-3</v>
      </c>
      <c r="BCV45" s="23">
        <v>4.8196404129999997E-3</v>
      </c>
      <c r="BCW45" s="23" t="s">
        <v>3</v>
      </c>
      <c r="BCX45" s="23" t="s">
        <v>3</v>
      </c>
      <c r="BCY45" s="23">
        <v>7.1664835600000005E-4</v>
      </c>
      <c r="BCZ45" s="23">
        <v>5.0918473860000002E-3</v>
      </c>
      <c r="BDA45" s="23">
        <v>4.6573845489999996E-3</v>
      </c>
      <c r="BDB45" s="23" t="s">
        <v>3</v>
      </c>
      <c r="BDC45" s="23">
        <v>4.1328849960000002E-3</v>
      </c>
      <c r="BDD45" s="23" t="s">
        <v>3</v>
      </c>
      <c r="BDE45" s="23" t="s">
        <v>3</v>
      </c>
      <c r="BDF45" s="23" t="s">
        <v>3</v>
      </c>
      <c r="BDG45" s="23">
        <v>4.9462527680000003E-3</v>
      </c>
      <c r="BDH45" s="23">
        <v>6.276037965E-3</v>
      </c>
      <c r="BDI45" s="23" t="s">
        <v>3</v>
      </c>
      <c r="BDJ45" s="23" t="s">
        <v>3</v>
      </c>
      <c r="BDK45" s="23">
        <v>0.15201912286200001</v>
      </c>
      <c r="BDL45" s="23" t="s">
        <v>3</v>
      </c>
      <c r="BDM45" s="23">
        <v>3.1860118170000001E-3</v>
      </c>
      <c r="BDN45" s="24" t="s">
        <v>3</v>
      </c>
      <c r="BDO45" s="24" t="s">
        <v>3</v>
      </c>
      <c r="BDP45" s="23">
        <v>4.8052570879999999E-3</v>
      </c>
      <c r="BDQ45" s="23" t="s">
        <v>3</v>
      </c>
      <c r="BDR45" s="23">
        <v>4.8666805700000003E-3</v>
      </c>
      <c r="BDS45" s="23">
        <v>2.643285111E-3</v>
      </c>
      <c r="BDT45" s="23">
        <v>4.2756660979999996E-3</v>
      </c>
      <c r="BDU45" s="23">
        <v>4.5352190539999998E-3</v>
      </c>
      <c r="BDV45" s="23" t="s">
        <v>3</v>
      </c>
      <c r="BDW45" s="23">
        <v>4.609378085E-3</v>
      </c>
      <c r="BDX45" s="23" t="s">
        <v>3</v>
      </c>
      <c r="BDY45" s="23">
        <v>4.4905895209999998E-3</v>
      </c>
      <c r="BDZ45" s="23" t="s">
        <v>3</v>
      </c>
      <c r="BEA45" s="23">
        <v>3.2778182929999997E-3</v>
      </c>
      <c r="BEB45" s="23">
        <v>4.9347105619999996E-3</v>
      </c>
      <c r="BEC45" s="23">
        <v>4.8533564219999997E-3</v>
      </c>
      <c r="BED45" s="23">
        <v>4.1466280260000002E-3</v>
      </c>
      <c r="BEE45" s="23">
        <v>4.5064821529999998E-3</v>
      </c>
      <c r="BEF45" s="23">
        <v>4.4734370410000005E-3</v>
      </c>
      <c r="BEG45" s="23">
        <v>2.9695530599999995E-3</v>
      </c>
      <c r="BEH45" s="23">
        <v>6.4410211080000003E-3</v>
      </c>
      <c r="BEI45" s="23">
        <v>-2.2411660689999999E-3</v>
      </c>
      <c r="BEJ45" s="23">
        <v>4.4448560480000003E-3</v>
      </c>
      <c r="BEK45" s="23">
        <v>4.145825241E-3</v>
      </c>
      <c r="BEL45" s="23" t="s">
        <v>3</v>
      </c>
      <c r="BEM45" s="23" t="s">
        <v>3</v>
      </c>
      <c r="BEN45" s="23">
        <v>4.5461646300000002E-3</v>
      </c>
      <c r="BEO45" s="23">
        <v>4.3496214979999994E-3</v>
      </c>
      <c r="BEP45" s="23">
        <v>4.6241349870000002E-3</v>
      </c>
      <c r="BEQ45" s="23">
        <v>4.6669256199999998E-3</v>
      </c>
      <c r="BER45" s="23">
        <v>4.8649356839999998E-3</v>
      </c>
      <c r="BES45" s="23">
        <v>4.3117228959999995E-3</v>
      </c>
      <c r="BET45" s="23" t="s">
        <v>3</v>
      </c>
      <c r="BEU45" s="23" t="s">
        <v>3</v>
      </c>
      <c r="BEV45" s="23" t="s">
        <v>3</v>
      </c>
      <c r="BEW45" s="23">
        <v>4.3778563639999997E-3</v>
      </c>
      <c r="BEX45" s="23">
        <v>4.5694334580000003E-3</v>
      </c>
      <c r="BEY45" s="23">
        <v>2.5355190620000002E-3</v>
      </c>
      <c r="BEZ45" s="23">
        <v>4.8583436320000003E-3</v>
      </c>
      <c r="BFA45" s="23">
        <v>4.5171307080000001E-3</v>
      </c>
      <c r="BFB45" s="23">
        <v>4.9354734280000001E-3</v>
      </c>
      <c r="BFC45" s="23">
        <v>5.0633010460000008E-3</v>
      </c>
      <c r="BFD45" s="23">
        <v>4.7259462710000002E-3</v>
      </c>
      <c r="BFE45" s="23">
        <v>3.2164340670000004E-3</v>
      </c>
      <c r="BFF45" s="23">
        <v>4.5917722040000001E-3</v>
      </c>
      <c r="BFG45" s="23">
        <v>4.5710823859999999E-3</v>
      </c>
      <c r="BFH45" s="23">
        <v>4.6235032770000004E-3</v>
      </c>
      <c r="BFI45" s="23">
        <v>4.7843323799999999E-3</v>
      </c>
      <c r="BFJ45" s="23">
        <v>1.2139669985999999E-2</v>
      </c>
      <c r="BFK45" s="23">
        <v>3.9604708090000005E-3</v>
      </c>
      <c r="BFL45" s="23">
        <v>3.9078225500000004E-3</v>
      </c>
      <c r="BFM45" s="23">
        <v>3.9532446150000004E-3</v>
      </c>
      <c r="BFN45" s="23" t="s">
        <v>3</v>
      </c>
      <c r="BFO45" s="23">
        <v>4.9115695699999996E-3</v>
      </c>
      <c r="BFP45" s="23">
        <v>4.6511133760000004E-3</v>
      </c>
      <c r="BFQ45" s="23">
        <v>3.9374098219999995E-3</v>
      </c>
      <c r="BFR45" s="23">
        <v>4.4439801969999998E-3</v>
      </c>
      <c r="BFS45" s="23">
        <v>4.3801133040000002E-3</v>
      </c>
      <c r="BFT45" s="23">
        <v>2.5773842679999996E-3</v>
      </c>
      <c r="BFU45" s="23">
        <v>2.5443231500000001E-3</v>
      </c>
      <c r="BFV45" s="23">
        <v>4.7237181099999996E-3</v>
      </c>
      <c r="BFW45" s="23">
        <v>4.6850222809999998E-3</v>
      </c>
      <c r="BFX45" s="23">
        <v>4.715598897E-3</v>
      </c>
      <c r="BFY45" s="23">
        <v>2.6735978710000002E-3</v>
      </c>
      <c r="BFZ45" s="23">
        <v>3.7104871820000003E-3</v>
      </c>
      <c r="BGA45" s="23">
        <v>3.1261254669999999E-3</v>
      </c>
      <c r="BGB45" s="23">
        <v>4.6321127179999996E-3</v>
      </c>
      <c r="BGC45" s="23">
        <v>4.8284580190000002E-3</v>
      </c>
      <c r="BGD45" s="23">
        <v>4.8240998029999999E-3</v>
      </c>
      <c r="BGE45" s="23">
        <v>3.803893215E-3</v>
      </c>
      <c r="BGF45" s="23">
        <v>4.5926332780000002E-3</v>
      </c>
      <c r="BGG45" s="23" t="s">
        <v>3</v>
      </c>
      <c r="BGH45" s="23" t="s">
        <v>3</v>
      </c>
      <c r="BGI45" s="23" t="s">
        <v>3</v>
      </c>
      <c r="BGJ45" s="24" t="s">
        <v>3</v>
      </c>
      <c r="BGK45" s="23">
        <v>4.8208074950000001E-3</v>
      </c>
      <c r="BGL45" s="23">
        <v>4.4841987439999996E-3</v>
      </c>
      <c r="BGM45" s="23">
        <v>4.6784379269999999E-3</v>
      </c>
      <c r="BGN45" s="23" t="s">
        <v>3</v>
      </c>
      <c r="BGO45" s="23">
        <v>4.9013551559999998E-3</v>
      </c>
      <c r="BGP45" s="23">
        <v>4.6411972540000004E-3</v>
      </c>
      <c r="BGQ45" s="23">
        <v>4.6617888169999998E-3</v>
      </c>
      <c r="BGR45" s="23">
        <v>4.3239506080000002E-3</v>
      </c>
      <c r="BGS45" s="23">
        <v>5.3534760890000003E-3</v>
      </c>
      <c r="BGT45" s="23" t="s">
        <v>3</v>
      </c>
      <c r="BGU45" s="23" t="s">
        <v>3</v>
      </c>
      <c r="BGV45" s="23" t="s">
        <v>3</v>
      </c>
      <c r="BGW45" s="23" t="s">
        <v>3</v>
      </c>
      <c r="BGX45" s="23">
        <v>7.6902055300000008E-3</v>
      </c>
      <c r="BGY45" s="23">
        <v>-1.0727649340000001E-2</v>
      </c>
      <c r="BGZ45" s="23">
        <v>-1.536670972E-3</v>
      </c>
      <c r="BHA45" s="23">
        <v>-1.5430894910000001E-3</v>
      </c>
      <c r="BHB45" s="23" t="s">
        <v>3</v>
      </c>
      <c r="BHC45" s="23" t="s">
        <v>3</v>
      </c>
      <c r="BHD45" s="23" t="s">
        <v>3</v>
      </c>
      <c r="BHE45" s="23" t="s">
        <v>3</v>
      </c>
      <c r="BHF45" s="23" t="s">
        <v>3</v>
      </c>
      <c r="BHG45" s="23" t="s">
        <v>3</v>
      </c>
      <c r="BHH45" s="23" t="s">
        <v>3</v>
      </c>
      <c r="BHI45" s="23" t="s">
        <v>3</v>
      </c>
      <c r="BHJ45" s="23">
        <v>-2.3261613899999999E-3</v>
      </c>
      <c r="BHK45" s="23" t="s">
        <v>3</v>
      </c>
      <c r="BHL45" s="23" t="s">
        <v>3</v>
      </c>
      <c r="BHM45" s="23">
        <v>-3.1040539160000001E-3</v>
      </c>
      <c r="BHN45" s="23">
        <v>-2.336281531E-3</v>
      </c>
      <c r="BHO45" s="23">
        <v>4.9536285810000006E-3</v>
      </c>
      <c r="BHP45" s="23">
        <v>4.1683320400000001E-3</v>
      </c>
      <c r="BHQ45" s="23">
        <v>4.5149740259999996E-3</v>
      </c>
      <c r="BHR45" s="23">
        <v>4.5788862050000004E-3</v>
      </c>
      <c r="BHS45" s="23" t="s">
        <v>3</v>
      </c>
      <c r="BHT45" s="23">
        <v>8.6856636070000003E-3</v>
      </c>
      <c r="BHU45" s="23">
        <v>8.5469472669999994E-3</v>
      </c>
      <c r="BHV45" s="23">
        <v>-1.8480676509999999E-3</v>
      </c>
      <c r="BHW45" s="23">
        <v>6.3289928589999999E-3</v>
      </c>
      <c r="BHX45" s="23">
        <v>1.2587714747E-2</v>
      </c>
      <c r="BHY45" s="24" t="s">
        <v>3</v>
      </c>
      <c r="BHZ45" s="23">
        <v>4.4475397000000002E-3</v>
      </c>
      <c r="BIA45" s="23">
        <v>4.0233175249999994E-3</v>
      </c>
      <c r="BIB45" s="23" t="s">
        <v>3</v>
      </c>
      <c r="BIC45" s="23">
        <v>8.1670236230000012E-3</v>
      </c>
      <c r="BID45" s="23">
        <v>4.8064697059999996E-3</v>
      </c>
      <c r="BIE45" s="23">
        <v>5.2497036080000007E-3</v>
      </c>
      <c r="BIF45" s="23" t="s">
        <v>3</v>
      </c>
      <c r="BIG45" s="23" t="s">
        <v>3</v>
      </c>
      <c r="BIH45" s="23">
        <v>4.025171672E-3</v>
      </c>
      <c r="BII45" s="23">
        <v>-1.968190305E-3</v>
      </c>
      <c r="BIJ45" s="23">
        <v>-2.6290328110000001E-3</v>
      </c>
      <c r="BIK45" s="23">
        <v>4.6172114090000001E-3</v>
      </c>
      <c r="BIL45" s="23">
        <v>2.4050363370000001E-3</v>
      </c>
      <c r="BIM45" s="23">
        <v>1.1723381956000001E-2</v>
      </c>
      <c r="BIN45" s="23">
        <v>1.2118780391999999E-2</v>
      </c>
      <c r="BIO45" s="23">
        <v>5.1904948650000008E-3</v>
      </c>
      <c r="BIP45" s="23">
        <v>3.1085824578E-2</v>
      </c>
      <c r="BIQ45" s="23" t="s">
        <v>3</v>
      </c>
      <c r="BIR45" s="23" t="s">
        <v>3</v>
      </c>
      <c r="BIS45" s="23">
        <v>-2.3025316947999998E-2</v>
      </c>
      <c r="BIT45" s="23">
        <v>3.3454318570000003E-3</v>
      </c>
      <c r="BIU45" s="23">
        <v>3.3395034929999999E-3</v>
      </c>
      <c r="BIV45" s="23">
        <v>3.4930448860000002E-3</v>
      </c>
      <c r="BIW45" s="23">
        <v>4.0655657630000001E-3</v>
      </c>
      <c r="BIX45" s="23">
        <v>4.0028313829999999E-3</v>
      </c>
      <c r="BIY45" s="23">
        <v>4.7915972299999998E-3</v>
      </c>
      <c r="BIZ45" s="23">
        <v>3.8617623439999998E-3</v>
      </c>
      <c r="BJA45" s="23">
        <v>3.6481271640000004E-3</v>
      </c>
      <c r="BJB45" s="23">
        <v>3.644624206E-3</v>
      </c>
      <c r="BJC45" s="23" t="s">
        <v>3</v>
      </c>
      <c r="BJD45" s="23" t="s">
        <v>3</v>
      </c>
      <c r="BJE45" s="23">
        <v>-2.9083382489999998E-3</v>
      </c>
      <c r="BJF45" s="23">
        <v>4.4030653339999998E-3</v>
      </c>
      <c r="BJG45" s="23">
        <v>4.4864503559999998E-3</v>
      </c>
      <c r="BJH45" s="23">
        <v>2.7760775869999999E-3</v>
      </c>
      <c r="BJI45" s="23">
        <v>4.0356819559999998E-3</v>
      </c>
      <c r="BJJ45" s="23">
        <v>4.3877256769999998E-3</v>
      </c>
      <c r="BJK45" s="24" t="s">
        <v>3</v>
      </c>
      <c r="BJL45" s="24" t="s">
        <v>3</v>
      </c>
      <c r="BJM45" s="24" t="s">
        <v>3</v>
      </c>
      <c r="BJN45" s="23" t="s">
        <v>3</v>
      </c>
      <c r="BJO45" s="23">
        <v>4.8568415609999997E-3</v>
      </c>
      <c r="BJP45" s="23">
        <v>3.8924389830000002E-3</v>
      </c>
      <c r="BJQ45" s="23">
        <v>4.309704141E-3</v>
      </c>
      <c r="BJR45" s="23">
        <v>3.7527254500000001E-3</v>
      </c>
      <c r="BJS45" s="23">
        <v>4.3792549510000001E-3</v>
      </c>
      <c r="BJT45" s="23">
        <v>3.475971101E-3</v>
      </c>
      <c r="BJU45" s="23">
        <v>3.756670474E-3</v>
      </c>
      <c r="BJV45" s="23">
        <v>2.6429716769999999E-3</v>
      </c>
      <c r="BJW45" s="23">
        <v>3.0667000660000001E-3</v>
      </c>
      <c r="BJX45" s="23">
        <v>4.3251821750000001E-3</v>
      </c>
      <c r="BJY45" s="23">
        <v>3.2844994139999998E-3</v>
      </c>
      <c r="BJZ45" s="23">
        <v>3.2423639119999997E-3</v>
      </c>
      <c r="BKA45" s="23">
        <v>3.6063919020000003E-3</v>
      </c>
      <c r="BKB45" s="23">
        <v>3.512061092E-3</v>
      </c>
      <c r="BKC45" s="23">
        <v>3.4576588450000003E-3</v>
      </c>
      <c r="BKD45" s="23">
        <v>2.5884904060000003E-3</v>
      </c>
      <c r="BKE45" s="23">
        <v>2.6260512270000003E-3</v>
      </c>
      <c r="BKF45" s="23">
        <v>4.0298886620000005E-3</v>
      </c>
      <c r="BKG45" s="23">
        <v>2.5967138429999997E-3</v>
      </c>
      <c r="BKH45" s="23">
        <v>2.6034233220000001E-3</v>
      </c>
      <c r="BKI45" s="23">
        <v>4.5237553489999999E-3</v>
      </c>
      <c r="BKJ45" s="23">
        <v>3.8946781260000003E-3</v>
      </c>
      <c r="BKK45" s="23">
        <v>1.2927347212E-2</v>
      </c>
      <c r="BKL45" s="23">
        <v>1.2146195319999999E-2</v>
      </c>
      <c r="BKM45" s="23">
        <v>3.160178113E-3</v>
      </c>
      <c r="BKN45" s="23">
        <v>3.1482063570000001E-3</v>
      </c>
      <c r="BKO45" s="23">
        <v>4.3721943079999999E-3</v>
      </c>
      <c r="BKP45" s="23">
        <v>4.3810879500000002E-3</v>
      </c>
      <c r="BKQ45" s="23" t="s">
        <v>3</v>
      </c>
      <c r="BKR45" s="23">
        <v>4.8627270800000004E-3</v>
      </c>
      <c r="BKS45" s="23">
        <v>4.8730421039999998E-3</v>
      </c>
      <c r="BKT45" s="23">
        <v>4.2235155589999997E-3</v>
      </c>
      <c r="BKU45" s="23">
        <v>4.6694021910000001E-3</v>
      </c>
      <c r="BKV45" s="23">
        <v>3.0757973648000002E-2</v>
      </c>
      <c r="BKW45" s="23">
        <v>4.329570647E-3</v>
      </c>
      <c r="BKX45" s="23">
        <v>4.5191620959999998E-3</v>
      </c>
      <c r="BKY45" s="23">
        <v>4.5334099480000001E-3</v>
      </c>
      <c r="BKZ45" s="23">
        <v>4.6423502259999999E-3</v>
      </c>
      <c r="BLA45" s="23">
        <v>-1.0693327852000001E-2</v>
      </c>
      <c r="BLB45" s="23">
        <v>-1.882134036E-3</v>
      </c>
      <c r="BLC45" s="23">
        <v>5.9953708619999999E-3</v>
      </c>
      <c r="BLD45" s="23">
        <v>1.3385965263999999E-2</v>
      </c>
      <c r="BLE45" s="23">
        <v>5.5696388590000005E-3</v>
      </c>
      <c r="BLF45" s="23">
        <v>4.4629773649999998E-3</v>
      </c>
      <c r="BLG45" s="23" t="s">
        <v>3</v>
      </c>
      <c r="BLH45" s="23">
        <v>4.6319792219999996E-3</v>
      </c>
      <c r="BLI45" s="23">
        <v>4.7702818989999998E-3</v>
      </c>
      <c r="BLJ45" s="23">
        <v>4.7915851190000001E-3</v>
      </c>
      <c r="BLK45" s="23">
        <v>4.604640026E-3</v>
      </c>
      <c r="BLL45" s="23">
        <v>4.693407363E-3</v>
      </c>
      <c r="BLM45" s="23">
        <v>4.5778289370000001E-3</v>
      </c>
      <c r="BLN45" s="23">
        <v>4.7819771430000005E-3</v>
      </c>
      <c r="BLO45" s="23" t="s">
        <v>3</v>
      </c>
      <c r="BLP45" s="23" t="s">
        <v>3</v>
      </c>
      <c r="BLQ45" s="23" t="s">
        <v>3</v>
      </c>
      <c r="BLR45" s="23">
        <v>4.5022877489999998E-3</v>
      </c>
      <c r="BLS45" s="23">
        <v>4.5827681889999998E-3</v>
      </c>
      <c r="BLT45" s="23">
        <v>4.585046798E-3</v>
      </c>
      <c r="BLU45" s="23">
        <v>2.8109845970000001E-3</v>
      </c>
      <c r="BLV45" s="23">
        <v>2.8183846750000001E-3</v>
      </c>
      <c r="BLW45" s="23">
        <v>4.2550342669999998E-3</v>
      </c>
      <c r="BLX45" s="23">
        <v>4.7646758649999999E-3</v>
      </c>
      <c r="BLY45" s="23">
        <v>4.571140764E-3</v>
      </c>
      <c r="BLZ45" s="23">
        <v>4.4605917560000003E-3</v>
      </c>
      <c r="BMA45" s="23">
        <v>3.8000420800000001E-3</v>
      </c>
      <c r="BMB45" s="23">
        <v>3.7953718359999998E-3</v>
      </c>
      <c r="BMC45" s="23">
        <v>4.64031976E-3</v>
      </c>
      <c r="BMD45" s="23">
        <v>3.820138071E-3</v>
      </c>
      <c r="BME45" s="23">
        <v>4.0574517110000003E-3</v>
      </c>
      <c r="BMF45" s="23">
        <v>1.1842884029E-2</v>
      </c>
      <c r="BMG45" s="23">
        <v>5.2611459450000002E-3</v>
      </c>
      <c r="BMH45" s="23">
        <v>3.3573861830000001E-3</v>
      </c>
      <c r="BMI45" s="23">
        <v>4.1919221629999996E-3</v>
      </c>
      <c r="BMJ45" s="23">
        <v>3.1856239530000004E-3</v>
      </c>
      <c r="BMK45" s="23">
        <v>3.7029614300000003E-3</v>
      </c>
      <c r="BML45" s="23">
        <v>3.6755011129999998E-3</v>
      </c>
      <c r="BMM45" s="23">
        <v>3.9639994810000004E-3</v>
      </c>
      <c r="BMN45" s="23">
        <v>3.4864398470000001E-3</v>
      </c>
      <c r="BMO45" s="23">
        <v>4.0175000009999998E-3</v>
      </c>
      <c r="BMP45" s="23">
        <v>3.6555688549999997E-3</v>
      </c>
      <c r="BMQ45" s="23">
        <v>3.6493055650000002E-3</v>
      </c>
      <c r="BMR45" s="23">
        <v>4.4811668180000002E-3</v>
      </c>
      <c r="BMS45" s="23">
        <v>4.7617536510000001E-3</v>
      </c>
      <c r="BMT45" s="23">
        <v>3.2551275670000004E-3</v>
      </c>
      <c r="BMU45" s="23" t="s">
        <v>3</v>
      </c>
      <c r="BMV45" s="23" t="s">
        <v>3</v>
      </c>
      <c r="BMW45" s="23">
        <v>4.6997082760000001E-3</v>
      </c>
      <c r="BMX45" s="23">
        <v>-1.136473057E-3</v>
      </c>
      <c r="BMY45" s="23">
        <v>5.4458630370000007E-3</v>
      </c>
      <c r="BMZ45" s="23">
        <v>-4.8784094E-4</v>
      </c>
      <c r="BNA45" s="23">
        <v>-1.0363429930000001E-2</v>
      </c>
      <c r="BNB45" s="23">
        <v>1.3264283359E-2</v>
      </c>
      <c r="BNC45" s="23">
        <v>4.7718495809999997E-3</v>
      </c>
      <c r="BND45" s="23">
        <v>8.8636190620000003E-3</v>
      </c>
      <c r="BNE45" s="23">
        <v>4.9841226019999999E-3</v>
      </c>
      <c r="BNF45" s="23">
        <v>4.8704004529999999E-3</v>
      </c>
      <c r="BNG45" s="23">
        <v>4.5802773100000003E-3</v>
      </c>
      <c r="BNH45" s="23" t="s">
        <v>3</v>
      </c>
      <c r="BNI45" s="23">
        <v>4.7766411160000003E-3</v>
      </c>
      <c r="BNJ45" s="23">
        <v>4.571364025E-3</v>
      </c>
      <c r="BNK45" s="23">
        <v>4.6673898549999997E-3</v>
      </c>
      <c r="BNL45" s="23" t="s">
        <v>3</v>
      </c>
      <c r="BNM45" s="23">
        <v>-6.954008288E-3</v>
      </c>
      <c r="BNN45" s="23">
        <v>-1.0531291268000001E-2</v>
      </c>
      <c r="BNO45" s="23">
        <v>-1.6874600699999999E-3</v>
      </c>
      <c r="BNP45" s="23" t="s">
        <v>3</v>
      </c>
      <c r="BNQ45" s="24" t="s">
        <v>3</v>
      </c>
      <c r="BNR45" s="23">
        <v>1.3582021494E-2</v>
      </c>
      <c r="BNS45" s="23">
        <v>1.3409964442999999E-2</v>
      </c>
      <c r="BNT45" s="23">
        <v>4.3360221070000001E-3</v>
      </c>
      <c r="BNU45" s="23">
        <v>4.9523040149999998E-3</v>
      </c>
      <c r="BNV45" s="23">
        <v>4.9605098300000003E-3</v>
      </c>
      <c r="BNW45" s="23" t="s">
        <v>3</v>
      </c>
      <c r="BNX45" s="23">
        <v>2.3458474179999999E-3</v>
      </c>
      <c r="BNY45" s="23">
        <v>2.4639924820000002E-3</v>
      </c>
      <c r="BNZ45" s="23">
        <v>3.8856907860000001E-3</v>
      </c>
      <c r="BOA45" s="23">
        <v>4.3525718219999997E-3</v>
      </c>
      <c r="BOB45" s="23" t="s">
        <v>3</v>
      </c>
      <c r="BOC45" s="23">
        <v>4.591193841E-3</v>
      </c>
      <c r="BOD45" s="23" t="s">
        <v>3</v>
      </c>
      <c r="BOE45" s="23" t="s">
        <v>3</v>
      </c>
      <c r="BOF45" s="23">
        <v>5.5496469490000002E-3</v>
      </c>
      <c r="BOG45" s="23">
        <v>5.6786082439999998E-3</v>
      </c>
      <c r="BOH45" s="23">
        <v>6.3618979229999994E-3</v>
      </c>
      <c r="BOI45" s="23" t="s">
        <v>3</v>
      </c>
      <c r="BOJ45" s="23" t="s">
        <v>3</v>
      </c>
      <c r="BOK45" s="23" t="s">
        <v>3</v>
      </c>
      <c r="BOL45" s="23" t="s">
        <v>3</v>
      </c>
      <c r="BOM45" s="23" t="s">
        <v>3</v>
      </c>
      <c r="BON45" s="23" t="s">
        <v>3</v>
      </c>
      <c r="BOO45" s="23" t="s">
        <v>3</v>
      </c>
      <c r="BOP45" s="23" t="s">
        <v>3</v>
      </c>
      <c r="BOQ45" s="23" t="s">
        <v>3</v>
      </c>
      <c r="BOR45" s="23" t="s">
        <v>3</v>
      </c>
      <c r="BOS45" s="23" t="s">
        <v>3</v>
      </c>
      <c r="BOT45" s="23" t="s">
        <v>3</v>
      </c>
      <c r="BOU45" s="23">
        <v>3.7537992899999999E-4</v>
      </c>
      <c r="BOV45" s="23">
        <v>5.6716019559999997E-3</v>
      </c>
      <c r="BOW45" s="23">
        <v>5.257813997E-3</v>
      </c>
      <c r="BOX45" s="23" t="s">
        <v>3</v>
      </c>
      <c r="BOY45" s="24" t="s">
        <v>3</v>
      </c>
      <c r="BOZ45" s="23" t="s">
        <v>3</v>
      </c>
      <c r="BPA45" s="23" t="s">
        <v>3</v>
      </c>
      <c r="BPB45" s="23" t="s">
        <v>3</v>
      </c>
      <c r="BPC45" s="23" t="s">
        <v>3</v>
      </c>
      <c r="BPD45" s="23" t="s">
        <v>3</v>
      </c>
      <c r="BPE45" s="23" t="s">
        <v>3</v>
      </c>
      <c r="BPF45" s="23" t="s">
        <v>3</v>
      </c>
      <c r="BPG45" s="23" t="s">
        <v>3</v>
      </c>
      <c r="BPH45" s="23" t="s">
        <v>3</v>
      </c>
      <c r="BPI45" s="23" t="s">
        <v>3</v>
      </c>
      <c r="BPJ45" s="23" t="s">
        <v>3</v>
      </c>
      <c r="BPK45" s="23" t="s">
        <v>3</v>
      </c>
      <c r="BPL45" s="23" t="s">
        <v>3</v>
      </c>
      <c r="BPM45" s="23" t="s">
        <v>3</v>
      </c>
      <c r="BPN45" s="23" t="s">
        <v>3</v>
      </c>
      <c r="BPO45" s="23" t="s">
        <v>3</v>
      </c>
      <c r="BPP45" s="23" t="s">
        <v>3</v>
      </c>
      <c r="BPQ45" s="23" t="s">
        <v>3</v>
      </c>
      <c r="BPR45" s="23" t="s">
        <v>3</v>
      </c>
      <c r="BPS45" s="23">
        <v>4.543768571E-3</v>
      </c>
      <c r="BPT45" s="23">
        <v>6.1182074320000005E-3</v>
      </c>
      <c r="BPU45" s="23" t="s">
        <v>3</v>
      </c>
      <c r="BPV45" s="23" t="s">
        <v>3</v>
      </c>
      <c r="BPW45" s="23">
        <v>5.9003435260000002E-3</v>
      </c>
      <c r="BPX45" s="23" t="s">
        <v>3</v>
      </c>
      <c r="BPY45" s="23" t="s">
        <v>3</v>
      </c>
      <c r="BPZ45" s="23" t="s">
        <v>3</v>
      </c>
      <c r="BQA45" s="23">
        <v>4.1938418420000003E-3</v>
      </c>
      <c r="BQB45" s="23">
        <v>4.3976267520000004E-3</v>
      </c>
      <c r="BQC45" s="23">
        <v>4.4810562270000001E-3</v>
      </c>
      <c r="BQD45" s="23">
        <v>-5.5789652479999998E-3</v>
      </c>
      <c r="BQE45" s="23" t="s">
        <v>3</v>
      </c>
      <c r="BQF45" s="23" t="s">
        <v>3</v>
      </c>
      <c r="BQG45" s="23">
        <v>4.4557544830000004E-3</v>
      </c>
      <c r="BQH45" s="23">
        <v>5.5520359789999994E-3</v>
      </c>
      <c r="BQI45" s="23">
        <v>4.5615462589999999E-3</v>
      </c>
      <c r="BQJ45" s="23">
        <v>4.5698692839999996E-3</v>
      </c>
      <c r="BQK45" s="23">
        <v>-8.4798233000000004E-4</v>
      </c>
      <c r="BQL45" s="23" t="s">
        <v>3</v>
      </c>
      <c r="BQM45" s="23" t="s">
        <v>3</v>
      </c>
      <c r="BQN45" s="23" t="s">
        <v>3</v>
      </c>
      <c r="BQO45" s="23">
        <v>4.5462662329999997E-3</v>
      </c>
      <c r="BQP45" s="23" t="s">
        <v>3</v>
      </c>
      <c r="BQQ45" s="23">
        <v>4.8430531189999999E-3</v>
      </c>
      <c r="BQR45" s="23">
        <v>5.2682092660000001E-3</v>
      </c>
      <c r="BQS45" s="23">
        <v>1.8080786686000001E-2</v>
      </c>
      <c r="BQT45" s="23">
        <v>1.8589602035E-2</v>
      </c>
      <c r="BQU45" s="23">
        <v>4.1487931839999997E-3</v>
      </c>
      <c r="BQV45" s="23">
        <v>4.3532030030000004E-3</v>
      </c>
      <c r="BQW45" s="23" t="s">
        <v>3</v>
      </c>
      <c r="BQX45" s="23">
        <v>4.2347998939999999E-3</v>
      </c>
      <c r="BQY45" s="23">
        <v>1.975876327E-2</v>
      </c>
      <c r="BQZ45" s="23">
        <v>5.2201301970000004E-3</v>
      </c>
      <c r="BRA45" s="23">
        <v>4.7426780049999997E-3</v>
      </c>
      <c r="BRB45" s="23">
        <v>4.8110829570000005E-3</v>
      </c>
      <c r="BRC45" s="23">
        <v>4.5024116520000004E-3</v>
      </c>
      <c r="BRD45" s="23">
        <v>6.7002368540000001E-3</v>
      </c>
      <c r="BRE45" s="23">
        <v>4.2256154409999998E-3</v>
      </c>
      <c r="BRF45" s="23">
        <v>6.6653093620000006E-3</v>
      </c>
      <c r="BRG45" s="23">
        <v>6.0315972900000002E-3</v>
      </c>
      <c r="BRH45" s="23">
        <v>5.5221336909999997E-3</v>
      </c>
      <c r="BRI45" s="23">
        <v>4.6811185380000002E-3</v>
      </c>
      <c r="BRJ45" s="23" t="s">
        <v>3</v>
      </c>
      <c r="BRK45" s="23">
        <v>4.8696605679999999E-3</v>
      </c>
      <c r="BRL45" s="23">
        <v>-9.3185876590000001E-3</v>
      </c>
      <c r="BRM45" s="23" t="s">
        <v>3</v>
      </c>
      <c r="BRN45" s="23">
        <v>3.9564704919999999E-3</v>
      </c>
      <c r="BRO45" s="23">
        <v>4.5608714380000002E-3</v>
      </c>
      <c r="BRP45" s="23">
        <v>4.6451958479999996E-3</v>
      </c>
      <c r="BRQ45" s="23" t="s">
        <v>3</v>
      </c>
      <c r="BRR45" s="23" t="s">
        <v>3</v>
      </c>
      <c r="BRS45" s="23" t="s">
        <v>3</v>
      </c>
      <c r="BRT45" s="23" t="s">
        <v>3</v>
      </c>
      <c r="BRU45" s="23" t="s">
        <v>3</v>
      </c>
      <c r="BRV45" s="23">
        <v>3.7423148890000004E-3</v>
      </c>
      <c r="BRW45" s="23">
        <v>4.0598283270000006E-3</v>
      </c>
      <c r="BRX45" s="23">
        <v>4.3779877669999998E-3</v>
      </c>
      <c r="BRY45" s="23">
        <v>-1.2675190746999999E-2</v>
      </c>
      <c r="BRZ45" s="23">
        <v>4.0495845270000002E-3</v>
      </c>
      <c r="BSA45" s="23">
        <v>3.9838160890000003E-3</v>
      </c>
      <c r="BSB45" s="23">
        <v>4.3501546580000001E-3</v>
      </c>
      <c r="BSC45" s="23">
        <v>2.7057046369999998E-3</v>
      </c>
      <c r="BSD45" s="23">
        <v>4.6472565850000005E-3</v>
      </c>
      <c r="BSE45" s="23">
        <v>5.0538320080000003E-3</v>
      </c>
      <c r="BSF45" s="23">
        <v>4.5432332290000002E-3</v>
      </c>
      <c r="BSG45" s="23" t="s">
        <v>3</v>
      </c>
      <c r="BSH45" s="23" t="s">
        <v>3</v>
      </c>
      <c r="BSI45" s="23">
        <v>4.7647129230000002E-3</v>
      </c>
      <c r="BSJ45" s="23">
        <v>4.6444538489999994E-3</v>
      </c>
      <c r="BSK45" s="23" t="s">
        <v>3</v>
      </c>
      <c r="BSL45" s="23">
        <v>4.5399383920000005E-3</v>
      </c>
      <c r="BSM45" s="23">
        <v>1.1764644259999999E-3</v>
      </c>
      <c r="BSN45" s="23" t="s">
        <v>3</v>
      </c>
      <c r="BSO45" s="23">
        <v>5.3519585449999995E-3</v>
      </c>
      <c r="BSP45" s="23">
        <v>4.7331772359999998E-3</v>
      </c>
      <c r="BSQ45" s="24" t="s">
        <v>3</v>
      </c>
      <c r="BSR45" s="23">
        <v>-1.332075553E-3</v>
      </c>
      <c r="BSS45" s="23">
        <v>4.579930072E-3</v>
      </c>
      <c r="BST45" s="23">
        <v>4.6310237180000003E-3</v>
      </c>
      <c r="BSU45" s="23">
        <v>4.3844834049999995E-3</v>
      </c>
      <c r="BSV45" s="23">
        <v>4.7815854679999995E-3</v>
      </c>
      <c r="BSW45" s="23">
        <v>5.0448588790000005E-3</v>
      </c>
      <c r="BSX45" s="23">
        <v>4.7418604929999999E-3</v>
      </c>
      <c r="BSY45" s="23">
        <v>5.3974280230000005E-3</v>
      </c>
      <c r="BSZ45" s="23">
        <v>8.3890269339999997E-3</v>
      </c>
      <c r="BTA45" s="23">
        <v>4.9213264730000005E-3</v>
      </c>
      <c r="BTB45" s="23">
        <v>4.9015634560000002E-3</v>
      </c>
      <c r="BTC45" s="23">
        <v>3.8680856500000001E-4</v>
      </c>
      <c r="BTD45" s="23">
        <v>6.6530031390000001E-3</v>
      </c>
      <c r="BTE45" s="23">
        <v>4.6883170549999994E-3</v>
      </c>
      <c r="BTF45" s="23">
        <v>5.2492401150000005E-3</v>
      </c>
      <c r="BTG45" s="23">
        <v>4.8131101109999998E-3</v>
      </c>
      <c r="BTH45" s="23" t="s">
        <v>3</v>
      </c>
      <c r="BTI45" s="23">
        <v>4.7433415649999998E-3</v>
      </c>
      <c r="BTJ45" s="23" t="s">
        <v>3</v>
      </c>
      <c r="BTK45" s="23">
        <v>-8.8508756560000002E-3</v>
      </c>
      <c r="BTL45" s="23" t="s">
        <v>3</v>
      </c>
      <c r="BTM45" s="23">
        <v>5.244866426E-3</v>
      </c>
      <c r="BTN45" s="23">
        <v>-1.689298559E-3</v>
      </c>
      <c r="BTO45" s="23">
        <v>6.3937692960000002E-3</v>
      </c>
      <c r="BTP45" s="23">
        <v>4.62786241E-3</v>
      </c>
      <c r="BTQ45" s="23">
        <v>1.3287696542E-2</v>
      </c>
      <c r="BTR45" s="23" t="s">
        <v>3</v>
      </c>
      <c r="BTS45" s="23">
        <v>4.6149925359999996E-3</v>
      </c>
      <c r="BTT45" s="23" t="s">
        <v>3</v>
      </c>
      <c r="BTU45" s="23">
        <v>4.1973007119999999E-3</v>
      </c>
      <c r="BTV45" s="23" t="s">
        <v>3</v>
      </c>
      <c r="BTW45" s="23" t="s">
        <v>3</v>
      </c>
      <c r="BTX45" s="23">
        <v>4.0132394040000002E-3</v>
      </c>
      <c r="BTY45" s="23">
        <v>4.630250812E-3</v>
      </c>
      <c r="BTZ45" s="23">
        <v>5.2840767639999999E-3</v>
      </c>
      <c r="BUA45" s="23">
        <v>4.5666748109999995E-3</v>
      </c>
      <c r="BUB45" s="23">
        <v>4.5342310320000004E-3</v>
      </c>
      <c r="BUC45" s="23">
        <v>4.6667703910000004E-3</v>
      </c>
      <c r="BUD45" s="23">
        <v>3.5203923089999999E-3</v>
      </c>
      <c r="BUE45" s="23">
        <v>3.8171937210000001E-3</v>
      </c>
      <c r="BUF45" s="23" t="s">
        <v>3</v>
      </c>
      <c r="BUG45" s="23">
        <v>-3.3393929550000001E-3</v>
      </c>
      <c r="BUH45" s="23">
        <v>-9.9815358599999993E-4</v>
      </c>
      <c r="BUI45" s="23">
        <v>7.0129828640000001E-3</v>
      </c>
      <c r="BUJ45" s="23" t="s">
        <v>3</v>
      </c>
      <c r="BUK45" s="23" t="s">
        <v>3</v>
      </c>
      <c r="BUL45" s="23">
        <v>4.6546031270000001E-3</v>
      </c>
      <c r="BUM45" s="23" t="s">
        <v>3</v>
      </c>
      <c r="BUN45" s="23">
        <v>-8.1239485480000002E-3</v>
      </c>
      <c r="BUO45" s="23">
        <v>4.6259995810000003E-3</v>
      </c>
      <c r="BUP45" s="23">
        <v>4.6430214899999996E-3</v>
      </c>
      <c r="BUQ45" s="23">
        <v>4.5991738290000004E-3</v>
      </c>
      <c r="BUR45" s="23" t="s">
        <v>3</v>
      </c>
      <c r="BUS45" s="23">
        <v>4.8675912679999999E-3</v>
      </c>
      <c r="BUT45" s="23">
        <v>7.8376507880000001E-3</v>
      </c>
      <c r="BUU45" s="23">
        <v>-1.422496684E-3</v>
      </c>
      <c r="BUV45" s="23">
        <v>4.6355253069999998E-3</v>
      </c>
      <c r="BUW45" s="23">
        <v>4.6186215600000002E-3</v>
      </c>
      <c r="BUX45" s="23">
        <v>4.6357919930000002E-3</v>
      </c>
      <c r="BUY45" s="23">
        <v>4.6679093970000002E-3</v>
      </c>
      <c r="BUZ45" s="23">
        <v>4.4641945999999997E-3</v>
      </c>
      <c r="BVA45" s="23">
        <v>4.4549822090000002E-3</v>
      </c>
      <c r="BVB45" s="23">
        <v>8.4484283940000002E-3</v>
      </c>
      <c r="BVC45" s="23" t="s">
        <v>3</v>
      </c>
      <c r="BVD45" s="23">
        <v>7.8276562729999999E-3</v>
      </c>
      <c r="BVE45" s="23" t="s">
        <v>3</v>
      </c>
      <c r="BVF45" s="23">
        <v>4.6999427310000005E-3</v>
      </c>
      <c r="BVG45" s="23">
        <v>4.4855861270000005E-3</v>
      </c>
      <c r="BVH45" s="23">
        <v>4.980114844E-3</v>
      </c>
      <c r="BVI45" s="23">
        <v>5.3205838920000002E-3</v>
      </c>
      <c r="BVJ45" s="23">
        <v>8.916494270999999E-3</v>
      </c>
      <c r="BVK45" s="23">
        <v>5.2647468070000005E-3</v>
      </c>
      <c r="BVL45" s="23">
        <v>7.7949810169999998E-3</v>
      </c>
      <c r="BVM45" s="23" t="s">
        <v>3</v>
      </c>
      <c r="BVN45" s="23" t="s">
        <v>3</v>
      </c>
      <c r="BVO45" s="23">
        <v>4.5776214090000001E-3</v>
      </c>
      <c r="BVP45" s="23">
        <v>4.1542944329999998E-3</v>
      </c>
      <c r="BVQ45" s="23">
        <v>5.2670648019999995E-3</v>
      </c>
      <c r="BVR45" s="23">
        <v>8.0904099620000003E-3</v>
      </c>
      <c r="BVS45" s="23" t="s">
        <v>3</v>
      </c>
      <c r="BVT45" s="23">
        <v>4.4436901639999995E-3</v>
      </c>
      <c r="BVU45" s="23">
        <v>4.1188900000000001E-3</v>
      </c>
      <c r="BVV45" s="23" t="s">
        <v>3</v>
      </c>
      <c r="BVW45" s="23" t="s">
        <v>3</v>
      </c>
      <c r="BVX45" s="23">
        <v>3.7203967140000001E-3</v>
      </c>
      <c r="BVY45" s="23">
        <v>5.4580357280000005E-3</v>
      </c>
      <c r="BVZ45" s="23">
        <v>4.5462073489999999E-3</v>
      </c>
      <c r="BWA45" s="23">
        <v>-2.7014008460000002E-3</v>
      </c>
      <c r="BWB45" s="23">
        <v>-7.337922601E-3</v>
      </c>
      <c r="BWC45" s="23">
        <v>4.6742419779999995E-3</v>
      </c>
      <c r="BWD45" s="23">
        <v>7.1208219979999998E-3</v>
      </c>
      <c r="BWE45" s="23" t="s">
        <v>3</v>
      </c>
      <c r="BWF45" s="23">
        <v>-1.0391679850000001E-3</v>
      </c>
      <c r="BWG45" s="23">
        <v>5.2238407880000007E-3</v>
      </c>
      <c r="BWH45" s="23">
        <v>4.6045062969999996E-3</v>
      </c>
      <c r="BWI45" s="23" t="s">
        <v>3</v>
      </c>
      <c r="BWJ45" s="23" t="s">
        <v>3</v>
      </c>
      <c r="BWK45" s="23">
        <v>4.6648431639999995E-3</v>
      </c>
      <c r="BWL45" s="23">
        <v>4.7721208700000003E-3</v>
      </c>
      <c r="BWM45" s="23" t="s">
        <v>3</v>
      </c>
      <c r="BWN45" s="23">
        <v>3.773640874E-3</v>
      </c>
      <c r="BWO45" s="23">
        <v>5.4678816760000007E-3</v>
      </c>
      <c r="BWP45" s="23" t="s">
        <v>3</v>
      </c>
      <c r="BWQ45" s="23" t="s">
        <v>3</v>
      </c>
      <c r="BWR45" s="23">
        <v>1.5407189082999999E-2</v>
      </c>
      <c r="BWS45" s="23" t="s">
        <v>3</v>
      </c>
      <c r="BWT45" s="23" t="s">
        <v>3</v>
      </c>
      <c r="BWU45" s="23">
        <v>-3.6340845468000003E-2</v>
      </c>
      <c r="BWV45" s="23">
        <v>4.8938606890000002E-3</v>
      </c>
      <c r="BWW45" s="23">
        <v>4.5961842299999996E-3</v>
      </c>
      <c r="BWX45" s="23" t="s">
        <v>3</v>
      </c>
      <c r="BWY45" s="23">
        <v>4.9319236989999998E-3</v>
      </c>
      <c r="BWZ45" s="23">
        <v>4.6823677660000002E-3</v>
      </c>
      <c r="BXA45" s="23">
        <v>3.9151197079999997E-3</v>
      </c>
      <c r="BXB45" s="23">
        <v>7.4588162250000005E-3</v>
      </c>
      <c r="BXC45" s="23" t="s">
        <v>3</v>
      </c>
      <c r="BXD45" s="23">
        <v>-2.5022007370000001E-3</v>
      </c>
      <c r="BXE45" s="24" t="s">
        <v>3</v>
      </c>
      <c r="BXF45" s="23">
        <v>5.0046050529999999E-3</v>
      </c>
      <c r="BXG45" s="23" t="s">
        <v>3</v>
      </c>
      <c r="BXH45" s="23">
        <v>7.9008233829999993E-3</v>
      </c>
      <c r="BXI45" s="23">
        <v>-1.0336814142999999E-2</v>
      </c>
      <c r="BXJ45" s="23">
        <v>5.3888244070000001E-3</v>
      </c>
      <c r="BXK45" s="23">
        <v>1.103302654E-3</v>
      </c>
      <c r="BXL45" s="23">
        <v>4.8649610910000002E-3</v>
      </c>
      <c r="BXM45" s="23" t="s">
        <v>3</v>
      </c>
      <c r="BXN45" s="23">
        <v>4.6001555940000001E-3</v>
      </c>
      <c r="BXO45" s="23">
        <v>4.6986213160000005E-3</v>
      </c>
      <c r="BXP45" s="23">
        <v>2.4478838229999998E-3</v>
      </c>
      <c r="BXQ45" s="23" t="s">
        <v>3</v>
      </c>
      <c r="BXR45" s="23">
        <v>4.7429504200000002E-3</v>
      </c>
      <c r="BXS45" s="23">
        <v>-1.001152323E-3</v>
      </c>
      <c r="BXT45" s="23">
        <v>3.5567274859999998E-3</v>
      </c>
      <c r="BXU45" s="23">
        <v>1.18900056E-4</v>
      </c>
      <c r="BXV45" s="23">
        <v>5.4248783130000002E-3</v>
      </c>
      <c r="BXW45" s="23">
        <v>7.3951509380000002E-3</v>
      </c>
      <c r="BXX45" s="23">
        <v>-4.356421012E-3</v>
      </c>
      <c r="BXY45" s="23" t="s">
        <v>3</v>
      </c>
      <c r="BXZ45" s="23" t="s">
        <v>3</v>
      </c>
      <c r="BYA45" s="23">
        <v>5.4065426949999997E-3</v>
      </c>
      <c r="BYB45" s="23">
        <v>5.4200141269999998E-3</v>
      </c>
      <c r="BYC45" s="23" t="s">
        <v>3</v>
      </c>
      <c r="BYD45" s="24" t="s">
        <v>3</v>
      </c>
      <c r="BYE45" s="23" t="s">
        <v>3</v>
      </c>
      <c r="BYF45" s="23" t="s">
        <v>3</v>
      </c>
      <c r="BYG45" s="23">
        <v>-1.3308243027999999E-2</v>
      </c>
      <c r="BYH45" s="23">
        <v>4.9966091800000001E-3</v>
      </c>
      <c r="BYI45" s="23">
        <v>4.9083075689999997E-3</v>
      </c>
      <c r="BYJ45" s="23">
        <v>5.2303001260000006E-3</v>
      </c>
      <c r="BYK45" s="23" t="s">
        <v>3</v>
      </c>
      <c r="BYL45" s="23">
        <v>4.8757557039999996E-3</v>
      </c>
      <c r="BYM45" s="23" t="s">
        <v>3</v>
      </c>
      <c r="BYN45" s="23" t="s">
        <v>3</v>
      </c>
      <c r="BYO45" s="23">
        <v>5.7006420660000003E-3</v>
      </c>
      <c r="BYP45" s="23">
        <v>4.6183499620000004E-3</v>
      </c>
      <c r="BYQ45" s="23">
        <v>4.2542428040000003E-3</v>
      </c>
      <c r="BYR45" s="23">
        <v>4.6203629830000002E-3</v>
      </c>
      <c r="BYS45" s="23">
        <v>-1.0509544793000002E-2</v>
      </c>
      <c r="BYT45" s="23">
        <v>4.6543065210000005E-3</v>
      </c>
      <c r="BYU45" s="23">
        <v>4.446585286E-3</v>
      </c>
      <c r="BYV45" s="23">
        <v>3.7568917909999999E-3</v>
      </c>
      <c r="BYW45" s="23">
        <v>4.5790916889999998E-3</v>
      </c>
      <c r="BYX45" s="23" t="s">
        <v>3</v>
      </c>
      <c r="BYY45" s="23">
        <v>4.5475631500000004E-3</v>
      </c>
      <c r="BYZ45" s="23">
        <v>4.1531088789999995E-3</v>
      </c>
      <c r="BZA45" s="23">
        <v>4.6018229559999999E-3</v>
      </c>
      <c r="BZB45" s="23">
        <v>2.5856166330000003E-3</v>
      </c>
      <c r="BZC45" s="23" t="s">
        <v>3</v>
      </c>
      <c r="BZD45" s="23">
        <v>5.1079452630000003E-3</v>
      </c>
      <c r="BZE45" s="23">
        <v>4.7096404469999997E-3</v>
      </c>
      <c r="BZF45" s="23">
        <v>4.5672773020000003E-3</v>
      </c>
      <c r="BZG45" s="23">
        <v>4.5705737420000002E-3</v>
      </c>
      <c r="BZH45" s="23">
        <v>4.6193038850000003E-3</v>
      </c>
      <c r="BZI45" s="23">
        <v>3.6417250550000004E-3</v>
      </c>
      <c r="BZJ45" s="23">
        <v>4.7424560490000002E-3</v>
      </c>
      <c r="BZK45" s="23" t="s">
        <v>3</v>
      </c>
      <c r="BZL45" s="23">
        <v>5.3268827860000001E-3</v>
      </c>
      <c r="BZM45" s="23">
        <v>3.8783021579999999E-3</v>
      </c>
      <c r="BZN45" s="23">
        <v>5.405184226999999E-3</v>
      </c>
      <c r="BZO45" s="23">
        <v>5.0057821739999996E-3</v>
      </c>
      <c r="BZP45" s="23" t="s">
        <v>3</v>
      </c>
      <c r="BZQ45" s="23" t="s">
        <v>3</v>
      </c>
      <c r="BZR45" s="23" t="s">
        <v>3</v>
      </c>
      <c r="BZS45" s="23" t="s">
        <v>3</v>
      </c>
      <c r="BZT45" s="23" t="s">
        <v>3</v>
      </c>
      <c r="BZU45" s="23">
        <v>5.2242433660000002E-3</v>
      </c>
      <c r="BZV45" s="23">
        <v>1.8477770477999998E-2</v>
      </c>
      <c r="BZW45" s="23">
        <v>2.0260018474E-2</v>
      </c>
      <c r="BZX45" s="23">
        <v>5.0885608839999997E-3</v>
      </c>
      <c r="BZY45" s="23">
        <v>5.4574591090000004E-3</v>
      </c>
      <c r="BZZ45" s="23">
        <v>7.9423830900000002E-4</v>
      </c>
      <c r="CAA45" s="23">
        <v>5.3215333020000003E-3</v>
      </c>
      <c r="CAB45" s="23">
        <v>6.5409977750000006E-3</v>
      </c>
      <c r="CAC45" s="23">
        <v>4.5669907300000005E-3</v>
      </c>
      <c r="CAD45" s="23">
        <v>4.6637147070000004E-3</v>
      </c>
      <c r="CAE45" s="23">
        <v>4.6896976559999996E-3</v>
      </c>
      <c r="CAF45" s="23">
        <v>4.6907335020000005E-3</v>
      </c>
      <c r="CAG45" s="23">
        <v>4.5031294470000002E-3</v>
      </c>
      <c r="CAH45" s="23">
        <v>4.6824276599999994E-3</v>
      </c>
      <c r="CAI45" s="23" t="s">
        <v>3</v>
      </c>
      <c r="CAJ45" s="23">
        <v>5.1016431259999998E-3</v>
      </c>
      <c r="CAK45" s="23">
        <v>2.144533475E-3</v>
      </c>
      <c r="CAL45" s="23">
        <v>1.4740576704999999E-2</v>
      </c>
      <c r="CAM45" s="23">
        <v>5.1848344960000008E-3</v>
      </c>
      <c r="CAN45" s="23">
        <v>4.6930554340000007E-3</v>
      </c>
      <c r="CAO45" s="23">
        <v>4.5911861669999995E-3</v>
      </c>
      <c r="CAP45" s="23">
        <v>1.727580825E-3</v>
      </c>
      <c r="CAQ45" s="23">
        <v>4.0552324150000003E-3</v>
      </c>
      <c r="CAR45" s="23">
        <v>4.4878823599999998E-3</v>
      </c>
      <c r="CAS45" s="23">
        <v>4.4094729679999998E-3</v>
      </c>
      <c r="CAT45" s="23" t="s">
        <v>3</v>
      </c>
      <c r="CAU45" s="23" t="s">
        <v>3</v>
      </c>
      <c r="CAV45" s="23">
        <v>4.5216805350000002E-3</v>
      </c>
      <c r="CAW45" s="23">
        <v>4.2677128250000005E-3</v>
      </c>
      <c r="CAX45" s="23">
        <v>4.603465692E-3</v>
      </c>
      <c r="CAY45" s="23" t="s">
        <v>3</v>
      </c>
      <c r="CAZ45" s="23" t="s">
        <v>3</v>
      </c>
      <c r="CBA45" s="23" t="s">
        <v>3</v>
      </c>
      <c r="CBB45" s="23" t="s">
        <v>3</v>
      </c>
      <c r="CBC45" s="23">
        <v>4.5016624919999998E-3</v>
      </c>
      <c r="CBD45" s="23">
        <v>4.0841298599999997E-3</v>
      </c>
      <c r="CBE45" s="23">
        <v>4.7654219480000003E-3</v>
      </c>
      <c r="CBF45" s="23">
        <v>3.4796377610000003E-3</v>
      </c>
      <c r="CBG45" s="23" t="s">
        <v>3</v>
      </c>
      <c r="CBH45" s="23">
        <v>4.6888652880000001E-3</v>
      </c>
      <c r="CBI45" s="23" t="s">
        <v>3</v>
      </c>
      <c r="CBJ45" s="23" t="s">
        <v>3</v>
      </c>
      <c r="CBK45" s="23" t="s">
        <v>3</v>
      </c>
      <c r="CBL45" s="23">
        <v>5.3820276239999994E-3</v>
      </c>
      <c r="CBM45" s="23">
        <v>6.6019863599999992E-3</v>
      </c>
      <c r="CBN45" s="23">
        <v>5.2230665150000003E-3</v>
      </c>
      <c r="CBO45" s="23">
        <v>5.3080455839999994E-3</v>
      </c>
      <c r="CBP45" s="23">
        <v>5.5057878429999995E-3</v>
      </c>
      <c r="CBQ45" s="23">
        <v>5.6486091989999994E-3</v>
      </c>
      <c r="CBR45" s="23">
        <v>5.0186420839999999E-3</v>
      </c>
      <c r="CBS45" s="23">
        <v>1.9789607460000001E-3</v>
      </c>
      <c r="CBT45" s="23">
        <v>5.5057878429999995E-3</v>
      </c>
      <c r="CBU45" s="23">
        <v>4.5782038339999996E-3</v>
      </c>
      <c r="CBV45" s="23">
        <v>3.7550592109999999E-3</v>
      </c>
      <c r="CBW45" s="23">
        <v>4.8856927340000002E-3</v>
      </c>
      <c r="CBX45" s="23">
        <v>4.5663197010000003E-3</v>
      </c>
      <c r="CBY45" s="23">
        <v>4.7811563000000005E-3</v>
      </c>
      <c r="CBZ45" s="23">
        <v>4.5990138049999997E-3</v>
      </c>
      <c r="CCA45" s="23">
        <v>4.8037552219999998E-3</v>
      </c>
      <c r="CCB45" s="23">
        <v>4.7740773660000001E-3</v>
      </c>
      <c r="CCC45" s="23">
        <v>5.1375134600000006E-3</v>
      </c>
      <c r="CCD45" s="23">
        <v>4.6026629000000003E-3</v>
      </c>
      <c r="CCE45" s="23">
        <v>4.8514439689999996E-3</v>
      </c>
      <c r="CCF45" s="23" t="s">
        <v>3</v>
      </c>
      <c r="CCG45" s="23">
        <v>-1.69937834E-4</v>
      </c>
      <c r="CCH45" s="23">
        <v>-5.2936494299999997E-4</v>
      </c>
      <c r="CCI45" s="23" t="s">
        <v>3</v>
      </c>
      <c r="CCJ45" s="23" t="s">
        <v>3</v>
      </c>
      <c r="CCK45" s="23">
        <v>-1.3285291799999999E-3</v>
      </c>
      <c r="CCL45" s="23">
        <v>-9.6482329399999998E-4</v>
      </c>
      <c r="CCM45" s="23" t="s">
        <v>3</v>
      </c>
      <c r="CCN45" s="23" t="s">
        <v>3</v>
      </c>
      <c r="CCO45" s="23" t="s">
        <v>3</v>
      </c>
      <c r="CCP45" s="23" t="s">
        <v>3</v>
      </c>
      <c r="CCQ45" s="23">
        <v>4.7127233149999994E-3</v>
      </c>
      <c r="CCR45" s="23">
        <v>9.9599239299999996E-4</v>
      </c>
      <c r="CCS45" s="23" t="s">
        <v>3</v>
      </c>
      <c r="CCT45" s="23">
        <v>5.6631786889999999E-3</v>
      </c>
      <c r="CCU45" s="23">
        <v>4.6437776260000001E-3</v>
      </c>
      <c r="CCV45" s="23">
        <v>4.4314193829999996E-3</v>
      </c>
      <c r="CCW45" s="23">
        <v>4.5563166869999998E-3</v>
      </c>
      <c r="CCX45" s="23">
        <v>4.5563166869999998E-3</v>
      </c>
      <c r="CCY45" s="23" t="s">
        <v>3</v>
      </c>
      <c r="CCZ45" s="23">
        <v>6.3781369610000005E-3</v>
      </c>
      <c r="CDA45" s="23" t="s">
        <v>3</v>
      </c>
      <c r="CDB45" s="23">
        <v>7.504970136E-3</v>
      </c>
      <c r="CDC45" s="23">
        <v>6.7663568070000001E-3</v>
      </c>
      <c r="CDD45" s="23" t="s">
        <v>3</v>
      </c>
      <c r="CDE45" s="23">
        <v>7.155314625E-3</v>
      </c>
      <c r="CDF45" s="23" t="s">
        <v>3</v>
      </c>
      <c r="CDG45" s="23" t="s">
        <v>3</v>
      </c>
      <c r="CDH45" s="23">
        <v>4.8640087819999999E-3</v>
      </c>
      <c r="CDI45" s="23">
        <v>4.6428155740000001E-3</v>
      </c>
      <c r="CDJ45" s="23">
        <v>4.396583739E-3</v>
      </c>
      <c r="CDK45" s="23">
        <v>1.6384168487999999E-2</v>
      </c>
      <c r="CDL45" s="23">
        <v>4.660199825E-3</v>
      </c>
      <c r="CDM45" s="23">
        <v>4.5661944189999996E-3</v>
      </c>
      <c r="CDN45" s="23">
        <v>4.6262847350000006E-3</v>
      </c>
      <c r="CDO45" s="23">
        <v>4.3541399400000005E-3</v>
      </c>
      <c r="CDP45" s="23">
        <v>4.6891386670000002E-3</v>
      </c>
      <c r="CDQ45" s="23">
        <v>4.5948795020000002E-3</v>
      </c>
      <c r="CDR45" s="23">
        <v>4.7560567059999996E-3</v>
      </c>
      <c r="CDS45" s="23" t="s">
        <v>3</v>
      </c>
      <c r="CDT45" s="23">
        <v>4.7465737829999995E-3</v>
      </c>
      <c r="CDU45" s="23">
        <v>4.3736374909999999E-3</v>
      </c>
      <c r="CDV45" s="23">
        <v>4.6112946809999996E-3</v>
      </c>
      <c r="CDW45" s="23">
        <v>8.7441230600000005E-4</v>
      </c>
      <c r="CDX45" s="23">
        <v>4.5954182780000002E-3</v>
      </c>
      <c r="CDY45" s="23">
        <v>4.5820690269999997E-3</v>
      </c>
      <c r="CDZ45" s="23">
        <v>4.7184036010000001E-3</v>
      </c>
      <c r="CEA45" s="23">
        <v>4.735464426E-3</v>
      </c>
      <c r="CEB45" s="23">
        <v>4.686126988E-3</v>
      </c>
      <c r="CEC45" s="23" t="s">
        <v>3</v>
      </c>
      <c r="CED45" s="23">
        <v>4.3962228460000001E-3</v>
      </c>
      <c r="CEE45" s="23">
        <v>4.3652135440000002E-3</v>
      </c>
      <c r="CEF45" s="23" t="s">
        <v>3</v>
      </c>
      <c r="CEG45" s="23" t="s">
        <v>3</v>
      </c>
      <c r="CEH45" s="23" t="s">
        <v>3</v>
      </c>
      <c r="CEI45" s="23" t="s">
        <v>3</v>
      </c>
      <c r="CEJ45" s="23">
        <v>4.6503844110000001E-3</v>
      </c>
      <c r="CEK45" s="23">
        <v>2.79229885E-3</v>
      </c>
      <c r="CEL45" s="23">
        <v>3.470659773E-3</v>
      </c>
      <c r="CEM45" s="23">
        <v>4.6687865229999995E-3</v>
      </c>
      <c r="CEN45" s="23">
        <v>4.5210758809999998E-3</v>
      </c>
      <c r="CEO45" s="23">
        <v>6.1719068550000001E-3</v>
      </c>
      <c r="CEP45" s="23">
        <v>4.5868783540000003E-3</v>
      </c>
      <c r="CEQ45" s="23">
        <v>4.5262019749999997E-3</v>
      </c>
      <c r="CER45" s="23">
        <v>3.1510024069999996E-3</v>
      </c>
      <c r="CES45" s="23">
        <v>4.9330706279999996E-3</v>
      </c>
      <c r="CET45" s="23">
        <v>4.7999954760000003E-3</v>
      </c>
      <c r="CEU45" s="23">
        <v>4.801930286E-3</v>
      </c>
      <c r="CEV45" s="24" t="s">
        <v>3</v>
      </c>
      <c r="CEW45" s="23">
        <v>6.1090473329999994E-3</v>
      </c>
      <c r="CEX45" s="23">
        <v>4.6937383980000004E-3</v>
      </c>
      <c r="CEY45" s="23">
        <v>4.4258222300000002E-3</v>
      </c>
      <c r="CEZ45" s="23" t="s">
        <v>3</v>
      </c>
      <c r="CFA45" s="23" t="s">
        <v>3</v>
      </c>
      <c r="CFB45" s="23" t="s">
        <v>3</v>
      </c>
      <c r="CFC45" s="23" t="s">
        <v>3</v>
      </c>
      <c r="CFD45" s="23">
        <v>4.4917627650000007E-3</v>
      </c>
      <c r="CFE45" s="23">
        <v>4.7254829850000004E-3</v>
      </c>
      <c r="CFF45" s="23">
        <v>8.8471955500000002E-4</v>
      </c>
      <c r="CFG45" s="23">
        <v>4.4166917189999997E-3</v>
      </c>
      <c r="CFH45" s="23">
        <v>4.1372306090000002E-3</v>
      </c>
      <c r="CFI45" s="23">
        <v>4.4320505589999998E-3</v>
      </c>
      <c r="CFJ45" s="23">
        <v>4.6241453550000004E-3</v>
      </c>
      <c r="CFK45" s="23">
        <v>4.7353101660000006E-3</v>
      </c>
      <c r="CFL45" s="23">
        <v>4.631363187E-3</v>
      </c>
      <c r="CFM45" s="23">
        <v>1.4675140310000002E-3</v>
      </c>
      <c r="CFN45" s="23">
        <v>3.167405953E-3</v>
      </c>
      <c r="CFO45" s="23">
        <v>5.7704796389999998E-3</v>
      </c>
      <c r="CFP45" s="23">
        <v>4.53197796E-3</v>
      </c>
      <c r="CFQ45" s="23">
        <v>4.4470474170000005E-3</v>
      </c>
      <c r="CFR45" s="23">
        <v>4.7774414440000003E-3</v>
      </c>
      <c r="CFS45" s="23">
        <v>4.6639464760000002E-3</v>
      </c>
      <c r="CFT45" s="23">
        <v>4.7581298649999994E-3</v>
      </c>
      <c r="CFU45" s="23">
        <v>4.8391075230000006E-3</v>
      </c>
      <c r="CFV45" s="23">
        <v>4.6823976420000005E-3</v>
      </c>
      <c r="CFW45" s="23">
        <v>2.9948697720000002E-3</v>
      </c>
      <c r="CFX45" s="23">
        <v>4.2337010910000004E-3</v>
      </c>
      <c r="CFY45" s="23">
        <v>4.5510778830000001E-3</v>
      </c>
      <c r="CFZ45" s="23">
        <v>4.3983887849999995E-3</v>
      </c>
      <c r="CGA45" s="23" t="s">
        <v>3</v>
      </c>
      <c r="CGB45" s="23">
        <v>4.61755406E-3</v>
      </c>
      <c r="CGC45" s="23">
        <v>9.0937493920000001E-3</v>
      </c>
      <c r="CGD45" s="23" t="s">
        <v>3</v>
      </c>
      <c r="CGE45" s="23" t="s">
        <v>3</v>
      </c>
      <c r="CGF45" s="23">
        <v>8.7470394389999994E-3</v>
      </c>
      <c r="CGG45" s="23">
        <v>8.6675450890000005E-3</v>
      </c>
      <c r="CGH45" s="23">
        <v>8.5315174219999998E-3</v>
      </c>
      <c r="CGI45" s="23">
        <v>-1.5322158910000001E-3</v>
      </c>
      <c r="CGJ45" s="23">
        <v>-1.6548243800000001E-3</v>
      </c>
      <c r="CGK45" s="23" t="s">
        <v>3</v>
      </c>
      <c r="CGL45" s="23" t="s">
        <v>3</v>
      </c>
      <c r="CGM45" s="23">
        <v>7.6465527440000005E-3</v>
      </c>
      <c r="CGN45" s="23">
        <v>-1.8776662690000001E-3</v>
      </c>
      <c r="CGO45" s="23">
        <v>4.769318497E-3</v>
      </c>
      <c r="CGP45" s="23">
        <v>4.5660194990000003E-3</v>
      </c>
      <c r="CGQ45" s="23">
        <v>4.652743216E-3</v>
      </c>
      <c r="CGR45" s="23">
        <v>2.8607483600000001E-3</v>
      </c>
      <c r="CGS45" s="24">
        <v>-1.1982846680000001E-3</v>
      </c>
      <c r="CGT45" s="23">
        <v>5.0678216799999998E-4</v>
      </c>
      <c r="CGU45" s="23">
        <v>5.9089717960000001E-3</v>
      </c>
      <c r="CGV45" s="23">
        <v>5.738146748E-3</v>
      </c>
      <c r="CGW45" s="23">
        <v>1.2813972727E-2</v>
      </c>
      <c r="CGX45" s="23">
        <v>2.4095018049999999E-3</v>
      </c>
      <c r="CGY45" s="23">
        <v>3.9565653429999995E-3</v>
      </c>
      <c r="CGZ45" s="23" t="s">
        <v>3</v>
      </c>
      <c r="CHA45" s="23">
        <v>3.892470717E-3</v>
      </c>
      <c r="CHB45" s="23">
        <v>2.7521728569999998E-3</v>
      </c>
      <c r="CHC45" s="23">
        <v>4.1156883300000006E-3</v>
      </c>
      <c r="CHD45" s="23">
        <v>5.1020263889999997E-3</v>
      </c>
      <c r="CHE45" s="23">
        <v>4.6569537939999996E-3</v>
      </c>
      <c r="CHF45" s="23">
        <v>4.0403339E-3</v>
      </c>
      <c r="CHG45" s="23">
        <v>3.867019252E-3</v>
      </c>
      <c r="CHH45" s="23">
        <v>3.5493827030000005E-3</v>
      </c>
      <c r="CHI45" s="23">
        <v>4.6529572060000001E-3</v>
      </c>
      <c r="CHJ45" s="23" t="s">
        <v>3</v>
      </c>
      <c r="CHK45" s="23">
        <v>4.6266258249999994E-3</v>
      </c>
      <c r="CHL45" s="23">
        <v>-3.208938578E-3</v>
      </c>
      <c r="CHM45" s="23">
        <v>4.6380167949999999E-3</v>
      </c>
      <c r="CHN45" s="23">
        <v>5.0547938589999997E-3</v>
      </c>
      <c r="CHO45" s="23">
        <v>4.5769875119999999E-3</v>
      </c>
      <c r="CHP45" s="23">
        <v>4.4174918360000001E-3</v>
      </c>
      <c r="CHQ45" s="23">
        <v>4.5629579009999997E-3</v>
      </c>
      <c r="CHR45" s="23">
        <v>8.286945393000001E-3</v>
      </c>
      <c r="CHS45" s="23">
        <v>4.6408659470000002E-3</v>
      </c>
      <c r="CHT45" s="23">
        <v>4.6204051310000001E-3</v>
      </c>
      <c r="CHU45" s="23">
        <v>4.4937846090000004E-3</v>
      </c>
      <c r="CHV45" s="23">
        <v>4.9384446269999998E-3</v>
      </c>
      <c r="CHW45" s="23">
        <v>1.2202320416000001E-2</v>
      </c>
      <c r="CHX45" s="23">
        <v>4.6440977700000002E-3</v>
      </c>
      <c r="CHY45" s="24" t="s">
        <v>3</v>
      </c>
      <c r="CHZ45" s="23">
        <v>5.3320989949999995E-3</v>
      </c>
      <c r="CIA45" s="23">
        <v>4.2185189199999999E-3</v>
      </c>
      <c r="CIB45" s="23">
        <v>4.4516216120000004E-3</v>
      </c>
      <c r="CIC45" s="23">
        <v>4.6024140279999999E-3</v>
      </c>
      <c r="CID45" s="23">
        <v>4.5093617260000005E-3</v>
      </c>
      <c r="CIE45" s="23">
        <v>4.2864452370000002E-3</v>
      </c>
      <c r="CIF45" s="23">
        <v>4.6439481199999997E-3</v>
      </c>
      <c r="CIG45" s="23">
        <v>4.4341324829999997E-3</v>
      </c>
      <c r="CIH45" s="23" t="s">
        <v>3</v>
      </c>
      <c r="CII45" s="23">
        <v>4.5722211259999999E-3</v>
      </c>
      <c r="CIJ45" s="23">
        <v>4.5939355759999998E-3</v>
      </c>
      <c r="CIK45" s="23">
        <v>4.6643695769999997E-3</v>
      </c>
      <c r="CIL45" s="23">
        <v>4.2457385060000003E-3</v>
      </c>
      <c r="CIM45" s="23">
        <v>4.5008336729999996E-3</v>
      </c>
      <c r="CIN45" s="23">
        <v>4.3610058769999998E-3</v>
      </c>
      <c r="CIO45" s="23">
        <v>3.9889179529999999E-3</v>
      </c>
      <c r="CIP45" s="23">
        <v>4.6424320830000003E-3</v>
      </c>
      <c r="CIQ45" s="23">
        <v>4.441609002E-3</v>
      </c>
      <c r="CIR45" s="23">
        <v>4.2002593060000001E-3</v>
      </c>
      <c r="CIS45" s="23">
        <v>4.5318070809999998E-3</v>
      </c>
      <c r="CIT45" s="23">
        <v>4.4396736499999999E-3</v>
      </c>
      <c r="CIU45" s="23">
        <v>4.5674794769999996E-3</v>
      </c>
      <c r="CIV45" s="23">
        <v>2.3459219869999999E-3</v>
      </c>
      <c r="CIW45" s="23">
        <v>4.666838546E-3</v>
      </c>
      <c r="CIX45" s="23">
        <v>4.5972263450000002E-3</v>
      </c>
      <c r="CIY45" s="23">
        <v>4.7387613599999996E-3</v>
      </c>
      <c r="CIZ45" s="23">
        <v>4.6863213310000002E-3</v>
      </c>
      <c r="CJA45" s="23">
        <v>4.4542790389999996E-3</v>
      </c>
      <c r="CJB45" s="23" t="s">
        <v>3</v>
      </c>
      <c r="CJC45" s="23">
        <v>4.6449625280000004E-3</v>
      </c>
      <c r="CJD45" s="23">
        <v>1.408839712E-3</v>
      </c>
      <c r="CJE45" s="23">
        <v>4.2672571160000004E-3</v>
      </c>
      <c r="CJF45" s="23">
        <v>4.6697867329999997E-3</v>
      </c>
      <c r="CJG45" s="23">
        <v>4.4562604060000002E-3</v>
      </c>
      <c r="CJH45" s="23">
        <v>4.6318288829999997E-3</v>
      </c>
      <c r="CJI45" s="23" t="s">
        <v>3</v>
      </c>
      <c r="CJJ45" s="23">
        <v>5.4751379720000002E-3</v>
      </c>
      <c r="CJK45" s="23">
        <v>4.7056182940000005E-3</v>
      </c>
      <c r="CJL45" s="23">
        <v>4.4177392580000002E-3</v>
      </c>
      <c r="CJM45" s="23">
        <v>7.8718351530000005E-3</v>
      </c>
      <c r="CJN45" s="23">
        <v>4.6607210949999997E-3</v>
      </c>
      <c r="CJO45" s="23">
        <v>3.8158350899999997E-3</v>
      </c>
      <c r="CJP45" s="23">
        <v>4.262356672E-3</v>
      </c>
      <c r="CJQ45" s="23">
        <v>4.6499931480000001E-3</v>
      </c>
      <c r="CJR45" s="23">
        <v>4.6459947280000002E-3</v>
      </c>
      <c r="CJS45" s="23">
        <v>-2.9179267280000001E-3</v>
      </c>
      <c r="CJT45" s="23">
        <v>-9.4477643990000006E-3</v>
      </c>
      <c r="CJU45" s="23">
        <v>-8.9045745400000002E-4</v>
      </c>
      <c r="CJV45" s="23">
        <v>3.2950076859999998E-3</v>
      </c>
      <c r="CJW45" s="23">
        <v>4.3479117000000002E-5</v>
      </c>
      <c r="CJX45" s="23">
        <v>-1.2240368274E-2</v>
      </c>
      <c r="CJY45" s="23" t="s">
        <v>3</v>
      </c>
      <c r="CJZ45" s="23">
        <v>4.7006187109999995E-3</v>
      </c>
      <c r="CKA45" s="23">
        <v>2.0062186419999999E-2</v>
      </c>
      <c r="CKB45" s="23" t="s">
        <v>3</v>
      </c>
      <c r="CKC45" s="23" t="s">
        <v>3</v>
      </c>
      <c r="CKD45" s="23">
        <v>2.0664460379999998E-3</v>
      </c>
      <c r="CKE45" s="23" t="s">
        <v>3</v>
      </c>
      <c r="CKF45" s="23">
        <v>5.707385358E-3</v>
      </c>
      <c r="CKG45" s="23">
        <v>5.027947011E-3</v>
      </c>
      <c r="CKH45" s="23">
        <v>5.4936443609999996E-3</v>
      </c>
      <c r="CKI45" s="23">
        <v>5.3198661430000002E-3</v>
      </c>
      <c r="CKJ45" s="23" t="s">
        <v>3</v>
      </c>
      <c r="CKK45" s="23" t="s">
        <v>3</v>
      </c>
      <c r="CKL45" s="23" t="s">
        <v>3</v>
      </c>
      <c r="CKM45" s="23">
        <v>6.2448124059999999E-3</v>
      </c>
      <c r="CKN45" s="23">
        <v>-4.4020134500000006E-3</v>
      </c>
      <c r="CKO45" s="23" t="s">
        <v>3</v>
      </c>
      <c r="CKP45" s="23">
        <v>3.9057662259999997E-3</v>
      </c>
      <c r="CKQ45" s="23">
        <v>-1.4749495169999998E-3</v>
      </c>
      <c r="CKR45" s="23">
        <v>4.9409461950000004E-3</v>
      </c>
      <c r="CKS45" s="23" t="s">
        <v>3</v>
      </c>
      <c r="CKT45" s="23" t="s">
        <v>3</v>
      </c>
      <c r="CKU45" s="23">
        <v>4.3365517430000002E-3</v>
      </c>
      <c r="CKV45" s="23">
        <v>4.6314781329999995E-3</v>
      </c>
      <c r="CKW45" s="23">
        <v>4.2490446419999996E-3</v>
      </c>
      <c r="CKX45" s="23">
        <v>4.6552678569999999E-3</v>
      </c>
      <c r="CKY45" s="23">
        <v>4.5114357890000002E-3</v>
      </c>
      <c r="CKZ45" s="23">
        <v>4.9518808559999997E-3</v>
      </c>
      <c r="CLA45" s="23">
        <v>5.9520054440000006E-3</v>
      </c>
      <c r="CLB45" s="23">
        <v>1.21423682E-2</v>
      </c>
      <c r="CLC45" s="23">
        <v>-8.2518997900000004E-4</v>
      </c>
      <c r="CLD45" s="23">
        <v>-1.1652277769999999E-3</v>
      </c>
      <c r="CLE45" s="23" t="s">
        <v>3</v>
      </c>
      <c r="CLF45" s="23">
        <v>4.6846342890000002E-3</v>
      </c>
      <c r="CLG45" s="23">
        <v>3.868739857E-3</v>
      </c>
      <c r="CLH45" s="23">
        <v>4.5519708850000002E-3</v>
      </c>
      <c r="CLI45" s="23">
        <v>4.5163815629999998E-3</v>
      </c>
      <c r="CLJ45" s="23">
        <v>4.4093721600000002E-3</v>
      </c>
      <c r="CLK45" s="23">
        <v>5.9654524949999998E-3</v>
      </c>
      <c r="CLL45" s="23">
        <v>4.591722409E-3</v>
      </c>
      <c r="CLM45" s="23">
        <v>4.5854976749999995E-3</v>
      </c>
      <c r="CLN45" s="23">
        <v>4.4561987440000003E-3</v>
      </c>
      <c r="CLO45" s="23">
        <v>4.6003927399999997E-3</v>
      </c>
      <c r="CLP45" s="23">
        <v>4.7626097919999996E-3</v>
      </c>
      <c r="CLQ45" s="23" t="s">
        <v>3</v>
      </c>
      <c r="CLR45" s="23">
        <v>3.6808803639999999E-3</v>
      </c>
      <c r="CLS45" s="23" t="s">
        <v>3</v>
      </c>
      <c r="CLT45" s="23" t="s">
        <v>3</v>
      </c>
      <c r="CLU45" s="23">
        <v>4.6717698440000002E-3</v>
      </c>
      <c r="CLV45" s="23" t="s">
        <v>3</v>
      </c>
      <c r="CLW45" s="23">
        <v>6.8152518070000003E-3</v>
      </c>
      <c r="CLX45" s="23" t="s">
        <v>3</v>
      </c>
      <c r="CLY45" s="23" t="s">
        <v>3</v>
      </c>
      <c r="CLZ45" s="23">
        <v>5.0955651089999998E-3</v>
      </c>
      <c r="CMA45" s="23">
        <v>5.8808417010000006E-3</v>
      </c>
      <c r="CMB45" s="23">
        <v>4.3635497799999999E-3</v>
      </c>
      <c r="CMC45" s="23" t="s">
        <v>3</v>
      </c>
      <c r="CMD45" s="23">
        <v>5.1979933799999999E-3</v>
      </c>
      <c r="CME45" s="23" t="s">
        <v>3</v>
      </c>
      <c r="CMF45" s="23" t="s">
        <v>3</v>
      </c>
      <c r="CMG45" s="23">
        <v>5.8836546789999998E-3</v>
      </c>
      <c r="CMH45" s="23">
        <v>4.7608666830000002E-3</v>
      </c>
      <c r="CMI45" s="23" t="s">
        <v>3</v>
      </c>
      <c r="CMJ45" s="23">
        <v>7.5117004239999997E-3</v>
      </c>
      <c r="CMK45" s="23" t="s">
        <v>3</v>
      </c>
      <c r="CML45" s="23" t="s">
        <v>3</v>
      </c>
      <c r="CMM45" s="23" t="s">
        <v>3</v>
      </c>
      <c r="CMN45" s="23" t="s">
        <v>3</v>
      </c>
      <c r="CMO45" s="23" t="s">
        <v>3</v>
      </c>
      <c r="CMP45" s="23" t="s">
        <v>3</v>
      </c>
      <c r="CMQ45" s="23">
        <v>5.4331142649999995E-3</v>
      </c>
      <c r="CMR45" s="23">
        <v>4.6673346880000003E-3</v>
      </c>
      <c r="CMS45" s="23">
        <v>-4.0134245300000004E-4</v>
      </c>
      <c r="CMT45" s="24" t="s">
        <v>3</v>
      </c>
      <c r="CMU45" s="23">
        <v>4.7472422469999999E-3</v>
      </c>
      <c r="CMV45" s="23">
        <v>4.8433487030000002E-3</v>
      </c>
      <c r="CMW45" s="23">
        <v>4.5026921720000002E-3</v>
      </c>
      <c r="CMX45" s="23">
        <v>4.8261572180000002E-3</v>
      </c>
      <c r="CMY45" s="23" t="s">
        <v>3</v>
      </c>
      <c r="CMZ45" s="23">
        <v>5.1498780710000002E-3</v>
      </c>
      <c r="CNA45" s="23" t="s">
        <v>3</v>
      </c>
      <c r="CNB45" s="23">
        <v>4.6762910450000002E-3</v>
      </c>
      <c r="CNC45" s="23">
        <v>5.035365097E-3</v>
      </c>
      <c r="CND45" s="23" t="s">
        <v>3</v>
      </c>
      <c r="CNE45" s="24" t="s">
        <v>3</v>
      </c>
      <c r="CNF45" s="23" t="s">
        <v>3</v>
      </c>
      <c r="CNG45" s="23">
        <v>4.5538208509999997E-3</v>
      </c>
      <c r="CNH45" s="23">
        <v>2.0124449431999997E-2</v>
      </c>
      <c r="CNI45" s="23">
        <v>4.6493715819999996E-3</v>
      </c>
      <c r="CNJ45" s="23">
        <v>4.6175734430000002E-3</v>
      </c>
      <c r="CNK45" s="23">
        <v>6.1897573809999995E-3</v>
      </c>
      <c r="CNL45" s="23" t="s">
        <v>3</v>
      </c>
      <c r="CNM45" s="23">
        <v>-6.4798701499999998E-4</v>
      </c>
      <c r="CNN45" s="23">
        <v>4.9578376889999999E-3</v>
      </c>
      <c r="CNO45" s="23" t="s">
        <v>3</v>
      </c>
      <c r="CNP45" s="23">
        <v>9.9489222929999999E-3</v>
      </c>
      <c r="CNQ45" s="23">
        <v>-6.3914197549999998E-3</v>
      </c>
      <c r="CNR45" s="23">
        <v>5.4427854880000001E-3</v>
      </c>
      <c r="CNS45" s="23" t="s">
        <v>3</v>
      </c>
      <c r="CNT45" s="23">
        <v>4.6547451499999995E-3</v>
      </c>
      <c r="CNU45" s="23">
        <v>1.8169953714999999E-2</v>
      </c>
      <c r="CNV45" s="23">
        <v>1.6809709334E-2</v>
      </c>
      <c r="CNW45" s="23">
        <v>1.7797123272E-2</v>
      </c>
      <c r="CNX45" s="23">
        <v>5.3633559630000003E-3</v>
      </c>
      <c r="CNY45" s="23">
        <v>5.0423985989999998E-3</v>
      </c>
      <c r="CNZ45" s="23" t="s">
        <v>3</v>
      </c>
      <c r="COA45" s="23" t="s">
        <v>3</v>
      </c>
      <c r="COB45" s="23" t="s">
        <v>3</v>
      </c>
      <c r="COC45" s="23">
        <v>2.0335887865000003E-2</v>
      </c>
      <c r="COD45" s="23">
        <v>2.0626098597E-2</v>
      </c>
      <c r="COE45" s="23">
        <v>4.1656018290000003E-3</v>
      </c>
      <c r="COF45" s="23">
        <v>5.1516186139999995E-3</v>
      </c>
      <c r="COG45" s="23">
        <v>4.3555271879999998E-3</v>
      </c>
      <c r="COH45" s="23" t="s">
        <v>3</v>
      </c>
      <c r="COI45" s="23" t="s">
        <v>3</v>
      </c>
      <c r="COJ45" s="23" t="s">
        <v>3</v>
      </c>
      <c r="COK45" s="23">
        <v>4.9131227669999998E-3</v>
      </c>
      <c r="COL45" s="23">
        <v>4.693140577E-3</v>
      </c>
      <c r="COM45" s="23">
        <v>7.0546467729999994E-3</v>
      </c>
      <c r="CON45" s="24" t="s">
        <v>3</v>
      </c>
      <c r="COO45" s="23">
        <v>4.5751138219999998E-3</v>
      </c>
      <c r="COP45" s="23">
        <v>5.9531481000000002E-4</v>
      </c>
      <c r="COQ45" s="23">
        <v>3.7698639299999998E-3</v>
      </c>
      <c r="COR45" s="23" t="s">
        <v>3</v>
      </c>
      <c r="COS45" s="23">
        <v>4.7507713680000003E-3</v>
      </c>
      <c r="COT45" s="23">
        <v>4.6345239020000005E-3</v>
      </c>
      <c r="COU45" s="23">
        <v>5.2445963120000003E-3</v>
      </c>
      <c r="COV45" s="23">
        <v>1.4464241837E-2</v>
      </c>
      <c r="COW45" s="23">
        <v>4.661364409E-3</v>
      </c>
      <c r="COX45" s="23">
        <v>-9.8339714900000006E-4</v>
      </c>
      <c r="COY45" s="23">
        <v>-2.6172224499999998E-4</v>
      </c>
      <c r="COZ45" s="23">
        <v>3.6774778339999999E-3</v>
      </c>
      <c r="CPA45" s="23">
        <v>4.7682723699999999E-3</v>
      </c>
      <c r="CPB45" s="23">
        <v>4.235830625E-3</v>
      </c>
      <c r="CPC45" s="23">
        <v>4.964764313E-3</v>
      </c>
      <c r="CPD45" s="23">
        <v>9.432641516E-3</v>
      </c>
      <c r="CPE45" s="23">
        <v>4.7093591530000005E-3</v>
      </c>
      <c r="CPF45" s="23" t="s">
        <v>3</v>
      </c>
      <c r="CPG45" s="23">
        <v>4.5940642000000002E-3</v>
      </c>
      <c r="CPH45" s="23">
        <v>4.5669625240000004E-3</v>
      </c>
      <c r="CPI45" s="23">
        <v>5.9024471780000001E-3</v>
      </c>
      <c r="CPJ45" s="23">
        <v>8.7002677069999996E-3</v>
      </c>
      <c r="CPK45" s="23">
        <v>4.829294338E-3</v>
      </c>
      <c r="CPL45" s="23">
        <v>5.0042169859999992E-3</v>
      </c>
      <c r="CPM45" s="23">
        <v>4.8989970840000001E-3</v>
      </c>
      <c r="CPN45" s="23">
        <v>4.74712947E-3</v>
      </c>
      <c r="CPO45" s="23">
        <v>4.4755903160000002E-3</v>
      </c>
      <c r="CPP45" s="23">
        <v>-7.5016912160000004E-3</v>
      </c>
      <c r="CPQ45" s="23">
        <v>4.9505093919999998E-3</v>
      </c>
      <c r="CPR45" s="23">
        <v>4.5690998600000001E-3</v>
      </c>
      <c r="CPS45" s="23">
        <v>3.757854481E-3</v>
      </c>
      <c r="CPT45" s="23">
        <v>3.4073955989999999E-3</v>
      </c>
      <c r="CPU45" s="23">
        <v>7.2487547080000003E-3</v>
      </c>
      <c r="CPV45" s="24" t="s">
        <v>3</v>
      </c>
      <c r="CPW45" s="23">
        <v>8.3584526559999997E-3</v>
      </c>
      <c r="CPX45" s="23">
        <v>5.0904900849999997E-3</v>
      </c>
      <c r="CPY45" s="23">
        <v>3.5357605440000002E-3</v>
      </c>
      <c r="CPZ45" s="23">
        <v>4.6706123459999997E-3</v>
      </c>
      <c r="CQA45" s="23" t="s">
        <v>3</v>
      </c>
      <c r="CQB45" s="23">
        <v>5.1735899319999999E-3</v>
      </c>
      <c r="CQC45" s="23">
        <v>2.9682316639999999E-3</v>
      </c>
      <c r="CQD45" s="23">
        <v>2.0261337679999998E-3</v>
      </c>
      <c r="CQE45" s="23">
        <v>4.5596505129999994E-3</v>
      </c>
      <c r="CQF45" s="23" t="s">
        <v>3</v>
      </c>
      <c r="CQG45" s="23" t="s">
        <v>3</v>
      </c>
      <c r="CQH45" s="23">
        <v>-4.0174384830000002E-3</v>
      </c>
      <c r="CQI45" s="23">
        <v>-2.8174155070000002E-2</v>
      </c>
      <c r="CQJ45" s="23" t="s">
        <v>3</v>
      </c>
      <c r="CQK45" s="23" t="s">
        <v>3</v>
      </c>
      <c r="CQL45" s="23" t="s">
        <v>3</v>
      </c>
      <c r="CQM45" s="23" t="s">
        <v>3</v>
      </c>
      <c r="CQN45" s="23" t="s">
        <v>3</v>
      </c>
      <c r="CQO45" s="23" t="s">
        <v>3</v>
      </c>
      <c r="CQP45" s="23" t="s">
        <v>3</v>
      </c>
      <c r="CQQ45" s="23" t="s">
        <v>3</v>
      </c>
      <c r="CQR45" s="24" t="s">
        <v>3</v>
      </c>
      <c r="CQS45" s="23">
        <v>4.5411713849999999E-3</v>
      </c>
      <c r="CQT45" s="23" t="s">
        <v>3</v>
      </c>
      <c r="CQU45" s="23" t="s">
        <v>3</v>
      </c>
      <c r="CQV45" s="23">
        <v>5.2364590899999994E-3</v>
      </c>
      <c r="CQW45" s="23" t="s">
        <v>3</v>
      </c>
      <c r="CQX45" s="23">
        <v>5.6580276370000009E-3</v>
      </c>
      <c r="CQY45" s="23" t="s">
        <v>3</v>
      </c>
      <c r="CQZ45" s="23">
        <v>5.0282469819999996E-3</v>
      </c>
      <c r="CRA45" s="23">
        <v>4.6580815429999997E-3</v>
      </c>
      <c r="CRB45" s="23">
        <v>4.5966174439999999E-3</v>
      </c>
      <c r="CRC45" s="23">
        <v>4.4311027679999997E-3</v>
      </c>
      <c r="CRD45" s="23">
        <v>-2.2561249743999999E-2</v>
      </c>
      <c r="CRE45" s="23">
        <v>3.374776417E-3</v>
      </c>
      <c r="CRF45" s="23">
        <v>3.8231074269999997E-3</v>
      </c>
      <c r="CRG45" s="23">
        <v>3.7611588439999998E-3</v>
      </c>
      <c r="CRH45" s="23">
        <v>3.5839832049999998E-3</v>
      </c>
      <c r="CRI45" s="23">
        <v>4.2729081999999998E-3</v>
      </c>
      <c r="CRJ45" s="23" t="s">
        <v>3</v>
      </c>
      <c r="CRK45" s="23" t="s">
        <v>3</v>
      </c>
      <c r="CRL45" s="23">
        <v>4.7899705419999997E-3</v>
      </c>
      <c r="CRM45" s="23" t="s">
        <v>3</v>
      </c>
      <c r="CRN45" s="23" t="s">
        <v>3</v>
      </c>
      <c r="CRO45" s="23" t="s">
        <v>3</v>
      </c>
      <c r="CRP45" s="23" t="s">
        <v>3</v>
      </c>
      <c r="CRQ45" s="23">
        <v>4.6332388570000001E-3</v>
      </c>
      <c r="CRR45" s="23">
        <v>6.9626401010000009E-3</v>
      </c>
      <c r="CRS45" s="23">
        <v>-1.54147435E-3</v>
      </c>
      <c r="CRT45" s="23" t="s">
        <v>3</v>
      </c>
      <c r="CRU45" s="23" t="s">
        <v>3</v>
      </c>
      <c r="CRV45" s="23" t="s">
        <v>3</v>
      </c>
      <c r="CRW45" s="23" t="s">
        <v>3</v>
      </c>
      <c r="CRX45" s="23" t="s">
        <v>3</v>
      </c>
      <c r="CRY45" s="23">
        <v>5.0144071700000004E-3</v>
      </c>
      <c r="CRZ45" s="23">
        <v>3.1874309839999997E-3</v>
      </c>
      <c r="CSA45" s="23">
        <v>5.9704991809999995E-3</v>
      </c>
      <c r="CSB45" s="23" t="s">
        <v>3</v>
      </c>
      <c r="CSC45" s="23" t="s">
        <v>3</v>
      </c>
      <c r="CSD45" s="23" t="s">
        <v>3</v>
      </c>
      <c r="CSE45" s="23">
        <v>4.5836611399999996E-3</v>
      </c>
      <c r="CSF45" s="23">
        <v>-1.136933351E-3</v>
      </c>
      <c r="CSG45" s="23">
        <v>-9.3727816500000004E-4</v>
      </c>
      <c r="CSH45" s="23">
        <v>4.2578383780000001E-3</v>
      </c>
      <c r="CSI45" s="23" t="s">
        <v>3</v>
      </c>
      <c r="CSJ45" s="24" t="s">
        <v>3</v>
      </c>
      <c r="CSK45" s="23" t="s">
        <v>3</v>
      </c>
      <c r="CSL45" s="23">
        <v>4.6258515419999998E-3</v>
      </c>
      <c r="CSM45" s="23">
        <v>5.1585003569999998E-3</v>
      </c>
      <c r="CSN45" s="23">
        <v>4.5491768900000002E-3</v>
      </c>
      <c r="CSO45" s="23" t="s">
        <v>3</v>
      </c>
      <c r="CSP45" s="23">
        <v>4.1987357669999994E-3</v>
      </c>
      <c r="CSQ45" s="23">
        <v>3.2520186199999999E-3</v>
      </c>
      <c r="CSR45" s="23">
        <v>4.5814029820000005E-3</v>
      </c>
      <c r="CSS45" s="23">
        <v>1.7406572749999998E-3</v>
      </c>
      <c r="CST45" s="23" t="s">
        <v>3</v>
      </c>
      <c r="CSU45" s="23">
        <v>8.1375791659999992E-3</v>
      </c>
      <c r="CSV45" s="23">
        <v>-9.9059100789999997E-3</v>
      </c>
      <c r="CSW45" s="23">
        <v>3.7588955080000001E-3</v>
      </c>
      <c r="CSX45" s="23" t="s">
        <v>3</v>
      </c>
      <c r="CSY45" s="23">
        <v>4.6780377979999998E-3</v>
      </c>
      <c r="CSZ45" s="23">
        <v>8.8218180320000002E-3</v>
      </c>
      <c r="CTA45" s="23" t="s">
        <v>3</v>
      </c>
      <c r="CTB45" s="23" t="s">
        <v>3</v>
      </c>
      <c r="CTC45" s="23">
        <v>4.6438353049999999E-3</v>
      </c>
      <c r="CTD45" s="23">
        <v>4.036809463E-3</v>
      </c>
      <c r="CTE45" s="23">
        <v>4.1533570219999998E-3</v>
      </c>
      <c r="CTF45" s="23">
        <v>4.6293538680000001E-3</v>
      </c>
      <c r="CTG45" s="23">
        <v>4.4250592420000002E-3</v>
      </c>
      <c r="CTH45" s="23" t="s">
        <v>3</v>
      </c>
      <c r="CTI45" s="24" t="s">
        <v>3</v>
      </c>
      <c r="CTJ45" s="23">
        <v>4.2439360320000001E-3</v>
      </c>
      <c r="CTK45" s="23" t="s">
        <v>3</v>
      </c>
      <c r="CTL45" s="23">
        <v>8.3320698559999993E-3</v>
      </c>
      <c r="CTM45" s="23">
        <v>5.2175065690000001E-3</v>
      </c>
      <c r="CTN45" s="24" t="s">
        <v>3</v>
      </c>
      <c r="CTO45" s="23">
        <v>6.6061115790000003E-3</v>
      </c>
      <c r="CTP45" s="24" t="s">
        <v>3</v>
      </c>
      <c r="CTQ45" s="23">
        <v>8.485888526000001E-3</v>
      </c>
      <c r="CTR45" s="23">
        <v>5.2016105290000007E-3</v>
      </c>
      <c r="CTS45" s="23">
        <v>2.053428851E-3</v>
      </c>
      <c r="CTT45" s="23" t="s">
        <v>3</v>
      </c>
      <c r="CTU45" s="23">
        <v>4.206877956E-3</v>
      </c>
      <c r="CTV45" s="23" t="s">
        <v>3</v>
      </c>
      <c r="CTW45" s="23">
        <v>4.5604564229999997E-3</v>
      </c>
      <c r="CTX45" s="23">
        <v>2.5016119390000001E-3</v>
      </c>
      <c r="CTY45" s="23">
        <v>5.6527131270000001E-3</v>
      </c>
      <c r="CTZ45" s="23">
        <v>6.5550594630000006E-3</v>
      </c>
      <c r="CUA45" s="23">
        <v>5.6296810100000009E-3</v>
      </c>
      <c r="CUB45" s="23">
        <v>1.0140571932999999E-2</v>
      </c>
      <c r="CUC45" s="23">
        <v>9.0754023000000009E-5</v>
      </c>
      <c r="CUD45" s="23">
        <v>1.0118800992E-2</v>
      </c>
      <c r="CUE45" s="23">
        <v>1.5230312550000001E-3</v>
      </c>
      <c r="CUF45" s="23">
        <v>5.566906973E-3</v>
      </c>
      <c r="CUG45" s="23">
        <v>5.2381999940000002E-3</v>
      </c>
      <c r="CUH45" s="23">
        <v>3.8152414010000002E-3</v>
      </c>
      <c r="CUI45" s="23">
        <v>4.3399141019999999E-3</v>
      </c>
      <c r="CUJ45" s="23">
        <v>4.8383981440000001E-3</v>
      </c>
      <c r="CUK45" s="23">
        <v>3.9182897350000002E-3</v>
      </c>
      <c r="CUL45" s="23">
        <v>2.8837007730000003E-3</v>
      </c>
      <c r="CUM45" s="23">
        <v>4.3448380799999999E-3</v>
      </c>
      <c r="CUN45" s="23">
        <v>3.4091729609999999E-3</v>
      </c>
      <c r="CUO45" s="23">
        <v>4.0302472470000001E-3</v>
      </c>
      <c r="CUP45" s="23">
        <v>4.8218373790000005E-3</v>
      </c>
      <c r="CUQ45" s="23">
        <v>6.021721079E-3</v>
      </c>
      <c r="CUR45" s="23">
        <v>2.767395487E-3</v>
      </c>
      <c r="CUS45" s="23">
        <v>4.9896693730000002E-3</v>
      </c>
      <c r="CUT45" s="23">
        <v>5.9102534929999992E-3</v>
      </c>
      <c r="CUU45" s="23">
        <v>5.3878417209999993E-3</v>
      </c>
      <c r="CUV45" s="23">
        <v>1.2203298776E-2</v>
      </c>
      <c r="CUW45" s="23">
        <v>1.7155698571000001E-2</v>
      </c>
      <c r="CUX45" s="23">
        <v>4.0800092630000001E-3</v>
      </c>
      <c r="CUY45" s="23">
        <v>8.6337981409999997E-3</v>
      </c>
      <c r="CUZ45" s="23">
        <v>-1.0446896587000001E-2</v>
      </c>
      <c r="CVA45" s="23">
        <v>-1.6578989709999999E-3</v>
      </c>
      <c r="CVB45" s="23">
        <v>9.0872077669999999E-3</v>
      </c>
      <c r="CVC45" s="23">
        <v>6.4193839559999995E-3</v>
      </c>
      <c r="CVD45" s="23" t="s">
        <v>3</v>
      </c>
      <c r="CVE45" s="23">
        <v>8.1585334710000002E-3</v>
      </c>
      <c r="CVF45" s="23">
        <v>5.5960497590000005E-3</v>
      </c>
      <c r="CVG45" s="23">
        <v>4.290691024E-3</v>
      </c>
      <c r="CVH45" s="23">
        <v>6.1350305230000006E-3</v>
      </c>
      <c r="CVI45" s="23">
        <v>2.707825895E-3</v>
      </c>
      <c r="CVJ45" s="23">
        <v>4.4642021699999998E-3</v>
      </c>
      <c r="CVK45" s="23">
        <v>4.518633813E-3</v>
      </c>
      <c r="CVL45" s="23">
        <v>4.6623777500000001E-3</v>
      </c>
      <c r="CVM45" s="23">
        <v>4.6773871000000003E-3</v>
      </c>
      <c r="CVN45" s="23">
        <v>3.4967714390000001E-3</v>
      </c>
      <c r="CVO45" s="23" t="s">
        <v>3</v>
      </c>
      <c r="CVP45" s="23" t="s">
        <v>3</v>
      </c>
      <c r="CVQ45" s="23" t="s">
        <v>3</v>
      </c>
      <c r="CVR45" s="23">
        <v>5.145649112E-3</v>
      </c>
      <c r="CVS45" s="23">
        <v>4.6725361329999996E-3</v>
      </c>
      <c r="CVT45" s="23">
        <v>5.4376458940000004E-3</v>
      </c>
      <c r="CVU45" s="23">
        <v>8.802074105E-3</v>
      </c>
      <c r="CVV45" s="23" t="s">
        <v>3</v>
      </c>
      <c r="CVW45" s="23" t="s">
        <v>3</v>
      </c>
      <c r="CVX45" s="23">
        <v>4.5736041849999999E-3</v>
      </c>
      <c r="CVY45" s="23">
        <v>5.8294986820000005E-3</v>
      </c>
      <c r="CVZ45" s="23">
        <v>4.7680194450000005E-3</v>
      </c>
      <c r="CWA45" s="23">
        <v>5.3432849910000002E-3</v>
      </c>
      <c r="CWB45" s="23">
        <v>4.7084276079999996E-3</v>
      </c>
      <c r="CWC45" s="23">
        <v>5.0614074949999997E-3</v>
      </c>
      <c r="CWD45" s="23">
        <v>8.6489673790000002E-3</v>
      </c>
      <c r="CWE45" s="23" t="s">
        <v>3</v>
      </c>
      <c r="CWF45" s="23">
        <v>5.0699332940000001E-3</v>
      </c>
      <c r="CWG45" s="23">
        <v>4.9766771799999998E-3</v>
      </c>
      <c r="CWH45" s="23" t="s">
        <v>3</v>
      </c>
      <c r="CWI45" s="24" t="s">
        <v>3</v>
      </c>
      <c r="CWJ45" s="23">
        <v>8.2486684960000004E-3</v>
      </c>
      <c r="CWK45" s="23" t="s">
        <v>3</v>
      </c>
      <c r="CWL45" s="23" t="s">
        <v>3</v>
      </c>
      <c r="CWM45" s="24" t="s">
        <v>3</v>
      </c>
      <c r="CWN45" s="23">
        <v>4.5524079189999999E-3</v>
      </c>
      <c r="CWO45" s="24" t="s">
        <v>3</v>
      </c>
      <c r="CWP45" s="23" t="s">
        <v>3</v>
      </c>
      <c r="CWQ45" s="23" t="s">
        <v>3</v>
      </c>
      <c r="CWR45" s="23">
        <v>4.2223704869999998E-3</v>
      </c>
      <c r="CWS45" s="23">
        <v>4.6330293130000004E-3</v>
      </c>
    </row>
    <row r="46" spans="1:2645" x14ac:dyDescent="0.3">
      <c r="A46" s="25">
        <v>43343</v>
      </c>
      <c r="B46" s="26">
        <v>4.953450616E-3</v>
      </c>
      <c r="C46" s="26" t="s">
        <v>3</v>
      </c>
      <c r="D46" s="26" t="s">
        <v>3</v>
      </c>
      <c r="E46" s="26" t="s">
        <v>3</v>
      </c>
      <c r="F46" s="26">
        <v>6.3749866420000001E-3</v>
      </c>
      <c r="G46" s="26">
        <v>3.8686194499999997E-4</v>
      </c>
      <c r="H46" s="26" t="s">
        <v>3</v>
      </c>
      <c r="I46" s="26" t="s">
        <v>3</v>
      </c>
      <c r="J46" s="26">
        <v>5.4416944840000002E-3</v>
      </c>
      <c r="K46" s="26">
        <v>3.463102658E-3</v>
      </c>
      <c r="L46" s="26" t="s">
        <v>3</v>
      </c>
      <c r="M46" s="26">
        <v>8.3297585519999991E-3</v>
      </c>
      <c r="N46" s="26">
        <v>6.7638072320000001E-3</v>
      </c>
      <c r="O46" s="26" t="s">
        <v>3</v>
      </c>
      <c r="P46" s="26" t="s">
        <v>3</v>
      </c>
      <c r="Q46" s="26" t="s">
        <v>3</v>
      </c>
      <c r="R46" s="26" t="s">
        <v>3</v>
      </c>
      <c r="S46" s="26" t="s">
        <v>3</v>
      </c>
      <c r="T46" s="26" t="s">
        <v>3</v>
      </c>
      <c r="U46" s="26">
        <v>5.5295741959999999E-3</v>
      </c>
      <c r="V46" s="26">
        <v>4.3891052490000002E-3</v>
      </c>
      <c r="W46" s="26" t="s">
        <v>3</v>
      </c>
      <c r="X46" s="26" t="s">
        <v>3</v>
      </c>
      <c r="Y46" s="26" t="s">
        <v>3</v>
      </c>
      <c r="Z46" s="26">
        <v>5.1880510700000005E-3</v>
      </c>
      <c r="AA46" s="26">
        <v>5.064794664E-3</v>
      </c>
      <c r="AB46" s="26" t="s">
        <v>3</v>
      </c>
      <c r="AC46" s="26">
        <v>5.4905566190000003E-3</v>
      </c>
      <c r="AD46" s="26">
        <v>5.5317376500000001E-3</v>
      </c>
      <c r="AE46" s="26" t="s">
        <v>3</v>
      </c>
      <c r="AF46" s="26">
        <v>-2.7867348000000001E-5</v>
      </c>
      <c r="AG46" s="26">
        <v>6.9784226599999997E-3</v>
      </c>
      <c r="AH46" s="26">
        <v>8.4366745940000001E-3</v>
      </c>
      <c r="AI46" s="26">
        <v>5.1839495199999999E-3</v>
      </c>
      <c r="AJ46" s="26">
        <v>7.0468939080000001E-3</v>
      </c>
      <c r="AK46" s="26">
        <v>7.322431953E-3</v>
      </c>
      <c r="AL46" s="26">
        <v>6.2510222229999997E-3</v>
      </c>
      <c r="AM46" s="26">
        <v>6.8579891509999999E-3</v>
      </c>
      <c r="AN46" s="26">
        <v>7.2215226649999997E-3</v>
      </c>
      <c r="AO46" s="26">
        <v>-6.5907596299999991E-4</v>
      </c>
      <c r="AP46" s="26">
        <v>5.9642101010000002E-3</v>
      </c>
      <c r="AQ46" s="26">
        <v>-3.4876038320000003E-3</v>
      </c>
      <c r="AR46" s="26" t="s">
        <v>3</v>
      </c>
      <c r="AS46" s="26">
        <v>5.7121233759999997E-3</v>
      </c>
      <c r="AT46" s="26">
        <v>6.8371098689999996E-3</v>
      </c>
      <c r="AU46" s="26">
        <v>2.187502662E-3</v>
      </c>
      <c r="AV46" s="26">
        <v>4.0877740860000003E-3</v>
      </c>
      <c r="AW46" s="26">
        <v>2.0486628699999999E-4</v>
      </c>
      <c r="AX46" s="26">
        <v>4.958896866E-3</v>
      </c>
      <c r="AY46" s="26">
        <v>5.9235369730000001E-3</v>
      </c>
      <c r="AZ46" s="26">
        <v>4.2036200070000003E-3</v>
      </c>
      <c r="BA46" s="26">
        <v>7.9140703779999998E-3</v>
      </c>
      <c r="BB46" s="26" t="s">
        <v>3</v>
      </c>
      <c r="BC46" s="26" t="s">
        <v>3</v>
      </c>
      <c r="BD46" s="26" t="s">
        <v>3</v>
      </c>
      <c r="BE46" s="26" t="s">
        <v>3</v>
      </c>
      <c r="BF46" s="26">
        <v>5.6926620539999992E-3</v>
      </c>
      <c r="BG46" s="26">
        <v>6.7223743709999995E-3</v>
      </c>
      <c r="BH46" s="26" t="s">
        <v>3</v>
      </c>
      <c r="BI46" s="26">
        <v>5.5323616130000001E-3</v>
      </c>
      <c r="BJ46" s="26" t="s">
        <v>3</v>
      </c>
      <c r="BK46" s="26">
        <v>5.5446884719999997E-3</v>
      </c>
      <c r="BL46" s="26">
        <v>6.1223737749999995E-3</v>
      </c>
      <c r="BM46" s="26">
        <v>5.2386641050000005E-3</v>
      </c>
      <c r="BN46" s="26" t="s">
        <v>3</v>
      </c>
      <c r="BO46" s="26">
        <v>5.7709374479999994E-3</v>
      </c>
      <c r="BP46" s="26" t="s">
        <v>3</v>
      </c>
      <c r="BQ46" s="26" t="s">
        <v>3</v>
      </c>
      <c r="BR46" s="26" t="s">
        <v>3</v>
      </c>
      <c r="BS46" s="26" t="s">
        <v>3</v>
      </c>
      <c r="BT46" s="26" t="s">
        <v>3</v>
      </c>
      <c r="BU46" s="26" t="s">
        <v>3</v>
      </c>
      <c r="BV46" s="26" t="s">
        <v>3</v>
      </c>
      <c r="BW46" s="26" t="s">
        <v>3</v>
      </c>
      <c r="BX46" s="26" t="s">
        <v>3</v>
      </c>
      <c r="BY46" s="26" t="s">
        <v>3</v>
      </c>
      <c r="BZ46" s="26" t="s">
        <v>3</v>
      </c>
      <c r="CA46" s="26" t="s">
        <v>3</v>
      </c>
      <c r="CB46" s="26" t="s">
        <v>3</v>
      </c>
      <c r="CC46" s="26" t="s">
        <v>3</v>
      </c>
      <c r="CD46" s="26" t="s">
        <v>3</v>
      </c>
      <c r="CE46" s="26" t="s">
        <v>3</v>
      </c>
      <c r="CF46" s="26">
        <v>2.5723349900000001E-4</v>
      </c>
      <c r="CG46" s="26" t="s">
        <v>3</v>
      </c>
      <c r="CH46" s="26">
        <v>5.5922848079999997E-3</v>
      </c>
      <c r="CI46" s="26" t="s">
        <v>3</v>
      </c>
      <c r="CJ46" s="26">
        <v>8.5277019980000007E-3</v>
      </c>
      <c r="CK46" s="26" t="s">
        <v>3</v>
      </c>
      <c r="CL46" s="26" t="s">
        <v>3</v>
      </c>
      <c r="CM46" s="26">
        <v>1.5781778379000001E-2</v>
      </c>
      <c r="CN46" s="26" t="s">
        <v>3</v>
      </c>
      <c r="CO46" s="26">
        <v>-1.2202748869E-2</v>
      </c>
      <c r="CP46" s="26">
        <v>-4.1233727363000003E-2</v>
      </c>
      <c r="CQ46" s="26">
        <v>-4.3072111878000002E-2</v>
      </c>
      <c r="CR46" s="26">
        <v>-4.0691381550000003E-2</v>
      </c>
      <c r="CS46" s="26">
        <v>1.010523252E-3</v>
      </c>
      <c r="CT46" s="26" t="s">
        <v>3</v>
      </c>
      <c r="CU46" s="26" t="s">
        <v>3</v>
      </c>
      <c r="CV46" s="26" t="s">
        <v>3</v>
      </c>
      <c r="CW46" s="26" t="s">
        <v>3</v>
      </c>
      <c r="CX46" s="26" t="s">
        <v>3</v>
      </c>
      <c r="CY46" s="26" t="s">
        <v>3</v>
      </c>
      <c r="CZ46" s="26" t="s">
        <v>3</v>
      </c>
      <c r="DA46" s="26">
        <v>5.8983952260000007E-3</v>
      </c>
      <c r="DB46" s="26">
        <v>6.2913899080000004E-3</v>
      </c>
      <c r="DC46" s="26">
        <v>4.5419636640000004E-3</v>
      </c>
      <c r="DD46" s="26">
        <v>-3.0885120899999999E-4</v>
      </c>
      <c r="DE46" s="26">
        <v>5.91919074E-3</v>
      </c>
      <c r="DF46" s="26">
        <v>7.0198654299999993E-4</v>
      </c>
      <c r="DG46" s="26">
        <v>6.4264284070000002E-3</v>
      </c>
      <c r="DH46" s="26">
        <v>5.8652837140000004E-3</v>
      </c>
      <c r="DI46" s="26" t="s">
        <v>3</v>
      </c>
      <c r="DJ46" s="26">
        <v>3.5735408029999999E-3</v>
      </c>
      <c r="DK46" s="26" t="s">
        <v>3</v>
      </c>
      <c r="DL46" s="26">
        <v>5.4738681879999999E-3</v>
      </c>
      <c r="DM46" s="26">
        <v>5.1773229359999996E-3</v>
      </c>
      <c r="DN46" s="26">
        <v>5.3397007549999993E-3</v>
      </c>
      <c r="DO46" s="27" t="s">
        <v>3</v>
      </c>
      <c r="DP46" s="26">
        <v>-6.0400653340000002E-3</v>
      </c>
      <c r="DQ46" s="26">
        <v>2.0816665299999999E-4</v>
      </c>
      <c r="DR46" s="26">
        <v>5.45231699E-3</v>
      </c>
      <c r="DS46" s="26">
        <v>5.3493863019999999E-3</v>
      </c>
      <c r="DT46" s="26">
        <v>5.9129132170000001E-3</v>
      </c>
      <c r="DU46" s="26">
        <v>2.327186598E-3</v>
      </c>
      <c r="DV46" s="26">
        <v>4.0048889720000003E-3</v>
      </c>
      <c r="DW46" s="26" t="s">
        <v>3</v>
      </c>
      <c r="DX46" s="26">
        <v>-8.4303441400000005E-3</v>
      </c>
      <c r="DY46" s="26">
        <v>-8.0002381110000007E-3</v>
      </c>
      <c r="DZ46" s="26">
        <v>4.6834312670000003E-3</v>
      </c>
      <c r="EA46" s="26">
        <v>2.0802695220000001E-3</v>
      </c>
      <c r="EB46" s="26">
        <v>2.9607200970000001E-3</v>
      </c>
      <c r="EC46" s="26">
        <v>6.1610655969999992E-3</v>
      </c>
      <c r="ED46" s="26">
        <v>2.122395009E-3</v>
      </c>
      <c r="EE46" s="26">
        <v>5.2014276119999999E-3</v>
      </c>
      <c r="EF46" s="26">
        <v>5.5500418090000002E-3</v>
      </c>
      <c r="EG46" s="26">
        <v>5.8662529539999994E-3</v>
      </c>
      <c r="EH46" s="26">
        <v>5.5684169489999998E-3</v>
      </c>
      <c r="EI46" s="26">
        <v>4.7272430580000005E-3</v>
      </c>
      <c r="EJ46" s="26">
        <v>5.5245569260000005E-3</v>
      </c>
      <c r="EK46" s="26">
        <v>5.5262757469999998E-3</v>
      </c>
      <c r="EL46" s="26">
        <v>6.2871643399999998E-4</v>
      </c>
      <c r="EM46" s="26">
        <v>5.5372261050000001E-3</v>
      </c>
      <c r="EN46" s="26">
        <v>5.3808286049999996E-3</v>
      </c>
      <c r="EO46" s="26">
        <v>5.5405579889999997E-3</v>
      </c>
      <c r="EP46" s="26">
        <v>3.9351474659999998E-3</v>
      </c>
      <c r="EQ46" s="26">
        <v>5.1446905229999996E-3</v>
      </c>
      <c r="ER46" s="26">
        <v>5.1262453939999999E-3</v>
      </c>
      <c r="ES46" s="26">
        <v>-2.9685210399999997E-4</v>
      </c>
      <c r="ET46" s="26">
        <v>-3.9189670629999999E-3</v>
      </c>
      <c r="EU46" s="26">
        <v>4.1567660950000002E-3</v>
      </c>
      <c r="EV46" s="26">
        <v>-9.7397820010000011E-3</v>
      </c>
      <c r="EW46" s="26">
        <v>5.1612575159999995E-3</v>
      </c>
      <c r="EX46" s="26">
        <v>5.6825196829999999E-3</v>
      </c>
      <c r="EY46" s="26">
        <v>5.2843361430000005E-3</v>
      </c>
      <c r="EZ46" s="26">
        <v>5.1216481479999998E-3</v>
      </c>
      <c r="FA46" s="26">
        <v>-2.3645459280000002E-3</v>
      </c>
      <c r="FB46" s="26">
        <v>4.6846398550000005E-3</v>
      </c>
      <c r="FC46" s="26">
        <v>5.5891672010000004E-3</v>
      </c>
      <c r="FD46" s="26">
        <v>-1.827330828E-3</v>
      </c>
      <c r="FE46" s="26">
        <v>-1.8668787400000001E-3</v>
      </c>
      <c r="FF46" s="26">
        <v>-3.3340076000000001E-3</v>
      </c>
      <c r="FG46" s="26">
        <v>5.190901958E-3</v>
      </c>
      <c r="FH46" s="26">
        <v>1.5367346600000001E-3</v>
      </c>
      <c r="FI46" s="26">
        <v>3.8025665980000001E-3</v>
      </c>
      <c r="FJ46" s="26" t="s">
        <v>3</v>
      </c>
      <c r="FK46" s="26">
        <v>5.6445530690000002E-3</v>
      </c>
      <c r="FL46" s="26">
        <v>7.270779804E-3</v>
      </c>
      <c r="FM46" s="26">
        <v>4.9326199490000002E-3</v>
      </c>
      <c r="FN46" s="26">
        <v>4.9871069359999996E-3</v>
      </c>
      <c r="FO46" s="26">
        <v>6.0800528190000005E-3</v>
      </c>
      <c r="FP46" s="26">
        <v>6.1271701460000006E-3</v>
      </c>
      <c r="FQ46" s="26">
        <v>4.7465265769999999E-3</v>
      </c>
      <c r="FR46" s="26" t="s">
        <v>3</v>
      </c>
      <c r="FS46" s="26">
        <v>6.035067065E-3</v>
      </c>
      <c r="FT46" s="26">
        <v>5.430966780000001E-3</v>
      </c>
      <c r="FU46" s="26">
        <v>4.6513445920000002E-3</v>
      </c>
      <c r="FV46" s="26">
        <v>3.8361003079999999E-3</v>
      </c>
      <c r="FW46" s="26">
        <v>5.2122592990000004E-3</v>
      </c>
      <c r="FX46" s="26">
        <v>5.1262471819999997E-3</v>
      </c>
      <c r="FY46" s="26">
        <v>5.5845347339999992E-3</v>
      </c>
      <c r="FZ46" s="26">
        <v>6.9309637209999993E-3</v>
      </c>
      <c r="GA46" s="26">
        <v>-3.8785534510000002E-3</v>
      </c>
      <c r="GB46" s="26" t="s">
        <v>3</v>
      </c>
      <c r="GC46" s="26">
        <v>5.1076444019999999E-3</v>
      </c>
      <c r="GD46" s="26">
        <v>5.5860580159999996E-3</v>
      </c>
      <c r="GE46" s="26">
        <v>5.5631174409999998E-3</v>
      </c>
      <c r="GF46" s="26" t="s">
        <v>3</v>
      </c>
      <c r="GG46" s="26">
        <v>5.5666106689999991E-3</v>
      </c>
      <c r="GH46" s="26">
        <v>5.6257490880000007E-3</v>
      </c>
      <c r="GI46" s="26">
        <v>5.439963737E-3</v>
      </c>
      <c r="GJ46" s="26">
        <v>5.4841165400000003E-3</v>
      </c>
      <c r="GK46" s="26">
        <v>5.5034802689999992E-3</v>
      </c>
      <c r="GL46" s="26">
        <v>5.6312401509999999E-3</v>
      </c>
      <c r="GM46" s="26">
        <v>4.7980484870000003E-3</v>
      </c>
      <c r="GN46" s="26">
        <v>2.26546336E-3</v>
      </c>
      <c r="GO46" s="26">
        <v>2.9192669850000002E-3</v>
      </c>
      <c r="GP46" s="26">
        <v>2.1737680169999999E-3</v>
      </c>
      <c r="GQ46" s="26">
        <v>3.3733708200000003E-3</v>
      </c>
      <c r="GR46" s="26">
        <v>2.0046760169999999E-3</v>
      </c>
      <c r="GS46" s="26">
        <v>5.6041357100000003E-3</v>
      </c>
      <c r="GT46" s="26" t="s">
        <v>3</v>
      </c>
      <c r="GU46" s="26">
        <v>5.3409051399999994E-3</v>
      </c>
      <c r="GV46" s="26">
        <v>4.3720376109999994E-3</v>
      </c>
      <c r="GW46" s="26">
        <v>4.9611890100000004E-3</v>
      </c>
      <c r="GX46" s="26">
        <v>5.2038690119999998E-3</v>
      </c>
      <c r="GY46" s="26" t="s">
        <v>3</v>
      </c>
      <c r="GZ46" s="26" t="s">
        <v>3</v>
      </c>
      <c r="HA46" s="26" t="s">
        <v>3</v>
      </c>
      <c r="HB46" s="26">
        <v>-3.3497360720000004E-3</v>
      </c>
      <c r="HC46" s="26">
        <v>-1.9614831360000003E-3</v>
      </c>
      <c r="HD46" s="26">
        <v>3.0160975530000001E-3</v>
      </c>
      <c r="HE46" s="26">
        <v>-7.1025501599999996E-4</v>
      </c>
      <c r="HF46" s="26">
        <v>5.034062483E-3</v>
      </c>
      <c r="HG46" s="26">
        <v>5.7918035189999991E-3</v>
      </c>
      <c r="HH46" s="26">
        <v>5.7130741590000001E-3</v>
      </c>
      <c r="HI46" s="26">
        <v>4.7985459380000001E-3</v>
      </c>
      <c r="HJ46" s="26">
        <v>3.8378471660000003E-3</v>
      </c>
      <c r="HK46" s="26" t="s">
        <v>3</v>
      </c>
      <c r="HL46" s="26" t="s">
        <v>3</v>
      </c>
      <c r="HM46" s="26">
        <v>-2.2575421899999999E-4</v>
      </c>
      <c r="HN46" s="26">
        <v>5.2206001930000002E-3</v>
      </c>
      <c r="HO46" s="26">
        <v>5.5391662959999996E-3</v>
      </c>
      <c r="HP46" s="26">
        <v>5.4759669870000005E-3</v>
      </c>
      <c r="HQ46" s="26">
        <v>5.5235169809999991E-3</v>
      </c>
      <c r="HR46" s="26">
        <v>5.4402073829999996E-3</v>
      </c>
      <c r="HS46" s="26">
        <v>5.6553683980000002E-3</v>
      </c>
      <c r="HT46" s="26">
        <v>5.5398685309999999E-3</v>
      </c>
      <c r="HU46" s="26">
        <v>5.5571481619999998E-3</v>
      </c>
      <c r="HV46" s="26">
        <v>5.5613750390000006E-3</v>
      </c>
      <c r="HW46" s="26">
        <v>5.6096406190000005E-3</v>
      </c>
      <c r="HX46" s="26">
        <v>5.6337473790000004E-3</v>
      </c>
      <c r="HY46" s="26">
        <v>5.3522679500000005E-3</v>
      </c>
      <c r="HZ46" s="26">
        <v>5.2036145869999995E-3</v>
      </c>
      <c r="IA46" s="26" t="s">
        <v>3</v>
      </c>
      <c r="IB46" s="26">
        <v>5.5509399469999996E-3</v>
      </c>
      <c r="IC46" s="26">
        <v>5.4122198180000004E-3</v>
      </c>
      <c r="ID46" s="26">
        <v>5.2046391690000002E-3</v>
      </c>
      <c r="IE46" s="26">
        <v>5.3328471070000008E-3</v>
      </c>
      <c r="IF46" s="26">
        <v>5.6108257030000001E-3</v>
      </c>
      <c r="IG46" s="26" t="s">
        <v>3</v>
      </c>
      <c r="IH46" s="26">
        <v>5.5179808919999995E-3</v>
      </c>
      <c r="II46" s="26">
        <v>5.5693730860000004E-3</v>
      </c>
      <c r="IJ46" s="26">
        <v>5.6006061819999994E-3</v>
      </c>
      <c r="IK46" s="26">
        <v>5.6035305049999991E-3</v>
      </c>
      <c r="IL46" s="26">
        <v>5.4162426310000004E-3</v>
      </c>
      <c r="IM46" s="26">
        <v>5.5883693410000001E-3</v>
      </c>
      <c r="IN46" s="26">
        <v>5.6644811949999995E-3</v>
      </c>
      <c r="IO46" s="26">
        <v>5.5617453689999997E-3</v>
      </c>
      <c r="IP46" s="26">
        <v>4.97945018E-3</v>
      </c>
      <c r="IQ46" s="26">
        <v>4.261945548E-3</v>
      </c>
      <c r="IR46" s="26">
        <v>5.5416231149999998E-3</v>
      </c>
      <c r="IS46" s="26">
        <v>5.5766853890000002E-3</v>
      </c>
      <c r="IT46" s="26">
        <v>-8.2389237079999993E-3</v>
      </c>
      <c r="IU46" s="26">
        <v>-4.5613179740000001E-3</v>
      </c>
      <c r="IV46" s="26" t="s">
        <v>3</v>
      </c>
      <c r="IW46" s="26">
        <v>3.883637896E-3</v>
      </c>
      <c r="IX46" s="26" t="s">
        <v>3</v>
      </c>
      <c r="IY46" s="26" t="s">
        <v>3</v>
      </c>
      <c r="IZ46" s="26">
        <v>4.748547885E-3</v>
      </c>
      <c r="JA46" s="26">
        <v>4.6793346549999998E-3</v>
      </c>
      <c r="JB46" s="26">
        <v>5.7482061380000008E-3</v>
      </c>
      <c r="JC46" s="26">
        <v>5.6113846329999993E-3</v>
      </c>
      <c r="JD46" s="26">
        <v>7.3385282659999993E-3</v>
      </c>
      <c r="JE46" s="26">
        <v>7.4423063912000001E-2</v>
      </c>
      <c r="JF46" s="26">
        <v>5.6268689009999996E-3</v>
      </c>
      <c r="JG46" s="26">
        <v>5.4836534069999995E-3</v>
      </c>
      <c r="JH46" s="26" t="s">
        <v>3</v>
      </c>
      <c r="JI46" s="26" t="s">
        <v>3</v>
      </c>
      <c r="JJ46" s="26" t="s">
        <v>3</v>
      </c>
      <c r="JK46" s="26">
        <v>5.3248971940000004E-3</v>
      </c>
      <c r="JL46" s="26">
        <v>-7.6813806999999996E-4</v>
      </c>
      <c r="JM46" s="26">
        <v>-2.5735975900000002E-3</v>
      </c>
      <c r="JN46" s="26">
        <v>-5.6139844419999998E-3</v>
      </c>
      <c r="JO46" s="26">
        <v>-4.5122874209999999E-3</v>
      </c>
      <c r="JP46" s="26">
        <v>-4.6207176990000001E-3</v>
      </c>
      <c r="JQ46" s="26">
        <v>-2.8679624040000001E-3</v>
      </c>
      <c r="JR46" s="26">
        <v>-6.1522070659999996E-3</v>
      </c>
      <c r="JS46" s="26">
        <v>-5.6856619100000005E-3</v>
      </c>
      <c r="JT46" s="26">
        <v>-2.9417411040000003E-3</v>
      </c>
      <c r="JU46" s="26">
        <v>-5.4946572439999999E-3</v>
      </c>
      <c r="JV46" s="26">
        <v>5.4753399700000005E-3</v>
      </c>
      <c r="JW46" s="26">
        <v>5.555233905E-3</v>
      </c>
      <c r="JX46" s="26">
        <v>-3.6476248280000001E-3</v>
      </c>
      <c r="JY46" s="26">
        <v>9.2529746389999994E-3</v>
      </c>
      <c r="JZ46" s="26">
        <v>5.5508662969999999E-3</v>
      </c>
      <c r="KA46" s="26">
        <v>4.0458877149999999E-3</v>
      </c>
      <c r="KB46" s="26">
        <v>3.9534220230000002E-3</v>
      </c>
      <c r="KC46" s="26" t="s">
        <v>3</v>
      </c>
      <c r="KD46" s="26">
        <v>-9.5577597910000006E-3</v>
      </c>
      <c r="KE46" s="26">
        <v>5.4744314400000001E-3</v>
      </c>
      <c r="KF46" s="26">
        <v>5.6068129539999997E-3</v>
      </c>
      <c r="KG46" s="26">
        <v>5.5751883669999999E-3</v>
      </c>
      <c r="KH46" s="26">
        <v>4.6288237440000003E-3</v>
      </c>
      <c r="KI46" s="26">
        <v>5.2315329489999998E-3</v>
      </c>
      <c r="KJ46" s="26">
        <v>7.0822588929999996E-3</v>
      </c>
      <c r="KK46" s="26">
        <v>-4.8006120850000002E-3</v>
      </c>
      <c r="KL46" s="26">
        <v>5.2137293559999997E-3</v>
      </c>
      <c r="KM46" s="26">
        <v>6.3233820632000004E-2</v>
      </c>
      <c r="KN46" s="26">
        <v>5.5749467100000005E-3</v>
      </c>
      <c r="KO46" s="26">
        <v>5.4016858729999994E-3</v>
      </c>
      <c r="KP46" s="26">
        <v>5.7286394179999998E-3</v>
      </c>
      <c r="KQ46" s="26">
        <v>5.6771325910000003E-3</v>
      </c>
      <c r="KR46" s="26">
        <v>5.255371422E-3</v>
      </c>
      <c r="KS46" s="26">
        <v>5.5482894989999998E-3</v>
      </c>
      <c r="KT46" s="26">
        <v>5.5692439569999998E-3</v>
      </c>
      <c r="KU46" s="26">
        <v>3.3903409690000004E-3</v>
      </c>
      <c r="KV46" s="26">
        <v>5.5707989280000007E-3</v>
      </c>
      <c r="KW46" s="26">
        <v>5.4750479080000001E-3</v>
      </c>
      <c r="KX46" s="26">
        <v>5.6034860919999992E-3</v>
      </c>
      <c r="KY46" s="26">
        <v>5.3789633229999996E-3</v>
      </c>
      <c r="KZ46" s="26">
        <v>5.3623885909999999E-3</v>
      </c>
      <c r="LA46" s="26">
        <v>5.5652367999999997E-3</v>
      </c>
      <c r="LB46" s="26">
        <v>4.9106359679999996E-3</v>
      </c>
      <c r="LC46" s="26">
        <v>5.6143968270000004E-3</v>
      </c>
      <c r="LD46" s="26">
        <v>5.5359183830000006E-3</v>
      </c>
      <c r="LE46" s="26">
        <v>-1.973440624E-3</v>
      </c>
      <c r="LF46" s="26">
        <v>4.7471528729999997E-3</v>
      </c>
      <c r="LG46" s="26">
        <v>4.8043968920000006E-3</v>
      </c>
      <c r="LH46" s="26">
        <v>5.2778615620000004E-3</v>
      </c>
      <c r="LI46" s="26">
        <v>6.0032635150000001E-3</v>
      </c>
      <c r="LJ46" s="26">
        <v>5.6004863920000002E-3</v>
      </c>
      <c r="LK46" s="26">
        <v>5.4108999790000003E-3</v>
      </c>
      <c r="LL46" s="26">
        <v>-3.8659994789E-2</v>
      </c>
      <c r="LM46" s="26">
        <v>-1.0125988863999999E-2</v>
      </c>
      <c r="LN46" s="26">
        <v>-1.0335066145E-2</v>
      </c>
      <c r="LO46" s="26">
        <v>5.0796671110000004E-3</v>
      </c>
      <c r="LP46" s="26">
        <v>5.5206760710000006E-3</v>
      </c>
      <c r="LQ46" s="26">
        <v>-6.7764345179999992E-3</v>
      </c>
      <c r="LR46" s="26">
        <v>-2.3103464130000001E-3</v>
      </c>
      <c r="LS46" s="26">
        <v>5.6638678890000007E-3</v>
      </c>
      <c r="LT46" s="26">
        <v>1.3317623570000001E-3</v>
      </c>
      <c r="LU46" s="26" t="s">
        <v>3</v>
      </c>
      <c r="LV46" s="26">
        <v>6.5126740699999993E-3</v>
      </c>
      <c r="LW46" s="26" t="s">
        <v>3</v>
      </c>
      <c r="LX46" s="26" t="s">
        <v>3</v>
      </c>
      <c r="LY46" s="26" t="s">
        <v>3</v>
      </c>
      <c r="LZ46" s="26">
        <v>5.3756745920000007E-3</v>
      </c>
      <c r="MA46" s="26">
        <v>5.414225852E-3</v>
      </c>
      <c r="MB46" s="26">
        <v>3.7711803849999996E-3</v>
      </c>
      <c r="MC46" s="26">
        <v>6.6573382140000005E-3</v>
      </c>
      <c r="MD46" s="26">
        <v>6.8963305559999995E-3</v>
      </c>
      <c r="ME46" s="26">
        <v>-1.9819458119999999E-3</v>
      </c>
      <c r="MF46" s="26">
        <v>5.4877432459999997E-3</v>
      </c>
      <c r="MG46" s="26">
        <v>5.5845930519999995E-3</v>
      </c>
      <c r="MH46" s="26">
        <v>5.5838431590000005E-3</v>
      </c>
      <c r="MI46" s="26">
        <v>5.6423056360000003E-3</v>
      </c>
      <c r="MJ46" s="26">
        <v>5.493710477E-3</v>
      </c>
      <c r="MK46" s="26">
        <v>1.5536135509999999E-3</v>
      </c>
      <c r="ML46" s="26">
        <v>5.5196580650000004E-3</v>
      </c>
      <c r="MM46" s="26">
        <v>5.5328882929999998E-3</v>
      </c>
      <c r="MN46" s="26">
        <v>5.3477394419999998E-3</v>
      </c>
      <c r="MO46" s="26">
        <v>4.2803932460000003E-3</v>
      </c>
      <c r="MP46" s="26">
        <v>3.2600359179999999E-3</v>
      </c>
      <c r="MQ46" s="26">
        <v>5.526591527E-3</v>
      </c>
      <c r="MR46" s="26">
        <v>5.4782012500000001E-3</v>
      </c>
      <c r="MS46" s="26" t="s">
        <v>3</v>
      </c>
      <c r="MT46" s="26">
        <v>5.5528342860000001E-3</v>
      </c>
      <c r="MU46" s="26">
        <v>5.5661250780000004E-3</v>
      </c>
      <c r="MV46" s="26">
        <v>5.5438429519999999E-3</v>
      </c>
      <c r="MW46" s="26">
        <v>5.3724962819999998E-3</v>
      </c>
      <c r="MX46" s="26">
        <v>5.615335632E-3</v>
      </c>
      <c r="MY46" s="26" t="s">
        <v>3</v>
      </c>
      <c r="MZ46" s="26" t="s">
        <v>3</v>
      </c>
      <c r="NA46" s="26" t="s">
        <v>3</v>
      </c>
      <c r="NB46" s="26">
        <v>5.8840446609999993E-3</v>
      </c>
      <c r="NC46" s="26">
        <v>5.5855431680000003E-3</v>
      </c>
      <c r="ND46" s="26">
        <v>-3.9954380640000002E-3</v>
      </c>
      <c r="NE46" s="26">
        <v>-6.6661140240000007E-3</v>
      </c>
      <c r="NF46" s="26">
        <v>-6.5857486170000003E-3</v>
      </c>
      <c r="NG46" s="26">
        <v>-4.9036513699999998E-4</v>
      </c>
      <c r="NH46" s="26">
        <v>-4.4157615580000002E-3</v>
      </c>
      <c r="NI46" s="26">
        <v>-6.7239718250000002E-3</v>
      </c>
      <c r="NJ46" s="26">
        <v>5.5627590689999997E-3</v>
      </c>
      <c r="NK46" s="26">
        <v>5.9172483890000006E-3</v>
      </c>
      <c r="NL46" s="26">
        <v>4.6607984779999997E-3</v>
      </c>
      <c r="NM46" s="26">
        <v>7.5241951813999994E-2</v>
      </c>
      <c r="NN46" s="26">
        <v>5.6783083160000004E-3</v>
      </c>
      <c r="NO46" s="26">
        <v>5.5643000369999997E-3</v>
      </c>
      <c r="NP46" s="26">
        <v>5.7220058699999996E-3</v>
      </c>
      <c r="NQ46" s="26" t="s">
        <v>3</v>
      </c>
      <c r="NR46" s="26">
        <v>5.5194780239999994E-3</v>
      </c>
      <c r="NS46" s="26">
        <v>5.6650794810000002E-3</v>
      </c>
      <c r="NT46" s="26">
        <v>-3.8083996613E-2</v>
      </c>
      <c r="NU46" s="26" t="s">
        <v>3</v>
      </c>
      <c r="NV46" s="26">
        <v>-2.3884555769999997E-3</v>
      </c>
      <c r="NW46" s="26" t="s">
        <v>3</v>
      </c>
      <c r="NX46" s="26">
        <v>5.7092613699999996E-3</v>
      </c>
      <c r="NY46" s="26">
        <v>-1.6314107030999999E-2</v>
      </c>
      <c r="NZ46" s="26" t="s">
        <v>3</v>
      </c>
      <c r="OA46" s="26">
        <v>5.6772253490000001E-3</v>
      </c>
      <c r="OB46" s="26">
        <v>-9.5915299540000002E-3</v>
      </c>
      <c r="OC46" s="26">
        <v>5.6552860900000003E-3</v>
      </c>
      <c r="OD46" s="26">
        <v>5.6719896660000005E-3</v>
      </c>
      <c r="OE46" s="26">
        <v>-4.9382623060000002E-3</v>
      </c>
      <c r="OF46" s="26">
        <v>5.6778368230000001E-3</v>
      </c>
      <c r="OG46" s="26">
        <v>5.3506057630000005E-3</v>
      </c>
      <c r="OH46" s="26">
        <v>5.5723180159999997E-3</v>
      </c>
      <c r="OI46" s="26">
        <v>5.6005739200000008E-3</v>
      </c>
      <c r="OJ46" s="26">
        <v>5.4670717869999995E-3</v>
      </c>
      <c r="OK46" s="26">
        <v>5.3522500520000009E-3</v>
      </c>
      <c r="OL46" s="26">
        <v>5.5132490180000004E-3</v>
      </c>
      <c r="OM46" s="26">
        <v>5.6496214150000001E-3</v>
      </c>
      <c r="ON46" s="26">
        <v>5.5693047829999997E-3</v>
      </c>
      <c r="OO46" s="26">
        <v>5.5669735030000004E-3</v>
      </c>
      <c r="OP46" s="26">
        <v>5.4758723950000003E-3</v>
      </c>
      <c r="OQ46" s="26">
        <v>5.5607564200000001E-3</v>
      </c>
      <c r="OR46" s="26" t="s">
        <v>3</v>
      </c>
      <c r="OS46" s="26" t="s">
        <v>3</v>
      </c>
      <c r="OT46" s="26">
        <v>5.2631228620000003E-3</v>
      </c>
      <c r="OU46" s="26">
        <v>5.4983448259999998E-3</v>
      </c>
      <c r="OV46" s="26">
        <v>5.4250837789999997E-3</v>
      </c>
      <c r="OW46" s="26">
        <v>5.5677406500000007E-3</v>
      </c>
      <c r="OX46" s="26">
        <v>4.0138162419999998E-3</v>
      </c>
      <c r="OY46" s="26">
        <v>5.013084248E-3</v>
      </c>
      <c r="OZ46" s="26">
        <v>5.4574585840000004E-3</v>
      </c>
      <c r="PA46" s="26">
        <v>6.9158709910000001E-3</v>
      </c>
      <c r="PB46" s="26">
        <v>5.6023408429999996E-3</v>
      </c>
      <c r="PC46" s="27" t="s">
        <v>3</v>
      </c>
      <c r="PD46" s="27" t="s">
        <v>3</v>
      </c>
      <c r="PE46" s="26">
        <v>-5.3979253940000006E-3</v>
      </c>
      <c r="PF46" s="26">
        <v>5.7731400740000001E-3</v>
      </c>
      <c r="PG46" s="26">
        <v>3.3701729839999998E-3</v>
      </c>
      <c r="PH46" s="26">
        <v>3.6904584590000001E-3</v>
      </c>
      <c r="PI46" s="26">
        <v>4.7839014979999999E-3</v>
      </c>
      <c r="PJ46" s="26">
        <v>4.7448056339999996E-3</v>
      </c>
      <c r="PK46" s="26">
        <v>3.8187801E-3</v>
      </c>
      <c r="PL46" s="26">
        <v>4.9306759100000005E-3</v>
      </c>
      <c r="PM46" s="26">
        <v>5.3768628969999999E-3</v>
      </c>
      <c r="PN46" s="26">
        <v>3.8697792739999996E-3</v>
      </c>
      <c r="PO46" s="26">
        <v>5.6318284890000004E-3</v>
      </c>
      <c r="PP46" s="26">
        <v>5.5859652060000001E-3</v>
      </c>
      <c r="PQ46" s="26">
        <v>4.5413747279999996E-3</v>
      </c>
      <c r="PR46" s="26">
        <v>5.1637080170000007E-3</v>
      </c>
      <c r="PS46" s="26">
        <v>-3.2286711380000001E-3</v>
      </c>
      <c r="PT46" s="26">
        <v>4.6219613459999994E-3</v>
      </c>
      <c r="PU46" s="26" t="s">
        <v>3</v>
      </c>
      <c r="PV46" s="26" t="s">
        <v>3</v>
      </c>
      <c r="PW46" s="26">
        <v>7.2624872780000004E-3</v>
      </c>
      <c r="PX46" s="27" t="s">
        <v>3</v>
      </c>
      <c r="PY46" s="26">
        <v>-5.3880451179999997E-3</v>
      </c>
      <c r="PZ46" s="26" t="s">
        <v>3</v>
      </c>
      <c r="QA46" s="26" t="s">
        <v>3</v>
      </c>
      <c r="QB46" s="26" t="s">
        <v>3</v>
      </c>
      <c r="QC46" s="26" t="s">
        <v>3</v>
      </c>
      <c r="QD46" s="26">
        <v>2.3229238339999999E-3</v>
      </c>
      <c r="QE46" s="27" t="s">
        <v>3</v>
      </c>
      <c r="QF46" s="26">
        <v>3.1003096610000003E-3</v>
      </c>
      <c r="QG46" s="26">
        <v>5.1196971840000004E-3</v>
      </c>
      <c r="QH46" s="26">
        <v>8.0528856289999989E-3</v>
      </c>
      <c r="QI46" s="26">
        <v>7.6425785339999993E-3</v>
      </c>
      <c r="QJ46" s="26">
        <v>8.7988430139999997E-3</v>
      </c>
      <c r="QK46" s="26" t="s">
        <v>3</v>
      </c>
      <c r="QL46" s="26" t="s">
        <v>3</v>
      </c>
      <c r="QM46" s="26" t="s">
        <v>3</v>
      </c>
      <c r="QN46" s="26">
        <v>-6.007639972E-3</v>
      </c>
      <c r="QO46" s="26" t="s">
        <v>3</v>
      </c>
      <c r="QP46" s="26">
        <v>5.6731361089999996E-3</v>
      </c>
      <c r="QQ46" s="26">
        <v>5.6541737089999995E-3</v>
      </c>
      <c r="QR46" s="26">
        <v>5.9169168070000002E-3</v>
      </c>
      <c r="QS46" s="26">
        <v>6.5730010279999992E-3</v>
      </c>
      <c r="QT46" s="26">
        <v>6.0369519930000004E-3</v>
      </c>
      <c r="QU46" s="26">
        <v>-3.1347185810000002E-3</v>
      </c>
      <c r="QV46" s="26">
        <v>-5.5126165320000002E-3</v>
      </c>
      <c r="QW46" s="26">
        <v>-1.0706427261E-2</v>
      </c>
      <c r="QX46" s="26">
        <v>5.5454423399999998E-3</v>
      </c>
      <c r="QY46" s="26">
        <v>5.7169135580000001E-3</v>
      </c>
      <c r="QZ46" s="26">
        <v>5.73567825E-3</v>
      </c>
      <c r="RA46" s="26">
        <v>4.5269509110000003E-3</v>
      </c>
      <c r="RB46" s="26">
        <v>2.6607217150000002E-3</v>
      </c>
      <c r="RC46" s="26" t="s">
        <v>3</v>
      </c>
      <c r="RD46" s="26">
        <v>6.2064796160000001E-3</v>
      </c>
      <c r="RE46" s="26" t="s">
        <v>3</v>
      </c>
      <c r="RF46" s="26">
        <v>5.4345281219999996E-3</v>
      </c>
      <c r="RG46" s="26" t="s">
        <v>3</v>
      </c>
      <c r="RH46" s="26">
        <v>5.644569092E-3</v>
      </c>
      <c r="RI46" s="26">
        <v>5.5017991190000008E-3</v>
      </c>
      <c r="RJ46" s="26">
        <v>5.8321384440000006E-3</v>
      </c>
      <c r="RK46" s="26" t="s">
        <v>3</v>
      </c>
      <c r="RL46" s="26">
        <v>-2.464562322E-3</v>
      </c>
      <c r="RM46" s="26">
        <v>2.671939292E-3</v>
      </c>
      <c r="RN46" s="26">
        <v>5.1919515270000003E-3</v>
      </c>
      <c r="RO46" s="26">
        <v>5.1430033179999998E-3</v>
      </c>
      <c r="RP46" s="26">
        <v>5.1911767789999995E-3</v>
      </c>
      <c r="RQ46" s="26">
        <v>5.175555238E-3</v>
      </c>
      <c r="RR46" s="26">
        <v>5.1691506220000009E-3</v>
      </c>
      <c r="RS46" s="26">
        <v>5.1696052079999999E-3</v>
      </c>
      <c r="RT46" s="26">
        <v>5.1702479089999996E-3</v>
      </c>
      <c r="RU46" s="26" t="s">
        <v>3</v>
      </c>
      <c r="RV46" s="26">
        <v>5.1704323870000006E-3</v>
      </c>
      <c r="RW46" s="26">
        <v>5.1699263819999994E-3</v>
      </c>
      <c r="RX46" s="26">
        <v>5.1687910179999998E-3</v>
      </c>
      <c r="RY46" s="26">
        <v>5.1704354370000006E-3</v>
      </c>
      <c r="RZ46" s="26">
        <v>5.1717217390000007E-3</v>
      </c>
      <c r="SA46" s="26">
        <v>5.1171777500000001E-3</v>
      </c>
      <c r="SB46" s="26" t="s">
        <v>3</v>
      </c>
      <c r="SC46" s="26" t="s">
        <v>3</v>
      </c>
      <c r="SD46" s="26" t="s">
        <v>3</v>
      </c>
      <c r="SE46" s="26">
        <v>5.0380863979999999E-3</v>
      </c>
      <c r="SF46" s="26">
        <v>5.3326823656E-2</v>
      </c>
      <c r="SG46" s="26">
        <v>5.1994982909999996E-3</v>
      </c>
      <c r="SH46" s="26">
        <v>5.545812158E-3</v>
      </c>
      <c r="SI46" s="26">
        <v>6.585244445E-3</v>
      </c>
      <c r="SJ46" s="26">
        <v>7.0731190830000002E-3</v>
      </c>
      <c r="SK46" s="26">
        <v>4.1765179870000002E-3</v>
      </c>
      <c r="SL46" s="26">
        <v>3.858329164E-3</v>
      </c>
      <c r="SM46" s="26">
        <v>7.5235506580000003E-3</v>
      </c>
      <c r="SN46" s="26">
        <v>3.5201188069999998E-3</v>
      </c>
      <c r="SO46" s="26">
        <v>4.2581996189999995E-3</v>
      </c>
      <c r="SP46" s="26">
        <v>5.7006925539999998E-3</v>
      </c>
      <c r="SQ46" s="26">
        <v>4.6975332730000005E-3</v>
      </c>
      <c r="SR46" s="26">
        <v>5.923016455E-3</v>
      </c>
      <c r="SS46" s="26">
        <v>-5.5905789199999997E-4</v>
      </c>
      <c r="ST46" s="26">
        <v>5.5379461439999996E-3</v>
      </c>
      <c r="SU46" s="26">
        <v>5.6411330249999999E-3</v>
      </c>
      <c r="SV46" s="26">
        <v>-7.3880408480000003E-3</v>
      </c>
      <c r="SW46" s="26">
        <v>-3.5798490519999998E-3</v>
      </c>
      <c r="SX46" s="26">
        <v>4.8499707959999997E-3</v>
      </c>
      <c r="SY46" s="26" t="s">
        <v>3</v>
      </c>
      <c r="SZ46" s="26" t="s">
        <v>3</v>
      </c>
      <c r="TA46" s="26">
        <v>5.651405743E-3</v>
      </c>
      <c r="TB46" s="26">
        <v>3.6559597609999999E-3</v>
      </c>
      <c r="TC46" s="26">
        <v>5.5961772710000001E-3</v>
      </c>
      <c r="TD46" s="26">
        <v>5.6945154699999997E-3</v>
      </c>
      <c r="TE46" s="26" t="s">
        <v>3</v>
      </c>
      <c r="TF46" s="26">
        <v>5.4306001790000004E-3</v>
      </c>
      <c r="TG46" s="26">
        <v>3.4866464079999996E-3</v>
      </c>
      <c r="TH46" s="26">
        <v>3.3319564070000002E-3</v>
      </c>
      <c r="TI46" s="26">
        <v>5.3277945870000001E-3</v>
      </c>
      <c r="TJ46" s="26">
        <v>4.6963026099999996E-3</v>
      </c>
      <c r="TK46" s="26">
        <v>4.6678489020000003E-3</v>
      </c>
      <c r="TL46" s="26">
        <v>6.0827544489999996E-3</v>
      </c>
      <c r="TM46" s="26">
        <v>5.6539225930000003E-3</v>
      </c>
      <c r="TN46" s="26">
        <v>5.6271284420000003E-3</v>
      </c>
      <c r="TO46" s="26">
        <v>5.5001423110000005E-3</v>
      </c>
      <c r="TP46" s="26">
        <v>1.772445026E-3</v>
      </c>
      <c r="TQ46" s="26">
        <v>5.5629556290000002E-3</v>
      </c>
      <c r="TR46" s="26">
        <v>5.6154283049999996E-3</v>
      </c>
      <c r="TS46" s="26">
        <v>5.1224485870000006E-3</v>
      </c>
      <c r="TT46" s="26">
        <v>5.1699754630000006E-3</v>
      </c>
      <c r="TU46" s="26">
        <v>5.4740022980000001E-3</v>
      </c>
      <c r="TV46" s="26">
        <v>5.5669613559999999E-3</v>
      </c>
      <c r="TW46" s="26">
        <v>4.7053013259999998E-3</v>
      </c>
      <c r="TX46" s="26">
        <v>5.2501310700000005E-3</v>
      </c>
      <c r="TY46" s="26">
        <v>4.9553942300000001E-3</v>
      </c>
      <c r="TZ46" s="26" t="s">
        <v>3</v>
      </c>
      <c r="UA46" s="26" t="s">
        <v>3</v>
      </c>
      <c r="UB46" s="26" t="s">
        <v>3</v>
      </c>
      <c r="UC46" s="26">
        <v>5.5069949520000008E-3</v>
      </c>
      <c r="UD46" s="26">
        <v>-2.0623089442000003E-2</v>
      </c>
      <c r="UE46" s="26">
        <v>5.5559910260000005E-3</v>
      </c>
      <c r="UF46" s="26">
        <v>5.6002646799999996E-3</v>
      </c>
      <c r="UG46" s="26">
        <v>6.4776243871999997E-2</v>
      </c>
      <c r="UH46" s="26">
        <v>3.267548087E-3</v>
      </c>
      <c r="UI46" s="26" t="s">
        <v>3</v>
      </c>
      <c r="UJ46" s="26" t="s">
        <v>3</v>
      </c>
      <c r="UK46" s="26">
        <v>5.3040261160000003E-3</v>
      </c>
      <c r="UL46" s="26">
        <v>1.1475380617999999E-2</v>
      </c>
      <c r="UM46" s="26">
        <v>5.7062669610000007E-3</v>
      </c>
      <c r="UN46" s="26">
        <v>5.5007052720000005E-3</v>
      </c>
      <c r="UO46" s="26">
        <v>3.3039406780000003E-3</v>
      </c>
      <c r="UP46" s="26">
        <v>5.4743574110000005E-3</v>
      </c>
      <c r="UQ46" s="26" t="s">
        <v>3</v>
      </c>
      <c r="UR46" s="26" t="s">
        <v>3</v>
      </c>
      <c r="US46" s="26">
        <v>4.8901770070000003E-3</v>
      </c>
      <c r="UT46" s="26">
        <v>5.7271663750000004E-3</v>
      </c>
      <c r="UU46" s="26">
        <v>7.3987082660000002E-3</v>
      </c>
      <c r="UV46" s="26">
        <v>4.7087787519999999E-3</v>
      </c>
      <c r="UW46" s="26">
        <v>5.5627966959999999E-3</v>
      </c>
      <c r="UX46" s="26">
        <v>5.6945467139999997E-3</v>
      </c>
      <c r="UY46" s="26">
        <v>5.5227063819999998E-3</v>
      </c>
      <c r="UZ46" s="26">
        <v>4.695179622E-3</v>
      </c>
      <c r="VA46" s="26">
        <v>-2.4943101459999999E-3</v>
      </c>
      <c r="VB46" s="26">
        <v>5.3485837150000007E-3</v>
      </c>
      <c r="VC46" s="26">
        <v>3.5944443739999998E-3</v>
      </c>
      <c r="VD46" s="26">
        <v>7.1093972279999999E-3</v>
      </c>
      <c r="VE46" s="26">
        <v>5.6850482430000002E-3</v>
      </c>
      <c r="VF46" s="26">
        <v>4.7868140160000003E-3</v>
      </c>
      <c r="VG46" s="26">
        <v>3.859742484E-3</v>
      </c>
      <c r="VH46" s="26">
        <v>5.0152147729999996E-3</v>
      </c>
      <c r="VI46" s="26" t="s">
        <v>3</v>
      </c>
      <c r="VJ46" s="26">
        <v>5.5305357939999999E-3</v>
      </c>
      <c r="VK46" s="26">
        <v>5.4929250689999994E-3</v>
      </c>
      <c r="VL46" s="26">
        <v>5.6571823629999992E-3</v>
      </c>
      <c r="VM46" s="26" t="s">
        <v>3</v>
      </c>
      <c r="VN46" s="26">
        <v>5.5802726329999995E-3</v>
      </c>
      <c r="VO46" s="26">
        <v>5.5547764439999999E-3</v>
      </c>
      <c r="VP46" s="26">
        <v>5.5348561350000002E-3</v>
      </c>
      <c r="VQ46" s="26">
        <v>5.6709758710000004E-3</v>
      </c>
      <c r="VR46" s="26">
        <v>4.1044700769999999E-3</v>
      </c>
      <c r="VS46" s="26">
        <v>4.2143309600000001E-3</v>
      </c>
      <c r="VT46" s="26">
        <v>3.7624396049999996E-3</v>
      </c>
      <c r="VU46" s="26">
        <v>4.227152683E-3</v>
      </c>
      <c r="VV46" s="26">
        <v>3.3202571900000002E-3</v>
      </c>
      <c r="VW46" s="26">
        <v>5.2318692710000003E-3</v>
      </c>
      <c r="VX46" s="26">
        <v>5.2944177560000005E-3</v>
      </c>
      <c r="VY46" s="26">
        <v>5.1907958710000002E-3</v>
      </c>
      <c r="VZ46" s="26">
        <v>4.0451029939999996E-3</v>
      </c>
      <c r="WA46" s="26">
        <v>5.5494641930000001E-3</v>
      </c>
      <c r="WB46" s="26">
        <v>5.1493781670000002E-3</v>
      </c>
      <c r="WC46" s="26">
        <v>5.5129642950000005E-3</v>
      </c>
      <c r="WD46" s="26">
        <v>4.4084435999999999E-3</v>
      </c>
      <c r="WE46" s="26">
        <v>5.7413725019999995E-3</v>
      </c>
      <c r="WF46" s="26">
        <v>5.1437463029999995E-3</v>
      </c>
      <c r="WG46" s="26">
        <v>5.0230362599999996E-3</v>
      </c>
      <c r="WH46" s="26">
        <v>5.030603051E-3</v>
      </c>
      <c r="WI46" s="26">
        <v>5.6367185580000001E-3</v>
      </c>
      <c r="WJ46" s="26">
        <v>-7.6801807119999998E-3</v>
      </c>
      <c r="WK46" s="26">
        <v>-5.0977828110000001E-3</v>
      </c>
      <c r="WL46" s="26">
        <v>5.3172771510000003E-3</v>
      </c>
      <c r="WM46" s="26">
        <v>3.3005195710000003E-3</v>
      </c>
      <c r="WN46" s="26">
        <v>5.7123326039999998E-3</v>
      </c>
      <c r="WO46" s="26">
        <v>3.7836747529999999E-3</v>
      </c>
      <c r="WP46" s="26">
        <v>4.7013019709999998E-3</v>
      </c>
      <c r="WQ46" s="26">
        <v>3.2483464090000001E-3</v>
      </c>
      <c r="WR46" s="26">
        <v>-6.5904996859999995E-3</v>
      </c>
      <c r="WS46" s="26">
        <v>5.3072915260000001E-3</v>
      </c>
      <c r="WT46" s="26">
        <v>4.8006464489999999E-3</v>
      </c>
      <c r="WU46" s="26">
        <v>5.4186428060000007E-3</v>
      </c>
      <c r="WV46" s="26">
        <v>5.1503333640000003E-3</v>
      </c>
      <c r="WW46" s="26">
        <v>-2.2242819589999999E-3</v>
      </c>
      <c r="WX46" s="26">
        <v>5.6092546789999996E-3</v>
      </c>
      <c r="WY46" s="26">
        <v>5.6123324890000005E-3</v>
      </c>
      <c r="WZ46" s="26">
        <v>2.9833473560000002E-3</v>
      </c>
      <c r="XA46" s="26">
        <v>2.8036892099999998E-4</v>
      </c>
      <c r="XB46" s="26">
        <v>2.5972893499999998E-4</v>
      </c>
      <c r="XC46" s="26">
        <v>-8.1814180950000003E-3</v>
      </c>
      <c r="XD46" s="26">
        <v>-6.7614272429999999E-3</v>
      </c>
      <c r="XE46" s="26">
        <v>4.6378403029999999E-3</v>
      </c>
      <c r="XF46" s="26" t="s">
        <v>3</v>
      </c>
      <c r="XG46" s="26">
        <v>-6.6983495689999992E-3</v>
      </c>
      <c r="XH46" s="26">
        <v>-2.8949078100000002E-4</v>
      </c>
      <c r="XI46" s="26">
        <v>5.5102237820000002E-3</v>
      </c>
      <c r="XJ46" s="26">
        <v>-3.3851347320000003E-3</v>
      </c>
      <c r="XK46" s="26">
        <v>-5.5580001850000001E-3</v>
      </c>
      <c r="XL46" s="26">
        <v>-6.40958907E-3</v>
      </c>
      <c r="XM46" s="26">
        <v>-4.7796505319999995E-3</v>
      </c>
      <c r="XN46" s="26">
        <v>-3.4562045419999996E-3</v>
      </c>
      <c r="XO46" s="26">
        <v>5.2093171979999998E-3</v>
      </c>
      <c r="XP46" s="26" t="s">
        <v>3</v>
      </c>
      <c r="XQ46" s="26">
        <v>3.7997786309999998E-3</v>
      </c>
      <c r="XR46" s="26">
        <v>-1.0643400000000001E-2</v>
      </c>
      <c r="XS46" s="26">
        <v>2.5805256740000001E-3</v>
      </c>
      <c r="XT46" s="26">
        <v>7.623026584E-3</v>
      </c>
      <c r="XU46" s="26">
        <v>5.543980003E-3</v>
      </c>
      <c r="XV46" s="26">
        <v>3.3009259829999997E-3</v>
      </c>
      <c r="XW46" s="26" t="s">
        <v>3</v>
      </c>
      <c r="XX46" s="26">
        <v>5.2112645230000003E-3</v>
      </c>
      <c r="XY46" s="26">
        <v>5.5959769079999997E-3</v>
      </c>
      <c r="XZ46" s="26">
        <v>4.6941727689999999E-3</v>
      </c>
      <c r="YA46" s="26">
        <v>3.477103661E-3</v>
      </c>
      <c r="YB46" s="26">
        <v>5.587498927E-3</v>
      </c>
      <c r="YC46" s="26">
        <v>4.4157687979999999E-3</v>
      </c>
      <c r="YD46" s="26">
        <v>4.8686118480000002E-3</v>
      </c>
      <c r="YE46" s="26">
        <v>5.6480622920000003E-3</v>
      </c>
      <c r="YF46" s="26" t="s">
        <v>3</v>
      </c>
      <c r="YG46" s="26">
        <v>5.5398300419999998E-3</v>
      </c>
      <c r="YH46" s="26">
        <v>5.4325126079999998E-3</v>
      </c>
      <c r="YI46" s="26">
        <v>8.0042865560000006E-3</v>
      </c>
      <c r="YJ46" s="26">
        <v>6.4282621259999992E-3</v>
      </c>
      <c r="YK46" s="26">
        <v>7.3691699509999993E-3</v>
      </c>
      <c r="YL46" s="26">
        <v>3.3370963630000002E-3</v>
      </c>
      <c r="YM46" s="26">
        <v>6.4724534860000002E-3</v>
      </c>
      <c r="YN46" s="26">
        <v>7.2923222569999998E-3</v>
      </c>
      <c r="YO46" s="26">
        <v>7.9525236440000004E-3</v>
      </c>
      <c r="YP46" s="26">
        <v>7.9526841680000009E-3</v>
      </c>
      <c r="YQ46" s="26">
        <v>8.8223066000000013E-3</v>
      </c>
      <c r="YR46" s="26">
        <v>8.9245813039999997E-3</v>
      </c>
      <c r="YS46" s="26">
        <v>8.8147395900000005E-3</v>
      </c>
      <c r="YT46" s="26">
        <v>5.6507315690000007E-3</v>
      </c>
      <c r="YU46" s="26">
        <v>3.0806308550000001E-3</v>
      </c>
      <c r="YV46" s="26">
        <v>5.6423943840000004E-3</v>
      </c>
      <c r="YW46" s="26">
        <v>6.5778490009999998E-3</v>
      </c>
      <c r="YX46" s="26">
        <v>-4.0823553660000005E-3</v>
      </c>
      <c r="YY46" s="26">
        <v>2.9627449599999999E-3</v>
      </c>
      <c r="YZ46" s="26">
        <v>1.852788472E-3</v>
      </c>
      <c r="ZA46" s="26" t="s">
        <v>3</v>
      </c>
      <c r="ZB46" s="26" t="s">
        <v>3</v>
      </c>
      <c r="ZC46" s="26">
        <v>5.6580110959999997E-3</v>
      </c>
      <c r="ZD46" s="26">
        <v>3.953485554E-3</v>
      </c>
      <c r="ZE46" s="26">
        <v>4.2206827529999999E-3</v>
      </c>
      <c r="ZF46" s="26">
        <v>5.5011266849999997E-3</v>
      </c>
      <c r="ZG46" s="26">
        <v>3.9289162269999997E-3</v>
      </c>
      <c r="ZH46" s="26">
        <v>5.6800035239999999E-3</v>
      </c>
      <c r="ZI46" s="26">
        <v>4.94734361E-3</v>
      </c>
      <c r="ZJ46" s="26">
        <v>5.5558524870000002E-3</v>
      </c>
      <c r="ZK46" s="26">
        <v>5.5459615350000003E-3</v>
      </c>
      <c r="ZL46" s="26">
        <v>5.5275574459999997E-3</v>
      </c>
      <c r="ZM46" s="26" t="s">
        <v>3</v>
      </c>
      <c r="ZN46" s="26">
        <v>4.7164420269999998E-3</v>
      </c>
      <c r="ZO46" s="26" t="s">
        <v>3</v>
      </c>
      <c r="ZP46" s="26" t="s">
        <v>3</v>
      </c>
      <c r="ZQ46" s="26">
        <v>3.311415285E-3</v>
      </c>
      <c r="ZR46" s="26">
        <v>4.8019031610000004E-3</v>
      </c>
      <c r="ZS46" s="26">
        <v>4.3985866119999996E-3</v>
      </c>
      <c r="ZT46" s="26">
        <v>4.7957233509999999E-3</v>
      </c>
      <c r="ZU46" s="26">
        <v>-1.0746294999999999E-2</v>
      </c>
      <c r="ZV46" s="26" t="s">
        <v>3</v>
      </c>
      <c r="ZW46" s="26">
        <v>5.5431129859999997E-3</v>
      </c>
      <c r="ZX46" s="26">
        <v>7.1847191139999995E-3</v>
      </c>
      <c r="ZY46" s="26">
        <v>7.1863639469999996E-3</v>
      </c>
      <c r="ZZ46" s="26">
        <v>3.0883718E-4</v>
      </c>
      <c r="AAA46" s="26">
        <v>4.9432487180000005E-3</v>
      </c>
      <c r="AAB46" s="26">
        <v>3.8669527100000001E-3</v>
      </c>
      <c r="AAC46" s="26">
        <v>4.7795371839999996E-3</v>
      </c>
      <c r="AAD46" s="26">
        <v>3.9926417949999998E-3</v>
      </c>
      <c r="AAE46" s="26">
        <v>4.1585653299999999E-3</v>
      </c>
      <c r="AAF46" s="26">
        <v>3.8151300379999998E-3</v>
      </c>
      <c r="AAG46" s="26">
        <v>5.4987727909999997E-3</v>
      </c>
      <c r="AAH46" s="26">
        <v>5.2648475429999996E-3</v>
      </c>
      <c r="AAI46" s="26">
        <v>4.9201297989999995E-3</v>
      </c>
      <c r="AAJ46" s="26">
        <v>2.1278915590000002E-3</v>
      </c>
      <c r="AAK46" s="26">
        <v>4.2150020900000003E-3</v>
      </c>
      <c r="AAL46" s="26">
        <v>4.4891380859999998E-3</v>
      </c>
      <c r="AAM46" s="26">
        <v>4.6932366650000003E-3</v>
      </c>
      <c r="AAN46" s="26">
        <v>5.0960303449999996E-3</v>
      </c>
      <c r="AAO46" s="26">
        <v>4.4151821090000001E-3</v>
      </c>
      <c r="AAP46" s="26">
        <v>4.7143984999999996E-3</v>
      </c>
      <c r="AAQ46" s="26">
        <v>5.3192128920000002E-3</v>
      </c>
      <c r="AAR46" s="26">
        <v>5.3513950129999996E-3</v>
      </c>
      <c r="AAS46" s="26">
        <v>5.4775810859999993E-3</v>
      </c>
      <c r="AAT46" s="26">
        <v>5.2529554329999997E-3</v>
      </c>
      <c r="AAU46" s="26">
        <v>-3.8244613370000003E-3</v>
      </c>
      <c r="AAV46" s="26">
        <v>-6.7425088870000007E-3</v>
      </c>
      <c r="AAW46" s="26">
        <v>-3.8250223870000002E-3</v>
      </c>
      <c r="AAX46" s="26">
        <v>5.0137020470000003E-3</v>
      </c>
      <c r="AAY46" s="26">
        <v>5.4594088590000003E-3</v>
      </c>
      <c r="AAZ46" s="26">
        <v>-9.7605404220000008E-3</v>
      </c>
      <c r="ABA46" s="26">
        <v>5.041150317999999E-3</v>
      </c>
      <c r="ABB46" s="26">
        <v>5.5692370140000003E-3</v>
      </c>
      <c r="ABC46" s="26">
        <v>5.4245943060000001E-3</v>
      </c>
      <c r="ABD46" s="26">
        <v>3.2747384940000003E-3</v>
      </c>
      <c r="ABE46" s="26">
        <v>4.797470184E-3</v>
      </c>
      <c r="ABF46" s="26">
        <v>5.6781065839999999E-3</v>
      </c>
      <c r="ABG46" s="26">
        <v>5.6052503229999991E-3</v>
      </c>
      <c r="ABH46" s="26">
        <v>5.533813837E-3</v>
      </c>
      <c r="ABI46" s="26">
        <v>3.303819095E-3</v>
      </c>
      <c r="ABJ46" s="26">
        <v>5.6434888270000009E-3</v>
      </c>
      <c r="ABK46" s="26">
        <v>5.4586404519999998E-3</v>
      </c>
      <c r="ABL46" s="26">
        <v>3.3229697759999998E-3</v>
      </c>
      <c r="ABM46" s="26">
        <v>5.5192976349999999E-3</v>
      </c>
      <c r="ABN46" s="26">
        <v>3.9886401890000004E-3</v>
      </c>
      <c r="ABO46" s="26">
        <v>6.6963455540000006E-3</v>
      </c>
      <c r="ABP46" s="26">
        <v>5.2604395960000007E-3</v>
      </c>
      <c r="ABQ46" s="26">
        <v>5.5149750459999999E-3</v>
      </c>
      <c r="ABR46" s="26">
        <v>1.8356037640000001E-3</v>
      </c>
      <c r="ABS46" s="26">
        <v>5.2791487260000006E-3</v>
      </c>
      <c r="ABT46" s="26">
        <v>5.2618123959999995E-3</v>
      </c>
      <c r="ABU46" s="26" t="s">
        <v>3</v>
      </c>
      <c r="ABV46" s="26">
        <v>4.0267393029999998E-3</v>
      </c>
      <c r="ABW46" s="26">
        <v>5.504633349E-3</v>
      </c>
      <c r="ABX46" s="26">
        <v>4.9324670749999995E-3</v>
      </c>
      <c r="ABY46" s="27" t="s">
        <v>3</v>
      </c>
      <c r="ABZ46" s="26">
        <v>-4.5912525329999997E-3</v>
      </c>
      <c r="ACA46" s="26">
        <v>4.257302795E-3</v>
      </c>
      <c r="ACB46" s="26">
        <v>1.5121610305E-2</v>
      </c>
      <c r="ACC46" s="26">
        <v>4.8617668429999997E-3</v>
      </c>
      <c r="ACD46" s="26">
        <v>5.6854450219999998E-3</v>
      </c>
      <c r="ACE46" s="26">
        <v>5.5015507350000001E-3</v>
      </c>
      <c r="ACF46" s="26">
        <v>5.6602534149999993E-3</v>
      </c>
      <c r="ACG46" s="26">
        <v>5.6754946719999996E-3</v>
      </c>
      <c r="ACH46" s="26">
        <v>2.1671537910000001E-3</v>
      </c>
      <c r="ACI46" s="26">
        <v>3.3101252120000002E-3</v>
      </c>
      <c r="ACJ46" s="26">
        <v>7.4319601059999992E-3</v>
      </c>
      <c r="ACK46" s="26">
        <v>5.453354784E-3</v>
      </c>
      <c r="ACL46" s="26">
        <v>5.6126618240000007E-3</v>
      </c>
      <c r="ACM46" s="26" t="s">
        <v>3</v>
      </c>
      <c r="ACN46" s="26">
        <v>-3.3834348660000003E-3</v>
      </c>
      <c r="ACO46" s="26">
        <v>5.6110849389999998E-3</v>
      </c>
      <c r="ACP46" s="26">
        <v>-2.0226920812000001E-2</v>
      </c>
      <c r="ACQ46" s="26">
        <v>4.7735902189999999E-3</v>
      </c>
      <c r="ACR46" s="26" t="s">
        <v>3</v>
      </c>
      <c r="ACS46" s="26">
        <v>6.8665272170000003E-3</v>
      </c>
      <c r="ACT46" s="26" t="s">
        <v>3</v>
      </c>
      <c r="ACU46" s="26">
        <v>-1.0013288093999999E-2</v>
      </c>
      <c r="ACV46" s="26">
        <v>5.7500803679999997E-3</v>
      </c>
      <c r="ACW46" s="26" t="s">
        <v>3</v>
      </c>
      <c r="ACX46" s="26">
        <v>5.3800958379999998E-3</v>
      </c>
      <c r="ACY46" s="26" t="s">
        <v>3</v>
      </c>
      <c r="ACZ46" s="26">
        <v>-4.3772518099999996E-4</v>
      </c>
      <c r="ADA46" s="26">
        <v>5.7636903839999995E-3</v>
      </c>
      <c r="ADB46" s="26" t="s">
        <v>3</v>
      </c>
      <c r="ADC46" s="27" t="s">
        <v>3</v>
      </c>
      <c r="ADD46" s="26" t="s">
        <v>3</v>
      </c>
      <c r="ADE46" s="26">
        <v>5.6441571430000002E-3</v>
      </c>
      <c r="ADF46" s="26" t="s">
        <v>3</v>
      </c>
      <c r="ADG46" s="26">
        <v>5.3988339620000001E-3</v>
      </c>
      <c r="ADH46" s="26">
        <v>5.839206193000001E-3</v>
      </c>
      <c r="ADI46" s="26">
        <v>5.6327852040000004E-3</v>
      </c>
      <c r="ADJ46" s="26" t="s">
        <v>3</v>
      </c>
      <c r="ADK46" s="26" t="s">
        <v>3</v>
      </c>
      <c r="ADL46" s="26">
        <v>4.9807998800000001E-3</v>
      </c>
      <c r="ADM46" s="26">
        <v>4.6500494570000002E-3</v>
      </c>
      <c r="ADN46" s="26">
        <v>-5.0825094759999996E-3</v>
      </c>
      <c r="ADO46" s="26">
        <v>4.3202553279999998E-3</v>
      </c>
      <c r="ADP46" s="26">
        <v>-1.5063961170000001E-3</v>
      </c>
      <c r="ADQ46" s="26">
        <v>4.6433035599999998E-4</v>
      </c>
      <c r="ADR46" s="26">
        <v>5.5297413400000003E-4</v>
      </c>
      <c r="ADS46" s="26">
        <v>-5.3522273109999994E-3</v>
      </c>
      <c r="ADT46" s="26">
        <v>1.0910627389999999E-3</v>
      </c>
      <c r="ADU46" s="26">
        <v>-1.6769719836999999E-2</v>
      </c>
      <c r="ADV46" s="26">
        <v>-3.8505330168999999E-2</v>
      </c>
      <c r="ADW46" s="26">
        <v>5.9069877869999997E-3</v>
      </c>
      <c r="ADX46" s="26">
        <v>-3.166289988E-3</v>
      </c>
      <c r="ADY46" s="26">
        <v>-5.3223537830000001E-3</v>
      </c>
      <c r="ADZ46" s="26">
        <v>-6.1941711529999999E-3</v>
      </c>
      <c r="AEA46" s="26">
        <v>-4.5576584559999999E-3</v>
      </c>
      <c r="AEB46" s="26">
        <v>-3.1919507200000004E-3</v>
      </c>
      <c r="AEC46" s="26" t="s">
        <v>3</v>
      </c>
      <c r="AED46" s="26" t="s">
        <v>3</v>
      </c>
      <c r="AEE46" s="26">
        <v>-1.0918786620000001E-2</v>
      </c>
      <c r="AEF46" s="27" t="s">
        <v>3</v>
      </c>
      <c r="AEG46" s="27" t="s">
        <v>3</v>
      </c>
      <c r="AEH46" s="26">
        <v>-3.0141100189999999E-3</v>
      </c>
      <c r="AEI46" s="26">
        <v>-9.1780650470000003E-3</v>
      </c>
      <c r="AEJ46" s="26">
        <v>5.8248557999999997E-3</v>
      </c>
      <c r="AEK46" s="26">
        <v>5.648032838E-3</v>
      </c>
      <c r="AEL46" s="26">
        <v>5.9656491300000003E-3</v>
      </c>
      <c r="AEM46" s="26">
        <v>2.9806767589999998E-3</v>
      </c>
      <c r="AEN46" s="26" t="s">
        <v>3</v>
      </c>
      <c r="AEO46" s="26" t="s">
        <v>3</v>
      </c>
      <c r="AEP46" s="26">
        <v>3.673718935E-3</v>
      </c>
      <c r="AEQ46" s="26">
        <v>5.6591774660000004E-3</v>
      </c>
      <c r="AER46" s="26" t="s">
        <v>3</v>
      </c>
      <c r="AES46" s="26">
        <v>5.7393485089999993E-3</v>
      </c>
      <c r="AET46" s="26" t="s">
        <v>3</v>
      </c>
      <c r="AEU46" s="26" t="s">
        <v>3</v>
      </c>
      <c r="AEV46" s="26">
        <v>5.3834268750000006E-3</v>
      </c>
      <c r="AEW46" s="26">
        <v>5.4298443330000005E-3</v>
      </c>
      <c r="AEX46" s="26" t="s">
        <v>3</v>
      </c>
      <c r="AEY46" s="26">
        <v>7.6989289380000004E-3</v>
      </c>
      <c r="AEZ46" s="26">
        <v>6.7206636239999992E-3</v>
      </c>
      <c r="AFA46" s="26">
        <v>5.2086457569999996E-3</v>
      </c>
      <c r="AFB46" s="26">
        <v>6.0200323200000003E-3</v>
      </c>
      <c r="AFC46" s="26">
        <v>5.7605390180000002E-3</v>
      </c>
      <c r="AFD46" s="26">
        <v>-4.2663353450000004E-3</v>
      </c>
      <c r="AFE46" s="26">
        <v>4.8095797019999994E-3</v>
      </c>
      <c r="AFF46" s="26">
        <v>5.730496394E-3</v>
      </c>
      <c r="AFG46" s="26">
        <v>5.6890892760000002E-3</v>
      </c>
      <c r="AFH46" s="26">
        <v>5.5748490350000001E-3</v>
      </c>
      <c r="AFI46" s="26">
        <v>5.3757957165000002E-2</v>
      </c>
      <c r="AFJ46" s="26">
        <v>5.5283011859999995E-3</v>
      </c>
      <c r="AFK46" s="26">
        <v>5.6698808019999998E-3</v>
      </c>
      <c r="AFL46" s="26">
        <v>5.6605468010000005E-3</v>
      </c>
      <c r="AFM46" s="26">
        <v>-5.7154636359999997E-3</v>
      </c>
      <c r="AFN46" s="26" t="s">
        <v>3</v>
      </c>
      <c r="AFO46" s="26">
        <v>5.4043944209999995E-3</v>
      </c>
      <c r="AFP46" s="26">
        <v>4.072372191E-3</v>
      </c>
      <c r="AFQ46" s="26">
        <v>3.7640909950000002E-3</v>
      </c>
      <c r="AFR46" s="26">
        <v>3.9672080390000001E-3</v>
      </c>
      <c r="AFS46" s="26">
        <v>3.7509022269999999E-3</v>
      </c>
      <c r="AFT46" s="26">
        <v>5.1287859150000005E-3</v>
      </c>
      <c r="AFU46" s="26">
        <v>-5.8697855259999994E-3</v>
      </c>
      <c r="AFV46" s="26">
        <v>-5.2190019700000005E-3</v>
      </c>
      <c r="AFW46" s="26">
        <v>5.6881334760000004E-3</v>
      </c>
      <c r="AFX46" s="26">
        <v>1.0286073930000001E-3</v>
      </c>
      <c r="AFY46" s="26">
        <v>2.5339200690000004E-3</v>
      </c>
      <c r="AFZ46" s="26">
        <v>4.392782221E-3</v>
      </c>
      <c r="AGA46" s="26">
        <v>5.0660730320000007E-3</v>
      </c>
      <c r="AGB46" s="26">
        <v>4.512961813E-3</v>
      </c>
      <c r="AGC46" s="26">
        <v>5.3241417750000001E-3</v>
      </c>
      <c r="AGD46" s="26" t="s">
        <v>3</v>
      </c>
      <c r="AGE46" s="26">
        <v>2.3282065510000002E-3</v>
      </c>
      <c r="AGF46" s="26">
        <v>5.6276640349999995E-3</v>
      </c>
      <c r="AGG46" s="26" t="s">
        <v>3</v>
      </c>
      <c r="AGH46" s="26" t="s">
        <v>3</v>
      </c>
      <c r="AGI46" s="27" t="s">
        <v>3</v>
      </c>
      <c r="AGJ46" s="26">
        <v>-3.1755450445E-2</v>
      </c>
      <c r="AGK46" s="26">
        <v>6.533689679E-3</v>
      </c>
      <c r="AGL46" s="26">
        <v>5.7019366000000005E-3</v>
      </c>
      <c r="AGM46" s="26">
        <v>5.6720069029999997E-3</v>
      </c>
      <c r="AGN46" s="26">
        <v>5.7768785399999996E-3</v>
      </c>
      <c r="AGO46" s="26" t="s">
        <v>3</v>
      </c>
      <c r="AGP46" s="26">
        <v>7.3885145399999992E-3</v>
      </c>
      <c r="AGQ46" s="26">
        <v>6.7257462059999995E-3</v>
      </c>
      <c r="AGR46" s="26">
        <v>7.429381235E-3</v>
      </c>
      <c r="AGS46" s="26" t="s">
        <v>3</v>
      </c>
      <c r="AGT46" s="26" t="s">
        <v>3</v>
      </c>
      <c r="AGU46" s="26" t="s">
        <v>3</v>
      </c>
      <c r="AGV46" s="26" t="s">
        <v>3</v>
      </c>
      <c r="AGW46" s="26" t="s">
        <v>3</v>
      </c>
      <c r="AGX46" s="26" t="s">
        <v>3</v>
      </c>
      <c r="AGY46" s="26">
        <v>5.5913682529999996E-3</v>
      </c>
      <c r="AGZ46" s="26">
        <v>-3.6783773949999998E-3</v>
      </c>
      <c r="AHA46" s="26" t="s">
        <v>3</v>
      </c>
      <c r="AHB46" s="26" t="s">
        <v>3</v>
      </c>
      <c r="AHC46" s="26">
        <v>5.2401651080000002E-3</v>
      </c>
      <c r="AHD46" s="26">
        <v>5.8130908410000005E-3</v>
      </c>
      <c r="AHE46" s="26">
        <v>4.496408625E-3</v>
      </c>
      <c r="AHF46" s="26">
        <v>-2.5513548039999999E-3</v>
      </c>
      <c r="AHG46" s="26">
        <v>-4.8511545609999998E-3</v>
      </c>
      <c r="AHH46" s="26">
        <v>-4.8852091390000005E-3</v>
      </c>
      <c r="AHI46" s="26">
        <v>5.5577557369999994E-3</v>
      </c>
      <c r="AHJ46" s="26" t="s">
        <v>3</v>
      </c>
      <c r="AHK46" s="26">
        <v>5.6871235440000001E-3</v>
      </c>
      <c r="AHL46" s="26" t="s">
        <v>3</v>
      </c>
      <c r="AHM46" s="26">
        <v>9.7397198799999997E-4</v>
      </c>
      <c r="AHN46" s="26">
        <v>6.425189106E-3</v>
      </c>
      <c r="AHO46" s="26">
        <v>7.1769605550000004E-3</v>
      </c>
      <c r="AHP46" s="26">
        <v>-6.3583823780000003E-3</v>
      </c>
      <c r="AHQ46" s="26">
        <v>-3.3084379619999996E-3</v>
      </c>
      <c r="AHR46" s="26">
        <v>5.6228572850000004E-3</v>
      </c>
      <c r="AHS46" s="26">
        <v>6.5625973319999994E-3</v>
      </c>
      <c r="AHT46" s="26" t="s">
        <v>3</v>
      </c>
      <c r="AHU46" s="26">
        <v>3.6770682199999999E-3</v>
      </c>
      <c r="AHV46" s="26">
        <v>5.4306384090000003E-3</v>
      </c>
      <c r="AHW46" s="26">
        <v>5.9802950450000003E-3</v>
      </c>
      <c r="AHX46" s="26" t="s">
        <v>3</v>
      </c>
      <c r="AHY46" s="26">
        <v>-3.8263824340000001E-3</v>
      </c>
      <c r="AHZ46" s="26" t="s">
        <v>3</v>
      </c>
      <c r="AIA46" s="26">
        <v>6.5416784240000005E-3</v>
      </c>
      <c r="AIB46" s="26">
        <v>5.4414636099999998E-3</v>
      </c>
      <c r="AIC46" s="26">
        <v>-1.5456194659E-2</v>
      </c>
      <c r="AID46" s="26">
        <v>-1.5931693058000001E-2</v>
      </c>
      <c r="AIE46" s="26">
        <v>4.190780713E-3</v>
      </c>
      <c r="AIF46" s="26">
        <v>5.4844706939999998E-3</v>
      </c>
      <c r="AIG46" s="26">
        <v>5.5096069000000001E-3</v>
      </c>
      <c r="AIH46" s="26">
        <v>6.2067529639999999E-3</v>
      </c>
      <c r="AII46" s="26" t="s">
        <v>3</v>
      </c>
      <c r="AIJ46" s="26" t="s">
        <v>3</v>
      </c>
      <c r="AIK46" s="26">
        <v>5.7208129109999999E-3</v>
      </c>
      <c r="AIL46" s="26">
        <v>5.1264975189999999E-3</v>
      </c>
      <c r="AIM46" s="26" t="s">
        <v>3</v>
      </c>
      <c r="AIN46" s="26" t="s">
        <v>3</v>
      </c>
      <c r="AIO46" s="26" t="s">
        <v>3</v>
      </c>
      <c r="AIP46" s="26" t="s">
        <v>3</v>
      </c>
      <c r="AIQ46" s="26" t="s">
        <v>3</v>
      </c>
      <c r="AIR46" s="26">
        <v>6.9603256639999998E-3</v>
      </c>
      <c r="AIS46" s="26">
        <v>5.4612288940000002E-3</v>
      </c>
      <c r="AIT46" s="26">
        <v>6.7724460539999995E-3</v>
      </c>
      <c r="AIU46" s="26">
        <v>-1.1730566410000001E-2</v>
      </c>
      <c r="AIV46" s="26">
        <v>5.7805358539999999E-3</v>
      </c>
      <c r="AIW46" s="26">
        <v>5.551017672E-3</v>
      </c>
      <c r="AIX46" s="26">
        <v>5.5465107490000002E-3</v>
      </c>
      <c r="AIY46" s="26">
        <v>5.3414339109999999E-3</v>
      </c>
      <c r="AIZ46" s="26">
        <v>5.9270929419999998E-3</v>
      </c>
      <c r="AJA46" s="26" t="s">
        <v>3</v>
      </c>
      <c r="AJB46" s="26">
        <v>5.3833640579999996E-3</v>
      </c>
      <c r="AJC46" s="26">
        <v>5.410854683E-3</v>
      </c>
      <c r="AJD46" s="26">
        <v>4.2870144300000005E-3</v>
      </c>
      <c r="AJE46" s="26">
        <v>5.1816999269999999E-3</v>
      </c>
      <c r="AJF46" s="26">
        <v>5.7384454669999994E-3</v>
      </c>
      <c r="AJG46" s="26">
        <v>-3.3450544557999999E-2</v>
      </c>
      <c r="AJH46" s="26">
        <v>-3.3582280778000004E-2</v>
      </c>
      <c r="AJI46" s="26">
        <v>-3.2595174633999996E-2</v>
      </c>
      <c r="AJJ46" s="26">
        <v>-3.3395040864999996E-2</v>
      </c>
      <c r="AJK46" s="26">
        <v>-3.3382399608000005E-2</v>
      </c>
      <c r="AJL46" s="26">
        <v>-2.6715783725000001E-2</v>
      </c>
      <c r="AJM46" s="26">
        <v>-2.6857970890999998E-2</v>
      </c>
      <c r="AJN46" s="26" t="s">
        <v>3</v>
      </c>
      <c r="AJO46" s="26">
        <v>4.9055626819999995E-3</v>
      </c>
      <c r="AJP46" s="26">
        <v>5.5634301389999993E-3</v>
      </c>
      <c r="AJQ46" s="26">
        <v>1.400444072E-3</v>
      </c>
      <c r="AJR46" s="26">
        <v>5.2413922999999999E-5</v>
      </c>
      <c r="AJS46" s="26">
        <v>-2.702589126E-3</v>
      </c>
      <c r="AJT46" s="26">
        <v>-5.362588578E-3</v>
      </c>
      <c r="AJU46" s="26">
        <v>-4.6458526830000001E-3</v>
      </c>
      <c r="AJV46" s="26">
        <v>-3.0001450940000001E-3</v>
      </c>
      <c r="AJW46" s="26">
        <v>3.7048195999999998E-5</v>
      </c>
      <c r="AJX46" s="26">
        <v>4.0645663E-3</v>
      </c>
      <c r="AJY46" s="26">
        <v>-1.6543439123000003E-2</v>
      </c>
      <c r="AJZ46" s="26">
        <v>-1.0814132731999999E-2</v>
      </c>
      <c r="AKA46" s="26">
        <v>5.5663011299999995E-3</v>
      </c>
      <c r="AKB46" s="26">
        <v>5.1765230620000003E-3</v>
      </c>
      <c r="AKC46" s="26">
        <v>1.0487000899999999E-3</v>
      </c>
      <c r="AKD46" s="26">
        <v>5.561018876E-3</v>
      </c>
      <c r="AKE46" s="26">
        <v>5.4055618059999999E-3</v>
      </c>
      <c r="AKF46" s="26">
        <v>4.3558115400000007E-3</v>
      </c>
      <c r="AKG46" s="26">
        <v>5.4893543619999995E-3</v>
      </c>
      <c r="AKH46" s="26">
        <v>5.6658866569999997E-3</v>
      </c>
      <c r="AKI46" s="26">
        <v>4.4069614270000005E-3</v>
      </c>
      <c r="AKJ46" s="26">
        <v>5.3674132659999995E-3</v>
      </c>
      <c r="AKK46" s="26" t="s">
        <v>3</v>
      </c>
      <c r="AKL46" s="26">
        <v>5.577426085E-3</v>
      </c>
      <c r="AKM46" s="26">
        <v>5.0081571599999994E-3</v>
      </c>
      <c r="AKN46" s="26">
        <v>4.2600886210000001E-3</v>
      </c>
      <c r="AKO46" s="26">
        <v>5.5878612240000004E-3</v>
      </c>
      <c r="AKP46" s="26">
        <v>5.1720977930000004E-3</v>
      </c>
      <c r="AKQ46" s="26">
        <v>5.7295619539999999E-3</v>
      </c>
      <c r="AKR46" s="26">
        <v>4.3305356530000004E-3</v>
      </c>
      <c r="AKS46" s="26">
        <v>5.3023627510000006E-3</v>
      </c>
      <c r="AKT46" s="26">
        <v>5.265948292E-3</v>
      </c>
      <c r="AKU46" s="26">
        <v>5.4464162410000003E-3</v>
      </c>
      <c r="AKV46" s="26">
        <v>-4.6679198059999998E-3</v>
      </c>
      <c r="AKW46" s="26">
        <v>5.6038387489999999E-3</v>
      </c>
      <c r="AKX46" s="26">
        <v>5.2764127780000007E-3</v>
      </c>
      <c r="AKY46" s="26">
        <v>5.416186947E-3</v>
      </c>
      <c r="AKZ46" s="26">
        <v>5.1192302980000003E-3</v>
      </c>
      <c r="ALA46" s="26">
        <v>5.2899110910000005E-3</v>
      </c>
      <c r="ALB46" s="26">
        <v>5.3954797549999999E-3</v>
      </c>
      <c r="ALC46" s="26">
        <v>9.5123403230000011E-3</v>
      </c>
      <c r="ALD46" s="27" t="s">
        <v>3</v>
      </c>
      <c r="ALE46" s="26">
        <v>4.6802441980000001E-3</v>
      </c>
      <c r="ALF46" s="26">
        <v>4.8019719320000001E-3</v>
      </c>
      <c r="ALG46" s="26">
        <v>5.3541078320000005E-3</v>
      </c>
      <c r="ALH46" s="26" t="s">
        <v>3</v>
      </c>
      <c r="ALI46" s="26">
        <v>3.817367303E-3</v>
      </c>
      <c r="ALJ46" s="26">
        <v>6.112424545E-3</v>
      </c>
      <c r="ALK46" s="26" t="s">
        <v>3</v>
      </c>
      <c r="ALL46" s="26" t="s">
        <v>3</v>
      </c>
      <c r="ALM46" s="26">
        <v>5.5370667890000001E-3</v>
      </c>
      <c r="ALN46" s="26" t="s">
        <v>3</v>
      </c>
      <c r="ALO46" s="26">
        <v>5.4646144510000008E-3</v>
      </c>
      <c r="ALP46" s="26">
        <v>5.8707139289999998E-3</v>
      </c>
      <c r="ALQ46" s="26" t="s">
        <v>3</v>
      </c>
      <c r="ALR46" s="26">
        <v>1.9997360280000001E-3</v>
      </c>
      <c r="ALS46" s="26">
        <v>4.6982197299999997E-3</v>
      </c>
      <c r="ALT46" s="26">
        <v>5.6074015610000005E-3</v>
      </c>
      <c r="ALU46" s="26">
        <v>7.4291718469999997E-3</v>
      </c>
      <c r="ALV46" s="26">
        <v>5.2422687329999997E-3</v>
      </c>
      <c r="ALW46" s="26">
        <v>5.2752274850000006E-3</v>
      </c>
      <c r="ALX46" s="26">
        <v>5.5510589699999998E-3</v>
      </c>
      <c r="ALY46" s="26">
        <v>4.5337947689999998E-3</v>
      </c>
      <c r="ALZ46" s="26">
        <v>5.3348629420000007E-3</v>
      </c>
      <c r="AMA46" s="26">
        <v>4.3274024209999998E-3</v>
      </c>
      <c r="AMB46" s="26">
        <v>4.5102313199999996E-3</v>
      </c>
      <c r="AMC46" s="26">
        <v>5.5399243060000004E-3</v>
      </c>
      <c r="AMD46" s="26">
        <v>5.5423951359999998E-3</v>
      </c>
      <c r="AME46" s="26">
        <v>5.4563544919999998E-3</v>
      </c>
      <c r="AMF46" s="26">
        <v>4.2771154969999999E-3</v>
      </c>
      <c r="AMG46" s="26">
        <v>5.5864753670000003E-3</v>
      </c>
      <c r="AMH46" s="26">
        <v>5.2463784800000001E-3</v>
      </c>
      <c r="AMI46" s="26">
        <v>4.851930957E-3</v>
      </c>
      <c r="AMJ46" s="26">
        <v>9.8435938840000011E-3</v>
      </c>
      <c r="AMK46" s="26">
        <v>5.6756843580000006E-3</v>
      </c>
      <c r="AML46" s="26">
        <v>5.6564724570000004E-3</v>
      </c>
      <c r="AMM46" s="26">
        <v>-4.5311604430000006E-3</v>
      </c>
      <c r="AMN46" s="26">
        <v>5.5617007490000002E-3</v>
      </c>
      <c r="AMO46" s="26">
        <v>2.8115575310000002E-3</v>
      </c>
      <c r="AMP46" s="26">
        <v>5.2748389209999998E-3</v>
      </c>
      <c r="AMQ46" s="26">
        <v>5.6359439159999998E-3</v>
      </c>
      <c r="AMR46" s="26" t="s">
        <v>3</v>
      </c>
      <c r="AMS46" s="26" t="s">
        <v>3</v>
      </c>
      <c r="AMT46" s="26">
        <v>5.61193504E-3</v>
      </c>
      <c r="AMU46" s="26">
        <v>-4.4087428549999998E-3</v>
      </c>
      <c r="AMV46" s="26">
        <v>5.5790771800000001E-3</v>
      </c>
      <c r="AMW46" s="26">
        <v>5.656988204E-3</v>
      </c>
      <c r="AMX46" s="26">
        <v>5.8172600300000002E-3</v>
      </c>
      <c r="AMY46" s="26">
        <v>5.3760813730000002E-3</v>
      </c>
      <c r="AMZ46" s="26">
        <v>2.839264488E-3</v>
      </c>
      <c r="ANA46" s="26">
        <v>5.6586872299999999E-3</v>
      </c>
      <c r="ANB46" s="26">
        <v>5.5437590489999999E-3</v>
      </c>
      <c r="ANC46" s="26">
        <v>5.5806886359999995E-3</v>
      </c>
      <c r="AND46" s="26">
        <v>5.6970389359999995E-3</v>
      </c>
      <c r="ANE46" s="26">
        <v>-1.0815888286999999E-2</v>
      </c>
      <c r="ANF46" s="26">
        <v>5.6750338829999998E-3</v>
      </c>
      <c r="ANG46" s="26">
        <v>5.6759221410000006E-3</v>
      </c>
      <c r="ANH46" s="26">
        <v>5.5384723900000002E-3</v>
      </c>
      <c r="ANI46" s="26">
        <v>5.5902340440000002E-3</v>
      </c>
      <c r="ANJ46" s="26" t="s">
        <v>3</v>
      </c>
      <c r="ANK46" s="26">
        <v>5.4400771699999991E-3</v>
      </c>
      <c r="ANL46" s="26" t="s">
        <v>3</v>
      </c>
      <c r="ANM46" s="26">
        <v>5.5496887169999998E-3</v>
      </c>
      <c r="ANN46" s="26">
        <v>5.6208914800000001E-3</v>
      </c>
      <c r="ANO46" s="26">
        <v>3.823008674E-3</v>
      </c>
      <c r="ANP46" s="26">
        <v>5.6385147260000004E-3</v>
      </c>
      <c r="ANQ46" s="26">
        <v>-4.5055499499999999E-3</v>
      </c>
      <c r="ANR46" s="26">
        <v>5.4426502149999998E-3</v>
      </c>
      <c r="ANS46" s="26">
        <v>-1.1367003062000001E-2</v>
      </c>
      <c r="ANT46" s="26" t="s">
        <v>3</v>
      </c>
      <c r="ANU46" s="26">
        <v>4.7442544639999997E-3</v>
      </c>
      <c r="ANV46" s="26">
        <v>5.7048444419999997E-3</v>
      </c>
      <c r="ANW46" s="26">
        <v>2.6360985539999999E-3</v>
      </c>
      <c r="ANX46" s="26">
        <v>5.617839411E-3</v>
      </c>
      <c r="ANY46" s="26">
        <v>-5.0686451219999996E-3</v>
      </c>
      <c r="ANZ46" s="26">
        <v>5.119332511E-3</v>
      </c>
      <c r="AOA46" s="26">
        <v>4.4461236490000002E-3</v>
      </c>
      <c r="AOB46" s="26">
        <v>5.1401681860000006E-3</v>
      </c>
      <c r="AOC46" s="26">
        <v>3.798605765E-3</v>
      </c>
      <c r="AOD46" s="26">
        <v>5.5480206789999993E-3</v>
      </c>
      <c r="AOE46" s="26">
        <v>5.1459137690000002E-3</v>
      </c>
      <c r="AOF46" s="26">
        <v>1.0824110000000001E-3</v>
      </c>
      <c r="AOG46" s="26">
        <v>5.2345299440000005E-3</v>
      </c>
      <c r="AOH46" s="26">
        <v>9.4342921699999997E-4</v>
      </c>
      <c r="AOI46" s="26">
        <v>5.2252596949999997E-3</v>
      </c>
      <c r="AOJ46" s="26">
        <v>5.6337406819999998E-3</v>
      </c>
      <c r="AOK46" s="26">
        <v>4.71364453E-3</v>
      </c>
      <c r="AOL46" s="26">
        <v>5.0143310240000002E-3</v>
      </c>
      <c r="AOM46" s="26">
        <v>5.3515837580000005E-3</v>
      </c>
      <c r="AON46" s="26">
        <v>5.5109104450000003E-3</v>
      </c>
      <c r="AOO46" s="26">
        <v>5.4586017450000005E-3</v>
      </c>
      <c r="AOP46" s="26">
        <v>5.3631385539999995E-3</v>
      </c>
      <c r="AOQ46" s="26">
        <v>5.6055017409999998E-3</v>
      </c>
      <c r="AOR46" s="26">
        <v>5.5186314960000002E-3</v>
      </c>
      <c r="AOS46" s="26">
        <v>4.4079828989999998E-3</v>
      </c>
      <c r="AOT46" s="26">
        <v>5.4668203780000001E-3</v>
      </c>
      <c r="AOU46" s="26">
        <v>5.3465923820000009E-3</v>
      </c>
      <c r="AOV46" s="26">
        <v>6.1538225780000001E-3</v>
      </c>
      <c r="AOW46" s="26">
        <v>4.2895323450000003E-3</v>
      </c>
      <c r="AOX46" s="26">
        <v>5.5293660700000006E-3</v>
      </c>
      <c r="AOY46" s="26">
        <v>5.6993985369999996E-3</v>
      </c>
      <c r="AOZ46" s="26">
        <v>5.6844046709999992E-3</v>
      </c>
      <c r="APA46" s="26">
        <v>4.8941793590000001E-3</v>
      </c>
      <c r="APB46" s="26">
        <v>5.9973969209999997E-3</v>
      </c>
      <c r="APC46" s="26">
        <v>7.6681312339999998E-3</v>
      </c>
      <c r="APD46" s="26">
        <v>5.5720311460000001E-3</v>
      </c>
      <c r="APE46" s="26">
        <v>5.5444371339999996E-3</v>
      </c>
      <c r="APF46" s="26">
        <v>5.6479738859999996E-3</v>
      </c>
      <c r="APG46" s="26">
        <v>5.5946000690000001E-3</v>
      </c>
      <c r="APH46" s="26">
        <v>2.9078820940000001E-3</v>
      </c>
      <c r="API46" s="26">
        <v>5.6543494449999999E-3</v>
      </c>
      <c r="APJ46" s="26" t="s">
        <v>3</v>
      </c>
      <c r="APK46" s="26">
        <v>5.5679651230000002E-3</v>
      </c>
      <c r="APL46" s="26">
        <v>7.2284542510000008E-3</v>
      </c>
      <c r="APM46" s="26">
        <v>7.964728834E-3</v>
      </c>
      <c r="APN46" s="26">
        <v>-3.2162763919999999E-3</v>
      </c>
      <c r="APO46" s="26">
        <v>5.470804345E-3</v>
      </c>
      <c r="APP46" s="26" t="s">
        <v>3</v>
      </c>
      <c r="APQ46" s="26" t="s">
        <v>3</v>
      </c>
      <c r="APR46" s="26">
        <v>7.4449905900000005E-3</v>
      </c>
      <c r="APS46" s="27" t="s">
        <v>3</v>
      </c>
      <c r="APT46" s="26">
        <v>6.8387184030000003E-3</v>
      </c>
      <c r="APU46" s="27" t="s">
        <v>3</v>
      </c>
      <c r="APV46" s="26">
        <v>7.5236048700000006E-3</v>
      </c>
      <c r="APW46" s="26">
        <v>8.3366021889999999E-3</v>
      </c>
      <c r="APX46" s="26">
        <v>7.4233937879999998E-3</v>
      </c>
      <c r="APY46" s="26">
        <v>7.0938397639999998E-3</v>
      </c>
      <c r="APZ46" s="26">
        <v>7.4451903949999997E-3</v>
      </c>
      <c r="AQA46" s="26">
        <v>6.9908200690000002E-3</v>
      </c>
      <c r="AQB46" s="26">
        <v>5.6658116020000008E-3</v>
      </c>
      <c r="AQC46" s="26" t="s">
        <v>3</v>
      </c>
      <c r="AQD46" s="26">
        <v>6.2386729649999998E-3</v>
      </c>
      <c r="AQE46" s="26">
        <v>5.5609874690000002E-3</v>
      </c>
      <c r="AQF46" s="26">
        <v>5.4544160080000001E-3</v>
      </c>
      <c r="AQG46" s="26">
        <v>5.3979274409999998E-3</v>
      </c>
      <c r="AQH46" s="26">
        <v>-1.1869602882000001E-2</v>
      </c>
      <c r="AQI46" s="26">
        <v>8.7901592380000004E-3</v>
      </c>
      <c r="AQJ46" s="26">
        <v>5.612268799E-3</v>
      </c>
      <c r="AQK46" s="26" t="s">
        <v>3</v>
      </c>
      <c r="AQL46" s="26">
        <v>5.4382160609999994E-3</v>
      </c>
      <c r="AQM46" s="26" t="s">
        <v>3</v>
      </c>
      <c r="AQN46" s="26" t="s">
        <v>3</v>
      </c>
      <c r="AQO46" s="26">
        <v>-3.6130844829999997E-3</v>
      </c>
      <c r="AQP46" s="26">
        <v>5.6154210780000003E-3</v>
      </c>
      <c r="AQQ46" s="26">
        <v>5.6891940699999998E-4</v>
      </c>
      <c r="AQR46" s="26">
        <v>2.2604587090000001E-3</v>
      </c>
      <c r="AQS46" s="26">
        <v>7.1135901399999998E-3</v>
      </c>
      <c r="AQT46" s="26">
        <v>-4.0263859749999995E-3</v>
      </c>
      <c r="AQU46" s="26">
        <v>5.7215524969999997E-3</v>
      </c>
      <c r="AQV46" s="26">
        <v>4.9386098669999996E-3</v>
      </c>
      <c r="AQW46" s="26">
        <v>7.2720221149999995E-3</v>
      </c>
      <c r="AQX46" s="26" t="s">
        <v>3</v>
      </c>
      <c r="AQY46" s="26">
        <v>5.2015477519999995E-3</v>
      </c>
      <c r="AQZ46" s="26">
        <v>5.5409005219999993E-3</v>
      </c>
      <c r="ARA46" s="26">
        <v>5.0056206420000006E-3</v>
      </c>
      <c r="ARB46" s="26" t="s">
        <v>3</v>
      </c>
      <c r="ARC46" s="26" t="s">
        <v>3</v>
      </c>
      <c r="ARD46" s="26" t="s">
        <v>3</v>
      </c>
      <c r="ARE46" s="26">
        <v>-5.9613626019999998E-3</v>
      </c>
      <c r="ARF46" s="26">
        <v>5.3645894419999994E-3</v>
      </c>
      <c r="ARG46" s="26">
        <v>-3.9021306680000001E-3</v>
      </c>
      <c r="ARH46" s="26">
        <v>5.4613486600000004E-3</v>
      </c>
      <c r="ARI46" s="26">
        <v>5.6048845119999998E-3</v>
      </c>
      <c r="ARJ46" s="26">
        <v>5.6120393180000006E-3</v>
      </c>
      <c r="ARK46" s="26">
        <v>5.6660099490000006E-3</v>
      </c>
      <c r="ARL46" s="26">
        <v>5.9029972649999995E-3</v>
      </c>
      <c r="ARM46" s="26" t="s">
        <v>3</v>
      </c>
      <c r="ARN46" s="26" t="s">
        <v>3</v>
      </c>
      <c r="ARO46" s="26">
        <v>1.1844371739999999E-3</v>
      </c>
      <c r="ARP46" s="27" t="s">
        <v>3</v>
      </c>
      <c r="ARQ46" s="26">
        <v>-5.0093307109999995E-3</v>
      </c>
      <c r="ARR46" s="26" t="s">
        <v>3</v>
      </c>
      <c r="ARS46" s="27" t="s">
        <v>3</v>
      </c>
      <c r="ART46" s="26">
        <v>7.8990134300000008E-3</v>
      </c>
      <c r="ARU46" s="26" t="s">
        <v>3</v>
      </c>
      <c r="ARV46" s="26">
        <v>4.648075372E-3</v>
      </c>
      <c r="ARW46" s="26">
        <v>4.6643008079999999E-3</v>
      </c>
      <c r="ARX46" s="26">
        <v>3.7061765920000001E-3</v>
      </c>
      <c r="ARY46" s="26" t="s">
        <v>3</v>
      </c>
      <c r="ARZ46" s="26">
        <v>-1.5163269073E-2</v>
      </c>
      <c r="ASA46" s="26">
        <v>-1.9346304929E-2</v>
      </c>
      <c r="ASB46" s="26" t="s">
        <v>3</v>
      </c>
      <c r="ASC46" s="26" t="s">
        <v>3</v>
      </c>
      <c r="ASD46" s="26" t="s">
        <v>3</v>
      </c>
      <c r="ASE46" s="26" t="s">
        <v>3</v>
      </c>
      <c r="ASF46" s="26">
        <v>5.7168131499999997E-3</v>
      </c>
      <c r="ASG46" s="26">
        <v>5.5321418730000004E-3</v>
      </c>
      <c r="ASH46" s="26" t="s">
        <v>3</v>
      </c>
      <c r="ASI46" s="27" t="s">
        <v>3</v>
      </c>
      <c r="ASJ46" s="26" t="s">
        <v>3</v>
      </c>
      <c r="ASK46" s="27" t="s">
        <v>3</v>
      </c>
      <c r="ASL46" s="27" t="s">
        <v>3</v>
      </c>
      <c r="ASM46" s="26">
        <v>3.345271414E-3</v>
      </c>
      <c r="ASN46" s="26" t="s">
        <v>3</v>
      </c>
      <c r="ASO46" s="26" t="s">
        <v>3</v>
      </c>
      <c r="ASP46" s="26" t="s">
        <v>3</v>
      </c>
      <c r="ASQ46" s="26" t="s">
        <v>3</v>
      </c>
      <c r="ASR46" s="26">
        <v>-6.4492185999999994E-5</v>
      </c>
      <c r="ASS46" s="26">
        <v>5.3476725690000003E-3</v>
      </c>
      <c r="AST46" s="26">
        <v>5.5241381830000002E-3</v>
      </c>
      <c r="ASU46" s="26">
        <v>5.5487889840000002E-3</v>
      </c>
      <c r="ASV46" s="26">
        <v>5.4360581490000004E-3</v>
      </c>
      <c r="ASW46" s="26">
        <v>-6.7147949000000002E-5</v>
      </c>
      <c r="ASX46" s="26">
        <v>5.6546628450000001E-3</v>
      </c>
      <c r="ASY46" s="26">
        <v>5.1988058930000003E-3</v>
      </c>
      <c r="ASZ46" s="26">
        <v>4.6509145760000002E-3</v>
      </c>
      <c r="ATA46" s="27" t="s">
        <v>3</v>
      </c>
      <c r="ATB46" s="26">
        <v>1.329727036E-3</v>
      </c>
      <c r="ATC46" s="26" t="s">
        <v>3</v>
      </c>
      <c r="ATD46" s="26" t="s">
        <v>3</v>
      </c>
      <c r="ATE46" s="26" t="s">
        <v>3</v>
      </c>
      <c r="ATF46" s="26" t="s">
        <v>3</v>
      </c>
      <c r="ATG46" s="26" t="s">
        <v>3</v>
      </c>
      <c r="ATH46" s="26">
        <v>-3.420601579E-3</v>
      </c>
      <c r="ATI46" s="26">
        <v>6.44518911E-3</v>
      </c>
      <c r="ATJ46" s="26" t="s">
        <v>3</v>
      </c>
      <c r="ATK46" s="26">
        <v>6.1769077179999994E-3</v>
      </c>
      <c r="ATL46" s="26">
        <v>5.6642673560000001E-3</v>
      </c>
      <c r="ATM46" s="26">
        <v>3.755464339E-3</v>
      </c>
      <c r="ATN46" s="26" t="s">
        <v>3</v>
      </c>
      <c r="ATO46" s="26" t="s">
        <v>3</v>
      </c>
      <c r="ATP46" s="26" t="s">
        <v>3</v>
      </c>
      <c r="ATQ46" s="26" t="s">
        <v>3</v>
      </c>
      <c r="ATR46" s="26" t="s">
        <v>3</v>
      </c>
      <c r="ATS46" s="26">
        <v>5.5525987480000002E-3</v>
      </c>
      <c r="ATT46" s="26">
        <v>7.2925995470000003E-3</v>
      </c>
      <c r="ATU46" s="26" t="s">
        <v>3</v>
      </c>
      <c r="ATV46" s="26">
        <v>-6.6662990699999992E-4</v>
      </c>
      <c r="ATW46" s="26">
        <v>-5.1009178399999996E-4</v>
      </c>
      <c r="ATX46" s="26" t="s">
        <v>3</v>
      </c>
      <c r="ATY46" s="26">
        <v>3.0826893000000002E-4</v>
      </c>
      <c r="ATZ46" s="26">
        <v>9.5220597709999993E-3</v>
      </c>
      <c r="AUA46" s="26" t="s">
        <v>3</v>
      </c>
      <c r="AUB46" s="26" t="s">
        <v>3</v>
      </c>
      <c r="AUC46" s="26">
        <v>6.6375073520000003E-3</v>
      </c>
      <c r="AUD46" s="26">
        <v>5.6970155320000002E-3</v>
      </c>
      <c r="AUE46" s="26">
        <v>5.5843256610000006E-3</v>
      </c>
      <c r="AUF46" s="26">
        <v>-6.7325190629999995E-3</v>
      </c>
      <c r="AUG46" s="26">
        <v>5.6628203540000002E-3</v>
      </c>
      <c r="AUH46" s="26">
        <v>-6.7864697882999994E-2</v>
      </c>
      <c r="AUI46" s="26" t="s">
        <v>3</v>
      </c>
      <c r="AUJ46" s="26">
        <v>6.2870225100000003E-3</v>
      </c>
      <c r="AUK46" s="26">
        <v>6.3456801030000003E-3</v>
      </c>
      <c r="AUL46" s="26">
        <v>5.1101610679999999E-3</v>
      </c>
      <c r="AUM46" s="26">
        <v>-3.2899012549999999E-3</v>
      </c>
      <c r="AUN46" s="26">
        <v>-2.4985633599999999E-3</v>
      </c>
      <c r="AUO46" s="26">
        <v>5.9424845000000002E-3</v>
      </c>
      <c r="AUP46" s="26" t="s">
        <v>3</v>
      </c>
      <c r="AUQ46" s="26" t="s">
        <v>3</v>
      </c>
      <c r="AUR46" s="26">
        <v>5.6401321699999993E-3</v>
      </c>
      <c r="AUS46" s="26">
        <v>-3.9422878849999995E-3</v>
      </c>
      <c r="AUT46" s="26">
        <v>4.4252372089999999E-3</v>
      </c>
      <c r="AUU46" s="26">
        <v>7.8052825299999998E-3</v>
      </c>
      <c r="AUV46" s="26">
        <v>9.4594146290000007E-3</v>
      </c>
      <c r="AUW46" s="26">
        <v>5.9552914259999997E-3</v>
      </c>
      <c r="AUX46" s="26">
        <v>5.3704846969999994E-3</v>
      </c>
      <c r="AUY46" s="26">
        <v>5.6939284779999998E-3</v>
      </c>
      <c r="AUZ46" s="26">
        <v>5.6376053029999996E-3</v>
      </c>
      <c r="AVA46" s="26">
        <v>7.1073590689999999E-3</v>
      </c>
      <c r="AVB46" s="26">
        <v>7.0818576619999995E-3</v>
      </c>
      <c r="AVC46" s="26">
        <v>7.6771135459999997E-3</v>
      </c>
      <c r="AVD46" s="26">
        <v>8.0343502959999997E-3</v>
      </c>
      <c r="AVE46" s="26">
        <v>9.9690660090000008E-3</v>
      </c>
      <c r="AVF46" s="26">
        <v>5.2186612590000006E-3</v>
      </c>
      <c r="AVG46" s="26">
        <v>5.0713157480000003E-3</v>
      </c>
      <c r="AVH46" s="26">
        <v>5.5035530309999999E-3</v>
      </c>
      <c r="AVI46" s="26">
        <v>5.6384312979999998E-3</v>
      </c>
      <c r="AVJ46" s="26">
        <v>5.6210117229999997E-3</v>
      </c>
      <c r="AVK46" s="26" t="s">
        <v>3</v>
      </c>
      <c r="AVL46" s="26">
        <v>3.5088118880000001E-3</v>
      </c>
      <c r="AVM46" s="26">
        <v>5.8130613570000003E-3</v>
      </c>
      <c r="AVN46" s="26">
        <v>5.6658067529999998E-3</v>
      </c>
      <c r="AVO46" s="26">
        <v>5.6156225179999995E-3</v>
      </c>
      <c r="AVP46" s="26">
        <v>5.5507656480000001E-3</v>
      </c>
      <c r="AVQ46" s="26" t="s">
        <v>3</v>
      </c>
      <c r="AVR46" s="26">
        <v>-4.4275110260000002E-3</v>
      </c>
      <c r="AVS46" s="26">
        <v>6.5468082229999999E-3</v>
      </c>
      <c r="AVT46" s="26">
        <v>9.8664588999999994E-5</v>
      </c>
      <c r="AVU46" s="26">
        <v>5.4921133409999998E-3</v>
      </c>
      <c r="AVV46" s="26">
        <v>-1.5752810319999999E-3</v>
      </c>
      <c r="AVW46" s="26">
        <v>-6.8518394999999991E-4</v>
      </c>
      <c r="AVX46" s="26">
        <v>6.9765543370000002E-3</v>
      </c>
      <c r="AVY46" s="26">
        <v>5.8844091180000006E-3</v>
      </c>
      <c r="AVZ46" s="26">
        <v>5.6245689390000001E-3</v>
      </c>
      <c r="AWA46" s="26" t="s">
        <v>3</v>
      </c>
      <c r="AWB46" s="26">
        <v>1.14905345E-4</v>
      </c>
      <c r="AWC46" s="26">
        <v>7.3512168710000002E-3</v>
      </c>
      <c r="AWD46" s="26">
        <v>6.2211400730000001E-3</v>
      </c>
      <c r="AWE46" s="26">
        <v>5.710135731E-3</v>
      </c>
      <c r="AWF46" s="26" t="s">
        <v>3</v>
      </c>
      <c r="AWG46" s="26">
        <v>5.3870689530000002E-3</v>
      </c>
      <c r="AWH46" s="26" t="s">
        <v>3</v>
      </c>
      <c r="AWI46" s="26" t="s">
        <v>3</v>
      </c>
      <c r="AWJ46" s="26" t="s">
        <v>3</v>
      </c>
      <c r="AWK46" s="26" t="s">
        <v>3</v>
      </c>
      <c r="AWL46" s="26">
        <v>2.7409605289999998E-3</v>
      </c>
      <c r="AWM46" s="26">
        <v>5.6317422869999996E-3</v>
      </c>
      <c r="AWN46" s="26">
        <v>-5.3666487299999996E-3</v>
      </c>
      <c r="AWO46" s="26">
        <v>5.8864306060000008E-3</v>
      </c>
      <c r="AWP46" s="26">
        <v>-9.6240455640000007E-3</v>
      </c>
      <c r="AWQ46" s="26">
        <v>-2.7219137929999997E-3</v>
      </c>
      <c r="AWR46" s="26">
        <v>3.958937997E-3</v>
      </c>
      <c r="AWS46" s="26">
        <v>5.7567469650000001E-3</v>
      </c>
      <c r="AWT46" s="26">
        <v>1.6054387371000001E-2</v>
      </c>
      <c r="AWU46" s="26">
        <v>5.5923363309999998E-3</v>
      </c>
      <c r="AWV46" s="26">
        <v>4.9924341459999999E-3</v>
      </c>
      <c r="AWW46" s="26">
        <v>3.9480643670000001E-3</v>
      </c>
      <c r="AWX46" s="26" t="s">
        <v>3</v>
      </c>
      <c r="AWY46" s="26">
        <v>2.34847855E-4</v>
      </c>
      <c r="AWZ46" s="26">
        <v>-1.65798539E-4</v>
      </c>
      <c r="AXA46" s="26">
        <v>-1.7465570559999999E-3</v>
      </c>
      <c r="AXB46" s="26">
        <v>6.1698183240000001E-3</v>
      </c>
      <c r="AXC46" s="26">
        <v>1.0103823454E-2</v>
      </c>
      <c r="AXD46" s="26">
        <v>5.6863091639999998E-3</v>
      </c>
      <c r="AXE46" s="26">
        <v>3.0542872450000005E-3</v>
      </c>
      <c r="AXF46" s="26">
        <v>8.1563456279999998E-3</v>
      </c>
      <c r="AXG46" s="26">
        <v>8.1835425199999999E-3</v>
      </c>
      <c r="AXH46" s="26">
        <v>7.001684373E-3</v>
      </c>
      <c r="AXI46" s="26">
        <v>7.9896131910000001E-3</v>
      </c>
      <c r="AXJ46" s="26">
        <v>8.1816972119999991E-3</v>
      </c>
      <c r="AXK46" s="26">
        <v>6.8284256559999999E-3</v>
      </c>
      <c r="AXL46" s="26">
        <v>-2.626247103E-3</v>
      </c>
      <c r="AXM46" s="26">
        <v>5.9230833740000002E-3</v>
      </c>
      <c r="AXN46" s="26">
        <v>5.2863978040000002E-3</v>
      </c>
      <c r="AXO46" s="27" t="s">
        <v>3</v>
      </c>
      <c r="AXP46" s="26" t="s">
        <v>3</v>
      </c>
      <c r="AXQ46" s="26">
        <v>4.1599983849999996E-3</v>
      </c>
      <c r="AXR46" s="26" t="s">
        <v>3</v>
      </c>
      <c r="AXS46" s="26" t="s">
        <v>3</v>
      </c>
      <c r="AXT46" s="26" t="s">
        <v>3</v>
      </c>
      <c r="AXU46" s="26" t="s">
        <v>3</v>
      </c>
      <c r="AXV46" s="26" t="s">
        <v>3</v>
      </c>
      <c r="AXW46" s="26">
        <v>8.5720079630000005E-3</v>
      </c>
      <c r="AXX46" s="26" t="s">
        <v>3</v>
      </c>
      <c r="AXY46" s="26" t="s">
        <v>3</v>
      </c>
      <c r="AXZ46" s="26">
        <v>8.0358461940000011E-3</v>
      </c>
      <c r="AYA46" s="26">
        <v>5.5532947570000003E-3</v>
      </c>
      <c r="AYB46" s="26" t="s">
        <v>3</v>
      </c>
      <c r="AYC46" s="26" t="s">
        <v>3</v>
      </c>
      <c r="AYD46" s="26" t="s">
        <v>3</v>
      </c>
      <c r="AYE46" s="26">
        <v>7.0248530769999994E-3</v>
      </c>
      <c r="AYF46" s="26">
        <v>6.4336520249999992E-3</v>
      </c>
      <c r="AYG46" s="26" t="s">
        <v>3</v>
      </c>
      <c r="AYH46" s="26" t="s">
        <v>3</v>
      </c>
      <c r="AYI46" s="26" t="s">
        <v>3</v>
      </c>
      <c r="AYJ46" s="26" t="s">
        <v>3</v>
      </c>
      <c r="AYK46" s="26" t="s">
        <v>3</v>
      </c>
      <c r="AYL46" s="26">
        <v>1.6249604800000001E-4</v>
      </c>
      <c r="AYM46" s="26">
        <v>6.2269926760000005E-3</v>
      </c>
      <c r="AYN46" s="26">
        <v>5.9388735219999995E-3</v>
      </c>
      <c r="AYO46" s="26">
        <v>6.347253156E-3</v>
      </c>
      <c r="AYP46" s="26" t="s">
        <v>3</v>
      </c>
      <c r="AYQ46" s="26">
        <v>2.412525553E-3</v>
      </c>
      <c r="AYR46" s="26">
        <v>-3.7981104999999997E-3</v>
      </c>
      <c r="AYS46" s="26">
        <v>5.7636352889999997E-3</v>
      </c>
      <c r="AYT46" s="26">
        <v>5.3870636139999994E-3</v>
      </c>
      <c r="AYU46" s="26">
        <v>6.2008346099999999E-3</v>
      </c>
      <c r="AYV46" s="26">
        <v>5.6771209270000001E-3</v>
      </c>
      <c r="AYW46" s="26">
        <v>6.2371950579999998E-3</v>
      </c>
      <c r="AYX46" s="26">
        <v>1.2790514419999998E-3</v>
      </c>
      <c r="AYY46" s="26">
        <v>-4.7666255070000002E-3</v>
      </c>
      <c r="AYZ46" s="26">
        <v>5.4848801840000003E-3</v>
      </c>
      <c r="AZA46" s="26">
        <v>5.0655045499999997E-3</v>
      </c>
      <c r="AZB46" s="26">
        <v>-5.9821237410000007E-3</v>
      </c>
      <c r="AZC46" s="26">
        <v>5.3433554709999996E-3</v>
      </c>
      <c r="AZD46" s="26" t="s">
        <v>3</v>
      </c>
      <c r="AZE46" s="26">
        <v>5.6595018569999996E-3</v>
      </c>
      <c r="AZF46" s="26" t="s">
        <v>3</v>
      </c>
      <c r="AZG46" s="26">
        <v>7.0654075289999993E-3</v>
      </c>
      <c r="AZH46" s="26">
        <v>3.1572214799999998E-3</v>
      </c>
      <c r="AZI46" s="26">
        <v>5.4321233899999998E-3</v>
      </c>
      <c r="AZJ46" s="26" t="s">
        <v>3</v>
      </c>
      <c r="AZK46" s="26">
        <v>5.4621315110000004E-3</v>
      </c>
      <c r="AZL46" s="26" t="s">
        <v>3</v>
      </c>
      <c r="AZM46" s="26" t="s">
        <v>3</v>
      </c>
      <c r="AZN46" s="26">
        <v>5.7122336360000006E-3</v>
      </c>
      <c r="AZO46" s="26" t="s">
        <v>3</v>
      </c>
      <c r="AZP46" s="26">
        <v>-5.5907607E-3</v>
      </c>
      <c r="AZQ46" s="26" t="s">
        <v>3</v>
      </c>
      <c r="AZR46" s="26">
        <v>6.7059219999999996E-3</v>
      </c>
      <c r="AZS46" s="26" t="s">
        <v>3</v>
      </c>
      <c r="AZT46" s="26" t="s">
        <v>3</v>
      </c>
      <c r="AZU46" s="26" t="s">
        <v>3</v>
      </c>
      <c r="AZV46" s="26">
        <v>3.0046238279999998E-3</v>
      </c>
      <c r="AZW46" s="26">
        <v>5.6540834770000001E-3</v>
      </c>
      <c r="AZX46" s="27" t="s">
        <v>3</v>
      </c>
      <c r="AZY46" s="26" t="s">
        <v>3</v>
      </c>
      <c r="AZZ46" s="27" t="s">
        <v>3</v>
      </c>
      <c r="BAA46" s="26" t="s">
        <v>3</v>
      </c>
      <c r="BAB46" s="27" t="s">
        <v>3</v>
      </c>
      <c r="BAC46" s="26">
        <v>-4.7944737699999999E-4</v>
      </c>
      <c r="BAD46" s="26" t="s">
        <v>3</v>
      </c>
      <c r="BAE46" s="26">
        <v>7.1514409209999996E-3</v>
      </c>
      <c r="BAF46" s="26">
        <v>-8.6671539099999995E-4</v>
      </c>
      <c r="BAG46" s="26" t="s">
        <v>3</v>
      </c>
      <c r="BAH46" s="26" t="s">
        <v>3</v>
      </c>
      <c r="BAI46" s="26" t="s">
        <v>3</v>
      </c>
      <c r="BAJ46" s="26" t="s">
        <v>3</v>
      </c>
      <c r="BAK46" s="26">
        <v>-8.1291384079999994E-3</v>
      </c>
      <c r="BAL46" s="26" t="s">
        <v>3</v>
      </c>
      <c r="BAM46" s="26" t="s">
        <v>3</v>
      </c>
      <c r="BAN46" s="26">
        <v>4.2221806499999999E-4</v>
      </c>
      <c r="BAO46" s="26" t="s">
        <v>3</v>
      </c>
      <c r="BAP46" s="26">
        <v>5.8450080199999995E-3</v>
      </c>
      <c r="BAQ46" s="26">
        <v>3.9041601190000002E-3</v>
      </c>
      <c r="BAR46" s="26">
        <v>5.6132131180000001E-3</v>
      </c>
      <c r="BAS46" s="26">
        <v>-2.328267056E-3</v>
      </c>
      <c r="BAT46" s="26">
        <v>-2.9336116299999997E-3</v>
      </c>
      <c r="BAU46" s="26">
        <v>3.2509699500000001E-4</v>
      </c>
      <c r="BAV46" s="26">
        <v>-5.2474079290000001E-3</v>
      </c>
      <c r="BAW46" s="26">
        <v>-5.7240088970000004E-3</v>
      </c>
      <c r="BAX46" s="26" t="s">
        <v>3</v>
      </c>
      <c r="BAY46" s="26" t="s">
        <v>3</v>
      </c>
      <c r="BAZ46" s="26">
        <v>4.0618542790000003E-3</v>
      </c>
      <c r="BBA46" s="26" t="s">
        <v>3</v>
      </c>
      <c r="BBB46" s="26">
        <v>5.618208746E-3</v>
      </c>
      <c r="BBC46" s="26">
        <v>2.6662312030000003E-3</v>
      </c>
      <c r="BBD46" s="26">
        <v>-5.646051216E-3</v>
      </c>
      <c r="BBE46" s="26">
        <v>4.5931725919999998E-3</v>
      </c>
      <c r="BBF46" s="26">
        <v>5.572743388E-3</v>
      </c>
      <c r="BBG46" s="26">
        <v>-2.8387228540999999E-2</v>
      </c>
      <c r="BBH46" s="26">
        <v>3.4321281359999999E-3</v>
      </c>
      <c r="BBI46" s="26">
        <v>2.759595471E-3</v>
      </c>
      <c r="BBJ46" s="26">
        <v>1.7911598749999998E-3</v>
      </c>
      <c r="BBK46" s="26">
        <v>8.1533231839999998E-3</v>
      </c>
      <c r="BBL46" s="26">
        <v>-5.1780863310000001E-3</v>
      </c>
      <c r="BBM46" s="26">
        <v>6.6212638899999993E-4</v>
      </c>
      <c r="BBN46" s="26">
        <v>5.3290562709999998E-3</v>
      </c>
      <c r="BBO46" s="26" t="s">
        <v>3</v>
      </c>
      <c r="BBP46" s="26" t="s">
        <v>3</v>
      </c>
      <c r="BBQ46" s="26">
        <v>-4.5293284899999999E-4</v>
      </c>
      <c r="BBR46" s="26">
        <v>5.7465158029999996E-3</v>
      </c>
      <c r="BBS46" s="26">
        <v>3.4885945579999997E-3</v>
      </c>
      <c r="BBT46" s="26">
        <v>7.2665148109999998E-3</v>
      </c>
      <c r="BBU46" s="26">
        <v>3.3187202659999996E-3</v>
      </c>
      <c r="BBV46" s="26">
        <v>1.0186945299999999E-3</v>
      </c>
      <c r="BBW46" s="26" t="s">
        <v>3</v>
      </c>
      <c r="BBX46" s="26">
        <v>-4.809763507E-3</v>
      </c>
      <c r="BBY46" s="26">
        <v>5.5655657900000001E-3</v>
      </c>
      <c r="BBZ46" s="26">
        <v>-4.1882985210000001E-3</v>
      </c>
      <c r="BCA46" s="26">
        <v>5.5834901670000006E-3</v>
      </c>
      <c r="BCB46" s="26">
        <v>4.7149301880000001E-3</v>
      </c>
      <c r="BCC46" s="26">
        <v>-2.4380148059999999E-3</v>
      </c>
      <c r="BCD46" s="26">
        <v>4.7127728530000001E-3</v>
      </c>
      <c r="BCE46" s="26">
        <v>5.617827255E-3</v>
      </c>
      <c r="BCF46" s="26">
        <v>-2.9116050090000002E-3</v>
      </c>
      <c r="BCG46" s="26" t="s">
        <v>3</v>
      </c>
      <c r="BCH46" s="26" t="s">
        <v>3</v>
      </c>
      <c r="BCI46" s="26" t="s">
        <v>3</v>
      </c>
      <c r="BCJ46" s="26" t="s">
        <v>3</v>
      </c>
      <c r="BCK46" s="26">
        <v>5.1427160060000003E-3</v>
      </c>
      <c r="BCL46" s="26">
        <v>5.5714346989999995E-3</v>
      </c>
      <c r="BCM46" s="26">
        <v>1.6680236970000001E-3</v>
      </c>
      <c r="BCN46" s="26">
        <v>-0.10786441629</v>
      </c>
      <c r="BCO46" s="26">
        <v>6.5974360170000003E-3</v>
      </c>
      <c r="BCP46" s="26" t="s">
        <v>3</v>
      </c>
      <c r="BCQ46" s="26" t="s">
        <v>3</v>
      </c>
      <c r="BCR46" s="26" t="s">
        <v>3</v>
      </c>
      <c r="BCS46" s="26" t="s">
        <v>3</v>
      </c>
      <c r="BCT46" s="26" t="s">
        <v>3</v>
      </c>
      <c r="BCU46" s="26">
        <v>5.6748980270000006E-3</v>
      </c>
      <c r="BCV46" s="26">
        <v>7.341094815E-3</v>
      </c>
      <c r="BCW46" s="26" t="s">
        <v>3</v>
      </c>
      <c r="BCX46" s="26" t="s">
        <v>3</v>
      </c>
      <c r="BCY46" s="26">
        <v>-5.3069446800000004E-4</v>
      </c>
      <c r="BCZ46" s="26">
        <v>6.699358071E-3</v>
      </c>
      <c r="BDA46" s="26">
        <v>5.6454902399999994E-3</v>
      </c>
      <c r="BDB46" s="26" t="s">
        <v>3</v>
      </c>
      <c r="BDC46" s="26">
        <v>-9.0180924000000001E-5</v>
      </c>
      <c r="BDD46" s="26" t="s">
        <v>3</v>
      </c>
      <c r="BDE46" s="26" t="s">
        <v>3</v>
      </c>
      <c r="BDF46" s="26" t="s">
        <v>3</v>
      </c>
      <c r="BDG46" s="26">
        <v>6.9202216350000003E-3</v>
      </c>
      <c r="BDH46" s="26">
        <v>9.8628215239999987E-3</v>
      </c>
      <c r="BDI46" s="26" t="s">
        <v>3</v>
      </c>
      <c r="BDJ46" s="26" t="s">
        <v>3</v>
      </c>
      <c r="BDK46" s="26">
        <v>-6.0701421302E-2</v>
      </c>
      <c r="BDL46" s="26" t="s">
        <v>3</v>
      </c>
      <c r="BDM46" s="26">
        <v>3.8486366409999999E-3</v>
      </c>
      <c r="BDN46" s="27" t="s">
        <v>3</v>
      </c>
      <c r="BDO46" s="27" t="s">
        <v>3</v>
      </c>
      <c r="BDP46" s="26">
        <v>5.8796910189999997E-3</v>
      </c>
      <c r="BDQ46" s="26" t="s">
        <v>3</v>
      </c>
      <c r="BDR46" s="26">
        <v>5.9423932630000001E-3</v>
      </c>
      <c r="BDS46" s="26">
        <v>3.2135585319999996E-3</v>
      </c>
      <c r="BDT46" s="26">
        <v>4.8930171219999999E-3</v>
      </c>
      <c r="BDU46" s="26">
        <v>5.5218970060000004E-3</v>
      </c>
      <c r="BDV46" s="26" t="s">
        <v>3</v>
      </c>
      <c r="BDW46" s="26">
        <v>5.4396737679999994E-3</v>
      </c>
      <c r="BDX46" s="26" t="s">
        <v>3</v>
      </c>
      <c r="BDY46" s="26">
        <v>5.4551581630000005E-3</v>
      </c>
      <c r="BDZ46" s="26" t="s">
        <v>3</v>
      </c>
      <c r="BEA46" s="26">
        <v>3.9809914079999998E-3</v>
      </c>
      <c r="BEB46" s="26">
        <v>6.0245135759999999E-3</v>
      </c>
      <c r="BEC46" s="26">
        <v>5.9285577109999994E-3</v>
      </c>
      <c r="BED46" s="26">
        <v>5.0311909020000004E-3</v>
      </c>
      <c r="BEE46" s="26">
        <v>5.1785769709999999E-3</v>
      </c>
      <c r="BEF46" s="26">
        <v>5.4187763069999994E-3</v>
      </c>
      <c r="BEG46" s="26">
        <v>3.7223139849999996E-3</v>
      </c>
      <c r="BEH46" s="26">
        <v>1.17682376E-3</v>
      </c>
      <c r="BEI46" s="26">
        <v>-5.3737773450000005E-3</v>
      </c>
      <c r="BEJ46" s="26">
        <v>5.3827114169999997E-3</v>
      </c>
      <c r="BEK46" s="26">
        <v>5.0261562820000001E-3</v>
      </c>
      <c r="BEL46" s="26" t="s">
        <v>3</v>
      </c>
      <c r="BEM46" s="26" t="s">
        <v>3</v>
      </c>
      <c r="BEN46" s="26">
        <v>5.5077115290000003E-3</v>
      </c>
      <c r="BEO46" s="26">
        <v>5.2932424460000009E-3</v>
      </c>
      <c r="BEP46" s="26">
        <v>5.6182198829999993E-3</v>
      </c>
      <c r="BEQ46" s="26">
        <v>5.6925793390000005E-3</v>
      </c>
      <c r="BER46" s="26">
        <v>5.760601144E-3</v>
      </c>
      <c r="BES46" s="26">
        <v>5.2637197570000009E-3</v>
      </c>
      <c r="BET46" s="27" t="s">
        <v>3</v>
      </c>
      <c r="BEU46" s="26" t="s">
        <v>3</v>
      </c>
      <c r="BEV46" s="26" t="s">
        <v>3</v>
      </c>
      <c r="BEW46" s="26">
        <v>5.299196862E-3</v>
      </c>
      <c r="BEX46" s="26">
        <v>5.5324545680000004E-3</v>
      </c>
      <c r="BEY46" s="26">
        <v>3.0886401889999998E-3</v>
      </c>
      <c r="BEZ46" s="26">
        <v>5.9241298899999992E-3</v>
      </c>
      <c r="BFA46" s="26">
        <v>5.5107623390000006E-3</v>
      </c>
      <c r="BFB46" s="26">
        <v>6.0009399890000002E-3</v>
      </c>
      <c r="BFC46" s="26">
        <v>6.0038026079999992E-3</v>
      </c>
      <c r="BFD46" s="26">
        <v>5.5892670249999997E-3</v>
      </c>
      <c r="BFE46" s="26">
        <v>3.9176914220000001E-3</v>
      </c>
      <c r="BFF46" s="26">
        <v>5.6011498410000003E-3</v>
      </c>
      <c r="BFG46" s="26">
        <v>5.5538265880000007E-3</v>
      </c>
      <c r="BFH46" s="26">
        <v>5.6174456399999996E-3</v>
      </c>
      <c r="BFI46" s="26" t="s">
        <v>3</v>
      </c>
      <c r="BFJ46" s="26">
        <v>-1.020519774E-2</v>
      </c>
      <c r="BFK46" s="26">
        <v>4.6850730159999996E-3</v>
      </c>
      <c r="BFL46" s="26">
        <v>4.735503278E-3</v>
      </c>
      <c r="BFM46" s="26">
        <v>4.7930053650000002E-3</v>
      </c>
      <c r="BFN46" s="26" t="s">
        <v>3</v>
      </c>
      <c r="BFO46" s="26">
        <v>5.4363845349999999E-3</v>
      </c>
      <c r="BFP46" s="26">
        <v>5.127634501E-3</v>
      </c>
      <c r="BFQ46" s="26">
        <v>4.7744112100000001E-3</v>
      </c>
      <c r="BFR46" s="26">
        <v>5.0645339060000003E-3</v>
      </c>
      <c r="BFS46" s="26">
        <v>5.3245160880000001E-3</v>
      </c>
      <c r="BFT46" s="26">
        <v>3.126757429E-3</v>
      </c>
      <c r="BFU46" s="26">
        <v>3.089099467E-3</v>
      </c>
      <c r="BFV46" s="26">
        <v>5.6093532369999996E-3</v>
      </c>
      <c r="BFW46" s="26">
        <v>5.6745192280000002E-3</v>
      </c>
      <c r="BFX46" s="26">
        <v>5.7159711280000006E-3</v>
      </c>
      <c r="BFY46" s="26">
        <v>3.2569133939999999E-3</v>
      </c>
      <c r="BFZ46" s="26">
        <v>4.5396811939999995E-3</v>
      </c>
      <c r="BGA46" s="26">
        <v>3.6777179119999999E-3</v>
      </c>
      <c r="BGB46" s="26">
        <v>6.1378800330000004E-3</v>
      </c>
      <c r="BGC46" s="26">
        <v>5.5657822840000006E-3</v>
      </c>
      <c r="BGD46" s="26">
        <v>5.5230660620000007E-3</v>
      </c>
      <c r="BGE46" s="26">
        <v>4.6204461630000001E-3</v>
      </c>
      <c r="BGF46" s="26">
        <v>5.5675326420000001E-3</v>
      </c>
      <c r="BGG46" s="26" t="s">
        <v>3</v>
      </c>
      <c r="BGH46" s="26" t="s">
        <v>3</v>
      </c>
      <c r="BGI46" s="26" t="s">
        <v>3</v>
      </c>
      <c r="BGJ46" s="27" t="s">
        <v>3</v>
      </c>
      <c r="BGK46" s="26">
        <v>5.9247491880000001E-3</v>
      </c>
      <c r="BGL46" s="26">
        <v>5.4301674580000004E-3</v>
      </c>
      <c r="BGM46" s="26">
        <v>5.6870251459999995E-3</v>
      </c>
      <c r="BGN46" s="26" t="s">
        <v>3</v>
      </c>
      <c r="BGO46" s="26">
        <v>6.0822617910000001E-3</v>
      </c>
      <c r="BGP46" s="26">
        <v>5.7188024220000003E-3</v>
      </c>
      <c r="BGQ46" s="26">
        <v>5.7588805080000006E-3</v>
      </c>
      <c r="BGR46" s="26">
        <v>5.4493658040000005E-3</v>
      </c>
      <c r="BGS46" s="26">
        <v>6.9392298949999993E-3</v>
      </c>
      <c r="BGT46" s="26" t="s">
        <v>3</v>
      </c>
      <c r="BGU46" s="26" t="s">
        <v>3</v>
      </c>
      <c r="BGV46" s="26" t="s">
        <v>3</v>
      </c>
      <c r="BGW46" s="26" t="s">
        <v>3</v>
      </c>
      <c r="BGX46" s="26">
        <v>-3.8703116520000004E-3</v>
      </c>
      <c r="BGY46" s="26">
        <v>-5.6428911349999996E-3</v>
      </c>
      <c r="BGZ46" s="26">
        <v>-5.240257624E-3</v>
      </c>
      <c r="BHA46" s="26">
        <v>-4.5457010149999996E-3</v>
      </c>
      <c r="BHB46" s="26" t="s">
        <v>3</v>
      </c>
      <c r="BHC46" s="26" t="s">
        <v>3</v>
      </c>
      <c r="BHD46" s="26" t="s">
        <v>3</v>
      </c>
      <c r="BHE46" s="26" t="s">
        <v>3</v>
      </c>
      <c r="BHF46" s="26" t="s">
        <v>3</v>
      </c>
      <c r="BHG46" s="26" t="s">
        <v>3</v>
      </c>
      <c r="BHH46" s="26" t="s">
        <v>3</v>
      </c>
      <c r="BHI46" s="26" t="s">
        <v>3</v>
      </c>
      <c r="BHJ46" s="26">
        <v>-6.2058106240000001E-3</v>
      </c>
      <c r="BHK46" s="26" t="s">
        <v>3</v>
      </c>
      <c r="BHL46" s="26" t="s">
        <v>3</v>
      </c>
      <c r="BHM46" s="26">
        <v>-6.0831177690000007E-3</v>
      </c>
      <c r="BHN46" s="26">
        <v>6.5697898779999995E-3</v>
      </c>
      <c r="BHO46" s="26">
        <v>6.2293509820000002E-3</v>
      </c>
      <c r="BHP46" s="26">
        <v>3.7369442640000001E-3</v>
      </c>
      <c r="BHQ46" s="26">
        <v>5.487606412E-3</v>
      </c>
      <c r="BHR46" s="26">
        <v>5.5869323820000004E-3</v>
      </c>
      <c r="BHS46" s="26" t="s">
        <v>3</v>
      </c>
      <c r="BHT46" s="26">
        <v>-2.7326403710000004E-3</v>
      </c>
      <c r="BHU46" s="26">
        <v>-2.897869971E-3</v>
      </c>
      <c r="BHV46" s="26">
        <v>-4.907177104E-3</v>
      </c>
      <c r="BHW46" s="26">
        <v>3.9550883790000005E-3</v>
      </c>
      <c r="BHX46" s="26">
        <v>-9.6666026259999999E-3</v>
      </c>
      <c r="BHY46" s="27" t="s">
        <v>3</v>
      </c>
      <c r="BHZ46" s="26">
        <v>5.3618353230000006E-3</v>
      </c>
      <c r="BIA46" s="26">
        <v>3.7635528070000001E-3</v>
      </c>
      <c r="BIB46" s="26" t="s">
        <v>3</v>
      </c>
      <c r="BIC46" s="26">
        <v>-3.3576639790000003E-3</v>
      </c>
      <c r="BID46" s="26">
        <v>5.5241679159999998E-3</v>
      </c>
      <c r="BIE46" s="26">
        <v>4.2151422379999998E-3</v>
      </c>
      <c r="BIF46" s="26" t="s">
        <v>3</v>
      </c>
      <c r="BIG46" s="26" t="s">
        <v>3</v>
      </c>
      <c r="BIH46" s="26">
        <v>4.9273671330000001E-3</v>
      </c>
      <c r="BII46" s="26">
        <v>7.0446600480000001E-3</v>
      </c>
      <c r="BIJ46" s="26">
        <v>6.1736178919999992E-3</v>
      </c>
      <c r="BIK46" s="26">
        <v>5.6094813190000004E-3</v>
      </c>
      <c r="BIL46" s="26">
        <v>2.963851768E-3</v>
      </c>
      <c r="BIM46" s="26">
        <v>-1.0680210944999999E-2</v>
      </c>
      <c r="BIN46" s="26">
        <v>-1.0217952283999999E-2</v>
      </c>
      <c r="BIO46" s="26">
        <v>6.3468681599999997E-3</v>
      </c>
      <c r="BIP46" s="26">
        <v>-5.9657106314000001E-2</v>
      </c>
      <c r="BIQ46" s="26" t="s">
        <v>3</v>
      </c>
      <c r="BIR46" s="26" t="s">
        <v>3</v>
      </c>
      <c r="BIS46" s="26">
        <v>7.0849492062000002E-2</v>
      </c>
      <c r="BIT46" s="26">
        <v>3.9496617470000002E-3</v>
      </c>
      <c r="BIU46" s="26">
        <v>4.0586500900000001E-3</v>
      </c>
      <c r="BIV46" s="26">
        <v>4.2254002070000003E-3</v>
      </c>
      <c r="BIW46" s="26">
        <v>4.6045917150000001E-3</v>
      </c>
      <c r="BIX46" s="26">
        <v>4.8655505069999999E-3</v>
      </c>
      <c r="BIY46" s="26">
        <v>5.8373466860000001E-3</v>
      </c>
      <c r="BIZ46" s="26">
        <v>4.6843099230000004E-3</v>
      </c>
      <c r="BJA46" s="26">
        <v>4.3072603699999996E-3</v>
      </c>
      <c r="BJB46" s="26">
        <v>4.4194843930000002E-3</v>
      </c>
      <c r="BJC46" s="26" t="s">
        <v>3</v>
      </c>
      <c r="BJD46" s="26" t="s">
        <v>3</v>
      </c>
      <c r="BJE46" s="26">
        <v>-4.1282385770000001E-3</v>
      </c>
      <c r="BJF46" s="26">
        <v>5.3725199030000004E-3</v>
      </c>
      <c r="BJG46" s="26">
        <v>5.6537108339999994E-3</v>
      </c>
      <c r="BJH46" s="26">
        <v>3.2582412179999998E-3</v>
      </c>
      <c r="BJI46" s="26">
        <v>4.5918204299999999E-3</v>
      </c>
      <c r="BJJ46" s="26">
        <v>5.317138311E-3</v>
      </c>
      <c r="BJK46" s="27" t="s">
        <v>3</v>
      </c>
      <c r="BJL46" s="27" t="s">
        <v>3</v>
      </c>
      <c r="BJM46" s="27" t="s">
        <v>3</v>
      </c>
      <c r="BJN46" s="26" t="s">
        <v>3</v>
      </c>
      <c r="BJO46" s="26">
        <v>5.4918006480000007E-3</v>
      </c>
      <c r="BJP46" s="26">
        <v>4.7337682269999997E-3</v>
      </c>
      <c r="BJQ46" s="26">
        <v>4.8988509269999999E-3</v>
      </c>
      <c r="BJR46" s="26">
        <v>4.5648796340000001E-3</v>
      </c>
      <c r="BJS46" s="26">
        <v>5.3218291190000001E-3</v>
      </c>
      <c r="BJT46" s="26">
        <v>4.2021585039999998E-3</v>
      </c>
      <c r="BJU46" s="26">
        <v>4.5460552319999993E-3</v>
      </c>
      <c r="BJV46" s="26">
        <v>2.920869008E-3</v>
      </c>
      <c r="BJW46" s="26">
        <v>3.718246804E-3</v>
      </c>
      <c r="BJX46" s="26">
        <v>5.4506657069999997E-3</v>
      </c>
      <c r="BJY46" s="26">
        <v>3.6736581280000001E-3</v>
      </c>
      <c r="BJZ46" s="26">
        <v>3.945750021E-3</v>
      </c>
      <c r="BKA46" s="26">
        <v>4.3917960230000002E-3</v>
      </c>
      <c r="BKB46" s="26">
        <v>3.9366694089999999E-3</v>
      </c>
      <c r="BKC46" s="26">
        <v>4.186574054E-3</v>
      </c>
      <c r="BKD46" s="26">
        <v>3.028639235E-3</v>
      </c>
      <c r="BKE46" s="26">
        <v>3.2211934609999997E-3</v>
      </c>
      <c r="BKF46" s="26">
        <v>4.9158048189999999E-3</v>
      </c>
      <c r="BKG46" s="26">
        <v>3.1482380989999999E-3</v>
      </c>
      <c r="BKH46" s="26">
        <v>3.1526841150000002E-3</v>
      </c>
      <c r="BKI46" s="26">
        <v>5.4798582880000004E-3</v>
      </c>
      <c r="BKJ46" s="26">
        <v>4.7195716159999998E-3</v>
      </c>
      <c r="BKK46" s="26">
        <v>-9.315133259E-3</v>
      </c>
      <c r="BKL46" s="26">
        <v>-1.0192547587E-2</v>
      </c>
      <c r="BKM46" s="26">
        <v>3.7261480250000002E-3</v>
      </c>
      <c r="BKN46" s="26">
        <v>3.8298107210000001E-3</v>
      </c>
      <c r="BKO46" s="26">
        <v>5.0137696480000004E-3</v>
      </c>
      <c r="BKP46" s="26">
        <v>5.3237715440000001E-3</v>
      </c>
      <c r="BKQ46" s="26" t="s">
        <v>3</v>
      </c>
      <c r="BKR46" s="26">
        <v>5.951674669E-3</v>
      </c>
      <c r="BKS46" s="26">
        <v>5.949986761E-3</v>
      </c>
      <c r="BKT46" s="26">
        <v>4.796589326E-3</v>
      </c>
      <c r="BKU46" s="26">
        <v>5.6788153030000003E-3</v>
      </c>
      <c r="BKV46" s="26">
        <v>-5.9843925095999999E-2</v>
      </c>
      <c r="BKW46" s="26">
        <v>5.2667517740000004E-3</v>
      </c>
      <c r="BKX46" s="26">
        <v>5.1922071790000005E-3</v>
      </c>
      <c r="BKY46" s="26">
        <v>5.5060338929999999E-3</v>
      </c>
      <c r="BKZ46" s="26">
        <v>5.7181353160000005E-3</v>
      </c>
      <c r="BLA46" s="26">
        <v>-5.626380831E-3</v>
      </c>
      <c r="BLB46" s="26">
        <v>-4.9473643139999997E-3</v>
      </c>
      <c r="BLC46" s="26">
        <v>3.5380347820000001E-3</v>
      </c>
      <c r="BLD46" s="26">
        <v>-1.6446749787E-2</v>
      </c>
      <c r="BLE46" s="26">
        <v>-3.8789862889999998E-3</v>
      </c>
      <c r="BLF46" s="26">
        <v>5.3980639200000005E-3</v>
      </c>
      <c r="BLG46" s="26" t="s">
        <v>3</v>
      </c>
      <c r="BLH46" s="26">
        <v>5.6273738289999995E-3</v>
      </c>
      <c r="BLI46" s="26">
        <v>5.8412518869999999E-3</v>
      </c>
      <c r="BLJ46" s="26">
        <v>5.7626821120000003E-3</v>
      </c>
      <c r="BLK46" s="26">
        <v>5.6163257339999998E-3</v>
      </c>
      <c r="BLL46" s="26">
        <v>5.1243190220000004E-3</v>
      </c>
      <c r="BLM46" s="26">
        <v>5.2275377730000008E-3</v>
      </c>
      <c r="BLN46" s="26">
        <v>5.5391123859999999E-3</v>
      </c>
      <c r="BLO46" s="26" t="s">
        <v>3</v>
      </c>
      <c r="BLP46" s="26" t="s">
        <v>3</v>
      </c>
      <c r="BLQ46" s="26" t="s">
        <v>3</v>
      </c>
      <c r="BLR46" s="26">
        <v>5.4465026070000004E-3</v>
      </c>
      <c r="BLS46" s="26">
        <v>5.5443989780000003E-3</v>
      </c>
      <c r="BLT46" s="26">
        <v>5.5470212990000002E-3</v>
      </c>
      <c r="BLU46" s="26">
        <v>3.2963683830000002E-3</v>
      </c>
      <c r="BLV46" s="26">
        <v>3.4207455409999998E-3</v>
      </c>
      <c r="BLW46" s="26">
        <v>4.8339716849999997E-3</v>
      </c>
      <c r="BLX46" s="26">
        <v>5.7987909000000006E-3</v>
      </c>
      <c r="BLY46" s="26">
        <v>5.5535784160000001E-3</v>
      </c>
      <c r="BLZ46" s="26">
        <v>5.3957590710000001E-3</v>
      </c>
      <c r="BMA46" s="26">
        <v>4.4910544740000002E-3</v>
      </c>
      <c r="BMB46" s="26">
        <v>4.6017011349999996E-3</v>
      </c>
      <c r="BMC46" s="26">
        <v>5.6101722819999998E-3</v>
      </c>
      <c r="BMD46" s="26">
        <v>4.3082394790000004E-3</v>
      </c>
      <c r="BME46" s="26">
        <v>4.594863064E-3</v>
      </c>
      <c r="BMF46" s="26">
        <v>-1.0617389829999999E-2</v>
      </c>
      <c r="BMG46" s="26">
        <v>4.8697347479999993E-3</v>
      </c>
      <c r="BMH46" s="26">
        <v>4.0738356350000001E-3</v>
      </c>
      <c r="BMI46" s="26">
        <v>5.0945980580000003E-3</v>
      </c>
      <c r="BMJ46" s="26">
        <v>3.7333509090000001E-3</v>
      </c>
      <c r="BMK46" s="26">
        <v>4.4924849920000001E-3</v>
      </c>
      <c r="BML46" s="26">
        <v>4.4962038439999999E-3</v>
      </c>
      <c r="BMM46" s="26">
        <v>4.6869510290000003E-3</v>
      </c>
      <c r="BMN46" s="26">
        <v>4.1023541249999998E-3</v>
      </c>
      <c r="BMO46" s="26">
        <v>4.905903239E-3</v>
      </c>
      <c r="BMP46" s="26">
        <v>4.3102407620000003E-3</v>
      </c>
      <c r="BMQ46" s="26">
        <v>4.4185972470000001E-3</v>
      </c>
      <c r="BMR46" s="26">
        <v>5.4019684100000001E-3</v>
      </c>
      <c r="BMS46" s="26">
        <v>5.7925415889999998E-3</v>
      </c>
      <c r="BMT46" s="26">
        <v>3.942025234E-3</v>
      </c>
      <c r="BMU46" s="26" t="s">
        <v>3</v>
      </c>
      <c r="BMV46" s="26" t="s">
        <v>3</v>
      </c>
      <c r="BMW46" s="26">
        <v>5.6855390640000005E-3</v>
      </c>
      <c r="BMX46" s="26">
        <v>-4.7795826400000001E-3</v>
      </c>
      <c r="BMY46" s="26">
        <v>2.7730989140000001E-3</v>
      </c>
      <c r="BMZ46" s="26">
        <v>1.6604331930000001E-2</v>
      </c>
      <c r="BNA46" s="26">
        <v>-5.2065760149999996E-3</v>
      </c>
      <c r="BNB46" s="26">
        <v>-9.8893492839999993E-3</v>
      </c>
      <c r="BNC46" s="26">
        <v>5.7195033960000001E-3</v>
      </c>
      <c r="BND46" s="26">
        <v>-2.5428874520000001E-3</v>
      </c>
      <c r="BNE46" s="26">
        <v>5.1311010940000004E-3</v>
      </c>
      <c r="BNF46" s="26">
        <v>5.94586366E-3</v>
      </c>
      <c r="BNG46" s="26">
        <v>5.5341449809999995E-3</v>
      </c>
      <c r="BNH46" s="26" t="s">
        <v>3</v>
      </c>
      <c r="BNI46" s="26">
        <v>5.8085352749999994E-3</v>
      </c>
      <c r="BNJ46" s="26">
        <v>5.5542457899999996E-3</v>
      </c>
      <c r="BNK46" s="26">
        <v>5.3712009270000007E-3</v>
      </c>
      <c r="BNL46" s="26" t="s">
        <v>3</v>
      </c>
      <c r="BNM46" s="26">
        <v>-5.1355098409999996E-3</v>
      </c>
      <c r="BNN46" s="26">
        <v>-5.4197504200000001E-3</v>
      </c>
      <c r="BNO46" s="26">
        <v>-4.717020158E-3</v>
      </c>
      <c r="BNP46" s="26" t="s">
        <v>3</v>
      </c>
      <c r="BNQ46" s="27" t="s">
        <v>3</v>
      </c>
      <c r="BNR46" s="26">
        <v>-1.6165060238999999E-2</v>
      </c>
      <c r="BNS46" s="26">
        <v>-1.6305360642999998E-2</v>
      </c>
      <c r="BNT46" s="26">
        <v>5.2562158869999993E-3</v>
      </c>
      <c r="BNU46" s="26">
        <v>5.9477896090000008E-3</v>
      </c>
      <c r="BNV46" s="26">
        <v>6.071650003E-3</v>
      </c>
      <c r="BNW46" s="26" t="s">
        <v>3</v>
      </c>
      <c r="BNX46" s="26">
        <v>2.8888952210000002E-3</v>
      </c>
      <c r="BNY46" s="26">
        <v>3.0181891519999999E-3</v>
      </c>
      <c r="BNZ46" s="26">
        <v>4.7018480519999996E-3</v>
      </c>
      <c r="BOA46" s="26">
        <v>5.2948634000000005E-3</v>
      </c>
      <c r="BOB46" s="26" t="s">
        <v>3</v>
      </c>
      <c r="BOC46" s="26">
        <v>5.5627510560000001E-3</v>
      </c>
      <c r="BOD46" s="26" t="s">
        <v>3</v>
      </c>
      <c r="BOE46" s="26" t="s">
        <v>3</v>
      </c>
      <c r="BOF46" s="26">
        <v>6.4654883299999997E-3</v>
      </c>
      <c r="BOG46" s="26">
        <v>6.4969284630000002E-3</v>
      </c>
      <c r="BOH46" s="26">
        <v>7.2239397689999995E-3</v>
      </c>
      <c r="BOI46" s="26" t="s">
        <v>3</v>
      </c>
      <c r="BOJ46" s="26" t="s">
        <v>3</v>
      </c>
      <c r="BOK46" s="26" t="s">
        <v>3</v>
      </c>
      <c r="BOL46" s="26" t="s">
        <v>3</v>
      </c>
      <c r="BOM46" s="26" t="s">
        <v>3</v>
      </c>
      <c r="BON46" s="26" t="s">
        <v>3</v>
      </c>
      <c r="BOO46" s="26" t="s">
        <v>3</v>
      </c>
      <c r="BOP46" s="26" t="s">
        <v>3</v>
      </c>
      <c r="BOQ46" s="26" t="s">
        <v>3</v>
      </c>
      <c r="BOR46" s="26" t="s">
        <v>3</v>
      </c>
      <c r="BOS46" s="26" t="s">
        <v>3</v>
      </c>
      <c r="BOT46" s="26" t="s">
        <v>3</v>
      </c>
      <c r="BOU46" s="26">
        <v>-1.753898986E-3</v>
      </c>
      <c r="BOV46" s="26">
        <v>7.7059644080000001E-3</v>
      </c>
      <c r="BOW46" s="26">
        <v>4.2129180209999999E-3</v>
      </c>
      <c r="BOX46" s="26" t="s">
        <v>3</v>
      </c>
      <c r="BOY46" s="27" t="s">
        <v>3</v>
      </c>
      <c r="BOZ46" s="26" t="s">
        <v>3</v>
      </c>
      <c r="BPA46" s="26" t="s">
        <v>3</v>
      </c>
      <c r="BPB46" s="26" t="s">
        <v>3</v>
      </c>
      <c r="BPC46" s="26" t="s">
        <v>3</v>
      </c>
      <c r="BPD46" s="26" t="s">
        <v>3</v>
      </c>
      <c r="BPE46" s="26" t="s">
        <v>3</v>
      </c>
      <c r="BPF46" s="26" t="s">
        <v>3</v>
      </c>
      <c r="BPG46" s="26" t="s">
        <v>3</v>
      </c>
      <c r="BPH46" s="26" t="s">
        <v>3</v>
      </c>
      <c r="BPI46" s="26" t="s">
        <v>3</v>
      </c>
      <c r="BPJ46" s="26" t="s">
        <v>3</v>
      </c>
      <c r="BPK46" s="26" t="s">
        <v>3</v>
      </c>
      <c r="BPL46" s="26" t="s">
        <v>3</v>
      </c>
      <c r="BPM46" s="26" t="s">
        <v>3</v>
      </c>
      <c r="BPN46" s="26" t="s">
        <v>3</v>
      </c>
      <c r="BPO46" s="26" t="s">
        <v>3</v>
      </c>
      <c r="BPP46" s="26" t="s">
        <v>3</v>
      </c>
      <c r="BPQ46" s="26" t="s">
        <v>3</v>
      </c>
      <c r="BPR46" s="26" t="s">
        <v>3</v>
      </c>
      <c r="BPS46" s="26" t="s">
        <v>3</v>
      </c>
      <c r="BPT46" s="26">
        <v>1.9313007269999999E-3</v>
      </c>
      <c r="BPU46" s="26" t="s">
        <v>3</v>
      </c>
      <c r="BPV46" s="26" t="s">
        <v>3</v>
      </c>
      <c r="BPW46" s="26">
        <v>6.4804465660000003E-3</v>
      </c>
      <c r="BPX46" s="26" t="s">
        <v>3</v>
      </c>
      <c r="BPY46" s="26" t="s">
        <v>3</v>
      </c>
      <c r="BPZ46" s="26" t="s">
        <v>3</v>
      </c>
      <c r="BQA46" s="26">
        <v>2.8871164279999999E-3</v>
      </c>
      <c r="BQB46" s="26">
        <v>5.3207705139999995E-3</v>
      </c>
      <c r="BQC46" s="26">
        <v>5.4626223579999997E-3</v>
      </c>
      <c r="BQD46" s="26">
        <v>-0.25589719096300001</v>
      </c>
      <c r="BQE46" s="26" t="s">
        <v>3</v>
      </c>
      <c r="BQF46" s="26" t="s">
        <v>3</v>
      </c>
      <c r="BQG46" s="26">
        <v>5.4131915100000009E-3</v>
      </c>
      <c r="BQH46" s="26">
        <v>7.016770193E-3</v>
      </c>
      <c r="BQI46" s="26">
        <v>5.4832346219999993E-3</v>
      </c>
      <c r="BQJ46" s="26">
        <v>3.837584589E-3</v>
      </c>
      <c r="BQK46" s="26">
        <v>-7.0257455059999996E-3</v>
      </c>
      <c r="BQL46" s="26" t="s">
        <v>3</v>
      </c>
      <c r="BQM46" s="26" t="s">
        <v>3</v>
      </c>
      <c r="BQN46" s="26" t="s">
        <v>3</v>
      </c>
      <c r="BQO46" s="26">
        <v>5.946150519E-3</v>
      </c>
      <c r="BQP46" s="26" t="s">
        <v>3</v>
      </c>
      <c r="BQQ46" s="26">
        <v>5.7957449470000004E-3</v>
      </c>
      <c r="BQR46" s="26">
        <v>4.9206039969999999E-3</v>
      </c>
      <c r="BQS46" s="26">
        <v>1.1135930976999999E-2</v>
      </c>
      <c r="BQT46" s="26">
        <v>1.1727521235E-2</v>
      </c>
      <c r="BQU46" s="26">
        <v>5.2948651909999998E-3</v>
      </c>
      <c r="BQV46" s="26">
        <v>5.3035268629999998E-3</v>
      </c>
      <c r="BQW46" s="27" t="s">
        <v>3</v>
      </c>
      <c r="BQX46" s="26">
        <v>5.0496278449999998E-3</v>
      </c>
      <c r="BQY46" s="26">
        <v>1.3139317604E-2</v>
      </c>
      <c r="BQZ46" s="26">
        <v>6.6680870329999999E-3</v>
      </c>
      <c r="BRA46" s="26">
        <v>5.787313128E-3</v>
      </c>
      <c r="BRB46" s="26">
        <v>5.8433654830000008E-3</v>
      </c>
      <c r="BRC46" s="26">
        <v>5.4480283990000003E-3</v>
      </c>
      <c r="BRD46" s="26">
        <v>7.9517359649999998E-3</v>
      </c>
      <c r="BRE46" s="26">
        <v>4.2644949280000004E-3</v>
      </c>
      <c r="BRF46" s="26">
        <v>6.0176917750000003E-3</v>
      </c>
      <c r="BRG46" s="26">
        <v>7.19351439E-3</v>
      </c>
      <c r="BRH46" s="26">
        <v>6.5444113540000003E-3</v>
      </c>
      <c r="BRI46" s="26">
        <v>5.6694053970000003E-3</v>
      </c>
      <c r="BRJ46" s="26" t="s">
        <v>3</v>
      </c>
      <c r="BRK46" s="26">
        <v>5.7689560100000004E-3</v>
      </c>
      <c r="BRL46" s="26">
        <v>1.1787045503E-2</v>
      </c>
      <c r="BRM46" s="26" t="s">
        <v>3</v>
      </c>
      <c r="BRN46" s="26">
        <v>4.796491089E-3</v>
      </c>
      <c r="BRO46" s="26">
        <v>5.5187259930000003E-3</v>
      </c>
      <c r="BRP46" s="26">
        <v>5.1677871429999999E-3</v>
      </c>
      <c r="BRQ46" s="26" t="s">
        <v>3</v>
      </c>
      <c r="BRR46" s="26" t="s">
        <v>3</v>
      </c>
      <c r="BRS46" s="26" t="s">
        <v>3</v>
      </c>
      <c r="BRT46" s="26" t="s">
        <v>3</v>
      </c>
      <c r="BRU46" s="26" t="s">
        <v>3</v>
      </c>
      <c r="BRV46" s="26">
        <v>3.4084208360000002E-3</v>
      </c>
      <c r="BRW46" s="26">
        <v>3.3357879459999999E-3</v>
      </c>
      <c r="BRX46" s="26">
        <v>5.3214106500000004E-3</v>
      </c>
      <c r="BRY46" s="26">
        <v>2.6361138990000001E-3</v>
      </c>
      <c r="BRZ46" s="26">
        <v>4.6226636490000004E-3</v>
      </c>
      <c r="BSA46" s="26">
        <v>4.843056781E-3</v>
      </c>
      <c r="BSB46" s="26">
        <v>5.343906396E-3</v>
      </c>
      <c r="BSC46" s="26">
        <v>3.4330514849999997E-3</v>
      </c>
      <c r="BSD46" s="26">
        <v>5.6024172910000003E-3</v>
      </c>
      <c r="BSE46" s="26">
        <v>4.3576258800000003E-3</v>
      </c>
      <c r="BSF46" s="26">
        <v>4.6346209310000001E-3</v>
      </c>
      <c r="BSG46" s="26" t="s">
        <v>3</v>
      </c>
      <c r="BSH46" s="26" t="s">
        <v>3</v>
      </c>
      <c r="BSI46" s="26">
        <v>5.0605798799999999E-3</v>
      </c>
      <c r="BSJ46" s="26">
        <v>5.6252570589999992E-3</v>
      </c>
      <c r="BSK46" s="26" t="s">
        <v>3</v>
      </c>
      <c r="BSL46" s="26">
        <v>5.5359051340000002E-3</v>
      </c>
      <c r="BSM46" s="26">
        <v>3.2382164840000002E-3</v>
      </c>
      <c r="BSN46" s="26" t="s">
        <v>3</v>
      </c>
      <c r="BSO46" s="26">
        <v>7.0891441030000004E-3</v>
      </c>
      <c r="BSP46" s="26">
        <v>6.7772171049999995E-3</v>
      </c>
      <c r="BSQ46" s="27" t="s">
        <v>3</v>
      </c>
      <c r="BSR46" s="26">
        <v>-5.2282790150000001E-3</v>
      </c>
      <c r="BSS46" s="26">
        <v>5.540137883E-3</v>
      </c>
      <c r="BST46" s="26">
        <v>5.3330457399999994E-3</v>
      </c>
      <c r="BSU46" s="26">
        <v>5.3256699050000002E-3</v>
      </c>
      <c r="BSV46" s="26">
        <v>5.7081414259999999E-3</v>
      </c>
      <c r="BSW46" s="26">
        <v>5.3610095619999994E-3</v>
      </c>
      <c r="BSX46" s="26">
        <v>6.5682991080000001E-3</v>
      </c>
      <c r="BSY46" s="26">
        <v>4.5222201579999998E-3</v>
      </c>
      <c r="BSZ46" s="26">
        <v>7.4444580709999994E-3</v>
      </c>
      <c r="BTA46" s="26">
        <v>6.0324949579999999E-3</v>
      </c>
      <c r="BTB46" s="26">
        <v>6.5412543339999994E-3</v>
      </c>
      <c r="BTC46" s="26">
        <v>4.5655194070000002E-3</v>
      </c>
      <c r="BTD46" s="26">
        <v>-2.9759388019999999E-3</v>
      </c>
      <c r="BTE46" s="26">
        <v>5.9867524120000007E-3</v>
      </c>
      <c r="BTF46" s="26">
        <v>6.9687117949999997E-3</v>
      </c>
      <c r="BTG46" s="26">
        <v>5.851647911E-3</v>
      </c>
      <c r="BTH46" s="26" t="s">
        <v>3</v>
      </c>
      <c r="BTI46" s="26">
        <v>5.941041924E-3</v>
      </c>
      <c r="BTJ46" s="26" t="s">
        <v>3</v>
      </c>
      <c r="BTK46" s="26">
        <v>-3.4895805610000003E-3</v>
      </c>
      <c r="BTL46" s="26" t="s">
        <v>3</v>
      </c>
      <c r="BTM46" s="26">
        <v>6.995556008E-3</v>
      </c>
      <c r="BTN46" s="26">
        <v>-3.6178657250000002E-3</v>
      </c>
      <c r="BTO46" s="26">
        <v>3.2620006509999997E-3</v>
      </c>
      <c r="BTP46" s="26">
        <v>5.6552790529999994E-3</v>
      </c>
      <c r="BTQ46" s="26">
        <v>1.2762141594E-2</v>
      </c>
      <c r="BTR46" s="26" t="s">
        <v>3</v>
      </c>
      <c r="BTS46" s="26">
        <v>5.5876778189999999E-3</v>
      </c>
      <c r="BTT46" s="26" t="s">
        <v>3</v>
      </c>
      <c r="BTU46" s="26">
        <v>4.9991079960000004E-3</v>
      </c>
      <c r="BTV46" s="26" t="s">
        <v>3</v>
      </c>
      <c r="BTW46" s="26" t="s">
        <v>3</v>
      </c>
      <c r="BTX46" s="26">
        <v>2.0223955499999997E-3</v>
      </c>
      <c r="BTY46" s="26">
        <v>5.5995597909999995E-3</v>
      </c>
      <c r="BTZ46" s="26">
        <v>5.6850180770000001E-3</v>
      </c>
      <c r="BUA46" s="26">
        <v>5.5347272569999991E-3</v>
      </c>
      <c r="BUB46" s="26">
        <v>5.4288196180000007E-3</v>
      </c>
      <c r="BUC46" s="26">
        <v>5.639841106E-3</v>
      </c>
      <c r="BUD46" s="26">
        <v>1.887471532E-3</v>
      </c>
      <c r="BUE46" s="26">
        <v>4.7518407539999998E-3</v>
      </c>
      <c r="BUF46" s="26" t="s">
        <v>3</v>
      </c>
      <c r="BUG46" s="26">
        <v>2.5640524739999997E-3</v>
      </c>
      <c r="BUH46" s="26">
        <v>-5.7163798139999999E-3</v>
      </c>
      <c r="BUI46" s="26">
        <v>-1.2625513922E-2</v>
      </c>
      <c r="BUJ46" s="26" t="s">
        <v>3</v>
      </c>
      <c r="BUK46" s="26" t="s">
        <v>3</v>
      </c>
      <c r="BUL46" s="26">
        <v>5.6348225409999994E-3</v>
      </c>
      <c r="BUM46" s="26" t="s">
        <v>3</v>
      </c>
      <c r="BUN46" s="26">
        <v>-1.4790737051000001E-2</v>
      </c>
      <c r="BUO46" s="26">
        <v>5.5959911370000006E-3</v>
      </c>
      <c r="BUP46" s="26">
        <v>5.6086319799999998E-3</v>
      </c>
      <c r="BUQ46" s="26">
        <v>5.5587349370000002E-3</v>
      </c>
      <c r="BUR46" s="26" t="s">
        <v>3</v>
      </c>
      <c r="BUS46" s="26">
        <v>5.9430298299999991E-3</v>
      </c>
      <c r="BUT46" s="26">
        <v>8.2933235990000007E-3</v>
      </c>
      <c r="BUU46" s="26">
        <v>-3.5729268339999998E-3</v>
      </c>
      <c r="BUV46" s="26">
        <v>5.6153872000000004E-3</v>
      </c>
      <c r="BUW46" s="26">
        <v>5.5709850299999995E-3</v>
      </c>
      <c r="BUX46" s="26">
        <v>5.6145996919999995E-3</v>
      </c>
      <c r="BUY46" s="26">
        <v>5.6512096670000003E-3</v>
      </c>
      <c r="BUZ46" s="26">
        <v>5.4147837670000002E-3</v>
      </c>
      <c r="BVA46" s="26">
        <v>5.3916477620000007E-3</v>
      </c>
      <c r="BVB46" s="26">
        <v>-1.9440567929999999E-3</v>
      </c>
      <c r="BVC46" s="26" t="s">
        <v>3</v>
      </c>
      <c r="BVD46" s="26">
        <v>8.2840475299999997E-3</v>
      </c>
      <c r="BVE46" s="26" t="s">
        <v>3</v>
      </c>
      <c r="BVF46" s="26">
        <v>5.6473410530000004E-3</v>
      </c>
      <c r="BVG46" s="26">
        <v>5.4556036859999997E-3</v>
      </c>
      <c r="BVH46" s="26">
        <v>7.3251071920000001E-3</v>
      </c>
      <c r="BVI46" s="26">
        <v>6.6261819330000003E-3</v>
      </c>
      <c r="BVJ46" s="26">
        <v>-5.7458795019999995E-3</v>
      </c>
      <c r="BVK46" s="26">
        <v>6.9948838300000005E-3</v>
      </c>
      <c r="BVL46" s="26">
        <v>-3.1865231859999998E-3</v>
      </c>
      <c r="BVM46" s="26" t="s">
        <v>3</v>
      </c>
      <c r="BVN46" s="26" t="s">
        <v>3</v>
      </c>
      <c r="BVO46" s="26">
        <v>5.5463524590000004E-3</v>
      </c>
      <c r="BVP46" s="26">
        <v>5.6405070980000008E-3</v>
      </c>
      <c r="BVQ46" s="26">
        <v>6.9821938520000003E-3</v>
      </c>
      <c r="BVR46" s="26">
        <v>2.1663670939999998E-3</v>
      </c>
      <c r="BVS46" s="26" t="s">
        <v>3</v>
      </c>
      <c r="BVT46" s="26">
        <v>5.4138137939999994E-3</v>
      </c>
      <c r="BVU46" s="26" t="s">
        <v>3</v>
      </c>
      <c r="BVV46" s="26" t="s">
        <v>3</v>
      </c>
      <c r="BVW46" s="26" t="s">
        <v>3</v>
      </c>
      <c r="BVX46" s="26">
        <v>-3.9784245899999999E-4</v>
      </c>
      <c r="BVY46" s="26">
        <v>7.2277220720000004E-3</v>
      </c>
      <c r="BVZ46" s="26">
        <v>5.4945485149999994E-3</v>
      </c>
      <c r="BWA46" s="26">
        <v>-4.3752767969999998E-3</v>
      </c>
      <c r="BWB46" s="26">
        <v>-8.4463693310000004E-3</v>
      </c>
      <c r="BWC46" s="26">
        <v>5.6654164809999998E-3</v>
      </c>
      <c r="BWD46" s="26">
        <v>3.0419636700000001E-4</v>
      </c>
      <c r="BWE46" s="26" t="s">
        <v>3</v>
      </c>
      <c r="BWF46" s="26">
        <v>-1.4821232160000001E-3</v>
      </c>
      <c r="BWG46" s="26">
        <v>6.9266840500000005E-3</v>
      </c>
      <c r="BWH46" s="26">
        <v>5.5739327239999999E-3</v>
      </c>
      <c r="BWI46" s="26" t="s">
        <v>3</v>
      </c>
      <c r="BWJ46" s="26" t="s">
        <v>3</v>
      </c>
      <c r="BWK46" s="26">
        <v>5.6477729560000002E-3</v>
      </c>
      <c r="BWL46" s="26">
        <v>5.7813466920000004E-3</v>
      </c>
      <c r="BWM46" s="26" t="s">
        <v>3</v>
      </c>
      <c r="BWN46" s="26">
        <v>3.6833236120000002E-3</v>
      </c>
      <c r="BWO46" s="26">
        <v>7.3379986490000005E-3</v>
      </c>
      <c r="BWP46" s="26" t="s">
        <v>3</v>
      </c>
      <c r="BWQ46" s="26" t="s">
        <v>3</v>
      </c>
      <c r="BWR46" s="26">
        <v>-1.5275796132999999E-2</v>
      </c>
      <c r="BWS46" s="26" t="s">
        <v>3</v>
      </c>
      <c r="BWT46" s="26" t="s">
        <v>3</v>
      </c>
      <c r="BWU46" s="26">
        <v>-4.3979777348000001E-2</v>
      </c>
      <c r="BWV46" s="26">
        <v>5.5620957200000001E-3</v>
      </c>
      <c r="BWW46" s="26">
        <v>4.6705369349999996E-3</v>
      </c>
      <c r="BWX46" s="26" t="s">
        <v>3</v>
      </c>
      <c r="BWY46" s="26">
        <v>5.5992990460000001E-3</v>
      </c>
      <c r="BWZ46" s="26">
        <v>5.6029449050000006E-3</v>
      </c>
      <c r="BXA46" s="26">
        <v>4.6384518670000005E-3</v>
      </c>
      <c r="BXB46" s="26">
        <v>-3.0181797589999997E-3</v>
      </c>
      <c r="BXC46" s="26" t="s">
        <v>3</v>
      </c>
      <c r="BXD46" s="26">
        <v>-5.5843873219999993E-3</v>
      </c>
      <c r="BXE46" s="27" t="s">
        <v>3</v>
      </c>
      <c r="BXF46" s="26">
        <v>5.1609708769999995E-3</v>
      </c>
      <c r="BXG46" s="26" t="s">
        <v>3</v>
      </c>
      <c r="BXH46" s="26">
        <v>-2.4916584389999999E-3</v>
      </c>
      <c r="BXI46" s="26">
        <v>-6.1034455089999991E-3</v>
      </c>
      <c r="BXJ46" s="26">
        <v>3.5690247009999999E-3</v>
      </c>
      <c r="BXK46" s="26">
        <v>3.3671787499999998E-3</v>
      </c>
      <c r="BXL46" s="26">
        <v>2.7986558529999998E-3</v>
      </c>
      <c r="BXM46" s="26" t="s">
        <v>3</v>
      </c>
      <c r="BXN46" s="26">
        <v>5.5416348229999999E-3</v>
      </c>
      <c r="BXO46" s="26">
        <v>5.6020099660000003E-3</v>
      </c>
      <c r="BXP46" s="26">
        <v>2.9825351010000002E-3</v>
      </c>
      <c r="BXQ46" s="26" t="s">
        <v>3</v>
      </c>
      <c r="BXR46" s="26">
        <v>5.6616202819999998E-3</v>
      </c>
      <c r="BXS46" s="26">
        <v>-9.4711158200000011E-4</v>
      </c>
      <c r="BXT46" s="26">
        <v>4.3226906700000005E-3</v>
      </c>
      <c r="BXU46" s="26">
        <v>1.7621625799999998E-4</v>
      </c>
      <c r="BXV46" s="26">
        <v>7.1637398959999996E-3</v>
      </c>
      <c r="BXW46" s="26">
        <v>5.7527673509999997E-3</v>
      </c>
      <c r="BXX46" s="26">
        <v>5.3084201460000006E-3</v>
      </c>
      <c r="BXY46" s="26" t="s">
        <v>3</v>
      </c>
      <c r="BXZ46" s="26" t="s">
        <v>3</v>
      </c>
      <c r="BYA46" s="26">
        <v>7.1658033759999995E-3</v>
      </c>
      <c r="BYB46" s="26">
        <v>7.1822366319999999E-3</v>
      </c>
      <c r="BYC46" s="26" t="s">
        <v>3</v>
      </c>
      <c r="BYD46" s="27" t="s">
        <v>3</v>
      </c>
      <c r="BYE46" s="26" t="s">
        <v>3</v>
      </c>
      <c r="BYF46" s="26" t="s">
        <v>3</v>
      </c>
      <c r="BYG46" s="26">
        <v>4.3804251300000006E-3</v>
      </c>
      <c r="BYH46" s="26">
        <v>5.6848125169999993E-3</v>
      </c>
      <c r="BYI46" s="26">
        <v>-1.55304853E-4</v>
      </c>
      <c r="BYJ46" s="26">
        <v>6.8914500990000004E-3</v>
      </c>
      <c r="BYK46" s="26" t="s">
        <v>3</v>
      </c>
      <c r="BYL46" s="26">
        <v>6.2472373439999996E-3</v>
      </c>
      <c r="BYM46" s="26" t="s">
        <v>3</v>
      </c>
      <c r="BYN46" s="26" t="s">
        <v>3</v>
      </c>
      <c r="BYO46" s="26">
        <v>7.6809063209999995E-3</v>
      </c>
      <c r="BYP46" s="26">
        <v>5.3932132369999995E-3</v>
      </c>
      <c r="BYQ46" s="26">
        <v>5.5877946249999998E-3</v>
      </c>
      <c r="BYR46" s="26">
        <v>5.5408936409999995E-3</v>
      </c>
      <c r="BYS46" s="26">
        <v>-5.4509035679999995E-3</v>
      </c>
      <c r="BYT46" s="26">
        <v>5.6779246910000003E-3</v>
      </c>
      <c r="BYU46" s="26">
        <v>5.3893210090000003E-3</v>
      </c>
      <c r="BYV46" s="26">
        <v>1.0509368978E-2</v>
      </c>
      <c r="BYW46" s="26">
        <v>1.1505751937E-2</v>
      </c>
      <c r="BYX46" s="26" t="s">
        <v>3</v>
      </c>
      <c r="BYY46" s="26">
        <v>9.9119767589999994E-3</v>
      </c>
      <c r="BYZ46" s="26">
        <v>9.4750129060000004E-3</v>
      </c>
      <c r="BZA46" s="26">
        <v>5.1750653989999992E-3</v>
      </c>
      <c r="BZB46" s="26">
        <v>2.5162742449999997E-3</v>
      </c>
      <c r="BZC46" s="26" t="s">
        <v>3</v>
      </c>
      <c r="BZD46" s="26">
        <v>4.4343297780000002E-3</v>
      </c>
      <c r="BZE46" s="26">
        <v>5.7340105710000002E-3</v>
      </c>
      <c r="BZF46" s="26">
        <v>5.5293689010000001E-3</v>
      </c>
      <c r="BZG46" s="26">
        <v>5.5291040150000003E-3</v>
      </c>
      <c r="BZH46" s="26" t="s">
        <v>3</v>
      </c>
      <c r="BZI46" s="26">
        <v>5.0103555659999997E-3</v>
      </c>
      <c r="BZJ46" s="26">
        <v>5.7881791500000003E-3</v>
      </c>
      <c r="BZK46" s="26" t="s">
        <v>3</v>
      </c>
      <c r="BZL46" s="26">
        <v>5.6592966379999995E-3</v>
      </c>
      <c r="BZM46" s="26">
        <v>4.8864642130000005E-3</v>
      </c>
      <c r="BZN46" s="26">
        <v>7.1177871449999994E-3</v>
      </c>
      <c r="BZO46" s="26">
        <v>4.919963728E-3</v>
      </c>
      <c r="BZP46" s="26" t="s">
        <v>3</v>
      </c>
      <c r="BZQ46" s="26" t="s">
        <v>3</v>
      </c>
      <c r="BZR46" s="26" t="s">
        <v>3</v>
      </c>
      <c r="BZS46" s="26" t="s">
        <v>3</v>
      </c>
      <c r="BZT46" s="26" t="s">
        <v>3</v>
      </c>
      <c r="BZU46" s="26">
        <v>6.0193023109999999E-3</v>
      </c>
      <c r="BZV46" s="26">
        <v>1.2978536570000001E-2</v>
      </c>
      <c r="BZW46" s="26">
        <v>1.3765120755999999E-2</v>
      </c>
      <c r="BZX46" s="26">
        <v>5.7330247619999993E-3</v>
      </c>
      <c r="BZY46" s="26">
        <v>7.2026141580000006E-3</v>
      </c>
      <c r="BZZ46" s="26">
        <v>-1.2935377770000001E-3</v>
      </c>
      <c r="CAA46" s="26">
        <v>7.4032888809999996E-3</v>
      </c>
      <c r="CAB46" s="26">
        <v>7.3929656030000002E-3</v>
      </c>
      <c r="CAC46" s="26">
        <v>5.5324648990000003E-3</v>
      </c>
      <c r="CAD46" s="26">
        <v>5.6578588460000001E-3</v>
      </c>
      <c r="CAE46" s="26">
        <v>5.6773508959999993E-3</v>
      </c>
      <c r="CAF46" s="26">
        <v>5.6805500600000001E-3</v>
      </c>
      <c r="CAG46" s="26">
        <v>5.4591757839999996E-3</v>
      </c>
      <c r="CAH46" s="26">
        <v>5.6690048150000007E-3</v>
      </c>
      <c r="CAI46" s="26" t="s">
        <v>3</v>
      </c>
      <c r="CAJ46" s="26">
        <v>6.6730341630000002E-3</v>
      </c>
      <c r="CAK46" s="26">
        <v>6.4016644030000002E-3</v>
      </c>
      <c r="CAL46" s="26">
        <v>1.1034562386999999E-2</v>
      </c>
      <c r="CAM46" s="26">
        <v>6.893941491E-3</v>
      </c>
      <c r="CAN46" s="26">
        <v>5.6894243639999996E-3</v>
      </c>
      <c r="CAO46" s="26">
        <v>5.5713048049999998E-3</v>
      </c>
      <c r="CAP46" s="26">
        <v>5.8684713949999998E-3</v>
      </c>
      <c r="CAQ46" s="26">
        <v>-3.5134127339999997E-3</v>
      </c>
      <c r="CAR46" s="26">
        <v>5.4013689789999993E-3</v>
      </c>
      <c r="CAS46" s="26">
        <v>5.3209778969999996E-3</v>
      </c>
      <c r="CAT46" s="26" t="s">
        <v>3</v>
      </c>
      <c r="CAU46" s="26" t="s">
        <v>3</v>
      </c>
      <c r="CAV46" s="26">
        <v>5.4957906469999991E-3</v>
      </c>
      <c r="CAW46" s="26">
        <v>5.1940597879999995E-3</v>
      </c>
      <c r="CAX46" s="26">
        <v>5.5733142040000003E-3</v>
      </c>
      <c r="CAY46" s="26" t="s">
        <v>3</v>
      </c>
      <c r="CAZ46" s="26" t="s">
        <v>3</v>
      </c>
      <c r="CBA46" s="26" t="s">
        <v>3</v>
      </c>
      <c r="CBB46" s="26" t="s">
        <v>3</v>
      </c>
      <c r="CBC46" s="26">
        <v>5.4736146590000003E-3</v>
      </c>
      <c r="CBD46" s="26">
        <v>4.9720886629999999E-3</v>
      </c>
      <c r="CBE46" s="26">
        <v>5.7946224040000003E-3</v>
      </c>
      <c r="CBF46" s="26">
        <v>4.2555425009999995E-3</v>
      </c>
      <c r="CBG46" s="26" t="s">
        <v>3</v>
      </c>
      <c r="CBH46" s="26">
        <v>5.700358967E-3</v>
      </c>
      <c r="CBI46" s="26" t="s">
        <v>3</v>
      </c>
      <c r="CBJ46" s="26" t="s">
        <v>3</v>
      </c>
      <c r="CBK46" s="26" t="s">
        <v>3</v>
      </c>
      <c r="CBL46" s="26">
        <v>3.5838818119999999E-3</v>
      </c>
      <c r="CBM46" s="26">
        <v>1.887623743E-3</v>
      </c>
      <c r="CBN46" s="26">
        <v>2.7031157700000003E-3</v>
      </c>
      <c r="CBO46" s="26">
        <v>2.9862975349999998E-3</v>
      </c>
      <c r="CBP46" s="26">
        <v>3.2249300890000001E-3</v>
      </c>
      <c r="CBQ46" s="26">
        <v>3.3879667130000003E-3</v>
      </c>
      <c r="CBR46" s="26">
        <v>2.4567453129999998E-3</v>
      </c>
      <c r="CBS46" s="26">
        <v>-1.0178918889999999E-3</v>
      </c>
      <c r="CBT46" s="26">
        <v>3.2249300890000001E-3</v>
      </c>
      <c r="CBU46" s="26">
        <v>1.91795528E-3</v>
      </c>
      <c r="CBV46" s="26">
        <v>1.1005170369999999E-3</v>
      </c>
      <c r="CBW46" s="26">
        <v>5.8986450869999993E-3</v>
      </c>
      <c r="CBX46" s="26">
        <v>5.4975024900000002E-3</v>
      </c>
      <c r="CBY46" s="26">
        <v>5.7631933540000001E-3</v>
      </c>
      <c r="CBZ46" s="26">
        <v>5.5239793020000006E-3</v>
      </c>
      <c r="CCA46" s="26">
        <v>5.7842613330000006E-3</v>
      </c>
      <c r="CCB46" s="26">
        <v>5.7541606990000006E-3</v>
      </c>
      <c r="CCC46" s="26">
        <v>6.1935556899999997E-3</v>
      </c>
      <c r="CCD46" s="26">
        <v>5.5778889070000007E-3</v>
      </c>
      <c r="CCE46" s="26">
        <v>5.897251331E-3</v>
      </c>
      <c r="CCF46" s="26" t="s">
        <v>3</v>
      </c>
      <c r="CCG46" s="26">
        <v>-8.0246478229999991E-3</v>
      </c>
      <c r="CCH46" s="26">
        <v>-8.4601197269999987E-3</v>
      </c>
      <c r="CCI46" s="26" t="s">
        <v>3</v>
      </c>
      <c r="CCJ46" s="26" t="s">
        <v>3</v>
      </c>
      <c r="CCK46" s="26">
        <v>-9.4201788929999999E-3</v>
      </c>
      <c r="CCL46" s="26">
        <v>-8.9907317430000001E-3</v>
      </c>
      <c r="CCM46" s="26" t="s">
        <v>3</v>
      </c>
      <c r="CCN46" s="26" t="s">
        <v>3</v>
      </c>
      <c r="CCO46" s="26" t="s">
        <v>3</v>
      </c>
      <c r="CCP46" s="26" t="s">
        <v>3</v>
      </c>
      <c r="CCQ46" s="26">
        <v>5.697513532E-3</v>
      </c>
      <c r="CCR46" s="26">
        <v>1.206105027E-3</v>
      </c>
      <c r="CCS46" s="26" t="s">
        <v>3</v>
      </c>
      <c r="CCT46" s="26">
        <v>3.4277154830000003E-3</v>
      </c>
      <c r="CCU46" s="26">
        <v>5.6155031920000001E-3</v>
      </c>
      <c r="CCV46" s="26">
        <v>5.3551077849999995E-3</v>
      </c>
      <c r="CCW46" s="26">
        <v>5.5083107309999999E-3</v>
      </c>
      <c r="CCX46" s="26">
        <v>5.5083107309999999E-3</v>
      </c>
      <c r="CCY46" s="26" t="s">
        <v>3</v>
      </c>
      <c r="CCZ46" s="26">
        <v>-2.4163439259999998E-3</v>
      </c>
      <c r="CDA46" s="26" t="s">
        <v>3</v>
      </c>
      <c r="CDB46" s="26">
        <v>-1.0619393609999999E-3</v>
      </c>
      <c r="CDC46" s="26">
        <v>-1.9487778689999998E-3</v>
      </c>
      <c r="CDD46" s="26" t="s">
        <v>3</v>
      </c>
      <c r="CDE46" s="26">
        <v>-1.482642318E-3</v>
      </c>
      <c r="CDF46" s="26" t="s">
        <v>3</v>
      </c>
      <c r="CDG46" s="26" t="s">
        <v>3</v>
      </c>
      <c r="CDH46" s="26">
        <v>5.5619426799999999E-4</v>
      </c>
      <c r="CDI46" s="26">
        <v>5.6246581920000004E-3</v>
      </c>
      <c r="CDJ46" s="26">
        <v>1.706372177E-3</v>
      </c>
      <c r="CDK46" s="26">
        <v>-4.5982382109999997E-3</v>
      </c>
      <c r="CDL46" s="26">
        <v>5.6397616790000004E-3</v>
      </c>
      <c r="CDM46" s="26">
        <v>5.4528796369999995E-3</v>
      </c>
      <c r="CDN46" s="26">
        <v>4.6550179050000003E-3</v>
      </c>
      <c r="CDO46" s="26">
        <v>5.2496360280000001E-3</v>
      </c>
      <c r="CDP46" s="26">
        <v>5.6627310500000005E-3</v>
      </c>
      <c r="CDQ46" s="26">
        <v>5.551895058E-3</v>
      </c>
      <c r="CDR46" s="26">
        <v>5.678092E-3</v>
      </c>
      <c r="CDS46" s="26" t="s">
        <v>3</v>
      </c>
      <c r="CDT46" s="26">
        <v>5.6681958380000001E-3</v>
      </c>
      <c r="CDU46" s="26">
        <v>5.3098501430000004E-3</v>
      </c>
      <c r="CDV46" s="26">
        <v>5.5950401289999998E-3</v>
      </c>
      <c r="CDW46" s="26">
        <v>1.0659166429999999E-3</v>
      </c>
      <c r="CDX46" s="26">
        <v>5.5658949250000003E-3</v>
      </c>
      <c r="CDY46" s="26">
        <v>5.5500678459999998E-3</v>
      </c>
      <c r="CDZ46" s="26">
        <v>5.7612190580000004E-3</v>
      </c>
      <c r="CEA46" s="26">
        <v>5.7646346849999997E-3</v>
      </c>
      <c r="CEB46" s="26">
        <v>5.5996307329999996E-3</v>
      </c>
      <c r="CEC46" s="26" t="s">
        <v>3</v>
      </c>
      <c r="CED46" s="26">
        <v>5.3238336090000006E-3</v>
      </c>
      <c r="CEE46" s="26">
        <v>5.3064824960000001E-3</v>
      </c>
      <c r="CEF46" s="26" t="s">
        <v>3</v>
      </c>
      <c r="CEG46" s="26" t="s">
        <v>3</v>
      </c>
      <c r="CEH46" s="26" t="s">
        <v>3</v>
      </c>
      <c r="CEI46" s="26" t="s">
        <v>3</v>
      </c>
      <c r="CEJ46" s="26">
        <v>5.6383388650000001E-3</v>
      </c>
      <c r="CEK46" s="26">
        <v>3.3825680969999999E-3</v>
      </c>
      <c r="CEL46" s="26">
        <v>2.4719380460000002E-3</v>
      </c>
      <c r="CEM46" s="26">
        <v>5.6444033540000004E-3</v>
      </c>
      <c r="CEN46" s="26">
        <v>5.386552793E-3</v>
      </c>
      <c r="CEO46" s="26">
        <v>-4.9868993239999999E-3</v>
      </c>
      <c r="CEP46" s="26">
        <v>5.6027640980000001E-3</v>
      </c>
      <c r="CEQ46" s="26">
        <v>5.4758079969999991E-3</v>
      </c>
      <c r="CER46" s="26">
        <v>3.81833509E-3</v>
      </c>
      <c r="CES46" s="26">
        <v>5.8064072069999991E-3</v>
      </c>
      <c r="CET46" s="26">
        <v>4.0216689259999997E-3</v>
      </c>
      <c r="CEU46" s="26">
        <v>5.7758412100000003E-3</v>
      </c>
      <c r="CEV46" s="27" t="s">
        <v>3</v>
      </c>
      <c r="CEW46" s="26">
        <v>4.5555374050000007E-3</v>
      </c>
      <c r="CEX46" s="26">
        <v>5.5743843650000006E-3</v>
      </c>
      <c r="CEY46" s="26">
        <v>5.3346189730000002E-3</v>
      </c>
      <c r="CEZ46" s="26" t="s">
        <v>3</v>
      </c>
      <c r="CFA46" s="26" t="s">
        <v>3</v>
      </c>
      <c r="CFB46" s="26" t="s">
        <v>3</v>
      </c>
      <c r="CFC46" s="26" t="s">
        <v>3</v>
      </c>
      <c r="CFD46" s="26">
        <v>4.7017763790000002E-3</v>
      </c>
      <c r="CFE46" s="26">
        <v>5.6117485810000005E-3</v>
      </c>
      <c r="CFF46" s="26">
        <v>1.076088924E-3</v>
      </c>
      <c r="CFG46" s="26">
        <v>5.2672901080000004E-3</v>
      </c>
      <c r="CFH46" s="26">
        <v>3.9189751890000004E-3</v>
      </c>
      <c r="CFI46" s="26">
        <v>5.2382734669999993E-3</v>
      </c>
      <c r="CFJ46" s="26">
        <v>5.5993110560000007E-3</v>
      </c>
      <c r="CFK46" s="26">
        <v>5.6588112589999991E-3</v>
      </c>
      <c r="CFL46" s="26">
        <v>5.6025943040000003E-3</v>
      </c>
      <c r="CFM46" s="26">
        <v>1.784272428E-3</v>
      </c>
      <c r="CFN46" s="26">
        <v>3.8365697110000004E-3</v>
      </c>
      <c r="CFO46" s="26">
        <v>4.9407534089999997E-3</v>
      </c>
      <c r="CFP46" s="26">
        <v>4.7500149879999998E-3</v>
      </c>
      <c r="CFQ46" s="26">
        <v>5.3808066450000006E-3</v>
      </c>
      <c r="CFR46" s="26">
        <v>4.7747084850000001E-3</v>
      </c>
      <c r="CFS46" s="26">
        <v>5.6509900589999992E-3</v>
      </c>
      <c r="CFT46" s="26">
        <v>5.683794059E-3</v>
      </c>
      <c r="CFU46" s="26">
        <v>5.7322012629999995E-3</v>
      </c>
      <c r="CFV46" s="26">
        <v>5.591484283E-3</v>
      </c>
      <c r="CFW46" s="26">
        <v>3.6282371470000001E-3</v>
      </c>
      <c r="CFX46" s="26">
        <v>1.0791545080000001E-3</v>
      </c>
      <c r="CFY46" s="26">
        <v>1.4652554649999998E-3</v>
      </c>
      <c r="CFZ46" s="26">
        <v>3.6407583939999997E-3</v>
      </c>
      <c r="CGA46" s="26" t="s">
        <v>3</v>
      </c>
      <c r="CGB46" s="26">
        <v>6.1188496830000003E-3</v>
      </c>
      <c r="CGC46" s="26">
        <v>6.6256630200000003E-3</v>
      </c>
      <c r="CGD46" s="26" t="s">
        <v>3</v>
      </c>
      <c r="CGE46" s="26" t="s">
        <v>3</v>
      </c>
      <c r="CGF46" s="26">
        <v>-2.6572763379999996E-3</v>
      </c>
      <c r="CGG46" s="26">
        <v>-2.7527076969999999E-3</v>
      </c>
      <c r="CGH46" s="26">
        <v>-4.2660716679999997E-3</v>
      </c>
      <c r="CGI46" s="26">
        <v>-4.6633347449999999E-3</v>
      </c>
      <c r="CGJ46" s="26">
        <v>-4.8129098879999997E-3</v>
      </c>
      <c r="CGK46" s="26" t="s">
        <v>3</v>
      </c>
      <c r="CGL46" s="26" t="s">
        <v>3</v>
      </c>
      <c r="CGM46" s="26">
        <v>-3.9488169699999996E-3</v>
      </c>
      <c r="CGN46" s="26">
        <v>-5.0796126669999993E-3</v>
      </c>
      <c r="CGO46" s="26">
        <v>5.6660077680000002E-3</v>
      </c>
      <c r="CGP46" s="26">
        <v>3.7395803259999997E-3</v>
      </c>
      <c r="CGQ46" s="26">
        <v>5.526270065E-3</v>
      </c>
      <c r="CGR46" s="26">
        <v>-3.0610258990000001E-3</v>
      </c>
      <c r="CGS46" s="27">
        <v>-6.3584835600000004E-4</v>
      </c>
      <c r="CGT46" s="26">
        <v>6.2083559500000004E-4</v>
      </c>
      <c r="CGU46" s="26">
        <v>4.0314239950000001E-3</v>
      </c>
      <c r="CGV46" s="26">
        <v>3.825520712E-3</v>
      </c>
      <c r="CGW46" s="26">
        <v>-9.7153818899999994E-3</v>
      </c>
      <c r="CGX46" s="26">
        <v>2.9139429830000001E-3</v>
      </c>
      <c r="CGY46" s="26">
        <v>4.808662878E-3</v>
      </c>
      <c r="CGZ46" s="26" t="s">
        <v>3</v>
      </c>
      <c r="CHA46" s="26">
        <v>4.7141645850000006E-3</v>
      </c>
      <c r="CHB46" s="26">
        <v>3.3324931300000001E-3</v>
      </c>
      <c r="CHC46" s="26">
        <v>4.90569344E-3</v>
      </c>
      <c r="CHD46" s="26">
        <v>6.6787989360000003E-3</v>
      </c>
      <c r="CHE46" s="26">
        <v>5.64623075E-3</v>
      </c>
      <c r="CHF46" s="26">
        <v>4.813884119E-3</v>
      </c>
      <c r="CHG46" s="26">
        <v>4.6017699410000005E-3</v>
      </c>
      <c r="CHH46" s="26">
        <v>4.2747729589999997E-3</v>
      </c>
      <c r="CHI46" s="26">
        <v>5.6352432880000004E-3</v>
      </c>
      <c r="CHJ46" s="26" t="s">
        <v>3</v>
      </c>
      <c r="CHK46" s="26">
        <v>5.602178365E-3</v>
      </c>
      <c r="CHL46" s="26">
        <v>-7.4901057000000002E-3</v>
      </c>
      <c r="CHM46" s="26">
        <v>5.6212256590000001E-3</v>
      </c>
      <c r="CHN46" s="26">
        <v>4.3777954740000001E-3</v>
      </c>
      <c r="CHO46" s="26">
        <v>5.678656604E-3</v>
      </c>
      <c r="CHP46" s="26">
        <v>5.4101622680000003E-3</v>
      </c>
      <c r="CHQ46" s="26">
        <v>5.5677708370000002E-3</v>
      </c>
      <c r="CHR46" s="26">
        <v>-4.5623212640000001E-3</v>
      </c>
      <c r="CHS46" s="26">
        <v>5.6054039239999999E-3</v>
      </c>
      <c r="CHT46" s="26">
        <v>5.5763792109999998E-3</v>
      </c>
      <c r="CHU46" s="26">
        <v>5.4486855239999996E-3</v>
      </c>
      <c r="CHV46" s="26">
        <v>1.9278418010000001E-3</v>
      </c>
      <c r="CHW46" s="26">
        <v>-1.0448086826E-2</v>
      </c>
      <c r="CHX46" s="26">
        <v>5.5451319600000005E-3</v>
      </c>
      <c r="CHY46" s="27" t="s">
        <v>3</v>
      </c>
      <c r="CHZ46" s="26">
        <v>7.0705207979999997E-3</v>
      </c>
      <c r="CIA46" s="26">
        <v>4.1005614569999994E-3</v>
      </c>
      <c r="CIB46" s="26">
        <v>4.3584254329999995E-3</v>
      </c>
      <c r="CIC46" s="26">
        <v>5.5629400090000001E-3</v>
      </c>
      <c r="CID46" s="26">
        <v>5.4900594550000006E-3</v>
      </c>
      <c r="CIE46" s="26">
        <v>5.1155191300000001E-3</v>
      </c>
      <c r="CIF46" s="26">
        <v>5.5602361450000004E-3</v>
      </c>
      <c r="CIG46" s="26">
        <v>5.384276621E-3</v>
      </c>
      <c r="CIH46" s="26" t="s">
        <v>3</v>
      </c>
      <c r="CII46" s="26">
        <v>5.4271344740000008E-3</v>
      </c>
      <c r="CIJ46" s="26">
        <v>5.5804497070000006E-3</v>
      </c>
      <c r="CIK46" s="26">
        <v>5.6443319660000003E-3</v>
      </c>
      <c r="CIL46" s="26">
        <v>4.1308911230000002E-3</v>
      </c>
      <c r="CIM46" s="26">
        <v>5.3089505069999999E-3</v>
      </c>
      <c r="CIN46" s="26">
        <v>5.1484952110000008E-3</v>
      </c>
      <c r="CIO46" s="26">
        <v>4.8569165450000002E-3</v>
      </c>
      <c r="CIP46" s="26">
        <v>5.666955007E-3</v>
      </c>
      <c r="CIQ46" s="26">
        <v>5.3803071249999999E-3</v>
      </c>
      <c r="CIR46" s="26">
        <v>5.0912273139999999E-3</v>
      </c>
      <c r="CIS46" s="26">
        <v>5.4905070850000005E-3</v>
      </c>
      <c r="CIT46" s="26">
        <v>5.380117268E-3</v>
      </c>
      <c r="CIU46" s="26">
        <v>5.5196501740000002E-3</v>
      </c>
      <c r="CIV46" s="26">
        <v>2.7876167039999999E-3</v>
      </c>
      <c r="CIW46" s="26">
        <v>5.6504466909999993E-3</v>
      </c>
      <c r="CIX46" s="26">
        <v>5.5681833489999999E-3</v>
      </c>
      <c r="CIY46" s="26">
        <v>5.6690130419999995E-3</v>
      </c>
      <c r="CIZ46" s="26">
        <v>5.6770469820000002E-3</v>
      </c>
      <c r="CJA46" s="26">
        <v>5.3954260249999995E-3</v>
      </c>
      <c r="CJB46" s="26" t="s">
        <v>3</v>
      </c>
      <c r="CJC46" s="26">
        <v>5.6212411729999997E-3</v>
      </c>
      <c r="CJD46" s="26">
        <v>2.0301411620000003E-3</v>
      </c>
      <c r="CJE46" s="26">
        <v>5.0892465789999994E-3</v>
      </c>
      <c r="CJF46" s="26">
        <v>5.646488299E-3</v>
      </c>
      <c r="CJG46" s="26">
        <v>5.2651803919999997E-3</v>
      </c>
      <c r="CJH46" s="26">
        <v>5.6046494119999998E-3</v>
      </c>
      <c r="CJI46" s="26" t="s">
        <v>3</v>
      </c>
      <c r="CJJ46" s="26">
        <v>6.6304735989999994E-3</v>
      </c>
      <c r="CJK46" s="26">
        <v>5.5272805810000006E-3</v>
      </c>
      <c r="CJL46" s="26">
        <v>5.2713023680000005E-3</v>
      </c>
      <c r="CJM46" s="26">
        <v>-2.4761382080000002E-3</v>
      </c>
      <c r="CJN46" s="26">
        <v>5.7043182379999998E-3</v>
      </c>
      <c r="CJO46" s="26">
        <v>5.000781135E-3</v>
      </c>
      <c r="CJP46" s="26">
        <v>5.1217607009999997E-3</v>
      </c>
      <c r="CJQ46" s="26">
        <v>5.5036424569999999E-3</v>
      </c>
      <c r="CJR46" s="26">
        <v>5.6314785520000001E-3</v>
      </c>
      <c r="CJS46" s="26">
        <v>-2.3205967599999999E-3</v>
      </c>
      <c r="CJT46" s="26">
        <v>-1.6511540015999998E-2</v>
      </c>
      <c r="CJU46" s="26">
        <v>-1.0779964142E-2</v>
      </c>
      <c r="CJV46" s="26">
        <v>0.15864000951099999</v>
      </c>
      <c r="CJW46" s="26">
        <v>2.6266223529999998E-3</v>
      </c>
      <c r="CJX46" s="26">
        <v>3.7812664283000001E-2</v>
      </c>
      <c r="CJY46" s="26" t="s">
        <v>3</v>
      </c>
      <c r="CJZ46" s="26">
        <v>5.7264750740000005E-3</v>
      </c>
      <c r="CKA46" s="26">
        <v>1.3843309828000002E-2</v>
      </c>
      <c r="CKB46" s="26" t="s">
        <v>3</v>
      </c>
      <c r="CKC46" s="26" t="s">
        <v>3</v>
      </c>
      <c r="CKD46" s="26">
        <v>2.7118748009999998E-3</v>
      </c>
      <c r="CKE46" s="26" t="s">
        <v>3</v>
      </c>
      <c r="CKF46" s="26">
        <v>-3.0225669299999998E-4</v>
      </c>
      <c r="CKG46" s="26">
        <v>6.3063902510000006E-3</v>
      </c>
      <c r="CKH46" s="26">
        <v>7.4028892910000003E-3</v>
      </c>
      <c r="CKI46" s="26">
        <v>6.4458184389999994E-3</v>
      </c>
      <c r="CKJ46" s="26" t="s">
        <v>3</v>
      </c>
      <c r="CKK46" s="26" t="s">
        <v>3</v>
      </c>
      <c r="CKL46" s="26" t="s">
        <v>3</v>
      </c>
      <c r="CKM46" s="26">
        <v>2.7815779120000002E-3</v>
      </c>
      <c r="CKN46" s="26">
        <v>-0.106808441432</v>
      </c>
      <c r="CKO46" s="26" t="s">
        <v>3</v>
      </c>
      <c r="CKP46" s="26">
        <v>4.7305772059999997E-3</v>
      </c>
      <c r="CKQ46" s="26">
        <v>-3.4642487389999997E-3</v>
      </c>
      <c r="CKR46" s="26">
        <v>6.5774230580000004E-3</v>
      </c>
      <c r="CKS46" s="26" t="s">
        <v>3</v>
      </c>
      <c r="CKT46" s="26" t="s">
        <v>3</v>
      </c>
      <c r="CKU46" s="26">
        <v>5.4219977519999992E-3</v>
      </c>
      <c r="CKV46" s="26">
        <v>5.6002249479999997E-3</v>
      </c>
      <c r="CKW46" s="26">
        <v>5.136074446E-3</v>
      </c>
      <c r="CKX46" s="26">
        <v>5.7882219700000001E-3</v>
      </c>
      <c r="CKY46" s="26">
        <v>5.4642505529999994E-3</v>
      </c>
      <c r="CKZ46" s="26">
        <v>5.3294406989999998E-3</v>
      </c>
      <c r="CLA46" s="26">
        <v>4.0309972979999994E-3</v>
      </c>
      <c r="CLB46" s="26">
        <v>-9.9829124900000007E-3</v>
      </c>
      <c r="CLC46" s="26">
        <v>-3.7318579019999997E-3</v>
      </c>
      <c r="CLD46" s="26">
        <v>-4.1505217529999999E-3</v>
      </c>
      <c r="CLE46" s="26" t="s">
        <v>3</v>
      </c>
      <c r="CLF46" s="26">
        <v>5.6742334630000002E-3</v>
      </c>
      <c r="CLG46" s="26">
        <v>4.6854095409999998E-3</v>
      </c>
      <c r="CLH46" s="26">
        <v>5.4492058769999999E-3</v>
      </c>
      <c r="CLI46" s="26">
        <v>5.4911669939999999E-3</v>
      </c>
      <c r="CLJ46" s="26">
        <v>5.3068106569999999E-3</v>
      </c>
      <c r="CLK46" s="26">
        <v>5.0600051379999997E-3</v>
      </c>
      <c r="CLL46" s="26">
        <v>-2.6239741709999996E-3</v>
      </c>
      <c r="CLM46" s="26">
        <v>5.5571080740000004E-3</v>
      </c>
      <c r="CLN46" s="26">
        <v>5.3981037450000005E-3</v>
      </c>
      <c r="CLO46" s="26">
        <v>5.6025267320000006E-3</v>
      </c>
      <c r="CLP46" s="26">
        <v>4.4988984860000001E-3</v>
      </c>
      <c r="CLQ46" s="26" t="s">
        <v>3</v>
      </c>
      <c r="CLR46" s="26">
        <v>5.5477677779999998E-3</v>
      </c>
      <c r="CLS46" s="26" t="s">
        <v>3</v>
      </c>
      <c r="CLT46" s="26" t="s">
        <v>3</v>
      </c>
      <c r="CLU46" s="26">
        <v>5.7002105199999995E-3</v>
      </c>
      <c r="CLV46" s="26" t="s">
        <v>3</v>
      </c>
      <c r="CLW46" s="26">
        <v>1.0838082983E-2</v>
      </c>
      <c r="CLX46" s="26" t="s">
        <v>3</v>
      </c>
      <c r="CLY46" s="26" t="s">
        <v>3</v>
      </c>
      <c r="CLZ46" s="26">
        <v>6.3483024610000004E-3</v>
      </c>
      <c r="CMA46" s="26">
        <v>7.3561912230000002E-3</v>
      </c>
      <c r="CMB46" s="26">
        <v>5.2480769029999994E-3</v>
      </c>
      <c r="CMC46" s="26" t="s">
        <v>3</v>
      </c>
      <c r="CMD46" s="26">
        <v>6.5122064719999994E-3</v>
      </c>
      <c r="CME46" s="26" t="s">
        <v>3</v>
      </c>
      <c r="CMF46" s="26" t="s">
        <v>3</v>
      </c>
      <c r="CMG46" s="26">
        <v>7.3990732449999994E-3</v>
      </c>
      <c r="CMH46" s="26">
        <v>5.7837493359999999E-3</v>
      </c>
      <c r="CMI46" s="26" t="s">
        <v>3</v>
      </c>
      <c r="CMJ46" s="26">
        <v>5.345324062E-3</v>
      </c>
      <c r="CMK46" s="26" t="s">
        <v>3</v>
      </c>
      <c r="CML46" s="26" t="s">
        <v>3</v>
      </c>
      <c r="CMM46" s="26" t="s">
        <v>3</v>
      </c>
      <c r="CMN46" s="26" t="s">
        <v>3</v>
      </c>
      <c r="CMO46" s="26" t="s">
        <v>3</v>
      </c>
      <c r="CMP46" s="26" t="s">
        <v>3</v>
      </c>
      <c r="CMQ46" s="26">
        <v>7.1847318670000002E-3</v>
      </c>
      <c r="CMR46" s="26">
        <v>5.6351353709999993E-3</v>
      </c>
      <c r="CMS46" s="26">
        <v>-5.7602205090000001E-3</v>
      </c>
      <c r="CMT46" s="27" t="s">
        <v>3</v>
      </c>
      <c r="CMU46" s="26">
        <v>5.8175838980000002E-3</v>
      </c>
      <c r="CMV46" s="26">
        <v>5.2597953570000001E-3</v>
      </c>
      <c r="CMW46" s="26">
        <v>5.4050831669999995E-3</v>
      </c>
      <c r="CMX46" s="26">
        <v>5.562172808E-3</v>
      </c>
      <c r="CMY46" s="26" t="s">
        <v>3</v>
      </c>
      <c r="CMZ46" s="26">
        <v>5.3791540670000007E-3</v>
      </c>
      <c r="CNA46" s="26" t="s">
        <v>3</v>
      </c>
      <c r="CNB46" s="26">
        <v>6.0384739419999996E-3</v>
      </c>
      <c r="CNC46" s="26">
        <v>5.9388339189999995E-3</v>
      </c>
      <c r="CND46" s="26" t="s">
        <v>3</v>
      </c>
      <c r="CNE46" s="27" t="s">
        <v>3</v>
      </c>
      <c r="CNF46" s="26" t="s">
        <v>3</v>
      </c>
      <c r="CNG46" s="26">
        <v>5.7542881290000005E-3</v>
      </c>
      <c r="CNH46" s="26">
        <v>1.3118127400999999E-2</v>
      </c>
      <c r="CNI46" s="26">
        <v>6.1198791820000001E-3</v>
      </c>
      <c r="CNJ46" s="26">
        <v>5.5654142120000003E-3</v>
      </c>
      <c r="CNK46" s="26">
        <v>2.3363898779999999E-3</v>
      </c>
      <c r="CNL46" s="26" t="s">
        <v>3</v>
      </c>
      <c r="CNM46" s="26">
        <v>2.0908016630000002E-3</v>
      </c>
      <c r="CNN46" s="26">
        <v>-1.37162563E-4</v>
      </c>
      <c r="CNO46" s="26" t="s">
        <v>3</v>
      </c>
      <c r="CNP46" s="26">
        <v>-2.0639030400000001E-4</v>
      </c>
      <c r="CNQ46" s="26">
        <v>-9.0129025969999995E-3</v>
      </c>
      <c r="CNR46" s="26">
        <v>7.1812341030000008E-3</v>
      </c>
      <c r="CNS46" s="26" t="s">
        <v>3</v>
      </c>
      <c r="CNT46" s="26">
        <v>5.9424052270000008E-3</v>
      </c>
      <c r="CNU46" s="26">
        <v>1.1057403590999999E-2</v>
      </c>
      <c r="CNV46" s="26">
        <v>1.0627552817000001E-2</v>
      </c>
      <c r="CNW46" s="26">
        <v>1.0953701683999999E-2</v>
      </c>
      <c r="CNX46" s="26">
        <v>7.0916599250000004E-3</v>
      </c>
      <c r="CNY46" s="26">
        <v>7.0702348919999998E-3</v>
      </c>
      <c r="CNZ46" s="26" t="s">
        <v>3</v>
      </c>
      <c r="COA46" s="26" t="s">
        <v>3</v>
      </c>
      <c r="COB46" s="26" t="s">
        <v>3</v>
      </c>
      <c r="COC46" s="26">
        <v>1.4014023338999999E-2</v>
      </c>
      <c r="COD46" s="26">
        <v>1.3739563824E-2</v>
      </c>
      <c r="COE46" s="26">
        <v>5.0619845129999995E-3</v>
      </c>
      <c r="COF46" s="26">
        <v>6.7429407599999998E-3</v>
      </c>
      <c r="COG46" s="26">
        <v>2.5757348219999998E-3</v>
      </c>
      <c r="COH46" s="26" t="s">
        <v>3</v>
      </c>
      <c r="COI46" s="26" t="s">
        <v>3</v>
      </c>
      <c r="COJ46" s="26" t="s">
        <v>3</v>
      </c>
      <c r="COK46" s="26">
        <v>5.7083688669999997E-3</v>
      </c>
      <c r="COL46" s="26">
        <v>5.6527585719999994E-3</v>
      </c>
      <c r="COM46" s="26">
        <v>3.2467347389999999E-3</v>
      </c>
      <c r="CON46" s="27" t="s">
        <v>3</v>
      </c>
      <c r="COO46" s="26">
        <v>5.5469976139999998E-3</v>
      </c>
      <c r="COP46" s="26">
        <v>-5.6831362640000008E-3</v>
      </c>
      <c r="COQ46" s="26">
        <v>-6.6443818320000006E-3</v>
      </c>
      <c r="COR46" s="26" t="s">
        <v>3</v>
      </c>
      <c r="COS46" s="26">
        <v>5.2639087210000005E-3</v>
      </c>
      <c r="COT46" s="26">
        <v>5.6488173549999994E-3</v>
      </c>
      <c r="COU46" s="26">
        <v>3.7199887009999998E-3</v>
      </c>
      <c r="COV46" s="26">
        <v>9.8701647079999996E-3</v>
      </c>
      <c r="COW46" s="26">
        <v>5.6349039830000001E-3</v>
      </c>
      <c r="COX46" s="26">
        <v>-1.0586966170000002E-3</v>
      </c>
      <c r="COY46" s="26">
        <v>-3.6070179900000001E-4</v>
      </c>
      <c r="COZ46" s="26">
        <v>2.6566480939999998E-3</v>
      </c>
      <c r="CPA46" s="26">
        <v>5.3982967810000003E-3</v>
      </c>
      <c r="CPB46" s="26">
        <v>5.1197843369999996E-3</v>
      </c>
      <c r="CPC46" s="26">
        <v>4.331066053E-3</v>
      </c>
      <c r="CPD46" s="26">
        <v>8.2445248099999996E-4</v>
      </c>
      <c r="CPE46" s="26">
        <v>5.5814023560000004E-3</v>
      </c>
      <c r="CPF46" s="26" t="s">
        <v>3</v>
      </c>
      <c r="CPG46" s="26">
        <v>5.587650096E-3</v>
      </c>
      <c r="CPH46" s="26">
        <v>5.5662825800000008E-3</v>
      </c>
      <c r="CPI46" s="26">
        <v>5.9303504780000007E-3</v>
      </c>
      <c r="CPJ46" s="26">
        <v>8.272266415E-3</v>
      </c>
      <c r="CPK46" s="26">
        <v>5.8189262909999996E-3</v>
      </c>
      <c r="CPL46" s="26">
        <v>6.6434130370000002E-3</v>
      </c>
      <c r="CPM46" s="26">
        <v>6.0871185329999999E-3</v>
      </c>
      <c r="CPN46" s="26">
        <v>5.7157500299999994E-3</v>
      </c>
      <c r="CPO46" s="26">
        <v>5.4581892990000005E-3</v>
      </c>
      <c r="CPP46" s="26">
        <v>-1.1902526489999999E-3</v>
      </c>
      <c r="CPQ46" s="26">
        <v>2.67267928E-3</v>
      </c>
      <c r="CPR46" s="26">
        <v>2.2531469179999999E-3</v>
      </c>
      <c r="CPS46" s="26">
        <v>4.5395096379999998E-3</v>
      </c>
      <c r="CPT46" s="26">
        <v>4.1120969250000002E-3</v>
      </c>
      <c r="CPU46" s="26">
        <v>7.6253854399999999E-4</v>
      </c>
      <c r="CPV46" s="27" t="s">
        <v>3</v>
      </c>
      <c r="CPW46" s="26">
        <v>-4.9394238419999993E-3</v>
      </c>
      <c r="CPX46" s="26">
        <v>6.3779001930000002E-3</v>
      </c>
      <c r="CPY46" s="26">
        <v>4.4955521640000001E-3</v>
      </c>
      <c r="CPZ46" s="26">
        <v>5.8737759300000001E-3</v>
      </c>
      <c r="CQA46" s="26" t="s">
        <v>3</v>
      </c>
      <c r="CQB46" s="26">
        <v>5.0232117660000001E-3</v>
      </c>
      <c r="CQC46" s="26">
        <v>-2.7762304409999997E-3</v>
      </c>
      <c r="CQD46" s="26">
        <v>-5.3695961360000002E-3</v>
      </c>
      <c r="CQE46" s="26">
        <v>5.5067382789999999E-3</v>
      </c>
      <c r="CQF46" s="26" t="s">
        <v>3</v>
      </c>
      <c r="CQG46" s="26" t="s">
        <v>3</v>
      </c>
      <c r="CQH46" s="26">
        <v>-3.7808706229000004E-2</v>
      </c>
      <c r="CQI46" s="26">
        <v>8.5777458380000005E-3</v>
      </c>
      <c r="CQJ46" s="26" t="s">
        <v>3</v>
      </c>
      <c r="CQK46" s="26" t="s">
        <v>3</v>
      </c>
      <c r="CQL46" s="26" t="s">
        <v>3</v>
      </c>
      <c r="CQM46" s="26" t="s">
        <v>3</v>
      </c>
      <c r="CQN46" s="26" t="s">
        <v>3</v>
      </c>
      <c r="CQO46" s="26" t="s">
        <v>3</v>
      </c>
      <c r="CQP46" s="26" t="s">
        <v>3</v>
      </c>
      <c r="CQQ46" s="26" t="s">
        <v>3</v>
      </c>
      <c r="CQR46" s="27" t="s">
        <v>3</v>
      </c>
      <c r="CQS46" s="26">
        <v>5.4906411089999992E-3</v>
      </c>
      <c r="CQT46" s="26" t="s">
        <v>3</v>
      </c>
      <c r="CQU46" s="26" t="s">
        <v>3</v>
      </c>
      <c r="CQV46" s="26">
        <v>6.7376136060000001E-3</v>
      </c>
      <c r="CQW46" s="26" t="s">
        <v>3</v>
      </c>
      <c r="CQX46" s="26">
        <v>4.5518751680000006E-3</v>
      </c>
      <c r="CQY46" s="26" t="s">
        <v>3</v>
      </c>
      <c r="CQZ46" s="26">
        <v>5.4753785779999998E-3</v>
      </c>
      <c r="CRA46" s="26">
        <v>5.5956951730000001E-3</v>
      </c>
      <c r="CRB46" s="26">
        <v>5.5687690609999996E-3</v>
      </c>
      <c r="CRC46" s="26">
        <v>5.36013594E-3</v>
      </c>
      <c r="CRD46" s="26">
        <v>-3.5924891686E-2</v>
      </c>
      <c r="CRE46" s="26">
        <v>3.9748223690000001E-3</v>
      </c>
      <c r="CRF46" s="26">
        <v>4.3124161779999996E-3</v>
      </c>
      <c r="CRG46" s="26">
        <v>4.5574571629999998E-3</v>
      </c>
      <c r="CRH46" s="26">
        <v>4.3754999680000002E-3</v>
      </c>
      <c r="CRI46" s="26">
        <v>5.2917155910000005E-3</v>
      </c>
      <c r="CRJ46" s="26" t="s">
        <v>3</v>
      </c>
      <c r="CRK46" s="26" t="s">
        <v>3</v>
      </c>
      <c r="CRL46" s="26">
        <v>3.0338779900000002E-4</v>
      </c>
      <c r="CRM46" s="26" t="s">
        <v>3</v>
      </c>
      <c r="CRN46" s="26" t="s">
        <v>3</v>
      </c>
      <c r="CRO46" s="26" t="s">
        <v>3</v>
      </c>
      <c r="CRP46" s="26" t="s">
        <v>3</v>
      </c>
      <c r="CRQ46" s="26">
        <v>5.5928224459999999E-3</v>
      </c>
      <c r="CRR46" s="26">
        <v>9.3311037729999994E-3</v>
      </c>
      <c r="CRS46" s="26">
        <v>-5.7659869620000003E-3</v>
      </c>
      <c r="CRT46" s="26" t="s">
        <v>3</v>
      </c>
      <c r="CRU46" s="26" t="s">
        <v>3</v>
      </c>
      <c r="CRV46" s="26" t="s">
        <v>3</v>
      </c>
      <c r="CRW46" s="26" t="s">
        <v>3</v>
      </c>
      <c r="CRX46" s="26" t="s">
        <v>3</v>
      </c>
      <c r="CRY46" s="26">
        <v>7.9213382840000006E-3</v>
      </c>
      <c r="CRZ46" s="26">
        <v>-1.054029743E-3</v>
      </c>
      <c r="CSA46" s="26">
        <v>2.7220754679999999E-3</v>
      </c>
      <c r="CSB46" s="26" t="s">
        <v>3</v>
      </c>
      <c r="CSC46" s="26" t="s">
        <v>3</v>
      </c>
      <c r="CSD46" s="26" t="s">
        <v>3</v>
      </c>
      <c r="CSE46" s="26">
        <v>5.5520563310000005E-3</v>
      </c>
      <c r="CSF46" s="26">
        <v>-5.0599232709999994E-3</v>
      </c>
      <c r="CSG46" s="26">
        <v>-4.8220988250000001E-3</v>
      </c>
      <c r="CSH46" s="26">
        <v>4.8319978125000003E-2</v>
      </c>
      <c r="CSI46" s="26" t="s">
        <v>3</v>
      </c>
      <c r="CSJ46" s="27" t="s">
        <v>3</v>
      </c>
      <c r="CSK46" s="26" t="s">
        <v>3</v>
      </c>
      <c r="CSL46" s="26">
        <v>6.045729348E-3</v>
      </c>
      <c r="CSM46" s="26">
        <v>6.1538594209999999E-3</v>
      </c>
      <c r="CSN46" s="26">
        <v>5.501830878E-3</v>
      </c>
      <c r="CSO46" s="26" t="s">
        <v>3</v>
      </c>
      <c r="CSP46" s="26">
        <v>5.1038840799999992E-3</v>
      </c>
      <c r="CSQ46" s="26">
        <v>7.6337857730000005E-3</v>
      </c>
      <c r="CSR46" s="26">
        <v>5.574244402E-3</v>
      </c>
      <c r="CSS46" s="26">
        <v>-4.5315141037000004E-2</v>
      </c>
      <c r="CST46" s="26" t="s">
        <v>3</v>
      </c>
      <c r="CSU46" s="26">
        <v>-3.5497897649999998E-3</v>
      </c>
      <c r="CSV46" s="26">
        <v>-5.5079976819999996E-3</v>
      </c>
      <c r="CSW46" s="26">
        <v>-3.002432796E-3</v>
      </c>
      <c r="CSX46" s="26" t="s">
        <v>3</v>
      </c>
      <c r="CSY46" s="26">
        <v>5.5858426979999995E-3</v>
      </c>
      <c r="CSZ46" s="26">
        <v>-5.1743644E-3</v>
      </c>
      <c r="CTA46" s="26" t="s">
        <v>3</v>
      </c>
      <c r="CTB46" s="26" t="s">
        <v>3</v>
      </c>
      <c r="CTC46" s="26">
        <v>5.622714434E-3</v>
      </c>
      <c r="CTD46" s="26">
        <v>1.024839171E-3</v>
      </c>
      <c r="CTE46" s="26">
        <v>5.8869244579999999E-3</v>
      </c>
      <c r="CTF46" s="26">
        <v>6.2731436350000006E-3</v>
      </c>
      <c r="CTG46" s="26">
        <v>5.3759767610000002E-3</v>
      </c>
      <c r="CTH46" s="26" t="s">
        <v>3</v>
      </c>
      <c r="CTI46" s="27" t="s">
        <v>3</v>
      </c>
      <c r="CTJ46" s="26">
        <v>5.1580640069999991E-3</v>
      </c>
      <c r="CTK46" s="26" t="s">
        <v>3</v>
      </c>
      <c r="CTL46" s="26">
        <v>-2.3510658749999998E-3</v>
      </c>
      <c r="CTM46" s="26">
        <v>6.3429714729999996E-3</v>
      </c>
      <c r="CTN46" s="27" t="s">
        <v>3</v>
      </c>
      <c r="CTO46" s="26">
        <v>1.7018566469999999E-3</v>
      </c>
      <c r="CTP46" s="27" t="s">
        <v>3</v>
      </c>
      <c r="CTQ46" s="26">
        <v>-3.730814176E-3</v>
      </c>
      <c r="CTR46" s="26">
        <v>6.6177718579999998E-3</v>
      </c>
      <c r="CTS46" s="26">
        <v>2.6174345879999999E-3</v>
      </c>
      <c r="CTT46" s="26" t="s">
        <v>3</v>
      </c>
      <c r="CTU46" s="26">
        <v>5.1466192019999999E-3</v>
      </c>
      <c r="CTV46" s="26" t="s">
        <v>3</v>
      </c>
      <c r="CTW46" s="26">
        <v>5.5732676899999996E-3</v>
      </c>
      <c r="CTX46" s="26">
        <v>3.2225444869999997E-3</v>
      </c>
      <c r="CTY46" s="26">
        <v>6.0615372030000001E-3</v>
      </c>
      <c r="CTZ46" s="26">
        <v>7.352423401E-3</v>
      </c>
      <c r="CUA46" s="26">
        <v>5.9773100129999999E-3</v>
      </c>
      <c r="CUB46" s="26">
        <v>-7.146422220999999E-3</v>
      </c>
      <c r="CUC46" s="26">
        <v>-8.3335144330000006E-3</v>
      </c>
      <c r="CUD46" s="26">
        <v>1.6594783150000001E-3</v>
      </c>
      <c r="CUE46" s="26">
        <v>-8.8118535559999992E-3</v>
      </c>
      <c r="CUF46" s="26">
        <v>-6.0428085730000001E-3</v>
      </c>
      <c r="CUG46" s="26">
        <v>6.5971310859999997E-3</v>
      </c>
      <c r="CUH46" s="26">
        <v>4.6730373839999999E-3</v>
      </c>
      <c r="CUI46" s="26">
        <v>5.5586484749999996E-3</v>
      </c>
      <c r="CUJ46" s="26">
        <v>6.1595103969999997E-3</v>
      </c>
      <c r="CUK46" s="26">
        <v>5.0718273030000002E-3</v>
      </c>
      <c r="CUL46" s="26">
        <v>3.8365456850000001E-3</v>
      </c>
      <c r="CUM46" s="26">
        <v>5.6781322089999994E-3</v>
      </c>
      <c r="CUN46" s="26">
        <v>4.7343059100000001E-3</v>
      </c>
      <c r="CUO46" s="26">
        <v>5.2203572990000002E-3</v>
      </c>
      <c r="CUP46" s="26">
        <v>-2.4667466799999999E-4</v>
      </c>
      <c r="CUQ46" s="26">
        <v>1.004148245E-3</v>
      </c>
      <c r="CUR46" s="26">
        <v>3.4036322990000003E-3</v>
      </c>
      <c r="CUS46" s="26">
        <v>1.4525840811E-2</v>
      </c>
      <c r="CUT46" s="26">
        <v>7.5380418019999999E-3</v>
      </c>
      <c r="CUU46" s="26">
        <v>6.4455133630000007E-3</v>
      </c>
      <c r="CUV46" s="26">
        <v>-9.649711125E-3</v>
      </c>
      <c r="CUW46" s="26">
        <v>-2.1175746788000001E-2</v>
      </c>
      <c r="CUX46" s="26">
        <v>1.3944293331E-2</v>
      </c>
      <c r="CUY46" s="26">
        <v>-2.2438910579999998E-3</v>
      </c>
      <c r="CUZ46" s="26">
        <v>-5.4157421190000003E-3</v>
      </c>
      <c r="CVA46" s="26">
        <v>-3.8017591709999998E-3</v>
      </c>
      <c r="CVB46" s="26">
        <v>1.9771928340000001E-3</v>
      </c>
      <c r="CVC46" s="26">
        <v>7.7818614760000009E-3</v>
      </c>
      <c r="CVD46" s="26" t="s">
        <v>3</v>
      </c>
      <c r="CVE46" s="26">
        <v>-5.4679082299999998E-4</v>
      </c>
      <c r="CVF46" s="26">
        <v>6.4193077500000002E-4</v>
      </c>
      <c r="CVG46" s="26">
        <v>-7.5716517400000003E-4</v>
      </c>
      <c r="CVH46" s="26">
        <v>1.1477720900000001E-3</v>
      </c>
      <c r="CVI46" s="26">
        <v>3.2514700889999999E-3</v>
      </c>
      <c r="CVJ46" s="26">
        <v>5.5520415129999999E-3</v>
      </c>
      <c r="CVK46" s="26">
        <v>5.6241803759999997E-3</v>
      </c>
      <c r="CVL46" s="26">
        <v>5.7848200640000002E-3</v>
      </c>
      <c r="CVM46" s="26">
        <v>5.8357292380000004E-3</v>
      </c>
      <c r="CVN46" s="26">
        <v>4.2800866780000005E-3</v>
      </c>
      <c r="CVO46" s="26" t="s">
        <v>3</v>
      </c>
      <c r="CVP46" s="26" t="s">
        <v>3</v>
      </c>
      <c r="CVQ46" s="26" t="s">
        <v>3</v>
      </c>
      <c r="CVR46" s="26">
        <v>4.4376306010000003E-3</v>
      </c>
      <c r="CVS46" s="26">
        <v>3.864080046E-3</v>
      </c>
      <c r="CVT46" s="26">
        <v>-5.0216689260000006E-3</v>
      </c>
      <c r="CVU46" s="26">
        <v>-3.3959816529999997E-3</v>
      </c>
      <c r="CVV46" s="26" t="s">
        <v>3</v>
      </c>
      <c r="CVW46" s="26" t="s">
        <v>3</v>
      </c>
      <c r="CVX46" s="26">
        <v>5.4906163550000001E-3</v>
      </c>
      <c r="CVY46" s="26">
        <v>-3.506463334E-3</v>
      </c>
      <c r="CVZ46" s="26">
        <v>5.2351206200000003E-3</v>
      </c>
      <c r="CWA46" s="26">
        <v>7.1069119560000001E-3</v>
      </c>
      <c r="CWB46" s="26">
        <v>5.7175964580000009E-3</v>
      </c>
      <c r="CWC46" s="26">
        <v>6.3231925219999997E-3</v>
      </c>
      <c r="CWD46" s="26">
        <v>-1.9991717089999999E-3</v>
      </c>
      <c r="CWE46" s="26" t="s">
        <v>3</v>
      </c>
      <c r="CWF46" s="26">
        <v>6.5870509520000002E-3</v>
      </c>
      <c r="CWG46" s="26">
        <v>7.0959777430000008E-3</v>
      </c>
      <c r="CWH46" s="26" t="s">
        <v>3</v>
      </c>
      <c r="CWI46" s="27" t="s">
        <v>3</v>
      </c>
      <c r="CWJ46" s="26">
        <v>-1.8034347810000002E-3</v>
      </c>
      <c r="CWK46" s="26" t="s">
        <v>3</v>
      </c>
      <c r="CWL46" s="26" t="s">
        <v>3</v>
      </c>
      <c r="CWM46" s="27" t="s">
        <v>3</v>
      </c>
      <c r="CWN46" s="26">
        <v>5.8344216169999999E-3</v>
      </c>
      <c r="CWO46" s="27" t="s">
        <v>3</v>
      </c>
      <c r="CWP46" s="26" t="s">
        <v>3</v>
      </c>
      <c r="CWQ46" s="26" t="s">
        <v>3</v>
      </c>
      <c r="CWR46" s="26">
        <v>5.7141659769999993E-3</v>
      </c>
      <c r="CWS46" s="26">
        <v>5.1156895779999999E-3</v>
      </c>
    </row>
    <row r="47" spans="1:2645" x14ac:dyDescent="0.3">
      <c r="A47" s="22">
        <v>43312</v>
      </c>
      <c r="B47" s="23">
        <v>4.7082783209999998E-3</v>
      </c>
      <c r="C47" s="23" t="s">
        <v>3</v>
      </c>
      <c r="D47" s="23" t="s">
        <v>3</v>
      </c>
      <c r="E47" s="23" t="s">
        <v>3</v>
      </c>
      <c r="F47" s="23">
        <v>1.1503750242E-2</v>
      </c>
      <c r="G47" s="23">
        <v>1.6316510512000001E-2</v>
      </c>
      <c r="H47" s="23" t="s">
        <v>3</v>
      </c>
      <c r="I47" s="23" t="s">
        <v>3</v>
      </c>
      <c r="J47" s="23">
        <v>5.2103153359999996E-3</v>
      </c>
      <c r="K47" s="23">
        <v>7.6753411419999999E-3</v>
      </c>
      <c r="L47" s="23" t="s">
        <v>3</v>
      </c>
      <c r="M47" s="23">
        <v>6.5932093839999994E-3</v>
      </c>
      <c r="N47" s="23">
        <v>5.8957599910000004E-3</v>
      </c>
      <c r="O47" s="23" t="s">
        <v>3</v>
      </c>
      <c r="P47" s="23" t="s">
        <v>3</v>
      </c>
      <c r="Q47" s="23" t="s">
        <v>3</v>
      </c>
      <c r="R47" s="23" t="s">
        <v>3</v>
      </c>
      <c r="S47" s="23" t="s">
        <v>3</v>
      </c>
      <c r="T47" s="23" t="s">
        <v>3</v>
      </c>
      <c r="U47" s="23">
        <v>5.2867232659999999E-3</v>
      </c>
      <c r="V47" s="23">
        <v>5.6476474170000001E-3</v>
      </c>
      <c r="W47" s="23" t="s">
        <v>3</v>
      </c>
      <c r="X47" s="23" t="s">
        <v>3</v>
      </c>
      <c r="Y47" s="23" t="s">
        <v>3</v>
      </c>
      <c r="Z47" s="23">
        <v>5.1875374470000003E-3</v>
      </c>
      <c r="AA47" s="23">
        <v>4.8490084649999996E-3</v>
      </c>
      <c r="AB47" s="23" t="s">
        <v>3</v>
      </c>
      <c r="AC47" s="23">
        <v>5.2541308580000001E-3</v>
      </c>
      <c r="AD47" s="23">
        <v>5.2919675499999994E-3</v>
      </c>
      <c r="AE47" s="23" t="s">
        <v>3</v>
      </c>
      <c r="AF47" s="23">
        <v>1.0513107209999999E-2</v>
      </c>
      <c r="AG47" s="23">
        <v>1.3117766159E-2</v>
      </c>
      <c r="AH47" s="23">
        <v>1.3318074143E-2</v>
      </c>
      <c r="AI47" s="23">
        <v>1.2504780517E-2</v>
      </c>
      <c r="AJ47" s="23">
        <v>1.1792770834999999E-2</v>
      </c>
      <c r="AK47" s="23">
        <v>1.3321687965000001E-2</v>
      </c>
      <c r="AL47" s="23">
        <v>1.3700627773000001E-2</v>
      </c>
      <c r="AM47" s="23">
        <v>1.2844730521E-2</v>
      </c>
      <c r="AN47" s="23">
        <v>1.3003028620999999E-2</v>
      </c>
      <c r="AO47" s="23">
        <v>2.3285626167000001E-2</v>
      </c>
      <c r="AP47" s="23">
        <v>5.5700309550000002E-3</v>
      </c>
      <c r="AQ47" s="23">
        <v>2.2100342961E-2</v>
      </c>
      <c r="AR47" s="23" t="s">
        <v>3</v>
      </c>
      <c r="AS47" s="23">
        <v>5.2200948209999995E-3</v>
      </c>
      <c r="AT47" s="23">
        <v>6.8771886849999997E-3</v>
      </c>
      <c r="AU47" s="23">
        <v>5.3662000960000003E-3</v>
      </c>
      <c r="AV47" s="23">
        <v>3.8994241680000001E-3</v>
      </c>
      <c r="AW47" s="23">
        <v>6.820334846E-3</v>
      </c>
      <c r="AX47" s="23">
        <v>5.3958641159999998E-3</v>
      </c>
      <c r="AY47" s="23">
        <v>1.2122236585E-2</v>
      </c>
      <c r="AZ47" s="23">
        <v>4.0289493170000005E-3</v>
      </c>
      <c r="BA47" s="23">
        <v>1.4068187918999999E-2</v>
      </c>
      <c r="BB47" s="23" t="s">
        <v>3</v>
      </c>
      <c r="BC47" s="23" t="s">
        <v>3</v>
      </c>
      <c r="BD47" s="23" t="s">
        <v>3</v>
      </c>
      <c r="BE47" s="23" t="s">
        <v>3</v>
      </c>
      <c r="BF47" s="23">
        <v>5.3984592309999999E-3</v>
      </c>
      <c r="BG47" s="23">
        <v>1.1356022106000001E-2</v>
      </c>
      <c r="BH47" s="23" t="s">
        <v>3</v>
      </c>
      <c r="BI47" s="23">
        <v>5.2124748080000002E-3</v>
      </c>
      <c r="BJ47" s="23" t="s">
        <v>3</v>
      </c>
      <c r="BK47" s="23">
        <v>5.3057249780000008E-3</v>
      </c>
      <c r="BL47" s="23">
        <v>5.2412256999999993E-3</v>
      </c>
      <c r="BM47" s="23">
        <v>4.9786963419999998E-3</v>
      </c>
      <c r="BN47" s="23" t="s">
        <v>3</v>
      </c>
      <c r="BO47" s="23">
        <v>5.3792804400000001E-3</v>
      </c>
      <c r="BP47" s="23" t="s">
        <v>3</v>
      </c>
      <c r="BQ47" s="23" t="s">
        <v>3</v>
      </c>
      <c r="BR47" s="23" t="s">
        <v>3</v>
      </c>
      <c r="BS47" s="23" t="s">
        <v>3</v>
      </c>
      <c r="BT47" s="23" t="s">
        <v>3</v>
      </c>
      <c r="BU47" s="23" t="s">
        <v>3</v>
      </c>
      <c r="BV47" s="23" t="s">
        <v>3</v>
      </c>
      <c r="BW47" s="23" t="s">
        <v>3</v>
      </c>
      <c r="BX47" s="23" t="s">
        <v>3</v>
      </c>
      <c r="BY47" s="23" t="s">
        <v>3</v>
      </c>
      <c r="BZ47" s="23" t="s">
        <v>3</v>
      </c>
      <c r="CA47" s="23" t="s">
        <v>3</v>
      </c>
      <c r="CB47" s="23" t="s">
        <v>3</v>
      </c>
      <c r="CC47" s="23" t="s">
        <v>3</v>
      </c>
      <c r="CD47" s="23" t="s">
        <v>3</v>
      </c>
      <c r="CE47" s="23" t="s">
        <v>3</v>
      </c>
      <c r="CF47" s="23">
        <v>2.1131911771E-2</v>
      </c>
      <c r="CG47" s="23" t="s">
        <v>3</v>
      </c>
      <c r="CH47" s="23">
        <v>5.3360106159999997E-3</v>
      </c>
      <c r="CI47" s="23" t="s">
        <v>3</v>
      </c>
      <c r="CJ47" s="23">
        <v>6.4317548630000001E-3</v>
      </c>
      <c r="CK47" s="23" t="s">
        <v>3</v>
      </c>
      <c r="CL47" s="23" t="s">
        <v>3</v>
      </c>
      <c r="CM47" s="23">
        <v>8.92351976E-3</v>
      </c>
      <c r="CN47" s="23" t="s">
        <v>3</v>
      </c>
      <c r="CO47" s="23">
        <v>2.2916243810000001E-3</v>
      </c>
      <c r="CP47" s="23">
        <v>2.6589483795999999E-2</v>
      </c>
      <c r="CQ47" s="23">
        <v>8.6049281199999993E-4</v>
      </c>
      <c r="CR47" s="23">
        <v>3.1750539980999998E-2</v>
      </c>
      <c r="CS47" s="23">
        <v>1.4506665064E-2</v>
      </c>
      <c r="CT47" s="23" t="s">
        <v>3</v>
      </c>
      <c r="CU47" s="23" t="s">
        <v>3</v>
      </c>
      <c r="CV47" s="23" t="s">
        <v>3</v>
      </c>
      <c r="CW47" s="23" t="s">
        <v>3</v>
      </c>
      <c r="CX47" s="23" t="s">
        <v>3</v>
      </c>
      <c r="CY47" s="23" t="s">
        <v>3</v>
      </c>
      <c r="CZ47" s="23" t="s">
        <v>3</v>
      </c>
      <c r="DA47" s="23">
        <v>5.7032344339999997E-3</v>
      </c>
      <c r="DB47" s="23">
        <v>6.0720464780000009E-3</v>
      </c>
      <c r="DC47" s="23">
        <v>6.65910181E-3</v>
      </c>
      <c r="DD47" s="23" t="s">
        <v>3</v>
      </c>
      <c r="DE47" s="23">
        <v>5.8818571700000001E-3</v>
      </c>
      <c r="DF47" s="23">
        <v>1.3288877885E-2</v>
      </c>
      <c r="DG47" s="23">
        <v>5.8024600849999998E-3</v>
      </c>
      <c r="DH47" s="23">
        <v>5.8471620479999993E-3</v>
      </c>
      <c r="DI47" s="23" t="s">
        <v>3</v>
      </c>
      <c r="DJ47" s="23">
        <v>5.736576916E-3</v>
      </c>
      <c r="DK47" s="23" t="s">
        <v>3</v>
      </c>
      <c r="DL47" s="23">
        <v>5.2263800439999999E-3</v>
      </c>
      <c r="DM47" s="23">
        <v>4.9451975099999998E-3</v>
      </c>
      <c r="DN47" s="23">
        <v>5.1105184550000009E-3</v>
      </c>
      <c r="DO47" s="24" t="s">
        <v>3</v>
      </c>
      <c r="DP47" s="23">
        <v>2.5682037942999999E-2</v>
      </c>
      <c r="DQ47" s="23">
        <v>1.4699653580000001E-2</v>
      </c>
      <c r="DR47" s="23">
        <v>5.2194291319999997E-3</v>
      </c>
      <c r="DS47" s="23">
        <v>5.1069588109999998E-3</v>
      </c>
      <c r="DT47" s="23">
        <v>5.4327483170000003E-3</v>
      </c>
      <c r="DU47" s="23">
        <v>1.0850466431000001E-2</v>
      </c>
      <c r="DV47" s="23" t="s">
        <v>3</v>
      </c>
      <c r="DW47" s="23" t="s">
        <v>3</v>
      </c>
      <c r="DX47" s="23">
        <v>3.2500183732000004E-2</v>
      </c>
      <c r="DY47" s="23">
        <v>2.4497938493000002E-2</v>
      </c>
      <c r="DZ47" s="23">
        <v>4.4810592449999994E-3</v>
      </c>
      <c r="EA47" s="23">
        <v>1.9901934549999998E-3</v>
      </c>
      <c r="EB47" s="23">
        <v>2.8303448860000002E-3</v>
      </c>
      <c r="EC47" s="23">
        <v>5.7226198149999997E-3</v>
      </c>
      <c r="ED47" s="23">
        <v>8.0103082620000005E-3</v>
      </c>
      <c r="EE47" s="23">
        <v>4.9715329869999998E-3</v>
      </c>
      <c r="EF47" s="23">
        <v>5.3031100030000002E-3</v>
      </c>
      <c r="EG47" s="23">
        <v>5.4397577320000005E-3</v>
      </c>
      <c r="EH47" s="23">
        <v>5.153554619E-3</v>
      </c>
      <c r="EI47" s="23">
        <v>4.2926942420000004E-3</v>
      </c>
      <c r="EJ47" s="23">
        <v>5.2462382139999994E-3</v>
      </c>
      <c r="EK47" s="23">
        <v>5.2773200389999997E-3</v>
      </c>
      <c r="EL47" s="23">
        <v>5.9877516399999995E-4</v>
      </c>
      <c r="EM47" s="23">
        <v>1.1174412083000001E-2</v>
      </c>
      <c r="EN47" s="23">
        <v>7.5864307740000003E-3</v>
      </c>
      <c r="EO47" s="23">
        <v>5.2924884930000008E-3</v>
      </c>
      <c r="EP47" s="23">
        <v>3.597710548E-3</v>
      </c>
      <c r="EQ47" s="23">
        <v>6.2277635899999993E-3</v>
      </c>
      <c r="ER47" s="23">
        <v>5.5168249439999997E-3</v>
      </c>
      <c r="ES47" s="23">
        <v>1.2159103984999999E-2</v>
      </c>
      <c r="ET47" s="23">
        <v>2.2337212150000001E-2</v>
      </c>
      <c r="EU47" s="23">
        <v>6.4862619430000002E-3</v>
      </c>
      <c r="EV47" s="23">
        <v>1.4118619359999999E-2</v>
      </c>
      <c r="EW47" s="23">
        <v>4.9440441509999997E-3</v>
      </c>
      <c r="EX47" s="23">
        <v>5.3820936379999993E-3</v>
      </c>
      <c r="EY47" s="23">
        <v>5.0810929600000002E-3</v>
      </c>
      <c r="EZ47" s="23">
        <v>4.8460764509999999E-3</v>
      </c>
      <c r="FA47" s="23">
        <v>1.3528411580999999E-2</v>
      </c>
      <c r="FB47" s="23">
        <v>4.4304972440000001E-3</v>
      </c>
      <c r="FC47" s="23">
        <v>5.5358387220000001E-3</v>
      </c>
      <c r="FD47" s="23">
        <v>1.3369409517999999E-2</v>
      </c>
      <c r="FE47" s="23">
        <v>1.3199674959000001E-2</v>
      </c>
      <c r="FF47" s="23">
        <v>2.1854918187E-2</v>
      </c>
      <c r="FG47" s="23">
        <v>4.9537810450000002E-3</v>
      </c>
      <c r="FH47" s="23">
        <v>1.4688296949999999E-3</v>
      </c>
      <c r="FI47" s="23">
        <v>3.6387448880000001E-3</v>
      </c>
      <c r="FJ47" s="23" t="s">
        <v>3</v>
      </c>
      <c r="FK47" s="23">
        <v>5.2893473009999999E-3</v>
      </c>
      <c r="FL47" s="23">
        <v>5.6959677360000002E-3</v>
      </c>
      <c r="FM47" s="23">
        <v>4.6932986040000004E-3</v>
      </c>
      <c r="FN47" s="23">
        <v>4.6999104409999994E-3</v>
      </c>
      <c r="FO47" s="23">
        <v>5.8225804490000003E-3</v>
      </c>
      <c r="FP47" s="23">
        <v>1.1313186763000001E-2</v>
      </c>
      <c r="FQ47" s="23">
        <v>4.5417959949999994E-3</v>
      </c>
      <c r="FR47" s="23" t="s">
        <v>3</v>
      </c>
      <c r="FS47" s="23">
        <v>5.4910870260000003E-3</v>
      </c>
      <c r="FT47" s="23">
        <v>5.196598916E-3</v>
      </c>
      <c r="FU47" s="23">
        <v>5.8219594170000003E-3</v>
      </c>
      <c r="FV47" s="23">
        <v>3.6666895430000003E-3</v>
      </c>
      <c r="FW47" s="23">
        <v>4.9791657059999996E-3</v>
      </c>
      <c r="FX47" s="23">
        <v>4.907085181E-3</v>
      </c>
      <c r="FY47" s="23">
        <v>5.3483834710000002E-3</v>
      </c>
      <c r="FZ47" s="23">
        <v>1.1052776595000001E-2</v>
      </c>
      <c r="GA47" s="23">
        <v>1.3668954936999999E-2</v>
      </c>
      <c r="GB47" s="23" t="s">
        <v>3</v>
      </c>
      <c r="GC47" s="23">
        <v>5.4695776539999998E-3</v>
      </c>
      <c r="GD47" s="23">
        <v>5.1162085500000001E-3</v>
      </c>
      <c r="GE47" s="23">
        <v>5.3110168020000003E-3</v>
      </c>
      <c r="GF47" s="23" t="s">
        <v>3</v>
      </c>
      <c r="GG47" s="23">
        <v>5.3262992870000006E-3</v>
      </c>
      <c r="GH47" s="23">
        <v>5.3366797830000003E-3</v>
      </c>
      <c r="GI47" s="23">
        <v>5.4085509870000006E-3</v>
      </c>
      <c r="GJ47" s="23">
        <v>5.3308921109999994E-3</v>
      </c>
      <c r="GK47" s="23">
        <v>5.2348062319999998E-3</v>
      </c>
      <c r="GL47" s="23">
        <v>5.3863481769999997E-3</v>
      </c>
      <c r="GM47" s="23">
        <v>5.3261838549999996E-3</v>
      </c>
      <c r="GN47" s="23">
        <v>2.1819604340000001E-3</v>
      </c>
      <c r="GO47" s="23">
        <v>2.7889779479999999E-3</v>
      </c>
      <c r="GP47" s="23">
        <v>2.084281517E-3</v>
      </c>
      <c r="GQ47" s="23">
        <v>3.2271767289999997E-3</v>
      </c>
      <c r="GR47" s="23">
        <v>1.9173196E-3</v>
      </c>
      <c r="GS47" s="23">
        <v>5.3720728390000009E-3</v>
      </c>
      <c r="GT47" s="23" t="s">
        <v>3</v>
      </c>
      <c r="GU47" s="23">
        <v>5.1377264139999997E-3</v>
      </c>
      <c r="GV47" s="23">
        <v>4.3286608310000004E-3</v>
      </c>
      <c r="GW47" s="23">
        <v>4.7945511219999997E-3</v>
      </c>
      <c r="GX47" s="23">
        <v>4.9987411360000004E-3</v>
      </c>
      <c r="GY47" s="23" t="s">
        <v>3</v>
      </c>
      <c r="GZ47" s="23" t="s">
        <v>3</v>
      </c>
      <c r="HA47" s="23" t="s">
        <v>3</v>
      </c>
      <c r="HB47" s="23">
        <v>1.8021731595999999E-2</v>
      </c>
      <c r="HC47" s="23">
        <v>1.5128356096E-2</v>
      </c>
      <c r="HD47" s="23">
        <v>6.9855150460000001E-3</v>
      </c>
      <c r="HE47" s="23">
        <v>1.0192103298999999E-2</v>
      </c>
      <c r="HF47" s="23">
        <v>4.8034108100000004E-3</v>
      </c>
      <c r="HG47" s="23">
        <v>5.5112347619999998E-3</v>
      </c>
      <c r="HH47" s="23">
        <v>5.3810414640000004E-3</v>
      </c>
      <c r="HI47" s="23">
        <v>4.5198690919999998E-3</v>
      </c>
      <c r="HJ47" s="23">
        <v>3.663697455E-3</v>
      </c>
      <c r="HK47" s="23" t="s">
        <v>3</v>
      </c>
      <c r="HL47" s="23" t="s">
        <v>3</v>
      </c>
      <c r="HM47" s="23">
        <v>5.3406625060000001E-3</v>
      </c>
      <c r="HN47" s="23">
        <v>4.9894892920000003E-3</v>
      </c>
      <c r="HO47" s="23">
        <v>5.2539292140000001E-3</v>
      </c>
      <c r="HP47" s="23">
        <v>5.2373988000000002E-3</v>
      </c>
      <c r="HQ47" s="23">
        <v>5.2533083570000007E-3</v>
      </c>
      <c r="HR47" s="23">
        <v>5.1602669820000006E-3</v>
      </c>
      <c r="HS47" s="23">
        <v>5.425413744000001E-3</v>
      </c>
      <c r="HT47" s="23">
        <v>5.3164132880000005E-3</v>
      </c>
      <c r="HU47" s="23">
        <v>5.3137971979999995E-3</v>
      </c>
      <c r="HV47" s="23">
        <v>5.3158209809999997E-3</v>
      </c>
      <c r="HW47" s="23">
        <v>5.3328248180000001E-3</v>
      </c>
      <c r="HX47" s="23">
        <v>5.3608042560000001E-3</v>
      </c>
      <c r="HY47" s="23">
        <v>5.1173986780000003E-3</v>
      </c>
      <c r="HZ47" s="23">
        <v>4.9804090059999999E-3</v>
      </c>
      <c r="IA47" s="23" t="s">
        <v>3</v>
      </c>
      <c r="IB47" s="23">
        <v>5.1666869899999997E-3</v>
      </c>
      <c r="IC47" s="23">
        <v>5.1012689130000002E-3</v>
      </c>
      <c r="ID47" s="23">
        <v>4.9790115839999996E-3</v>
      </c>
      <c r="IE47" s="23">
        <v>5.11804518E-3</v>
      </c>
      <c r="IF47" s="23">
        <v>5.3622740000000002E-3</v>
      </c>
      <c r="IG47" s="23" t="s">
        <v>3</v>
      </c>
      <c r="IH47" s="23">
        <v>5.2530084079999992E-3</v>
      </c>
      <c r="II47" s="23">
        <v>5.2823911310000008E-3</v>
      </c>
      <c r="IJ47" s="23">
        <v>5.3454722889999997E-3</v>
      </c>
      <c r="IK47" s="23">
        <v>5.3158488159999991E-3</v>
      </c>
      <c r="IL47" s="23">
        <v>5.1807732390000008E-3</v>
      </c>
      <c r="IM47" s="23">
        <v>5.3266351869999994E-3</v>
      </c>
      <c r="IN47" s="23">
        <v>5.3883211679999999E-3</v>
      </c>
      <c r="IO47" s="23">
        <v>5.2724027650000007E-3</v>
      </c>
      <c r="IP47" s="23">
        <v>4.9431405129999996E-3</v>
      </c>
      <c r="IQ47" s="23">
        <v>4.0547491769999996E-3</v>
      </c>
      <c r="IR47" s="23">
        <v>5.3029896899999991E-3</v>
      </c>
      <c r="IS47" s="23">
        <v>5.336363381E-3</v>
      </c>
      <c r="IT47" s="23">
        <v>1.3903017328000001E-2</v>
      </c>
      <c r="IU47" s="23">
        <v>2.3031478128999999E-2</v>
      </c>
      <c r="IV47" s="23" t="s">
        <v>3</v>
      </c>
      <c r="IW47" s="23">
        <v>3.7079525759999999E-3</v>
      </c>
      <c r="IX47" s="23" t="s">
        <v>3</v>
      </c>
      <c r="IY47" s="23" t="s">
        <v>3</v>
      </c>
      <c r="IZ47" s="23">
        <v>4.5433366289999999E-3</v>
      </c>
      <c r="JA47" s="23">
        <v>4.4916131320000005E-3</v>
      </c>
      <c r="JB47" s="23">
        <v>5.5707192959999997E-3</v>
      </c>
      <c r="JC47" s="23">
        <v>5.3623320389999994E-3</v>
      </c>
      <c r="JD47" s="23">
        <v>1.3424583685E-2</v>
      </c>
      <c r="JE47" s="23">
        <v>-1.3746942414000001E-2</v>
      </c>
      <c r="JF47" s="23">
        <v>5.3824140210000006E-3</v>
      </c>
      <c r="JG47" s="23">
        <v>5.2368598930000003E-3</v>
      </c>
      <c r="JH47" s="23" t="s">
        <v>3</v>
      </c>
      <c r="JI47" s="23" t="s">
        <v>3</v>
      </c>
      <c r="JJ47" s="23" t="s">
        <v>3</v>
      </c>
      <c r="JK47" s="23">
        <v>5.1110044820000004E-3</v>
      </c>
      <c r="JL47" s="23">
        <v>1.2336526598999999E-2</v>
      </c>
      <c r="JM47" s="23">
        <v>1.4585453021999999E-2</v>
      </c>
      <c r="JN47" s="23">
        <v>3.1094122687999999E-2</v>
      </c>
      <c r="JO47" s="23">
        <v>2.3726019179E-2</v>
      </c>
      <c r="JP47" s="23">
        <v>2.2935753379000001E-2</v>
      </c>
      <c r="JQ47" s="23">
        <v>1.3961091570999999E-2</v>
      </c>
      <c r="JR47" s="23">
        <v>2.1751002187000001E-2</v>
      </c>
      <c r="JS47" s="23">
        <v>2.2214585344000001E-2</v>
      </c>
      <c r="JT47" s="23">
        <v>1.4225619199999999E-2</v>
      </c>
      <c r="JU47" s="23">
        <v>2.2410396701E-2</v>
      </c>
      <c r="JV47" s="23">
        <v>5.2336423880000003E-3</v>
      </c>
      <c r="JW47" s="23">
        <v>5.2729197450000001E-3</v>
      </c>
      <c r="JX47" s="23">
        <v>2.6416924413E-2</v>
      </c>
      <c r="JY47" s="23">
        <v>8.8370827860000008E-3</v>
      </c>
      <c r="JZ47" s="23">
        <v>5.3075571990000006E-3</v>
      </c>
      <c r="KA47" s="23">
        <v>6.8444539029999998E-3</v>
      </c>
      <c r="KB47" s="23">
        <v>6.7560522369999997E-3</v>
      </c>
      <c r="KC47" s="23" t="s">
        <v>3</v>
      </c>
      <c r="KD47" s="23">
        <v>1.4831195661000001E-2</v>
      </c>
      <c r="KE47" s="23">
        <v>5.2361503890000008E-3</v>
      </c>
      <c r="KF47" s="23">
        <v>5.3648031970000001E-3</v>
      </c>
      <c r="KG47" s="23">
        <v>5.2573407679999996E-3</v>
      </c>
      <c r="KH47" s="23">
        <v>4.400097746E-3</v>
      </c>
      <c r="KI47" s="23">
        <v>4.977829972E-3</v>
      </c>
      <c r="KJ47" s="23">
        <v>1.3068394937000001E-2</v>
      </c>
      <c r="KK47" s="23">
        <v>2.4931666046999999E-2</v>
      </c>
      <c r="KL47" s="23">
        <v>4.9871618600000004E-3</v>
      </c>
      <c r="KM47" s="23">
        <v>2.6653910339999999E-3</v>
      </c>
      <c r="KN47" s="23">
        <v>5.3353830329999994E-3</v>
      </c>
      <c r="KO47" s="23">
        <v>5.4397274929999994E-3</v>
      </c>
      <c r="KP47" s="23">
        <v>5.4369828210000005E-3</v>
      </c>
      <c r="KQ47" s="23">
        <v>5.2033829570000004E-3</v>
      </c>
      <c r="KR47" s="23">
        <v>7.4432944789999999E-3</v>
      </c>
      <c r="KS47" s="23">
        <v>5.2988836419999999E-3</v>
      </c>
      <c r="KT47" s="23">
        <v>5.3374048480000005E-3</v>
      </c>
      <c r="KU47" s="23">
        <v>3.2445855410000004E-3</v>
      </c>
      <c r="KV47" s="23">
        <v>5.3351954819999999E-3</v>
      </c>
      <c r="KW47" s="23">
        <v>5.2206016959999999E-3</v>
      </c>
      <c r="KX47" s="23">
        <v>5.3604613020000001E-3</v>
      </c>
      <c r="KY47" s="23">
        <v>5.2549500559999993E-3</v>
      </c>
      <c r="KZ47" s="23">
        <v>5.104815328E-3</v>
      </c>
      <c r="LA47" s="23">
        <v>5.3237027629999996E-3</v>
      </c>
      <c r="LB47" s="23">
        <v>4.6768568660000001E-3</v>
      </c>
      <c r="LC47" s="23">
        <v>5.3658404109999999E-3</v>
      </c>
      <c r="LD47" s="23">
        <v>5.2068380719999998E-3</v>
      </c>
      <c r="LE47" s="23">
        <v>1.4768472416E-2</v>
      </c>
      <c r="LF47" s="23">
        <v>4.5273114699999999E-3</v>
      </c>
      <c r="LG47" s="23">
        <v>4.5250806559999999E-3</v>
      </c>
      <c r="LH47" s="23">
        <v>5.2034362130000001E-3</v>
      </c>
      <c r="LI47" s="23">
        <v>6.7495393569999996E-3</v>
      </c>
      <c r="LJ47" s="23">
        <v>5.3602225659999999E-3</v>
      </c>
      <c r="LK47" s="23">
        <v>5.2633089149999998E-3</v>
      </c>
      <c r="LL47" s="23">
        <v>2.9937973244E-2</v>
      </c>
      <c r="LM47" s="23">
        <v>1.4447000599999999E-2</v>
      </c>
      <c r="LN47" s="23">
        <v>1.4134239703E-2</v>
      </c>
      <c r="LO47" s="23">
        <v>4.7885271449999997E-3</v>
      </c>
      <c r="LP47" s="23">
        <v>5.2519563779999997E-3</v>
      </c>
      <c r="LQ47" s="23">
        <v>3.055005232E-2</v>
      </c>
      <c r="LR47" s="23">
        <v>1.4905916835E-2</v>
      </c>
      <c r="LS47" s="23">
        <v>5.4141298000000004E-3</v>
      </c>
      <c r="LT47" s="23">
        <v>1.13173669E-2</v>
      </c>
      <c r="LU47" s="23" t="s">
        <v>3</v>
      </c>
      <c r="LV47" s="23">
        <v>1.287921949E-2</v>
      </c>
      <c r="LW47" s="23" t="s">
        <v>3</v>
      </c>
      <c r="LX47" s="23" t="s">
        <v>3</v>
      </c>
      <c r="LY47" s="23" t="s">
        <v>3</v>
      </c>
      <c r="LZ47" s="23">
        <v>5.1597950490000002E-3</v>
      </c>
      <c r="MA47" s="23">
        <v>5.1076197359999995E-3</v>
      </c>
      <c r="MB47" s="23">
        <v>6.1510914890000002E-3</v>
      </c>
      <c r="MC47" s="23">
        <v>1.2143168502E-2</v>
      </c>
      <c r="MD47" s="23">
        <v>1.2604082665E-2</v>
      </c>
      <c r="ME47" s="23">
        <v>2.2192791785999998E-2</v>
      </c>
      <c r="MF47" s="23">
        <v>5.2055693530000001E-3</v>
      </c>
      <c r="MG47" s="23">
        <v>5.3403492580000001E-3</v>
      </c>
      <c r="MH47" s="23">
        <v>5.3627085379999995E-3</v>
      </c>
      <c r="MI47" s="23">
        <v>5.3961462429999996E-3</v>
      </c>
      <c r="MJ47" s="23">
        <v>5.3236480509999996E-3</v>
      </c>
      <c r="MK47" s="23">
        <v>9.8338345439999992E-3</v>
      </c>
      <c r="ML47" s="23">
        <v>5.5022624539999999E-3</v>
      </c>
      <c r="MM47" s="23">
        <v>5.2945578049999999E-3</v>
      </c>
      <c r="MN47" s="23">
        <v>5.1120635960000002E-3</v>
      </c>
      <c r="MO47" s="23">
        <v>4.0932852089999999E-3</v>
      </c>
      <c r="MP47" s="23">
        <v>3.1057965410000001E-3</v>
      </c>
      <c r="MQ47" s="23">
        <v>5.2417896379999994E-3</v>
      </c>
      <c r="MR47" s="23">
        <v>5.2403471949999999E-3</v>
      </c>
      <c r="MS47" s="23" t="s">
        <v>3</v>
      </c>
      <c r="MT47" s="23">
        <v>5.319830817E-3</v>
      </c>
      <c r="MU47" s="23">
        <v>5.3241303230000007E-3</v>
      </c>
      <c r="MV47" s="23">
        <v>5.3019161709999992E-3</v>
      </c>
      <c r="MW47" s="23">
        <v>5.1409725939999991E-3</v>
      </c>
      <c r="MX47" s="23">
        <v>5.341946151E-3</v>
      </c>
      <c r="MY47" s="23" t="s">
        <v>3</v>
      </c>
      <c r="MZ47" s="23" t="s">
        <v>3</v>
      </c>
      <c r="NA47" s="23" t="s">
        <v>3</v>
      </c>
      <c r="NB47" s="23">
        <v>5.6268979600000001E-3</v>
      </c>
      <c r="NC47" s="23">
        <v>5.3403210290000006E-3</v>
      </c>
      <c r="ND47" s="23">
        <v>2.1026049807E-2</v>
      </c>
      <c r="NE47" s="23">
        <v>1.9816066465000001E-2</v>
      </c>
      <c r="NF47" s="23">
        <v>2.0560279484000001E-2</v>
      </c>
      <c r="NG47" s="23">
        <v>1.0126977605E-2</v>
      </c>
      <c r="NH47" s="23">
        <v>1.8282668637999999E-2</v>
      </c>
      <c r="NI47" s="23">
        <v>1.9747597565999999E-2</v>
      </c>
      <c r="NJ47" s="23">
        <v>5.3210221560000001E-3</v>
      </c>
      <c r="NK47" s="23">
        <v>5.4332460680000007E-3</v>
      </c>
      <c r="NL47" s="23">
        <v>5.9963094329999996E-3</v>
      </c>
      <c r="NM47" s="23">
        <v>-1.3027947716999999E-2</v>
      </c>
      <c r="NN47" s="23">
        <v>5.4176348750000006E-3</v>
      </c>
      <c r="NO47" s="23">
        <v>5.0886272099999992E-3</v>
      </c>
      <c r="NP47" s="23">
        <v>5.4028187850000001E-3</v>
      </c>
      <c r="NQ47" s="23" t="s">
        <v>3</v>
      </c>
      <c r="NR47" s="23">
        <v>5.3134398829999992E-3</v>
      </c>
      <c r="NS47" s="23">
        <v>5.4191681140000007E-3</v>
      </c>
      <c r="NT47" s="23">
        <v>3.049518507E-2</v>
      </c>
      <c r="NU47" s="23" t="s">
        <v>3</v>
      </c>
      <c r="NV47" s="23">
        <v>1.4765143955999999E-2</v>
      </c>
      <c r="NW47" s="23" t="s">
        <v>3</v>
      </c>
      <c r="NX47" s="23">
        <v>5.4309790110000002E-3</v>
      </c>
      <c r="NY47" s="23">
        <v>2.2809003095999997E-2</v>
      </c>
      <c r="NZ47" s="23" t="s">
        <v>3</v>
      </c>
      <c r="OA47" s="23">
        <v>5.4296322109999998E-3</v>
      </c>
      <c r="OB47" s="23">
        <v>1.4862135701000001E-2</v>
      </c>
      <c r="OC47" s="23">
        <v>5.4268092769999996E-3</v>
      </c>
      <c r="OD47" s="23">
        <v>5.423624369E-3</v>
      </c>
      <c r="OE47" s="23">
        <v>2.2947063123999998E-2</v>
      </c>
      <c r="OF47" s="23">
        <v>5.3985250279999994E-3</v>
      </c>
      <c r="OG47" s="23">
        <v>5.5896387999999995E-3</v>
      </c>
      <c r="OH47" s="23">
        <v>5.3320199879999999E-3</v>
      </c>
      <c r="OI47" s="23">
        <v>5.367801912E-3</v>
      </c>
      <c r="OJ47" s="23">
        <v>5.2470018279999996E-3</v>
      </c>
      <c r="OK47" s="23">
        <v>5.1473689699999998E-3</v>
      </c>
      <c r="OL47" s="23">
        <v>5.4200476959999997E-3</v>
      </c>
      <c r="OM47" s="23">
        <v>5.2447403630000002E-3</v>
      </c>
      <c r="ON47" s="23">
        <v>5.3066778609999997E-3</v>
      </c>
      <c r="OO47" s="23">
        <v>5.3254248619999996E-3</v>
      </c>
      <c r="OP47" s="23">
        <v>5.2365345900000004E-3</v>
      </c>
      <c r="OQ47" s="23">
        <v>5.3199824879999998E-3</v>
      </c>
      <c r="OR47" s="23" t="s">
        <v>3</v>
      </c>
      <c r="OS47" s="23" t="s">
        <v>3</v>
      </c>
      <c r="OT47" s="23">
        <v>4.9639601890000004E-3</v>
      </c>
      <c r="OU47" s="23">
        <v>5.2538305789999991E-3</v>
      </c>
      <c r="OV47" s="23">
        <v>5.1879013799999993E-3</v>
      </c>
      <c r="OW47" s="23">
        <v>5.3167626810000004E-3</v>
      </c>
      <c r="OX47" s="23">
        <v>3.8156096160000003E-3</v>
      </c>
      <c r="OY47" s="23">
        <v>4.7915692099999999E-3</v>
      </c>
      <c r="OZ47" s="23">
        <v>5.3009450960000001E-3</v>
      </c>
      <c r="PA47" s="23">
        <v>1.3045549657E-2</v>
      </c>
      <c r="PB47" s="23">
        <v>5.3534243299999994E-3</v>
      </c>
      <c r="PC47" s="24" t="s">
        <v>3</v>
      </c>
      <c r="PD47" s="23" t="s">
        <v>3</v>
      </c>
      <c r="PE47" s="23">
        <v>3.1184248245000001E-2</v>
      </c>
      <c r="PF47" s="23">
        <v>5.4676881060000005E-3</v>
      </c>
      <c r="PG47" s="23">
        <v>3.2238286589999997E-3</v>
      </c>
      <c r="PH47" s="23">
        <v>3.7483197779999999E-3</v>
      </c>
      <c r="PI47" s="23">
        <v>4.5192668339999994E-3</v>
      </c>
      <c r="PJ47" s="23">
        <v>4.7542247409999997E-3</v>
      </c>
      <c r="PK47" s="23">
        <v>3.5949889070000002E-3</v>
      </c>
      <c r="PL47" s="23">
        <v>4.7723299670000005E-3</v>
      </c>
      <c r="PM47" s="23">
        <v>5.0881317159999998E-3</v>
      </c>
      <c r="PN47" s="23">
        <v>3.9160545029999997E-3</v>
      </c>
      <c r="PO47" s="23">
        <v>5.6250626620000001E-3</v>
      </c>
      <c r="PP47" s="23">
        <v>5.5681658310000005E-3</v>
      </c>
      <c r="PQ47" s="23">
        <v>4.5780506780000001E-3</v>
      </c>
      <c r="PR47" s="23">
        <v>5.171040991E-3</v>
      </c>
      <c r="PS47" s="23">
        <v>2.1905136907000002E-2</v>
      </c>
      <c r="PT47" s="23">
        <v>4.42141124E-3</v>
      </c>
      <c r="PU47" s="23" t="s">
        <v>3</v>
      </c>
      <c r="PV47" s="23" t="s">
        <v>3</v>
      </c>
      <c r="PW47" s="23">
        <v>1.3353573616000002E-2</v>
      </c>
      <c r="PX47" s="24" t="s">
        <v>3</v>
      </c>
      <c r="PY47" s="23">
        <v>2.4198293065000001E-2</v>
      </c>
      <c r="PZ47" s="23" t="s">
        <v>3</v>
      </c>
      <c r="QA47" s="23" t="s">
        <v>3</v>
      </c>
      <c r="QB47" s="23" t="s">
        <v>3</v>
      </c>
      <c r="QC47" s="23" t="s">
        <v>3</v>
      </c>
      <c r="QD47" s="23">
        <v>1.7471194994000003E-2</v>
      </c>
      <c r="QE47" s="24" t="s">
        <v>3</v>
      </c>
      <c r="QF47" s="23">
        <v>6.6580800790000004E-3</v>
      </c>
      <c r="QG47" s="23">
        <v>4.838602329E-3</v>
      </c>
      <c r="QH47" s="23">
        <v>1.3877047193000001E-2</v>
      </c>
      <c r="QI47" s="23">
        <v>1.2693595419000002E-2</v>
      </c>
      <c r="QJ47" s="23">
        <v>1.0308570438E-2</v>
      </c>
      <c r="QK47" s="23" t="s">
        <v>3</v>
      </c>
      <c r="QL47" s="23" t="s">
        <v>3</v>
      </c>
      <c r="QM47" s="23" t="s">
        <v>3</v>
      </c>
      <c r="QN47" s="23">
        <v>2.3900106157999999E-2</v>
      </c>
      <c r="QO47" s="23" t="s">
        <v>3</v>
      </c>
      <c r="QP47" s="23">
        <v>5.3921892309999999E-3</v>
      </c>
      <c r="QQ47" s="23">
        <v>5.3318240100000006E-3</v>
      </c>
      <c r="QR47" s="23">
        <v>5.1415904909999999E-3</v>
      </c>
      <c r="QS47" s="23">
        <v>6.4911351399999997E-3</v>
      </c>
      <c r="QT47" s="23">
        <v>5.3558822949999994E-3</v>
      </c>
      <c r="QU47" s="23">
        <v>1.5448978034000001E-2</v>
      </c>
      <c r="QV47" s="23">
        <v>2.4361432341999997E-2</v>
      </c>
      <c r="QW47" s="23">
        <v>1.528689618E-2</v>
      </c>
      <c r="QX47" s="23">
        <v>5.1641354329999998E-3</v>
      </c>
      <c r="QY47" s="23">
        <v>5.5018933780000001E-3</v>
      </c>
      <c r="QZ47" s="23">
        <v>5.4252902400000001E-3</v>
      </c>
      <c r="RA47" s="23">
        <v>4.2792785050000002E-3</v>
      </c>
      <c r="RB47" s="23">
        <v>7.8474630070000002E-3</v>
      </c>
      <c r="RC47" s="23" t="s">
        <v>3</v>
      </c>
      <c r="RD47" s="23">
        <v>6.1447687129999994E-3</v>
      </c>
      <c r="RE47" s="23" t="s">
        <v>3</v>
      </c>
      <c r="RF47" s="23">
        <v>5.1217615609999998E-3</v>
      </c>
      <c r="RG47" s="23" t="s">
        <v>3</v>
      </c>
      <c r="RH47" s="23">
        <v>4.9559462329999996E-3</v>
      </c>
      <c r="RI47" s="23">
        <v>5.2512079730000008E-3</v>
      </c>
      <c r="RJ47" s="23">
        <v>5.5366336279999992E-3</v>
      </c>
      <c r="RK47" s="23" t="s">
        <v>3</v>
      </c>
      <c r="RL47" s="23">
        <v>2.0022283147000001E-2</v>
      </c>
      <c r="RM47" s="23">
        <v>8.8734815549999999E-3</v>
      </c>
      <c r="RN47" s="23">
        <v>4.9649031249999996E-3</v>
      </c>
      <c r="RO47" s="23">
        <v>4.9149630560000003E-3</v>
      </c>
      <c r="RP47" s="23">
        <v>4.9546772009999998E-3</v>
      </c>
      <c r="RQ47" s="23">
        <v>4.9478826639999997E-3</v>
      </c>
      <c r="RR47" s="23">
        <v>4.9446542210000001E-3</v>
      </c>
      <c r="RS47" s="23">
        <v>4.9452241149999998E-3</v>
      </c>
      <c r="RT47" s="23">
        <v>4.9440385329999996E-3</v>
      </c>
      <c r="RU47" s="23" t="s">
        <v>3</v>
      </c>
      <c r="RV47" s="23">
        <v>4.9439663230000002E-3</v>
      </c>
      <c r="RW47" s="23">
        <v>4.9440414849999999E-3</v>
      </c>
      <c r="RX47" s="23">
        <v>4.9441575630000002E-3</v>
      </c>
      <c r="RY47" s="23">
        <v>4.9435807710000003E-3</v>
      </c>
      <c r="RZ47" s="23">
        <v>4.9432091859999997E-3</v>
      </c>
      <c r="SA47" s="23">
        <v>4.9132046859999999E-3</v>
      </c>
      <c r="SB47" s="23" t="s">
        <v>3</v>
      </c>
      <c r="SC47" s="23" t="s">
        <v>3</v>
      </c>
      <c r="SD47" s="23" t="s">
        <v>3</v>
      </c>
      <c r="SE47" s="23">
        <v>4.8821286589999999E-3</v>
      </c>
      <c r="SF47" s="23">
        <v>2.126125749E-3</v>
      </c>
      <c r="SG47" s="23">
        <v>4.0991867069999997E-3</v>
      </c>
      <c r="SH47" s="23">
        <v>5.2992065929999997E-3</v>
      </c>
      <c r="SI47" s="23">
        <v>1.2390499869E-2</v>
      </c>
      <c r="SJ47" s="23">
        <v>1.3261881612999999E-2</v>
      </c>
      <c r="SK47" s="23">
        <v>7.3725140699999999E-3</v>
      </c>
      <c r="SL47" s="23">
        <v>9.3149131399999988E-3</v>
      </c>
      <c r="SM47" s="23">
        <v>1.375243797E-2</v>
      </c>
      <c r="SN47" s="23">
        <v>1.3417554325000001E-2</v>
      </c>
      <c r="SO47" s="23">
        <v>1.3850375251E-2</v>
      </c>
      <c r="SP47" s="23">
        <v>5.432801803E-3</v>
      </c>
      <c r="SQ47" s="23">
        <v>4.4712998459999998E-3</v>
      </c>
      <c r="SR47" s="23">
        <v>-7.0468625100000002E-4</v>
      </c>
      <c r="SS47" s="23">
        <v>1.2321476365999999E-2</v>
      </c>
      <c r="ST47" s="23">
        <v>5.2902199449999998E-3</v>
      </c>
      <c r="SU47" s="23">
        <v>5.3874363150000007E-3</v>
      </c>
      <c r="SV47" s="23">
        <v>3.5672738015999995E-2</v>
      </c>
      <c r="SW47" s="23">
        <v>1.3601944329E-2</v>
      </c>
      <c r="SX47" s="23">
        <v>5.8620228269999995E-3</v>
      </c>
      <c r="SY47" s="23" t="s">
        <v>3</v>
      </c>
      <c r="SZ47" s="23" t="s">
        <v>3</v>
      </c>
      <c r="TA47" s="23">
        <v>5.3761623979999996E-3</v>
      </c>
      <c r="TB47" s="23">
        <v>3.5429577629999998E-3</v>
      </c>
      <c r="TC47" s="23">
        <v>5.3542325530000004E-3</v>
      </c>
      <c r="TD47" s="23">
        <v>5.4510268480000004E-3</v>
      </c>
      <c r="TE47" s="23" t="s">
        <v>3</v>
      </c>
      <c r="TF47" s="23">
        <v>4.9799497500000005E-3</v>
      </c>
      <c r="TG47" s="23">
        <v>1.2056176492E-2</v>
      </c>
      <c r="TH47" s="23">
        <v>3.1803480220000003E-3</v>
      </c>
      <c r="TI47" s="23">
        <v>5.0934811430000003E-3</v>
      </c>
      <c r="TJ47" s="23">
        <v>4.5196054349999999E-3</v>
      </c>
      <c r="TK47" s="23">
        <v>4.4981368790000002E-3</v>
      </c>
      <c r="TL47" s="23">
        <v>1.0903057347000001E-2</v>
      </c>
      <c r="TM47" s="23">
        <v>5.3896798370000002E-3</v>
      </c>
      <c r="TN47" s="23">
        <v>5.4006282260000002E-3</v>
      </c>
      <c r="TO47" s="23">
        <v>5.300831588E-3</v>
      </c>
      <c r="TP47" s="23">
        <v>9.6383762420000005E-3</v>
      </c>
      <c r="TQ47" s="23">
        <v>5.3120996950000001E-3</v>
      </c>
      <c r="TR47" s="23">
        <v>5.3609942519999999E-3</v>
      </c>
      <c r="TS47" s="23">
        <v>4.6816552210000003E-3</v>
      </c>
      <c r="TT47" s="23">
        <v>4.9381084910000003E-3</v>
      </c>
      <c r="TU47" s="23">
        <v>5.2293863880000001E-3</v>
      </c>
      <c r="TV47" s="23">
        <v>5.4880270020000003E-3</v>
      </c>
      <c r="TW47" s="23">
        <v>5.3815461180000005E-3</v>
      </c>
      <c r="TX47" s="23">
        <v>4.9116448210000004E-3</v>
      </c>
      <c r="TY47" s="23">
        <v>4.7130870480000002E-3</v>
      </c>
      <c r="TZ47" s="23" t="s">
        <v>3</v>
      </c>
      <c r="UA47" s="23" t="s">
        <v>3</v>
      </c>
      <c r="UB47" s="23" t="s">
        <v>3</v>
      </c>
      <c r="UC47" s="23">
        <v>5.2734721240000008E-3</v>
      </c>
      <c r="UD47" s="23">
        <v>2.8340023275000001E-2</v>
      </c>
      <c r="UE47" s="23">
        <v>5.3413886319999999E-3</v>
      </c>
      <c r="UF47" s="23">
        <v>5.4738437090000001E-3</v>
      </c>
      <c r="UG47" s="23">
        <v>-1.2125382900000001E-4</v>
      </c>
      <c r="UH47" s="23">
        <v>6.0365584790000003E-3</v>
      </c>
      <c r="UI47" s="23" t="s">
        <v>3</v>
      </c>
      <c r="UJ47" s="23" t="s">
        <v>3</v>
      </c>
      <c r="UK47" s="23">
        <v>5.063711944E-3</v>
      </c>
      <c r="UL47" s="23">
        <v>1.1278791299E-2</v>
      </c>
      <c r="UM47" s="23">
        <v>5.412674256E-3</v>
      </c>
      <c r="UN47" s="23">
        <v>5.2392420570000001E-3</v>
      </c>
      <c r="UO47" s="23">
        <v>7.8456030929999997E-3</v>
      </c>
      <c r="UP47" s="23">
        <v>5.2380445929999997E-3</v>
      </c>
      <c r="UQ47" s="23" t="s">
        <v>3</v>
      </c>
      <c r="UR47" s="23" t="s">
        <v>3</v>
      </c>
      <c r="US47" s="23">
        <v>4.6714451360000001E-3</v>
      </c>
      <c r="UT47" s="23">
        <v>5.5711133430000007E-3</v>
      </c>
      <c r="UU47" s="23">
        <v>1.3047678275E-2</v>
      </c>
      <c r="UV47" s="23">
        <v>4.4892260899999994E-3</v>
      </c>
      <c r="UW47" s="23">
        <v>5.3219760540000006E-3</v>
      </c>
      <c r="UX47" s="23">
        <v>5.4437733580000001E-3</v>
      </c>
      <c r="UY47" s="23">
        <v>5.276398285E-3</v>
      </c>
      <c r="UZ47" s="23">
        <v>4.479781526E-3</v>
      </c>
      <c r="VA47" s="23">
        <v>1.0652368948E-2</v>
      </c>
      <c r="VB47" s="23">
        <v>5.1081007370000001E-3</v>
      </c>
      <c r="VC47" s="23">
        <v>6.7519021280000001E-3</v>
      </c>
      <c r="VD47" s="23">
        <v>1.2890351008000001E-2</v>
      </c>
      <c r="VE47" s="23">
        <v>5.3441177910000005E-3</v>
      </c>
      <c r="VF47" s="23">
        <v>4.5977823740000002E-3</v>
      </c>
      <c r="VG47" s="23">
        <v>3.6416431159999999E-3</v>
      </c>
      <c r="VH47" s="23">
        <v>4.7831429120000005E-3</v>
      </c>
      <c r="VI47" s="23" t="s">
        <v>3</v>
      </c>
      <c r="VJ47" s="23">
        <v>5.2835791160000005E-3</v>
      </c>
      <c r="VK47" s="23">
        <v>5.2439036600000002E-3</v>
      </c>
      <c r="VL47" s="23">
        <v>5.3773313280000004E-3</v>
      </c>
      <c r="VM47" s="23" t="s">
        <v>3</v>
      </c>
      <c r="VN47" s="23">
        <v>5.3333548980000001E-3</v>
      </c>
      <c r="VO47" s="23">
        <v>5.3052660620000001E-3</v>
      </c>
      <c r="VP47" s="23">
        <v>5.2872625500000004E-3</v>
      </c>
      <c r="VQ47" s="23">
        <v>5.3876226540000008E-3</v>
      </c>
      <c r="VR47" s="23">
        <v>3.8715132509999999E-3</v>
      </c>
      <c r="VS47" s="23">
        <v>4.8340523410000001E-3</v>
      </c>
      <c r="VT47" s="23">
        <v>3.5980679049999998E-3</v>
      </c>
      <c r="VU47" s="23">
        <v>4.0402561910000004E-3</v>
      </c>
      <c r="VV47" s="23">
        <v>3.1604303299999996E-3</v>
      </c>
      <c r="VW47" s="23">
        <v>4.9953658769999994E-3</v>
      </c>
      <c r="VX47" s="23">
        <v>5.0559327649999999E-3</v>
      </c>
      <c r="VY47" s="23">
        <v>5.7235229570000001E-3</v>
      </c>
      <c r="VZ47" s="23">
        <v>3.8139016710000001E-3</v>
      </c>
      <c r="WA47" s="23">
        <v>5.2685801519999995E-3</v>
      </c>
      <c r="WB47" s="23">
        <v>4.924036146E-3</v>
      </c>
      <c r="WC47" s="23">
        <v>5.2573541770000003E-3</v>
      </c>
      <c r="WD47" s="23">
        <v>4.2318079489999999E-3</v>
      </c>
      <c r="WE47" s="23">
        <v>5.1619007089999999E-3</v>
      </c>
      <c r="WF47" s="23">
        <v>4.917024721E-3</v>
      </c>
      <c r="WG47" s="23">
        <v>4.7955364140000005E-3</v>
      </c>
      <c r="WH47" s="23">
        <v>4.7799757489999997E-3</v>
      </c>
      <c r="WI47" s="23">
        <v>5.3896530639999992E-3</v>
      </c>
      <c r="WJ47" s="23">
        <v>2.4403678403E-2</v>
      </c>
      <c r="WK47" s="23">
        <v>2.6092394616000002E-2</v>
      </c>
      <c r="WL47" s="23">
        <v>5.0466744189999998E-3</v>
      </c>
      <c r="WM47" s="23">
        <v>3.1474502349999999E-3</v>
      </c>
      <c r="WN47" s="23">
        <v>5.2714783860000006E-3</v>
      </c>
      <c r="WO47" s="23">
        <v>3.6001479970000001E-3</v>
      </c>
      <c r="WP47" s="23">
        <v>4.4700483920000001E-3</v>
      </c>
      <c r="WQ47" s="23">
        <v>3.8829933649999998E-3</v>
      </c>
      <c r="WR47" s="23">
        <v>2.6073554159999998E-2</v>
      </c>
      <c r="WS47" s="23">
        <v>5.1471598799999992E-3</v>
      </c>
      <c r="WT47" s="23">
        <v>5.3136101100000003E-3</v>
      </c>
      <c r="WU47" s="23">
        <v>5.1747538519999999E-3</v>
      </c>
      <c r="WV47" s="23">
        <v>5.7705065800000002E-3</v>
      </c>
      <c r="WW47" s="23">
        <v>1.1826158306000001E-2</v>
      </c>
      <c r="WX47" s="23">
        <v>5.3642291580000001E-3</v>
      </c>
      <c r="WY47" s="23">
        <v>5.4576520260000002E-3</v>
      </c>
      <c r="WZ47" s="23">
        <v>2.8331829209999999E-3</v>
      </c>
      <c r="XA47" s="23">
        <v>1.072903607E-2</v>
      </c>
      <c r="XB47" s="23">
        <v>9.3050692519999999E-3</v>
      </c>
      <c r="XC47" s="23">
        <v>1.3933219234E-2</v>
      </c>
      <c r="XD47" s="23">
        <v>2.3068425600000001E-2</v>
      </c>
      <c r="XE47" s="23">
        <v>4.3771016050000002E-3</v>
      </c>
      <c r="XF47" s="23" t="s">
        <v>3</v>
      </c>
      <c r="XG47" s="23">
        <v>2.3172857400999999E-2</v>
      </c>
      <c r="XH47" s="23">
        <v>2.1619090567999998E-2</v>
      </c>
      <c r="XI47" s="23">
        <v>3.9602182729999999E-3</v>
      </c>
      <c r="XJ47" s="23">
        <v>1.5045362824999998E-2</v>
      </c>
      <c r="XK47" s="23">
        <v>3.1220799541000002E-2</v>
      </c>
      <c r="XL47" s="23">
        <v>2.3431807672999998E-2</v>
      </c>
      <c r="XM47" s="23">
        <v>2.2914367144000001E-2</v>
      </c>
      <c r="XN47" s="23">
        <v>1.5399195486E-2</v>
      </c>
      <c r="XO47" s="23">
        <v>4.9790033869999998E-3</v>
      </c>
      <c r="XP47" s="23" t="s">
        <v>3</v>
      </c>
      <c r="XQ47" s="23">
        <v>6.5607669570000001E-3</v>
      </c>
      <c r="XR47" s="23" t="s">
        <v>3</v>
      </c>
      <c r="XS47" s="23">
        <v>2.5661049580000001E-3</v>
      </c>
      <c r="XT47" s="23">
        <v>1.2573221837E-2</v>
      </c>
      <c r="XU47" s="23">
        <v>5.2940698569999998E-3</v>
      </c>
      <c r="XV47" s="23">
        <v>1.5918760837000001E-2</v>
      </c>
      <c r="XW47" s="23" t="s">
        <v>3</v>
      </c>
      <c r="XX47" s="23">
        <v>4.9919129369999996E-3</v>
      </c>
      <c r="XY47" s="23">
        <v>5.3580646239999993E-3</v>
      </c>
      <c r="XZ47" s="23">
        <v>5.4208499080000009E-3</v>
      </c>
      <c r="YA47" s="23">
        <v>4.2206702939999998E-3</v>
      </c>
      <c r="YB47" s="23">
        <v>5.3273127549999999E-3</v>
      </c>
      <c r="YC47" s="23">
        <v>5.1609734289999997E-3</v>
      </c>
      <c r="YD47" s="23">
        <v>4.636790753E-3</v>
      </c>
      <c r="YE47" s="23">
        <v>5.3947784470000006E-3</v>
      </c>
      <c r="YF47" s="23" t="s">
        <v>3</v>
      </c>
      <c r="YG47" s="23">
        <v>5.311961124E-3</v>
      </c>
      <c r="YH47" s="23">
        <v>5.204512564E-3</v>
      </c>
      <c r="YI47" s="23">
        <v>1.4153234463E-2</v>
      </c>
      <c r="YJ47" s="23">
        <v>1.2634701821000001E-2</v>
      </c>
      <c r="YK47" s="23">
        <v>1.3583687561E-2</v>
      </c>
      <c r="YL47" s="23">
        <v>3.1833921929999998E-3</v>
      </c>
      <c r="YM47" s="23">
        <v>1.2676255153000001E-2</v>
      </c>
      <c r="YN47" s="23">
        <v>1.3478525785999999E-2</v>
      </c>
      <c r="YO47" s="23">
        <v>1.4098977923E-2</v>
      </c>
      <c r="YP47" s="23">
        <v>1.4098825711000001E-2</v>
      </c>
      <c r="YQ47" s="23">
        <v>1.4936087922000001E-2</v>
      </c>
      <c r="YR47" s="23">
        <v>1.5034088086E-2</v>
      </c>
      <c r="YS47" s="23">
        <v>1.4928411215E-2</v>
      </c>
      <c r="YT47" s="23">
        <v>5.3928148870000005E-3</v>
      </c>
      <c r="YU47" s="23">
        <v>3.8280328070000001E-3</v>
      </c>
      <c r="YV47" s="23">
        <v>5.3694668440000008E-3</v>
      </c>
      <c r="YW47" s="23">
        <v>1.0472107654E-2</v>
      </c>
      <c r="YX47" s="23">
        <v>2.3458597376E-2</v>
      </c>
      <c r="YY47" s="23">
        <v>3.0096687230000002E-3</v>
      </c>
      <c r="YZ47" s="23">
        <v>6.8792793230000003E-3</v>
      </c>
      <c r="ZA47" s="23" t="s">
        <v>3</v>
      </c>
      <c r="ZB47" s="23" t="s">
        <v>3</v>
      </c>
      <c r="ZC47" s="23">
        <v>5.3959591579999999E-3</v>
      </c>
      <c r="ZD47" s="23">
        <v>4.66305286E-3</v>
      </c>
      <c r="ZE47" s="23">
        <v>4.0153408309999998E-3</v>
      </c>
      <c r="ZF47" s="23">
        <v>5.2504537449999996E-3</v>
      </c>
      <c r="ZG47" s="23">
        <v>1.8372754912000001E-2</v>
      </c>
      <c r="ZH47" s="23">
        <v>5.438580143E-3</v>
      </c>
      <c r="ZI47" s="23">
        <v>3.948205711E-3</v>
      </c>
      <c r="ZJ47" s="23">
        <v>5.3892105510000001E-3</v>
      </c>
      <c r="ZK47" s="23">
        <v>5.302242201E-3</v>
      </c>
      <c r="ZL47" s="23">
        <v>5.4050344179999996E-3</v>
      </c>
      <c r="ZM47" s="23" t="s">
        <v>3</v>
      </c>
      <c r="ZN47" s="23">
        <v>4.491543592E-3</v>
      </c>
      <c r="ZO47" s="23" t="s">
        <v>3</v>
      </c>
      <c r="ZP47" s="23" t="s">
        <v>3</v>
      </c>
      <c r="ZQ47" s="23">
        <v>3.1492184909999998E-3</v>
      </c>
      <c r="ZR47" s="23">
        <v>4.5851638970000001E-3</v>
      </c>
      <c r="ZS47" s="23">
        <v>5.0891239539999997E-3</v>
      </c>
      <c r="ZT47" s="23">
        <v>5.2975531980000001E-3</v>
      </c>
      <c r="ZU47" s="23">
        <v>1.4855957988999999E-2</v>
      </c>
      <c r="ZV47" s="23" t="s">
        <v>3</v>
      </c>
      <c r="ZW47" s="23">
        <v>5.2986790050000001E-3</v>
      </c>
      <c r="ZX47" s="23">
        <v>1.3114315679999999E-2</v>
      </c>
      <c r="ZY47" s="23">
        <v>1.3094627126E-2</v>
      </c>
      <c r="ZZ47" s="23">
        <v>1.1312640701E-2</v>
      </c>
      <c r="AAA47" s="23">
        <v>4.5118551959999996E-3</v>
      </c>
      <c r="AAB47" s="23">
        <v>4.6246101259999998E-3</v>
      </c>
      <c r="AAC47" s="23">
        <v>4.2719771270000005E-3</v>
      </c>
      <c r="AAD47" s="23">
        <v>3.8482538800000002E-3</v>
      </c>
      <c r="AAE47" s="23">
        <v>3.9576697570000005E-3</v>
      </c>
      <c r="AAF47" s="23">
        <v>4.4222098290000005E-3</v>
      </c>
      <c r="AAG47" s="23">
        <v>5.3256773989999997E-3</v>
      </c>
      <c r="AAH47" s="23">
        <v>5.1697245820000008E-3</v>
      </c>
      <c r="AAI47" s="23">
        <v>4.6908030160000003E-3</v>
      </c>
      <c r="AAJ47" s="23">
        <v>7.1638961770000001E-3</v>
      </c>
      <c r="AAK47" s="23">
        <v>4.9125386289999998E-3</v>
      </c>
      <c r="AAL47" s="23">
        <v>4.2732329550000002E-3</v>
      </c>
      <c r="AAM47" s="23">
        <v>5.424872299E-3</v>
      </c>
      <c r="AAN47" s="23">
        <v>4.8807352989999999E-3</v>
      </c>
      <c r="AAO47" s="23">
        <v>5.1579225370000006E-3</v>
      </c>
      <c r="AAP47" s="23">
        <v>4.489517141E-3</v>
      </c>
      <c r="AAQ47" s="23">
        <v>4.9718814909999994E-3</v>
      </c>
      <c r="AAR47" s="23">
        <v>5.112376006E-3</v>
      </c>
      <c r="AAS47" s="23">
        <v>4.6853672229999997E-3</v>
      </c>
      <c r="AAT47" s="23">
        <v>5.0302922340000004E-3</v>
      </c>
      <c r="AAU47" s="23">
        <v>1.4767707846999999E-2</v>
      </c>
      <c r="AAV47" s="23">
        <v>2.3127881520000001E-2</v>
      </c>
      <c r="AAW47" s="23">
        <v>1.4988493858000001E-2</v>
      </c>
      <c r="AAX47" s="23">
        <v>4.553002643E-3</v>
      </c>
      <c r="AAY47" s="23">
        <v>5.2280501160000001E-3</v>
      </c>
      <c r="AAZ47" s="23">
        <v>1.3957576999E-2</v>
      </c>
      <c r="ABA47" s="23">
        <v>3.9754484709999998E-3</v>
      </c>
      <c r="ABB47" s="23">
        <v>-1.03360092E-3</v>
      </c>
      <c r="ABC47" s="23">
        <v>5.253588321E-3</v>
      </c>
      <c r="ABD47" s="23">
        <v>3.1005843070000001E-3</v>
      </c>
      <c r="ABE47" s="23">
        <v>5.8333229529999994E-3</v>
      </c>
      <c r="ABF47" s="23">
        <v>7.6905319569999997E-3</v>
      </c>
      <c r="ABG47" s="23">
        <v>5.3611546109999996E-3</v>
      </c>
      <c r="ABH47" s="23">
        <v>5.3282215190000003E-3</v>
      </c>
      <c r="ABI47" s="23">
        <v>3.1510832509999997E-3</v>
      </c>
      <c r="ABJ47" s="23">
        <v>5.4033833539999998E-3</v>
      </c>
      <c r="ABK47" s="23">
        <v>5.2187411660000009E-3</v>
      </c>
      <c r="ABL47" s="23">
        <v>3.1705592149999999E-3</v>
      </c>
      <c r="ABM47" s="23">
        <v>5.2669661830000002E-3</v>
      </c>
      <c r="ABN47" s="23">
        <v>4.6476317169999995E-3</v>
      </c>
      <c r="ABO47" s="23">
        <v>1.1741662102999999E-2</v>
      </c>
      <c r="ABP47" s="23">
        <v>5.0722693169999999E-3</v>
      </c>
      <c r="ABQ47" s="23">
        <v>5.2616190789999996E-3</v>
      </c>
      <c r="ABR47" s="23">
        <v>1.9841568100000002E-3</v>
      </c>
      <c r="ABS47" s="23">
        <v>5.0559037589999996E-3</v>
      </c>
      <c r="ABT47" s="23">
        <v>5.0388173970000007E-3</v>
      </c>
      <c r="ABU47" s="23" t="s">
        <v>3</v>
      </c>
      <c r="ABV47" s="23">
        <v>6.1325142789999997E-3</v>
      </c>
      <c r="ABW47" s="23">
        <v>5.2602978850000001E-3</v>
      </c>
      <c r="ABX47" s="23">
        <v>7.7279027290000002E-3</v>
      </c>
      <c r="ABY47" s="24" t="s">
        <v>3</v>
      </c>
      <c r="ABZ47" s="23">
        <v>1.4306573046E-2</v>
      </c>
      <c r="ACA47" s="23">
        <v>4.0525237549999997E-3</v>
      </c>
      <c r="ACB47" s="23">
        <v>1.3516804766999999E-2</v>
      </c>
      <c r="ACC47" s="23">
        <v>5.7806907039999996E-3</v>
      </c>
      <c r="ACD47" s="23">
        <v>5.4043233400000003E-3</v>
      </c>
      <c r="ACE47" s="23">
        <v>5.1170722160000003E-3</v>
      </c>
      <c r="ACF47" s="23">
        <v>5.4107425239999993E-3</v>
      </c>
      <c r="ACG47" s="23">
        <v>5.4069450649999991E-3</v>
      </c>
      <c r="ACH47" s="23">
        <v>2.7928337309999999E-3</v>
      </c>
      <c r="ACI47" s="23">
        <v>3.0520655390000001E-3</v>
      </c>
      <c r="ACJ47" s="23">
        <v>1.3599433671000001E-2</v>
      </c>
      <c r="ACK47" s="23">
        <v>5.2218936309999997E-3</v>
      </c>
      <c r="ACL47" s="23">
        <v>5.3609973510000001E-3</v>
      </c>
      <c r="ACM47" s="23" t="s">
        <v>3</v>
      </c>
      <c r="ACN47" s="23">
        <v>2.7444768741000002E-2</v>
      </c>
      <c r="ACO47" s="23">
        <v>5.3466401659999999E-3</v>
      </c>
      <c r="ACP47" s="23">
        <v>2.9275812158E-2</v>
      </c>
      <c r="ACQ47" s="23">
        <v>4.5263038879999997E-3</v>
      </c>
      <c r="ACR47" s="23" t="s">
        <v>3</v>
      </c>
      <c r="ACS47" s="23">
        <v>1.2499917085000001E-2</v>
      </c>
      <c r="ACT47" s="23" t="s">
        <v>3</v>
      </c>
      <c r="ACU47" s="23">
        <v>1.6102351800000001E-2</v>
      </c>
      <c r="ACV47" s="23">
        <v>5.5437552550000003E-3</v>
      </c>
      <c r="ACW47" s="23" t="s">
        <v>3</v>
      </c>
      <c r="ACX47" s="23">
        <v>4.9041480869999998E-3</v>
      </c>
      <c r="ACY47" s="23" t="s">
        <v>3</v>
      </c>
      <c r="ACZ47" s="23">
        <v>9.9457567579999996E-3</v>
      </c>
      <c r="ADA47" s="23">
        <v>5.5193330580000002E-3</v>
      </c>
      <c r="ADB47" s="23" t="s">
        <v>3</v>
      </c>
      <c r="ADC47" s="24" t="s">
        <v>3</v>
      </c>
      <c r="ADD47" s="23" t="s">
        <v>3</v>
      </c>
      <c r="ADE47" s="23">
        <v>5.3918646059999999E-3</v>
      </c>
      <c r="ADF47" s="23" t="s">
        <v>3</v>
      </c>
      <c r="ADG47" s="23">
        <v>6.0463547100000001E-3</v>
      </c>
      <c r="ADH47" s="23">
        <v>5.6740902289999992E-3</v>
      </c>
      <c r="ADI47" s="23">
        <v>5.3793454760000005E-3</v>
      </c>
      <c r="ADJ47" s="23" t="s">
        <v>3</v>
      </c>
      <c r="ADK47" s="23" t="s">
        <v>3</v>
      </c>
      <c r="ADL47" s="23">
        <v>4.7341037479999995E-3</v>
      </c>
      <c r="ADM47" s="23">
        <v>6.0378148120000001E-3</v>
      </c>
      <c r="ADN47" s="23">
        <v>2.3584943646999999E-2</v>
      </c>
      <c r="ADO47" s="23">
        <v>2.2887100362E-2</v>
      </c>
      <c r="ADP47" s="23">
        <v>1.2517772948999998E-2</v>
      </c>
      <c r="ADQ47" s="23">
        <v>2.6540722094000001E-2</v>
      </c>
      <c r="ADR47" s="23">
        <v>1.1510129464000001E-2</v>
      </c>
      <c r="ADS47" s="23">
        <v>2.2110622689000003E-2</v>
      </c>
      <c r="ADT47" s="23">
        <v>9.3138494470000003E-3</v>
      </c>
      <c r="ADU47" s="23">
        <v>1.8555601261000001E-2</v>
      </c>
      <c r="ADV47" s="23">
        <v>2.9351851408999999E-2</v>
      </c>
      <c r="ADW47" s="23">
        <v>5.7463467369999995E-3</v>
      </c>
      <c r="ADX47" s="23">
        <v>1.5259119343E-2</v>
      </c>
      <c r="ADY47" s="23">
        <v>3.1450762878999998E-2</v>
      </c>
      <c r="ADZ47" s="23">
        <v>2.3640627214999998E-2</v>
      </c>
      <c r="AEA47" s="23">
        <v>2.3130828958000001E-2</v>
      </c>
      <c r="AEB47" s="23">
        <v>1.5654232316000001E-2</v>
      </c>
      <c r="AEC47" s="23" t="s">
        <v>3</v>
      </c>
      <c r="AED47" s="23" t="s">
        <v>3</v>
      </c>
      <c r="AEE47" s="23">
        <v>1.5930390327999998E-2</v>
      </c>
      <c r="AEF47" s="24" t="s">
        <v>3</v>
      </c>
      <c r="AEG47" s="23" t="s">
        <v>3</v>
      </c>
      <c r="AEH47" s="23">
        <v>1.4522619928E-2</v>
      </c>
      <c r="AEI47" s="23">
        <v>1.4429395936000001E-2</v>
      </c>
      <c r="AEJ47" s="23">
        <v>5.6361785970000002E-3</v>
      </c>
      <c r="AEK47" s="23">
        <v>5.3947187040000004E-3</v>
      </c>
      <c r="AEL47" s="23">
        <v>-6.5192232599999998E-4</v>
      </c>
      <c r="AEM47" s="23">
        <v>7.9811536400000004E-3</v>
      </c>
      <c r="AEN47" s="23" t="s">
        <v>3</v>
      </c>
      <c r="AEO47" s="23" t="s">
        <v>3</v>
      </c>
      <c r="AEP47" s="23">
        <v>7.7197223110000001E-3</v>
      </c>
      <c r="AEQ47" s="23">
        <v>5.3933267910000002E-3</v>
      </c>
      <c r="AER47" s="23" t="s">
        <v>3</v>
      </c>
      <c r="AES47" s="23">
        <v>5.5262520979999993E-3</v>
      </c>
      <c r="AET47" s="23" t="s">
        <v>3</v>
      </c>
      <c r="AEU47" s="23" t="s">
        <v>3</v>
      </c>
      <c r="AEV47" s="23">
        <v>5.2952532129999993E-3</v>
      </c>
      <c r="AEW47" s="23">
        <v>7.4978686130000001E-3</v>
      </c>
      <c r="AEX47" s="23" t="s">
        <v>3</v>
      </c>
      <c r="AEY47" s="23">
        <v>6.7825922940000002E-3</v>
      </c>
      <c r="AEZ47" s="23">
        <v>5.9576889279999998E-3</v>
      </c>
      <c r="AFA47" s="23">
        <v>1.1723897965000001E-2</v>
      </c>
      <c r="AFB47" s="23">
        <v>5.5836758769999993E-3</v>
      </c>
      <c r="AFC47" s="23">
        <v>5.1879651839999994E-3</v>
      </c>
      <c r="AFD47" s="23">
        <v>2.2288910837000003E-2</v>
      </c>
      <c r="AFE47" s="23">
        <v>1.8920943058E-2</v>
      </c>
      <c r="AFF47" s="23">
        <v>5.3224806010000007E-3</v>
      </c>
      <c r="AFG47" s="23">
        <v>5.2991301800000001E-3</v>
      </c>
      <c r="AFH47" s="23">
        <v>5.190648755E-3</v>
      </c>
      <c r="AFI47" s="23">
        <v>2.3230805120000001E-3</v>
      </c>
      <c r="AFJ47" s="23">
        <v>5.5918494039999996E-3</v>
      </c>
      <c r="AFK47" s="23">
        <v>5.4247215189999996E-3</v>
      </c>
      <c r="AFL47" s="23">
        <v>5.1046328559999996E-3</v>
      </c>
      <c r="AFM47" s="23">
        <v>1.1891466660000001E-2</v>
      </c>
      <c r="AFN47" s="23" t="s">
        <v>3</v>
      </c>
      <c r="AFO47" s="23">
        <v>5.1857053859999998E-3</v>
      </c>
      <c r="AFP47" s="23">
        <v>6.1261976040000001E-3</v>
      </c>
      <c r="AFQ47" s="23">
        <v>4.3879885000000004E-3</v>
      </c>
      <c r="AFR47" s="23">
        <v>4.9561301830000001E-3</v>
      </c>
      <c r="AFS47" s="23">
        <v>5.8215390110000001E-3</v>
      </c>
      <c r="AFT47" s="23">
        <v>4.9194068849999998E-3</v>
      </c>
      <c r="AFU47" s="23">
        <v>2.4065287789999997E-2</v>
      </c>
      <c r="AFV47" s="23">
        <v>2.4975979377000003E-2</v>
      </c>
      <c r="AFW47" s="23">
        <v>5.4495384140000004E-3</v>
      </c>
      <c r="AFX47" s="23">
        <v>1.6711847329999999E-3</v>
      </c>
      <c r="AFY47" s="23">
        <v>2.5047754379999999E-3</v>
      </c>
      <c r="AFZ47" s="23">
        <v>6.4350184889999992E-3</v>
      </c>
      <c r="AGA47" s="23">
        <v>5.2144394679999994E-3</v>
      </c>
      <c r="AGB47" s="23">
        <v>4.7494636750000001E-3</v>
      </c>
      <c r="AGC47" s="23">
        <v>5.1485678859999997E-3</v>
      </c>
      <c r="AGD47" s="23" t="s">
        <v>3</v>
      </c>
      <c r="AGE47" s="23">
        <v>1.3868966332999999E-2</v>
      </c>
      <c r="AGF47" s="23">
        <v>5.3903693919999992E-3</v>
      </c>
      <c r="AGG47" s="23" t="s">
        <v>3</v>
      </c>
      <c r="AGH47" s="23" t="s">
        <v>3</v>
      </c>
      <c r="AGI47" s="24" t="s">
        <v>3</v>
      </c>
      <c r="AGJ47" s="23">
        <v>1.8933010518000001E-2</v>
      </c>
      <c r="AGK47" s="23">
        <v>5.9571698999999999E-3</v>
      </c>
      <c r="AGL47" s="23">
        <v>5.4880062890000003E-3</v>
      </c>
      <c r="AGM47" s="23">
        <v>5.3589381550000004E-3</v>
      </c>
      <c r="AGN47" s="23">
        <v>5.4763883989999993E-3</v>
      </c>
      <c r="AGO47" s="23" t="s">
        <v>3</v>
      </c>
      <c r="AGP47" s="23">
        <v>6.59138369E-3</v>
      </c>
      <c r="AGQ47" s="23">
        <v>6.0485012900000001E-3</v>
      </c>
      <c r="AGR47" s="23">
        <v>6.5886567370000001E-3</v>
      </c>
      <c r="AGS47" s="23" t="s">
        <v>3</v>
      </c>
      <c r="AGT47" s="23" t="s">
        <v>3</v>
      </c>
      <c r="AGU47" s="23" t="s">
        <v>3</v>
      </c>
      <c r="AGV47" s="23" t="s">
        <v>3</v>
      </c>
      <c r="AGW47" s="23" t="s">
        <v>3</v>
      </c>
      <c r="AGX47" s="23" t="s">
        <v>3</v>
      </c>
      <c r="AGY47" s="23">
        <v>5.3237105620000001E-3</v>
      </c>
      <c r="AGZ47" s="23">
        <v>2.1338523657000001E-2</v>
      </c>
      <c r="AHA47" s="23" t="s">
        <v>3</v>
      </c>
      <c r="AHB47" s="23" t="s">
        <v>3</v>
      </c>
      <c r="AHC47" s="23">
        <v>4.9990895000000006E-3</v>
      </c>
      <c r="AHD47" s="23">
        <v>5.4940524469999997E-3</v>
      </c>
      <c r="AHE47" s="23">
        <v>5.1361594239999996E-3</v>
      </c>
      <c r="AHF47" s="23">
        <v>1.4505089322E-2</v>
      </c>
      <c r="AHG47" s="23">
        <v>2.3027673616E-2</v>
      </c>
      <c r="AHH47" s="23">
        <v>3.1089241455E-2</v>
      </c>
      <c r="AHI47" s="23">
        <v>5.2578617199999997E-3</v>
      </c>
      <c r="AHJ47" s="23" t="s">
        <v>3</v>
      </c>
      <c r="AHK47" s="23">
        <v>5.4410090249999996E-3</v>
      </c>
      <c r="AHL47" s="23" t="s">
        <v>3</v>
      </c>
      <c r="AHM47" s="23">
        <v>1.9852759205999999E-2</v>
      </c>
      <c r="AHN47" s="23">
        <v>6.0493496879999997E-3</v>
      </c>
      <c r="AHO47" s="23">
        <v>6.7722902959999999E-3</v>
      </c>
      <c r="AHP47" s="23">
        <v>2.9446691623999998E-2</v>
      </c>
      <c r="AHQ47" s="23">
        <v>1.4431828145000001E-2</v>
      </c>
      <c r="AHR47" s="23">
        <v>5.7565056179999996E-3</v>
      </c>
      <c r="AHS47" s="23">
        <v>3.573515704E-3</v>
      </c>
      <c r="AHT47" s="23" t="s">
        <v>3</v>
      </c>
      <c r="AHU47" s="23">
        <v>6.564086157E-3</v>
      </c>
      <c r="AHV47" s="23">
        <v>5.1814542370000006E-3</v>
      </c>
      <c r="AHW47" s="23">
        <v>6.3413886639999998E-3</v>
      </c>
      <c r="AHX47" s="23" t="s">
        <v>3</v>
      </c>
      <c r="AHY47" s="23">
        <v>1.4026039573999999E-2</v>
      </c>
      <c r="AHZ47" s="23" t="s">
        <v>3</v>
      </c>
      <c r="AIA47" s="23">
        <v>5.7118410119999996E-3</v>
      </c>
      <c r="AIB47" s="23">
        <v>-7.7572306199999994E-4</v>
      </c>
      <c r="AIC47" s="23">
        <v>1.8565298341E-2</v>
      </c>
      <c r="AID47" s="23">
        <v>1.8091336609999998E-2</v>
      </c>
      <c r="AIE47" s="23">
        <v>7.2649311579999999E-3</v>
      </c>
      <c r="AIF47" s="23">
        <v>5.2386128689999997E-3</v>
      </c>
      <c r="AIG47" s="23">
        <v>5.2511800569999996E-3</v>
      </c>
      <c r="AIH47" s="23">
        <v>5.747769933E-3</v>
      </c>
      <c r="AII47" s="23" t="s">
        <v>3</v>
      </c>
      <c r="AIJ47" s="23" t="s">
        <v>3</v>
      </c>
      <c r="AIK47" s="23">
        <v>5.4370202749999992E-3</v>
      </c>
      <c r="AIL47" s="23">
        <v>4.8715277540000001E-3</v>
      </c>
      <c r="AIM47" s="23" t="s">
        <v>3</v>
      </c>
      <c r="AIN47" s="23" t="s">
        <v>3</v>
      </c>
      <c r="AIO47" s="23" t="s">
        <v>3</v>
      </c>
      <c r="AIP47" s="23" t="s">
        <v>3</v>
      </c>
      <c r="AIQ47" s="23" t="s">
        <v>3</v>
      </c>
      <c r="AIR47" s="23">
        <v>6.2426741969999998E-3</v>
      </c>
      <c r="AIS47" s="23">
        <v>5.2154839770000008E-3</v>
      </c>
      <c r="AIT47" s="23">
        <v>1.1466984033E-2</v>
      </c>
      <c r="AIU47" s="23">
        <v>1.5488154347E-2</v>
      </c>
      <c r="AIV47" s="23">
        <v>5.5371966409999999E-3</v>
      </c>
      <c r="AIW47" s="23">
        <v>5.3242904350000002E-3</v>
      </c>
      <c r="AIX47" s="23">
        <v>5.380746879E-3</v>
      </c>
      <c r="AIY47" s="23">
        <v>5.3447454120000007E-3</v>
      </c>
      <c r="AIZ47" s="23">
        <v>5.3022454430000001E-3</v>
      </c>
      <c r="AJA47" s="23" t="s">
        <v>3</v>
      </c>
      <c r="AJB47" s="23">
        <v>4.9810143350000006E-3</v>
      </c>
      <c r="AJC47" s="23">
        <v>5.1726058360000004E-3</v>
      </c>
      <c r="AJD47" s="23">
        <v>4.1003427799999994E-3</v>
      </c>
      <c r="AJE47" s="23">
        <v>4.8186892770000003E-3</v>
      </c>
      <c r="AJF47" s="23">
        <v>5.3816901899999998E-3</v>
      </c>
      <c r="AJG47" s="23">
        <v>2.2218538953000001E-2</v>
      </c>
      <c r="AJH47" s="23">
        <v>2.2187392928E-2</v>
      </c>
      <c r="AJI47" s="23">
        <v>2.2232172058000002E-2</v>
      </c>
      <c r="AJJ47" s="23">
        <v>2.2205471277E-2</v>
      </c>
      <c r="AJK47" s="23">
        <v>2.2216264255999998E-2</v>
      </c>
      <c r="AJL47" s="23">
        <v>2.5909052934000001E-2</v>
      </c>
      <c r="AJM47" s="23">
        <v>2.5933123262E-2</v>
      </c>
      <c r="AJN47" s="23" t="s">
        <v>3</v>
      </c>
      <c r="AJO47" s="23">
        <v>4.6942017750000002E-3</v>
      </c>
      <c r="AJP47" s="23">
        <v>5.2494738440000003E-3</v>
      </c>
      <c r="AJQ47" s="23">
        <v>9.4826529680000007E-3</v>
      </c>
      <c r="AJR47" s="23">
        <v>1.1893081074E-2</v>
      </c>
      <c r="AJS47" s="23">
        <v>1.4618755111E-2</v>
      </c>
      <c r="AJT47" s="23">
        <v>3.080611904E-2</v>
      </c>
      <c r="AJU47" s="23">
        <v>2.3022237178000001E-2</v>
      </c>
      <c r="AJV47" s="23">
        <v>1.4060433575E-2</v>
      </c>
      <c r="AJW47" s="23">
        <v>1.1931801703000001E-2</v>
      </c>
      <c r="AJX47" s="23">
        <v>6.8353407109999998E-3</v>
      </c>
      <c r="AJY47" s="23">
        <v>1.9436663268999999E-2</v>
      </c>
      <c r="AJZ47" s="23">
        <v>1.5877654287000002E-2</v>
      </c>
      <c r="AKA47" s="23">
        <v>5.2306152180000001E-3</v>
      </c>
      <c r="AKB47" s="23">
        <v>5.4399542269999998E-3</v>
      </c>
      <c r="AKC47" s="23">
        <v>7.1400232809999999E-3</v>
      </c>
      <c r="AKD47" s="23">
        <v>5.3159402349999994E-3</v>
      </c>
      <c r="AKE47" s="23">
        <v>5.1612321009999991E-3</v>
      </c>
      <c r="AKF47" s="23">
        <v>4.1434953610000004E-3</v>
      </c>
      <c r="AKG47" s="23">
        <v>5.3969607559999997E-3</v>
      </c>
      <c r="AKH47" s="23">
        <v>5.3055455210000001E-3</v>
      </c>
      <c r="AKI47" s="23">
        <v>4.1947658310000002E-3</v>
      </c>
      <c r="AKJ47" s="23">
        <v>5.1500699470000003E-3</v>
      </c>
      <c r="AKK47" s="23" t="s">
        <v>3</v>
      </c>
      <c r="AKL47" s="23">
        <v>5.3143494389999999E-3</v>
      </c>
      <c r="AKM47" s="23">
        <v>5.071703191E-3</v>
      </c>
      <c r="AKN47" s="23">
        <v>4.0523651819999998E-3</v>
      </c>
      <c r="AKO47" s="23">
        <v>5.3407875849999994E-3</v>
      </c>
      <c r="AKP47" s="23">
        <v>4.8636115899999997E-3</v>
      </c>
      <c r="AKQ47" s="23">
        <v>5.7469035980000005E-3</v>
      </c>
      <c r="AKR47" s="23">
        <v>4.1207125459999999E-3</v>
      </c>
      <c r="AKS47" s="23">
        <v>5.3529590930000001E-3</v>
      </c>
      <c r="AKT47" s="23">
        <v>5.6638155010000002E-3</v>
      </c>
      <c r="AKU47" s="23">
        <v>5.0461574600000007E-3</v>
      </c>
      <c r="AKV47" s="23">
        <v>1.5498433552999999E-2</v>
      </c>
      <c r="AKW47" s="23">
        <v>5.1460578050000006E-3</v>
      </c>
      <c r="AKX47" s="23">
        <v>4.9780870919999996E-3</v>
      </c>
      <c r="AKY47" s="23">
        <v>5.2866497119999998E-3</v>
      </c>
      <c r="AKZ47" s="23">
        <v>4.8878312809999998E-3</v>
      </c>
      <c r="ALA47" s="23">
        <v>5.2390487420000001E-3</v>
      </c>
      <c r="ALB47" s="23">
        <v>5.4041181579999997E-3</v>
      </c>
      <c r="ALC47" s="23">
        <v>1.4199044110000001E-2</v>
      </c>
      <c r="ALD47" s="24" t="s">
        <v>3</v>
      </c>
      <c r="ALE47" s="23">
        <v>4.5783315049999999E-3</v>
      </c>
      <c r="ALF47" s="23">
        <v>4.8740708579999995E-3</v>
      </c>
      <c r="ALG47" s="23">
        <v>4.9581087499999997E-3</v>
      </c>
      <c r="ALH47" s="23" t="s">
        <v>3</v>
      </c>
      <c r="ALI47" s="23">
        <v>3.6516852170000004E-3</v>
      </c>
      <c r="ALJ47" s="23">
        <v>1.1689880058E-2</v>
      </c>
      <c r="ALK47" s="23" t="s">
        <v>3</v>
      </c>
      <c r="ALL47" s="23" t="s">
        <v>3</v>
      </c>
      <c r="ALM47" s="23">
        <v>5.287135129E-3</v>
      </c>
      <c r="ALN47" s="23" t="s">
        <v>3</v>
      </c>
      <c r="ALO47" s="23">
        <v>5.3408481539999999E-3</v>
      </c>
      <c r="ALP47" s="23">
        <v>5.5769105480000004E-3</v>
      </c>
      <c r="ALQ47" s="23" t="s">
        <v>3</v>
      </c>
      <c r="ALR47" s="23">
        <v>8.054501674999999E-3</v>
      </c>
      <c r="ALS47" s="23">
        <v>4.8993369360000004E-3</v>
      </c>
      <c r="ALT47" s="23">
        <v>5.3514832990000007E-3</v>
      </c>
      <c r="ALU47" s="23">
        <v>1.1030615782999999E-2</v>
      </c>
      <c r="ALV47" s="23">
        <v>5.0135734620000002E-3</v>
      </c>
      <c r="ALW47" s="23">
        <v>5.0455531730000001E-3</v>
      </c>
      <c r="ALX47" s="23">
        <v>5.308304919E-3</v>
      </c>
      <c r="ALY47" s="23">
        <v>4.1838830000000002E-3</v>
      </c>
      <c r="ALZ47" s="23">
        <v>5.0748584360000007E-3</v>
      </c>
      <c r="AMA47" s="23">
        <v>4.111153167E-3</v>
      </c>
      <c r="AMB47" s="23">
        <v>4.2859069560000004E-3</v>
      </c>
      <c r="AMC47" s="23">
        <v>5.3000690019999993E-3</v>
      </c>
      <c r="AMD47" s="23">
        <v>5.2777281350000005E-3</v>
      </c>
      <c r="AME47" s="23">
        <v>5.2197912420000004E-3</v>
      </c>
      <c r="AMF47" s="23">
        <v>4.0678943700000001E-3</v>
      </c>
      <c r="AMG47" s="23">
        <v>5.3318627019999995E-3</v>
      </c>
      <c r="AMH47" s="23">
        <v>5.0333780250000001E-3</v>
      </c>
      <c r="AMI47" s="23">
        <v>5.0461532099999994E-3</v>
      </c>
      <c r="AMJ47" s="23">
        <v>9.4100753319999991E-3</v>
      </c>
      <c r="AMK47" s="23">
        <v>5.3758915780000001E-3</v>
      </c>
      <c r="AML47" s="23">
        <v>5.3657185839999996E-3</v>
      </c>
      <c r="AMM47" s="23">
        <v>1.34763017E-2</v>
      </c>
      <c r="AMN47" s="23">
        <v>5.320723183E-3</v>
      </c>
      <c r="AMO47" s="23">
        <v>2.6886656570000002E-3</v>
      </c>
      <c r="AMP47" s="23">
        <v>4.3742240300000002E-3</v>
      </c>
      <c r="AMQ47" s="23">
        <v>5.3947083659999992E-3</v>
      </c>
      <c r="AMR47" s="23" t="s">
        <v>3</v>
      </c>
      <c r="AMS47" s="23" t="s">
        <v>3</v>
      </c>
      <c r="AMT47" s="23">
        <v>5.3401163569999997E-3</v>
      </c>
      <c r="AMU47" s="23">
        <v>2.3034335609999998E-2</v>
      </c>
      <c r="AMV47" s="23">
        <v>5.3357799640000002E-3</v>
      </c>
      <c r="AMW47" s="23">
        <v>5.3874869709999995E-3</v>
      </c>
      <c r="AMX47" s="23">
        <v>5.4010324639999999E-3</v>
      </c>
      <c r="AMY47" s="23">
        <v>5.1438005379999992E-3</v>
      </c>
      <c r="AMZ47" s="23">
        <v>8.8602432710000005E-3</v>
      </c>
      <c r="ANA47" s="23">
        <v>5.4118999609999996E-3</v>
      </c>
      <c r="ANB47" s="23">
        <v>5.7078918019999999E-3</v>
      </c>
      <c r="ANC47" s="23">
        <v>5.6191401329999998E-3</v>
      </c>
      <c r="AND47" s="23">
        <v>5.3463430099999999E-3</v>
      </c>
      <c r="ANE47" s="23">
        <v>1.6379117063999998E-2</v>
      </c>
      <c r="ANF47" s="23">
        <v>5.4230921340000003E-3</v>
      </c>
      <c r="ANG47" s="23">
        <v>5.4189746309999997E-3</v>
      </c>
      <c r="ANH47" s="23">
        <v>5.1352593700000008E-3</v>
      </c>
      <c r="ANI47" s="23">
        <v>5.2270609129999998E-3</v>
      </c>
      <c r="ANJ47" s="23" t="s">
        <v>3</v>
      </c>
      <c r="ANK47" s="23">
        <v>5.2587444220000001E-3</v>
      </c>
      <c r="ANL47" s="23" t="s">
        <v>3</v>
      </c>
      <c r="ANM47" s="23">
        <v>5.2076522489999996E-3</v>
      </c>
      <c r="ANN47" s="23">
        <v>5.3757336259999998E-3</v>
      </c>
      <c r="ANO47" s="23">
        <v>3.6563718070000001E-3</v>
      </c>
      <c r="ANP47" s="23">
        <v>5.3831302150000003E-3</v>
      </c>
      <c r="ANQ47" s="23">
        <v>2.2940212115999999E-2</v>
      </c>
      <c r="ANR47" s="23">
        <v>5.0429528459999991E-3</v>
      </c>
      <c r="ANS47" s="23">
        <v>1.5844617554999999E-2</v>
      </c>
      <c r="ANT47" s="23" t="s">
        <v>3</v>
      </c>
      <c r="ANU47" s="23">
        <v>4.0386666459999998E-3</v>
      </c>
      <c r="ANV47" s="23">
        <v>5.40659134E-3</v>
      </c>
      <c r="ANW47" s="23">
        <v>8.6648813239999997E-3</v>
      </c>
      <c r="ANX47" s="23">
        <v>5.3709691270000005E-3</v>
      </c>
      <c r="ANY47" s="23">
        <v>2.2393650631000003E-2</v>
      </c>
      <c r="ANZ47" s="23">
        <v>5.1779104559999999E-3</v>
      </c>
      <c r="AOA47" s="23">
        <v>4.2851624480000003E-3</v>
      </c>
      <c r="AOB47" s="23">
        <v>4.8137103749999995E-3</v>
      </c>
      <c r="AOC47" s="23">
        <v>3.6430190790000001E-3</v>
      </c>
      <c r="AOD47" s="23">
        <v>5.3045410400000001E-3</v>
      </c>
      <c r="AOE47" s="23">
        <v>5.486303893E-3</v>
      </c>
      <c r="AOF47" s="23">
        <v>1.0354163389999999E-3</v>
      </c>
      <c r="AOG47" s="23">
        <v>4.9042053019999997E-3</v>
      </c>
      <c r="AOH47" s="23">
        <v>1.0239188870999999E-2</v>
      </c>
      <c r="AOI47" s="23">
        <v>5.2212177790000001E-3</v>
      </c>
      <c r="AOJ47" s="23">
        <v>5.2921332120000001E-3</v>
      </c>
      <c r="AOK47" s="23">
        <v>4.4861326030000001E-3</v>
      </c>
      <c r="AOL47" s="23">
        <v>5.0783096790000008E-3</v>
      </c>
      <c r="AOM47" s="23">
        <v>5.3398540159999997E-3</v>
      </c>
      <c r="AON47" s="23">
        <v>5.1685945320000008E-3</v>
      </c>
      <c r="AOO47" s="23">
        <v>5.3809916000000001E-3</v>
      </c>
      <c r="AOP47" s="23">
        <v>5.1289677710000007E-3</v>
      </c>
      <c r="AOQ47" s="23">
        <v>5.3625152909999993E-3</v>
      </c>
      <c r="AOR47" s="23">
        <v>5.4118939749999992E-3</v>
      </c>
      <c r="AOS47" s="23">
        <v>4.2204028310000004E-3</v>
      </c>
      <c r="AOT47" s="23">
        <v>5.2270029480000002E-3</v>
      </c>
      <c r="AOU47" s="23">
        <v>5.1129310309999997E-3</v>
      </c>
      <c r="AOV47" s="23">
        <v>1.1998797891E-2</v>
      </c>
      <c r="AOW47" s="23">
        <v>4.0980236380000002E-3</v>
      </c>
      <c r="AOX47" s="23">
        <v>5.2790922380000008E-3</v>
      </c>
      <c r="AOY47" s="23">
        <v>1.1775395079999999E-2</v>
      </c>
      <c r="AOZ47" s="23">
        <v>5.2599913779999997E-3</v>
      </c>
      <c r="APA47" s="23">
        <v>5.0870385920000006E-3</v>
      </c>
      <c r="APB47" s="23">
        <v>5.5729990080000003E-3</v>
      </c>
      <c r="APC47" s="23">
        <v>1.2435773150000001E-2</v>
      </c>
      <c r="APD47" s="23">
        <v>5.3259391060000005E-3</v>
      </c>
      <c r="APE47" s="23">
        <v>5.3004620110000001E-3</v>
      </c>
      <c r="APF47" s="23">
        <v>5.3003981960000005E-3</v>
      </c>
      <c r="APG47" s="23">
        <v>5.3394955460000001E-3</v>
      </c>
      <c r="APH47" s="23">
        <v>2.7807909669999996E-3</v>
      </c>
      <c r="API47" s="23">
        <v>5.4041759460000003E-3</v>
      </c>
      <c r="APJ47" s="23" t="s">
        <v>3</v>
      </c>
      <c r="APK47" s="23">
        <v>5.3241079520000003E-3</v>
      </c>
      <c r="APL47" s="23">
        <v>5.2338735380000004E-3</v>
      </c>
      <c r="APM47" s="23">
        <v>1.4113602822999999E-2</v>
      </c>
      <c r="APN47" s="23">
        <v>1.1667123696999999E-2</v>
      </c>
      <c r="APO47" s="23">
        <v>5.0578874009999993E-3</v>
      </c>
      <c r="APP47" s="23" t="s">
        <v>3</v>
      </c>
      <c r="APQ47" s="23" t="s">
        <v>3</v>
      </c>
      <c r="APR47" s="23">
        <v>6.5259561880000004E-3</v>
      </c>
      <c r="APS47" s="24" t="s">
        <v>3</v>
      </c>
      <c r="APT47" s="23">
        <v>1.3236248117999999E-2</v>
      </c>
      <c r="APU47" s="23" t="s">
        <v>3</v>
      </c>
      <c r="APV47" s="23">
        <v>6.4984561180000001E-3</v>
      </c>
      <c r="APW47" s="23">
        <v>7.0731476289999998E-3</v>
      </c>
      <c r="APX47" s="23">
        <v>6.8197916120000006E-3</v>
      </c>
      <c r="APY47" s="23">
        <v>6.1808092099999998E-3</v>
      </c>
      <c r="APZ47" s="23">
        <v>1.3416742168E-2</v>
      </c>
      <c r="AQA47" s="23">
        <v>1.3034738260000001E-2</v>
      </c>
      <c r="AQB47" s="23">
        <v>5.4121573780000001E-3</v>
      </c>
      <c r="AQC47" s="23" t="s">
        <v>3</v>
      </c>
      <c r="AQD47" s="23">
        <v>1.3977072634E-2</v>
      </c>
      <c r="AQE47" s="23">
        <v>5.3724789439999997E-3</v>
      </c>
      <c r="AQF47" s="23">
        <v>5.0824849019999998E-3</v>
      </c>
      <c r="AQG47" s="23">
        <v>5.1679411169999996E-3</v>
      </c>
      <c r="AQH47" s="23">
        <v>-9.5421170320000009E-3</v>
      </c>
      <c r="AQI47" s="23">
        <v>1.4333354211E-2</v>
      </c>
      <c r="AQJ47" s="23">
        <v>5.3657120110000003E-3</v>
      </c>
      <c r="AQK47" s="23" t="s">
        <v>3</v>
      </c>
      <c r="AQL47" s="23">
        <v>1.4644040471E-2</v>
      </c>
      <c r="AQM47" s="23" t="s">
        <v>3</v>
      </c>
      <c r="AQN47" s="23" t="s">
        <v>3</v>
      </c>
      <c r="AQO47" s="23">
        <v>1.9954742386E-2</v>
      </c>
      <c r="AQP47" s="23">
        <v>5.3788191189999999E-3</v>
      </c>
      <c r="AQQ47" s="23">
        <v>1.2835864597999999E-2</v>
      </c>
      <c r="AQR47" s="23">
        <v>1.3991992733000001E-2</v>
      </c>
      <c r="AQS47" s="23">
        <v>1.2259398531E-2</v>
      </c>
      <c r="AQT47" s="23">
        <v>1.1727901945000001E-2</v>
      </c>
      <c r="AQU47" s="23">
        <v>5.3949569839999998E-3</v>
      </c>
      <c r="AQV47" s="23">
        <v>4.7106959640000005E-3</v>
      </c>
      <c r="AQW47" s="23">
        <v>6.0161316919999999E-3</v>
      </c>
      <c r="AQX47" s="23" t="s">
        <v>3</v>
      </c>
      <c r="AQY47" s="23">
        <v>6.1670299790000001E-3</v>
      </c>
      <c r="AQZ47" s="23">
        <v>5.2082106949999998E-3</v>
      </c>
      <c r="ARA47" s="23">
        <v>5.9549456650000001E-3</v>
      </c>
      <c r="ARB47" s="23" t="s">
        <v>3</v>
      </c>
      <c r="ARC47" s="23" t="s">
        <v>3</v>
      </c>
      <c r="ARD47" s="23" t="s">
        <v>3</v>
      </c>
      <c r="ARE47" s="23">
        <v>1.8074631391999999E-2</v>
      </c>
      <c r="ARF47" s="23">
        <v>5.3291235790000006E-3</v>
      </c>
      <c r="ARG47" s="23">
        <v>1.7077308499999999E-2</v>
      </c>
      <c r="ARH47" s="23">
        <v>5.4223975440000002E-3</v>
      </c>
      <c r="ARI47" s="23">
        <v>5.3442930430000002E-3</v>
      </c>
      <c r="ARJ47" s="23">
        <v>5.2997571699999997E-3</v>
      </c>
      <c r="ARK47" s="23">
        <v>5.3711961680000002E-3</v>
      </c>
      <c r="ARL47" s="23">
        <v>5.5736668799999996E-3</v>
      </c>
      <c r="ARM47" s="23" t="s">
        <v>3</v>
      </c>
      <c r="ARN47" s="23" t="s">
        <v>3</v>
      </c>
      <c r="ARO47" s="23">
        <v>1.3346725417000001E-2</v>
      </c>
      <c r="ARP47" s="24" t="s">
        <v>3</v>
      </c>
      <c r="ARQ47" s="23">
        <v>3.1510129333999999E-2</v>
      </c>
      <c r="ARR47" s="23" t="s">
        <v>3</v>
      </c>
      <c r="ARS47" s="24" t="s">
        <v>3</v>
      </c>
      <c r="ART47" s="23">
        <v>1.8833730807000001E-2</v>
      </c>
      <c r="ARU47" s="23" t="s">
        <v>3</v>
      </c>
      <c r="ARV47" s="23">
        <v>4.3795635109999996E-3</v>
      </c>
      <c r="ARW47" s="23">
        <v>4.4214111360000004E-3</v>
      </c>
      <c r="ARX47" s="23">
        <v>1.7746836875000001E-2</v>
      </c>
      <c r="ARY47" s="23" t="s">
        <v>3</v>
      </c>
      <c r="ARZ47" s="23">
        <v>-5.2798593209999996E-3</v>
      </c>
      <c r="ASA47" s="23">
        <v>1.7020113244999999E-2</v>
      </c>
      <c r="ASB47" s="23" t="s">
        <v>3</v>
      </c>
      <c r="ASC47" s="23" t="s">
        <v>3</v>
      </c>
      <c r="ASD47" s="23" t="s">
        <v>3</v>
      </c>
      <c r="ASE47" s="23" t="s">
        <v>3</v>
      </c>
      <c r="ASF47" s="23">
        <v>5.4313726729999998E-3</v>
      </c>
      <c r="ASG47" s="23">
        <v>5.2545865379999999E-3</v>
      </c>
      <c r="ASH47" s="23" t="s">
        <v>3</v>
      </c>
      <c r="ASI47" s="24" t="s">
        <v>3</v>
      </c>
      <c r="ASJ47" s="23" t="s">
        <v>3</v>
      </c>
      <c r="ASK47" s="24" t="s">
        <v>3</v>
      </c>
      <c r="ASL47" s="24" t="s">
        <v>3</v>
      </c>
      <c r="ASM47" s="23">
        <v>1.7616474270000002E-2</v>
      </c>
      <c r="ASN47" s="23" t="s">
        <v>3</v>
      </c>
      <c r="ASO47" s="23" t="s">
        <v>3</v>
      </c>
      <c r="ASP47" s="23" t="s">
        <v>3</v>
      </c>
      <c r="ASQ47" s="23" t="s">
        <v>3</v>
      </c>
      <c r="ASR47" s="23">
        <v>8.0720443770000011E-3</v>
      </c>
      <c r="ASS47" s="23">
        <v>5.0780321879999998E-3</v>
      </c>
      <c r="AST47" s="23">
        <v>5.2473540470000003E-3</v>
      </c>
      <c r="ASU47" s="23">
        <v>5.1710963080000005E-3</v>
      </c>
      <c r="ASV47" s="23">
        <v>5.1911279460000008E-3</v>
      </c>
      <c r="ASW47" s="23">
        <v>9.0920932140000008E-3</v>
      </c>
      <c r="ASX47" s="23">
        <v>5.4078912759999995E-3</v>
      </c>
      <c r="ASY47" s="23">
        <v>4.9707464590000002E-3</v>
      </c>
      <c r="ASZ47" s="23">
        <v>4.4377888329999995E-3</v>
      </c>
      <c r="ATA47" s="24" t="s">
        <v>3</v>
      </c>
      <c r="ATB47" s="23">
        <v>2.0303921308000003E-2</v>
      </c>
      <c r="ATC47" s="23" t="s">
        <v>3</v>
      </c>
      <c r="ATD47" s="23" t="s">
        <v>3</v>
      </c>
      <c r="ATE47" s="23" t="s">
        <v>3</v>
      </c>
      <c r="ATF47" s="23" t="s">
        <v>3</v>
      </c>
      <c r="ATG47" s="23" t="s">
        <v>3</v>
      </c>
      <c r="ATH47" s="23">
        <v>1.4323430743E-2</v>
      </c>
      <c r="ATI47" s="23">
        <v>6.2388999999999995E-3</v>
      </c>
      <c r="ATJ47" s="23" t="s">
        <v>3</v>
      </c>
      <c r="ATK47" s="23">
        <v>5.9935833070000003E-3</v>
      </c>
      <c r="ATL47" s="23">
        <v>5.5555280159999996E-3</v>
      </c>
      <c r="ATM47" s="23">
        <v>6.6411315039999995E-3</v>
      </c>
      <c r="ATN47" s="23" t="s">
        <v>3</v>
      </c>
      <c r="ATO47" s="23" t="s">
        <v>3</v>
      </c>
      <c r="ATP47" s="23" t="s">
        <v>3</v>
      </c>
      <c r="ATQ47" s="23" t="s">
        <v>3</v>
      </c>
      <c r="ATR47" s="23" t="s">
        <v>3</v>
      </c>
      <c r="ATS47" s="23">
        <v>5.3303270069999997E-3</v>
      </c>
      <c r="ATT47" s="23">
        <v>1.3187746311999999E-2</v>
      </c>
      <c r="ATU47" s="23" t="s">
        <v>3</v>
      </c>
      <c r="ATV47" s="23">
        <v>-6.3031908199999995E-4</v>
      </c>
      <c r="ATW47" s="23">
        <v>-7.4607408699999998E-4</v>
      </c>
      <c r="ATX47" s="23" t="s">
        <v>3</v>
      </c>
      <c r="ATY47" s="23">
        <v>1.3427491953E-2</v>
      </c>
      <c r="ATZ47" s="23">
        <v>9.0075421380000006E-3</v>
      </c>
      <c r="AUA47" s="23" t="s">
        <v>3</v>
      </c>
      <c r="AUB47" s="23" t="s">
        <v>3</v>
      </c>
      <c r="AUC47" s="23">
        <v>6.2196891519999999E-3</v>
      </c>
      <c r="AUD47" s="23">
        <v>5.4631518520000004E-3</v>
      </c>
      <c r="AUE47" s="23">
        <v>5.3225851940000004E-3</v>
      </c>
      <c r="AUF47" s="23">
        <v>2.5373905795999997E-2</v>
      </c>
      <c r="AUG47" s="23">
        <v>-5.4780003700000005E-4</v>
      </c>
      <c r="AUH47" s="23">
        <v>6.3400402314000001E-2</v>
      </c>
      <c r="AUI47" s="23" t="s">
        <v>3</v>
      </c>
      <c r="AUJ47" s="23">
        <v>5.741165292E-3</v>
      </c>
      <c r="AUK47" s="23">
        <v>5.8365048600000002E-3</v>
      </c>
      <c r="AUL47" s="23">
        <v>5.8111081129999997E-3</v>
      </c>
      <c r="AUM47" s="23">
        <v>1.122689562E-2</v>
      </c>
      <c r="AUN47" s="23">
        <v>3.0575456713000004E-2</v>
      </c>
      <c r="AUO47" s="23">
        <v>5.4250720139999995E-3</v>
      </c>
      <c r="AUP47" s="23" t="s">
        <v>3</v>
      </c>
      <c r="AUQ47" s="23" t="s">
        <v>3</v>
      </c>
      <c r="AUR47" s="23">
        <v>5.3815413680000004E-3</v>
      </c>
      <c r="AUS47" s="23">
        <v>1.5540543683000001E-2</v>
      </c>
      <c r="AUT47" s="23">
        <v>5.5957632989999994E-3</v>
      </c>
      <c r="AUU47" s="23">
        <v>1.4000476548000001E-2</v>
      </c>
      <c r="AUV47" s="23">
        <v>1.4825053657999999E-2</v>
      </c>
      <c r="AUW47" s="23">
        <v>4.183557127E-3</v>
      </c>
      <c r="AUX47" s="23">
        <v>5.2430812159999993E-3</v>
      </c>
      <c r="AUY47" s="23">
        <v>5.3875828459999994E-3</v>
      </c>
      <c r="AUZ47" s="23">
        <v>5.3903534369999992E-3</v>
      </c>
      <c r="AVA47" s="23">
        <v>1.2418575835000001E-2</v>
      </c>
      <c r="AVB47" s="23">
        <v>1.2466861741E-2</v>
      </c>
      <c r="AVC47" s="23">
        <v>1.1707955514E-2</v>
      </c>
      <c r="AVD47" s="23">
        <v>1.2079907191000001E-2</v>
      </c>
      <c r="AVE47" s="23">
        <v>1.1349049871000001E-2</v>
      </c>
      <c r="AVF47" s="23">
        <v>5.5097962790000002E-3</v>
      </c>
      <c r="AVG47" s="23">
        <v>5.6040172269999997E-3</v>
      </c>
      <c r="AVH47" s="23">
        <v>5.4416701879999993E-3</v>
      </c>
      <c r="AVI47" s="23">
        <v>5.3824511639999992E-3</v>
      </c>
      <c r="AVJ47" s="23">
        <v>5.3644848599999993E-3</v>
      </c>
      <c r="AVK47" s="23" t="s">
        <v>3</v>
      </c>
      <c r="AVL47" s="23">
        <v>3.3576528309999997E-3</v>
      </c>
      <c r="AVM47" s="23">
        <v>5.5257326840000001E-3</v>
      </c>
      <c r="AVN47" s="23">
        <v>5.4012396460000004E-3</v>
      </c>
      <c r="AVO47" s="23">
        <v>5.3644323480000001E-3</v>
      </c>
      <c r="AVP47" s="23">
        <v>5.3134666850000005E-3</v>
      </c>
      <c r="AVQ47" s="23" t="s">
        <v>3</v>
      </c>
      <c r="AVR47" s="23">
        <v>1.1516616869000001E-2</v>
      </c>
      <c r="AVS47" s="23">
        <v>1.4391585423E-2</v>
      </c>
      <c r="AVT47" s="23">
        <v>3.0391706480000003E-3</v>
      </c>
      <c r="AVU47" s="23">
        <v>5.2440246130000005E-3</v>
      </c>
      <c r="AVV47" s="23">
        <v>1.3525398952000001E-2</v>
      </c>
      <c r="AVW47" s="23">
        <v>1.4787638827E-2</v>
      </c>
      <c r="AVX47" s="23">
        <v>1.3813475582000001E-2</v>
      </c>
      <c r="AVY47" s="23">
        <v>5.4627198190000002E-3</v>
      </c>
      <c r="AVZ47" s="23">
        <v>5.3608503549999994E-3</v>
      </c>
      <c r="AWA47" s="23" t="s">
        <v>3</v>
      </c>
      <c r="AWB47" s="23">
        <v>1.5017473609E-2</v>
      </c>
      <c r="AWC47" s="23">
        <v>8.2211292119999998E-3</v>
      </c>
      <c r="AWD47" s="23">
        <v>1.0738128418999999E-2</v>
      </c>
      <c r="AWE47" s="23">
        <v>5.3846659070000006E-3</v>
      </c>
      <c r="AWF47" s="23" t="s">
        <v>3</v>
      </c>
      <c r="AWG47" s="23">
        <v>5.1226066340000001E-3</v>
      </c>
      <c r="AWH47" s="23" t="s">
        <v>3</v>
      </c>
      <c r="AWI47" s="23" t="s">
        <v>3</v>
      </c>
      <c r="AWJ47" s="23" t="s">
        <v>3</v>
      </c>
      <c r="AWK47" s="23" t="s">
        <v>3</v>
      </c>
      <c r="AWL47" s="23">
        <v>8.2371039619999996E-3</v>
      </c>
      <c r="AWM47" s="23">
        <v>5.3937022269999997E-3</v>
      </c>
      <c r="AWN47" s="23">
        <v>3.0921321595000002E-2</v>
      </c>
      <c r="AWO47" s="23">
        <v>5.6416858599999996E-3</v>
      </c>
      <c r="AWP47" s="23">
        <v>1.4932172513999999E-2</v>
      </c>
      <c r="AWQ47" s="23">
        <v>1.4445360609000001E-2</v>
      </c>
      <c r="AWR47" s="23">
        <v>7.9830260699999996E-3</v>
      </c>
      <c r="AWS47" s="23">
        <v>5.4504992020000002E-3</v>
      </c>
      <c r="AWT47" s="23">
        <v>1.4915092671000002E-2</v>
      </c>
      <c r="AWU47" s="23">
        <v>5.3362737769999998E-3</v>
      </c>
      <c r="AWV47" s="23">
        <v>4.7592324320000004E-3</v>
      </c>
      <c r="AWW47" s="23">
        <v>3.8072807260000003E-3</v>
      </c>
      <c r="AWX47" s="23" t="s">
        <v>3</v>
      </c>
      <c r="AWY47" s="23">
        <v>2.3013143799000001E-2</v>
      </c>
      <c r="AWZ47" s="23">
        <v>3.1360997660000002E-3</v>
      </c>
      <c r="AXA47" s="23">
        <v>1.5270266148E-2</v>
      </c>
      <c r="AXB47" s="23">
        <v>5.3199220220000003E-3</v>
      </c>
      <c r="AXC47" s="23">
        <v>1.6153281370000001E-2</v>
      </c>
      <c r="AXD47" s="23">
        <v>5.4365346209999995E-3</v>
      </c>
      <c r="AXE47" s="23">
        <v>7.0897244420000003E-3</v>
      </c>
      <c r="AXF47" s="23">
        <v>1.3206927610999999E-2</v>
      </c>
      <c r="AXG47" s="23">
        <v>1.4268342555999999E-2</v>
      </c>
      <c r="AXH47" s="23">
        <v>1.3185509182999999E-2</v>
      </c>
      <c r="AXI47" s="23">
        <v>1.3203923886E-2</v>
      </c>
      <c r="AXJ47" s="23">
        <v>1.3577523176999999E-2</v>
      </c>
      <c r="AXK47" s="23">
        <v>1.3022430075000001E-2</v>
      </c>
      <c r="AXL47" s="23">
        <v>1.3791226712999999E-2</v>
      </c>
      <c r="AXM47" s="23">
        <v>5.426941823E-3</v>
      </c>
      <c r="AXN47" s="23">
        <v>1.7811129137E-2</v>
      </c>
      <c r="AXO47" s="24" t="s">
        <v>3</v>
      </c>
      <c r="AXP47" s="23" t="s">
        <v>3</v>
      </c>
      <c r="AXQ47" s="23">
        <v>3.9664261330000002E-3</v>
      </c>
      <c r="AXR47" s="23" t="s">
        <v>3</v>
      </c>
      <c r="AXS47" s="23" t="s">
        <v>3</v>
      </c>
      <c r="AXT47" s="23" t="s">
        <v>3</v>
      </c>
      <c r="AXU47" s="23" t="s">
        <v>3</v>
      </c>
      <c r="AXV47" s="23" t="s">
        <v>3</v>
      </c>
      <c r="AXW47" s="23">
        <v>7.6756587580000006E-3</v>
      </c>
      <c r="AXX47" s="23" t="s">
        <v>3</v>
      </c>
      <c r="AXY47" s="23" t="s">
        <v>3</v>
      </c>
      <c r="AXZ47" s="23">
        <v>1.8662079881E-2</v>
      </c>
      <c r="AYA47" s="23">
        <v>5.2153563719999994E-3</v>
      </c>
      <c r="AYB47" s="23" t="s">
        <v>3</v>
      </c>
      <c r="AYC47" s="23" t="s">
        <v>3</v>
      </c>
      <c r="AYD47" s="23" t="s">
        <v>3</v>
      </c>
      <c r="AYE47" s="23">
        <v>6.6585537890000001E-3</v>
      </c>
      <c r="AYF47" s="23">
        <v>6.6061415419999998E-3</v>
      </c>
      <c r="AYG47" s="23" t="s">
        <v>3</v>
      </c>
      <c r="AYH47" s="23" t="s">
        <v>3</v>
      </c>
      <c r="AYI47" s="23" t="s">
        <v>3</v>
      </c>
      <c r="AYJ47" s="23" t="s">
        <v>3</v>
      </c>
      <c r="AYK47" s="23" t="s">
        <v>3</v>
      </c>
      <c r="AYL47" s="23">
        <v>1.1511853351000001E-2</v>
      </c>
      <c r="AYM47" s="23">
        <v>5.3811195450000002E-3</v>
      </c>
      <c r="AYN47" s="23">
        <v>5.6010554720000005E-3</v>
      </c>
      <c r="AYO47" s="23">
        <v>5.9920748030000007E-3</v>
      </c>
      <c r="AYP47" s="23" t="s">
        <v>3</v>
      </c>
      <c r="AYQ47" s="23">
        <v>9.8217578089999993E-3</v>
      </c>
      <c r="AYR47" s="23">
        <v>2.2805394917E-2</v>
      </c>
      <c r="AYS47" s="23">
        <v>6.3431889440000002E-3</v>
      </c>
      <c r="AYT47" s="23">
        <v>6.1232870539999996E-3</v>
      </c>
      <c r="AYU47" s="23">
        <v>5.5558761339999999E-3</v>
      </c>
      <c r="AYV47" s="23">
        <v>5.7066593359999997E-3</v>
      </c>
      <c r="AYW47" s="23">
        <v>5.6584089699999998E-3</v>
      </c>
      <c r="AYX47" s="23">
        <v>2.0338271899000001E-2</v>
      </c>
      <c r="AYY47" s="23">
        <v>2.2077440107999998E-2</v>
      </c>
      <c r="AYZ47" s="23">
        <v>5.0054807789999996E-3</v>
      </c>
      <c r="AZA47" s="23">
        <v>5.0869992719999998E-3</v>
      </c>
      <c r="AZB47" s="23">
        <v>1.5977524773999999E-2</v>
      </c>
      <c r="AZC47" s="23">
        <v>5.0756452630000004E-3</v>
      </c>
      <c r="AZD47" s="23" t="s">
        <v>3</v>
      </c>
      <c r="AZE47" s="23">
        <v>5.4124633390000001E-3</v>
      </c>
      <c r="AZF47" s="23" t="s">
        <v>3</v>
      </c>
      <c r="AZG47" s="23">
        <v>1.3166075358E-2</v>
      </c>
      <c r="AZH47" s="23">
        <v>3.0074263919999998E-3</v>
      </c>
      <c r="AZI47" s="23">
        <v>5.1256889530000007E-3</v>
      </c>
      <c r="AZJ47" s="23" t="s">
        <v>3</v>
      </c>
      <c r="AZK47" s="23">
        <v>5.2235471209999993E-3</v>
      </c>
      <c r="AZL47" s="23" t="s">
        <v>3</v>
      </c>
      <c r="AZM47" s="23" t="s">
        <v>3</v>
      </c>
      <c r="AZN47" s="23">
        <v>5.1554069729999995E-3</v>
      </c>
      <c r="AZO47" s="23" t="s">
        <v>3</v>
      </c>
      <c r="AZP47" s="23">
        <v>1.303021209E-2</v>
      </c>
      <c r="AZQ47" s="23" t="s">
        <v>3</v>
      </c>
      <c r="AZR47" s="23">
        <v>1.2404603421000001E-2</v>
      </c>
      <c r="AZS47" s="23" t="s">
        <v>3</v>
      </c>
      <c r="AZT47" s="23" t="s">
        <v>3</v>
      </c>
      <c r="AZU47" s="23" t="s">
        <v>3</v>
      </c>
      <c r="AZV47" s="23">
        <v>1.3242408720000001E-2</v>
      </c>
      <c r="AZW47" s="23">
        <v>5.3603931410000005E-3</v>
      </c>
      <c r="AZX47" s="24" t="s">
        <v>3</v>
      </c>
      <c r="AZY47" s="23" t="s">
        <v>3</v>
      </c>
      <c r="AZZ47" s="24" t="s">
        <v>3</v>
      </c>
      <c r="BAA47" s="23" t="s">
        <v>3</v>
      </c>
      <c r="BAB47" s="24" t="s">
        <v>3</v>
      </c>
      <c r="BAC47" s="23">
        <v>1.4676574540000001E-2</v>
      </c>
      <c r="BAD47" s="23" t="s">
        <v>3</v>
      </c>
      <c r="BAE47" s="23">
        <v>1.3241550733E-2</v>
      </c>
      <c r="BAF47" s="23">
        <v>1.1923387056E-2</v>
      </c>
      <c r="BAG47" s="23" t="s">
        <v>3</v>
      </c>
      <c r="BAH47" s="23" t="s">
        <v>3</v>
      </c>
      <c r="BAI47" s="23" t="s">
        <v>3</v>
      </c>
      <c r="BAJ47" s="23" t="s">
        <v>3</v>
      </c>
      <c r="BAK47" s="23">
        <v>2.9720555071E-2</v>
      </c>
      <c r="BAL47" s="23" t="s">
        <v>3</v>
      </c>
      <c r="BAM47" s="23" t="s">
        <v>3</v>
      </c>
      <c r="BAN47" s="23">
        <v>1.6175817031E-2</v>
      </c>
      <c r="BAO47" s="23" t="s">
        <v>3</v>
      </c>
      <c r="BAP47" s="23">
        <v>4.8166599199999998E-3</v>
      </c>
      <c r="BAQ47" s="23">
        <v>2.7218393769999998E-2</v>
      </c>
      <c r="BAR47" s="23">
        <v>5.2449642799999993E-3</v>
      </c>
      <c r="BAS47" s="23">
        <v>1.4709579366000002E-2</v>
      </c>
      <c r="BAT47" s="23">
        <v>1.408753599E-2</v>
      </c>
      <c r="BAU47" s="23">
        <v>1.5703458093999999E-2</v>
      </c>
      <c r="BAV47" s="23">
        <v>3.1222092218E-2</v>
      </c>
      <c r="BAW47" s="23">
        <v>3.0748467233999998E-2</v>
      </c>
      <c r="BAX47" s="23" t="s">
        <v>3</v>
      </c>
      <c r="BAY47" s="23" t="s">
        <v>3</v>
      </c>
      <c r="BAZ47" s="23">
        <v>8.2358745880000001E-3</v>
      </c>
      <c r="BBA47" s="23" t="s">
        <v>3</v>
      </c>
      <c r="BBB47" s="23">
        <v>5.3714194450000001E-3</v>
      </c>
      <c r="BBC47" s="23">
        <v>9.1012016440000006E-3</v>
      </c>
      <c r="BBD47" s="23">
        <v>3.4896892320999996E-2</v>
      </c>
      <c r="BBE47" s="23">
        <v>7.0918007100000003E-3</v>
      </c>
      <c r="BBF47" s="23">
        <v>5.5623376130000002E-3</v>
      </c>
      <c r="BBG47" s="23">
        <v>2.5302832695999998E-2</v>
      </c>
      <c r="BBH47" s="23">
        <v>3.268794705E-3</v>
      </c>
      <c r="BBI47" s="23">
        <v>2.483995355E-3</v>
      </c>
      <c r="BBJ47" s="23">
        <v>8.9570209249999998E-3</v>
      </c>
      <c r="BBK47" s="23">
        <v>1.4462829427E-2</v>
      </c>
      <c r="BBL47" s="23">
        <v>3.1390793341999998E-2</v>
      </c>
      <c r="BBM47" s="23">
        <v>1.6641069142999999E-2</v>
      </c>
      <c r="BBN47" s="23">
        <v>5.0798079780000008E-3</v>
      </c>
      <c r="BBO47" s="23" t="s">
        <v>3</v>
      </c>
      <c r="BBP47" s="23" t="s">
        <v>3</v>
      </c>
      <c r="BBQ47" s="23">
        <v>1.2868525893000001E-2</v>
      </c>
      <c r="BBR47" s="23">
        <v>5.3835668219999995E-3</v>
      </c>
      <c r="BBS47" s="23">
        <v>3.3219779749999998E-3</v>
      </c>
      <c r="BBT47" s="23">
        <v>6.3990863130000001E-3</v>
      </c>
      <c r="BBU47" s="23">
        <v>3.1321814669999998E-3</v>
      </c>
      <c r="BBV47" s="23">
        <v>2.5816055733000002E-2</v>
      </c>
      <c r="BBW47" s="23" t="s">
        <v>3</v>
      </c>
      <c r="BBX47" s="23">
        <v>1.8108751255999998E-2</v>
      </c>
      <c r="BBY47" s="23">
        <v>5.2915914570000003E-3</v>
      </c>
      <c r="BBZ47" s="23">
        <v>9.6507788150000003E-3</v>
      </c>
      <c r="BCA47" s="23">
        <v>5.3212648589999996E-3</v>
      </c>
      <c r="BCB47" s="23">
        <v>5.4140342610000001E-3</v>
      </c>
      <c r="BCC47" s="23">
        <v>-2.1150854399999998E-4</v>
      </c>
      <c r="BCD47" s="23">
        <v>6.4473836009999999E-3</v>
      </c>
      <c r="BCE47" s="23">
        <v>6.0651859129999992E-3</v>
      </c>
      <c r="BCF47" s="23">
        <v>1.8971525674000001E-2</v>
      </c>
      <c r="BCG47" s="23" t="s">
        <v>3</v>
      </c>
      <c r="BCH47" s="23" t="s">
        <v>3</v>
      </c>
      <c r="BCI47" s="23" t="s">
        <v>3</v>
      </c>
      <c r="BCJ47" s="23" t="s">
        <v>3</v>
      </c>
      <c r="BCK47" s="23">
        <v>4.9277493030000005E-3</v>
      </c>
      <c r="BCL47" s="23">
        <v>5.3105002010000006E-3</v>
      </c>
      <c r="BCM47" s="23">
        <v>2.098369015E-3</v>
      </c>
      <c r="BCN47" s="23">
        <v>1.0432151193999999E-2</v>
      </c>
      <c r="BCO47" s="23">
        <v>6.2351452169999997E-3</v>
      </c>
      <c r="BCP47" s="23" t="s">
        <v>3</v>
      </c>
      <c r="BCQ47" s="23" t="s">
        <v>3</v>
      </c>
      <c r="BCR47" s="23" t="s">
        <v>3</v>
      </c>
      <c r="BCS47" s="23" t="s">
        <v>3</v>
      </c>
      <c r="BCT47" s="23" t="s">
        <v>3</v>
      </c>
      <c r="BCU47" s="23">
        <v>5.8137862630000007E-3</v>
      </c>
      <c r="BCV47" s="23">
        <v>1.0428010580000001E-2</v>
      </c>
      <c r="BCW47" s="23" t="s">
        <v>3</v>
      </c>
      <c r="BCX47" s="23" t="s">
        <v>3</v>
      </c>
      <c r="BCY47" s="23">
        <v>1.0623031462999999E-2</v>
      </c>
      <c r="BCZ47" s="23">
        <v>1.2656805814000001E-2</v>
      </c>
      <c r="BDA47" s="23">
        <v>5.3923465879999995E-3</v>
      </c>
      <c r="BDB47" s="23" t="s">
        <v>3</v>
      </c>
      <c r="BDC47" s="23">
        <v>1.246746328E-2</v>
      </c>
      <c r="BDD47" s="23" t="s">
        <v>3</v>
      </c>
      <c r="BDE47" s="23" t="s">
        <v>3</v>
      </c>
      <c r="BDF47" s="23" t="s">
        <v>3</v>
      </c>
      <c r="BDG47" s="23">
        <v>6.0218800480000001E-3</v>
      </c>
      <c r="BDH47" s="23">
        <v>7.0746825220000002E-3</v>
      </c>
      <c r="BDI47" s="23" t="s">
        <v>3</v>
      </c>
      <c r="BDJ47" s="23" t="s">
        <v>3</v>
      </c>
      <c r="BDK47" s="23">
        <v>1.8404023421999999E-2</v>
      </c>
      <c r="BDL47" s="23" t="s">
        <v>3</v>
      </c>
      <c r="BDM47" s="23">
        <v>3.6754827519999999E-3</v>
      </c>
      <c r="BDN47" s="24" t="s">
        <v>3</v>
      </c>
      <c r="BDO47" s="24" t="s">
        <v>3</v>
      </c>
      <c r="BDP47" s="23">
        <v>5.6042607860000001E-3</v>
      </c>
      <c r="BDQ47" s="23" t="s">
        <v>3</v>
      </c>
      <c r="BDR47" s="23">
        <v>5.6964881860000005E-3</v>
      </c>
      <c r="BDS47" s="23">
        <v>3.0803488550000002E-3</v>
      </c>
      <c r="BDT47" s="23">
        <v>5.1928419969999992E-3</v>
      </c>
      <c r="BDU47" s="23">
        <v>5.2852102290000006E-3</v>
      </c>
      <c r="BDV47" s="23" t="s">
        <v>3</v>
      </c>
      <c r="BDW47" s="23">
        <v>5.3425571770000001E-3</v>
      </c>
      <c r="BDX47" s="23" t="s">
        <v>3</v>
      </c>
      <c r="BDY47" s="23">
        <v>5.1830777900000007E-3</v>
      </c>
      <c r="BDZ47" s="23" t="s">
        <v>3</v>
      </c>
      <c r="BEA47" s="23">
        <v>3.8003122109999997E-3</v>
      </c>
      <c r="BEB47" s="23">
        <v>5.7741688899999996E-3</v>
      </c>
      <c r="BEC47" s="23">
        <v>5.6829196870000001E-3</v>
      </c>
      <c r="BED47" s="23">
        <v>4.8095062039999999E-3</v>
      </c>
      <c r="BEE47" s="23">
        <v>5.3121401040000004E-3</v>
      </c>
      <c r="BEF47" s="23">
        <v>5.1811568659999993E-3</v>
      </c>
      <c r="BEG47" s="23">
        <v>3.916414648E-3</v>
      </c>
      <c r="BEH47" s="23">
        <v>7.7213978479999997E-3</v>
      </c>
      <c r="BEI47" s="23">
        <v>2.2178495562000002E-2</v>
      </c>
      <c r="BEJ47" s="23">
        <v>5.1419136980000004E-3</v>
      </c>
      <c r="BEK47" s="23">
        <v>4.796148337E-3</v>
      </c>
      <c r="BEL47" s="23" t="s">
        <v>3</v>
      </c>
      <c r="BEM47" s="23" t="s">
        <v>3</v>
      </c>
      <c r="BEN47" s="23">
        <v>5.2652269500000001E-3</v>
      </c>
      <c r="BEO47" s="23">
        <v>5.0253318300000002E-3</v>
      </c>
      <c r="BEP47" s="23">
        <v>5.3361075799999999E-3</v>
      </c>
      <c r="BEQ47" s="23">
        <v>5.428286654E-3</v>
      </c>
      <c r="BER47" s="23">
        <v>5.4757667759999995E-3</v>
      </c>
      <c r="BES47" s="23">
        <v>4.9773358900000002E-3</v>
      </c>
      <c r="BET47" s="23" t="s">
        <v>3</v>
      </c>
      <c r="BEU47" s="23" t="s">
        <v>3</v>
      </c>
      <c r="BEV47" s="23" t="s">
        <v>3</v>
      </c>
      <c r="BEW47" s="23">
        <v>5.0677456669999997E-3</v>
      </c>
      <c r="BEX47" s="23">
        <v>5.2872062029999996E-3</v>
      </c>
      <c r="BEY47" s="23">
        <v>2.9283289229999998E-3</v>
      </c>
      <c r="BEZ47" s="23">
        <v>5.6498824960000008E-3</v>
      </c>
      <c r="BFA47" s="23">
        <v>5.2545426419999992E-3</v>
      </c>
      <c r="BFB47" s="23">
        <v>5.6878521709999999E-3</v>
      </c>
      <c r="BFC47" s="23">
        <v>5.7085605250000006E-3</v>
      </c>
      <c r="BFD47" s="23">
        <v>5.2701636340000005E-3</v>
      </c>
      <c r="BFE47" s="23">
        <v>3.7086283169999999E-3</v>
      </c>
      <c r="BFF47" s="23">
        <v>5.3410085380000008E-3</v>
      </c>
      <c r="BFG47" s="23">
        <v>5.2745888750000006E-3</v>
      </c>
      <c r="BFH47" s="23">
        <v>5.3355808140000006E-3</v>
      </c>
      <c r="BFI47" s="23" t="s">
        <v>3</v>
      </c>
      <c r="BFJ47" s="23">
        <v>1.3819806806E-2</v>
      </c>
      <c r="BFK47" s="23">
        <v>4.7058590439999996E-3</v>
      </c>
      <c r="BFL47" s="23">
        <v>4.5294018779999997E-3</v>
      </c>
      <c r="BFM47" s="23">
        <v>4.5715530440000006E-3</v>
      </c>
      <c r="BFN47" s="23" t="s">
        <v>3</v>
      </c>
      <c r="BFO47" s="23">
        <v>5.7232173860000003E-3</v>
      </c>
      <c r="BFP47" s="23">
        <v>5.4249917459999993E-3</v>
      </c>
      <c r="BFQ47" s="23">
        <v>4.5516064519999996E-3</v>
      </c>
      <c r="BFR47" s="23">
        <v>5.352815847E-3</v>
      </c>
      <c r="BFS47" s="23">
        <v>5.0538955389999992E-3</v>
      </c>
      <c r="BFT47" s="23">
        <v>2.9865008259999997E-3</v>
      </c>
      <c r="BFU47" s="23">
        <v>2.9596935610000001E-3</v>
      </c>
      <c r="BFV47" s="23">
        <v>5.5897037049999999E-3</v>
      </c>
      <c r="BFW47" s="23">
        <v>5.4270530990000003E-3</v>
      </c>
      <c r="BFX47" s="23">
        <v>5.4541026329999994E-3</v>
      </c>
      <c r="BFY47" s="23">
        <v>3.0783284630000003E-3</v>
      </c>
      <c r="BFZ47" s="23">
        <v>3.474163477E-3</v>
      </c>
      <c r="BGA47" s="23">
        <v>3.727461887E-3</v>
      </c>
      <c r="BGB47" s="23">
        <v>5.6738184579999996E-3</v>
      </c>
      <c r="BGC47" s="23">
        <v>5.6801279250000003E-3</v>
      </c>
      <c r="BGD47" s="23">
        <v>5.7939223360000004E-3</v>
      </c>
      <c r="BGE47" s="23">
        <v>4.3824677919999996E-3</v>
      </c>
      <c r="BGF47" s="23">
        <v>5.3175223569999997E-3</v>
      </c>
      <c r="BGG47" s="23" t="s">
        <v>3</v>
      </c>
      <c r="BGH47" s="23" t="s">
        <v>3</v>
      </c>
      <c r="BGI47" s="23" t="s">
        <v>3</v>
      </c>
      <c r="BGJ47" s="24" t="s">
        <v>3</v>
      </c>
      <c r="BGK47" s="23">
        <v>5.55036516E-3</v>
      </c>
      <c r="BGL47" s="23">
        <v>5.1974008800000004E-3</v>
      </c>
      <c r="BGM47" s="23">
        <v>5.4520267609999996E-3</v>
      </c>
      <c r="BGN47" s="23" t="s">
        <v>3</v>
      </c>
      <c r="BGO47" s="23">
        <v>5.7681674209999999E-3</v>
      </c>
      <c r="BGP47" s="23">
        <v>5.4352384560000001E-3</v>
      </c>
      <c r="BGQ47" s="23">
        <v>5.468521019E-3</v>
      </c>
      <c r="BGR47" s="23">
        <v>5.0318900450000001E-3</v>
      </c>
      <c r="BGS47" s="23">
        <v>1.2191046753999998E-2</v>
      </c>
      <c r="BGT47" s="23" t="s">
        <v>3</v>
      </c>
      <c r="BGU47" s="23" t="s">
        <v>3</v>
      </c>
      <c r="BGV47" s="23" t="s">
        <v>3</v>
      </c>
      <c r="BGW47" s="23" t="s">
        <v>3</v>
      </c>
      <c r="BGX47" s="23">
        <v>1.3373617523000002E-2</v>
      </c>
      <c r="BGY47" s="23">
        <v>3.0935210185000003E-2</v>
      </c>
      <c r="BGZ47" s="23">
        <v>2.3111490415999997E-2</v>
      </c>
      <c r="BHA47" s="23">
        <v>2.3060624243999999E-2</v>
      </c>
      <c r="BHB47" s="23" t="s">
        <v>3</v>
      </c>
      <c r="BHC47" s="23" t="s">
        <v>3</v>
      </c>
      <c r="BHD47" s="23" t="s">
        <v>3</v>
      </c>
      <c r="BHE47" s="23" t="s">
        <v>3</v>
      </c>
      <c r="BHF47" s="23" t="s">
        <v>3</v>
      </c>
      <c r="BHG47" s="23" t="s">
        <v>3</v>
      </c>
      <c r="BHH47" s="23" t="s">
        <v>3</v>
      </c>
      <c r="BHI47" s="23" t="s">
        <v>3</v>
      </c>
      <c r="BHJ47" s="23">
        <v>2.2163271560000003E-2</v>
      </c>
      <c r="BHK47" s="23" t="s">
        <v>3</v>
      </c>
      <c r="BHL47" s="23" t="s">
        <v>3</v>
      </c>
      <c r="BHM47" s="23">
        <v>2.1198519103E-2</v>
      </c>
      <c r="BHN47" s="23" t="s">
        <v>3</v>
      </c>
      <c r="BHO47" s="23">
        <v>5.6676089959999997E-3</v>
      </c>
      <c r="BHP47" s="23">
        <v>5.7114527999999999E-3</v>
      </c>
      <c r="BHQ47" s="23">
        <v>5.2425110939999997E-3</v>
      </c>
      <c r="BHR47" s="23">
        <v>5.2860971619999994E-3</v>
      </c>
      <c r="BHS47" s="23" t="s">
        <v>3</v>
      </c>
      <c r="BHT47" s="23">
        <v>1.4559684866000001E-2</v>
      </c>
      <c r="BHU47" s="23">
        <v>1.4396134036E-2</v>
      </c>
      <c r="BHV47" s="23">
        <v>2.2660176086999998E-2</v>
      </c>
      <c r="BHW47" s="23">
        <v>6.4249397480000007E-3</v>
      </c>
      <c r="BHX47" s="23">
        <v>1.4341552234999999E-2</v>
      </c>
      <c r="BHY47" s="24" t="s">
        <v>3</v>
      </c>
      <c r="BHZ47" s="23">
        <v>5.1174661539999996E-3</v>
      </c>
      <c r="BIA47" s="23">
        <v>5.7463908239999998E-3</v>
      </c>
      <c r="BIB47" s="23" t="s">
        <v>3</v>
      </c>
      <c r="BIC47" s="23">
        <v>1.3954959826999999E-2</v>
      </c>
      <c r="BID47" s="23">
        <v>5.6357916680000002E-3</v>
      </c>
      <c r="BIE47" s="23">
        <v>7.7390181410000002E-3</v>
      </c>
      <c r="BIF47" s="23" t="s">
        <v>3</v>
      </c>
      <c r="BIG47" s="23" t="s">
        <v>3</v>
      </c>
      <c r="BIH47" s="23">
        <v>4.6563630369999996E-3</v>
      </c>
      <c r="BII47" s="23" t="s">
        <v>3</v>
      </c>
      <c r="BIJ47" s="23" t="s">
        <v>3</v>
      </c>
      <c r="BIK47" s="23">
        <v>5.3242032640000003E-3</v>
      </c>
      <c r="BIL47" s="23">
        <v>2.7877057139999999E-3</v>
      </c>
      <c r="BIM47" s="23">
        <v>1.3346684825999999E-2</v>
      </c>
      <c r="BIN47" s="23">
        <v>1.3798014252E-2</v>
      </c>
      <c r="BIO47" s="23">
        <v>6.0866579289999998E-3</v>
      </c>
      <c r="BIP47" s="23">
        <v>4.5415101085999998E-2</v>
      </c>
      <c r="BIQ47" s="23" t="s">
        <v>3</v>
      </c>
      <c r="BIR47" s="23" t="s">
        <v>3</v>
      </c>
      <c r="BIS47" s="23">
        <v>-3.4204541982E-2</v>
      </c>
      <c r="BIT47" s="23">
        <v>4.0075231480000001E-3</v>
      </c>
      <c r="BIU47" s="23">
        <v>3.8743503720000002E-3</v>
      </c>
      <c r="BIV47" s="23">
        <v>4.0316098349999999E-3</v>
      </c>
      <c r="BIW47" s="23">
        <v>4.9152753989999999E-3</v>
      </c>
      <c r="BIX47" s="23">
        <v>4.6166126850000003E-3</v>
      </c>
      <c r="BIY47" s="23">
        <v>5.5153451880000006E-3</v>
      </c>
      <c r="BIZ47" s="23">
        <v>4.4679492820000003E-3</v>
      </c>
      <c r="BJA47" s="23">
        <v>4.3452637419999999E-3</v>
      </c>
      <c r="BJB47" s="23">
        <v>4.215574796E-3</v>
      </c>
      <c r="BJC47" s="23" t="s">
        <v>3</v>
      </c>
      <c r="BJD47" s="23" t="s">
        <v>3</v>
      </c>
      <c r="BJE47" s="23">
        <v>2.4332095129E-2</v>
      </c>
      <c r="BJF47" s="23">
        <v>5.1224427480000001E-3</v>
      </c>
      <c r="BJG47" s="23">
        <v>5.3128890409999997E-3</v>
      </c>
      <c r="BJH47" s="23">
        <v>3.2884731099999997E-3</v>
      </c>
      <c r="BJI47" s="23">
        <v>4.7436750970000002E-3</v>
      </c>
      <c r="BJJ47" s="23">
        <v>5.0734088359999999E-3</v>
      </c>
      <c r="BJK47" s="24" t="s">
        <v>3</v>
      </c>
      <c r="BJL47" s="24" t="s">
        <v>3</v>
      </c>
      <c r="BJM47" s="24" t="s">
        <v>3</v>
      </c>
      <c r="BJN47" s="23" t="s">
        <v>3</v>
      </c>
      <c r="BJO47" s="23">
        <v>5.5472326049999998E-3</v>
      </c>
      <c r="BJP47" s="23">
        <v>4.4857573740000002E-3</v>
      </c>
      <c r="BJQ47" s="23">
        <v>5.1969631589999996E-3</v>
      </c>
      <c r="BJR47" s="23">
        <v>4.3301858090000001E-3</v>
      </c>
      <c r="BJS47" s="23">
        <v>5.052985177E-3</v>
      </c>
      <c r="BJT47" s="23">
        <v>4.030203209E-3</v>
      </c>
      <c r="BJU47" s="23">
        <v>4.3468914889999996E-3</v>
      </c>
      <c r="BJV47" s="23">
        <v>3.3069348580000001E-3</v>
      </c>
      <c r="BJW47" s="23">
        <v>3.558849603E-3</v>
      </c>
      <c r="BJX47" s="23">
        <v>5.0361342999999999E-3</v>
      </c>
      <c r="BJY47" s="23">
        <v>4.0255489040000002E-3</v>
      </c>
      <c r="BJZ47" s="23">
        <v>3.7369762579999998E-3</v>
      </c>
      <c r="BKA47" s="23">
        <v>4.1638446590000003E-3</v>
      </c>
      <c r="BKB47" s="23">
        <v>4.2559244900000001E-3</v>
      </c>
      <c r="BKC47" s="23">
        <v>3.9684686829999996E-3</v>
      </c>
      <c r="BKD47" s="23">
        <v>3.1413530960000004E-3</v>
      </c>
      <c r="BKE47" s="23">
        <v>3.0929515680000004E-3</v>
      </c>
      <c r="BKF47" s="23">
        <v>4.6862506569999999E-3</v>
      </c>
      <c r="BKG47" s="23">
        <v>3.0104807389999999E-3</v>
      </c>
      <c r="BKH47" s="23">
        <v>3.0153218320000002E-3</v>
      </c>
      <c r="BKI47" s="23">
        <v>5.2404429519999993E-3</v>
      </c>
      <c r="BKJ47" s="23">
        <v>4.5219525739999995E-3</v>
      </c>
      <c r="BKK47" s="23">
        <v>1.4728004225999999E-2</v>
      </c>
      <c r="BKL47" s="23">
        <v>1.382309416E-2</v>
      </c>
      <c r="BKM47" s="23">
        <v>3.801703664E-3</v>
      </c>
      <c r="BKN47" s="23">
        <v>3.6642987770000002E-3</v>
      </c>
      <c r="BKO47" s="23">
        <v>5.1513678419999997E-3</v>
      </c>
      <c r="BKP47" s="23">
        <v>5.0547620339999998E-3</v>
      </c>
      <c r="BKQ47" s="23" t="s">
        <v>3</v>
      </c>
      <c r="BKR47" s="23">
        <v>5.7050365410000001E-3</v>
      </c>
      <c r="BKS47" s="23">
        <v>5.7040676079999995E-3</v>
      </c>
      <c r="BKT47" s="23">
        <v>5.0995277660000008E-3</v>
      </c>
      <c r="BKU47" s="23">
        <v>5.3802691319999995E-3</v>
      </c>
      <c r="BKV47" s="23">
        <v>4.5019481133E-2</v>
      </c>
      <c r="BKW47" s="23">
        <v>5.1873762160000005E-3</v>
      </c>
      <c r="BKX47" s="23">
        <v>5.3214315030000008E-3</v>
      </c>
      <c r="BKY47" s="23">
        <v>5.227360385000001E-3</v>
      </c>
      <c r="BKZ47" s="23">
        <v>5.4408444380000002E-3</v>
      </c>
      <c r="BLA47" s="23">
        <v>3.0955889838E-2</v>
      </c>
      <c r="BLB47" s="23">
        <v>2.2614838982999999E-2</v>
      </c>
      <c r="BLC47" s="23">
        <v>6.0210151160000006E-3</v>
      </c>
      <c r="BLD47" s="23">
        <v>1.8434649976E-2</v>
      </c>
      <c r="BLE47" s="23">
        <v>1.3293565678999999E-2</v>
      </c>
      <c r="BLF47" s="23">
        <v>5.1577728359999998E-3</v>
      </c>
      <c r="BLG47" s="23" t="s">
        <v>3</v>
      </c>
      <c r="BLH47" s="23">
        <v>5.3449986279999993E-3</v>
      </c>
      <c r="BLI47" s="23">
        <v>5.464539234E-3</v>
      </c>
      <c r="BLJ47" s="23">
        <v>5.5425439730000005E-3</v>
      </c>
      <c r="BLK47" s="23">
        <v>5.3096245060000003E-3</v>
      </c>
      <c r="BLL47" s="23">
        <v>5.7222331029999993E-3</v>
      </c>
      <c r="BLM47" s="23">
        <v>5.5408606610000003E-3</v>
      </c>
      <c r="BLN47" s="23">
        <v>5.5368734309999999E-3</v>
      </c>
      <c r="BLO47" s="23" t="s">
        <v>3</v>
      </c>
      <c r="BLP47" s="23" t="s">
        <v>3</v>
      </c>
      <c r="BLQ47" s="23" t="s">
        <v>3</v>
      </c>
      <c r="BLR47" s="23">
        <v>5.2054653310000002E-3</v>
      </c>
      <c r="BLS47" s="23">
        <v>5.2988921310000003E-3</v>
      </c>
      <c r="BLT47" s="23">
        <v>5.3011052169999991E-3</v>
      </c>
      <c r="BLU47" s="23">
        <v>3.3799664750000001E-3</v>
      </c>
      <c r="BLV47" s="23">
        <v>3.2612572120000001E-3</v>
      </c>
      <c r="BLW47" s="23">
        <v>5.1347162390000005E-3</v>
      </c>
      <c r="BLX47" s="23">
        <v>5.4370162320000002E-3</v>
      </c>
      <c r="BLY47" s="23">
        <v>5.2739641740000001E-3</v>
      </c>
      <c r="BLZ47" s="23">
        <v>5.1568246060000001E-3</v>
      </c>
      <c r="BMA47" s="23">
        <v>4.5216948499999998E-3</v>
      </c>
      <c r="BMB47" s="23">
        <v>4.3896455960000004E-3</v>
      </c>
      <c r="BMC47" s="23">
        <v>5.3539917500000003E-3</v>
      </c>
      <c r="BMD47" s="23">
        <v>4.6305182589999995E-3</v>
      </c>
      <c r="BME47" s="23">
        <v>4.9068355940000002E-3</v>
      </c>
      <c r="BMF47" s="23">
        <v>1.3410199043999999E-2</v>
      </c>
      <c r="BMG47" s="23">
        <v>6.2683230970000002E-3</v>
      </c>
      <c r="BMH47" s="23">
        <v>3.8860273699999996E-3</v>
      </c>
      <c r="BMI47" s="23">
        <v>4.8356135369999999E-3</v>
      </c>
      <c r="BMJ47" s="23">
        <v>3.8040694470000001E-3</v>
      </c>
      <c r="BMK47" s="23">
        <v>4.292513849E-3</v>
      </c>
      <c r="BML47" s="23">
        <v>4.2520466029999995E-3</v>
      </c>
      <c r="BMM47" s="23">
        <v>4.7087596310000004E-3</v>
      </c>
      <c r="BMN47" s="23">
        <v>4.153711226E-3</v>
      </c>
      <c r="BMO47" s="23">
        <v>4.6775976529999999E-3</v>
      </c>
      <c r="BMP47" s="23">
        <v>4.3511663680000003E-3</v>
      </c>
      <c r="BMQ47" s="23">
        <v>4.2176423260000002E-3</v>
      </c>
      <c r="BMR47" s="23">
        <v>5.1564880049999994E-3</v>
      </c>
      <c r="BMS47" s="23">
        <v>5.3544962090000007E-3</v>
      </c>
      <c r="BMT47" s="23">
        <v>3.7744150059999997E-3</v>
      </c>
      <c r="BMU47" s="23" t="s">
        <v>3</v>
      </c>
      <c r="BMV47" s="23" t="s">
        <v>3</v>
      </c>
      <c r="BMW47" s="23">
        <v>5.4338504150000001E-3</v>
      </c>
      <c r="BMX47" s="23">
        <v>2.3660272977000001E-2</v>
      </c>
      <c r="BMY47" s="23">
        <v>7.6068822929999998E-3</v>
      </c>
      <c r="BMZ47" s="23">
        <v>2.9519465130000001E-3</v>
      </c>
      <c r="BNA47" s="23">
        <v>3.144160226E-2</v>
      </c>
      <c r="BNB47" s="23">
        <v>1.5291784131999999E-2</v>
      </c>
      <c r="BNC47" s="23">
        <v>5.49661929E-3</v>
      </c>
      <c r="BND47" s="23">
        <v>1.477356516E-2</v>
      </c>
      <c r="BNE47" s="23">
        <v>5.8915713640000002E-3</v>
      </c>
      <c r="BNF47" s="23">
        <v>5.6997387690000002E-3</v>
      </c>
      <c r="BNG47" s="23">
        <v>5.2888498149999998E-3</v>
      </c>
      <c r="BNH47" s="23" t="s">
        <v>3</v>
      </c>
      <c r="BNI47" s="23">
        <v>5.503930269E-3</v>
      </c>
      <c r="BNJ47" s="23">
        <v>5.2750565710000001E-3</v>
      </c>
      <c r="BNK47" s="23">
        <v>5.4933251549999992E-3</v>
      </c>
      <c r="BNL47" s="23" t="s">
        <v>3</v>
      </c>
      <c r="BNM47" s="23">
        <v>2.7756184281000001E-2</v>
      </c>
      <c r="BNN47" s="23">
        <v>3.1163018696000001E-2</v>
      </c>
      <c r="BNO47" s="23">
        <v>2.2844248923E-2</v>
      </c>
      <c r="BNP47" s="23" t="s">
        <v>3</v>
      </c>
      <c r="BNQ47" s="24" t="s">
        <v>3</v>
      </c>
      <c r="BNR47" s="23">
        <v>1.8758914941000002E-2</v>
      </c>
      <c r="BNS47" s="23">
        <v>1.8553712043999998E-2</v>
      </c>
      <c r="BNT47" s="23">
        <v>5.0145443869999999E-3</v>
      </c>
      <c r="BNU47" s="23">
        <v>5.7203852759999995E-3</v>
      </c>
      <c r="BNV47" s="23">
        <v>5.6846576120000002E-3</v>
      </c>
      <c r="BNW47" s="23" t="s">
        <v>3</v>
      </c>
      <c r="BNX47" s="23">
        <v>2.7729146869999999E-3</v>
      </c>
      <c r="BNY47" s="23">
        <v>2.9119926050000002E-3</v>
      </c>
      <c r="BNZ47" s="23">
        <v>4.5020496369999998E-3</v>
      </c>
      <c r="BOA47" s="23">
        <v>5.0273460340000001E-3</v>
      </c>
      <c r="BOB47" s="23" t="s">
        <v>3</v>
      </c>
      <c r="BOC47" s="23">
        <v>5.317634953E-3</v>
      </c>
      <c r="BOD47" s="23" t="s">
        <v>3</v>
      </c>
      <c r="BOE47" s="23" t="s">
        <v>3</v>
      </c>
      <c r="BOF47" s="23">
        <v>5.9968424220000005E-3</v>
      </c>
      <c r="BOG47" s="23">
        <v>6.0138993890000002E-3</v>
      </c>
      <c r="BOH47" s="23">
        <v>6.6557640399999996E-3</v>
      </c>
      <c r="BOI47" s="23" t="s">
        <v>3</v>
      </c>
      <c r="BOJ47" s="23" t="s">
        <v>3</v>
      </c>
      <c r="BOK47" s="23" t="s">
        <v>3</v>
      </c>
      <c r="BOL47" s="23" t="s">
        <v>3</v>
      </c>
      <c r="BOM47" s="23" t="s">
        <v>3</v>
      </c>
      <c r="BON47" s="23" t="s">
        <v>3</v>
      </c>
      <c r="BOO47" s="23" t="s">
        <v>3</v>
      </c>
      <c r="BOP47" s="23" t="s">
        <v>3</v>
      </c>
      <c r="BOQ47" s="23" t="s">
        <v>3</v>
      </c>
      <c r="BOR47" s="23" t="s">
        <v>3</v>
      </c>
      <c r="BOS47" s="23" t="s">
        <v>3</v>
      </c>
      <c r="BOT47" s="23" t="s">
        <v>3</v>
      </c>
      <c r="BOU47" s="23">
        <v>2.0467711345E-2</v>
      </c>
      <c r="BOV47" s="23">
        <v>1.2480128466000001E-2</v>
      </c>
      <c r="BOW47" s="23">
        <v>7.7638633729999991E-3</v>
      </c>
      <c r="BOX47" s="23" t="s">
        <v>3</v>
      </c>
      <c r="BOY47" s="24" t="s">
        <v>3</v>
      </c>
      <c r="BOZ47" s="23" t="s">
        <v>3</v>
      </c>
      <c r="BPA47" s="23" t="s">
        <v>3</v>
      </c>
      <c r="BPB47" s="23" t="s">
        <v>3</v>
      </c>
      <c r="BPC47" s="23" t="s">
        <v>3</v>
      </c>
      <c r="BPD47" s="23" t="s">
        <v>3</v>
      </c>
      <c r="BPE47" s="23" t="s">
        <v>3</v>
      </c>
      <c r="BPF47" s="23" t="s">
        <v>3</v>
      </c>
      <c r="BPG47" s="23" t="s">
        <v>3</v>
      </c>
      <c r="BPH47" s="23" t="s">
        <v>3</v>
      </c>
      <c r="BPI47" s="23" t="s">
        <v>3</v>
      </c>
      <c r="BPJ47" s="23" t="s">
        <v>3</v>
      </c>
      <c r="BPK47" s="23" t="s">
        <v>3</v>
      </c>
      <c r="BPL47" s="23" t="s">
        <v>3</v>
      </c>
      <c r="BPM47" s="23" t="s">
        <v>3</v>
      </c>
      <c r="BPN47" s="23" t="s">
        <v>3</v>
      </c>
      <c r="BPO47" s="23" t="s">
        <v>3</v>
      </c>
      <c r="BPP47" s="23" t="s">
        <v>3</v>
      </c>
      <c r="BPQ47" s="23" t="s">
        <v>3</v>
      </c>
      <c r="BPR47" s="23" t="s">
        <v>3</v>
      </c>
      <c r="BPS47" s="23" t="s">
        <v>3</v>
      </c>
      <c r="BPT47" s="23">
        <v>8.4009544869999998E-3</v>
      </c>
      <c r="BPU47" s="23" t="s">
        <v>3</v>
      </c>
      <c r="BPV47" s="23" t="s">
        <v>3</v>
      </c>
      <c r="BPW47" s="23">
        <v>1.3552499161000001E-2</v>
      </c>
      <c r="BPX47" s="23" t="s">
        <v>3</v>
      </c>
      <c r="BPY47" s="23" t="s">
        <v>3</v>
      </c>
      <c r="BPZ47" s="23" t="s">
        <v>3</v>
      </c>
      <c r="BQA47" s="23">
        <v>5.0512187269999998E-3</v>
      </c>
      <c r="BQB47" s="23">
        <v>5.0889226549999996E-3</v>
      </c>
      <c r="BQC47" s="23">
        <v>5.2119411059999999E-3</v>
      </c>
      <c r="BQD47" s="23">
        <v>1.2684410700999999E-2</v>
      </c>
      <c r="BQE47" s="23" t="s">
        <v>3</v>
      </c>
      <c r="BQF47" s="23" t="s">
        <v>3</v>
      </c>
      <c r="BQG47" s="23">
        <v>5.176891839E-3</v>
      </c>
      <c r="BQH47" s="23">
        <v>1.0555756152999999E-2</v>
      </c>
      <c r="BQI47" s="23">
        <v>5.2010358539999997E-3</v>
      </c>
      <c r="BQJ47" s="23">
        <v>4.8491518970000006E-3</v>
      </c>
      <c r="BQK47" s="23">
        <v>2.3914436858000002E-2</v>
      </c>
      <c r="BQL47" s="23" t="s">
        <v>3</v>
      </c>
      <c r="BQM47" s="23" t="s">
        <v>3</v>
      </c>
      <c r="BQN47" s="23" t="s">
        <v>3</v>
      </c>
      <c r="BQO47" s="23">
        <v>5.0862047550000004E-3</v>
      </c>
      <c r="BQP47" s="23" t="s">
        <v>3</v>
      </c>
      <c r="BQQ47" s="23">
        <v>5.8681649209999997E-3</v>
      </c>
      <c r="BQR47" s="23">
        <v>6.6903121119999999E-3</v>
      </c>
      <c r="BQS47" s="23">
        <v>9.721303354E-3</v>
      </c>
      <c r="BQT47" s="23">
        <v>1.0330179884999999E-2</v>
      </c>
      <c r="BQU47" s="23">
        <v>1.0218689353999999E-2</v>
      </c>
      <c r="BQV47" s="23">
        <v>5.102396629E-3</v>
      </c>
      <c r="BQW47" s="23" t="s">
        <v>3</v>
      </c>
      <c r="BQX47" s="23">
        <v>4.8512172729999999E-3</v>
      </c>
      <c r="BQY47" s="23">
        <v>1.1680676426E-2</v>
      </c>
      <c r="BQZ47" s="23">
        <v>1.0045410743000001E-2</v>
      </c>
      <c r="BRA47" s="23">
        <v>5.8636332609999994E-3</v>
      </c>
      <c r="BRB47" s="23">
        <v>5.8402941639999996E-3</v>
      </c>
      <c r="BRC47" s="23">
        <v>5.1920842669999998E-3</v>
      </c>
      <c r="BRD47" s="23">
        <v>1.0099503681999999E-2</v>
      </c>
      <c r="BRE47" s="23">
        <v>6.843268988E-3</v>
      </c>
      <c r="BRF47" s="23">
        <v>1.7160806211999998E-2</v>
      </c>
      <c r="BRG47" s="23">
        <v>1.2562656768000001E-2</v>
      </c>
      <c r="BRH47" s="23">
        <v>1.5618167529999999E-2</v>
      </c>
      <c r="BRI47" s="23">
        <v>5.4222399420000003E-3</v>
      </c>
      <c r="BRJ47" s="23" t="s">
        <v>3</v>
      </c>
      <c r="BRK47" s="23">
        <v>4.8881065329999997E-3</v>
      </c>
      <c r="BRL47" s="23">
        <v>2.8685612289999999E-3</v>
      </c>
      <c r="BRM47" s="23" t="s">
        <v>3</v>
      </c>
      <c r="BRN47" s="23">
        <v>4.5786380080000003E-3</v>
      </c>
      <c r="BRO47" s="23">
        <v>5.2723763570000004E-3</v>
      </c>
      <c r="BRP47" s="23">
        <v>5.5154507249999991E-3</v>
      </c>
      <c r="BRQ47" s="23" t="s">
        <v>3</v>
      </c>
      <c r="BRR47" s="23" t="s">
        <v>3</v>
      </c>
      <c r="BRS47" s="23" t="s">
        <v>3</v>
      </c>
      <c r="BRT47" s="23" t="s">
        <v>3</v>
      </c>
      <c r="BRU47" s="23" t="s">
        <v>3</v>
      </c>
      <c r="BRV47" s="23" t="s">
        <v>3</v>
      </c>
      <c r="BRW47" s="23">
        <v>1.2707610716E-2</v>
      </c>
      <c r="BRX47" s="23">
        <v>5.0522097870000001E-3</v>
      </c>
      <c r="BRY47" s="23">
        <v>-1.8219536959999999E-3</v>
      </c>
      <c r="BRZ47" s="23">
        <v>4.7771429199999996E-3</v>
      </c>
      <c r="BSA47" s="23">
        <v>4.5961659319999999E-3</v>
      </c>
      <c r="BSB47" s="23">
        <v>5.1015672349999999E-3</v>
      </c>
      <c r="BSC47" s="23">
        <v>3.2130195579999996E-3</v>
      </c>
      <c r="BSD47" s="23">
        <v>5.3640584499999996E-3</v>
      </c>
      <c r="BSE47" s="23">
        <v>6.0196231269999999E-3</v>
      </c>
      <c r="BSF47" s="23" t="s">
        <v>3</v>
      </c>
      <c r="BSG47" s="23" t="s">
        <v>3</v>
      </c>
      <c r="BSH47" s="23" t="s">
        <v>3</v>
      </c>
      <c r="BSI47" s="23">
        <v>5.8460224120000003E-3</v>
      </c>
      <c r="BSJ47" s="23">
        <v>5.3599766689999993E-3</v>
      </c>
      <c r="BSK47" s="23" t="s">
        <v>3</v>
      </c>
      <c r="BSL47" s="23">
        <v>5.2824706730000004E-3</v>
      </c>
      <c r="BSM47" s="23">
        <v>1.9260569726000001E-2</v>
      </c>
      <c r="BSN47" s="23" t="s">
        <v>3</v>
      </c>
      <c r="BSO47" s="23">
        <v>1.3231076289999999E-2</v>
      </c>
      <c r="BSP47" s="23">
        <v>4.8305470939999998E-3</v>
      </c>
      <c r="BSQ47" s="24" t="s">
        <v>3</v>
      </c>
      <c r="BSR47" s="23">
        <v>2.1800507578000002E-2</v>
      </c>
      <c r="BSS47" s="23">
        <v>5.2981817460000004E-3</v>
      </c>
      <c r="BST47" s="23">
        <v>5.2921971119999998E-3</v>
      </c>
      <c r="BSU47" s="23">
        <v>5.1737474019999995E-3</v>
      </c>
      <c r="BSV47" s="23">
        <v>5.4308661410000002E-3</v>
      </c>
      <c r="BSW47" s="23">
        <v>5.4891905279999993E-3</v>
      </c>
      <c r="BSX47" s="23">
        <v>5.6408781789999999E-3</v>
      </c>
      <c r="BSY47" s="23">
        <v>5.425883389E-3</v>
      </c>
      <c r="BSZ47" s="23">
        <v>1.1600735797E-2</v>
      </c>
      <c r="BTA47" s="23">
        <v>5.9522622150000003E-3</v>
      </c>
      <c r="BTB47" s="23">
        <v>2.3587696315E-2</v>
      </c>
      <c r="BTC47" s="23">
        <v>1.3795834264999999E-2</v>
      </c>
      <c r="BTD47" s="23">
        <v>1.4259346386E-2</v>
      </c>
      <c r="BTE47" s="23">
        <v>5.4379404870000007E-3</v>
      </c>
      <c r="BTF47" s="23">
        <v>1.2999460614000001E-2</v>
      </c>
      <c r="BTG47" s="23">
        <v>5.6377537369999998E-3</v>
      </c>
      <c r="BTH47" s="23" t="s">
        <v>3</v>
      </c>
      <c r="BTI47" s="23">
        <v>5.5679252720000003E-3</v>
      </c>
      <c r="BTJ47" s="23" t="s">
        <v>3</v>
      </c>
      <c r="BTK47" s="23">
        <v>-1.416894747E-2</v>
      </c>
      <c r="BTL47" s="23" t="s">
        <v>3</v>
      </c>
      <c r="BTM47" s="23">
        <v>1.2927026790000001E-2</v>
      </c>
      <c r="BTN47" s="23">
        <v>1.7460765478999999E-2</v>
      </c>
      <c r="BTO47" s="23">
        <v>8.4801829590000002E-3</v>
      </c>
      <c r="BTP47" s="23">
        <v>5.3671344880000006E-3</v>
      </c>
      <c r="BTQ47" s="23">
        <v>6.6480289859999998E-3</v>
      </c>
      <c r="BTR47" s="23" t="s">
        <v>3</v>
      </c>
      <c r="BTS47" s="23">
        <v>5.3361815909999995E-3</v>
      </c>
      <c r="BTT47" s="23" t="s">
        <v>3</v>
      </c>
      <c r="BTU47" s="23">
        <v>4.7745431960000001E-3</v>
      </c>
      <c r="BTV47" s="23" t="s">
        <v>3</v>
      </c>
      <c r="BTW47" s="23" t="s">
        <v>3</v>
      </c>
      <c r="BTX47" s="23">
        <v>5.6769826209999994E-3</v>
      </c>
      <c r="BTY47" s="23">
        <v>5.3488779070000004E-3</v>
      </c>
      <c r="BTZ47" s="23">
        <v>3.5364119859999997E-3</v>
      </c>
      <c r="BUA47" s="23">
        <v>5.2747730010000004E-3</v>
      </c>
      <c r="BUB47" s="23">
        <v>5.2122887819999993E-3</v>
      </c>
      <c r="BUC47" s="23">
        <v>5.3936987319999994E-3</v>
      </c>
      <c r="BUD47" s="23">
        <v>6.9498121369999995E-3</v>
      </c>
      <c r="BUE47" s="23">
        <v>4.2608090759999996E-3</v>
      </c>
      <c r="BUF47" s="23" t="s">
        <v>3</v>
      </c>
      <c r="BUG47" s="23">
        <v>2.9079390430000003E-3</v>
      </c>
      <c r="BUH47" s="23">
        <v>2.4102922142000001E-2</v>
      </c>
      <c r="BUI47" s="23">
        <v>-0.23680428241499998</v>
      </c>
      <c r="BUJ47" s="23" t="s">
        <v>3</v>
      </c>
      <c r="BUK47" s="23" t="s">
        <v>3</v>
      </c>
      <c r="BUL47" s="23">
        <v>5.3882129270000001E-3</v>
      </c>
      <c r="BUM47" s="23" t="s">
        <v>3</v>
      </c>
      <c r="BUN47" s="23">
        <v>-4.8652284019999993E-3</v>
      </c>
      <c r="BUO47" s="23">
        <v>5.3517423239999992E-3</v>
      </c>
      <c r="BUP47" s="23">
        <v>5.3656105080000004E-3</v>
      </c>
      <c r="BUQ47" s="23">
        <v>5.3442474439999998E-3</v>
      </c>
      <c r="BUR47" s="23" t="s">
        <v>3</v>
      </c>
      <c r="BUS47" s="23">
        <v>5.6997301429999999E-3</v>
      </c>
      <c r="BUT47" s="23">
        <v>1.3291001946000001E-2</v>
      </c>
      <c r="BUU47" s="23">
        <v>2.3284284166000001E-2</v>
      </c>
      <c r="BUV47" s="23">
        <v>5.3708527200000003E-3</v>
      </c>
      <c r="BUW47" s="23">
        <v>5.362436529E-3</v>
      </c>
      <c r="BUX47" s="23">
        <v>5.3708731119999995E-3</v>
      </c>
      <c r="BUY47" s="23">
        <v>5.4014320810000004E-3</v>
      </c>
      <c r="BUZ47" s="23">
        <v>5.174371239E-3</v>
      </c>
      <c r="BVA47" s="23">
        <v>5.1516106100000002E-3</v>
      </c>
      <c r="BVB47" s="23">
        <v>1.3731449676000001E-2</v>
      </c>
      <c r="BVC47" s="23" t="s">
        <v>3</v>
      </c>
      <c r="BVD47" s="23">
        <v>1.3283897413000002E-2</v>
      </c>
      <c r="BVE47" s="23" t="s">
        <v>3</v>
      </c>
      <c r="BVF47" s="23">
        <v>5.3062079679999999E-3</v>
      </c>
      <c r="BVG47" s="23">
        <v>5.2138862389999995E-3</v>
      </c>
      <c r="BVH47" s="23">
        <v>1.1448042282999999E-2</v>
      </c>
      <c r="BVI47" s="23">
        <v>6.3530335909999999E-3</v>
      </c>
      <c r="BVJ47" s="23">
        <v>1.7952309631000002E-2</v>
      </c>
      <c r="BVK47" s="23">
        <v>1.2936013278000001E-2</v>
      </c>
      <c r="BVL47" s="23">
        <v>1.2428090652999999E-2</v>
      </c>
      <c r="BVM47" s="23" t="s">
        <v>3</v>
      </c>
      <c r="BVN47" s="23" t="s">
        <v>3</v>
      </c>
      <c r="BVO47" s="23">
        <v>5.3039562269999998E-3</v>
      </c>
      <c r="BVP47" s="23">
        <v>5.9364728670000004E-3</v>
      </c>
      <c r="BVQ47" s="23">
        <v>1.3214836026000001E-2</v>
      </c>
      <c r="BVR47" s="23">
        <v>2.1657274691000001E-2</v>
      </c>
      <c r="BVS47" s="23" t="s">
        <v>3</v>
      </c>
      <c r="BVT47" s="23">
        <v>5.1862156410000006E-3</v>
      </c>
      <c r="BVU47" s="23" t="s">
        <v>3</v>
      </c>
      <c r="BVV47" s="23" t="s">
        <v>3</v>
      </c>
      <c r="BVW47" s="23" t="s">
        <v>3</v>
      </c>
      <c r="BVX47" s="23">
        <v>7.9067141630000011E-3</v>
      </c>
      <c r="BVY47" s="23">
        <v>1.3397149854E-2</v>
      </c>
      <c r="BVZ47" s="23">
        <v>5.2306753729999995E-3</v>
      </c>
      <c r="BWA47" s="23">
        <v>-1.057107026E-3</v>
      </c>
      <c r="BWB47" s="23">
        <v>7.8487335700000004E-3</v>
      </c>
      <c r="BWC47" s="23">
        <v>5.4150710550000007E-3</v>
      </c>
      <c r="BWD47" s="23">
        <v>9.5545697329999998E-3</v>
      </c>
      <c r="BWE47" s="23" t="s">
        <v>3</v>
      </c>
      <c r="BWF47" s="23">
        <v>-1.693006245E-3</v>
      </c>
      <c r="BWG47" s="23">
        <v>1.3040229493999999E-2</v>
      </c>
      <c r="BWH47" s="23">
        <v>5.3296944810000005E-3</v>
      </c>
      <c r="BWI47" s="23" t="s">
        <v>3</v>
      </c>
      <c r="BWJ47" s="23" t="s">
        <v>3</v>
      </c>
      <c r="BWK47" s="23" t="s">
        <v>3</v>
      </c>
      <c r="BWL47" s="23" t="s">
        <v>3</v>
      </c>
      <c r="BWM47" s="23" t="s">
        <v>3</v>
      </c>
      <c r="BWN47" s="23">
        <v>7.9773964630000006E-3</v>
      </c>
      <c r="BWO47" s="23">
        <v>6.389756636E-3</v>
      </c>
      <c r="BWP47" s="23" t="s">
        <v>3</v>
      </c>
      <c r="BWQ47" s="23" t="s">
        <v>3</v>
      </c>
      <c r="BWR47" s="23">
        <v>1.9553274626999999E-2</v>
      </c>
      <c r="BWS47" s="23" t="s">
        <v>3</v>
      </c>
      <c r="BWT47" s="23" t="s">
        <v>3</v>
      </c>
      <c r="BWU47" s="23">
        <v>-2.8866579385E-2</v>
      </c>
      <c r="BWV47" s="23">
        <v>5.2275143189999991E-3</v>
      </c>
      <c r="BWW47" s="23">
        <v>6.4954096350000002E-3</v>
      </c>
      <c r="BWX47" s="23" t="s">
        <v>3</v>
      </c>
      <c r="BWY47" s="23">
        <v>5.3365211329999994E-3</v>
      </c>
      <c r="BWZ47" s="23">
        <v>5.4462727050000005E-3</v>
      </c>
      <c r="BXA47" s="23">
        <v>4.4110232730000002E-3</v>
      </c>
      <c r="BXB47" s="23">
        <v>1.6175635523000002E-2</v>
      </c>
      <c r="BXC47" s="23" t="s">
        <v>3</v>
      </c>
      <c r="BXD47" s="23">
        <v>2.4562674768999999E-2</v>
      </c>
      <c r="BXE47" s="24" t="s">
        <v>3</v>
      </c>
      <c r="BXF47" s="23">
        <v>6.9666704769999997E-3</v>
      </c>
      <c r="BXG47" s="23" t="s">
        <v>3</v>
      </c>
      <c r="BXH47" s="23">
        <v>1.6705230107000001E-2</v>
      </c>
      <c r="BXI47" s="23">
        <v>3.3493724347000001E-2</v>
      </c>
      <c r="BXJ47" s="23">
        <v>6.4197846270000001E-3</v>
      </c>
      <c r="BXK47" s="23">
        <v>1.469489069E-2</v>
      </c>
      <c r="BXL47" s="23">
        <v>6.000316076E-3</v>
      </c>
      <c r="BXM47" s="23" t="s">
        <v>3</v>
      </c>
      <c r="BXN47" s="23">
        <v>5.2932335429999996E-3</v>
      </c>
      <c r="BXO47" s="23">
        <v>5.3475490510000003E-3</v>
      </c>
      <c r="BXP47" s="23">
        <v>2.842555032E-3</v>
      </c>
      <c r="BXQ47" s="23" t="s">
        <v>3</v>
      </c>
      <c r="BXR47" s="23">
        <v>5.3484941289999996E-3</v>
      </c>
      <c r="BXS47" s="23">
        <v>-9.0702581100000001E-4</v>
      </c>
      <c r="BXT47" s="23">
        <v>4.0988930779999998E-3</v>
      </c>
      <c r="BXU47" s="23">
        <v>3.3396332359999998E-3</v>
      </c>
      <c r="BXV47" s="23">
        <v>1.3269478594E-2</v>
      </c>
      <c r="BXW47" s="23">
        <v>9.9802155440000002E-3</v>
      </c>
      <c r="BXX47" s="23">
        <v>3.6850764640000001E-3</v>
      </c>
      <c r="BXY47" s="23" t="s">
        <v>3</v>
      </c>
      <c r="BXZ47" s="23" t="s">
        <v>3</v>
      </c>
      <c r="BYA47" s="23">
        <v>1.3092485242000001E-2</v>
      </c>
      <c r="BYB47" s="23">
        <v>1.3104038602E-2</v>
      </c>
      <c r="BYC47" s="23" t="s">
        <v>3</v>
      </c>
      <c r="BYD47" s="24" t="s">
        <v>3</v>
      </c>
      <c r="BYE47" s="23" t="s">
        <v>3</v>
      </c>
      <c r="BYF47" s="23" t="s">
        <v>3</v>
      </c>
      <c r="BYG47" s="23">
        <v>1.4461845378E-2</v>
      </c>
      <c r="BYH47" s="23">
        <v>5.1533953639999993E-3</v>
      </c>
      <c r="BYI47" s="23">
        <v>1.1931676792000001E-2</v>
      </c>
      <c r="BYJ47" s="23">
        <v>6.2892611940000001E-3</v>
      </c>
      <c r="BYK47" s="23" t="s">
        <v>3</v>
      </c>
      <c r="BYL47" s="23" t="s">
        <v>3</v>
      </c>
      <c r="BYM47" s="23" t="s">
        <v>3</v>
      </c>
      <c r="BYN47" s="23" t="s">
        <v>3</v>
      </c>
      <c r="BYO47" s="23">
        <v>7.9070415849999999E-3</v>
      </c>
      <c r="BYP47" s="23">
        <v>5.3408081249999998E-3</v>
      </c>
      <c r="BYQ47" s="23">
        <v>5.5418542210000001E-3</v>
      </c>
      <c r="BYR47" s="23">
        <v>5.3231426219999996E-3</v>
      </c>
      <c r="BYS47" s="23">
        <v>3.1272740684000003E-2</v>
      </c>
      <c r="BYT47" s="23">
        <v>5.4401392429999995E-3</v>
      </c>
      <c r="BYU47" s="23">
        <v>5.2006699400000004E-3</v>
      </c>
      <c r="BYV47" s="23">
        <v>7.7067448770000001E-3</v>
      </c>
      <c r="BYW47" s="23">
        <v>8.6547044149999988E-3</v>
      </c>
      <c r="BYX47" s="23" t="s">
        <v>3</v>
      </c>
      <c r="BYY47" s="23">
        <v>7.3836036790000002E-3</v>
      </c>
      <c r="BYZ47" s="23">
        <v>7.0547108619999997E-3</v>
      </c>
      <c r="BZA47" s="23">
        <v>5.3497385689999996E-3</v>
      </c>
      <c r="BZB47" s="23">
        <v>1.8960083140000001E-3</v>
      </c>
      <c r="BZC47" s="23" t="s">
        <v>3</v>
      </c>
      <c r="BZD47" s="23">
        <v>5.0021347800000004E-3</v>
      </c>
      <c r="BZE47" s="23">
        <v>5.4621721899999996E-3</v>
      </c>
      <c r="BZF47" s="23">
        <v>5.2906737420000006E-3</v>
      </c>
      <c r="BZG47" s="23">
        <v>5.2926448749999995E-3</v>
      </c>
      <c r="BZH47" s="23" t="s">
        <v>3</v>
      </c>
      <c r="BZI47" s="23">
        <v>4.185524419E-3</v>
      </c>
      <c r="BZJ47" s="23">
        <v>5.3547666979999993E-3</v>
      </c>
      <c r="BZK47" s="23" t="s">
        <v>3</v>
      </c>
      <c r="BZL47" s="23">
        <v>5.4881614939999998E-3</v>
      </c>
      <c r="BZM47" s="23">
        <v>4.690141024E-3</v>
      </c>
      <c r="BZN47" s="23">
        <v>1.3401935740999999E-2</v>
      </c>
      <c r="BZO47" s="23">
        <v>7.900013513000001E-3</v>
      </c>
      <c r="BZP47" s="23" t="s">
        <v>3</v>
      </c>
      <c r="BZQ47" s="23" t="s">
        <v>3</v>
      </c>
      <c r="BZR47" s="23" t="s">
        <v>3</v>
      </c>
      <c r="BZS47" s="23" t="s">
        <v>3</v>
      </c>
      <c r="BZT47" s="23" t="s">
        <v>3</v>
      </c>
      <c r="BZU47" s="23">
        <v>6.2839861860000002E-3</v>
      </c>
      <c r="BZV47" s="23">
        <v>1.1639917163E-2</v>
      </c>
      <c r="BZW47" s="23">
        <v>1.2254787098E-2</v>
      </c>
      <c r="BZX47" s="23">
        <v>5.8813492030000006E-3</v>
      </c>
      <c r="BZY47" s="23">
        <v>1.3202499143999999E-2</v>
      </c>
      <c r="BZZ47" s="23">
        <v>1.4984652726000001E-2</v>
      </c>
      <c r="CAA47" s="23">
        <v>1.3426456881E-2</v>
      </c>
      <c r="CAB47" s="23">
        <v>1.3487344836999999E-2</v>
      </c>
      <c r="CAC47" s="23">
        <v>5.2910968780000003E-3</v>
      </c>
      <c r="CAD47" s="23">
        <v>5.3957882529999997E-3</v>
      </c>
      <c r="CAE47" s="23">
        <v>5.4216261830000003E-3</v>
      </c>
      <c r="CAF47" s="23">
        <v>5.4324963179999998E-3</v>
      </c>
      <c r="CAG47" s="23">
        <v>5.2679606700000003E-3</v>
      </c>
      <c r="CAH47" s="23">
        <v>5.4235858209999996E-3</v>
      </c>
      <c r="CAI47" s="23" t="s">
        <v>3</v>
      </c>
      <c r="CAJ47" s="23">
        <v>1.285708151E-2</v>
      </c>
      <c r="CAK47" s="23">
        <v>1.8348930370000001E-3</v>
      </c>
      <c r="CAL47" s="23">
        <v>1.1638984376999999E-2</v>
      </c>
      <c r="CAM47" s="23">
        <v>1.300913536E-2</v>
      </c>
      <c r="CAN47" s="23">
        <v>5.3987141200000002E-3</v>
      </c>
      <c r="CAO47" s="23">
        <v>5.3233293329999999E-3</v>
      </c>
      <c r="CAP47" s="23">
        <v>1.2771191729E-2</v>
      </c>
      <c r="CAQ47" s="23">
        <v>1.5653211888999999E-2</v>
      </c>
      <c r="CAR47" s="23">
        <v>5.2761412550000001E-3</v>
      </c>
      <c r="CAS47" s="23">
        <v>5.0887134739999998E-3</v>
      </c>
      <c r="CAT47" s="23" t="s">
        <v>3</v>
      </c>
      <c r="CAU47" s="23" t="s">
        <v>3</v>
      </c>
      <c r="CAV47" s="23">
        <v>5.3131688460000001E-3</v>
      </c>
      <c r="CAW47" s="23">
        <v>5.0136596909999996E-3</v>
      </c>
      <c r="CAX47" s="23">
        <v>5.4310901310000003E-3</v>
      </c>
      <c r="CAY47" s="23" t="s">
        <v>3</v>
      </c>
      <c r="CAZ47" s="23" t="s">
        <v>3</v>
      </c>
      <c r="CBA47" s="23" t="s">
        <v>3</v>
      </c>
      <c r="CBB47" s="23" t="s">
        <v>3</v>
      </c>
      <c r="CBC47" s="23">
        <v>5.2737696000000004E-3</v>
      </c>
      <c r="CBD47" s="23">
        <v>4.8038219519999995E-3</v>
      </c>
      <c r="CBE47" s="23">
        <v>5.5804958280000006E-3</v>
      </c>
      <c r="CBF47" s="23">
        <v>4.0998377819999998E-3</v>
      </c>
      <c r="CBG47" s="23" t="s">
        <v>3</v>
      </c>
      <c r="CBH47" s="23">
        <v>5.4897024730000002E-3</v>
      </c>
      <c r="CBI47" s="23" t="s">
        <v>3</v>
      </c>
      <c r="CBJ47" s="23" t="s">
        <v>3</v>
      </c>
      <c r="CBK47" s="23" t="s">
        <v>3</v>
      </c>
      <c r="CBL47" s="23">
        <v>7.0171407860000002E-3</v>
      </c>
      <c r="CBM47" s="23">
        <v>7.9802471350000001E-3</v>
      </c>
      <c r="CBN47" s="23">
        <v>7.0984776500000006E-3</v>
      </c>
      <c r="CBO47" s="23">
        <v>7.3029862320000008E-3</v>
      </c>
      <c r="CBP47" s="23">
        <v>7.5318676019999996E-3</v>
      </c>
      <c r="CBQ47" s="23">
        <v>7.7041257910000008E-3</v>
      </c>
      <c r="CBR47" s="23">
        <v>6.8633115109999997E-3</v>
      </c>
      <c r="CBS47" s="23">
        <v>3.48283177E-3</v>
      </c>
      <c r="CBT47" s="23">
        <v>7.5318676019999996E-3</v>
      </c>
      <c r="CBU47" s="23">
        <v>6.3761477930000003E-3</v>
      </c>
      <c r="CBV47" s="23">
        <v>5.5060328589999997E-3</v>
      </c>
      <c r="CBW47" s="23">
        <v>5.6574540929999993E-3</v>
      </c>
      <c r="CBX47" s="23">
        <v>5.3333467110000003E-3</v>
      </c>
      <c r="CBY47" s="23">
        <v>5.5726521429999998E-3</v>
      </c>
      <c r="CBZ47" s="23">
        <v>5.3559401349999999E-3</v>
      </c>
      <c r="CCA47" s="23">
        <v>5.5798670130000009E-3</v>
      </c>
      <c r="CCB47" s="23">
        <v>5.5658851590000002E-3</v>
      </c>
      <c r="CCC47" s="23">
        <v>5.9840744119999999E-3</v>
      </c>
      <c r="CCD47" s="23">
        <v>5.2698327679999999E-3</v>
      </c>
      <c r="CCE47" s="23">
        <v>5.6796452039999997E-3</v>
      </c>
      <c r="CCF47" s="23" t="s">
        <v>3</v>
      </c>
      <c r="CCG47" s="23">
        <v>2.4152719895999999E-2</v>
      </c>
      <c r="CCH47" s="23">
        <v>2.3730320919E-2</v>
      </c>
      <c r="CCI47" s="23" t="s">
        <v>3</v>
      </c>
      <c r="CCJ47" s="23" t="s">
        <v>3</v>
      </c>
      <c r="CCK47" s="23">
        <v>2.2801015249000002E-2</v>
      </c>
      <c r="CCL47" s="23">
        <v>2.3263695204000002E-2</v>
      </c>
      <c r="CCM47" s="23" t="s">
        <v>3</v>
      </c>
      <c r="CCN47" s="23" t="s">
        <v>3</v>
      </c>
      <c r="CCO47" s="23" t="s">
        <v>3</v>
      </c>
      <c r="CCP47" s="23" t="s">
        <v>3</v>
      </c>
      <c r="CCQ47" s="23">
        <v>5.5267163060000006E-3</v>
      </c>
      <c r="CCR47" s="23">
        <v>1.0894237709999999E-3</v>
      </c>
      <c r="CCS47" s="23" t="s">
        <v>3</v>
      </c>
      <c r="CCT47" s="23">
        <v>7.7115337879999999E-3</v>
      </c>
      <c r="CCU47" s="23">
        <v>5.3660589420000005E-3</v>
      </c>
      <c r="CCV47" s="23">
        <v>5.1153350779999992E-3</v>
      </c>
      <c r="CCW47" s="23">
        <v>5.2625898790000002E-3</v>
      </c>
      <c r="CCX47" s="23">
        <v>5.2625898790000002E-3</v>
      </c>
      <c r="CCY47" s="23" t="s">
        <v>3</v>
      </c>
      <c r="CCZ47" s="23">
        <v>1.0974281801000001E-2</v>
      </c>
      <c r="CDA47" s="23" t="s">
        <v>3</v>
      </c>
      <c r="CDB47" s="23">
        <v>1.2277239713999999E-2</v>
      </c>
      <c r="CDC47" s="23">
        <v>1.1423681689000001E-2</v>
      </c>
      <c r="CDD47" s="23" t="s">
        <v>3</v>
      </c>
      <c r="CDE47" s="23">
        <v>1.1873631864000001E-2</v>
      </c>
      <c r="CDF47" s="23" t="s">
        <v>3</v>
      </c>
      <c r="CDG47" s="23" t="s">
        <v>3</v>
      </c>
      <c r="CDH47" s="23">
        <v>1.2636253076999998E-2</v>
      </c>
      <c r="CDI47" s="23">
        <v>5.378990155E-3</v>
      </c>
      <c r="CDJ47" s="23">
        <v>5.3023857549999998E-3</v>
      </c>
      <c r="CDK47" s="23">
        <v>1.2716062883999998E-2</v>
      </c>
      <c r="CDL47" s="23">
        <v>5.385958909E-3</v>
      </c>
      <c r="CDM47" s="23">
        <v>5.2541489480000007E-3</v>
      </c>
      <c r="CDN47" s="23">
        <v>5.4159875769999996E-3</v>
      </c>
      <c r="CDO47" s="23">
        <v>5.0182491460000001E-3</v>
      </c>
      <c r="CDP47" s="23">
        <v>5.4002336110000005E-3</v>
      </c>
      <c r="CDQ47" s="23">
        <v>5.2451591909999998E-3</v>
      </c>
      <c r="CDR47" s="23">
        <v>5.4728711399999993E-3</v>
      </c>
      <c r="CDS47" s="23" t="s">
        <v>3</v>
      </c>
      <c r="CDT47" s="23">
        <v>5.4599327620000002E-3</v>
      </c>
      <c r="CDU47" s="23">
        <v>5.0593749590000002E-3</v>
      </c>
      <c r="CDV47" s="23">
        <v>5.3359515139999999E-3</v>
      </c>
      <c r="CDW47" s="23">
        <v>1.01879899E-3</v>
      </c>
      <c r="CDX47" s="23">
        <v>5.3202179039999993E-3</v>
      </c>
      <c r="CDY47" s="23">
        <v>5.3077159169999995E-3</v>
      </c>
      <c r="CDZ47" s="23">
        <v>5.4531576340000002E-3</v>
      </c>
      <c r="CEA47" s="23">
        <v>5.4710560450000004E-3</v>
      </c>
      <c r="CEB47" s="23">
        <v>5.3680433540000006E-3</v>
      </c>
      <c r="CEC47" s="23" t="s">
        <v>3</v>
      </c>
      <c r="CED47" s="23">
        <v>5.0791657349999993E-3</v>
      </c>
      <c r="CEE47" s="23">
        <v>5.0705059939999998E-3</v>
      </c>
      <c r="CEF47" s="23" t="s">
        <v>3</v>
      </c>
      <c r="CEG47" s="23" t="s">
        <v>3</v>
      </c>
      <c r="CEH47" s="23" t="s">
        <v>3</v>
      </c>
      <c r="CEI47" s="23" t="s">
        <v>3</v>
      </c>
      <c r="CEJ47" s="23">
        <v>5.3500332290000001E-3</v>
      </c>
      <c r="CEK47" s="23">
        <v>3.1945960890000001E-3</v>
      </c>
      <c r="CEL47" s="23">
        <v>3.5792276729999998E-3</v>
      </c>
      <c r="CEM47" s="23">
        <v>5.3850459240000004E-3</v>
      </c>
      <c r="CEN47" s="23">
        <v>5.1674924089999998E-3</v>
      </c>
      <c r="CEO47" s="23">
        <v>1.7482737535000001E-2</v>
      </c>
      <c r="CEP47" s="23">
        <v>5.3011577539999995E-3</v>
      </c>
      <c r="CEQ47" s="23">
        <v>5.2189922209999991E-3</v>
      </c>
      <c r="CER47" s="23">
        <v>3.6526170219999998E-3</v>
      </c>
      <c r="CES47" s="23">
        <v>5.265968379E-3</v>
      </c>
      <c r="CET47" s="23">
        <v>5.6779272209999997E-3</v>
      </c>
      <c r="CEU47" s="23">
        <v>5.0602490670000003E-3</v>
      </c>
      <c r="CEV47" s="24" t="s">
        <v>3</v>
      </c>
      <c r="CEW47" s="23">
        <v>4.449706086E-3</v>
      </c>
      <c r="CEX47" s="23">
        <v>5.370866056E-3</v>
      </c>
      <c r="CEY47" s="23">
        <v>5.1003160560000003E-3</v>
      </c>
      <c r="CEZ47" s="23" t="s">
        <v>3</v>
      </c>
      <c r="CFA47" s="23" t="s">
        <v>3</v>
      </c>
      <c r="CFB47" s="23" t="s">
        <v>3</v>
      </c>
      <c r="CFC47" s="23" t="s">
        <v>3</v>
      </c>
      <c r="CFD47" s="23">
        <v>5.4155449540000001E-3</v>
      </c>
      <c r="CFE47" s="23">
        <v>5.4161077609999999E-3</v>
      </c>
      <c r="CFF47" s="23">
        <v>9.8714754099999986E-4</v>
      </c>
      <c r="CFG47" s="23">
        <v>5.0786988909999999E-3</v>
      </c>
      <c r="CFH47" s="23">
        <v>4.8442971299999995E-3</v>
      </c>
      <c r="CFI47" s="23">
        <v>5.0455454429999998E-3</v>
      </c>
      <c r="CFJ47" s="23">
        <v>5.3569049840000004E-3</v>
      </c>
      <c r="CFK47" s="23">
        <v>5.6166170940000005E-3</v>
      </c>
      <c r="CFL47" s="23">
        <v>5.3548651410000002E-3</v>
      </c>
      <c r="CFM47" s="23">
        <v>1.6793946849999999E-3</v>
      </c>
      <c r="CFN47" s="23">
        <v>3.6495117049999996E-3</v>
      </c>
      <c r="CFO47" s="23">
        <v>5.7588269619999995E-3</v>
      </c>
      <c r="CFP47" s="23">
        <v>5.409006878E-3</v>
      </c>
      <c r="CFQ47" s="23">
        <v>5.141819278999999E-3</v>
      </c>
      <c r="CFR47" s="23">
        <v>5.5973064780000005E-3</v>
      </c>
      <c r="CFS47" s="23">
        <v>5.4052995899999999E-3</v>
      </c>
      <c r="CFT47" s="23">
        <v>5.4779035030000003E-3</v>
      </c>
      <c r="CFU47" s="23">
        <v>5.521032534E-3</v>
      </c>
      <c r="CFV47" s="23">
        <v>5.3901447410000004E-3</v>
      </c>
      <c r="CFW47" s="23">
        <v>3.4492677269999999E-3</v>
      </c>
      <c r="CFX47" s="23">
        <v>5.2063628449999996E-3</v>
      </c>
      <c r="CFY47" s="23">
        <v>5.5824796099999997E-3</v>
      </c>
      <c r="CFZ47" s="23">
        <v>4.6115621899999997E-3</v>
      </c>
      <c r="CGA47" s="23" t="s">
        <v>3</v>
      </c>
      <c r="CGB47" s="23">
        <v>1.1805019356E-2</v>
      </c>
      <c r="CGC47" s="23">
        <v>1.4336289175000001E-2</v>
      </c>
      <c r="CGD47" s="23" t="s">
        <v>3</v>
      </c>
      <c r="CGE47" s="23" t="s">
        <v>3</v>
      </c>
      <c r="CGF47" s="23">
        <v>1.4649468446E-2</v>
      </c>
      <c r="CGG47" s="23">
        <v>1.4557153920000001E-2</v>
      </c>
      <c r="CGH47" s="23">
        <v>1.4644244353E-2</v>
      </c>
      <c r="CGI47" s="23">
        <v>2.3030031350000001E-2</v>
      </c>
      <c r="CGJ47" s="23">
        <v>2.2885826817E-2</v>
      </c>
      <c r="CGK47" s="23" t="s">
        <v>3</v>
      </c>
      <c r="CGL47" s="23" t="s">
        <v>3</v>
      </c>
      <c r="CGM47" s="23">
        <v>1.3410557434000001E-2</v>
      </c>
      <c r="CGN47" s="23">
        <v>2.2626262466999999E-2</v>
      </c>
      <c r="CGO47" s="23">
        <v>5.4683198879999992E-3</v>
      </c>
      <c r="CGP47" s="23">
        <v>5.4077000480000003E-3</v>
      </c>
      <c r="CGQ47" s="23">
        <v>5.3346806759999995E-3</v>
      </c>
      <c r="CGR47" s="23">
        <v>1.8080964647999999E-2</v>
      </c>
      <c r="CGS47" s="24">
        <v>5.0135744179999999E-3</v>
      </c>
      <c r="CGT47" s="23">
        <v>5.7377059600000003E-4</v>
      </c>
      <c r="CGU47" s="23">
        <v>6.8197874270000004E-3</v>
      </c>
      <c r="CGV47" s="23">
        <v>6.6193246200000003E-3</v>
      </c>
      <c r="CGW47" s="23">
        <v>1.5047558643000001E-2</v>
      </c>
      <c r="CGX47" s="23">
        <v>2.7694886680000004E-3</v>
      </c>
      <c r="CGY47" s="23">
        <v>4.4494510579999999E-3</v>
      </c>
      <c r="CGZ47" s="23" t="s">
        <v>3</v>
      </c>
      <c r="CHA47" s="23">
        <v>4.5101566199999997E-3</v>
      </c>
      <c r="CHB47" s="23">
        <v>3.1914853359999999E-3</v>
      </c>
      <c r="CHC47" s="23">
        <v>4.733448096E-3</v>
      </c>
      <c r="CHD47" s="23">
        <v>1.17641342E-2</v>
      </c>
      <c r="CHE47" s="23">
        <v>5.3710257179999995E-3</v>
      </c>
      <c r="CHF47" s="23">
        <v>4.6335046100000003E-3</v>
      </c>
      <c r="CHG47" s="23">
        <v>4.4455583160000001E-3</v>
      </c>
      <c r="CHH47" s="23">
        <v>4.085440137E-3</v>
      </c>
      <c r="CHI47" s="23">
        <v>5.391524206E-3</v>
      </c>
      <c r="CHJ47" s="23" t="s">
        <v>3</v>
      </c>
      <c r="CHK47" s="23">
        <v>5.3570267240000006E-3</v>
      </c>
      <c r="CHL47" s="23">
        <v>3.6798897666000002E-2</v>
      </c>
      <c r="CHM47" s="23">
        <v>5.3975304369999998E-3</v>
      </c>
      <c r="CHN47" s="23">
        <v>6.6836152449999998E-3</v>
      </c>
      <c r="CHO47" s="23">
        <v>5.3129558210000009E-3</v>
      </c>
      <c r="CHP47" s="23">
        <v>5.0487062439999999E-3</v>
      </c>
      <c r="CHQ47" s="23">
        <v>5.3468711790000002E-3</v>
      </c>
      <c r="CHR47" s="23">
        <v>1.4363135873E-2</v>
      </c>
      <c r="CHS47" s="23">
        <v>5.3381354750000002E-3</v>
      </c>
      <c r="CHT47" s="23">
        <v>5.3293660300000002E-3</v>
      </c>
      <c r="CHU47" s="23">
        <v>4.8339188500000005E-3</v>
      </c>
      <c r="CHV47" s="23">
        <v>6.0235178629999995E-3</v>
      </c>
      <c r="CHW47" s="23">
        <v>1.4342392879E-2</v>
      </c>
      <c r="CHX47" s="23">
        <v>5.3455056180000005E-3</v>
      </c>
      <c r="CHY47" s="24" t="s">
        <v>3</v>
      </c>
      <c r="CHZ47" s="23">
        <v>1.325052639E-2</v>
      </c>
      <c r="CIA47" s="23">
        <v>4.9317154110000002E-3</v>
      </c>
      <c r="CIB47" s="23">
        <v>5.2163294110000001E-3</v>
      </c>
      <c r="CIC47" s="23">
        <v>5.3215187239999996E-3</v>
      </c>
      <c r="CID47" s="23">
        <v>5.2579862070000006E-3</v>
      </c>
      <c r="CIE47" s="23">
        <v>5.1734241069999994E-3</v>
      </c>
      <c r="CIF47" s="23">
        <v>5.3680488729999998E-3</v>
      </c>
      <c r="CIG47" s="23">
        <v>5.1352991020000007E-3</v>
      </c>
      <c r="CIH47" s="23" t="s">
        <v>3</v>
      </c>
      <c r="CII47" s="23">
        <v>5.239808195E-3</v>
      </c>
      <c r="CIJ47" s="23">
        <v>5.2797416949999995E-3</v>
      </c>
      <c r="CIK47" s="23">
        <v>5.3933463479999997E-3</v>
      </c>
      <c r="CIL47" s="23">
        <v>4.9813504739999997E-3</v>
      </c>
      <c r="CIM47" s="23">
        <v>4.7469547080000001E-3</v>
      </c>
      <c r="CIN47" s="23">
        <v>4.9665770219999997E-3</v>
      </c>
      <c r="CIO47" s="23">
        <v>4.6556961600000002E-3</v>
      </c>
      <c r="CIP47" s="23">
        <v>5.3683909569999999E-3</v>
      </c>
      <c r="CIQ47" s="23">
        <v>5.1260055309999995E-3</v>
      </c>
      <c r="CIR47" s="23">
        <v>4.8694050430000005E-3</v>
      </c>
      <c r="CIS47" s="23">
        <v>5.2295215090000001E-3</v>
      </c>
      <c r="CIT47" s="23">
        <v>5.1271564230000004E-3</v>
      </c>
      <c r="CIU47" s="23">
        <v>5.2590516950000001E-3</v>
      </c>
      <c r="CIV47" s="23">
        <v>2.6881986660000001E-3</v>
      </c>
      <c r="CIW47" s="23">
        <v>5.3960811970000001E-3</v>
      </c>
      <c r="CIX47" s="23">
        <v>5.3196941499999992E-3</v>
      </c>
      <c r="CIY47" s="23">
        <v>5.4776879810000002E-3</v>
      </c>
      <c r="CIZ47" s="23">
        <v>5.4096047469999993E-3</v>
      </c>
      <c r="CJA47" s="23">
        <v>5.1402826329999991E-3</v>
      </c>
      <c r="CJB47" s="23" t="s">
        <v>3</v>
      </c>
      <c r="CJC47" s="23">
        <v>5.3564788139999998E-3</v>
      </c>
      <c r="CJD47" s="23">
        <v>1.9774212070000001E-3</v>
      </c>
      <c r="CJE47" s="23">
        <v>4.9091557089999995E-3</v>
      </c>
      <c r="CJF47" s="23">
        <v>5.3969308459999995E-3</v>
      </c>
      <c r="CJG47" s="23">
        <v>4.6968044699999996E-3</v>
      </c>
      <c r="CJH47" s="23">
        <v>5.3612148260000006E-3</v>
      </c>
      <c r="CJI47" s="23" t="s">
        <v>3</v>
      </c>
      <c r="CJJ47" s="23">
        <v>1.2503506417000002E-2</v>
      </c>
      <c r="CJK47" s="23">
        <v>4.9999268369999997E-3</v>
      </c>
      <c r="CJL47" s="23">
        <v>5.0812253070000001E-3</v>
      </c>
      <c r="CJM47" s="23">
        <v>1.3890462907E-2</v>
      </c>
      <c r="CJN47" s="23">
        <v>5.3866620359999994E-3</v>
      </c>
      <c r="CJO47" s="23">
        <v>4.8781872819999997E-3</v>
      </c>
      <c r="CJP47" s="23">
        <v>4.4440714020000001E-3</v>
      </c>
      <c r="CJQ47" s="23">
        <v>5.3021813490000003E-3</v>
      </c>
      <c r="CJR47" s="23">
        <v>5.3718107209999996E-3</v>
      </c>
      <c r="CJS47" s="23">
        <v>-2.258865339E-3</v>
      </c>
      <c r="CJT47" s="23">
        <v>4.0786967969999996E-3</v>
      </c>
      <c r="CJU47" s="23">
        <v>-1.343732777E-2</v>
      </c>
      <c r="CJV47" s="23">
        <v>1.0592397738999998E-2</v>
      </c>
      <c r="CJW47" s="23">
        <v>4.6362729089999997E-3</v>
      </c>
      <c r="CJX47" s="23">
        <v>1.5196020516999999E-2</v>
      </c>
      <c r="CJY47" s="23" t="s">
        <v>3</v>
      </c>
      <c r="CJZ47" s="23">
        <v>5.2990685250000006E-3</v>
      </c>
      <c r="CKA47" s="23">
        <v>1.2391978477E-2</v>
      </c>
      <c r="CKB47" s="23" t="s">
        <v>3</v>
      </c>
      <c r="CKC47" s="23" t="s">
        <v>3</v>
      </c>
      <c r="CKD47" s="23">
        <v>2.6884190619999998E-3</v>
      </c>
      <c r="CKE47" s="23" t="s">
        <v>3</v>
      </c>
      <c r="CKF47" s="23">
        <v>1.2749997160999999E-2</v>
      </c>
      <c r="CKG47" s="23">
        <v>6.4900903980000006E-3</v>
      </c>
      <c r="CKH47" s="23">
        <v>7.2109350579999997E-3</v>
      </c>
      <c r="CKI47" s="23">
        <v>5.8331497249999994E-3</v>
      </c>
      <c r="CKJ47" s="23" t="s">
        <v>3</v>
      </c>
      <c r="CKK47" s="23" t="s">
        <v>3</v>
      </c>
      <c r="CKL47" s="23" t="s">
        <v>3</v>
      </c>
      <c r="CKM47" s="23">
        <v>7.7712198460000003E-3</v>
      </c>
      <c r="CKN47" s="23">
        <v>2.0194892586000001E-2</v>
      </c>
      <c r="CKO47" s="23" t="s">
        <v>3</v>
      </c>
      <c r="CKP47" s="23">
        <v>4.4981754029999998E-3</v>
      </c>
      <c r="CKQ47" s="23">
        <v>2.2233380359999999E-2</v>
      </c>
      <c r="CKR47" s="23">
        <v>5.5199017569999998E-3</v>
      </c>
      <c r="CKS47" s="23" t="s">
        <v>3</v>
      </c>
      <c r="CKT47" s="23" t="s">
        <v>3</v>
      </c>
      <c r="CKU47" s="23">
        <v>5.068832467E-3</v>
      </c>
      <c r="CKV47" s="23">
        <v>5.3840917109999999E-3</v>
      </c>
      <c r="CKW47" s="23">
        <v>4.9373799189999998E-3</v>
      </c>
      <c r="CKX47" s="23">
        <v>5.5020152250000003E-3</v>
      </c>
      <c r="CKY47" s="23">
        <v>5.1919884339999998E-3</v>
      </c>
      <c r="CKZ47" s="23">
        <v>5.5359336020000009E-3</v>
      </c>
      <c r="CLA47" s="23">
        <v>6.8020482959999995E-3</v>
      </c>
      <c r="CLB47" s="23">
        <v>1.5344970812000001E-2</v>
      </c>
      <c r="CLC47" s="23">
        <v>2.1862310059999997E-2</v>
      </c>
      <c r="CLD47" s="23">
        <v>2.1441622777E-2</v>
      </c>
      <c r="CLE47" s="23" t="s">
        <v>3</v>
      </c>
      <c r="CLF47" s="23">
        <v>5.4253572489999999E-3</v>
      </c>
      <c r="CLG47" s="23">
        <v>4.476977329E-3</v>
      </c>
      <c r="CLH47" s="23">
        <v>5.1323874930000006E-3</v>
      </c>
      <c r="CLI47" s="23">
        <v>5.5763706099999999E-3</v>
      </c>
      <c r="CLJ47" s="23">
        <v>5.1128116160000002E-3</v>
      </c>
      <c r="CLK47" s="23">
        <v>5.5170422340000006E-3</v>
      </c>
      <c r="CLL47" s="23">
        <v>1.3045096609000001E-2</v>
      </c>
      <c r="CLM47" s="23">
        <v>5.2916740480000004E-3</v>
      </c>
      <c r="CLN47" s="23">
        <v>5.1688711539999996E-3</v>
      </c>
      <c r="CLO47" s="23">
        <v>5.3046768789999999E-3</v>
      </c>
      <c r="CLP47" s="23">
        <v>6.4905998109999995E-3</v>
      </c>
      <c r="CLQ47" s="23" t="s">
        <v>3</v>
      </c>
      <c r="CLR47" s="23">
        <v>4.72507554E-3</v>
      </c>
      <c r="CLS47" s="23" t="s">
        <v>3</v>
      </c>
      <c r="CLT47" s="23" t="s">
        <v>3</v>
      </c>
      <c r="CLU47" s="23">
        <v>5.4624520649999998E-3</v>
      </c>
      <c r="CLV47" s="23" t="s">
        <v>3</v>
      </c>
      <c r="CLW47" s="23">
        <v>7.1328384430000003E-3</v>
      </c>
      <c r="CLX47" s="23" t="s">
        <v>3</v>
      </c>
      <c r="CLY47" s="23" t="s">
        <v>3</v>
      </c>
      <c r="CLZ47" s="23">
        <v>5.9704757470000003E-3</v>
      </c>
      <c r="CMA47" s="23">
        <v>6.9096416609999997E-3</v>
      </c>
      <c r="CMB47" s="23">
        <v>5.0021516610000002E-3</v>
      </c>
      <c r="CMC47" s="23" t="s">
        <v>3</v>
      </c>
      <c r="CMD47" s="23">
        <v>5.9829374719999997E-3</v>
      </c>
      <c r="CME47" s="23" t="s">
        <v>3</v>
      </c>
      <c r="CMF47" s="23" t="s">
        <v>3</v>
      </c>
      <c r="CMG47" s="23">
        <v>6.7452480140000005E-3</v>
      </c>
      <c r="CMH47" s="23">
        <v>5.4945858430000003E-3</v>
      </c>
      <c r="CMI47" s="23" t="s">
        <v>3</v>
      </c>
      <c r="CMJ47" s="23">
        <v>2.9758651965999999E-2</v>
      </c>
      <c r="CMK47" s="23" t="s">
        <v>3</v>
      </c>
      <c r="CML47" s="23" t="s">
        <v>3</v>
      </c>
      <c r="CMM47" s="23" t="s">
        <v>3</v>
      </c>
      <c r="CMN47" s="23" t="s">
        <v>3</v>
      </c>
      <c r="CMO47" s="23" t="s">
        <v>3</v>
      </c>
      <c r="CMP47" s="23" t="s">
        <v>3</v>
      </c>
      <c r="CMQ47" s="23">
        <v>1.3269219667000001E-2</v>
      </c>
      <c r="CMR47" s="23">
        <v>4.0754565669999998E-3</v>
      </c>
      <c r="CMS47" s="23">
        <v>2.3053655970000003E-2</v>
      </c>
      <c r="CMT47" s="24" t="s">
        <v>3</v>
      </c>
      <c r="CMU47" s="23">
        <v>5.5357150730000002E-3</v>
      </c>
      <c r="CMV47" s="23">
        <v>5.7636955840000004E-3</v>
      </c>
      <c r="CMW47" s="23">
        <v>5.1905151089999997E-3</v>
      </c>
      <c r="CMX47" s="23">
        <v>5.2925023309999993E-3</v>
      </c>
      <c r="CMY47" s="23" t="s">
        <v>3</v>
      </c>
      <c r="CMZ47" s="23">
        <v>3.9337788779999997E-3</v>
      </c>
      <c r="CNA47" s="23" t="s">
        <v>3</v>
      </c>
      <c r="CNB47" s="23">
        <v>5.3234556899999994E-3</v>
      </c>
      <c r="CNC47" s="23">
        <v>6.0656046470000001E-3</v>
      </c>
      <c r="CND47" s="23" t="s">
        <v>3</v>
      </c>
      <c r="CNE47" s="24" t="s">
        <v>3</v>
      </c>
      <c r="CNF47" s="23" t="s">
        <v>3</v>
      </c>
      <c r="CNG47" s="23">
        <v>5.3046866389999999E-3</v>
      </c>
      <c r="CNH47" s="23">
        <v>1.1398973281000001E-2</v>
      </c>
      <c r="CNI47" s="23">
        <v>5.2185303360000003E-3</v>
      </c>
      <c r="CNJ47" s="23">
        <v>5.3373019600000005E-3</v>
      </c>
      <c r="CNK47" s="23">
        <v>5.4425865819999995E-3</v>
      </c>
      <c r="CNL47" s="23" t="s">
        <v>3</v>
      </c>
      <c r="CNM47" s="23">
        <v>1.9939532770000001E-2</v>
      </c>
      <c r="CNN47" s="23">
        <v>1.3601233621999999E-2</v>
      </c>
      <c r="CNO47" s="23" t="s">
        <v>3</v>
      </c>
      <c r="CNP47" s="23">
        <v>1.4127679814E-2</v>
      </c>
      <c r="CNQ47" s="23">
        <v>3.8327044222999998E-2</v>
      </c>
      <c r="CNR47" s="23">
        <v>1.3275192710999998E-2</v>
      </c>
      <c r="CNS47" s="23" t="s">
        <v>3</v>
      </c>
      <c r="CNT47" s="23">
        <v>5.1924803539999996E-3</v>
      </c>
      <c r="CNU47" s="23">
        <v>9.7261672210000004E-3</v>
      </c>
      <c r="CNV47" s="23">
        <v>9.3910560519999998E-3</v>
      </c>
      <c r="CNW47" s="23">
        <v>9.4273228050000008E-3</v>
      </c>
      <c r="CNX47" s="23">
        <v>1.3283324743000001E-2</v>
      </c>
      <c r="CNY47" s="23">
        <v>5.9370868549999999E-3</v>
      </c>
      <c r="CNZ47" s="23" t="s">
        <v>3</v>
      </c>
      <c r="COA47" s="23" t="s">
        <v>3</v>
      </c>
      <c r="COB47" s="23" t="s">
        <v>3</v>
      </c>
      <c r="COC47" s="23">
        <v>1.2547755614000001E-2</v>
      </c>
      <c r="COD47" s="23">
        <v>1.22709753E-2</v>
      </c>
      <c r="COE47" s="23">
        <v>4.8047066370000002E-3</v>
      </c>
      <c r="COF47" s="23">
        <v>1.2236457463999999E-2</v>
      </c>
      <c r="COG47" s="23">
        <v>5.2455008020000004E-3</v>
      </c>
      <c r="COH47" s="23" t="s">
        <v>3</v>
      </c>
      <c r="COI47" s="23" t="s">
        <v>3</v>
      </c>
      <c r="COJ47" s="23" t="s">
        <v>3</v>
      </c>
      <c r="COK47" s="23">
        <v>5.8604938920000004E-3</v>
      </c>
      <c r="COL47" s="23">
        <v>5.3673380510000004E-3</v>
      </c>
      <c r="COM47" s="23">
        <v>2.5182299084999998E-2</v>
      </c>
      <c r="CON47" s="24" t="s">
        <v>3</v>
      </c>
      <c r="COO47" s="23">
        <v>5.3003769960000002E-3</v>
      </c>
      <c r="COP47" s="23">
        <v>2.5428037059E-2</v>
      </c>
      <c r="COQ47" s="23">
        <v>1.9216909779000001E-2</v>
      </c>
      <c r="COR47" s="23" t="s">
        <v>3</v>
      </c>
      <c r="COS47" s="23">
        <v>5.2760025899999995E-3</v>
      </c>
      <c r="COT47" s="23">
        <v>5.2878202649999997E-3</v>
      </c>
      <c r="COU47" s="23">
        <v>7.2126539590000004E-3</v>
      </c>
      <c r="COV47" s="23">
        <v>8.9745977780000003E-3</v>
      </c>
      <c r="COW47" s="23">
        <v>5.37604856E-3</v>
      </c>
      <c r="COX47" s="23">
        <v>7.20897669E-4</v>
      </c>
      <c r="COY47" s="23">
        <v>1.8296944570000001E-3</v>
      </c>
      <c r="COZ47" s="23">
        <v>5.6842933100000005E-3</v>
      </c>
      <c r="CPA47" s="23">
        <v>5.4989410630000004E-3</v>
      </c>
      <c r="CPB47" s="23">
        <v>4.9200625269999994E-3</v>
      </c>
      <c r="CPC47" s="23">
        <v>1.8453161956999999E-2</v>
      </c>
      <c r="CPD47" s="23">
        <v>1.9757232874999999E-2</v>
      </c>
      <c r="CPE47" s="23">
        <v>5.3033123350000001E-3</v>
      </c>
      <c r="CPF47" s="23" t="s">
        <v>3</v>
      </c>
      <c r="CPG47" s="23">
        <v>5.3139458470000001E-3</v>
      </c>
      <c r="CPH47" s="23">
        <v>5.2910316770000002E-3</v>
      </c>
      <c r="CPI47" s="23">
        <v>6.0911003170000004E-3</v>
      </c>
      <c r="CPJ47" s="23">
        <v>1.259222881E-2</v>
      </c>
      <c r="CPK47" s="23">
        <v>5.4680518229999996E-3</v>
      </c>
      <c r="CPL47" s="23">
        <v>5.4007723580000002E-3</v>
      </c>
      <c r="CPM47" s="23">
        <v>7.1357119049999997E-3</v>
      </c>
      <c r="CPN47" s="23">
        <v>5.5034653269999999E-3</v>
      </c>
      <c r="CPO47" s="23">
        <v>5.2774737169999997E-3</v>
      </c>
      <c r="CPP47" s="23">
        <v>1.8155540711999998E-2</v>
      </c>
      <c r="CPQ47" s="23">
        <v>5.8536413939999999E-3</v>
      </c>
      <c r="CPR47" s="23">
        <v>5.450622104E-3</v>
      </c>
      <c r="CPS47" s="23">
        <v>4.3350337020000001E-3</v>
      </c>
      <c r="CPT47" s="23">
        <v>3.9310276609999997E-3</v>
      </c>
      <c r="CPU47" s="23">
        <v>1.0537933516999999E-2</v>
      </c>
      <c r="CPV47" s="24" t="s">
        <v>3</v>
      </c>
      <c r="CPW47" s="23">
        <v>1.3900018603999999E-2</v>
      </c>
      <c r="CPX47" s="23">
        <v>5.922091864E-3</v>
      </c>
      <c r="CPY47" s="23">
        <v>4.1211903659999997E-3</v>
      </c>
      <c r="CPZ47" s="23">
        <v>5.4388670569999993E-3</v>
      </c>
      <c r="CQA47" s="23" t="s">
        <v>3</v>
      </c>
      <c r="CQB47" s="23">
        <v>6.119083008E-3</v>
      </c>
      <c r="CQC47" s="23">
        <v>1.6172625758000003E-2</v>
      </c>
      <c r="CQD47" s="23">
        <v>-0.106883107479</v>
      </c>
      <c r="CQE47" s="23">
        <v>5.2700765930000001E-3</v>
      </c>
      <c r="CQF47" s="23" t="s">
        <v>3</v>
      </c>
      <c r="CQG47" s="23" t="s">
        <v>3</v>
      </c>
      <c r="CQH47" s="23">
        <v>4.8898102850000007E-3</v>
      </c>
      <c r="CQI47" s="23">
        <v>3.7872122279999998E-3</v>
      </c>
      <c r="CQJ47" s="23" t="s">
        <v>3</v>
      </c>
      <c r="CQK47" s="23" t="s">
        <v>3</v>
      </c>
      <c r="CQL47" s="23" t="s">
        <v>3</v>
      </c>
      <c r="CQM47" s="23" t="s">
        <v>3</v>
      </c>
      <c r="CQN47" s="23" t="s">
        <v>3</v>
      </c>
      <c r="CQO47" s="23" t="s">
        <v>3</v>
      </c>
      <c r="CQP47" s="23" t="s">
        <v>3</v>
      </c>
      <c r="CQQ47" s="23" t="s">
        <v>3</v>
      </c>
      <c r="CQR47" s="24" t="s">
        <v>3</v>
      </c>
      <c r="CQS47" s="23">
        <v>5.2454916070000003E-3</v>
      </c>
      <c r="CQT47" s="23" t="s">
        <v>3</v>
      </c>
      <c r="CQU47" s="23" t="s">
        <v>3</v>
      </c>
      <c r="CQV47" s="23">
        <v>1.3071648383000001E-2</v>
      </c>
      <c r="CQW47" s="23" t="s">
        <v>3</v>
      </c>
      <c r="CQX47" s="23">
        <v>5.5482595830000005E-3</v>
      </c>
      <c r="CQY47" s="23" t="s">
        <v>3</v>
      </c>
      <c r="CQZ47" s="23">
        <v>5.6234778979999999E-3</v>
      </c>
      <c r="CRA47" s="23">
        <v>5.3098986179999997E-3</v>
      </c>
      <c r="CRB47" s="23">
        <v>5.3200368090000009E-3</v>
      </c>
      <c r="CRC47" s="23">
        <v>5.1089182130000001E-3</v>
      </c>
      <c r="CRD47" s="23">
        <v>-8.9999368099999994E-3</v>
      </c>
      <c r="CRE47" s="23">
        <v>4.0324667739999997E-3</v>
      </c>
      <c r="CRF47" s="23">
        <v>4.637277742E-3</v>
      </c>
      <c r="CRG47" s="23">
        <v>4.3505767650000001E-3</v>
      </c>
      <c r="CRH47" s="23">
        <v>4.1671720080000002E-3</v>
      </c>
      <c r="CRI47" s="23">
        <v>1.1447241473000001E-2</v>
      </c>
      <c r="CRJ47" s="23" t="s">
        <v>3</v>
      </c>
      <c r="CRK47" s="23" t="s">
        <v>3</v>
      </c>
      <c r="CRL47" s="23">
        <v>9.0022677529999987E-3</v>
      </c>
      <c r="CRM47" s="23" t="s">
        <v>3</v>
      </c>
      <c r="CRN47" s="23" t="s">
        <v>3</v>
      </c>
      <c r="CRO47" s="23" t="s">
        <v>3</v>
      </c>
      <c r="CRP47" s="23" t="s">
        <v>3</v>
      </c>
      <c r="CRQ47" s="23">
        <v>5.3992391210000001E-3</v>
      </c>
      <c r="CRR47" s="23">
        <v>1.0240517188E-2</v>
      </c>
      <c r="CRS47" s="23">
        <v>8.3956484747000001E-2</v>
      </c>
      <c r="CRT47" s="23" t="s">
        <v>3</v>
      </c>
      <c r="CRU47" s="23" t="s">
        <v>3</v>
      </c>
      <c r="CRV47" s="23" t="s">
        <v>3</v>
      </c>
      <c r="CRW47" s="23" t="s">
        <v>3</v>
      </c>
      <c r="CRX47" s="23" t="s">
        <v>3</v>
      </c>
      <c r="CRY47" s="23">
        <v>5.7915011139999997E-3</v>
      </c>
      <c r="CRZ47" s="23">
        <v>1.7511566993000001E-2</v>
      </c>
      <c r="CSA47" s="23">
        <v>1.019176799E-2</v>
      </c>
      <c r="CSB47" s="23" t="s">
        <v>3</v>
      </c>
      <c r="CSC47" s="23" t="s">
        <v>3</v>
      </c>
      <c r="CSD47" s="23" t="s">
        <v>3</v>
      </c>
      <c r="CSE47" s="23">
        <v>5.312224299E-3</v>
      </c>
      <c r="CSF47" s="23">
        <v>1.9794599532999998E-2</v>
      </c>
      <c r="CSG47" s="23">
        <v>2.0028781091000002E-2</v>
      </c>
      <c r="CSH47" s="23">
        <v>-1.728802047E-3</v>
      </c>
      <c r="CSI47" s="23" t="s">
        <v>3</v>
      </c>
      <c r="CSJ47" s="24" t="s">
        <v>3</v>
      </c>
      <c r="CSK47" s="23" t="s">
        <v>3</v>
      </c>
      <c r="CSL47" s="23">
        <v>5.2834402509999998E-3</v>
      </c>
      <c r="CSM47" s="23">
        <v>6.0392035769999998E-3</v>
      </c>
      <c r="CSN47" s="23">
        <v>5.2595969059999999E-3</v>
      </c>
      <c r="CSO47" s="23" t="s">
        <v>3</v>
      </c>
      <c r="CSP47" s="23">
        <v>2.9051979408E-2</v>
      </c>
      <c r="CSQ47" s="23">
        <v>2.6640475107000003E-2</v>
      </c>
      <c r="CSR47" s="23">
        <v>5.3286995859999995E-3</v>
      </c>
      <c r="CSS47" s="23">
        <v>8.9173908960000006E-3</v>
      </c>
      <c r="CST47" s="23" t="s">
        <v>3</v>
      </c>
      <c r="CSU47" s="23">
        <v>1.4297778948999999E-2</v>
      </c>
      <c r="CSV47" s="23">
        <v>3.1093902187000002E-2</v>
      </c>
      <c r="CSW47" s="23">
        <v>1.8434842114E-2</v>
      </c>
      <c r="CSX47" s="23" t="s">
        <v>3</v>
      </c>
      <c r="CSY47" s="23">
        <v>5.3064158240000003E-3</v>
      </c>
      <c r="CSZ47" s="23">
        <v>1.3805594192999999E-2</v>
      </c>
      <c r="CTA47" s="23" t="s">
        <v>3</v>
      </c>
      <c r="CTB47" s="23" t="s">
        <v>3</v>
      </c>
      <c r="CTC47" s="23">
        <v>5.3468840429999999E-3</v>
      </c>
      <c r="CTD47" s="23">
        <v>1.2770370333E-2</v>
      </c>
      <c r="CTE47" s="23">
        <v>1.6023014565999999E-2</v>
      </c>
      <c r="CTF47" s="23">
        <v>6.4378693009999998E-3</v>
      </c>
      <c r="CTG47" s="23">
        <v>5.1037078739999998E-3</v>
      </c>
      <c r="CTH47" s="23" t="s">
        <v>3</v>
      </c>
      <c r="CTI47" s="24" t="s">
        <v>3</v>
      </c>
      <c r="CTJ47" s="23">
        <v>4.9312443230000004E-3</v>
      </c>
      <c r="CTK47" s="23" t="s">
        <v>3</v>
      </c>
      <c r="CTL47" s="23">
        <v>1.4574178329000001E-2</v>
      </c>
      <c r="CTM47" s="23">
        <v>5.1774219330000008E-3</v>
      </c>
      <c r="CTN47" s="24" t="s">
        <v>3</v>
      </c>
      <c r="CTO47" s="23">
        <v>9.6340886550000011E-3</v>
      </c>
      <c r="CTP47" s="24" t="s">
        <v>3</v>
      </c>
      <c r="CTQ47" s="23">
        <v>1.3449603959E-2</v>
      </c>
      <c r="CTR47" s="23">
        <v>5.0586250320000005E-3</v>
      </c>
      <c r="CTS47" s="23">
        <v>2.2837390450000002E-3</v>
      </c>
      <c r="CTT47" s="23" t="s">
        <v>3</v>
      </c>
      <c r="CTU47" s="23">
        <v>4.0286728249999994E-3</v>
      </c>
      <c r="CTV47" s="23" t="s">
        <v>3</v>
      </c>
      <c r="CTW47" s="23">
        <v>4.4306597250000001E-3</v>
      </c>
      <c r="CTX47" s="23">
        <v>2.363623754E-3</v>
      </c>
      <c r="CTY47" s="23">
        <v>5.9066152940000002E-3</v>
      </c>
      <c r="CTZ47" s="23">
        <v>7.7936592090000001E-3</v>
      </c>
      <c r="CUA47" s="23">
        <v>6.3369990939999999E-3</v>
      </c>
      <c r="CUB47" s="23">
        <v>2.0473646868E-2</v>
      </c>
      <c r="CUC47" s="23">
        <v>2.8434791582000001E-2</v>
      </c>
      <c r="CUD47" s="23">
        <v>7.5765403909999994E-3</v>
      </c>
      <c r="CUE47" s="23">
        <v>3.0844573853000001E-2</v>
      </c>
      <c r="CUF47" s="23">
        <v>2.3242027950000001E-2</v>
      </c>
      <c r="CUG47" s="23">
        <v>5.8970737599999996E-3</v>
      </c>
      <c r="CUH47" s="23">
        <v>3.5833479019999996E-3</v>
      </c>
      <c r="CUI47" s="23">
        <v>4.169489359E-3</v>
      </c>
      <c r="CUJ47" s="23">
        <v>4.7405922699999999E-3</v>
      </c>
      <c r="CUK47" s="23">
        <v>3.7197307989999999E-3</v>
      </c>
      <c r="CUL47" s="23">
        <v>2.5092975509999997E-3</v>
      </c>
      <c r="CUM47" s="23">
        <v>4.283052301E-3</v>
      </c>
      <c r="CUN47" s="23">
        <v>3.3530205149999996E-3</v>
      </c>
      <c r="CUO47" s="23">
        <v>3.8553742229999999E-3</v>
      </c>
      <c r="CUP47" s="23">
        <v>7.9752891990000005E-3</v>
      </c>
      <c r="CUQ47" s="23">
        <v>8.9846644919999996E-3</v>
      </c>
      <c r="CUR47" s="23">
        <v>2.3892331939999998E-3</v>
      </c>
      <c r="CUS47" s="23">
        <v>8.9818125589999995E-3</v>
      </c>
      <c r="CUT47" s="23">
        <v>6.5798024120000001E-3</v>
      </c>
      <c r="CUU47" s="23">
        <v>6.017007445E-3</v>
      </c>
      <c r="CUV47" s="23">
        <v>1.5967894157999998E-2</v>
      </c>
      <c r="CUW47" s="23">
        <v>2.9737663950000003E-2</v>
      </c>
      <c r="CUX47" s="23">
        <v>2.5222700010000001E-3</v>
      </c>
      <c r="CUY47" s="23">
        <v>1.5075657822999999E-2</v>
      </c>
      <c r="CUZ47" s="23">
        <v>3.1283051255E-2</v>
      </c>
      <c r="CVA47" s="23">
        <v>2.3535526515999997E-2</v>
      </c>
      <c r="CVB47" s="23">
        <v>2.2824450007000001E-2</v>
      </c>
      <c r="CVC47" s="23">
        <v>7.4196891480000004E-3</v>
      </c>
      <c r="CVD47" s="23" t="s">
        <v>3</v>
      </c>
      <c r="CVE47" s="23">
        <v>5.5789574500000006E-3</v>
      </c>
      <c r="CVF47" s="23">
        <v>8.5732995499999999E-3</v>
      </c>
      <c r="CVG47" s="23">
        <v>7.3111584719999997E-3</v>
      </c>
      <c r="CVH47" s="23">
        <v>9.1070565499999992E-3</v>
      </c>
      <c r="CVI47" s="23">
        <v>2.3255770050000001E-3</v>
      </c>
      <c r="CVJ47" s="23">
        <v>4.9507564499999997E-3</v>
      </c>
      <c r="CVK47" s="23">
        <v>4.9906715049999996E-3</v>
      </c>
      <c r="CVL47" s="23">
        <v>5.1737522459999992E-3</v>
      </c>
      <c r="CVM47" s="23">
        <v>5.1594022019999996E-3</v>
      </c>
      <c r="CVN47" s="23">
        <v>3.213220465E-3</v>
      </c>
      <c r="CVO47" s="23" t="s">
        <v>3</v>
      </c>
      <c r="CVP47" s="23" t="s">
        <v>3</v>
      </c>
      <c r="CVQ47" s="23" t="s">
        <v>3</v>
      </c>
      <c r="CVR47" s="23">
        <v>6.3012214919999998E-3</v>
      </c>
      <c r="CVS47" s="23">
        <v>5.7579017629999993E-3</v>
      </c>
      <c r="CVT47" s="23">
        <v>1.9821258841E-2</v>
      </c>
      <c r="CVU47" s="23">
        <v>1.5998779992000001E-2</v>
      </c>
      <c r="CVV47" s="23" t="s">
        <v>3</v>
      </c>
      <c r="CVW47" s="23" t="s">
        <v>3</v>
      </c>
      <c r="CVX47" s="23">
        <v>5.0585548479999999E-3</v>
      </c>
      <c r="CVY47" s="23">
        <v>1.3270346795E-2</v>
      </c>
      <c r="CVZ47" s="23">
        <v>4.924850247E-3</v>
      </c>
      <c r="CWA47" s="23">
        <v>1.2652799826E-2</v>
      </c>
      <c r="CWB47" s="23">
        <v>5.4311657520000004E-3</v>
      </c>
      <c r="CWC47" s="23">
        <v>5.788323364E-3</v>
      </c>
      <c r="CWD47" s="23">
        <v>9.486405031000001E-3</v>
      </c>
      <c r="CWE47" s="23" t="s">
        <v>3</v>
      </c>
      <c r="CWF47" s="23">
        <v>5.488859871E-3</v>
      </c>
      <c r="CWG47" s="23">
        <v>5.7153274089999997E-3</v>
      </c>
      <c r="CWH47" s="23" t="s">
        <v>3</v>
      </c>
      <c r="CWI47" s="24" t="s">
        <v>3</v>
      </c>
      <c r="CWJ47" s="23">
        <v>1.4455092175E-2</v>
      </c>
      <c r="CWK47" s="23" t="s">
        <v>3</v>
      </c>
      <c r="CWL47" s="23" t="s">
        <v>3</v>
      </c>
      <c r="CWM47" s="24" t="s">
        <v>3</v>
      </c>
      <c r="CWN47" s="23">
        <v>5.317748376E-3</v>
      </c>
      <c r="CWO47" s="24" t="s">
        <v>3</v>
      </c>
      <c r="CWP47" s="23" t="s">
        <v>3</v>
      </c>
      <c r="CWQ47" s="23" t="s">
        <v>3</v>
      </c>
      <c r="CWR47" s="23">
        <v>4.847793096E-3</v>
      </c>
      <c r="CWS47" s="23">
        <v>5.5989373980000002E-3</v>
      </c>
    </row>
    <row r="48" spans="1:2645" x14ac:dyDescent="0.3">
      <c r="A48" s="25">
        <v>43280</v>
      </c>
      <c r="B48" s="26">
        <v>3.8495467269999998E-3</v>
      </c>
      <c r="C48" s="26" t="s">
        <v>3</v>
      </c>
      <c r="D48" s="26" t="s">
        <v>3</v>
      </c>
      <c r="E48" s="26" t="s">
        <v>3</v>
      </c>
      <c r="F48" s="26">
        <v>1.1699290531E-2</v>
      </c>
      <c r="G48" s="26">
        <v>6.9026681020000003E-3</v>
      </c>
      <c r="H48" s="26" t="s">
        <v>3</v>
      </c>
      <c r="I48" s="26" t="s">
        <v>3</v>
      </c>
      <c r="J48" s="26">
        <v>4.9751151299999999E-3</v>
      </c>
      <c r="K48" s="26">
        <v>1.3114028750000001E-3</v>
      </c>
      <c r="L48" s="26" t="s">
        <v>3</v>
      </c>
      <c r="M48" s="26">
        <v>6.6648620739999994E-3</v>
      </c>
      <c r="N48" s="26">
        <v>5.8623912909999999E-3</v>
      </c>
      <c r="O48" s="26" t="s">
        <v>3</v>
      </c>
      <c r="P48" s="26" t="s">
        <v>3</v>
      </c>
      <c r="Q48" s="26" t="s">
        <v>3</v>
      </c>
      <c r="R48" s="26" t="s">
        <v>3</v>
      </c>
      <c r="S48" s="26" t="s">
        <v>3</v>
      </c>
      <c r="T48" s="26" t="s">
        <v>3</v>
      </c>
      <c r="U48" s="26">
        <v>5.0466727330000004E-3</v>
      </c>
      <c r="V48" s="26">
        <v>5.3476122660000005E-3</v>
      </c>
      <c r="W48" s="26" t="s">
        <v>3</v>
      </c>
      <c r="X48" s="26" t="s">
        <v>3</v>
      </c>
      <c r="Y48" s="26" t="s">
        <v>3</v>
      </c>
      <c r="Z48" s="26">
        <v>4.914036468E-3</v>
      </c>
      <c r="AA48" s="26">
        <v>4.6045835440000002E-3</v>
      </c>
      <c r="AB48" s="26" t="s">
        <v>3</v>
      </c>
      <c r="AC48" s="26">
        <v>4.9980024399999996E-3</v>
      </c>
      <c r="AD48" s="26">
        <v>5.0405557530000004E-3</v>
      </c>
      <c r="AE48" s="26" t="s">
        <v>3</v>
      </c>
      <c r="AF48" s="26">
        <v>2.6819048920000001E-3</v>
      </c>
      <c r="AG48" s="26">
        <v>1.3061889569E-2</v>
      </c>
      <c r="AH48" s="26">
        <v>1.4280562350999998E-2</v>
      </c>
      <c r="AI48" s="26">
        <v>8.0505455150000002E-3</v>
      </c>
      <c r="AJ48" s="26">
        <v>1.2567218925999999E-2</v>
      </c>
      <c r="AK48" s="26">
        <v>1.3610583247000001E-2</v>
      </c>
      <c r="AL48" s="26">
        <v>1.2006670067E-2</v>
      </c>
      <c r="AM48" s="26">
        <v>1.3124180958E-2</v>
      </c>
      <c r="AN48" s="26">
        <v>1.3274202251000001E-2</v>
      </c>
      <c r="AO48" s="26">
        <v>1.1909309499999999E-3</v>
      </c>
      <c r="AP48" s="26">
        <v>5.2907751769999999E-3</v>
      </c>
      <c r="AQ48" s="26">
        <v>-3.5782159140000003E-3</v>
      </c>
      <c r="AR48" s="26" t="s">
        <v>3</v>
      </c>
      <c r="AS48" s="26">
        <v>5.1711376020000003E-3</v>
      </c>
      <c r="AT48" s="26">
        <v>3.7519240280000001E-3</v>
      </c>
      <c r="AU48" s="26">
        <v>2.8297687980000001E-3</v>
      </c>
      <c r="AV48" s="26">
        <v>3.7047737489999998E-3</v>
      </c>
      <c r="AW48" s="26">
        <v>-8.3101031250000009E-3</v>
      </c>
      <c r="AX48" s="26">
        <v>4.5939183810000004E-3</v>
      </c>
      <c r="AY48" s="26">
        <v>1.1304148920999998E-2</v>
      </c>
      <c r="AZ48" s="26">
        <v>3.879305755E-3</v>
      </c>
      <c r="BA48" s="26">
        <v>1.4367136143999999E-2</v>
      </c>
      <c r="BB48" s="26" t="s">
        <v>3</v>
      </c>
      <c r="BC48" s="26" t="s">
        <v>3</v>
      </c>
      <c r="BD48" s="26" t="s">
        <v>3</v>
      </c>
      <c r="BE48" s="26" t="s">
        <v>3</v>
      </c>
      <c r="BF48" s="26">
        <v>5.115098064E-3</v>
      </c>
      <c r="BG48" s="26">
        <v>3.909419301E-3</v>
      </c>
      <c r="BH48" s="26" t="s">
        <v>3</v>
      </c>
      <c r="BI48" s="26">
        <v>5.0360221800000004E-3</v>
      </c>
      <c r="BJ48" s="26" t="s">
        <v>3</v>
      </c>
      <c r="BK48" s="26">
        <v>5.0520626339999996E-3</v>
      </c>
      <c r="BL48" s="26">
        <v>5.051292257E-3</v>
      </c>
      <c r="BM48" s="26">
        <v>5.1718939049999997E-3</v>
      </c>
      <c r="BN48" s="26" t="s">
        <v>3</v>
      </c>
      <c r="BO48" s="26">
        <v>5.3011051899999996E-3</v>
      </c>
      <c r="BP48" s="26" t="s">
        <v>3</v>
      </c>
      <c r="BQ48" s="26" t="s">
        <v>3</v>
      </c>
      <c r="BR48" s="26" t="s">
        <v>3</v>
      </c>
      <c r="BS48" s="26" t="s">
        <v>3</v>
      </c>
      <c r="BT48" s="26" t="s">
        <v>3</v>
      </c>
      <c r="BU48" s="26" t="s">
        <v>3</v>
      </c>
      <c r="BV48" s="26" t="s">
        <v>3</v>
      </c>
      <c r="BW48" s="26" t="s">
        <v>3</v>
      </c>
      <c r="BX48" s="26" t="s">
        <v>3</v>
      </c>
      <c r="BY48" s="26" t="s">
        <v>3</v>
      </c>
      <c r="BZ48" s="26" t="s">
        <v>3</v>
      </c>
      <c r="CA48" s="26" t="s">
        <v>3</v>
      </c>
      <c r="CB48" s="26" t="s">
        <v>3</v>
      </c>
      <c r="CC48" s="26" t="s">
        <v>3</v>
      </c>
      <c r="CD48" s="26" t="s">
        <v>3</v>
      </c>
      <c r="CE48" s="26" t="s">
        <v>3</v>
      </c>
      <c r="CF48" s="26">
        <v>8.4979546949999988E-3</v>
      </c>
      <c r="CG48" s="26" t="s">
        <v>3</v>
      </c>
      <c r="CH48" s="26">
        <v>5.0786215010000003E-3</v>
      </c>
      <c r="CI48" s="26" t="s">
        <v>3</v>
      </c>
      <c r="CJ48" s="26">
        <v>6.6503979099999996E-3</v>
      </c>
      <c r="CK48" s="26" t="s">
        <v>3</v>
      </c>
      <c r="CL48" s="26" t="s">
        <v>3</v>
      </c>
      <c r="CM48" s="26">
        <v>1.0353434532000001E-2</v>
      </c>
      <c r="CN48" s="26" t="s">
        <v>3</v>
      </c>
      <c r="CO48" s="26">
        <v>-5.3224195149999994E-3</v>
      </c>
      <c r="CP48" s="26">
        <v>-2.4654569378999999E-2</v>
      </c>
      <c r="CQ48" s="26">
        <v>-2.6923098028000001E-2</v>
      </c>
      <c r="CR48" s="26">
        <v>-3.0199615111999999E-2</v>
      </c>
      <c r="CS48" s="26">
        <v>-6.0084992699999994E-3</v>
      </c>
      <c r="CT48" s="26" t="s">
        <v>3</v>
      </c>
      <c r="CU48" s="26" t="s">
        <v>3</v>
      </c>
      <c r="CV48" s="26" t="s">
        <v>3</v>
      </c>
      <c r="CW48" s="26" t="s">
        <v>3</v>
      </c>
      <c r="CX48" s="26" t="s">
        <v>3</v>
      </c>
      <c r="CY48" s="26" t="s">
        <v>3</v>
      </c>
      <c r="CZ48" s="26" t="s">
        <v>3</v>
      </c>
      <c r="DA48" s="26">
        <v>5.3163054350000008E-3</v>
      </c>
      <c r="DB48" s="26">
        <v>5.676544629E-3</v>
      </c>
      <c r="DC48" s="26">
        <v>1.233037805E-3</v>
      </c>
      <c r="DD48" s="26" t="s">
        <v>3</v>
      </c>
      <c r="DE48" s="26">
        <v>5.2364780479999991E-3</v>
      </c>
      <c r="DF48" s="26">
        <v>-1.3794501230000001E-3</v>
      </c>
      <c r="DG48" s="26">
        <v>5.8460060840000005E-3</v>
      </c>
      <c r="DH48" s="26">
        <v>5.2948771229999999E-3</v>
      </c>
      <c r="DI48" s="26" t="s">
        <v>3</v>
      </c>
      <c r="DJ48" s="26">
        <v>3.60377298E-4</v>
      </c>
      <c r="DK48" s="26" t="s">
        <v>3</v>
      </c>
      <c r="DL48" s="26">
        <v>5.0489435090000003E-3</v>
      </c>
      <c r="DM48" s="26">
        <v>4.7880962740000001E-3</v>
      </c>
      <c r="DN48" s="26">
        <v>4.8704078349999999E-3</v>
      </c>
      <c r="DO48" s="27" t="s">
        <v>3</v>
      </c>
      <c r="DP48" s="26">
        <v>-5.0523125240000003E-3</v>
      </c>
      <c r="DQ48" s="26">
        <v>-1.2372323599999999E-4</v>
      </c>
      <c r="DR48" s="26">
        <v>4.9961864459999996E-3</v>
      </c>
      <c r="DS48" s="26">
        <v>4.8731785970000004E-3</v>
      </c>
      <c r="DT48" s="26">
        <v>5.3370137320000004E-3</v>
      </c>
      <c r="DU48" s="26">
        <v>6.3977148279999998E-3</v>
      </c>
      <c r="DV48" s="26" t="s">
        <v>3</v>
      </c>
      <c r="DW48" s="26" t="s">
        <v>3</v>
      </c>
      <c r="DX48" s="26">
        <v>-1.2919338831E-2</v>
      </c>
      <c r="DY48" s="26">
        <v>-1.2239446459000001E-2</v>
      </c>
      <c r="DZ48" s="26">
        <v>4.2838212859999999E-3</v>
      </c>
      <c r="EA48" s="26">
        <v>1.8995873660000002E-3</v>
      </c>
      <c r="EB48" s="26">
        <v>2.7007713300000002E-3</v>
      </c>
      <c r="EC48" s="26">
        <v>5.5736822690000002E-3</v>
      </c>
      <c r="ED48" s="26">
        <v>2.9330154989999999E-3</v>
      </c>
      <c r="EE48" s="26">
        <v>4.7427687850000004E-3</v>
      </c>
      <c r="EF48" s="26">
        <v>5.0453967479999993E-3</v>
      </c>
      <c r="EG48" s="26">
        <v>5.3088773339999996E-3</v>
      </c>
      <c r="EH48" s="26">
        <v>5.044459506E-3</v>
      </c>
      <c r="EI48" s="26">
        <v>4.247463093E-3</v>
      </c>
      <c r="EJ48" s="26">
        <v>4.9574419619999996E-3</v>
      </c>
      <c r="EK48" s="26">
        <v>5.0032493170000004E-3</v>
      </c>
      <c r="EL48" s="26">
        <v>5.7636887600000003E-4</v>
      </c>
      <c r="EM48" s="26">
        <v>1.310085525E-3</v>
      </c>
      <c r="EN48" s="26">
        <v>3.5548427119999997E-3</v>
      </c>
      <c r="EO48" s="26">
        <v>5.0537352729999995E-3</v>
      </c>
      <c r="EP48" s="26">
        <v>3.4130812900000002E-3</v>
      </c>
      <c r="EQ48" s="26">
        <v>5.4668597259999998E-3</v>
      </c>
      <c r="ER48" s="26">
        <v>4.7654241999999999E-3</v>
      </c>
      <c r="ES48" s="26">
        <v>2.634362081E-3</v>
      </c>
      <c r="ET48" s="26">
        <v>-4.258325934E-3</v>
      </c>
      <c r="EU48" s="26">
        <v>5.2016845820000001E-3</v>
      </c>
      <c r="EV48" s="26">
        <v>1.32020779E-4</v>
      </c>
      <c r="EW48" s="26">
        <v>4.7170719500000003E-3</v>
      </c>
      <c r="EX48" s="26">
        <v>5.1056642160000002E-3</v>
      </c>
      <c r="EY48" s="26">
        <v>4.7763363930000005E-3</v>
      </c>
      <c r="EZ48" s="26">
        <v>4.5847043210000002E-3</v>
      </c>
      <c r="FA48" s="26">
        <v>8.2720705699999993E-4</v>
      </c>
      <c r="FB48" s="26">
        <v>4.1981407719999999E-3</v>
      </c>
      <c r="FC48" s="26">
        <v>5.1276872310000001E-3</v>
      </c>
      <c r="FD48" s="26">
        <v>1.646335294E-3</v>
      </c>
      <c r="FE48" s="26">
        <v>1.28200307E-3</v>
      </c>
      <c r="FF48" s="26">
        <v>-3.1679569070000003E-3</v>
      </c>
      <c r="FG48" s="26">
        <v>4.6995636119999996E-3</v>
      </c>
      <c r="FH48" s="26">
        <v>1.4036856289999999E-3</v>
      </c>
      <c r="FI48" s="26">
        <v>3.4665624560000002E-3</v>
      </c>
      <c r="FJ48" s="26" t="s">
        <v>3</v>
      </c>
      <c r="FK48" s="26">
        <v>4.8558535660000006E-3</v>
      </c>
      <c r="FL48" s="26">
        <v>4.8471432550000002E-3</v>
      </c>
      <c r="FM48" s="26">
        <v>4.5139925130000006E-3</v>
      </c>
      <c r="FN48" s="26">
        <v>4.5208427060000004E-3</v>
      </c>
      <c r="FO48" s="26">
        <v>5.5749660960000003E-3</v>
      </c>
      <c r="FP48" s="26">
        <v>1.1572458178000001E-2</v>
      </c>
      <c r="FQ48" s="26">
        <v>4.3334827790000004E-3</v>
      </c>
      <c r="FR48" s="26" t="s">
        <v>3</v>
      </c>
      <c r="FS48" s="26">
        <v>5.1653570920000003E-3</v>
      </c>
      <c r="FT48" s="26">
        <v>4.955425389E-3</v>
      </c>
      <c r="FU48" s="26">
        <v>4.2903136110000002E-3</v>
      </c>
      <c r="FV48" s="26">
        <v>3.5008955190000001E-3</v>
      </c>
      <c r="FW48" s="26">
        <v>4.7447357890000007E-3</v>
      </c>
      <c r="FX48" s="26">
        <v>4.7050414719999999E-3</v>
      </c>
      <c r="FY48" s="26">
        <v>5.092544131E-3</v>
      </c>
      <c r="FZ48" s="26">
        <v>1.1217605681E-2</v>
      </c>
      <c r="GA48" s="26">
        <v>1.9049678310000002E-3</v>
      </c>
      <c r="GB48" s="26" t="s">
        <v>3</v>
      </c>
      <c r="GC48" s="26">
        <v>4.6974713689999998E-3</v>
      </c>
      <c r="GD48" s="26">
        <v>5.2100677969999995E-3</v>
      </c>
      <c r="GE48" s="26">
        <v>5.1170483780000001E-3</v>
      </c>
      <c r="GF48" s="26" t="s">
        <v>3</v>
      </c>
      <c r="GG48" s="26">
        <v>5.0809218310000001E-3</v>
      </c>
      <c r="GH48" s="26">
        <v>5.1983228749999996E-3</v>
      </c>
      <c r="GI48" s="26">
        <v>4.9917990800000004E-3</v>
      </c>
      <c r="GJ48" s="26">
        <v>4.8990184279999998E-3</v>
      </c>
      <c r="GK48" s="26">
        <v>5.1387927000000003E-3</v>
      </c>
      <c r="GL48" s="26">
        <v>5.2265414590000007E-3</v>
      </c>
      <c r="GM48" s="26">
        <v>4.3709793919999998E-3</v>
      </c>
      <c r="GN48" s="26">
        <v>2.0599616080000001E-3</v>
      </c>
      <c r="GO48" s="26">
        <v>2.6284139239999998E-3</v>
      </c>
      <c r="GP48" s="26">
        <v>1.9995353919999999E-3</v>
      </c>
      <c r="GQ48" s="26">
        <v>3.0376158199999998E-3</v>
      </c>
      <c r="GR48" s="26">
        <v>1.8151335230000001E-3</v>
      </c>
      <c r="GS48" s="26">
        <v>5.1353487490000006E-3</v>
      </c>
      <c r="GT48" s="26" t="s">
        <v>3</v>
      </c>
      <c r="GU48" s="26">
        <v>4.8771987519999997E-3</v>
      </c>
      <c r="GV48" s="26">
        <v>4.0758797839999996E-3</v>
      </c>
      <c r="GW48" s="26">
        <v>4.6051243959999997E-3</v>
      </c>
      <c r="GX48" s="26">
        <v>4.7678813629999997E-3</v>
      </c>
      <c r="GY48" s="26" t="s">
        <v>3</v>
      </c>
      <c r="GZ48" s="26" t="s">
        <v>3</v>
      </c>
      <c r="HA48" s="26" t="s">
        <v>3</v>
      </c>
      <c r="HB48" s="26">
        <v>-3.6358706330000003E-3</v>
      </c>
      <c r="HC48" s="26">
        <v>-4.082945573E-3</v>
      </c>
      <c r="HD48" s="26">
        <v>1.9684458179999999E-3</v>
      </c>
      <c r="HE48" s="26">
        <v>4.1915233559999994E-3</v>
      </c>
      <c r="HF48" s="26">
        <v>4.6243918840000002E-3</v>
      </c>
      <c r="HG48" s="26">
        <v>5.3260960099999997E-3</v>
      </c>
      <c r="HH48" s="26">
        <v>4.9577764359999997E-3</v>
      </c>
      <c r="HI48" s="26">
        <v>4.3334271569999997E-3</v>
      </c>
      <c r="HJ48" s="26">
        <v>3.4998932729999998E-3</v>
      </c>
      <c r="HK48" s="26" t="s">
        <v>3</v>
      </c>
      <c r="HL48" s="26" t="s">
        <v>3</v>
      </c>
      <c r="HM48" s="26">
        <v>5.1140058060000007E-3</v>
      </c>
      <c r="HN48" s="26">
        <v>4.7976392629999996E-3</v>
      </c>
      <c r="HO48" s="26">
        <v>5.1191499519999996E-3</v>
      </c>
      <c r="HP48" s="26">
        <v>4.9976691449999996E-3</v>
      </c>
      <c r="HQ48" s="26">
        <v>5.1734775379999997E-3</v>
      </c>
      <c r="HR48" s="26">
        <v>5.0290454309999998E-3</v>
      </c>
      <c r="HS48" s="26">
        <v>5.1771945090000005E-3</v>
      </c>
      <c r="HT48" s="26">
        <v>5.0717342259999996E-3</v>
      </c>
      <c r="HU48" s="26">
        <v>5.0713319720000006E-3</v>
      </c>
      <c r="HV48" s="26">
        <v>5.0734801969999997E-3</v>
      </c>
      <c r="HW48" s="26">
        <v>5.2529840670000006E-3</v>
      </c>
      <c r="HX48" s="26">
        <v>5.1207905499999996E-3</v>
      </c>
      <c r="HY48" s="26">
        <v>4.8881113000000002E-3</v>
      </c>
      <c r="HZ48" s="26">
        <v>4.7471084239999999E-3</v>
      </c>
      <c r="IA48" s="26" t="s">
        <v>3</v>
      </c>
      <c r="IB48" s="26">
        <v>4.9915491659999998E-3</v>
      </c>
      <c r="IC48" s="26">
        <v>4.964097265E-3</v>
      </c>
      <c r="ID48" s="26">
        <v>4.7498458699999999E-3</v>
      </c>
      <c r="IE48" s="26">
        <v>4.882315622E-3</v>
      </c>
      <c r="IF48" s="26">
        <v>5.1215343869999994E-3</v>
      </c>
      <c r="IG48" s="26" t="s">
        <v>3</v>
      </c>
      <c r="IH48" s="26">
        <v>5.1679917129999996E-3</v>
      </c>
      <c r="II48" s="26">
        <v>5.2104272549999995E-3</v>
      </c>
      <c r="IJ48" s="26">
        <v>5.2299970350000004E-3</v>
      </c>
      <c r="IK48" s="26">
        <v>5.2490160649999998E-3</v>
      </c>
      <c r="IL48" s="26">
        <v>4.9759009310000003E-3</v>
      </c>
      <c r="IM48" s="26">
        <v>5.1719716200000002E-3</v>
      </c>
      <c r="IN48" s="26">
        <v>5.1742327860000003E-3</v>
      </c>
      <c r="IO48" s="26">
        <v>5.0743475900000001E-3</v>
      </c>
      <c r="IP48" s="26">
        <v>4.7173568439999999E-3</v>
      </c>
      <c r="IQ48" s="26">
        <v>3.8688454849999999E-3</v>
      </c>
      <c r="IR48" s="26">
        <v>5.0622040329999993E-3</v>
      </c>
      <c r="IS48" s="26">
        <v>5.0755697040000001E-3</v>
      </c>
      <c r="IT48" s="26">
        <v>7.432587910000001E-4</v>
      </c>
      <c r="IU48" s="26">
        <v>-3.2428279500000003E-3</v>
      </c>
      <c r="IV48" s="26" t="s">
        <v>3</v>
      </c>
      <c r="IW48" s="26">
        <v>3.5369543409999996E-3</v>
      </c>
      <c r="IX48" s="26" t="s">
        <v>3</v>
      </c>
      <c r="IY48" s="26" t="s">
        <v>3</v>
      </c>
      <c r="IZ48" s="26">
        <v>4.3259792030000003E-3</v>
      </c>
      <c r="JA48" s="26">
        <v>4.2729475370000001E-3</v>
      </c>
      <c r="JB48" s="26">
        <v>5.4112204760000003E-3</v>
      </c>
      <c r="JC48" s="26" t="s">
        <v>3</v>
      </c>
      <c r="JD48" s="26">
        <v>1.3734709986E-2</v>
      </c>
      <c r="JE48" s="26">
        <v>3.0887953431000002E-2</v>
      </c>
      <c r="JF48" s="26">
        <v>5.1358835619999994E-3</v>
      </c>
      <c r="JG48" s="26">
        <v>4.9919321709999999E-3</v>
      </c>
      <c r="JH48" s="26" t="s">
        <v>3</v>
      </c>
      <c r="JI48" s="26" t="s">
        <v>3</v>
      </c>
      <c r="JJ48" s="26" t="s">
        <v>3</v>
      </c>
      <c r="JK48" s="26">
        <v>4.8768810529999998E-3</v>
      </c>
      <c r="JL48" s="26">
        <v>2.8767031310000003E-3</v>
      </c>
      <c r="JM48" s="26">
        <v>4.2842291550000003E-3</v>
      </c>
      <c r="JN48" s="26">
        <v>-1.0724027381000001E-2</v>
      </c>
      <c r="JO48" s="26">
        <v>-4.0020906950000001E-3</v>
      </c>
      <c r="JP48" s="26">
        <v>-3.5120533920000004E-3</v>
      </c>
      <c r="JQ48" s="26">
        <v>8.2906560000000002E-4</v>
      </c>
      <c r="JR48" s="26">
        <v>-4.3413109679999997E-3</v>
      </c>
      <c r="JS48" s="26">
        <v>-3.9262969199999999E-3</v>
      </c>
      <c r="JT48" s="26">
        <v>3.9503364759999994E-3</v>
      </c>
      <c r="JU48" s="26">
        <v>-3.753865079E-3</v>
      </c>
      <c r="JV48" s="26">
        <v>4.9913318650000003E-3</v>
      </c>
      <c r="JW48" s="26">
        <v>5.0300093729999992E-3</v>
      </c>
      <c r="JX48" s="26">
        <v>1.202214281E-3</v>
      </c>
      <c r="JY48" s="26">
        <v>8.5034527370000008E-3</v>
      </c>
      <c r="JZ48" s="26">
        <v>5.0600780570000002E-3</v>
      </c>
      <c r="KA48" s="26">
        <v>5.0821607280000002E-3</v>
      </c>
      <c r="KB48" s="26">
        <v>4.9979146759999999E-3</v>
      </c>
      <c r="KC48" s="26" t="s">
        <v>3</v>
      </c>
      <c r="KD48" s="26">
        <v>1.46066497E-4</v>
      </c>
      <c r="KE48" s="26">
        <v>4.9944968340000003E-3</v>
      </c>
      <c r="KF48" s="26">
        <v>5.114898124E-3</v>
      </c>
      <c r="KG48" s="26">
        <v>5.0681338830000002E-3</v>
      </c>
      <c r="KH48" s="26">
        <v>4.0737313510000005E-3</v>
      </c>
      <c r="KI48" s="26">
        <v>4.8907249619999996E-3</v>
      </c>
      <c r="KJ48" s="26">
        <v>1.3381889168E-2</v>
      </c>
      <c r="KK48" s="26">
        <v>-2.7738247430000003E-3</v>
      </c>
      <c r="KL48" s="26">
        <v>4.7344197110000003E-3</v>
      </c>
      <c r="KM48" s="26">
        <v>1.1256881351000001E-2</v>
      </c>
      <c r="KN48" s="26">
        <v>5.0888173950000004E-3</v>
      </c>
      <c r="KO48" s="26">
        <v>5.1167949759999996E-3</v>
      </c>
      <c r="KP48" s="26">
        <v>5.3182382139999995E-3</v>
      </c>
      <c r="KQ48" s="26">
        <v>4.6192968940000001E-3</v>
      </c>
      <c r="KR48" s="26">
        <v>1.0122173143999999E-2</v>
      </c>
      <c r="KS48" s="26">
        <v>5.0594433479999998E-3</v>
      </c>
      <c r="KT48" s="26">
        <v>5.0847904279999996E-3</v>
      </c>
      <c r="KU48" s="26">
        <v>3.0502054750000001E-3</v>
      </c>
      <c r="KV48" s="26">
        <v>5.0872031480000005E-3</v>
      </c>
      <c r="KW48" s="26">
        <v>4.9007874149999998E-3</v>
      </c>
      <c r="KX48" s="26">
        <v>5.4480056320000006E-3</v>
      </c>
      <c r="KY48" s="26">
        <v>5.0331448000000001E-3</v>
      </c>
      <c r="KZ48" s="26">
        <v>4.8924628139999995E-3</v>
      </c>
      <c r="LA48" s="26">
        <v>5.0794843899999997E-3</v>
      </c>
      <c r="LB48" s="26">
        <v>4.5102581830000002E-3</v>
      </c>
      <c r="LC48" s="26">
        <v>5.1174490790000006E-3</v>
      </c>
      <c r="LD48" s="26">
        <v>5.0105312789999997E-3</v>
      </c>
      <c r="LE48" s="26">
        <v>4.9509887989999998E-3</v>
      </c>
      <c r="LF48" s="26">
        <v>4.3670739370000001E-3</v>
      </c>
      <c r="LG48" s="26">
        <v>4.3495826600000002E-3</v>
      </c>
      <c r="LH48" s="26">
        <v>4.8955814440000004E-3</v>
      </c>
      <c r="LI48" s="26">
        <v>6.5840999109999998E-3</v>
      </c>
      <c r="LJ48" s="26">
        <v>5.1109567869999997E-3</v>
      </c>
      <c r="LK48" s="26">
        <v>4.9173844469999999E-3</v>
      </c>
      <c r="LL48" s="26">
        <v>-2.620900386E-3</v>
      </c>
      <c r="LM48" s="26">
        <v>-2.6797215199999999E-4</v>
      </c>
      <c r="LN48" s="26">
        <v>-6.6824964500000002E-4</v>
      </c>
      <c r="LO48" s="26">
        <v>4.602200727E-3</v>
      </c>
      <c r="LP48" s="26">
        <v>5.1554632499999998E-3</v>
      </c>
      <c r="LQ48" s="26">
        <v>-1.0410842177E-2</v>
      </c>
      <c r="LR48" s="26">
        <v>4.1883820499999998E-3</v>
      </c>
      <c r="LS48" s="26">
        <v>5.1877496489999998E-3</v>
      </c>
      <c r="LT48" s="26">
        <v>1.7209076219999999E-3</v>
      </c>
      <c r="LU48" s="26" t="s">
        <v>3</v>
      </c>
      <c r="LV48" s="26">
        <v>1.2439167279000001E-2</v>
      </c>
      <c r="LW48" s="26" t="s">
        <v>3</v>
      </c>
      <c r="LX48" s="26" t="s">
        <v>3</v>
      </c>
      <c r="LY48" s="26" t="s">
        <v>3</v>
      </c>
      <c r="LZ48" s="26">
        <v>4.923323276E-3</v>
      </c>
      <c r="MA48" s="26">
        <v>4.9345532640000002E-3</v>
      </c>
      <c r="MB48" s="26">
        <v>4.397284869E-3</v>
      </c>
      <c r="MC48" s="26">
        <v>1.244222033E-2</v>
      </c>
      <c r="MD48" s="26">
        <v>1.3153900304999999E-2</v>
      </c>
      <c r="ME48" s="26">
        <v>-1.6592918440000001E-3</v>
      </c>
      <c r="MF48" s="26">
        <v>5.0040974839999997E-3</v>
      </c>
      <c r="MG48" s="26">
        <v>5.0965594950000007E-3</v>
      </c>
      <c r="MH48" s="26">
        <v>5.1302616290000002E-3</v>
      </c>
      <c r="MI48" s="26">
        <v>5.1416962830000005E-3</v>
      </c>
      <c r="MJ48" s="26">
        <v>4.9136380869999998E-3</v>
      </c>
      <c r="MK48" s="26">
        <v>3.567816238E-3</v>
      </c>
      <c r="ML48" s="26">
        <v>5.1108774820000005E-3</v>
      </c>
      <c r="MM48" s="26">
        <v>5.0483296730000002E-3</v>
      </c>
      <c r="MN48" s="26">
        <v>4.8795984059999999E-3</v>
      </c>
      <c r="MO48" s="26">
        <v>3.9107412600000004E-3</v>
      </c>
      <c r="MP48" s="26">
        <v>3.0057212420000002E-3</v>
      </c>
      <c r="MQ48" s="26">
        <v>5.1074471519999996E-3</v>
      </c>
      <c r="MR48" s="26">
        <v>5.0005063509999999E-3</v>
      </c>
      <c r="MS48" s="26" t="s">
        <v>3</v>
      </c>
      <c r="MT48" s="26">
        <v>5.1425289040000002E-3</v>
      </c>
      <c r="MU48" s="26">
        <v>5.0798034899999997E-3</v>
      </c>
      <c r="MV48" s="26">
        <v>5.0663544549999998E-3</v>
      </c>
      <c r="MW48" s="26">
        <v>4.9040091329999999E-3</v>
      </c>
      <c r="MX48" s="26">
        <v>5.2593286699999997E-3</v>
      </c>
      <c r="MY48" s="26" t="s">
        <v>3</v>
      </c>
      <c r="MZ48" s="26" t="s">
        <v>3</v>
      </c>
      <c r="NA48" s="26" t="s">
        <v>3</v>
      </c>
      <c r="NB48" s="26">
        <v>5.3737775289999998E-3</v>
      </c>
      <c r="NC48" s="26">
        <v>5.0985932710000004E-3</v>
      </c>
      <c r="ND48" s="26">
        <v>2.6789428760000001E-3</v>
      </c>
      <c r="NE48" s="26">
        <v>3.0677737900000001E-3</v>
      </c>
      <c r="NF48" s="26">
        <v>1.5276322240000001E-3</v>
      </c>
      <c r="NG48" s="26">
        <v>5.7912914380000005E-3</v>
      </c>
      <c r="NH48" s="26">
        <v>1.44743032E-3</v>
      </c>
      <c r="NI48" s="26">
        <v>3.1329762789999997E-3</v>
      </c>
      <c r="NJ48" s="26">
        <v>5.0784451909999997E-3</v>
      </c>
      <c r="NK48" s="26">
        <v>5.5098226110000008E-3</v>
      </c>
      <c r="NL48" s="26">
        <v>4.3517114120000004E-3</v>
      </c>
      <c r="NM48" s="26">
        <v>3.1593922821000001E-2</v>
      </c>
      <c r="NN48" s="26">
        <v>5.218082475E-3</v>
      </c>
      <c r="NO48" s="26">
        <v>5.0592637329999997E-3</v>
      </c>
      <c r="NP48" s="26">
        <v>5.1985607919999999E-3</v>
      </c>
      <c r="NQ48" s="26" t="s">
        <v>3</v>
      </c>
      <c r="NR48" s="26">
        <v>5.088200583E-3</v>
      </c>
      <c r="NS48" s="26">
        <v>5.170682926E-3</v>
      </c>
      <c r="NT48" s="26">
        <v>-2.1067257800000002E-3</v>
      </c>
      <c r="NU48" s="26" t="s">
        <v>3</v>
      </c>
      <c r="NV48" s="26">
        <v>4.4539581749999998E-3</v>
      </c>
      <c r="NW48" s="26" t="s">
        <v>3</v>
      </c>
      <c r="NX48" s="26">
        <v>5.3442756459999999E-3</v>
      </c>
      <c r="NY48" s="26">
        <v>1.2766165549999999E-3</v>
      </c>
      <c r="NZ48" s="26" t="s">
        <v>3</v>
      </c>
      <c r="OA48" s="26">
        <v>5.1821509270000001E-3</v>
      </c>
      <c r="OB48" s="26">
        <v>-7.8252489999999999E-6</v>
      </c>
      <c r="OC48" s="26">
        <v>5.1773794189999998E-3</v>
      </c>
      <c r="OD48" s="26">
        <v>5.1763973949999998E-3</v>
      </c>
      <c r="OE48" s="26">
        <v>-3.2594904249999999E-3</v>
      </c>
      <c r="OF48" s="26">
        <v>5.1857043069999994E-3</v>
      </c>
      <c r="OG48" s="26">
        <v>4.3884906240000002E-3</v>
      </c>
      <c r="OH48" s="26">
        <v>5.0850820569999997E-3</v>
      </c>
      <c r="OI48" s="26">
        <v>5.1151993480000003E-3</v>
      </c>
      <c r="OJ48" s="26">
        <v>5.0057305039999996E-3</v>
      </c>
      <c r="OK48" s="26">
        <v>4.897744073E-3</v>
      </c>
      <c r="OL48" s="26">
        <v>5.0224386310000002E-3</v>
      </c>
      <c r="OM48" s="26">
        <v>4.9523470959999998E-3</v>
      </c>
      <c r="ON48" s="26">
        <v>5.0496028019999997E-3</v>
      </c>
      <c r="OO48" s="26">
        <v>5.0801120310000007E-3</v>
      </c>
      <c r="OP48" s="26">
        <v>4.9970008859999996E-3</v>
      </c>
      <c r="OQ48" s="26">
        <v>5.0758463620000005E-3</v>
      </c>
      <c r="OR48" s="26" t="s">
        <v>3</v>
      </c>
      <c r="OS48" s="26" t="s">
        <v>3</v>
      </c>
      <c r="OT48" s="26">
        <v>4.7749054889999996E-3</v>
      </c>
      <c r="OU48" s="26">
        <v>4.9942641989999996E-3</v>
      </c>
      <c r="OV48" s="26">
        <v>4.9323502640000001E-3</v>
      </c>
      <c r="OW48" s="26">
        <v>5.054173744E-3</v>
      </c>
      <c r="OX48" s="26">
        <v>3.5645532039999999E-3</v>
      </c>
      <c r="OY48" s="26">
        <v>4.5585618709999996E-3</v>
      </c>
      <c r="OZ48" s="26">
        <v>4.9890331210000003E-3</v>
      </c>
      <c r="PA48" s="26">
        <v>1.3379667727E-2</v>
      </c>
      <c r="PB48" s="26">
        <v>5.1001798550000003E-3</v>
      </c>
      <c r="PC48" s="27" t="s">
        <v>3</v>
      </c>
      <c r="PD48" s="27" t="s">
        <v>3</v>
      </c>
      <c r="PE48" s="26" t="s">
        <v>3</v>
      </c>
      <c r="PF48" s="26">
        <v>5.4720259610000002E-3</v>
      </c>
      <c r="PG48" s="26">
        <v>3.0754710200000001E-3</v>
      </c>
      <c r="PH48" s="26">
        <v>3.477803287E-3</v>
      </c>
      <c r="PI48" s="26">
        <v>4.347477043E-3</v>
      </c>
      <c r="PJ48" s="26">
        <v>4.4233936869999997E-3</v>
      </c>
      <c r="PK48" s="26">
        <v>3.4653024659999998E-3</v>
      </c>
      <c r="PL48" s="26">
        <v>4.5969772689999997E-3</v>
      </c>
      <c r="PM48" s="26">
        <v>4.8921511020000004E-3</v>
      </c>
      <c r="PN48" s="26">
        <v>3.6967343230000001E-3</v>
      </c>
      <c r="PO48" s="26">
        <v>5.3390707820000008E-3</v>
      </c>
      <c r="PP48" s="26">
        <v>5.1924794510000002E-3</v>
      </c>
      <c r="PQ48" s="26">
        <v>4.3400322130000002E-3</v>
      </c>
      <c r="PR48" s="26">
        <v>4.9076346229999998E-3</v>
      </c>
      <c r="PS48" s="26">
        <v>-2.6613524809999999E-3</v>
      </c>
      <c r="PT48" s="26">
        <v>4.2184858649999997E-3</v>
      </c>
      <c r="PU48" s="26" t="s">
        <v>3</v>
      </c>
      <c r="PV48" s="26" t="s">
        <v>3</v>
      </c>
      <c r="PW48" s="26">
        <v>1.362097049E-2</v>
      </c>
      <c r="PX48" s="27" t="s">
        <v>3</v>
      </c>
      <c r="PY48" s="26">
        <v>-3.9422445979999995E-3</v>
      </c>
      <c r="PZ48" s="26" t="s">
        <v>3</v>
      </c>
      <c r="QA48" s="26" t="s">
        <v>3</v>
      </c>
      <c r="QB48" s="26" t="s">
        <v>3</v>
      </c>
      <c r="QC48" s="26" t="s">
        <v>3</v>
      </c>
      <c r="QD48" s="26">
        <v>3.6301340010000001E-3</v>
      </c>
      <c r="QE48" s="27" t="s">
        <v>3</v>
      </c>
      <c r="QF48" s="26">
        <v>3.7112912100000003E-3</v>
      </c>
      <c r="QG48" s="26">
        <v>4.6263833510000003E-3</v>
      </c>
      <c r="QH48" s="26">
        <v>1.4137177410999999E-2</v>
      </c>
      <c r="QI48" s="26">
        <v>1.1874179269E-2</v>
      </c>
      <c r="QJ48" s="26">
        <v>-0.12125555566599999</v>
      </c>
      <c r="QK48" s="26" t="s">
        <v>3</v>
      </c>
      <c r="QL48" s="26" t="s">
        <v>3</v>
      </c>
      <c r="QM48" s="26" t="s">
        <v>3</v>
      </c>
      <c r="QN48" s="26">
        <v>-4.5534957499999999E-3</v>
      </c>
      <c r="QO48" s="26" t="s">
        <v>3</v>
      </c>
      <c r="QP48" s="26">
        <v>5.1631523229999999E-3</v>
      </c>
      <c r="QQ48" s="26">
        <v>5.1078664929999993E-3</v>
      </c>
      <c r="QR48" s="26">
        <v>5.4940857310000002E-3</v>
      </c>
      <c r="QS48" s="26">
        <v>7.0436432800000002E-3</v>
      </c>
      <c r="QT48" s="26">
        <v>5.2838470629999997E-3</v>
      </c>
      <c r="QU48" s="26">
        <v>2.9608107919999998E-3</v>
      </c>
      <c r="QV48" s="26">
        <v>-4.1057019609999999E-3</v>
      </c>
      <c r="QW48" s="26">
        <v>-2.5750178799999998E-4</v>
      </c>
      <c r="QX48" s="26">
        <v>5.087588245E-3</v>
      </c>
      <c r="QY48" s="26">
        <v>5.3095312320000001E-3</v>
      </c>
      <c r="QZ48" s="26">
        <v>5.1865543349999994E-3</v>
      </c>
      <c r="RA48" s="26">
        <v>4.0886080679999994E-3</v>
      </c>
      <c r="RB48" s="26">
        <v>3.5146811430000003E-3</v>
      </c>
      <c r="RC48" s="26" t="s">
        <v>3</v>
      </c>
      <c r="RD48" s="26">
        <v>6.7116403619999999E-3</v>
      </c>
      <c r="RE48" s="26" t="s">
        <v>3</v>
      </c>
      <c r="RF48" s="26">
        <v>4.908908545E-3</v>
      </c>
      <c r="RG48" s="26" t="s">
        <v>3</v>
      </c>
      <c r="RH48" s="26">
        <v>5.0393606209999994E-3</v>
      </c>
      <c r="RI48" s="26">
        <v>4.9910249199999999E-3</v>
      </c>
      <c r="RJ48" s="26">
        <v>5.2967080239999997E-3</v>
      </c>
      <c r="RK48" s="26" t="s">
        <v>3</v>
      </c>
      <c r="RL48" s="26">
        <v>-2.9150181910000002E-3</v>
      </c>
      <c r="RM48" s="26">
        <v>4.3701560779999997E-3</v>
      </c>
      <c r="RN48" s="26">
        <v>4.7416018920000006E-3</v>
      </c>
      <c r="RO48" s="26">
        <v>4.6950807629999999E-3</v>
      </c>
      <c r="RP48" s="26">
        <v>4.7188056980000002E-3</v>
      </c>
      <c r="RQ48" s="26">
        <v>4.7085150059999999E-3</v>
      </c>
      <c r="RR48" s="26">
        <v>4.7074733479999997E-3</v>
      </c>
      <c r="RS48" s="26">
        <v>4.7059098649999999E-3</v>
      </c>
      <c r="RT48" s="26">
        <v>4.708275344E-3</v>
      </c>
      <c r="RU48" s="26" t="s">
        <v>3</v>
      </c>
      <c r="RV48" s="26">
        <v>4.706854398E-3</v>
      </c>
      <c r="RW48" s="26">
        <v>4.7042268339999999E-3</v>
      </c>
      <c r="RX48" s="26">
        <v>4.7068033100000004E-3</v>
      </c>
      <c r="RY48" s="26">
        <v>4.7057530790000001E-3</v>
      </c>
      <c r="RZ48" s="26">
        <v>4.7080754009999996E-3</v>
      </c>
      <c r="SA48" s="26">
        <v>4.6821539540000002E-3</v>
      </c>
      <c r="SB48" s="26" t="s">
        <v>3</v>
      </c>
      <c r="SC48" s="26" t="s">
        <v>3</v>
      </c>
      <c r="SD48" s="26" t="s">
        <v>3</v>
      </c>
      <c r="SE48" s="26">
        <v>4.6605844490000001E-3</v>
      </c>
      <c r="SF48" s="26">
        <v>8.1718545239999989E-3</v>
      </c>
      <c r="SG48" s="26">
        <v>4.2290378579999998E-3</v>
      </c>
      <c r="SH48" s="26">
        <v>5.0544749389999999E-3</v>
      </c>
      <c r="SI48" s="26">
        <v>1.2645416822999999E-2</v>
      </c>
      <c r="SJ48" s="26">
        <v>1.3634987118999999E-2</v>
      </c>
      <c r="SK48" s="26">
        <v>2.9839209709999997E-3</v>
      </c>
      <c r="SL48" s="26">
        <v>3.2158375070000002E-3</v>
      </c>
      <c r="SM48" s="26">
        <v>1.4049097263999999E-2</v>
      </c>
      <c r="SN48" s="26">
        <v>6.8924125280000002E-3</v>
      </c>
      <c r="SO48" s="26">
        <v>7.8007758959999993E-3</v>
      </c>
      <c r="SP48" s="26">
        <v>5.1835835919999997E-3</v>
      </c>
      <c r="SQ48" s="26">
        <v>4.3281595229999999E-3</v>
      </c>
      <c r="SR48" s="26">
        <v>2.010422645E-3</v>
      </c>
      <c r="SS48" s="26">
        <v>2.0169613600000001E-3</v>
      </c>
      <c r="ST48" s="26">
        <v>5.0479141829999994E-3</v>
      </c>
      <c r="SU48" s="26">
        <v>5.1290317720000004E-3</v>
      </c>
      <c r="SV48" s="26">
        <v>-1.4773634333000002E-2</v>
      </c>
      <c r="SW48" s="26">
        <v>-8.0238241200000001E-4</v>
      </c>
      <c r="SX48" s="26">
        <v>4.8437213070000006E-3</v>
      </c>
      <c r="SY48" s="26" t="s">
        <v>3</v>
      </c>
      <c r="SZ48" s="26" t="s">
        <v>3</v>
      </c>
      <c r="TA48" s="26">
        <v>5.1210260240000006E-3</v>
      </c>
      <c r="TB48" s="26">
        <v>3.4392233539999998E-3</v>
      </c>
      <c r="TC48" s="26">
        <v>4.9944721910000003E-3</v>
      </c>
      <c r="TD48" s="26">
        <v>5.1888543330000005E-3</v>
      </c>
      <c r="TE48" s="26" t="s">
        <v>3</v>
      </c>
      <c r="TF48" s="26">
        <v>1.8948963750000001E-3</v>
      </c>
      <c r="TG48" s="26">
        <v>5.3364203460000001E-3</v>
      </c>
      <c r="TH48" s="26">
        <v>3.0258446790000001E-3</v>
      </c>
      <c r="TI48" s="26">
        <v>4.8271635389999998E-3</v>
      </c>
      <c r="TJ48" s="26">
        <v>4.3097663200000001E-3</v>
      </c>
      <c r="TK48" s="26">
        <v>4.2864794350000006E-3</v>
      </c>
      <c r="TL48" s="26">
        <v>1.1089061399E-2</v>
      </c>
      <c r="TM48" s="26">
        <v>5.1207805260000006E-3</v>
      </c>
      <c r="TN48" s="26">
        <v>5.1720546759999996E-3</v>
      </c>
      <c r="TO48" s="26">
        <v>5.0778886889999994E-3</v>
      </c>
      <c r="TP48" s="26">
        <v>4.0830449089999995E-3</v>
      </c>
      <c r="TQ48" s="26">
        <v>5.0632281850000009E-3</v>
      </c>
      <c r="TR48" s="26">
        <v>5.1802841019999999E-3</v>
      </c>
      <c r="TS48" s="26">
        <v>1.6131078800000001E-3</v>
      </c>
      <c r="TT48" s="26">
        <v>4.7015325799999999E-3</v>
      </c>
      <c r="TU48" s="26">
        <v>4.9799511279999993E-3</v>
      </c>
      <c r="TV48" s="26">
        <v>4.9735440720000005E-3</v>
      </c>
      <c r="TW48" s="26">
        <v>3.8054900120000003E-3</v>
      </c>
      <c r="TX48" s="26">
        <v>4.6801009839999999E-3</v>
      </c>
      <c r="TY48" s="26">
        <v>4.4850475000000004E-3</v>
      </c>
      <c r="TZ48" s="26" t="s">
        <v>3</v>
      </c>
      <c r="UA48" s="26" t="s">
        <v>3</v>
      </c>
      <c r="UB48" s="26" t="s">
        <v>3</v>
      </c>
      <c r="UC48" s="26">
        <v>5.0173138719999998E-3</v>
      </c>
      <c r="UD48" s="26">
        <v>-9.0716346430000008E-3</v>
      </c>
      <c r="UE48" s="26">
        <v>5.1627511869999998E-3</v>
      </c>
      <c r="UF48" s="26">
        <v>5.189756177E-3</v>
      </c>
      <c r="UG48" s="26">
        <v>1.6148400261999998E-2</v>
      </c>
      <c r="UH48" s="26">
        <v>4.2293190360000003E-3</v>
      </c>
      <c r="UI48" s="26" t="s">
        <v>3</v>
      </c>
      <c r="UJ48" s="26" t="s">
        <v>3</v>
      </c>
      <c r="UK48" s="26">
        <v>4.8260897130000006E-3</v>
      </c>
      <c r="UL48" s="26">
        <v>1.0814483997E-2</v>
      </c>
      <c r="UM48" s="26">
        <v>5.1743409890000003E-3</v>
      </c>
      <c r="UN48" s="26">
        <v>4.9846396479999999E-3</v>
      </c>
      <c r="UO48" s="26">
        <v>1.3761798250000001E-3</v>
      </c>
      <c r="UP48" s="26">
        <v>5.0533468740000002E-3</v>
      </c>
      <c r="UQ48" s="26" t="s">
        <v>3</v>
      </c>
      <c r="UR48" s="26" t="s">
        <v>3</v>
      </c>
      <c r="US48" s="26">
        <v>4.4618567079999999E-3</v>
      </c>
      <c r="UT48" s="26">
        <v>5.261504597E-3</v>
      </c>
      <c r="UU48" s="26">
        <v>1.3252423277E-2</v>
      </c>
      <c r="UV48" s="26">
        <v>4.2760344880000004E-3</v>
      </c>
      <c r="UW48" s="26">
        <v>5.0727653039999996E-3</v>
      </c>
      <c r="UX48" s="26">
        <v>5.1747196900000002E-3</v>
      </c>
      <c r="UY48" s="26">
        <v>5.0243857920000004E-3</v>
      </c>
      <c r="UZ48" s="26">
        <v>4.2619455150000006E-3</v>
      </c>
      <c r="VA48" s="26">
        <v>-4.9958474860000001E-3</v>
      </c>
      <c r="VB48" s="26">
        <v>4.8635685850000002E-3</v>
      </c>
      <c r="VC48" s="26">
        <v>4.138146772E-3</v>
      </c>
      <c r="VD48" s="26">
        <v>1.3502506464999999E-2</v>
      </c>
      <c r="VE48" s="26">
        <v>5.1247667819999997E-3</v>
      </c>
      <c r="VF48" s="26">
        <v>4.2809150559999995E-3</v>
      </c>
      <c r="VG48" s="26">
        <v>3.4726568209999999E-3</v>
      </c>
      <c r="VH48" s="26">
        <v>4.625348451E-3</v>
      </c>
      <c r="VI48" s="26" t="s">
        <v>3</v>
      </c>
      <c r="VJ48" s="26">
        <v>5.0250495880000004E-3</v>
      </c>
      <c r="VK48" s="26">
        <v>4.9967430239999996E-3</v>
      </c>
      <c r="VL48" s="26">
        <v>5.1604621740000004E-3</v>
      </c>
      <c r="VM48" s="26" t="s">
        <v>3</v>
      </c>
      <c r="VN48" s="26">
        <v>5.0936674219999997E-3</v>
      </c>
      <c r="VO48" s="26">
        <v>5.0718093099999997E-3</v>
      </c>
      <c r="VP48" s="26">
        <v>5.0649096589999998E-3</v>
      </c>
      <c r="VQ48" s="26">
        <v>5.0410796789999998E-3</v>
      </c>
      <c r="VR48" s="26">
        <v>3.6115699110000001E-3</v>
      </c>
      <c r="VS48" s="26">
        <v>3.461978781E-3</v>
      </c>
      <c r="VT48" s="26">
        <v>3.5015828350000002E-3</v>
      </c>
      <c r="VU48" s="26">
        <v>3.912247279E-3</v>
      </c>
      <c r="VV48" s="26">
        <v>2.8269037959999998E-3</v>
      </c>
      <c r="VW48" s="26">
        <v>4.8355611379999998E-3</v>
      </c>
      <c r="VX48" s="26">
        <v>4.8016417849999996E-3</v>
      </c>
      <c r="VY48" s="26">
        <v>4.5187802539999999E-3</v>
      </c>
      <c r="VZ48" s="26">
        <v>3.6259494139999999E-3</v>
      </c>
      <c r="WA48" s="26">
        <v>5.0378394270000001E-3</v>
      </c>
      <c r="WB48" s="26">
        <v>4.7003901510000003E-3</v>
      </c>
      <c r="WC48" s="26">
        <v>5.0870869910000002E-3</v>
      </c>
      <c r="WD48" s="26">
        <v>4.0393502239999997E-3</v>
      </c>
      <c r="WE48" s="26">
        <v>4.5711199690000003E-3</v>
      </c>
      <c r="WF48" s="26">
        <v>4.7509254860000003E-3</v>
      </c>
      <c r="WG48" s="26">
        <v>4.5670019699999998E-3</v>
      </c>
      <c r="WH48" s="26">
        <v>4.488821766E-3</v>
      </c>
      <c r="WI48" s="26">
        <v>4.9821874150000004E-3</v>
      </c>
      <c r="WJ48" s="26">
        <v>-9.2661058459999994E-3</v>
      </c>
      <c r="WK48" s="26">
        <v>-8.7594938829999996E-3</v>
      </c>
      <c r="WL48" s="26">
        <v>4.823722305E-3</v>
      </c>
      <c r="WM48" s="26">
        <v>3.0013989749999997E-3</v>
      </c>
      <c r="WN48" s="26">
        <v>5.1240265929999992E-3</v>
      </c>
      <c r="WO48" s="26">
        <v>3.4959428129999999E-3</v>
      </c>
      <c r="WP48" s="26">
        <v>4.3128319100000003E-3</v>
      </c>
      <c r="WQ48" s="26">
        <v>2.5657448459999997E-3</v>
      </c>
      <c r="WR48" s="26">
        <v>-9.2931676339999998E-3</v>
      </c>
      <c r="WS48" s="26">
        <v>4.7852800340000001E-3</v>
      </c>
      <c r="WT48" s="26">
        <v>4.1830376540000005E-3</v>
      </c>
      <c r="WU48" s="26">
        <v>4.9283209259999997E-3</v>
      </c>
      <c r="WV48" s="26">
        <v>4.303210771E-3</v>
      </c>
      <c r="WW48" s="26">
        <v>-1.6053788635E-2</v>
      </c>
      <c r="WX48" s="26">
        <v>5.1074566070000004E-3</v>
      </c>
      <c r="WY48" s="26">
        <v>5.0213487199999999E-3</v>
      </c>
      <c r="WZ48" s="26">
        <v>2.6968997909999999E-3</v>
      </c>
      <c r="XA48" s="26">
        <v>3.7646459630000001E-3</v>
      </c>
      <c r="XB48" s="26">
        <v>3.7569796319999998E-3</v>
      </c>
      <c r="XC48" s="26">
        <v>-2.6435239910000004E-3</v>
      </c>
      <c r="XD48" s="26">
        <v>-4.5800081420000003E-3</v>
      </c>
      <c r="XE48" s="26">
        <v>4.199804152E-3</v>
      </c>
      <c r="XF48" s="26" t="s">
        <v>3</v>
      </c>
      <c r="XG48" s="26">
        <v>-4.6719898920000004E-3</v>
      </c>
      <c r="XH48" s="26">
        <v>4.4259949809999999E-3</v>
      </c>
      <c r="XI48" s="26">
        <v>4.3988603300000005E-3</v>
      </c>
      <c r="XJ48" s="26">
        <v>3.8085737930000003E-3</v>
      </c>
      <c r="XK48" s="26">
        <v>-9.6505438369999998E-3</v>
      </c>
      <c r="XL48" s="26">
        <v>-4.2580095480000005E-3</v>
      </c>
      <c r="XM48" s="26">
        <v>-3.6139551279999998E-3</v>
      </c>
      <c r="XN48" s="26">
        <v>6.6735715299999997E-4</v>
      </c>
      <c r="XO48" s="26">
        <v>4.7271654680000001E-3</v>
      </c>
      <c r="XP48" s="26" t="s">
        <v>3</v>
      </c>
      <c r="XQ48" s="26">
        <v>5.0388053E-3</v>
      </c>
      <c r="XR48" s="26" t="s">
        <v>3</v>
      </c>
      <c r="XS48" s="26">
        <v>3.6861476690000002E-3</v>
      </c>
      <c r="XT48" s="26">
        <v>1.5928197838000001E-2</v>
      </c>
      <c r="XU48" s="26">
        <v>5.0414224200000003E-3</v>
      </c>
      <c r="XV48" s="26">
        <v>9.0655409570000005E-3</v>
      </c>
      <c r="XW48" s="26" t="s">
        <v>3</v>
      </c>
      <c r="XX48" s="26">
        <v>4.6499383119999998E-3</v>
      </c>
      <c r="XY48" s="26">
        <v>5.0978174389999997E-3</v>
      </c>
      <c r="XZ48" s="26">
        <v>3.8455836310000002E-3</v>
      </c>
      <c r="YA48" s="26">
        <v>2.699833325E-3</v>
      </c>
      <c r="YB48" s="26">
        <v>5.1037122059999999E-3</v>
      </c>
      <c r="YC48" s="26">
        <v>3.598583165E-3</v>
      </c>
      <c r="YD48" s="26">
        <v>4.3945705829999994E-3</v>
      </c>
      <c r="YE48" s="26">
        <v>5.1250881029999999E-3</v>
      </c>
      <c r="YF48" s="26" t="s">
        <v>3</v>
      </c>
      <c r="YG48" s="26">
        <v>5.0339914699999997E-3</v>
      </c>
      <c r="YH48" s="26">
        <v>4.9401378810000002E-3</v>
      </c>
      <c r="YI48" s="26">
        <v>1.4448987775E-2</v>
      </c>
      <c r="YJ48" s="26">
        <v>1.2994732225000001E-2</v>
      </c>
      <c r="YK48" s="26">
        <v>1.390534941E-2</v>
      </c>
      <c r="YL48" s="26">
        <v>3.03563915E-3</v>
      </c>
      <c r="YM48" s="26">
        <v>1.3034691955999999E-2</v>
      </c>
      <c r="YN48" s="26">
        <v>1.3832430194E-2</v>
      </c>
      <c r="YO48" s="26">
        <v>1.4393093762999999E-2</v>
      </c>
      <c r="YP48" s="26">
        <v>1.4392936653999999E-2</v>
      </c>
      <c r="YQ48" s="26">
        <v>1.5193457940999999E-2</v>
      </c>
      <c r="YR48" s="26">
        <v>1.5285283685E-2</v>
      </c>
      <c r="YS48" s="26">
        <v>1.5184483206999999E-2</v>
      </c>
      <c r="YT48" s="26">
        <v>5.1218222980000004E-3</v>
      </c>
      <c r="YU48" s="26">
        <v>2.324536946E-3</v>
      </c>
      <c r="YV48" s="26">
        <v>5.106972003E-3</v>
      </c>
      <c r="YW48" s="26">
        <v>1.0556383167000001E-2</v>
      </c>
      <c r="YX48" s="26">
        <v>-1.1491455229999999E-3</v>
      </c>
      <c r="YY48" s="26">
        <v>2.4745326760000001E-3</v>
      </c>
      <c r="YZ48" s="26">
        <v>2.02011744E-4</v>
      </c>
      <c r="ZA48" s="26" t="s">
        <v>3</v>
      </c>
      <c r="ZB48" s="26" t="s">
        <v>3</v>
      </c>
      <c r="ZC48" s="26">
        <v>5.1220696639999999E-3</v>
      </c>
      <c r="ZD48" s="26">
        <v>3.1380860529999998E-3</v>
      </c>
      <c r="ZE48" s="26">
        <v>3.8397584689999998E-3</v>
      </c>
      <c r="ZF48" s="26">
        <v>4.9761435660000001E-3</v>
      </c>
      <c r="ZG48" s="26">
        <v>6.3033936939999998E-3</v>
      </c>
      <c r="ZH48" s="26">
        <v>5.1739977810000004E-3</v>
      </c>
      <c r="ZI48" s="26">
        <v>5.8445972560000007E-3</v>
      </c>
      <c r="ZJ48" s="26">
        <v>5.0333791790000007E-3</v>
      </c>
      <c r="ZK48" s="26">
        <v>5.0604370930000002E-3</v>
      </c>
      <c r="ZL48" s="26">
        <v>5.0305357339999997E-3</v>
      </c>
      <c r="ZM48" s="26" t="s">
        <v>3</v>
      </c>
      <c r="ZN48" s="26">
        <v>4.2785804459999997E-3</v>
      </c>
      <c r="ZO48" s="26" t="s">
        <v>3</v>
      </c>
      <c r="ZP48" s="26" t="s">
        <v>3</v>
      </c>
      <c r="ZQ48" s="26">
        <v>3.0134523359999998E-3</v>
      </c>
      <c r="ZR48" s="26">
        <v>4.3653270890000005E-3</v>
      </c>
      <c r="ZS48" s="26">
        <v>3.5443377860000002E-3</v>
      </c>
      <c r="ZT48" s="26">
        <v>3.725740634E-3</v>
      </c>
      <c r="ZU48" s="26">
        <v>3.6587149000000001E-5</v>
      </c>
      <c r="ZV48" s="26" t="s">
        <v>3</v>
      </c>
      <c r="ZW48" s="26">
        <v>5.061740183E-3</v>
      </c>
      <c r="ZX48" s="26">
        <v>1.3377109583000001E-2</v>
      </c>
      <c r="ZY48" s="26">
        <v>1.3356282824000001E-2</v>
      </c>
      <c r="ZZ48" s="26">
        <v>1.2754340689999999E-3</v>
      </c>
      <c r="AAA48" s="26">
        <v>1.4450273409999999E-3</v>
      </c>
      <c r="AAB48" s="26">
        <v>3.0910293890000001E-3</v>
      </c>
      <c r="AAC48" s="26">
        <v>4.4308449329999999E-3</v>
      </c>
      <c r="AAD48" s="26">
        <v>3.7128055609999999E-3</v>
      </c>
      <c r="AAE48" s="26">
        <v>3.7699356740000002E-3</v>
      </c>
      <c r="AAF48" s="26">
        <v>3.1067046220000002E-3</v>
      </c>
      <c r="AAG48" s="26">
        <v>5.0093030520000003E-3</v>
      </c>
      <c r="AAH48" s="26">
        <v>4.8223203209999998E-3</v>
      </c>
      <c r="AAI48" s="26">
        <v>4.5415374570000003E-3</v>
      </c>
      <c r="AAJ48" s="26">
        <v>4.5206456199999999E-4</v>
      </c>
      <c r="AAK48" s="26">
        <v>3.3790576599999999E-3</v>
      </c>
      <c r="AAL48" s="26">
        <v>4.0774817709999999E-3</v>
      </c>
      <c r="AAM48" s="26">
        <v>3.8504938929999999E-3</v>
      </c>
      <c r="AAN48" s="26">
        <v>4.6420086849999998E-3</v>
      </c>
      <c r="AAO48" s="26">
        <v>3.5962048779999999E-3</v>
      </c>
      <c r="AAP48" s="26">
        <v>4.2765412190000004E-3</v>
      </c>
      <c r="AAQ48" s="26">
        <v>1.5731238149999998E-3</v>
      </c>
      <c r="AAR48" s="26">
        <v>4.8621290099999997E-3</v>
      </c>
      <c r="AAS48" s="26">
        <v>4.3789725159999997E-3</v>
      </c>
      <c r="AAT48" s="26">
        <v>4.7867846359999997E-3</v>
      </c>
      <c r="AAU48" s="26">
        <v>3.5230423729999999E-3</v>
      </c>
      <c r="AAV48" s="26">
        <v>-4.5861976409999998E-3</v>
      </c>
      <c r="AAW48" s="26">
        <v>2.0776323199999999E-4</v>
      </c>
      <c r="AAX48" s="26">
        <v>4.6745843640000001E-3</v>
      </c>
      <c r="AAY48" s="26">
        <v>4.9732153829999994E-3</v>
      </c>
      <c r="AAZ48" s="26">
        <v>-6.5787167100000001E-4</v>
      </c>
      <c r="ABA48" s="26">
        <v>4.4300021269999997E-3</v>
      </c>
      <c r="ABB48" s="26">
        <v>1.693965649E-3</v>
      </c>
      <c r="ABC48" s="26">
        <v>4.9487520059999998E-3</v>
      </c>
      <c r="ABD48" s="26">
        <v>2.9880238799999998E-3</v>
      </c>
      <c r="ABE48" s="26">
        <v>4.8189883290000006E-3</v>
      </c>
      <c r="ABF48" s="26">
        <v>7.1448678409999997E-3</v>
      </c>
      <c r="ABG48" s="26">
        <v>5.114647214E-3</v>
      </c>
      <c r="ABH48" s="26">
        <v>5.0604829529999999E-3</v>
      </c>
      <c r="ABI48" s="26">
        <v>3.0012793780000002E-3</v>
      </c>
      <c r="ABJ48" s="26">
        <v>5.1309121650000003E-3</v>
      </c>
      <c r="ABK48" s="26">
        <v>4.9885054940000005E-3</v>
      </c>
      <c r="ABL48" s="26">
        <v>3.0214856610000004E-3</v>
      </c>
      <c r="ABM48" s="26">
        <v>5.0132490240000008E-3</v>
      </c>
      <c r="ABN48" s="26">
        <v>3.173613229E-3</v>
      </c>
      <c r="ABO48" s="26">
        <v>1.2212263611E-2</v>
      </c>
      <c r="ABP48" s="26">
        <v>4.8231725530000005E-3</v>
      </c>
      <c r="ABQ48" s="26">
        <v>5.0029404030000005E-3</v>
      </c>
      <c r="ABR48" s="26">
        <v>1.2296500429999999E-3</v>
      </c>
      <c r="ABS48" s="26">
        <v>4.8091695970000001E-3</v>
      </c>
      <c r="ABT48" s="26">
        <v>4.7897698880000001E-3</v>
      </c>
      <c r="ABU48" s="26" t="s">
        <v>3</v>
      </c>
      <c r="ABV48" s="26">
        <v>4.9005644809999999E-3</v>
      </c>
      <c r="ABW48" s="26">
        <v>5.0257919980000003E-3</v>
      </c>
      <c r="ABX48" s="26">
        <v>7.2714842510000002E-3</v>
      </c>
      <c r="ABY48" s="27" t="s">
        <v>3</v>
      </c>
      <c r="ABZ48" s="26">
        <v>-3.6126473800000001E-4</v>
      </c>
      <c r="ACA48" s="26">
        <v>3.8591122360000004E-3</v>
      </c>
      <c r="ACB48" s="26">
        <v>2.5967156300999997E-2</v>
      </c>
      <c r="ACC48" s="26">
        <v>4.8989105390000003E-3</v>
      </c>
      <c r="ACD48" s="26">
        <v>5.187135707E-3</v>
      </c>
      <c r="ACE48" s="26">
        <v>4.935940588E-3</v>
      </c>
      <c r="ACF48" s="26">
        <v>5.1653264420000004E-3</v>
      </c>
      <c r="ACG48" s="26">
        <v>5.1317876650000009E-3</v>
      </c>
      <c r="ACH48" s="26">
        <v>1.4663532030000002E-3</v>
      </c>
      <c r="ACI48" s="26">
        <v>2.931347971E-3</v>
      </c>
      <c r="ACJ48" s="26">
        <v>1.3920446335000001E-2</v>
      </c>
      <c r="ACK48" s="26">
        <v>4.9700385109999997E-3</v>
      </c>
      <c r="ACL48" s="26">
        <v>5.1239349239999999E-3</v>
      </c>
      <c r="ACM48" s="26" t="s">
        <v>3</v>
      </c>
      <c r="ACN48" s="26">
        <v>-7.601102698E-3</v>
      </c>
      <c r="ACO48" s="26">
        <v>5.0936575399999993E-3</v>
      </c>
      <c r="ACP48" s="26">
        <v>-1.046872944E-2</v>
      </c>
      <c r="ACQ48" s="26">
        <v>4.2969781460000002E-3</v>
      </c>
      <c r="ACR48" s="26" t="s">
        <v>3</v>
      </c>
      <c r="ACS48" s="26">
        <v>1.2775745904E-2</v>
      </c>
      <c r="ACT48" s="26" t="s">
        <v>3</v>
      </c>
      <c r="ACU48" s="26">
        <v>4.3868934100000002E-4</v>
      </c>
      <c r="ACV48" s="26">
        <v>5.2241736380000004E-3</v>
      </c>
      <c r="ACW48" s="26" t="s">
        <v>3</v>
      </c>
      <c r="ACX48" s="26">
        <v>5.0933556030000006E-3</v>
      </c>
      <c r="ACY48" s="26" t="s">
        <v>3</v>
      </c>
      <c r="ACZ48" s="26">
        <v>3.4346016610000002E-3</v>
      </c>
      <c r="ADA48" s="26">
        <v>5.2514684239999996E-3</v>
      </c>
      <c r="ADB48" s="26" t="s">
        <v>3</v>
      </c>
      <c r="ADC48" s="27" t="s">
        <v>3</v>
      </c>
      <c r="ADD48" s="26" t="s">
        <v>3</v>
      </c>
      <c r="ADE48" s="26">
        <v>5.1362022750000005E-3</v>
      </c>
      <c r="ADF48" s="26" t="s">
        <v>3</v>
      </c>
      <c r="ADG48" s="26">
        <v>4.4383625490000004E-3</v>
      </c>
      <c r="ADH48" s="26">
        <v>5.2247998929999991E-3</v>
      </c>
      <c r="ADI48" s="26">
        <v>5.1318899630000006E-3</v>
      </c>
      <c r="ADJ48" s="26" t="s">
        <v>3</v>
      </c>
      <c r="ADK48" s="26" t="s">
        <v>3</v>
      </c>
      <c r="ADL48" s="26">
        <v>4.4835393449999998E-3</v>
      </c>
      <c r="ADM48" s="26">
        <v>4.7265905759999996E-3</v>
      </c>
      <c r="ADN48" s="26">
        <v>-3.481022734E-3</v>
      </c>
      <c r="ADO48" s="26">
        <v>4.2650600049999998E-3</v>
      </c>
      <c r="ADP48" s="26">
        <v>-1.5387926427000001E-2</v>
      </c>
      <c r="ADQ48" s="26">
        <v>-8.4996893500000007E-3</v>
      </c>
      <c r="ADR48" s="26">
        <v>1.5712038289999999E-3</v>
      </c>
      <c r="ADS48" s="26">
        <v>5.0771127199999999E-4</v>
      </c>
      <c r="ADT48" s="26">
        <v>5.2542215240000004E-3</v>
      </c>
      <c r="ADU48" s="26">
        <v>-1.7540034060000002E-3</v>
      </c>
      <c r="ADV48" s="26">
        <v>-1.054473371E-3</v>
      </c>
      <c r="ADW48" s="26">
        <v>5.3598219430000009E-3</v>
      </c>
      <c r="ADX48" s="26">
        <v>4.0097632560000002E-3</v>
      </c>
      <c r="ADY48" s="26">
        <v>-9.4354982180000005E-3</v>
      </c>
      <c r="ADZ48" s="26">
        <v>-4.063010362E-3</v>
      </c>
      <c r="AEA48" s="26">
        <v>-3.4142665799999999E-3</v>
      </c>
      <c r="AEB48" s="26">
        <v>9.0805328899999996E-4</v>
      </c>
      <c r="AEC48" s="26" t="s">
        <v>3</v>
      </c>
      <c r="AED48" s="26" t="s">
        <v>3</v>
      </c>
      <c r="AEE48" s="26">
        <v>-2.7221298200000001E-4</v>
      </c>
      <c r="AEF48" s="27" t="s">
        <v>3</v>
      </c>
      <c r="AEG48" s="27" t="s">
        <v>3</v>
      </c>
      <c r="AEH48" s="26">
        <v>-3.3756163999999995E-5</v>
      </c>
      <c r="AEI48" s="26">
        <v>-1.83650798E-4</v>
      </c>
      <c r="AEJ48" s="26">
        <v>5.3135553700000004E-3</v>
      </c>
      <c r="AEK48" s="26">
        <v>5.1676588649999999E-3</v>
      </c>
      <c r="AEL48" s="26">
        <v>2.0605162930000002E-3</v>
      </c>
      <c r="AEM48" s="26">
        <v>1.2265416229999999E-3</v>
      </c>
      <c r="AEN48" s="26" t="s">
        <v>3</v>
      </c>
      <c r="AEO48" s="26" t="s">
        <v>3</v>
      </c>
      <c r="AEP48" s="26">
        <v>4.3490858140000001E-3</v>
      </c>
      <c r="AEQ48" s="26">
        <v>5.1390433579999997E-3</v>
      </c>
      <c r="AER48" s="26" t="s">
        <v>3</v>
      </c>
      <c r="AES48" s="26">
        <v>5.2503712309999997E-3</v>
      </c>
      <c r="AET48" s="26" t="s">
        <v>3</v>
      </c>
      <c r="AEU48" s="26" t="s">
        <v>3</v>
      </c>
      <c r="AEV48" s="26">
        <v>3.3246127330000003E-3</v>
      </c>
      <c r="AEW48" s="26">
        <v>4.2664570019999995E-3</v>
      </c>
      <c r="AEX48" s="26" t="s">
        <v>3</v>
      </c>
      <c r="AEY48" s="26">
        <v>6.3064699690000003E-3</v>
      </c>
      <c r="AEZ48" s="26">
        <v>5.5521071529999995E-3</v>
      </c>
      <c r="AFA48" s="26">
        <v>1.2102353437E-2</v>
      </c>
      <c r="AFB48" s="26">
        <v>5.3123703519999997E-3</v>
      </c>
      <c r="AFC48" s="26">
        <v>4.9692303200000003E-3</v>
      </c>
      <c r="AFD48" s="26">
        <v>-8.4786201240000005E-3</v>
      </c>
      <c r="AFE48" s="26">
        <v>5.2705528110000002E-3</v>
      </c>
      <c r="AFF48" s="26">
        <v>5.2475082059999997E-3</v>
      </c>
      <c r="AFG48" s="26">
        <v>5.1836888350000002E-3</v>
      </c>
      <c r="AFH48" s="26">
        <v>4.9306461559999997E-3</v>
      </c>
      <c r="AFI48" s="26">
        <v>8.3844937600000002E-3</v>
      </c>
      <c r="AFJ48" s="26">
        <v>4.5990653019999999E-3</v>
      </c>
      <c r="AFK48" s="26">
        <v>5.1745469740000008E-3</v>
      </c>
      <c r="AFL48" s="26">
        <v>5.5746682400000004E-3</v>
      </c>
      <c r="AFM48" s="26">
        <v>1.310719458E-3</v>
      </c>
      <c r="AFN48" s="26" t="s">
        <v>3</v>
      </c>
      <c r="AFO48" s="26">
        <v>4.9155297069999994E-3</v>
      </c>
      <c r="AFP48" s="26">
        <v>4.55335896E-3</v>
      </c>
      <c r="AFQ48" s="26">
        <v>3.678183603E-3</v>
      </c>
      <c r="AFR48" s="26">
        <v>4.0619588560000001E-3</v>
      </c>
      <c r="AFS48" s="26">
        <v>4.2689338370000005E-3</v>
      </c>
      <c r="AFT48" s="26">
        <v>4.6633925749999996E-3</v>
      </c>
      <c r="AFU48" s="26">
        <v>-5.2050312019999998E-3</v>
      </c>
      <c r="AFV48" s="26">
        <v>-4.5573613379999997E-3</v>
      </c>
      <c r="AFW48" s="26">
        <v>5.1692006420000006E-3</v>
      </c>
      <c r="AFX48" s="26">
        <v>9.2867669799999995E-4</v>
      </c>
      <c r="AFY48" s="26">
        <v>2.3202219939999998E-3</v>
      </c>
      <c r="AFZ48" s="26">
        <v>4.8485240480000006E-3</v>
      </c>
      <c r="AGA48" s="26">
        <v>4.6058018960000004E-3</v>
      </c>
      <c r="AGB48" s="26">
        <v>4.1102658609999997E-3</v>
      </c>
      <c r="AGC48" s="26">
        <v>4.9096397470000004E-3</v>
      </c>
      <c r="AGD48" s="26" t="s">
        <v>3</v>
      </c>
      <c r="AGE48" s="26">
        <v>4.6323408419999997E-3</v>
      </c>
      <c r="AGF48" s="26">
        <v>5.1730839129999996E-3</v>
      </c>
      <c r="AGG48" s="26" t="s">
        <v>3</v>
      </c>
      <c r="AGH48" s="26" t="s">
        <v>3</v>
      </c>
      <c r="AGI48" s="27" t="s">
        <v>3</v>
      </c>
      <c r="AGJ48" s="26">
        <v>2.0950279760000002E-3</v>
      </c>
      <c r="AGK48" s="26">
        <v>5.9342313620000002E-3</v>
      </c>
      <c r="AGL48" s="26">
        <v>5.174349196E-3</v>
      </c>
      <c r="AGM48" s="26">
        <v>5.1943996650000001E-3</v>
      </c>
      <c r="AGN48" s="26">
        <v>5.4398222080000004E-3</v>
      </c>
      <c r="AGO48" s="26" t="s">
        <v>3</v>
      </c>
      <c r="AGP48" s="26">
        <v>6.7683012839999997E-3</v>
      </c>
      <c r="AGQ48" s="26">
        <v>6.1540712150000001E-3</v>
      </c>
      <c r="AGR48" s="26">
        <v>6.822557535E-3</v>
      </c>
      <c r="AGS48" s="26" t="s">
        <v>3</v>
      </c>
      <c r="AGT48" s="26" t="s">
        <v>3</v>
      </c>
      <c r="AGU48" s="26" t="s">
        <v>3</v>
      </c>
      <c r="AGV48" s="26" t="s">
        <v>3</v>
      </c>
      <c r="AGW48" s="26" t="s">
        <v>3</v>
      </c>
      <c r="AGX48" s="26" t="s">
        <v>3</v>
      </c>
      <c r="AGY48" s="26">
        <v>5.1678209379999998E-3</v>
      </c>
      <c r="AGZ48" s="26">
        <v>-2.8112560790000004E-3</v>
      </c>
      <c r="AHA48" s="26" t="s">
        <v>3</v>
      </c>
      <c r="AHB48" s="26" t="s">
        <v>3</v>
      </c>
      <c r="AHC48" s="26">
        <v>4.7596688529999995E-3</v>
      </c>
      <c r="AHD48" s="26">
        <v>5.3236125550000001E-3</v>
      </c>
      <c r="AHE48" s="26">
        <v>4.902379577E-3</v>
      </c>
      <c r="AHF48" s="26">
        <v>4.2443354849999995E-3</v>
      </c>
      <c r="AHG48" s="26">
        <v>-3.3362853509999999E-3</v>
      </c>
      <c r="AHH48" s="26">
        <v>-1.10704006E-2</v>
      </c>
      <c r="AHI48" s="26">
        <v>5.0490604289999998E-3</v>
      </c>
      <c r="AHJ48" s="26" t="s">
        <v>3</v>
      </c>
      <c r="AHK48" s="26">
        <v>5.1486320500000009E-3</v>
      </c>
      <c r="AHL48" s="26" t="s">
        <v>3</v>
      </c>
      <c r="AHM48" s="26">
        <v>3.4078924789999999E-3</v>
      </c>
      <c r="AHN48" s="26">
        <v>5.3188404799999998E-3</v>
      </c>
      <c r="AHO48" s="26">
        <v>6.0075526789999997E-3</v>
      </c>
      <c r="AHP48" s="26">
        <v>-1.1126619512E-2</v>
      </c>
      <c r="AHQ48" s="26">
        <v>4.8845576849999997E-3</v>
      </c>
      <c r="AHR48" s="26">
        <v>5.0834092050000002E-3</v>
      </c>
      <c r="AHS48" s="26">
        <v>3.2487618980000001E-3</v>
      </c>
      <c r="AHT48" s="26" t="s">
        <v>3</v>
      </c>
      <c r="AHU48" s="26">
        <v>4.8915148860000004E-3</v>
      </c>
      <c r="AHV48" s="26">
        <v>4.9648634810000002E-3</v>
      </c>
      <c r="AHW48" s="26">
        <v>4.7671568719999998E-3</v>
      </c>
      <c r="AHX48" s="26" t="s">
        <v>3</v>
      </c>
      <c r="AHY48" s="26">
        <v>4.5033464769999995E-3</v>
      </c>
      <c r="AHZ48" s="26" t="s">
        <v>3</v>
      </c>
      <c r="AIA48" s="26">
        <v>5.1813389850000006E-3</v>
      </c>
      <c r="AIB48" s="26">
        <v>1.0350437599999999E-4</v>
      </c>
      <c r="AIC48" s="26">
        <v>-2.0325013880000001E-3</v>
      </c>
      <c r="AID48" s="26">
        <v>-2.4941455969999999E-3</v>
      </c>
      <c r="AIE48" s="26">
        <v>3.5247355159999999E-3</v>
      </c>
      <c r="AIF48" s="26">
        <v>5.0617618499999998E-3</v>
      </c>
      <c r="AIG48" s="26">
        <v>5.0329353750000003E-3</v>
      </c>
      <c r="AIH48" s="26">
        <v>5.3537826919999995E-3</v>
      </c>
      <c r="AII48" s="26" t="s">
        <v>3</v>
      </c>
      <c r="AIJ48" s="26" t="s">
        <v>3</v>
      </c>
      <c r="AIK48" s="26">
        <v>5.0997368629999993E-3</v>
      </c>
      <c r="AIL48" s="26">
        <v>4.5502652780000001E-3</v>
      </c>
      <c r="AIM48" s="26" t="s">
        <v>3</v>
      </c>
      <c r="AIN48" s="26" t="s">
        <v>3</v>
      </c>
      <c r="AIO48" s="26" t="s">
        <v>3</v>
      </c>
      <c r="AIP48" s="26" t="s">
        <v>3</v>
      </c>
      <c r="AIQ48" s="26" t="s">
        <v>3</v>
      </c>
      <c r="AIR48" s="26">
        <v>6.0268620859999997E-3</v>
      </c>
      <c r="AIS48" s="26">
        <v>4.9667944799999999E-3</v>
      </c>
      <c r="AIT48" s="26">
        <v>1.1644048008000001E-2</v>
      </c>
      <c r="AIU48" s="26">
        <v>-5.3811288300000004E-4</v>
      </c>
      <c r="AIV48" s="26">
        <v>5.2790486520000006E-3</v>
      </c>
      <c r="AIW48" s="26">
        <v>5.0754589589999998E-3</v>
      </c>
      <c r="AIX48" s="26">
        <v>5.1297305860000001E-3</v>
      </c>
      <c r="AIY48" s="26">
        <v>5.1341091130000004E-3</v>
      </c>
      <c r="AIZ48" s="26">
        <v>5.2559508440000006E-3</v>
      </c>
      <c r="AJA48" s="26" t="s">
        <v>3</v>
      </c>
      <c r="AJB48" s="26">
        <v>4.5916756069999997E-3</v>
      </c>
      <c r="AJC48" s="26">
        <v>5.0531205659999998E-3</v>
      </c>
      <c r="AJD48" s="26">
        <v>3.9202200949999995E-3</v>
      </c>
      <c r="AJE48" s="26">
        <v>4.628469883E-3</v>
      </c>
      <c r="AJF48" s="26">
        <v>5.0970735290000006E-3</v>
      </c>
      <c r="AJG48" s="26">
        <v>-7.3737974999999996E-5</v>
      </c>
      <c r="AJH48" s="26">
        <v>-9.5559051999999993E-5</v>
      </c>
      <c r="AJI48" s="26">
        <v>-7.6305090000000002E-5</v>
      </c>
      <c r="AJJ48" s="26">
        <v>-8.7149663999999991E-5</v>
      </c>
      <c r="AJK48" s="26">
        <v>-7.7378087000000008E-5</v>
      </c>
      <c r="AJL48" s="26">
        <v>-9.7415215320000009E-3</v>
      </c>
      <c r="AJM48" s="26">
        <v>-9.7358249970000005E-3</v>
      </c>
      <c r="AJN48" s="26" t="s">
        <v>3</v>
      </c>
      <c r="AJO48" s="26">
        <v>4.4809717230000004E-3</v>
      </c>
      <c r="AJP48" s="26">
        <v>5.008860423E-3</v>
      </c>
      <c r="AJQ48" s="26">
        <v>4.4986661789999998E-3</v>
      </c>
      <c r="AJR48" s="26">
        <v>2.0796650429999999E-3</v>
      </c>
      <c r="AJS48" s="26">
        <v>4.2074019739999999E-3</v>
      </c>
      <c r="AJT48" s="26">
        <v>-1.095449645E-2</v>
      </c>
      <c r="AJU48" s="26">
        <v>-3.5989793749999998E-3</v>
      </c>
      <c r="AJV48" s="26">
        <v>7.4852744999999996E-4</v>
      </c>
      <c r="AJW48" s="26">
        <v>1.7062367630000001E-3</v>
      </c>
      <c r="AJX48" s="26">
        <v>4.9638319179999999E-3</v>
      </c>
      <c r="AJY48" s="26">
        <v>-1.48879609E-3</v>
      </c>
      <c r="AJZ48" s="26">
        <v>3.4204173799999999E-4</v>
      </c>
      <c r="AKA48" s="26">
        <v>5.0111151420000003E-3</v>
      </c>
      <c r="AKB48" s="26">
        <v>4.8812865879999997E-3</v>
      </c>
      <c r="AKC48" s="26">
        <v>4.0106260319999996E-3</v>
      </c>
      <c r="AKD48" s="26">
        <v>5.1037258789999995E-3</v>
      </c>
      <c r="AKE48" s="26">
        <v>4.9210132140000001E-3</v>
      </c>
      <c r="AKF48" s="26">
        <v>3.9223254510000003E-3</v>
      </c>
      <c r="AKG48" s="26">
        <v>5.2250962649999996E-3</v>
      </c>
      <c r="AKH48" s="26">
        <v>5.0678044569999999E-3</v>
      </c>
      <c r="AKI48" s="26">
        <v>3.8880841189999999E-3</v>
      </c>
      <c r="AKJ48" s="26">
        <v>4.9135457820000004E-3</v>
      </c>
      <c r="AKK48" s="26" t="s">
        <v>3</v>
      </c>
      <c r="AKL48" s="26">
        <v>5.0688944179999992E-3</v>
      </c>
      <c r="AKM48" s="26">
        <v>4.7000918650000004E-3</v>
      </c>
      <c r="AKN48" s="26">
        <v>3.8240510770000003E-3</v>
      </c>
      <c r="AKO48" s="26">
        <v>5.0913494150000007E-3</v>
      </c>
      <c r="AKP48" s="26">
        <v>4.6725303270000003E-3</v>
      </c>
      <c r="AKQ48" s="26">
        <v>5.6071065139999994E-3</v>
      </c>
      <c r="AKR48" s="26">
        <v>3.9642455989999997E-3</v>
      </c>
      <c r="AKS48" s="26">
        <v>4.9861460210000007E-3</v>
      </c>
      <c r="AKT48" s="26">
        <v>4.7580661289999999E-3</v>
      </c>
      <c r="AKU48" s="26">
        <v>4.775237957E-3</v>
      </c>
      <c r="AKV48" s="26">
        <v>4.5194706000000005E-3</v>
      </c>
      <c r="AKW48" s="26">
        <v>5.015402859E-3</v>
      </c>
      <c r="AKX48" s="26">
        <v>4.9451103140000004E-3</v>
      </c>
      <c r="AKY48" s="26">
        <v>4.9827696210000003E-3</v>
      </c>
      <c r="AKZ48" s="26">
        <v>4.7589909619999999E-3</v>
      </c>
      <c r="ALA48" s="26">
        <v>4.9207902609999998E-3</v>
      </c>
      <c r="ALB48" s="26">
        <v>5.105498432E-3</v>
      </c>
      <c r="ALC48" s="26">
        <v>1.6838390939000001E-2</v>
      </c>
      <c r="ALD48" s="27" t="s">
        <v>3</v>
      </c>
      <c r="ALE48" s="26">
        <v>4.3431497790000001E-3</v>
      </c>
      <c r="ALF48" s="26">
        <v>4.4638779460000003E-3</v>
      </c>
      <c r="ALG48" s="26">
        <v>4.691008418E-3</v>
      </c>
      <c r="ALH48" s="26" t="s">
        <v>3</v>
      </c>
      <c r="ALI48" s="26">
        <v>3.4866858550000003E-3</v>
      </c>
      <c r="ALJ48" s="26">
        <v>1.1959132805E-2</v>
      </c>
      <c r="ALK48" s="26" t="s">
        <v>3</v>
      </c>
      <c r="ALL48" s="26" t="s">
        <v>3</v>
      </c>
      <c r="ALM48" s="26">
        <v>5.0492497670000004E-3</v>
      </c>
      <c r="ALN48" s="26" t="s">
        <v>3</v>
      </c>
      <c r="ALO48" s="26">
        <v>5.107109954E-3</v>
      </c>
      <c r="ALP48" s="26">
        <v>5.2696989530000007E-3</v>
      </c>
      <c r="ALQ48" s="26" t="s">
        <v>3</v>
      </c>
      <c r="ALR48" s="26">
        <v>4.8964146839999998E-3</v>
      </c>
      <c r="ALS48" s="26">
        <v>4.4300714679999997E-3</v>
      </c>
      <c r="ALT48" s="26">
        <v>5.1744798270000007E-3</v>
      </c>
      <c r="ALU48" s="26">
        <v>1.2013268308000001E-2</v>
      </c>
      <c r="ALV48" s="26">
        <v>4.7657102220000002E-3</v>
      </c>
      <c r="ALW48" s="26">
        <v>4.8196768189999999E-3</v>
      </c>
      <c r="ALX48" s="26">
        <v>5.0766287349999998E-3</v>
      </c>
      <c r="ALY48" s="26">
        <v>3.8054459319999999E-3</v>
      </c>
      <c r="ALZ48" s="26">
        <v>4.8429534909999999E-3</v>
      </c>
      <c r="AMA48" s="26">
        <v>3.9233567970000001E-3</v>
      </c>
      <c r="AMB48" s="26">
        <v>4.0900853599999997E-3</v>
      </c>
      <c r="AMC48" s="26">
        <v>5.0468302320000004E-3</v>
      </c>
      <c r="AMD48" s="26">
        <v>5.0694432069999995E-3</v>
      </c>
      <c r="AME48" s="26">
        <v>4.9811357890000001E-3</v>
      </c>
      <c r="AMF48" s="26">
        <v>3.8558974709999999E-3</v>
      </c>
      <c r="AMG48" s="26">
        <v>5.1330299920000003E-3</v>
      </c>
      <c r="AMH48" s="26">
        <v>4.6320984189999999E-3</v>
      </c>
      <c r="AMI48" s="26">
        <v>4.5764314439999997E-3</v>
      </c>
      <c r="AMJ48" s="26">
        <v>8.9835457300000005E-3</v>
      </c>
      <c r="AMK48" s="26">
        <v>5.0766114870000002E-3</v>
      </c>
      <c r="AML48" s="26">
        <v>5.1513132569999997E-3</v>
      </c>
      <c r="AMM48" s="26">
        <v>3.8824952880000003E-3</v>
      </c>
      <c r="AMN48" s="26">
        <v>5.0772523930000006E-3</v>
      </c>
      <c r="AMO48" s="26">
        <v>2.5647756910000003E-3</v>
      </c>
      <c r="AMP48" s="26">
        <v>3.5175051140000002E-3</v>
      </c>
      <c r="AMQ48" s="26">
        <v>5.1831260759999994E-3</v>
      </c>
      <c r="AMR48" s="26" t="s">
        <v>3</v>
      </c>
      <c r="AMS48" s="26" t="s">
        <v>3</v>
      </c>
      <c r="AMT48" s="26">
        <v>5.0956234560000004E-3</v>
      </c>
      <c r="AMU48" s="26">
        <v>-3.4956874529999999E-3</v>
      </c>
      <c r="AMV48" s="26">
        <v>5.0994869350000005E-3</v>
      </c>
      <c r="AMW48" s="26">
        <v>5.1153605790000001E-3</v>
      </c>
      <c r="AMX48" s="26">
        <v>5.1136455859999994E-3</v>
      </c>
      <c r="AMY48" s="26">
        <v>4.825982102E-3</v>
      </c>
      <c r="AMZ48" s="26">
        <v>5.6664572440000005E-3</v>
      </c>
      <c r="ANA48" s="26">
        <v>5.165205543E-3</v>
      </c>
      <c r="ANB48" s="26">
        <v>5.2079266059999992E-3</v>
      </c>
      <c r="ANC48" s="26">
        <v>5.2399377179999998E-3</v>
      </c>
      <c r="AND48" s="26">
        <v>5.1442694879999997E-3</v>
      </c>
      <c r="ANE48" s="26">
        <v>3.0077659100000002E-4</v>
      </c>
      <c r="ANF48" s="26">
        <v>5.1853124949999994E-3</v>
      </c>
      <c r="ANG48" s="26">
        <v>5.1998435250000001E-3</v>
      </c>
      <c r="ANH48" s="26">
        <v>4.8591713560000001E-3</v>
      </c>
      <c r="ANI48" s="26">
        <v>4.9543367259999999E-3</v>
      </c>
      <c r="ANJ48" s="26" t="s">
        <v>3</v>
      </c>
      <c r="ANK48" s="26">
        <v>5.0525478280000003E-3</v>
      </c>
      <c r="ANL48" s="26" t="s">
        <v>3</v>
      </c>
      <c r="ANM48" s="26">
        <v>5.0035046009999995E-3</v>
      </c>
      <c r="ANN48" s="26">
        <v>5.1332912649999993E-3</v>
      </c>
      <c r="ANO48" s="26">
        <v>3.4897546459999999E-3</v>
      </c>
      <c r="ANP48" s="26">
        <v>5.1655446650000006E-3</v>
      </c>
      <c r="ANQ48" s="26">
        <v>-3.584062182E-3</v>
      </c>
      <c r="ANR48" s="26">
        <v>4.7715784000000004E-3</v>
      </c>
      <c r="ANS48" s="26">
        <v>-2.03094867E-4</v>
      </c>
      <c r="ANT48" s="26" t="s">
        <v>3</v>
      </c>
      <c r="ANU48" s="26">
        <v>3.0673974879999997E-3</v>
      </c>
      <c r="ANV48" s="26">
        <v>5.1834511130000004E-3</v>
      </c>
      <c r="ANW48" s="26">
        <v>5.4764357100000006E-3</v>
      </c>
      <c r="ANX48" s="26">
        <v>5.1271720570000004E-3</v>
      </c>
      <c r="ANY48" s="26">
        <v>-4.1001503210000003E-3</v>
      </c>
      <c r="ANZ48" s="26">
        <v>4.8188685100000002E-3</v>
      </c>
      <c r="AOA48" s="26">
        <v>4.0760512479999997E-3</v>
      </c>
      <c r="AOB48" s="26">
        <v>4.6358737759999999E-3</v>
      </c>
      <c r="AOC48" s="26">
        <v>3.4811115770000001E-3</v>
      </c>
      <c r="AOD48" s="26">
        <v>5.2644199089999996E-3</v>
      </c>
      <c r="AOE48" s="26">
        <v>5.0025194030000001E-3</v>
      </c>
      <c r="AOF48" s="26">
        <v>9.8793594900000001E-4</v>
      </c>
      <c r="AOG48" s="26">
        <v>4.7220225580000006E-3</v>
      </c>
      <c r="AOH48" s="26">
        <v>4.0318917720000005E-3</v>
      </c>
      <c r="AOI48" s="26">
        <v>4.7540241680000001E-3</v>
      </c>
      <c r="AOJ48" s="26">
        <v>5.0595737070000006E-3</v>
      </c>
      <c r="AOK48" s="26">
        <v>4.2336006099999999E-3</v>
      </c>
      <c r="AOL48" s="26">
        <v>4.7192402560000003E-3</v>
      </c>
      <c r="AOM48" s="26">
        <v>5.1362039360000004E-3</v>
      </c>
      <c r="AON48" s="26">
        <v>4.9743355080000004E-3</v>
      </c>
      <c r="AOO48" s="26">
        <v>5.0828898889999996E-3</v>
      </c>
      <c r="AOP48" s="26">
        <v>4.9003139090000002E-3</v>
      </c>
      <c r="AOQ48" s="26">
        <v>5.1052880129999999E-3</v>
      </c>
      <c r="AOR48" s="26">
        <v>5.0839290969999992E-3</v>
      </c>
      <c r="AOS48" s="26">
        <v>3.8657656959999996E-3</v>
      </c>
      <c r="AOT48" s="26">
        <v>4.9596122269999999E-3</v>
      </c>
      <c r="AOU48" s="26">
        <v>4.8866625760000003E-3</v>
      </c>
      <c r="AOV48" s="26">
        <v>1.2336352708000001E-2</v>
      </c>
      <c r="AOW48" s="26">
        <v>3.9228504900000001E-3</v>
      </c>
      <c r="AOX48" s="26">
        <v>5.0407663639999998E-3</v>
      </c>
      <c r="AOY48" s="26">
        <v>1.2158012612E-2</v>
      </c>
      <c r="AOZ48" s="26">
        <v>5.1414375990000002E-3</v>
      </c>
      <c r="APA48" s="26">
        <v>4.6149862780000004E-3</v>
      </c>
      <c r="APB48" s="26">
        <v>5.3875892469999994E-3</v>
      </c>
      <c r="APC48" s="26">
        <v>1.5150348621000001E-2</v>
      </c>
      <c r="APD48" s="26">
        <v>5.085026508E-3</v>
      </c>
      <c r="APE48" s="26">
        <v>5.0608588570000002E-3</v>
      </c>
      <c r="APF48" s="26">
        <v>5.0991255729999994E-3</v>
      </c>
      <c r="APG48" s="26">
        <v>5.1165234569999999E-3</v>
      </c>
      <c r="APH48" s="26">
        <v>2.6539703399999998E-3</v>
      </c>
      <c r="API48" s="26">
        <v>5.1602345999999999E-3</v>
      </c>
      <c r="APJ48" s="26" t="s">
        <v>3</v>
      </c>
      <c r="APK48" s="26">
        <v>5.0693481339999999E-3</v>
      </c>
      <c r="APL48" s="26">
        <v>6.3088729159999999E-3</v>
      </c>
      <c r="APM48" s="26">
        <v>1.4378287802000001E-2</v>
      </c>
      <c r="APN48" s="26">
        <v>-2.8697092896999999E-2</v>
      </c>
      <c r="APO48" s="26">
        <v>5.2301232729999999E-3</v>
      </c>
      <c r="APP48" s="26" t="s">
        <v>3</v>
      </c>
      <c r="APQ48" s="26" t="s">
        <v>3</v>
      </c>
      <c r="APR48" s="26">
        <v>6.6072104170000001E-3</v>
      </c>
      <c r="APS48" s="27" t="s">
        <v>3</v>
      </c>
      <c r="APT48" s="26">
        <v>5.1326804879999995E-3</v>
      </c>
      <c r="APU48" s="27" t="s">
        <v>3</v>
      </c>
      <c r="APV48" s="26">
        <v>7.5808426959999998E-3</v>
      </c>
      <c r="APW48" s="26">
        <v>8.1295437420000009E-3</v>
      </c>
      <c r="APX48" s="26">
        <v>6.7255491280000003E-3</v>
      </c>
      <c r="APY48" s="26">
        <v>6.2877545509999995E-3</v>
      </c>
      <c r="APZ48" s="26">
        <v>1.3674908745E-2</v>
      </c>
      <c r="AQA48" s="26">
        <v>1.3357428492000001E-2</v>
      </c>
      <c r="AQB48" s="26">
        <v>5.1369115080000007E-3</v>
      </c>
      <c r="AQC48" s="26" t="s">
        <v>3</v>
      </c>
      <c r="AQD48" s="26">
        <v>1.2005345357999998E-2</v>
      </c>
      <c r="AQE48" s="26">
        <v>5.1201338169999996E-3</v>
      </c>
      <c r="AQF48" s="26">
        <v>5.0073528250000002E-3</v>
      </c>
      <c r="AQG48" s="26">
        <v>4.9444029720000001E-3</v>
      </c>
      <c r="AQH48" s="26">
        <v>-7.8526982889999992E-3</v>
      </c>
      <c r="AQI48" s="26">
        <v>1.4020410592000002E-2</v>
      </c>
      <c r="AQJ48" s="26">
        <v>5.1119595230000002E-3</v>
      </c>
      <c r="AQK48" s="26" t="s">
        <v>3</v>
      </c>
      <c r="AQL48" s="26">
        <v>1.396269596E-2</v>
      </c>
      <c r="AQM48" s="26" t="s">
        <v>3</v>
      </c>
      <c r="AQN48" s="26" t="s">
        <v>3</v>
      </c>
      <c r="AQO48" s="26">
        <v>-3.566472167E-3</v>
      </c>
      <c r="AQP48" s="26">
        <v>5.1738150110000004E-3</v>
      </c>
      <c r="AQQ48" s="26">
        <v>1.550268004E-3</v>
      </c>
      <c r="AQR48" s="26">
        <v>4.7278690410000003E-3</v>
      </c>
      <c r="AQS48" s="26">
        <v>1.2233111698000001E-2</v>
      </c>
      <c r="AQT48" s="26">
        <v>3.6570720159999999E-3</v>
      </c>
      <c r="AQU48" s="26">
        <v>5.0915116759999999E-3</v>
      </c>
      <c r="AQV48" s="26">
        <v>4.4933189500000002E-3</v>
      </c>
      <c r="AQW48" s="26">
        <v>5.7887141050000004E-3</v>
      </c>
      <c r="AQX48" s="26" t="s">
        <v>3</v>
      </c>
      <c r="AQY48" s="26">
        <v>5.2334639989999997E-3</v>
      </c>
      <c r="AQZ48" s="26">
        <v>4.9090886390000003E-3</v>
      </c>
      <c r="ARA48" s="26">
        <v>4.9155568619999998E-3</v>
      </c>
      <c r="ARB48" s="26" t="s">
        <v>3</v>
      </c>
      <c r="ARC48" s="26" t="s">
        <v>3</v>
      </c>
      <c r="ARD48" s="26" t="s">
        <v>3</v>
      </c>
      <c r="ARE48" s="26">
        <v>6.4600036900000002E-4</v>
      </c>
      <c r="ARF48" s="26">
        <v>5.4717140030000003E-3</v>
      </c>
      <c r="ARG48" s="26">
        <v>-1.3301574650000001E-3</v>
      </c>
      <c r="ARH48" s="26">
        <v>5.5746650429999997E-3</v>
      </c>
      <c r="ARI48" s="26">
        <v>5.0924485550000002E-3</v>
      </c>
      <c r="ARJ48" s="26">
        <v>5.1077379730000002E-3</v>
      </c>
      <c r="ARK48" s="26">
        <v>5.1462156059999993E-3</v>
      </c>
      <c r="ARL48" s="26">
        <v>5.5065415399999998E-3</v>
      </c>
      <c r="ARM48" s="26" t="s">
        <v>3</v>
      </c>
      <c r="ARN48" s="26" t="s">
        <v>3</v>
      </c>
      <c r="ARO48" s="26">
        <v>2.9752259069999996E-3</v>
      </c>
      <c r="ARP48" s="27" t="s">
        <v>3</v>
      </c>
      <c r="ARQ48" s="26">
        <v>-1.1152899267000001E-2</v>
      </c>
      <c r="ARR48" s="26" t="s">
        <v>3</v>
      </c>
      <c r="ARS48" s="27" t="s">
        <v>3</v>
      </c>
      <c r="ART48" s="26">
        <v>3.7319945700000001E-3</v>
      </c>
      <c r="ARU48" s="26" t="s">
        <v>3</v>
      </c>
      <c r="ARV48" s="26">
        <v>4.238850913E-3</v>
      </c>
      <c r="ARW48" s="26">
        <v>4.2273636789999999E-3</v>
      </c>
      <c r="ARX48" s="26">
        <v>5.3143640729999995E-3</v>
      </c>
      <c r="ARY48" s="26" t="s">
        <v>3</v>
      </c>
      <c r="ARZ48" s="26">
        <v>3.6160496271999999E-2</v>
      </c>
      <c r="ASA48" s="26">
        <v>3.8706983728000001E-2</v>
      </c>
      <c r="ASB48" s="26" t="s">
        <v>3</v>
      </c>
      <c r="ASC48" s="26" t="s">
        <v>3</v>
      </c>
      <c r="ASD48" s="26" t="s">
        <v>3</v>
      </c>
      <c r="ASE48" s="26" t="s">
        <v>3</v>
      </c>
      <c r="ASF48" s="26">
        <v>5.2114191229999992E-3</v>
      </c>
      <c r="ASG48" s="26">
        <v>5.042708095E-3</v>
      </c>
      <c r="ASH48" s="26" t="s">
        <v>3</v>
      </c>
      <c r="ASI48" s="27" t="s">
        <v>3</v>
      </c>
      <c r="ASJ48" s="26" t="s">
        <v>3</v>
      </c>
      <c r="ASK48" s="27" t="s">
        <v>3</v>
      </c>
      <c r="ASL48" s="27" t="s">
        <v>3</v>
      </c>
      <c r="ASM48" s="26">
        <v>6.5509988459999998E-3</v>
      </c>
      <c r="ASN48" s="26" t="s">
        <v>3</v>
      </c>
      <c r="ASO48" s="26" t="s">
        <v>3</v>
      </c>
      <c r="ASP48" s="26" t="s">
        <v>3</v>
      </c>
      <c r="ASQ48" s="26" t="s">
        <v>3</v>
      </c>
      <c r="ASR48" s="26">
        <v>-3.2290198099999999E-3</v>
      </c>
      <c r="ASS48" s="26">
        <v>4.8749237449999998E-3</v>
      </c>
      <c r="AST48" s="26">
        <v>5.0387312029999999E-3</v>
      </c>
      <c r="ASU48" s="26">
        <v>4.9320496659999999E-3</v>
      </c>
      <c r="ASV48" s="26">
        <v>4.9404714930000003E-3</v>
      </c>
      <c r="ASW48" s="26">
        <v>3.5573368709999999E-3</v>
      </c>
      <c r="ASX48" s="26">
        <v>5.1526947940000005E-3</v>
      </c>
      <c r="ASY48" s="26">
        <v>4.7259347459999998E-3</v>
      </c>
      <c r="ASZ48" s="26">
        <v>4.3577021690000004E-3</v>
      </c>
      <c r="ATA48" s="27" t="s">
        <v>3</v>
      </c>
      <c r="ATB48" s="26">
        <v>5.78727101E-3</v>
      </c>
      <c r="ATC48" s="26" t="s">
        <v>3</v>
      </c>
      <c r="ATD48" s="26" t="s">
        <v>3</v>
      </c>
      <c r="ATE48" s="26" t="s">
        <v>3</v>
      </c>
      <c r="ATF48" s="26" t="s">
        <v>3</v>
      </c>
      <c r="ATG48" s="26" t="s">
        <v>3</v>
      </c>
      <c r="ATH48" s="26">
        <v>3.8652503490000001E-3</v>
      </c>
      <c r="ATI48" s="26" t="s">
        <v>3</v>
      </c>
      <c r="ATJ48" s="26" t="s">
        <v>3</v>
      </c>
      <c r="ATK48" s="26">
        <v>5.8503572780000002E-3</v>
      </c>
      <c r="ATL48" s="26">
        <v>5.4349367209999997E-3</v>
      </c>
      <c r="ATM48" s="26">
        <v>4.6188548179999997E-3</v>
      </c>
      <c r="ATN48" s="26" t="s">
        <v>3</v>
      </c>
      <c r="ATO48" s="26" t="s">
        <v>3</v>
      </c>
      <c r="ATP48" s="26" t="s">
        <v>3</v>
      </c>
      <c r="ATQ48" s="26" t="s">
        <v>3</v>
      </c>
      <c r="ATR48" s="26" t="s">
        <v>3</v>
      </c>
      <c r="ATS48" s="26">
        <v>5.0301227579999993E-3</v>
      </c>
      <c r="ATT48" s="26">
        <v>1.3092170808E-2</v>
      </c>
      <c r="ATU48" s="26" t="s">
        <v>3</v>
      </c>
      <c r="ATV48" s="26">
        <v>-6.0781265899999997E-4</v>
      </c>
      <c r="ATW48" s="26">
        <v>-7.4339952400000002E-4</v>
      </c>
      <c r="ATX48" s="26" t="s">
        <v>3</v>
      </c>
      <c r="ATY48" s="26">
        <v>7.7838721860000008E-3</v>
      </c>
      <c r="ATZ48" s="26">
        <v>1.0313946692E-2</v>
      </c>
      <c r="AUA48" s="26" t="s">
        <v>3</v>
      </c>
      <c r="AUB48" s="26" t="s">
        <v>3</v>
      </c>
      <c r="AUC48" s="26">
        <v>5.2999099140000009E-3</v>
      </c>
      <c r="AUD48" s="26">
        <v>5.1675682320000008E-3</v>
      </c>
      <c r="AUE48" s="26">
        <v>5.1003997379999999E-3</v>
      </c>
      <c r="AUF48" s="26">
        <v>-5.3931556129999999E-3</v>
      </c>
      <c r="AUG48" s="26">
        <v>2.0930492499999999E-3</v>
      </c>
      <c r="AUH48" s="26">
        <v>-6.4917290833000005E-2</v>
      </c>
      <c r="AUI48" s="26" t="s">
        <v>3</v>
      </c>
      <c r="AUJ48" s="26">
        <v>5.3778051359999997E-3</v>
      </c>
      <c r="AUK48" s="26">
        <v>5.4832042150000006E-3</v>
      </c>
      <c r="AUL48" s="26">
        <v>4.8233091459999999E-3</v>
      </c>
      <c r="AUM48" s="26">
        <v>3.1956339160000001E-3</v>
      </c>
      <c r="AUN48" s="26">
        <v>-1.0954544489E-2</v>
      </c>
      <c r="AUO48" s="26">
        <v>5.2409117819999995E-3</v>
      </c>
      <c r="AUP48" s="26" t="s">
        <v>3</v>
      </c>
      <c r="AUQ48" s="26" t="s">
        <v>3</v>
      </c>
      <c r="AUR48" s="26">
        <v>5.1224904589999998E-3</v>
      </c>
      <c r="AUS48" s="26">
        <v>1.0710426509999999E-3</v>
      </c>
      <c r="AUT48" s="26">
        <v>5.0738559949999994E-3</v>
      </c>
      <c r="AUU48" s="26">
        <v>1.3998285549000001E-2</v>
      </c>
      <c r="AUV48" s="26">
        <v>1.3560986129999999E-2</v>
      </c>
      <c r="AUW48" s="26">
        <v>3.012213151E-3</v>
      </c>
      <c r="AUX48" s="26">
        <v>4.9828946859999997E-3</v>
      </c>
      <c r="AUY48" s="26">
        <v>5.1398600409999998E-3</v>
      </c>
      <c r="AUZ48" s="26">
        <v>5.1460363909999994E-3</v>
      </c>
      <c r="AVA48" s="26">
        <v>1.263087804E-2</v>
      </c>
      <c r="AVB48" s="26">
        <v>1.2711837683E-2</v>
      </c>
      <c r="AVC48" s="26">
        <v>1.4174653650999999E-2</v>
      </c>
      <c r="AVD48" s="26">
        <v>1.4777321159E-2</v>
      </c>
      <c r="AVE48" s="26">
        <v>1.7845535494E-2</v>
      </c>
      <c r="AVF48" s="26">
        <v>4.0779013669999999E-3</v>
      </c>
      <c r="AVG48" s="26">
        <v>4.3653316080000002E-3</v>
      </c>
      <c r="AVH48" s="26">
        <v>3.0474274899999999E-3</v>
      </c>
      <c r="AVI48" s="26">
        <v>5.1367695479999998E-3</v>
      </c>
      <c r="AVJ48" s="26">
        <v>5.1199328109999996E-3</v>
      </c>
      <c r="AVK48" s="26" t="s">
        <v>3</v>
      </c>
      <c r="AVL48" s="26">
        <v>3.2011706460000002E-3</v>
      </c>
      <c r="AVM48" s="26">
        <v>4.5752673780000003E-3</v>
      </c>
      <c r="AVN48" s="26">
        <v>5.1402547669999995E-3</v>
      </c>
      <c r="AVO48" s="26">
        <v>5.1276532999999999E-3</v>
      </c>
      <c r="AVP48" s="26">
        <v>5.0009603960000006E-3</v>
      </c>
      <c r="AVQ48" s="26" t="s">
        <v>3</v>
      </c>
      <c r="AVR48" s="26">
        <v>1.7365476009999999E-3</v>
      </c>
      <c r="AVS48" s="26">
        <v>1.3260898323999999E-2</v>
      </c>
      <c r="AVT48" s="26">
        <v>2.8025509219999998E-3</v>
      </c>
      <c r="AVU48" s="26">
        <v>4.9949124130000003E-3</v>
      </c>
      <c r="AVV48" s="26">
        <v>1.3797162960000001E-3</v>
      </c>
      <c r="AVW48" s="26">
        <v>1.5914777999999998E-3</v>
      </c>
      <c r="AVX48" s="26">
        <v>1.254913721E-2</v>
      </c>
      <c r="AVY48" s="26">
        <v>5.2948922290000002E-3</v>
      </c>
      <c r="AVZ48" s="26">
        <v>5.1015780159999998E-3</v>
      </c>
      <c r="AWA48" s="26" t="s">
        <v>3</v>
      </c>
      <c r="AWB48" s="26">
        <v>1.411930016E-3</v>
      </c>
      <c r="AWC48" s="26">
        <v>5.1931121189999997E-3</v>
      </c>
      <c r="AWD48" s="26">
        <v>1.0927262434000001E-2</v>
      </c>
      <c r="AWE48" s="26">
        <v>5.1587394590000002E-3</v>
      </c>
      <c r="AWF48" s="26" t="s">
        <v>3</v>
      </c>
      <c r="AWG48" s="26">
        <v>4.9086821780000003E-3</v>
      </c>
      <c r="AWH48" s="26" t="s">
        <v>3</v>
      </c>
      <c r="AWI48" s="26" t="s">
        <v>3</v>
      </c>
      <c r="AWJ48" s="26" t="s">
        <v>3</v>
      </c>
      <c r="AWK48" s="26" t="s">
        <v>3</v>
      </c>
      <c r="AWL48" s="26">
        <v>5.6287711220000007E-3</v>
      </c>
      <c r="AWM48" s="26">
        <v>5.149212918E-3</v>
      </c>
      <c r="AWN48" s="26" t="s">
        <v>3</v>
      </c>
      <c r="AWO48" s="26">
        <v>5.2811399719999994E-3</v>
      </c>
      <c r="AWP48" s="26">
        <v>-2.25264999E-4</v>
      </c>
      <c r="AWQ48" s="26" t="s">
        <v>3</v>
      </c>
      <c r="AWR48" s="26">
        <v>2.308432982E-3</v>
      </c>
      <c r="AWS48" s="26">
        <v>5.2177849330000007E-3</v>
      </c>
      <c r="AWT48" s="26">
        <v>2.6514960285999999E-2</v>
      </c>
      <c r="AWU48" s="26">
        <v>5.0962716580000003E-3</v>
      </c>
      <c r="AWV48" s="26">
        <v>4.5364546279999998E-3</v>
      </c>
      <c r="AWW48" s="26">
        <v>3.6185454449999999E-3</v>
      </c>
      <c r="AWX48" s="26" t="s">
        <v>3</v>
      </c>
      <c r="AWY48" s="26">
        <v>-2.4662964999999999E-3</v>
      </c>
      <c r="AWZ48" s="26">
        <v>2.2260880110000002E-3</v>
      </c>
      <c r="AXA48" s="26">
        <v>-1.2853444880000001E-3</v>
      </c>
      <c r="AXB48" s="26">
        <v>5.4124671670000004E-3</v>
      </c>
      <c r="AXC48" s="26">
        <v>1.0326651060000001E-2</v>
      </c>
      <c r="AXD48" s="26">
        <v>5.1946944880000004E-3</v>
      </c>
      <c r="AXE48" s="26">
        <v>4.6288397179999998E-3</v>
      </c>
      <c r="AXF48" s="26">
        <v>1.5311524371E-2</v>
      </c>
      <c r="AXG48" s="26">
        <v>1.4666895759000001E-2</v>
      </c>
      <c r="AXH48" s="26">
        <v>1.3511436969E-2</v>
      </c>
      <c r="AXI48" s="26">
        <v>1.5050952014E-2</v>
      </c>
      <c r="AXJ48" s="26">
        <v>1.5216584129999999E-2</v>
      </c>
      <c r="AXK48" s="26">
        <v>1.3310957779999999E-2</v>
      </c>
      <c r="AXL48" s="26">
        <v>9.7334920199999993E-4</v>
      </c>
      <c r="AXM48" s="26">
        <v>5.116083762E-3</v>
      </c>
      <c r="AXN48" s="26">
        <v>5.6693239099999998E-4</v>
      </c>
      <c r="AXO48" s="27" t="s">
        <v>3</v>
      </c>
      <c r="AXP48" s="26" t="s">
        <v>3</v>
      </c>
      <c r="AXQ48" s="26">
        <v>3.7712826780000003E-3</v>
      </c>
      <c r="AXR48" s="26" t="s">
        <v>3</v>
      </c>
      <c r="AXS48" s="26" t="s">
        <v>3</v>
      </c>
      <c r="AXT48" s="26" t="s">
        <v>3</v>
      </c>
      <c r="AXU48" s="26" t="s">
        <v>3</v>
      </c>
      <c r="AXV48" s="26" t="s">
        <v>3</v>
      </c>
      <c r="AXW48" s="26">
        <v>7.2227366810000007E-3</v>
      </c>
      <c r="AXX48" s="26" t="s">
        <v>3</v>
      </c>
      <c r="AXY48" s="26" t="s">
        <v>3</v>
      </c>
      <c r="AXZ48" s="26">
        <v>5.621941462E-3</v>
      </c>
      <c r="AYA48" s="26">
        <v>5.0324824079999997E-3</v>
      </c>
      <c r="AYB48" s="26" t="s">
        <v>3</v>
      </c>
      <c r="AYC48" s="26" t="s">
        <v>3</v>
      </c>
      <c r="AYD48" s="26" t="s">
        <v>3</v>
      </c>
      <c r="AYE48" s="26">
        <v>5.7591704710000004E-3</v>
      </c>
      <c r="AYF48" s="26">
        <v>5.7588480730000006E-3</v>
      </c>
      <c r="AYG48" s="26" t="s">
        <v>3</v>
      </c>
      <c r="AYH48" s="26" t="s">
        <v>3</v>
      </c>
      <c r="AYI48" s="26" t="s">
        <v>3</v>
      </c>
      <c r="AYJ48" s="26" t="s">
        <v>3</v>
      </c>
      <c r="AYK48" s="26" t="s">
        <v>3</v>
      </c>
      <c r="AYL48" s="26">
        <v>2.9352797739999998E-3</v>
      </c>
      <c r="AYM48" s="26">
        <v>4.8846006429999998E-3</v>
      </c>
      <c r="AYN48" s="26">
        <v>5.5903307940000004E-3</v>
      </c>
      <c r="AYO48" s="26">
        <v>5.9729679670000001E-3</v>
      </c>
      <c r="AYP48" s="26" t="s">
        <v>3</v>
      </c>
      <c r="AYQ48" s="26">
        <v>2.1225050899999999E-3</v>
      </c>
      <c r="AYR48" s="26">
        <v>-8.1115375820000005E-3</v>
      </c>
      <c r="AYS48" s="26">
        <v>4.9791870780000001E-3</v>
      </c>
      <c r="AYT48" s="26">
        <v>4.9579461E-3</v>
      </c>
      <c r="AYU48" s="26">
        <v>5.507072981E-3</v>
      </c>
      <c r="AYV48" s="26">
        <v>5.0603734199999991E-3</v>
      </c>
      <c r="AYW48" s="26">
        <v>5.440358268E-3</v>
      </c>
      <c r="AYX48" s="26" t="s">
        <v>3</v>
      </c>
      <c r="AYY48" s="26" t="s">
        <v>3</v>
      </c>
      <c r="AYZ48" s="26">
        <v>4.9575537110000002E-3</v>
      </c>
      <c r="AZA48" s="26">
        <v>4.8150304940000003E-3</v>
      </c>
      <c r="AZB48" s="26">
        <v>-2.4507109190000003E-3</v>
      </c>
      <c r="AZC48" s="26">
        <v>4.9738758029999998E-3</v>
      </c>
      <c r="AZD48" s="26" t="s">
        <v>3</v>
      </c>
      <c r="AZE48" s="26">
        <v>5.1656059009999996E-3</v>
      </c>
      <c r="AZF48" s="26" t="s">
        <v>3</v>
      </c>
      <c r="AZG48" s="26">
        <v>1.3557510215999999E-2</v>
      </c>
      <c r="AZH48" s="26">
        <v>2.8544169920000002E-3</v>
      </c>
      <c r="AZI48" s="26">
        <v>4.8429484719999995E-3</v>
      </c>
      <c r="AZJ48" s="26" t="s">
        <v>3</v>
      </c>
      <c r="AZK48" s="26">
        <v>5.0101963810000004E-3</v>
      </c>
      <c r="AZL48" s="26" t="s">
        <v>3</v>
      </c>
      <c r="AZM48" s="26" t="s">
        <v>3</v>
      </c>
      <c r="AZN48" s="26">
        <v>4.9582741119999999E-3</v>
      </c>
      <c r="AZO48" s="26" t="s">
        <v>3</v>
      </c>
      <c r="AZP48" s="26">
        <v>-4.8761728802000005E-2</v>
      </c>
      <c r="AZQ48" s="26" t="s">
        <v>3</v>
      </c>
      <c r="AZR48" s="26">
        <v>1.2669729439999999E-2</v>
      </c>
      <c r="AZS48" s="26" t="s">
        <v>3</v>
      </c>
      <c r="AZT48" s="26" t="s">
        <v>3</v>
      </c>
      <c r="AZU48" s="26" t="s">
        <v>3</v>
      </c>
      <c r="AZV48" s="26">
        <v>9.3223402220000001E-3</v>
      </c>
      <c r="AZW48" s="26">
        <v>5.164711499E-3</v>
      </c>
      <c r="AZX48" s="27" t="s">
        <v>3</v>
      </c>
      <c r="AZY48" s="26" t="s">
        <v>3</v>
      </c>
      <c r="AZZ48" s="27" t="s">
        <v>3</v>
      </c>
      <c r="BAA48" s="26" t="s">
        <v>3</v>
      </c>
      <c r="BAB48" s="27" t="s">
        <v>3</v>
      </c>
      <c r="BAC48" s="26">
        <v>5.9142099439999998E-3</v>
      </c>
      <c r="BAD48" s="26" t="s">
        <v>3</v>
      </c>
      <c r="BAE48" s="26">
        <v>1.3590929595000001E-2</v>
      </c>
      <c r="BAF48" s="26">
        <v>3.1308416909999999E-3</v>
      </c>
      <c r="BAG48" s="26" t="s">
        <v>3</v>
      </c>
      <c r="BAH48" s="26" t="s">
        <v>3</v>
      </c>
      <c r="BAI48" s="26" t="s">
        <v>3</v>
      </c>
      <c r="BAJ48" s="26" t="s">
        <v>3</v>
      </c>
      <c r="BAK48" s="26">
        <v>-4.5006228620000002E-3</v>
      </c>
      <c r="BAL48" s="26" t="s">
        <v>3</v>
      </c>
      <c r="BAM48" s="26" t="s">
        <v>3</v>
      </c>
      <c r="BAN48" s="26">
        <v>3.3684001540000004E-3</v>
      </c>
      <c r="BAO48" s="26" t="s">
        <v>3</v>
      </c>
      <c r="BAP48" s="26">
        <v>5.1619311300000002E-3</v>
      </c>
      <c r="BAQ48" s="26">
        <v>1.2821496969999998E-3</v>
      </c>
      <c r="BAR48" s="26">
        <v>4.8740556159999997E-3</v>
      </c>
      <c r="BAS48" s="26">
        <v>4.5056153079999998E-3</v>
      </c>
      <c r="BAT48" s="26">
        <v>3.9844420969999995E-3</v>
      </c>
      <c r="BAU48" s="26">
        <v>4.118829113E-3</v>
      </c>
      <c r="BAV48" s="26">
        <v>-1.1182937394000001E-2</v>
      </c>
      <c r="BAW48" s="26">
        <v>-1.1612997197999998E-2</v>
      </c>
      <c r="BAX48" s="26" t="s">
        <v>3</v>
      </c>
      <c r="BAY48" s="26" t="s">
        <v>3</v>
      </c>
      <c r="BAZ48" s="26">
        <v>3.015428894E-3</v>
      </c>
      <c r="BBA48" s="26" t="s">
        <v>3</v>
      </c>
      <c r="BBB48" s="26">
        <v>5.1239687180000002E-3</v>
      </c>
      <c r="BBC48" s="26">
        <v>5.0537206889999997E-3</v>
      </c>
      <c r="BBD48" s="26">
        <v>-1.2073317374000001E-2</v>
      </c>
      <c r="BBE48" s="26">
        <v>3.9968048670000001E-3</v>
      </c>
      <c r="BBF48" s="26">
        <v>5.6427947109999998E-3</v>
      </c>
      <c r="BBG48" s="26">
        <v>-2.2385358090000001E-3</v>
      </c>
      <c r="BBH48" s="26">
        <v>3.1097010260000002E-3</v>
      </c>
      <c r="BBI48" s="26">
        <v>2.3535463209999998E-3</v>
      </c>
      <c r="BBJ48" s="26">
        <v>4.932978274E-3</v>
      </c>
      <c r="BBK48" s="26">
        <v>1.4287232598999999E-2</v>
      </c>
      <c r="BBL48" s="26">
        <v>-8.8713343560000001E-3</v>
      </c>
      <c r="BBM48" s="26">
        <v>8.2207918820000007E-3</v>
      </c>
      <c r="BBN48" s="26">
        <v>4.8339905560000002E-3</v>
      </c>
      <c r="BBO48" s="26" t="s">
        <v>3</v>
      </c>
      <c r="BBP48" s="26" t="s">
        <v>3</v>
      </c>
      <c r="BBQ48" s="26">
        <v>-1.3481674757E-2</v>
      </c>
      <c r="BBR48" s="26">
        <v>5.4625959440000003E-3</v>
      </c>
      <c r="BBS48" s="26">
        <v>3.1666571519999996E-3</v>
      </c>
      <c r="BBT48" s="26">
        <v>1.3801386723999999E-2</v>
      </c>
      <c r="BBU48" s="26">
        <v>2.9937597789999998E-3</v>
      </c>
      <c r="BBV48" s="26">
        <v>4.2036981500000002E-4</v>
      </c>
      <c r="BBW48" s="26" t="s">
        <v>3</v>
      </c>
      <c r="BBX48" s="26">
        <v>5.5807786119999999E-3</v>
      </c>
      <c r="BBY48" s="26">
        <v>5.0224385709999996E-3</v>
      </c>
      <c r="BBZ48" s="26">
        <v>-1.7044490189999999E-3</v>
      </c>
      <c r="BCA48" s="26">
        <v>5.0673615289999994E-3</v>
      </c>
      <c r="BCB48" s="26">
        <v>5.4934617030000001E-3</v>
      </c>
      <c r="BCC48" s="26">
        <v>-1.1176200660000001E-3</v>
      </c>
      <c r="BCD48" s="26">
        <v>6.0818260840000008E-3</v>
      </c>
      <c r="BCE48" s="26">
        <v>5.1386786739999997E-3</v>
      </c>
      <c r="BCF48" s="26">
        <v>-5.6894778000000003E-5</v>
      </c>
      <c r="BCG48" s="26" t="s">
        <v>3</v>
      </c>
      <c r="BCH48" s="26" t="s">
        <v>3</v>
      </c>
      <c r="BCI48" s="26" t="s">
        <v>3</v>
      </c>
      <c r="BCJ48" s="26" t="s">
        <v>3</v>
      </c>
      <c r="BCK48" s="26">
        <v>4.6978428750000002E-3</v>
      </c>
      <c r="BCL48" s="26">
        <v>5.0799880170000001E-3</v>
      </c>
      <c r="BCM48" s="26">
        <v>1.0786428110000001E-3</v>
      </c>
      <c r="BCN48" s="26">
        <v>-3.7634278744999999E-2</v>
      </c>
      <c r="BCO48" s="26">
        <v>5.5656076560000002E-3</v>
      </c>
      <c r="BCP48" s="26" t="s">
        <v>3</v>
      </c>
      <c r="BCQ48" s="26" t="s">
        <v>3</v>
      </c>
      <c r="BCR48" s="26" t="s">
        <v>3</v>
      </c>
      <c r="BCS48" s="26" t="s">
        <v>3</v>
      </c>
      <c r="BCT48" s="26" t="s">
        <v>3</v>
      </c>
      <c r="BCU48" s="26">
        <v>5.4704285630000002E-3</v>
      </c>
      <c r="BCV48" s="26">
        <v>5.3407508089999998E-3</v>
      </c>
      <c r="BCW48" s="26" t="s">
        <v>3</v>
      </c>
      <c r="BCX48" s="26" t="s">
        <v>3</v>
      </c>
      <c r="BCY48" s="26">
        <v>-9.6851151299999993E-4</v>
      </c>
      <c r="BCZ48" s="26">
        <v>1.2956484561999999E-2</v>
      </c>
      <c r="BDA48" s="26">
        <v>5.1476624739999997E-3</v>
      </c>
      <c r="BDB48" s="26" t="s">
        <v>3</v>
      </c>
      <c r="BDC48" s="26">
        <v>2.5106817569999999E-3</v>
      </c>
      <c r="BDD48" s="26" t="s">
        <v>3</v>
      </c>
      <c r="BDE48" s="26" t="s">
        <v>3</v>
      </c>
      <c r="BDF48" s="26" t="s">
        <v>3</v>
      </c>
      <c r="BDG48" s="26">
        <v>5.3806919909999999E-3</v>
      </c>
      <c r="BDH48" s="26">
        <v>6.2654821319999996E-3</v>
      </c>
      <c r="BDI48" s="26" t="s">
        <v>3</v>
      </c>
      <c r="BDJ48" s="26" t="s">
        <v>3</v>
      </c>
      <c r="BDK48" s="26">
        <v>-4.2807461746000003E-2</v>
      </c>
      <c r="BDL48" s="26" t="s">
        <v>3</v>
      </c>
      <c r="BDM48" s="26">
        <v>3.5094290099999996E-3</v>
      </c>
      <c r="BDN48" s="27" t="s">
        <v>3</v>
      </c>
      <c r="BDO48" s="27" t="s">
        <v>3</v>
      </c>
      <c r="BDP48" s="26">
        <v>5.1779884909999999E-3</v>
      </c>
      <c r="BDQ48" s="26" t="s">
        <v>3</v>
      </c>
      <c r="BDR48" s="26">
        <v>5.3405068260000002E-3</v>
      </c>
      <c r="BDS48" s="26">
        <v>2.9113935019999997E-3</v>
      </c>
      <c r="BDT48" s="26">
        <v>4.4877756229999999E-3</v>
      </c>
      <c r="BDU48" s="26">
        <v>5.0472489190000001E-3</v>
      </c>
      <c r="BDV48" s="26" t="s">
        <v>3</v>
      </c>
      <c r="BDW48" s="26">
        <v>5.4596482280000001E-3</v>
      </c>
      <c r="BDX48" s="26" t="s">
        <v>3</v>
      </c>
      <c r="BDY48" s="26">
        <v>4.9346208690000002E-3</v>
      </c>
      <c r="BDZ48" s="26" t="s">
        <v>3</v>
      </c>
      <c r="BEA48" s="26">
        <v>3.5547134159999998E-3</v>
      </c>
      <c r="BEB48" s="26">
        <v>5.4133056000000004E-3</v>
      </c>
      <c r="BEC48" s="26">
        <v>5.3255743339999991E-3</v>
      </c>
      <c r="BED48" s="26">
        <v>4.5415512469999999E-3</v>
      </c>
      <c r="BEE48" s="26">
        <v>5.1843662799999999E-3</v>
      </c>
      <c r="BEF48" s="26">
        <v>4.9467923600000005E-3</v>
      </c>
      <c r="BEG48" s="26">
        <v>3.7011320649999999E-3</v>
      </c>
      <c r="BEH48" s="26">
        <v>-1.109454255E-3</v>
      </c>
      <c r="BEI48" s="26">
        <v>-4.1381168659999999E-3</v>
      </c>
      <c r="BEJ48" s="26">
        <v>4.9032716499999998E-3</v>
      </c>
      <c r="BEK48" s="26">
        <v>4.5626644729999995E-3</v>
      </c>
      <c r="BEL48" s="26" t="s">
        <v>3</v>
      </c>
      <c r="BEM48" s="26" t="s">
        <v>3</v>
      </c>
      <c r="BEN48" s="26">
        <v>5.0248302120000001E-3</v>
      </c>
      <c r="BEO48" s="26">
        <v>4.7837283119999997E-3</v>
      </c>
      <c r="BEP48" s="26">
        <v>5.0807935879999995E-3</v>
      </c>
      <c r="BEQ48" s="26">
        <v>5.1889729070000003E-3</v>
      </c>
      <c r="BER48" s="26">
        <v>5.2317721129999991E-3</v>
      </c>
      <c r="BES48" s="26">
        <v>4.7645359450000004E-3</v>
      </c>
      <c r="BET48" s="27" t="s">
        <v>3</v>
      </c>
      <c r="BEU48" s="26" t="s">
        <v>3</v>
      </c>
      <c r="BEV48" s="26" t="s">
        <v>3</v>
      </c>
      <c r="BEW48" s="26">
        <v>4.8373064399999995E-3</v>
      </c>
      <c r="BEX48" s="26">
        <v>5.036818383E-3</v>
      </c>
      <c r="BEY48" s="26">
        <v>2.8313517900000001E-3</v>
      </c>
      <c r="BEZ48" s="26">
        <v>5.4002402520000005E-3</v>
      </c>
      <c r="BFA48" s="26">
        <v>5.0228505240000002E-3</v>
      </c>
      <c r="BFB48" s="26">
        <v>5.4607752880000008E-3</v>
      </c>
      <c r="BFC48" s="26">
        <v>5.4528633349999996E-3</v>
      </c>
      <c r="BFD48" s="26">
        <v>5.0793380450000003E-3</v>
      </c>
      <c r="BFE48" s="26">
        <v>3.5238536590000004E-3</v>
      </c>
      <c r="BFF48" s="26">
        <v>5.105303617E-3</v>
      </c>
      <c r="BFG48" s="26">
        <v>5.0218436E-3</v>
      </c>
      <c r="BFH48" s="26">
        <v>5.0800577329999999E-3</v>
      </c>
      <c r="BFI48" s="26" t="s">
        <v>3</v>
      </c>
      <c r="BFJ48" s="26">
        <v>-3.33264203E-4</v>
      </c>
      <c r="BFK48" s="26">
        <v>4.2723039860000003E-3</v>
      </c>
      <c r="BFL48" s="26">
        <v>4.3229883500000002E-3</v>
      </c>
      <c r="BFM48" s="26">
        <v>4.3487375680000004E-3</v>
      </c>
      <c r="BFN48" s="26" t="s">
        <v>3</v>
      </c>
      <c r="BFO48" s="26">
        <v>6.6383697760000002E-3</v>
      </c>
      <c r="BFP48" s="26">
        <v>6.3469468460000001E-3</v>
      </c>
      <c r="BFQ48" s="26">
        <v>4.3249363349999997E-3</v>
      </c>
      <c r="BFR48" s="26">
        <v>4.655318621E-3</v>
      </c>
      <c r="BFS48" s="26">
        <v>4.8126920460000002E-3</v>
      </c>
      <c r="BFT48" s="26">
        <v>2.8505279690000003E-3</v>
      </c>
      <c r="BFU48" s="26">
        <v>2.825664194E-3</v>
      </c>
      <c r="BFV48" s="26">
        <v>5.1158340629999998E-3</v>
      </c>
      <c r="BFW48" s="26">
        <v>5.1795654989999999E-3</v>
      </c>
      <c r="BFX48" s="26">
        <v>5.1912850349999998E-3</v>
      </c>
      <c r="BFY48" s="26">
        <v>2.925854298E-3</v>
      </c>
      <c r="BFZ48" s="26">
        <v>3.3098540869999997E-3</v>
      </c>
      <c r="BGA48" s="26">
        <v>3.336057518E-3</v>
      </c>
      <c r="BGB48" s="26">
        <v>4.825573235E-3</v>
      </c>
      <c r="BGC48" s="26">
        <v>5.5340552369999999E-3</v>
      </c>
      <c r="BGD48" s="26">
        <v>5.0744568109999996E-3</v>
      </c>
      <c r="BGE48" s="26">
        <v>4.1746218189999997E-3</v>
      </c>
      <c r="BGF48" s="26">
        <v>5.0852109789999997E-3</v>
      </c>
      <c r="BGG48" s="26" t="s">
        <v>3</v>
      </c>
      <c r="BGH48" s="26" t="s">
        <v>3</v>
      </c>
      <c r="BGI48" s="26" t="s">
        <v>3</v>
      </c>
      <c r="BGJ48" s="27" t="s">
        <v>3</v>
      </c>
      <c r="BGK48" s="26">
        <v>5.2677928939999993E-3</v>
      </c>
      <c r="BGL48" s="26">
        <v>4.9547149980000002E-3</v>
      </c>
      <c r="BGM48" s="26">
        <v>5.1747037039999999E-3</v>
      </c>
      <c r="BGN48" s="26" t="s">
        <v>3</v>
      </c>
      <c r="BGO48" s="26">
        <v>5.5748027590000002E-3</v>
      </c>
      <c r="BGP48" s="26">
        <v>5.2307478590000005E-3</v>
      </c>
      <c r="BGQ48" s="26">
        <v>5.2703428190000005E-3</v>
      </c>
      <c r="BGR48" s="26">
        <v>4.8248807449999993E-3</v>
      </c>
      <c r="BGS48" s="26">
        <v>1.2402652416999999E-2</v>
      </c>
      <c r="BGT48" s="26" t="s">
        <v>3</v>
      </c>
      <c r="BGU48" s="26" t="s">
        <v>3</v>
      </c>
      <c r="BGV48" s="26" t="s">
        <v>3</v>
      </c>
      <c r="BGW48" s="26" t="s">
        <v>3</v>
      </c>
      <c r="BGX48" s="26">
        <v>3.1680273190000004E-3</v>
      </c>
      <c r="BGY48" s="26">
        <v>-1.1626422625999999E-2</v>
      </c>
      <c r="BGZ48" s="26">
        <v>-2.9066416610000001E-3</v>
      </c>
      <c r="BHA48" s="26">
        <v>-3.3903679739999996E-3</v>
      </c>
      <c r="BHB48" s="26" t="s">
        <v>3</v>
      </c>
      <c r="BHC48" s="26" t="s">
        <v>3</v>
      </c>
      <c r="BHD48" s="26" t="s">
        <v>3</v>
      </c>
      <c r="BHE48" s="26" t="s">
        <v>3</v>
      </c>
      <c r="BHF48" s="26" t="s">
        <v>3</v>
      </c>
      <c r="BHG48" s="26" t="s">
        <v>3</v>
      </c>
      <c r="BHH48" s="26" t="s">
        <v>3</v>
      </c>
      <c r="BHI48" s="26" t="s">
        <v>3</v>
      </c>
      <c r="BHJ48" s="26">
        <v>-3.7525925370000004E-3</v>
      </c>
      <c r="BHK48" s="26" t="s">
        <v>3</v>
      </c>
      <c r="BHL48" s="26" t="s">
        <v>3</v>
      </c>
      <c r="BHM48" s="26">
        <v>-5.0720028990000002E-3</v>
      </c>
      <c r="BHN48" s="26" t="s">
        <v>3</v>
      </c>
      <c r="BHO48" s="26">
        <v>5.4386295730000003E-3</v>
      </c>
      <c r="BHP48" s="26">
        <v>5.8556590579999998E-3</v>
      </c>
      <c r="BHQ48" s="26">
        <v>4.996306392E-3</v>
      </c>
      <c r="BHR48" s="26">
        <v>5.0593875659999997E-3</v>
      </c>
      <c r="BHS48" s="26" t="s">
        <v>3</v>
      </c>
      <c r="BHT48" s="26" t="s">
        <v>3</v>
      </c>
      <c r="BHU48" s="26">
        <v>4.0837255309999999E-3</v>
      </c>
      <c r="BHV48" s="26">
        <v>-3.7165191199999997E-3</v>
      </c>
      <c r="BHW48" s="26">
        <v>4.944005009E-3</v>
      </c>
      <c r="BHX48" s="26">
        <v>1.5350151500000001E-4</v>
      </c>
      <c r="BHY48" s="27" t="s">
        <v>3</v>
      </c>
      <c r="BHZ48" s="26">
        <v>4.8617074279999999E-3</v>
      </c>
      <c r="BIA48" s="26">
        <v>5.8834769229999997E-3</v>
      </c>
      <c r="BIB48" s="26" t="s">
        <v>3</v>
      </c>
      <c r="BIC48" s="26">
        <v>3.6612628870000001E-3</v>
      </c>
      <c r="BID48" s="26">
        <v>5.4773812499999998E-3</v>
      </c>
      <c r="BIE48" s="26">
        <v>7.1440024329999996E-3</v>
      </c>
      <c r="BIF48" s="26" t="s">
        <v>3</v>
      </c>
      <c r="BIG48" s="26" t="s">
        <v>3</v>
      </c>
      <c r="BIH48" s="26">
        <v>4.3676314240000003E-3</v>
      </c>
      <c r="BII48" s="26" t="s">
        <v>3</v>
      </c>
      <c r="BIJ48" s="26" t="s">
        <v>3</v>
      </c>
      <c r="BIK48" s="26">
        <v>5.0572103059999991E-3</v>
      </c>
      <c r="BIL48" s="26">
        <v>2.6935823830000001E-3</v>
      </c>
      <c r="BIM48" s="26">
        <v>-7.7649454899999994E-4</v>
      </c>
      <c r="BIN48" s="26">
        <v>-3.5733513399999997E-4</v>
      </c>
      <c r="BIO48" s="26">
        <v>5.6880787330000002E-3</v>
      </c>
      <c r="BIP48" s="26">
        <v>-1.8371384717000002E-2</v>
      </c>
      <c r="BIQ48" s="26" t="s">
        <v>3</v>
      </c>
      <c r="BIR48" s="26" t="s">
        <v>3</v>
      </c>
      <c r="BIS48" s="26" t="s">
        <v>3</v>
      </c>
      <c r="BIT48" s="26">
        <v>3.6057776219999998E-3</v>
      </c>
      <c r="BIU48" s="26">
        <v>3.6829222670000002E-3</v>
      </c>
      <c r="BIV48" s="26">
        <v>3.8434841450000002E-3</v>
      </c>
      <c r="BIW48" s="26">
        <v>4.2362017800000006E-3</v>
      </c>
      <c r="BIX48" s="26">
        <v>4.393873108E-3</v>
      </c>
      <c r="BIY48" s="26">
        <v>5.2052066389999992E-3</v>
      </c>
      <c r="BIZ48" s="26">
        <v>4.2499666409999996E-3</v>
      </c>
      <c r="BJA48" s="26">
        <v>3.9283979879999997E-3</v>
      </c>
      <c r="BJB48" s="26">
        <v>4.0089652499999996E-3</v>
      </c>
      <c r="BJC48" s="26" t="s">
        <v>3</v>
      </c>
      <c r="BJD48" s="26" t="s">
        <v>3</v>
      </c>
      <c r="BJE48" s="26">
        <v>-5.9683480270000004E-3</v>
      </c>
      <c r="BJF48" s="26">
        <v>4.8967752899999996E-3</v>
      </c>
      <c r="BJG48" s="26">
        <v>5.0652326680000002E-3</v>
      </c>
      <c r="BJH48" s="26">
        <v>2.9113667399999999E-3</v>
      </c>
      <c r="BJI48" s="26">
        <v>4.626670938E-3</v>
      </c>
      <c r="BJJ48" s="26">
        <v>4.8266256610000006E-3</v>
      </c>
      <c r="BJK48" s="27" t="s">
        <v>3</v>
      </c>
      <c r="BJL48" s="27" t="s">
        <v>3</v>
      </c>
      <c r="BJM48" s="27" t="s">
        <v>3</v>
      </c>
      <c r="BJN48" s="26" t="s">
        <v>3</v>
      </c>
      <c r="BJO48" s="26">
        <v>5.1501738600000001E-3</v>
      </c>
      <c r="BJP48" s="26">
        <v>4.2579134269999999E-3</v>
      </c>
      <c r="BJQ48" s="26">
        <v>4.5076597320000003E-3</v>
      </c>
      <c r="BJR48" s="26">
        <v>4.1177055920000004E-3</v>
      </c>
      <c r="BJS48" s="26">
        <v>4.8081248960000003E-3</v>
      </c>
      <c r="BJT48" s="26">
        <v>3.8463410980000001E-3</v>
      </c>
      <c r="BJU48" s="26">
        <v>4.1488626960000004E-3</v>
      </c>
      <c r="BJV48" s="26">
        <v>2.7056386929999996E-3</v>
      </c>
      <c r="BJW48" s="26">
        <v>3.3953823579999996E-3</v>
      </c>
      <c r="BJX48" s="26">
        <v>4.8234423990000004E-3</v>
      </c>
      <c r="BJY48" s="26">
        <v>3.3878590489999998E-3</v>
      </c>
      <c r="BJZ48" s="26">
        <v>3.5543720629999998E-3</v>
      </c>
      <c r="BKA48" s="26">
        <v>3.9615179470000005E-3</v>
      </c>
      <c r="BKB48" s="26">
        <v>3.6300183649999999E-3</v>
      </c>
      <c r="BKC48" s="26">
        <v>3.7907493879999997E-3</v>
      </c>
      <c r="BKD48" s="26">
        <v>2.7784834689999999E-3</v>
      </c>
      <c r="BKE48" s="26">
        <v>2.93644593E-3</v>
      </c>
      <c r="BKF48" s="26">
        <v>4.4512466419999999E-3</v>
      </c>
      <c r="BKG48" s="26">
        <v>2.8736314260000002E-3</v>
      </c>
      <c r="BKH48" s="26">
        <v>2.877936272E-3</v>
      </c>
      <c r="BKI48" s="26">
        <v>5.0014640649999999E-3</v>
      </c>
      <c r="BKJ48" s="26">
        <v>4.3144075840000004E-3</v>
      </c>
      <c r="BKK48" s="26">
        <v>4.9006489700000001E-4</v>
      </c>
      <c r="BKL48" s="26">
        <v>-3.3102649800000001E-4</v>
      </c>
      <c r="BKM48" s="26">
        <v>3.4049758070000004E-3</v>
      </c>
      <c r="BKN48" s="26">
        <v>3.4775763069999997E-3</v>
      </c>
      <c r="BKO48" s="26">
        <v>5.0299750159999998E-3</v>
      </c>
      <c r="BKP48" s="26">
        <v>4.812000734E-3</v>
      </c>
      <c r="BKQ48" s="26" t="s">
        <v>3</v>
      </c>
      <c r="BKR48" s="26">
        <v>5.348651282E-3</v>
      </c>
      <c r="BKS48" s="26">
        <v>5.3475151819999999E-3</v>
      </c>
      <c r="BKT48" s="26">
        <v>4.4088058009999999E-3</v>
      </c>
      <c r="BKU48" s="26">
        <v>5.1670340719999997E-3</v>
      </c>
      <c r="BKV48" s="26">
        <v>-1.8602171452000001E-2</v>
      </c>
      <c r="BKW48" s="26">
        <v>5.0641356530000004E-3</v>
      </c>
      <c r="BKX48" s="26">
        <v>5.1922174259999999E-3</v>
      </c>
      <c r="BKY48" s="26">
        <v>4.9795757660000004E-3</v>
      </c>
      <c r="BKZ48" s="26">
        <v>5.2408110389999991E-3</v>
      </c>
      <c r="BLA48" s="26">
        <v>-1.1584051698E-2</v>
      </c>
      <c r="BLB48" s="26">
        <v>-3.7650174640000002E-3</v>
      </c>
      <c r="BLC48" s="26">
        <v>4.5647849329999999E-3</v>
      </c>
      <c r="BLD48" s="26">
        <v>-1.9325929750000001E-3</v>
      </c>
      <c r="BLE48" s="26">
        <v>3.4631634600000002E-4</v>
      </c>
      <c r="BLF48" s="26">
        <v>4.9229593230000002E-3</v>
      </c>
      <c r="BLG48" s="26" t="s">
        <v>3</v>
      </c>
      <c r="BLH48" s="26">
        <v>5.0872690470000004E-3</v>
      </c>
      <c r="BLI48" s="26">
        <v>5.1858699009999995E-3</v>
      </c>
      <c r="BLJ48" s="26">
        <v>5.2247037289999999E-3</v>
      </c>
      <c r="BLK48" s="26">
        <v>5.0530671189999996E-3</v>
      </c>
      <c r="BLL48" s="26">
        <v>5.9048979750000001E-3</v>
      </c>
      <c r="BLM48" s="26">
        <v>5.5253695950000003E-3</v>
      </c>
      <c r="BLN48" s="26">
        <v>6.0628482750000002E-3</v>
      </c>
      <c r="BLO48" s="26" t="s">
        <v>3</v>
      </c>
      <c r="BLP48" s="26" t="s">
        <v>3</v>
      </c>
      <c r="BLQ48" s="26" t="s">
        <v>3</v>
      </c>
      <c r="BLR48" s="26">
        <v>4.9685739730000004E-3</v>
      </c>
      <c r="BLS48" s="26">
        <v>5.0576706360000003E-3</v>
      </c>
      <c r="BLT48" s="26">
        <v>5.0602598789999996E-3</v>
      </c>
      <c r="BLU48" s="26">
        <v>3.006375093E-3</v>
      </c>
      <c r="BLV48" s="26">
        <v>3.0970217800000001E-3</v>
      </c>
      <c r="BLW48" s="26">
        <v>4.4455080639999997E-3</v>
      </c>
      <c r="BLX48" s="26">
        <v>5.172175498E-3</v>
      </c>
      <c r="BLY48" s="26">
        <v>5.0211971939999999E-3</v>
      </c>
      <c r="BLZ48" s="26">
        <v>4.9217177190000001E-3</v>
      </c>
      <c r="BMA48" s="26">
        <v>4.0967121679999999E-3</v>
      </c>
      <c r="BMB48" s="26">
        <v>4.1755505500000005E-3</v>
      </c>
      <c r="BMC48" s="26">
        <v>5.1034383170000001E-3</v>
      </c>
      <c r="BMD48" s="26">
        <v>3.9654890910000001E-3</v>
      </c>
      <c r="BME48" s="26">
        <v>4.2275288709999999E-3</v>
      </c>
      <c r="BMF48" s="26">
        <v>-7.9451682400000006E-4</v>
      </c>
      <c r="BMG48" s="26">
        <v>8.9714156169999996E-3</v>
      </c>
      <c r="BMH48" s="26">
        <v>3.6905995809999995E-3</v>
      </c>
      <c r="BMI48" s="26">
        <v>4.6028777440000005E-3</v>
      </c>
      <c r="BMJ48" s="26">
        <v>3.4279275129999996E-3</v>
      </c>
      <c r="BMK48" s="26">
        <v>4.0709641910000004E-3</v>
      </c>
      <c r="BML48" s="26">
        <v>4.0604165389999999E-3</v>
      </c>
      <c r="BMM48" s="26">
        <v>4.2774974690000002E-3</v>
      </c>
      <c r="BMN48" s="26">
        <v>3.7556342059999999E-3</v>
      </c>
      <c r="BMO48" s="26">
        <v>4.4720255250000002E-3</v>
      </c>
      <c r="BMP48" s="26">
        <v>3.9400971050000001E-3</v>
      </c>
      <c r="BMQ48" s="26">
        <v>4.0175217930000003E-3</v>
      </c>
      <c r="BMR48" s="26">
        <v>4.9028039800000003E-3</v>
      </c>
      <c r="BMS48" s="26" t="s">
        <v>3</v>
      </c>
      <c r="BMT48" s="26">
        <v>3.5993896409999998E-3</v>
      </c>
      <c r="BMU48" s="26" t="s">
        <v>3</v>
      </c>
      <c r="BMV48" s="26" t="s">
        <v>3</v>
      </c>
      <c r="BMW48" s="26">
        <v>5.18660097E-3</v>
      </c>
      <c r="BMX48" s="26">
        <v>-2.4692198859999999E-3</v>
      </c>
      <c r="BMY48" s="26">
        <v>5.394517699E-3</v>
      </c>
      <c r="BMZ48" s="26">
        <v>1.2282569070000001E-2</v>
      </c>
      <c r="BNA48" s="26">
        <v>-1.1216418027999999E-2</v>
      </c>
      <c r="BNB48" s="26">
        <v>9.8067577600000001E-4</v>
      </c>
      <c r="BNC48" s="26">
        <v>5.3120794049999996E-3</v>
      </c>
      <c r="BND48" s="26">
        <v>4.4203675560000001E-3</v>
      </c>
      <c r="BNE48" s="26">
        <v>7.3727680549999994E-3</v>
      </c>
      <c r="BNF48" s="26">
        <v>5.341744824E-3</v>
      </c>
      <c r="BNG48" s="26">
        <v>5.0515487299999991E-3</v>
      </c>
      <c r="BNH48" s="26" t="s">
        <v>3</v>
      </c>
      <c r="BNI48" s="26">
        <v>5.2850429499999999E-3</v>
      </c>
      <c r="BNJ48" s="26">
        <v>5.0224246139999994E-3</v>
      </c>
      <c r="BNK48" s="26">
        <v>5.3586223649999994E-3</v>
      </c>
      <c r="BNL48" s="26" t="s">
        <v>3</v>
      </c>
      <c r="BNM48" s="26">
        <v>-8.2151127520000006E-3</v>
      </c>
      <c r="BNN48" s="26">
        <v>-1.1398355519000002E-2</v>
      </c>
      <c r="BNO48" s="26">
        <v>-3.5446212710000002E-3</v>
      </c>
      <c r="BNP48" s="26" t="s">
        <v>3</v>
      </c>
      <c r="BNQ48" s="27" t="s">
        <v>3</v>
      </c>
      <c r="BNR48" s="26">
        <v>-1.6828879020000002E-3</v>
      </c>
      <c r="BNS48" s="26">
        <v>-1.837865533E-3</v>
      </c>
      <c r="BNT48" s="26">
        <v>4.7714528679999998E-3</v>
      </c>
      <c r="BNU48" s="26">
        <v>5.3931105970000002E-3</v>
      </c>
      <c r="BNV48" s="26">
        <v>5.395767678E-3</v>
      </c>
      <c r="BNW48" s="26" t="s">
        <v>3</v>
      </c>
      <c r="BNX48" s="26">
        <v>2.635753588E-3</v>
      </c>
      <c r="BNY48" s="26">
        <v>2.7679660309999996E-3</v>
      </c>
      <c r="BNZ48" s="26">
        <v>4.3005449299999996E-3</v>
      </c>
      <c r="BOA48" s="26">
        <v>4.7464483359999999E-3</v>
      </c>
      <c r="BOB48" s="26" t="s">
        <v>3</v>
      </c>
      <c r="BOC48" s="26">
        <v>5.1289679070000002E-3</v>
      </c>
      <c r="BOD48" s="26" t="s">
        <v>3</v>
      </c>
      <c r="BOE48" s="26" t="s">
        <v>3</v>
      </c>
      <c r="BOF48" s="26">
        <v>5.1270860809999996E-3</v>
      </c>
      <c r="BOG48" s="26">
        <v>5.1374537980000004E-3</v>
      </c>
      <c r="BOH48" s="26">
        <v>5.6012163900000002E-3</v>
      </c>
      <c r="BOI48" s="26" t="s">
        <v>3</v>
      </c>
      <c r="BOJ48" s="26" t="s">
        <v>3</v>
      </c>
      <c r="BOK48" s="26" t="s">
        <v>3</v>
      </c>
      <c r="BOL48" s="26" t="s">
        <v>3</v>
      </c>
      <c r="BOM48" s="26" t="s">
        <v>3</v>
      </c>
      <c r="BON48" s="26" t="s">
        <v>3</v>
      </c>
      <c r="BOO48" s="26" t="s">
        <v>3</v>
      </c>
      <c r="BOP48" s="26" t="s">
        <v>3</v>
      </c>
      <c r="BOQ48" s="26" t="s">
        <v>3</v>
      </c>
      <c r="BOR48" s="26" t="s">
        <v>3</v>
      </c>
      <c r="BOS48" s="26" t="s">
        <v>3</v>
      </c>
      <c r="BOT48" s="26" t="s">
        <v>3</v>
      </c>
      <c r="BOU48" s="26">
        <v>1.5951854230000001E-3</v>
      </c>
      <c r="BOV48" s="26">
        <v>1.3369101907000001E-2</v>
      </c>
      <c r="BOW48" s="26">
        <v>7.1689514089999995E-3</v>
      </c>
      <c r="BOX48" s="26" t="s">
        <v>3</v>
      </c>
      <c r="BOY48" s="27" t="s">
        <v>3</v>
      </c>
      <c r="BOZ48" s="26" t="s">
        <v>3</v>
      </c>
      <c r="BPA48" s="26" t="s">
        <v>3</v>
      </c>
      <c r="BPB48" s="26" t="s">
        <v>3</v>
      </c>
      <c r="BPC48" s="26" t="s">
        <v>3</v>
      </c>
      <c r="BPD48" s="26" t="s">
        <v>3</v>
      </c>
      <c r="BPE48" s="26" t="s">
        <v>3</v>
      </c>
      <c r="BPF48" s="26" t="s">
        <v>3</v>
      </c>
      <c r="BPG48" s="26" t="s">
        <v>3</v>
      </c>
      <c r="BPH48" s="26" t="s">
        <v>3</v>
      </c>
      <c r="BPI48" s="26" t="s">
        <v>3</v>
      </c>
      <c r="BPJ48" s="26" t="s">
        <v>3</v>
      </c>
      <c r="BPK48" s="26" t="s">
        <v>3</v>
      </c>
      <c r="BPL48" s="26" t="s">
        <v>3</v>
      </c>
      <c r="BPM48" s="26" t="s">
        <v>3</v>
      </c>
      <c r="BPN48" s="26" t="s">
        <v>3</v>
      </c>
      <c r="BPO48" s="26" t="s">
        <v>3</v>
      </c>
      <c r="BPP48" s="26" t="s">
        <v>3</v>
      </c>
      <c r="BPQ48" s="26" t="s">
        <v>3</v>
      </c>
      <c r="BPR48" s="26" t="s">
        <v>3</v>
      </c>
      <c r="BPS48" s="26" t="s">
        <v>3</v>
      </c>
      <c r="BPT48" s="26">
        <v>-1.370157893E-3</v>
      </c>
      <c r="BPU48" s="26" t="s">
        <v>3</v>
      </c>
      <c r="BPV48" s="26" t="s">
        <v>3</v>
      </c>
      <c r="BPW48" s="26">
        <v>1.1209485594E-2</v>
      </c>
      <c r="BPX48" s="26" t="s">
        <v>3</v>
      </c>
      <c r="BPY48" s="26" t="s">
        <v>3</v>
      </c>
      <c r="BPZ48" s="26" t="s">
        <v>3</v>
      </c>
      <c r="BQA48" s="26">
        <v>3.7069264130000002E-3</v>
      </c>
      <c r="BQB48" s="26">
        <v>4.8621040590000001E-3</v>
      </c>
      <c r="BQC48" s="26">
        <v>4.9744455290000001E-3</v>
      </c>
      <c r="BQD48" s="26" t="s">
        <v>3</v>
      </c>
      <c r="BQE48" s="26" t="s">
        <v>3</v>
      </c>
      <c r="BQF48" s="26" t="s">
        <v>3</v>
      </c>
      <c r="BQG48" s="26">
        <v>4.9269236440000006E-3</v>
      </c>
      <c r="BQH48" s="26">
        <v>9.3825171599999993E-3</v>
      </c>
      <c r="BQI48" s="26">
        <v>4.9923267500000005E-3</v>
      </c>
      <c r="BQJ48" s="26">
        <v>5.446428998E-3</v>
      </c>
      <c r="BQK48" s="26">
        <v>-5.7355376030000004E-3</v>
      </c>
      <c r="BQL48" s="26" t="s">
        <v>3</v>
      </c>
      <c r="BQM48" s="26" t="s">
        <v>3</v>
      </c>
      <c r="BQN48" s="26" t="s">
        <v>3</v>
      </c>
      <c r="BQO48" s="26">
        <v>3.708140532E-3</v>
      </c>
      <c r="BQP48" s="26" t="s">
        <v>3</v>
      </c>
      <c r="BQQ48" s="26">
        <v>5.672613973E-3</v>
      </c>
      <c r="BQR48" s="26">
        <v>5.6643524819999999E-3</v>
      </c>
      <c r="BQS48" s="26">
        <v>2.2340736431E-2</v>
      </c>
      <c r="BQT48" s="26">
        <v>2.2947911379999998E-2</v>
      </c>
      <c r="BQU48" s="26">
        <v>1.0892440584000001E-2</v>
      </c>
      <c r="BQV48" s="26">
        <v>4.8978088770000004E-3</v>
      </c>
      <c r="BQW48" s="27" t="s">
        <v>3</v>
      </c>
      <c r="BQX48" s="26">
        <v>4.6951725130000002E-3</v>
      </c>
      <c r="BQY48" s="26">
        <v>2.4242433014999999E-2</v>
      </c>
      <c r="BQZ48" s="26">
        <v>1.0092221534000001E-2</v>
      </c>
      <c r="BRA48" s="26">
        <v>5.5939571619999994E-3</v>
      </c>
      <c r="BRB48" s="26">
        <v>5.6078680869999994E-3</v>
      </c>
      <c r="BRC48" s="26">
        <v>4.8764557980000003E-3</v>
      </c>
      <c r="BRD48" s="26">
        <v>1.0391314673E-2</v>
      </c>
      <c r="BRE48" s="26">
        <v>5.4002222720000003E-3</v>
      </c>
      <c r="BRF48" s="26">
        <v>1.1476719363000001E-2</v>
      </c>
      <c r="BRG48" s="26">
        <v>1.2366542304999999E-2</v>
      </c>
      <c r="BRH48" s="26">
        <v>1.1408838559E-2</v>
      </c>
      <c r="BRI48" s="26">
        <v>5.1751389770000001E-3</v>
      </c>
      <c r="BRJ48" s="26" t="s">
        <v>3</v>
      </c>
      <c r="BRK48" s="26">
        <v>5.0187597619999998E-3</v>
      </c>
      <c r="BRL48" s="26">
        <v>2.5367623119999998E-3</v>
      </c>
      <c r="BRM48" s="26" t="s">
        <v>3</v>
      </c>
      <c r="BRN48" s="26">
        <v>4.355552633E-3</v>
      </c>
      <c r="BRO48" s="26">
        <v>5.0188044970000002E-3</v>
      </c>
      <c r="BRP48" s="26">
        <v>2.4975570620000003E-3</v>
      </c>
      <c r="BRQ48" s="26" t="s">
        <v>3</v>
      </c>
      <c r="BRR48" s="26" t="s">
        <v>3</v>
      </c>
      <c r="BRS48" s="26" t="s">
        <v>3</v>
      </c>
      <c r="BRT48" s="26" t="s">
        <v>3</v>
      </c>
      <c r="BRU48" s="26" t="s">
        <v>3</v>
      </c>
      <c r="BRV48" s="26" t="s">
        <v>3</v>
      </c>
      <c r="BRW48" s="26">
        <v>1.0582948459999999E-3</v>
      </c>
      <c r="BRX48" s="26">
        <v>4.8097424560000004E-3</v>
      </c>
      <c r="BRY48" s="26">
        <v>-3.3755946180000001E-3</v>
      </c>
      <c r="BRZ48" s="26">
        <v>4.6732574160000002E-3</v>
      </c>
      <c r="BSA48" s="26">
        <v>4.3743203419999996E-3</v>
      </c>
      <c r="BSB48" s="26">
        <v>4.9573260669999999E-3</v>
      </c>
      <c r="BSC48" s="26">
        <v>3.2418114089999999E-3</v>
      </c>
      <c r="BSD48" s="26">
        <v>5.0646881379999998E-3</v>
      </c>
      <c r="BSE48" s="26">
        <v>4.7956132230000002E-3</v>
      </c>
      <c r="BSF48" s="26" t="s">
        <v>3</v>
      </c>
      <c r="BSG48" s="26" t="s">
        <v>3</v>
      </c>
      <c r="BSH48" s="26" t="s">
        <v>3</v>
      </c>
      <c r="BSI48" s="26">
        <v>6.9176547229999998E-3</v>
      </c>
      <c r="BSJ48" s="26">
        <v>5.1015428559999998E-3</v>
      </c>
      <c r="BSK48" s="26" t="s">
        <v>3</v>
      </c>
      <c r="BSL48" s="26">
        <v>5.0626430450000006E-3</v>
      </c>
      <c r="BSM48" s="26">
        <v>6.3542842460000007E-3</v>
      </c>
      <c r="BSN48" s="26" t="s">
        <v>3</v>
      </c>
      <c r="BSO48" s="26">
        <v>1.3523320208000001E-2</v>
      </c>
      <c r="BSP48" s="26">
        <v>4.8831551709999999E-3</v>
      </c>
      <c r="BSQ48" s="27" t="s">
        <v>3</v>
      </c>
      <c r="BSR48" s="26">
        <v>-3.9983267190000001E-3</v>
      </c>
      <c r="BSS48" s="26">
        <v>5.0865528740000002E-3</v>
      </c>
      <c r="BST48" s="26">
        <v>5.091630051E-3</v>
      </c>
      <c r="BSU48" s="26">
        <v>3.646656069E-3</v>
      </c>
      <c r="BSV48" s="26">
        <v>5.1851909419999998E-3</v>
      </c>
      <c r="BSW48" s="26">
        <v>5.2897775339999994E-3</v>
      </c>
      <c r="BSX48" s="26">
        <v>5.3447259669999999E-3</v>
      </c>
      <c r="BSY48" s="26">
        <v>5.2963920890000005E-3</v>
      </c>
      <c r="BSZ48" s="26">
        <v>1.3996762834E-2</v>
      </c>
      <c r="BTA48" s="26">
        <v>5.123319934E-3</v>
      </c>
      <c r="BTB48" s="26">
        <v>4.0710639709999998E-3</v>
      </c>
      <c r="BTC48" s="26">
        <v>8.2311759199999997E-4</v>
      </c>
      <c r="BTD48" s="26">
        <v>3.9522853850000005E-3</v>
      </c>
      <c r="BTE48" s="26">
        <v>4.7615769330000002E-3</v>
      </c>
      <c r="BTF48" s="26">
        <v>1.3313623821999999E-2</v>
      </c>
      <c r="BTG48" s="26">
        <v>5.2909419049999998E-3</v>
      </c>
      <c r="BTH48" s="26" t="s">
        <v>3</v>
      </c>
      <c r="BTI48" s="26">
        <v>5.3291136329999995E-3</v>
      </c>
      <c r="BTJ48" s="26" t="s">
        <v>3</v>
      </c>
      <c r="BTK48" s="26">
        <v>3.237658677E-2</v>
      </c>
      <c r="BTL48" s="26" t="s">
        <v>3</v>
      </c>
      <c r="BTM48" s="26">
        <v>1.3165558944999999E-2</v>
      </c>
      <c r="BTN48" s="26">
        <v>4.9956920000000001E-4</v>
      </c>
      <c r="BTO48" s="26">
        <v>2.6536693439999999E-3</v>
      </c>
      <c r="BTP48" s="26">
        <v>5.1461667499999994E-3</v>
      </c>
      <c r="BTQ48" s="26">
        <v>3.1594842546999999E-2</v>
      </c>
      <c r="BTR48" s="26" t="s">
        <v>3</v>
      </c>
      <c r="BTS48" s="26">
        <v>5.0576593930000005E-3</v>
      </c>
      <c r="BTT48" s="26" t="s">
        <v>3</v>
      </c>
      <c r="BTU48" s="26">
        <v>4.5344178859999997E-3</v>
      </c>
      <c r="BTV48" s="26" t="s">
        <v>3</v>
      </c>
      <c r="BTW48" s="26" t="s">
        <v>3</v>
      </c>
      <c r="BTX48" s="26">
        <v>4.5463497219999996E-3</v>
      </c>
      <c r="BTY48" s="26">
        <v>5.1115086880000006E-3</v>
      </c>
      <c r="BTZ48" s="26">
        <v>4.1163965270000005E-3</v>
      </c>
      <c r="BUA48" s="26">
        <v>5.0475581510000004E-3</v>
      </c>
      <c r="BUB48" s="26">
        <v>5.0030479149999994E-3</v>
      </c>
      <c r="BUC48" s="26">
        <v>5.253087553E-3</v>
      </c>
      <c r="BUD48" s="26">
        <v>1.8098872400000002E-4</v>
      </c>
      <c r="BUE48" s="26">
        <v>3.6333902820000004E-3</v>
      </c>
      <c r="BUF48" s="26" t="s">
        <v>3</v>
      </c>
      <c r="BUG48" s="26">
        <v>3.0186927509999999E-3</v>
      </c>
      <c r="BUH48" s="26">
        <v>-4.0074218750000001E-3</v>
      </c>
      <c r="BUI48" s="26">
        <v>5.9441499630000002E-3</v>
      </c>
      <c r="BUJ48" s="26" t="s">
        <v>3</v>
      </c>
      <c r="BUK48" s="26" t="s">
        <v>3</v>
      </c>
      <c r="BUL48" s="26">
        <v>5.1355073230000001E-3</v>
      </c>
      <c r="BUM48" s="26" t="s">
        <v>3</v>
      </c>
      <c r="BUN48" s="26">
        <v>-4.9695709000000003E-3</v>
      </c>
      <c r="BUO48" s="26">
        <v>5.1124665209999996E-3</v>
      </c>
      <c r="BUP48" s="26">
        <v>5.1307292270000001E-3</v>
      </c>
      <c r="BUQ48" s="26">
        <v>5.0990052910000003E-3</v>
      </c>
      <c r="BUR48" s="26" t="s">
        <v>3</v>
      </c>
      <c r="BUS48" s="26">
        <v>5.3385602610000003E-3</v>
      </c>
      <c r="BUT48" s="26">
        <v>1.5506119557999999E-2</v>
      </c>
      <c r="BUU48" s="26">
        <v>-4.7134572170000003E-3</v>
      </c>
      <c r="BUV48" s="26">
        <v>5.1263180029999999E-3</v>
      </c>
      <c r="BUW48" s="26">
        <v>5.1180514700000001E-3</v>
      </c>
      <c r="BUX48" s="26">
        <v>5.126019743E-3</v>
      </c>
      <c r="BUY48" s="26">
        <v>5.1460221559999995E-3</v>
      </c>
      <c r="BUZ48" s="26">
        <v>4.9216081039999996E-3</v>
      </c>
      <c r="BVA48" s="26">
        <v>4.9551962560000001E-3</v>
      </c>
      <c r="BVB48" s="26">
        <v>3.9587626349999998E-3</v>
      </c>
      <c r="BVC48" s="26" t="s">
        <v>3</v>
      </c>
      <c r="BVD48" s="26">
        <v>1.5496827806999999E-2</v>
      </c>
      <c r="BVE48" s="26" t="s">
        <v>3</v>
      </c>
      <c r="BVF48" s="26">
        <v>5.0897703679999998E-3</v>
      </c>
      <c r="BVG48" s="26">
        <v>4.9557137919999999E-3</v>
      </c>
      <c r="BVH48" s="26">
        <v>9.628650406E-3</v>
      </c>
      <c r="BVI48" s="26">
        <v>6.0751423370000003E-3</v>
      </c>
      <c r="BVJ48" s="26">
        <v>-8.531543196E-3</v>
      </c>
      <c r="BVK48" s="26">
        <v>1.3108524329999999E-2</v>
      </c>
      <c r="BVL48" s="26">
        <v>6.0986665279999996E-3</v>
      </c>
      <c r="BVM48" s="26" t="s">
        <v>3</v>
      </c>
      <c r="BVN48" s="26" t="s">
        <v>3</v>
      </c>
      <c r="BVO48" s="26">
        <v>5.0616041800000001E-3</v>
      </c>
      <c r="BVP48" s="26">
        <v>3.907964503E-3</v>
      </c>
      <c r="BVQ48" s="26">
        <v>1.3580889561E-2</v>
      </c>
      <c r="BVR48" s="26">
        <v>2.3430183150000001E-3</v>
      </c>
      <c r="BVS48" s="26" t="s">
        <v>3</v>
      </c>
      <c r="BVT48" s="26">
        <v>4.9654829399999999E-3</v>
      </c>
      <c r="BVU48" s="26" t="s">
        <v>3</v>
      </c>
      <c r="BVV48" s="26" t="s">
        <v>3</v>
      </c>
      <c r="BVW48" s="26" t="s">
        <v>3</v>
      </c>
      <c r="BVX48" s="26">
        <v>3.7204192930000001E-3</v>
      </c>
      <c r="BVY48" s="26">
        <v>1.3690911750999998E-2</v>
      </c>
      <c r="BVZ48" s="26">
        <v>4.994947104E-3</v>
      </c>
      <c r="BWA48" s="26">
        <v>-2.6660867890000001E-3</v>
      </c>
      <c r="BWB48" s="26">
        <v>4.4165064900000004E-3</v>
      </c>
      <c r="BWC48" s="26">
        <v>5.1685322570000003E-3</v>
      </c>
      <c r="BWD48" s="26">
        <v>3.4542866799999999E-3</v>
      </c>
      <c r="BWE48" s="26" t="s">
        <v>3</v>
      </c>
      <c r="BWF48" s="26">
        <v>-1.5971803840000001E-3</v>
      </c>
      <c r="BWG48" s="26">
        <v>1.3292742771E-2</v>
      </c>
      <c r="BWH48" s="26">
        <v>5.0720594720000001E-3</v>
      </c>
      <c r="BWI48" s="26" t="s">
        <v>3</v>
      </c>
      <c r="BWJ48" s="26" t="s">
        <v>3</v>
      </c>
      <c r="BWK48" s="26" t="s">
        <v>3</v>
      </c>
      <c r="BWL48" s="26" t="s">
        <v>3</v>
      </c>
      <c r="BWM48" s="26" t="s">
        <v>3</v>
      </c>
      <c r="BWN48" s="26">
        <v>1.6330430330000001E-3</v>
      </c>
      <c r="BWO48" s="26">
        <v>5.9265833560000003E-3</v>
      </c>
      <c r="BWP48" s="26" t="s">
        <v>3</v>
      </c>
      <c r="BWQ48" s="26" t="s">
        <v>3</v>
      </c>
      <c r="BWR48" s="26">
        <v>-2.6671082799999997E-4</v>
      </c>
      <c r="BWS48" s="26" t="s">
        <v>3</v>
      </c>
      <c r="BWT48" s="26" t="s">
        <v>3</v>
      </c>
      <c r="BWU48" s="26">
        <v>-1.8982976177999999E-2</v>
      </c>
      <c r="BWV48" s="26">
        <v>4.986460069E-3</v>
      </c>
      <c r="BWW48" s="26">
        <v>7.6744626770000003E-3</v>
      </c>
      <c r="BWX48" s="26" t="s">
        <v>3</v>
      </c>
      <c r="BWY48" s="26">
        <v>5.1834123050000002E-3</v>
      </c>
      <c r="BWZ48" s="26">
        <v>5.1989941600000004E-3</v>
      </c>
      <c r="BXA48" s="26">
        <v>4.2460580249999999E-3</v>
      </c>
      <c r="BXB48" s="26">
        <v>4.2237470159999999E-3</v>
      </c>
      <c r="BXC48" s="26" t="s">
        <v>3</v>
      </c>
      <c r="BXD48" s="26">
        <v>-4.0457514570000006E-3</v>
      </c>
      <c r="BXE48" s="27" t="s">
        <v>3</v>
      </c>
      <c r="BXF48" s="26">
        <v>8.1245129069999998E-3</v>
      </c>
      <c r="BXG48" s="26" t="s">
        <v>3</v>
      </c>
      <c r="BXH48" s="26">
        <v>4.7216974299999995E-3</v>
      </c>
      <c r="BXI48" s="26">
        <v>-1.1675111945E-2</v>
      </c>
      <c r="BXJ48" s="26">
        <v>6.1856579280000004E-3</v>
      </c>
      <c r="BXK48" s="26">
        <v>5.3245651800000009E-3</v>
      </c>
      <c r="BXL48" s="26">
        <v>5.5001001930000005E-3</v>
      </c>
      <c r="BXM48" s="26" t="s">
        <v>3</v>
      </c>
      <c r="BXN48" s="26">
        <v>5.073762614E-3</v>
      </c>
      <c r="BXO48" s="26">
        <v>5.20685364E-3</v>
      </c>
      <c r="BXP48" s="26">
        <v>2.4914667220000001E-3</v>
      </c>
      <c r="BXQ48" s="26" t="s">
        <v>3</v>
      </c>
      <c r="BXR48" s="26">
        <v>5.1903562329999996E-3</v>
      </c>
      <c r="BXS48" s="26">
        <v>2.7245615070000001E-3</v>
      </c>
      <c r="BXT48" s="26">
        <v>3.8860778769999999E-3</v>
      </c>
      <c r="BXU48" s="26">
        <v>1.274333722E-3</v>
      </c>
      <c r="BXV48" s="26">
        <v>1.3602483525999999E-2</v>
      </c>
      <c r="BXW48" s="26">
        <v>5.4580837640000003E-3</v>
      </c>
      <c r="BXX48" s="26">
        <v>-3.6857813010000001E-3</v>
      </c>
      <c r="BXY48" s="26" t="s">
        <v>3</v>
      </c>
      <c r="BXZ48" s="26" t="s">
        <v>3</v>
      </c>
      <c r="BYA48" s="26">
        <v>1.3358021584999999E-2</v>
      </c>
      <c r="BYB48" s="26">
        <v>1.3368274146000001E-2</v>
      </c>
      <c r="BYC48" s="26" t="s">
        <v>3</v>
      </c>
      <c r="BYD48" s="27" t="s">
        <v>3</v>
      </c>
      <c r="BYE48" s="26" t="s">
        <v>3</v>
      </c>
      <c r="BYF48" s="26" t="s">
        <v>3</v>
      </c>
      <c r="BYG48" s="26">
        <v>-1.967233566E-3</v>
      </c>
      <c r="BYH48" s="26">
        <v>5.0484760720000002E-3</v>
      </c>
      <c r="BYI48" s="26">
        <v>3.136535922E-3</v>
      </c>
      <c r="BYJ48" s="26">
        <v>5.8704506020000003E-3</v>
      </c>
      <c r="BYK48" s="26" t="s">
        <v>3</v>
      </c>
      <c r="BYL48" s="26" t="s">
        <v>3</v>
      </c>
      <c r="BYM48" s="26" t="s">
        <v>3</v>
      </c>
      <c r="BYN48" s="26" t="s">
        <v>3</v>
      </c>
      <c r="BYO48" s="26">
        <v>5.4896423009999995E-3</v>
      </c>
      <c r="BYP48" s="26">
        <v>5.1746711290000004E-3</v>
      </c>
      <c r="BYQ48" s="26">
        <v>5.1688349259999995E-3</v>
      </c>
      <c r="BYR48" s="26">
        <v>5.0644902909999998E-3</v>
      </c>
      <c r="BYS48" s="26">
        <v>-1.0998422464999999E-2</v>
      </c>
      <c r="BYT48" s="26">
        <v>5.1812366620000005E-3</v>
      </c>
      <c r="BYU48" s="26">
        <v>5.031031014E-3</v>
      </c>
      <c r="BYV48" s="26">
        <v>5.2349563680000001E-3</v>
      </c>
      <c r="BYW48" s="26">
        <v>6.1572281060000003E-3</v>
      </c>
      <c r="BYX48" s="26" t="s">
        <v>3</v>
      </c>
      <c r="BYY48" s="26">
        <v>6.6692760390000003E-3</v>
      </c>
      <c r="BYZ48" s="26">
        <v>6.3215947650000007E-3</v>
      </c>
      <c r="BZA48" s="26">
        <v>5.0389882340000003E-3</v>
      </c>
      <c r="BZB48" s="26">
        <v>-4.9020534559999999E-3</v>
      </c>
      <c r="BZC48" s="26" t="s">
        <v>3</v>
      </c>
      <c r="BZD48" s="26">
        <v>4.993241709E-3</v>
      </c>
      <c r="BZE48" s="26">
        <v>5.3400437079999998E-3</v>
      </c>
      <c r="BZF48" s="26">
        <v>5.0446918969999999E-3</v>
      </c>
      <c r="BZG48" s="26">
        <v>5.0439124229999998E-3</v>
      </c>
      <c r="BZH48" s="26" t="s">
        <v>3</v>
      </c>
      <c r="BZI48" s="26">
        <v>3.9187470080000002E-3</v>
      </c>
      <c r="BZJ48" s="26">
        <v>5.1219702089999996E-3</v>
      </c>
      <c r="BZK48" s="26" t="s">
        <v>3</v>
      </c>
      <c r="BZL48" s="26">
        <v>5.0834703979999998E-3</v>
      </c>
      <c r="BZM48" s="26">
        <v>4.4238908999999996E-3</v>
      </c>
      <c r="BZN48" s="26">
        <v>1.3677039746E-2</v>
      </c>
      <c r="BZO48" s="26">
        <v>4.5249486759999999E-3</v>
      </c>
      <c r="BZP48" s="26" t="s">
        <v>3</v>
      </c>
      <c r="BZQ48" s="26" t="s">
        <v>3</v>
      </c>
      <c r="BZR48" s="26" t="s">
        <v>3</v>
      </c>
      <c r="BZS48" s="26" t="s">
        <v>3</v>
      </c>
      <c r="BZT48" s="26" t="s">
        <v>3</v>
      </c>
      <c r="BZU48" s="26">
        <v>5.6522012639999997E-3</v>
      </c>
      <c r="BZV48" s="26">
        <v>2.2442926615999999E-2</v>
      </c>
      <c r="BZW48" s="26">
        <v>2.4572929384000002E-2</v>
      </c>
      <c r="BZX48" s="26">
        <v>5.1471042560000003E-3</v>
      </c>
      <c r="BZY48" s="26">
        <v>1.3515864657E-2</v>
      </c>
      <c r="BZZ48" s="26">
        <v>1.067126981E-3</v>
      </c>
      <c r="CAA48" s="26">
        <v>1.3294289211999998E-2</v>
      </c>
      <c r="CAB48" s="26">
        <v>1.5219641718E-2</v>
      </c>
      <c r="CAC48" s="26">
        <v>5.0496738119999995E-3</v>
      </c>
      <c r="CAD48" s="26">
        <v>5.1526004660000001E-3</v>
      </c>
      <c r="CAE48" s="26">
        <v>5.1769322480000003E-3</v>
      </c>
      <c r="CAF48" s="26">
        <v>5.189958267E-3</v>
      </c>
      <c r="CAG48" s="26">
        <v>5.0432842409999998E-3</v>
      </c>
      <c r="CAH48" s="26">
        <v>5.1724449110000003E-3</v>
      </c>
      <c r="CAI48" s="26" t="s">
        <v>3</v>
      </c>
      <c r="CAJ48" s="26">
        <v>1.3193513162999999E-2</v>
      </c>
      <c r="CAK48" s="26">
        <v>1.315818838E-3</v>
      </c>
      <c r="CAL48" s="26">
        <v>1.9871236483000002E-2</v>
      </c>
      <c r="CAM48" s="26">
        <v>1.3345007458E-2</v>
      </c>
      <c r="CAN48" s="26">
        <v>5.1711876729999993E-3</v>
      </c>
      <c r="CAO48" s="26">
        <v>5.0824001720000001E-3</v>
      </c>
      <c r="CAP48" s="26">
        <v>7.9380188679999998E-3</v>
      </c>
      <c r="CAQ48" s="26">
        <v>1.2027441649999999E-3</v>
      </c>
      <c r="CAR48" s="26">
        <v>4.9261961620000001E-3</v>
      </c>
      <c r="CAS48" s="26">
        <v>4.822909934E-3</v>
      </c>
      <c r="CAT48" s="26" t="s">
        <v>3</v>
      </c>
      <c r="CAU48" s="26" t="s">
        <v>3</v>
      </c>
      <c r="CAV48" s="26">
        <v>4.944592389E-3</v>
      </c>
      <c r="CAW48" s="26">
        <v>4.6879107819999995E-3</v>
      </c>
      <c r="CAX48" s="26">
        <v>5.0903345899999996E-3</v>
      </c>
      <c r="CAY48" s="26" t="s">
        <v>3</v>
      </c>
      <c r="CAZ48" s="26" t="s">
        <v>3</v>
      </c>
      <c r="CBA48" s="26" t="s">
        <v>3</v>
      </c>
      <c r="CBB48" s="26" t="s">
        <v>3</v>
      </c>
      <c r="CBC48" s="26">
        <v>4.9485655919999996E-3</v>
      </c>
      <c r="CBD48" s="26">
        <v>4.4809820980000001E-3</v>
      </c>
      <c r="CBE48" s="26">
        <v>5.2406548859999999E-3</v>
      </c>
      <c r="CBF48" s="26">
        <v>3.8102270140000002E-3</v>
      </c>
      <c r="CBG48" s="26" t="s">
        <v>3</v>
      </c>
      <c r="CBH48" s="26">
        <v>5.1540841869999994E-3</v>
      </c>
      <c r="CBI48" s="26" t="s">
        <v>3</v>
      </c>
      <c r="CBJ48" s="26" t="s">
        <v>3</v>
      </c>
      <c r="CBK48" s="26" t="s">
        <v>3</v>
      </c>
      <c r="CBL48" s="26">
        <v>2.9722537549999998E-3</v>
      </c>
      <c r="CBM48" s="26">
        <v>2.5386085400000004E-3</v>
      </c>
      <c r="CBN48" s="26">
        <v>2.1611130719999998E-3</v>
      </c>
      <c r="CBO48" s="26">
        <v>2.288468448E-3</v>
      </c>
      <c r="CBP48" s="26">
        <v>2.5025326799999999E-3</v>
      </c>
      <c r="CBQ48" s="26">
        <v>2.6560304099999999E-3</v>
      </c>
      <c r="CBR48" s="26">
        <v>1.936780895E-3</v>
      </c>
      <c r="CBS48" s="26">
        <v>-1.366616924E-3</v>
      </c>
      <c r="CBT48" s="26">
        <v>2.5025326799999999E-3</v>
      </c>
      <c r="CBU48" s="26">
        <v>1.4574412480000002E-3</v>
      </c>
      <c r="CBV48" s="26">
        <v>5.4477121699999999E-4</v>
      </c>
      <c r="CBW48" s="26">
        <v>5.3363611050000004E-3</v>
      </c>
      <c r="CBX48" s="26">
        <v>5.0193214090000007E-3</v>
      </c>
      <c r="CBY48" s="26">
        <v>5.2700304189999998E-3</v>
      </c>
      <c r="CBZ48" s="26">
        <v>5.0816454290000005E-3</v>
      </c>
      <c r="CCA48" s="26">
        <v>5.3126640290000002E-3</v>
      </c>
      <c r="CCB48" s="26">
        <v>5.2598819690000001E-3</v>
      </c>
      <c r="CCC48" s="26">
        <v>5.6664847970000001E-3</v>
      </c>
      <c r="CCD48" s="26">
        <v>5.088250295E-3</v>
      </c>
      <c r="CCE48" s="26">
        <v>5.3359935059999995E-3</v>
      </c>
      <c r="CCF48" s="26" t="s">
        <v>3</v>
      </c>
      <c r="CCG48" s="26">
        <v>-5.9822691100000006E-3</v>
      </c>
      <c r="CCH48" s="26">
        <v>-6.3761628749999999E-3</v>
      </c>
      <c r="CCI48" s="26" t="s">
        <v>3</v>
      </c>
      <c r="CCJ48" s="26" t="s">
        <v>3</v>
      </c>
      <c r="CCK48" s="26">
        <v>-7.2399363999999999E-3</v>
      </c>
      <c r="CCL48" s="26">
        <v>-6.8207081260000003E-3</v>
      </c>
      <c r="CCM48" s="26" t="s">
        <v>3</v>
      </c>
      <c r="CCN48" s="26" t="s">
        <v>3</v>
      </c>
      <c r="CCO48" s="26" t="s">
        <v>3</v>
      </c>
      <c r="CCP48" s="26" t="s">
        <v>3</v>
      </c>
      <c r="CCQ48" s="26">
        <v>5.1678319669999995E-3</v>
      </c>
      <c r="CCR48" s="26">
        <v>1.090733965E-3</v>
      </c>
      <c r="CCS48" s="26" t="s">
        <v>3</v>
      </c>
      <c r="CCT48" s="26">
        <v>2.6813224879999997E-3</v>
      </c>
      <c r="CCU48" s="26">
        <v>5.1145244540000004E-3</v>
      </c>
      <c r="CCV48" s="26">
        <v>4.8733356569999999E-3</v>
      </c>
      <c r="CCW48" s="26">
        <v>5.0148603449999994E-3</v>
      </c>
      <c r="CCX48" s="26">
        <v>5.0148603449999994E-3</v>
      </c>
      <c r="CCY48" s="26" t="s">
        <v>3</v>
      </c>
      <c r="CCZ48" s="26">
        <v>-3.6255339559999999E-3</v>
      </c>
      <c r="CDA48" s="26" t="s">
        <v>3</v>
      </c>
      <c r="CDB48" s="26">
        <v>-2.4083678930000001E-3</v>
      </c>
      <c r="CDC48" s="26">
        <v>-3.2060593100000003E-3</v>
      </c>
      <c r="CDD48" s="26" t="s">
        <v>3</v>
      </c>
      <c r="CDE48" s="26">
        <v>-2.7871754710000001E-3</v>
      </c>
      <c r="CDF48" s="26" t="s">
        <v>3</v>
      </c>
      <c r="CDG48" s="26" t="s">
        <v>3</v>
      </c>
      <c r="CDH48" s="26">
        <v>6.5943820700000008E-4</v>
      </c>
      <c r="CDI48" s="26">
        <v>5.1316130010000006E-3</v>
      </c>
      <c r="CDJ48" s="26">
        <v>4.2470780700000002E-3</v>
      </c>
      <c r="CDK48" s="26">
        <v>2.5620400889999999E-3</v>
      </c>
      <c r="CDL48" s="26">
        <v>5.1354346790000007E-3</v>
      </c>
      <c r="CDM48" s="26">
        <v>5.0073945019999998E-3</v>
      </c>
      <c r="CDN48" s="26">
        <v>4.9515731549999997E-3</v>
      </c>
      <c r="CDO48" s="26">
        <v>4.7822863290000002E-3</v>
      </c>
      <c r="CDP48" s="26">
        <v>5.1732555459999994E-3</v>
      </c>
      <c r="CDQ48" s="26">
        <v>5.0465486309999993E-3</v>
      </c>
      <c r="CDR48" s="26">
        <v>5.2323307439999999E-3</v>
      </c>
      <c r="CDS48" s="26" t="s">
        <v>3</v>
      </c>
      <c r="CDT48" s="26">
        <v>5.2288619560000001E-3</v>
      </c>
      <c r="CDU48" s="26">
        <v>-2.0719089869999999E-3</v>
      </c>
      <c r="CDV48" s="26">
        <v>5.1042964769999997E-3</v>
      </c>
      <c r="CDW48" s="26">
        <v>9.68612403E-4</v>
      </c>
      <c r="CDX48" s="26">
        <v>5.0747089219999996E-3</v>
      </c>
      <c r="CDY48" s="26">
        <v>5.0663811430000007E-3</v>
      </c>
      <c r="CDZ48" s="26">
        <v>5.2440552470000004E-3</v>
      </c>
      <c r="CEA48" s="26">
        <v>5.1822429730000001E-3</v>
      </c>
      <c r="CEB48" s="26">
        <v>5.1098844639999993E-3</v>
      </c>
      <c r="CEC48" s="26" t="s">
        <v>3</v>
      </c>
      <c r="CED48" s="26">
        <v>4.8478265149999996E-3</v>
      </c>
      <c r="CEE48" s="26">
        <v>4.8665253110000001E-3</v>
      </c>
      <c r="CEF48" s="26" t="s">
        <v>3</v>
      </c>
      <c r="CEG48" s="26" t="s">
        <v>3</v>
      </c>
      <c r="CEH48" s="26" t="s">
        <v>3</v>
      </c>
      <c r="CEI48" s="26" t="s">
        <v>3</v>
      </c>
      <c r="CEJ48" s="26">
        <v>5.1218912619999998E-3</v>
      </c>
      <c r="CEK48" s="26">
        <v>3.0411531749999997E-3</v>
      </c>
      <c r="CEL48" s="26">
        <v>3.3527113130000005E-3</v>
      </c>
      <c r="CEM48" s="26">
        <v>5.1460196220000001E-3</v>
      </c>
      <c r="CEN48" s="26">
        <v>4.7881997170000001E-3</v>
      </c>
      <c r="CEO48" s="26">
        <v>-4.17106349E-4</v>
      </c>
      <c r="CEP48" s="26">
        <v>5.0966259039999995E-3</v>
      </c>
      <c r="CEQ48" s="26">
        <v>4.9897301410000003E-3</v>
      </c>
      <c r="CER48" s="26">
        <v>3.4847192100000003E-3</v>
      </c>
      <c r="CES48" s="26">
        <v>5.155833278E-3</v>
      </c>
      <c r="CET48" s="26">
        <v>4.8974403259999999E-3</v>
      </c>
      <c r="CEU48" s="26">
        <v>4.8971650730000003E-3</v>
      </c>
      <c r="CEV48" s="27" t="s">
        <v>3</v>
      </c>
      <c r="CEW48" s="26">
        <v>4.2108140349999996E-3</v>
      </c>
      <c r="CEX48" s="26">
        <v>5.1394597649999998E-3</v>
      </c>
      <c r="CEY48" s="26">
        <v>4.862376711E-3</v>
      </c>
      <c r="CEZ48" s="26" t="s">
        <v>3</v>
      </c>
      <c r="CFA48" s="26" t="s">
        <v>3</v>
      </c>
      <c r="CFB48" s="26" t="s">
        <v>3</v>
      </c>
      <c r="CFC48" s="26" t="s">
        <v>3</v>
      </c>
      <c r="CFD48" s="26">
        <v>4.9434100620000003E-3</v>
      </c>
      <c r="CFE48" s="26">
        <v>5.1793833960000002E-3</v>
      </c>
      <c r="CFF48" s="26">
        <v>9.3434626599999998E-4</v>
      </c>
      <c r="CFG48" s="26">
        <v>4.8639495550000002E-3</v>
      </c>
      <c r="CFH48" s="26">
        <v>4.2922604180000001E-3</v>
      </c>
      <c r="CFI48" s="26">
        <v>4.8180768950000005E-3</v>
      </c>
      <c r="CFJ48" s="26">
        <v>5.096514527E-3</v>
      </c>
      <c r="CFK48" s="26" t="s">
        <v>3</v>
      </c>
      <c r="CFL48" s="26">
        <v>5.1162305199999999E-3</v>
      </c>
      <c r="CFM48" s="26">
        <v>1.6007008470000001E-3</v>
      </c>
      <c r="CFN48" s="26">
        <v>3.4829734459999998E-3</v>
      </c>
      <c r="CFO48" s="26">
        <v>4.6906901369999998E-3</v>
      </c>
      <c r="CFP48" s="26">
        <v>4.9167753369999999E-3</v>
      </c>
      <c r="CFQ48" s="26">
        <v>4.9058174319999998E-3</v>
      </c>
      <c r="CFR48" s="26">
        <v>5.0659265109999994E-3</v>
      </c>
      <c r="CFS48" s="26">
        <v>5.1561813349999992E-3</v>
      </c>
      <c r="CFT48" s="26">
        <v>5.2406454640000003E-3</v>
      </c>
      <c r="CFU48" s="26">
        <v>5.2658765110000002E-3</v>
      </c>
      <c r="CFV48" s="26">
        <v>5.1380213549999994E-3</v>
      </c>
      <c r="CFW48" s="26">
        <v>3.2976505769999999E-3</v>
      </c>
      <c r="CFX48" s="26">
        <v>3.7602869999999997E-3</v>
      </c>
      <c r="CFY48" s="26">
        <v>4.1172668680000005E-3</v>
      </c>
      <c r="CFZ48" s="26">
        <v>4.4533972459999994E-3</v>
      </c>
      <c r="CGA48" s="26" t="s">
        <v>3</v>
      </c>
      <c r="CGB48" s="26">
        <v>1.2048129551E-2</v>
      </c>
      <c r="CGC48" s="26">
        <v>1.2337484039999999E-2</v>
      </c>
      <c r="CGD48" s="26" t="s">
        <v>3</v>
      </c>
      <c r="CGE48" s="26" t="s">
        <v>3</v>
      </c>
      <c r="CGF48" s="26">
        <v>4.4441727910000004E-3</v>
      </c>
      <c r="CGG48" s="26">
        <v>4.3564293050000003E-3</v>
      </c>
      <c r="CGH48" s="26">
        <v>3.7984135029999998E-3</v>
      </c>
      <c r="CGI48" s="26">
        <v>-3.4549922940000002E-3</v>
      </c>
      <c r="CGJ48" s="26">
        <v>-3.589798962E-3</v>
      </c>
      <c r="CGK48" s="26" t="s">
        <v>3</v>
      </c>
      <c r="CGL48" s="26" t="s">
        <v>3</v>
      </c>
      <c r="CGM48" s="26">
        <v>3.2815962199999999E-3</v>
      </c>
      <c r="CGN48" s="26">
        <v>-3.8288309770000001E-3</v>
      </c>
      <c r="CGO48" s="26">
        <v>5.2293280490000003E-3</v>
      </c>
      <c r="CGP48" s="26">
        <v>4.6403479340000001E-3</v>
      </c>
      <c r="CGQ48" s="26">
        <v>5.1020433929999994E-3</v>
      </c>
      <c r="CGR48" s="26">
        <v>8.8239133100000003E-4</v>
      </c>
      <c r="CGS48" s="27">
        <v>-2.8600007750000001E-3</v>
      </c>
      <c r="CGT48" s="26">
        <v>4.3730345400000003E-4</v>
      </c>
      <c r="CGU48" s="26">
        <v>4.8457147969999999E-3</v>
      </c>
      <c r="CGV48" s="26">
        <v>4.6557989190000003E-3</v>
      </c>
      <c r="CGW48" s="26">
        <v>-2.1979878400000001E-4</v>
      </c>
      <c r="CGX48" s="26">
        <v>2.6531951580000004E-3</v>
      </c>
      <c r="CGY48" s="26">
        <v>4.6478001990000002E-3</v>
      </c>
      <c r="CGZ48" s="26" t="s">
        <v>3</v>
      </c>
      <c r="CHA48" s="26">
        <v>4.3025945920000001E-3</v>
      </c>
      <c r="CHB48" s="26">
        <v>2.8990149079999999E-3</v>
      </c>
      <c r="CHC48" s="26">
        <v>4.5336780029999997E-3</v>
      </c>
      <c r="CHD48" s="26">
        <v>1.1910452399E-2</v>
      </c>
      <c r="CHE48" s="26">
        <v>5.1657528949999995E-3</v>
      </c>
      <c r="CHF48" s="26">
        <v>4.41438344E-3</v>
      </c>
      <c r="CHG48" s="26">
        <v>4.237142472E-3</v>
      </c>
      <c r="CHH48" s="26">
        <v>3.9082636279999996E-3</v>
      </c>
      <c r="CHI48" s="26">
        <v>5.1467901369999999E-3</v>
      </c>
      <c r="CHJ48" s="26" t="s">
        <v>3</v>
      </c>
      <c r="CHK48" s="26">
        <v>5.1184093460000003E-3</v>
      </c>
      <c r="CHL48" s="26">
        <v>-1.0911036761E-2</v>
      </c>
      <c r="CHM48" s="26">
        <v>5.1408437399999996E-3</v>
      </c>
      <c r="CHN48" s="26">
        <v>4.7740757290000001E-3</v>
      </c>
      <c r="CHO48" s="26">
        <v>5.1870128059999998E-3</v>
      </c>
      <c r="CHP48" s="26">
        <v>4.8617967119999996E-3</v>
      </c>
      <c r="CHQ48" s="26">
        <v>4.983044925E-3</v>
      </c>
      <c r="CHR48" s="26">
        <v>3.551707402E-3</v>
      </c>
      <c r="CHS48" s="26">
        <v>5.0899924959999995E-3</v>
      </c>
      <c r="CHT48" s="26">
        <v>5.0822551049999999E-3</v>
      </c>
      <c r="CHU48" s="26">
        <v>4.781873186E-3</v>
      </c>
      <c r="CHV48" s="26">
        <v>4.5360494709999997E-3</v>
      </c>
      <c r="CHW48" s="26">
        <v>-8.7621333800000009E-4</v>
      </c>
      <c r="CHX48" s="26">
        <v>5.0973025299999994E-3</v>
      </c>
      <c r="CHY48" s="27" t="s">
        <v>3</v>
      </c>
      <c r="CHZ48" s="26">
        <v>1.358619078E-2</v>
      </c>
      <c r="CIA48" s="26">
        <v>4.4326378279999998E-3</v>
      </c>
      <c r="CIB48" s="26">
        <v>4.6824842119999998E-3</v>
      </c>
      <c r="CIC48" s="26">
        <v>5.0759130779999993E-3</v>
      </c>
      <c r="CID48" s="26">
        <v>4.8639764940000005E-3</v>
      </c>
      <c r="CIE48" s="26">
        <v>4.97599814E-3</v>
      </c>
      <c r="CIF48" s="26">
        <v>5.1299209030000008E-3</v>
      </c>
      <c r="CIG48" s="26">
        <v>4.9037063049999999E-3</v>
      </c>
      <c r="CIH48" s="26" t="s">
        <v>3</v>
      </c>
      <c r="CII48" s="26">
        <v>5.0118969550000001E-3</v>
      </c>
      <c r="CIJ48" s="26">
        <v>5.0598466810000001E-3</v>
      </c>
      <c r="CIK48" s="26">
        <v>5.1490151169999998E-3</v>
      </c>
      <c r="CIL48" s="26">
        <v>4.4805767639999996E-3</v>
      </c>
      <c r="CIM48" s="26">
        <v>4.6396885049999996E-3</v>
      </c>
      <c r="CIN48" s="26">
        <v>4.737414033E-3</v>
      </c>
      <c r="CIO48" s="26">
        <v>4.388776881E-3</v>
      </c>
      <c r="CIP48" s="26">
        <v>5.1646555189999999E-3</v>
      </c>
      <c r="CIQ48" s="26">
        <v>4.893410192E-3</v>
      </c>
      <c r="CIR48" s="26">
        <v>4.6459352380000003E-3</v>
      </c>
      <c r="CIS48" s="26">
        <v>4.9975336910000005E-3</v>
      </c>
      <c r="CIT48" s="26">
        <v>4.869253011E-3</v>
      </c>
      <c r="CIU48" s="26">
        <v>5.0275298900000001E-3</v>
      </c>
      <c r="CIV48" s="26">
        <v>2.5772593949999999E-3</v>
      </c>
      <c r="CIW48" s="26">
        <v>5.1639461929999997E-3</v>
      </c>
      <c r="CIX48" s="26">
        <v>5.0824019369999996E-3</v>
      </c>
      <c r="CIY48" s="26">
        <v>5.2355949760000001E-3</v>
      </c>
      <c r="CIZ48" s="26">
        <v>5.1685278970000003E-3</v>
      </c>
      <c r="CJA48" s="26">
        <v>4.9120529210000003E-3</v>
      </c>
      <c r="CJB48" s="26" t="s">
        <v>3</v>
      </c>
      <c r="CJC48" s="26">
        <v>5.1252568050000006E-3</v>
      </c>
      <c r="CJD48" s="26">
        <v>1.902128018E-3</v>
      </c>
      <c r="CJE48" s="26">
        <v>4.6987792899999999E-3</v>
      </c>
      <c r="CJF48" s="26">
        <v>5.1212622100000006E-3</v>
      </c>
      <c r="CJG48" s="26">
        <v>4.5913842220000004E-3</v>
      </c>
      <c r="CJH48" s="26">
        <v>4.746623801E-3</v>
      </c>
      <c r="CJI48" s="26" t="s">
        <v>3</v>
      </c>
      <c r="CJJ48" s="26">
        <v>1.2359644228999999E-2</v>
      </c>
      <c r="CJK48" s="26">
        <v>4.9029304179999999E-3</v>
      </c>
      <c r="CJL48" s="26">
        <v>4.8634968520000002E-3</v>
      </c>
      <c r="CJM48" s="26">
        <v>3.9449310119999996E-3</v>
      </c>
      <c r="CJN48" s="26">
        <v>5.1607738800000004E-3</v>
      </c>
      <c r="CJO48" s="26">
        <v>4.739544771E-3</v>
      </c>
      <c r="CJP48" s="26">
        <v>4.3133954610000006E-3</v>
      </c>
      <c r="CJQ48" s="26">
        <v>5.0573055099999995E-3</v>
      </c>
      <c r="CJR48" s="26">
        <v>5.1230655810000003E-3</v>
      </c>
      <c r="CJS48" s="26">
        <v>-2.6489651730000003E-3</v>
      </c>
      <c r="CJT48" s="26">
        <v>3.8290918359999999E-3</v>
      </c>
      <c r="CJU48" s="26">
        <v>-5.0597562999999996E-4</v>
      </c>
      <c r="CJV48" s="26">
        <v>5.8774732240000002E-3</v>
      </c>
      <c r="CJW48" s="26">
        <v>1.835879687E-3</v>
      </c>
      <c r="CJX48" s="26">
        <v>-8.480823723999999E-3</v>
      </c>
      <c r="CJY48" s="26" t="s">
        <v>3</v>
      </c>
      <c r="CJZ48" s="26">
        <v>5.1626347479999998E-3</v>
      </c>
      <c r="CKA48" s="26">
        <v>2.4676822324000001E-2</v>
      </c>
      <c r="CKB48" s="26" t="s">
        <v>3</v>
      </c>
      <c r="CKC48" s="26" t="s">
        <v>3</v>
      </c>
      <c r="CKD48" s="26">
        <v>2.4749263029999998E-3</v>
      </c>
      <c r="CKE48" s="26" t="s">
        <v>3</v>
      </c>
      <c r="CKF48" s="26">
        <v>3.449213338E-3</v>
      </c>
      <c r="CKG48" s="26">
        <v>4.5628730520000001E-3</v>
      </c>
      <c r="CKH48" s="26">
        <v>5.6975847930000002E-3</v>
      </c>
      <c r="CKI48" s="26">
        <v>5.717210944E-3</v>
      </c>
      <c r="CKJ48" s="26" t="s">
        <v>3</v>
      </c>
      <c r="CKK48" s="26" t="s">
        <v>3</v>
      </c>
      <c r="CKL48" s="26" t="s">
        <v>3</v>
      </c>
      <c r="CKM48" s="26">
        <v>1.7656773619999999E-3</v>
      </c>
      <c r="CKN48" s="26">
        <v>-2.0411744969999999E-3</v>
      </c>
      <c r="CKO48" s="26" t="s">
        <v>3</v>
      </c>
      <c r="CKP48" s="26">
        <v>4.3237215740000003E-3</v>
      </c>
      <c r="CKQ48" s="26">
        <v>-3.2530411990000004E-3</v>
      </c>
      <c r="CKR48" s="26">
        <v>5.5408411019999999E-3</v>
      </c>
      <c r="CKS48" s="26" t="s">
        <v>3</v>
      </c>
      <c r="CKT48" s="26" t="s">
        <v>3</v>
      </c>
      <c r="CKU48" s="26">
        <v>4.8174456819999999E-3</v>
      </c>
      <c r="CKV48" s="26">
        <v>4.4185686889999997E-3</v>
      </c>
      <c r="CKW48" s="26">
        <v>3.9929057909999996E-3</v>
      </c>
      <c r="CKX48" s="26">
        <v>5.1903663230000001E-3</v>
      </c>
      <c r="CKY48" s="26">
        <v>4.9838565030000002E-3</v>
      </c>
      <c r="CKZ48" s="26">
        <v>4.9148067950000006E-3</v>
      </c>
      <c r="CLA48" s="26">
        <v>4.889384242E-3</v>
      </c>
      <c r="CLB48" s="26">
        <v>1.50080705E-4</v>
      </c>
      <c r="CLC48" s="26">
        <v>-3.8198929450000002E-3</v>
      </c>
      <c r="CLD48" s="26">
        <v>-4.1720907499999994E-3</v>
      </c>
      <c r="CLE48" s="26" t="s">
        <v>3</v>
      </c>
      <c r="CLF48" s="26">
        <v>5.181522218E-3</v>
      </c>
      <c r="CLG48" s="26">
        <v>4.26613757E-3</v>
      </c>
      <c r="CLH48" s="26">
        <v>4.8962501250000004E-3</v>
      </c>
      <c r="CLI48" s="26">
        <v>4.7807070169999999E-3</v>
      </c>
      <c r="CLJ48" s="26">
        <v>4.8922556699999998E-3</v>
      </c>
      <c r="CLK48" s="26">
        <v>4.5349337140000003E-3</v>
      </c>
      <c r="CLL48" s="26">
        <v>5.8851344000000004E-5</v>
      </c>
      <c r="CLM48" s="26">
        <v>5.0554474100000003E-3</v>
      </c>
      <c r="CLN48" s="26">
        <v>4.8969553129999998E-3</v>
      </c>
      <c r="CLO48" s="26">
        <v>5.1257583760000005E-3</v>
      </c>
      <c r="CLP48" s="26">
        <v>3.4279738650000004E-3</v>
      </c>
      <c r="CLQ48" s="26" t="s">
        <v>3</v>
      </c>
      <c r="CLR48" s="26">
        <v>4.818186207E-3</v>
      </c>
      <c r="CLS48" s="26" t="s">
        <v>3</v>
      </c>
      <c r="CLT48" s="26" t="s">
        <v>3</v>
      </c>
      <c r="CLU48" s="26">
        <v>5.2390842689999991E-3</v>
      </c>
      <c r="CLV48" s="26" t="s">
        <v>3</v>
      </c>
      <c r="CLW48" s="26">
        <v>7.1898975080000004E-3</v>
      </c>
      <c r="CLX48" s="26" t="s">
        <v>3</v>
      </c>
      <c r="CLY48" s="26" t="s">
        <v>3</v>
      </c>
      <c r="CLZ48" s="26">
        <v>5.8145522769999999E-3</v>
      </c>
      <c r="CMA48" s="26">
        <v>6.7654354709999996E-3</v>
      </c>
      <c r="CMB48" s="26">
        <v>4.8581983949999999E-3</v>
      </c>
      <c r="CMC48" s="26" t="s">
        <v>3</v>
      </c>
      <c r="CMD48" s="26">
        <v>5.4227006840000007E-3</v>
      </c>
      <c r="CME48" s="26" t="s">
        <v>3</v>
      </c>
      <c r="CMF48" s="26" t="s">
        <v>3</v>
      </c>
      <c r="CMG48" s="26">
        <v>6.072233049E-3</v>
      </c>
      <c r="CMH48" s="26">
        <v>5.2318407050000008E-3</v>
      </c>
      <c r="CMI48" s="26" t="s">
        <v>3</v>
      </c>
      <c r="CMJ48" s="26">
        <v>2.4562090449999998E-3</v>
      </c>
      <c r="CMK48" s="26" t="s">
        <v>3</v>
      </c>
      <c r="CML48" s="26" t="s">
        <v>3</v>
      </c>
      <c r="CMM48" s="26" t="s">
        <v>3</v>
      </c>
      <c r="CMN48" s="26" t="s">
        <v>3</v>
      </c>
      <c r="CMO48" s="26" t="s">
        <v>3</v>
      </c>
      <c r="CMP48" s="26" t="s">
        <v>3</v>
      </c>
      <c r="CMQ48" s="26">
        <v>1.3584947359999999E-2</v>
      </c>
      <c r="CMR48" s="26">
        <v>4.4316360750000002E-3</v>
      </c>
      <c r="CMS48" s="26">
        <v>-3.678420954E-3</v>
      </c>
      <c r="CMT48" s="27" t="s">
        <v>3</v>
      </c>
      <c r="CMU48" s="26">
        <v>5.3672950490000005E-3</v>
      </c>
      <c r="CMV48" s="26">
        <v>4.9668903620000001E-3</v>
      </c>
      <c r="CMW48" s="26">
        <v>4.8845670040000002E-3</v>
      </c>
      <c r="CMX48" s="26">
        <v>4.9405256900000001E-3</v>
      </c>
      <c r="CMY48" s="26" t="s">
        <v>3</v>
      </c>
      <c r="CMZ48" s="26">
        <v>6.7194519499999994E-4</v>
      </c>
      <c r="CNA48" s="26" t="s">
        <v>3</v>
      </c>
      <c r="CNB48" s="26">
        <v>5.2375892919999997E-3</v>
      </c>
      <c r="CNC48" s="26">
        <v>5.8646665519999997E-3</v>
      </c>
      <c r="CND48" s="26" t="s">
        <v>3</v>
      </c>
      <c r="CNE48" s="27" t="s">
        <v>3</v>
      </c>
      <c r="CNF48" s="26" t="s">
        <v>3</v>
      </c>
      <c r="CNG48" s="26">
        <v>5.2036001539999995E-3</v>
      </c>
      <c r="CNH48" s="26">
        <v>2.511557176E-2</v>
      </c>
      <c r="CNI48" s="26">
        <v>4.9262320069999995E-3</v>
      </c>
      <c r="CNJ48" s="26">
        <v>5.1787729310000001E-3</v>
      </c>
      <c r="CNK48" s="26">
        <v>1.697970449E-3</v>
      </c>
      <c r="CNL48" s="26" t="s">
        <v>3</v>
      </c>
      <c r="CNM48" s="26">
        <v>2.8733812369999999E-3</v>
      </c>
      <c r="CNN48" s="26">
        <v>1.2618776843E-2</v>
      </c>
      <c r="CNO48" s="26" t="s">
        <v>3</v>
      </c>
      <c r="CNP48" s="26">
        <v>-6.7961507909999998E-3</v>
      </c>
      <c r="CNQ48" s="26">
        <v>-1.5201253768E-2</v>
      </c>
      <c r="CNR48" s="26">
        <v>1.3629734325E-2</v>
      </c>
      <c r="CNS48" s="26" t="s">
        <v>3</v>
      </c>
      <c r="CNT48" s="26">
        <v>5.1109437020000004E-3</v>
      </c>
      <c r="CNU48" s="26">
        <v>2.2439019413E-2</v>
      </c>
      <c r="CNV48" s="26">
        <v>2.1412668597999999E-2</v>
      </c>
      <c r="CNW48" s="26">
        <v>2.2461278291000003E-2</v>
      </c>
      <c r="CNX48" s="26">
        <v>1.3497768320000001E-2</v>
      </c>
      <c r="CNY48" s="26">
        <v>6.0753590599999996E-3</v>
      </c>
      <c r="CNZ48" s="26" t="s">
        <v>3</v>
      </c>
      <c r="COA48" s="26" t="s">
        <v>3</v>
      </c>
      <c r="COB48" s="26" t="s">
        <v>3</v>
      </c>
      <c r="COC48" s="26">
        <v>2.5231790754999997E-2</v>
      </c>
      <c r="COD48" s="26">
        <v>2.4423441006000003E-2</v>
      </c>
      <c r="COE48" s="26">
        <v>4.5734440229999998E-3</v>
      </c>
      <c r="COF48" s="26">
        <v>1.2466952439000001E-2</v>
      </c>
      <c r="COG48" s="26">
        <v>4.2776911239999996E-3</v>
      </c>
      <c r="COH48" s="26" t="s">
        <v>3</v>
      </c>
      <c r="COI48" s="26" t="s">
        <v>3</v>
      </c>
      <c r="COJ48" s="26" t="s">
        <v>3</v>
      </c>
      <c r="COK48" s="26">
        <v>5.5234343540000001E-3</v>
      </c>
      <c r="COL48" s="26">
        <v>5.1329158529999997E-3</v>
      </c>
      <c r="COM48" s="26">
        <v>2.4014207799999999E-3</v>
      </c>
      <c r="CON48" s="27" t="s">
        <v>3</v>
      </c>
      <c r="COO48" s="26">
        <v>5.0405289539999995E-3</v>
      </c>
      <c r="COP48" s="26">
        <v>-3.5527333999999999E-3</v>
      </c>
      <c r="COQ48" s="26">
        <v>-1.6607032720000001E-3</v>
      </c>
      <c r="COR48" s="26" t="s">
        <v>3</v>
      </c>
      <c r="COS48" s="26">
        <v>4.965927165E-3</v>
      </c>
      <c r="COT48" s="26">
        <v>5.207339228E-3</v>
      </c>
      <c r="COU48" s="26">
        <v>2.968437117E-3</v>
      </c>
      <c r="COV48" s="26">
        <v>1.8432292669999999E-2</v>
      </c>
      <c r="COW48" s="26">
        <v>5.1223798099999992E-3</v>
      </c>
      <c r="COX48" s="26">
        <v>4.1419107099999999E-4</v>
      </c>
      <c r="COY48" s="26">
        <v>8.1059272799999997E-4</v>
      </c>
      <c r="COZ48" s="26">
        <v>-1.9129206400000001E-3</v>
      </c>
      <c r="CPA48" s="26">
        <v>5.0343297429999998E-3</v>
      </c>
      <c r="CPB48" s="26">
        <v>4.6982508649999997E-3</v>
      </c>
      <c r="CPC48" s="26">
        <v>4.8265014620000003E-3</v>
      </c>
      <c r="CPD48" s="26">
        <v>5.297921255E-3</v>
      </c>
      <c r="CPE48" s="26">
        <v>5.2339271350000001E-3</v>
      </c>
      <c r="CPF48" s="26" t="s">
        <v>3</v>
      </c>
      <c r="CPG48" s="26">
        <v>5.0643230710000001E-3</v>
      </c>
      <c r="CPH48" s="26">
        <v>5.0180122629999999E-3</v>
      </c>
      <c r="CPI48" s="26">
        <v>5.5993363880000001E-3</v>
      </c>
      <c r="CPJ48" s="26">
        <v>1.5921503266E-2</v>
      </c>
      <c r="CPK48" s="26">
        <v>5.2312449790000003E-3</v>
      </c>
      <c r="CPL48" s="26">
        <v>5.5034389350000004E-3</v>
      </c>
      <c r="CPM48" s="26">
        <v>4.9864577640000001E-3</v>
      </c>
      <c r="CPN48" s="26">
        <v>5.2643619959999999E-3</v>
      </c>
      <c r="CPO48" s="26">
        <v>5.0358821340000005E-3</v>
      </c>
      <c r="CPP48" s="26">
        <v>-7.4407321199999998E-3</v>
      </c>
      <c r="CPQ48" s="26">
        <v>3.2965477389999996E-3</v>
      </c>
      <c r="CPR48" s="26">
        <v>2.888956508E-3</v>
      </c>
      <c r="CPS48" s="26">
        <v>4.1140490880000003E-3</v>
      </c>
      <c r="CPT48" s="26">
        <v>3.7383467430000001E-3</v>
      </c>
      <c r="CPU48" s="26">
        <v>3.821428313E-3</v>
      </c>
      <c r="CPV48" s="27" t="s">
        <v>3</v>
      </c>
      <c r="CPW48" s="26">
        <v>9.6482319000000001E-5</v>
      </c>
      <c r="CPX48" s="26">
        <v>5.6684337809999995E-3</v>
      </c>
      <c r="CPY48" s="26">
        <v>3.9502022150000003E-3</v>
      </c>
      <c r="CPZ48" s="26">
        <v>5.2070182550000002E-3</v>
      </c>
      <c r="CQA48" s="26" t="s">
        <v>3</v>
      </c>
      <c r="CQB48" s="26">
        <v>5.9302007970000008E-3</v>
      </c>
      <c r="CQC48" s="26">
        <v>-7.7131705767E-2</v>
      </c>
      <c r="CQD48" s="26">
        <v>-4.1976977807999999E-2</v>
      </c>
      <c r="CQE48" s="26" t="s">
        <v>3</v>
      </c>
      <c r="CQF48" s="26" t="s">
        <v>3</v>
      </c>
      <c r="CQG48" s="26" t="s">
        <v>3</v>
      </c>
      <c r="CQH48" s="26">
        <v>2.8076684559999996E-3</v>
      </c>
      <c r="CQI48" s="26">
        <v>1.134095228E-2</v>
      </c>
      <c r="CQJ48" s="26" t="s">
        <v>3</v>
      </c>
      <c r="CQK48" s="26" t="s">
        <v>3</v>
      </c>
      <c r="CQL48" s="26" t="s">
        <v>3</v>
      </c>
      <c r="CQM48" s="26" t="s">
        <v>3</v>
      </c>
      <c r="CQN48" s="26" t="s">
        <v>3</v>
      </c>
      <c r="CQO48" s="26" t="s">
        <v>3</v>
      </c>
      <c r="CQP48" s="26" t="s">
        <v>3</v>
      </c>
      <c r="CQQ48" s="26" t="s">
        <v>3</v>
      </c>
      <c r="CQR48" s="27" t="s">
        <v>3</v>
      </c>
      <c r="CQS48" s="26">
        <v>4.9969157770000001E-3</v>
      </c>
      <c r="CQT48" s="26" t="s">
        <v>3</v>
      </c>
      <c r="CQU48" s="26" t="s">
        <v>3</v>
      </c>
      <c r="CQV48" s="26">
        <v>1.0672389520000001E-2</v>
      </c>
      <c r="CQW48" s="26" t="s">
        <v>3</v>
      </c>
      <c r="CQX48" s="26">
        <v>4.9913825660000003E-3</v>
      </c>
      <c r="CQY48" s="26" t="s">
        <v>3</v>
      </c>
      <c r="CQZ48" s="26">
        <v>5.1335384630000003E-3</v>
      </c>
      <c r="CRA48" s="26">
        <v>5.3963280059999997E-3</v>
      </c>
      <c r="CRB48" s="26">
        <v>5.0376328159999996E-3</v>
      </c>
      <c r="CRC48" s="26">
        <v>4.8489931909999999E-3</v>
      </c>
      <c r="CRD48" s="26">
        <v>-2.9451736559000002E-2</v>
      </c>
      <c r="CRE48" s="26">
        <v>3.628776266E-3</v>
      </c>
      <c r="CRF48" s="26">
        <v>3.9645628659999996E-3</v>
      </c>
      <c r="CRG48" s="26">
        <v>4.1373219189999996E-3</v>
      </c>
      <c r="CRH48" s="26">
        <v>3.9392224590000004E-3</v>
      </c>
      <c r="CRI48" s="26">
        <v>1.1871891050000001E-2</v>
      </c>
      <c r="CRJ48" s="26" t="s">
        <v>3</v>
      </c>
      <c r="CRK48" s="26" t="s">
        <v>3</v>
      </c>
      <c r="CRL48" s="26">
        <v>-3.440637E-4</v>
      </c>
      <c r="CRM48" s="26" t="s">
        <v>3</v>
      </c>
      <c r="CRN48" s="26" t="s">
        <v>3</v>
      </c>
      <c r="CRO48" s="26" t="s">
        <v>3</v>
      </c>
      <c r="CRP48" s="26" t="s">
        <v>3</v>
      </c>
      <c r="CRQ48" s="26">
        <v>5.2942749580000004E-3</v>
      </c>
      <c r="CRR48" s="26">
        <v>1.0371442353999999E-2</v>
      </c>
      <c r="CRS48" s="26">
        <v>-0.64561282938600006</v>
      </c>
      <c r="CRT48" s="26" t="s">
        <v>3</v>
      </c>
      <c r="CRU48" s="26" t="s">
        <v>3</v>
      </c>
      <c r="CRV48" s="26" t="s">
        <v>3</v>
      </c>
      <c r="CRW48" s="26" t="s">
        <v>3</v>
      </c>
      <c r="CRX48" s="26" t="s">
        <v>3</v>
      </c>
      <c r="CRY48" s="26">
        <v>5.4546424140000001E-3</v>
      </c>
      <c r="CRZ48" s="26">
        <v>-2.832363665E-3</v>
      </c>
      <c r="CSA48" s="26">
        <v>2.207951358E-3</v>
      </c>
      <c r="CSB48" s="26" t="s">
        <v>3</v>
      </c>
      <c r="CSC48" s="26" t="s">
        <v>3</v>
      </c>
      <c r="CSD48" s="26" t="s">
        <v>3</v>
      </c>
      <c r="CSE48" s="26">
        <v>5.0889030059999996E-3</v>
      </c>
      <c r="CSF48" s="26">
        <v>-2.8447831719999998E-3</v>
      </c>
      <c r="CSG48" s="26">
        <v>-2.6273519610000001E-3</v>
      </c>
      <c r="CSH48" s="26">
        <v>1.5947362729000002E-2</v>
      </c>
      <c r="CSI48" s="26" t="s">
        <v>3</v>
      </c>
      <c r="CSJ48" s="27" t="s">
        <v>3</v>
      </c>
      <c r="CSK48" s="26" t="s">
        <v>3</v>
      </c>
      <c r="CSL48" s="26">
        <v>5.2661744040000003E-3</v>
      </c>
      <c r="CSM48" s="26">
        <v>5.4110308730000002E-3</v>
      </c>
      <c r="CSN48" s="26">
        <v>5.0341664880000003E-3</v>
      </c>
      <c r="CSO48" s="26" t="s">
        <v>3</v>
      </c>
      <c r="CSP48" s="26">
        <v>3.6111024739999996E-3</v>
      </c>
      <c r="CSQ48" s="26">
        <v>4.7469166110000001E-3</v>
      </c>
      <c r="CSR48" s="26">
        <v>5.06444301E-3</v>
      </c>
      <c r="CSS48" s="26">
        <v>-2.8151939900000001E-3</v>
      </c>
      <c r="CST48" s="26" t="s">
        <v>3</v>
      </c>
      <c r="CSU48" s="26">
        <v>3.2951299390000001E-3</v>
      </c>
      <c r="CSV48" s="26">
        <v>-1.1252041630000001E-2</v>
      </c>
      <c r="CSW48" s="26">
        <v>-4.3621842600000002E-4</v>
      </c>
      <c r="CSX48" s="26" t="s">
        <v>3</v>
      </c>
      <c r="CSY48" s="26">
        <v>5.2019648770000003E-3</v>
      </c>
      <c r="CSZ48" s="26">
        <v>-1.8823372400000001E-4</v>
      </c>
      <c r="CTA48" s="26" t="s">
        <v>3</v>
      </c>
      <c r="CTB48" s="26" t="s">
        <v>3</v>
      </c>
      <c r="CTC48" s="26">
        <v>5.1139630410000003E-3</v>
      </c>
      <c r="CTD48" s="26">
        <v>3.1456594229999999E-3</v>
      </c>
      <c r="CTE48" s="26">
        <v>1.0766151315000002E-2</v>
      </c>
      <c r="CTF48" s="26">
        <v>5.3406673130000004E-3</v>
      </c>
      <c r="CTG48" s="26">
        <v>4.8575321630000001E-3</v>
      </c>
      <c r="CTH48" s="26" t="s">
        <v>3</v>
      </c>
      <c r="CTI48" s="27" t="s">
        <v>3</v>
      </c>
      <c r="CTJ48" s="26">
        <v>4.7903776069999999E-3</v>
      </c>
      <c r="CTK48" s="26" t="s">
        <v>3</v>
      </c>
      <c r="CTL48" s="26">
        <v>3.7274727050000001E-3</v>
      </c>
      <c r="CTM48" s="26">
        <v>4.5604230990000001E-3</v>
      </c>
      <c r="CTN48" s="27" t="s">
        <v>3</v>
      </c>
      <c r="CTO48" s="26">
        <v>1.2941158500000001E-4</v>
      </c>
      <c r="CTP48" s="27" t="s">
        <v>3</v>
      </c>
      <c r="CTQ48" s="26">
        <v>-1.8490398452000002E-2</v>
      </c>
      <c r="CTR48" s="26">
        <v>4.364577021E-3</v>
      </c>
      <c r="CTS48" s="26">
        <v>3.034003862E-3</v>
      </c>
      <c r="CTT48" s="26" t="s">
        <v>3</v>
      </c>
      <c r="CTU48" s="26">
        <v>4.7231043000000002E-3</v>
      </c>
      <c r="CTV48" s="26" t="s">
        <v>3</v>
      </c>
      <c r="CTW48" s="26">
        <v>5.1069822820000001E-3</v>
      </c>
      <c r="CTX48" s="26">
        <v>3.1214258139999999E-3</v>
      </c>
      <c r="CTY48" s="26">
        <v>5.8176342790000005E-3</v>
      </c>
      <c r="CTZ48" s="26">
        <v>7.2737501189999998E-3</v>
      </c>
      <c r="CUA48" s="26">
        <v>6.3158212560000008E-3</v>
      </c>
      <c r="CUB48" s="26">
        <v>-3.1612324549999998E-3</v>
      </c>
      <c r="CUC48" s="26">
        <v>-1.1765316376E-2</v>
      </c>
      <c r="CUD48" s="26">
        <v>6.9510466610000002E-3</v>
      </c>
      <c r="CUE48" s="26">
        <v>-1.4638970303000001E-2</v>
      </c>
      <c r="CUF48" s="26">
        <v>-1.5300346576999999E-2</v>
      </c>
      <c r="CUG48" s="26">
        <v>5.5078197529999998E-3</v>
      </c>
      <c r="CUH48" s="26">
        <v>4.2967446120000001E-3</v>
      </c>
      <c r="CUI48" s="26">
        <v>4.8934090300000004E-3</v>
      </c>
      <c r="CUJ48" s="26">
        <v>5.4389208519999999E-3</v>
      </c>
      <c r="CUK48" s="26">
        <v>4.4625908710000002E-3</v>
      </c>
      <c r="CUL48" s="26">
        <v>3.2617297999999999E-3</v>
      </c>
      <c r="CUM48" s="26">
        <v>5.0019871110000003E-3</v>
      </c>
      <c r="CUN48" s="26">
        <v>4.1051593990000003E-3</v>
      </c>
      <c r="CUO48" s="26">
        <v>4.5931922609999997E-3</v>
      </c>
      <c r="CUP48" s="26">
        <v>-1.472827621E-3</v>
      </c>
      <c r="CUQ48" s="26">
        <v>-4.7997619900000003E-4</v>
      </c>
      <c r="CUR48" s="26">
        <v>3.1553875439999999E-3</v>
      </c>
      <c r="CUS48" s="26">
        <v>7.1124794449999992E-3</v>
      </c>
      <c r="CUT48" s="26">
        <v>4.5206341800000001E-3</v>
      </c>
      <c r="CUU48" s="26">
        <v>6.1035257659999998E-3</v>
      </c>
      <c r="CUV48" s="26">
        <v>1.0122038870000001E-3</v>
      </c>
      <c r="CUW48" s="26">
        <v>-1.6158925006999999E-2</v>
      </c>
      <c r="CUX48" s="26">
        <v>3.283932486E-3</v>
      </c>
      <c r="CUY48" s="26">
        <v>4.3766293409999999E-3</v>
      </c>
      <c r="CUZ48" s="26">
        <v>-1.0809205121E-2</v>
      </c>
      <c r="CVA48" s="26">
        <v>-3.0809550060000002E-3</v>
      </c>
      <c r="CVB48" s="26">
        <v>1.2910723299999999E-3</v>
      </c>
      <c r="CVC48" s="26">
        <v>7.1789128360000001E-3</v>
      </c>
      <c r="CVD48" s="26" t="s">
        <v>3</v>
      </c>
      <c r="CVE48" s="26">
        <v>4.6393526940000001E-3</v>
      </c>
      <c r="CVF48" s="26">
        <v>-9.7886856800000004E-4</v>
      </c>
      <c r="CVG48" s="26">
        <v>-2.930684072E-3</v>
      </c>
      <c r="CVH48" s="26">
        <v>-3.48582259E-4</v>
      </c>
      <c r="CVI48" s="26">
        <v>3.0811349049999995E-3</v>
      </c>
      <c r="CVJ48" s="26">
        <v>5.1528972770000002E-3</v>
      </c>
      <c r="CVK48" s="26">
        <v>5.1941748569999998E-3</v>
      </c>
      <c r="CVL48" s="26">
        <v>5.3650721550000001E-3</v>
      </c>
      <c r="CVM48" s="26">
        <v>5.358203055E-3</v>
      </c>
      <c r="CVN48" s="26">
        <v>3.9317845309999998E-3</v>
      </c>
      <c r="CVO48" s="26" t="s">
        <v>3</v>
      </c>
      <c r="CVP48" s="26" t="s">
        <v>3</v>
      </c>
      <c r="CVQ48" s="26" t="s">
        <v>3</v>
      </c>
      <c r="CVR48" s="26">
        <v>3.754793275E-3</v>
      </c>
      <c r="CVS48" s="26">
        <v>3.127849378E-3</v>
      </c>
      <c r="CVT48" s="26">
        <v>-2.3563299270000001E-3</v>
      </c>
      <c r="CVU48" s="26">
        <v>2.6322927380000001E-3</v>
      </c>
      <c r="CVV48" s="26" t="s">
        <v>3</v>
      </c>
      <c r="CVW48" s="26" t="s">
        <v>3</v>
      </c>
      <c r="CVX48" s="26">
        <v>5.1175327650000001E-3</v>
      </c>
      <c r="CVY48" s="26">
        <v>5.4974391099999994E-4</v>
      </c>
      <c r="CVZ48" s="26">
        <v>4.7982198300000004E-3</v>
      </c>
      <c r="CWA48" s="26">
        <v>1.2853564207999999E-2</v>
      </c>
      <c r="CWB48" s="26">
        <v>5.1719049849999997E-3</v>
      </c>
      <c r="CWC48" s="26">
        <v>5.4752566479999995E-3</v>
      </c>
      <c r="CWD48" s="26">
        <v>2.4147291379999999E-3</v>
      </c>
      <c r="CWE48" s="26" t="s">
        <v>3</v>
      </c>
      <c r="CWF48" s="26">
        <v>6.5041886760000001E-3</v>
      </c>
      <c r="CWG48" s="26">
        <v>6.7217296289999997E-3</v>
      </c>
      <c r="CWH48" s="26" t="s">
        <v>3</v>
      </c>
      <c r="CWI48" s="27" t="s">
        <v>3</v>
      </c>
      <c r="CWJ48" s="26">
        <v>4.2527660199999998E-3</v>
      </c>
      <c r="CWK48" s="26" t="s">
        <v>3</v>
      </c>
      <c r="CWL48" s="26" t="s">
        <v>3</v>
      </c>
      <c r="CWM48" s="27" t="s">
        <v>3</v>
      </c>
      <c r="CWN48" s="26">
        <v>5.1643161270000003E-3</v>
      </c>
      <c r="CWO48" s="27" t="s">
        <v>3</v>
      </c>
      <c r="CWP48" s="26" t="s">
        <v>3</v>
      </c>
      <c r="CWQ48" s="26" t="s">
        <v>3</v>
      </c>
      <c r="CWR48" s="26">
        <v>4.878749743E-3</v>
      </c>
      <c r="CWS48" s="26">
        <v>4.9055564160000002E-3</v>
      </c>
    </row>
    <row r="49" spans="1:2645" x14ac:dyDescent="0.3">
      <c r="A49" s="22">
        <v>43250</v>
      </c>
      <c r="B49" s="23">
        <v>3.8318399600000001E-3</v>
      </c>
      <c r="C49" s="23" t="s">
        <v>3</v>
      </c>
      <c r="D49" s="23" t="s">
        <v>3</v>
      </c>
      <c r="E49" s="23" t="s">
        <v>3</v>
      </c>
      <c r="F49" s="23">
        <v>6.0712884330000006E-3</v>
      </c>
      <c r="G49" s="23">
        <v>-1.1459816106E-2</v>
      </c>
      <c r="H49" s="23" t="s">
        <v>3</v>
      </c>
      <c r="I49" s="23" t="s">
        <v>3</v>
      </c>
      <c r="J49" s="23">
        <v>4.903259119E-3</v>
      </c>
      <c r="K49" s="23">
        <v>-2.59971779E-3</v>
      </c>
      <c r="L49" s="23" t="s">
        <v>3</v>
      </c>
      <c r="M49" s="23">
        <v>6.2315978989999996E-3</v>
      </c>
      <c r="N49" s="23">
        <v>6.1066920810000005E-3</v>
      </c>
      <c r="O49" s="23" t="s">
        <v>3</v>
      </c>
      <c r="P49" s="23" t="s">
        <v>3</v>
      </c>
      <c r="Q49" s="23" t="s">
        <v>3</v>
      </c>
      <c r="R49" s="23" t="s">
        <v>3</v>
      </c>
      <c r="S49" s="23" t="s">
        <v>3</v>
      </c>
      <c r="T49" s="23" t="s">
        <v>3</v>
      </c>
      <c r="U49" s="23">
        <v>5.0463986299999998E-3</v>
      </c>
      <c r="V49" s="23">
        <v>5.0194018230000003E-3</v>
      </c>
      <c r="W49" s="23" t="s">
        <v>3</v>
      </c>
      <c r="X49" s="23" t="s">
        <v>3</v>
      </c>
      <c r="Y49" s="23" t="s">
        <v>3</v>
      </c>
      <c r="Z49" s="23">
        <v>4.5145323469999998E-3</v>
      </c>
      <c r="AA49" s="23">
        <v>4.5457828999999998E-3</v>
      </c>
      <c r="AB49" s="23" t="s">
        <v>3</v>
      </c>
      <c r="AC49" s="23">
        <v>4.8305770350000003E-3</v>
      </c>
      <c r="AD49" s="23">
        <v>4.8416351179999999E-3</v>
      </c>
      <c r="AE49" s="23" t="s">
        <v>3</v>
      </c>
      <c r="AF49" s="23">
        <v>-7.5980629730000001E-3</v>
      </c>
      <c r="AG49" s="23">
        <v>6.3005733919999996E-3</v>
      </c>
      <c r="AH49" s="23">
        <v>7.0659316019999995E-3</v>
      </c>
      <c r="AI49" s="23">
        <v>-9.8845405699999993E-4</v>
      </c>
      <c r="AJ49" s="23">
        <v>7.0606057310000003E-3</v>
      </c>
      <c r="AK49" s="23">
        <v>8.2821545110000009E-3</v>
      </c>
      <c r="AL49" s="23">
        <v>3.1287658070000002E-3</v>
      </c>
      <c r="AM49" s="23">
        <v>6.5079250409999997E-3</v>
      </c>
      <c r="AN49" s="23">
        <v>6.8561421730000006E-3</v>
      </c>
      <c r="AO49" s="23">
        <v>-2.4000515673999998E-2</v>
      </c>
      <c r="AP49" s="23">
        <v>5.4413202869999996E-3</v>
      </c>
      <c r="AQ49" s="23">
        <v>-3.0789204870999998E-2</v>
      </c>
      <c r="AR49" s="23" t="s">
        <v>3</v>
      </c>
      <c r="AS49" s="23">
        <v>4.8870044989999997E-3</v>
      </c>
      <c r="AT49" s="23">
        <v>2.7638990370000001E-3</v>
      </c>
      <c r="AU49" s="23">
        <v>9.8030068100000002E-4</v>
      </c>
      <c r="AV49" s="23">
        <v>3.6132881459999999E-3</v>
      </c>
      <c r="AW49" s="23">
        <v>-3.5791033797999999E-2</v>
      </c>
      <c r="AX49" s="23">
        <v>2.7264737579999997E-3</v>
      </c>
      <c r="AY49" s="23">
        <v>4.2492274299999995E-3</v>
      </c>
      <c r="AZ49" s="23">
        <v>3.71818688E-3</v>
      </c>
      <c r="BA49" s="23">
        <v>7.5243044660000006E-3</v>
      </c>
      <c r="BB49" s="23" t="s">
        <v>3</v>
      </c>
      <c r="BC49" s="23" t="s">
        <v>3</v>
      </c>
      <c r="BD49" s="23" t="s">
        <v>3</v>
      </c>
      <c r="BE49" s="23" t="s">
        <v>3</v>
      </c>
      <c r="BF49" s="23">
        <v>5.0810944359999995E-3</v>
      </c>
      <c r="BG49" s="23">
        <v>-4.4409923439999999E-3</v>
      </c>
      <c r="BH49" s="23" t="s">
        <v>3</v>
      </c>
      <c r="BI49" s="23">
        <v>4.7110841949999996E-3</v>
      </c>
      <c r="BJ49" s="23" t="s">
        <v>3</v>
      </c>
      <c r="BK49" s="23">
        <v>5.0334346409999994E-3</v>
      </c>
      <c r="BL49" s="23">
        <v>4.679119939E-3</v>
      </c>
      <c r="BM49" s="23">
        <v>4.8537420320000002E-3</v>
      </c>
      <c r="BN49" s="23" t="s">
        <v>3</v>
      </c>
      <c r="BO49" s="23">
        <v>5.2094235950000001E-3</v>
      </c>
      <c r="BP49" s="23" t="s">
        <v>3</v>
      </c>
      <c r="BQ49" s="23" t="s">
        <v>3</v>
      </c>
      <c r="BR49" s="23" t="s">
        <v>3</v>
      </c>
      <c r="BS49" s="23" t="s">
        <v>3</v>
      </c>
      <c r="BT49" s="23" t="s">
        <v>3</v>
      </c>
      <c r="BU49" s="23" t="s">
        <v>3</v>
      </c>
      <c r="BV49" s="23" t="s">
        <v>3</v>
      </c>
      <c r="BW49" s="23" t="s">
        <v>3</v>
      </c>
      <c r="BX49" s="23" t="s">
        <v>3</v>
      </c>
      <c r="BY49" s="23" t="s">
        <v>3</v>
      </c>
      <c r="BZ49" s="23" t="s">
        <v>3</v>
      </c>
      <c r="CA49" s="23" t="s">
        <v>3</v>
      </c>
      <c r="CB49" s="23" t="s">
        <v>3</v>
      </c>
      <c r="CC49" s="23" t="s">
        <v>3</v>
      </c>
      <c r="CD49" s="23" t="s">
        <v>3</v>
      </c>
      <c r="CE49" s="23" t="s">
        <v>3</v>
      </c>
      <c r="CF49" s="23">
        <v>-7.6384646649999997E-3</v>
      </c>
      <c r="CG49" s="23" t="s">
        <v>3</v>
      </c>
      <c r="CH49" s="23">
        <v>5.0675474829999997E-3</v>
      </c>
      <c r="CI49" s="23" t="s">
        <v>3</v>
      </c>
      <c r="CJ49" s="23">
        <v>5.8591268389999998E-3</v>
      </c>
      <c r="CK49" s="23" t="s">
        <v>3</v>
      </c>
      <c r="CL49" s="23" t="s">
        <v>3</v>
      </c>
      <c r="CM49" s="23">
        <v>8.6385665719999997E-3</v>
      </c>
      <c r="CN49" s="23" t="s">
        <v>3</v>
      </c>
      <c r="CO49" s="23">
        <v>-2.2442706797999999E-2</v>
      </c>
      <c r="CP49" s="23">
        <v>-5.2720903406000004E-2</v>
      </c>
      <c r="CQ49" s="23">
        <v>-1.7815874740000001E-2</v>
      </c>
      <c r="CR49" s="23">
        <v>-6.7839334384E-2</v>
      </c>
      <c r="CS49" s="23">
        <v>-1.9152464704000002E-2</v>
      </c>
      <c r="CT49" s="23" t="s">
        <v>3</v>
      </c>
      <c r="CU49" s="23" t="s">
        <v>3</v>
      </c>
      <c r="CV49" s="23" t="s">
        <v>3</v>
      </c>
      <c r="CW49" s="23" t="s">
        <v>3</v>
      </c>
      <c r="CX49" s="23" t="s">
        <v>3</v>
      </c>
      <c r="CY49" s="23" t="s">
        <v>3</v>
      </c>
      <c r="CZ49" s="23" t="s">
        <v>3</v>
      </c>
      <c r="DA49" s="23">
        <v>5.6281978179999999E-3</v>
      </c>
      <c r="DB49" s="23">
        <v>5.973566871E-3</v>
      </c>
      <c r="DC49" s="23">
        <v>-1.9364575459999999E-3</v>
      </c>
      <c r="DD49" s="23" t="s">
        <v>3</v>
      </c>
      <c r="DE49" s="23">
        <v>5.5560109750000001E-3</v>
      </c>
      <c r="DF49" s="23">
        <v>-9.7805862020000009E-3</v>
      </c>
      <c r="DG49" s="23">
        <v>6.0028222109999993E-3</v>
      </c>
      <c r="DH49" s="23">
        <v>4.7094793569999998E-3</v>
      </c>
      <c r="DI49" s="23" t="s">
        <v>3</v>
      </c>
      <c r="DJ49" s="23">
        <v>-2.5118789250000001E-3</v>
      </c>
      <c r="DK49" s="23" t="s">
        <v>3</v>
      </c>
      <c r="DL49" s="23">
        <v>4.7638626179999999E-3</v>
      </c>
      <c r="DM49" s="23">
        <v>4.4997922630000001E-3</v>
      </c>
      <c r="DN49" s="23">
        <v>4.843956216E-3</v>
      </c>
      <c r="DO49" s="24" t="s">
        <v>3</v>
      </c>
      <c r="DP49" s="23">
        <v>-3.4325362995000004E-2</v>
      </c>
      <c r="DQ49" s="23">
        <v>-1.3587194182999999E-2</v>
      </c>
      <c r="DR49" s="23">
        <v>4.8095885109999993E-3</v>
      </c>
      <c r="DS49" s="23">
        <v>4.7451805489999999E-3</v>
      </c>
      <c r="DT49" s="23">
        <v>5.2834568390000003E-3</v>
      </c>
      <c r="DU49" s="23">
        <v>-4.9003424460000002E-3</v>
      </c>
      <c r="DV49" s="23" t="s">
        <v>3</v>
      </c>
      <c r="DW49" s="23" t="s">
        <v>3</v>
      </c>
      <c r="DX49" s="23">
        <v>-5.4664792651000001E-2</v>
      </c>
      <c r="DY49" s="23">
        <v>-5.4917836430999997E-2</v>
      </c>
      <c r="DZ49" s="23">
        <v>4.2787363119999996E-3</v>
      </c>
      <c r="EA49" s="23">
        <v>1.896152131E-3</v>
      </c>
      <c r="EB49" s="23">
        <v>2.7003769879999999E-3</v>
      </c>
      <c r="EC49" s="23">
        <v>5.51414084E-3</v>
      </c>
      <c r="ED49" s="23">
        <v>-1.056035786E-3</v>
      </c>
      <c r="EE49" s="23">
        <v>4.7462337880000002E-3</v>
      </c>
      <c r="EF49" s="23">
        <v>5.07311792E-3</v>
      </c>
      <c r="EG49" s="23">
        <v>5.2451929750000001E-3</v>
      </c>
      <c r="EH49" s="23">
        <v>4.9725156790000006E-3</v>
      </c>
      <c r="EI49" s="23">
        <v>4.1919314589999998E-3</v>
      </c>
      <c r="EJ49" s="23">
        <v>4.9020241830000002E-3</v>
      </c>
      <c r="EK49" s="23">
        <v>4.9648876400000003E-3</v>
      </c>
      <c r="EL49" s="23">
        <v>5.7290500799999993E-4</v>
      </c>
      <c r="EM49" s="23">
        <v>-5.8221982120000007E-3</v>
      </c>
      <c r="EN49" s="23">
        <v>4.62792111E-4</v>
      </c>
      <c r="EO49" s="23">
        <v>5.0542658740000005E-3</v>
      </c>
      <c r="EP49" s="23">
        <v>3.383467931E-3</v>
      </c>
      <c r="EQ49" s="23">
        <v>3.9079447820000003E-3</v>
      </c>
      <c r="ER49" s="23">
        <v>4.2928915259999997E-3</v>
      </c>
      <c r="ES49" s="23">
        <v>-8.8999847539999993E-3</v>
      </c>
      <c r="ET49" s="23">
        <v>-3.2517226568000004E-2</v>
      </c>
      <c r="EU49" s="23">
        <v>1.6431349819999998E-3</v>
      </c>
      <c r="EV49" s="23">
        <v>-1.8855279535000002E-2</v>
      </c>
      <c r="EW49" s="23">
        <v>4.7264708160000002E-3</v>
      </c>
      <c r="EX49" s="23">
        <v>5.1157062789999996E-3</v>
      </c>
      <c r="EY49" s="23">
        <v>4.7479432989999994E-3</v>
      </c>
      <c r="EZ49" s="23">
        <v>4.5874742959999999E-3</v>
      </c>
      <c r="FA49" s="23">
        <v>-1.5022434796E-2</v>
      </c>
      <c r="FB49" s="23">
        <v>4.2049934300000006E-3</v>
      </c>
      <c r="FC49" s="23">
        <v>4.7987692110000001E-3</v>
      </c>
      <c r="FD49" s="23">
        <v>-1.3682930958999999E-2</v>
      </c>
      <c r="FE49" s="23">
        <v>-1.3659875507000001E-2</v>
      </c>
      <c r="FF49" s="23">
        <v>-3.0554663813E-2</v>
      </c>
      <c r="FG49" s="23">
        <v>4.6494687289999996E-3</v>
      </c>
      <c r="FH49" s="23">
        <v>1.4025953369999999E-3</v>
      </c>
      <c r="FI49" s="23">
        <v>3.4435949080000002E-3</v>
      </c>
      <c r="FJ49" s="23" t="s">
        <v>3</v>
      </c>
      <c r="FK49" s="23">
        <v>5.3238189690000002E-3</v>
      </c>
      <c r="FL49" s="23">
        <v>5.2022246449999997E-3</v>
      </c>
      <c r="FM49" s="23">
        <v>4.5265715989999998E-3</v>
      </c>
      <c r="FN49" s="23">
        <v>4.5058991650000005E-3</v>
      </c>
      <c r="FO49" s="23">
        <v>5.4273959140000005E-3</v>
      </c>
      <c r="FP49" s="23">
        <v>5.829621026E-3</v>
      </c>
      <c r="FQ49" s="23">
        <v>4.3343319229999996E-3</v>
      </c>
      <c r="FR49" s="23" t="s">
        <v>3</v>
      </c>
      <c r="FS49" s="23">
        <v>5.2702490690000004E-3</v>
      </c>
      <c r="FT49" s="23">
        <v>4.8634898989999998E-3</v>
      </c>
      <c r="FU49" s="23">
        <v>2.210875147E-3</v>
      </c>
      <c r="FV49" s="23">
        <v>3.5007130299999998E-3</v>
      </c>
      <c r="FW49" s="23">
        <v>4.4928674629999997E-3</v>
      </c>
      <c r="FX49" s="23">
        <v>4.9179981420000001E-3</v>
      </c>
      <c r="FY49" s="23">
        <v>5.089324355E-3</v>
      </c>
      <c r="FZ49" s="23">
        <v>6.4192199429999996E-3</v>
      </c>
      <c r="GA49" s="23">
        <v>-1.3358437876999999E-2</v>
      </c>
      <c r="GB49" s="23" t="s">
        <v>3</v>
      </c>
      <c r="GC49" s="23">
        <v>4.0409756079999998E-3</v>
      </c>
      <c r="GD49" s="23">
        <v>5.9314780590000006E-3</v>
      </c>
      <c r="GE49" s="23">
        <v>4.9941120849999994E-3</v>
      </c>
      <c r="GF49" s="23" t="s">
        <v>3</v>
      </c>
      <c r="GG49" s="23">
        <v>5.0142943849999996E-3</v>
      </c>
      <c r="GH49" s="23">
        <v>5.3501417370000002E-3</v>
      </c>
      <c r="GI49" s="23">
        <v>4.7395387970000005E-3</v>
      </c>
      <c r="GJ49" s="23">
        <v>4.8054222710000004E-3</v>
      </c>
      <c r="GK49" s="23">
        <v>4.9172993609999998E-3</v>
      </c>
      <c r="GL49" s="23">
        <v>4.8815382829999997E-3</v>
      </c>
      <c r="GM49" s="23">
        <v>4.0801255559999999E-3</v>
      </c>
      <c r="GN49" s="23">
        <v>2.063028269E-3</v>
      </c>
      <c r="GO49" s="23">
        <v>2.632706512E-3</v>
      </c>
      <c r="GP49" s="23">
        <v>1.9191157670000001E-3</v>
      </c>
      <c r="GQ49" s="23">
        <v>3.0390567919999999E-3</v>
      </c>
      <c r="GR49" s="23">
        <v>1.8089583019999999E-3</v>
      </c>
      <c r="GS49" s="23">
        <v>5.2743788599999997E-3</v>
      </c>
      <c r="GT49" s="23" t="s">
        <v>3</v>
      </c>
      <c r="GU49" s="23">
        <v>4.8296999380000004E-3</v>
      </c>
      <c r="GV49" s="23">
        <v>3.9484688610000006E-3</v>
      </c>
      <c r="GW49" s="23">
        <v>4.5489773820000003E-3</v>
      </c>
      <c r="GX49" s="23">
        <v>4.7617523550000001E-3</v>
      </c>
      <c r="GY49" s="23" t="s">
        <v>3</v>
      </c>
      <c r="GZ49" s="23" t="s">
        <v>3</v>
      </c>
      <c r="HA49" s="23" t="s">
        <v>3</v>
      </c>
      <c r="HB49" s="23">
        <v>-7.5536309120000002E-3</v>
      </c>
      <c r="HC49" s="23">
        <v>-8.1695672370000003E-3</v>
      </c>
      <c r="HD49" s="23">
        <v>-6.9388041860000008E-3</v>
      </c>
      <c r="HE49" s="23">
        <v>-4.9223729170000006E-3</v>
      </c>
      <c r="HF49" s="23">
        <v>4.5663364710000001E-3</v>
      </c>
      <c r="HG49" s="23">
        <v>5.2994486080000002E-3</v>
      </c>
      <c r="HH49" s="23">
        <v>4.516472796E-3</v>
      </c>
      <c r="HI49" s="23">
        <v>4.3191664229999998E-3</v>
      </c>
      <c r="HJ49" s="23">
        <v>3.4998628879999998E-3</v>
      </c>
      <c r="HK49" s="23" t="s">
        <v>3</v>
      </c>
      <c r="HL49" s="23" t="s">
        <v>3</v>
      </c>
      <c r="HM49" s="23">
        <v>5.1075770320000002E-3</v>
      </c>
      <c r="HN49" s="23">
        <v>4.7434033759999996E-3</v>
      </c>
      <c r="HO49" s="23">
        <v>5.270344483E-3</v>
      </c>
      <c r="HP49" s="23">
        <v>4.9976666099999997E-3</v>
      </c>
      <c r="HQ49" s="23">
        <v>4.9431273510000002E-3</v>
      </c>
      <c r="HR49" s="23">
        <v>5.1808971179999998E-3</v>
      </c>
      <c r="HS49" s="23">
        <v>5.2874212589999999E-3</v>
      </c>
      <c r="HT49" s="23">
        <v>5.2093039330000004E-3</v>
      </c>
      <c r="HU49" s="23">
        <v>4.9942344089999998E-3</v>
      </c>
      <c r="HV49" s="23">
        <v>4.9987333579999994E-3</v>
      </c>
      <c r="HW49" s="23">
        <v>5.0226026459999993E-3</v>
      </c>
      <c r="HX49" s="23">
        <v>4.9954886100000003E-3</v>
      </c>
      <c r="HY49" s="23">
        <v>4.7530511130000003E-3</v>
      </c>
      <c r="HZ49" s="23">
        <v>4.7511969530000002E-3</v>
      </c>
      <c r="IA49" s="23" t="s">
        <v>3</v>
      </c>
      <c r="IB49" s="23">
        <v>5.3617476549999996E-3</v>
      </c>
      <c r="IC49" s="23">
        <v>5.4818032809999997E-3</v>
      </c>
      <c r="ID49" s="23">
        <v>4.7504538610000004E-3</v>
      </c>
      <c r="IE49" s="23">
        <v>5.0229065930000004E-3</v>
      </c>
      <c r="IF49" s="23">
        <v>4.9909793450000003E-3</v>
      </c>
      <c r="IG49" s="23" t="s">
        <v>3</v>
      </c>
      <c r="IH49" s="23">
        <v>4.9373123279999997E-3</v>
      </c>
      <c r="II49" s="23">
        <v>4.9938465549999997E-3</v>
      </c>
      <c r="IJ49" s="23">
        <v>5.0288466070000006E-3</v>
      </c>
      <c r="IK49" s="23">
        <v>5.0228136520000001E-3</v>
      </c>
      <c r="IL49" s="23">
        <v>5.0773382370000002E-3</v>
      </c>
      <c r="IM49" s="23">
        <v>5.1079223589999998E-3</v>
      </c>
      <c r="IN49" s="23">
        <v>5.2484550339999998E-3</v>
      </c>
      <c r="IO49" s="23">
        <v>5.0762496619999996E-3</v>
      </c>
      <c r="IP49" s="23">
        <v>4.6381809999999999E-3</v>
      </c>
      <c r="IQ49" s="23">
        <v>3.8761385059999996E-3</v>
      </c>
      <c r="IR49" s="23">
        <v>5.0528642560000005E-3</v>
      </c>
      <c r="IS49" s="23">
        <v>5.2264926359999993E-3</v>
      </c>
      <c r="IT49" s="23">
        <v>-1.6821624184999998E-2</v>
      </c>
      <c r="IU49" s="23">
        <v>-3.1525755493999996E-2</v>
      </c>
      <c r="IV49" s="23" t="s">
        <v>3</v>
      </c>
      <c r="IW49" s="23">
        <v>3.4885704629999998E-3</v>
      </c>
      <c r="IX49" s="23" t="s">
        <v>3</v>
      </c>
      <c r="IY49" s="23" t="s">
        <v>3</v>
      </c>
      <c r="IZ49" s="23">
        <v>4.3226215140000001E-3</v>
      </c>
      <c r="JA49" s="23">
        <v>4.2258142150000001E-3</v>
      </c>
      <c r="JB49" s="23">
        <v>5.0917391659999998E-3</v>
      </c>
      <c r="JC49" s="23" t="s">
        <v>3</v>
      </c>
      <c r="JD49" s="23">
        <v>6.9830504660000001E-3</v>
      </c>
      <c r="JE49" s="23">
        <v>5.9128927486000002E-2</v>
      </c>
      <c r="JF49" s="23">
        <v>5.1359323370000001E-3</v>
      </c>
      <c r="JG49" s="23">
        <v>4.9840032019999999E-3</v>
      </c>
      <c r="JH49" s="23" t="s">
        <v>3</v>
      </c>
      <c r="JI49" s="23" t="s">
        <v>3</v>
      </c>
      <c r="JJ49" s="23" t="s">
        <v>3</v>
      </c>
      <c r="JK49" s="23">
        <v>5.0129490480000007E-3</v>
      </c>
      <c r="JL49" s="23">
        <v>-8.4435009230000007E-3</v>
      </c>
      <c r="JM49" s="23">
        <v>-1.5665533334999999E-2</v>
      </c>
      <c r="JN49" s="23">
        <v>-4.6157469138E-2</v>
      </c>
      <c r="JO49" s="23">
        <v>-3.1407083945999996E-2</v>
      </c>
      <c r="JP49" s="23">
        <v>-3.1660046856999996E-2</v>
      </c>
      <c r="JQ49" s="23">
        <v>-1.4707945624000001E-2</v>
      </c>
      <c r="JR49" s="23">
        <v>-3.2318931081999999E-2</v>
      </c>
      <c r="JS49" s="23">
        <v>-3.1915540120000002E-2</v>
      </c>
      <c r="JT49" s="23">
        <v>-1.5993783342000002E-2</v>
      </c>
      <c r="JU49" s="23">
        <v>-3.1758503889999998E-2</v>
      </c>
      <c r="JV49" s="23">
        <v>4.9003784299999995E-3</v>
      </c>
      <c r="JW49" s="23">
        <v>5.0737303460000006E-3</v>
      </c>
      <c r="JX49" s="23">
        <v>-1.2938377088999999E-2</v>
      </c>
      <c r="JY49" s="23">
        <v>8.1365005140000002E-3</v>
      </c>
      <c r="JZ49" s="23">
        <v>5.0492630879999997E-3</v>
      </c>
      <c r="KA49" s="23">
        <v>1.898963017E-3</v>
      </c>
      <c r="KB49" s="23">
        <v>1.814954262E-3</v>
      </c>
      <c r="KC49" s="23" t="s">
        <v>3</v>
      </c>
      <c r="KD49" s="23">
        <v>-1.8568424287999999E-2</v>
      </c>
      <c r="KE49" s="23">
        <v>4.995283251E-3</v>
      </c>
      <c r="KF49" s="23">
        <v>5.117824751E-3</v>
      </c>
      <c r="KG49" s="23">
        <v>5.0503772670000002E-3</v>
      </c>
      <c r="KH49" s="23">
        <v>4.3125552090000005E-3</v>
      </c>
      <c r="KI49" s="23">
        <v>4.6823463060000001E-3</v>
      </c>
      <c r="KJ49" s="23">
        <v>7.8498124260000003E-3</v>
      </c>
      <c r="KK49" s="23">
        <v>-2.7101244918999998E-2</v>
      </c>
      <c r="KL49" s="23">
        <v>4.6576771630000005E-3</v>
      </c>
      <c r="KM49" s="23">
        <v>5.2980861864999999E-2</v>
      </c>
      <c r="KN49" s="23">
        <v>5.0896550210000006E-3</v>
      </c>
      <c r="KO49" s="23">
        <v>4.4733395489999998E-3</v>
      </c>
      <c r="KP49" s="23">
        <v>4.9668128520000002E-3</v>
      </c>
      <c r="KQ49" s="23">
        <v>4.7371016059999998E-3</v>
      </c>
      <c r="KR49" s="23">
        <v>3.7314697060000001E-3</v>
      </c>
      <c r="KS49" s="23">
        <v>5.0254462229999998E-3</v>
      </c>
      <c r="KT49" s="23">
        <v>4.9660900979999999E-3</v>
      </c>
      <c r="KU49" s="23">
        <v>2.980980708E-3</v>
      </c>
      <c r="KV49" s="23">
        <v>5.0805379149999998E-3</v>
      </c>
      <c r="KW49" s="23">
        <v>4.8271723439999997E-3</v>
      </c>
      <c r="KX49" s="23">
        <v>4.8715579939999998E-3</v>
      </c>
      <c r="KY49" s="23">
        <v>4.8509735870000004E-3</v>
      </c>
      <c r="KZ49" s="23" t="s">
        <v>3</v>
      </c>
      <c r="LA49" s="23">
        <v>5.0799680759999995E-3</v>
      </c>
      <c r="LB49" s="23">
        <v>4.5374635790000001E-3</v>
      </c>
      <c r="LC49" s="23">
        <v>5.0581789519999996E-3</v>
      </c>
      <c r="LD49" s="23">
        <v>5.0763058219999999E-3</v>
      </c>
      <c r="LE49" s="23">
        <v>-1.1028460481999999E-2</v>
      </c>
      <c r="LF49" s="23">
        <v>4.3200963720000001E-3</v>
      </c>
      <c r="LG49" s="23">
        <v>4.3346168239999996E-3</v>
      </c>
      <c r="LH49" s="23">
        <v>4.5201520909999996E-3</v>
      </c>
      <c r="LI49" s="23">
        <v>5.4718788749999999E-3</v>
      </c>
      <c r="LJ49" s="23">
        <v>5.1147762330000001E-3</v>
      </c>
      <c r="LK49" s="23">
        <v>4.5319682319999999E-3</v>
      </c>
      <c r="LL49" s="23">
        <v>-5.8656603051999996E-2</v>
      </c>
      <c r="LM49" s="23">
        <v>-1.9231508684999999E-2</v>
      </c>
      <c r="LN49" s="23">
        <v>-1.9274809066000001E-2</v>
      </c>
      <c r="LO49" s="23">
        <v>4.5872942639999994E-3</v>
      </c>
      <c r="LP49" s="23">
        <v>4.9631221879999996E-3</v>
      </c>
      <c r="LQ49" s="23">
        <v>-4.5338896954000001E-2</v>
      </c>
      <c r="LR49" s="23">
        <v>-1.5526344903E-2</v>
      </c>
      <c r="LS49" s="23">
        <v>5.171817001E-3</v>
      </c>
      <c r="LT49" s="23">
        <v>-3.2508720949999998E-3</v>
      </c>
      <c r="LU49" s="23" t="s">
        <v>3</v>
      </c>
      <c r="LV49" s="23">
        <v>6.0513100600000005E-3</v>
      </c>
      <c r="LW49" s="23" t="s">
        <v>3</v>
      </c>
      <c r="LX49" s="23" t="s">
        <v>3</v>
      </c>
      <c r="LY49" s="23" t="s">
        <v>3</v>
      </c>
      <c r="LZ49" s="23">
        <v>5.0624094940000001E-3</v>
      </c>
      <c r="MA49" s="23">
        <v>4.9577516E-3</v>
      </c>
      <c r="MB49" s="23">
        <v>2.5030414809999999E-3</v>
      </c>
      <c r="MC49" s="23">
        <v>6.1927257849999995E-3</v>
      </c>
      <c r="MD49" s="23">
        <v>6.6330962839999995E-3</v>
      </c>
      <c r="ME49" s="23">
        <v>-2.371990019E-2</v>
      </c>
      <c r="MF49" s="23">
        <v>4.9933255420000003E-3</v>
      </c>
      <c r="MG49" s="23">
        <v>5.0743575580000002E-3</v>
      </c>
      <c r="MH49" s="23">
        <v>5.2699704889999999E-3</v>
      </c>
      <c r="MI49" s="23">
        <v>5.1463916269999998E-3</v>
      </c>
      <c r="MJ49" s="23">
        <v>4.8211480379999998E-3</v>
      </c>
      <c r="MK49" s="23">
        <v>-3.1775079830000004E-3</v>
      </c>
      <c r="ML49" s="23">
        <v>4.8128736470000001E-3</v>
      </c>
      <c r="MM49" s="23">
        <v>5.0605943789999996E-3</v>
      </c>
      <c r="MN49" s="23">
        <v>4.8009508480000001E-3</v>
      </c>
      <c r="MO49" s="23">
        <v>3.9113509130000003E-3</v>
      </c>
      <c r="MP49" s="23">
        <v>2.9801618720000003E-3</v>
      </c>
      <c r="MQ49" s="23">
        <v>5.259048352E-3</v>
      </c>
      <c r="MR49" s="23">
        <v>5.0001304280000002E-3</v>
      </c>
      <c r="MS49" s="23" t="s">
        <v>3</v>
      </c>
      <c r="MT49" s="23">
        <v>4.955838578E-3</v>
      </c>
      <c r="MU49" s="23">
        <v>5.0811005610000006E-3</v>
      </c>
      <c r="MV49" s="23">
        <v>5.0785383250000005E-3</v>
      </c>
      <c r="MW49" s="23">
        <v>4.8371674209999995E-3</v>
      </c>
      <c r="MX49" s="23">
        <v>5.0279781410000005E-3</v>
      </c>
      <c r="MY49" s="23" t="s">
        <v>3</v>
      </c>
      <c r="MZ49" s="23" t="s">
        <v>3</v>
      </c>
      <c r="NA49" s="23" t="s">
        <v>3</v>
      </c>
      <c r="NB49" s="23">
        <v>5.3798475660000004E-3</v>
      </c>
      <c r="NC49" s="23">
        <v>5.0355630199999998E-3</v>
      </c>
      <c r="ND49" s="23">
        <v>-3.1308756675E-2</v>
      </c>
      <c r="NE49" s="23">
        <v>-2.8669315931999999E-2</v>
      </c>
      <c r="NF49" s="23">
        <v>-2.7779232091999999E-2</v>
      </c>
      <c r="NG49" s="23">
        <v>-5.0511989780000002E-3</v>
      </c>
      <c r="NH49" s="23">
        <v>-2.4489837647999998E-2</v>
      </c>
      <c r="NI49" s="23">
        <v>-2.7837037476000002E-2</v>
      </c>
      <c r="NJ49" s="23">
        <v>5.0379736829999997E-3</v>
      </c>
      <c r="NK49" s="23">
        <v>6.2312946150000006E-3</v>
      </c>
      <c r="NL49" s="23">
        <v>3.9666119619999997E-3</v>
      </c>
      <c r="NM49" s="23">
        <v>5.9856462228E-2</v>
      </c>
      <c r="NN49" s="23">
        <v>5.1584428260000002E-3</v>
      </c>
      <c r="NO49" s="23">
        <v>5.2957073570000001E-3</v>
      </c>
      <c r="NP49" s="23">
        <v>5.1836204360000008E-3</v>
      </c>
      <c r="NQ49" s="23" t="s">
        <v>3</v>
      </c>
      <c r="NR49" s="23">
        <v>5.5689129100000003E-3</v>
      </c>
      <c r="NS49" s="23">
        <v>5.1712648390000006E-3</v>
      </c>
      <c r="NT49" s="23">
        <v>-5.8145555616999994E-2</v>
      </c>
      <c r="NU49" s="23" t="s">
        <v>3</v>
      </c>
      <c r="NV49" s="23">
        <v>-1.5498632533E-2</v>
      </c>
      <c r="NW49" s="23" t="s">
        <v>3</v>
      </c>
      <c r="NX49" s="23">
        <v>5.114279714E-3</v>
      </c>
      <c r="NY49" s="23">
        <v>-7.2143262360000009E-3</v>
      </c>
      <c r="NZ49" s="23" t="s">
        <v>3</v>
      </c>
      <c r="OA49" s="23">
        <v>5.103654323E-3</v>
      </c>
      <c r="OB49" s="23">
        <v>-1.8623371994999999E-2</v>
      </c>
      <c r="OC49" s="23">
        <v>5.3151688539999995E-3</v>
      </c>
      <c r="OD49" s="23">
        <v>5.0994530000000003E-3</v>
      </c>
      <c r="OE49" s="23">
        <v>-3.1264062464999999E-2</v>
      </c>
      <c r="OF49" s="23">
        <v>5.1762245450000001E-3</v>
      </c>
      <c r="OG49" s="23">
        <v>4.1831408889999996E-3</v>
      </c>
      <c r="OH49" s="23">
        <v>4.9935061479999994E-3</v>
      </c>
      <c r="OI49" s="23">
        <v>5.0649228540000004E-3</v>
      </c>
      <c r="OJ49" s="23">
        <v>5.143289451E-3</v>
      </c>
      <c r="OK49" s="23">
        <v>4.8508282860000003E-3</v>
      </c>
      <c r="OL49" s="23">
        <v>4.676931776E-3</v>
      </c>
      <c r="OM49" s="23">
        <v>4.9523953520000004E-3</v>
      </c>
      <c r="ON49" s="23">
        <v>4.942587121E-3</v>
      </c>
      <c r="OO49" s="23">
        <v>5.0801106439999997E-3</v>
      </c>
      <c r="OP49" s="23">
        <v>4.9952815239999995E-3</v>
      </c>
      <c r="OQ49" s="23">
        <v>5.0769394469999994E-3</v>
      </c>
      <c r="OR49" s="23" t="s">
        <v>3</v>
      </c>
      <c r="OS49" s="23" t="s">
        <v>3</v>
      </c>
      <c r="OT49" s="23">
        <v>4.7599357620000003E-3</v>
      </c>
      <c r="OU49" s="23">
        <v>4.9653462019999999E-3</v>
      </c>
      <c r="OV49" s="23">
        <v>3.9296168869999999E-3</v>
      </c>
      <c r="OW49" s="23">
        <v>5.0446373279999998E-3</v>
      </c>
      <c r="OX49" s="23">
        <v>3.6034127560000003E-3</v>
      </c>
      <c r="OY49" s="23">
        <v>4.5501131230000005E-3</v>
      </c>
      <c r="OZ49" s="23">
        <v>4.7803097889999998E-3</v>
      </c>
      <c r="PA49" s="23">
        <v>6.5690550960000003E-3</v>
      </c>
      <c r="PB49" s="23">
        <v>5.0077366030000002E-3</v>
      </c>
      <c r="PC49" s="24" t="s">
        <v>3</v>
      </c>
      <c r="PD49" s="23" t="s">
        <v>3</v>
      </c>
      <c r="PE49" s="23" t="s">
        <v>3</v>
      </c>
      <c r="PF49" s="23">
        <v>5.2256737880000004E-3</v>
      </c>
      <c r="PG49" s="23">
        <v>3.073758813E-3</v>
      </c>
      <c r="PH49" s="23">
        <v>3.1109198710000002E-3</v>
      </c>
      <c r="PI49" s="23">
        <v>4.0682277269999999E-3</v>
      </c>
      <c r="PJ49" s="23">
        <v>4.0730935460000003E-3</v>
      </c>
      <c r="PK49" s="23">
        <v>3.1716584520000003E-3</v>
      </c>
      <c r="PL49" s="23">
        <v>4.1760275140000002E-3</v>
      </c>
      <c r="PM49" s="23">
        <v>4.6082754540000001E-3</v>
      </c>
      <c r="PN49" s="23">
        <v>3.1105291790000001E-3</v>
      </c>
      <c r="PO49" s="23">
        <v>4.7782474380000002E-3</v>
      </c>
      <c r="PP49" s="23">
        <v>4.8361124770000003E-3</v>
      </c>
      <c r="PQ49" s="23">
        <v>3.7820725030000002E-3</v>
      </c>
      <c r="PR49" s="23">
        <v>4.3548731870000001E-3</v>
      </c>
      <c r="PS49" s="23">
        <v>-2.8702819636E-2</v>
      </c>
      <c r="PT49" s="23">
        <v>4.2157303740000002E-3</v>
      </c>
      <c r="PU49" s="23" t="s">
        <v>3</v>
      </c>
      <c r="PV49" s="23" t="s">
        <v>3</v>
      </c>
      <c r="PW49" s="23">
        <v>6.91671206E-3</v>
      </c>
      <c r="PX49" s="24" t="s">
        <v>3</v>
      </c>
      <c r="PY49" s="23">
        <v>-3.6290949326000001E-2</v>
      </c>
      <c r="PZ49" s="23" t="s">
        <v>3</v>
      </c>
      <c r="QA49" s="23" t="s">
        <v>3</v>
      </c>
      <c r="QB49" s="23" t="s">
        <v>3</v>
      </c>
      <c r="QC49" s="23" t="s">
        <v>3</v>
      </c>
      <c r="QD49" s="23">
        <v>-1.5451856886999999E-2</v>
      </c>
      <c r="QE49" s="24" t="s">
        <v>3</v>
      </c>
      <c r="QF49" s="23">
        <v>-4.5642892719999998E-3</v>
      </c>
      <c r="QG49" s="23">
        <v>4.6933684450000002E-3</v>
      </c>
      <c r="QH49" s="23">
        <v>7.642788254E-3</v>
      </c>
      <c r="QI49" s="23">
        <v>6.6363510160000003E-3</v>
      </c>
      <c r="QJ49" s="23">
        <v>1.2572510005999999E-2</v>
      </c>
      <c r="QK49" s="23" t="s">
        <v>3</v>
      </c>
      <c r="QL49" s="23" t="s">
        <v>3</v>
      </c>
      <c r="QM49" s="23" t="s">
        <v>3</v>
      </c>
      <c r="QN49" s="23">
        <v>-3.6996315934999996E-2</v>
      </c>
      <c r="QO49" s="23" t="s">
        <v>3</v>
      </c>
      <c r="QP49" s="23">
        <v>5.0598098529999998E-3</v>
      </c>
      <c r="QQ49" s="23">
        <v>4.9743930569999999E-3</v>
      </c>
      <c r="QR49" s="23">
        <v>5.4657576060000001E-3</v>
      </c>
      <c r="QS49" s="23">
        <v>5.1171443870000003E-3</v>
      </c>
      <c r="QT49" s="23">
        <v>5.4070087789999995E-3</v>
      </c>
      <c r="QU49" s="23">
        <v>-2.1151645296999998E-2</v>
      </c>
      <c r="QV49" s="23">
        <v>-3.659517961E-2</v>
      </c>
      <c r="QW49" s="23">
        <v>-2.3167594723999999E-2</v>
      </c>
      <c r="QX49" s="23">
        <v>5.1042195399999997E-3</v>
      </c>
      <c r="QY49" s="23">
        <v>5.3888953029999995E-3</v>
      </c>
      <c r="QZ49" s="23">
        <v>5.2632653139999992E-3</v>
      </c>
      <c r="RA49" s="23">
        <v>4.079436142E-3</v>
      </c>
      <c r="RB49" s="23">
        <v>-5.6431241470000001E-3</v>
      </c>
      <c r="RC49" s="23" t="s">
        <v>3</v>
      </c>
      <c r="RD49" s="23">
        <v>4.7814306570000001E-3</v>
      </c>
      <c r="RE49" s="23" t="s">
        <v>3</v>
      </c>
      <c r="RF49" s="23">
        <v>4.7628934599999997E-3</v>
      </c>
      <c r="RG49" s="23" t="s">
        <v>3</v>
      </c>
      <c r="RH49" s="23">
        <v>5.1625352769999995E-3</v>
      </c>
      <c r="RI49" s="23">
        <v>4.9967554820000001E-3</v>
      </c>
      <c r="RJ49" s="23">
        <v>5.4329557669999997E-3</v>
      </c>
      <c r="RK49" s="23" t="s">
        <v>3</v>
      </c>
      <c r="RL49" s="23">
        <v>-3.0324556759000001E-2</v>
      </c>
      <c r="RM49" s="23">
        <v>-5.8175775100000006E-3</v>
      </c>
      <c r="RN49" s="23">
        <v>4.7396529520000001E-3</v>
      </c>
      <c r="RO49" s="23">
        <v>4.6030224009999997E-3</v>
      </c>
      <c r="RP49" s="23">
        <v>4.6051021560000001E-3</v>
      </c>
      <c r="RQ49" s="23">
        <v>4.6792092210000006E-3</v>
      </c>
      <c r="RR49" s="23">
        <v>4.687895674E-3</v>
      </c>
      <c r="RS49" s="23">
        <v>4.6862497829999999E-3</v>
      </c>
      <c r="RT49" s="23">
        <v>4.6859423620000005E-3</v>
      </c>
      <c r="RU49" s="23" t="s">
        <v>3</v>
      </c>
      <c r="RV49" s="23">
        <v>4.6852506760000001E-3</v>
      </c>
      <c r="RW49" s="23">
        <v>4.6870141609999996E-3</v>
      </c>
      <c r="RX49" s="23">
        <v>4.6872848959999998E-3</v>
      </c>
      <c r="RY49" s="23">
        <v>4.6847814310000003E-3</v>
      </c>
      <c r="RZ49" s="23">
        <v>4.6824063909999998E-3</v>
      </c>
      <c r="SA49" s="23">
        <v>4.6798846199999997E-3</v>
      </c>
      <c r="SB49" s="23" t="s">
        <v>3</v>
      </c>
      <c r="SC49" s="23" t="s">
        <v>3</v>
      </c>
      <c r="SD49" s="23" t="s">
        <v>3</v>
      </c>
      <c r="SE49" s="23">
        <v>4.6477606950000002E-3</v>
      </c>
      <c r="SF49" s="23">
        <v>4.5616476866999996E-2</v>
      </c>
      <c r="SG49" s="23">
        <v>3.9077322030000002E-3</v>
      </c>
      <c r="SH49" s="23">
        <v>5.0558529730000005E-3</v>
      </c>
      <c r="SI49" s="23">
        <v>6.1826045610000003E-3</v>
      </c>
      <c r="SJ49" s="23">
        <v>6.8724962789999998E-3</v>
      </c>
      <c r="SK49" s="23">
        <v>2.2036460999999999E-4</v>
      </c>
      <c r="SL49" s="23">
        <v>-7.3036899299999995E-4</v>
      </c>
      <c r="SM49" s="23">
        <v>7.2250431250000004E-3</v>
      </c>
      <c r="SN49" s="23">
        <v>-4.8492580109999999E-3</v>
      </c>
      <c r="SO49" s="23">
        <v>1.8802287910000002E-3</v>
      </c>
      <c r="SP49" s="23">
        <v>5.1519298329999992E-3</v>
      </c>
      <c r="SQ49" s="23">
        <v>4.2655080849999995E-3</v>
      </c>
      <c r="SR49" s="23">
        <v>2.5781286329999999E-3</v>
      </c>
      <c r="SS49" s="23">
        <v>-9.2912759609999999E-3</v>
      </c>
      <c r="ST49" s="23">
        <v>4.9855216819999996E-3</v>
      </c>
      <c r="SU49" s="23">
        <v>5.1222239930000003E-3</v>
      </c>
      <c r="SV49" s="23" t="s">
        <v>3</v>
      </c>
      <c r="SW49" s="23">
        <v>-1.3821533754999999E-2</v>
      </c>
      <c r="SX49" s="23">
        <v>4.1627821230000002E-3</v>
      </c>
      <c r="SY49" s="23" t="s">
        <v>3</v>
      </c>
      <c r="SZ49" s="23" t="s">
        <v>3</v>
      </c>
      <c r="TA49" s="23">
        <v>5.0742952659999993E-3</v>
      </c>
      <c r="TB49" s="23">
        <v>3.342192946E-3</v>
      </c>
      <c r="TC49" s="23">
        <v>4.9609486379999998E-3</v>
      </c>
      <c r="TD49" s="23">
        <v>5.1445967950000003E-3</v>
      </c>
      <c r="TE49" s="23" t="s">
        <v>3</v>
      </c>
      <c r="TF49" s="23">
        <v>3.1743364840000001E-3</v>
      </c>
      <c r="TG49" s="23">
        <v>-4.372124608E-3</v>
      </c>
      <c r="TH49" s="23">
        <v>2.9301137890000001E-3</v>
      </c>
      <c r="TI49" s="23">
        <v>4.8395776559999994E-3</v>
      </c>
      <c r="TJ49" s="23">
        <v>4.1614661300000003E-3</v>
      </c>
      <c r="TK49" s="23">
        <v>4.0884133349999999E-3</v>
      </c>
      <c r="TL49" s="23">
        <v>5.714184148E-3</v>
      </c>
      <c r="TM49" s="23">
        <v>5.1082570220000005E-3</v>
      </c>
      <c r="TN49" s="23">
        <v>4.9165088009999998E-3</v>
      </c>
      <c r="TO49" s="23">
        <v>5.065597705E-3</v>
      </c>
      <c r="TP49" s="23">
        <v>-5.4924742280000006E-3</v>
      </c>
      <c r="TQ49" s="23">
        <v>5.0397070050000005E-3</v>
      </c>
      <c r="TR49" s="23">
        <v>4.8536421419999995E-3</v>
      </c>
      <c r="TS49" s="23">
        <v>2.8973507020000002E-3</v>
      </c>
      <c r="TT49" s="23">
        <v>4.6116289370000006E-3</v>
      </c>
      <c r="TU49" s="23">
        <v>4.8842887640000001E-3</v>
      </c>
      <c r="TV49" s="23">
        <v>5.1121177510000003E-3</v>
      </c>
      <c r="TW49" s="23">
        <v>3.013627763E-3</v>
      </c>
      <c r="TX49" s="23">
        <v>4.7227663369999997E-3</v>
      </c>
      <c r="TY49" s="23">
        <v>4.4341328969999998E-3</v>
      </c>
      <c r="TZ49" s="23" t="s">
        <v>3</v>
      </c>
      <c r="UA49" s="23" t="s">
        <v>3</v>
      </c>
      <c r="UB49" s="23" t="s">
        <v>3</v>
      </c>
      <c r="UC49" s="23">
        <v>4.9739856259999994E-3</v>
      </c>
      <c r="UD49" s="23">
        <v>-1.3167506256E-2</v>
      </c>
      <c r="UE49" s="23">
        <v>5.0349579570000006E-3</v>
      </c>
      <c r="UF49" s="23">
        <v>5.2037962899999998E-3</v>
      </c>
      <c r="UG49" s="23">
        <v>5.7572545134000001E-2</v>
      </c>
      <c r="UH49" s="23">
        <v>2.1046795549999999E-3</v>
      </c>
      <c r="UI49" s="23" t="s">
        <v>3</v>
      </c>
      <c r="UJ49" s="23" t="s">
        <v>3</v>
      </c>
      <c r="UK49" s="23">
        <v>4.8048007220000003E-3</v>
      </c>
      <c r="UL49" s="23">
        <v>1.0440292854E-2</v>
      </c>
      <c r="UM49" s="23">
        <v>5.1388211989999997E-3</v>
      </c>
      <c r="UN49" s="23">
        <v>4.9685994719999996E-3</v>
      </c>
      <c r="UO49" s="23">
        <v>-1.343988905E-3</v>
      </c>
      <c r="UP49" s="23">
        <v>5.1320119259999995E-3</v>
      </c>
      <c r="UQ49" s="23" t="s">
        <v>3</v>
      </c>
      <c r="UR49" s="23" t="s">
        <v>3</v>
      </c>
      <c r="US49" s="23">
        <v>4.4383976800000001E-3</v>
      </c>
      <c r="UT49" s="23">
        <v>5.2666192199999993E-3</v>
      </c>
      <c r="UU49" s="23">
        <v>7.0204418119999999E-3</v>
      </c>
      <c r="UV49" s="23">
        <v>4.2608603909999997E-3</v>
      </c>
      <c r="UW49" s="23">
        <v>5.0018968220000007E-3</v>
      </c>
      <c r="UX49" s="23">
        <v>4.4320924369999999E-3</v>
      </c>
      <c r="UY49" s="23">
        <v>4.9348439389999997E-3</v>
      </c>
      <c r="UZ49" s="23">
        <v>4.1697860550000002E-3</v>
      </c>
      <c r="VA49" s="23">
        <v>-2.4014000247000001E-2</v>
      </c>
      <c r="VB49" s="23">
        <v>4.7740309990000002E-3</v>
      </c>
      <c r="VC49" s="23">
        <v>2.2846447369999998E-3</v>
      </c>
      <c r="VD49" s="23">
        <v>6.9236400850000001E-3</v>
      </c>
      <c r="VE49" s="23">
        <v>5.1116241380000007E-3</v>
      </c>
      <c r="VF49" s="23">
        <v>4.2285413929999995E-3</v>
      </c>
      <c r="VG49" s="23">
        <v>3.4701375810000002E-3</v>
      </c>
      <c r="VH49" s="23">
        <v>4.517431578E-3</v>
      </c>
      <c r="VI49" s="23" t="s">
        <v>3</v>
      </c>
      <c r="VJ49" s="23">
        <v>5.030364828E-3</v>
      </c>
      <c r="VK49" s="23">
        <v>4.8835503279999999E-3</v>
      </c>
      <c r="VL49" s="23">
        <v>4.965704869E-3</v>
      </c>
      <c r="VM49" s="23" t="s">
        <v>3</v>
      </c>
      <c r="VN49" s="23">
        <v>5.0923747230000004E-3</v>
      </c>
      <c r="VO49" s="23">
        <v>5.0754595370000001E-3</v>
      </c>
      <c r="VP49" s="23">
        <v>4.8765726109999998E-3</v>
      </c>
      <c r="VQ49" s="23">
        <v>5.0667792520000003E-3</v>
      </c>
      <c r="VR49" s="23">
        <v>3.3514311209999997E-3</v>
      </c>
      <c r="VS49" s="23">
        <v>2.933749818E-3</v>
      </c>
      <c r="VT49" s="23">
        <v>3.3902556499999996E-3</v>
      </c>
      <c r="VU49" s="23">
        <v>3.8013365780000001E-3</v>
      </c>
      <c r="VV49" s="23">
        <v>2.9695353349999997E-3</v>
      </c>
      <c r="VW49" s="23">
        <v>4.7239770059999998E-3</v>
      </c>
      <c r="VX49" s="23">
        <v>4.7807813370000004E-3</v>
      </c>
      <c r="VY49" s="23">
        <v>4.0915802229999996E-3</v>
      </c>
      <c r="VZ49" s="23">
        <v>3.5166217059999999E-3</v>
      </c>
      <c r="WA49" s="23">
        <v>5.0449143839999995E-3</v>
      </c>
      <c r="WB49" s="23">
        <v>4.7008932289999998E-3</v>
      </c>
      <c r="WC49" s="23">
        <v>4.9763098859999999E-3</v>
      </c>
      <c r="WD49" s="23">
        <v>4.0392838010000001E-3</v>
      </c>
      <c r="WE49" s="23">
        <v>4.5260815699999998E-3</v>
      </c>
      <c r="WF49" s="23">
        <v>4.640388778E-3</v>
      </c>
      <c r="WG49" s="23">
        <v>4.469351511E-3</v>
      </c>
      <c r="WH49" s="23">
        <v>4.3429457150000001E-3</v>
      </c>
      <c r="WI49" s="23">
        <v>5.1233940550000001E-3</v>
      </c>
      <c r="WJ49" s="23">
        <v>-3.6801993000999997E-2</v>
      </c>
      <c r="WK49" s="23">
        <v>-3.7139285677999997E-2</v>
      </c>
      <c r="WL49" s="23">
        <v>4.8095399150000001E-3</v>
      </c>
      <c r="WM49" s="23">
        <v>2.9988422180000003E-3</v>
      </c>
      <c r="WN49" s="23">
        <v>5.1699543849999998E-3</v>
      </c>
      <c r="WO49" s="23">
        <v>3.3856167630000001E-3</v>
      </c>
      <c r="WP49" s="23">
        <v>4.2027044230000003E-3</v>
      </c>
      <c r="WQ49" s="23">
        <v>2.0367244230000002E-3</v>
      </c>
      <c r="WR49" s="23">
        <v>-3.6119467830000002E-2</v>
      </c>
      <c r="WS49" s="23">
        <v>4.7816003880000006E-3</v>
      </c>
      <c r="WT49" s="23">
        <v>3.7550104960000002E-3</v>
      </c>
      <c r="WU49" s="23">
        <v>4.8244828629999993E-3</v>
      </c>
      <c r="WV49" s="23">
        <v>3.7927636590000002E-3</v>
      </c>
      <c r="WW49" s="23">
        <v>-1.8321742479000001E-2</v>
      </c>
      <c r="WX49" s="23">
        <v>5.1246634459999997E-3</v>
      </c>
      <c r="WY49" s="23">
        <v>5.0643193190000003E-3</v>
      </c>
      <c r="WZ49" s="23">
        <v>1.8094164960000001E-3</v>
      </c>
      <c r="XA49" s="23">
        <v>-6.7480637670000003E-3</v>
      </c>
      <c r="XB49" s="23">
        <v>-2.30529667E-3</v>
      </c>
      <c r="XC49" s="23">
        <v>-9.1172611460000001E-3</v>
      </c>
      <c r="XD49" s="23">
        <v>-3.3548743713000005E-2</v>
      </c>
      <c r="XE49" s="23">
        <v>4.1319774029999999E-3</v>
      </c>
      <c r="XF49" s="23" t="s">
        <v>3</v>
      </c>
      <c r="XG49" s="23">
        <v>-3.3596894830000001E-2</v>
      </c>
      <c r="XH49" s="23">
        <v>-2.7357489237000002E-2</v>
      </c>
      <c r="XI49" s="23">
        <v>4.1522451040000002E-3</v>
      </c>
      <c r="XJ49" s="23">
        <v>-1.7168855093999999E-2</v>
      </c>
      <c r="XK49" s="23">
        <v>-4.6849877903999998E-2</v>
      </c>
      <c r="XL49" s="23">
        <v>-3.3197838836999997E-2</v>
      </c>
      <c r="XM49" s="23">
        <v>-3.2141015097E-2</v>
      </c>
      <c r="XN49" s="23">
        <v>-1.5906620386999998E-2</v>
      </c>
      <c r="XO49" s="23">
        <v>4.7049161920000001E-3</v>
      </c>
      <c r="XP49" s="23" t="s">
        <v>3</v>
      </c>
      <c r="XQ49" s="23">
        <v>1.6682505340000001E-3</v>
      </c>
      <c r="XR49" s="23" t="s">
        <v>3</v>
      </c>
      <c r="XS49" s="23">
        <v>2.7246416829999997E-3</v>
      </c>
      <c r="XT49" s="23">
        <v>9.5338469380000009E-3</v>
      </c>
      <c r="XU49" s="23">
        <v>4.9452851250000006E-3</v>
      </c>
      <c r="XV49" s="23">
        <v>-6.6663465229999993E-3</v>
      </c>
      <c r="XW49" s="23" t="s">
        <v>3</v>
      </c>
      <c r="XX49" s="23">
        <v>4.723064846E-3</v>
      </c>
      <c r="XY49" s="23">
        <v>5.053345733E-3</v>
      </c>
      <c r="XZ49" s="23">
        <v>2.9916524500000004E-3</v>
      </c>
      <c r="YA49" s="23">
        <v>1.905317631E-3</v>
      </c>
      <c r="YB49" s="23">
        <v>5.1130469869999995E-3</v>
      </c>
      <c r="YC49" s="23">
        <v>2.7368350479999998E-3</v>
      </c>
      <c r="YD49" s="23">
        <v>4.3592572750000003E-3</v>
      </c>
      <c r="YE49" s="23">
        <v>5.1014906349999998E-3</v>
      </c>
      <c r="YF49" s="23" t="s">
        <v>3</v>
      </c>
      <c r="YG49" s="23">
        <v>5.0288814579999997E-3</v>
      </c>
      <c r="YH49" s="23">
        <v>4.9181687300000002E-3</v>
      </c>
      <c r="YI49" s="23">
        <v>7.6152884789999998E-3</v>
      </c>
      <c r="YJ49" s="23">
        <v>6.1705639529999997E-3</v>
      </c>
      <c r="YK49" s="23">
        <v>7.0755397529999996E-3</v>
      </c>
      <c r="YL49" s="23">
        <v>3.0364006329999999E-3</v>
      </c>
      <c r="YM49" s="23">
        <v>6.2071131450000009E-3</v>
      </c>
      <c r="YN49" s="23">
        <v>6.9898451240000001E-3</v>
      </c>
      <c r="YO49" s="23">
        <v>7.5432193899999996E-3</v>
      </c>
      <c r="YP49" s="23">
        <v>7.5432107050000001E-3</v>
      </c>
      <c r="YQ49" s="23">
        <v>8.332738008000001E-3</v>
      </c>
      <c r="YR49" s="23">
        <v>8.4232531759999996E-3</v>
      </c>
      <c r="YS49" s="23">
        <v>8.3238638590000004E-3</v>
      </c>
      <c r="YT49" s="23">
        <v>5.1042081060000003E-3</v>
      </c>
      <c r="YU49" s="23">
        <v>1.5320135350000001E-3</v>
      </c>
      <c r="YV49" s="23">
        <v>5.0877390089999995E-3</v>
      </c>
      <c r="YW49" s="23">
        <v>6.1829388380000008E-3</v>
      </c>
      <c r="YX49" s="23">
        <v>-2.5632743213000003E-2</v>
      </c>
      <c r="YY49" s="23">
        <v>2.2870387810000003E-3</v>
      </c>
      <c r="YZ49" s="23">
        <v>-2.8348529439999998E-3</v>
      </c>
      <c r="ZA49" s="23" t="s">
        <v>3</v>
      </c>
      <c r="ZB49" s="23" t="s">
        <v>3</v>
      </c>
      <c r="ZC49" s="23">
        <v>5.1095018739999998E-3</v>
      </c>
      <c r="ZD49" s="23">
        <v>2.35360358E-3</v>
      </c>
      <c r="ZE49" s="23">
        <v>3.7946062710000001E-3</v>
      </c>
      <c r="ZF49" s="23">
        <v>4.9767622479999999E-3</v>
      </c>
      <c r="ZG49" s="23">
        <v>-9.432399612999999E-3</v>
      </c>
      <c r="ZH49" s="23">
        <v>5.1301441569999995E-3</v>
      </c>
      <c r="ZI49" s="23">
        <v>3.7814624949999999E-3</v>
      </c>
      <c r="ZJ49" s="23">
        <v>5.0213310769999997E-3</v>
      </c>
      <c r="ZK49" s="23">
        <v>5.0619223400000003E-3</v>
      </c>
      <c r="ZL49" s="23">
        <v>5.0350927780000001E-3</v>
      </c>
      <c r="ZM49" s="23" t="s">
        <v>3</v>
      </c>
      <c r="ZN49" s="23">
        <v>4.2267845720000002E-3</v>
      </c>
      <c r="ZO49" s="23" t="s">
        <v>3</v>
      </c>
      <c r="ZP49" s="23" t="s">
        <v>3</v>
      </c>
      <c r="ZQ49" s="23">
        <v>3.0150266329999997E-3</v>
      </c>
      <c r="ZR49" s="23">
        <v>4.2747691070000003E-3</v>
      </c>
      <c r="ZS49" s="23">
        <v>2.7601783210000003E-3</v>
      </c>
      <c r="ZT49" s="23">
        <v>2.9331566529999997E-3</v>
      </c>
      <c r="ZU49" s="23">
        <v>-1.7832862039999998E-2</v>
      </c>
      <c r="ZV49" s="23" t="s">
        <v>3</v>
      </c>
      <c r="ZW49" s="23">
        <v>4.9855930119999999E-3</v>
      </c>
      <c r="ZX49" s="23">
        <v>6.779718344E-3</v>
      </c>
      <c r="ZY49" s="23">
        <v>6.7987902940000004E-3</v>
      </c>
      <c r="ZZ49" s="23">
        <v>-8.9928381570000011E-3</v>
      </c>
      <c r="AAA49" s="23">
        <v>2.7296489859999998E-3</v>
      </c>
      <c r="AAB49" s="23">
        <v>2.2422163719999998E-3</v>
      </c>
      <c r="AAC49" s="23">
        <v>4.4295006349999999E-3</v>
      </c>
      <c r="AAD49" s="23">
        <v>3.751090939E-3</v>
      </c>
      <c r="AAE49" s="23">
        <v>3.7137638490000002E-3</v>
      </c>
      <c r="AAF49" s="23">
        <v>2.5994194609999998E-3</v>
      </c>
      <c r="AAG49" s="23">
        <v>5.0376839710000003E-3</v>
      </c>
      <c r="AAH49" s="23">
        <v>4.8116629570000005E-3</v>
      </c>
      <c r="AAI49" s="23">
        <v>4.4306879380000006E-3</v>
      </c>
      <c r="AAJ49" s="23">
        <v>-2.3220517080000001E-3</v>
      </c>
      <c r="AAK49" s="23">
        <v>2.5948425509999999E-3</v>
      </c>
      <c r="AAL49" s="23">
        <v>4.030973591E-3</v>
      </c>
      <c r="AAM49" s="23">
        <v>2.9915945779999996E-3</v>
      </c>
      <c r="AAN49" s="23">
        <v>4.5985233570000001E-3</v>
      </c>
      <c r="AAO49" s="23">
        <v>2.7374983639999999E-3</v>
      </c>
      <c r="AAP49" s="23">
        <v>4.2245012340000002E-3</v>
      </c>
      <c r="AAQ49" s="23">
        <v>2.7894131010000002E-3</v>
      </c>
      <c r="AAR49" s="23">
        <v>4.772121709E-3</v>
      </c>
      <c r="AAS49" s="23">
        <v>5.0247136910000004E-3</v>
      </c>
      <c r="AAT49" s="23">
        <v>4.7411998630000002E-3</v>
      </c>
      <c r="AAU49" s="23">
        <v>-1.7426518949000002E-2</v>
      </c>
      <c r="AAV49" s="23">
        <v>-3.3612758748000002E-2</v>
      </c>
      <c r="AAW49" s="23">
        <v>-1.6342136125E-2</v>
      </c>
      <c r="AAX49" s="23">
        <v>4.7158861219999994E-3</v>
      </c>
      <c r="AAY49" s="23">
        <v>4.9263110589999994E-3</v>
      </c>
      <c r="AAZ49" s="23">
        <v>-1.8811849118000001E-2</v>
      </c>
      <c r="ABA49" s="23">
        <v>4.515572937E-3</v>
      </c>
      <c r="ABB49" s="23">
        <v>2.2616107830000002E-3</v>
      </c>
      <c r="ABC49" s="23">
        <v>4.9835150639999997E-3</v>
      </c>
      <c r="ABD49" s="23">
        <v>2.8851632049999997E-3</v>
      </c>
      <c r="ABE49" s="23">
        <v>3.4991412659999997E-3</v>
      </c>
      <c r="ABF49" s="23">
        <v>4.914234975E-3</v>
      </c>
      <c r="ABG49" s="23">
        <v>5.1161083119999999E-3</v>
      </c>
      <c r="ABH49" s="23">
        <v>4.9241430400000005E-3</v>
      </c>
      <c r="ABI49" s="23">
        <v>2.9612450590000001E-3</v>
      </c>
      <c r="ABJ49" s="23">
        <v>5.1130378450000005E-3</v>
      </c>
      <c r="ABK49" s="23">
        <v>4.8732877449999996E-3</v>
      </c>
      <c r="ABL49" s="23">
        <v>2.9592645290000001E-3</v>
      </c>
      <c r="ABM49" s="23">
        <v>4.9168797849999998E-3</v>
      </c>
      <c r="ABN49" s="23">
        <v>2.3599328629999999E-3</v>
      </c>
      <c r="ABO49" s="23">
        <v>6.6115579780000001E-3</v>
      </c>
      <c r="ABP49" s="23">
        <v>4.6970182570000001E-3</v>
      </c>
      <c r="ABQ49" s="23">
        <v>4.9264980079999996E-3</v>
      </c>
      <c r="ABR49" s="23">
        <v>6.1222618400000003E-4</v>
      </c>
      <c r="ABS49" s="23">
        <v>4.7656889189999999E-3</v>
      </c>
      <c r="ABT49" s="23">
        <v>4.7457304160000002E-3</v>
      </c>
      <c r="ABU49" s="23" t="s">
        <v>3</v>
      </c>
      <c r="ABV49" s="23">
        <v>3.5359647119999997E-3</v>
      </c>
      <c r="ABW49" s="23">
        <v>5.0283153390000002E-3</v>
      </c>
      <c r="ABX49" s="23">
        <v>3.1457447729999997E-3</v>
      </c>
      <c r="ABY49" s="24" t="s">
        <v>3</v>
      </c>
      <c r="ABZ49" s="23">
        <v>-1.6947398407000002E-2</v>
      </c>
      <c r="ACA49" s="23">
        <v>3.8062042810000003E-3</v>
      </c>
      <c r="ACB49" s="23">
        <v>2.0887494816E-2</v>
      </c>
      <c r="ACC49" s="23">
        <v>3.7895463340000004E-3</v>
      </c>
      <c r="ACD49" s="23">
        <v>4.992041549E-3</v>
      </c>
      <c r="ACE49" s="23">
        <v>4.9477627569999997E-3</v>
      </c>
      <c r="ACF49" s="23">
        <v>4.9901772209999997E-3</v>
      </c>
      <c r="ACG49" s="23">
        <v>5.116895279E-3</v>
      </c>
      <c r="ACH49" s="23">
        <v>6.8116643299999998E-4</v>
      </c>
      <c r="ACI49" s="23">
        <v>2.9567063989999996E-3</v>
      </c>
      <c r="ACJ49" s="23">
        <v>7.0912045370000003E-3</v>
      </c>
      <c r="ACK49" s="23">
        <v>4.9248195610000003E-3</v>
      </c>
      <c r="ACL49" s="23">
        <v>5.0862479839999999E-3</v>
      </c>
      <c r="ACM49" s="23" t="s">
        <v>3</v>
      </c>
      <c r="ACN49" s="23">
        <v>-3.9984604037999999E-2</v>
      </c>
      <c r="ACO49" s="23">
        <v>5.0571550390000001E-3</v>
      </c>
      <c r="ACP49" s="23">
        <v>-1.4095695598E-2</v>
      </c>
      <c r="ACQ49" s="23">
        <v>4.3436059939999999E-3</v>
      </c>
      <c r="ACR49" s="23" t="s">
        <v>3</v>
      </c>
      <c r="ACS49" s="23">
        <v>6.5332983129999999E-3</v>
      </c>
      <c r="ACT49" s="23" t="s">
        <v>3</v>
      </c>
      <c r="ACU49" s="23">
        <v>-1.9060564710000002E-2</v>
      </c>
      <c r="ACV49" s="23">
        <v>5.182193174E-3</v>
      </c>
      <c r="ACW49" s="23" t="s">
        <v>3</v>
      </c>
      <c r="ACX49" s="23">
        <v>5.1267605009999995E-3</v>
      </c>
      <c r="ACY49" s="23" t="s">
        <v>3</v>
      </c>
      <c r="ACZ49" s="23">
        <v>-2.5740487480000003E-3</v>
      </c>
      <c r="ADA49" s="23">
        <v>5.2079898319999998E-3</v>
      </c>
      <c r="ADB49" s="23" t="s">
        <v>3</v>
      </c>
      <c r="ADC49" s="24" t="s">
        <v>3</v>
      </c>
      <c r="ADD49" s="23" t="s">
        <v>3</v>
      </c>
      <c r="ADE49" s="23">
        <v>5.0402294849999996E-3</v>
      </c>
      <c r="ADF49" s="23" t="s">
        <v>3</v>
      </c>
      <c r="ADG49" s="23">
        <v>3.6452258370000003E-3</v>
      </c>
      <c r="ADH49" s="23">
        <v>5.2545773289999998E-3</v>
      </c>
      <c r="ADI49" s="23">
        <v>5.1337417500000003E-3</v>
      </c>
      <c r="ADJ49" s="23" t="s">
        <v>3</v>
      </c>
      <c r="ADK49" s="23" t="s">
        <v>3</v>
      </c>
      <c r="ADL49" s="23">
        <v>4.4715182069999995E-3</v>
      </c>
      <c r="ADM49" s="23">
        <v>3.0050217999999999E-3</v>
      </c>
      <c r="ADN49" s="23">
        <v>-3.1910179874000001E-2</v>
      </c>
      <c r="ADO49" s="23">
        <v>-6.5737162029999999E-3</v>
      </c>
      <c r="ADP49" s="23">
        <v>-1.7696462058E-2</v>
      </c>
      <c r="ADQ49" s="23" t="s">
        <v>3</v>
      </c>
      <c r="ADR49" s="23" t="s">
        <v>3</v>
      </c>
      <c r="ADS49" s="23" t="s">
        <v>3</v>
      </c>
      <c r="ADT49" s="23" t="s">
        <v>3</v>
      </c>
      <c r="ADU49" s="23" t="s">
        <v>3</v>
      </c>
      <c r="ADV49" s="23" t="s">
        <v>3</v>
      </c>
      <c r="ADW49" s="23">
        <v>5.4985111220000006E-3</v>
      </c>
      <c r="ADX49" s="23">
        <v>-1.6968920948999999E-2</v>
      </c>
      <c r="ADY49" s="23">
        <v>-4.6635828211000006E-2</v>
      </c>
      <c r="ADZ49" s="23">
        <v>-3.3003625872000002E-2</v>
      </c>
      <c r="AEA49" s="23">
        <v>-3.1944575323999996E-2</v>
      </c>
      <c r="AEB49" s="23">
        <v>-1.566742107E-2</v>
      </c>
      <c r="AEC49" s="23" t="s">
        <v>3</v>
      </c>
      <c r="AED49" s="23" t="s">
        <v>3</v>
      </c>
      <c r="AEE49" s="23">
        <v>-1.9708780454999998E-2</v>
      </c>
      <c r="AEF49" s="24" t="s">
        <v>3</v>
      </c>
      <c r="AEG49" s="23" t="s">
        <v>3</v>
      </c>
      <c r="AEH49" s="23">
        <v>-1.5932301940000001E-2</v>
      </c>
      <c r="AEI49" s="23">
        <v>-1.8316293617999999E-2</v>
      </c>
      <c r="AEJ49" s="23">
        <v>5.3481033580000002E-3</v>
      </c>
      <c r="AEK49" s="23">
        <v>5.028717706E-3</v>
      </c>
      <c r="AEL49" s="23">
        <v>2.627896816E-3</v>
      </c>
      <c r="AEM49" s="23">
        <v>-1.8076047230000001E-3</v>
      </c>
      <c r="AEN49" s="23" t="s">
        <v>3</v>
      </c>
      <c r="AEO49" s="23" t="s">
        <v>3</v>
      </c>
      <c r="AEP49" s="23">
        <v>-1.3857491E-4</v>
      </c>
      <c r="AEQ49" s="23">
        <v>5.0871631839999997E-3</v>
      </c>
      <c r="AER49" s="23" t="s">
        <v>3</v>
      </c>
      <c r="AES49" s="23">
        <v>5.1153784769999997E-3</v>
      </c>
      <c r="AET49" s="23" t="s">
        <v>3</v>
      </c>
      <c r="AEU49" s="23" t="s">
        <v>3</v>
      </c>
      <c r="AEV49" s="23">
        <v>3.4336085770000002E-3</v>
      </c>
      <c r="AEW49" s="23">
        <v>2.290956383E-3</v>
      </c>
      <c r="AEX49" s="23" t="s">
        <v>3</v>
      </c>
      <c r="AEY49" s="23">
        <v>6.6047095690000002E-3</v>
      </c>
      <c r="AEZ49" s="23">
        <v>5.7620554820000001E-3</v>
      </c>
      <c r="AFA49" s="23">
        <v>6.6500617350000006E-3</v>
      </c>
      <c r="AFB49" s="23">
        <v>5.5251233460000002E-3</v>
      </c>
      <c r="AFC49" s="23">
        <v>5.1928859790000004E-3</v>
      </c>
      <c r="AFD49" s="23">
        <v>-3.6236117515999998E-2</v>
      </c>
      <c r="AFE49" s="23">
        <v>-1.4499104416999999E-2</v>
      </c>
      <c r="AFF49" s="23">
        <v>5.331857039E-3</v>
      </c>
      <c r="AFG49" s="23">
        <v>5.1524094169999998E-3</v>
      </c>
      <c r="AFH49" s="23">
        <v>4.9134956489999999E-3</v>
      </c>
      <c r="AFI49" s="23">
        <v>4.6022353809000001E-2</v>
      </c>
      <c r="AFJ49" s="23">
        <v>5.0983826239999995E-3</v>
      </c>
      <c r="AFK49" s="23">
        <v>5.1778063500000004E-3</v>
      </c>
      <c r="AFL49" s="23">
        <v>4.7383597879999996E-3</v>
      </c>
      <c r="AFM49" s="23">
        <v>-1.0122713417999999E-2</v>
      </c>
      <c r="AFN49" s="23" t="s">
        <v>3</v>
      </c>
      <c r="AFO49" s="23">
        <v>4.8988294409999999E-3</v>
      </c>
      <c r="AFP49" s="23">
        <v>1.7685199049999999E-3</v>
      </c>
      <c r="AFQ49" s="23">
        <v>2.5574923579999996E-3</v>
      </c>
      <c r="AFR49" s="23">
        <v>2.6592012640000002E-3</v>
      </c>
      <c r="AFS49" s="23">
        <v>1.3375228489999999E-3</v>
      </c>
      <c r="AFT49" s="23">
        <v>4.566687186E-3</v>
      </c>
      <c r="AFU49" s="23">
        <v>-3.4366440339999998E-2</v>
      </c>
      <c r="AFV49" s="23">
        <v>-3.3245789743E-2</v>
      </c>
      <c r="AFW49" s="23">
        <v>5.1440332619999999E-3</v>
      </c>
      <c r="AFX49" s="23">
        <v>9.2076704200000001E-4</v>
      </c>
      <c r="AFY49" s="23">
        <v>2.1799207760000001E-3</v>
      </c>
      <c r="AFZ49" s="23">
        <v>1.9237245080000001E-3</v>
      </c>
      <c r="AGA49" s="23">
        <v>4.130161607E-3</v>
      </c>
      <c r="AGB49" s="23">
        <v>3.6120594800000002E-3</v>
      </c>
      <c r="AGC49" s="23">
        <v>4.5915893359999996E-3</v>
      </c>
      <c r="AGD49" s="23" t="s">
        <v>3</v>
      </c>
      <c r="AGE49" s="23">
        <v>-8.6729179890000004E-3</v>
      </c>
      <c r="AGF49" s="23">
        <v>4.9863735180000002E-3</v>
      </c>
      <c r="AGG49" s="23" t="s">
        <v>3</v>
      </c>
      <c r="AGH49" s="23" t="s">
        <v>3</v>
      </c>
      <c r="AGI49" s="24" t="s">
        <v>3</v>
      </c>
      <c r="AGJ49" s="23">
        <v>-2.5896967986999999E-2</v>
      </c>
      <c r="AGK49" s="23">
        <v>5.721392774E-3</v>
      </c>
      <c r="AGL49" s="23">
        <v>5.0985845969999995E-3</v>
      </c>
      <c r="AGM49" s="23">
        <v>5.1197946780000003E-3</v>
      </c>
      <c r="AGN49" s="23">
        <v>5.2390112229999996E-3</v>
      </c>
      <c r="AGO49" s="23" t="s">
        <v>3</v>
      </c>
      <c r="AGP49" s="23">
        <v>6.123397111E-3</v>
      </c>
      <c r="AGQ49" s="23">
        <v>5.6383199760000006E-3</v>
      </c>
      <c r="AGR49" s="23">
        <v>6.2051024440000005E-3</v>
      </c>
      <c r="AGS49" s="23" t="s">
        <v>3</v>
      </c>
      <c r="AGT49" s="23" t="s">
        <v>3</v>
      </c>
      <c r="AGU49" s="23" t="s">
        <v>3</v>
      </c>
      <c r="AGV49" s="23" t="s">
        <v>3</v>
      </c>
      <c r="AGW49" s="23" t="s">
        <v>3</v>
      </c>
      <c r="AGX49" s="23" t="s">
        <v>3</v>
      </c>
      <c r="AGY49" s="23" t="s">
        <v>3</v>
      </c>
      <c r="AGZ49" s="23">
        <v>-3.3178982528999999E-2</v>
      </c>
      <c r="AHA49" s="23" t="s">
        <v>3</v>
      </c>
      <c r="AHB49" s="23" t="s">
        <v>3</v>
      </c>
      <c r="AHC49" s="23">
        <v>4.7291254079999999E-3</v>
      </c>
      <c r="AHD49" s="23">
        <v>5.249210384E-3</v>
      </c>
      <c r="AHE49" s="23">
        <v>4.7597555720000004E-3</v>
      </c>
      <c r="AHF49" s="23">
        <v>-1.5784060163000001E-2</v>
      </c>
      <c r="AHG49" s="23">
        <v>-3.2063479818999999E-2</v>
      </c>
      <c r="AHH49" s="23">
        <v>-4.6637357052999998E-2</v>
      </c>
      <c r="AHI49" s="23">
        <v>4.7345408950000001E-3</v>
      </c>
      <c r="AHJ49" s="23" t="s">
        <v>3</v>
      </c>
      <c r="AHK49" s="23">
        <v>5.0933005539999998E-3</v>
      </c>
      <c r="AHL49" s="23" t="s">
        <v>3</v>
      </c>
      <c r="AHM49" s="23">
        <v>-2.2527196943E-2</v>
      </c>
      <c r="AHN49" s="23">
        <v>5.4902811770000002E-3</v>
      </c>
      <c r="AHO49" s="23">
        <v>6.1842617300000005E-3</v>
      </c>
      <c r="AHP49" s="23">
        <v>-4.5637634703999994E-2</v>
      </c>
      <c r="AHQ49" s="23">
        <v>-1.5375794487000001E-2</v>
      </c>
      <c r="AHR49" s="23">
        <v>5.0877169370000001E-3</v>
      </c>
      <c r="AHS49" s="23">
        <v>3.9939928730000004E-3</v>
      </c>
      <c r="AHT49" s="23" t="s">
        <v>3</v>
      </c>
      <c r="AHU49" s="23">
        <v>6.3143836999999991E-5</v>
      </c>
      <c r="AHV49" s="23">
        <v>4.812715647E-3</v>
      </c>
      <c r="AHW49" s="23">
        <v>4.9051493720000004E-3</v>
      </c>
      <c r="AHX49" s="23" t="s">
        <v>3</v>
      </c>
      <c r="AHY49" s="23">
        <v>-1.5732453971E-2</v>
      </c>
      <c r="AHZ49" s="23" t="s">
        <v>3</v>
      </c>
      <c r="AIA49" s="23">
        <v>5.1400836679999992E-3</v>
      </c>
      <c r="AIB49" s="23">
        <v>-4.0917772499999997E-4</v>
      </c>
      <c r="AIC49" s="23">
        <v>-2.6596706628E-2</v>
      </c>
      <c r="AID49" s="23">
        <v>-2.7054991005000001E-2</v>
      </c>
      <c r="AIE49" s="23">
        <v>3.6153919839999999E-3</v>
      </c>
      <c r="AIF49" s="23">
        <v>4.8235260849999999E-3</v>
      </c>
      <c r="AIG49" s="23">
        <v>4.8888833999999994E-3</v>
      </c>
      <c r="AIH49" s="23">
        <v>5.4296660989999997E-3</v>
      </c>
      <c r="AII49" s="23" t="s">
        <v>3</v>
      </c>
      <c r="AIJ49" s="23" t="s">
        <v>3</v>
      </c>
      <c r="AIK49" s="23">
        <v>5.0131732990000002E-3</v>
      </c>
      <c r="AIL49" s="23">
        <v>4.4655585369999997E-3</v>
      </c>
      <c r="AIM49" s="23" t="s">
        <v>3</v>
      </c>
      <c r="AIN49" s="23" t="s">
        <v>3</v>
      </c>
      <c r="AIO49" s="23" t="s">
        <v>3</v>
      </c>
      <c r="AIP49" s="23" t="s">
        <v>3</v>
      </c>
      <c r="AIQ49" s="23" t="s">
        <v>3</v>
      </c>
      <c r="AIR49" s="23">
        <v>5.6382429769999999E-3</v>
      </c>
      <c r="AIS49" s="23">
        <v>4.9526506399999995E-3</v>
      </c>
      <c r="AIT49" s="23">
        <v>6.3938474570000006E-3</v>
      </c>
      <c r="AIU49" s="23">
        <v>-2.0339768440000003E-2</v>
      </c>
      <c r="AIV49" s="23">
        <v>5.2709842419999993E-3</v>
      </c>
      <c r="AIW49" s="23">
        <v>5.0171695409999993E-3</v>
      </c>
      <c r="AIX49" s="23">
        <v>5.0151935230000003E-3</v>
      </c>
      <c r="AIY49" s="23">
        <v>4.5125510549999994E-3</v>
      </c>
      <c r="AIZ49" s="23">
        <v>5.1426245759999996E-3</v>
      </c>
      <c r="AJA49" s="23" t="s">
        <v>3</v>
      </c>
      <c r="AJB49" s="23">
        <v>4.8038925549999997E-3</v>
      </c>
      <c r="AJC49" s="23">
        <v>4.9629516480000002E-3</v>
      </c>
      <c r="AJD49" s="23">
        <v>3.8429720579999998E-3</v>
      </c>
      <c r="AJE49" s="23">
        <v>4.8115805070000003E-3</v>
      </c>
      <c r="AJF49" s="23">
        <v>5.0844571890000002E-3</v>
      </c>
      <c r="AJG49" s="23">
        <v>-3.3176401254000003E-2</v>
      </c>
      <c r="AJH49" s="23">
        <v>-3.3192996094999996E-2</v>
      </c>
      <c r="AJI49" s="23">
        <v>-3.3171181181000001E-2</v>
      </c>
      <c r="AJJ49" s="23">
        <v>-3.3189741876999995E-2</v>
      </c>
      <c r="AJK49" s="23">
        <v>-3.3181873483000002E-2</v>
      </c>
      <c r="AJL49" s="23">
        <v>-3.9153849854E-2</v>
      </c>
      <c r="AJM49" s="23">
        <v>-3.9139916051999998E-2</v>
      </c>
      <c r="AJN49" s="23" t="s">
        <v>3</v>
      </c>
      <c r="AJO49" s="23">
        <v>4.4762598990000001E-3</v>
      </c>
      <c r="AJP49" s="23">
        <v>5.0016637050000002E-3</v>
      </c>
      <c r="AJQ49" s="23">
        <v>-1.1693932229999999E-2</v>
      </c>
      <c r="AJR49" s="23">
        <v>-7.8850223070000003E-3</v>
      </c>
      <c r="AJS49" s="23">
        <v>-1.5870422490000001E-2</v>
      </c>
      <c r="AJT49" s="23">
        <v>-4.5809294348999996E-2</v>
      </c>
      <c r="AJU49" s="23">
        <v>-3.1762502588000001E-2</v>
      </c>
      <c r="AJV49" s="23">
        <v>-1.4922709144999999E-2</v>
      </c>
      <c r="AJW49" s="23">
        <v>-8.1363722620000009E-3</v>
      </c>
      <c r="AJX49" s="23">
        <v>1.9183631849999999E-3</v>
      </c>
      <c r="AJY49" s="23">
        <v>-2.7093075647999999E-2</v>
      </c>
      <c r="AJZ49" s="23">
        <v>-1.9135630109000001E-2</v>
      </c>
      <c r="AKA49" s="23">
        <v>5.0199113799999995E-3</v>
      </c>
      <c r="AKB49" s="23">
        <v>4.6673827670000003E-3</v>
      </c>
      <c r="AKC49" s="23">
        <v>-2.113875183E-3</v>
      </c>
      <c r="AKD49" s="23">
        <v>4.923569129E-3</v>
      </c>
      <c r="AKE49" s="23">
        <v>4.792799314E-3</v>
      </c>
      <c r="AKF49" s="23">
        <v>3.8208036299999999E-3</v>
      </c>
      <c r="AKG49" s="23">
        <v>4.5365155930000003E-3</v>
      </c>
      <c r="AKH49" s="23">
        <v>5.1125400840000002E-3</v>
      </c>
      <c r="AKI49" s="23">
        <v>3.8768510940000002E-3</v>
      </c>
      <c r="AKJ49" s="23">
        <v>4.8593862850000004E-3</v>
      </c>
      <c r="AKK49" s="23" t="s">
        <v>3</v>
      </c>
      <c r="AKL49" s="23">
        <v>4.998292136E-3</v>
      </c>
      <c r="AKM49" s="23">
        <v>4.3127102770000002E-3</v>
      </c>
      <c r="AKN49" s="23">
        <v>3.7347175389999998E-3</v>
      </c>
      <c r="AKO49" s="23">
        <v>5.077114053E-3</v>
      </c>
      <c r="AKP49" s="23">
        <v>4.6658137999999998E-3</v>
      </c>
      <c r="AKQ49" s="23">
        <v>5.063418559E-3</v>
      </c>
      <c r="AKR49" s="23">
        <v>3.7821297720000003E-3</v>
      </c>
      <c r="AKS49" s="23">
        <v>4.5796559279999999E-3</v>
      </c>
      <c r="AKT49" s="23">
        <v>4.0813149580000005E-3</v>
      </c>
      <c r="AKU49" s="23">
        <v>4.8584016120000002E-3</v>
      </c>
      <c r="AKV49" s="23">
        <v>-2.9854587352999999E-2</v>
      </c>
      <c r="AKW49" s="23">
        <v>4.5659770059999997E-3</v>
      </c>
      <c r="AKX49" s="23">
        <v>4.5810176270000003E-3</v>
      </c>
      <c r="AKY49" s="23">
        <v>4.9923638790000001E-3</v>
      </c>
      <c r="AKZ49" s="23">
        <v>4.6889149729999998E-3</v>
      </c>
      <c r="ALA49" s="23">
        <v>4.8420510070000004E-3</v>
      </c>
      <c r="ALB49" s="23">
        <v>5.0187249739999992E-3</v>
      </c>
      <c r="ALC49" s="23">
        <v>9.4010550410000004E-3</v>
      </c>
      <c r="ALD49" s="24" t="s">
        <v>3</v>
      </c>
      <c r="ALE49" s="23">
        <v>4.1329102870000002E-3</v>
      </c>
      <c r="ALF49" s="23">
        <v>4.1248911230000003E-3</v>
      </c>
      <c r="ALG49" s="23">
        <v>4.7736354370000005E-3</v>
      </c>
      <c r="ALH49" s="23" t="s">
        <v>3</v>
      </c>
      <c r="ALI49" s="23">
        <v>3.4881151550000002E-3</v>
      </c>
      <c r="ALJ49" s="23">
        <v>5.4807462939999996E-3</v>
      </c>
      <c r="ALK49" s="23" t="s">
        <v>3</v>
      </c>
      <c r="ALL49" s="23" t="s">
        <v>3</v>
      </c>
      <c r="ALM49" s="23">
        <v>4.985790744E-3</v>
      </c>
      <c r="ALN49" s="23" t="s">
        <v>3</v>
      </c>
      <c r="ALO49" s="23">
        <v>4.9802689909999994E-3</v>
      </c>
      <c r="ALP49" s="23">
        <v>5.0581856920000005E-3</v>
      </c>
      <c r="ALQ49" s="23" t="s">
        <v>3</v>
      </c>
      <c r="ALR49" s="23">
        <v>-1.24809566E-3</v>
      </c>
      <c r="ALS49" s="23">
        <v>3.9239761740000002E-3</v>
      </c>
      <c r="ALT49" s="23">
        <v>4.9223219550000004E-3</v>
      </c>
      <c r="ALU49" s="23">
        <v>5.4035678629999993E-3</v>
      </c>
      <c r="ALV49" s="23">
        <v>4.7809097720000002E-3</v>
      </c>
      <c r="ALW49" s="23">
        <v>4.8161838509999996E-3</v>
      </c>
      <c r="ALX49" s="23" t="s">
        <v>3</v>
      </c>
      <c r="ALY49" s="23">
        <v>4.0458685239999998E-3</v>
      </c>
      <c r="ALZ49" s="23">
        <v>4.7528924439999998E-3</v>
      </c>
      <c r="AMA49" s="23">
        <v>3.8335002150000001E-3</v>
      </c>
      <c r="AMB49" s="23">
        <v>3.999984608E-3</v>
      </c>
      <c r="AMC49" s="23">
        <v>4.99222053E-3</v>
      </c>
      <c r="AMD49" s="23">
        <v>5.0702802010000004E-3</v>
      </c>
      <c r="AME49" s="23">
        <v>4.9769080740000001E-3</v>
      </c>
      <c r="AMF49" s="23">
        <v>3.748516078E-3</v>
      </c>
      <c r="AMG49" s="23">
        <v>4.9354174120000002E-3</v>
      </c>
      <c r="AMH49" s="23">
        <v>4.7688354559999998E-3</v>
      </c>
      <c r="AMI49" s="23">
        <v>4.0628995600000004E-3</v>
      </c>
      <c r="AMJ49" s="23">
        <v>8.5310605149999993E-3</v>
      </c>
      <c r="AMK49" s="23">
        <v>5.1656196840000005E-3</v>
      </c>
      <c r="AML49" s="23">
        <v>5.1428034600000004E-3</v>
      </c>
      <c r="AMM49" s="23">
        <v>-1.6206076281000001E-2</v>
      </c>
      <c r="AMN49" s="23">
        <v>5.076648005E-3</v>
      </c>
      <c r="AMO49" s="23">
        <v>2.5654169440000002E-3</v>
      </c>
      <c r="AMP49" s="23">
        <v>4.4320618060000004E-3</v>
      </c>
      <c r="AMQ49" s="23">
        <v>5.0432871050000005E-3</v>
      </c>
      <c r="AMR49" s="23" t="s">
        <v>3</v>
      </c>
      <c r="AMS49" s="23" t="s">
        <v>3</v>
      </c>
      <c r="AMT49" s="23">
        <v>5.0057849600000006E-3</v>
      </c>
      <c r="AMU49" s="23">
        <v>-3.0611726222999999E-2</v>
      </c>
      <c r="AMV49" s="23">
        <v>5.0216322010000003E-3</v>
      </c>
      <c r="AMW49" s="23">
        <v>5.0078311449999998E-3</v>
      </c>
      <c r="AMX49" s="23">
        <v>5.1963057329999993E-3</v>
      </c>
      <c r="AMY49" s="23">
        <v>4.9119298719999998E-3</v>
      </c>
      <c r="AMZ49" s="23">
        <v>-4.8537814300000004E-4</v>
      </c>
      <c r="ANA49" s="23">
        <v>5.165121416E-3</v>
      </c>
      <c r="ANB49" s="23">
        <v>4.694113261E-3</v>
      </c>
      <c r="ANC49" s="23">
        <v>4.833618881E-3</v>
      </c>
      <c r="AND49" s="23">
        <v>5.0877711250000004E-3</v>
      </c>
      <c r="ANE49" s="23">
        <v>-1.9509949100999999E-2</v>
      </c>
      <c r="ANF49" s="23">
        <v>5.1041410700000001E-3</v>
      </c>
      <c r="ANG49" s="23">
        <v>5.0265001169999997E-3</v>
      </c>
      <c r="ANH49" s="23">
        <v>4.942655154E-3</v>
      </c>
      <c r="ANI49" s="23">
        <v>4.9969809820000002E-3</v>
      </c>
      <c r="ANJ49" s="23" t="s">
        <v>3</v>
      </c>
      <c r="ANK49" s="23">
        <v>4.979274794E-3</v>
      </c>
      <c r="ANL49" s="23" t="s">
        <v>3</v>
      </c>
      <c r="ANM49" s="23">
        <v>4.9046095729999998E-3</v>
      </c>
      <c r="ANN49" s="23">
        <v>5.1153225519999998E-3</v>
      </c>
      <c r="ANO49" s="23">
        <v>3.4900588950000002E-3</v>
      </c>
      <c r="ANP49" s="23">
        <v>4.9904681419999999E-3</v>
      </c>
      <c r="ANQ49" s="23">
        <v>-3.0698424950999999E-2</v>
      </c>
      <c r="ANR49" s="23">
        <v>4.8542488379999995E-3</v>
      </c>
      <c r="ANS49" s="23">
        <v>-2.0011321630999997E-2</v>
      </c>
      <c r="ANT49" s="23" t="s">
        <v>3</v>
      </c>
      <c r="ANU49" s="23">
        <v>3.8568573099999996E-3</v>
      </c>
      <c r="ANV49" s="23">
        <v>5.1848157209999999E-3</v>
      </c>
      <c r="ANW49" s="23">
        <v>-6.6979447600000008E-4</v>
      </c>
      <c r="ANX49" s="23">
        <v>5.1252219830000001E-3</v>
      </c>
      <c r="ANY49" s="23">
        <v>-3.1198466469E-2</v>
      </c>
      <c r="ANZ49" s="23">
        <v>4.4126258650000003E-3</v>
      </c>
      <c r="AOA49" s="23">
        <v>4.0589069710000002E-3</v>
      </c>
      <c r="AOB49" s="23">
        <v>4.5796032599999996E-3</v>
      </c>
      <c r="AOC49" s="23">
        <v>3.4802207330000001E-3</v>
      </c>
      <c r="AOD49" s="23">
        <v>5.1132958720000003E-3</v>
      </c>
      <c r="AOE49" s="23">
        <v>4.7915721500000003E-3</v>
      </c>
      <c r="AOF49" s="23">
        <v>9.8771926599999999E-4</v>
      </c>
      <c r="AOG49" s="23">
        <v>4.6655991989999999E-3</v>
      </c>
      <c r="AOH49" s="23">
        <v>-1.1915535267999999E-2</v>
      </c>
      <c r="AOI49" s="23">
        <v>4.7819616050000001E-3</v>
      </c>
      <c r="AOJ49" s="23">
        <v>5.1692255679999998E-3</v>
      </c>
      <c r="AOK49" s="23">
        <v>4.1491384109999998E-3</v>
      </c>
      <c r="AOL49" s="23">
        <v>4.3171886059999998E-3</v>
      </c>
      <c r="AOM49" s="23">
        <v>4.5387561589999995E-3</v>
      </c>
      <c r="AON49" s="23">
        <v>4.9176468499999995E-3</v>
      </c>
      <c r="AOO49" s="23">
        <v>4.8759002350000002E-3</v>
      </c>
      <c r="AOP49" s="23">
        <v>4.7870538709999999E-3</v>
      </c>
      <c r="AOQ49" s="23">
        <v>5.0702702359999999E-3</v>
      </c>
      <c r="AOR49" s="23">
        <v>4.8646819920000004E-3</v>
      </c>
      <c r="AOS49" s="23">
        <v>4.0365574119999997E-3</v>
      </c>
      <c r="AOT49" s="23">
        <v>4.9712280450000005E-3</v>
      </c>
      <c r="AOU49" s="23">
        <v>4.8087335849999998E-3</v>
      </c>
      <c r="AOV49" s="23">
        <v>5.8966804559999995E-3</v>
      </c>
      <c r="AOW49" s="23">
        <v>3.8425063620000002E-3</v>
      </c>
      <c r="AOX49" s="23" t="s">
        <v>3</v>
      </c>
      <c r="AOY49" s="23">
        <v>5.365012701E-3</v>
      </c>
      <c r="AOZ49" s="23">
        <v>4.9219213090000002E-3</v>
      </c>
      <c r="APA49" s="23">
        <v>4.1016476629999995E-3</v>
      </c>
      <c r="APB49" s="23">
        <v>5.4474661120000002E-3</v>
      </c>
      <c r="APC49" s="23">
        <v>7.7135326190000001E-3</v>
      </c>
      <c r="APD49" s="23">
        <v>5.0136613490000008E-3</v>
      </c>
      <c r="APE49" s="23">
        <v>5.0578097820000003E-3</v>
      </c>
      <c r="APF49" s="23">
        <v>5.0434451560000008E-3</v>
      </c>
      <c r="APG49" s="23">
        <v>4.9685036009999997E-3</v>
      </c>
      <c r="APH49" s="23">
        <v>2.6543204499999999E-3</v>
      </c>
      <c r="API49" s="23">
        <v>5.1574443209999998E-3</v>
      </c>
      <c r="APJ49" s="23" t="s">
        <v>3</v>
      </c>
      <c r="APK49" s="23">
        <v>4.9643608109999999E-3</v>
      </c>
      <c r="APL49" s="23">
        <v>6.4636724310000006E-3</v>
      </c>
      <c r="APM49" s="23">
        <v>7.5568102920000003E-3</v>
      </c>
      <c r="APN49" s="23">
        <v>-1.2714914750000001E-3</v>
      </c>
      <c r="APO49" s="23">
        <v>4.7424406350000002E-3</v>
      </c>
      <c r="APP49" s="23" t="s">
        <v>3</v>
      </c>
      <c r="APQ49" s="23" t="s">
        <v>3</v>
      </c>
      <c r="APR49" s="23">
        <v>4.992121526E-3</v>
      </c>
      <c r="APS49" s="24" t="s">
        <v>3</v>
      </c>
      <c r="APT49" s="23">
        <v>-4.737203073E-2</v>
      </c>
      <c r="APU49" s="23" t="s">
        <v>3</v>
      </c>
      <c r="APV49" s="23">
        <v>-1.7324086029999999E-3</v>
      </c>
      <c r="APW49" s="23">
        <v>-1.7129394500000001E-3</v>
      </c>
      <c r="APX49" s="23">
        <v>5.4864980890000003E-3</v>
      </c>
      <c r="APY49" s="23">
        <v>4.6675584210000001E-3</v>
      </c>
      <c r="APZ49" s="23">
        <v>7.0522557770000003E-3</v>
      </c>
      <c r="AQA49" s="23">
        <v>6.7236913499999999E-3</v>
      </c>
      <c r="AQB49" s="23">
        <v>5.0953610500000003E-3</v>
      </c>
      <c r="AQC49" s="23" t="s">
        <v>3</v>
      </c>
      <c r="AQD49" s="23">
        <v>3.288497771E-3</v>
      </c>
      <c r="AQE49" s="23">
        <v>5.1151897350000001E-3</v>
      </c>
      <c r="AQF49" s="23">
        <v>5.0294013859999995E-3</v>
      </c>
      <c r="AQG49" s="23">
        <v>4.7962121150000002E-3</v>
      </c>
      <c r="AQH49" s="23">
        <v>-2.877199655E-3</v>
      </c>
      <c r="AQI49" s="23">
        <v>7.6981097359999995E-3</v>
      </c>
      <c r="AQJ49" s="23">
        <v>5.1117279309999993E-3</v>
      </c>
      <c r="AQK49" s="23" t="s">
        <v>3</v>
      </c>
      <c r="AQL49" s="23">
        <v>1.1007853300000002E-3</v>
      </c>
      <c r="AQM49" s="23" t="s">
        <v>3</v>
      </c>
      <c r="AQN49" s="23" t="s">
        <v>3</v>
      </c>
      <c r="AQO49" s="23">
        <v>-2.9300761885000002E-2</v>
      </c>
      <c r="AQP49" s="23">
        <v>5.1702735100000001E-3</v>
      </c>
      <c r="AQQ49" s="23">
        <v>-8.8222374690000004E-3</v>
      </c>
      <c r="AQR49" s="23">
        <v>-7.0158762640000006E-3</v>
      </c>
      <c r="AQS49" s="23">
        <v>6.6573648429999995E-3</v>
      </c>
      <c r="AQT49" s="23">
        <v>-1.8510952606000001E-2</v>
      </c>
      <c r="AQU49" s="23">
        <v>5.1321353179999999E-3</v>
      </c>
      <c r="AQV49" s="23">
        <v>4.4812933820000001E-3</v>
      </c>
      <c r="AQW49" s="23">
        <v>5.7456152439999998E-3</v>
      </c>
      <c r="AQX49" s="23" t="s">
        <v>3</v>
      </c>
      <c r="AQY49" s="23">
        <v>4.6575588769999995E-3</v>
      </c>
      <c r="AQZ49" s="23">
        <v>4.8030320139999996E-3</v>
      </c>
      <c r="ARA49" s="23">
        <v>3.9259118370000004E-3</v>
      </c>
      <c r="ARB49" s="23" t="s">
        <v>3</v>
      </c>
      <c r="ARC49" s="23" t="s">
        <v>3</v>
      </c>
      <c r="ARD49" s="23" t="s">
        <v>3</v>
      </c>
      <c r="ARE49" s="23">
        <v>-2.0018732056000001E-2</v>
      </c>
      <c r="ARF49" s="23">
        <v>5.0694277080000003E-3</v>
      </c>
      <c r="ARG49" s="23">
        <v>-1.7797868844999998E-2</v>
      </c>
      <c r="ARH49" s="23">
        <v>5.1780308600000002E-3</v>
      </c>
      <c r="ARI49" s="23">
        <v>5.0651885960000002E-3</v>
      </c>
      <c r="ARJ49" s="23">
        <v>4.9845677770000004E-3</v>
      </c>
      <c r="ARK49" s="23">
        <v>4.9672821929999996E-3</v>
      </c>
      <c r="ARL49" s="23">
        <v>6.0082057239999997E-3</v>
      </c>
      <c r="ARM49" s="23" t="s">
        <v>3</v>
      </c>
      <c r="ARN49" s="23" t="s">
        <v>3</v>
      </c>
      <c r="ARO49" s="23">
        <v>-1.2223609932E-2</v>
      </c>
      <c r="ARP49" s="24" t="s">
        <v>3</v>
      </c>
      <c r="ARQ49" s="23">
        <v>-4.6830163340000001E-2</v>
      </c>
      <c r="ARR49" s="23" t="s">
        <v>3</v>
      </c>
      <c r="ARS49" s="24" t="s">
        <v>3</v>
      </c>
      <c r="ART49" s="23">
        <v>-1.6819749297999998E-2</v>
      </c>
      <c r="ARU49" s="23" t="s">
        <v>3</v>
      </c>
      <c r="ARV49" s="23">
        <v>4.2455600829999999E-3</v>
      </c>
      <c r="ARW49" s="23">
        <v>4.1117344360000006E-3</v>
      </c>
      <c r="ARX49" s="23">
        <v>-1.5386781719000001E-2</v>
      </c>
      <c r="ARY49" s="23" t="s">
        <v>3</v>
      </c>
      <c r="ARZ49" s="23">
        <v>-4.2029953441999994E-2</v>
      </c>
      <c r="ASA49" s="23">
        <v>-8.0430388280000001E-2</v>
      </c>
      <c r="ASB49" s="23" t="s">
        <v>3</v>
      </c>
      <c r="ASC49" s="23" t="s">
        <v>3</v>
      </c>
      <c r="ASD49" s="23" t="s">
        <v>3</v>
      </c>
      <c r="ASE49" s="23" t="s">
        <v>3</v>
      </c>
      <c r="ASF49" s="23">
        <v>5.0967598909999997E-3</v>
      </c>
      <c r="ASG49" s="23">
        <v>4.9280299939999999E-3</v>
      </c>
      <c r="ASH49" s="23" t="s">
        <v>3</v>
      </c>
      <c r="ASI49" s="24" t="s">
        <v>3</v>
      </c>
      <c r="ASJ49" s="23" t="s">
        <v>3</v>
      </c>
      <c r="ASK49" s="24" t="s">
        <v>3</v>
      </c>
      <c r="ASL49" s="24" t="s">
        <v>3</v>
      </c>
      <c r="ASM49" s="23">
        <v>-1.6710899018000002E-2</v>
      </c>
      <c r="ASN49" s="23" t="s">
        <v>3</v>
      </c>
      <c r="ASO49" s="23" t="s">
        <v>3</v>
      </c>
      <c r="ASP49" s="23" t="s">
        <v>3</v>
      </c>
      <c r="ASQ49" s="23" t="s">
        <v>3</v>
      </c>
      <c r="ASR49" s="23">
        <v>-1.3584940620999998E-2</v>
      </c>
      <c r="ASS49" s="23">
        <v>4.7584710140000002E-3</v>
      </c>
      <c r="AST49" s="23">
        <v>4.9289299229999996E-3</v>
      </c>
      <c r="ASU49" s="23">
        <v>4.8304407219999998E-3</v>
      </c>
      <c r="ASV49" s="23">
        <v>4.4347028279999997E-3</v>
      </c>
      <c r="ASW49" s="23">
        <v>-4.3714217290000005E-3</v>
      </c>
      <c r="ASX49" s="23">
        <v>4.7508943650000001E-3</v>
      </c>
      <c r="ASY49" s="23">
        <v>4.3352705719999999E-3</v>
      </c>
      <c r="ASZ49" s="23">
        <v>3.9413309140000005E-3</v>
      </c>
      <c r="ATA49" s="24" t="s">
        <v>3</v>
      </c>
      <c r="ATB49" s="23">
        <v>-1.8481204726000001E-2</v>
      </c>
      <c r="ATC49" s="23" t="s">
        <v>3</v>
      </c>
      <c r="ATD49" s="23" t="s">
        <v>3</v>
      </c>
      <c r="ATE49" s="23" t="s">
        <v>3</v>
      </c>
      <c r="ATF49" s="23" t="s">
        <v>3</v>
      </c>
      <c r="ATG49" s="23" t="s">
        <v>3</v>
      </c>
      <c r="ATH49" s="23">
        <v>-1.6228986887000002E-2</v>
      </c>
      <c r="ATI49" s="23" t="s">
        <v>3</v>
      </c>
      <c r="ATJ49" s="23" t="s">
        <v>3</v>
      </c>
      <c r="ATK49" s="23">
        <v>5.5345915729999992E-3</v>
      </c>
      <c r="ATL49" s="23">
        <v>5.1306706420000004E-3</v>
      </c>
      <c r="ATM49" s="23">
        <v>1.665461979E-3</v>
      </c>
      <c r="ATN49" s="23" t="s">
        <v>3</v>
      </c>
      <c r="ATO49" s="23" t="s">
        <v>3</v>
      </c>
      <c r="ATP49" s="23" t="s">
        <v>3</v>
      </c>
      <c r="ATQ49" s="23" t="s">
        <v>3</v>
      </c>
      <c r="ATR49" s="23" t="s">
        <v>3</v>
      </c>
      <c r="ATS49" s="23">
        <v>4.9781392610000006E-3</v>
      </c>
      <c r="ATT49" s="23">
        <v>6.920593662E-3</v>
      </c>
      <c r="ATU49" s="23" t="s">
        <v>3</v>
      </c>
      <c r="ATV49" s="23">
        <v>-6.3900244400000002E-4</v>
      </c>
      <c r="ATW49" s="23">
        <v>-3.1788877999999998E-4</v>
      </c>
      <c r="ATX49" s="23" t="s">
        <v>3</v>
      </c>
      <c r="ATY49" s="23">
        <v>-7.9601234380000004E-3</v>
      </c>
      <c r="ATZ49" s="23">
        <v>5.5860929159999998E-3</v>
      </c>
      <c r="AUA49" s="23" t="s">
        <v>3</v>
      </c>
      <c r="AUB49" s="23" t="s">
        <v>3</v>
      </c>
      <c r="AUC49" s="23">
        <v>5.8892353890000002E-3</v>
      </c>
      <c r="AUD49" s="23">
        <v>5.149046101E-3</v>
      </c>
      <c r="AUE49" s="23">
        <v>5.0503485979999999E-3</v>
      </c>
      <c r="AUF49" s="23">
        <v>-3.4458354525999997E-2</v>
      </c>
      <c r="AUG49" s="23">
        <v>4.9511620440000001E-3</v>
      </c>
      <c r="AUH49" s="23">
        <v>-9.4085029905000006E-2</v>
      </c>
      <c r="AUI49" s="23" t="s">
        <v>3</v>
      </c>
      <c r="AUJ49" s="23">
        <v>5.649267627E-3</v>
      </c>
      <c r="AUK49" s="23">
        <v>5.9655590690000006E-3</v>
      </c>
      <c r="AUL49" s="23">
        <v>2.6623647320000001E-3</v>
      </c>
      <c r="AUM49" s="23">
        <v>-7.0896025080000001E-3</v>
      </c>
      <c r="AUN49" s="23">
        <v>-4.1066785834000002E-2</v>
      </c>
      <c r="AUO49" s="23">
        <v>5.0616483420000006E-3</v>
      </c>
      <c r="AUP49" s="23" t="s">
        <v>3</v>
      </c>
      <c r="AUQ49" s="23" t="s">
        <v>3</v>
      </c>
      <c r="AUR49" s="23">
        <v>5.0984023209999993E-3</v>
      </c>
      <c r="AUS49" s="23">
        <v>-2.1319363003E-2</v>
      </c>
      <c r="AUT49" s="23">
        <v>3.4292651039999999E-3</v>
      </c>
      <c r="AUU49" s="23">
        <v>7.3287280920000001E-3</v>
      </c>
      <c r="AUV49" s="23">
        <v>8.1534665399999994E-3</v>
      </c>
      <c r="AUW49" s="23">
        <v>3.9191389470000001E-3</v>
      </c>
      <c r="AUX49" s="23">
        <v>4.8265062120000004E-3</v>
      </c>
      <c r="AUY49" s="23">
        <v>5.1080220460000001E-3</v>
      </c>
      <c r="AUZ49" s="23">
        <v>5.1442738039999998E-3</v>
      </c>
      <c r="AVA49" s="23">
        <v>6.7347662119999997E-3</v>
      </c>
      <c r="AVB49" s="23">
        <v>6.7323083780000004E-3</v>
      </c>
      <c r="AVC49" s="23">
        <v>7.4449684599999996E-3</v>
      </c>
      <c r="AVD49" s="23">
        <v>7.8432531169999996E-3</v>
      </c>
      <c r="AVE49" s="23">
        <v>1.2868581641E-2</v>
      </c>
      <c r="AVF49" s="23">
        <v>3.1578486070000002E-3</v>
      </c>
      <c r="AVG49" s="23">
        <v>3.8324864069999996E-3</v>
      </c>
      <c r="AVH49" s="23">
        <v>2.5699069629999999E-3</v>
      </c>
      <c r="AVI49" s="23">
        <v>5.0957843709999997E-3</v>
      </c>
      <c r="AVJ49" s="23">
        <v>5.0792406010000003E-3</v>
      </c>
      <c r="AVK49" s="23" t="s">
        <v>3</v>
      </c>
      <c r="AVL49" s="23">
        <v>2.99917701E-3</v>
      </c>
      <c r="AVM49" s="23">
        <v>4.5541151120000005E-3</v>
      </c>
      <c r="AVN49" s="23">
        <v>5.1166888300000005E-3</v>
      </c>
      <c r="AVO49" s="23">
        <v>5.0909049490000004E-3</v>
      </c>
      <c r="AVP49" s="23">
        <v>4.9844436069999996E-3</v>
      </c>
      <c r="AVQ49" s="23" t="s">
        <v>3</v>
      </c>
      <c r="AVR49" s="23">
        <v>-8.5542829580000004E-3</v>
      </c>
      <c r="AVS49" s="23">
        <v>5.8387629360000005E-3</v>
      </c>
      <c r="AVT49" s="23">
        <v>2.7713670130000002E-3</v>
      </c>
      <c r="AVU49" s="23">
        <v>4.9126121599999996E-3</v>
      </c>
      <c r="AVV49" s="23">
        <v>-1.5167954938999998E-2</v>
      </c>
      <c r="AVW49" s="23">
        <v>-1.2533427893E-2</v>
      </c>
      <c r="AVX49" s="23">
        <v>5.3069630320000004E-3</v>
      </c>
      <c r="AVY49" s="23">
        <v>5.3588874630000009E-3</v>
      </c>
      <c r="AVZ49" s="23">
        <v>5.1244990300000001E-3</v>
      </c>
      <c r="AWA49" s="23" t="s">
        <v>3</v>
      </c>
      <c r="AWB49" s="23">
        <v>-1.6276878924E-2</v>
      </c>
      <c r="AWC49" s="23">
        <v>7.4948339990000001E-3</v>
      </c>
      <c r="AWD49" s="23">
        <v>5.7408043519999999E-3</v>
      </c>
      <c r="AWE49" s="23">
        <v>5.2235676379999993E-3</v>
      </c>
      <c r="AWF49" s="23" t="s">
        <v>3</v>
      </c>
      <c r="AWG49" s="23">
        <v>4.8754745370000003E-3</v>
      </c>
      <c r="AWH49" s="23" t="s">
        <v>3</v>
      </c>
      <c r="AWI49" s="23" t="s">
        <v>3</v>
      </c>
      <c r="AWJ49" s="23" t="s">
        <v>3</v>
      </c>
      <c r="AWK49" s="23" t="s">
        <v>3</v>
      </c>
      <c r="AWL49" s="23">
        <v>-2.9223338049999999E-3</v>
      </c>
      <c r="AWM49" s="23">
        <v>5.1500117389999996E-3</v>
      </c>
      <c r="AWN49" s="23" t="s">
        <v>3</v>
      </c>
      <c r="AWO49" s="23">
        <v>5.184442995E-3</v>
      </c>
      <c r="AWP49" s="23">
        <v>-1.9060801764000001E-2</v>
      </c>
      <c r="AWQ49" s="23" t="s">
        <v>3</v>
      </c>
      <c r="AWR49" s="23">
        <v>-1.793579555E-3</v>
      </c>
      <c r="AWS49" s="23">
        <v>5.1697312299999994E-3</v>
      </c>
      <c r="AWT49" s="23">
        <v>2.1297870722000001E-2</v>
      </c>
      <c r="AWU49" s="23">
        <v>4.9500549199999995E-3</v>
      </c>
      <c r="AWV49" s="23">
        <v>4.4536832250000003E-3</v>
      </c>
      <c r="AWW49" s="23">
        <v>3.4056619350000001E-3</v>
      </c>
      <c r="AWX49" s="23" t="s">
        <v>3</v>
      </c>
      <c r="AWY49" s="23">
        <v>-3.0054106982999998E-2</v>
      </c>
      <c r="AWZ49" s="23">
        <v>3.6403675749999997E-3</v>
      </c>
      <c r="AXA49" s="23">
        <v>-1.7657120309000001E-2</v>
      </c>
      <c r="AXB49" s="23">
        <v>5.9154883889999997E-3</v>
      </c>
      <c r="AXC49" s="23">
        <v>7.3695076979999998E-3</v>
      </c>
      <c r="AXD49" s="23">
        <v>5.1915409830000005E-3</v>
      </c>
      <c r="AXE49" s="23">
        <v>2.5214504969999999E-3</v>
      </c>
      <c r="AXF49" s="23">
        <v>8.7161891829999998E-3</v>
      </c>
      <c r="AXG49" s="23">
        <v>7.8355595949999995E-3</v>
      </c>
      <c r="AXH49" s="23">
        <v>7.3750296849999994E-3</v>
      </c>
      <c r="AXI49" s="23">
        <v>8.440825087E-3</v>
      </c>
      <c r="AXJ49" s="23">
        <v>8.5549894859999996E-3</v>
      </c>
      <c r="AXK49" s="23">
        <v>8.5429827239999999E-3</v>
      </c>
      <c r="AXL49" s="23">
        <v>-1.4703135572999999E-2</v>
      </c>
      <c r="AXM49" s="23">
        <v>5.2489900099999993E-3</v>
      </c>
      <c r="AXN49" s="23">
        <v>-8.5043936509999994E-3</v>
      </c>
      <c r="AXO49" s="24" t="s">
        <v>3</v>
      </c>
      <c r="AXP49" s="23" t="s">
        <v>3</v>
      </c>
      <c r="AXQ49" s="23">
        <v>3.6908334110000002E-3</v>
      </c>
      <c r="AXR49" s="23" t="s">
        <v>3</v>
      </c>
      <c r="AXS49" s="23" t="s">
        <v>3</v>
      </c>
      <c r="AXT49" s="23" t="s">
        <v>3</v>
      </c>
      <c r="AXU49" s="23" t="s">
        <v>3</v>
      </c>
      <c r="AXV49" s="23" t="s">
        <v>3</v>
      </c>
      <c r="AXW49" s="23">
        <v>6.9237576699999999E-3</v>
      </c>
      <c r="AXX49" s="23" t="s">
        <v>3</v>
      </c>
      <c r="AXY49" s="23" t="s">
        <v>3</v>
      </c>
      <c r="AXZ49" s="23">
        <v>-1.1419633252000001E-2</v>
      </c>
      <c r="AYA49" s="23">
        <v>5.0832539880000006E-3</v>
      </c>
      <c r="AYB49" s="23" t="s">
        <v>3</v>
      </c>
      <c r="AYC49" s="23" t="s">
        <v>3</v>
      </c>
      <c r="AYD49" s="23" t="s">
        <v>3</v>
      </c>
      <c r="AYE49" s="23" t="s">
        <v>3</v>
      </c>
      <c r="AYF49" s="23" t="s">
        <v>3</v>
      </c>
      <c r="AYG49" s="23" t="s">
        <v>3</v>
      </c>
      <c r="AYH49" s="23" t="s">
        <v>3</v>
      </c>
      <c r="AYI49" s="23" t="s">
        <v>3</v>
      </c>
      <c r="AYJ49" s="23" t="s">
        <v>3</v>
      </c>
      <c r="AYK49" s="23" t="s">
        <v>3</v>
      </c>
      <c r="AYL49" s="23">
        <v>-8.3666514750000004E-3</v>
      </c>
      <c r="AYM49" s="23">
        <v>4.9538626609999994E-3</v>
      </c>
      <c r="AYN49" s="23">
        <v>5.2656546619999998E-3</v>
      </c>
      <c r="AYO49" s="23">
        <v>5.6498596990000004E-3</v>
      </c>
      <c r="AYP49" s="23" t="s">
        <v>3</v>
      </c>
      <c r="AYQ49" s="23">
        <v>-2.7243306340000001E-3</v>
      </c>
      <c r="AYR49" s="23">
        <v>-3.5970009542999996E-2</v>
      </c>
      <c r="AYS49" s="23">
        <v>3.7692143099999995E-3</v>
      </c>
      <c r="AYT49" s="23">
        <v>4.3764209480000003E-3</v>
      </c>
      <c r="AYU49" s="23">
        <v>5.4428361110000004E-3</v>
      </c>
      <c r="AYV49" s="23">
        <v>3.946631101E-3</v>
      </c>
      <c r="AYW49" s="23">
        <v>5.6489235019999999E-3</v>
      </c>
      <c r="AYX49" s="23" t="s">
        <v>3</v>
      </c>
      <c r="AYY49" s="23" t="s">
        <v>3</v>
      </c>
      <c r="AYZ49" s="23">
        <v>4.6739272569999999E-3</v>
      </c>
      <c r="AZA49" s="23">
        <v>4.5565839979999998E-3</v>
      </c>
      <c r="AZB49" s="23">
        <v>-3.6597464791999997E-2</v>
      </c>
      <c r="AZC49" s="23">
        <v>4.3286611460000004E-3</v>
      </c>
      <c r="AZD49" s="23" t="s">
        <v>3</v>
      </c>
      <c r="AZE49" s="23">
        <v>5.1601038379999993E-3</v>
      </c>
      <c r="AZF49" s="23" t="s">
        <v>3</v>
      </c>
      <c r="AZG49" s="23">
        <v>6.7537033240000002E-3</v>
      </c>
      <c r="AZH49" s="23">
        <v>2.8297351490000002E-3</v>
      </c>
      <c r="AZI49" s="23">
        <v>4.7474077050000006E-3</v>
      </c>
      <c r="AZJ49" s="23" t="s">
        <v>3</v>
      </c>
      <c r="AZK49" s="23">
        <v>4.8612800250000003E-3</v>
      </c>
      <c r="AZL49" s="23" t="s">
        <v>3</v>
      </c>
      <c r="AZM49" s="23" t="s">
        <v>3</v>
      </c>
      <c r="AZN49" s="23">
        <v>5.2204679180000001E-3</v>
      </c>
      <c r="AZO49" s="23" t="s">
        <v>3</v>
      </c>
      <c r="AZP49" s="23">
        <v>-1.08572137E-3</v>
      </c>
      <c r="AZQ49" s="23" t="s">
        <v>3</v>
      </c>
      <c r="AZR49" s="23">
        <v>6.3774490549999997E-3</v>
      </c>
      <c r="AZS49" s="23" t="s">
        <v>3</v>
      </c>
      <c r="AZT49" s="23" t="s">
        <v>3</v>
      </c>
      <c r="AZU49" s="23" t="s">
        <v>3</v>
      </c>
      <c r="AZV49" s="23">
        <v>1.25768314E-4</v>
      </c>
      <c r="AZW49" s="23">
        <v>5.1346737870000001E-3</v>
      </c>
      <c r="AZX49" s="24" t="s">
        <v>3</v>
      </c>
      <c r="AZY49" s="23" t="s">
        <v>3</v>
      </c>
      <c r="AZZ49" s="24" t="s">
        <v>3</v>
      </c>
      <c r="BAA49" s="23" t="s">
        <v>3</v>
      </c>
      <c r="BAB49" s="24" t="s">
        <v>3</v>
      </c>
      <c r="BAC49" s="23">
        <v>-1.0119691819E-2</v>
      </c>
      <c r="BAD49" s="23" t="s">
        <v>3</v>
      </c>
      <c r="BAE49" s="23">
        <v>6.8589908600000006E-3</v>
      </c>
      <c r="BAF49" s="23">
        <v>-9.6323943840000009E-3</v>
      </c>
      <c r="BAG49" s="23" t="s">
        <v>3</v>
      </c>
      <c r="BAH49" s="23" t="s">
        <v>3</v>
      </c>
      <c r="BAI49" s="23" t="s">
        <v>3</v>
      </c>
      <c r="BAJ49" s="23" t="s">
        <v>3</v>
      </c>
      <c r="BAK49" s="23">
        <v>-4.4525297113000004E-2</v>
      </c>
      <c r="BAL49" s="23" t="s">
        <v>3</v>
      </c>
      <c r="BAM49" s="23" t="s">
        <v>3</v>
      </c>
      <c r="BAN49" s="23">
        <v>-1.4656816285000001E-2</v>
      </c>
      <c r="BAO49" s="23" t="s">
        <v>3</v>
      </c>
      <c r="BAP49" s="23">
        <v>5.5711691189999999E-3</v>
      </c>
      <c r="BAQ49" s="23">
        <v>-8.6237607549999994E-3</v>
      </c>
      <c r="BAR49" s="23">
        <v>4.840411369E-3</v>
      </c>
      <c r="BAS49" s="23">
        <v>-1.6236225051999998E-2</v>
      </c>
      <c r="BAT49" s="23">
        <v>-1.6687583445000001E-2</v>
      </c>
      <c r="BAU49" s="23">
        <v>-1.2814645283E-2</v>
      </c>
      <c r="BAV49" s="23">
        <v>-4.7257437650999996E-2</v>
      </c>
      <c r="BAW49" s="23">
        <v>-4.7665257630999998E-2</v>
      </c>
      <c r="BAX49" s="23" t="s">
        <v>3</v>
      </c>
      <c r="BAY49" s="23" t="s">
        <v>3</v>
      </c>
      <c r="BAZ49" s="23">
        <v>-1.8197565909999999E-3</v>
      </c>
      <c r="BBA49" s="23" t="s">
        <v>3</v>
      </c>
      <c r="BBB49" s="23">
        <v>5.1226332659999995E-3</v>
      </c>
      <c r="BBC49" s="23">
        <v>-3.729792966E-3</v>
      </c>
      <c r="BBD49" s="23">
        <v>-4.6357726142000004E-2</v>
      </c>
      <c r="BBE49" s="23">
        <v>4.2995620059999998E-3</v>
      </c>
      <c r="BBF49" s="23">
        <v>3.2785997639999996E-3</v>
      </c>
      <c r="BBG49" s="23">
        <v>-4.2099116654999998E-2</v>
      </c>
      <c r="BBH49" s="23">
        <v>3.0437233330000003E-3</v>
      </c>
      <c r="BBI49" s="23">
        <v>2.3472136800000002E-3</v>
      </c>
      <c r="BBJ49" s="23">
        <v>-3.5742989440000002E-3</v>
      </c>
      <c r="BBK49" s="23">
        <v>5.3386415809999997E-3</v>
      </c>
      <c r="BBL49" s="23">
        <v>-3.9767221702999997E-2</v>
      </c>
      <c r="BBM49" s="23">
        <v>-1.3911558550000001E-2</v>
      </c>
      <c r="BBN49" s="23">
        <v>4.75818432E-3</v>
      </c>
      <c r="BBO49" s="23" t="s">
        <v>3</v>
      </c>
      <c r="BBP49" s="23" t="s">
        <v>3</v>
      </c>
      <c r="BBQ49" s="23">
        <v>-3.8357275687000002E-2</v>
      </c>
      <c r="BBR49" s="23">
        <v>5.9516277839999996E-3</v>
      </c>
      <c r="BBS49" s="23">
        <v>3.1466734719999999E-3</v>
      </c>
      <c r="BBT49" s="23">
        <v>1.0757618601000002E-2</v>
      </c>
      <c r="BBU49" s="23">
        <v>2.9912001970000004E-3</v>
      </c>
      <c r="BBV49" s="23">
        <v>-2.2903892577999997E-2</v>
      </c>
      <c r="BBW49" s="23" t="s">
        <v>3</v>
      </c>
      <c r="BBX49" s="23">
        <v>-2.0606718437999997E-2</v>
      </c>
      <c r="BBY49" s="23">
        <v>5.0083924609999999E-3</v>
      </c>
      <c r="BBZ49" s="23">
        <v>-3.4039685271E-2</v>
      </c>
      <c r="BCA49" s="23">
        <v>4.997667739E-3</v>
      </c>
      <c r="BCB49" s="23">
        <v>6.009632759E-3</v>
      </c>
      <c r="BCC49" s="23">
        <v>-3.2628808199999999E-4</v>
      </c>
      <c r="BCD49" s="23">
        <v>5.0718377090000002E-3</v>
      </c>
      <c r="BCE49" s="23">
        <v>4.9369058100000003E-3</v>
      </c>
      <c r="BCF49" s="23">
        <v>-1.9215002585000002E-2</v>
      </c>
      <c r="BCG49" s="23" t="s">
        <v>3</v>
      </c>
      <c r="BCH49" s="23" t="s">
        <v>3</v>
      </c>
      <c r="BCI49" s="23" t="s">
        <v>3</v>
      </c>
      <c r="BCJ49" s="23" t="s">
        <v>3</v>
      </c>
      <c r="BCK49" s="23">
        <v>4.659151827E-3</v>
      </c>
      <c r="BCL49" s="23">
        <v>5.0904304199999991E-3</v>
      </c>
      <c r="BCM49" s="23">
        <v>-2.092052005E-3</v>
      </c>
      <c r="BCN49" s="23">
        <v>-6.2090032349999998E-3</v>
      </c>
      <c r="BCO49" s="23">
        <v>5.6530023340000003E-3</v>
      </c>
      <c r="BCP49" s="23" t="s">
        <v>3</v>
      </c>
      <c r="BCQ49" s="23" t="s">
        <v>3</v>
      </c>
      <c r="BCR49" s="23" t="s">
        <v>3</v>
      </c>
      <c r="BCS49" s="23" t="s">
        <v>3</v>
      </c>
      <c r="BCT49" s="23" t="s">
        <v>3</v>
      </c>
      <c r="BCU49" s="23">
        <v>5.8980791570000003E-3</v>
      </c>
      <c r="BCV49" s="23">
        <v>-1.1828338650000001E-3</v>
      </c>
      <c r="BCW49" s="23" t="s">
        <v>3</v>
      </c>
      <c r="BCX49" s="23" t="s">
        <v>3</v>
      </c>
      <c r="BCY49" s="23">
        <v>-1.0165425123E-2</v>
      </c>
      <c r="BCZ49" s="23">
        <v>6.5136311179999993E-3</v>
      </c>
      <c r="BDA49" s="23">
        <v>5.1546679019999998E-3</v>
      </c>
      <c r="BDB49" s="23" t="s">
        <v>3</v>
      </c>
      <c r="BDC49" s="23">
        <v>-7.4808445690000003E-3</v>
      </c>
      <c r="BDD49" s="23" t="s">
        <v>3</v>
      </c>
      <c r="BDE49" s="23" t="s">
        <v>3</v>
      </c>
      <c r="BDF49" s="23" t="s">
        <v>3</v>
      </c>
      <c r="BDG49" s="23">
        <v>5.6468827899999992E-3</v>
      </c>
      <c r="BDH49" s="23">
        <v>5.5986478660000009E-3</v>
      </c>
      <c r="BDI49" s="23" t="s">
        <v>3</v>
      </c>
      <c r="BDJ49" s="23" t="s">
        <v>3</v>
      </c>
      <c r="BDK49" s="23">
        <v>-7.3530948568999999E-2</v>
      </c>
      <c r="BDL49" s="23" t="s">
        <v>3</v>
      </c>
      <c r="BDM49" s="23">
        <v>3.484973785E-3</v>
      </c>
      <c r="BDN49" s="24" t="s">
        <v>3</v>
      </c>
      <c r="BDO49" s="24" t="s">
        <v>3</v>
      </c>
      <c r="BDP49" s="23">
        <v>5.063640407E-3</v>
      </c>
      <c r="BDQ49" s="23" t="s">
        <v>3</v>
      </c>
      <c r="BDR49" s="23">
        <v>5.2465304589999996E-3</v>
      </c>
      <c r="BDS49" s="23">
        <v>2.8680296300000003E-3</v>
      </c>
      <c r="BDT49" s="23">
        <v>3.556602284E-3</v>
      </c>
      <c r="BDU49" s="23">
        <v>5.0510421689999993E-3</v>
      </c>
      <c r="BDV49" s="23" t="s">
        <v>3</v>
      </c>
      <c r="BDW49" s="23">
        <v>4.799990025E-3</v>
      </c>
      <c r="BDX49" s="23" t="s">
        <v>3</v>
      </c>
      <c r="BDY49" s="23">
        <v>4.924789154E-3</v>
      </c>
      <c r="BDZ49" s="23" t="s">
        <v>3</v>
      </c>
      <c r="BEA49" s="23">
        <v>3.6097204620000002E-3</v>
      </c>
      <c r="BEB49" s="23">
        <v>5.3183876640000008E-3</v>
      </c>
      <c r="BEC49" s="23">
        <v>5.2324252260000006E-3</v>
      </c>
      <c r="BED49" s="23">
        <v>4.6281062119999999E-3</v>
      </c>
      <c r="BEE49" s="23">
        <v>4.2394801230000003E-3</v>
      </c>
      <c r="BEF49" s="23">
        <v>4.9448557970000005E-3</v>
      </c>
      <c r="BEG49" s="23">
        <v>3.6724928969999997E-3</v>
      </c>
      <c r="BEH49" s="23">
        <v>-8.3336764069999996E-3</v>
      </c>
      <c r="BEI49" s="23">
        <v>-3.2213521171000001E-2</v>
      </c>
      <c r="BEJ49" s="23">
        <v>4.8401384510000003E-3</v>
      </c>
      <c r="BEK49" s="23">
        <v>4.5382841820000002E-3</v>
      </c>
      <c r="BEL49" s="23" t="s">
        <v>3</v>
      </c>
      <c r="BEM49" s="23" t="s">
        <v>3</v>
      </c>
      <c r="BEN49" s="23">
        <v>5.0257527649999996E-3</v>
      </c>
      <c r="BEO49" s="23">
        <v>4.7747966580000004E-3</v>
      </c>
      <c r="BEP49" s="23">
        <v>5.0695000550000004E-3</v>
      </c>
      <c r="BEQ49" s="23">
        <v>5.2279522240000001E-3</v>
      </c>
      <c r="BER49" s="23" t="s">
        <v>3</v>
      </c>
      <c r="BES49" s="23">
        <v>4.77604165E-3</v>
      </c>
      <c r="BET49" s="23" t="s">
        <v>3</v>
      </c>
      <c r="BEU49" s="23" t="s">
        <v>3</v>
      </c>
      <c r="BEV49" s="23" t="s">
        <v>3</v>
      </c>
      <c r="BEW49" s="23">
        <v>4.839149674E-3</v>
      </c>
      <c r="BEX49" s="23">
        <v>4.9725458140000003E-3</v>
      </c>
      <c r="BEY49" s="23">
        <v>2.812865408E-3</v>
      </c>
      <c r="BEZ49" s="23">
        <v>5.4393053390000001E-3</v>
      </c>
      <c r="BFA49" s="23">
        <v>5.0616436649999997E-3</v>
      </c>
      <c r="BFB49" s="23">
        <v>5.4630272260000005E-3</v>
      </c>
      <c r="BFC49" s="23" t="s">
        <v>3</v>
      </c>
      <c r="BFD49" s="23" t="s">
        <v>3</v>
      </c>
      <c r="BFE49" s="23">
        <v>3.5112711570000001E-3</v>
      </c>
      <c r="BFF49" s="23">
        <v>5.1441937660000004E-3</v>
      </c>
      <c r="BFG49" s="23">
        <v>5.0106366420000006E-3</v>
      </c>
      <c r="BFH49" s="23">
        <v>5.0687914599999995E-3</v>
      </c>
      <c r="BFI49" s="23" t="s">
        <v>3</v>
      </c>
      <c r="BFJ49" s="23">
        <v>-1.9424855227E-2</v>
      </c>
      <c r="BFK49" s="23">
        <v>3.9535822370000001E-3</v>
      </c>
      <c r="BFL49" s="23">
        <v>4.3219059259999998E-3</v>
      </c>
      <c r="BFM49" s="23">
        <v>4.3226799069999997E-3</v>
      </c>
      <c r="BFN49" s="23" t="s">
        <v>3</v>
      </c>
      <c r="BFO49" s="23">
        <v>4.4860676539999998E-3</v>
      </c>
      <c r="BFP49" s="23">
        <v>4.204075598E-3</v>
      </c>
      <c r="BFQ49" s="23">
        <v>4.3067691949999999E-3</v>
      </c>
      <c r="BFR49" s="23">
        <v>3.719788845E-3</v>
      </c>
      <c r="BFS49" s="23">
        <v>4.801460106E-3</v>
      </c>
      <c r="BFT49" s="23">
        <v>2.8445359009999999E-3</v>
      </c>
      <c r="BFU49" s="23">
        <v>2.8284918699999998E-3</v>
      </c>
      <c r="BFV49" s="23">
        <v>4.7968920219999996E-3</v>
      </c>
      <c r="BFW49" s="23">
        <v>5.1794656840000002E-3</v>
      </c>
      <c r="BFX49" s="23">
        <v>5.1669334549999998E-3</v>
      </c>
      <c r="BFY49" s="23">
        <v>2.9143255520000001E-3</v>
      </c>
      <c r="BFZ49" s="23">
        <v>3.2493898139999999E-3</v>
      </c>
      <c r="BGA49" s="23">
        <v>3.0311791040000002E-3</v>
      </c>
      <c r="BGB49" s="23">
        <v>5.1005428259999997E-3</v>
      </c>
      <c r="BGC49" s="23">
        <v>4.5866948419999998E-3</v>
      </c>
      <c r="BGD49" s="23">
        <v>4.1385825030000002E-3</v>
      </c>
      <c r="BGE49" s="23">
        <v>4.1623538430000002E-3</v>
      </c>
      <c r="BGF49" s="23">
        <v>5.0860183730000001E-3</v>
      </c>
      <c r="BGG49" s="23" t="s">
        <v>3</v>
      </c>
      <c r="BGH49" s="23" t="s">
        <v>3</v>
      </c>
      <c r="BGI49" s="23" t="s">
        <v>3</v>
      </c>
      <c r="BGJ49" s="24" t="s">
        <v>3</v>
      </c>
      <c r="BGK49" s="23">
        <v>5.2107999709999995E-3</v>
      </c>
      <c r="BGL49" s="23">
        <v>4.9532466989999999E-3</v>
      </c>
      <c r="BGM49" s="23">
        <v>5.1135840679999997E-3</v>
      </c>
      <c r="BGN49" s="23" t="s">
        <v>3</v>
      </c>
      <c r="BGO49" s="23">
        <v>5.7083314009999993E-3</v>
      </c>
      <c r="BGP49" s="23">
        <v>5.3077537740000005E-3</v>
      </c>
      <c r="BGQ49" s="23">
        <v>5.3575962120000001E-3</v>
      </c>
      <c r="BGR49" s="23">
        <v>4.8145333070000003E-3</v>
      </c>
      <c r="BGS49" s="23">
        <v>6.5806687259999993E-3</v>
      </c>
      <c r="BGT49" s="23" t="s">
        <v>3</v>
      </c>
      <c r="BGU49" s="23" t="s">
        <v>3</v>
      </c>
      <c r="BGV49" s="23" t="s">
        <v>3</v>
      </c>
      <c r="BGW49" s="23" t="s">
        <v>3</v>
      </c>
      <c r="BGX49" s="23">
        <v>-1.6683298331000001E-2</v>
      </c>
      <c r="BGY49" s="23">
        <v>-4.6929266074999997E-2</v>
      </c>
      <c r="BGZ49" s="23">
        <v>-3.2460154020999998E-2</v>
      </c>
      <c r="BHA49" s="23">
        <v>-3.1559096254000003E-2</v>
      </c>
      <c r="BHB49" s="23" t="s">
        <v>3</v>
      </c>
      <c r="BHC49" s="23" t="s">
        <v>3</v>
      </c>
      <c r="BHD49" s="23" t="s">
        <v>3</v>
      </c>
      <c r="BHE49" s="23" t="s">
        <v>3</v>
      </c>
      <c r="BHF49" s="23" t="s">
        <v>3</v>
      </c>
      <c r="BHG49" s="23" t="s">
        <v>3</v>
      </c>
      <c r="BHH49" s="23" t="s">
        <v>3</v>
      </c>
      <c r="BHI49" s="23" t="s">
        <v>3</v>
      </c>
      <c r="BHJ49" s="23">
        <v>-3.3278640598000002E-2</v>
      </c>
      <c r="BHK49" s="23" t="s">
        <v>3</v>
      </c>
      <c r="BHL49" s="23" t="s">
        <v>3</v>
      </c>
      <c r="BHM49" s="23">
        <v>-3.3165892342999999E-2</v>
      </c>
      <c r="BHN49" s="23" t="s">
        <v>3</v>
      </c>
      <c r="BHO49" s="23">
        <v>5.3607727319999994E-3</v>
      </c>
      <c r="BHP49" s="23">
        <v>-3.4662031189999997E-3</v>
      </c>
      <c r="BHQ49" s="23">
        <v>4.9967697119999996E-3</v>
      </c>
      <c r="BHR49" s="23">
        <v>5.0710937240000002E-3</v>
      </c>
      <c r="BHS49" s="23" t="s">
        <v>3</v>
      </c>
      <c r="BHT49" s="23" t="s">
        <v>3</v>
      </c>
      <c r="BHU49" s="23">
        <v>-1.5873932221E-2</v>
      </c>
      <c r="BHV49" s="23">
        <v>-3.1833032062E-2</v>
      </c>
      <c r="BHW49" s="23">
        <v>1.868038222E-3</v>
      </c>
      <c r="BHX49" s="23">
        <v>-1.8940647889E-2</v>
      </c>
      <c r="BHY49" s="24" t="s">
        <v>3</v>
      </c>
      <c r="BHZ49" s="23">
        <v>4.6685394329999998E-3</v>
      </c>
      <c r="BIA49" s="23">
        <v>-6.8998259400000002E-4</v>
      </c>
      <c r="BIB49" s="23" t="s">
        <v>3</v>
      </c>
      <c r="BIC49" s="23">
        <v>-1.6286745865999999E-2</v>
      </c>
      <c r="BID49" s="23">
        <v>4.5765170469999998E-3</v>
      </c>
      <c r="BIE49" s="23">
        <v>5.5611439999999997E-5</v>
      </c>
      <c r="BIF49" s="23" t="s">
        <v>3</v>
      </c>
      <c r="BIG49" s="23" t="s">
        <v>3</v>
      </c>
      <c r="BIH49" s="23">
        <v>4.4908019459999997E-3</v>
      </c>
      <c r="BII49" s="23" t="s">
        <v>3</v>
      </c>
      <c r="BIJ49" s="23" t="s">
        <v>3</v>
      </c>
      <c r="BIK49" s="23">
        <v>5.038184817E-3</v>
      </c>
      <c r="BIL49" s="23">
        <v>2.7872250539999997E-3</v>
      </c>
      <c r="BIM49" s="23">
        <v>-1.9848841913000001E-2</v>
      </c>
      <c r="BIN49" s="23">
        <v>-1.9438575066E-2</v>
      </c>
      <c r="BIO49" s="23">
        <v>5.5701947129999999E-3</v>
      </c>
      <c r="BIP49" s="23">
        <v>-7.3365605996000005E-2</v>
      </c>
      <c r="BIQ49" s="23" t="s">
        <v>3</v>
      </c>
      <c r="BIR49" s="23" t="s">
        <v>3</v>
      </c>
      <c r="BIS49" s="23" t="s">
        <v>3</v>
      </c>
      <c r="BIT49" s="23">
        <v>3.287712524E-3</v>
      </c>
      <c r="BIU49" s="23">
        <v>3.6592584960000001E-3</v>
      </c>
      <c r="BIV49" s="23">
        <v>3.8191193450000001E-3</v>
      </c>
      <c r="BIW49" s="23">
        <v>3.295579071E-3</v>
      </c>
      <c r="BIX49" s="23">
        <v>4.382593919E-3</v>
      </c>
      <c r="BIY49" s="23">
        <v>5.2056591830000002E-3</v>
      </c>
      <c r="BIZ49" s="23">
        <v>4.2255067360000001E-3</v>
      </c>
      <c r="BJA49" s="23">
        <v>3.6102748E-3</v>
      </c>
      <c r="BJB49" s="23">
        <v>3.9850149109999997E-3</v>
      </c>
      <c r="BJC49" s="23" t="s">
        <v>3</v>
      </c>
      <c r="BJD49" s="23" t="s">
        <v>3</v>
      </c>
      <c r="BJE49" s="23">
        <v>-3.2815617128999996E-2</v>
      </c>
      <c r="BJF49" s="23">
        <v>4.9356519319999998E-3</v>
      </c>
      <c r="BJG49" s="23">
        <v>5.0479230620000008E-3</v>
      </c>
      <c r="BJH49" s="23">
        <v>2.6539569029999997E-3</v>
      </c>
      <c r="BJI49" s="23">
        <v>3.7272588350000004E-3</v>
      </c>
      <c r="BJJ49" s="23">
        <v>4.8059719859999996E-3</v>
      </c>
      <c r="BJK49" s="24" t="s">
        <v>3</v>
      </c>
      <c r="BJL49" s="24" t="s">
        <v>3</v>
      </c>
      <c r="BJM49" s="24" t="s">
        <v>3</v>
      </c>
      <c r="BJN49" s="23" t="s">
        <v>3</v>
      </c>
      <c r="BJO49" s="23">
        <v>4.9392056950000006E-3</v>
      </c>
      <c r="BJP49" s="23">
        <v>4.2222226760000002E-3</v>
      </c>
      <c r="BJQ49" s="23">
        <v>3.567075729E-3</v>
      </c>
      <c r="BJR49" s="23">
        <v>4.1098107390000003E-3</v>
      </c>
      <c r="BJS49" s="23">
        <v>4.799149101E-3</v>
      </c>
      <c r="BJT49" s="23">
        <v>3.8363853879999996E-3</v>
      </c>
      <c r="BJU49" s="23">
        <v>4.0753733989999999E-3</v>
      </c>
      <c r="BJV49" s="23">
        <v>1.7694358130000002E-3</v>
      </c>
      <c r="BJW49" s="23">
        <v>3.3900565770000001E-3</v>
      </c>
      <c r="BJX49" s="23">
        <v>4.8109912829999999E-3</v>
      </c>
      <c r="BJY49" s="23">
        <v>2.4519403380000001E-3</v>
      </c>
      <c r="BJZ49" s="23">
        <v>3.5432546399999996E-3</v>
      </c>
      <c r="BKA49" s="23">
        <v>3.9504143860000004E-3</v>
      </c>
      <c r="BKB49" s="23">
        <v>2.6914509790000002E-3</v>
      </c>
      <c r="BKC49" s="23">
        <v>3.7795462670000002E-3</v>
      </c>
      <c r="BKD49" s="23">
        <v>2.4641414599999999E-3</v>
      </c>
      <c r="BKE49" s="23">
        <v>2.9337458509999998E-3</v>
      </c>
      <c r="BKF49" s="23">
        <v>4.4258256340000005E-3</v>
      </c>
      <c r="BKG49" s="23">
        <v>2.87323186E-3</v>
      </c>
      <c r="BKH49" s="23">
        <v>2.8778553829999997E-3</v>
      </c>
      <c r="BKI49" s="23">
        <v>5.0008003909999994E-3</v>
      </c>
      <c r="BKJ49" s="23">
        <v>4.3272842430000001E-3</v>
      </c>
      <c r="BKK49" s="23">
        <v>-1.8636943284999999E-2</v>
      </c>
      <c r="BKL49" s="23">
        <v>-1.9413077776000001E-2</v>
      </c>
      <c r="BKM49" s="23">
        <v>3.0865016039999999E-3</v>
      </c>
      <c r="BKN49" s="23">
        <v>3.4535706819999999E-3</v>
      </c>
      <c r="BKO49" s="23">
        <v>4.0839922330000002E-3</v>
      </c>
      <c r="BKP49" s="23">
        <v>4.8007581370000003E-3</v>
      </c>
      <c r="BKQ49" s="23" t="s">
        <v>3</v>
      </c>
      <c r="BKR49" s="23">
        <v>5.2544493800000007E-3</v>
      </c>
      <c r="BKS49" s="23">
        <v>5.253226915E-3</v>
      </c>
      <c r="BKT49" s="23">
        <v>3.478349099E-3</v>
      </c>
      <c r="BKU49" s="23">
        <v>5.1692292500000007E-3</v>
      </c>
      <c r="BKV49" s="23">
        <v>-7.3499959592000008E-2</v>
      </c>
      <c r="BKW49" s="23">
        <v>4.1147772980000006E-3</v>
      </c>
      <c r="BKX49" s="23">
        <v>4.2463008830000001E-3</v>
      </c>
      <c r="BKY49" s="23">
        <v>4.9686185989999999E-3</v>
      </c>
      <c r="BKZ49" s="23">
        <v>5.3303075690000002E-3</v>
      </c>
      <c r="BLA49" s="23">
        <v>-4.6869198353000005E-2</v>
      </c>
      <c r="BLB49" s="23">
        <v>-3.1864570544999998E-2</v>
      </c>
      <c r="BLC49" s="23">
        <v>1.4959453170000001E-3</v>
      </c>
      <c r="BLD49" s="23">
        <v>-2.2081426793999999E-2</v>
      </c>
      <c r="BLE49" s="23">
        <v>-1.6156453317999999E-2</v>
      </c>
      <c r="BLF49" s="23">
        <v>4.8579786270000003E-3</v>
      </c>
      <c r="BLG49" s="23" t="s">
        <v>3</v>
      </c>
      <c r="BLH49" s="23">
        <v>5.0772220010000006E-3</v>
      </c>
      <c r="BLI49" s="23">
        <v>5.1323547700000008E-3</v>
      </c>
      <c r="BLJ49" s="23" t="s">
        <v>3</v>
      </c>
      <c r="BLK49" s="23">
        <v>5.0274164600000006E-3</v>
      </c>
      <c r="BLL49" s="23">
        <v>4.4815956390000002E-3</v>
      </c>
      <c r="BLM49" s="23">
        <v>4.7805493299999998E-3</v>
      </c>
      <c r="BLN49" s="23">
        <v>4.5973649970000004E-3</v>
      </c>
      <c r="BLO49" s="23" t="s">
        <v>3</v>
      </c>
      <c r="BLP49" s="23" t="s">
        <v>3</v>
      </c>
      <c r="BLQ49" s="23" t="s">
        <v>3</v>
      </c>
      <c r="BLR49" s="23">
        <v>4.9020906929999998E-3</v>
      </c>
      <c r="BLS49" s="23">
        <v>4.9924428939999996E-3</v>
      </c>
      <c r="BLT49" s="23">
        <v>4.9946624119999996E-3</v>
      </c>
      <c r="BLU49" s="23">
        <v>2.6875457180000001E-3</v>
      </c>
      <c r="BLV49" s="23">
        <v>3.0726219649999998E-3</v>
      </c>
      <c r="BLW49" s="23">
        <v>3.5102155810000004E-3</v>
      </c>
      <c r="BLX49" s="23">
        <v>5.1613210210000003E-3</v>
      </c>
      <c r="BLY49" s="23">
        <v>5.0101489759999994E-3</v>
      </c>
      <c r="BLZ49" s="23">
        <v>4.8553748400000001E-3</v>
      </c>
      <c r="BMA49" s="23">
        <v>3.7781994E-3</v>
      </c>
      <c r="BMB49" s="23">
        <v>4.1514849469999997E-3</v>
      </c>
      <c r="BMC49" s="23">
        <v>5.0609231139999997E-3</v>
      </c>
      <c r="BMD49" s="23">
        <v>3.0329830089999999E-3</v>
      </c>
      <c r="BME49" s="23">
        <v>3.2925272659999998E-3</v>
      </c>
      <c r="BMF49" s="23">
        <v>-1.9749774162000001E-2</v>
      </c>
      <c r="BMG49" s="23">
        <v>3.4427045569999999E-3</v>
      </c>
      <c r="BMH49" s="23">
        <v>3.6706761859999996E-3</v>
      </c>
      <c r="BMI49" s="23">
        <v>4.5915657309999998E-3</v>
      </c>
      <c r="BMJ49" s="23">
        <v>3.1093033790000001E-3</v>
      </c>
      <c r="BMK49" s="23">
        <v>4.0467685909999999E-3</v>
      </c>
      <c r="BML49" s="23">
        <v>4.0905313609999995E-3</v>
      </c>
      <c r="BMM49" s="23">
        <v>3.9588384360000001E-3</v>
      </c>
      <c r="BMN49" s="23">
        <v>3.4364054669999999E-3</v>
      </c>
      <c r="BMO49" s="23">
        <v>4.5108602390000006E-3</v>
      </c>
      <c r="BMP49" s="23">
        <v>3.6213736390000003E-3</v>
      </c>
      <c r="BMQ49" s="23">
        <v>3.9931036829999999E-3</v>
      </c>
      <c r="BMR49" s="23">
        <v>4.7027955599999996E-3</v>
      </c>
      <c r="BMS49" s="23" t="s">
        <v>3</v>
      </c>
      <c r="BMT49" s="23">
        <v>3.589466421E-3</v>
      </c>
      <c r="BMU49" s="23" t="s">
        <v>3</v>
      </c>
      <c r="BMV49" s="23" t="s">
        <v>3</v>
      </c>
      <c r="BMW49" s="23">
        <v>5.1211778820000001E-3</v>
      </c>
      <c r="BMX49" s="23">
        <v>-3.2133240322000003E-2</v>
      </c>
      <c r="BMY49" s="23">
        <v>7.81452453E-4</v>
      </c>
      <c r="BMZ49" s="23">
        <v>5.1192930430000007E-3</v>
      </c>
      <c r="BNA49" s="23">
        <v>-4.6595654978000001E-2</v>
      </c>
      <c r="BNB49" s="23">
        <v>-1.9164900627999998E-2</v>
      </c>
      <c r="BNC49" s="23">
        <v>5.2845884600000005E-3</v>
      </c>
      <c r="BND49" s="23">
        <v>-1.5576940027999999E-2</v>
      </c>
      <c r="BNE49" s="23">
        <v>4.0284341860000001E-3</v>
      </c>
      <c r="BNF49" s="23">
        <v>5.2488615589999996E-3</v>
      </c>
      <c r="BNG49" s="23">
        <v>4.9787450980000002E-3</v>
      </c>
      <c r="BNH49" s="23" t="s">
        <v>3</v>
      </c>
      <c r="BNI49" s="23">
        <v>5.2871960080000001E-3</v>
      </c>
      <c r="BNJ49" s="23">
        <v>5.0110638620000005E-3</v>
      </c>
      <c r="BNK49" s="23">
        <v>4.4048148220000001E-3</v>
      </c>
      <c r="BNL49" s="23" t="s">
        <v>3</v>
      </c>
      <c r="BNM49" s="23">
        <v>-4.0647443719999996E-2</v>
      </c>
      <c r="BNN49" s="23">
        <v>-4.671784927E-2</v>
      </c>
      <c r="BNO49" s="23">
        <v>-3.1661989049E-2</v>
      </c>
      <c r="BNP49" s="23" t="s">
        <v>3</v>
      </c>
      <c r="BNQ49" s="24" t="s">
        <v>3</v>
      </c>
      <c r="BNR49" s="23">
        <v>-2.1792830656E-2</v>
      </c>
      <c r="BNS49" s="23">
        <v>-2.1910819545000002E-2</v>
      </c>
      <c r="BNT49" s="23">
        <v>4.7472070230000002E-3</v>
      </c>
      <c r="BNU49" s="23" t="s">
        <v>3</v>
      </c>
      <c r="BNV49" s="23">
        <v>5.3422140569999998E-3</v>
      </c>
      <c r="BNW49" s="23" t="s">
        <v>3</v>
      </c>
      <c r="BNX49" s="23">
        <v>2.643721626E-3</v>
      </c>
      <c r="BNY49" s="23">
        <v>2.6288523769999999E-3</v>
      </c>
      <c r="BNZ49" s="23">
        <v>4.2924746560000001E-3</v>
      </c>
      <c r="BOA49" s="23">
        <v>4.7656245650000003E-3</v>
      </c>
      <c r="BOB49" s="23" t="s">
        <v>3</v>
      </c>
      <c r="BOC49" s="23">
        <v>4.650077945E-3</v>
      </c>
      <c r="BOD49" s="23" t="s">
        <v>3</v>
      </c>
      <c r="BOE49" s="23" t="s">
        <v>3</v>
      </c>
      <c r="BOF49" s="23">
        <v>5.2259331670000001E-3</v>
      </c>
      <c r="BOG49" s="23">
        <v>5.2389373269999991E-3</v>
      </c>
      <c r="BOH49" s="23">
        <v>5.7263669159999999E-3</v>
      </c>
      <c r="BOI49" s="23" t="s">
        <v>3</v>
      </c>
      <c r="BOJ49" s="23" t="s">
        <v>3</v>
      </c>
      <c r="BOK49" s="23" t="s">
        <v>3</v>
      </c>
      <c r="BOL49" s="23" t="s">
        <v>3</v>
      </c>
      <c r="BOM49" s="23" t="s">
        <v>3</v>
      </c>
      <c r="BON49" s="23" t="s">
        <v>3</v>
      </c>
      <c r="BOO49" s="23" t="s">
        <v>3</v>
      </c>
      <c r="BOP49" s="23" t="s">
        <v>3</v>
      </c>
      <c r="BOQ49" s="23" t="s">
        <v>3</v>
      </c>
      <c r="BOR49" s="23" t="s">
        <v>3</v>
      </c>
      <c r="BOS49" s="23" t="s">
        <v>3</v>
      </c>
      <c r="BOT49" s="23" t="s">
        <v>3</v>
      </c>
      <c r="BOU49" s="23">
        <v>-2.8398192275000001E-2</v>
      </c>
      <c r="BOV49" s="23">
        <v>7.7667552849999995E-3</v>
      </c>
      <c r="BOW49" s="23">
        <v>5.2956235000000002E-5</v>
      </c>
      <c r="BOX49" s="23" t="s">
        <v>3</v>
      </c>
      <c r="BOY49" s="24" t="s">
        <v>3</v>
      </c>
      <c r="BOZ49" s="23" t="s">
        <v>3</v>
      </c>
      <c r="BPA49" s="23" t="s">
        <v>3</v>
      </c>
      <c r="BPB49" s="23" t="s">
        <v>3</v>
      </c>
      <c r="BPC49" s="23" t="s">
        <v>3</v>
      </c>
      <c r="BPD49" s="23" t="s">
        <v>3</v>
      </c>
      <c r="BPE49" s="23" t="s">
        <v>3</v>
      </c>
      <c r="BPF49" s="23" t="s">
        <v>3</v>
      </c>
      <c r="BPG49" s="23" t="s">
        <v>3</v>
      </c>
      <c r="BPH49" s="23" t="s">
        <v>3</v>
      </c>
      <c r="BPI49" s="23" t="s">
        <v>3</v>
      </c>
      <c r="BPJ49" s="23" t="s">
        <v>3</v>
      </c>
      <c r="BPK49" s="23" t="s">
        <v>3</v>
      </c>
      <c r="BPL49" s="23" t="s">
        <v>3</v>
      </c>
      <c r="BPM49" s="23" t="s">
        <v>3</v>
      </c>
      <c r="BPN49" s="23" t="s">
        <v>3</v>
      </c>
      <c r="BPO49" s="23" t="s">
        <v>3</v>
      </c>
      <c r="BPP49" s="23" t="s">
        <v>3</v>
      </c>
      <c r="BPQ49" s="23" t="s">
        <v>3</v>
      </c>
      <c r="BPR49" s="23" t="s">
        <v>3</v>
      </c>
      <c r="BPS49" s="23" t="s">
        <v>3</v>
      </c>
      <c r="BPT49" s="23">
        <v>-1.1244947506000001E-2</v>
      </c>
      <c r="BPU49" s="23" t="s">
        <v>3</v>
      </c>
      <c r="BPV49" s="23" t="s">
        <v>3</v>
      </c>
      <c r="BPW49" s="23">
        <v>2.7229424E-3</v>
      </c>
      <c r="BPX49" s="23" t="s">
        <v>3</v>
      </c>
      <c r="BPY49" s="23" t="s">
        <v>3</v>
      </c>
      <c r="BPZ49" s="23" t="s">
        <v>3</v>
      </c>
      <c r="BQA49" s="23">
        <v>2.3701924109999998E-3</v>
      </c>
      <c r="BQB49" s="23">
        <v>4.8507396499999998E-3</v>
      </c>
      <c r="BQC49" s="23">
        <v>4.9253491269999998E-3</v>
      </c>
      <c r="BQD49" s="23" t="s">
        <v>3</v>
      </c>
      <c r="BQE49" s="23" t="s">
        <v>3</v>
      </c>
      <c r="BQF49" s="23" t="s">
        <v>3</v>
      </c>
      <c r="BQG49" s="23">
        <v>4.9264188429999998E-3</v>
      </c>
      <c r="BQH49" s="23">
        <v>6.0036990369999998E-3</v>
      </c>
      <c r="BQI49" s="23">
        <v>4.7298101199999996E-3</v>
      </c>
      <c r="BQJ49" s="23">
        <v>3.359557445E-3</v>
      </c>
      <c r="BQK49" s="23">
        <v>-4.4328771150000001E-2</v>
      </c>
      <c r="BQL49" s="23" t="s">
        <v>3</v>
      </c>
      <c r="BQM49" s="23" t="s">
        <v>3</v>
      </c>
      <c r="BQN49" s="23" t="s">
        <v>3</v>
      </c>
      <c r="BQO49" s="23">
        <v>3.8584453770000001E-3</v>
      </c>
      <c r="BQP49" s="23" t="s">
        <v>3</v>
      </c>
      <c r="BQQ49" s="23">
        <v>4.2989257020000001E-3</v>
      </c>
      <c r="BQR49" s="23">
        <v>3.151490823E-3</v>
      </c>
      <c r="BQS49" s="23">
        <v>1.724672432E-2</v>
      </c>
      <c r="BQT49" s="23">
        <v>1.7876164138999999E-2</v>
      </c>
      <c r="BQU49" s="23">
        <v>5.2088222289999996E-3</v>
      </c>
      <c r="BQV49" s="23">
        <v>4.7848327499999998E-3</v>
      </c>
      <c r="BQW49" s="23" t="s">
        <v>3</v>
      </c>
      <c r="BQX49" s="23">
        <v>4.6205507799999997E-3</v>
      </c>
      <c r="BQY49" s="23">
        <v>1.9170233425000002E-2</v>
      </c>
      <c r="BQZ49" s="23">
        <v>6.2595155349999994E-3</v>
      </c>
      <c r="BRA49" s="23">
        <v>5.1744008929999995E-3</v>
      </c>
      <c r="BRB49" s="23">
        <v>4.294698324E-3</v>
      </c>
      <c r="BRC49" s="23">
        <v>4.8799584600000001E-3</v>
      </c>
      <c r="BRD49" s="23">
        <v>7.4145821779999996E-3</v>
      </c>
      <c r="BRE49" s="23">
        <v>3.3313204230000001E-3</v>
      </c>
      <c r="BRF49" s="23">
        <v>-5.1176233299999999E-4</v>
      </c>
      <c r="BRG49" s="23">
        <v>6.1417661229999998E-3</v>
      </c>
      <c r="BRH49" s="23">
        <v>1.8211039779999999E-3</v>
      </c>
      <c r="BRI49" s="23">
        <v>5.1751441310000004E-3</v>
      </c>
      <c r="BRJ49" s="23" t="s">
        <v>3</v>
      </c>
      <c r="BRK49" s="23">
        <v>5.1740027099999994E-3</v>
      </c>
      <c r="BRL49" s="23">
        <v>2.7661566459999997E-3</v>
      </c>
      <c r="BRM49" s="23" t="s">
        <v>3</v>
      </c>
      <c r="BRN49" s="23">
        <v>4.3313111380000003E-3</v>
      </c>
      <c r="BRO49" s="23">
        <v>4.9988118E-3</v>
      </c>
      <c r="BRP49" s="23">
        <v>2.7467794659999998E-3</v>
      </c>
      <c r="BRQ49" s="23" t="s">
        <v>3</v>
      </c>
      <c r="BRR49" s="23" t="s">
        <v>3</v>
      </c>
      <c r="BRS49" s="23" t="s">
        <v>3</v>
      </c>
      <c r="BRT49" s="23" t="s">
        <v>3</v>
      </c>
      <c r="BRU49" s="23" t="s">
        <v>3</v>
      </c>
      <c r="BRV49" s="23" t="s">
        <v>3</v>
      </c>
      <c r="BRW49" s="23">
        <v>-2.8865093315E-2</v>
      </c>
      <c r="BRX49" s="23">
        <v>4.7979433119999994E-3</v>
      </c>
      <c r="BRY49" s="23">
        <v>-4.7282539250000002E-3</v>
      </c>
      <c r="BRZ49" s="23">
        <v>3.7284519849999998E-3</v>
      </c>
      <c r="BSA49" s="23">
        <v>4.364274003E-3</v>
      </c>
      <c r="BSB49" s="23">
        <v>4.8431678369999995E-3</v>
      </c>
      <c r="BSC49" s="23">
        <v>4.050529913E-3</v>
      </c>
      <c r="BSD49" s="23">
        <v>5.1489613699999999E-3</v>
      </c>
      <c r="BSE49" s="23">
        <v>3.2512110220000003E-3</v>
      </c>
      <c r="BSF49" s="23" t="s">
        <v>3</v>
      </c>
      <c r="BSG49" s="23" t="s">
        <v>3</v>
      </c>
      <c r="BSH49" s="23" t="s">
        <v>3</v>
      </c>
      <c r="BSI49" s="23">
        <v>2.8160874110000002E-3</v>
      </c>
      <c r="BSJ49" s="23">
        <v>5.0979798799999998E-3</v>
      </c>
      <c r="BSK49" s="23" t="s">
        <v>3</v>
      </c>
      <c r="BSL49" s="23">
        <v>5.1194933620000004E-3</v>
      </c>
      <c r="BSM49" s="23">
        <v>-1.0532449001E-2</v>
      </c>
      <c r="BSN49" s="23" t="s">
        <v>3</v>
      </c>
      <c r="BSO49" s="23">
        <v>6.7701386620000002E-3</v>
      </c>
      <c r="BSP49" s="23">
        <v>5.3378324779999996E-3</v>
      </c>
      <c r="BSQ49" s="24" t="s">
        <v>3</v>
      </c>
      <c r="BSR49" s="23">
        <v>-3.1602426475999999E-2</v>
      </c>
      <c r="BSS49" s="23">
        <v>4.9217836570000003E-3</v>
      </c>
      <c r="BST49" s="23">
        <v>5.0474584020000005E-3</v>
      </c>
      <c r="BSU49" s="23" t="s">
        <v>3</v>
      </c>
      <c r="BSV49" s="23">
        <v>5.1833607140000003E-3</v>
      </c>
      <c r="BSW49" s="23">
        <v>4.1126451289999998E-3</v>
      </c>
      <c r="BSX49" s="23">
        <v>5.6742964210000002E-3</v>
      </c>
      <c r="BSY49" s="23">
        <v>1.407544262E-3</v>
      </c>
      <c r="BSZ49" s="23">
        <v>8.2794961970000004E-3</v>
      </c>
      <c r="BTA49" s="23">
        <v>4.7782351509999994E-3</v>
      </c>
      <c r="BTB49" s="23">
        <v>-1.9629969157999999E-2</v>
      </c>
      <c r="BTC49" s="23">
        <v>-8.421603867000001E-3</v>
      </c>
      <c r="BTD49" s="23">
        <v>-2.2218178796E-2</v>
      </c>
      <c r="BTE49" s="23">
        <v>1.8934339859999999E-3</v>
      </c>
      <c r="BTF49" s="23">
        <v>6.6530963489999997E-3</v>
      </c>
      <c r="BTG49" s="23">
        <v>5.2919921349999996E-3</v>
      </c>
      <c r="BTH49" s="23" t="s">
        <v>3</v>
      </c>
      <c r="BTI49" s="23">
        <v>5.2604498840000003E-3</v>
      </c>
      <c r="BTJ49" s="23" t="s">
        <v>3</v>
      </c>
      <c r="BTK49" s="23">
        <v>-7.3199684019999997E-3</v>
      </c>
      <c r="BTL49" s="23" t="s">
        <v>3</v>
      </c>
      <c r="BTM49" s="23">
        <v>6.6448640979999999E-3</v>
      </c>
      <c r="BTN49" s="23">
        <v>-3.5017932543999999E-2</v>
      </c>
      <c r="BTO49" s="23">
        <v>2.9471715299999999E-4</v>
      </c>
      <c r="BTP49" s="23">
        <v>5.1096726969999994E-3</v>
      </c>
      <c r="BTQ49" s="23">
        <v>4.2268966190000005E-3</v>
      </c>
      <c r="BTR49" s="23" t="s">
        <v>3</v>
      </c>
      <c r="BTS49" s="23">
        <v>4.7341893340000002E-3</v>
      </c>
      <c r="BTT49" s="23" t="s">
        <v>3</v>
      </c>
      <c r="BTU49" s="23">
        <v>4.4678339730000001E-3</v>
      </c>
      <c r="BTV49" s="23" t="s">
        <v>3</v>
      </c>
      <c r="BTW49" s="23" t="s">
        <v>3</v>
      </c>
      <c r="BTX49" s="23">
        <v>9.5060040500000002E-4</v>
      </c>
      <c r="BTY49" s="23">
        <v>5.051104069E-3</v>
      </c>
      <c r="BTZ49" s="23">
        <v>4.4161019959999999E-3</v>
      </c>
      <c r="BUA49" s="23">
        <v>5.0228188849999996E-3</v>
      </c>
      <c r="BUB49" s="23">
        <v>4.7854437599999999E-3</v>
      </c>
      <c r="BUC49" s="23">
        <v>4.7133924500000002E-3</v>
      </c>
      <c r="BUD49" s="23">
        <v>-2.7003000000000001E-3</v>
      </c>
      <c r="BUE49" s="23">
        <v>4.0478335910000005E-3</v>
      </c>
      <c r="BUF49" s="23" t="s">
        <v>3</v>
      </c>
      <c r="BUG49" s="23">
        <v>3.2527468689999999E-3</v>
      </c>
      <c r="BUH49" s="23">
        <v>-3.5910511289999995E-2</v>
      </c>
      <c r="BUI49" s="23">
        <v>-7.8211284857000005E-2</v>
      </c>
      <c r="BUJ49" s="23" t="s">
        <v>3</v>
      </c>
      <c r="BUK49" s="23" t="s">
        <v>3</v>
      </c>
      <c r="BUL49" s="23">
        <v>5.1189234839999999E-3</v>
      </c>
      <c r="BUM49" s="23" t="s">
        <v>3</v>
      </c>
      <c r="BUN49" s="23">
        <v>-5.0683734579999992E-3</v>
      </c>
      <c r="BUO49" s="23">
        <v>5.1150414299999999E-3</v>
      </c>
      <c r="BUP49" s="23">
        <v>5.1206059650000003E-3</v>
      </c>
      <c r="BUQ49" s="23">
        <v>5.1023749129999992E-3</v>
      </c>
      <c r="BUR49" s="23" t="s">
        <v>3</v>
      </c>
      <c r="BUS49" s="23">
        <v>5.2422353819999998E-3</v>
      </c>
      <c r="BUT49" s="23">
        <v>8.9238920430000004E-3</v>
      </c>
      <c r="BUU49" s="23">
        <v>-2.9680920091999997E-2</v>
      </c>
      <c r="BUV49" s="23">
        <v>5.1277217649999991E-3</v>
      </c>
      <c r="BUW49" s="23">
        <v>5.1025302019999993E-3</v>
      </c>
      <c r="BUX49" s="23">
        <v>5.1274594470000004E-3</v>
      </c>
      <c r="BUY49" s="23">
        <v>5.1016745819999999E-3</v>
      </c>
      <c r="BUZ49" s="23">
        <v>4.8751989150000001E-3</v>
      </c>
      <c r="BVA49" s="23">
        <v>4.7691151409999999E-3</v>
      </c>
      <c r="BVB49" s="23">
        <v>-1.4862343258999999E-2</v>
      </c>
      <c r="BVC49" s="23" t="s">
        <v>3</v>
      </c>
      <c r="BVD49" s="23">
        <v>8.9142473050000011E-3</v>
      </c>
      <c r="BVE49" s="23" t="s">
        <v>3</v>
      </c>
      <c r="BVF49" s="23">
        <v>4.9810155929999999E-3</v>
      </c>
      <c r="BVG49" s="23">
        <v>4.773110459E-3</v>
      </c>
      <c r="BVH49" s="23">
        <v>6.0937315680000001E-3</v>
      </c>
      <c r="BVI49" s="23">
        <v>6.0247906910000006E-3</v>
      </c>
      <c r="BVJ49" s="23">
        <v>-2.0086590638000001E-2</v>
      </c>
      <c r="BVK49" s="23">
        <v>6.4154690729999993E-3</v>
      </c>
      <c r="BVL49" s="23">
        <v>-1.1194107021999999E-2</v>
      </c>
      <c r="BVM49" s="23" t="s">
        <v>3</v>
      </c>
      <c r="BVN49" s="23" t="s">
        <v>3</v>
      </c>
      <c r="BVO49" s="23">
        <v>5.0601656740000001E-3</v>
      </c>
      <c r="BVP49" s="23">
        <v>2.0373585729999998E-3</v>
      </c>
      <c r="BVQ49" s="23">
        <v>6.7457112789999999E-3</v>
      </c>
      <c r="BVR49" s="23">
        <v>-1.9926456164E-2</v>
      </c>
      <c r="BVS49" s="23" t="s">
        <v>3</v>
      </c>
      <c r="BVT49" s="23">
        <v>4.8191399710000001E-3</v>
      </c>
      <c r="BVU49" s="23" t="s">
        <v>3</v>
      </c>
      <c r="BVV49" s="23" t="s">
        <v>3</v>
      </c>
      <c r="BVW49" s="23" t="s">
        <v>3</v>
      </c>
      <c r="BVX49" s="23">
        <v>-1.870018437E-3</v>
      </c>
      <c r="BVY49" s="23">
        <v>6.9100683019999998E-3</v>
      </c>
      <c r="BVZ49" s="23">
        <v>4.930495321E-3</v>
      </c>
      <c r="BWA49" s="23">
        <v>-3.2219838550000004E-3</v>
      </c>
      <c r="BWB49" s="23">
        <v>4.3336970710000002E-3</v>
      </c>
      <c r="BWC49" s="23">
        <v>5.1718633709999995E-3</v>
      </c>
      <c r="BWD49" s="23">
        <v>-2.485354419E-3</v>
      </c>
      <c r="BWE49" s="23" t="s">
        <v>3</v>
      </c>
      <c r="BWF49" s="23">
        <v>-2.6034373819999999E-3</v>
      </c>
      <c r="BWG49" s="23">
        <v>6.5544345069999998E-3</v>
      </c>
      <c r="BWH49" s="23">
        <v>5.0243183129999999E-3</v>
      </c>
      <c r="BWI49" s="23" t="s">
        <v>3</v>
      </c>
      <c r="BWJ49" s="23" t="s">
        <v>3</v>
      </c>
      <c r="BWK49" s="23" t="s">
        <v>3</v>
      </c>
      <c r="BWL49" s="23" t="s">
        <v>3</v>
      </c>
      <c r="BWM49" s="23" t="s">
        <v>3</v>
      </c>
      <c r="BWN49" s="23">
        <v>-4.4655875259999997E-3</v>
      </c>
      <c r="BWO49" s="23">
        <v>6.2619775219999998E-3</v>
      </c>
      <c r="BWP49" s="23" t="s">
        <v>3</v>
      </c>
      <c r="BWQ49" s="23" t="s">
        <v>3</v>
      </c>
      <c r="BWR49" s="23">
        <v>-3.1363642827E-2</v>
      </c>
      <c r="BWS49" s="23" t="s">
        <v>3</v>
      </c>
      <c r="BWT49" s="23" t="s">
        <v>3</v>
      </c>
      <c r="BWU49" s="23">
        <v>-2.2855335046E-2</v>
      </c>
      <c r="BWV49" s="23">
        <v>4.8918205320000003E-3</v>
      </c>
      <c r="BWW49" s="23">
        <v>6.1552512199999996E-4</v>
      </c>
      <c r="BWX49" s="23" t="s">
        <v>3</v>
      </c>
      <c r="BWY49" s="23">
        <v>5.0277127570000002E-3</v>
      </c>
      <c r="BWZ49" s="23">
        <v>5.114147407E-3</v>
      </c>
      <c r="BXA49" s="23">
        <v>4.049788621E-3</v>
      </c>
      <c r="BXB49" s="23">
        <v>-1.8546960645999998E-2</v>
      </c>
      <c r="BXC49" s="23" t="s">
        <v>3</v>
      </c>
      <c r="BXD49" s="23">
        <v>-3.4240879399000002E-2</v>
      </c>
      <c r="BXE49" s="24" t="s">
        <v>3</v>
      </c>
      <c r="BXF49" s="23">
        <v>1.058697482E-3</v>
      </c>
      <c r="BXG49" s="23" t="s">
        <v>3</v>
      </c>
      <c r="BXH49" s="23">
        <v>-1.8081788500000001E-2</v>
      </c>
      <c r="BXI49" s="23">
        <v>-4.8475296326999998E-2</v>
      </c>
      <c r="BXJ49" s="23">
        <v>-1.8506788E-4</v>
      </c>
      <c r="BXK49" s="23">
        <v>-1.1147580833E-2</v>
      </c>
      <c r="BXL49" s="23">
        <v>-1.196876464E-3</v>
      </c>
      <c r="BXM49" s="23" t="s">
        <v>3</v>
      </c>
      <c r="BXN49" s="23">
        <v>4.8306187339999997E-3</v>
      </c>
      <c r="BXO49" s="23">
        <v>5.1124647380000002E-3</v>
      </c>
      <c r="BXP49" s="23">
        <v>2.4440501970000002E-3</v>
      </c>
      <c r="BXQ49" s="23" t="s">
        <v>3</v>
      </c>
      <c r="BXR49" s="23">
        <v>5.1164920390000005E-3</v>
      </c>
      <c r="BXS49" s="23">
        <v>4.9704595549999999E-3</v>
      </c>
      <c r="BXT49" s="23">
        <v>3.8642248140000001E-3</v>
      </c>
      <c r="BXU49" s="23">
        <v>-3.0581002400000001E-4</v>
      </c>
      <c r="BXV49" s="23">
        <v>6.7494403160000003E-3</v>
      </c>
      <c r="BXW49" s="23">
        <v>7.2365414999999998E-5</v>
      </c>
      <c r="BXX49" s="23">
        <v>-8.927695234000001E-3</v>
      </c>
      <c r="BXY49" s="23" t="s">
        <v>3</v>
      </c>
      <c r="BXZ49" s="23" t="s">
        <v>3</v>
      </c>
      <c r="BYA49" s="23">
        <v>6.8093364389999996E-3</v>
      </c>
      <c r="BYB49" s="23">
        <v>6.8244319409999999E-3</v>
      </c>
      <c r="BYC49" s="23" t="s">
        <v>3</v>
      </c>
      <c r="BYD49" s="24" t="s">
        <v>3</v>
      </c>
      <c r="BYE49" s="23" t="s">
        <v>3</v>
      </c>
      <c r="BYF49" s="23" t="s">
        <v>3</v>
      </c>
      <c r="BYG49" s="23">
        <v>-2.2060195730999998E-2</v>
      </c>
      <c r="BYH49" s="23">
        <v>4.8492819200000002E-3</v>
      </c>
      <c r="BYI49" s="23">
        <v>-7.5122816109999997E-3</v>
      </c>
      <c r="BYJ49" s="23">
        <v>5.6609612850000001E-3</v>
      </c>
      <c r="BYK49" s="23" t="s">
        <v>3</v>
      </c>
      <c r="BYL49" s="23" t="s">
        <v>3</v>
      </c>
      <c r="BYM49" s="23" t="s">
        <v>3</v>
      </c>
      <c r="BYN49" s="23" t="s">
        <v>3</v>
      </c>
      <c r="BYO49" s="23">
        <v>6.031198697E-3</v>
      </c>
      <c r="BYP49" s="23">
        <v>5.1032560950000005E-3</v>
      </c>
      <c r="BYQ49" s="23">
        <v>4.4113733140000002E-3</v>
      </c>
      <c r="BYR49" s="23">
        <v>5.028153005E-3</v>
      </c>
      <c r="BYS49" s="23">
        <v>-4.6846427332999999E-2</v>
      </c>
      <c r="BYT49" s="23">
        <v>5.2268919430000001E-3</v>
      </c>
      <c r="BYU49" s="23">
        <v>4.9921420270000001E-3</v>
      </c>
      <c r="BYV49" s="23">
        <v>7.3055956509999994E-3</v>
      </c>
      <c r="BYW49" s="23">
        <v>8.2576388349999991E-3</v>
      </c>
      <c r="BYX49" s="23" t="s">
        <v>3</v>
      </c>
      <c r="BYY49" s="23">
        <v>6.6191254430000004E-3</v>
      </c>
      <c r="BYZ49" s="23">
        <v>6.1946975869999997E-3</v>
      </c>
      <c r="BZA49" s="23">
        <v>4.3258286099999996E-3</v>
      </c>
      <c r="BZB49" s="23">
        <v>-0.283392061473</v>
      </c>
      <c r="BZC49" s="23" t="s">
        <v>3</v>
      </c>
      <c r="BZD49" s="23">
        <v>4.6006687939999999E-3</v>
      </c>
      <c r="BZE49" s="23">
        <v>5.4579337400000004E-3</v>
      </c>
      <c r="BZF49" s="23">
        <v>5.0277991879999996E-3</v>
      </c>
      <c r="BZG49" s="23">
        <v>5.0216790030000007E-3</v>
      </c>
      <c r="BZH49" s="23" t="s">
        <v>3</v>
      </c>
      <c r="BZI49" s="23">
        <v>4.3742699659999997E-3</v>
      </c>
      <c r="BZJ49" s="23">
        <v>5.1086066549999995E-3</v>
      </c>
      <c r="BZK49" s="23" t="s">
        <v>3</v>
      </c>
      <c r="BZL49" s="23">
        <v>5.2253163369999998E-3</v>
      </c>
      <c r="BZM49" s="23">
        <v>4.4428440709999998E-3</v>
      </c>
      <c r="BZN49" s="23">
        <v>6.8738975519999999E-3</v>
      </c>
      <c r="BZO49" s="23">
        <v>-5.0471082259999998E-3</v>
      </c>
      <c r="BZP49" s="23" t="s">
        <v>3</v>
      </c>
      <c r="BZQ49" s="23" t="s">
        <v>3</v>
      </c>
      <c r="BZR49" s="23" t="s">
        <v>3</v>
      </c>
      <c r="BZS49" s="23" t="s">
        <v>3</v>
      </c>
      <c r="BZT49" s="23" t="s">
        <v>3</v>
      </c>
      <c r="BZU49" s="23">
        <v>5.6353022620000007E-3</v>
      </c>
      <c r="BZV49" s="23">
        <v>1.8034045786999998E-2</v>
      </c>
      <c r="BZW49" s="23">
        <v>1.9417635244E-2</v>
      </c>
      <c r="BZX49" s="23">
        <v>4.7319214089999997E-3</v>
      </c>
      <c r="BZY49" s="23">
        <v>6.8859646539999996E-3</v>
      </c>
      <c r="BZZ49" s="23">
        <v>-1.69940227E-2</v>
      </c>
      <c r="CAA49" s="23">
        <v>6.7837079110000002E-3</v>
      </c>
      <c r="CAB49" s="23">
        <v>8.4123856550000001E-3</v>
      </c>
      <c r="CAC49" s="23">
        <v>5.0504756139999997E-3</v>
      </c>
      <c r="CAD49" s="23">
        <v>5.1593656850000003E-3</v>
      </c>
      <c r="CAE49" s="23">
        <v>5.1509714149999995E-3</v>
      </c>
      <c r="CAF49" s="23">
        <v>5.1640578619999997E-3</v>
      </c>
      <c r="CAG49" s="23">
        <v>5.0508043100000004E-3</v>
      </c>
      <c r="CAH49" s="23">
        <v>5.1628540259999996E-3</v>
      </c>
      <c r="CAI49" s="23" t="s">
        <v>3</v>
      </c>
      <c r="CAJ49" s="23">
        <v>6.4535474550000008E-3</v>
      </c>
      <c r="CAK49" s="23">
        <v>1.6173333883000001E-2</v>
      </c>
      <c r="CAL49" s="23">
        <v>1.4596708359999998E-2</v>
      </c>
      <c r="CAM49" s="23">
        <v>6.568512831E-3</v>
      </c>
      <c r="CAN49" s="23">
        <v>5.0146387020000007E-3</v>
      </c>
      <c r="CAO49" s="23">
        <v>5.0873470239999998E-3</v>
      </c>
      <c r="CAP49" s="23">
        <v>-1.5803717529999999E-3</v>
      </c>
      <c r="CAQ49" s="23">
        <v>-1.7707627216999998E-2</v>
      </c>
      <c r="CAR49" s="23">
        <v>4.8714278729999998E-3</v>
      </c>
      <c r="CAS49" s="23">
        <v>4.7687175450000004E-3</v>
      </c>
      <c r="CAT49" s="23" t="s">
        <v>3</v>
      </c>
      <c r="CAU49" s="23" t="s">
        <v>3</v>
      </c>
      <c r="CAV49" s="23">
        <v>4.946357167E-3</v>
      </c>
      <c r="CAW49" s="23">
        <v>4.6867749850000003E-3</v>
      </c>
      <c r="CAX49" s="23">
        <v>5.1049581570000004E-3</v>
      </c>
      <c r="CAY49" s="23" t="s">
        <v>3</v>
      </c>
      <c r="CAZ49" s="23" t="s">
        <v>3</v>
      </c>
      <c r="CBA49" s="23" t="s">
        <v>3</v>
      </c>
      <c r="CBB49" s="23" t="s">
        <v>3</v>
      </c>
      <c r="CBC49" s="23">
        <v>4.9446220870000002E-3</v>
      </c>
      <c r="CBD49" s="23">
        <v>4.4705718079999998E-3</v>
      </c>
      <c r="CBE49" s="23">
        <v>5.2392494310000001E-3</v>
      </c>
      <c r="CBF49" s="23">
        <v>3.7783340490000002E-3</v>
      </c>
      <c r="CBG49" s="23" t="s">
        <v>3</v>
      </c>
      <c r="CBH49" s="23">
        <v>5.150500251E-3</v>
      </c>
      <c r="CBI49" s="23" t="s">
        <v>3</v>
      </c>
      <c r="CBJ49" s="23" t="s">
        <v>3</v>
      </c>
      <c r="CBK49" s="23" t="s">
        <v>3</v>
      </c>
      <c r="CBL49" s="23">
        <v>3.4862985899999997E-4</v>
      </c>
      <c r="CBM49" s="23">
        <v>1.0826665970000001E-3</v>
      </c>
      <c r="CBN49" s="23">
        <v>-5.4917387100000001E-4</v>
      </c>
      <c r="CBO49" s="23">
        <v>-6.09817494E-4</v>
      </c>
      <c r="CBP49" s="23">
        <v>-3.9226770699999996E-4</v>
      </c>
      <c r="CBQ49" s="23">
        <v>-2.3520191400000002E-4</v>
      </c>
      <c r="CBR49" s="23">
        <v>-7.7586928599999994E-4</v>
      </c>
      <c r="CBS49" s="23">
        <v>-4.2314689060000002E-3</v>
      </c>
      <c r="CBT49" s="23">
        <v>-3.9226770699999996E-4</v>
      </c>
      <c r="CBU49" s="23">
        <v>-1.2152743420000001E-3</v>
      </c>
      <c r="CBV49" s="23">
        <v>-2.325622499E-3</v>
      </c>
      <c r="CBW49" s="23">
        <v>5.242320977E-3</v>
      </c>
      <c r="CBX49" s="23">
        <v>4.936337606E-3</v>
      </c>
      <c r="CBY49" s="23">
        <v>5.1658074320000006E-3</v>
      </c>
      <c r="CBZ49" s="23">
        <v>5.0431035980000004E-3</v>
      </c>
      <c r="CCA49" s="23">
        <v>5.270542657E-3</v>
      </c>
      <c r="CCB49" s="23">
        <v>5.1632765150000006E-3</v>
      </c>
      <c r="CCC49" s="23">
        <v>5.5597229709999996E-3</v>
      </c>
      <c r="CCD49" s="23">
        <v>5.0922728720000001E-3</v>
      </c>
      <c r="CCE49" s="23">
        <v>5.3330758450000001E-3</v>
      </c>
      <c r="CCF49" s="23" t="s">
        <v>3</v>
      </c>
      <c r="CCG49" s="23">
        <v>-3.3536373531000002E-2</v>
      </c>
      <c r="CCH49" s="23">
        <v>-3.3930953722000001E-2</v>
      </c>
      <c r="CCI49" s="23" t="s">
        <v>3</v>
      </c>
      <c r="CCJ49" s="23" t="s">
        <v>3</v>
      </c>
      <c r="CCK49" s="23">
        <v>-3.4793926219000001E-2</v>
      </c>
      <c r="CCL49" s="23">
        <v>-3.4381163918000002E-2</v>
      </c>
      <c r="CCM49" s="23" t="s">
        <v>3</v>
      </c>
      <c r="CCN49" s="23" t="s">
        <v>3</v>
      </c>
      <c r="CCO49" s="23" t="s">
        <v>3</v>
      </c>
      <c r="CCP49" s="23" t="s">
        <v>3</v>
      </c>
      <c r="CCQ49" s="23">
        <v>5.1956392449999996E-3</v>
      </c>
      <c r="CCR49" s="23">
        <v>1.103822474E-3</v>
      </c>
      <c r="CCS49" s="23" t="s">
        <v>3</v>
      </c>
      <c r="CCT49" s="23">
        <v>-2.1167353500000001E-4</v>
      </c>
      <c r="CCU49" s="23">
        <v>5.0699111230000007E-3</v>
      </c>
      <c r="CCV49" s="23">
        <v>4.8246036569999998E-3</v>
      </c>
      <c r="CCW49" s="23">
        <v>4.9697064080000001E-3</v>
      </c>
      <c r="CCX49" s="23">
        <v>4.9697064080000001E-3</v>
      </c>
      <c r="CCY49" s="23" t="s">
        <v>3</v>
      </c>
      <c r="CCZ49" s="23">
        <v>-1.2186559264E-2</v>
      </c>
      <c r="CDA49" s="23" t="s">
        <v>3</v>
      </c>
      <c r="CDB49" s="23">
        <v>-1.0954231295E-2</v>
      </c>
      <c r="CDC49" s="23">
        <v>-1.1759237172999999E-2</v>
      </c>
      <c r="CDD49" s="23" t="s">
        <v>3</v>
      </c>
      <c r="CDE49" s="23">
        <v>-1.1336075372000001E-2</v>
      </c>
      <c r="CDF49" s="23" t="s">
        <v>3</v>
      </c>
      <c r="CDG49" s="23" t="s">
        <v>3</v>
      </c>
      <c r="CDH49" s="23">
        <v>-1.0075855739E-2</v>
      </c>
      <c r="CDI49" s="23">
        <v>5.1328880809999996E-3</v>
      </c>
      <c r="CDJ49" s="23">
        <v>1.8522113109999999E-3</v>
      </c>
      <c r="CDK49" s="23">
        <v>-1.8357079759999999E-2</v>
      </c>
      <c r="CDL49" s="23">
        <v>5.0449969849999995E-3</v>
      </c>
      <c r="CDM49" s="23">
        <v>4.9033352719999998E-3</v>
      </c>
      <c r="CDN49" s="23">
        <v>3.9657851150000003E-3</v>
      </c>
      <c r="CDO49" s="23">
        <v>4.571613873E-3</v>
      </c>
      <c r="CDP49" s="23">
        <v>5.0928721020000005E-3</v>
      </c>
      <c r="CDQ49" s="23">
        <v>5.0313837689999995E-3</v>
      </c>
      <c r="CDR49" s="23">
        <v>5.1074228320000005E-3</v>
      </c>
      <c r="CDS49" s="23" t="s">
        <v>3</v>
      </c>
      <c r="CDT49" s="23">
        <v>5.1274136569999995E-3</v>
      </c>
      <c r="CDU49" s="23">
        <v>-2.0915279890999998E-2</v>
      </c>
      <c r="CDV49" s="23">
        <v>5.0757106279999999E-3</v>
      </c>
      <c r="CDW49" s="23">
        <v>9.7297478500000005E-4</v>
      </c>
      <c r="CDX49" s="23">
        <v>5.0729221410000004E-3</v>
      </c>
      <c r="CDY49" s="23">
        <v>5.0645685630000001E-3</v>
      </c>
      <c r="CDZ49" s="23">
        <v>5.145758288E-3</v>
      </c>
      <c r="CEA49" s="23">
        <v>5.1817000719999997E-3</v>
      </c>
      <c r="CEB49" s="23">
        <v>4.9671732040000001E-3</v>
      </c>
      <c r="CEC49" s="23" t="s">
        <v>3</v>
      </c>
      <c r="CED49" s="23">
        <v>4.6821802969999994E-3</v>
      </c>
      <c r="CEE49" s="23">
        <v>4.7081447980000003E-3</v>
      </c>
      <c r="CEF49" s="23" t="s">
        <v>3</v>
      </c>
      <c r="CEG49" s="23" t="s">
        <v>3</v>
      </c>
      <c r="CEH49" s="23" t="s">
        <v>3</v>
      </c>
      <c r="CEI49" s="23" t="s">
        <v>3</v>
      </c>
      <c r="CEJ49" s="23">
        <v>4.9704413560000002E-3</v>
      </c>
      <c r="CEK49" s="23">
        <v>3.0188780669999997E-3</v>
      </c>
      <c r="CEL49" s="23">
        <v>1.5429097529999999E-3</v>
      </c>
      <c r="CEM49" s="23">
        <v>5.0435437179999999E-3</v>
      </c>
      <c r="CEN49" s="23">
        <v>4.7841998400000004E-3</v>
      </c>
      <c r="CEO49" s="23">
        <v>-1.8999066363999999E-2</v>
      </c>
      <c r="CEP49" s="23">
        <v>5.0016199800000001E-3</v>
      </c>
      <c r="CEQ49" s="23">
        <v>4.8775185880000002E-3</v>
      </c>
      <c r="CER49" s="23">
        <v>3.4838677769999998E-3</v>
      </c>
      <c r="CES49" s="23">
        <v>5.0872992090000005E-3</v>
      </c>
      <c r="CET49" s="23">
        <v>2.9543066940000001E-3</v>
      </c>
      <c r="CEU49" s="23">
        <v>5.0379826470000003E-3</v>
      </c>
      <c r="CEV49" s="24" t="s">
        <v>3</v>
      </c>
      <c r="CEW49" s="23">
        <v>3.9244949099999996E-3</v>
      </c>
      <c r="CEX49" s="23">
        <v>4.9880043560000002E-3</v>
      </c>
      <c r="CEY49" s="23">
        <v>4.8244131739999998E-3</v>
      </c>
      <c r="CEZ49" s="23" t="s">
        <v>3</v>
      </c>
      <c r="CFA49" s="23" t="s">
        <v>3</v>
      </c>
      <c r="CFB49" s="23" t="s">
        <v>3</v>
      </c>
      <c r="CFC49" s="23" t="s">
        <v>3</v>
      </c>
      <c r="CFD49" s="23">
        <v>4.3360772239999998E-3</v>
      </c>
      <c r="CFE49" s="23">
        <v>5.032767235E-3</v>
      </c>
      <c r="CFF49" s="23">
        <v>9.8556128E-4</v>
      </c>
      <c r="CFG49" s="23">
        <v>4.7612695960000005E-3</v>
      </c>
      <c r="CFH49" s="23">
        <v>3.2059359479999997E-3</v>
      </c>
      <c r="CFI49" s="23">
        <v>4.7499689210000005E-3</v>
      </c>
      <c r="CFJ49" s="23">
        <v>5.0502322930000001E-3</v>
      </c>
      <c r="CFK49" s="23" t="s">
        <v>3</v>
      </c>
      <c r="CFL49" s="23">
        <v>5.0206657769999996E-3</v>
      </c>
      <c r="CFM49" s="23">
        <v>1.544998185E-3</v>
      </c>
      <c r="CFN49" s="23">
        <v>3.429660795E-3</v>
      </c>
      <c r="CFO49" s="23">
        <v>3.9224766740000002E-3</v>
      </c>
      <c r="CFP49" s="23">
        <v>4.0433690519999996E-3</v>
      </c>
      <c r="CFQ49" s="23">
        <v>4.8734459760000001E-3</v>
      </c>
      <c r="CFR49" s="23">
        <v>4.0947899869999997E-3</v>
      </c>
      <c r="CFS49" s="23">
        <v>5.1582923609999999E-3</v>
      </c>
      <c r="CFT49" s="23">
        <v>5.1392338899999999E-3</v>
      </c>
      <c r="CFU49" s="23">
        <v>5.1993593340000002E-3</v>
      </c>
      <c r="CFV49" s="23">
        <v>5.0567604139999996E-3</v>
      </c>
      <c r="CFW49" s="23">
        <v>3.0523261759999999E-3</v>
      </c>
      <c r="CFX49" s="23">
        <v>-4.0386421499999999E-4</v>
      </c>
      <c r="CFY49" s="23">
        <v>-5.2650743000000005E-5</v>
      </c>
      <c r="CFZ49" s="23">
        <v>2.6213589520000004E-3</v>
      </c>
      <c r="CGA49" s="23" t="s">
        <v>3</v>
      </c>
      <c r="CGB49" s="23">
        <v>5.7461419880000001E-3</v>
      </c>
      <c r="CGC49" s="23">
        <v>-1.2120861300000001E-4</v>
      </c>
      <c r="CGD49" s="23" t="s">
        <v>3</v>
      </c>
      <c r="CGE49" s="23" t="s">
        <v>3</v>
      </c>
      <c r="CGF49" s="23">
        <v>-1.5693228816E-2</v>
      </c>
      <c r="CGG49" s="23">
        <v>-1.5780703173E-2</v>
      </c>
      <c r="CGH49" s="23">
        <v>-1.7396083742999998E-2</v>
      </c>
      <c r="CGI49" s="23">
        <v>-3.1676658274E-2</v>
      </c>
      <c r="CGJ49" s="23">
        <v>-3.1811751504999999E-2</v>
      </c>
      <c r="CGK49" s="23" t="s">
        <v>3</v>
      </c>
      <c r="CGL49" s="23" t="s">
        <v>3</v>
      </c>
      <c r="CGM49" s="23">
        <v>-1.6860573909999999E-2</v>
      </c>
      <c r="CGN49" s="23">
        <v>-3.2081408369000003E-2</v>
      </c>
      <c r="CGO49" s="23">
        <v>5.0842696810000001E-3</v>
      </c>
      <c r="CGP49" s="23">
        <v>2.696764624E-3</v>
      </c>
      <c r="CGQ49" s="23">
        <v>4.9574058149999996E-3</v>
      </c>
      <c r="CGR49" s="23">
        <v>-2.2982317849000001E-2</v>
      </c>
      <c r="CGS49" s="24">
        <v>-2.5893020090000003E-3</v>
      </c>
      <c r="CGT49" s="23">
        <v>3.32558026E-4</v>
      </c>
      <c r="CGU49" s="23">
        <v>1.862304799E-3</v>
      </c>
      <c r="CGV49" s="23">
        <v>1.6691265999999999E-3</v>
      </c>
      <c r="CGW49" s="23">
        <v>-1.9056423234999998E-2</v>
      </c>
      <c r="CGX49" s="23">
        <v>2.5763343539999999E-3</v>
      </c>
      <c r="CGY49" s="23" t="s">
        <v>3</v>
      </c>
      <c r="CGZ49" s="23" t="s">
        <v>3</v>
      </c>
      <c r="CHA49" s="23">
        <v>4.2904229180000001E-3</v>
      </c>
      <c r="CHB49" s="23">
        <v>2.9740964289999999E-3</v>
      </c>
      <c r="CHC49" s="23">
        <v>4.4290101110000006E-3</v>
      </c>
      <c r="CHD49" s="23">
        <v>6.0948920090000006E-3</v>
      </c>
      <c r="CHE49" s="23">
        <v>5.0544597059999996E-3</v>
      </c>
      <c r="CHF49" s="23">
        <v>4.3469727810000001E-3</v>
      </c>
      <c r="CHG49" s="23">
        <v>4.1324415560000001E-3</v>
      </c>
      <c r="CHH49" s="23">
        <v>3.856245519E-3</v>
      </c>
      <c r="CHI49" s="23">
        <v>5.1464570799999998E-3</v>
      </c>
      <c r="CHJ49" s="23" t="s">
        <v>3</v>
      </c>
      <c r="CHK49" s="23">
        <v>5.1149137030000007E-3</v>
      </c>
      <c r="CHL49" s="23">
        <v>-4.6251691860999998E-2</v>
      </c>
      <c r="CHM49" s="23">
        <v>5.0838866869999996E-3</v>
      </c>
      <c r="CHN49" s="23">
        <v>2.2648101530000002E-3</v>
      </c>
      <c r="CHO49" s="23">
        <v>5.219237069E-3</v>
      </c>
      <c r="CHP49" s="23">
        <v>4.8620100500000006E-3</v>
      </c>
      <c r="CHQ49" s="23">
        <v>4.8046408379999999E-3</v>
      </c>
      <c r="CHR49" s="23">
        <v>-1.7668083730999998E-2</v>
      </c>
      <c r="CHS49" s="23">
        <v>4.8105697960000001E-3</v>
      </c>
      <c r="CHT49" s="23">
        <v>4.8926973019999993E-3</v>
      </c>
      <c r="CHU49" s="23">
        <v>4.6745238670000003E-3</v>
      </c>
      <c r="CHV49" s="23">
        <v>3.6815754300000003E-4</v>
      </c>
      <c r="CHW49" s="23">
        <v>-1.7459329385999998E-2</v>
      </c>
      <c r="CHX49" s="23">
        <v>5.0141835550000001E-3</v>
      </c>
      <c r="CHY49" s="24" t="s">
        <v>3</v>
      </c>
      <c r="CHZ49" s="23">
        <v>6.7568404019999993E-3</v>
      </c>
      <c r="CIA49" s="23">
        <v>3.4781655989999999E-3</v>
      </c>
      <c r="CIB49" s="23">
        <v>3.662315476E-3</v>
      </c>
      <c r="CIC49" s="23">
        <v>5.0175572459999996E-3</v>
      </c>
      <c r="CID49" s="23" t="s">
        <v>3</v>
      </c>
      <c r="CIE49" s="23">
        <v>4.6601727429999998E-3</v>
      </c>
      <c r="CIF49" s="23">
        <v>5.0407832190000005E-3</v>
      </c>
      <c r="CIG49" s="23">
        <v>4.8354045049999999E-3</v>
      </c>
      <c r="CIH49" s="23" t="s">
        <v>3</v>
      </c>
      <c r="CII49" s="23">
        <v>4.8609596900000005E-3</v>
      </c>
      <c r="CIJ49" s="23">
        <v>4.9434288850000001E-3</v>
      </c>
      <c r="CIK49" s="23">
        <v>5.0962579849999998E-3</v>
      </c>
      <c r="CIL49" s="23">
        <v>3.493812054E-3</v>
      </c>
      <c r="CIM49" s="23">
        <v>4.651636265E-3</v>
      </c>
      <c r="CIN49" s="23">
        <v>4.6724358699999999E-3</v>
      </c>
      <c r="CIO49" s="23">
        <v>4.6228011679999995E-3</v>
      </c>
      <c r="CIP49" s="23">
        <v>5.082759228E-3</v>
      </c>
      <c r="CIQ49" s="23">
        <v>4.812765557E-3</v>
      </c>
      <c r="CIR49" s="23">
        <v>4.6373332309999999E-3</v>
      </c>
      <c r="CIS49" s="23">
        <v>4.9312436950000003E-3</v>
      </c>
      <c r="CIT49" s="23">
        <v>4.7875804130000001E-3</v>
      </c>
      <c r="CIU49" s="23">
        <v>4.9515567939999996E-3</v>
      </c>
      <c r="CIV49" s="23">
        <v>2.4877816259999998E-3</v>
      </c>
      <c r="CIW49" s="23">
        <v>5.1489980779999998E-3</v>
      </c>
      <c r="CIX49" s="23">
        <v>5.0778970769999997E-3</v>
      </c>
      <c r="CIY49" s="23">
        <v>5.1321495629999998E-3</v>
      </c>
      <c r="CIZ49" s="23">
        <v>5.0988622370000004E-3</v>
      </c>
      <c r="CJA49" s="23">
        <v>4.8421590409999998E-3</v>
      </c>
      <c r="CJB49" s="23" t="s">
        <v>3</v>
      </c>
      <c r="CJC49" s="23">
        <v>5.0450531680000001E-3</v>
      </c>
      <c r="CJD49" s="23">
        <v>1.8734359770000001E-3</v>
      </c>
      <c r="CJE49" s="23">
        <v>4.5964456910000005E-3</v>
      </c>
      <c r="CJF49" s="23">
        <v>5.0940639789999994E-3</v>
      </c>
      <c r="CJG49" s="23">
        <v>4.589563445E-3</v>
      </c>
      <c r="CJH49" s="23">
        <v>5.0805046669999999E-3</v>
      </c>
      <c r="CJI49" s="23" t="s">
        <v>3</v>
      </c>
      <c r="CJJ49" s="23">
        <v>6.3546736049999997E-3</v>
      </c>
      <c r="CJK49" s="23">
        <v>4.8331781289999995E-3</v>
      </c>
      <c r="CJL49" s="23">
        <v>4.7628741559999997E-3</v>
      </c>
      <c r="CJM49" s="23">
        <v>-1.6014022230000001E-2</v>
      </c>
      <c r="CJN49" s="23">
        <v>5.0932182890000002E-3</v>
      </c>
      <c r="CJO49" s="23">
        <v>4.5851267750000001E-3</v>
      </c>
      <c r="CJP49" s="23">
        <v>4.45234933E-3</v>
      </c>
      <c r="CJQ49" s="23">
        <v>4.9910656769999997E-3</v>
      </c>
      <c r="CJR49" s="23">
        <v>5.0719219210000003E-3</v>
      </c>
      <c r="CJS49" s="23">
        <v>-3.1410928369000002E-2</v>
      </c>
      <c r="CJT49" s="23">
        <v>8.9206778499999998E-4</v>
      </c>
      <c r="CJU49" s="23">
        <v>-1.8613069079999999E-3</v>
      </c>
      <c r="CJV49" s="23">
        <v>1.1250974517E-2</v>
      </c>
      <c r="CJW49" s="23">
        <v>5.8767509999999999E-4</v>
      </c>
      <c r="CJX49" s="23">
        <v>-8.651724538E-3</v>
      </c>
      <c r="CJY49" s="23" t="s">
        <v>3</v>
      </c>
      <c r="CJZ49" s="23">
        <v>5.1129254560000007E-3</v>
      </c>
      <c r="CKA49" s="23">
        <v>1.9726528526000001E-2</v>
      </c>
      <c r="CKB49" s="23" t="s">
        <v>3</v>
      </c>
      <c r="CKC49" s="23" t="s">
        <v>3</v>
      </c>
      <c r="CKD49" s="23">
        <v>2.2415891669999998E-3</v>
      </c>
      <c r="CKE49" s="23" t="s">
        <v>3</v>
      </c>
      <c r="CKF49" s="23">
        <v>-1.1088602180000001E-2</v>
      </c>
      <c r="CKG49" s="23">
        <v>5.6000253660000001E-3</v>
      </c>
      <c r="CKH49" s="23">
        <v>6.8079203690000001E-3</v>
      </c>
      <c r="CKI49" s="23">
        <v>5.0336867549999999E-3</v>
      </c>
      <c r="CKJ49" s="23" t="s">
        <v>3</v>
      </c>
      <c r="CKK49" s="23" t="s">
        <v>3</v>
      </c>
      <c r="CKL49" s="23" t="s">
        <v>3</v>
      </c>
      <c r="CKM49" s="23">
        <v>-1.56887258E-4</v>
      </c>
      <c r="CKN49" s="23">
        <v>-2.2265016520000001E-3</v>
      </c>
      <c r="CKO49" s="23" t="s">
        <v>3</v>
      </c>
      <c r="CKP49" s="23">
        <v>4.1507256790000004E-3</v>
      </c>
      <c r="CKQ49" s="23">
        <v>-3.0821564988999999E-2</v>
      </c>
      <c r="CKR49" s="23">
        <v>5.3888730939999994E-3</v>
      </c>
      <c r="CKS49" s="23" t="s">
        <v>3</v>
      </c>
      <c r="CKT49" s="23" t="s">
        <v>3</v>
      </c>
      <c r="CKU49" s="23">
        <v>4.9230902410000001E-3</v>
      </c>
      <c r="CKV49" s="23">
        <v>4.1763529799999999E-3</v>
      </c>
      <c r="CKW49" s="23">
        <v>3.7632266199999998E-3</v>
      </c>
      <c r="CKX49" s="23">
        <v>5.2695977310000001E-3</v>
      </c>
      <c r="CKY49" s="23">
        <v>4.7545740160000001E-3</v>
      </c>
      <c r="CKZ49" s="23">
        <v>4.2059654319999999E-3</v>
      </c>
      <c r="CLA49" s="23">
        <v>1.8305701509999999E-3</v>
      </c>
      <c r="CLB49" s="23">
        <v>-1.8946552002999998E-2</v>
      </c>
      <c r="CLC49" s="23">
        <v>-3.1004147562000001E-2</v>
      </c>
      <c r="CLD49" s="23">
        <v>-3.1351758378E-2</v>
      </c>
      <c r="CLE49" s="23" t="s">
        <v>3</v>
      </c>
      <c r="CLF49" s="23">
        <v>5.176390958E-3</v>
      </c>
      <c r="CLG49" s="23">
        <v>4.2809979010000002E-3</v>
      </c>
      <c r="CLH49" s="23">
        <v>4.6744965919999996E-3</v>
      </c>
      <c r="CLI49" s="23">
        <v>4.2151067620000001E-3</v>
      </c>
      <c r="CLJ49" s="23">
        <v>4.593648463E-3</v>
      </c>
      <c r="CLK49" s="23">
        <v>3.7817219369999998E-3</v>
      </c>
      <c r="CLL49" s="23">
        <v>-1.5167388407E-2</v>
      </c>
      <c r="CLM49" s="23">
        <v>4.997654063E-3</v>
      </c>
      <c r="CLN49" s="23">
        <v>5.1345647819999998E-3</v>
      </c>
      <c r="CLO49" s="23">
        <v>5.0732643659999995E-3</v>
      </c>
      <c r="CLP49" s="23">
        <v>7.3357401700000001E-4</v>
      </c>
      <c r="CLQ49" s="23" t="s">
        <v>3</v>
      </c>
      <c r="CLR49" s="23">
        <v>4.8465333500000004E-3</v>
      </c>
      <c r="CLS49" s="23" t="s">
        <v>3</v>
      </c>
      <c r="CLT49" s="23" t="s">
        <v>3</v>
      </c>
      <c r="CLU49" s="23">
        <v>5.2147287210000002E-3</v>
      </c>
      <c r="CLV49" s="23" t="s">
        <v>3</v>
      </c>
      <c r="CLW49" s="23">
        <v>8.5633844830000014E-3</v>
      </c>
      <c r="CLX49" s="23" t="s">
        <v>3</v>
      </c>
      <c r="CLY49" s="23" t="s">
        <v>3</v>
      </c>
      <c r="CLZ49" s="23">
        <v>5.4189030329999995E-3</v>
      </c>
      <c r="CMA49" s="23">
        <v>6.2337559860000001E-3</v>
      </c>
      <c r="CMB49" s="23">
        <v>4.8135989209999999E-3</v>
      </c>
      <c r="CMC49" s="23" t="s">
        <v>3</v>
      </c>
      <c r="CMD49" s="23">
        <v>5.6412821179999996E-3</v>
      </c>
      <c r="CME49" s="23" t="s">
        <v>3</v>
      </c>
      <c r="CMF49" s="23" t="s">
        <v>3</v>
      </c>
      <c r="CMG49" s="23">
        <v>6.3399295410000002E-3</v>
      </c>
      <c r="CMH49" s="23">
        <v>5.2205668110000001E-3</v>
      </c>
      <c r="CMI49" s="23" t="s">
        <v>3</v>
      </c>
      <c r="CMJ49" s="23">
        <v>-2.5135841760000003E-2</v>
      </c>
      <c r="CMK49" s="23" t="s">
        <v>3</v>
      </c>
      <c r="CML49" s="23" t="s">
        <v>3</v>
      </c>
      <c r="CMM49" s="23" t="s">
        <v>3</v>
      </c>
      <c r="CMN49" s="23" t="s">
        <v>3</v>
      </c>
      <c r="CMO49" s="23" t="s">
        <v>3</v>
      </c>
      <c r="CMP49" s="23" t="s">
        <v>3</v>
      </c>
      <c r="CMQ49" s="23">
        <v>6.8521438580000007E-3</v>
      </c>
      <c r="CMR49" s="23">
        <v>5.3864471570000006E-3</v>
      </c>
      <c r="CMS49" s="23">
        <v>-3.3827210826000001E-2</v>
      </c>
      <c r="CMT49" s="24" t="s">
        <v>3</v>
      </c>
      <c r="CMU49" s="23">
        <v>5.4332567270000002E-3</v>
      </c>
      <c r="CMV49" s="23">
        <v>3.3562812530000003E-3</v>
      </c>
      <c r="CMW49" s="23">
        <v>4.7153705549999999E-3</v>
      </c>
      <c r="CMX49" s="23">
        <v>4.8084596429999998E-3</v>
      </c>
      <c r="CMY49" s="23" t="s">
        <v>3</v>
      </c>
      <c r="CMZ49" s="23">
        <v>1.337335552E-3</v>
      </c>
      <c r="CNA49" s="23" t="s">
        <v>3</v>
      </c>
      <c r="CNB49" s="23">
        <v>5.2904469519999995E-3</v>
      </c>
      <c r="CNC49" s="23">
        <v>4.5835324409999999E-3</v>
      </c>
      <c r="CND49" s="23" t="s">
        <v>3</v>
      </c>
      <c r="CNE49" s="24" t="s">
        <v>3</v>
      </c>
      <c r="CNF49" s="23" t="s">
        <v>3</v>
      </c>
      <c r="CNG49" s="23">
        <v>5.2934795040000008E-3</v>
      </c>
      <c r="CNH49" s="23">
        <v>1.9618741134999999E-2</v>
      </c>
      <c r="CNI49" s="23">
        <v>5.3989082909999993E-3</v>
      </c>
      <c r="CNJ49" s="23">
        <v>4.9628039510000001E-3</v>
      </c>
      <c r="CNK49" s="23">
        <v>-4.8057232400000004E-3</v>
      </c>
      <c r="CNL49" s="23" t="s">
        <v>3</v>
      </c>
      <c r="CNM49" s="23">
        <v>-3.0916371655E-2</v>
      </c>
      <c r="CNN49" s="23">
        <v>6.3097814179999996E-3</v>
      </c>
      <c r="CNO49" s="23" t="s">
        <v>3</v>
      </c>
      <c r="CNP49" s="23">
        <v>-1.9574265598000001E-2</v>
      </c>
      <c r="CNQ49" s="23">
        <v>-4.9820645632999996E-2</v>
      </c>
      <c r="CNR49" s="23">
        <v>6.8939309469999996E-3</v>
      </c>
      <c r="CNS49" s="23" t="s">
        <v>3</v>
      </c>
      <c r="CNT49" s="23">
        <v>5.2301903299999996E-3</v>
      </c>
      <c r="CNU49" s="23">
        <v>1.7373369731E-2</v>
      </c>
      <c r="CNV49" s="23">
        <v>1.6705888165000002E-2</v>
      </c>
      <c r="CNW49" s="23">
        <v>1.7393578223999999E-2</v>
      </c>
      <c r="CNX49" s="23">
        <v>6.7105789549999992E-3</v>
      </c>
      <c r="CNY49" s="23">
        <v>6.0827751699999997E-3</v>
      </c>
      <c r="CNZ49" s="23" t="s">
        <v>3</v>
      </c>
      <c r="COA49" s="23" t="s">
        <v>3</v>
      </c>
      <c r="COB49" s="23" t="s">
        <v>3</v>
      </c>
      <c r="COC49" s="23">
        <v>2.0161240651000001E-2</v>
      </c>
      <c r="COD49" s="23">
        <v>1.9369149520999999E-2</v>
      </c>
      <c r="COE49" s="23">
        <v>4.5631966469999998E-3</v>
      </c>
      <c r="COF49" s="23">
        <v>6.424106574E-3</v>
      </c>
      <c r="COG49" s="23">
        <v>2.562815754E-3</v>
      </c>
      <c r="COH49" s="23" t="s">
        <v>3</v>
      </c>
      <c r="COI49" s="23" t="s">
        <v>3</v>
      </c>
      <c r="COJ49" s="23" t="s">
        <v>3</v>
      </c>
      <c r="COK49" s="23">
        <v>5.4656352970000001E-3</v>
      </c>
      <c r="COL49" s="23">
        <v>5.1568218980000005E-3</v>
      </c>
      <c r="COM49" s="23">
        <v>-2.5811937165E-2</v>
      </c>
      <c r="CON49" s="24" t="s">
        <v>3</v>
      </c>
      <c r="COO49" s="23">
        <v>5.0598103539999991E-3</v>
      </c>
      <c r="COP49" s="23">
        <v>-3.6002408184000002E-2</v>
      </c>
      <c r="COQ49" s="23">
        <v>-2.3485977216000001E-2</v>
      </c>
      <c r="COR49" s="23" t="s">
        <v>3</v>
      </c>
      <c r="COS49" s="23">
        <v>4.2173557740000003E-3</v>
      </c>
      <c r="COT49" s="23">
        <v>4.9917145750000003E-3</v>
      </c>
      <c r="COU49" s="23">
        <v>6.2120250999999997E-4</v>
      </c>
      <c r="COV49" s="23">
        <v>1.3868773986E-2</v>
      </c>
      <c r="COW49" s="23">
        <v>5.0730969000000008E-3</v>
      </c>
      <c r="COX49" s="23">
        <v>1.135781981E-3</v>
      </c>
      <c r="COY49" s="23">
        <v>9.9073584199999985E-4</v>
      </c>
      <c r="COZ49" s="23">
        <v>1.0355825499999999E-3</v>
      </c>
      <c r="CPA49" s="23">
        <v>4.6795175430000002E-3</v>
      </c>
      <c r="CPB49" s="23">
        <v>4.7001915579999998E-3</v>
      </c>
      <c r="CPC49" s="23">
        <v>-1.4906516535000001E-2</v>
      </c>
      <c r="CPD49" s="23">
        <v>-1.8925285532E-2</v>
      </c>
      <c r="CPE49" s="23">
        <v>5.1896675110000004E-3</v>
      </c>
      <c r="CPF49" s="23" t="s">
        <v>3</v>
      </c>
      <c r="CPG49" s="23">
        <v>5.051283028E-3</v>
      </c>
      <c r="CPH49" s="23">
        <v>4.94511216E-3</v>
      </c>
      <c r="CPI49" s="23">
        <v>5.4932508000000001E-3</v>
      </c>
      <c r="CPJ49" s="23">
        <v>9.5276899829999998E-3</v>
      </c>
      <c r="CPK49" s="23">
        <v>4.6050202559999994E-3</v>
      </c>
      <c r="CPL49" s="23">
        <v>5.2814136300000005E-3</v>
      </c>
      <c r="CPM49" s="23">
        <v>4.943253198E-3</v>
      </c>
      <c r="CPN49" s="23">
        <v>4.9673523659999998E-3</v>
      </c>
      <c r="CPO49" s="23">
        <v>4.7164714259999999E-3</v>
      </c>
      <c r="CPP49" s="23">
        <v>-2.7081694866000001E-2</v>
      </c>
      <c r="CPQ49" s="23">
        <v>1.4453320710000001E-3</v>
      </c>
      <c r="CPR49" s="23">
        <v>1.057238127E-3</v>
      </c>
      <c r="CPS49" s="23">
        <v>4.0236167740000002E-3</v>
      </c>
      <c r="CPT49" s="23">
        <v>3.6443408960000001E-3</v>
      </c>
      <c r="CPU49" s="23">
        <v>-6.6190676820000009E-3</v>
      </c>
      <c r="CPV49" s="24" t="s">
        <v>3</v>
      </c>
      <c r="CPW49" s="23">
        <v>-0.11808411039899999</v>
      </c>
      <c r="CPX49" s="23">
        <v>5.6568830760000003E-3</v>
      </c>
      <c r="CPY49" s="23">
        <v>3.9370746379999997E-3</v>
      </c>
      <c r="CPZ49" s="23">
        <v>5.1949904759999999E-3</v>
      </c>
      <c r="CQA49" s="23" t="s">
        <v>3</v>
      </c>
      <c r="CQB49" s="23">
        <v>2.4499572459999999E-3</v>
      </c>
      <c r="CQC49" s="23">
        <v>-6.6753649284000002E-2</v>
      </c>
      <c r="CQD49" s="23">
        <v>-2.4489885895999999E-2</v>
      </c>
      <c r="CQE49" s="23" t="s">
        <v>3</v>
      </c>
      <c r="CQF49" s="23" t="s">
        <v>3</v>
      </c>
      <c r="CQG49" s="23" t="s">
        <v>3</v>
      </c>
      <c r="CQH49" s="23">
        <v>-0.27763948958699997</v>
      </c>
      <c r="CQI49" s="23">
        <v>7.6401111190000006E-3</v>
      </c>
      <c r="CQJ49" s="23" t="s">
        <v>3</v>
      </c>
      <c r="CQK49" s="23" t="s">
        <v>3</v>
      </c>
      <c r="CQL49" s="23" t="s">
        <v>3</v>
      </c>
      <c r="CQM49" s="23" t="s">
        <v>3</v>
      </c>
      <c r="CQN49" s="23" t="s">
        <v>3</v>
      </c>
      <c r="CQO49" s="23" t="s">
        <v>3</v>
      </c>
      <c r="CQP49" s="23" t="s">
        <v>3</v>
      </c>
      <c r="CQQ49" s="23" t="s">
        <v>3</v>
      </c>
      <c r="CQR49" s="24" t="s">
        <v>3</v>
      </c>
      <c r="CQS49" s="23">
        <v>4.6638014669999998E-3</v>
      </c>
      <c r="CQT49" s="23" t="s">
        <v>3</v>
      </c>
      <c r="CQU49" s="23" t="s">
        <v>3</v>
      </c>
      <c r="CQV49" s="23">
        <v>5.4640766429999996E-3</v>
      </c>
      <c r="CQW49" s="23" t="s">
        <v>3</v>
      </c>
      <c r="CQX49" s="23">
        <v>4.3920629009999998E-3</v>
      </c>
      <c r="CQY49" s="23" t="s">
        <v>3</v>
      </c>
      <c r="CQZ49" s="23">
        <v>4.9802927030000001E-3</v>
      </c>
      <c r="CRA49" s="23">
        <v>5.54882919E-3</v>
      </c>
      <c r="CRB49" s="23">
        <v>5.0188408720000001E-3</v>
      </c>
      <c r="CRC49" s="23">
        <v>4.8044409170000003E-3</v>
      </c>
      <c r="CRD49" s="23">
        <v>-5.4439039689999996E-2</v>
      </c>
      <c r="CRE49" s="23">
        <v>3.3102600780000003E-3</v>
      </c>
      <c r="CRF49" s="23">
        <v>3.0299112070000002E-3</v>
      </c>
      <c r="CRG49" s="23">
        <v>4.1137283510000004E-3</v>
      </c>
      <c r="CRH49" s="23">
        <v>3.9190078779999995E-3</v>
      </c>
      <c r="CRI49" s="23">
        <v>5.6252844879999993E-3</v>
      </c>
      <c r="CRJ49" s="23" t="s">
        <v>3</v>
      </c>
      <c r="CRK49" s="23" t="s">
        <v>3</v>
      </c>
      <c r="CRL49" s="23">
        <v>-2.4012034320000002E-3</v>
      </c>
      <c r="CRM49" s="23" t="s">
        <v>3</v>
      </c>
      <c r="CRN49" s="23" t="s">
        <v>3</v>
      </c>
      <c r="CRO49" s="23" t="s">
        <v>3</v>
      </c>
      <c r="CRP49" s="23" t="s">
        <v>3</v>
      </c>
      <c r="CRQ49" s="23">
        <v>4.9399201290000003E-3</v>
      </c>
      <c r="CRR49" s="23">
        <v>8.6905348059999991E-3</v>
      </c>
      <c r="CRS49" s="23">
        <v>-4.4877953090000002E-3</v>
      </c>
      <c r="CRT49" s="23" t="s">
        <v>3</v>
      </c>
      <c r="CRU49" s="23" t="s">
        <v>3</v>
      </c>
      <c r="CRV49" s="23" t="s">
        <v>3</v>
      </c>
      <c r="CRW49" s="23" t="s">
        <v>3</v>
      </c>
      <c r="CRX49" s="23" t="s">
        <v>3</v>
      </c>
      <c r="CRY49" s="23">
        <v>5.5950139860000006E-3</v>
      </c>
      <c r="CRZ49" s="23">
        <v>-2.6579179048000001E-2</v>
      </c>
      <c r="CSA49" s="23">
        <v>-6.7264628209999996E-3</v>
      </c>
      <c r="CSB49" s="23" t="s">
        <v>3</v>
      </c>
      <c r="CSC49" s="23" t="s">
        <v>3</v>
      </c>
      <c r="CSD49" s="23" t="s">
        <v>3</v>
      </c>
      <c r="CSE49" s="23">
        <v>5.1206251230000001E-3</v>
      </c>
      <c r="CSF49" s="23">
        <v>-2.7644568915000001E-2</v>
      </c>
      <c r="CSG49" s="23">
        <v>-2.7431051696000002E-2</v>
      </c>
      <c r="CSH49" s="23">
        <v>5.0680509363999995E-2</v>
      </c>
      <c r="CSI49" s="23" t="s">
        <v>3</v>
      </c>
      <c r="CSJ49" s="24" t="s">
        <v>3</v>
      </c>
      <c r="CSK49" s="23" t="s">
        <v>3</v>
      </c>
      <c r="CSL49" s="23">
        <v>5.6478638000000006E-3</v>
      </c>
      <c r="CSM49" s="23">
        <v>5.1650083859999998E-3</v>
      </c>
      <c r="CSN49" s="23">
        <v>5.0196533280000002E-3</v>
      </c>
      <c r="CSO49" s="23" t="s">
        <v>3</v>
      </c>
      <c r="CSP49" s="23">
        <v>-2.0273428257000001E-2</v>
      </c>
      <c r="CSQ49" s="23">
        <v>-1.7804770270000003E-2</v>
      </c>
      <c r="CSR49" s="23">
        <v>4.9618991450000004E-3</v>
      </c>
      <c r="CSS49" s="23">
        <v>-2.2286955117999999E-2</v>
      </c>
      <c r="CST49" s="23" t="s">
        <v>3</v>
      </c>
      <c r="CSU49" s="23">
        <v>-1.6043328475E-2</v>
      </c>
      <c r="CSV49" s="23">
        <v>-4.5871483229000004E-2</v>
      </c>
      <c r="CSW49" s="23">
        <v>-2.2248278755999999E-2</v>
      </c>
      <c r="CSX49" s="23" t="s">
        <v>3</v>
      </c>
      <c r="CSY49" s="23">
        <v>4.5563961139999994E-3</v>
      </c>
      <c r="CSZ49" s="23">
        <v>-0.118658387532</v>
      </c>
      <c r="CTA49" s="23" t="s">
        <v>3</v>
      </c>
      <c r="CTB49" s="23" t="s">
        <v>3</v>
      </c>
      <c r="CTC49" s="23">
        <v>4.947982242E-3</v>
      </c>
      <c r="CTD49" s="23">
        <v>-1.2377194708000002E-2</v>
      </c>
      <c r="CTE49" s="23">
        <v>3.9686445200000001E-4</v>
      </c>
      <c r="CTF49" s="23">
        <v>5.2473382670000001E-3</v>
      </c>
      <c r="CTG49" s="23">
        <v>4.8460574639999998E-3</v>
      </c>
      <c r="CTH49" s="23" t="s">
        <v>3</v>
      </c>
      <c r="CTI49" s="24" t="s">
        <v>3</v>
      </c>
      <c r="CTJ49" s="23">
        <v>4.0083188539999995E-3</v>
      </c>
      <c r="CTK49" s="23" t="s">
        <v>3</v>
      </c>
      <c r="CTL49" s="23">
        <v>-1.60510809E-2</v>
      </c>
      <c r="CTM49" s="23">
        <v>4.3265496939999997E-3</v>
      </c>
      <c r="CTN49" s="24" t="s">
        <v>3</v>
      </c>
      <c r="CTO49" s="23">
        <v>-2.1479743779999998E-3</v>
      </c>
      <c r="CTP49" s="24" t="s">
        <v>3</v>
      </c>
      <c r="CTQ49" s="23">
        <v>-2.1349613534999999E-2</v>
      </c>
      <c r="CTR49" s="23">
        <v>4.3177927300000005E-3</v>
      </c>
      <c r="CTS49" s="23">
        <v>3.0002511370000001E-3</v>
      </c>
      <c r="CTT49" s="23" t="s">
        <v>3</v>
      </c>
      <c r="CTU49" s="23">
        <v>4.6613813549999999E-3</v>
      </c>
      <c r="CTV49" s="23" t="s">
        <v>3</v>
      </c>
      <c r="CTW49" s="23">
        <v>5.0447368729999997E-3</v>
      </c>
      <c r="CTX49" s="23">
        <v>3.070861393E-3</v>
      </c>
      <c r="CTY49" s="23">
        <v>4.218068256E-3</v>
      </c>
      <c r="CTZ49" s="23">
        <v>6.3221117950000008E-3</v>
      </c>
      <c r="CUA49" s="23">
        <v>3.934621672E-3</v>
      </c>
      <c r="CUB49" s="23">
        <v>-2.4899171822000001E-2</v>
      </c>
      <c r="CUC49" s="23">
        <v>-4.1368708259999998E-2</v>
      </c>
      <c r="CUD49" s="23">
        <v>9.6564284900000003E-4</v>
      </c>
      <c r="CUE49" s="23">
        <v>-4.1636572966000006E-2</v>
      </c>
      <c r="CUF49" s="23">
        <v>-5.2286131889999997E-2</v>
      </c>
      <c r="CUG49" s="23">
        <v>5.2870016729999999E-3</v>
      </c>
      <c r="CUH49" s="23">
        <v>4.2362061310000001E-3</v>
      </c>
      <c r="CUI49" s="23">
        <v>5.0698658510000003E-3</v>
      </c>
      <c r="CUJ49" s="23">
        <v>5.6153812839999998E-3</v>
      </c>
      <c r="CUK49" s="23">
        <v>4.6410176890000002E-3</v>
      </c>
      <c r="CUL49" s="23">
        <v>3.4924955470000004E-3</v>
      </c>
      <c r="CUM49" s="23">
        <v>5.1847719280000001E-3</v>
      </c>
      <c r="CUN49" s="23">
        <v>4.2853961510000002E-3</v>
      </c>
      <c r="CUO49" s="23">
        <v>4.7702518919999996E-3</v>
      </c>
      <c r="CUP49" s="23">
        <v>-3.7028246539999999E-3</v>
      </c>
      <c r="CUQ49" s="23">
        <v>-2.759261938E-3</v>
      </c>
      <c r="CUR49" s="23">
        <v>3.0973439870000002E-3</v>
      </c>
      <c r="CUS49" s="23">
        <v>-6.9573124457000007E-2</v>
      </c>
      <c r="CUT49" s="23">
        <v>6.4603194669999994E-3</v>
      </c>
      <c r="CUU49" s="23">
        <v>5.7151513750000006E-3</v>
      </c>
      <c r="CUV49" s="23">
        <v>-1.7401052051999998E-2</v>
      </c>
      <c r="CUW49" s="23">
        <v>-3.0050141845999998E-2</v>
      </c>
      <c r="CUX49" s="23">
        <v>1.9279896399999998E-3</v>
      </c>
      <c r="CUY49" s="23">
        <v>-1.5369606377E-2</v>
      </c>
      <c r="CUZ49" s="23">
        <v>-4.6277312444999996E-2</v>
      </c>
      <c r="CVA49" s="23">
        <v>-3.1385323652000002E-2</v>
      </c>
      <c r="CVB49" s="23">
        <v>-1.2028971863999999E-2</v>
      </c>
      <c r="CVC49" s="23">
        <v>7.2482784889999997E-3</v>
      </c>
      <c r="CVD49" s="23" t="s">
        <v>3</v>
      </c>
      <c r="CVE49" s="23">
        <v>-7.6195990300000007E-4</v>
      </c>
      <c r="CVF49" s="23">
        <v>-3.0913236119999997E-3</v>
      </c>
      <c r="CVG49" s="23">
        <v>-3.9636295280000003E-3</v>
      </c>
      <c r="CVH49" s="23">
        <v>-2.6439830229999998E-3</v>
      </c>
      <c r="CVI49" s="23">
        <v>3.0356214990000002E-3</v>
      </c>
      <c r="CVJ49" s="23">
        <v>4.9071429389999999E-3</v>
      </c>
      <c r="CVK49" s="23">
        <v>4.9756012840000002E-3</v>
      </c>
      <c r="CVL49" s="23">
        <v>5.1191860190000008E-3</v>
      </c>
      <c r="CVM49" s="23">
        <v>5.0974863429999991E-3</v>
      </c>
      <c r="CVN49" s="23">
        <v>3.8824790510000001E-3</v>
      </c>
      <c r="CVO49" s="23" t="s">
        <v>3</v>
      </c>
      <c r="CVP49" s="23" t="s">
        <v>3</v>
      </c>
      <c r="CVQ49" s="23" t="s">
        <v>3</v>
      </c>
      <c r="CVR49" s="23">
        <v>2.5763210159999998E-3</v>
      </c>
      <c r="CVS49" s="23">
        <v>2.1222184639999998E-3</v>
      </c>
      <c r="CVT49" s="23">
        <v>-2.2323956886000001E-2</v>
      </c>
      <c r="CVU49" s="23">
        <v>-1.4900577799000001E-2</v>
      </c>
      <c r="CVV49" s="23" t="s">
        <v>3</v>
      </c>
      <c r="CVW49" s="23" t="s">
        <v>3</v>
      </c>
      <c r="CVX49" s="23">
        <v>4.9324080100000001E-3</v>
      </c>
      <c r="CVY49" s="23">
        <v>-1.5663531668999999E-2</v>
      </c>
      <c r="CVZ49" s="23">
        <v>5.0685879899999998E-3</v>
      </c>
      <c r="CWA49" s="23">
        <v>6.6683113240000001E-3</v>
      </c>
      <c r="CWB49" s="23">
        <v>5.159943038E-3</v>
      </c>
      <c r="CWC49" s="23">
        <v>5.6754348929999995E-3</v>
      </c>
      <c r="CWD49" s="23">
        <v>-5.2308338070000005E-3</v>
      </c>
      <c r="CWE49" s="23" t="s">
        <v>3</v>
      </c>
      <c r="CWF49" s="23">
        <v>5.6745241329999993E-3</v>
      </c>
      <c r="CWG49" s="23">
        <v>5.2404922109999998E-3</v>
      </c>
      <c r="CWH49" s="23" t="s">
        <v>3</v>
      </c>
      <c r="CWI49" s="24" t="s">
        <v>3</v>
      </c>
      <c r="CWJ49" s="23">
        <v>-1.5046337078E-2</v>
      </c>
      <c r="CWK49" s="23" t="s">
        <v>3</v>
      </c>
      <c r="CWL49" s="23" t="s">
        <v>3</v>
      </c>
      <c r="CWM49" s="24" t="s">
        <v>3</v>
      </c>
      <c r="CWN49" s="23">
        <v>5.301040638E-3</v>
      </c>
      <c r="CWO49" s="24" t="s">
        <v>3</v>
      </c>
      <c r="CWP49" s="23" t="s">
        <v>3</v>
      </c>
      <c r="CWQ49" s="23" t="s">
        <v>3</v>
      </c>
      <c r="CWR49" s="23">
        <v>5.3045433969999998E-3</v>
      </c>
      <c r="CWS49" s="23">
        <v>4.5299735440000001E-3</v>
      </c>
    </row>
    <row r="50" spans="1:2645" x14ac:dyDescent="0.3">
      <c r="A50" s="25">
        <v>43220</v>
      </c>
      <c r="B50" s="26">
        <v>3.7273562209999998E-3</v>
      </c>
      <c r="C50" s="26" t="s">
        <v>3</v>
      </c>
      <c r="D50" s="26" t="s">
        <v>3</v>
      </c>
      <c r="E50" s="26" t="s">
        <v>3</v>
      </c>
      <c r="F50" s="26">
        <v>5.8659935159999996E-3</v>
      </c>
      <c r="G50" s="26">
        <v>4.1393054750000005E-3</v>
      </c>
      <c r="H50" s="26" t="s">
        <v>3</v>
      </c>
      <c r="I50" s="26" t="s">
        <v>3</v>
      </c>
      <c r="J50" s="26">
        <v>4.9781573270000004E-3</v>
      </c>
      <c r="K50" s="26">
        <v>5.7031938120000007E-3</v>
      </c>
      <c r="L50" s="26" t="s">
        <v>3</v>
      </c>
      <c r="M50" s="26">
        <v>7.5022883250000002E-3</v>
      </c>
      <c r="N50" s="26">
        <v>6.100059251E-3</v>
      </c>
      <c r="O50" s="26" t="s">
        <v>3</v>
      </c>
      <c r="P50" s="26" t="s">
        <v>3</v>
      </c>
      <c r="Q50" s="26" t="s">
        <v>3</v>
      </c>
      <c r="R50" s="26" t="s">
        <v>3</v>
      </c>
      <c r="S50" s="26" t="s">
        <v>3</v>
      </c>
      <c r="T50" s="26" t="s">
        <v>3</v>
      </c>
      <c r="U50" s="26">
        <v>5.0462538430000002E-3</v>
      </c>
      <c r="V50" s="26">
        <v>5.0569237959999999E-3</v>
      </c>
      <c r="W50" s="26" t="s">
        <v>3</v>
      </c>
      <c r="X50" s="26" t="s">
        <v>3</v>
      </c>
      <c r="Y50" s="26" t="s">
        <v>3</v>
      </c>
      <c r="Z50" s="26">
        <v>4.7263392829999997E-3</v>
      </c>
      <c r="AA50" s="26">
        <v>4.6240910649999996E-3</v>
      </c>
      <c r="AB50" s="26" t="s">
        <v>3</v>
      </c>
      <c r="AC50" s="26">
        <v>4.9588810639999998E-3</v>
      </c>
      <c r="AD50" s="26">
        <v>4.9907619869999998E-3</v>
      </c>
      <c r="AE50" s="26" t="s">
        <v>3</v>
      </c>
      <c r="AF50" s="26">
        <v>4.2152741899999999E-3</v>
      </c>
      <c r="AG50" s="26">
        <v>6.6593012700000001E-3</v>
      </c>
      <c r="AH50" s="26">
        <v>6.8123755900000001E-3</v>
      </c>
      <c r="AI50" s="26">
        <v>4.5080557799999999E-3</v>
      </c>
      <c r="AJ50" s="26">
        <v>6.4112972540000005E-3</v>
      </c>
      <c r="AK50" s="26">
        <v>7.198255267E-3</v>
      </c>
      <c r="AL50" s="26">
        <v>6.3751690549999993E-3</v>
      </c>
      <c r="AM50" s="26">
        <v>6.2514134109999996E-3</v>
      </c>
      <c r="AN50" s="26">
        <v>6.6121960290000002E-3</v>
      </c>
      <c r="AO50" s="26">
        <v>-4.4233345700000001E-4</v>
      </c>
      <c r="AP50" s="26">
        <v>5.3066107110000009E-3</v>
      </c>
      <c r="AQ50" s="26">
        <v>-7.5126175800000004E-4</v>
      </c>
      <c r="AR50" s="26" t="s">
        <v>3</v>
      </c>
      <c r="AS50" s="26">
        <v>4.9716182909999998E-3</v>
      </c>
      <c r="AT50" s="26">
        <v>4.8654281400000001E-3</v>
      </c>
      <c r="AU50" s="26">
        <v>3.8278374370000002E-3</v>
      </c>
      <c r="AV50" s="26">
        <v>3.6917412890000003E-3</v>
      </c>
      <c r="AW50" s="26">
        <v>-8.1895411099999998E-4</v>
      </c>
      <c r="AX50" s="26">
        <v>4.8501383259999999E-3</v>
      </c>
      <c r="AY50" s="26">
        <v>5.8389826450000008E-3</v>
      </c>
      <c r="AZ50" s="26">
        <v>3.8143732320000002E-3</v>
      </c>
      <c r="BA50" s="26">
        <v>7.2552701310000002E-3</v>
      </c>
      <c r="BB50" s="26" t="s">
        <v>3</v>
      </c>
      <c r="BC50" s="26" t="s">
        <v>3</v>
      </c>
      <c r="BD50" s="26" t="s">
        <v>3</v>
      </c>
      <c r="BE50" s="26" t="s">
        <v>3</v>
      </c>
      <c r="BF50" s="26">
        <v>5.1195729650000002E-3</v>
      </c>
      <c r="BG50" s="26">
        <v>5.0563207040000002E-3</v>
      </c>
      <c r="BH50" s="26" t="s">
        <v>3</v>
      </c>
      <c r="BI50" s="26">
        <v>4.9401140949999998E-3</v>
      </c>
      <c r="BJ50" s="26" t="s">
        <v>3</v>
      </c>
      <c r="BK50" s="26">
        <v>5.0634109500000005E-3</v>
      </c>
      <c r="BL50" s="26">
        <v>4.9419322789999998E-3</v>
      </c>
      <c r="BM50" s="26">
        <v>5.1608997999999994E-3</v>
      </c>
      <c r="BN50" s="26" t="s">
        <v>3</v>
      </c>
      <c r="BO50" s="26">
        <v>5.2575268580000003E-3</v>
      </c>
      <c r="BP50" s="26" t="s">
        <v>3</v>
      </c>
      <c r="BQ50" s="26" t="s">
        <v>3</v>
      </c>
      <c r="BR50" s="26" t="s">
        <v>3</v>
      </c>
      <c r="BS50" s="26" t="s">
        <v>3</v>
      </c>
      <c r="BT50" s="26" t="s">
        <v>3</v>
      </c>
      <c r="BU50" s="26" t="s">
        <v>3</v>
      </c>
      <c r="BV50" s="26" t="s">
        <v>3</v>
      </c>
      <c r="BW50" s="26" t="s">
        <v>3</v>
      </c>
      <c r="BX50" s="26" t="s">
        <v>3</v>
      </c>
      <c r="BY50" s="26" t="s">
        <v>3</v>
      </c>
      <c r="BZ50" s="26" t="s">
        <v>3</v>
      </c>
      <c r="CA50" s="26" t="s">
        <v>3</v>
      </c>
      <c r="CB50" s="26" t="s">
        <v>3</v>
      </c>
      <c r="CC50" s="26" t="s">
        <v>3</v>
      </c>
      <c r="CD50" s="26" t="s">
        <v>3</v>
      </c>
      <c r="CE50" s="26" t="s">
        <v>3</v>
      </c>
      <c r="CF50" s="26">
        <v>7.7910539290000002E-3</v>
      </c>
      <c r="CG50" s="26" t="s">
        <v>3</v>
      </c>
      <c r="CH50" s="26">
        <v>5.0789612500000006E-3</v>
      </c>
      <c r="CI50" s="26" t="s">
        <v>3</v>
      </c>
      <c r="CJ50" s="26">
        <v>5.8845400479999995E-3</v>
      </c>
      <c r="CK50" s="26" t="s">
        <v>3</v>
      </c>
      <c r="CL50" s="26" t="s">
        <v>3</v>
      </c>
      <c r="CM50" s="26">
        <v>9.0872877770000002E-3</v>
      </c>
      <c r="CN50" s="26" t="s">
        <v>3</v>
      </c>
      <c r="CO50" s="26">
        <v>-1.4344937660000002E-3</v>
      </c>
      <c r="CP50" s="26">
        <v>8.4540260000000008E-4</v>
      </c>
      <c r="CQ50" s="26">
        <v>-3.1990611161E-2</v>
      </c>
      <c r="CR50" s="26" t="s">
        <v>3</v>
      </c>
      <c r="CS50" s="26">
        <v>3.9295567180000004E-3</v>
      </c>
      <c r="CT50" s="26" t="s">
        <v>3</v>
      </c>
      <c r="CU50" s="26" t="s">
        <v>3</v>
      </c>
      <c r="CV50" s="26" t="s">
        <v>3</v>
      </c>
      <c r="CW50" s="26" t="s">
        <v>3</v>
      </c>
      <c r="CX50" s="26" t="s">
        <v>3</v>
      </c>
      <c r="CY50" s="26" t="s">
        <v>3</v>
      </c>
      <c r="CZ50" s="26" t="s">
        <v>3</v>
      </c>
      <c r="DA50" s="26">
        <v>5.3961372770000007E-3</v>
      </c>
      <c r="DB50" s="26">
        <v>5.7434947370000001E-3</v>
      </c>
      <c r="DC50" s="26">
        <v>4.2086845660000002E-3</v>
      </c>
      <c r="DD50" s="26" t="s">
        <v>3</v>
      </c>
      <c r="DE50" s="26">
        <v>5.6986143190000003E-3</v>
      </c>
      <c r="DF50" s="26">
        <v>2.072212621E-3</v>
      </c>
      <c r="DG50" s="26">
        <v>5.2284023049999993E-3</v>
      </c>
      <c r="DH50" s="26">
        <v>5.4734166730000004E-3</v>
      </c>
      <c r="DI50" s="26" t="s">
        <v>3</v>
      </c>
      <c r="DJ50" s="26">
        <v>3.6279821930000002E-3</v>
      </c>
      <c r="DK50" s="26" t="s">
        <v>3</v>
      </c>
      <c r="DL50" s="26">
        <v>4.9960236310000001E-3</v>
      </c>
      <c r="DM50" s="26">
        <v>4.7317388280000003E-3</v>
      </c>
      <c r="DN50" s="26">
        <v>4.85941689E-3</v>
      </c>
      <c r="DO50" s="27" t="s">
        <v>3</v>
      </c>
      <c r="DP50" s="26">
        <v>-1.482990437E-3</v>
      </c>
      <c r="DQ50" s="26">
        <v>1.43721031E-3</v>
      </c>
      <c r="DR50" s="26">
        <v>4.9349823099999997E-3</v>
      </c>
      <c r="DS50" s="26">
        <v>4.83786331E-3</v>
      </c>
      <c r="DT50" s="26">
        <v>5.2273055339999994E-3</v>
      </c>
      <c r="DU50" s="26">
        <v>-2.6370893619000003E-2</v>
      </c>
      <c r="DV50" s="26" t="s">
        <v>3</v>
      </c>
      <c r="DW50" s="26" t="s">
        <v>3</v>
      </c>
      <c r="DX50" s="26">
        <v>-1.769351375E-3</v>
      </c>
      <c r="DY50" s="26">
        <v>-1.2934717399999999E-4</v>
      </c>
      <c r="DZ50" s="26">
        <v>4.2625982260000002E-3</v>
      </c>
      <c r="EA50" s="26">
        <v>1.897886939E-3</v>
      </c>
      <c r="EB50" s="26">
        <v>2.7016500630000001E-3</v>
      </c>
      <c r="EC50" s="26">
        <v>5.8604798179999994E-3</v>
      </c>
      <c r="ED50" s="26">
        <v>5.2838689849999997E-3</v>
      </c>
      <c r="EE50" s="26">
        <v>4.7447895390000001E-3</v>
      </c>
      <c r="EF50" s="26">
        <v>5.0859023209999998E-3</v>
      </c>
      <c r="EG50" s="26">
        <v>5.5901957490000001E-3</v>
      </c>
      <c r="EH50" s="26">
        <v>5.3124702090000002E-3</v>
      </c>
      <c r="EI50" s="26">
        <v>4.5408943410000001E-3</v>
      </c>
      <c r="EJ50" s="26">
        <v>4.9980618879999997E-3</v>
      </c>
      <c r="EK50" s="26">
        <v>5.0109393749999996E-3</v>
      </c>
      <c r="EL50" s="26">
        <v>5.73233416E-4</v>
      </c>
      <c r="EM50" s="26">
        <v>2.651511773E-3</v>
      </c>
      <c r="EN50" s="26">
        <v>4.4730319930000005E-3</v>
      </c>
      <c r="EO50" s="26">
        <v>5.0532120389999999E-3</v>
      </c>
      <c r="EP50" s="26">
        <v>3.4032429930000003E-3</v>
      </c>
      <c r="EQ50" s="26">
        <v>4.2681084520000004E-3</v>
      </c>
      <c r="ER50" s="26">
        <v>4.719422539E-3</v>
      </c>
      <c r="ES50" s="26">
        <v>6.811596984E-3</v>
      </c>
      <c r="ET50" s="26">
        <v>-2.1129268870000001E-3</v>
      </c>
      <c r="EU50" s="26">
        <v>4.899517854E-3</v>
      </c>
      <c r="EV50" s="26">
        <v>4.3383334459999997E-3</v>
      </c>
      <c r="EW50" s="26">
        <v>4.7228790770000003E-3</v>
      </c>
      <c r="EX50" s="26">
        <v>5.2557235989999992E-3</v>
      </c>
      <c r="EY50" s="26">
        <v>4.8382353020000003E-3</v>
      </c>
      <c r="EZ50" s="26">
        <v>4.7302752290000003E-3</v>
      </c>
      <c r="FA50" s="26">
        <v>3.0087268239999999E-3</v>
      </c>
      <c r="FB50" s="26">
        <v>4.3389438290000002E-3</v>
      </c>
      <c r="FC50" s="26">
        <v>4.9607384529999996E-3</v>
      </c>
      <c r="FD50" s="26">
        <v>2.2821570480000002E-3</v>
      </c>
      <c r="FE50" s="26">
        <v>2.5930120519999998E-3</v>
      </c>
      <c r="FF50" s="26">
        <v>-1.5314481090000001E-3</v>
      </c>
      <c r="FG50" s="26">
        <v>4.7029591149999996E-3</v>
      </c>
      <c r="FH50" s="26">
        <v>1.4014976879999999E-3</v>
      </c>
      <c r="FI50" s="26">
        <v>3.460985921E-3</v>
      </c>
      <c r="FJ50" s="26" t="s">
        <v>3</v>
      </c>
      <c r="FK50" s="26">
        <v>5.0783974249999997E-3</v>
      </c>
      <c r="FL50" s="26">
        <v>-1.3136831499999999E-4</v>
      </c>
      <c r="FM50" s="26">
        <v>4.6641067759999998E-3</v>
      </c>
      <c r="FN50" s="26">
        <v>4.5789479729999999E-3</v>
      </c>
      <c r="FO50" s="26">
        <v>5.4996295060000004E-3</v>
      </c>
      <c r="FP50" s="26">
        <v>5.6150725570000004E-3</v>
      </c>
      <c r="FQ50" s="26">
        <v>4.32784268E-3</v>
      </c>
      <c r="FR50" s="26" t="s">
        <v>3</v>
      </c>
      <c r="FS50" s="26">
        <v>5.3285109580000004E-3</v>
      </c>
      <c r="FT50" s="26">
        <v>4.9328687319999997E-3</v>
      </c>
      <c r="FU50" s="26">
        <v>5.6150936210000004E-3</v>
      </c>
      <c r="FV50" s="26">
        <v>3.5483652940000001E-3</v>
      </c>
      <c r="FW50" s="26">
        <v>4.677205821E-3</v>
      </c>
      <c r="FX50" s="26">
        <v>4.9447503439999999E-3</v>
      </c>
      <c r="FY50" s="26">
        <v>5.1065064959999991E-3</v>
      </c>
      <c r="FZ50" s="26">
        <v>6.2272541309999997E-3</v>
      </c>
      <c r="GA50" s="26">
        <v>2.1953149059999997E-3</v>
      </c>
      <c r="GB50" s="26" t="s">
        <v>3</v>
      </c>
      <c r="GC50" s="26">
        <v>5.1213421099999996E-3</v>
      </c>
      <c r="GD50" s="26">
        <v>5.5150707029999997E-3</v>
      </c>
      <c r="GE50" s="26">
        <v>5.0493068819999999E-3</v>
      </c>
      <c r="GF50" s="26" t="s">
        <v>3</v>
      </c>
      <c r="GG50" s="26">
        <v>5.0653272549999991E-3</v>
      </c>
      <c r="GH50" s="26">
        <v>5.3039773020000002E-3</v>
      </c>
      <c r="GI50" s="26">
        <v>5.0646033540000003E-3</v>
      </c>
      <c r="GJ50" s="26">
        <v>4.9916953600000003E-3</v>
      </c>
      <c r="GK50" s="26">
        <v>4.979151266E-3</v>
      </c>
      <c r="GL50" s="26">
        <v>5.0836934609999997E-3</v>
      </c>
      <c r="GM50" s="26">
        <v>4.8736130420000004E-3</v>
      </c>
      <c r="GN50" s="26">
        <v>2.0571246300000001E-3</v>
      </c>
      <c r="GO50" s="26">
        <v>2.627933058E-3</v>
      </c>
      <c r="GP50" s="26">
        <v>1.969681552E-3</v>
      </c>
      <c r="GQ50" s="26">
        <v>3.0332252990000002E-3</v>
      </c>
      <c r="GR50" s="26">
        <v>1.8132746059999999E-3</v>
      </c>
      <c r="GS50" s="26">
        <v>5.3016977769999992E-3</v>
      </c>
      <c r="GT50" s="26" t="s">
        <v>3</v>
      </c>
      <c r="GU50" s="26">
        <v>4.9073156890000001E-3</v>
      </c>
      <c r="GV50" s="26">
        <v>4.1487050510000002E-3</v>
      </c>
      <c r="GW50" s="26">
        <v>4.607261453E-3</v>
      </c>
      <c r="GX50" s="26">
        <v>4.7904849470000004E-3</v>
      </c>
      <c r="GY50" s="26" t="s">
        <v>3</v>
      </c>
      <c r="GZ50" s="26" t="s">
        <v>3</v>
      </c>
      <c r="HA50" s="26" t="s">
        <v>3</v>
      </c>
      <c r="HB50" s="26">
        <v>1.919325305E-3</v>
      </c>
      <c r="HC50" s="26">
        <v>1.6645528309999998E-3</v>
      </c>
      <c r="HD50" s="26">
        <v>5.6754389250000007E-3</v>
      </c>
      <c r="HE50" s="26">
        <v>4.8867045630000003E-3</v>
      </c>
      <c r="HF50" s="26">
        <v>4.5990729650000001E-3</v>
      </c>
      <c r="HG50" s="26">
        <v>5.3560194790000003E-3</v>
      </c>
      <c r="HH50" s="26">
        <v>5.2388196720000004E-3</v>
      </c>
      <c r="HI50" s="26">
        <v>4.3911742580000001E-3</v>
      </c>
      <c r="HJ50" s="26">
        <v>3.5203031829999999E-3</v>
      </c>
      <c r="HK50" s="26" t="s">
        <v>3</v>
      </c>
      <c r="HL50" s="26" t="s">
        <v>3</v>
      </c>
      <c r="HM50" s="26">
        <v>5.1174074979999998E-3</v>
      </c>
      <c r="HN50" s="26">
        <v>4.7679453640000003E-3</v>
      </c>
      <c r="HO50" s="26">
        <v>5.2233136160000004E-3</v>
      </c>
      <c r="HP50" s="26">
        <v>4.9964457990000002E-3</v>
      </c>
      <c r="HQ50" s="26">
        <v>5.0056549279999998E-3</v>
      </c>
      <c r="HR50" s="26">
        <v>5.1356702970000003E-3</v>
      </c>
      <c r="HS50" s="26">
        <v>5.3232274879999996E-3</v>
      </c>
      <c r="HT50" s="26">
        <v>5.2535502410000004E-3</v>
      </c>
      <c r="HU50" s="26">
        <v>5.0482397590000004E-3</v>
      </c>
      <c r="HV50" s="26">
        <v>5.0525901620000003E-3</v>
      </c>
      <c r="HW50" s="26">
        <v>5.0840619720000004E-3</v>
      </c>
      <c r="HX50" s="26">
        <v>5.0879552120000008E-3</v>
      </c>
      <c r="HY50" s="26">
        <v>4.8469339320000001E-3</v>
      </c>
      <c r="HZ50" s="26">
        <v>4.751738567E-3</v>
      </c>
      <c r="IA50" s="26" t="s">
        <v>3</v>
      </c>
      <c r="IB50" s="26">
        <v>5.6125846400000004E-3</v>
      </c>
      <c r="IC50" s="26">
        <v>5.8541135190000003E-3</v>
      </c>
      <c r="ID50" s="26">
        <v>4.7506737970000002E-3</v>
      </c>
      <c r="IE50" s="26">
        <v>5.0655336979999995E-3</v>
      </c>
      <c r="IF50" s="26">
        <v>5.1333372769999993E-3</v>
      </c>
      <c r="IG50" s="26" t="s">
        <v>3</v>
      </c>
      <c r="IH50" s="26">
        <v>4.9901509669999997E-3</v>
      </c>
      <c r="II50" s="26">
        <v>5.0448053900000005E-3</v>
      </c>
      <c r="IJ50" s="26">
        <v>5.0557150910000006E-3</v>
      </c>
      <c r="IK50" s="26">
        <v>5.0607686630000006E-3</v>
      </c>
      <c r="IL50" s="26">
        <v>5.1205294850000006E-3</v>
      </c>
      <c r="IM50" s="26">
        <v>5.1702679389999994E-3</v>
      </c>
      <c r="IN50" s="26">
        <v>5.1337397389999992E-3</v>
      </c>
      <c r="IO50" s="26">
        <v>5.2288487370000004E-3</v>
      </c>
      <c r="IP50" s="26">
        <v>4.688544385E-3</v>
      </c>
      <c r="IQ50" s="26">
        <v>3.8590153259999999E-3</v>
      </c>
      <c r="IR50" s="26">
        <v>5.0591578699999999E-3</v>
      </c>
      <c r="IS50" s="26">
        <v>5.0904174750000001E-3</v>
      </c>
      <c r="IT50" s="26">
        <v>4.6196165740000003E-3</v>
      </c>
      <c r="IU50" s="26">
        <v>-1.4970330349999999E-3</v>
      </c>
      <c r="IV50" s="26" t="s">
        <v>3</v>
      </c>
      <c r="IW50" s="26">
        <v>3.5480948919999998E-3</v>
      </c>
      <c r="IX50" s="26" t="s">
        <v>3</v>
      </c>
      <c r="IY50" s="26" t="s">
        <v>3</v>
      </c>
      <c r="IZ50" s="26">
        <v>4.3560782729999995E-3</v>
      </c>
      <c r="JA50" s="26">
        <v>4.2658884030000004E-3</v>
      </c>
      <c r="JB50" s="26">
        <v>5.2394694689999995E-3</v>
      </c>
      <c r="JC50" s="26" t="s">
        <v>3</v>
      </c>
      <c r="JD50" s="26">
        <v>6.7372286490000001E-3</v>
      </c>
      <c r="JE50" s="26">
        <v>5.9948882986000006E-2</v>
      </c>
      <c r="JF50" s="26">
        <v>5.1369395490000001E-3</v>
      </c>
      <c r="JG50" s="26">
        <v>4.9834051249999997E-3</v>
      </c>
      <c r="JH50" s="26" t="s">
        <v>3</v>
      </c>
      <c r="JI50" s="26" t="s">
        <v>3</v>
      </c>
      <c r="JJ50" s="26" t="s">
        <v>3</v>
      </c>
      <c r="JK50" s="26">
        <v>5.0489418689999999E-3</v>
      </c>
      <c r="JL50" s="26">
        <v>6.9075569709999996E-3</v>
      </c>
      <c r="JM50" s="26">
        <v>4.0475943620000001E-3</v>
      </c>
      <c r="JN50" s="26">
        <v>-6.379354837E-3</v>
      </c>
      <c r="JO50" s="26">
        <v>-1.7376556420000001E-3</v>
      </c>
      <c r="JP50" s="26">
        <v>-1.503720785E-3</v>
      </c>
      <c r="JQ50" s="26">
        <v>2.6559692019999998E-3</v>
      </c>
      <c r="JR50" s="26">
        <v>-2.9165740080000003E-3</v>
      </c>
      <c r="JS50" s="26">
        <v>-2.498869419E-3</v>
      </c>
      <c r="JT50" s="26">
        <v>3.711448752E-3</v>
      </c>
      <c r="JU50" s="26">
        <v>-2.3291760970000001E-3</v>
      </c>
      <c r="JV50" s="26">
        <v>4.9701650730000005E-3</v>
      </c>
      <c r="JW50" s="26">
        <v>5.1239808840000001E-3</v>
      </c>
      <c r="JX50" s="26">
        <v>4.7669957309999997E-3</v>
      </c>
      <c r="JY50" s="26">
        <v>8.1265152090000004E-3</v>
      </c>
      <c r="JZ50" s="26">
        <v>5.0553590760000003E-3</v>
      </c>
      <c r="KA50" s="26">
        <v>4.8836834459999997E-3</v>
      </c>
      <c r="KB50" s="26">
        <v>4.7995970339999999E-3</v>
      </c>
      <c r="KC50" s="26" t="s">
        <v>3</v>
      </c>
      <c r="KD50" s="26">
        <v>4.2764665010000006E-3</v>
      </c>
      <c r="KE50" s="26">
        <v>4.9868803460000003E-3</v>
      </c>
      <c r="KF50" s="26">
        <v>5.126680697E-3</v>
      </c>
      <c r="KG50" s="26">
        <v>5.1136040479999997E-3</v>
      </c>
      <c r="KH50" s="26">
        <v>4.1233338699999999E-3</v>
      </c>
      <c r="KI50" s="26">
        <v>4.760793353E-3</v>
      </c>
      <c r="KJ50" s="26">
        <v>6.5307092919999997E-3</v>
      </c>
      <c r="KK50" s="26">
        <v>1.664899506E-3</v>
      </c>
      <c r="KL50" s="26">
        <v>4.7108503880000001E-3</v>
      </c>
      <c r="KM50" s="26">
        <v>3.7264847994000004E-2</v>
      </c>
      <c r="KN50" s="26">
        <v>5.0907318400000004E-3</v>
      </c>
      <c r="KO50" s="26">
        <v>5.058682884E-3</v>
      </c>
      <c r="KP50" s="26">
        <v>5.3953347559999995E-3</v>
      </c>
      <c r="KQ50" s="26">
        <v>5.1307007010000004E-3</v>
      </c>
      <c r="KR50" s="26">
        <v>4.9525257E-3</v>
      </c>
      <c r="KS50" s="26">
        <v>5.0445483139999999E-3</v>
      </c>
      <c r="KT50" s="26">
        <v>5.0262562779999995E-3</v>
      </c>
      <c r="KU50" s="26">
        <v>3.0333239379999998E-3</v>
      </c>
      <c r="KV50" s="26">
        <v>5.0925973520000003E-3</v>
      </c>
      <c r="KW50" s="26">
        <v>4.8433121320000001E-3</v>
      </c>
      <c r="KX50" s="26">
        <v>5.1489931720000003E-3</v>
      </c>
      <c r="KY50" s="26">
        <v>5.1634680249999995E-3</v>
      </c>
      <c r="KZ50" s="26" t="s">
        <v>3</v>
      </c>
      <c r="LA50" s="26">
        <v>5.0792871030000001E-3</v>
      </c>
      <c r="LB50" s="26">
        <v>4.6646281930000002E-3</v>
      </c>
      <c r="LC50" s="26">
        <v>5.097856447E-3</v>
      </c>
      <c r="LD50" s="26">
        <v>5.1759365920000001E-3</v>
      </c>
      <c r="LE50" s="26">
        <v>4.5286123610000003E-3</v>
      </c>
      <c r="LF50" s="26">
        <v>4.3562679580000001E-3</v>
      </c>
      <c r="LG50" s="26">
        <v>4.4074965530000003E-3</v>
      </c>
      <c r="LH50" s="26">
        <v>4.7932799730000001E-3</v>
      </c>
      <c r="LI50" s="26">
        <v>5.4720716449999998E-3</v>
      </c>
      <c r="LJ50" s="26">
        <v>5.1154626780000002E-3</v>
      </c>
      <c r="LK50" s="26">
        <v>4.962158643E-3</v>
      </c>
      <c r="LL50" s="26">
        <v>-2.2203831169999998E-3</v>
      </c>
      <c r="LM50" s="26">
        <v>3.752404003E-3</v>
      </c>
      <c r="LN50" s="26">
        <v>3.4875044670000001E-3</v>
      </c>
      <c r="LO50" s="26">
        <v>4.6602673729999999E-3</v>
      </c>
      <c r="LP50" s="26">
        <v>5.0247651439999999E-3</v>
      </c>
      <c r="LQ50" s="26">
        <v>-6.2980337409999998E-3</v>
      </c>
      <c r="LR50" s="26">
        <v>4.2430355090000002E-3</v>
      </c>
      <c r="LS50" s="26">
        <v>5.1951662129999998E-3</v>
      </c>
      <c r="LT50" s="26">
        <v>3.8634008769999999E-3</v>
      </c>
      <c r="LU50" s="26" t="s">
        <v>3</v>
      </c>
      <c r="LV50" s="26">
        <v>5.6783924830000002E-3</v>
      </c>
      <c r="LW50" s="26" t="s">
        <v>3</v>
      </c>
      <c r="LX50" s="26" t="s">
        <v>3</v>
      </c>
      <c r="LY50" s="26" t="s">
        <v>3</v>
      </c>
      <c r="LZ50" s="26">
        <v>5.1076672949999999E-3</v>
      </c>
      <c r="MA50" s="26">
        <v>4.9677868280000002E-3</v>
      </c>
      <c r="MB50" s="26">
        <v>5.269262282E-3</v>
      </c>
      <c r="MC50" s="26">
        <v>5.9508221770000003E-3</v>
      </c>
      <c r="MD50" s="26">
        <v>6.361086914E-3</v>
      </c>
      <c r="ME50" s="26">
        <v>7.1931847899999997E-4</v>
      </c>
      <c r="MF50" s="26">
        <v>5.1225542929999998E-3</v>
      </c>
      <c r="MG50" s="26">
        <v>5.0902033879999999E-3</v>
      </c>
      <c r="MH50" s="26">
        <v>5.2794389070000003E-3</v>
      </c>
      <c r="MI50" s="26">
        <v>5.1514689430000003E-3</v>
      </c>
      <c r="MJ50" s="26">
        <v>5.0213597789999995E-3</v>
      </c>
      <c r="MK50" s="26">
        <v>6.8850943740000007E-3</v>
      </c>
      <c r="ML50" s="26">
        <v>5.2294891509999993E-3</v>
      </c>
      <c r="MM50" s="26">
        <v>5.0582144320000001E-3</v>
      </c>
      <c r="MN50" s="26">
        <v>4.8511873720000001E-3</v>
      </c>
      <c r="MO50" s="26">
        <v>3.915431665E-3</v>
      </c>
      <c r="MP50" s="26">
        <v>3.0153271669999997E-3</v>
      </c>
      <c r="MQ50" s="26">
        <v>5.2121639389999998E-3</v>
      </c>
      <c r="MR50" s="26">
        <v>4.998256314E-3</v>
      </c>
      <c r="MS50" s="26" t="s">
        <v>3</v>
      </c>
      <c r="MT50" s="26">
        <v>5.0517576500000005E-3</v>
      </c>
      <c r="MU50" s="26">
        <v>5.0807681900000004E-3</v>
      </c>
      <c r="MV50" s="26">
        <v>5.0742473950000002E-3</v>
      </c>
      <c r="MW50" s="26">
        <v>4.8880046849999999E-3</v>
      </c>
      <c r="MX50" s="26">
        <v>5.0906989120000001E-3</v>
      </c>
      <c r="MY50" s="26" t="s">
        <v>3</v>
      </c>
      <c r="MZ50" s="26" t="s">
        <v>3</v>
      </c>
      <c r="NA50" s="26" t="s">
        <v>3</v>
      </c>
      <c r="NB50" s="26">
        <v>5.3921297180000004E-3</v>
      </c>
      <c r="NC50" s="26">
        <v>5.0765890670000004E-3</v>
      </c>
      <c r="ND50" s="26">
        <v>-3.0681618800000002E-4</v>
      </c>
      <c r="NE50" s="26">
        <v>1.8835305620000002E-3</v>
      </c>
      <c r="NF50" s="26">
        <v>1.368995394E-3</v>
      </c>
      <c r="NG50" s="26">
        <v>5.7337838600000001E-3</v>
      </c>
      <c r="NH50" s="26">
        <v>2.3132564230000001E-3</v>
      </c>
      <c r="NI50" s="26">
        <v>1.9136165580000001E-3</v>
      </c>
      <c r="NJ50" s="26">
        <v>5.0690415020000004E-3</v>
      </c>
      <c r="NK50" s="26">
        <v>5.8151080850000003E-3</v>
      </c>
      <c r="NL50" s="26">
        <v>5.0406658439999998E-3</v>
      </c>
      <c r="NM50" s="26">
        <v>6.0677882507999999E-2</v>
      </c>
      <c r="NN50" s="26">
        <v>5.1935515850000001E-3</v>
      </c>
      <c r="NO50" s="26">
        <v>5.2231455350000002E-3</v>
      </c>
      <c r="NP50" s="26">
        <v>5.2563955389999997E-3</v>
      </c>
      <c r="NQ50" s="26" t="s">
        <v>3</v>
      </c>
      <c r="NR50" s="26">
        <v>5.4254641800000006E-3</v>
      </c>
      <c r="NS50" s="26">
        <v>5.1702516009999996E-3</v>
      </c>
      <c r="NT50" s="26">
        <v>-1.7009772510000001E-3</v>
      </c>
      <c r="NU50" s="26" t="s">
        <v>3</v>
      </c>
      <c r="NV50" s="26">
        <v>4.2175003860000001E-3</v>
      </c>
      <c r="NW50" s="26" t="s">
        <v>3</v>
      </c>
      <c r="NX50" s="26">
        <v>5.1753233300000003E-3</v>
      </c>
      <c r="NY50" s="26">
        <v>2.3070683049999999E-3</v>
      </c>
      <c r="NZ50" s="26" t="s">
        <v>3</v>
      </c>
      <c r="OA50" s="26">
        <v>5.1553262769999993E-3</v>
      </c>
      <c r="OB50" s="26">
        <v>4.1626713729999995E-3</v>
      </c>
      <c r="OC50" s="26">
        <v>5.3601629949999998E-3</v>
      </c>
      <c r="OD50" s="26">
        <v>5.1527886029999999E-3</v>
      </c>
      <c r="OE50" s="26">
        <v>-1.82682397E-3</v>
      </c>
      <c r="OF50" s="26">
        <v>5.3298027530000007E-3</v>
      </c>
      <c r="OG50" s="26">
        <v>5.1996724459999998E-3</v>
      </c>
      <c r="OH50" s="26">
        <v>5.0636918980000003E-3</v>
      </c>
      <c r="OI50" s="26">
        <v>5.1041200830000003E-3</v>
      </c>
      <c r="OJ50" s="26">
        <v>5.1883113540000005E-3</v>
      </c>
      <c r="OK50" s="26">
        <v>4.9038389820000002E-3</v>
      </c>
      <c r="OL50" s="26">
        <v>5.0529942289999994E-3</v>
      </c>
      <c r="OM50" s="26">
        <v>4.9734624170000002E-3</v>
      </c>
      <c r="ON50" s="26">
        <v>5.0905554500000009E-3</v>
      </c>
      <c r="OO50" s="26">
        <v>5.0781532100000002E-3</v>
      </c>
      <c r="OP50" s="26">
        <v>4.9889067970000003E-3</v>
      </c>
      <c r="OQ50" s="26">
        <v>5.0743214599999996E-3</v>
      </c>
      <c r="OR50" s="26" t="s">
        <v>3</v>
      </c>
      <c r="OS50" s="26" t="s">
        <v>3</v>
      </c>
      <c r="OT50" s="26">
        <v>4.8329613610000001E-3</v>
      </c>
      <c r="OU50" s="26">
        <v>4.9926384959999995E-3</v>
      </c>
      <c r="OV50" s="26">
        <v>5.1562502409999997E-3</v>
      </c>
      <c r="OW50" s="26">
        <v>5.063236651E-3</v>
      </c>
      <c r="OX50" s="26">
        <v>3.6113428430000001E-3</v>
      </c>
      <c r="OY50" s="26">
        <v>4.5666957949999998E-3</v>
      </c>
      <c r="OZ50" s="26">
        <v>4.9858948240000004E-3</v>
      </c>
      <c r="PA50" s="26">
        <v>6.301339964E-3</v>
      </c>
      <c r="PB50" s="26">
        <v>5.0806783389999999E-3</v>
      </c>
      <c r="PC50" s="27" t="s">
        <v>3</v>
      </c>
      <c r="PD50" s="27" t="s">
        <v>3</v>
      </c>
      <c r="PE50" s="26" t="s">
        <v>3</v>
      </c>
      <c r="PF50" s="26">
        <v>5.2173483039999998E-3</v>
      </c>
      <c r="PG50" s="26">
        <v>3.0785549499999999E-3</v>
      </c>
      <c r="PH50" s="26">
        <v>3.4765229330000003E-3</v>
      </c>
      <c r="PI50" s="26">
        <v>4.2578275810000003E-3</v>
      </c>
      <c r="PJ50" s="26">
        <v>4.4238436399999994E-3</v>
      </c>
      <c r="PK50" s="26">
        <v>3.3412239400000001E-3</v>
      </c>
      <c r="PL50" s="26">
        <v>4.4356961299999997E-3</v>
      </c>
      <c r="PM50" s="26">
        <v>4.8031120430000003E-3</v>
      </c>
      <c r="PN50" s="26">
        <v>3.4432722329999998E-3</v>
      </c>
      <c r="PO50" s="26">
        <v>5.1588094329999999E-3</v>
      </c>
      <c r="PP50" s="26">
        <v>5.1981166089999998E-3</v>
      </c>
      <c r="PQ50" s="26">
        <v>4.162644353E-3</v>
      </c>
      <c r="PR50" s="26">
        <v>4.7272900389999997E-3</v>
      </c>
      <c r="PS50" s="26">
        <v>-7.607728E-4</v>
      </c>
      <c r="PT50" s="26">
        <v>4.2166620369999998E-3</v>
      </c>
      <c r="PU50" s="26" t="s">
        <v>3</v>
      </c>
      <c r="PV50" s="26" t="s">
        <v>3</v>
      </c>
      <c r="PW50" s="26">
        <v>6.6633533159999999E-3</v>
      </c>
      <c r="PX50" s="27" t="s">
        <v>3</v>
      </c>
      <c r="PY50" s="26">
        <v>-2.0476131049999998E-3</v>
      </c>
      <c r="PZ50" s="26" t="s">
        <v>3</v>
      </c>
      <c r="QA50" s="26" t="s">
        <v>3</v>
      </c>
      <c r="QB50" s="26" t="s">
        <v>3</v>
      </c>
      <c r="QC50" s="26" t="s">
        <v>3</v>
      </c>
      <c r="QD50" s="26">
        <v>3.3847959630000004E-3</v>
      </c>
      <c r="QE50" s="27" t="s">
        <v>3</v>
      </c>
      <c r="QF50" s="26">
        <v>4.2944088639999996E-3</v>
      </c>
      <c r="QG50" s="26">
        <v>4.6211610380000002E-3</v>
      </c>
      <c r="QH50" s="26">
        <v>7.3807502779999999E-3</v>
      </c>
      <c r="QI50" s="26">
        <v>6.2779995119999999E-3</v>
      </c>
      <c r="QJ50" s="26">
        <v>6.2467405160000003E-3</v>
      </c>
      <c r="QK50" s="26" t="s">
        <v>3</v>
      </c>
      <c r="QL50" s="26" t="s">
        <v>3</v>
      </c>
      <c r="QM50" s="26" t="s">
        <v>3</v>
      </c>
      <c r="QN50" s="26">
        <v>-2.4392061929999998E-3</v>
      </c>
      <c r="QO50" s="26" t="s">
        <v>3</v>
      </c>
      <c r="QP50" s="26">
        <v>5.132092764E-3</v>
      </c>
      <c r="QQ50" s="26">
        <v>5.0625412540000001E-3</v>
      </c>
      <c r="QR50" s="26">
        <v>5.3895491679999998E-3</v>
      </c>
      <c r="QS50" s="26">
        <v>5.6957090699999999E-3</v>
      </c>
      <c r="QT50" s="26">
        <v>5.2337699019999991E-3</v>
      </c>
      <c r="QU50" s="26">
        <v>3.9047357110000001E-3</v>
      </c>
      <c r="QV50" s="26">
        <v>-2.0108333010000002E-3</v>
      </c>
      <c r="QW50" s="26">
        <v>4.0921138759999996E-3</v>
      </c>
      <c r="QX50" s="26">
        <v>4.9829139859999998E-3</v>
      </c>
      <c r="QY50" s="26">
        <v>5.2687292030000003E-3</v>
      </c>
      <c r="QZ50" s="26">
        <v>5.1801247329999996E-3</v>
      </c>
      <c r="RA50" s="26">
        <v>4.0872465059999998E-3</v>
      </c>
      <c r="RB50" s="26">
        <v>5.272509739E-3</v>
      </c>
      <c r="RC50" s="26" t="s">
        <v>3</v>
      </c>
      <c r="RD50" s="26">
        <v>5.3645676799999997E-3</v>
      </c>
      <c r="RE50" s="26" t="s">
        <v>3</v>
      </c>
      <c r="RF50" s="26">
        <v>4.8666659459999997E-3</v>
      </c>
      <c r="RG50" s="26" t="s">
        <v>3</v>
      </c>
      <c r="RH50" s="26">
        <v>4.9899965709999999E-3</v>
      </c>
      <c r="RI50" s="26">
        <v>5.0007085619999999E-3</v>
      </c>
      <c r="RJ50" s="26">
        <v>5.3266677599999998E-3</v>
      </c>
      <c r="RK50" s="26" t="s">
        <v>3</v>
      </c>
      <c r="RL50" s="26">
        <v>-1.1938764009999999E-3</v>
      </c>
      <c r="RM50" s="26">
        <v>4.4139825419999999E-3</v>
      </c>
      <c r="RN50" s="26">
        <v>4.7398268799999999E-3</v>
      </c>
      <c r="RO50" s="26">
        <v>4.6680179659999996E-3</v>
      </c>
      <c r="RP50" s="26">
        <v>4.6902546779999995E-3</v>
      </c>
      <c r="RQ50" s="26">
        <v>4.7036605190000002E-3</v>
      </c>
      <c r="RR50" s="26">
        <v>4.7062673420000005E-3</v>
      </c>
      <c r="RS50" s="26">
        <v>4.7039534940000001E-3</v>
      </c>
      <c r="RT50" s="26">
        <v>4.7039684560000001E-3</v>
      </c>
      <c r="RU50" s="26" t="s">
        <v>3</v>
      </c>
      <c r="RV50" s="26">
        <v>4.7030258840000004E-3</v>
      </c>
      <c r="RW50" s="26">
        <v>4.70485E-3</v>
      </c>
      <c r="RX50" s="26">
        <v>4.7051296129999995E-3</v>
      </c>
      <c r="RY50" s="26">
        <v>4.7055037389999999E-3</v>
      </c>
      <c r="RZ50" s="26">
        <v>4.7025788250000004E-3</v>
      </c>
      <c r="SA50" s="26">
        <v>4.6989412839999996E-3</v>
      </c>
      <c r="SB50" s="26" t="s">
        <v>3</v>
      </c>
      <c r="SC50" s="26" t="s">
        <v>3</v>
      </c>
      <c r="SD50" s="26" t="s">
        <v>3</v>
      </c>
      <c r="SE50" s="26">
        <v>4.6663918650000002E-3</v>
      </c>
      <c r="SF50" s="26">
        <v>3.2703793405000001E-2</v>
      </c>
      <c r="SG50" s="26">
        <v>4.0719370899999999E-3</v>
      </c>
      <c r="SH50" s="26">
        <v>5.0591999269999997E-3</v>
      </c>
      <c r="SI50" s="26">
        <v>5.9364308250000001E-3</v>
      </c>
      <c r="SJ50" s="26">
        <v>6.6166517140000001E-3</v>
      </c>
      <c r="SK50" s="26">
        <v>4.5843536039999995E-3</v>
      </c>
      <c r="SL50" s="26">
        <v>4.9714348159999996E-3</v>
      </c>
      <c r="SM50" s="26">
        <v>6.9673659470000007E-3</v>
      </c>
      <c r="SN50" s="26">
        <v>6.128669392E-3</v>
      </c>
      <c r="SO50" s="26">
        <v>7.9961511849999996E-3</v>
      </c>
      <c r="SP50" s="26">
        <v>5.183125809E-3</v>
      </c>
      <c r="SQ50" s="26">
        <v>4.9561134229999994E-3</v>
      </c>
      <c r="SR50" s="26">
        <v>3.9353664890000003E-3</v>
      </c>
      <c r="SS50" s="26">
        <v>4.3620697680000001E-3</v>
      </c>
      <c r="ST50" s="26">
        <v>5.0309671970000004E-3</v>
      </c>
      <c r="SU50" s="26">
        <v>5.1426861670000002E-3</v>
      </c>
      <c r="SV50" s="26" t="s">
        <v>3</v>
      </c>
      <c r="SW50" s="26">
        <v>2.8792679079999999E-3</v>
      </c>
      <c r="SX50" s="26">
        <v>5.2385346060000006E-3</v>
      </c>
      <c r="SY50" s="26" t="s">
        <v>3</v>
      </c>
      <c r="SZ50" s="26" t="s">
        <v>3</v>
      </c>
      <c r="TA50" s="26">
        <v>5.1204699849999999E-3</v>
      </c>
      <c r="TB50" s="26">
        <v>3.4065832920000001E-3</v>
      </c>
      <c r="TC50" s="26">
        <v>4.9970107999999999E-3</v>
      </c>
      <c r="TD50" s="26">
        <v>5.1777019619999995E-3</v>
      </c>
      <c r="TE50" s="26" t="s">
        <v>3</v>
      </c>
      <c r="TF50" s="26">
        <v>6.3509590070000002E-3</v>
      </c>
      <c r="TG50" s="26">
        <v>6.6033869629999993E-3</v>
      </c>
      <c r="TH50" s="26">
        <v>3.001221028E-3</v>
      </c>
      <c r="TI50" s="26">
        <v>4.7453139760000006E-3</v>
      </c>
      <c r="TJ50" s="26">
        <v>4.3128544299999997E-3</v>
      </c>
      <c r="TK50" s="26">
        <v>4.307564065E-3</v>
      </c>
      <c r="TL50" s="26">
        <v>5.5966765170000002E-3</v>
      </c>
      <c r="TM50" s="26">
        <v>5.144730571E-3</v>
      </c>
      <c r="TN50" s="26">
        <v>5.1457889150000003E-3</v>
      </c>
      <c r="TO50" s="26">
        <v>5.0584598459999996E-3</v>
      </c>
      <c r="TP50" s="26">
        <v>4.0117024310000002E-3</v>
      </c>
      <c r="TQ50" s="26">
        <v>5.0556239790000004E-3</v>
      </c>
      <c r="TR50" s="26">
        <v>5.0566662600000003E-3</v>
      </c>
      <c r="TS50" s="26">
        <v>6.0608797529999999E-3</v>
      </c>
      <c r="TT50" s="26">
        <v>4.6842730919999997E-3</v>
      </c>
      <c r="TU50" s="26">
        <v>4.9600895689999999E-3</v>
      </c>
      <c r="TV50" s="26">
        <v>5.0540082139999996E-3</v>
      </c>
      <c r="TW50" s="26">
        <v>4.8489249270000003E-3</v>
      </c>
      <c r="TX50" s="26">
        <v>4.7010457179999998E-3</v>
      </c>
      <c r="TY50" s="26">
        <v>4.4825788649999997E-3</v>
      </c>
      <c r="TZ50" s="26" t="s">
        <v>3</v>
      </c>
      <c r="UA50" s="26" t="s">
        <v>3</v>
      </c>
      <c r="UB50" s="26" t="s">
        <v>3</v>
      </c>
      <c r="UC50" s="26">
        <v>5.006902683E-3</v>
      </c>
      <c r="UD50" s="26">
        <v>3.2384189000000004E-5</v>
      </c>
      <c r="UE50" s="26">
        <v>5.0698812879999998E-3</v>
      </c>
      <c r="UF50" s="26">
        <v>5.1563774929999995E-3</v>
      </c>
      <c r="UG50" s="26">
        <v>4.3542695313E-2</v>
      </c>
      <c r="UH50" s="26">
        <v>5.3152036120000003E-3</v>
      </c>
      <c r="UI50" s="26" t="s">
        <v>3</v>
      </c>
      <c r="UJ50" s="26" t="s">
        <v>3</v>
      </c>
      <c r="UK50" s="26">
        <v>4.8229060499999999E-3</v>
      </c>
      <c r="UL50" s="26">
        <v>1.0440898847E-2</v>
      </c>
      <c r="UM50" s="26">
        <v>5.1786512049999999E-3</v>
      </c>
      <c r="UN50" s="26">
        <v>5.0012492500000009E-3</v>
      </c>
      <c r="UO50" s="26">
        <v>4.5194909579999998E-3</v>
      </c>
      <c r="UP50" s="26">
        <v>5.1321311520000001E-3</v>
      </c>
      <c r="UQ50" s="26" t="s">
        <v>3</v>
      </c>
      <c r="UR50" s="26" t="s">
        <v>3</v>
      </c>
      <c r="US50" s="26">
        <v>4.4468475699999998E-3</v>
      </c>
      <c r="UT50" s="26">
        <v>5.2225174589999998E-3</v>
      </c>
      <c r="UU50" s="26">
        <v>6.7877692339999999E-3</v>
      </c>
      <c r="UV50" s="26">
        <v>4.2817516140000005E-3</v>
      </c>
      <c r="UW50" s="26">
        <v>5.0587426779999996E-3</v>
      </c>
      <c r="UX50" s="26">
        <v>4.9850700289999997E-3</v>
      </c>
      <c r="UY50" s="26">
        <v>5.0078275219999999E-3</v>
      </c>
      <c r="UZ50" s="26">
        <v>4.2433793439999997E-3</v>
      </c>
      <c r="VA50" s="26">
        <v>-5.3626937939999994E-3</v>
      </c>
      <c r="VB50" s="26">
        <v>4.8469546949999999E-3</v>
      </c>
      <c r="VC50" s="26">
        <v>5.1469006360000003E-3</v>
      </c>
      <c r="VD50" s="26">
        <v>6.4824474369999992E-3</v>
      </c>
      <c r="VE50" s="26">
        <v>5.254337859E-3</v>
      </c>
      <c r="VF50" s="26">
        <v>4.2920299830000001E-3</v>
      </c>
      <c r="VG50" s="26">
        <v>3.4667367780000001E-3</v>
      </c>
      <c r="VH50" s="26">
        <v>4.5632608879999995E-3</v>
      </c>
      <c r="VI50" s="26" t="s">
        <v>3</v>
      </c>
      <c r="VJ50" s="26">
        <v>5.0513610929999999E-3</v>
      </c>
      <c r="VK50" s="26">
        <v>4.9582414789999998E-3</v>
      </c>
      <c r="VL50" s="26">
        <v>5.1002129409999999E-3</v>
      </c>
      <c r="VM50" s="26" t="s">
        <v>3</v>
      </c>
      <c r="VN50" s="26">
        <v>5.0982653770000001E-3</v>
      </c>
      <c r="VO50" s="26">
        <v>5.068293045E-3</v>
      </c>
      <c r="VP50" s="26">
        <v>5.0066385950000005E-3</v>
      </c>
      <c r="VQ50" s="26">
        <v>5.0126028330000003E-3</v>
      </c>
      <c r="VR50" s="26">
        <v>3.36226091E-3</v>
      </c>
      <c r="VS50" s="26">
        <v>4.320131441E-3</v>
      </c>
      <c r="VT50" s="26">
        <v>3.4300876510000001E-3</v>
      </c>
      <c r="VU50" s="26">
        <v>3.8449916670000002E-3</v>
      </c>
      <c r="VV50" s="26">
        <v>3.0055532570000001E-3</v>
      </c>
      <c r="VW50" s="26">
        <v>4.5123849879999999E-3</v>
      </c>
      <c r="VX50" s="26">
        <v>4.8045906789999995E-3</v>
      </c>
      <c r="VY50" s="26">
        <v>5.2061595370000002E-3</v>
      </c>
      <c r="VZ50" s="26">
        <v>3.5583064770000001E-3</v>
      </c>
      <c r="WA50" s="26">
        <v>4.9966818729999998E-3</v>
      </c>
      <c r="WB50" s="26">
        <v>4.7010019380000004E-3</v>
      </c>
      <c r="WC50" s="26">
        <v>5.020056258E-3</v>
      </c>
      <c r="WD50" s="26">
        <v>4.0505280020000003E-3</v>
      </c>
      <c r="WE50" s="26">
        <v>4.5392390100000004E-3</v>
      </c>
      <c r="WF50" s="26">
        <v>4.6818617669999998E-3</v>
      </c>
      <c r="WG50" s="26">
        <v>4.5438220410000006E-3</v>
      </c>
      <c r="WH50" s="26">
        <v>4.4538043490000003E-3</v>
      </c>
      <c r="WI50" s="26">
        <v>5.0800525100000004E-3</v>
      </c>
      <c r="WJ50" s="26">
        <v>-2.4083541899999998E-3</v>
      </c>
      <c r="WK50" s="26">
        <v>1.8305025600000001E-4</v>
      </c>
      <c r="WL50" s="26">
        <v>4.7842496000000002E-3</v>
      </c>
      <c r="WM50" s="26">
        <v>3.019753122E-3</v>
      </c>
      <c r="WN50" s="26">
        <v>5.1774615919999998E-3</v>
      </c>
      <c r="WO50" s="26">
        <v>3.4305954540000002E-3</v>
      </c>
      <c r="WP50" s="26">
        <v>4.2487657880000002E-3</v>
      </c>
      <c r="WQ50" s="26">
        <v>3.4002214549999996E-3</v>
      </c>
      <c r="WR50" s="26">
        <v>-1.40518842E-3</v>
      </c>
      <c r="WS50" s="26">
        <v>4.8308267199999996E-3</v>
      </c>
      <c r="WT50" s="26">
        <v>4.8286824470000003E-3</v>
      </c>
      <c r="WU50" s="26">
        <v>4.9044239400000003E-3</v>
      </c>
      <c r="WV50" s="26">
        <v>5.21232269E-3</v>
      </c>
      <c r="WW50" s="26">
        <v>5.0946220529999994E-3</v>
      </c>
      <c r="WX50" s="26">
        <v>5.1039296219999994E-3</v>
      </c>
      <c r="WY50" s="26">
        <v>5.037999126E-3</v>
      </c>
      <c r="WZ50" s="26">
        <v>1.8515329489999998E-3</v>
      </c>
      <c r="XA50" s="26">
        <v>4.9026286530000004E-3</v>
      </c>
      <c r="XB50" s="26">
        <v>4.8889576280000003E-3</v>
      </c>
      <c r="XC50" s="26">
        <v>6.9928598550000002E-3</v>
      </c>
      <c r="XD50" s="26">
        <v>-2.0907999999999999E-3</v>
      </c>
      <c r="XE50" s="26">
        <v>4.2150608159999998E-3</v>
      </c>
      <c r="XF50" s="26" t="s">
        <v>3</v>
      </c>
      <c r="XG50" s="26">
        <v>-2.0896274999999999E-3</v>
      </c>
      <c r="XH50" s="26">
        <v>-2.30536676E-4</v>
      </c>
      <c r="XI50" s="26">
        <v>4.6708152739999998E-3</v>
      </c>
      <c r="XJ50" s="26">
        <v>3.8708959929999996E-3</v>
      </c>
      <c r="XK50" s="26">
        <v>-6.5020116349999999E-3</v>
      </c>
      <c r="XL50" s="26">
        <v>-1.828335591E-3</v>
      </c>
      <c r="XM50" s="26">
        <v>-1.640231124E-3</v>
      </c>
      <c r="XN50" s="26">
        <v>2.610406642E-3</v>
      </c>
      <c r="XO50" s="26">
        <v>4.7319274660000002E-3</v>
      </c>
      <c r="XP50" s="26" t="s">
        <v>3</v>
      </c>
      <c r="XQ50" s="26">
        <v>4.9514612770000001E-3</v>
      </c>
      <c r="XR50" s="26" t="s">
        <v>3</v>
      </c>
      <c r="XS50" s="26">
        <v>1.833109782E-3</v>
      </c>
      <c r="XT50" s="26">
        <v>7.4229881499999996E-3</v>
      </c>
      <c r="XU50" s="26">
        <v>5.019967694E-3</v>
      </c>
      <c r="XV50" s="26">
        <v>6.1462115029999997E-3</v>
      </c>
      <c r="XW50" s="26" t="s">
        <v>3</v>
      </c>
      <c r="XX50" s="26">
        <v>4.724623713E-3</v>
      </c>
      <c r="XY50" s="26">
        <v>5.0865785779999999E-3</v>
      </c>
      <c r="XZ50" s="26">
        <v>4.8578497019999998E-3</v>
      </c>
      <c r="YA50" s="26">
        <v>3.7308913989999998E-3</v>
      </c>
      <c r="YB50" s="26">
        <v>5.0890729659999996E-3</v>
      </c>
      <c r="YC50" s="26">
        <v>4.606260884E-3</v>
      </c>
      <c r="YD50" s="26">
        <v>4.4207682029999999E-3</v>
      </c>
      <c r="YE50" s="26">
        <v>5.1275153969999997E-3</v>
      </c>
      <c r="YF50" s="26" t="s">
        <v>3</v>
      </c>
      <c r="YG50" s="26">
        <v>5.0356041939999992E-3</v>
      </c>
      <c r="YH50" s="26">
        <v>4.9349533569999996E-3</v>
      </c>
      <c r="YI50" s="26">
        <v>7.3618993389999998E-3</v>
      </c>
      <c r="YJ50" s="26">
        <v>5.9042136599999993E-3</v>
      </c>
      <c r="YK50" s="26">
        <v>6.8008397929999994E-3</v>
      </c>
      <c r="YL50" s="26">
        <v>3.0407270759999997E-3</v>
      </c>
      <c r="YM50" s="26">
        <v>5.9442695670000002E-3</v>
      </c>
      <c r="YN50" s="26">
        <v>6.7449062569999996E-3</v>
      </c>
      <c r="YO50" s="26">
        <v>7.29081694E-3</v>
      </c>
      <c r="YP50" s="26">
        <v>7.290826056E-3</v>
      </c>
      <c r="YQ50" s="26">
        <v>8.0859288529999997E-3</v>
      </c>
      <c r="YR50" s="26">
        <v>8.1773149180000004E-3</v>
      </c>
      <c r="YS50" s="26">
        <v>8.0771395240000002E-3</v>
      </c>
      <c r="YT50" s="26">
        <v>5.1258998690000002E-3</v>
      </c>
      <c r="YU50" s="26">
        <v>3.3570777260000001E-3</v>
      </c>
      <c r="YV50" s="26">
        <v>5.1322883109999997E-3</v>
      </c>
      <c r="YW50" s="26">
        <v>6.0110297570000002E-3</v>
      </c>
      <c r="YX50" s="26">
        <v>1.04877311E-3</v>
      </c>
      <c r="YY50" s="26">
        <v>2.151649386E-3</v>
      </c>
      <c r="YZ50" s="26">
        <v>4.2406113220000005E-3</v>
      </c>
      <c r="ZA50" s="26" t="s">
        <v>3</v>
      </c>
      <c r="ZB50" s="26" t="s">
        <v>3</v>
      </c>
      <c r="ZC50" s="26">
        <v>5.1417772790000003E-3</v>
      </c>
      <c r="ZD50" s="26">
        <v>4.1568174879999999E-3</v>
      </c>
      <c r="ZE50" s="26">
        <v>3.8225005829999998E-3</v>
      </c>
      <c r="ZF50" s="26">
        <v>5.002336114E-3</v>
      </c>
      <c r="ZG50" s="26">
        <v>2.852604733E-3</v>
      </c>
      <c r="ZH50" s="26">
        <v>5.164565066E-3</v>
      </c>
      <c r="ZI50" s="26">
        <v>4.587137287E-3</v>
      </c>
      <c r="ZJ50" s="26">
        <v>5.0780576420000004E-3</v>
      </c>
      <c r="ZK50" s="26">
        <v>5.0632959160000005E-3</v>
      </c>
      <c r="ZL50" s="26">
        <v>5.1150086999999997E-3</v>
      </c>
      <c r="ZM50" s="26" t="s">
        <v>3</v>
      </c>
      <c r="ZN50" s="26">
        <v>4.281562222E-3</v>
      </c>
      <c r="ZO50" s="26" t="s">
        <v>3</v>
      </c>
      <c r="ZP50" s="26" t="s">
        <v>3</v>
      </c>
      <c r="ZQ50" s="26">
        <v>3.0212129850000001E-3</v>
      </c>
      <c r="ZR50" s="26">
        <v>4.3471191440000003E-3</v>
      </c>
      <c r="ZS50" s="26">
        <v>4.5432750989999994E-3</v>
      </c>
      <c r="ZT50" s="26">
        <v>4.7627056659999998E-3</v>
      </c>
      <c r="ZU50" s="26">
        <v>3.6537896219999999E-3</v>
      </c>
      <c r="ZV50" s="26" t="s">
        <v>3</v>
      </c>
      <c r="ZW50" s="26">
        <v>5.0526427839999999E-3</v>
      </c>
      <c r="ZX50" s="26">
        <v>6.5400218349999997E-3</v>
      </c>
      <c r="ZY50" s="26">
        <v>6.5530709830000002E-3</v>
      </c>
      <c r="ZZ50" s="26">
        <v>3.6040450759999999E-3</v>
      </c>
      <c r="AAA50" s="26">
        <v>5.900689814E-3</v>
      </c>
      <c r="AAB50" s="26">
        <v>4.0991390859999996E-3</v>
      </c>
      <c r="AAC50" s="26">
        <v>4.3763539100000002E-3</v>
      </c>
      <c r="AAD50" s="26">
        <v>3.7476679129999999E-3</v>
      </c>
      <c r="AAE50" s="26">
        <v>3.7494570129999998E-3</v>
      </c>
      <c r="AAF50" s="26">
        <v>3.9251008220000001E-3</v>
      </c>
      <c r="AAG50" s="26">
        <v>5.0100896339999998E-3</v>
      </c>
      <c r="AAH50" s="26">
        <v>4.8649570769999997E-3</v>
      </c>
      <c r="AAI50" s="26">
        <v>4.47588016E-3</v>
      </c>
      <c r="AAJ50" s="26">
        <v>4.3501584960000004E-3</v>
      </c>
      <c r="AAK50" s="26">
        <v>4.3898979730000003E-3</v>
      </c>
      <c r="AAL50" s="26">
        <v>4.0439046420000001E-3</v>
      </c>
      <c r="AAM50" s="26">
        <v>4.859555491E-3</v>
      </c>
      <c r="AAN50" s="26">
        <v>4.6307100929999997E-3</v>
      </c>
      <c r="AAO50" s="26">
        <v>4.6038362080000001E-3</v>
      </c>
      <c r="AAP50" s="26">
        <v>4.2790101240000001E-3</v>
      </c>
      <c r="AAQ50" s="26">
        <v>7.261274834E-3</v>
      </c>
      <c r="AAR50" s="26">
        <v>4.8527299470000002E-3</v>
      </c>
      <c r="AAS50" s="26">
        <v>4.7760687189999998E-3</v>
      </c>
      <c r="AAT50" s="26">
        <v>4.7789439669999999E-3</v>
      </c>
      <c r="AAU50" s="26">
        <v>3.6050690089999998E-3</v>
      </c>
      <c r="AAV50" s="26">
        <v>-2.08686105E-3</v>
      </c>
      <c r="AAW50" s="26">
        <v>2.168737969E-3</v>
      </c>
      <c r="AAX50" s="26">
        <v>4.6216562719999998E-3</v>
      </c>
      <c r="AAY50" s="26">
        <v>4.9640673320000004E-3</v>
      </c>
      <c r="AAZ50" s="26">
        <v>3.143229114E-3</v>
      </c>
      <c r="ABA50" s="26">
        <v>4.5202791319999998E-3</v>
      </c>
      <c r="ABB50" s="26">
        <v>3.6184874010000002E-3</v>
      </c>
      <c r="ABC50" s="26">
        <v>4.9053707419999997E-3</v>
      </c>
      <c r="ABD50" s="26">
        <v>2.9827336889999998E-3</v>
      </c>
      <c r="ABE50" s="26">
        <v>5.0396631010000007E-3</v>
      </c>
      <c r="ABF50" s="26">
        <v>5.4702189749999998E-3</v>
      </c>
      <c r="ABG50" s="26">
        <v>5.1175259269999997E-3</v>
      </c>
      <c r="ABH50" s="26">
        <v>5.0212581869999995E-3</v>
      </c>
      <c r="ABI50" s="26">
        <v>2.9254408329999998E-3</v>
      </c>
      <c r="ABJ50" s="26">
        <v>5.1467227950000001E-3</v>
      </c>
      <c r="ABK50" s="26">
        <v>4.9443432509999998E-3</v>
      </c>
      <c r="ABL50" s="26">
        <v>3.0240845979999996E-3</v>
      </c>
      <c r="ABM50" s="26">
        <v>4.991444401E-3</v>
      </c>
      <c r="ABN50" s="26">
        <v>4.1894646789999998E-3</v>
      </c>
      <c r="ABO50" s="26">
        <v>6.4624237599999997E-3</v>
      </c>
      <c r="ABP50" s="26">
        <v>4.7823080390000001E-3</v>
      </c>
      <c r="ABQ50" s="26">
        <v>5.0107821829999998E-3</v>
      </c>
      <c r="ABR50" s="26">
        <v>2.4131461260000001E-3</v>
      </c>
      <c r="ABS50" s="26">
        <v>4.7984330029999999E-3</v>
      </c>
      <c r="ABT50" s="26">
        <v>4.7800095609999999E-3</v>
      </c>
      <c r="ABU50" s="26" t="s">
        <v>3</v>
      </c>
      <c r="ABV50" s="26">
        <v>4.3979344180000001E-3</v>
      </c>
      <c r="ABW50" s="26">
        <v>5.0310363840000002E-3</v>
      </c>
      <c r="ABX50" s="26">
        <v>5.7447658759999997E-3</v>
      </c>
      <c r="ABY50" s="27" t="s">
        <v>3</v>
      </c>
      <c r="ABZ50" s="26">
        <v>1.5495660520000001E-3</v>
      </c>
      <c r="ACA50" s="26">
        <v>3.8576994329999996E-3</v>
      </c>
      <c r="ACB50" s="26">
        <v>1.3155819651E-2</v>
      </c>
      <c r="ACC50" s="26">
        <v>5.074891604E-3</v>
      </c>
      <c r="ACD50" s="26">
        <v>5.1259292310000008E-3</v>
      </c>
      <c r="ACE50" s="26">
        <v>4.986599437E-3</v>
      </c>
      <c r="ACF50" s="26">
        <v>5.1226375879999996E-3</v>
      </c>
      <c r="ACG50" s="26">
        <v>5.1519012829999997E-3</v>
      </c>
      <c r="ACH50" s="26">
        <v>2.5035758209999998E-3</v>
      </c>
      <c r="ACI50" s="26">
        <v>2.9924903759999998E-3</v>
      </c>
      <c r="ACJ50" s="26">
        <v>6.8086309869999995E-3</v>
      </c>
      <c r="ACK50" s="26">
        <v>4.9531757569999998E-3</v>
      </c>
      <c r="ACL50" s="26">
        <v>5.0983791460000004E-3</v>
      </c>
      <c r="ACM50" s="26" t="s">
        <v>3</v>
      </c>
      <c r="ACN50" s="26">
        <v>-4.0367250659999994E-3</v>
      </c>
      <c r="ACO50" s="26">
        <v>5.0786861250000006E-3</v>
      </c>
      <c r="ACP50" s="26">
        <v>8.55440883E-4</v>
      </c>
      <c r="ACQ50" s="26">
        <v>4.5679021330000003E-3</v>
      </c>
      <c r="ACR50" s="26" t="s">
        <v>3</v>
      </c>
      <c r="ACS50" s="26">
        <v>6.2920533779999999E-3</v>
      </c>
      <c r="ACT50" s="26" t="s">
        <v>3</v>
      </c>
      <c r="ACU50" s="26">
        <v>4.1478614830000003E-3</v>
      </c>
      <c r="ACV50" s="26">
        <v>5.2085766739999994E-3</v>
      </c>
      <c r="ACW50" s="26" t="s">
        <v>3</v>
      </c>
      <c r="ACX50" s="26">
        <v>4.98194321E-3</v>
      </c>
      <c r="ACY50" s="26" t="s">
        <v>3</v>
      </c>
      <c r="ACZ50" s="26">
        <v>4.8508953649999999E-3</v>
      </c>
      <c r="ADA50" s="26">
        <v>5.2409930060000002E-3</v>
      </c>
      <c r="ADB50" s="26" t="s">
        <v>3</v>
      </c>
      <c r="ADC50" s="27" t="s">
        <v>3</v>
      </c>
      <c r="ADD50" s="26" t="s">
        <v>3</v>
      </c>
      <c r="ADE50" s="26">
        <v>5.1151464420000001E-3</v>
      </c>
      <c r="ADF50" s="26" t="s">
        <v>3</v>
      </c>
      <c r="ADG50" s="26">
        <v>5.4785824650000004E-3</v>
      </c>
      <c r="ADH50" s="26">
        <v>5.2298155290000006E-3</v>
      </c>
      <c r="ADI50" s="26">
        <v>5.1373688529999994E-3</v>
      </c>
      <c r="ADJ50" s="26" t="s">
        <v>3</v>
      </c>
      <c r="ADK50" s="26" t="s">
        <v>3</v>
      </c>
      <c r="ADL50" s="26">
        <v>4.4331967770000003E-3</v>
      </c>
      <c r="ADM50" s="26">
        <v>5.3502240020000006E-3</v>
      </c>
      <c r="ADN50" s="26">
        <v>-9.780252379999999E-4</v>
      </c>
      <c r="ADO50" s="26">
        <v>8.9768001100000005E-3</v>
      </c>
      <c r="ADP50" s="26">
        <v>5.7322846350000003E-3</v>
      </c>
      <c r="ADQ50" s="26" t="s">
        <v>3</v>
      </c>
      <c r="ADR50" s="26" t="s">
        <v>3</v>
      </c>
      <c r="ADS50" s="26" t="s">
        <v>3</v>
      </c>
      <c r="ADT50" s="26" t="s">
        <v>3</v>
      </c>
      <c r="ADU50" s="26" t="s">
        <v>3</v>
      </c>
      <c r="ADV50" s="26" t="s">
        <v>3</v>
      </c>
      <c r="ADW50" s="26">
        <v>5.36064039E-3</v>
      </c>
      <c r="ADX50" s="26">
        <v>4.0725048219999995E-3</v>
      </c>
      <c r="ADY50" s="26">
        <v>-6.291186608E-3</v>
      </c>
      <c r="ADZ50" s="26">
        <v>-1.6321404789999998E-3</v>
      </c>
      <c r="AEA50" s="26">
        <v>-1.4414512400000002E-3</v>
      </c>
      <c r="AEB50" s="26">
        <v>2.8512265520000001E-3</v>
      </c>
      <c r="AEC50" s="26" t="s">
        <v>3</v>
      </c>
      <c r="AED50" s="26" t="s">
        <v>3</v>
      </c>
      <c r="AEE50" s="26">
        <v>3.9158850839999997E-3</v>
      </c>
      <c r="AEF50" s="27" t="s">
        <v>3</v>
      </c>
      <c r="AEG50" s="27" t="s">
        <v>3</v>
      </c>
      <c r="AEH50" s="26">
        <v>2.7578401279999996E-3</v>
      </c>
      <c r="AEI50" s="26">
        <v>3.6110922849999999E-3</v>
      </c>
      <c r="AEJ50" s="26">
        <v>5.2701258900000004E-3</v>
      </c>
      <c r="AEK50" s="26">
        <v>5.1214065720000005E-3</v>
      </c>
      <c r="AEL50" s="26">
        <v>3.9844599439999998E-3</v>
      </c>
      <c r="AEM50" s="26">
        <v>5.1290537199999995E-3</v>
      </c>
      <c r="AEN50" s="26" t="s">
        <v>3</v>
      </c>
      <c r="AEO50" s="26" t="s">
        <v>3</v>
      </c>
      <c r="AEP50" s="26">
        <v>5.05872263E-3</v>
      </c>
      <c r="AEQ50" s="26">
        <v>5.1435782360000001E-3</v>
      </c>
      <c r="AER50" s="26" t="s">
        <v>3</v>
      </c>
      <c r="AES50" s="26">
        <v>5.2067276589999999E-3</v>
      </c>
      <c r="AET50" s="26" t="s">
        <v>3</v>
      </c>
      <c r="AEU50" s="26" t="s">
        <v>3</v>
      </c>
      <c r="AEV50" s="26">
        <v>4.839789576E-3</v>
      </c>
      <c r="AEW50" s="26">
        <v>5.6906910509999997E-3</v>
      </c>
      <c r="AEX50" s="26" t="s">
        <v>3</v>
      </c>
      <c r="AEY50" s="26">
        <v>6.725766482E-3</v>
      </c>
      <c r="AEZ50" s="26">
        <v>5.8775899350000001E-3</v>
      </c>
      <c r="AFA50" s="26">
        <v>6.4052292229999997E-3</v>
      </c>
      <c r="AFB50" s="26">
        <v>5.4409268489999992E-3</v>
      </c>
      <c r="AFC50" s="26">
        <v>5.2754621710000005E-3</v>
      </c>
      <c r="AFD50" s="26">
        <v>-2.4003991030000001E-3</v>
      </c>
      <c r="AFE50" s="26">
        <v>2.2571928960000002E-3</v>
      </c>
      <c r="AFF50" s="26">
        <v>5.2830278760000009E-3</v>
      </c>
      <c r="AFG50" s="26">
        <v>5.1565056919999994E-3</v>
      </c>
      <c r="AFH50" s="26">
        <v>5.0550216859999997E-3</v>
      </c>
      <c r="AFI50" s="26">
        <v>3.3054035371000004E-2</v>
      </c>
      <c r="AFJ50" s="26">
        <v>5.132447018E-3</v>
      </c>
      <c r="AFK50" s="26">
        <v>5.1878361529999993E-3</v>
      </c>
      <c r="AFL50" s="26">
        <v>5.6595375150000002E-3</v>
      </c>
      <c r="AFM50" s="26">
        <v>5.946555781E-3</v>
      </c>
      <c r="AFN50" s="26" t="s">
        <v>3</v>
      </c>
      <c r="AFO50" s="26">
        <v>4.9268941919999995E-3</v>
      </c>
      <c r="AFP50" s="26">
        <v>4.4814080390000004E-3</v>
      </c>
      <c r="AFQ50" s="26">
        <v>3.6676376410000001E-3</v>
      </c>
      <c r="AFR50" s="26">
        <v>4.0229240919999994E-3</v>
      </c>
      <c r="AFS50" s="26">
        <v>4.324315536E-3</v>
      </c>
      <c r="AFT50" s="26">
        <v>4.5935423589999998E-3</v>
      </c>
      <c r="AFU50" s="26">
        <v>-2.7381836679999999E-3</v>
      </c>
      <c r="AFV50" s="26">
        <v>-1.9739264160000001E-3</v>
      </c>
      <c r="AFW50" s="26">
        <v>5.1690958919999993E-3</v>
      </c>
      <c r="AFX50" s="26">
        <v>5.6073400699999999E-4</v>
      </c>
      <c r="AFY50" s="26">
        <v>1.325028383E-3</v>
      </c>
      <c r="AFZ50" s="26">
        <v>4.9024553729999998E-3</v>
      </c>
      <c r="AGA50" s="26">
        <v>4.5476222509999997E-3</v>
      </c>
      <c r="AGB50" s="26">
        <v>4.0744694159999999E-3</v>
      </c>
      <c r="AGC50" s="26">
        <v>4.8686441559999995E-3</v>
      </c>
      <c r="AGD50" s="26" t="s">
        <v>3</v>
      </c>
      <c r="AGE50" s="26">
        <v>3.3519227980000001E-3</v>
      </c>
      <c r="AGF50" s="26">
        <v>5.1483543649999998E-3</v>
      </c>
      <c r="AGG50" s="26" t="s">
        <v>3</v>
      </c>
      <c r="AGH50" s="26" t="s">
        <v>3</v>
      </c>
      <c r="AGI50" s="27" t="s">
        <v>3</v>
      </c>
      <c r="AGJ50" s="26">
        <v>5.4602450940000003E-3</v>
      </c>
      <c r="AGK50" s="26">
        <v>5.9497108259999997E-3</v>
      </c>
      <c r="AGL50" s="26">
        <v>5.2105824300000001E-3</v>
      </c>
      <c r="AGM50" s="26">
        <v>5.1459737959999993E-3</v>
      </c>
      <c r="AGN50" s="26">
        <v>5.28177584E-3</v>
      </c>
      <c r="AGO50" s="26" t="s">
        <v>3</v>
      </c>
      <c r="AGP50" s="26">
        <v>6.4854456860000001E-3</v>
      </c>
      <c r="AGQ50" s="26">
        <v>5.9457335909999997E-3</v>
      </c>
      <c r="AGR50" s="26">
        <v>6.5519746119999996E-3</v>
      </c>
      <c r="AGS50" s="26" t="s">
        <v>3</v>
      </c>
      <c r="AGT50" s="26" t="s">
        <v>3</v>
      </c>
      <c r="AGU50" s="26" t="s">
        <v>3</v>
      </c>
      <c r="AGV50" s="26" t="s">
        <v>3</v>
      </c>
      <c r="AGW50" s="26" t="s">
        <v>3</v>
      </c>
      <c r="AGX50" s="26" t="s">
        <v>3</v>
      </c>
      <c r="AGY50" s="26" t="s">
        <v>3</v>
      </c>
      <c r="AGZ50" s="26">
        <v>-1.331162246E-3</v>
      </c>
      <c r="AHA50" s="26" t="s">
        <v>3</v>
      </c>
      <c r="AHB50" s="26" t="s">
        <v>3</v>
      </c>
      <c r="AHC50" s="26">
        <v>4.7225434550000004E-3</v>
      </c>
      <c r="AHD50" s="26">
        <v>5.2761323270000002E-3</v>
      </c>
      <c r="AHE50" s="26">
        <v>4.8799768749999998E-3</v>
      </c>
      <c r="AHF50" s="26">
        <v>4.0365704860000004E-3</v>
      </c>
      <c r="AHG50" s="26">
        <v>-1.690876919E-3</v>
      </c>
      <c r="AHH50" s="26">
        <v>-6.5040575329999998E-3</v>
      </c>
      <c r="AHI50" s="26">
        <v>4.9559186340000002E-3</v>
      </c>
      <c r="AHJ50" s="26" t="s">
        <v>3</v>
      </c>
      <c r="AHK50" s="26">
        <v>5.1929169149999999E-3</v>
      </c>
      <c r="AHL50" s="26" t="s">
        <v>3</v>
      </c>
      <c r="AHM50" s="26">
        <v>8.4792826000000004E-5</v>
      </c>
      <c r="AHN50" s="26">
        <v>6.0535075370000005E-3</v>
      </c>
      <c r="AHO50" s="26">
        <v>6.7364207829999998E-3</v>
      </c>
      <c r="AHP50" s="26">
        <v>-6.1948403980000002E-3</v>
      </c>
      <c r="AHQ50" s="26">
        <v>3.2459175239999997E-3</v>
      </c>
      <c r="AHR50" s="26">
        <v>5.1553351950000001E-3</v>
      </c>
      <c r="AHS50" s="26">
        <v>-5.9232985039999993E-3</v>
      </c>
      <c r="AHT50" s="26" t="s">
        <v>3</v>
      </c>
      <c r="AHU50" s="26">
        <v>5.317967721E-3</v>
      </c>
      <c r="AHV50" s="26">
        <v>4.9987496449999998E-3</v>
      </c>
      <c r="AHW50" s="26">
        <v>5.1022050709999996E-3</v>
      </c>
      <c r="AHX50" s="26" t="s">
        <v>3</v>
      </c>
      <c r="AHY50" s="26">
        <v>2.8311936580000001E-3</v>
      </c>
      <c r="AHZ50" s="26" t="s">
        <v>3</v>
      </c>
      <c r="AIA50" s="26">
        <v>5.2174268329999995E-3</v>
      </c>
      <c r="AIB50" s="26">
        <v>-6.8023076680999994E-2</v>
      </c>
      <c r="AIC50" s="26">
        <v>4.299065837E-3</v>
      </c>
      <c r="AID50" s="26">
        <v>3.8275910410000002E-3</v>
      </c>
      <c r="AIE50" s="26">
        <v>4.4556011289999999E-3</v>
      </c>
      <c r="AIF50" s="26">
        <v>5.037780855E-3</v>
      </c>
      <c r="AIG50" s="26">
        <v>5.0637815600000002E-3</v>
      </c>
      <c r="AIH50" s="26">
        <v>6.0783844639999999E-3</v>
      </c>
      <c r="AII50" s="26" t="s">
        <v>3</v>
      </c>
      <c r="AIJ50" s="26" t="s">
        <v>3</v>
      </c>
      <c r="AIK50" s="26">
        <v>5.3797685660000004E-3</v>
      </c>
      <c r="AIL50" s="26">
        <v>5.1314830349999995E-3</v>
      </c>
      <c r="AIM50" s="26" t="s">
        <v>3</v>
      </c>
      <c r="AIN50" s="26" t="s">
        <v>3</v>
      </c>
      <c r="AIO50" s="26" t="s">
        <v>3</v>
      </c>
      <c r="AIP50" s="26" t="s">
        <v>3</v>
      </c>
      <c r="AIQ50" s="26" t="s">
        <v>3</v>
      </c>
      <c r="AIR50" s="26">
        <v>6.3346095209999998E-3</v>
      </c>
      <c r="AIS50" s="26">
        <v>4.9681511739999998E-3</v>
      </c>
      <c r="AIT50" s="26">
        <v>6.1898029149999997E-3</v>
      </c>
      <c r="AIU50" s="26">
        <v>2.706566125E-3</v>
      </c>
      <c r="AIV50" s="26">
        <v>5.2662266189999994E-3</v>
      </c>
      <c r="AIW50" s="26">
        <v>5.0619224590000003E-3</v>
      </c>
      <c r="AIX50" s="26">
        <v>5.0596049660000001E-3</v>
      </c>
      <c r="AIY50" s="26">
        <v>4.8003823449999997E-3</v>
      </c>
      <c r="AIZ50" s="26">
        <v>5.2042446779999993E-3</v>
      </c>
      <c r="AJA50" s="26" t="s">
        <v>3</v>
      </c>
      <c r="AJB50" s="26">
        <v>4.8186814369999996E-3</v>
      </c>
      <c r="AJC50" s="26">
        <v>4.9618394290000005E-3</v>
      </c>
      <c r="AJD50" s="26">
        <v>3.8933257069999998E-3</v>
      </c>
      <c r="AJE50" s="26">
        <v>4.8742982579999998E-3</v>
      </c>
      <c r="AJF50" s="26">
        <v>5.1801523870000001E-3</v>
      </c>
      <c r="AJG50" s="26">
        <v>-2.8968866759999999E-3</v>
      </c>
      <c r="AJH50" s="26">
        <v>-2.9170593039999997E-3</v>
      </c>
      <c r="AJI50" s="26">
        <v>-2.8891385949999997E-3</v>
      </c>
      <c r="AJJ50" s="26">
        <v>-2.9101450150000002E-3</v>
      </c>
      <c r="AJK50" s="26">
        <v>-2.9001078969999997E-3</v>
      </c>
      <c r="AJL50" s="26">
        <v>-3.3441743260000001E-3</v>
      </c>
      <c r="AJM50" s="26">
        <v>-3.3284878E-3</v>
      </c>
      <c r="AJN50" s="26" t="s">
        <v>3</v>
      </c>
      <c r="AJO50" s="26">
        <v>4.4809152349999997E-3</v>
      </c>
      <c r="AJP50" s="26">
        <v>5.1007888990000005E-3</v>
      </c>
      <c r="AJQ50" s="26">
        <v>3.2993398740000001E-3</v>
      </c>
      <c r="AJR50" s="26">
        <v>7.8341344430000008E-3</v>
      </c>
      <c r="AJS50" s="26">
        <v>4.0528361470000005E-3</v>
      </c>
      <c r="AJT50" s="26">
        <v>-6.3896533499999998E-3</v>
      </c>
      <c r="AJU50" s="26">
        <v>-1.6039804160000001E-3</v>
      </c>
      <c r="AJV50" s="26">
        <v>2.6080170860000003E-3</v>
      </c>
      <c r="AJW50" s="26">
        <v>4.3778782329999995E-3</v>
      </c>
      <c r="AJX50" s="26">
        <v>4.8791890610000001E-3</v>
      </c>
      <c r="AJY50" s="26">
        <v>3.0600108370000003E-3</v>
      </c>
      <c r="AJZ50" s="26">
        <v>3.556217222E-3</v>
      </c>
      <c r="AKA50" s="26">
        <v>5.0357954870000003E-3</v>
      </c>
      <c r="AKB50" s="26">
        <v>4.959207916E-3</v>
      </c>
      <c r="AKC50" s="26">
        <v>3.5401115570000002E-3</v>
      </c>
      <c r="AKD50" s="26">
        <v>5.0509813479999999E-3</v>
      </c>
      <c r="AKE50" s="26">
        <v>4.9050571449999998E-3</v>
      </c>
      <c r="AKF50" s="26">
        <v>3.9289665280000004E-3</v>
      </c>
      <c r="AKG50" s="26">
        <v>4.8080255870000003E-3</v>
      </c>
      <c r="AKH50" s="26">
        <v>5.1397878679999998E-3</v>
      </c>
      <c r="AKI50" s="26">
        <v>3.9794975110000004E-3</v>
      </c>
      <c r="AKJ50" s="26">
        <v>4.9004898990000004E-3</v>
      </c>
      <c r="AKK50" s="26" t="s">
        <v>3</v>
      </c>
      <c r="AKL50" s="26">
        <v>5.0480449530000008E-3</v>
      </c>
      <c r="AKM50" s="26">
        <v>4.594409491E-3</v>
      </c>
      <c r="AKN50" s="26">
        <v>3.8419165820000002E-3</v>
      </c>
      <c r="AKO50" s="26">
        <v>5.0888065969999993E-3</v>
      </c>
      <c r="AKP50" s="26">
        <v>4.6816980649999999E-3</v>
      </c>
      <c r="AKQ50" s="26">
        <v>5.1656535020000007E-3</v>
      </c>
      <c r="AKR50" s="26">
        <v>3.9116947959999997E-3</v>
      </c>
      <c r="AKS50" s="26">
        <v>4.8631815999999996E-3</v>
      </c>
      <c r="AKT50" s="26">
        <v>4.860234919E-3</v>
      </c>
      <c r="AKU50" s="26">
        <v>4.8705552120000004E-3</v>
      </c>
      <c r="AKV50" s="26">
        <v>1.9582981180000002E-3</v>
      </c>
      <c r="AKW50" s="26">
        <v>4.867863884E-3</v>
      </c>
      <c r="AKX50" s="26">
        <v>4.8996678630000004E-3</v>
      </c>
      <c r="AKY50" s="26">
        <v>5.0115482749999996E-3</v>
      </c>
      <c r="AKZ50" s="26">
        <v>4.7224165359999997E-3</v>
      </c>
      <c r="ALA50" s="26">
        <v>4.9306986739999998E-3</v>
      </c>
      <c r="ALB50" s="26">
        <v>5.0817871670000006E-3</v>
      </c>
      <c r="ALC50" s="26">
        <v>9.3231613779999993E-3</v>
      </c>
      <c r="ALD50" s="27" t="s">
        <v>3</v>
      </c>
      <c r="ALE50" s="26">
        <v>4.2665769990000001E-3</v>
      </c>
      <c r="ALF50" s="26">
        <v>4.4027728910000005E-3</v>
      </c>
      <c r="ALG50" s="26">
        <v>4.7861900819999997E-3</v>
      </c>
      <c r="ALH50" s="26" t="s">
        <v>3</v>
      </c>
      <c r="ALI50" s="26">
        <v>3.4850666700000001E-3</v>
      </c>
      <c r="ALJ50" s="26">
        <v>5.7159215999999999E-3</v>
      </c>
      <c r="ALK50" s="26" t="s">
        <v>3</v>
      </c>
      <c r="ALL50" s="26" t="s">
        <v>3</v>
      </c>
      <c r="ALM50" s="26">
        <v>5.0283028919999992E-3</v>
      </c>
      <c r="ALN50" s="26" t="s">
        <v>3</v>
      </c>
      <c r="ALO50" s="26">
        <v>5.0448649660000001E-3</v>
      </c>
      <c r="ALP50" s="26">
        <v>5.2213457600000001E-3</v>
      </c>
      <c r="ALQ50" s="26" t="s">
        <v>3</v>
      </c>
      <c r="ALR50" s="26">
        <v>4.4093540059999999E-3</v>
      </c>
      <c r="ALS50" s="26">
        <v>4.3002678970000003E-3</v>
      </c>
      <c r="ALT50" s="26">
        <v>5.0866522849999998E-3</v>
      </c>
      <c r="ALU50" s="26">
        <v>5.3661879560000002E-3</v>
      </c>
      <c r="ALV50" s="26">
        <v>4.7806197949999997E-3</v>
      </c>
      <c r="ALW50" s="26">
        <v>4.8171767610000003E-3</v>
      </c>
      <c r="ALX50" s="26" t="s">
        <v>3</v>
      </c>
      <c r="ALY50" s="26">
        <v>4.0489596480000004E-3</v>
      </c>
      <c r="ALZ50" s="26">
        <v>4.8567117529999997E-3</v>
      </c>
      <c r="AMA50" s="26">
        <v>3.9366686519999999E-3</v>
      </c>
      <c r="AMB50" s="26">
        <v>4.103979501E-3</v>
      </c>
      <c r="AMC50" s="26">
        <v>5.0345837999999999E-3</v>
      </c>
      <c r="AMD50" s="26">
        <v>5.0644679979999999E-3</v>
      </c>
      <c r="AME50" s="26">
        <v>4.9834185159999995E-3</v>
      </c>
      <c r="AMF50" s="26">
        <v>3.8571725649999998E-3</v>
      </c>
      <c r="AMG50" s="26">
        <v>5.0671286270000003E-3</v>
      </c>
      <c r="AMH50" s="26">
        <v>4.7621898449999997E-3</v>
      </c>
      <c r="AMI50" s="26">
        <v>4.439761429E-3</v>
      </c>
      <c r="AMJ50" s="26">
        <v>8.3641309320000006E-3</v>
      </c>
      <c r="AMK50" s="26">
        <v>5.1579767019999997E-3</v>
      </c>
      <c r="AML50" s="26">
        <v>5.1163004430000002E-3</v>
      </c>
      <c r="AMM50" s="26">
        <v>3.5281825589999999E-3</v>
      </c>
      <c r="AMN50" s="26">
        <v>5.0759028660000002E-3</v>
      </c>
      <c r="AMO50" s="26">
        <v>2.5650911829999999E-3</v>
      </c>
      <c r="AMP50" s="26">
        <v>4.1216007549999996E-3</v>
      </c>
      <c r="AMQ50" s="26">
        <v>5.116175584E-3</v>
      </c>
      <c r="AMR50" s="26" t="s">
        <v>3</v>
      </c>
      <c r="AMS50" s="26" t="s">
        <v>3</v>
      </c>
      <c r="AMT50" s="26">
        <v>5.1094406940000005E-3</v>
      </c>
      <c r="AMU50" s="26">
        <v>-1.2462758550000001E-3</v>
      </c>
      <c r="AMV50" s="26">
        <v>5.0720975110000004E-3</v>
      </c>
      <c r="AMW50" s="26">
        <v>5.1165191789999996E-3</v>
      </c>
      <c r="AMX50" s="26">
        <v>5.2090220689999999E-3</v>
      </c>
      <c r="AMY50" s="26">
        <v>4.9149364829999993E-3</v>
      </c>
      <c r="AMZ50" s="26">
        <v>5.1767271220000003E-3</v>
      </c>
      <c r="ANA50" s="26">
        <v>5.1650444269999993E-3</v>
      </c>
      <c r="ANB50" s="26">
        <v>5.0712425219999998E-3</v>
      </c>
      <c r="ANC50" s="26">
        <v>5.1169807050000004E-3</v>
      </c>
      <c r="AND50" s="26">
        <v>5.1323490149999991E-3</v>
      </c>
      <c r="ANE50" s="26">
        <v>3.5478824829999998E-3</v>
      </c>
      <c r="ANF50" s="26">
        <v>5.15738141E-3</v>
      </c>
      <c r="ANG50" s="26">
        <v>5.1307988899999997E-3</v>
      </c>
      <c r="ANH50" s="26">
        <v>4.9549614890000001E-3</v>
      </c>
      <c r="ANI50" s="26">
        <v>5.0493791649999994E-3</v>
      </c>
      <c r="ANJ50" s="26" t="s">
        <v>3</v>
      </c>
      <c r="ANK50" s="26">
        <v>5.0428563400000005E-3</v>
      </c>
      <c r="ANL50" s="26" t="s">
        <v>3</v>
      </c>
      <c r="ANM50" s="26">
        <v>4.9723708980000001E-3</v>
      </c>
      <c r="ANN50" s="26">
        <v>5.1284230220000008E-3</v>
      </c>
      <c r="ANO50" s="26">
        <v>3.4903236809999999E-3</v>
      </c>
      <c r="ANP50" s="26">
        <v>5.0966708589999998E-3</v>
      </c>
      <c r="ANQ50" s="26">
        <v>-1.3341393169999998E-3</v>
      </c>
      <c r="ANR50" s="26">
        <v>4.8671249360000002E-3</v>
      </c>
      <c r="ANS50" s="26">
        <v>3.0431819659999999E-3</v>
      </c>
      <c r="ANT50" s="26" t="s">
        <v>3</v>
      </c>
      <c r="ANU50" s="26">
        <v>4.8669607989999999E-3</v>
      </c>
      <c r="ANV50" s="26">
        <v>5.1842839180000003E-3</v>
      </c>
      <c r="ANW50" s="26">
        <v>4.9912070209999996E-3</v>
      </c>
      <c r="ANX50" s="26">
        <v>5.124751726E-3</v>
      </c>
      <c r="ANY50" s="26">
        <v>-1.8445840090000002E-3</v>
      </c>
      <c r="ANZ50" s="26">
        <v>4.6959727849999995E-3</v>
      </c>
      <c r="AOA50" s="26">
        <v>4.0769666130000002E-3</v>
      </c>
      <c r="AOB50" s="26">
        <v>4.6241924810000003E-3</v>
      </c>
      <c r="AOC50" s="26">
        <v>3.4815894169999998E-3</v>
      </c>
      <c r="AOD50" s="26">
        <v>5.0978988629999996E-3</v>
      </c>
      <c r="AOE50" s="26">
        <v>4.9992045239999998E-3</v>
      </c>
      <c r="AOF50" s="26">
        <v>9.8784235999999992E-4</v>
      </c>
      <c r="AOG50" s="26">
        <v>4.7102422960000005E-3</v>
      </c>
      <c r="AOH50" s="26">
        <v>3.5275205100000003E-3</v>
      </c>
      <c r="AOI50" s="26">
        <v>4.8999238519999997E-3</v>
      </c>
      <c r="AOJ50" s="26">
        <v>5.1899120919999993E-3</v>
      </c>
      <c r="AOK50" s="26">
        <v>4.2565261809999998E-3</v>
      </c>
      <c r="AOL50" s="26">
        <v>4.6001569599999998E-3</v>
      </c>
      <c r="AOM50" s="26">
        <v>4.8000928920000005E-3</v>
      </c>
      <c r="AON50" s="26">
        <v>4.9628655830000002E-3</v>
      </c>
      <c r="AOO50" s="26">
        <v>5.0405741140000003E-3</v>
      </c>
      <c r="AOP50" s="26">
        <v>4.8554479649999998E-3</v>
      </c>
      <c r="AOQ50" s="26">
        <v>5.0933303320000005E-3</v>
      </c>
      <c r="AOR50" s="26">
        <v>5.0185743549999995E-3</v>
      </c>
      <c r="AOS50" s="26">
        <v>4.0403335579999996E-3</v>
      </c>
      <c r="AOT50" s="26">
        <v>4.9713212859999996E-3</v>
      </c>
      <c r="AOU50" s="26">
        <v>4.8596967839999996E-3</v>
      </c>
      <c r="AOV50" s="26">
        <v>5.6484589289999996E-3</v>
      </c>
      <c r="AOW50" s="26">
        <v>3.8957026999999998E-3</v>
      </c>
      <c r="AOX50" s="26" t="s">
        <v>3</v>
      </c>
      <c r="AOY50" s="26">
        <v>5.0089616179999994E-3</v>
      </c>
      <c r="AOZ50" s="26">
        <v>5.015594864E-3</v>
      </c>
      <c r="APA50" s="26">
        <v>4.4784581759999996E-3</v>
      </c>
      <c r="APB50" s="26">
        <v>5.3689035780000007E-3</v>
      </c>
      <c r="APC50" s="26">
        <v>7.642255029E-3</v>
      </c>
      <c r="APD50" s="26">
        <v>5.0647766660000008E-3</v>
      </c>
      <c r="APE50" s="26">
        <v>5.0605762180000007E-3</v>
      </c>
      <c r="APF50" s="26">
        <v>5.087786542E-3</v>
      </c>
      <c r="APG50" s="26">
        <v>5.0501800900000001E-3</v>
      </c>
      <c r="APH50" s="26">
        <v>2.6539816100000003E-3</v>
      </c>
      <c r="API50" s="26">
        <v>5.1599573129999998E-3</v>
      </c>
      <c r="APJ50" s="26" t="s">
        <v>3</v>
      </c>
      <c r="APK50" s="26">
        <v>5.0313528299999995E-3</v>
      </c>
      <c r="APL50" s="26">
        <v>5.8170816700000008E-3</v>
      </c>
      <c r="APM50" s="26">
        <v>7.3082005699999994E-3</v>
      </c>
      <c r="APN50" s="26">
        <v>5.3766861610000001E-3</v>
      </c>
      <c r="APO50" s="26">
        <v>4.8486642659999997E-3</v>
      </c>
      <c r="APP50" s="26" t="s">
        <v>3</v>
      </c>
      <c r="APQ50" s="26" t="s">
        <v>3</v>
      </c>
      <c r="APR50" s="26">
        <v>5.7759292330000003E-3</v>
      </c>
      <c r="APS50" s="27" t="s">
        <v>3</v>
      </c>
      <c r="APT50" s="26">
        <v>6.5649891599999996E-3</v>
      </c>
      <c r="APU50" s="27" t="s">
        <v>3</v>
      </c>
      <c r="APV50" s="26">
        <v>5.9617992340000002E-3</v>
      </c>
      <c r="APW50" s="26">
        <v>6.6104871850000005E-3</v>
      </c>
      <c r="APX50" s="26">
        <v>6.1186170780000004E-3</v>
      </c>
      <c r="APY50" s="26">
        <v>5.4504409410000001E-3</v>
      </c>
      <c r="APZ50" s="26">
        <v>6.7858366940000006E-3</v>
      </c>
      <c r="AQA50" s="26">
        <v>6.3700335360000002E-3</v>
      </c>
      <c r="AQB50" s="26">
        <v>5.112861273E-3</v>
      </c>
      <c r="AQC50" s="26" t="s">
        <v>3</v>
      </c>
      <c r="AQD50" s="26">
        <v>6.3276964989999991E-3</v>
      </c>
      <c r="AQE50" s="26">
        <v>5.0699061120000003E-3</v>
      </c>
      <c r="AQF50" s="26">
        <v>4.8973041299999994E-3</v>
      </c>
      <c r="AQG50" s="26">
        <v>4.9330225550000004E-3</v>
      </c>
      <c r="AQH50" s="26">
        <v>-1.1673805680000001E-3</v>
      </c>
      <c r="AQI50" s="26">
        <v>7.4922834989999999E-3</v>
      </c>
      <c r="AQJ50" s="26">
        <v>5.1112301680000007E-3</v>
      </c>
      <c r="AQK50" s="26" t="s">
        <v>3</v>
      </c>
      <c r="AQL50" s="26">
        <v>6.0217055959999998E-3</v>
      </c>
      <c r="AQM50" s="26" t="s">
        <v>3</v>
      </c>
      <c r="AQN50" s="26" t="s">
        <v>3</v>
      </c>
      <c r="AQO50" s="26">
        <v>-1.81158127E-3</v>
      </c>
      <c r="AQP50" s="26">
        <v>5.06402581E-3</v>
      </c>
      <c r="AQQ50" s="26">
        <v>2.9818377280000003E-3</v>
      </c>
      <c r="AQR50" s="26">
        <v>3.4364415920000004E-3</v>
      </c>
      <c r="AQS50" s="26">
        <v>6.4668256150000004E-3</v>
      </c>
      <c r="AQT50" s="26">
        <v>1.714358395E-3</v>
      </c>
      <c r="AQU50" s="26">
        <v>5.1586748709999998E-3</v>
      </c>
      <c r="AQV50" s="26">
        <v>4.4907150330000005E-3</v>
      </c>
      <c r="AQW50" s="26">
        <v>5.9324453590000005E-3</v>
      </c>
      <c r="AQX50" s="26" t="s">
        <v>3</v>
      </c>
      <c r="AQY50" s="26">
        <v>5.7523294889999998E-3</v>
      </c>
      <c r="AQZ50" s="26">
        <v>4.9352015630000001E-3</v>
      </c>
      <c r="ARA50" s="26">
        <v>5.3162609860000001E-3</v>
      </c>
      <c r="ARB50" s="26" t="s">
        <v>3</v>
      </c>
      <c r="ARC50" s="26" t="s">
        <v>3</v>
      </c>
      <c r="ARD50" s="26" t="s">
        <v>3</v>
      </c>
      <c r="ARE50" s="26">
        <v>1.847762905E-3</v>
      </c>
      <c r="ARF50" s="26">
        <v>5.2824450799999999E-3</v>
      </c>
      <c r="ARG50" s="26">
        <v>3.011008416E-3</v>
      </c>
      <c r="ARH50" s="26">
        <v>5.3815952120000003E-3</v>
      </c>
      <c r="ARI50" s="26">
        <v>5.0925872510000003E-3</v>
      </c>
      <c r="ARJ50" s="26">
        <v>4.8485461050000005E-3</v>
      </c>
      <c r="ARK50" s="26">
        <v>5.0451851810000004E-3</v>
      </c>
      <c r="ARL50" s="26">
        <v>5.4027265759999995E-3</v>
      </c>
      <c r="ARM50" s="26" t="s">
        <v>3</v>
      </c>
      <c r="ARN50" s="26" t="s">
        <v>3</v>
      </c>
      <c r="ARO50" s="26">
        <v>2.0130378530000001E-3</v>
      </c>
      <c r="ARP50" s="27" t="s">
        <v>3</v>
      </c>
      <c r="ARQ50" s="26">
        <v>-6.3270158359999993E-3</v>
      </c>
      <c r="ARR50" s="26" t="s">
        <v>3</v>
      </c>
      <c r="ARS50" s="27" t="s">
        <v>3</v>
      </c>
      <c r="ART50" s="26">
        <v>7.8050368049999994E-3</v>
      </c>
      <c r="ARU50" s="26" t="s">
        <v>3</v>
      </c>
      <c r="ARV50" s="26">
        <v>4.2636261910000001E-3</v>
      </c>
      <c r="ARW50" s="26">
        <v>4.1684661809999997E-3</v>
      </c>
      <c r="ARX50" s="26">
        <v>6.0234039830000001E-3</v>
      </c>
      <c r="ARY50" s="26" t="s">
        <v>3</v>
      </c>
      <c r="ARZ50" s="26">
        <v>-5.7830489600000003E-3</v>
      </c>
      <c r="ASA50" s="26">
        <v>-1.6385572538999998E-2</v>
      </c>
      <c r="ASB50" s="26" t="s">
        <v>3</v>
      </c>
      <c r="ASC50" s="26" t="s">
        <v>3</v>
      </c>
      <c r="ASD50" s="26" t="s">
        <v>3</v>
      </c>
      <c r="ASE50" s="26" t="s">
        <v>3</v>
      </c>
      <c r="ASF50" s="26">
        <v>5.1418476739999996E-3</v>
      </c>
      <c r="ASG50" s="26">
        <v>4.9730476050000002E-3</v>
      </c>
      <c r="ASH50" s="26" t="s">
        <v>3</v>
      </c>
      <c r="ASI50" s="27" t="s">
        <v>3</v>
      </c>
      <c r="ASJ50" s="26" t="s">
        <v>3</v>
      </c>
      <c r="ASK50" s="27" t="s">
        <v>3</v>
      </c>
      <c r="ASL50" s="27" t="s">
        <v>3</v>
      </c>
      <c r="ASM50" s="26">
        <v>6.4228081639999997E-3</v>
      </c>
      <c r="ASN50" s="26" t="s">
        <v>3</v>
      </c>
      <c r="ASO50" s="26" t="s">
        <v>3</v>
      </c>
      <c r="ASP50" s="26" t="s">
        <v>3</v>
      </c>
      <c r="ASQ50" s="26" t="s">
        <v>3</v>
      </c>
      <c r="ASR50" s="26">
        <v>4.662764394E-3</v>
      </c>
      <c r="ASS50" s="26">
        <v>4.8046058340000001E-3</v>
      </c>
      <c r="AST50" s="26">
        <v>5.0100629470000001E-3</v>
      </c>
      <c r="ASU50" s="26">
        <v>4.9171375270000003E-3</v>
      </c>
      <c r="ASV50" s="26">
        <v>4.8177819030000004E-3</v>
      </c>
      <c r="ASW50" s="26">
        <v>4.4176125589999995E-3</v>
      </c>
      <c r="ASX50" s="26">
        <v>5.0757765610000005E-3</v>
      </c>
      <c r="ASY50" s="26">
        <v>4.678345425E-3</v>
      </c>
      <c r="ASZ50" s="26">
        <v>4.2636337289999994E-3</v>
      </c>
      <c r="ATA50" s="27" t="s">
        <v>3</v>
      </c>
      <c r="ATB50" s="26">
        <v>3.8938334949999999E-3</v>
      </c>
      <c r="ATC50" s="26" t="s">
        <v>3</v>
      </c>
      <c r="ATD50" s="26" t="s">
        <v>3</v>
      </c>
      <c r="ATE50" s="26" t="s">
        <v>3</v>
      </c>
      <c r="ATF50" s="26" t="s">
        <v>3</v>
      </c>
      <c r="ATG50" s="26" t="s">
        <v>3</v>
      </c>
      <c r="ATH50" s="26">
        <v>3.505714869E-3</v>
      </c>
      <c r="ATI50" s="26" t="s">
        <v>3</v>
      </c>
      <c r="ATJ50" s="26" t="s">
        <v>3</v>
      </c>
      <c r="ATK50" s="26">
        <v>5.5788649639999998E-3</v>
      </c>
      <c r="ATL50" s="26">
        <v>4.8654170109999999E-3</v>
      </c>
      <c r="ATM50" s="26">
        <v>4.4904961220000005E-3</v>
      </c>
      <c r="ATN50" s="26" t="s">
        <v>3</v>
      </c>
      <c r="ATO50" s="26" t="s">
        <v>3</v>
      </c>
      <c r="ATP50" s="26" t="s">
        <v>3</v>
      </c>
      <c r="ATQ50" s="26" t="s">
        <v>3</v>
      </c>
      <c r="ATR50" s="26" t="s">
        <v>3</v>
      </c>
      <c r="ATS50" s="26">
        <v>4.9654710359999998E-3</v>
      </c>
      <c r="ATT50" s="26">
        <v>6.6559735409999999E-3</v>
      </c>
      <c r="ATU50" s="26" t="s">
        <v>3</v>
      </c>
      <c r="ATV50" s="26">
        <v>-6.4463256400000004E-4</v>
      </c>
      <c r="ATW50" s="26">
        <v>-8.1177232799999998E-4</v>
      </c>
      <c r="ATX50" s="26" t="s">
        <v>3</v>
      </c>
      <c r="ATY50" s="26">
        <v>4.5093209940000002E-3</v>
      </c>
      <c r="ATZ50" s="26">
        <v>7.1174550700000005E-3</v>
      </c>
      <c r="AUA50" s="26" t="s">
        <v>3</v>
      </c>
      <c r="AUB50" s="26" t="s">
        <v>3</v>
      </c>
      <c r="AUC50" s="26">
        <v>5.4686438479999997E-3</v>
      </c>
      <c r="AUD50" s="26">
        <v>5.1767827629999996E-3</v>
      </c>
      <c r="AUE50" s="26">
        <v>5.0754099049999998E-3</v>
      </c>
      <c r="AUF50" s="26">
        <v>-1.412455145E-3</v>
      </c>
      <c r="AUG50" s="26">
        <v>5.0742018190000002E-3</v>
      </c>
      <c r="AUH50" s="26">
        <v>8.879406183E-3</v>
      </c>
      <c r="AUI50" s="26" t="s">
        <v>3</v>
      </c>
      <c r="AUJ50" s="26">
        <v>5.7777295520000001E-3</v>
      </c>
      <c r="AUK50" s="26">
        <v>6.8554497969999994E-3</v>
      </c>
      <c r="AUL50" s="26">
        <v>5.2552949930000006E-3</v>
      </c>
      <c r="AUM50" s="26">
        <v>4.8923788060000004E-3</v>
      </c>
      <c r="AUN50" s="26">
        <v>-4.5324849549999999E-3</v>
      </c>
      <c r="AUO50" s="26">
        <v>4.4656261400000006E-3</v>
      </c>
      <c r="AUP50" s="26" t="s">
        <v>3</v>
      </c>
      <c r="AUQ50" s="26" t="s">
        <v>3</v>
      </c>
      <c r="AUR50" s="26">
        <v>5.1235631280000006E-3</v>
      </c>
      <c r="AUS50" s="26">
        <v>2.623226376E-3</v>
      </c>
      <c r="AUT50" s="26">
        <v>4.9153431860000001E-3</v>
      </c>
      <c r="AUU50" s="26">
        <v>6.9812352709999999E-3</v>
      </c>
      <c r="AUV50" s="26">
        <v>7.8584568930000001E-3</v>
      </c>
      <c r="AUW50" s="26">
        <v>4.0262007360000003E-3</v>
      </c>
      <c r="AUX50" s="26">
        <v>4.9056822420000005E-3</v>
      </c>
      <c r="AUY50" s="26">
        <v>5.0805400660000003E-3</v>
      </c>
      <c r="AUZ50" s="26">
        <v>5.1444798579999996E-3</v>
      </c>
      <c r="AVA50" s="26">
        <v>6.4958803499999994E-3</v>
      </c>
      <c r="AVB50" s="26">
        <v>6.4878848970000005E-3</v>
      </c>
      <c r="AVC50" s="26">
        <v>6.9646444439999998E-3</v>
      </c>
      <c r="AVD50" s="26">
        <v>7.3976655150000004E-3</v>
      </c>
      <c r="AVE50" s="26">
        <v>8.9137205900000002E-3</v>
      </c>
      <c r="AVF50" s="26">
        <v>5.0162131340000006E-3</v>
      </c>
      <c r="AVG50" s="26">
        <v>5.3305431339999996E-3</v>
      </c>
      <c r="AVH50" s="26">
        <v>4.8705422600000001E-3</v>
      </c>
      <c r="AVI50" s="26">
        <v>5.1275241540000007E-3</v>
      </c>
      <c r="AVJ50" s="26">
        <v>5.1102879710000007E-3</v>
      </c>
      <c r="AVK50" s="26" t="s">
        <v>3</v>
      </c>
      <c r="AVL50" s="26">
        <v>3.142419127E-3</v>
      </c>
      <c r="AVM50" s="26">
        <v>4.5354032849999996E-3</v>
      </c>
      <c r="AVN50" s="26">
        <v>5.1430039809999993E-3</v>
      </c>
      <c r="AVO50" s="26">
        <v>5.0818175190000007E-3</v>
      </c>
      <c r="AVP50" s="26">
        <v>4.9413748670000006E-3</v>
      </c>
      <c r="AVQ50" s="26" t="s">
        <v>3</v>
      </c>
      <c r="AVR50" s="26">
        <v>5.7575432169999999E-3</v>
      </c>
      <c r="AVS50" s="26">
        <v>7.0710945719999994E-3</v>
      </c>
      <c r="AVT50" s="26">
        <v>2.6939640549999999E-3</v>
      </c>
      <c r="AVU50" s="26">
        <v>4.9803150110000003E-3</v>
      </c>
      <c r="AVV50" s="26">
        <v>1.7669433050000001E-3</v>
      </c>
      <c r="AVW50" s="26">
        <v>4.6042282240000001E-3</v>
      </c>
      <c r="AVX50" s="26">
        <v>6.5644338229999995E-3</v>
      </c>
      <c r="AVY50" s="26">
        <v>5.2770859979999994E-3</v>
      </c>
      <c r="AVZ50" s="26">
        <v>5.1116241279999999E-3</v>
      </c>
      <c r="AWA50" s="26" t="s">
        <v>3</v>
      </c>
      <c r="AWB50" s="26">
        <v>2.321320221E-3</v>
      </c>
      <c r="AWC50" s="26">
        <v>5.4188949909999996E-3</v>
      </c>
      <c r="AWD50" s="26">
        <v>5.5766675340000009E-3</v>
      </c>
      <c r="AWE50" s="26">
        <v>5.0666773399999998E-3</v>
      </c>
      <c r="AWF50" s="26" t="s">
        <v>3</v>
      </c>
      <c r="AWG50" s="26">
        <v>5.0902474519999999E-3</v>
      </c>
      <c r="AWH50" s="26" t="s">
        <v>3</v>
      </c>
      <c r="AWI50" s="26" t="s">
        <v>3</v>
      </c>
      <c r="AWJ50" s="26" t="s">
        <v>3</v>
      </c>
      <c r="AWK50" s="26" t="s">
        <v>3</v>
      </c>
      <c r="AWL50" s="26">
        <v>4.0081513249999997E-3</v>
      </c>
      <c r="AWM50" s="26">
        <v>5.1501851160000002E-3</v>
      </c>
      <c r="AWN50" s="26" t="s">
        <v>3</v>
      </c>
      <c r="AWO50" s="26">
        <v>5.218852637E-3</v>
      </c>
      <c r="AWP50" s="26" t="s">
        <v>3</v>
      </c>
      <c r="AWQ50" s="26" t="s">
        <v>3</v>
      </c>
      <c r="AWR50" s="26">
        <v>4.2863625820000004E-3</v>
      </c>
      <c r="AWS50" s="26">
        <v>5.1628666909999997E-3</v>
      </c>
      <c r="AWT50" s="26">
        <v>1.4454380325E-2</v>
      </c>
      <c r="AWU50" s="26">
        <v>5.0523288229999998E-3</v>
      </c>
      <c r="AWV50" s="26">
        <v>4.4953330940000003E-3</v>
      </c>
      <c r="AWW50" s="26">
        <v>3.3226972539999997E-3</v>
      </c>
      <c r="AWX50" s="26" t="s">
        <v>3</v>
      </c>
      <c r="AWY50" s="26" t="s">
        <v>3</v>
      </c>
      <c r="AWZ50" s="26">
        <v>2.4561012040000001E-3</v>
      </c>
      <c r="AXA50" s="26">
        <v>2.501454272E-3</v>
      </c>
      <c r="AXB50" s="26">
        <v>5.298130719E-3</v>
      </c>
      <c r="AXC50" s="26">
        <v>6.7929015969999994E-3</v>
      </c>
      <c r="AXD50" s="26">
        <v>5.1859891090000002E-3</v>
      </c>
      <c r="AXE50" s="26">
        <v>5.5149342130000004E-3</v>
      </c>
      <c r="AXF50" s="26">
        <v>7.3800132580000002E-3</v>
      </c>
      <c r="AXG50" s="26">
        <v>7.5192485909999999E-3</v>
      </c>
      <c r="AXH50" s="26">
        <v>6.5355097780000005E-3</v>
      </c>
      <c r="AXI50" s="26">
        <v>7.267276449E-3</v>
      </c>
      <c r="AXJ50" s="26">
        <v>7.5166606719999996E-3</v>
      </c>
      <c r="AXK50" s="26">
        <v>6.3923213159999999E-3</v>
      </c>
      <c r="AXL50" s="26">
        <v>2.8487003659999999E-3</v>
      </c>
      <c r="AXM50" s="26">
        <v>5.1219015820000002E-3</v>
      </c>
      <c r="AXN50" s="26">
        <v>3.744999267E-3</v>
      </c>
      <c r="AXO50" s="27" t="s">
        <v>3</v>
      </c>
      <c r="AXP50" s="26" t="s">
        <v>3</v>
      </c>
      <c r="AXQ50" s="26">
        <v>3.7455822059999999E-3</v>
      </c>
      <c r="AXR50" s="26" t="s">
        <v>3</v>
      </c>
      <c r="AXS50" s="26" t="s">
        <v>3</v>
      </c>
      <c r="AXT50" s="26" t="s">
        <v>3</v>
      </c>
      <c r="AXU50" s="26" t="s">
        <v>3</v>
      </c>
      <c r="AXV50" s="26" t="s">
        <v>3</v>
      </c>
      <c r="AXW50" s="26">
        <v>7.0223245400000004E-3</v>
      </c>
      <c r="AXX50" s="26" t="s">
        <v>3</v>
      </c>
      <c r="AXY50" s="26" t="s">
        <v>3</v>
      </c>
      <c r="AXZ50" s="26">
        <v>4.0543591710000002E-3</v>
      </c>
      <c r="AYA50" s="26">
        <v>4.9917918859999997E-3</v>
      </c>
      <c r="AYB50" s="26" t="s">
        <v>3</v>
      </c>
      <c r="AYC50" s="26" t="s">
        <v>3</v>
      </c>
      <c r="AYD50" s="26" t="s">
        <v>3</v>
      </c>
      <c r="AYE50" s="26" t="s">
        <v>3</v>
      </c>
      <c r="AYF50" s="26" t="s">
        <v>3</v>
      </c>
      <c r="AYG50" s="26" t="s">
        <v>3</v>
      </c>
      <c r="AYH50" s="26" t="s">
        <v>3</v>
      </c>
      <c r="AYI50" s="26" t="s">
        <v>3</v>
      </c>
      <c r="AYJ50" s="26" t="s">
        <v>3</v>
      </c>
      <c r="AYK50" s="26" t="s">
        <v>3</v>
      </c>
      <c r="AYL50" s="26">
        <v>4.0180657069999997E-3</v>
      </c>
      <c r="AYM50" s="26">
        <v>4.8253900259999996E-3</v>
      </c>
      <c r="AYN50" s="26">
        <v>5.3801652970000002E-3</v>
      </c>
      <c r="AYO50" s="26">
        <v>5.765141239E-3</v>
      </c>
      <c r="AYP50" s="26" t="s">
        <v>3</v>
      </c>
      <c r="AYQ50" s="26">
        <v>4.2749896319999999E-3</v>
      </c>
      <c r="AYR50" s="26">
        <v>-2.1728285740000002E-3</v>
      </c>
      <c r="AYS50" s="26">
        <v>4.9084309159999999E-3</v>
      </c>
      <c r="AYT50" s="26">
        <v>5.2978603580000009E-3</v>
      </c>
      <c r="AYU50" s="26">
        <v>5.1033514930000001E-3</v>
      </c>
      <c r="AYV50" s="26">
        <v>2.34696182E-3</v>
      </c>
      <c r="AYW50" s="26">
        <v>5.5089830650000005E-3</v>
      </c>
      <c r="AYX50" s="26" t="s">
        <v>3</v>
      </c>
      <c r="AYY50" s="26" t="s">
        <v>3</v>
      </c>
      <c r="AYZ50" s="26">
        <v>4.7662714670000002E-3</v>
      </c>
      <c r="AZA50" s="26">
        <v>4.7033524269999996E-3</v>
      </c>
      <c r="AZB50" s="26">
        <v>-2.4160697361999998E-2</v>
      </c>
      <c r="AZC50" s="26">
        <v>4.7822103810000001E-3</v>
      </c>
      <c r="AZD50" s="26" t="s">
        <v>3</v>
      </c>
      <c r="AZE50" s="26">
        <v>5.1678946950000004E-3</v>
      </c>
      <c r="AZF50" s="26" t="s">
        <v>3</v>
      </c>
      <c r="AZG50" s="26">
        <v>6.4802601289999998E-3</v>
      </c>
      <c r="AZH50" s="26">
        <v>2.8231188779999999E-3</v>
      </c>
      <c r="AZI50" s="26">
        <v>4.8556974870000002E-3</v>
      </c>
      <c r="AZJ50" s="26" t="s">
        <v>3</v>
      </c>
      <c r="AZK50" s="26">
        <v>4.9342533389999995E-3</v>
      </c>
      <c r="AZL50" s="26" t="s">
        <v>3</v>
      </c>
      <c r="AZM50" s="26" t="s">
        <v>3</v>
      </c>
      <c r="AZN50" s="26">
        <v>5.3257377069999999E-3</v>
      </c>
      <c r="AZO50" s="26" t="s">
        <v>3</v>
      </c>
      <c r="AZP50" s="26">
        <v>5.7851499609999999E-3</v>
      </c>
      <c r="AZQ50" s="26" t="s">
        <v>3</v>
      </c>
      <c r="AZR50" s="26">
        <v>6.1270164499999998E-3</v>
      </c>
      <c r="AZS50" s="26" t="s">
        <v>3</v>
      </c>
      <c r="AZT50" s="26" t="s">
        <v>3</v>
      </c>
      <c r="AZU50" s="26" t="s">
        <v>3</v>
      </c>
      <c r="AZV50" s="26">
        <v>5.9231517900000001E-3</v>
      </c>
      <c r="AZW50" s="26">
        <v>5.1300072699999996E-3</v>
      </c>
      <c r="AZX50" s="27" t="s">
        <v>3</v>
      </c>
      <c r="AZY50" s="26" t="s">
        <v>3</v>
      </c>
      <c r="AZZ50" s="27" t="s">
        <v>3</v>
      </c>
      <c r="BAA50" s="26" t="s">
        <v>3</v>
      </c>
      <c r="BAB50" s="27" t="s">
        <v>3</v>
      </c>
      <c r="BAC50" s="26">
        <v>5.3405148960000001E-3</v>
      </c>
      <c r="BAD50" s="26" t="s">
        <v>3</v>
      </c>
      <c r="BAE50" s="26">
        <v>6.6257887439999993E-3</v>
      </c>
      <c r="BAF50" s="26">
        <v>5.205329513E-3</v>
      </c>
      <c r="BAG50" s="26" t="s">
        <v>3</v>
      </c>
      <c r="BAH50" s="26" t="s">
        <v>3</v>
      </c>
      <c r="BAI50" s="26" t="s">
        <v>3</v>
      </c>
      <c r="BAJ50" s="26" t="s">
        <v>3</v>
      </c>
      <c r="BAK50" s="26">
        <v>-2.294965419E-3</v>
      </c>
      <c r="BAL50" s="26" t="s">
        <v>3</v>
      </c>
      <c r="BAM50" s="26" t="s">
        <v>3</v>
      </c>
      <c r="BAN50" s="26">
        <v>5.1572220629999997E-3</v>
      </c>
      <c r="BAO50" s="26" t="s">
        <v>3</v>
      </c>
      <c r="BAP50" s="26">
        <v>4.7318417449999997E-3</v>
      </c>
      <c r="BAQ50" s="26">
        <v>7.2334797559999997E-3</v>
      </c>
      <c r="BAR50" s="26">
        <v>5.0413207029999995E-3</v>
      </c>
      <c r="BAS50" s="26">
        <v>4.0679575350000005E-3</v>
      </c>
      <c r="BAT50" s="26">
        <v>3.565766914E-3</v>
      </c>
      <c r="BAU50" s="26">
        <v>5.2584128409999993E-3</v>
      </c>
      <c r="BAV50" s="26">
        <v>-6.5756628559999995E-3</v>
      </c>
      <c r="BAW50" s="26">
        <v>-7.0084444930000002E-3</v>
      </c>
      <c r="BAX50" s="26" t="s">
        <v>3</v>
      </c>
      <c r="BAY50" s="26" t="s">
        <v>3</v>
      </c>
      <c r="BAZ50" s="26">
        <v>3.2169884859999998E-3</v>
      </c>
      <c r="BBA50" s="26" t="s">
        <v>3</v>
      </c>
      <c r="BBB50" s="26">
        <v>5.1177125339999996E-3</v>
      </c>
      <c r="BBC50" s="26">
        <v>4.4676117240000004E-3</v>
      </c>
      <c r="BBD50" s="26">
        <v>-6.3060654959999993E-3</v>
      </c>
      <c r="BBE50" s="26">
        <v>5.0146620360000003E-3</v>
      </c>
      <c r="BBF50" s="26">
        <v>4.6869295939999996E-3</v>
      </c>
      <c r="BBG50" s="26">
        <v>1.30541301E-3</v>
      </c>
      <c r="BBH50" s="26">
        <v>3.0581280319999997E-3</v>
      </c>
      <c r="BBI50" s="26">
        <v>2.3281256489999999E-3</v>
      </c>
      <c r="BBJ50" s="26">
        <v>4.716867554E-3</v>
      </c>
      <c r="BBK50" s="26">
        <v>7.3154840610000008E-3</v>
      </c>
      <c r="BBL50" s="26">
        <v>-4.2151641239999999E-3</v>
      </c>
      <c r="BBM50" s="26">
        <v>6.1206739070000004E-3</v>
      </c>
      <c r="BBN50" s="26">
        <v>4.8093421479999997E-3</v>
      </c>
      <c r="BBO50" s="26" t="s">
        <v>3</v>
      </c>
      <c r="BBP50" s="26" t="s">
        <v>3</v>
      </c>
      <c r="BBQ50" s="26">
        <v>1.1907044730000002E-3</v>
      </c>
      <c r="BBR50" s="26">
        <v>4.8114933449999999E-3</v>
      </c>
      <c r="BBS50" s="26">
        <v>3.1668151620000001E-3</v>
      </c>
      <c r="BBT50" s="26">
        <v>6.2721366050000008E-3</v>
      </c>
      <c r="BBU50" s="26">
        <v>2.9893999650000003E-3</v>
      </c>
      <c r="BBV50" s="26">
        <v>1.20930309E-3</v>
      </c>
      <c r="BBW50" s="26" t="s">
        <v>3</v>
      </c>
      <c r="BBX50" s="26">
        <v>2.884228324E-3</v>
      </c>
      <c r="BBY50" s="26">
        <v>5.0422419389999995E-3</v>
      </c>
      <c r="BBZ50" s="26">
        <v>-9.3082085999999999E-4</v>
      </c>
      <c r="BCA50" s="26">
        <v>5.060765561E-3</v>
      </c>
      <c r="BCB50" s="26">
        <v>5.4769806189999999E-3</v>
      </c>
      <c r="BCC50" s="26">
        <v>-2.9758901500000001E-4</v>
      </c>
      <c r="BCD50" s="26">
        <v>5.5282656040000003E-3</v>
      </c>
      <c r="BCE50" s="26">
        <v>5.4846514830000003E-3</v>
      </c>
      <c r="BCF50" s="26">
        <v>-2.141725247E-3</v>
      </c>
      <c r="BCG50" s="26" t="s">
        <v>3</v>
      </c>
      <c r="BCH50" s="26" t="s">
        <v>3</v>
      </c>
      <c r="BCI50" s="26" t="s">
        <v>3</v>
      </c>
      <c r="BCJ50" s="26" t="s">
        <v>3</v>
      </c>
      <c r="BCK50" s="26">
        <v>4.7007240050000003E-3</v>
      </c>
      <c r="BCL50" s="26">
        <v>5.0729156590000003E-3</v>
      </c>
      <c r="BCM50" s="26">
        <v>8.6661395899999998E-4</v>
      </c>
      <c r="BCN50" s="26">
        <v>5.6123494009999997E-3</v>
      </c>
      <c r="BCO50" s="26">
        <v>5.9251160089999998E-3</v>
      </c>
      <c r="BCP50" s="26" t="s">
        <v>3</v>
      </c>
      <c r="BCQ50" s="26" t="s">
        <v>3</v>
      </c>
      <c r="BCR50" s="26" t="s">
        <v>3</v>
      </c>
      <c r="BCS50" s="26" t="s">
        <v>3</v>
      </c>
      <c r="BCT50" s="26" t="s">
        <v>3</v>
      </c>
      <c r="BCU50" s="26">
        <v>6.0290576069999997E-3</v>
      </c>
      <c r="BCV50" s="26">
        <v>5.2844461899999992E-3</v>
      </c>
      <c r="BCW50" s="26" t="s">
        <v>3</v>
      </c>
      <c r="BCX50" s="26" t="s">
        <v>3</v>
      </c>
      <c r="BCY50" s="26">
        <v>-1.99840158E-4</v>
      </c>
      <c r="BCZ50" s="26">
        <v>6.2538803720000001E-3</v>
      </c>
      <c r="BDA50" s="26">
        <v>5.1532541580000006E-3</v>
      </c>
      <c r="BDB50" s="26" t="s">
        <v>3</v>
      </c>
      <c r="BDC50" s="26">
        <v>3.5151166729999999E-3</v>
      </c>
      <c r="BDD50" s="26" t="s">
        <v>3</v>
      </c>
      <c r="BDE50" s="26" t="s">
        <v>3</v>
      </c>
      <c r="BDF50" s="26" t="s">
        <v>3</v>
      </c>
      <c r="BDG50" s="26">
        <v>6.3164348290000007E-3</v>
      </c>
      <c r="BDH50" s="26">
        <v>5.1973071329999999E-3</v>
      </c>
      <c r="BDI50" s="26" t="s">
        <v>3</v>
      </c>
      <c r="BDJ50" s="26" t="s">
        <v>3</v>
      </c>
      <c r="BDK50" s="26">
        <v>0.24597199570699999</v>
      </c>
      <c r="BDL50" s="26" t="s">
        <v>3</v>
      </c>
      <c r="BDM50" s="26">
        <v>3.51063581E-3</v>
      </c>
      <c r="BDN50" s="27" t="s">
        <v>3</v>
      </c>
      <c r="BDO50" s="27" t="s">
        <v>3</v>
      </c>
      <c r="BDP50" s="26">
        <v>5.1002152390000003E-3</v>
      </c>
      <c r="BDQ50" s="26" t="s">
        <v>3</v>
      </c>
      <c r="BDR50" s="26">
        <v>5.2767625569999999E-3</v>
      </c>
      <c r="BDS50" s="26">
        <v>2.9264889440000002E-3</v>
      </c>
      <c r="BDT50" s="26">
        <v>4.7920855870000004E-3</v>
      </c>
      <c r="BDU50" s="26">
        <v>5.0527547009999998E-3</v>
      </c>
      <c r="BDV50" s="26" t="s">
        <v>3</v>
      </c>
      <c r="BDW50" s="26">
        <v>4.8777213910000004E-3</v>
      </c>
      <c r="BDX50" s="26" t="s">
        <v>3</v>
      </c>
      <c r="BDY50" s="26">
        <v>4.9236775430000004E-3</v>
      </c>
      <c r="BDZ50" s="26" t="s">
        <v>3</v>
      </c>
      <c r="BEA50" s="26">
        <v>3.6349145900000002E-3</v>
      </c>
      <c r="BEB50" s="26">
        <v>5.3414873409999997E-3</v>
      </c>
      <c r="BEC50" s="26">
        <v>5.2725219609999997E-3</v>
      </c>
      <c r="BED50" s="26">
        <v>4.5928187699999998E-3</v>
      </c>
      <c r="BEE50" s="26">
        <v>4.756429976E-3</v>
      </c>
      <c r="BEF50" s="26">
        <v>4.9409991990000002E-3</v>
      </c>
      <c r="BEG50" s="26">
        <v>3.6882004040000001E-3</v>
      </c>
      <c r="BEH50" s="26">
        <v>3.2970316290000003E-3</v>
      </c>
      <c r="BEI50" s="26">
        <v>-2.1765176830000001E-3</v>
      </c>
      <c r="BEJ50" s="26">
        <v>4.9010309260000004E-3</v>
      </c>
      <c r="BEK50" s="26">
        <v>4.5638083940000001E-3</v>
      </c>
      <c r="BEL50" s="26" t="s">
        <v>3</v>
      </c>
      <c r="BEM50" s="26" t="s">
        <v>3</v>
      </c>
      <c r="BEN50" s="26">
        <v>5.0266400219999997E-3</v>
      </c>
      <c r="BEO50" s="26">
        <v>4.7754384960000005E-3</v>
      </c>
      <c r="BEP50" s="26">
        <v>5.0691664820000006E-3</v>
      </c>
      <c r="BEQ50" s="26">
        <v>5.1336697389999996E-3</v>
      </c>
      <c r="BER50" s="26" t="s">
        <v>3</v>
      </c>
      <c r="BES50" s="26">
        <v>4.751873163E-3</v>
      </c>
      <c r="BET50" s="27" t="s">
        <v>3</v>
      </c>
      <c r="BEU50" s="26" t="s">
        <v>3</v>
      </c>
      <c r="BEV50" s="26" t="s">
        <v>3</v>
      </c>
      <c r="BEW50" s="26">
        <v>4.8314719849999995E-3</v>
      </c>
      <c r="BEX50" s="26">
        <v>5.0338117900000003E-3</v>
      </c>
      <c r="BEY50" s="26">
        <v>2.7564980560000002E-3</v>
      </c>
      <c r="BEZ50" s="26">
        <v>5.3451124579999999E-3</v>
      </c>
      <c r="BFA50" s="26">
        <v>4.9678766099999997E-3</v>
      </c>
      <c r="BFB50" s="26">
        <v>5.3773417359999996E-3</v>
      </c>
      <c r="BFC50" s="26" t="s">
        <v>3</v>
      </c>
      <c r="BFD50" s="26" t="s">
        <v>3</v>
      </c>
      <c r="BFE50" s="26">
        <v>3.5093696479999996E-3</v>
      </c>
      <c r="BFF50" s="26">
        <v>5.0502105090000004E-3</v>
      </c>
      <c r="BFG50" s="26">
        <v>5.0104380120000007E-3</v>
      </c>
      <c r="BFH50" s="26">
        <v>5.0685889689999998E-3</v>
      </c>
      <c r="BFI50" s="26" t="s">
        <v>3</v>
      </c>
      <c r="BFJ50" s="26">
        <v>3.7988269979999999E-3</v>
      </c>
      <c r="BFK50" s="26">
        <v>4.3481696790000001E-3</v>
      </c>
      <c r="BFL50" s="26">
        <v>4.3219211540000005E-3</v>
      </c>
      <c r="BFM50" s="26">
        <v>4.3496807480000003E-3</v>
      </c>
      <c r="BFN50" s="26" t="s">
        <v>3</v>
      </c>
      <c r="BFO50" s="26">
        <v>4.6814194979999998E-3</v>
      </c>
      <c r="BFP50" s="26">
        <v>4.5267259229999999E-3</v>
      </c>
      <c r="BFQ50" s="26">
        <v>4.3372326990000001E-3</v>
      </c>
      <c r="BFR50" s="26">
        <v>4.9575230120000001E-3</v>
      </c>
      <c r="BFS50" s="26">
        <v>4.8012167480000001E-3</v>
      </c>
      <c r="BFT50" s="26">
        <v>2.8457844719999999E-3</v>
      </c>
      <c r="BFU50" s="26">
        <v>2.8277251040000001E-3</v>
      </c>
      <c r="BFV50" s="26">
        <v>5.1933310259999997E-3</v>
      </c>
      <c r="BFW50" s="26">
        <v>5.1796445440000002E-3</v>
      </c>
      <c r="BFX50" s="26">
        <v>5.1925089030000005E-3</v>
      </c>
      <c r="BFY50" s="26">
        <v>2.9121021969999998E-3</v>
      </c>
      <c r="BFZ50" s="26">
        <v>3.3093859819999997E-3</v>
      </c>
      <c r="BGA50" s="26">
        <v>3.4389110039999998E-3</v>
      </c>
      <c r="BGB50" s="26">
        <v>5.3577589569999999E-3</v>
      </c>
      <c r="BGC50" s="26">
        <v>5.1046475670000003E-3</v>
      </c>
      <c r="BGD50" s="26">
        <v>5.3768035319999999E-3</v>
      </c>
      <c r="BGE50" s="26">
        <v>4.1622186190000002E-3</v>
      </c>
      <c r="BGF50" s="26">
        <v>5.0575465739999999E-3</v>
      </c>
      <c r="BGG50" s="26" t="s">
        <v>3</v>
      </c>
      <c r="BGH50" s="26" t="s">
        <v>3</v>
      </c>
      <c r="BGI50" s="26" t="s">
        <v>3</v>
      </c>
      <c r="BGJ50" s="27" t="s">
        <v>3</v>
      </c>
      <c r="BGK50" s="26">
        <v>5.1841176960000001E-3</v>
      </c>
      <c r="BGL50" s="26">
        <v>4.9533834989999997E-3</v>
      </c>
      <c r="BGM50" s="26">
        <v>5.1670197169999994E-3</v>
      </c>
      <c r="BGN50" s="26" t="s">
        <v>3</v>
      </c>
      <c r="BGO50" s="26">
        <v>5.3254000790000002E-3</v>
      </c>
      <c r="BGP50" s="26">
        <v>5.0664595149999998E-3</v>
      </c>
      <c r="BGQ50" s="26">
        <v>5.0725686020000006E-3</v>
      </c>
      <c r="BGR50" s="26">
        <v>4.7780135839999996E-3</v>
      </c>
      <c r="BGS50" s="26">
        <v>6.3245643929999993E-3</v>
      </c>
      <c r="BGT50" s="26" t="s">
        <v>3</v>
      </c>
      <c r="BGU50" s="26" t="s">
        <v>3</v>
      </c>
      <c r="BGV50" s="26" t="s">
        <v>3</v>
      </c>
      <c r="BGW50" s="26" t="s">
        <v>3</v>
      </c>
      <c r="BGX50" s="26">
        <v>2.9660161979999998E-3</v>
      </c>
      <c r="BGY50" s="26">
        <v>-6.7727725449999998E-3</v>
      </c>
      <c r="BGZ50" s="26">
        <v>-2.1529082190000002E-3</v>
      </c>
      <c r="BHA50" s="26">
        <v>-1.4116027950000002E-3</v>
      </c>
      <c r="BHB50" s="26" t="s">
        <v>3</v>
      </c>
      <c r="BHC50" s="26" t="s">
        <v>3</v>
      </c>
      <c r="BHD50" s="26" t="s">
        <v>3</v>
      </c>
      <c r="BHE50" s="26" t="s">
        <v>3</v>
      </c>
      <c r="BHF50" s="26" t="s">
        <v>3</v>
      </c>
      <c r="BHG50" s="26" t="s">
        <v>3</v>
      </c>
      <c r="BHH50" s="26" t="s">
        <v>3</v>
      </c>
      <c r="BHI50" s="26" t="s">
        <v>3</v>
      </c>
      <c r="BHJ50" s="26">
        <v>-2.9981292279999999E-3</v>
      </c>
      <c r="BHK50" s="26" t="s">
        <v>3</v>
      </c>
      <c r="BHL50" s="26" t="s">
        <v>3</v>
      </c>
      <c r="BHM50" s="26">
        <v>-3.1111277709999999E-3</v>
      </c>
      <c r="BHN50" s="26" t="s">
        <v>3</v>
      </c>
      <c r="BHO50" s="26">
        <v>5.4210612489999999E-3</v>
      </c>
      <c r="BHP50" s="26">
        <v>3.2572226300000002E-3</v>
      </c>
      <c r="BHQ50" s="26">
        <v>4.9960561510000003E-3</v>
      </c>
      <c r="BHR50" s="26">
        <v>5.0467652719999997E-3</v>
      </c>
      <c r="BHS50" s="26" t="s">
        <v>3</v>
      </c>
      <c r="BHT50" s="26" t="s">
        <v>3</v>
      </c>
      <c r="BHU50" s="26">
        <v>3.8816327729999998E-3</v>
      </c>
      <c r="BHV50" s="26">
        <v>-1.7414297500000001E-3</v>
      </c>
      <c r="BHW50" s="26">
        <v>4.9574872170000004E-3</v>
      </c>
      <c r="BHX50" s="26">
        <v>4.2936899210000001E-3</v>
      </c>
      <c r="BHY50" s="27" t="s">
        <v>3</v>
      </c>
      <c r="BHZ50" s="26">
        <v>4.8392503229999998E-3</v>
      </c>
      <c r="BIA50" s="26">
        <v>5.5622107509999998E-3</v>
      </c>
      <c r="BIB50" s="26" t="s">
        <v>3</v>
      </c>
      <c r="BIC50" s="26">
        <v>3.4620095649999997E-3</v>
      </c>
      <c r="BID50" s="26">
        <v>5.083412717E-3</v>
      </c>
      <c r="BIE50" s="26">
        <v>4.5242151959999999E-3</v>
      </c>
      <c r="BIF50" s="26" t="s">
        <v>3</v>
      </c>
      <c r="BIG50" s="26" t="s">
        <v>3</v>
      </c>
      <c r="BIH50" s="26">
        <v>4.4652396700000001E-3</v>
      </c>
      <c r="BII50" s="26" t="s">
        <v>3</v>
      </c>
      <c r="BIJ50" s="26" t="s">
        <v>3</v>
      </c>
      <c r="BIK50" s="26">
        <v>5.0509672619999998E-3</v>
      </c>
      <c r="BIL50" s="26">
        <v>2.7596424300000001E-3</v>
      </c>
      <c r="BIM50" s="26">
        <v>3.3514282610000003E-3</v>
      </c>
      <c r="BIN50" s="26">
        <v>3.7741143550000002E-3</v>
      </c>
      <c r="BIO50" s="26">
        <v>5.6000329849999995E-3</v>
      </c>
      <c r="BIP50" s="26">
        <v>5.8354590149999998E-3</v>
      </c>
      <c r="BIQ50" s="26" t="s">
        <v>3</v>
      </c>
      <c r="BIR50" s="26" t="s">
        <v>3</v>
      </c>
      <c r="BIS50" s="26" t="s">
        <v>3</v>
      </c>
      <c r="BIT50" s="26">
        <v>3.6840141220000002E-3</v>
      </c>
      <c r="BIU50" s="26">
        <v>3.6848264920000002E-3</v>
      </c>
      <c r="BIV50" s="26">
        <v>3.844920297E-3</v>
      </c>
      <c r="BIW50" s="26">
        <v>4.5329765370000002E-3</v>
      </c>
      <c r="BIX50" s="26">
        <v>4.3823614239999996E-3</v>
      </c>
      <c r="BIY50" s="26">
        <v>5.0742941509999999E-3</v>
      </c>
      <c r="BIZ50" s="26">
        <v>4.2501983859999995E-3</v>
      </c>
      <c r="BJA50" s="26">
        <v>4.0060976149999998E-3</v>
      </c>
      <c r="BJB50" s="26">
        <v>4.0103757210000002E-3</v>
      </c>
      <c r="BJC50" s="26" t="s">
        <v>3</v>
      </c>
      <c r="BJD50" s="26" t="s">
        <v>3</v>
      </c>
      <c r="BJE50" s="26">
        <v>-2.0472905459999998E-3</v>
      </c>
      <c r="BJF50" s="26">
        <v>4.8417843769999998E-3</v>
      </c>
      <c r="BJG50" s="26">
        <v>5.0260275499999993E-3</v>
      </c>
      <c r="BJH50" s="26">
        <v>3.050570835E-3</v>
      </c>
      <c r="BJI50" s="26">
        <v>4.2330092049999999E-3</v>
      </c>
      <c r="BJJ50" s="26">
        <v>4.8315450900000001E-3</v>
      </c>
      <c r="BJK50" s="27" t="s">
        <v>3</v>
      </c>
      <c r="BJL50" s="27" t="s">
        <v>3</v>
      </c>
      <c r="BJM50" s="27" t="s">
        <v>3</v>
      </c>
      <c r="BJN50" s="26" t="s">
        <v>3</v>
      </c>
      <c r="BJO50" s="26">
        <v>5.2199485130000004E-3</v>
      </c>
      <c r="BJP50" s="26">
        <v>4.2777692730000001E-3</v>
      </c>
      <c r="BJQ50" s="26">
        <v>4.8052718100000001E-3</v>
      </c>
      <c r="BJR50" s="26">
        <v>4.1101568980000001E-3</v>
      </c>
      <c r="BJS50" s="26">
        <v>4.7991552560000001E-3</v>
      </c>
      <c r="BJT50" s="26">
        <v>3.8505581900000001E-3</v>
      </c>
      <c r="BJU50" s="26">
        <v>4.1361632129999996E-3</v>
      </c>
      <c r="BJV50" s="26">
        <v>2.9732622949999996E-3</v>
      </c>
      <c r="BJW50" s="26">
        <v>3.3914136249999999E-3</v>
      </c>
      <c r="BJX50" s="26">
        <v>4.7745973170000003E-3</v>
      </c>
      <c r="BJY50" s="26">
        <v>3.688833505E-3</v>
      </c>
      <c r="BJZ50" s="26">
        <v>3.542955416E-3</v>
      </c>
      <c r="BKA50" s="26">
        <v>3.9495499049999995E-3</v>
      </c>
      <c r="BKB50" s="26">
        <v>3.9322162779999994E-3</v>
      </c>
      <c r="BKC50" s="26">
        <v>3.7813812759999997E-3</v>
      </c>
      <c r="BKD50" s="26">
        <v>2.8421966840000003E-3</v>
      </c>
      <c r="BKE50" s="26">
        <v>2.9304970609999995E-3</v>
      </c>
      <c r="BKF50" s="26">
        <v>4.442927583E-3</v>
      </c>
      <c r="BKG50" s="26">
        <v>2.8712504150000002E-3</v>
      </c>
      <c r="BKH50" s="26">
        <v>2.8780079069999995E-3</v>
      </c>
      <c r="BKI50" s="26">
        <v>5.0011067299999996E-3</v>
      </c>
      <c r="BKJ50" s="26">
        <v>4.3268326169999998E-3</v>
      </c>
      <c r="BKK50" s="26">
        <v>4.6417917009999995E-3</v>
      </c>
      <c r="BKL50" s="26">
        <v>3.8046645289999998E-3</v>
      </c>
      <c r="BKM50" s="26">
        <v>3.4822649420000002E-3</v>
      </c>
      <c r="BKN50" s="26">
        <v>3.478438732E-3</v>
      </c>
      <c r="BKO50" s="26">
        <v>4.600263938E-3</v>
      </c>
      <c r="BKP50" s="26">
        <v>4.8004578609999998E-3</v>
      </c>
      <c r="BKQ50" s="26" t="s">
        <v>3</v>
      </c>
      <c r="BKR50" s="26">
        <v>5.2787077429999997E-3</v>
      </c>
      <c r="BKS50" s="26">
        <v>5.2781263869999991E-3</v>
      </c>
      <c r="BKT50" s="26">
        <v>4.7160858289999998E-3</v>
      </c>
      <c r="BKU50" s="26">
        <v>5.0839141229999992E-3</v>
      </c>
      <c r="BKV50" s="26">
        <v>5.5388140669999997E-3</v>
      </c>
      <c r="BKW50" s="26">
        <v>4.6329055799999999E-3</v>
      </c>
      <c r="BKX50" s="26">
        <v>4.7633566690000002E-3</v>
      </c>
      <c r="BKY50" s="26">
        <v>4.967688112E-3</v>
      </c>
      <c r="BKZ50" s="26">
        <v>5.0884567570000008E-3</v>
      </c>
      <c r="BLA50" s="26">
        <v>-6.7334724989999992E-3</v>
      </c>
      <c r="BLB50" s="26">
        <v>-1.7877294099999999E-3</v>
      </c>
      <c r="BLC50" s="26">
        <v>4.5793142100000002E-3</v>
      </c>
      <c r="BLD50" s="26">
        <v>5.0892459739999996E-3</v>
      </c>
      <c r="BLE50" s="26">
        <v>1.6439718270000001E-3</v>
      </c>
      <c r="BLF50" s="26">
        <v>4.9181527209999996E-3</v>
      </c>
      <c r="BLG50" s="26" t="s">
        <v>3</v>
      </c>
      <c r="BLH50" s="26">
        <v>5.0783830569999999E-3</v>
      </c>
      <c r="BLI50" s="26">
        <v>5.1449811850000004E-3</v>
      </c>
      <c r="BLJ50" s="26" t="s">
        <v>3</v>
      </c>
      <c r="BLK50" s="26">
        <v>5.0352725190000005E-3</v>
      </c>
      <c r="BLL50" s="26">
        <v>4.7522531970000002E-3</v>
      </c>
      <c r="BLM50" s="26">
        <v>4.8802338909999998E-3</v>
      </c>
      <c r="BLN50" s="26">
        <v>4.7488153420000003E-3</v>
      </c>
      <c r="BLO50" s="26" t="s">
        <v>3</v>
      </c>
      <c r="BLP50" s="26" t="s">
        <v>3</v>
      </c>
      <c r="BLQ50" s="26" t="s">
        <v>3</v>
      </c>
      <c r="BLR50" s="26">
        <v>4.9617303460000005E-3</v>
      </c>
      <c r="BLS50" s="26">
        <v>5.0519714599999996E-3</v>
      </c>
      <c r="BLT50" s="26">
        <v>5.0544736690000007E-3</v>
      </c>
      <c r="BLU50" s="26">
        <v>3.0830679810000001E-3</v>
      </c>
      <c r="BLV50" s="26">
        <v>3.0978836869999999E-3</v>
      </c>
      <c r="BLW50" s="26">
        <v>4.7445082900000003E-3</v>
      </c>
      <c r="BLX50" s="26">
        <v>5.1599094619999997E-3</v>
      </c>
      <c r="BLY50" s="26">
        <v>5.0099877609999996E-3</v>
      </c>
      <c r="BLZ50" s="26">
        <v>4.9153254639999998E-3</v>
      </c>
      <c r="BMA50" s="26">
        <v>4.1717103610000002E-3</v>
      </c>
      <c r="BMB50" s="26">
        <v>4.1746229990000001E-3</v>
      </c>
      <c r="BMC50" s="26">
        <v>5.0918787499999998E-3</v>
      </c>
      <c r="BMD50" s="26">
        <v>4.270146275E-3</v>
      </c>
      <c r="BME50" s="26">
        <v>4.5300916569999995E-3</v>
      </c>
      <c r="BMF50" s="26">
        <v>3.2788519810000001E-3</v>
      </c>
      <c r="BMG50" s="26">
        <v>4.3112583940000003E-3</v>
      </c>
      <c r="BMH50" s="26">
        <v>3.6964360169999999E-3</v>
      </c>
      <c r="BMI50" s="26">
        <v>4.5913547600000002E-3</v>
      </c>
      <c r="BMJ50" s="26">
        <v>3.5053387660000002E-3</v>
      </c>
      <c r="BMK50" s="26">
        <v>4.0871757439999998E-3</v>
      </c>
      <c r="BML50" s="26">
        <v>4.0698184469999997E-3</v>
      </c>
      <c r="BMM50" s="26">
        <v>4.3549567630000001E-3</v>
      </c>
      <c r="BMN50" s="26">
        <v>3.8339113809999995E-3</v>
      </c>
      <c r="BMO50" s="26">
        <v>4.4172162690000001E-3</v>
      </c>
      <c r="BMP50" s="26">
        <v>4.0175768239999994E-3</v>
      </c>
      <c r="BMQ50" s="26">
        <v>4.0186680500000002E-3</v>
      </c>
      <c r="BMR50" s="26">
        <v>4.8774181790000003E-3</v>
      </c>
      <c r="BMS50" s="26" t="s">
        <v>3</v>
      </c>
      <c r="BMT50" s="26">
        <v>3.5897011989999999E-3</v>
      </c>
      <c r="BMU50" s="26" t="s">
        <v>3</v>
      </c>
      <c r="BMV50" s="26" t="s">
        <v>3</v>
      </c>
      <c r="BMW50" s="26">
        <v>5.1808358950000003E-3</v>
      </c>
      <c r="BMX50" s="26">
        <v>-1.7144122589999998E-3</v>
      </c>
      <c r="BMY50" s="26">
        <v>4.2178181769999996E-3</v>
      </c>
      <c r="BMZ50" s="26">
        <v>2.6635767919999998E-3</v>
      </c>
      <c r="BNA50" s="26">
        <v>-6.3549975839999997E-3</v>
      </c>
      <c r="BNB50" s="26">
        <v>4.4170397219999999E-3</v>
      </c>
      <c r="BNC50" s="26">
        <v>5.242818925E-3</v>
      </c>
      <c r="BND50" s="26">
        <v>4.2177380629999997E-3</v>
      </c>
      <c r="BNE50" s="26">
        <v>4.6490724450000001E-3</v>
      </c>
      <c r="BNF50" s="26">
        <v>5.2774216280000001E-3</v>
      </c>
      <c r="BNG50" s="26">
        <v>5.0364614529999994E-3</v>
      </c>
      <c r="BNH50" s="26" t="s">
        <v>3</v>
      </c>
      <c r="BNI50" s="26">
        <v>5.2029937879999998E-3</v>
      </c>
      <c r="BNJ50" s="26">
        <v>5.0111542340000002E-3</v>
      </c>
      <c r="BNK50" s="26">
        <v>4.9081166270000002E-3</v>
      </c>
      <c r="BNL50" s="26" t="s">
        <v>3</v>
      </c>
      <c r="BNM50" s="26">
        <v>-4.5586522690000001E-3</v>
      </c>
      <c r="BNN50" s="26">
        <v>-6.550180014E-3</v>
      </c>
      <c r="BNO50" s="26">
        <v>-1.5705388570000001E-3</v>
      </c>
      <c r="BNP50" s="26" t="s">
        <v>3</v>
      </c>
      <c r="BNQ50" s="27" t="s">
        <v>3</v>
      </c>
      <c r="BNR50" s="26">
        <v>5.3903974109999996E-3</v>
      </c>
      <c r="BNS50" s="26">
        <v>5.2198394690000007E-3</v>
      </c>
      <c r="BNT50" s="26">
        <v>4.7725304239999997E-3</v>
      </c>
      <c r="BNU50" s="26" t="s">
        <v>3</v>
      </c>
      <c r="BNV50" s="26">
        <v>5.3549863249999999E-3</v>
      </c>
      <c r="BNW50" s="26" t="s">
        <v>3</v>
      </c>
      <c r="BNX50" s="26">
        <v>2.6483003170000002E-3</v>
      </c>
      <c r="BNY50" s="26">
        <v>2.4872785870000001E-3</v>
      </c>
      <c r="BNZ50" s="26">
        <v>4.3049357700000006E-3</v>
      </c>
      <c r="BOA50" s="26">
        <v>4.7250670480000001E-3</v>
      </c>
      <c r="BOB50" s="26" t="s">
        <v>3</v>
      </c>
      <c r="BOC50" s="26">
        <v>4.9630682349999997E-3</v>
      </c>
      <c r="BOD50" s="26" t="s">
        <v>3</v>
      </c>
      <c r="BOE50" s="26" t="s">
        <v>3</v>
      </c>
      <c r="BOF50" s="26">
        <v>5.765590357E-3</v>
      </c>
      <c r="BOG50" s="26">
        <v>5.7751429259999994E-3</v>
      </c>
      <c r="BOH50" s="26">
        <v>6.3970905720000006E-3</v>
      </c>
      <c r="BOI50" s="26" t="s">
        <v>3</v>
      </c>
      <c r="BOJ50" s="26" t="s">
        <v>3</v>
      </c>
      <c r="BOK50" s="26" t="s">
        <v>3</v>
      </c>
      <c r="BOL50" s="26" t="s">
        <v>3</v>
      </c>
      <c r="BOM50" s="26" t="s">
        <v>3</v>
      </c>
      <c r="BON50" s="26" t="s">
        <v>3</v>
      </c>
      <c r="BOO50" s="26" t="s">
        <v>3</v>
      </c>
      <c r="BOP50" s="26" t="s">
        <v>3</v>
      </c>
      <c r="BOQ50" s="26" t="s">
        <v>3</v>
      </c>
      <c r="BOR50" s="26" t="s">
        <v>3</v>
      </c>
      <c r="BOS50" s="26" t="s">
        <v>3</v>
      </c>
      <c r="BOT50" s="26" t="s">
        <v>3</v>
      </c>
      <c r="BOU50" s="26">
        <v>3.1279960569999998E-3</v>
      </c>
      <c r="BOV50" s="26">
        <v>7.5453060179999998E-3</v>
      </c>
      <c r="BOW50" s="26">
        <v>4.5297626340000006E-3</v>
      </c>
      <c r="BOX50" s="26" t="s">
        <v>3</v>
      </c>
      <c r="BOY50" s="27" t="s">
        <v>3</v>
      </c>
      <c r="BOZ50" s="26" t="s">
        <v>3</v>
      </c>
      <c r="BPA50" s="26" t="s">
        <v>3</v>
      </c>
      <c r="BPB50" s="26" t="s">
        <v>3</v>
      </c>
      <c r="BPC50" s="26" t="s">
        <v>3</v>
      </c>
      <c r="BPD50" s="26" t="s">
        <v>3</v>
      </c>
      <c r="BPE50" s="26" t="s">
        <v>3</v>
      </c>
      <c r="BPF50" s="26" t="s">
        <v>3</v>
      </c>
      <c r="BPG50" s="26" t="s">
        <v>3</v>
      </c>
      <c r="BPH50" s="26" t="s">
        <v>3</v>
      </c>
      <c r="BPI50" s="26" t="s">
        <v>3</v>
      </c>
      <c r="BPJ50" s="26" t="s">
        <v>3</v>
      </c>
      <c r="BPK50" s="26" t="s">
        <v>3</v>
      </c>
      <c r="BPL50" s="26" t="s">
        <v>3</v>
      </c>
      <c r="BPM50" s="26" t="s">
        <v>3</v>
      </c>
      <c r="BPN50" s="26" t="s">
        <v>3</v>
      </c>
      <c r="BPO50" s="26" t="s">
        <v>3</v>
      </c>
      <c r="BPP50" s="26" t="s">
        <v>3</v>
      </c>
      <c r="BPQ50" s="26" t="s">
        <v>3</v>
      </c>
      <c r="BPR50" s="26" t="s">
        <v>3</v>
      </c>
      <c r="BPS50" s="26" t="s">
        <v>3</v>
      </c>
      <c r="BPT50" s="26">
        <v>3.602511996E-3</v>
      </c>
      <c r="BPU50" s="26" t="s">
        <v>3</v>
      </c>
      <c r="BPV50" s="26" t="s">
        <v>3</v>
      </c>
      <c r="BPW50" s="26">
        <v>6.8089069040000007E-3</v>
      </c>
      <c r="BPX50" s="26" t="s">
        <v>3</v>
      </c>
      <c r="BPY50" s="26" t="s">
        <v>3</v>
      </c>
      <c r="BPZ50" s="26" t="s">
        <v>3</v>
      </c>
      <c r="BQA50" s="26">
        <v>3.3469834120000001E-3</v>
      </c>
      <c r="BQB50" s="26">
        <v>4.841517993E-3</v>
      </c>
      <c r="BQC50" s="26">
        <v>5.0155716689999994E-3</v>
      </c>
      <c r="BQD50" s="26">
        <v>-1.5511786540000001E-3</v>
      </c>
      <c r="BQE50" s="26" t="s">
        <v>3</v>
      </c>
      <c r="BQF50" s="26" t="s">
        <v>3</v>
      </c>
      <c r="BQG50" s="26">
        <v>4.9190009620000003E-3</v>
      </c>
      <c r="BQH50" s="26">
        <v>7.7808741299999996E-3</v>
      </c>
      <c r="BQI50" s="26">
        <v>4.9671565080000001E-3</v>
      </c>
      <c r="BQJ50" s="26">
        <v>3.0549756519999997E-3</v>
      </c>
      <c r="BQK50" s="26">
        <v>-3.1821516960000001E-3</v>
      </c>
      <c r="BQL50" s="26" t="s">
        <v>3</v>
      </c>
      <c r="BQM50" s="26" t="s">
        <v>3</v>
      </c>
      <c r="BQN50" s="26" t="s">
        <v>3</v>
      </c>
      <c r="BQO50" s="26">
        <v>5.2373685459999996E-3</v>
      </c>
      <c r="BQP50" s="26" t="s">
        <v>3</v>
      </c>
      <c r="BQQ50" s="26">
        <v>5.3900168400000002E-3</v>
      </c>
      <c r="BQR50" s="26">
        <v>5.2000556840000002E-3</v>
      </c>
      <c r="BQS50" s="26">
        <v>9.4139751760000008E-3</v>
      </c>
      <c r="BQT50" s="26">
        <v>1.0048417030000001E-2</v>
      </c>
      <c r="BQU50" s="26">
        <v>5.039981376E-3</v>
      </c>
      <c r="BQV50" s="26">
        <v>4.8580355170000002E-3</v>
      </c>
      <c r="BQW50" s="27" t="s">
        <v>3</v>
      </c>
      <c r="BQX50" s="26">
        <v>4.6168146130000001E-3</v>
      </c>
      <c r="BQY50" s="26">
        <v>1.1338678986999999E-2</v>
      </c>
      <c r="BQZ50" s="26">
        <v>6.1245271189999994E-3</v>
      </c>
      <c r="BRA50" s="26">
        <v>5.2058173210000006E-3</v>
      </c>
      <c r="BRB50" s="26">
        <v>5.5571729709999991E-3</v>
      </c>
      <c r="BRC50" s="26">
        <v>4.9349396589999997E-3</v>
      </c>
      <c r="BRD50" s="26">
        <v>7.1258479109999997E-3</v>
      </c>
      <c r="BRE50" s="26">
        <v>4.4536883420000003E-3</v>
      </c>
      <c r="BRF50" s="26">
        <v>6.4105590689999999E-3</v>
      </c>
      <c r="BRG50" s="26">
        <v>6.6051496709999998E-3</v>
      </c>
      <c r="BRH50" s="26">
        <v>6.1475534769999994E-3</v>
      </c>
      <c r="BRI50" s="26">
        <v>5.1751512570000005E-3</v>
      </c>
      <c r="BRJ50" s="26" t="s">
        <v>3</v>
      </c>
      <c r="BRK50" s="26">
        <v>5.298698345E-3</v>
      </c>
      <c r="BRL50" s="26">
        <v>-1.13340333E-3</v>
      </c>
      <c r="BRM50" s="26" t="s">
        <v>3</v>
      </c>
      <c r="BRN50" s="26">
        <v>4.3567448249999998E-3</v>
      </c>
      <c r="BRO50" s="26">
        <v>5.0190467470000001E-3</v>
      </c>
      <c r="BRP50" s="26">
        <v>5.2997275619999992E-3</v>
      </c>
      <c r="BRQ50" s="26" t="s">
        <v>3</v>
      </c>
      <c r="BRR50" s="26" t="s">
        <v>3</v>
      </c>
      <c r="BRS50" s="26" t="s">
        <v>3</v>
      </c>
      <c r="BRT50" s="26" t="s">
        <v>3</v>
      </c>
      <c r="BRU50" s="26" t="s">
        <v>3</v>
      </c>
      <c r="BRV50" s="26" t="s">
        <v>3</v>
      </c>
      <c r="BRW50" s="26">
        <v>-1.3157591639999999E-3</v>
      </c>
      <c r="BRX50" s="26">
        <v>4.7979350459999995E-3</v>
      </c>
      <c r="BRY50" s="26">
        <v>-3.3143235749000001E-2</v>
      </c>
      <c r="BRZ50" s="26">
        <v>4.2439685059999996E-3</v>
      </c>
      <c r="BSA50" s="26">
        <v>4.3642372439999999E-3</v>
      </c>
      <c r="BSB50" s="26">
        <v>4.8067153200000001E-3</v>
      </c>
      <c r="BSC50" s="26">
        <v>4.1151952800000001E-3</v>
      </c>
      <c r="BSD50" s="26">
        <v>5.1329361289999993E-3</v>
      </c>
      <c r="BSE50" s="26">
        <v>5.0145201959999998E-3</v>
      </c>
      <c r="BSF50" s="26" t="s">
        <v>3</v>
      </c>
      <c r="BSG50" s="26" t="s">
        <v>3</v>
      </c>
      <c r="BSH50" s="26" t="s">
        <v>3</v>
      </c>
      <c r="BSI50" s="26">
        <v>4.4391329330000003E-3</v>
      </c>
      <c r="BSJ50" s="26">
        <v>5.1267429659999997E-3</v>
      </c>
      <c r="BSK50" s="26" t="s">
        <v>3</v>
      </c>
      <c r="BSL50" s="26">
        <v>5.1042907099999998E-3</v>
      </c>
      <c r="BSM50" s="26">
        <v>4.3350868820000001E-3</v>
      </c>
      <c r="BSN50" s="26" t="s">
        <v>3</v>
      </c>
      <c r="BSO50" s="26">
        <v>6.5118440899999998E-3</v>
      </c>
      <c r="BSP50" s="26">
        <v>5.3296378850000003E-3</v>
      </c>
      <c r="BSQ50" s="27" t="s">
        <v>3</v>
      </c>
      <c r="BSR50" s="26">
        <v>-1.6733826269999998E-3</v>
      </c>
      <c r="BSS50" s="26">
        <v>5.0306031309999997E-3</v>
      </c>
      <c r="BST50" s="26">
        <v>5.1035463010000006E-3</v>
      </c>
      <c r="BSU50" s="26" t="s">
        <v>3</v>
      </c>
      <c r="BSV50" s="26">
        <v>5.1832363869999997E-3</v>
      </c>
      <c r="BSW50" s="26">
        <v>4.9392859070000001E-3</v>
      </c>
      <c r="BSX50" s="26">
        <v>5.5161598109999994E-3</v>
      </c>
      <c r="BSY50" s="26">
        <v>4.4174239670000002E-3</v>
      </c>
      <c r="BSZ50" s="26">
        <v>7.4490172060000005E-3</v>
      </c>
      <c r="BTA50" s="26">
        <v>5.0247145140000001E-3</v>
      </c>
      <c r="BTB50" s="26">
        <v>5.5508650069999999E-3</v>
      </c>
      <c r="BTC50" s="26">
        <v>1.3903400210000002E-2</v>
      </c>
      <c r="BTD50" s="26">
        <v>4.7575326990000003E-3</v>
      </c>
      <c r="BTE50" s="26">
        <v>5.113473181E-3</v>
      </c>
      <c r="BTF50" s="26">
        <v>6.3920288169999999E-3</v>
      </c>
      <c r="BTG50" s="26">
        <v>5.3162752889999998E-3</v>
      </c>
      <c r="BTH50" s="26" t="s">
        <v>3</v>
      </c>
      <c r="BTI50" s="26">
        <v>5.1329875130000004E-3</v>
      </c>
      <c r="BTJ50" s="26" t="s">
        <v>3</v>
      </c>
      <c r="BTK50" s="26">
        <v>4.8184665739999999E-3</v>
      </c>
      <c r="BTL50" s="26" t="s">
        <v>3</v>
      </c>
      <c r="BTM50" s="26">
        <v>6.3821413660000003E-3</v>
      </c>
      <c r="BTN50" s="26">
        <v>-1.4565928440000001E-3</v>
      </c>
      <c r="BTO50" s="26">
        <v>5.3828872409999997E-3</v>
      </c>
      <c r="BTP50" s="26">
        <v>5.0999558980000005E-3</v>
      </c>
      <c r="BTQ50" s="26">
        <v>9.0507987449999997E-3</v>
      </c>
      <c r="BTR50" s="26" t="s">
        <v>3</v>
      </c>
      <c r="BTS50" s="26">
        <v>5.4420955039999998E-3</v>
      </c>
      <c r="BTT50" s="26" t="s">
        <v>3</v>
      </c>
      <c r="BTU50" s="26">
        <v>4.6100991199999998E-3</v>
      </c>
      <c r="BTV50" s="26" t="s">
        <v>3</v>
      </c>
      <c r="BTW50" s="26" t="s">
        <v>3</v>
      </c>
      <c r="BTX50" s="26">
        <v>4.4192353819999999E-3</v>
      </c>
      <c r="BTY50" s="26">
        <v>5.0365705720000001E-3</v>
      </c>
      <c r="BTZ50" s="26">
        <v>4.4153633780000005E-3</v>
      </c>
      <c r="BUA50" s="26">
        <v>5.0463316319999995E-3</v>
      </c>
      <c r="BUB50" s="26">
        <v>4.9426703799999999E-3</v>
      </c>
      <c r="BUC50" s="26">
        <v>5.050639426E-3</v>
      </c>
      <c r="BUD50" s="26" t="s">
        <v>3</v>
      </c>
      <c r="BUE50" s="26">
        <v>4.2096381409999998E-3</v>
      </c>
      <c r="BUF50" s="26" t="s">
        <v>3</v>
      </c>
      <c r="BUG50" s="26">
        <v>3.1198130619999997E-3</v>
      </c>
      <c r="BUH50" s="26">
        <v>-2.101348298E-3</v>
      </c>
      <c r="BUI50" s="26">
        <v>7.3395917799999998E-3</v>
      </c>
      <c r="BUJ50" s="26" t="s">
        <v>3</v>
      </c>
      <c r="BUK50" s="26" t="s">
        <v>3</v>
      </c>
      <c r="BUL50" s="26">
        <v>5.1328685850000003E-3</v>
      </c>
      <c r="BUM50" s="26" t="s">
        <v>3</v>
      </c>
      <c r="BUN50" s="26">
        <v>-1.5793637541000001E-2</v>
      </c>
      <c r="BUO50" s="26">
        <v>5.1045779020000006E-3</v>
      </c>
      <c r="BUP50" s="26">
        <v>5.1344058349999996E-3</v>
      </c>
      <c r="BUQ50" s="26">
        <v>5.0959198220000002E-3</v>
      </c>
      <c r="BUR50" s="26" t="s">
        <v>3</v>
      </c>
      <c r="BUS50" s="26">
        <v>5.2757237469999996E-3</v>
      </c>
      <c r="BUT50" s="26">
        <v>7.5047094770000003E-3</v>
      </c>
      <c r="BUU50" s="26">
        <v>-1.0156371440000001E-3</v>
      </c>
      <c r="BUV50" s="26">
        <v>5.1284207480000003E-3</v>
      </c>
      <c r="BUW50" s="26">
        <v>5.1047746500000003E-3</v>
      </c>
      <c r="BUX50" s="26">
        <v>5.1281086949999995E-3</v>
      </c>
      <c r="BUY50" s="26">
        <v>5.1331230719999996E-3</v>
      </c>
      <c r="BUZ50" s="26">
        <v>4.9019382459999997E-3</v>
      </c>
      <c r="BVA50" s="26">
        <v>4.9226366929999996E-3</v>
      </c>
      <c r="BVB50" s="26">
        <v>3.6599702369999997E-3</v>
      </c>
      <c r="BVC50" s="26" t="s">
        <v>3</v>
      </c>
      <c r="BVD50" s="26">
        <v>7.5019287029999999E-3</v>
      </c>
      <c r="BVE50" s="26" t="s">
        <v>3</v>
      </c>
      <c r="BVF50" s="26" t="s">
        <v>3</v>
      </c>
      <c r="BVG50" s="26">
        <v>4.9408309830000002E-3</v>
      </c>
      <c r="BVH50" s="26">
        <v>6.0374196719999995E-3</v>
      </c>
      <c r="BVI50" s="26">
        <v>6.0203377550000006E-3</v>
      </c>
      <c r="BVJ50" s="26">
        <v>4.1690137980000003E-3</v>
      </c>
      <c r="BVK50" s="26">
        <v>6.1964606410000005E-3</v>
      </c>
      <c r="BVL50" s="26">
        <v>4.11166577E-3</v>
      </c>
      <c r="BVM50" s="26" t="s">
        <v>3</v>
      </c>
      <c r="BVN50" s="26" t="s">
        <v>3</v>
      </c>
      <c r="BVO50" s="26">
        <v>5.0593727310000005E-3</v>
      </c>
      <c r="BVP50" s="26">
        <v>5.6206048929999999E-3</v>
      </c>
      <c r="BVQ50" s="26">
        <v>6.4712841009999999E-3</v>
      </c>
      <c r="BVR50" s="26">
        <v>1.8359941150000001E-3</v>
      </c>
      <c r="BVS50" s="26" t="s">
        <v>3</v>
      </c>
      <c r="BVT50" s="26">
        <v>5.0059258740000005E-3</v>
      </c>
      <c r="BVU50" s="26" t="s">
        <v>3</v>
      </c>
      <c r="BVV50" s="26" t="s">
        <v>3</v>
      </c>
      <c r="BVW50" s="26" t="s">
        <v>3</v>
      </c>
      <c r="BVX50" s="26">
        <v>3.8505498799999999E-3</v>
      </c>
      <c r="BVY50" s="26">
        <v>6.6450252969999998E-3</v>
      </c>
      <c r="BVZ50" s="26">
        <v>4.975222118E-3</v>
      </c>
      <c r="BWA50" s="26">
        <v>-3.2942827579999999E-3</v>
      </c>
      <c r="BWB50" s="26">
        <v>1.879177678E-3</v>
      </c>
      <c r="BWC50" s="26">
        <v>5.171464689E-3</v>
      </c>
      <c r="BWD50" s="26">
        <v>5.4574550390000002E-3</v>
      </c>
      <c r="BWE50" s="26" t="s">
        <v>3</v>
      </c>
      <c r="BWF50" s="26">
        <v>-1.7083090409999999E-3</v>
      </c>
      <c r="BWG50" s="26">
        <v>6.3026230009999998E-3</v>
      </c>
      <c r="BWH50" s="26">
        <v>5.0722400590000006E-3</v>
      </c>
      <c r="BWI50" s="26" t="s">
        <v>3</v>
      </c>
      <c r="BWJ50" s="26" t="s">
        <v>3</v>
      </c>
      <c r="BWK50" s="26" t="s">
        <v>3</v>
      </c>
      <c r="BWL50" s="26" t="s">
        <v>3</v>
      </c>
      <c r="BWM50" s="26" t="s">
        <v>3</v>
      </c>
      <c r="BWN50" s="26">
        <v>3.7372384400000003E-3</v>
      </c>
      <c r="BWO50" s="26">
        <v>6.2168632739999993E-3</v>
      </c>
      <c r="BWP50" s="26" t="s">
        <v>3</v>
      </c>
      <c r="BWQ50" s="26" t="s">
        <v>3</v>
      </c>
      <c r="BWR50" s="26">
        <v>3.7265680119999999E-3</v>
      </c>
      <c r="BWS50" s="26" t="s">
        <v>3</v>
      </c>
      <c r="BWT50" s="26" t="s">
        <v>3</v>
      </c>
      <c r="BWU50" s="26">
        <v>-4.3728842452999996E-2</v>
      </c>
      <c r="BWV50" s="26">
        <v>4.9522731170000001E-3</v>
      </c>
      <c r="BWW50" s="26">
        <v>3.627101689E-3</v>
      </c>
      <c r="BWX50" s="26" t="s">
        <v>3</v>
      </c>
      <c r="BWY50" s="26">
        <v>5.044221279E-3</v>
      </c>
      <c r="BWZ50" s="26">
        <v>5.1531202430000001E-3</v>
      </c>
      <c r="BXA50" s="26">
        <v>4.1774269560000002E-3</v>
      </c>
      <c r="BXB50" s="26">
        <v>3.866558428E-3</v>
      </c>
      <c r="BXC50" s="26" t="s">
        <v>3</v>
      </c>
      <c r="BXD50" s="26">
        <v>-2.1550304619999999E-3</v>
      </c>
      <c r="BXE50" s="27" t="s">
        <v>3</v>
      </c>
      <c r="BXF50" s="26">
        <v>4.071888557E-3</v>
      </c>
      <c r="BXG50" s="26" t="s">
        <v>3</v>
      </c>
      <c r="BXH50" s="26">
        <v>4.3521765759999996E-3</v>
      </c>
      <c r="BXI50" s="26">
        <v>-6.8280197839999997E-3</v>
      </c>
      <c r="BXJ50" s="26">
        <v>4.2978449229999997E-3</v>
      </c>
      <c r="BXK50" s="26">
        <v>3.0430319700000003E-3</v>
      </c>
      <c r="BXL50" s="26">
        <v>3.6525657179999997E-3</v>
      </c>
      <c r="BXM50" s="26" t="s">
        <v>3</v>
      </c>
      <c r="BXN50" s="26">
        <v>4.9896606870000002E-3</v>
      </c>
      <c r="BXO50" s="26">
        <v>5.1571064010000004E-3</v>
      </c>
      <c r="BXP50" s="26">
        <v>5.1672548949999999E-3</v>
      </c>
      <c r="BXQ50" s="26" t="s">
        <v>3</v>
      </c>
      <c r="BXR50" s="26">
        <v>5.141194749E-3</v>
      </c>
      <c r="BXS50" s="26">
        <v>9.7296197799999987E-3</v>
      </c>
      <c r="BXT50" s="26">
        <v>3.8797839270000001E-3</v>
      </c>
      <c r="BXU50" s="26">
        <v>5.0886331250000003E-3</v>
      </c>
      <c r="BXV50" s="26">
        <v>6.4735530570000002E-3</v>
      </c>
      <c r="BXW50" s="26">
        <v>6.2005237609999994E-3</v>
      </c>
      <c r="BXX50" s="26">
        <v>-3.9258417359999999E-3</v>
      </c>
      <c r="BXY50" s="26" t="s">
        <v>3</v>
      </c>
      <c r="BXZ50" s="26" t="s">
        <v>3</v>
      </c>
      <c r="BYA50" s="26">
        <v>6.5508186150000005E-3</v>
      </c>
      <c r="BYB50" s="26">
        <v>6.5660308899999995E-3</v>
      </c>
      <c r="BYC50" s="26" t="s">
        <v>3</v>
      </c>
      <c r="BYD50" s="27" t="s">
        <v>3</v>
      </c>
      <c r="BYE50" s="26" t="s">
        <v>3</v>
      </c>
      <c r="BYF50" s="26" t="s">
        <v>3</v>
      </c>
      <c r="BYG50" s="26">
        <v>-7.9518178450000004E-3</v>
      </c>
      <c r="BYH50" s="26">
        <v>5.202589336E-3</v>
      </c>
      <c r="BYI50" s="26">
        <v>3.8786420319999997E-3</v>
      </c>
      <c r="BYJ50" s="26">
        <v>6.3981884629999994E-3</v>
      </c>
      <c r="BYK50" s="26" t="s">
        <v>3</v>
      </c>
      <c r="BYL50" s="26" t="s">
        <v>3</v>
      </c>
      <c r="BYM50" s="26" t="s">
        <v>3</v>
      </c>
      <c r="BYN50" s="26" t="s">
        <v>3</v>
      </c>
      <c r="BYO50" s="26">
        <v>7.5928716029999999E-3</v>
      </c>
      <c r="BYP50" s="26">
        <v>5.1596026110000007E-3</v>
      </c>
      <c r="BYQ50" s="26">
        <v>5.1999558290000006E-3</v>
      </c>
      <c r="BYR50" s="26">
        <v>5.0701477620000001E-3</v>
      </c>
      <c r="BYS50" s="26">
        <v>-6.5166552019999997E-3</v>
      </c>
      <c r="BYT50" s="26">
        <v>5.1727625949999998E-3</v>
      </c>
      <c r="BYU50" s="26">
        <v>5.1006219669999997E-3</v>
      </c>
      <c r="BYV50" s="26">
        <v>6.1060002700000001E-3</v>
      </c>
      <c r="BYW50" s="26">
        <v>7.0603911539999994E-3</v>
      </c>
      <c r="BYX50" s="26" t="s">
        <v>3</v>
      </c>
      <c r="BYY50" s="26">
        <v>5.8883339270000001E-3</v>
      </c>
      <c r="BYZ50" s="26">
        <v>5.5255725410000003E-3</v>
      </c>
      <c r="BZA50" s="26">
        <v>4.899166747E-3</v>
      </c>
      <c r="BZB50" s="26">
        <v>-0.28477108027500003</v>
      </c>
      <c r="BZC50" s="26" t="s">
        <v>3</v>
      </c>
      <c r="BZD50" s="26" t="s">
        <v>3</v>
      </c>
      <c r="BZE50" s="26">
        <v>5.2025744039999999E-3</v>
      </c>
      <c r="BZF50" s="26">
        <v>5.0457314490000007E-3</v>
      </c>
      <c r="BZG50" s="26">
        <v>5.043878299E-3</v>
      </c>
      <c r="BZH50" s="26" t="s">
        <v>3</v>
      </c>
      <c r="BZI50" s="26">
        <v>3.5557795399999998E-3</v>
      </c>
      <c r="BZJ50" s="26">
        <v>5.0963587340000002E-3</v>
      </c>
      <c r="BZK50" s="26" t="s">
        <v>3</v>
      </c>
      <c r="BZL50" s="26">
        <v>5.2421697520000001E-3</v>
      </c>
      <c r="BZM50" s="26">
        <v>4.4936644660000004E-3</v>
      </c>
      <c r="BZN50" s="26">
        <v>6.6373285130000006E-3</v>
      </c>
      <c r="BZO50" s="26">
        <v>4.3269673350000001E-3</v>
      </c>
      <c r="BZP50" s="26" t="s">
        <v>3</v>
      </c>
      <c r="BZQ50" s="26" t="s">
        <v>3</v>
      </c>
      <c r="BZR50" s="26" t="s">
        <v>3</v>
      </c>
      <c r="BZS50" s="26" t="s">
        <v>3</v>
      </c>
      <c r="BZT50" s="26" t="s">
        <v>3</v>
      </c>
      <c r="BZU50" s="26">
        <v>6.3755293399999999E-3</v>
      </c>
      <c r="BZV50" s="26">
        <v>1.1385941466000001E-2</v>
      </c>
      <c r="BZW50" s="26">
        <v>1.1896509603E-2</v>
      </c>
      <c r="BZX50" s="26">
        <v>5.5133592239999998E-3</v>
      </c>
      <c r="BZY50" s="26">
        <v>6.6099872069999999E-3</v>
      </c>
      <c r="BZZ50" s="26">
        <v>2.133358901E-3</v>
      </c>
      <c r="CAA50" s="26">
        <v>6.4956021819999998E-3</v>
      </c>
      <c r="CAB50" s="26">
        <v>6.9425291980000003E-3</v>
      </c>
      <c r="CAC50" s="26">
        <v>5.0508797959999997E-3</v>
      </c>
      <c r="CAD50" s="26">
        <v>5.15613546E-3</v>
      </c>
      <c r="CAE50" s="26">
        <v>5.1707682710000003E-3</v>
      </c>
      <c r="CAF50" s="26">
        <v>5.1798404890000009E-3</v>
      </c>
      <c r="CAG50" s="26">
        <v>5.0638093419999993E-3</v>
      </c>
      <c r="CAH50" s="26">
        <v>5.1708274600000001E-3</v>
      </c>
      <c r="CAI50" s="26" t="s">
        <v>3</v>
      </c>
      <c r="CAJ50" s="26">
        <v>6.2774922450000003E-3</v>
      </c>
      <c r="CAK50" s="26">
        <v>4.6398790000000004E-3</v>
      </c>
      <c r="CAL50" s="26">
        <v>9.1622298990000003E-3</v>
      </c>
      <c r="CAM50" s="26">
        <v>6.2953935819999992E-3</v>
      </c>
      <c r="CAN50" s="26">
        <v>5.0905135020000002E-3</v>
      </c>
      <c r="CAO50" s="26">
        <v>5.0890289669999998E-3</v>
      </c>
      <c r="CAP50" s="26">
        <v>5.8241743290000005E-3</v>
      </c>
      <c r="CAQ50" s="26">
        <v>3.980307047E-3</v>
      </c>
      <c r="CAR50" s="26">
        <v>4.9483221630000004E-3</v>
      </c>
      <c r="CAS50" s="26">
        <v>4.81661125E-3</v>
      </c>
      <c r="CAT50" s="26" t="s">
        <v>3</v>
      </c>
      <c r="CAU50" s="26" t="s">
        <v>3</v>
      </c>
      <c r="CAV50" s="26">
        <v>4.9888729199999999E-3</v>
      </c>
      <c r="CAW50" s="26">
        <v>4.7179627270000002E-3</v>
      </c>
      <c r="CAX50" s="26">
        <v>5.1301978940000003E-3</v>
      </c>
      <c r="CAY50" s="26" t="s">
        <v>3</v>
      </c>
      <c r="CAZ50" s="26" t="s">
        <v>3</v>
      </c>
      <c r="CBA50" s="26" t="s">
        <v>3</v>
      </c>
      <c r="CBB50" s="26" t="s">
        <v>3</v>
      </c>
      <c r="CBC50" s="26">
        <v>4.9682797660000003E-3</v>
      </c>
      <c r="CBD50" s="26">
        <v>4.5082193040000005E-3</v>
      </c>
      <c r="CBE50" s="26">
        <v>5.2615310950000008E-3</v>
      </c>
      <c r="CBF50" s="26">
        <v>3.8625372699999999E-3</v>
      </c>
      <c r="CBG50" s="26" t="s">
        <v>3</v>
      </c>
      <c r="CBH50" s="26">
        <v>5.1747303109999998E-3</v>
      </c>
      <c r="CBI50" s="26" t="s">
        <v>3</v>
      </c>
      <c r="CBJ50" s="26" t="s">
        <v>3</v>
      </c>
      <c r="CBK50" s="26" t="s">
        <v>3</v>
      </c>
      <c r="CBL50" s="26">
        <v>5.8003959260000005E-3</v>
      </c>
      <c r="CBM50" s="26">
        <v>5.2516117329999999E-3</v>
      </c>
      <c r="CBN50" s="26">
        <v>4.8729399179999995E-3</v>
      </c>
      <c r="CBO50" s="26">
        <v>5.0724471429999998E-3</v>
      </c>
      <c r="CBP50" s="26">
        <v>5.2912937640000003E-3</v>
      </c>
      <c r="CBQ50" s="26">
        <v>5.4633192870000005E-3</v>
      </c>
      <c r="CBR50" s="26">
        <v>4.6481530289999998E-3</v>
      </c>
      <c r="CBS50" s="26">
        <v>1.4379063550000002E-3</v>
      </c>
      <c r="CBT50" s="26">
        <v>5.2912937640000003E-3</v>
      </c>
      <c r="CBU50" s="26">
        <v>4.199253971E-3</v>
      </c>
      <c r="CBV50" s="26">
        <v>3.3616568580000002E-3</v>
      </c>
      <c r="CBW50" s="26">
        <v>5.2809091559999997E-3</v>
      </c>
      <c r="CBX50" s="26">
        <v>4.9749654250000001E-3</v>
      </c>
      <c r="CBY50" s="26">
        <v>5.2004621169999994E-3</v>
      </c>
      <c r="CBZ50" s="26">
        <v>5.1496900469999995E-3</v>
      </c>
      <c r="CCA50" s="26">
        <v>5.3758843509999999E-3</v>
      </c>
      <c r="CCB50" s="26">
        <v>5.1988974180000001E-3</v>
      </c>
      <c r="CCC50" s="26">
        <v>5.5943987490000005E-3</v>
      </c>
      <c r="CCD50" s="26">
        <v>5.093320688E-3</v>
      </c>
      <c r="CCE50" s="26">
        <v>5.3559005920000005E-3</v>
      </c>
      <c r="CCF50" s="26" t="s">
        <v>3</v>
      </c>
      <c r="CCG50" s="26">
        <v>-9.7380730600000011E-4</v>
      </c>
      <c r="CCH50" s="26">
        <v>-1.37304858E-3</v>
      </c>
      <c r="CCI50" s="26" t="s">
        <v>3</v>
      </c>
      <c r="CCJ50" s="26" t="s">
        <v>3</v>
      </c>
      <c r="CCK50" s="26">
        <v>-2.2423774079999999E-3</v>
      </c>
      <c r="CCL50" s="26">
        <v>-1.791790519E-3</v>
      </c>
      <c r="CCM50" s="26" t="s">
        <v>3</v>
      </c>
      <c r="CCN50" s="26" t="s">
        <v>3</v>
      </c>
      <c r="CCO50" s="26" t="s">
        <v>3</v>
      </c>
      <c r="CCP50" s="26" t="s">
        <v>3</v>
      </c>
      <c r="CCQ50" s="26">
        <v>5.2214642990000004E-3</v>
      </c>
      <c r="CCR50" s="26">
        <v>1.1067161990000001E-3</v>
      </c>
      <c r="CCS50" s="26" t="s">
        <v>3</v>
      </c>
      <c r="CCT50" s="26">
        <v>5.4674403689999995E-3</v>
      </c>
      <c r="CCU50" s="26">
        <v>5.1070500180000001E-3</v>
      </c>
      <c r="CCV50" s="26">
        <v>4.8660721580000002E-3</v>
      </c>
      <c r="CCW50" s="26">
        <v>5.0083643910000001E-3</v>
      </c>
      <c r="CCX50" s="26">
        <v>5.0083643910000001E-3</v>
      </c>
      <c r="CCY50" s="26" t="s">
        <v>3</v>
      </c>
      <c r="CCZ50" s="26">
        <v>4.7497505129999998E-3</v>
      </c>
      <c r="CDA50" s="26" t="s">
        <v>3</v>
      </c>
      <c r="CDB50" s="26">
        <v>5.994585264E-3</v>
      </c>
      <c r="CDC50" s="26">
        <v>5.1783971850000001E-3</v>
      </c>
      <c r="CDD50" s="26" t="s">
        <v>3</v>
      </c>
      <c r="CDE50" s="26">
        <v>5.6067316580000002E-3</v>
      </c>
      <c r="CDF50" s="26" t="s">
        <v>3</v>
      </c>
      <c r="CDG50" s="26" t="s">
        <v>3</v>
      </c>
      <c r="CDH50" s="26">
        <v>4.7504916530000003E-3</v>
      </c>
      <c r="CDI50" s="26">
        <v>5.1350735770000003E-3</v>
      </c>
      <c r="CDJ50" s="26">
        <v>4.1062099380000001E-3</v>
      </c>
      <c r="CDK50" s="26">
        <v>5.5460337270000007E-3</v>
      </c>
      <c r="CDL50" s="26">
        <v>5.097510752E-3</v>
      </c>
      <c r="CDM50" s="26">
        <v>4.9725628890000002E-3</v>
      </c>
      <c r="CDN50" s="26">
        <v>5.0912673119999996E-3</v>
      </c>
      <c r="CDO50" s="26">
        <v>4.7252861610000002E-3</v>
      </c>
      <c r="CDP50" s="26">
        <v>5.1743115050000002E-3</v>
      </c>
      <c r="CDQ50" s="26">
        <v>5.0068676919999998E-3</v>
      </c>
      <c r="CDR50" s="26">
        <v>5.2135719169999995E-3</v>
      </c>
      <c r="CDS50" s="26" t="s">
        <v>3</v>
      </c>
      <c r="CDT50" s="26">
        <v>5.2159296259999995E-3</v>
      </c>
      <c r="CDU50" s="26">
        <v>2.879672485E-3</v>
      </c>
      <c r="CDV50" s="26">
        <v>5.0836196489999997E-3</v>
      </c>
      <c r="CDW50" s="26">
        <v>9.6820188200000008E-4</v>
      </c>
      <c r="CDX50" s="26">
        <v>5.072902824E-3</v>
      </c>
      <c r="CDY50" s="26">
        <v>5.0652621090000009E-3</v>
      </c>
      <c r="CDZ50" s="26">
        <v>5.1894395229999998E-3</v>
      </c>
      <c r="CEA50" s="26">
        <v>5.1269761380000004E-3</v>
      </c>
      <c r="CEB50" s="26">
        <v>5.1150218000000003E-3</v>
      </c>
      <c r="CEC50" s="26" t="s">
        <v>3</v>
      </c>
      <c r="CED50" s="26">
        <v>4.8081743789999999E-3</v>
      </c>
      <c r="CEE50" s="26">
        <v>4.8006009789999995E-3</v>
      </c>
      <c r="CEF50" s="26" t="s">
        <v>3</v>
      </c>
      <c r="CEG50" s="26" t="s">
        <v>3</v>
      </c>
      <c r="CEH50" s="26" t="s">
        <v>3</v>
      </c>
      <c r="CEI50" s="26" t="s">
        <v>3</v>
      </c>
      <c r="CEJ50" s="26">
        <v>5.0532856489999998E-3</v>
      </c>
      <c r="CEK50" s="26">
        <v>3.0500523299999997E-3</v>
      </c>
      <c r="CEL50" s="26">
        <v>3.3421390899999997E-3</v>
      </c>
      <c r="CEM50" s="26">
        <v>5.109968829E-3</v>
      </c>
      <c r="CEN50" s="26" t="s">
        <v>3</v>
      </c>
      <c r="CEO50" s="26">
        <v>2.3565896280000002E-3</v>
      </c>
      <c r="CEP50" s="26">
        <v>5.0428188259999994E-3</v>
      </c>
      <c r="CEQ50" s="26">
        <v>4.9281624379999998E-3</v>
      </c>
      <c r="CER50" s="26">
        <v>3.4847635399999997E-3</v>
      </c>
      <c r="CES50" s="26">
        <v>4.6683437E-3</v>
      </c>
      <c r="CET50" s="26">
        <v>4.8541013739999998E-3</v>
      </c>
      <c r="CEU50" s="26">
        <v>4.6369046810000002E-3</v>
      </c>
      <c r="CEV50" s="27" t="s">
        <v>3</v>
      </c>
      <c r="CEW50" s="26">
        <v>3.6062652389999999E-3</v>
      </c>
      <c r="CEX50" s="26">
        <v>5.1194590039999998E-3</v>
      </c>
      <c r="CEY50" s="26">
        <v>4.8587505510000002E-3</v>
      </c>
      <c r="CEZ50" s="26" t="s">
        <v>3</v>
      </c>
      <c r="CFA50" s="26" t="s">
        <v>3</v>
      </c>
      <c r="CFB50" s="26" t="s">
        <v>3</v>
      </c>
      <c r="CFC50" s="26" t="s">
        <v>3</v>
      </c>
      <c r="CFD50" s="26">
        <v>4.9854508850000001E-3</v>
      </c>
      <c r="CFE50" s="26">
        <v>5.1634867699999996E-3</v>
      </c>
      <c r="CFF50" s="26">
        <v>9.8491312799999994E-4</v>
      </c>
      <c r="CFG50" s="26">
        <v>4.8562587889999995E-3</v>
      </c>
      <c r="CFH50" s="26">
        <v>4.2435696470000004E-3</v>
      </c>
      <c r="CFI50" s="26">
        <v>4.8460692160000006E-3</v>
      </c>
      <c r="CFJ50" s="26">
        <v>5.0720348199999998E-3</v>
      </c>
      <c r="CFK50" s="26" t="s">
        <v>3</v>
      </c>
      <c r="CFL50" s="26">
        <v>5.0479052799999998E-3</v>
      </c>
      <c r="CFM50" s="26">
        <v>1.5540605979999999E-3</v>
      </c>
      <c r="CFN50" s="26">
        <v>3.4634626370000001E-3</v>
      </c>
      <c r="CFO50" s="26">
        <v>5.8597619560000003E-3</v>
      </c>
      <c r="CFP50" s="26">
        <v>4.9339038979999998E-3</v>
      </c>
      <c r="CFQ50" s="26">
        <v>4.890980996E-3</v>
      </c>
      <c r="CFR50" s="26">
        <v>5.0131223789999999E-3</v>
      </c>
      <c r="CFS50" s="26">
        <v>5.1579635440000002E-3</v>
      </c>
      <c r="CFT50" s="26">
        <v>5.2346496990000003E-3</v>
      </c>
      <c r="CFU50" s="26">
        <v>5.3036436960000001E-3</v>
      </c>
      <c r="CFV50" s="26">
        <v>5.1265073400000001E-3</v>
      </c>
      <c r="CFW50" s="26">
        <v>3.2824937110000002E-3</v>
      </c>
      <c r="CFX50" s="26">
        <v>3.548193173E-3</v>
      </c>
      <c r="CFY50" s="26">
        <v>4.0141811490000002E-3</v>
      </c>
      <c r="CFZ50" s="26">
        <v>4.3998569139999995E-3</v>
      </c>
      <c r="CGA50" s="26" t="s">
        <v>3</v>
      </c>
      <c r="CGB50" s="26">
        <v>5.5404035240000007E-3</v>
      </c>
      <c r="CGC50" s="26">
        <v>8.3488784530000009E-3</v>
      </c>
      <c r="CGD50" s="26" t="s">
        <v>3</v>
      </c>
      <c r="CGE50" s="26" t="s">
        <v>3</v>
      </c>
      <c r="CGF50" s="26">
        <v>4.0958873199999999E-3</v>
      </c>
      <c r="CGG50" s="26">
        <v>4.0066313649999999E-3</v>
      </c>
      <c r="CGH50" s="26">
        <v>3.7075647039999998E-3</v>
      </c>
      <c r="CGI50" s="26">
        <v>-1.5132230790000001E-3</v>
      </c>
      <c r="CGJ50" s="26">
        <v>-1.6476715299999999E-3</v>
      </c>
      <c r="CGK50" s="26" t="s">
        <v>3</v>
      </c>
      <c r="CGL50" s="26" t="s">
        <v>3</v>
      </c>
      <c r="CGM50" s="26">
        <v>2.916406835E-3</v>
      </c>
      <c r="CGN50" s="26">
        <v>-1.893099564E-3</v>
      </c>
      <c r="CGO50" s="26">
        <v>5.2132503750000007E-3</v>
      </c>
      <c r="CGP50" s="26">
        <v>4.5936114329999996E-3</v>
      </c>
      <c r="CGQ50" s="26">
        <v>5.0840625809999993E-3</v>
      </c>
      <c r="CGR50" s="26">
        <v>9.8358271999999993E-4</v>
      </c>
      <c r="CGS50" s="27">
        <v>-7.1684164910000006E-3</v>
      </c>
      <c r="CGT50" s="26">
        <v>5.6472212899999995E-4</v>
      </c>
      <c r="CGU50" s="26">
        <v>4.8224657889999996E-3</v>
      </c>
      <c r="CGV50" s="26">
        <v>4.6216291810000001E-3</v>
      </c>
      <c r="CGW50" s="26">
        <v>4.0916695279999997E-3</v>
      </c>
      <c r="CGX50" s="26">
        <v>2.6207487870000003E-3</v>
      </c>
      <c r="CGY50" s="26" t="s">
        <v>3</v>
      </c>
      <c r="CGZ50" s="26" t="s">
        <v>3</v>
      </c>
      <c r="CHA50" s="26">
        <v>4.3019826950000005E-3</v>
      </c>
      <c r="CHB50" s="26">
        <v>3.044788033E-3</v>
      </c>
      <c r="CHC50" s="26">
        <v>4.5239861879999999E-3</v>
      </c>
      <c r="CHD50" s="26">
        <v>5.9177394499999999E-3</v>
      </c>
      <c r="CHE50" s="26">
        <v>5.1056870169999997E-3</v>
      </c>
      <c r="CHF50" s="26">
        <v>4.4165861050000001E-3</v>
      </c>
      <c r="CHG50" s="26">
        <v>4.24871199E-3</v>
      </c>
      <c r="CHH50" s="26">
        <v>3.8889797669999998E-3</v>
      </c>
      <c r="CHI50" s="26">
        <v>5.1687047549999997E-3</v>
      </c>
      <c r="CHJ50" s="26" t="s">
        <v>3</v>
      </c>
      <c r="CHK50" s="26">
        <v>5.1157596429999997E-3</v>
      </c>
      <c r="CHL50" s="26">
        <v>-9.4631250199999999E-4</v>
      </c>
      <c r="CHM50" s="26">
        <v>5.1099760059999996E-3</v>
      </c>
      <c r="CHN50" s="26">
        <v>5.088841044E-3</v>
      </c>
      <c r="CHO50" s="26">
        <v>5.1854355169999996E-3</v>
      </c>
      <c r="CHP50" s="26">
        <v>4.7724976740000005E-3</v>
      </c>
      <c r="CHQ50" s="26">
        <v>6.6148486480000004E-3</v>
      </c>
      <c r="CHR50" s="26">
        <v>3.4449946930000001E-3</v>
      </c>
      <c r="CHS50" s="26">
        <v>4.9443210110000002E-3</v>
      </c>
      <c r="CHT50" s="26">
        <v>5.0357723089999992E-3</v>
      </c>
      <c r="CHU50" s="26">
        <v>4.7756135389999997E-3</v>
      </c>
      <c r="CHV50" s="26">
        <v>4.3313184090000003E-3</v>
      </c>
      <c r="CHW50" s="26">
        <v>3.770524956E-3</v>
      </c>
      <c r="CHX50" s="26">
        <v>5.0835615050000005E-3</v>
      </c>
      <c r="CHY50" s="27" t="s">
        <v>3</v>
      </c>
      <c r="CHZ50" s="26">
        <v>6.4865434899999998E-3</v>
      </c>
      <c r="CIA50" s="26">
        <v>4.3978644150000001E-3</v>
      </c>
      <c r="CIB50" s="26">
        <v>4.6402521460000004E-3</v>
      </c>
      <c r="CIC50" s="26">
        <v>5.0644356069999997E-3</v>
      </c>
      <c r="CID50" s="26" t="s">
        <v>3</v>
      </c>
      <c r="CIE50" s="26">
        <v>5.0997529539999996E-3</v>
      </c>
      <c r="CIF50" s="26">
        <v>5.110901149E-3</v>
      </c>
      <c r="CIG50" s="26">
        <v>4.8790140879999997E-3</v>
      </c>
      <c r="CIH50" s="26" t="s">
        <v>3</v>
      </c>
      <c r="CII50" s="26">
        <v>4.9928966990000004E-3</v>
      </c>
      <c r="CIJ50" s="26">
        <v>4.9962332120000001E-3</v>
      </c>
      <c r="CIK50" s="26">
        <v>5.1310292140000005E-3</v>
      </c>
      <c r="CIL50" s="26">
        <v>4.425240429E-3</v>
      </c>
      <c r="CIM50" s="26">
        <v>4.2442626070000001E-3</v>
      </c>
      <c r="CIN50" s="26">
        <v>4.7737259759999999E-3</v>
      </c>
      <c r="CIO50" s="26">
        <v>3.9605141600000003E-3</v>
      </c>
      <c r="CIP50" s="26">
        <v>5.1129893070000001E-3</v>
      </c>
      <c r="CIQ50" s="26">
        <v>4.8582370609999998E-3</v>
      </c>
      <c r="CIR50" s="26">
        <v>4.59195479E-3</v>
      </c>
      <c r="CIS50" s="26">
        <v>4.9602786640000002E-3</v>
      </c>
      <c r="CIT50" s="26">
        <v>4.6707300130000001E-3</v>
      </c>
      <c r="CIU50" s="26">
        <v>4.9961285869999997E-3</v>
      </c>
      <c r="CIV50" s="26">
        <v>2.563513312E-3</v>
      </c>
      <c r="CIW50" s="26">
        <v>5.1486613410000005E-3</v>
      </c>
      <c r="CIX50" s="26">
        <v>5.0718716019999997E-3</v>
      </c>
      <c r="CIY50" s="26">
        <v>5.2326071050000002E-3</v>
      </c>
      <c r="CIZ50" s="26">
        <v>5.136460919E-3</v>
      </c>
      <c r="CJA50" s="26">
        <v>4.8757717479999997E-3</v>
      </c>
      <c r="CJB50" s="26" t="s">
        <v>3</v>
      </c>
      <c r="CJC50" s="26">
        <v>5.1098089489999996E-3</v>
      </c>
      <c r="CJD50" s="26">
        <v>1.878791294E-3</v>
      </c>
      <c r="CJE50" s="26">
        <v>4.6918048020000002E-3</v>
      </c>
      <c r="CJF50" s="26">
        <v>5.1077673280000005E-3</v>
      </c>
      <c r="CJG50" s="26">
        <v>4.1768849049999999E-3</v>
      </c>
      <c r="CJH50" s="26">
        <v>5.1277443860000002E-3</v>
      </c>
      <c r="CJI50" s="26" t="s">
        <v>3</v>
      </c>
      <c r="CJJ50" s="26">
        <v>6.4192324489999999E-3</v>
      </c>
      <c r="CJK50" s="26">
        <v>4.4138096489999999E-3</v>
      </c>
      <c r="CJL50" s="26">
        <v>4.857987486E-3</v>
      </c>
      <c r="CJM50" s="26">
        <v>3.544207271E-3</v>
      </c>
      <c r="CJN50" s="26">
        <v>5.1319580430000001E-3</v>
      </c>
      <c r="CJO50" s="26">
        <v>5.1889246020000003E-3</v>
      </c>
      <c r="CJP50" s="26">
        <v>4.0516348740000001E-3</v>
      </c>
      <c r="CJQ50" s="26">
        <v>5.0917129940000003E-3</v>
      </c>
      <c r="CJR50" s="26">
        <v>5.097221392E-3</v>
      </c>
      <c r="CJS50" s="26">
        <v>-3.1806454960000004E-3</v>
      </c>
      <c r="CJT50" s="26">
        <v>1.5505466570000001E-3</v>
      </c>
      <c r="CJU50" s="26">
        <v>1.7191970779999999E-3</v>
      </c>
      <c r="CJV50" s="26">
        <v>4.036466406E-3</v>
      </c>
      <c r="CJW50" s="26">
        <v>1.2427414799999999E-4</v>
      </c>
      <c r="CJX50" s="26">
        <v>-2.181687411E-3</v>
      </c>
      <c r="CJY50" s="26" t="s">
        <v>3</v>
      </c>
      <c r="CJZ50" s="26">
        <v>5.0961860359999998E-3</v>
      </c>
      <c r="CKA50" s="26">
        <v>1.2223887574000001E-2</v>
      </c>
      <c r="CKB50" s="26" t="s">
        <v>3</v>
      </c>
      <c r="CKC50" s="26" t="s">
        <v>3</v>
      </c>
      <c r="CKD50" s="26">
        <v>2.3368126660000001E-3</v>
      </c>
      <c r="CKE50" s="26" t="s">
        <v>3</v>
      </c>
      <c r="CKF50" s="26">
        <v>3.4758786759999999E-3</v>
      </c>
      <c r="CKG50" s="26">
        <v>5.7587885670000007E-3</v>
      </c>
      <c r="CKH50" s="26">
        <v>1.1588231299999999E-3</v>
      </c>
      <c r="CKI50" s="26">
        <v>4.829708607E-3</v>
      </c>
      <c r="CKJ50" s="26" t="s">
        <v>3</v>
      </c>
      <c r="CKK50" s="26" t="s">
        <v>3</v>
      </c>
      <c r="CKL50" s="26" t="s">
        <v>3</v>
      </c>
      <c r="CKM50" s="26">
        <v>4.2395815909999999E-3</v>
      </c>
      <c r="CKN50" s="26">
        <v>4.6187638479999998E-3</v>
      </c>
      <c r="CKO50" s="26" t="s">
        <v>3</v>
      </c>
      <c r="CKP50" s="26">
        <v>4.2584517039999997E-3</v>
      </c>
      <c r="CKQ50" s="26">
        <v>-1.7746889460000001E-3</v>
      </c>
      <c r="CKR50" s="26">
        <v>5.4060392970000006E-3</v>
      </c>
      <c r="CKS50" s="26" t="s">
        <v>3</v>
      </c>
      <c r="CKT50" s="26" t="s">
        <v>3</v>
      </c>
      <c r="CKU50" s="26">
        <v>4.8117240270000002E-3</v>
      </c>
      <c r="CKV50" s="26">
        <v>4.6724355030000001E-3</v>
      </c>
      <c r="CKW50" s="26">
        <v>4.2489288670000003E-3</v>
      </c>
      <c r="CKX50" s="26">
        <v>5.1816510769999999E-3</v>
      </c>
      <c r="CKY50" s="26">
        <v>4.8939459270000004E-3</v>
      </c>
      <c r="CKZ50" s="26">
        <v>4.4536623730000004E-3</v>
      </c>
      <c r="CLA50" s="26">
        <v>4.8269818129999999E-3</v>
      </c>
      <c r="CLB50" s="26">
        <v>4.0581740710000005E-3</v>
      </c>
      <c r="CLC50" s="26">
        <v>-9.7606130099999995E-4</v>
      </c>
      <c r="CLD50" s="26">
        <v>-1.351178418E-3</v>
      </c>
      <c r="CLE50" s="26" t="s">
        <v>3</v>
      </c>
      <c r="CLF50" s="26">
        <v>5.1816501379999998E-3</v>
      </c>
      <c r="CLG50" s="26">
        <v>4.2690342780000003E-3</v>
      </c>
      <c r="CLH50" s="26">
        <v>4.8018800839999994E-3</v>
      </c>
      <c r="CLI50" s="26">
        <v>4.3792973200000003E-3</v>
      </c>
      <c r="CLJ50" s="26">
        <v>4.7538226639999995E-3</v>
      </c>
      <c r="CLK50" s="26">
        <v>4.7936342010000002E-3</v>
      </c>
      <c r="CLL50" s="26">
        <v>2.1704917089999999E-3</v>
      </c>
      <c r="CLM50" s="26">
        <v>5.0678175130000006E-3</v>
      </c>
      <c r="CLN50" s="26">
        <v>4.5538658479999999E-3</v>
      </c>
      <c r="CLO50" s="26">
        <v>5.0821489649999999E-3</v>
      </c>
      <c r="CLP50" s="26">
        <v>3.5003084849999999E-3</v>
      </c>
      <c r="CLQ50" s="26" t="s">
        <v>3</v>
      </c>
      <c r="CLR50" s="26">
        <v>4.183606197E-3</v>
      </c>
      <c r="CLS50" s="26" t="s">
        <v>3</v>
      </c>
      <c r="CLT50" s="26" t="s">
        <v>3</v>
      </c>
      <c r="CLU50" s="26">
        <v>5.2145738620000001E-3</v>
      </c>
      <c r="CLV50" s="26" t="s">
        <v>3</v>
      </c>
      <c r="CLW50" s="26">
        <v>6.6149624860000001E-3</v>
      </c>
      <c r="CLX50" s="26" t="s">
        <v>3</v>
      </c>
      <c r="CLY50" s="26" t="s">
        <v>3</v>
      </c>
      <c r="CLZ50" s="26">
        <v>5.5383836799999999E-3</v>
      </c>
      <c r="CMA50" s="26">
        <v>6.3806890639999999E-3</v>
      </c>
      <c r="CMB50" s="26">
        <v>4.7652569010000001E-3</v>
      </c>
      <c r="CMC50" s="26" t="s">
        <v>3</v>
      </c>
      <c r="CMD50" s="26">
        <v>5.5294009369999996E-3</v>
      </c>
      <c r="CME50" s="26" t="s">
        <v>3</v>
      </c>
      <c r="CMF50" s="26" t="s">
        <v>3</v>
      </c>
      <c r="CMG50" s="26">
        <v>6.2062104409999997E-3</v>
      </c>
      <c r="CMH50" s="26">
        <v>5.2203386119999999E-3</v>
      </c>
      <c r="CMI50" s="26" t="s">
        <v>3</v>
      </c>
      <c r="CMJ50" s="26">
        <v>4.0503957929999999E-3</v>
      </c>
      <c r="CMK50" s="26" t="s">
        <v>3</v>
      </c>
      <c r="CML50" s="26" t="s">
        <v>3</v>
      </c>
      <c r="CMM50" s="26" t="s">
        <v>3</v>
      </c>
      <c r="CMN50" s="26" t="s">
        <v>3</v>
      </c>
      <c r="CMO50" s="26" t="s">
        <v>3</v>
      </c>
      <c r="CMP50" s="26" t="s">
        <v>3</v>
      </c>
      <c r="CMQ50" s="26">
        <v>6.5787871389999999E-3</v>
      </c>
      <c r="CMR50" s="26">
        <v>4.7564028040000001E-3</v>
      </c>
      <c r="CMS50" s="26">
        <v>-2.252708211E-3</v>
      </c>
      <c r="CMT50" s="27" t="s">
        <v>3</v>
      </c>
      <c r="CMU50" s="26">
        <v>5.2070011629999999E-3</v>
      </c>
      <c r="CMV50" s="26">
        <v>5.829346339E-3</v>
      </c>
      <c r="CMW50" s="26">
        <v>4.8484089539999999E-3</v>
      </c>
      <c r="CMX50" s="26">
        <v>4.55045481E-3</v>
      </c>
      <c r="CMY50" s="26" t="s">
        <v>3</v>
      </c>
      <c r="CMZ50" s="26">
        <v>5.5748356700000001E-3</v>
      </c>
      <c r="CNA50" s="26" t="s">
        <v>3</v>
      </c>
      <c r="CNB50" s="26">
        <v>4.8797373179999999E-3</v>
      </c>
      <c r="CNC50" s="26">
        <v>4.2994374279999997E-3</v>
      </c>
      <c r="CND50" s="26" t="s">
        <v>3</v>
      </c>
      <c r="CNE50" s="27" t="s">
        <v>3</v>
      </c>
      <c r="CNF50" s="26" t="s">
        <v>3</v>
      </c>
      <c r="CNG50" s="26">
        <v>5.0772797430000006E-3</v>
      </c>
      <c r="CNH50" s="26">
        <v>1.1556606859E-2</v>
      </c>
      <c r="CNI50" s="26">
        <v>4.4897140969999997E-3</v>
      </c>
      <c r="CNJ50" s="26">
        <v>5.0956200230000007E-3</v>
      </c>
      <c r="CNK50" s="26">
        <v>6.3080054080000003E-3</v>
      </c>
      <c r="CNL50" s="26" t="s">
        <v>3</v>
      </c>
      <c r="CNM50" s="26">
        <v>-7.8887338500000003E-4</v>
      </c>
      <c r="CNN50" s="26">
        <v>6.1460949769999995E-3</v>
      </c>
      <c r="CNO50" s="26" t="s">
        <v>3</v>
      </c>
      <c r="CNP50" s="26">
        <v>6.5641107099999995E-3</v>
      </c>
      <c r="CNQ50" s="26">
        <v>-6.3606472680000003E-3</v>
      </c>
      <c r="CNR50" s="26">
        <v>6.5992711780000005E-3</v>
      </c>
      <c r="CNS50" s="26" t="s">
        <v>3</v>
      </c>
      <c r="CNT50" s="26">
        <v>4.8449615439999996E-3</v>
      </c>
      <c r="CNU50" s="26">
        <v>9.6727754460000006E-3</v>
      </c>
      <c r="CNV50" s="26">
        <v>9.3281141100000006E-3</v>
      </c>
      <c r="CNW50" s="26">
        <v>9.6979744260000007E-3</v>
      </c>
      <c r="CNX50" s="26">
        <v>6.4571968980000009E-3</v>
      </c>
      <c r="CNY50" s="26">
        <v>5.7192540989999992E-3</v>
      </c>
      <c r="CNZ50" s="26" t="s">
        <v>3</v>
      </c>
      <c r="COA50" s="26" t="s">
        <v>3</v>
      </c>
      <c r="COB50" s="26" t="s">
        <v>3</v>
      </c>
      <c r="COC50" s="26">
        <v>1.2451272406E-2</v>
      </c>
      <c r="COD50" s="26">
        <v>1.1881160585999999E-2</v>
      </c>
      <c r="COE50" s="26">
        <v>4.5637861860000004E-3</v>
      </c>
      <c r="COF50" s="26">
        <v>6.1869658400000001E-3</v>
      </c>
      <c r="COG50" s="26">
        <v>5.0774542099999995E-3</v>
      </c>
      <c r="COH50" s="26" t="s">
        <v>3</v>
      </c>
      <c r="COI50" s="26" t="s">
        <v>3</v>
      </c>
      <c r="COJ50" s="26" t="s">
        <v>3</v>
      </c>
      <c r="COK50" s="26">
        <v>5.504937439000001E-3</v>
      </c>
      <c r="COL50" s="26">
        <v>5.1255021980000006E-3</v>
      </c>
      <c r="COM50" s="26">
        <v>4.6746798789999997E-3</v>
      </c>
      <c r="CON50" s="27" t="s">
        <v>3</v>
      </c>
      <c r="COO50" s="26">
        <v>5.0528355550000003E-3</v>
      </c>
      <c r="COP50" s="26">
        <v>3.0778170099999999E-4</v>
      </c>
      <c r="COQ50" s="26">
        <v>4.9372199899999994E-4</v>
      </c>
      <c r="COR50" s="26" t="s">
        <v>3</v>
      </c>
      <c r="COS50" s="26">
        <v>4.9508775919999996E-3</v>
      </c>
      <c r="COT50" s="26">
        <v>5.0933785259999996E-3</v>
      </c>
      <c r="COU50" s="26">
        <v>5.33661443E-3</v>
      </c>
      <c r="COV50" s="26">
        <v>9.5100262779999993E-3</v>
      </c>
      <c r="COW50" s="26">
        <v>5.1135177700000001E-3</v>
      </c>
      <c r="COX50" s="26">
        <v>3.5061689720000001E-3</v>
      </c>
      <c r="COY50" s="26">
        <v>3.9939944030000004E-3</v>
      </c>
      <c r="COZ50" s="26">
        <v>-6.8519625689999995E-3</v>
      </c>
      <c r="CPA50" s="26">
        <v>5.0916605750000003E-3</v>
      </c>
      <c r="CPB50" s="26">
        <v>4.6997554479999998E-3</v>
      </c>
      <c r="CPC50" s="26">
        <v>1.822231031E-3</v>
      </c>
      <c r="CPD50" s="26">
        <v>3.4188669079999998E-3</v>
      </c>
      <c r="CPE50" s="26">
        <v>5.1059548239999995E-3</v>
      </c>
      <c r="CPF50" s="26" t="s">
        <v>3</v>
      </c>
      <c r="CPG50" s="26">
        <v>5.0546731229999999E-3</v>
      </c>
      <c r="CPH50" s="26">
        <v>4.9807987790000006E-3</v>
      </c>
      <c r="CPI50" s="26">
        <v>6.8260729270000001E-3</v>
      </c>
      <c r="CPJ50" s="26">
        <v>7.417277836E-3</v>
      </c>
      <c r="CPK50" s="26">
        <v>5.1158226910000002E-3</v>
      </c>
      <c r="CPL50" s="26">
        <v>4.686987686E-3</v>
      </c>
      <c r="CPM50" s="26">
        <v>5.1039917649999995E-3</v>
      </c>
      <c r="CPN50" s="26">
        <v>5.1320341869999994E-3</v>
      </c>
      <c r="CPO50" s="26">
        <v>4.8991022010000003E-3</v>
      </c>
      <c r="CPP50" s="26">
        <v>-1.5428954099000001E-2</v>
      </c>
      <c r="CPQ50" s="26">
        <v>4.2998321509999998E-3</v>
      </c>
      <c r="CPR50" s="26">
        <v>3.8876554670000001E-3</v>
      </c>
      <c r="CPS50" s="26">
        <v>4.0976045290000004E-3</v>
      </c>
      <c r="CPT50" s="26">
        <v>3.728229445E-3</v>
      </c>
      <c r="CPU50" s="26">
        <v>4.7137451969999997E-3</v>
      </c>
      <c r="CPV50" s="27" t="s">
        <v>3</v>
      </c>
      <c r="CPW50" s="26">
        <v>4.1872864080000002E-3</v>
      </c>
      <c r="CPX50" s="26">
        <v>5.62018927E-3</v>
      </c>
      <c r="CPY50" s="26">
        <v>3.9066391660000001E-3</v>
      </c>
      <c r="CPZ50" s="26">
        <v>5.1618012960000003E-3</v>
      </c>
      <c r="CQA50" s="26" t="s">
        <v>3</v>
      </c>
      <c r="CQB50" s="26">
        <v>5.4203389300000009E-3</v>
      </c>
      <c r="CQC50" s="26">
        <v>-9.6730297869999995E-3</v>
      </c>
      <c r="CQD50" s="26">
        <v>-6.6895530716999996E-2</v>
      </c>
      <c r="CQE50" s="26" t="s">
        <v>3</v>
      </c>
      <c r="CQF50" s="26" t="s">
        <v>3</v>
      </c>
      <c r="CQG50" s="26" t="s">
        <v>3</v>
      </c>
      <c r="CQH50" s="26">
        <v>1.277125996E-3</v>
      </c>
      <c r="CQI50" s="26">
        <v>6.9330124739999995E-3</v>
      </c>
      <c r="CQJ50" s="26" t="s">
        <v>3</v>
      </c>
      <c r="CQK50" s="26" t="s">
        <v>3</v>
      </c>
      <c r="CQL50" s="26" t="s">
        <v>3</v>
      </c>
      <c r="CQM50" s="26" t="s">
        <v>3</v>
      </c>
      <c r="CQN50" s="26" t="s">
        <v>3</v>
      </c>
      <c r="CQO50" s="26" t="s">
        <v>3</v>
      </c>
      <c r="CQP50" s="26" t="s">
        <v>3</v>
      </c>
      <c r="CQQ50" s="26" t="s">
        <v>3</v>
      </c>
      <c r="CQR50" s="27" t="s">
        <v>3</v>
      </c>
      <c r="CQS50" s="26">
        <v>4.9237706949999994E-3</v>
      </c>
      <c r="CQT50" s="26" t="s">
        <v>3</v>
      </c>
      <c r="CQU50" s="26" t="s">
        <v>3</v>
      </c>
      <c r="CQV50" s="26">
        <v>6.0574457979999993E-3</v>
      </c>
      <c r="CQW50" s="26" t="s">
        <v>3</v>
      </c>
      <c r="CQX50" s="26">
        <v>4.8432739879999999E-3</v>
      </c>
      <c r="CQY50" s="26" t="s">
        <v>3</v>
      </c>
      <c r="CQZ50" s="26">
        <v>5.1796711100000007E-3</v>
      </c>
      <c r="CRA50" s="26">
        <v>5.2134063490000002E-3</v>
      </c>
      <c r="CRB50" s="26">
        <v>5.0474169780000003E-3</v>
      </c>
      <c r="CRC50" s="26">
        <v>4.8565192999999998E-3</v>
      </c>
      <c r="CRD50" s="26">
        <v>-2.3555496909000002E-2</v>
      </c>
      <c r="CRE50" s="26">
        <v>3.7073879100000002E-3</v>
      </c>
      <c r="CRF50" s="26">
        <v>4.2677357360000005E-3</v>
      </c>
      <c r="CRG50" s="26">
        <v>4.1392459120000004E-3</v>
      </c>
      <c r="CRH50" s="26">
        <v>3.9389186380000005E-3</v>
      </c>
      <c r="CRI50" s="26">
        <v>5.1903732179999999E-3</v>
      </c>
      <c r="CRJ50" s="26" t="s">
        <v>3</v>
      </c>
      <c r="CRK50" s="26" t="s">
        <v>3</v>
      </c>
      <c r="CRL50" s="26">
        <v>3.5027480659999997E-3</v>
      </c>
      <c r="CRM50" s="26" t="s">
        <v>3</v>
      </c>
      <c r="CRN50" s="26" t="s">
        <v>3</v>
      </c>
      <c r="CRO50" s="26" t="s">
        <v>3</v>
      </c>
      <c r="CRP50" s="26" t="s">
        <v>3</v>
      </c>
      <c r="CRQ50" s="26">
        <v>4.9536610840000004E-3</v>
      </c>
      <c r="CRR50" s="26">
        <v>8.6309828570000011E-3</v>
      </c>
      <c r="CRS50" s="26">
        <v>-2.9265731000000001E-3</v>
      </c>
      <c r="CRT50" s="26" t="s">
        <v>3</v>
      </c>
      <c r="CRU50" s="26" t="s">
        <v>3</v>
      </c>
      <c r="CRV50" s="26" t="s">
        <v>3</v>
      </c>
      <c r="CRW50" s="26" t="s">
        <v>3</v>
      </c>
      <c r="CRX50" s="26" t="s">
        <v>3</v>
      </c>
      <c r="CRY50" s="26">
        <v>5.6197458109999996E-3</v>
      </c>
      <c r="CRZ50" s="26">
        <v>1.1080288630000001E-3</v>
      </c>
      <c r="CSA50" s="26">
        <v>4.2587481290000005E-3</v>
      </c>
      <c r="CSB50" s="26" t="s">
        <v>3</v>
      </c>
      <c r="CSC50" s="26" t="s">
        <v>3</v>
      </c>
      <c r="CSD50" s="26" t="s">
        <v>3</v>
      </c>
      <c r="CSE50" s="26">
        <v>5.1234834429999994E-3</v>
      </c>
      <c r="CSF50" s="26">
        <v>-1.4906368030000001E-3</v>
      </c>
      <c r="CSG50" s="26">
        <v>-1.2698783299999999E-3</v>
      </c>
      <c r="CSH50" s="26">
        <v>5.0114776281000001E-2</v>
      </c>
      <c r="CSI50" s="26" t="s">
        <v>3</v>
      </c>
      <c r="CSJ50" s="27" t="s">
        <v>3</v>
      </c>
      <c r="CSK50" s="26" t="s">
        <v>3</v>
      </c>
      <c r="CSL50" s="26">
        <v>5.2308007830000006E-3</v>
      </c>
      <c r="CSM50" s="26">
        <v>5.2951243410000008E-3</v>
      </c>
      <c r="CSN50" s="26">
        <v>5.0276206120000002E-3</v>
      </c>
      <c r="CSO50" s="26" t="s">
        <v>3</v>
      </c>
      <c r="CSP50" s="26">
        <v>3.0786353999999998E-3</v>
      </c>
      <c r="CSQ50" s="26">
        <v>4.9527503730000004E-3</v>
      </c>
      <c r="CSR50" s="26">
        <v>5.0553152249999999E-3</v>
      </c>
      <c r="CSS50" s="26">
        <v>-2.3137067150000002E-3</v>
      </c>
      <c r="CST50" s="26" t="s">
        <v>3</v>
      </c>
      <c r="CSU50" s="26">
        <v>4.7280277499999997E-3</v>
      </c>
      <c r="CSV50" s="26">
        <v>-6.0985043029999995E-3</v>
      </c>
      <c r="CSW50" s="26">
        <v>1.726674782E-3</v>
      </c>
      <c r="CSX50" s="26" t="s">
        <v>3</v>
      </c>
      <c r="CSY50" s="26">
        <v>5.0132033779999993E-3</v>
      </c>
      <c r="CSZ50" s="26">
        <v>3.9266556589999998E-3</v>
      </c>
      <c r="CTA50" s="26" t="s">
        <v>3</v>
      </c>
      <c r="CTB50" s="26" t="s">
        <v>3</v>
      </c>
      <c r="CTC50" s="26">
        <v>5.040161879E-3</v>
      </c>
      <c r="CTD50" s="26">
        <v>4.610284888E-3</v>
      </c>
      <c r="CTE50" s="26">
        <v>5.1551328780000006E-3</v>
      </c>
      <c r="CTF50" s="26">
        <v>5.2644207429999998E-3</v>
      </c>
      <c r="CTG50" s="26">
        <v>4.845738869E-3</v>
      </c>
      <c r="CTH50" s="26" t="s">
        <v>3</v>
      </c>
      <c r="CTI50" s="27" t="s">
        <v>3</v>
      </c>
      <c r="CTJ50" s="26">
        <v>4.3329141780000004E-3</v>
      </c>
      <c r="CTK50" s="26" t="s">
        <v>3</v>
      </c>
      <c r="CTL50" s="26">
        <v>4.124004019E-3</v>
      </c>
      <c r="CTM50" s="26">
        <v>2.5244566940000003E-3</v>
      </c>
      <c r="CTN50" s="27" t="s">
        <v>3</v>
      </c>
      <c r="CTO50" s="26">
        <v>5.4317123840000002E-3</v>
      </c>
      <c r="CTP50" s="27" t="s">
        <v>3</v>
      </c>
      <c r="CTQ50" s="26">
        <v>7.512494798E-3</v>
      </c>
      <c r="CTR50" s="26">
        <v>2.521995307E-3</v>
      </c>
      <c r="CTS50" s="26">
        <v>2.9579453080000001E-3</v>
      </c>
      <c r="CTT50" s="26" t="s">
        <v>3</v>
      </c>
      <c r="CTU50" s="26">
        <v>4.6560228820000001E-3</v>
      </c>
      <c r="CTV50" s="26" t="s">
        <v>3</v>
      </c>
      <c r="CTW50" s="26">
        <v>5.0395498289999997E-3</v>
      </c>
      <c r="CTX50" s="26">
        <v>3.067616327E-3</v>
      </c>
      <c r="CTY50" s="26">
        <v>4.5995946869999997E-3</v>
      </c>
      <c r="CTZ50" s="26">
        <v>-1.7935976510000001E-3</v>
      </c>
      <c r="CUA50" s="26">
        <v>4.4321578769999995E-3</v>
      </c>
      <c r="CUB50" s="26">
        <v>4.5395241570000003E-3</v>
      </c>
      <c r="CUC50" s="26">
        <v>-1.1802524829999999E-3</v>
      </c>
      <c r="CUD50" s="26">
        <v>5.4166057450000006E-3</v>
      </c>
      <c r="CUE50" s="26">
        <v>-1.4483366549999999E-3</v>
      </c>
      <c r="CUF50" s="26">
        <v>-7.8484619720000006E-3</v>
      </c>
      <c r="CUG50" s="26">
        <v>5.1381361530000004E-3</v>
      </c>
      <c r="CUH50" s="26">
        <v>4.2317098260000003E-3</v>
      </c>
      <c r="CUI50" s="26">
        <v>4.8296912060000006E-3</v>
      </c>
      <c r="CUJ50" s="26">
        <v>5.3749790280000001E-3</v>
      </c>
      <c r="CUK50" s="26">
        <v>4.401761354E-3</v>
      </c>
      <c r="CUL50" s="26">
        <v>3.2538326350000004E-3</v>
      </c>
      <c r="CUM50" s="26">
        <v>4.9450643640000002E-3</v>
      </c>
      <c r="CUN50" s="26">
        <v>4.0472594160000002E-3</v>
      </c>
      <c r="CUO50" s="26">
        <v>4.5306380359999999E-3</v>
      </c>
      <c r="CUP50" s="26">
        <v>3.8064077200000001E-3</v>
      </c>
      <c r="CUQ50" s="26">
        <v>4.8154399340000001E-3</v>
      </c>
      <c r="CUR50" s="26">
        <v>3.0885990959999996E-3</v>
      </c>
      <c r="CUS50" s="26">
        <v>1.367588132E-3</v>
      </c>
      <c r="CUT50" s="26">
        <v>3.8934986049999998E-3</v>
      </c>
      <c r="CUU50" s="26">
        <v>5.7462422140000004E-3</v>
      </c>
      <c r="CUV50" s="26">
        <v>4.2189919319999998E-3</v>
      </c>
      <c r="CUW50" s="26">
        <v>9.2578085600000005E-3</v>
      </c>
      <c r="CUX50" s="26">
        <v>1.4086746569999999E-3</v>
      </c>
      <c r="CUY50" s="26">
        <v>4.3057569199999998E-3</v>
      </c>
      <c r="CUZ50" s="26">
        <v>-6.4858139069999994E-3</v>
      </c>
      <c r="CVA50" s="26">
        <v>-1.1633870520000001E-3</v>
      </c>
      <c r="CVB50" s="26">
        <v>6.4359696899999996E-3</v>
      </c>
      <c r="CVC50" s="26">
        <v>7.2787578989999997E-3</v>
      </c>
      <c r="CVD50" s="26" t="s">
        <v>3</v>
      </c>
      <c r="CVE50" s="26">
        <v>3.684165774E-3</v>
      </c>
      <c r="CVF50" s="26">
        <v>4.482801606E-3</v>
      </c>
      <c r="CVG50" s="26">
        <v>3.5634083070000002E-3</v>
      </c>
      <c r="CVH50" s="26">
        <v>4.9323255040000001E-3</v>
      </c>
      <c r="CVI50" s="26">
        <v>3.0072317259999997E-3</v>
      </c>
      <c r="CVJ50" s="26">
        <v>5.0226032949999997E-3</v>
      </c>
      <c r="CVK50" s="26">
        <v>5.0909833579999998E-3</v>
      </c>
      <c r="CVL50" s="26">
        <v>5.2344351489999998E-3</v>
      </c>
      <c r="CVM50" s="26">
        <v>5.2695865970000004E-3</v>
      </c>
      <c r="CVN50" s="26">
        <v>3.879094661E-3</v>
      </c>
      <c r="CVO50" s="26" t="s">
        <v>3</v>
      </c>
      <c r="CVP50" s="26" t="s">
        <v>3</v>
      </c>
      <c r="CVQ50" s="26" t="s">
        <v>3</v>
      </c>
      <c r="CVR50" s="26">
        <v>4.982705019E-3</v>
      </c>
      <c r="CVS50" s="26">
        <v>4.5325658119999999E-3</v>
      </c>
      <c r="CVT50" s="26">
        <v>2.3667715119999998E-3</v>
      </c>
      <c r="CVU50" s="26">
        <v>4.3610576399999998E-3</v>
      </c>
      <c r="CVV50" s="26" t="s">
        <v>3</v>
      </c>
      <c r="CVW50" s="26" t="s">
        <v>3</v>
      </c>
      <c r="CVX50" s="26">
        <v>3.959081029E-3</v>
      </c>
      <c r="CVY50" s="26">
        <v>2.1406963740000003E-3</v>
      </c>
      <c r="CVZ50" s="26">
        <v>3.4514523510000002E-3</v>
      </c>
      <c r="CWA50" s="26">
        <v>6.429383504E-3</v>
      </c>
      <c r="CWB50" s="26">
        <v>5.1567527649999997E-3</v>
      </c>
      <c r="CWC50" s="26">
        <v>5.4948815439999996E-3</v>
      </c>
      <c r="CWD50" s="26">
        <v>5.6477409570000001E-3</v>
      </c>
      <c r="CWE50" s="26" t="s">
        <v>3</v>
      </c>
      <c r="CWF50" s="26">
        <v>5.2391392740000001E-3</v>
      </c>
      <c r="CWG50" s="26">
        <v>5.2660061929999998E-3</v>
      </c>
      <c r="CWH50" s="26" t="s">
        <v>3</v>
      </c>
      <c r="CWI50" s="27" t="s">
        <v>3</v>
      </c>
      <c r="CWJ50" s="26">
        <v>4.3081547229999999E-3</v>
      </c>
      <c r="CWK50" s="26" t="s">
        <v>3</v>
      </c>
      <c r="CWL50" s="26" t="s">
        <v>3</v>
      </c>
      <c r="CWM50" s="27" t="s">
        <v>3</v>
      </c>
      <c r="CWN50" s="26">
        <v>5.1316260579999991E-3</v>
      </c>
      <c r="CWO50" s="27" t="s">
        <v>3</v>
      </c>
      <c r="CWP50" s="26" t="s">
        <v>3</v>
      </c>
      <c r="CWQ50" s="26" t="s">
        <v>3</v>
      </c>
      <c r="CWR50" s="26">
        <v>4.8905311809999998E-3</v>
      </c>
      <c r="CWS50" s="26">
        <v>5.1613508900000002E-3</v>
      </c>
    </row>
    <row r="51" spans="1:2645" x14ac:dyDescent="0.3">
      <c r="A51" s="22">
        <v>43188</v>
      </c>
      <c r="B51" s="23">
        <v>4.2853517449999998E-3</v>
      </c>
      <c r="C51" s="23" t="s">
        <v>3</v>
      </c>
      <c r="D51" s="23" t="s">
        <v>3</v>
      </c>
      <c r="E51" s="23" t="s">
        <v>3</v>
      </c>
      <c r="F51" s="23">
        <v>6.3451515179999999E-3</v>
      </c>
      <c r="G51" s="23">
        <v>1.021557184E-2</v>
      </c>
      <c r="H51" s="23" t="s">
        <v>3</v>
      </c>
      <c r="I51" s="23" t="s">
        <v>3</v>
      </c>
      <c r="J51" s="23">
        <v>5.0988761299999999E-3</v>
      </c>
      <c r="K51" s="23">
        <v>1.0096817622000001E-2</v>
      </c>
      <c r="L51" s="23" t="s">
        <v>3</v>
      </c>
      <c r="M51" s="23" t="s">
        <v>3</v>
      </c>
      <c r="N51" s="23">
        <v>6.1745077630000001E-3</v>
      </c>
      <c r="O51" s="23" t="s">
        <v>3</v>
      </c>
      <c r="P51" s="23" t="s">
        <v>3</v>
      </c>
      <c r="Q51" s="23" t="s">
        <v>3</v>
      </c>
      <c r="R51" s="23" t="s">
        <v>3</v>
      </c>
      <c r="S51" s="23" t="s">
        <v>3</v>
      </c>
      <c r="T51" s="23" t="s">
        <v>3</v>
      </c>
      <c r="U51" s="23">
        <v>5.1956724009999998E-3</v>
      </c>
      <c r="V51" s="23" t="s">
        <v>3</v>
      </c>
      <c r="W51" s="23" t="s">
        <v>3</v>
      </c>
      <c r="X51" s="23" t="s">
        <v>3</v>
      </c>
      <c r="Y51" s="23" t="s">
        <v>3</v>
      </c>
      <c r="Z51" s="23">
        <v>5.0562026520000001E-3</v>
      </c>
      <c r="AA51" s="23">
        <v>4.7608550669999998E-3</v>
      </c>
      <c r="AB51" s="23" t="s">
        <v>3</v>
      </c>
      <c r="AC51" s="23">
        <v>5.1432883439999997E-3</v>
      </c>
      <c r="AD51" s="23">
        <v>5.1840426179999999E-3</v>
      </c>
      <c r="AE51" s="23" t="s">
        <v>3</v>
      </c>
      <c r="AF51" s="23">
        <v>1.1483607715999999E-2</v>
      </c>
      <c r="AG51" s="23">
        <v>7.4997047549999994E-3</v>
      </c>
      <c r="AH51" s="23">
        <v>7.4387722789999999E-3</v>
      </c>
      <c r="AI51" s="23">
        <v>7.3552551349999997E-3</v>
      </c>
      <c r="AJ51" s="23">
        <v>6.9658541699999998E-3</v>
      </c>
      <c r="AK51" s="23">
        <v>7.8116671470000003E-3</v>
      </c>
      <c r="AL51" s="23">
        <v>8.0220076650000006E-3</v>
      </c>
      <c r="AM51" s="23">
        <v>6.8716464450000007E-3</v>
      </c>
      <c r="AN51" s="23">
        <v>7.2281704E-3</v>
      </c>
      <c r="AO51" s="23">
        <v>2.1652740008000004E-2</v>
      </c>
      <c r="AP51" s="23">
        <v>5.4238726800000005E-3</v>
      </c>
      <c r="AQ51" s="23">
        <v>9.4098897589999994E-3</v>
      </c>
      <c r="AR51" s="23" t="s">
        <v>3</v>
      </c>
      <c r="AS51" s="23">
        <v>5.1302743750000004E-3</v>
      </c>
      <c r="AT51" s="23">
        <v>5.5455218689999999E-3</v>
      </c>
      <c r="AU51" s="23">
        <v>5.460273287E-3</v>
      </c>
      <c r="AV51" s="23">
        <v>3.8696325590000004E-3</v>
      </c>
      <c r="AW51" s="23">
        <v>1.1619512340000001E-2</v>
      </c>
      <c r="AX51" s="23">
        <v>6.0562098830000003E-3</v>
      </c>
      <c r="AY51" s="23">
        <v>7.3940604579999999E-3</v>
      </c>
      <c r="AZ51" s="23">
        <v>3.9921809409999998E-3</v>
      </c>
      <c r="BA51" s="23">
        <v>7.900509239999999E-3</v>
      </c>
      <c r="BB51" s="23" t="s">
        <v>3</v>
      </c>
      <c r="BC51" s="23" t="s">
        <v>3</v>
      </c>
      <c r="BD51" s="23" t="s">
        <v>3</v>
      </c>
      <c r="BE51" s="23" t="s">
        <v>3</v>
      </c>
      <c r="BF51" s="23">
        <v>5.2205575220000003E-3</v>
      </c>
      <c r="BG51" s="23">
        <v>1.3929107121E-2</v>
      </c>
      <c r="BH51" s="23" t="s">
        <v>3</v>
      </c>
      <c r="BI51" s="23">
        <v>5.1056398020000006E-3</v>
      </c>
      <c r="BJ51" s="23" t="s">
        <v>3</v>
      </c>
      <c r="BK51" s="23">
        <v>5.1867082290000003E-3</v>
      </c>
      <c r="BL51" s="23">
        <v>5.2072343700000001E-3</v>
      </c>
      <c r="BM51" s="23">
        <v>9.2651408269999996E-3</v>
      </c>
      <c r="BN51" s="23" t="s">
        <v>3</v>
      </c>
      <c r="BO51" s="23">
        <v>5.2250361679999999E-3</v>
      </c>
      <c r="BP51" s="23" t="s">
        <v>3</v>
      </c>
      <c r="BQ51" s="23" t="s">
        <v>3</v>
      </c>
      <c r="BR51" s="23" t="s">
        <v>3</v>
      </c>
      <c r="BS51" s="23" t="s">
        <v>3</v>
      </c>
      <c r="BT51" s="23" t="s">
        <v>3</v>
      </c>
      <c r="BU51" s="23" t="s">
        <v>3</v>
      </c>
      <c r="BV51" s="23" t="s">
        <v>3</v>
      </c>
      <c r="BW51" s="23" t="s">
        <v>3</v>
      </c>
      <c r="BX51" s="23" t="s">
        <v>3</v>
      </c>
      <c r="BY51" s="23" t="s">
        <v>3</v>
      </c>
      <c r="BZ51" s="23" t="s">
        <v>3</v>
      </c>
      <c r="CA51" s="23" t="s">
        <v>3</v>
      </c>
      <c r="CB51" s="23" t="s">
        <v>3</v>
      </c>
      <c r="CC51" s="23" t="s">
        <v>3</v>
      </c>
      <c r="CD51" s="23" t="s">
        <v>3</v>
      </c>
      <c r="CE51" s="23" t="s">
        <v>3</v>
      </c>
      <c r="CF51" s="23">
        <v>8.876010904E-3</v>
      </c>
      <c r="CG51" s="23" t="s">
        <v>3</v>
      </c>
      <c r="CH51" s="23">
        <v>5.1655041229999995E-3</v>
      </c>
      <c r="CI51" s="23" t="s">
        <v>3</v>
      </c>
      <c r="CJ51" s="23">
        <v>6.2608788810000005E-3</v>
      </c>
      <c r="CK51" s="23" t="s">
        <v>3</v>
      </c>
      <c r="CL51" s="23" t="s">
        <v>3</v>
      </c>
      <c r="CM51" s="23">
        <v>1.0935444819999999E-2</v>
      </c>
      <c r="CN51" s="23" t="s">
        <v>3</v>
      </c>
      <c r="CO51" s="23">
        <v>1.0950777041999999E-2</v>
      </c>
      <c r="CP51" s="23">
        <v>5.4219620170000002E-3</v>
      </c>
      <c r="CQ51" s="23">
        <v>-1.1920037742000001E-2</v>
      </c>
      <c r="CR51" s="23" t="s">
        <v>3</v>
      </c>
      <c r="CS51" s="23">
        <v>1.9500466255000001E-2</v>
      </c>
      <c r="CT51" s="23" t="s">
        <v>3</v>
      </c>
      <c r="CU51" s="23" t="s">
        <v>3</v>
      </c>
      <c r="CV51" s="23" t="s">
        <v>3</v>
      </c>
      <c r="CW51" s="23" t="s">
        <v>3</v>
      </c>
      <c r="CX51" s="23" t="s">
        <v>3</v>
      </c>
      <c r="CY51" s="23" t="s">
        <v>3</v>
      </c>
      <c r="CZ51" s="23" t="s">
        <v>3</v>
      </c>
      <c r="DA51" s="23">
        <v>5.4607651290000002E-3</v>
      </c>
      <c r="DB51" s="23">
        <v>5.8082135260000001E-3</v>
      </c>
      <c r="DC51" s="23">
        <v>8.7385456300000004E-3</v>
      </c>
      <c r="DD51" s="23" t="s">
        <v>3</v>
      </c>
      <c r="DE51" s="23">
        <v>6.100215422E-3</v>
      </c>
      <c r="DF51" s="23">
        <v>7.735463695E-3</v>
      </c>
      <c r="DG51" s="23">
        <v>5.6525752640000006E-3</v>
      </c>
      <c r="DH51" s="23">
        <v>5.886563323E-3</v>
      </c>
      <c r="DI51" s="23" t="s">
        <v>3</v>
      </c>
      <c r="DJ51" s="23">
        <v>7.4424699139999991E-3</v>
      </c>
      <c r="DK51" s="23" t="s">
        <v>3</v>
      </c>
      <c r="DL51" s="23">
        <v>5.1228931479999993E-3</v>
      </c>
      <c r="DM51" s="23">
        <v>4.8594291139999997E-3</v>
      </c>
      <c r="DN51" s="23">
        <v>5.0159559159999997E-3</v>
      </c>
      <c r="DO51" s="24" t="s">
        <v>3</v>
      </c>
      <c r="DP51" s="23">
        <v>1.1033651470000001E-2</v>
      </c>
      <c r="DQ51" s="23">
        <v>8.6960092690000004E-3</v>
      </c>
      <c r="DR51" s="23">
        <v>5.0770342769999996E-3</v>
      </c>
      <c r="DS51" s="23">
        <v>5.0284365689999997E-3</v>
      </c>
      <c r="DT51" s="23">
        <v>5.4692710870000005E-3</v>
      </c>
      <c r="DU51" s="23">
        <v>1.1923919649000001E-2</v>
      </c>
      <c r="DV51" s="23" t="s">
        <v>3</v>
      </c>
      <c r="DW51" s="23" t="s">
        <v>3</v>
      </c>
      <c r="DX51" s="23">
        <v>-7.2038391999999996E-5</v>
      </c>
      <c r="DY51" s="23">
        <v>2.9315735710000001E-3</v>
      </c>
      <c r="DZ51" s="23">
        <v>4.3712041729999998E-3</v>
      </c>
      <c r="EA51" s="23">
        <v>2.0452421419999999E-3</v>
      </c>
      <c r="EB51" s="23">
        <v>2.8528588389999999E-3</v>
      </c>
      <c r="EC51" s="23">
        <v>5.929995102E-3</v>
      </c>
      <c r="ED51" s="23">
        <v>9.7399916809999994E-3</v>
      </c>
      <c r="EE51" s="23">
        <v>4.8950970659999999E-3</v>
      </c>
      <c r="EF51" s="23">
        <v>5.2294326360000001E-3</v>
      </c>
      <c r="EG51" s="23">
        <v>5.658877562E-3</v>
      </c>
      <c r="EH51" s="23">
        <v>5.3821982760000001E-3</v>
      </c>
      <c r="EI51" s="23">
        <v>4.5673681090000005E-3</v>
      </c>
      <c r="EJ51" s="23">
        <v>5.3571853630000003E-3</v>
      </c>
      <c r="EK51" s="23">
        <v>5.1787741200000001E-3</v>
      </c>
      <c r="EL51" s="23">
        <v>7.1800599500000011E-4</v>
      </c>
      <c r="EM51" s="23">
        <v>3.6387579720000003E-3</v>
      </c>
      <c r="EN51" s="23">
        <v>5.1872889829999999E-3</v>
      </c>
      <c r="EO51" s="23">
        <v>5.2040614789999997E-3</v>
      </c>
      <c r="EP51" s="23">
        <v>3.5313134660000002E-3</v>
      </c>
      <c r="EQ51" s="23">
        <v>5.7609140690000008E-3</v>
      </c>
      <c r="ER51" s="23">
        <v>5.230827758E-3</v>
      </c>
      <c r="ES51" s="23">
        <v>1.4627150431E-2</v>
      </c>
      <c r="ET51" s="23">
        <v>8.9967716389999994E-3</v>
      </c>
      <c r="EU51" s="23">
        <v>6.4357452769999999E-3</v>
      </c>
      <c r="EV51" s="23">
        <v>1.2820953494E-2</v>
      </c>
      <c r="EW51" s="23">
        <v>4.87611161E-3</v>
      </c>
      <c r="EX51" s="23">
        <v>5.2900253129999995E-3</v>
      </c>
      <c r="EY51" s="23">
        <v>4.9213799159999998E-3</v>
      </c>
      <c r="EZ51" s="23">
        <v>4.7601665140000003E-3</v>
      </c>
      <c r="FA51" s="23">
        <v>9.4596558870000003E-3</v>
      </c>
      <c r="FB51" s="23">
        <v>4.3760894829999999E-3</v>
      </c>
      <c r="FC51" s="23">
        <v>5.3111802659999994E-3</v>
      </c>
      <c r="FD51" s="23">
        <v>9.4813554760000002E-3</v>
      </c>
      <c r="FE51" s="23">
        <v>9.4117807649999989E-3</v>
      </c>
      <c r="FF51" s="23">
        <v>8.9402498100000002E-3</v>
      </c>
      <c r="FG51" s="23">
        <v>4.8711395200000005E-3</v>
      </c>
      <c r="FH51" s="23">
        <v>1.5478688809999999E-3</v>
      </c>
      <c r="FI51" s="23">
        <v>3.6141037929999999E-3</v>
      </c>
      <c r="FJ51" s="23" t="s">
        <v>3</v>
      </c>
      <c r="FK51" s="23">
        <v>5.3673210390000007E-3</v>
      </c>
      <c r="FL51" s="23">
        <v>4.6395921449999995E-3</v>
      </c>
      <c r="FM51" s="23">
        <v>4.8723141339999994E-3</v>
      </c>
      <c r="FN51" s="23">
        <v>4.7479463799999996E-3</v>
      </c>
      <c r="FO51" s="23">
        <v>5.6474975979999998E-3</v>
      </c>
      <c r="FP51" s="23">
        <v>6.1735690379999993E-3</v>
      </c>
      <c r="FQ51" s="23">
        <v>4.4854782429999997E-3</v>
      </c>
      <c r="FR51" s="23" t="s">
        <v>3</v>
      </c>
      <c r="FS51" s="23">
        <v>5.5029441479999995E-3</v>
      </c>
      <c r="FT51" s="23">
        <v>5.1161162629999998E-3</v>
      </c>
      <c r="FU51" s="23">
        <v>5.7736478339999999E-3</v>
      </c>
      <c r="FV51" s="23">
        <v>3.6631918279999998E-3</v>
      </c>
      <c r="FW51" s="23">
        <v>4.8830720830000006E-3</v>
      </c>
      <c r="FX51" s="23">
        <v>5.192587163E-3</v>
      </c>
      <c r="FY51" s="23">
        <v>5.2319205700000005E-3</v>
      </c>
      <c r="FZ51" s="23">
        <v>6.7253443790000001E-3</v>
      </c>
      <c r="GA51" s="23">
        <v>9.984472165000001E-3</v>
      </c>
      <c r="GB51" s="23" t="s">
        <v>3</v>
      </c>
      <c r="GC51" s="23">
        <v>5.71205211E-3</v>
      </c>
      <c r="GD51" s="23">
        <v>5.8722332919999998E-3</v>
      </c>
      <c r="GE51" s="23">
        <v>5.2389623160000003E-3</v>
      </c>
      <c r="GF51" s="23" t="s">
        <v>3</v>
      </c>
      <c r="GG51" s="23">
        <v>5.2263884489999997E-3</v>
      </c>
      <c r="GH51" s="23">
        <v>5.5219415349999999E-3</v>
      </c>
      <c r="GI51" s="23">
        <v>5.3373656309999998E-3</v>
      </c>
      <c r="GJ51" s="23">
        <v>5.3478745770000006E-3</v>
      </c>
      <c r="GK51" s="23">
        <v>5.2350740100000001E-3</v>
      </c>
      <c r="GL51" s="23">
        <v>5.222240633E-3</v>
      </c>
      <c r="GM51" s="23">
        <v>5.3565694249999999E-3</v>
      </c>
      <c r="GN51" s="23">
        <v>2.212937503E-3</v>
      </c>
      <c r="GO51" s="23">
        <v>2.810106368E-3</v>
      </c>
      <c r="GP51" s="23">
        <v>2.1440009530000002E-3</v>
      </c>
      <c r="GQ51" s="23">
        <v>3.225247672E-3</v>
      </c>
      <c r="GR51" s="23">
        <v>1.9997465170000003E-3</v>
      </c>
      <c r="GS51" s="23">
        <v>5.5222115489999999E-3</v>
      </c>
      <c r="GT51" s="23" t="s">
        <v>3</v>
      </c>
      <c r="GU51" s="23">
        <v>5.0221606949999997E-3</v>
      </c>
      <c r="GV51" s="23">
        <v>4.2509145169999998E-3</v>
      </c>
      <c r="GW51" s="23">
        <v>4.7326876309999998E-3</v>
      </c>
      <c r="GX51" s="23">
        <v>4.9321683349999998E-3</v>
      </c>
      <c r="GY51" s="23" t="s">
        <v>3</v>
      </c>
      <c r="GZ51" s="23" t="s">
        <v>3</v>
      </c>
      <c r="HA51" s="23" t="s">
        <v>3</v>
      </c>
      <c r="HB51" s="23">
        <v>4.5891300400000001E-3</v>
      </c>
      <c r="HC51" s="23">
        <v>4.144552353E-3</v>
      </c>
      <c r="HD51" s="23">
        <v>1.4090665400999999E-2</v>
      </c>
      <c r="HE51" s="23">
        <v>8.3008333899999998E-3</v>
      </c>
      <c r="HF51" s="23">
        <v>4.7392591789999997E-3</v>
      </c>
      <c r="HG51" s="23">
        <v>5.5555144980000007E-3</v>
      </c>
      <c r="HH51" s="23">
        <v>5.5123936819999999E-3</v>
      </c>
      <c r="HI51" s="23">
        <v>4.575502092E-3</v>
      </c>
      <c r="HJ51" s="23">
        <v>3.6562059580000001E-3</v>
      </c>
      <c r="HK51" s="23" t="s">
        <v>3</v>
      </c>
      <c r="HL51" s="23" t="s">
        <v>3</v>
      </c>
      <c r="HM51" s="23">
        <v>5.2620110890000005E-3</v>
      </c>
      <c r="HN51" s="23">
        <v>4.8910938429999997E-3</v>
      </c>
      <c r="HO51" s="23">
        <v>5.4409330839999999E-3</v>
      </c>
      <c r="HP51" s="23">
        <v>5.1469511639999996E-3</v>
      </c>
      <c r="HQ51" s="23">
        <v>5.2388883909999994E-3</v>
      </c>
      <c r="HR51" s="23">
        <v>5.3526171879999997E-3</v>
      </c>
      <c r="HS51" s="23">
        <v>5.5412873189999998E-3</v>
      </c>
      <c r="HT51" s="23">
        <v>5.4952528469999996E-3</v>
      </c>
      <c r="HU51" s="23">
        <v>5.2190918190000001E-3</v>
      </c>
      <c r="HV51" s="23">
        <v>5.2262522560000005E-3</v>
      </c>
      <c r="HW51" s="23">
        <v>5.3201722969999999E-3</v>
      </c>
      <c r="HX51" s="23">
        <v>5.2766215819999998E-3</v>
      </c>
      <c r="HY51" s="23">
        <v>5.0294234459999998E-3</v>
      </c>
      <c r="HZ51" s="23">
        <v>4.9016349539999999E-3</v>
      </c>
      <c r="IA51" s="23" t="s">
        <v>3</v>
      </c>
      <c r="IB51" s="23">
        <v>5.8772865200000003E-3</v>
      </c>
      <c r="IC51" s="23">
        <v>6.2400461939999992E-3</v>
      </c>
      <c r="ID51" s="23">
        <v>4.9009866709999999E-3</v>
      </c>
      <c r="IE51" s="23">
        <v>5.29822742E-3</v>
      </c>
      <c r="IF51" s="23">
        <v>5.3811970969999999E-3</v>
      </c>
      <c r="IG51" s="23" t="s">
        <v>3</v>
      </c>
      <c r="IH51" s="23">
        <v>5.2444084499999998E-3</v>
      </c>
      <c r="II51" s="23">
        <v>5.2239799670000002E-3</v>
      </c>
      <c r="IJ51" s="23">
        <v>5.25556983E-3</v>
      </c>
      <c r="IK51" s="23">
        <v>5.315713568E-3</v>
      </c>
      <c r="IL51" s="23">
        <v>5.3240633039999992E-3</v>
      </c>
      <c r="IM51" s="23">
        <v>5.3764156070000005E-3</v>
      </c>
      <c r="IN51" s="23">
        <v>5.3592172500000002E-3</v>
      </c>
      <c r="IO51" s="23">
        <v>5.432569735E-3</v>
      </c>
      <c r="IP51" s="23">
        <v>4.8620467179999998E-3</v>
      </c>
      <c r="IQ51" s="23">
        <v>4.0155222559999995E-3</v>
      </c>
      <c r="IR51" s="23">
        <v>5.207164831E-3</v>
      </c>
      <c r="IS51" s="23">
        <v>5.2408840680000001E-3</v>
      </c>
      <c r="IT51" s="23">
        <v>1.2586655753E-2</v>
      </c>
      <c r="IU51" s="23">
        <v>9.1933791329999997E-3</v>
      </c>
      <c r="IV51" s="23" t="s">
        <v>3</v>
      </c>
      <c r="IW51" s="23">
        <v>3.7228515229999998E-3</v>
      </c>
      <c r="IX51" s="23" t="s">
        <v>3</v>
      </c>
      <c r="IY51" s="23" t="s">
        <v>3</v>
      </c>
      <c r="IZ51" s="23">
        <v>4.4743559150000004E-3</v>
      </c>
      <c r="JA51" s="23">
        <v>4.4339275269999999E-3</v>
      </c>
      <c r="JB51" s="23">
        <v>5.3310272629999997E-3</v>
      </c>
      <c r="JC51" s="23" t="s">
        <v>3</v>
      </c>
      <c r="JD51" s="23">
        <v>7.3798390150000004E-3</v>
      </c>
      <c r="JE51" s="23">
        <v>1.6521355745000001E-2</v>
      </c>
      <c r="JF51" s="23">
        <v>5.2854411140000005E-3</v>
      </c>
      <c r="JG51" s="23">
        <v>5.1490635799999991E-3</v>
      </c>
      <c r="JH51" s="23" t="s">
        <v>3</v>
      </c>
      <c r="JI51" s="23" t="s">
        <v>3</v>
      </c>
      <c r="JJ51" s="23" t="s">
        <v>3</v>
      </c>
      <c r="JK51" s="23">
        <v>5.2918632080000009E-3</v>
      </c>
      <c r="JL51" s="23">
        <v>1.4822262471E-2</v>
      </c>
      <c r="JM51" s="23">
        <v>1.6023217797E-2</v>
      </c>
      <c r="JN51" s="23">
        <v>3.2385409050000001E-3</v>
      </c>
      <c r="JO51" s="23">
        <v>9.2253792590000008E-3</v>
      </c>
      <c r="JP51" s="23">
        <v>8.9727100810000002E-3</v>
      </c>
      <c r="JQ51" s="23">
        <v>9.2691085660000002E-3</v>
      </c>
      <c r="JR51" s="23">
        <v>7.9816087450000003E-3</v>
      </c>
      <c r="JS51" s="23">
        <v>8.4057560769999987E-3</v>
      </c>
      <c r="JT51" s="23">
        <v>1.5682328751000001E-2</v>
      </c>
      <c r="JU51" s="23">
        <v>8.5771755339999999E-3</v>
      </c>
      <c r="JV51" s="23">
        <v>5.1417457730000005E-3</v>
      </c>
      <c r="JW51" s="23">
        <v>5.45867188E-3</v>
      </c>
      <c r="JX51" s="23">
        <v>1.8094605735000002E-2</v>
      </c>
      <c r="JY51" s="23">
        <v>8.2199694869999999E-3</v>
      </c>
      <c r="JZ51" s="23">
        <v>5.2314224429999999E-3</v>
      </c>
      <c r="KA51" s="23">
        <v>6.4222186219999996E-3</v>
      </c>
      <c r="KB51" s="23">
        <v>6.3380173149999997E-3</v>
      </c>
      <c r="KC51" s="23" t="s">
        <v>3</v>
      </c>
      <c r="KD51" s="23">
        <v>1.3011924613000001E-2</v>
      </c>
      <c r="KE51" s="23">
        <v>5.129140523E-3</v>
      </c>
      <c r="KF51" s="23" t="s">
        <v>3</v>
      </c>
      <c r="KG51" s="23">
        <v>5.2757371880000001E-3</v>
      </c>
      <c r="KH51" s="23">
        <v>4.2943508409999994E-3</v>
      </c>
      <c r="KI51" s="23">
        <v>4.9932445849999998E-3</v>
      </c>
      <c r="KJ51" s="23">
        <v>7.1780360440000003E-3</v>
      </c>
      <c r="KK51" s="23">
        <v>1.0061817286E-2</v>
      </c>
      <c r="KL51" s="23">
        <v>4.9054647099999998E-3</v>
      </c>
      <c r="KM51" s="23">
        <v>2.45339943E-2</v>
      </c>
      <c r="KN51" s="23">
        <v>5.2465943169999994E-3</v>
      </c>
      <c r="KO51" s="23">
        <v>5.6133088389999997E-3</v>
      </c>
      <c r="KP51" s="23">
        <v>5.698530179E-3</v>
      </c>
      <c r="KQ51" s="23">
        <v>5.3277630099999992E-3</v>
      </c>
      <c r="KR51" s="23">
        <v>5.2708673289999994E-3</v>
      </c>
      <c r="KS51" s="23">
        <v>5.2054396319999993E-3</v>
      </c>
      <c r="KT51" s="23">
        <v>5.2932548419999999E-3</v>
      </c>
      <c r="KU51" s="23">
        <v>3.2384273889999996E-3</v>
      </c>
      <c r="KV51" s="23">
        <v>5.2321644840000008E-3</v>
      </c>
      <c r="KW51" s="23">
        <v>5.0133666029999998E-3</v>
      </c>
      <c r="KX51" s="23">
        <v>5.2226759249999997E-3</v>
      </c>
      <c r="KY51" s="23">
        <v>5.4787819130000005E-3</v>
      </c>
      <c r="KZ51" s="23" t="s">
        <v>3</v>
      </c>
      <c r="LA51" s="23">
        <v>5.2348022879999999E-3</v>
      </c>
      <c r="LB51" s="23">
        <v>4.8758024039999995E-3</v>
      </c>
      <c r="LC51" s="23">
        <v>5.2673596339999993E-3</v>
      </c>
      <c r="LD51" s="23">
        <v>5.3957217370000001E-3</v>
      </c>
      <c r="LE51" s="23">
        <v>1.3315145987999998E-2</v>
      </c>
      <c r="LF51" s="23">
        <v>4.4880548429999997E-3</v>
      </c>
      <c r="LG51" s="23">
        <v>4.5809095570000001E-3</v>
      </c>
      <c r="LH51" s="23">
        <v>5.1968143200000006E-3</v>
      </c>
      <c r="LI51" s="23">
        <v>5.7333006269999999E-3</v>
      </c>
      <c r="LJ51" s="23">
        <v>5.25683557E-3</v>
      </c>
      <c r="LK51" s="23">
        <v>5.3668572680000007E-3</v>
      </c>
      <c r="LL51" s="23">
        <v>1.9052383067000002E-2</v>
      </c>
      <c r="LM51" s="23">
        <v>1.2624139984999999E-2</v>
      </c>
      <c r="LN51" s="23">
        <v>1.2350959081E-2</v>
      </c>
      <c r="LO51" s="23">
        <v>4.8323734689999995E-3</v>
      </c>
      <c r="LP51" s="23">
        <v>5.2580575159999997E-3</v>
      </c>
      <c r="LQ51" s="23">
        <v>3.7863316709999999E-3</v>
      </c>
      <c r="LR51" s="23">
        <v>1.6140660849E-2</v>
      </c>
      <c r="LS51" s="23">
        <v>5.3697929600000005E-3</v>
      </c>
      <c r="LT51" s="23">
        <v>1.1457525004E-2</v>
      </c>
      <c r="LU51" s="23" t="s">
        <v>3</v>
      </c>
      <c r="LV51" s="23">
        <v>6.4406181710000001E-3</v>
      </c>
      <c r="LW51" s="23" t="s">
        <v>3</v>
      </c>
      <c r="LX51" s="23" t="s">
        <v>3</v>
      </c>
      <c r="LY51" s="23" t="s">
        <v>3</v>
      </c>
      <c r="LZ51" s="23">
        <v>5.3431169349999995E-3</v>
      </c>
      <c r="MA51" s="23">
        <v>5.1199721789999993E-3</v>
      </c>
      <c r="MB51" s="23">
        <v>6.7612678439999997E-3</v>
      </c>
      <c r="MC51" s="23">
        <v>6.5571084940000005E-3</v>
      </c>
      <c r="MD51" s="23">
        <v>6.9680193310000006E-3</v>
      </c>
      <c r="ME51" s="23">
        <v>8.8961502839999991E-3</v>
      </c>
      <c r="MF51" s="23">
        <v>5.3249559420000007E-3</v>
      </c>
      <c r="MG51" s="23">
        <v>5.2459549220000004E-3</v>
      </c>
      <c r="MH51" s="23">
        <v>5.5268502659999996E-3</v>
      </c>
      <c r="MI51" s="23">
        <v>5.2944504630000003E-3</v>
      </c>
      <c r="MJ51" s="23">
        <v>5.3289896849999996E-3</v>
      </c>
      <c r="MK51" s="23">
        <v>1.1941862298000001E-2</v>
      </c>
      <c r="ML51" s="23">
        <v>5.6145733509999993E-3</v>
      </c>
      <c r="MM51" s="23">
        <v>5.2092087509999999E-3</v>
      </c>
      <c r="MN51" s="23">
        <v>5.0249500300000001E-3</v>
      </c>
      <c r="MO51" s="23">
        <v>4.0643437300000003E-3</v>
      </c>
      <c r="MP51" s="23">
        <v>3.1448516589999997E-3</v>
      </c>
      <c r="MQ51" s="23">
        <v>5.4272279310000008E-3</v>
      </c>
      <c r="MR51" s="23">
        <v>5.1484184489999996E-3</v>
      </c>
      <c r="MS51" s="23" t="s">
        <v>3</v>
      </c>
      <c r="MT51" s="23">
        <v>5.2248499879999997E-3</v>
      </c>
      <c r="MU51" s="23">
        <v>5.2296360639999991E-3</v>
      </c>
      <c r="MV51" s="23">
        <v>5.2198250219999999E-3</v>
      </c>
      <c r="MW51" s="23">
        <v>5.0478131400000003E-3</v>
      </c>
      <c r="MX51" s="23">
        <v>5.326939359E-3</v>
      </c>
      <c r="MY51" s="23" t="s">
        <v>3</v>
      </c>
      <c r="MZ51" s="23" t="s">
        <v>3</v>
      </c>
      <c r="NA51" s="23" t="s">
        <v>3</v>
      </c>
      <c r="NB51" s="23">
        <v>5.5457057560000002E-3</v>
      </c>
      <c r="NC51" s="23">
        <v>5.2441054119999999E-3</v>
      </c>
      <c r="ND51" s="23">
        <v>2.0120295280999997E-2</v>
      </c>
      <c r="NE51" s="23">
        <v>2.0956382765E-2</v>
      </c>
      <c r="NF51" s="23">
        <v>2.0703450395E-2</v>
      </c>
      <c r="NG51" s="23">
        <v>1.2657535340999998E-2</v>
      </c>
      <c r="NH51" s="23">
        <v>1.9985979205000001E-2</v>
      </c>
      <c r="NI51" s="23">
        <v>2.0471483734999997E-2</v>
      </c>
      <c r="NJ51" s="23">
        <v>5.2258585300000004E-3</v>
      </c>
      <c r="NK51" s="23">
        <v>6.1712890430000002E-3</v>
      </c>
      <c r="NL51" s="23">
        <v>6.4783113560000008E-3</v>
      </c>
      <c r="NM51" s="23">
        <v>1.7228457074E-2</v>
      </c>
      <c r="NN51" s="23">
        <v>5.3254155569999991E-3</v>
      </c>
      <c r="NO51" s="23">
        <v>5.3303503050000003E-3</v>
      </c>
      <c r="NP51" s="23">
        <v>5.4187945169999994E-3</v>
      </c>
      <c r="NQ51" s="23" t="s">
        <v>3</v>
      </c>
      <c r="NR51" s="23">
        <v>5.75220908E-3</v>
      </c>
      <c r="NS51" s="23">
        <v>5.3208452349999998E-3</v>
      </c>
      <c r="NT51" s="23">
        <v>1.9583707841000001E-2</v>
      </c>
      <c r="NU51" s="23" t="s">
        <v>3</v>
      </c>
      <c r="NV51" s="23">
        <v>1.6195091434000001E-2</v>
      </c>
      <c r="NW51" s="23" t="s">
        <v>3</v>
      </c>
      <c r="NX51" s="23">
        <v>5.4123241419999999E-3</v>
      </c>
      <c r="NY51" s="23">
        <v>2.489083772E-3</v>
      </c>
      <c r="NZ51" s="23" t="s">
        <v>3</v>
      </c>
      <c r="OA51" s="23">
        <v>5.3293321609999998E-3</v>
      </c>
      <c r="OB51" s="23">
        <v>1.3034863163999998E-2</v>
      </c>
      <c r="OC51" s="23">
        <v>5.5955315019999997E-3</v>
      </c>
      <c r="OD51" s="23">
        <v>5.3236616150000001E-3</v>
      </c>
      <c r="OE51" s="23">
        <v>9.0823987939999996E-3</v>
      </c>
      <c r="OF51" s="23">
        <v>5.5334808099999997E-3</v>
      </c>
      <c r="OG51" s="23">
        <v>6.7709779479999998E-3</v>
      </c>
      <c r="OH51" s="23">
        <v>5.2345660949999996E-3</v>
      </c>
      <c r="OI51" s="23">
        <v>5.278737191E-3</v>
      </c>
      <c r="OJ51" s="23">
        <v>5.4240082150000006E-3</v>
      </c>
      <c r="OK51" s="23">
        <v>4.889143724E-3</v>
      </c>
      <c r="OL51" s="23">
        <v>5.5483273779999998E-3</v>
      </c>
      <c r="OM51" s="23">
        <v>5.2936456480000005E-3</v>
      </c>
      <c r="ON51" s="23">
        <v>5.2527563940000001E-3</v>
      </c>
      <c r="OO51" s="23">
        <v>5.2311635109999997E-3</v>
      </c>
      <c r="OP51" s="23">
        <v>5.1523194179999999E-3</v>
      </c>
      <c r="OQ51" s="23">
        <v>5.207797787E-3</v>
      </c>
      <c r="OR51" s="23" t="s">
        <v>3</v>
      </c>
      <c r="OS51" s="23" t="s">
        <v>3</v>
      </c>
      <c r="OT51" s="23">
        <v>4.9999805899999996E-3</v>
      </c>
      <c r="OU51" s="23">
        <v>5.1545667450000002E-3</v>
      </c>
      <c r="OV51" s="23">
        <v>5.0757458539999996E-3</v>
      </c>
      <c r="OW51" s="23">
        <v>5.1998323849999995E-3</v>
      </c>
      <c r="OX51" s="23">
        <v>3.7128864639999998E-3</v>
      </c>
      <c r="OY51" s="23">
        <v>4.7074975200000002E-3</v>
      </c>
      <c r="OZ51" s="23">
        <v>5.2296430309999994E-3</v>
      </c>
      <c r="PA51" s="23">
        <v>6.9695662870000001E-3</v>
      </c>
      <c r="PB51" s="23">
        <v>5.2506741570000001E-3</v>
      </c>
      <c r="PC51" s="24" t="s">
        <v>3</v>
      </c>
      <c r="PD51" s="23" t="s">
        <v>3</v>
      </c>
      <c r="PE51" s="23" t="s">
        <v>3</v>
      </c>
      <c r="PF51" s="23">
        <v>5.2979033789999994E-3</v>
      </c>
      <c r="PG51" s="23">
        <v>3.2227222339999998E-3</v>
      </c>
      <c r="PH51" s="23">
        <v>3.7363600870000003E-3</v>
      </c>
      <c r="PI51" s="23">
        <v>4.4707607519999994E-3</v>
      </c>
      <c r="PJ51" s="23">
        <v>4.693987577E-3</v>
      </c>
      <c r="PK51" s="23">
        <v>3.5816198150000001E-3</v>
      </c>
      <c r="PL51" s="23">
        <v>4.695848291E-3</v>
      </c>
      <c r="PM51" s="23">
        <v>5.0107057239999996E-3</v>
      </c>
      <c r="PN51" s="23">
        <v>3.9288342959999997E-3</v>
      </c>
      <c r="PO51" s="23">
        <v>5.6466951519999996E-3</v>
      </c>
      <c r="PP51" s="23">
        <v>5.4723376209999995E-3</v>
      </c>
      <c r="PQ51" s="23">
        <v>4.6374463179999995E-3</v>
      </c>
      <c r="PR51" s="23">
        <v>5.2083679819999998E-3</v>
      </c>
      <c r="PS51" s="23">
        <v>8.7440684760000005E-3</v>
      </c>
      <c r="PT51" s="23">
        <v>4.362460946E-3</v>
      </c>
      <c r="PU51" s="23" t="s">
        <v>3</v>
      </c>
      <c r="PV51" s="23" t="s">
        <v>3</v>
      </c>
      <c r="PW51" s="23">
        <v>7.319906262E-3</v>
      </c>
      <c r="PX51" s="24" t="s">
        <v>3</v>
      </c>
      <c r="PY51" s="23">
        <v>9.9497633630000002E-3</v>
      </c>
      <c r="PZ51" s="23" t="s">
        <v>3</v>
      </c>
      <c r="QA51" s="23" t="s">
        <v>3</v>
      </c>
      <c r="QB51" s="23" t="s">
        <v>3</v>
      </c>
      <c r="QC51" s="23" t="s">
        <v>3</v>
      </c>
      <c r="QD51" s="23">
        <v>1.7505787884999999E-2</v>
      </c>
      <c r="QE51" s="24" t="s">
        <v>3</v>
      </c>
      <c r="QF51" s="23">
        <v>8.1553880649999997E-3</v>
      </c>
      <c r="QG51" s="23">
        <v>4.762276801E-3</v>
      </c>
      <c r="QH51" s="23">
        <v>7.955952031E-3</v>
      </c>
      <c r="QI51" s="23">
        <v>6.9732936420000002E-3</v>
      </c>
      <c r="QJ51" s="23">
        <v>7.9835105490000009E-3</v>
      </c>
      <c r="QK51" s="23" t="s">
        <v>3</v>
      </c>
      <c r="QL51" s="23" t="s">
        <v>3</v>
      </c>
      <c r="QM51" s="23" t="s">
        <v>3</v>
      </c>
      <c r="QN51" s="23">
        <v>9.3496324320000001E-3</v>
      </c>
      <c r="QO51" s="23" t="s">
        <v>3</v>
      </c>
      <c r="QP51" s="23">
        <v>5.3146558150000004E-3</v>
      </c>
      <c r="QQ51" s="23">
        <v>5.2652130090000008E-3</v>
      </c>
      <c r="QR51" s="23">
        <v>5.6914135239999998E-3</v>
      </c>
      <c r="QS51" s="23">
        <v>6.6194261539999997E-3</v>
      </c>
      <c r="QT51" s="23">
        <v>5.3425193599999999E-3</v>
      </c>
      <c r="QU51" s="23">
        <v>1.7421399049999998E-2</v>
      </c>
      <c r="QV51" s="23">
        <v>9.7843157439999988E-3</v>
      </c>
      <c r="QW51" s="23">
        <v>1.4261890005E-2</v>
      </c>
      <c r="QX51" s="23">
        <v>5.107968343E-3</v>
      </c>
      <c r="QY51" s="23">
        <v>5.477158914E-3</v>
      </c>
      <c r="QZ51" s="23">
        <v>5.3246702850000003E-3</v>
      </c>
      <c r="RA51" s="23">
        <v>4.2316968460000002E-3</v>
      </c>
      <c r="RB51" s="23">
        <v>8.0310707200000001E-3</v>
      </c>
      <c r="RC51" s="23" t="s">
        <v>3</v>
      </c>
      <c r="RD51" s="23">
        <v>6.2959039870000002E-3</v>
      </c>
      <c r="RE51" s="23" t="s">
        <v>3</v>
      </c>
      <c r="RF51" s="23">
        <v>5.0680225479999997E-3</v>
      </c>
      <c r="RG51" s="23" t="s">
        <v>3</v>
      </c>
      <c r="RH51" s="23">
        <v>5.0989001099999995E-3</v>
      </c>
      <c r="RI51" s="23">
        <v>5.1473669769999996E-3</v>
      </c>
      <c r="RJ51" s="23">
        <v>5.4658237210000009E-3</v>
      </c>
      <c r="RK51" s="23" t="s">
        <v>3</v>
      </c>
      <c r="RL51" s="23">
        <v>7.6625863149999999E-3</v>
      </c>
      <c r="RM51" s="23">
        <v>1.2619421018999998E-2</v>
      </c>
      <c r="RN51" s="23">
        <v>4.8910064069999995E-3</v>
      </c>
      <c r="RO51" s="23">
        <v>4.8038110889999999E-3</v>
      </c>
      <c r="RP51" s="23">
        <v>4.8569094589999999E-3</v>
      </c>
      <c r="RQ51" s="23">
        <v>4.8568805290000001E-3</v>
      </c>
      <c r="RR51" s="23">
        <v>4.8531714359999999E-3</v>
      </c>
      <c r="RS51" s="23">
        <v>4.8532341289999996E-3</v>
      </c>
      <c r="RT51" s="23">
        <v>4.8529397749999996E-3</v>
      </c>
      <c r="RU51" s="23" t="s">
        <v>3</v>
      </c>
      <c r="RV51" s="23">
        <v>4.8530509189999996E-3</v>
      </c>
      <c r="RW51" s="23">
        <v>4.8530730220000002E-3</v>
      </c>
      <c r="RX51" s="23">
        <v>4.8529622949999998E-3</v>
      </c>
      <c r="RY51" s="23">
        <v>4.8529959849999997E-3</v>
      </c>
      <c r="RZ51" s="23">
        <v>4.8530456460000003E-3</v>
      </c>
      <c r="SA51" s="23">
        <v>4.8328222529999999E-3</v>
      </c>
      <c r="SB51" s="23" t="s">
        <v>3</v>
      </c>
      <c r="SC51" s="23" t="s">
        <v>3</v>
      </c>
      <c r="SD51" s="23" t="s">
        <v>3</v>
      </c>
      <c r="SE51" s="23">
        <v>4.8203485599999998E-3</v>
      </c>
      <c r="SF51" s="23">
        <v>2.4171800187999998E-2</v>
      </c>
      <c r="SG51" s="23">
        <v>4.2233797299999999E-3</v>
      </c>
      <c r="SH51" s="23">
        <v>5.2073705479999998E-3</v>
      </c>
      <c r="SI51" s="23">
        <v>6.5280921930000006E-3</v>
      </c>
      <c r="SJ51" s="23">
        <v>7.2555438470000002E-3</v>
      </c>
      <c r="SK51" s="23">
        <v>6.7462214610000005E-3</v>
      </c>
      <c r="SL51" s="23">
        <v>7.8803473479999997E-3</v>
      </c>
      <c r="SM51" s="23">
        <v>7.6236434840000001E-3</v>
      </c>
      <c r="SN51" s="23">
        <v>1.1550013248E-2</v>
      </c>
      <c r="SO51" s="23">
        <v>1.2797120544E-2</v>
      </c>
      <c r="SP51" s="23">
        <v>5.4071800240000001E-3</v>
      </c>
      <c r="SQ51" s="23">
        <v>4.7895016559999998E-3</v>
      </c>
      <c r="SR51" s="23">
        <v>5.5244833520000005E-3</v>
      </c>
      <c r="SS51" s="23">
        <v>6.535925909E-3</v>
      </c>
      <c r="ST51" s="23">
        <v>5.1926744800000002E-3</v>
      </c>
      <c r="SU51" s="23">
        <v>5.2961339349999999E-3</v>
      </c>
      <c r="SV51" s="23" t="s">
        <v>3</v>
      </c>
      <c r="SW51" s="23">
        <v>1.144071547E-2</v>
      </c>
      <c r="SX51" s="23">
        <v>5.7778105710000003E-3</v>
      </c>
      <c r="SY51" s="23" t="s">
        <v>3</v>
      </c>
      <c r="SZ51" s="23" t="s">
        <v>3</v>
      </c>
      <c r="TA51" s="23">
        <v>5.2814353830000008E-3</v>
      </c>
      <c r="TB51" s="23">
        <v>3.4967365789999997E-3</v>
      </c>
      <c r="TC51" s="23">
        <v>5.1872861769999999E-3</v>
      </c>
      <c r="TD51" s="23">
        <v>5.33774859E-3</v>
      </c>
      <c r="TE51" s="23" t="s">
        <v>3</v>
      </c>
      <c r="TF51" s="23">
        <v>9.4227756160000006E-3</v>
      </c>
      <c r="TG51" s="23">
        <v>1.25552804E-2</v>
      </c>
      <c r="TH51" s="23">
        <v>3.1553625029999998E-3</v>
      </c>
      <c r="TI51" s="23">
        <v>4.9542161159999995E-3</v>
      </c>
      <c r="TJ51" s="23">
        <v>4.4798255720000001E-3</v>
      </c>
      <c r="TK51" s="23">
        <v>4.4578571540000002E-3</v>
      </c>
      <c r="TL51" s="23">
        <v>6.2907645040000005E-3</v>
      </c>
      <c r="TM51" s="23">
        <v>5.2988965589999999E-3</v>
      </c>
      <c r="TN51" s="23">
        <v>5.3160390530000001E-3</v>
      </c>
      <c r="TO51" s="23">
        <v>5.0899272879999999E-3</v>
      </c>
      <c r="TP51" s="23">
        <v>9.7303268169999999E-3</v>
      </c>
      <c r="TQ51" s="23">
        <v>5.2039407059999996E-3</v>
      </c>
      <c r="TR51" s="23">
        <v>5.2715421490000004E-3</v>
      </c>
      <c r="TS51" s="23">
        <v>9.1148825889999993E-3</v>
      </c>
      <c r="TT51" s="23">
        <v>4.8516038500000004E-3</v>
      </c>
      <c r="TU51" s="23">
        <v>5.1299891990000002E-3</v>
      </c>
      <c r="TV51" s="23">
        <v>5.2268201680000003E-3</v>
      </c>
      <c r="TW51" s="23">
        <v>5.5499321539999999E-3</v>
      </c>
      <c r="TX51" s="23">
        <v>5.0366747380000002E-3</v>
      </c>
      <c r="TY51" s="23">
        <v>4.6401734630000004E-3</v>
      </c>
      <c r="TZ51" s="23" t="s">
        <v>3</v>
      </c>
      <c r="UA51" s="23" t="s">
        <v>3</v>
      </c>
      <c r="UB51" s="23" t="s">
        <v>3</v>
      </c>
      <c r="UC51" s="23">
        <v>5.165257417E-3</v>
      </c>
      <c r="UD51" s="23">
        <v>1.6966979900000001E-4</v>
      </c>
      <c r="UE51" s="23">
        <v>5.1974743889999994E-3</v>
      </c>
      <c r="UF51" s="23">
        <v>5.2158362540000005E-3</v>
      </c>
      <c r="UG51" s="23">
        <v>2.3370489387000003E-2</v>
      </c>
      <c r="UH51" s="23">
        <v>6.9187464639999998E-3</v>
      </c>
      <c r="UI51" s="23" t="s">
        <v>3</v>
      </c>
      <c r="UJ51" s="23" t="s">
        <v>3</v>
      </c>
      <c r="UK51" s="23">
        <v>4.9782264869999999E-3</v>
      </c>
      <c r="UL51" s="23">
        <v>1.0511179111E-2</v>
      </c>
      <c r="UM51" s="23">
        <v>5.3254058569999997E-3</v>
      </c>
      <c r="UN51" s="23">
        <v>5.1358498980000004E-3</v>
      </c>
      <c r="UO51" s="23">
        <v>7.0000893310000001E-3</v>
      </c>
      <c r="UP51" s="23">
        <v>5.1983106889999997E-3</v>
      </c>
      <c r="UQ51" s="23" t="s">
        <v>3</v>
      </c>
      <c r="UR51" s="23" t="s">
        <v>3</v>
      </c>
      <c r="US51" s="23">
        <v>4.574908428E-3</v>
      </c>
      <c r="UT51" s="23">
        <v>5.358085617E-3</v>
      </c>
      <c r="UU51" s="23">
        <v>7.3966792179999998E-3</v>
      </c>
      <c r="UV51" s="23">
        <v>4.4423662589999999E-3</v>
      </c>
      <c r="UW51" s="23">
        <v>5.2218323470000008E-3</v>
      </c>
      <c r="UX51" s="23">
        <v>5.2657354940000003E-3</v>
      </c>
      <c r="UY51" s="23">
        <v>5.1761678889999992E-3</v>
      </c>
      <c r="UZ51" s="23">
        <v>4.4102662689999997E-3</v>
      </c>
      <c r="VA51" s="23">
        <v>1.1333976229999999E-3</v>
      </c>
      <c r="VB51" s="23">
        <v>5.013591649E-3</v>
      </c>
      <c r="VC51" s="23">
        <v>6.7925254239999998E-3</v>
      </c>
      <c r="VD51" s="23">
        <v>7.1304238130000001E-3</v>
      </c>
      <c r="VE51" s="23">
        <v>5.3525303690000001E-3</v>
      </c>
      <c r="VF51" s="23">
        <v>4.4470800399999998E-3</v>
      </c>
      <c r="VG51" s="23">
        <v>3.5628368379999999E-3</v>
      </c>
      <c r="VH51" s="23">
        <v>4.7169631680000004E-3</v>
      </c>
      <c r="VI51" s="23" t="s">
        <v>3</v>
      </c>
      <c r="VJ51" s="23">
        <v>5.2080180519999998E-3</v>
      </c>
      <c r="VK51" s="23">
        <v>5.1153525079999998E-3</v>
      </c>
      <c r="VL51" s="23">
        <v>5.2950945079999999E-3</v>
      </c>
      <c r="VM51" s="23" t="s">
        <v>3</v>
      </c>
      <c r="VN51" s="23">
        <v>5.2430119279999994E-3</v>
      </c>
      <c r="VO51" s="23">
        <v>5.2080272569999999E-3</v>
      </c>
      <c r="VP51" s="23">
        <v>5.1602231750000008E-3</v>
      </c>
      <c r="VQ51" s="23">
        <v>5.2688073779999997E-3</v>
      </c>
      <c r="VR51" s="23">
        <v>3.6767387600000001E-3</v>
      </c>
      <c r="VS51" s="23">
        <v>5.1094270170000001E-3</v>
      </c>
      <c r="VT51" s="23">
        <v>3.5583396499999998E-3</v>
      </c>
      <c r="VU51" s="23">
        <v>3.9932089489999999E-3</v>
      </c>
      <c r="VV51" s="23">
        <v>2.7878476730000003E-3</v>
      </c>
      <c r="VW51" s="23">
        <v>4.9356894010000006E-3</v>
      </c>
      <c r="VX51" s="23">
        <v>4.957475072E-3</v>
      </c>
      <c r="VY51" s="23">
        <v>5.8920786609999998E-3</v>
      </c>
      <c r="VZ51" s="23">
        <v>3.6749253240000003E-3</v>
      </c>
      <c r="WA51" s="23">
        <v>5.1089955789999997E-3</v>
      </c>
      <c r="WB51" s="23">
        <v>4.8510175019999997E-3</v>
      </c>
      <c r="WC51" s="23">
        <v>5.1765232829999999E-3</v>
      </c>
      <c r="WD51" s="23">
        <v>4.1353192570000004E-3</v>
      </c>
      <c r="WE51" s="23">
        <v>4.6667160140000004E-3</v>
      </c>
      <c r="WF51" s="23">
        <v>4.8184795160000002E-3</v>
      </c>
      <c r="WG51" s="23">
        <v>4.7109647920000001E-3</v>
      </c>
      <c r="WH51" s="23">
        <v>4.8417428130000002E-3</v>
      </c>
      <c r="WI51" s="23">
        <v>5.1883365690000008E-3</v>
      </c>
      <c r="WJ51" s="23">
        <v>1.1346780389E-2</v>
      </c>
      <c r="WK51" s="23">
        <v>1.3389318669E-2</v>
      </c>
      <c r="WL51" s="23">
        <v>4.8954263479999999E-3</v>
      </c>
      <c r="WM51" s="23">
        <v>2.61883541E-3</v>
      </c>
      <c r="WN51" s="23">
        <v>5.3068883850000007E-3</v>
      </c>
      <c r="WO51" s="23">
        <v>3.584106448E-3</v>
      </c>
      <c r="WP51" s="23">
        <v>4.4002965220000002E-3</v>
      </c>
      <c r="WQ51" s="23">
        <v>4.1001803279999997E-3</v>
      </c>
      <c r="WR51" s="23">
        <v>1.2940466862999999E-2</v>
      </c>
      <c r="WS51" s="23">
        <v>4.9500563790000002E-3</v>
      </c>
      <c r="WT51" s="23">
        <v>5.4802553710000005E-3</v>
      </c>
      <c r="WU51" s="23">
        <v>5.0771678720000005E-3</v>
      </c>
      <c r="WV51" s="23">
        <v>6.0551917340000002E-3</v>
      </c>
      <c r="WW51" s="23">
        <v>1.6053217775999998E-2</v>
      </c>
      <c r="WX51" s="23">
        <v>5.2380267479999994E-3</v>
      </c>
      <c r="WY51" s="23">
        <v>5.2134470330000007E-3</v>
      </c>
      <c r="WZ51" s="23">
        <v>1.919555842E-3</v>
      </c>
      <c r="XA51" s="23">
        <v>1.3977193232E-2</v>
      </c>
      <c r="XB51" s="23">
        <v>9.4140717629999995E-3</v>
      </c>
      <c r="XC51" s="23">
        <v>1.6068381676000002E-2</v>
      </c>
      <c r="XD51" s="23" t="s">
        <v>3</v>
      </c>
      <c r="XE51" s="23">
        <v>4.3788508220000003E-3</v>
      </c>
      <c r="XF51" s="23" t="s">
        <v>3</v>
      </c>
      <c r="XG51" s="23">
        <v>9.517910353E-3</v>
      </c>
      <c r="XH51" s="23">
        <v>2.3351756662000001E-2</v>
      </c>
      <c r="XI51" s="23">
        <v>5.3007638380000001E-3</v>
      </c>
      <c r="XJ51" s="23">
        <v>1.6510630742000001E-2</v>
      </c>
      <c r="XK51" s="23">
        <v>3.5626921709999999E-3</v>
      </c>
      <c r="XL51" s="23">
        <v>9.6970669239999988E-3</v>
      </c>
      <c r="XM51" s="23">
        <v>9.2928955909999996E-3</v>
      </c>
      <c r="XN51" s="23">
        <v>1.0102559979000001E-2</v>
      </c>
      <c r="XO51" s="23">
        <v>4.8989142610000001E-3</v>
      </c>
      <c r="XP51" s="23" t="s">
        <v>3</v>
      </c>
      <c r="XQ51" s="23">
        <v>6.4889875980000001E-3</v>
      </c>
      <c r="XR51" s="23" t="s">
        <v>3</v>
      </c>
      <c r="XS51" s="23">
        <v>1.861093346E-3</v>
      </c>
      <c r="XT51" s="23">
        <v>8.0602990230000011E-3</v>
      </c>
      <c r="XU51" s="23">
        <v>5.1847775519999993E-3</v>
      </c>
      <c r="XV51" s="23">
        <v>1.0069037507E-2</v>
      </c>
      <c r="XW51" s="23" t="s">
        <v>3</v>
      </c>
      <c r="XX51" s="23">
        <v>4.9324821379999996E-3</v>
      </c>
      <c r="XY51" s="23">
        <v>5.2463432200000005E-3</v>
      </c>
      <c r="XZ51" s="23">
        <v>5.5787764390000001E-3</v>
      </c>
      <c r="YA51" s="23">
        <v>4.3495521639999998E-3</v>
      </c>
      <c r="YB51" s="23">
        <v>5.2213761899999999E-3</v>
      </c>
      <c r="YC51" s="23">
        <v>5.3258838210000006E-3</v>
      </c>
      <c r="YD51" s="23">
        <v>4.5613431929999995E-3</v>
      </c>
      <c r="YE51" s="23">
        <v>5.2926304560000003E-3</v>
      </c>
      <c r="YF51" s="23" t="s">
        <v>3</v>
      </c>
      <c r="YG51" s="23">
        <v>5.2071476319999997E-3</v>
      </c>
      <c r="YH51" s="23">
        <v>5.100515309E-3</v>
      </c>
      <c r="YI51" s="23">
        <v>7.9998844700000012E-3</v>
      </c>
      <c r="YJ51" s="23">
        <v>6.5554139590000005E-3</v>
      </c>
      <c r="YK51" s="23">
        <v>7.4606454409999997E-3</v>
      </c>
      <c r="YL51" s="23">
        <v>2.9057567760000002E-3</v>
      </c>
      <c r="YM51" s="23">
        <v>6.5958162930000001E-3</v>
      </c>
      <c r="YN51" s="23">
        <v>7.3899628470000004E-3</v>
      </c>
      <c r="YO51" s="23">
        <v>7.9726286090000004E-3</v>
      </c>
      <c r="YP51" s="23">
        <v>7.9726344830000004E-3</v>
      </c>
      <c r="YQ51" s="23">
        <v>8.7601472170000007E-3</v>
      </c>
      <c r="YR51" s="23">
        <v>8.8624593120000001E-3</v>
      </c>
      <c r="YS51" s="23">
        <v>8.7619090130000004E-3</v>
      </c>
      <c r="YT51" s="23">
        <v>5.2963974709999998E-3</v>
      </c>
      <c r="YU51" s="23">
        <v>4.0329953430000001E-3</v>
      </c>
      <c r="YV51" s="23">
        <v>5.2987690730000002E-3</v>
      </c>
      <c r="YW51" s="23">
        <v>6.4824288460000002E-3</v>
      </c>
      <c r="YX51" s="23">
        <v>1.1820415726999999E-2</v>
      </c>
      <c r="YY51" s="23">
        <v>2.439520675E-3</v>
      </c>
      <c r="YZ51" s="23">
        <v>5.5247053539999999E-3</v>
      </c>
      <c r="ZA51" s="23" t="s">
        <v>3</v>
      </c>
      <c r="ZB51" s="23" t="s">
        <v>3</v>
      </c>
      <c r="ZC51" s="23">
        <v>5.3051356770000002E-3</v>
      </c>
      <c r="ZD51" s="23">
        <v>4.7991072760000001E-3</v>
      </c>
      <c r="ZE51" s="23">
        <v>3.9343591680000003E-3</v>
      </c>
      <c r="ZF51" s="23">
        <v>5.133022997E-3</v>
      </c>
      <c r="ZG51" s="23">
        <v>6.1740735690000003E-3</v>
      </c>
      <c r="ZH51" s="23">
        <v>5.3227127399999999E-3</v>
      </c>
      <c r="ZI51" s="23">
        <v>5.2644722830000002E-3</v>
      </c>
      <c r="ZJ51" s="23">
        <v>5.1962383629999996E-3</v>
      </c>
      <c r="ZK51" s="23">
        <v>5.2110412579999994E-3</v>
      </c>
      <c r="ZL51" s="23">
        <v>5.3040995889999994E-3</v>
      </c>
      <c r="ZM51" s="23" t="s">
        <v>3</v>
      </c>
      <c r="ZN51" s="23">
        <v>4.4386199119999994E-3</v>
      </c>
      <c r="ZO51" s="23" t="s">
        <v>3</v>
      </c>
      <c r="ZP51" s="23" t="s">
        <v>3</v>
      </c>
      <c r="ZQ51" s="23">
        <v>2.8756604639999998E-3</v>
      </c>
      <c r="ZR51" s="23">
        <v>4.5098820869999999E-3</v>
      </c>
      <c r="ZS51" s="23">
        <v>5.1886376069999992E-3</v>
      </c>
      <c r="ZT51" s="23">
        <v>5.4389534650000002E-3</v>
      </c>
      <c r="ZU51" s="23">
        <v>1.2289236663000001E-2</v>
      </c>
      <c r="ZV51" s="23" t="s">
        <v>3</v>
      </c>
      <c r="ZW51" s="23">
        <v>5.2255785949999996E-3</v>
      </c>
      <c r="ZX51" s="23">
        <v>7.1469878639999996E-3</v>
      </c>
      <c r="ZY51" s="23">
        <v>7.1657887249999995E-3</v>
      </c>
      <c r="ZZ51" s="23">
        <v>1.0152591518E-2</v>
      </c>
      <c r="AAA51" s="23">
        <v>8.9664665520000006E-3</v>
      </c>
      <c r="AAB51" s="23">
        <v>4.7679060589999999E-3</v>
      </c>
      <c r="AAC51" s="23">
        <v>5.0096631760000003E-3</v>
      </c>
      <c r="AAD51" s="23">
        <v>3.8549547670000003E-3</v>
      </c>
      <c r="AAE51" s="23">
        <v>3.8473961280000002E-3</v>
      </c>
      <c r="AAF51" s="23">
        <v>4.6718462160000003E-3</v>
      </c>
      <c r="AAG51" s="23">
        <v>5.1359647669999998E-3</v>
      </c>
      <c r="AAH51" s="23">
        <v>4.9595908670000003E-3</v>
      </c>
      <c r="AAI51" s="23">
        <v>4.6286786740000006E-3</v>
      </c>
      <c r="AAJ51" s="23">
        <v>5.6931110119999998E-3</v>
      </c>
      <c r="AAK51" s="23">
        <v>5.0463688250000005E-3</v>
      </c>
      <c r="AAL51" s="23">
        <v>4.1577212769999998E-3</v>
      </c>
      <c r="AAM51" s="23">
        <v>5.5770595009999998E-3</v>
      </c>
      <c r="AAN51" s="23">
        <v>4.7811914430000001E-3</v>
      </c>
      <c r="AAO51" s="23">
        <v>5.3165462659999999E-3</v>
      </c>
      <c r="AAP51" s="23">
        <v>4.4335481630000005E-3</v>
      </c>
      <c r="AAQ51" s="23">
        <v>9.259479226000001E-3</v>
      </c>
      <c r="AAR51" s="23">
        <v>5.0182179859999997E-3</v>
      </c>
      <c r="AAS51" s="23">
        <v>5.0750607739999997E-3</v>
      </c>
      <c r="AAT51" s="23">
        <v>4.9349382920000004E-3</v>
      </c>
      <c r="AAU51" s="23">
        <v>1.635451483E-2</v>
      </c>
      <c r="AAV51" s="23">
        <v>9.4794030679999988E-3</v>
      </c>
      <c r="AAW51" s="23">
        <v>9.6590898319999993E-3</v>
      </c>
      <c r="AAX51" s="23">
        <v>5.2844070030000001E-3</v>
      </c>
      <c r="AAY51" s="23">
        <v>5.1195139329999993E-3</v>
      </c>
      <c r="AAZ51" s="23">
        <v>1.3509520869000001E-2</v>
      </c>
      <c r="ABA51" s="23">
        <v>5.3918048900000008E-3</v>
      </c>
      <c r="ABB51" s="23">
        <v>5.2074911999999999E-3</v>
      </c>
      <c r="ABC51" s="23">
        <v>5.0625621620000007E-3</v>
      </c>
      <c r="ABD51" s="23">
        <v>3.02451276E-3</v>
      </c>
      <c r="ABE51" s="23">
        <v>5.9646021780000004E-3</v>
      </c>
      <c r="ABF51" s="23">
        <v>5.9902968300000001E-3</v>
      </c>
      <c r="ABG51" s="23">
        <v>5.2543479680000008E-3</v>
      </c>
      <c r="ABH51" s="23">
        <v>5.2029617589999999E-3</v>
      </c>
      <c r="ABI51" s="23">
        <v>2.8278630269999998E-3</v>
      </c>
      <c r="ABJ51" s="23">
        <v>5.3029410919999999E-3</v>
      </c>
      <c r="ABK51" s="23">
        <v>5.1356068450000006E-3</v>
      </c>
      <c r="ABL51" s="23">
        <v>2.5809062479999999E-3</v>
      </c>
      <c r="ABM51" s="23">
        <v>5.1522620160000003E-3</v>
      </c>
      <c r="ABN51" s="23">
        <v>4.8760472290000001E-3</v>
      </c>
      <c r="ABO51" s="23">
        <v>6.9657303869999996E-3</v>
      </c>
      <c r="ABP51" s="23">
        <v>4.9401351780000002E-3</v>
      </c>
      <c r="ABQ51" s="23">
        <v>5.1503110069999998E-3</v>
      </c>
      <c r="ABR51" s="23">
        <v>2.8643286220000003E-3</v>
      </c>
      <c r="ABS51" s="23">
        <v>4.95459847E-3</v>
      </c>
      <c r="ABT51" s="23">
        <v>4.9090347249999998E-3</v>
      </c>
      <c r="ABU51" s="23" t="s">
        <v>3</v>
      </c>
      <c r="ABV51" s="23">
        <v>6.4012379389999999E-3</v>
      </c>
      <c r="ABW51" s="23">
        <v>5.1779945500000004E-3</v>
      </c>
      <c r="ABX51" s="23">
        <v>6.1054387260000001E-3</v>
      </c>
      <c r="ABY51" s="24" t="s">
        <v>3</v>
      </c>
      <c r="ABZ51" s="23">
        <v>9.0570127429999998E-3</v>
      </c>
      <c r="ACA51" s="23">
        <v>3.9968724770000005E-3</v>
      </c>
      <c r="ACB51" s="23">
        <v>1.3548774623E-2</v>
      </c>
      <c r="ACC51" s="23">
        <v>5.7164114830000005E-3</v>
      </c>
      <c r="ACD51" s="23">
        <v>5.3219223169999998E-3</v>
      </c>
      <c r="ACE51" s="23">
        <v>5.0630388579999998E-3</v>
      </c>
      <c r="ACF51" s="23">
        <v>5.3138199139999998E-3</v>
      </c>
      <c r="ACG51" s="23">
        <v>5.3068595060000003E-3</v>
      </c>
      <c r="ACH51" s="23">
        <v>3.1574910469999999E-3</v>
      </c>
      <c r="ACI51" s="23">
        <v>2.723202776E-3</v>
      </c>
      <c r="ACJ51" s="23">
        <v>7.412755884E-3</v>
      </c>
      <c r="ACK51" s="23">
        <v>5.0871051000000002E-3</v>
      </c>
      <c r="ACL51" s="23">
        <v>5.2707280909999998E-3</v>
      </c>
      <c r="ACM51" s="23" t="s">
        <v>3</v>
      </c>
      <c r="ACN51" s="23">
        <v>5.7017762880000001E-3</v>
      </c>
      <c r="ACO51" s="23">
        <v>5.2342385170000005E-3</v>
      </c>
      <c r="ACP51" s="23">
        <v>7.4099464000000007E-4</v>
      </c>
      <c r="ACQ51" s="23">
        <v>4.3291707579999998E-3</v>
      </c>
      <c r="ACR51" s="23" t="s">
        <v>3</v>
      </c>
      <c r="ACS51" s="23">
        <v>6.9080579669999996E-3</v>
      </c>
      <c r="ACT51" s="23" t="s">
        <v>3</v>
      </c>
      <c r="ACU51" s="23">
        <v>1.3153166399000001E-2</v>
      </c>
      <c r="ACV51" s="23">
        <v>5.4082500310000002E-3</v>
      </c>
      <c r="ACW51" s="23" t="s">
        <v>3</v>
      </c>
      <c r="ACX51" s="23">
        <v>5.7745761559999994E-3</v>
      </c>
      <c r="ACY51" s="23" t="s">
        <v>3</v>
      </c>
      <c r="ACZ51" s="23">
        <v>9.3830738640000005E-3</v>
      </c>
      <c r="ADA51" s="23">
        <v>5.3996724559999994E-3</v>
      </c>
      <c r="ADB51" s="23" t="s">
        <v>3</v>
      </c>
      <c r="ADC51" s="24" t="s">
        <v>3</v>
      </c>
      <c r="ADD51" s="23" t="s">
        <v>3</v>
      </c>
      <c r="ADE51" s="23">
        <v>5.2861742099999994E-3</v>
      </c>
      <c r="ADF51" s="23" t="s">
        <v>3</v>
      </c>
      <c r="ADG51" s="23">
        <v>6.1816533160000001E-3</v>
      </c>
      <c r="ADH51" s="23">
        <v>5.4127351739999994E-3</v>
      </c>
      <c r="ADI51" s="23">
        <v>5.2925354390000005E-3</v>
      </c>
      <c r="ADJ51" s="23" t="s">
        <v>3</v>
      </c>
      <c r="ADK51" s="23" t="s">
        <v>3</v>
      </c>
      <c r="ADL51" s="23">
        <v>4.2568312830000002E-3</v>
      </c>
      <c r="ADM51" s="23">
        <v>6.6002492390000002E-3</v>
      </c>
      <c r="ADN51" s="23">
        <v>9.527319494E-3</v>
      </c>
      <c r="ADO51" s="23">
        <v>1.2762079046999998E-2</v>
      </c>
      <c r="ADP51" s="23">
        <v>1.6714466836999998E-2</v>
      </c>
      <c r="ADQ51" s="23" t="s">
        <v>3</v>
      </c>
      <c r="ADR51" s="23" t="s">
        <v>3</v>
      </c>
      <c r="ADS51" s="23" t="s">
        <v>3</v>
      </c>
      <c r="ADT51" s="23" t="s">
        <v>3</v>
      </c>
      <c r="ADU51" s="23" t="s">
        <v>3</v>
      </c>
      <c r="ADV51" s="23" t="s">
        <v>3</v>
      </c>
      <c r="ADW51" s="23">
        <v>5.4171817430000001E-3</v>
      </c>
      <c r="ADX51" s="23">
        <v>1.6715634242E-2</v>
      </c>
      <c r="ADY51" s="23">
        <v>3.777349369E-3</v>
      </c>
      <c r="ADZ51" s="23">
        <v>9.9405484920000002E-3</v>
      </c>
      <c r="AEA51" s="23">
        <v>9.4935671750000002E-3</v>
      </c>
      <c r="AEB51" s="23">
        <v>1.0352284221000001E-2</v>
      </c>
      <c r="AEC51" s="23" t="s">
        <v>3</v>
      </c>
      <c r="AED51" s="23" t="s">
        <v>3</v>
      </c>
      <c r="AEE51" s="23">
        <v>1.3977251446E-2</v>
      </c>
      <c r="AEF51" s="24" t="s">
        <v>3</v>
      </c>
      <c r="AEG51" s="23" t="s">
        <v>3</v>
      </c>
      <c r="AEH51" s="23">
        <v>1.0280794431000001E-2</v>
      </c>
      <c r="AEI51" s="23">
        <v>1.3923605939999998E-2</v>
      </c>
      <c r="AEJ51" s="23">
        <v>5.4279898969999997E-3</v>
      </c>
      <c r="AEK51" s="23">
        <v>5.2897266E-3</v>
      </c>
      <c r="AEL51" s="23">
        <v>5.5742599079999997E-3</v>
      </c>
      <c r="AEM51" s="23">
        <v>6.6526582689999999E-3</v>
      </c>
      <c r="AEN51" s="23" t="s">
        <v>3</v>
      </c>
      <c r="AEO51" s="23" t="s">
        <v>3</v>
      </c>
      <c r="AEP51" s="23">
        <v>8.2074353440000011E-3</v>
      </c>
      <c r="AEQ51" s="23">
        <v>5.3077211359999999E-3</v>
      </c>
      <c r="AER51" s="23" t="s">
        <v>3</v>
      </c>
      <c r="AES51" s="23">
        <v>5.3895212039999996E-3</v>
      </c>
      <c r="AET51" s="23" t="s">
        <v>3</v>
      </c>
      <c r="AEU51" s="23" t="s">
        <v>3</v>
      </c>
      <c r="AEV51" s="23">
        <v>6.1213566410000001E-3</v>
      </c>
      <c r="AEW51" s="23">
        <v>5.6932340779999998E-3</v>
      </c>
      <c r="AEX51" s="23" t="s">
        <v>3</v>
      </c>
      <c r="AEY51" s="23">
        <v>7.4462896489999996E-3</v>
      </c>
      <c r="AEZ51" s="23">
        <v>6.4661790249999993E-3</v>
      </c>
      <c r="AFA51" s="23">
        <v>7.1356240759999998E-3</v>
      </c>
      <c r="AFB51" s="23">
        <v>5.6000784500000005E-3</v>
      </c>
      <c r="AFC51" s="23">
        <v>5.3803556690000002E-3</v>
      </c>
      <c r="AFD51" s="23">
        <v>9.6118269869999995E-3</v>
      </c>
      <c r="AFE51" s="23">
        <v>1.9619199309E-2</v>
      </c>
      <c r="AFF51" s="23">
        <v>5.253156351E-3</v>
      </c>
      <c r="AFG51" s="23">
        <v>5.2299644400000001E-3</v>
      </c>
      <c r="AFH51" s="23">
        <v>5.2483460779999998E-3</v>
      </c>
      <c r="AFI51" s="23">
        <v>2.4487474083000001E-2</v>
      </c>
      <c r="AFJ51" s="23">
        <v>5.2517984600000001E-3</v>
      </c>
      <c r="AFK51" s="23">
        <v>5.3063729530000003E-3</v>
      </c>
      <c r="AFL51" s="23">
        <v>5.8188558130000002E-3</v>
      </c>
      <c r="AFM51" s="23">
        <v>1.1201242379E-2</v>
      </c>
      <c r="AFN51" s="23" t="s">
        <v>3</v>
      </c>
      <c r="AFO51" s="23">
        <v>5.0854286769999998E-3</v>
      </c>
      <c r="AFP51" s="23">
        <v>6.4603284009999993E-3</v>
      </c>
      <c r="AFQ51" s="23">
        <v>4.5384434559999996E-3</v>
      </c>
      <c r="AFR51" s="23">
        <v>5.0790496110000001E-3</v>
      </c>
      <c r="AFS51" s="23">
        <v>6.1739279670000001E-3</v>
      </c>
      <c r="AFT51" s="23">
        <v>4.7339650150000001E-3</v>
      </c>
      <c r="AFU51" s="23">
        <v>3.4709617580000003E-3</v>
      </c>
      <c r="AFV51" s="23">
        <v>4.4857606890000004E-3</v>
      </c>
      <c r="AFW51" s="23">
        <v>5.3313022080000005E-3</v>
      </c>
      <c r="AFX51" s="23">
        <v>1.0419487759999999E-3</v>
      </c>
      <c r="AFY51" s="23">
        <v>2.4084148650000002E-3</v>
      </c>
      <c r="AFZ51" s="23">
        <v>6.7585194820000008E-3</v>
      </c>
      <c r="AGA51" s="23">
        <v>4.7582994059999998E-3</v>
      </c>
      <c r="AGB51" s="23">
        <v>4.2993809890000002E-3</v>
      </c>
      <c r="AGC51" s="23">
        <v>4.9645054160000002E-3</v>
      </c>
      <c r="AGD51" s="23" t="s">
        <v>3</v>
      </c>
      <c r="AGE51" s="23">
        <v>1.4114919554E-2</v>
      </c>
      <c r="AGF51" s="23">
        <v>5.5782670800000001E-3</v>
      </c>
      <c r="AGG51" s="23" t="s">
        <v>3</v>
      </c>
      <c r="AGH51" s="23" t="s">
        <v>3</v>
      </c>
      <c r="AGI51" s="24" t="s">
        <v>3</v>
      </c>
      <c r="AGJ51" s="23">
        <v>1.8034727555000001E-2</v>
      </c>
      <c r="AGK51" s="23">
        <v>6.1272509559999995E-3</v>
      </c>
      <c r="AGL51" s="23">
        <v>5.5486194169999999E-3</v>
      </c>
      <c r="AGM51" s="23">
        <v>5.3389741469999996E-3</v>
      </c>
      <c r="AGN51" s="23">
        <v>5.4354153220000003E-3</v>
      </c>
      <c r="AGO51" s="23" t="s">
        <v>3</v>
      </c>
      <c r="AGP51" s="23">
        <v>6.7179208720000005E-3</v>
      </c>
      <c r="AGQ51" s="23">
        <v>6.1416633419999998E-3</v>
      </c>
      <c r="AGR51" s="23">
        <v>6.6788105990000001E-3</v>
      </c>
      <c r="AGS51" s="23" t="s">
        <v>3</v>
      </c>
      <c r="AGT51" s="23" t="s">
        <v>3</v>
      </c>
      <c r="AGU51" s="23" t="s">
        <v>3</v>
      </c>
      <c r="AGV51" s="23" t="s">
        <v>3</v>
      </c>
      <c r="AGW51" s="23" t="s">
        <v>3</v>
      </c>
      <c r="AGX51" s="23" t="s">
        <v>3</v>
      </c>
      <c r="AGY51" s="23" t="s">
        <v>3</v>
      </c>
      <c r="AGZ51" s="23">
        <v>9.6451767590000001E-3</v>
      </c>
      <c r="AHA51" s="23" t="s">
        <v>3</v>
      </c>
      <c r="AHB51" s="23" t="s">
        <v>3</v>
      </c>
      <c r="AHC51" s="23">
        <v>4.8798344760000003E-3</v>
      </c>
      <c r="AHD51" s="23">
        <v>5.4690515340000004E-3</v>
      </c>
      <c r="AHE51" s="23">
        <v>4.9426237250000003E-3</v>
      </c>
      <c r="AHF51" s="23">
        <v>1.5911966982000002E-2</v>
      </c>
      <c r="AHG51" s="23">
        <v>9.0099947289999996E-3</v>
      </c>
      <c r="AHH51" s="23">
        <v>3.3754454220000004E-3</v>
      </c>
      <c r="AHI51" s="23">
        <v>5.1216213700000001E-3</v>
      </c>
      <c r="AHJ51" s="23" t="s">
        <v>3</v>
      </c>
      <c r="AHK51" s="23">
        <v>5.5639196140000007E-3</v>
      </c>
      <c r="AHL51" s="23" t="s">
        <v>3</v>
      </c>
      <c r="AHM51" s="23">
        <v>2.0134027916999999E-2</v>
      </c>
      <c r="AHN51" s="23">
        <v>5.8598803799999998E-3</v>
      </c>
      <c r="AHO51" s="23">
        <v>6.5703838989999994E-3</v>
      </c>
      <c r="AHP51" s="23">
        <v>2.8324734419999998E-3</v>
      </c>
      <c r="AHQ51" s="23">
        <v>1.6183852343000002E-2</v>
      </c>
      <c r="AHR51" s="23">
        <v>5.2595234099999996E-3</v>
      </c>
      <c r="AHS51" s="23">
        <v>2.67214846E-3</v>
      </c>
      <c r="AHT51" s="23" t="s">
        <v>3</v>
      </c>
      <c r="AHU51" s="23">
        <v>5.3344048020000003E-3</v>
      </c>
      <c r="AHV51" s="23">
        <v>5.1258380140000006E-3</v>
      </c>
      <c r="AHW51" s="23">
        <v>5.2942924030000005E-3</v>
      </c>
      <c r="AHX51" s="23" t="s">
        <v>3</v>
      </c>
      <c r="AHY51" s="23">
        <v>1.5830998583000001E-2</v>
      </c>
      <c r="AHZ51" s="23" t="s">
        <v>3</v>
      </c>
      <c r="AIA51" s="23">
        <v>5.2422410439999997E-3</v>
      </c>
      <c r="AIB51" s="23">
        <v>-1.0554304159000001E-2</v>
      </c>
      <c r="AIC51" s="23">
        <v>1.6217993221E-2</v>
      </c>
      <c r="AID51" s="23">
        <v>1.5897283825999999E-2</v>
      </c>
      <c r="AIE51" s="23">
        <v>5.3707454960000003E-3</v>
      </c>
      <c r="AIF51" s="23">
        <v>5.1743617080000004E-3</v>
      </c>
      <c r="AIG51" s="23">
        <v>5.1952384620000003E-3</v>
      </c>
      <c r="AIH51" s="23">
        <v>5.5745387899999999E-3</v>
      </c>
      <c r="AII51" s="23" t="s">
        <v>3</v>
      </c>
      <c r="AIJ51" s="23" t="s">
        <v>3</v>
      </c>
      <c r="AIK51" s="23">
        <v>5.2389323440000003E-3</v>
      </c>
      <c r="AIL51" s="23">
        <v>4.4677306130000002E-3</v>
      </c>
      <c r="AIM51" s="23" t="s">
        <v>3</v>
      </c>
      <c r="AIN51" s="23" t="s">
        <v>3</v>
      </c>
      <c r="AIO51" s="23" t="s">
        <v>3</v>
      </c>
      <c r="AIP51" s="23" t="s">
        <v>3</v>
      </c>
      <c r="AIQ51" s="23" t="s">
        <v>3</v>
      </c>
      <c r="AIR51" s="23">
        <v>5.7113537120000004E-3</v>
      </c>
      <c r="AIS51" s="23">
        <v>5.1201438369999994E-3</v>
      </c>
      <c r="AIT51" s="23">
        <v>6.7248284649999998E-3</v>
      </c>
      <c r="AIU51" s="23">
        <v>1.2071736962E-2</v>
      </c>
      <c r="AIV51" s="23">
        <v>5.4296202709999998E-3</v>
      </c>
      <c r="AIW51" s="23">
        <v>5.2332140079999999E-3</v>
      </c>
      <c r="AIX51" s="23">
        <v>5.2225667850000004E-3</v>
      </c>
      <c r="AIY51" s="23">
        <v>5.0328127270000004E-3</v>
      </c>
      <c r="AIZ51" s="23">
        <v>5.3217771489999996E-3</v>
      </c>
      <c r="AJA51" s="23" t="s">
        <v>3</v>
      </c>
      <c r="AJB51" s="23">
        <v>4.9228095779999996E-3</v>
      </c>
      <c r="AJC51" s="23">
        <v>5.1332890470000003E-3</v>
      </c>
      <c r="AJD51" s="23">
        <v>4.0610731700000003E-3</v>
      </c>
      <c r="AJE51" s="23">
        <v>4.9802469480000004E-3</v>
      </c>
      <c r="AJF51" s="23">
        <v>5.2781223679999999E-3</v>
      </c>
      <c r="AJG51" s="23">
        <v>2.1901198660999998E-2</v>
      </c>
      <c r="AJH51" s="23">
        <v>2.1873629411999999E-2</v>
      </c>
      <c r="AJI51" s="23">
        <v>2.1914422603E-2</v>
      </c>
      <c r="AJJ51" s="23">
        <v>2.1885728915E-2</v>
      </c>
      <c r="AJK51" s="23">
        <v>2.1899518768E-2</v>
      </c>
      <c r="AJL51" s="23">
        <v>7.2309338860000009E-3</v>
      </c>
      <c r="AJM51" s="23">
        <v>7.2506707489999999E-3</v>
      </c>
      <c r="AJN51" s="23" t="s">
        <v>3</v>
      </c>
      <c r="AJO51" s="23">
        <v>4.6314095509999995E-3</v>
      </c>
      <c r="AJP51" s="23">
        <v>5.1498944170000008E-3</v>
      </c>
      <c r="AJQ51" s="23">
        <v>1.1768829606E-2</v>
      </c>
      <c r="AJR51" s="23">
        <v>1.5159705319000001E-2</v>
      </c>
      <c r="AJS51" s="23">
        <v>1.599579231E-2</v>
      </c>
      <c r="AJT51" s="23">
        <v>3.4798320579999997E-3</v>
      </c>
      <c r="AJU51" s="23">
        <v>9.1641102539999995E-3</v>
      </c>
      <c r="AJV51" s="23">
        <v>9.3058511810000001E-3</v>
      </c>
      <c r="AJW51" s="23">
        <v>5.9290586360000001E-3</v>
      </c>
      <c r="AJX51" s="23">
        <v>6.3915220149999997E-3</v>
      </c>
      <c r="AJY51" s="23">
        <v>1.5391388351999999E-2</v>
      </c>
      <c r="AJZ51" s="23">
        <v>1.2980991613999999E-2</v>
      </c>
      <c r="AKA51" s="23">
        <v>5.1261389020000004E-3</v>
      </c>
      <c r="AKB51" s="23">
        <v>5.1899649979999995E-3</v>
      </c>
      <c r="AKC51" s="23">
        <v>8.2858408279999993E-3</v>
      </c>
      <c r="AKD51" s="23">
        <v>5.2276585689999995E-3</v>
      </c>
      <c r="AKE51" s="23">
        <v>5.0353075619999996E-3</v>
      </c>
      <c r="AKF51" s="23">
        <v>4.055241046E-3</v>
      </c>
      <c r="AKG51" s="23">
        <v>5.0773451000000001E-3</v>
      </c>
      <c r="AKH51" s="23">
        <v>5.202620283E-3</v>
      </c>
      <c r="AKI51" s="23">
        <v>4.0857986890000001E-3</v>
      </c>
      <c r="AKJ51" s="23">
        <v>5.0680432490000007E-3</v>
      </c>
      <c r="AKK51" s="23" t="s">
        <v>3</v>
      </c>
      <c r="AKL51" s="23">
        <v>5.2151636219999993E-3</v>
      </c>
      <c r="AKM51" s="23">
        <v>4.830892279E-3</v>
      </c>
      <c r="AKN51" s="23">
        <v>3.9674690269999998E-3</v>
      </c>
      <c r="AKO51" s="23">
        <v>5.2460508130000002E-3</v>
      </c>
      <c r="AKP51" s="23">
        <v>4.7534313729999996E-3</v>
      </c>
      <c r="AKQ51" s="23">
        <v>5.2997950120000003E-3</v>
      </c>
      <c r="AKR51" s="23">
        <v>4.0770555549999995E-3</v>
      </c>
      <c r="AKS51" s="23">
        <v>5.1012455980000001E-3</v>
      </c>
      <c r="AKT51" s="23">
        <v>5.2789311730000003E-3</v>
      </c>
      <c r="AKU51" s="23">
        <v>4.9737060369999999E-3</v>
      </c>
      <c r="AKV51" s="23">
        <v>6.1659998329999998E-3</v>
      </c>
      <c r="AKW51" s="23">
        <v>5.0608438950000001E-3</v>
      </c>
      <c r="AKX51" s="23">
        <v>5.0129661700000008E-3</v>
      </c>
      <c r="AKY51" s="23">
        <v>5.1613453950000001E-3</v>
      </c>
      <c r="AKZ51" s="23">
        <v>4.8100687940000001E-3</v>
      </c>
      <c r="ALA51" s="23">
        <v>5.0987718100000004E-3</v>
      </c>
      <c r="ALB51" s="23">
        <v>5.2334447289999995E-3</v>
      </c>
      <c r="ALC51" s="23">
        <v>1.2881776232E-2</v>
      </c>
      <c r="ALD51" s="24" t="s">
        <v>3</v>
      </c>
      <c r="ALE51" s="23">
        <v>4.3538044109999998E-3</v>
      </c>
      <c r="ALF51" s="23">
        <v>4.6345444930000002E-3</v>
      </c>
      <c r="ALG51" s="23">
        <v>4.8898571969999997E-3</v>
      </c>
      <c r="ALH51" s="23" t="s">
        <v>3</v>
      </c>
      <c r="ALI51" s="23">
        <v>3.6347567050000001E-3</v>
      </c>
      <c r="ALJ51" s="23">
        <v>6.5960857289999999E-3</v>
      </c>
      <c r="ALK51" s="23" t="s">
        <v>3</v>
      </c>
      <c r="ALL51" s="23" t="s">
        <v>3</v>
      </c>
      <c r="ALM51" s="23">
        <v>5.1978319510000001E-3</v>
      </c>
      <c r="ALN51" s="23" t="s">
        <v>3</v>
      </c>
      <c r="ALO51" s="23">
        <v>5.280006948E-3</v>
      </c>
      <c r="ALP51" s="23">
        <v>5.2844142029999999E-3</v>
      </c>
      <c r="ALQ51" s="23" t="s">
        <v>3</v>
      </c>
      <c r="ALR51" s="23">
        <v>9.1666405989999991E-3</v>
      </c>
      <c r="ALS51" s="23">
        <v>4.6188398510000001E-3</v>
      </c>
      <c r="ALT51" s="23">
        <v>5.2481257670000002E-3</v>
      </c>
      <c r="ALU51" s="23">
        <v>6.2356472409999999E-3</v>
      </c>
      <c r="ALV51" s="23">
        <v>4.9219606940000002E-3</v>
      </c>
      <c r="ALW51" s="23">
        <v>4.9675740720000004E-3</v>
      </c>
      <c r="ALX51" s="23" t="s">
        <v>3</v>
      </c>
      <c r="ALY51" s="23">
        <v>4.1533935629999999E-3</v>
      </c>
      <c r="ALZ51" s="23">
        <v>4.9873153420000003E-3</v>
      </c>
      <c r="AMA51" s="23">
        <v>4.0680338290000001E-3</v>
      </c>
      <c r="AMB51" s="23">
        <v>4.2345287409999996E-3</v>
      </c>
      <c r="AMC51" s="23">
        <v>5.1927095430000002E-3</v>
      </c>
      <c r="AMD51" s="23">
        <v>5.2180160989999998E-3</v>
      </c>
      <c r="AME51" s="23">
        <v>5.1237738009999997E-3</v>
      </c>
      <c r="AMF51" s="23">
        <v>3.9844655990000002E-3</v>
      </c>
      <c r="AMG51" s="23">
        <v>5.2590898339999999E-3</v>
      </c>
      <c r="AMH51" s="23">
        <v>4.9323930180000001E-3</v>
      </c>
      <c r="AMI51" s="23">
        <v>4.7593229070000001E-3</v>
      </c>
      <c r="AMJ51" s="23">
        <v>8.4247294099999998E-3</v>
      </c>
      <c r="AMK51" s="23">
        <v>5.2871543229999996E-3</v>
      </c>
      <c r="AML51" s="23">
        <v>5.3105599709999994E-3</v>
      </c>
      <c r="AMM51" s="23">
        <v>1.2575485193E-2</v>
      </c>
      <c r="AMN51" s="23">
        <v>5.2238341880000002E-3</v>
      </c>
      <c r="AMO51" s="23">
        <v>2.7146146710000001E-3</v>
      </c>
      <c r="AMP51" s="23">
        <v>3.2281060140000001E-3</v>
      </c>
      <c r="AMQ51" s="23">
        <v>5.2925940589999996E-3</v>
      </c>
      <c r="AMR51" s="23" t="s">
        <v>3</v>
      </c>
      <c r="AMS51" s="23" t="s">
        <v>3</v>
      </c>
      <c r="AMT51" s="23">
        <v>5.2402717830000002E-3</v>
      </c>
      <c r="AMU51" s="23">
        <v>9.1858045970000003E-3</v>
      </c>
      <c r="AMV51" s="23">
        <v>5.2402264340000006E-3</v>
      </c>
      <c r="AMW51" s="23">
        <v>5.2441707810000002E-3</v>
      </c>
      <c r="AMX51" s="23">
        <v>5.3124394560000003E-3</v>
      </c>
      <c r="AMY51" s="23">
        <v>5.0414745460000002E-3</v>
      </c>
      <c r="AMZ51" s="23">
        <v>9.9355821580000003E-3</v>
      </c>
      <c r="ANA51" s="23">
        <v>5.3149303079999995E-3</v>
      </c>
      <c r="ANB51" s="23">
        <v>5.391123821E-3</v>
      </c>
      <c r="ANC51" s="23">
        <v>5.3554709199999991E-3</v>
      </c>
      <c r="AND51" s="23">
        <v>5.2360705269999998E-3</v>
      </c>
      <c r="ANE51" s="23">
        <v>1.2919434069999999E-2</v>
      </c>
      <c r="ANF51" s="23">
        <v>5.3174499590000002E-3</v>
      </c>
      <c r="ANG51" s="23">
        <v>5.3250701690000001E-3</v>
      </c>
      <c r="ANH51" s="23">
        <v>5.0581654030000004E-3</v>
      </c>
      <c r="ANI51" s="23">
        <v>5.1085024720000007E-3</v>
      </c>
      <c r="ANJ51" s="23" t="s">
        <v>3</v>
      </c>
      <c r="ANK51" s="23">
        <v>5.1813153460000009E-3</v>
      </c>
      <c r="ANL51" s="23" t="s">
        <v>3</v>
      </c>
      <c r="ANM51" s="23">
        <v>5.1216500890000002E-3</v>
      </c>
      <c r="ANN51" s="23">
        <v>5.2785867369999993E-3</v>
      </c>
      <c r="ANO51" s="23">
        <v>3.6383596410000003E-3</v>
      </c>
      <c r="ANP51" s="23">
        <v>5.2905968490000004E-3</v>
      </c>
      <c r="ANQ51" s="23">
        <v>9.0970513610000008E-3</v>
      </c>
      <c r="ANR51" s="23">
        <v>4.9696386139999995E-3</v>
      </c>
      <c r="ANS51" s="23">
        <v>1.2410251125000001E-2</v>
      </c>
      <c r="ANT51" s="23" t="s">
        <v>3</v>
      </c>
      <c r="ANU51" s="23">
        <v>4.7581793109999996E-3</v>
      </c>
      <c r="ANV51" s="23">
        <v>5.2961883089999995E-3</v>
      </c>
      <c r="ANW51" s="23">
        <v>9.7468074670000009E-3</v>
      </c>
      <c r="ANX51" s="23">
        <v>5.2717809540000007E-3</v>
      </c>
      <c r="ANY51" s="23">
        <v>8.5822770960000006E-3</v>
      </c>
      <c r="ANZ51" s="23">
        <v>4.934307275E-3</v>
      </c>
      <c r="AOA51" s="23">
        <v>4.2011828270000001E-3</v>
      </c>
      <c r="AOB51" s="23">
        <v>4.7270137260000001E-3</v>
      </c>
      <c r="AOC51" s="23">
        <v>3.6329285869999999E-3</v>
      </c>
      <c r="AOD51" s="23">
        <v>5.2419881160000008E-3</v>
      </c>
      <c r="AOE51" s="23">
        <v>5.2117597969999997E-3</v>
      </c>
      <c r="AOF51" s="23">
        <v>1.1373192660000002E-3</v>
      </c>
      <c r="AOG51" s="23">
        <v>4.8135550230000001E-3</v>
      </c>
      <c r="AOH51" s="23">
        <v>1.1969038604999999E-2</v>
      </c>
      <c r="AOI51" s="23">
        <v>4.9996159429999999E-3</v>
      </c>
      <c r="AOJ51" s="23">
        <v>5.2107822909999999E-3</v>
      </c>
      <c r="AOK51" s="23">
        <v>4.3815762159999999E-3</v>
      </c>
      <c r="AOL51" s="23">
        <v>4.8378971830000004E-3</v>
      </c>
      <c r="AOM51" s="23">
        <v>5.0496158239999997E-3</v>
      </c>
      <c r="AON51" s="23">
        <v>5.0657034460000003E-3</v>
      </c>
      <c r="AOO51" s="23">
        <v>5.252883836E-3</v>
      </c>
      <c r="AOP51" s="23">
        <v>5.0420507029999995E-3</v>
      </c>
      <c r="AOQ51" s="23">
        <v>5.2598648769999999E-3</v>
      </c>
      <c r="AOR51" s="23">
        <v>5.2183017949999997E-3</v>
      </c>
      <c r="AOS51" s="23">
        <v>4.166009775E-3</v>
      </c>
      <c r="AOT51" s="23">
        <v>5.1353528289999999E-3</v>
      </c>
      <c r="AOU51" s="23">
        <v>5.0272655009999997E-3</v>
      </c>
      <c r="AOV51" s="23">
        <v>6.2809947629999998E-3</v>
      </c>
      <c r="AOW51" s="23">
        <v>4.0548755130000004E-3</v>
      </c>
      <c r="AOX51" s="23" t="s">
        <v>3</v>
      </c>
      <c r="AOY51" s="23">
        <v>5.158186195E-3</v>
      </c>
      <c r="AOZ51" s="23">
        <v>5.2339876730000002E-3</v>
      </c>
      <c r="APA51" s="23">
        <v>4.7976903830000001E-3</v>
      </c>
      <c r="APB51" s="23">
        <v>5.4322233949999996E-3</v>
      </c>
      <c r="APC51" s="23">
        <v>1.1199645641000001E-2</v>
      </c>
      <c r="APD51" s="23">
        <v>5.2316740760000001E-3</v>
      </c>
      <c r="APE51" s="23">
        <v>5.1998623479999999E-3</v>
      </c>
      <c r="APF51" s="23">
        <v>5.1912547080000008E-3</v>
      </c>
      <c r="APG51" s="23">
        <v>5.2307243469999999E-3</v>
      </c>
      <c r="APH51" s="23">
        <v>2.8034451750000001E-3</v>
      </c>
      <c r="API51" s="23">
        <v>5.3107822410000003E-3</v>
      </c>
      <c r="APJ51" s="23" t="s">
        <v>3</v>
      </c>
      <c r="APK51" s="23">
        <v>5.2090794029999998E-3</v>
      </c>
      <c r="APL51" s="23">
        <v>5.5908862250000002E-3</v>
      </c>
      <c r="APM51" s="23">
        <v>7.9502471490000004E-3</v>
      </c>
      <c r="APN51" s="23">
        <v>9.9593942930000009E-3</v>
      </c>
      <c r="APO51" s="23">
        <v>4.8193737520000005E-3</v>
      </c>
      <c r="APP51" s="23" t="s">
        <v>3</v>
      </c>
      <c r="APQ51" s="23" t="s">
        <v>3</v>
      </c>
      <c r="APR51" s="23">
        <v>6.4357938579999996E-3</v>
      </c>
      <c r="APS51" s="24" t="s">
        <v>3</v>
      </c>
      <c r="APT51" s="23">
        <v>1.4224589762999999E-2</v>
      </c>
      <c r="APU51" s="23" t="s">
        <v>3</v>
      </c>
      <c r="APV51" s="23">
        <v>6.8608110600000003E-3</v>
      </c>
      <c r="APW51" s="23">
        <v>7.6654674949999998E-3</v>
      </c>
      <c r="APX51" s="23">
        <v>8.1346380460000003E-3</v>
      </c>
      <c r="APY51" s="23">
        <v>6.1159524140000001E-3</v>
      </c>
      <c r="APZ51" s="23">
        <v>7.4061271969999998E-3</v>
      </c>
      <c r="AQA51" s="23">
        <v>6.9368691439999994E-3</v>
      </c>
      <c r="AQB51" s="23">
        <v>5.2646021359999996E-3</v>
      </c>
      <c r="AQC51" s="23" t="s">
        <v>3</v>
      </c>
      <c r="AQD51" s="23">
        <v>7.7404253530000003E-3</v>
      </c>
      <c r="AQE51" s="23">
        <v>5.0461451700000003E-3</v>
      </c>
      <c r="AQF51" s="23">
        <v>5.0276758769999992E-3</v>
      </c>
      <c r="AQG51" s="23">
        <v>5.0937066719999998E-3</v>
      </c>
      <c r="AQH51" s="23">
        <v>-1.713586325E-3</v>
      </c>
      <c r="AQI51" s="23">
        <v>8.2033368730000007E-3</v>
      </c>
      <c r="AQJ51" s="23">
        <v>5.1674210140000001E-3</v>
      </c>
      <c r="AQK51" s="23" t="s">
        <v>3</v>
      </c>
      <c r="AQL51" s="23">
        <v>4.6406545350000002E-3</v>
      </c>
      <c r="AQM51" s="23" t="s">
        <v>3</v>
      </c>
      <c r="AQN51" s="23" t="s">
        <v>3</v>
      </c>
      <c r="AQO51" s="23">
        <v>6.9731394899999995E-3</v>
      </c>
      <c r="AQP51" s="23">
        <v>5.212838325E-3</v>
      </c>
      <c r="AQQ51" s="23">
        <v>6.6379251570000001E-3</v>
      </c>
      <c r="AQR51" s="23">
        <v>1.1189659319000001E-2</v>
      </c>
      <c r="AQS51" s="23">
        <v>7.0225362380000001E-3</v>
      </c>
      <c r="AQT51" s="23">
        <v>1.074611602E-2</v>
      </c>
      <c r="AQU51" s="23">
        <v>5.2896915700000003E-3</v>
      </c>
      <c r="AQV51" s="23">
        <v>4.6062823749999995E-3</v>
      </c>
      <c r="AQW51" s="23">
        <v>6.4330789939999996E-3</v>
      </c>
      <c r="AQX51" s="23" t="s">
        <v>3</v>
      </c>
      <c r="AQY51" s="23">
        <v>6.2134086710000005E-3</v>
      </c>
      <c r="AQZ51" s="23">
        <v>5.1157503260000001E-3</v>
      </c>
      <c r="ARA51" s="23">
        <v>6.298607633E-3</v>
      </c>
      <c r="ARB51" s="23" t="s">
        <v>3</v>
      </c>
      <c r="ARC51" s="23" t="s">
        <v>3</v>
      </c>
      <c r="ARD51" s="23" t="s">
        <v>3</v>
      </c>
      <c r="ARE51" s="23">
        <v>1.2366473277E-2</v>
      </c>
      <c r="ARF51" s="23">
        <v>5.3779443650000007E-3</v>
      </c>
      <c r="ARG51" s="23">
        <v>1.1185263779000001E-2</v>
      </c>
      <c r="ARH51" s="23">
        <v>5.4914487530000004E-3</v>
      </c>
      <c r="ARI51" s="23">
        <v>5.2437404489999997E-3</v>
      </c>
      <c r="ARJ51" s="23">
        <v>5.0417044950000003E-3</v>
      </c>
      <c r="ARK51" s="23">
        <v>5.2395948219999995E-3</v>
      </c>
      <c r="ARL51" s="23">
        <v>5.6557530020000003E-3</v>
      </c>
      <c r="ARM51" s="23" t="s">
        <v>3</v>
      </c>
      <c r="ARN51" s="23" t="s">
        <v>3</v>
      </c>
      <c r="ARO51" s="23">
        <v>1.1136110810999999E-2</v>
      </c>
      <c r="ARP51" s="24" t="s">
        <v>3</v>
      </c>
      <c r="ARQ51" s="23">
        <v>3.3636612840000002E-3</v>
      </c>
      <c r="ARR51" s="23" t="s">
        <v>3</v>
      </c>
      <c r="ARS51" s="24" t="s">
        <v>3</v>
      </c>
      <c r="ART51" s="23">
        <v>1.7026505028000002E-2</v>
      </c>
      <c r="ARU51" s="23" t="s">
        <v>3</v>
      </c>
      <c r="ARV51" s="23">
        <v>4.4622825269999998E-3</v>
      </c>
      <c r="ARW51" s="23">
        <v>4.300235524E-3</v>
      </c>
      <c r="ARX51" s="23">
        <v>1.6926703931000001E-2</v>
      </c>
      <c r="ARY51" s="23" t="s">
        <v>3</v>
      </c>
      <c r="ARZ51" s="23">
        <v>1.0430714334E-2</v>
      </c>
      <c r="ASA51" s="23">
        <v>2.5648742100000001E-4</v>
      </c>
      <c r="ASB51" s="23" t="s">
        <v>3</v>
      </c>
      <c r="ASC51" s="23" t="s">
        <v>3</v>
      </c>
      <c r="ASD51" s="23" t="s">
        <v>3</v>
      </c>
      <c r="ASE51" s="23" t="s">
        <v>3</v>
      </c>
      <c r="ASF51" s="23">
        <v>5.2614349140000004E-3</v>
      </c>
      <c r="ASG51" s="23">
        <v>5.0926339200000007E-3</v>
      </c>
      <c r="ASH51" s="23" t="s">
        <v>3</v>
      </c>
      <c r="ASI51" s="24" t="s">
        <v>3</v>
      </c>
      <c r="ASJ51" s="23" t="s">
        <v>3</v>
      </c>
      <c r="ASK51" s="24" t="s">
        <v>3</v>
      </c>
      <c r="ASL51" s="24" t="s">
        <v>3</v>
      </c>
      <c r="ASM51" s="23">
        <v>1.7047850595E-2</v>
      </c>
      <c r="ASN51" s="23" t="s">
        <v>3</v>
      </c>
      <c r="ASO51" s="23" t="s">
        <v>3</v>
      </c>
      <c r="ASP51" s="23" t="s">
        <v>3</v>
      </c>
      <c r="ASQ51" s="23" t="s">
        <v>3</v>
      </c>
      <c r="ASR51" s="23">
        <v>1.7456492917000001E-2</v>
      </c>
      <c r="ASS51" s="23">
        <v>4.924223684E-3</v>
      </c>
      <c r="AST51" s="23">
        <v>5.1181461819999998E-3</v>
      </c>
      <c r="ASU51" s="23">
        <v>5.0689114560000005E-3</v>
      </c>
      <c r="ASV51" s="23">
        <v>5.0810483590000002E-3</v>
      </c>
      <c r="ASW51" s="23">
        <v>7.5299028550000003E-3</v>
      </c>
      <c r="ASX51" s="23">
        <v>5.28719168E-3</v>
      </c>
      <c r="ASY51" s="23">
        <v>4.9041666479999997E-3</v>
      </c>
      <c r="ASZ51" s="23">
        <v>4.7487411620000001E-3</v>
      </c>
      <c r="ATA51" s="24" t="s">
        <v>3</v>
      </c>
      <c r="ATB51" s="23">
        <v>1.802517545E-2</v>
      </c>
      <c r="ATC51" s="23" t="s">
        <v>3</v>
      </c>
      <c r="ATD51" s="23" t="s">
        <v>3</v>
      </c>
      <c r="ATE51" s="23" t="s">
        <v>3</v>
      </c>
      <c r="ATF51" s="23" t="s">
        <v>3</v>
      </c>
      <c r="ATG51" s="23" t="s">
        <v>3</v>
      </c>
      <c r="ATH51" s="23">
        <v>1.5656733916000001E-2</v>
      </c>
      <c r="ATI51" s="23" t="s">
        <v>3</v>
      </c>
      <c r="ATJ51" s="23" t="s">
        <v>3</v>
      </c>
      <c r="ATK51" s="23">
        <v>5.7761128999999998E-3</v>
      </c>
      <c r="ATL51" s="23">
        <v>5.0300633970000001E-3</v>
      </c>
      <c r="ATM51" s="23">
        <v>6.4341173630000003E-3</v>
      </c>
      <c r="ATN51" s="23" t="s">
        <v>3</v>
      </c>
      <c r="ATO51" s="23" t="s">
        <v>3</v>
      </c>
      <c r="ATP51" s="23" t="s">
        <v>3</v>
      </c>
      <c r="ATQ51" s="23" t="s">
        <v>3</v>
      </c>
      <c r="ATR51" s="23" t="s">
        <v>3</v>
      </c>
      <c r="ATS51" s="23">
        <v>5.1395480380000006E-3</v>
      </c>
      <c r="ATT51" s="23">
        <v>7.3484718959999995E-3</v>
      </c>
      <c r="ATU51" s="23" t="s">
        <v>3</v>
      </c>
      <c r="ATV51" s="23">
        <v>-2.4136278829999997E-3</v>
      </c>
      <c r="ATW51" s="23">
        <v>-2.5428262049999998E-3</v>
      </c>
      <c r="ATX51" s="23" t="s">
        <v>3</v>
      </c>
      <c r="ATY51" s="23">
        <v>1.1746803352999999E-2</v>
      </c>
      <c r="ATZ51" s="23">
        <v>8.1639313020000007E-3</v>
      </c>
      <c r="AUA51" s="23" t="s">
        <v>3</v>
      </c>
      <c r="AUB51" s="23" t="s">
        <v>3</v>
      </c>
      <c r="AUC51" s="23">
        <v>5.634973146E-3</v>
      </c>
      <c r="AUD51" s="23">
        <v>5.3167012940000006E-3</v>
      </c>
      <c r="AUE51" s="23">
        <v>5.2325420720000003E-3</v>
      </c>
      <c r="AUF51" s="23">
        <v>1.0359767961999999E-2</v>
      </c>
      <c r="AUG51" s="23">
        <v>5.25705088E-3</v>
      </c>
      <c r="AUH51" s="23">
        <v>1.7279100509999999E-2</v>
      </c>
      <c r="AUI51" s="23" t="s">
        <v>3</v>
      </c>
      <c r="AUJ51" s="23">
        <v>5.6332291960000001E-3</v>
      </c>
      <c r="AUK51" s="23">
        <v>5.7515540450000001E-3</v>
      </c>
      <c r="AUL51" s="23">
        <v>6.1187967519999997E-3</v>
      </c>
      <c r="AUM51" s="23">
        <v>1.0928932493000001E-2</v>
      </c>
      <c r="AUN51" s="23">
        <v>2.9219030229999999E-3</v>
      </c>
      <c r="AUO51" s="23">
        <v>4.8037088949999997E-3</v>
      </c>
      <c r="AUP51" s="23" t="s">
        <v>3</v>
      </c>
      <c r="AUQ51" s="23" t="s">
        <v>3</v>
      </c>
      <c r="AUR51" s="23">
        <v>5.2329854899999997E-3</v>
      </c>
      <c r="AUS51" s="23">
        <v>1.6593346214999999E-2</v>
      </c>
      <c r="AUT51" s="23">
        <v>6.0554719900000002E-3</v>
      </c>
      <c r="AUU51" s="23">
        <v>7.709963492E-3</v>
      </c>
      <c r="AUV51" s="23">
        <v>8.7738547959999996E-3</v>
      </c>
      <c r="AUW51" s="23">
        <v>6.0898265839999998E-3</v>
      </c>
      <c r="AUX51" s="23">
        <v>5.1168058009999993E-3</v>
      </c>
      <c r="AUY51" s="23">
        <v>5.2472522170000004E-3</v>
      </c>
      <c r="AUZ51" s="23">
        <v>5.291768132E-3</v>
      </c>
      <c r="AVA51" s="23">
        <v>7.0709456449999999E-3</v>
      </c>
      <c r="AVB51" s="23">
        <v>7.0704156259999993E-3</v>
      </c>
      <c r="AVC51" s="23">
        <v>7.3610542239999997E-3</v>
      </c>
      <c r="AVD51" s="23">
        <v>7.7650387279999998E-3</v>
      </c>
      <c r="AVE51" s="23">
        <v>9.325756763000001E-3</v>
      </c>
      <c r="AVF51" s="23">
        <v>6.482034173E-3</v>
      </c>
      <c r="AVG51" s="23">
        <v>6.8251302309999991E-3</v>
      </c>
      <c r="AVH51" s="23">
        <v>5.8599769749999994E-3</v>
      </c>
      <c r="AVI51" s="23">
        <v>5.2763443239999992E-3</v>
      </c>
      <c r="AVJ51" s="23">
        <v>5.25886406E-3</v>
      </c>
      <c r="AVK51" s="23" t="s">
        <v>3</v>
      </c>
      <c r="AVL51" s="23">
        <v>3.3256514170000003E-3</v>
      </c>
      <c r="AVM51" s="23">
        <v>4.9819956809999998E-3</v>
      </c>
      <c r="AVN51" s="23">
        <v>5.2529903720000002E-3</v>
      </c>
      <c r="AVO51" s="23">
        <v>5.2617669109999996E-3</v>
      </c>
      <c r="AVP51" s="23">
        <v>5.1002777950000001E-3</v>
      </c>
      <c r="AVQ51" s="23" t="s">
        <v>3</v>
      </c>
      <c r="AVR51" s="23">
        <v>9.9394197690000005E-3</v>
      </c>
      <c r="AVS51" s="23">
        <v>6.7632381050000004E-3</v>
      </c>
      <c r="AVT51" s="23">
        <v>2.697414212E-3</v>
      </c>
      <c r="AVU51" s="23">
        <v>5.1475265989999993E-3</v>
      </c>
      <c r="AVV51" s="23">
        <v>9.3320713830000006E-3</v>
      </c>
      <c r="AVW51" s="23">
        <v>8.8887431320000005E-3</v>
      </c>
      <c r="AVX51" s="23">
        <v>8.1215457340000005E-3</v>
      </c>
      <c r="AVY51" s="23">
        <v>5.5489595700000003E-3</v>
      </c>
      <c r="AVZ51" s="23">
        <v>5.2568931630000001E-3</v>
      </c>
      <c r="AWA51" s="23" t="s">
        <v>3</v>
      </c>
      <c r="AWB51" s="23">
        <v>1.3373453318E-2</v>
      </c>
      <c r="AWC51" s="23">
        <v>5.1403511369999995E-3</v>
      </c>
      <c r="AWD51" s="23">
        <v>6.1057868800000002E-3</v>
      </c>
      <c r="AWE51" s="23">
        <v>5.5017945940000002E-3</v>
      </c>
      <c r="AWF51" s="23" t="s">
        <v>3</v>
      </c>
      <c r="AWG51" s="23">
        <v>4.8535230950000003E-3</v>
      </c>
      <c r="AWH51" s="23" t="s">
        <v>3</v>
      </c>
      <c r="AWI51" s="23" t="s">
        <v>3</v>
      </c>
      <c r="AWJ51" s="23" t="s">
        <v>3</v>
      </c>
      <c r="AWK51" s="23" t="s">
        <v>3</v>
      </c>
      <c r="AWL51" s="23">
        <v>9.5327667240000004E-3</v>
      </c>
      <c r="AWM51" s="23">
        <v>5.3010111390000003E-3</v>
      </c>
      <c r="AWN51" s="23" t="s">
        <v>3</v>
      </c>
      <c r="AWO51" s="23">
        <v>5.1474132780000006E-3</v>
      </c>
      <c r="AWP51" s="23" t="s">
        <v>3</v>
      </c>
      <c r="AWQ51" s="23" t="s">
        <v>3</v>
      </c>
      <c r="AWR51" s="23">
        <v>5.9255859359999994E-3</v>
      </c>
      <c r="AWS51" s="23">
        <v>5.2865115770000005E-3</v>
      </c>
      <c r="AWT51" s="23">
        <v>1.4898211635E-2</v>
      </c>
      <c r="AWU51" s="23">
        <v>5.2473745090000001E-3</v>
      </c>
      <c r="AWV51" s="23">
        <v>4.6967572340000001E-3</v>
      </c>
      <c r="AWW51" s="23">
        <v>3.4452162910000002E-3</v>
      </c>
      <c r="AWX51" s="23" t="s">
        <v>3</v>
      </c>
      <c r="AWY51" s="23" t="s">
        <v>3</v>
      </c>
      <c r="AWZ51" s="23">
        <v>3.6697362700000001E-3</v>
      </c>
      <c r="AXA51" s="23">
        <v>1.0091438976999999E-2</v>
      </c>
      <c r="AXB51" s="23">
        <v>5.3920636479999999E-3</v>
      </c>
      <c r="AXC51" s="23">
        <v>8.3857755510000007E-3</v>
      </c>
      <c r="AXD51" s="23">
        <v>5.3267469889999993E-3</v>
      </c>
      <c r="AXE51" s="23">
        <v>5.5908829219999999E-3</v>
      </c>
      <c r="AXF51" s="23">
        <v>8.0171239310000003E-3</v>
      </c>
      <c r="AXG51" s="23">
        <v>8.2005263620000008E-3</v>
      </c>
      <c r="AXH51" s="23">
        <v>7.3208426579999993E-3</v>
      </c>
      <c r="AXI51" s="23">
        <v>7.9441530410000009E-3</v>
      </c>
      <c r="AXJ51" s="23">
        <v>8.2001163169999995E-3</v>
      </c>
      <c r="AXK51" s="23">
        <v>7.1720846339999996E-3</v>
      </c>
      <c r="AXL51" s="23">
        <v>9.4302479779999997E-3</v>
      </c>
      <c r="AXM51" s="23">
        <v>5.2808885989999999E-3</v>
      </c>
      <c r="AXN51" s="23">
        <v>7.1445042299999994E-3</v>
      </c>
      <c r="AXO51" s="24" t="s">
        <v>3</v>
      </c>
      <c r="AXP51" s="23" t="s">
        <v>3</v>
      </c>
      <c r="AXQ51" s="23">
        <v>3.8951248729999998E-3</v>
      </c>
      <c r="AXR51" s="23" t="s">
        <v>3</v>
      </c>
      <c r="AXS51" s="23" t="s">
        <v>3</v>
      </c>
      <c r="AXT51" s="23" t="s">
        <v>3</v>
      </c>
      <c r="AXU51" s="23" t="s">
        <v>3</v>
      </c>
      <c r="AXV51" s="23" t="s">
        <v>3</v>
      </c>
      <c r="AXW51" s="23">
        <v>7.1655182409999995E-3</v>
      </c>
      <c r="AXX51" s="23" t="s">
        <v>3</v>
      </c>
      <c r="AXY51" s="23" t="s">
        <v>3</v>
      </c>
      <c r="AXZ51" s="23">
        <v>1.7920816441E-2</v>
      </c>
      <c r="AYA51" s="23">
        <v>5.1599537500000006E-3</v>
      </c>
      <c r="AYB51" s="23" t="s">
        <v>3</v>
      </c>
      <c r="AYC51" s="23" t="s">
        <v>3</v>
      </c>
      <c r="AYD51" s="23" t="s">
        <v>3</v>
      </c>
      <c r="AYE51" s="23" t="s">
        <v>3</v>
      </c>
      <c r="AYF51" s="23" t="s">
        <v>3</v>
      </c>
      <c r="AYG51" s="23" t="s">
        <v>3</v>
      </c>
      <c r="AYH51" s="23" t="s">
        <v>3</v>
      </c>
      <c r="AYI51" s="23" t="s">
        <v>3</v>
      </c>
      <c r="AYJ51" s="23" t="s">
        <v>3</v>
      </c>
      <c r="AYK51" s="23" t="s">
        <v>3</v>
      </c>
      <c r="AYL51" s="23">
        <v>6.5184561799999999E-3</v>
      </c>
      <c r="AYM51" s="23">
        <v>5.8989500239999999E-3</v>
      </c>
      <c r="AYN51" s="23">
        <v>5.5975353000000004E-3</v>
      </c>
      <c r="AYO51" s="23">
        <v>5.9831683719999999E-3</v>
      </c>
      <c r="AYP51" s="23" t="s">
        <v>3</v>
      </c>
      <c r="AYQ51" s="23">
        <v>8.1249741780000002E-3</v>
      </c>
      <c r="AYR51" s="23">
        <v>9.8309800280000012E-3</v>
      </c>
      <c r="AYS51" s="23">
        <v>6.104008799E-3</v>
      </c>
      <c r="AYT51" s="23">
        <v>6.5039622850000004E-3</v>
      </c>
      <c r="AYU51" s="23">
        <v>5.8389770040000004E-3</v>
      </c>
      <c r="AYV51" s="23">
        <v>5.8019204719999993E-3</v>
      </c>
      <c r="AYW51" s="23">
        <v>5.6786547019999998E-3</v>
      </c>
      <c r="AYX51" s="23" t="s">
        <v>3</v>
      </c>
      <c r="AYY51" s="23" t="s">
        <v>3</v>
      </c>
      <c r="AYZ51" s="23">
        <v>4.9151976250000002E-3</v>
      </c>
      <c r="AZA51" s="23">
        <v>4.9727384710000003E-3</v>
      </c>
      <c r="AZB51" s="23">
        <v>-2.6407400912000001E-2</v>
      </c>
      <c r="AZC51" s="23">
        <v>5.0332233260000003E-3</v>
      </c>
      <c r="AZD51" s="23" t="s">
        <v>3</v>
      </c>
      <c r="AZE51" s="23">
        <v>5.3114041700000007E-3</v>
      </c>
      <c r="AZF51" s="23" t="s">
        <v>3</v>
      </c>
      <c r="AZG51" s="23">
        <v>7.1301510189999999E-3</v>
      </c>
      <c r="AZH51" s="23">
        <v>2.9449123840000003E-3</v>
      </c>
      <c r="AZI51" s="23">
        <v>5.0562778789999992E-3</v>
      </c>
      <c r="AZJ51" s="23" t="s">
        <v>3</v>
      </c>
      <c r="AZK51" s="23">
        <v>5.1098769899999997E-3</v>
      </c>
      <c r="AZL51" s="23" t="s">
        <v>3</v>
      </c>
      <c r="AZM51" s="23" t="s">
        <v>3</v>
      </c>
      <c r="AZN51" s="23">
        <v>5.3809354930000001E-3</v>
      </c>
      <c r="AZO51" s="23" t="s">
        <v>3</v>
      </c>
      <c r="AZP51" s="23">
        <v>1.0083387262000001E-2</v>
      </c>
      <c r="AZQ51" s="23" t="s">
        <v>3</v>
      </c>
      <c r="AZR51" s="23">
        <v>6.7244500409999993E-3</v>
      </c>
      <c r="AZS51" s="23" t="s">
        <v>3</v>
      </c>
      <c r="AZT51" s="23" t="s">
        <v>3</v>
      </c>
      <c r="AZU51" s="23" t="s">
        <v>3</v>
      </c>
      <c r="AZV51" s="23">
        <v>7.4943645680000002E-3</v>
      </c>
      <c r="AZW51" s="23">
        <v>5.2191199190000006E-3</v>
      </c>
      <c r="AZX51" s="24" t="s">
        <v>3</v>
      </c>
      <c r="AZY51" s="23" t="s">
        <v>3</v>
      </c>
      <c r="AZZ51" s="24" t="s">
        <v>3</v>
      </c>
      <c r="BAA51" s="23" t="s">
        <v>3</v>
      </c>
      <c r="BAB51" s="24" t="s">
        <v>3</v>
      </c>
      <c r="BAC51" s="23">
        <v>1.4765971427999999E-2</v>
      </c>
      <c r="BAD51" s="23" t="s">
        <v>3</v>
      </c>
      <c r="BAE51" s="23">
        <v>4.0680954552E-2</v>
      </c>
      <c r="BAF51" s="23">
        <v>1.4254474119E-2</v>
      </c>
      <c r="BAG51" s="23" t="s">
        <v>3</v>
      </c>
      <c r="BAH51" s="23" t="s">
        <v>3</v>
      </c>
      <c r="BAI51" s="23" t="s">
        <v>3</v>
      </c>
      <c r="BAJ51" s="23" t="s">
        <v>3</v>
      </c>
      <c r="BAK51" s="23">
        <v>1.4572577208999999E-2</v>
      </c>
      <c r="BAL51" s="23" t="s">
        <v>3</v>
      </c>
      <c r="BAM51" s="23" t="s">
        <v>3</v>
      </c>
      <c r="BAN51" s="23">
        <v>1.6449701468999999E-2</v>
      </c>
      <c r="BAO51" s="23" t="s">
        <v>3</v>
      </c>
      <c r="BAP51" s="23">
        <v>5.2765629020000001E-3</v>
      </c>
      <c r="BAQ51" s="23">
        <v>9.4544892199999991E-3</v>
      </c>
      <c r="BAR51" s="23">
        <v>5.4400752450000003E-3</v>
      </c>
      <c r="BAS51" s="23">
        <v>1.6499757075999998E-2</v>
      </c>
      <c r="BAT51" s="23">
        <v>1.593141407E-2</v>
      </c>
      <c r="BAU51" s="23">
        <v>1.6607299681000002E-2</v>
      </c>
      <c r="BAV51" s="23">
        <v>3.8101147619999999E-3</v>
      </c>
      <c r="BAW51" s="23">
        <v>3.3726633460000001E-3</v>
      </c>
      <c r="BAX51" s="23" t="s">
        <v>3</v>
      </c>
      <c r="BAY51" s="23" t="s">
        <v>3</v>
      </c>
      <c r="BAZ51" s="23">
        <v>4.318372103E-3</v>
      </c>
      <c r="BBA51" s="23" t="s">
        <v>3</v>
      </c>
      <c r="BBB51" s="23">
        <v>5.2646823060000002E-3</v>
      </c>
      <c r="BBC51" s="23">
        <v>9.6358906560000002E-3</v>
      </c>
      <c r="BBD51" s="23">
        <v>-1.804926144E-3</v>
      </c>
      <c r="BBE51" s="23">
        <v>5.4478934030000002E-3</v>
      </c>
      <c r="BBF51" s="23">
        <v>6.794265063E-3</v>
      </c>
      <c r="BBG51" s="23">
        <v>1.7391755147000001E-2</v>
      </c>
      <c r="BBH51" s="23">
        <v>3.1801685169999998E-3</v>
      </c>
      <c r="BBI51" s="23">
        <v>2.3884725989999998E-3</v>
      </c>
      <c r="BBJ51" s="23">
        <v>1.0661687226000001E-2</v>
      </c>
      <c r="BBK51" s="23">
        <v>8.2223905209999996E-3</v>
      </c>
      <c r="BBL51" s="23">
        <v>-5.3227225400000004E-4</v>
      </c>
      <c r="BBM51" s="23">
        <v>1.4368101493000001E-2</v>
      </c>
      <c r="BBN51" s="23">
        <v>4.9712646709999999E-3</v>
      </c>
      <c r="BBO51" s="23" t="s">
        <v>3</v>
      </c>
      <c r="BBP51" s="23" t="s">
        <v>3</v>
      </c>
      <c r="BBQ51" s="23">
        <v>2.1445069625999999E-2</v>
      </c>
      <c r="BBR51" s="23">
        <v>5.4390657639999994E-3</v>
      </c>
      <c r="BBS51" s="23">
        <v>3.2743226879999999E-3</v>
      </c>
      <c r="BBT51" s="23">
        <v>6.4421141459999999E-3</v>
      </c>
      <c r="BBU51" s="23">
        <v>3.0661528519999996E-3</v>
      </c>
      <c r="BBV51" s="23">
        <v>1.7521875868000001E-2</v>
      </c>
      <c r="BBW51" s="23" t="s">
        <v>3</v>
      </c>
      <c r="BBX51" s="23">
        <v>1.7263521035E-2</v>
      </c>
      <c r="BBY51" s="23">
        <v>5.206746953E-3</v>
      </c>
      <c r="BBZ51" s="23">
        <v>1.4048426532000001E-2</v>
      </c>
      <c r="BCA51" s="23">
        <v>5.2202638440000003E-3</v>
      </c>
      <c r="BCB51" s="23">
        <v>5.8026748759999998E-3</v>
      </c>
      <c r="BCC51" s="23">
        <v>2.7863106620000001E-3</v>
      </c>
      <c r="BCD51" s="23">
        <v>5.8479036360000007E-3</v>
      </c>
      <c r="BCE51" s="23">
        <v>6.0751929029999995E-3</v>
      </c>
      <c r="BCF51" s="23">
        <v>8.5513382580000002E-3</v>
      </c>
      <c r="BCG51" s="23" t="s">
        <v>3</v>
      </c>
      <c r="BCH51" s="23" t="s">
        <v>3</v>
      </c>
      <c r="BCI51" s="23" t="s">
        <v>3</v>
      </c>
      <c r="BCJ51" s="23" t="s">
        <v>3</v>
      </c>
      <c r="BCK51" s="23">
        <v>4.85225494E-3</v>
      </c>
      <c r="BCL51" s="23">
        <v>5.2521697279999998E-3</v>
      </c>
      <c r="BCM51" s="23">
        <v>1.627700694E-3</v>
      </c>
      <c r="BCN51" s="23">
        <v>7.4946543569999998E-3</v>
      </c>
      <c r="BCO51" s="23">
        <v>6.8012487769999993E-3</v>
      </c>
      <c r="BCP51" s="23" t="s">
        <v>3</v>
      </c>
      <c r="BCQ51" s="23" t="s">
        <v>3</v>
      </c>
      <c r="BCR51" s="23" t="s">
        <v>3</v>
      </c>
      <c r="BCS51" s="23" t="s">
        <v>3</v>
      </c>
      <c r="BCT51" s="23" t="s">
        <v>3</v>
      </c>
      <c r="BCU51" s="23">
        <v>6.0436210420000006E-3</v>
      </c>
      <c r="BCV51" s="23">
        <v>1.0117313455000001E-2</v>
      </c>
      <c r="BCW51" s="23" t="s">
        <v>3</v>
      </c>
      <c r="BCX51" s="23" t="s">
        <v>3</v>
      </c>
      <c r="BCY51" s="23">
        <v>-2.599788329E-3</v>
      </c>
      <c r="BCZ51" s="23">
        <v>6.8932403210000001E-3</v>
      </c>
      <c r="BDA51" s="23">
        <v>5.3024079739999999E-3</v>
      </c>
      <c r="BDB51" s="23" t="s">
        <v>3</v>
      </c>
      <c r="BDC51" s="23">
        <v>4.4105114169999994E-3</v>
      </c>
      <c r="BDD51" s="23" t="s">
        <v>3</v>
      </c>
      <c r="BDE51" s="23" t="s">
        <v>3</v>
      </c>
      <c r="BDF51" s="23" t="s">
        <v>3</v>
      </c>
      <c r="BDG51" s="23">
        <v>5.8988781440000001E-3</v>
      </c>
      <c r="BDH51" s="23">
        <v>8.3466150999999995E-3</v>
      </c>
      <c r="BDI51" s="23" t="s">
        <v>3</v>
      </c>
      <c r="BDJ51" s="23" t="s">
        <v>3</v>
      </c>
      <c r="BDK51" s="23">
        <v>2.0034917611999999E-2</v>
      </c>
      <c r="BDL51" s="23" t="s">
        <v>3</v>
      </c>
      <c r="BDM51" s="23">
        <v>3.6195655049999997E-3</v>
      </c>
      <c r="BDN51" s="24" t="s">
        <v>3</v>
      </c>
      <c r="BDO51" s="24" t="s">
        <v>3</v>
      </c>
      <c r="BDP51" s="23">
        <v>5.0148579510000003E-3</v>
      </c>
      <c r="BDQ51" s="23" t="s">
        <v>3</v>
      </c>
      <c r="BDR51" s="23">
        <v>5.2172290740000009E-3</v>
      </c>
      <c r="BDS51" s="23">
        <v>3.0774564910000003E-3</v>
      </c>
      <c r="BDT51" s="23">
        <v>5.3882464669999996E-3</v>
      </c>
      <c r="BDU51" s="23">
        <v>5.1808683879999992E-3</v>
      </c>
      <c r="BDV51" s="23" t="s">
        <v>3</v>
      </c>
      <c r="BDW51" s="23">
        <v>5.2465431059999998E-3</v>
      </c>
      <c r="BDX51" s="23" t="s">
        <v>3</v>
      </c>
      <c r="BDY51" s="23">
        <v>5.0235430160000009E-3</v>
      </c>
      <c r="BDZ51" s="23" t="s">
        <v>3</v>
      </c>
      <c r="BEA51" s="23">
        <v>3.73796148E-3</v>
      </c>
      <c r="BEB51" s="23">
        <v>5.2961323470000002E-3</v>
      </c>
      <c r="BEC51" s="23">
        <v>5.1936461290000005E-3</v>
      </c>
      <c r="BED51" s="23">
        <v>4.7368041229999998E-3</v>
      </c>
      <c r="BEE51" s="23">
        <v>5.738169861E-3</v>
      </c>
      <c r="BEF51" s="23">
        <v>5.0984604539999999E-3</v>
      </c>
      <c r="BEG51" s="23">
        <v>3.7952541120000001E-3</v>
      </c>
      <c r="BEH51" s="23">
        <v>8.4876596280000008E-3</v>
      </c>
      <c r="BEI51" s="23">
        <v>8.4206527870000006E-3</v>
      </c>
      <c r="BEJ51" s="23">
        <v>5.053540974E-3</v>
      </c>
      <c r="BEK51" s="23">
        <v>4.6728249880000003E-3</v>
      </c>
      <c r="BEL51" s="23" t="s">
        <v>3</v>
      </c>
      <c r="BEM51" s="23" t="s">
        <v>3</v>
      </c>
      <c r="BEN51" s="23">
        <v>5.1761172870000002E-3</v>
      </c>
      <c r="BEO51" s="23">
        <v>4.877878419E-3</v>
      </c>
      <c r="BEP51" s="23">
        <v>5.1687086140000003E-3</v>
      </c>
      <c r="BEQ51" s="23">
        <v>5.1570673310000004E-3</v>
      </c>
      <c r="BER51" s="23" t="s">
        <v>3</v>
      </c>
      <c r="BES51" s="23">
        <v>4.8831911779999996E-3</v>
      </c>
      <c r="BET51" s="23" t="s">
        <v>3</v>
      </c>
      <c r="BEU51" s="23" t="s">
        <v>3</v>
      </c>
      <c r="BEV51" s="23" t="s">
        <v>3</v>
      </c>
      <c r="BEW51" s="23">
        <v>4.9728183319999999E-3</v>
      </c>
      <c r="BEX51" s="23">
        <v>5.1816067460000005E-3</v>
      </c>
      <c r="BEY51" s="23">
        <v>2.9516180269999999E-3</v>
      </c>
      <c r="BEZ51" s="23">
        <v>5.3680989180000006E-3</v>
      </c>
      <c r="BFA51" s="23">
        <v>4.9910707930000001E-3</v>
      </c>
      <c r="BFB51" s="23">
        <v>5.331701831E-3</v>
      </c>
      <c r="BFC51" s="23" t="s">
        <v>3</v>
      </c>
      <c r="BFD51" s="23" t="s">
        <v>3</v>
      </c>
      <c r="BFE51" s="23">
        <v>3.6088839430000004E-3</v>
      </c>
      <c r="BFF51" s="23">
        <v>5.073402615E-3</v>
      </c>
      <c r="BFG51" s="23">
        <v>5.1100974679999999E-3</v>
      </c>
      <c r="BFH51" s="23">
        <v>5.168262842E-3</v>
      </c>
      <c r="BFI51" s="23" t="s">
        <v>3</v>
      </c>
      <c r="BFJ51" s="23">
        <v>1.2335067307E-2</v>
      </c>
      <c r="BFK51" s="23">
        <v>4.608866994E-3</v>
      </c>
      <c r="BFL51" s="23">
        <v>4.4701529449999999E-3</v>
      </c>
      <c r="BFM51" s="23">
        <v>4.4569402589999998E-3</v>
      </c>
      <c r="BFN51" s="23" t="s">
        <v>3</v>
      </c>
      <c r="BFO51" s="23">
        <v>6.0399474600000003E-3</v>
      </c>
      <c r="BFP51" s="23">
        <v>5.6267857140000002E-3</v>
      </c>
      <c r="BFQ51" s="23">
        <v>4.4467722790000001E-3</v>
      </c>
      <c r="BFR51" s="23">
        <v>5.5575367340000006E-3</v>
      </c>
      <c r="BFS51" s="23">
        <v>4.9008082369999999E-3</v>
      </c>
      <c r="BFT51" s="23">
        <v>2.9956901699999998E-3</v>
      </c>
      <c r="BFU51" s="23">
        <v>2.9727917369999999E-3</v>
      </c>
      <c r="BFV51" s="23">
        <v>5.4543812740000001E-3</v>
      </c>
      <c r="BFW51" s="23">
        <v>5.3292701839999998E-3</v>
      </c>
      <c r="BFX51" s="23">
        <v>5.301624435E-3</v>
      </c>
      <c r="BFY51" s="23">
        <v>3.0123903819999995E-3</v>
      </c>
      <c r="BFZ51" s="23">
        <v>3.4580061499999998E-3</v>
      </c>
      <c r="BGA51" s="23">
        <v>3.6857746169999999E-3</v>
      </c>
      <c r="BGB51" s="23">
        <v>7.0063540310000005E-3</v>
      </c>
      <c r="BGC51" s="23">
        <v>6.0966212719999998E-3</v>
      </c>
      <c r="BGD51" s="23">
        <v>5.9770236730000001E-3</v>
      </c>
      <c r="BGE51" s="23">
        <v>4.2618798699999997E-3</v>
      </c>
      <c r="BGF51" s="23">
        <v>5.2011313339999999E-3</v>
      </c>
      <c r="BGG51" s="23" t="s">
        <v>3</v>
      </c>
      <c r="BGH51" s="23" t="s">
        <v>3</v>
      </c>
      <c r="BGI51" s="23" t="s">
        <v>3</v>
      </c>
      <c r="BGJ51" s="24" t="s">
        <v>3</v>
      </c>
      <c r="BGK51" s="23">
        <v>5.2741573340000002E-3</v>
      </c>
      <c r="BGL51" s="23">
        <v>5.1037475160000002E-3</v>
      </c>
      <c r="BGM51" s="23">
        <v>5.2622193939999996E-3</v>
      </c>
      <c r="BGN51" s="23" t="s">
        <v>3</v>
      </c>
      <c r="BGO51" s="23">
        <v>5.4475912000000008E-3</v>
      </c>
      <c r="BGP51" s="23">
        <v>5.1978071630000003E-3</v>
      </c>
      <c r="BGQ51" s="23">
        <v>5.2001206889999993E-3</v>
      </c>
      <c r="BGR51" s="23">
        <v>4.8072521850000003E-3</v>
      </c>
      <c r="BGS51" s="23">
        <v>6.891576087E-3</v>
      </c>
      <c r="BGT51" s="23" t="s">
        <v>3</v>
      </c>
      <c r="BGU51" s="23" t="s">
        <v>3</v>
      </c>
      <c r="BGV51" s="23" t="s">
        <v>3</v>
      </c>
      <c r="BGW51" s="23" t="s">
        <v>3</v>
      </c>
      <c r="BGX51" s="23">
        <v>1.4852361757999999E-2</v>
      </c>
      <c r="BGY51" s="23">
        <v>3.3241448459999999E-3</v>
      </c>
      <c r="BGZ51" s="23">
        <v>8.916481183000001E-3</v>
      </c>
      <c r="BHA51" s="23">
        <v>9.2205473829999988E-3</v>
      </c>
      <c r="BHB51" s="23" t="s">
        <v>3</v>
      </c>
      <c r="BHC51" s="23" t="s">
        <v>3</v>
      </c>
      <c r="BHD51" s="23" t="s">
        <v>3</v>
      </c>
      <c r="BHE51" s="23" t="s">
        <v>3</v>
      </c>
      <c r="BHF51" s="23" t="s">
        <v>3</v>
      </c>
      <c r="BHG51" s="23" t="s">
        <v>3</v>
      </c>
      <c r="BHH51" s="23" t="s">
        <v>3</v>
      </c>
      <c r="BHI51" s="23" t="s">
        <v>3</v>
      </c>
      <c r="BHJ51" s="23">
        <v>8.0570143709999993E-3</v>
      </c>
      <c r="BHK51" s="23" t="s">
        <v>3</v>
      </c>
      <c r="BHL51" s="23" t="s">
        <v>3</v>
      </c>
      <c r="BHM51" s="23">
        <v>7.4829961270000004E-3</v>
      </c>
      <c r="BHN51" s="23" t="s">
        <v>3</v>
      </c>
      <c r="BHO51" s="23">
        <v>5.3429255700000004E-3</v>
      </c>
      <c r="BHP51" s="23">
        <v>1.0277826186E-2</v>
      </c>
      <c r="BHQ51" s="23">
        <v>5.1418026350000005E-3</v>
      </c>
      <c r="BHR51" s="23">
        <v>5.1777670480000005E-3</v>
      </c>
      <c r="BHS51" s="23" t="s">
        <v>3</v>
      </c>
      <c r="BHT51" s="23" t="s">
        <v>3</v>
      </c>
      <c r="BHU51" s="23">
        <v>1.5832077389000002E-2</v>
      </c>
      <c r="BHV51" s="23">
        <v>8.8668109390000003E-3</v>
      </c>
      <c r="BHW51" s="23">
        <v>6.4269406979999997E-3</v>
      </c>
      <c r="BHX51" s="23">
        <v>1.2834531623E-2</v>
      </c>
      <c r="BHY51" s="24" t="s">
        <v>3</v>
      </c>
      <c r="BHZ51" s="23">
        <v>5.0132862830000006E-3</v>
      </c>
      <c r="BIA51" s="23">
        <v>1.1831323856E-2</v>
      </c>
      <c r="BIB51" s="23" t="s">
        <v>3</v>
      </c>
      <c r="BIC51" s="23">
        <v>1.5411477953999999E-2</v>
      </c>
      <c r="BID51" s="23">
        <v>6.2008930439999997E-3</v>
      </c>
      <c r="BIE51" s="23">
        <v>6.7422033770000002E-3</v>
      </c>
      <c r="BIF51" s="23" t="s">
        <v>3</v>
      </c>
      <c r="BIG51" s="23" t="s">
        <v>3</v>
      </c>
      <c r="BIH51" s="23">
        <v>4.5864678960000002E-3</v>
      </c>
      <c r="BII51" s="23" t="s">
        <v>3</v>
      </c>
      <c r="BIJ51" s="23" t="s">
        <v>3</v>
      </c>
      <c r="BIK51" s="23">
        <v>5.1487477690000004E-3</v>
      </c>
      <c r="BIL51" s="23">
        <v>2.8839786280000002E-3</v>
      </c>
      <c r="BIM51" s="23">
        <v>1.1879935183000002E-2</v>
      </c>
      <c r="BIN51" s="23">
        <v>1.2308862237E-2</v>
      </c>
      <c r="BIO51" s="23">
        <v>5.5049303609999998E-3</v>
      </c>
      <c r="BIP51" s="23">
        <v>4.9775379660999999E-2</v>
      </c>
      <c r="BIQ51" s="23" t="s">
        <v>3</v>
      </c>
      <c r="BIR51" s="23" t="s">
        <v>3</v>
      </c>
      <c r="BIS51" s="23" t="s">
        <v>3</v>
      </c>
      <c r="BIT51" s="23">
        <v>3.9448276210000003E-3</v>
      </c>
      <c r="BIU51" s="23">
        <v>3.7936987509999999E-3</v>
      </c>
      <c r="BIV51" s="23">
        <v>3.9537958620000004E-3</v>
      </c>
      <c r="BIW51" s="23">
        <v>5.138097738E-3</v>
      </c>
      <c r="BIX51" s="23">
        <v>4.481994976E-3</v>
      </c>
      <c r="BIY51" s="23">
        <v>5.3546831829999995E-3</v>
      </c>
      <c r="BIZ51" s="23">
        <v>4.3591458649999996E-3</v>
      </c>
      <c r="BJA51" s="23">
        <v>4.2664392900000001E-3</v>
      </c>
      <c r="BJB51" s="23">
        <v>4.1191606109999999E-3</v>
      </c>
      <c r="BJC51" s="23" t="s">
        <v>3</v>
      </c>
      <c r="BJD51" s="23" t="s">
        <v>3</v>
      </c>
      <c r="BJE51" s="23">
        <v>8.594972079999999E-3</v>
      </c>
      <c r="BJF51" s="23">
        <v>4.8650579579999995E-3</v>
      </c>
      <c r="BJG51" s="23">
        <v>4.9961005229999999E-3</v>
      </c>
      <c r="BJH51" s="23">
        <v>3.3103525379999999E-3</v>
      </c>
      <c r="BJI51" s="23">
        <v>5.3435165819999998E-3</v>
      </c>
      <c r="BJJ51" s="23">
        <v>4.9402119989999998E-3</v>
      </c>
      <c r="BJK51" s="24" t="s">
        <v>3</v>
      </c>
      <c r="BJL51" s="24" t="s">
        <v>3</v>
      </c>
      <c r="BJM51" s="24" t="s">
        <v>3</v>
      </c>
      <c r="BJN51" s="23" t="s">
        <v>3</v>
      </c>
      <c r="BJO51" s="23">
        <v>5.4587731480000004E-3</v>
      </c>
      <c r="BJP51" s="23">
        <v>4.3538833580000005E-3</v>
      </c>
      <c r="BJQ51" s="23">
        <v>5.3932028570000002E-3</v>
      </c>
      <c r="BJR51" s="23">
        <v>4.2095203650000003E-3</v>
      </c>
      <c r="BJS51" s="23">
        <v>4.8987216109999997E-3</v>
      </c>
      <c r="BJT51" s="23">
        <v>3.9986334050000003E-3</v>
      </c>
      <c r="BJU51" s="23">
        <v>4.2856041540000004E-3</v>
      </c>
      <c r="BJV51" s="23">
        <v>3.5860744519999998E-3</v>
      </c>
      <c r="BJW51" s="23">
        <v>3.5399444470000001E-3</v>
      </c>
      <c r="BJX51" s="23">
        <v>4.8032158090000002E-3</v>
      </c>
      <c r="BJY51" s="23">
        <v>4.288493537E-3</v>
      </c>
      <c r="BJZ51" s="23">
        <v>3.6424337260000002E-3</v>
      </c>
      <c r="BKA51" s="23">
        <v>4.0489087679999999E-3</v>
      </c>
      <c r="BKB51" s="23">
        <v>4.5255590819999999E-3</v>
      </c>
      <c r="BKC51" s="23">
        <v>3.8817348829999999E-3</v>
      </c>
      <c r="BKD51" s="23">
        <v>3.1170569329999997E-3</v>
      </c>
      <c r="BKE51" s="23">
        <v>3.0797892729999997E-3</v>
      </c>
      <c r="BKF51" s="23">
        <v>4.6150703140000002E-3</v>
      </c>
      <c r="BKG51" s="23">
        <v>3.022354352E-3</v>
      </c>
      <c r="BKH51" s="23">
        <v>3.0272578100000004E-3</v>
      </c>
      <c r="BKI51" s="23">
        <v>5.1507677990000004E-3</v>
      </c>
      <c r="BKJ51" s="23">
        <v>4.4749063000000004E-3</v>
      </c>
      <c r="BKK51" s="23">
        <v>1.3198827628000001E-2</v>
      </c>
      <c r="BKL51" s="23">
        <v>1.2340131667000001E-2</v>
      </c>
      <c r="BKM51" s="23">
        <v>3.6938137E-3</v>
      </c>
      <c r="BKN51" s="23">
        <v>3.5350390100000002E-3</v>
      </c>
      <c r="BKO51" s="23">
        <v>5.5900301749999999E-3</v>
      </c>
      <c r="BKP51" s="23">
        <v>4.900023628E-3</v>
      </c>
      <c r="BKQ51" s="23" t="s">
        <v>3</v>
      </c>
      <c r="BKR51" s="23">
        <v>5.2321392500000001E-3</v>
      </c>
      <c r="BKS51" s="23">
        <v>5.2305071160000001E-3</v>
      </c>
      <c r="BKT51" s="23">
        <v>5.3152067569999994E-3</v>
      </c>
      <c r="BKU51" s="23">
        <v>5.0385388279999997E-3</v>
      </c>
      <c r="BKV51" s="23">
        <v>4.9386783284999999E-2</v>
      </c>
      <c r="BKW51" s="23">
        <v>5.6240431560000007E-3</v>
      </c>
      <c r="BKX51" s="23">
        <v>5.7529385320000005E-3</v>
      </c>
      <c r="BKY51" s="23">
        <v>5.0679837869999998E-3</v>
      </c>
      <c r="BKZ51" s="23">
        <v>5.2175842120000008E-3</v>
      </c>
      <c r="BLA51" s="23">
        <v>3.3777366609999996E-3</v>
      </c>
      <c r="BLB51" s="23">
        <v>8.8224143329999997E-3</v>
      </c>
      <c r="BLC51" s="23">
        <v>6.0371731220000002E-3</v>
      </c>
      <c r="BLD51" s="23">
        <v>1.9736277853E-2</v>
      </c>
      <c r="BLE51" s="23">
        <v>8.7739928700000004E-3</v>
      </c>
      <c r="BLF51" s="23">
        <v>5.0669280479999999E-3</v>
      </c>
      <c r="BLG51" s="23" t="s">
        <v>3</v>
      </c>
      <c r="BLH51" s="23">
        <v>5.1774444460000006E-3</v>
      </c>
      <c r="BLI51" s="23">
        <v>5.2285390220000007E-3</v>
      </c>
      <c r="BLJ51" s="23" t="s">
        <v>3</v>
      </c>
      <c r="BLK51" s="23">
        <v>5.1287053220000003E-3</v>
      </c>
      <c r="BLL51" s="23">
        <v>5.3729021669999995E-3</v>
      </c>
      <c r="BLM51" s="23">
        <v>5.3530789520000004E-3</v>
      </c>
      <c r="BLN51" s="23">
        <v>5.2593099410000003E-3</v>
      </c>
      <c r="BLO51" s="23" t="s">
        <v>3</v>
      </c>
      <c r="BLP51" s="23" t="s">
        <v>3</v>
      </c>
      <c r="BLQ51" s="23" t="s">
        <v>3</v>
      </c>
      <c r="BLR51" s="23">
        <v>5.1120761859999994E-3</v>
      </c>
      <c r="BLS51" s="23">
        <v>5.201348053E-3</v>
      </c>
      <c r="BLT51" s="23">
        <v>5.1977165620000002E-3</v>
      </c>
      <c r="BLU51" s="23">
        <v>3.3415604059999996E-3</v>
      </c>
      <c r="BLV51" s="23">
        <v>3.206420701E-3</v>
      </c>
      <c r="BLW51" s="23">
        <v>5.3440584780000003E-3</v>
      </c>
      <c r="BLX51" s="23">
        <v>5.2615913290000003E-3</v>
      </c>
      <c r="BLY51" s="23">
        <v>5.1094297089999997E-3</v>
      </c>
      <c r="BLZ51" s="23">
        <v>5.0645419740000001E-3</v>
      </c>
      <c r="BMA51" s="23">
        <v>4.4324932979999997E-3</v>
      </c>
      <c r="BMB51" s="23">
        <v>4.2835391050000003E-3</v>
      </c>
      <c r="BMC51" s="23">
        <v>5.2487940209999997E-3</v>
      </c>
      <c r="BMD51" s="23">
        <v>4.8629877030000003E-3</v>
      </c>
      <c r="BME51" s="23">
        <v>5.1297210469999997E-3</v>
      </c>
      <c r="BMF51" s="23">
        <v>1.1942259249E-2</v>
      </c>
      <c r="BMG51" s="23">
        <v>5.7444798919999993E-3</v>
      </c>
      <c r="BMH51" s="23">
        <v>3.8051404750000001E-3</v>
      </c>
      <c r="BMI51" s="23">
        <v>4.6909848490000001E-3</v>
      </c>
      <c r="BMJ51" s="23">
        <v>3.7653917689999998E-3</v>
      </c>
      <c r="BMK51" s="23">
        <v>4.1856602739999997E-3</v>
      </c>
      <c r="BML51" s="23">
        <v>4.1843922750000005E-3</v>
      </c>
      <c r="BMM51" s="23">
        <v>4.6158223870000001E-3</v>
      </c>
      <c r="BMN51" s="23">
        <v>4.0944206659999996E-3</v>
      </c>
      <c r="BMO51" s="23">
        <v>4.4404995489999996E-3</v>
      </c>
      <c r="BMP51" s="23">
        <v>4.2783164590000002E-3</v>
      </c>
      <c r="BMQ51" s="23">
        <v>4.1276526289999995E-3</v>
      </c>
      <c r="BMR51" s="23">
        <v>5.0521534140000003E-3</v>
      </c>
      <c r="BMS51" s="23" t="s">
        <v>3</v>
      </c>
      <c r="BMT51" s="23">
        <v>3.7243651119999999E-3</v>
      </c>
      <c r="BMU51" s="23" t="s">
        <v>3</v>
      </c>
      <c r="BMV51" s="23" t="s">
        <v>3</v>
      </c>
      <c r="BMW51" s="23">
        <v>5.3304037130000002E-3</v>
      </c>
      <c r="BMX51" s="23">
        <v>9.4019535470000002E-3</v>
      </c>
      <c r="BMY51" s="23">
        <v>9.0374316150000009E-3</v>
      </c>
      <c r="BMZ51" s="23">
        <v>2.5913475699999998E-3</v>
      </c>
      <c r="BNA51" s="23">
        <v>3.7831792310000002E-3</v>
      </c>
      <c r="BNB51" s="23">
        <v>1.3154711284E-2</v>
      </c>
      <c r="BNC51" s="23">
        <v>5.3654327020000005E-3</v>
      </c>
      <c r="BND51" s="23">
        <v>1.6193898597E-2</v>
      </c>
      <c r="BNE51" s="23">
        <v>5.6576863330000003E-3</v>
      </c>
      <c r="BNF51" s="23">
        <v>5.2246835550000007E-3</v>
      </c>
      <c r="BNG51" s="23">
        <v>5.1866764809999997E-3</v>
      </c>
      <c r="BNH51" s="23" t="s">
        <v>3</v>
      </c>
      <c r="BNI51" s="23">
        <v>5.157472691E-3</v>
      </c>
      <c r="BNJ51" s="23">
        <v>5.1105622660000006E-3</v>
      </c>
      <c r="BNK51" s="23">
        <v>5.8979287989999992E-3</v>
      </c>
      <c r="BNL51" s="23" t="s">
        <v>3</v>
      </c>
      <c r="BNM51" s="23">
        <v>5.7362071219999996E-3</v>
      </c>
      <c r="BNN51" s="23">
        <v>3.5656343699999996E-3</v>
      </c>
      <c r="BNO51" s="23">
        <v>9.0395161530000007E-3</v>
      </c>
      <c r="BNP51" s="23" t="s">
        <v>3</v>
      </c>
      <c r="BNQ51" s="24" t="s">
        <v>3</v>
      </c>
      <c r="BNR51" s="23">
        <v>2.0065852594999999E-2</v>
      </c>
      <c r="BNS51" s="23">
        <v>1.9865610692000001E-2</v>
      </c>
      <c r="BNT51" s="23">
        <v>4.8815954030000004E-3</v>
      </c>
      <c r="BNU51" s="23" t="s">
        <v>3</v>
      </c>
      <c r="BNV51" s="23">
        <v>5.4386242600000002E-3</v>
      </c>
      <c r="BNW51" s="23" t="s">
        <v>3</v>
      </c>
      <c r="BNX51" s="23">
        <v>2.766435725E-3</v>
      </c>
      <c r="BNY51" s="23">
        <v>2.910409248E-3</v>
      </c>
      <c r="BNZ51" s="23">
        <v>4.402768217E-3</v>
      </c>
      <c r="BOA51" s="23">
        <v>4.8707014299999999E-3</v>
      </c>
      <c r="BOB51" s="23" t="s">
        <v>3</v>
      </c>
      <c r="BOC51" s="23">
        <v>5.2062765580000005E-3</v>
      </c>
      <c r="BOD51" s="23" t="s">
        <v>3</v>
      </c>
      <c r="BOE51" s="23" t="s">
        <v>3</v>
      </c>
      <c r="BOF51" s="23">
        <v>7.7940316839999997E-3</v>
      </c>
      <c r="BOG51" s="23">
        <v>7.8087755999999998E-3</v>
      </c>
      <c r="BOH51" s="23">
        <v>8.9122478540000008E-3</v>
      </c>
      <c r="BOI51" s="23" t="s">
        <v>3</v>
      </c>
      <c r="BOJ51" s="23" t="s">
        <v>3</v>
      </c>
      <c r="BOK51" s="23" t="s">
        <v>3</v>
      </c>
      <c r="BOL51" s="23" t="s">
        <v>3</v>
      </c>
      <c r="BOM51" s="23" t="s">
        <v>3</v>
      </c>
      <c r="BON51" s="23" t="s">
        <v>3</v>
      </c>
      <c r="BOO51" s="23" t="s">
        <v>3</v>
      </c>
      <c r="BOP51" s="23" t="s">
        <v>3</v>
      </c>
      <c r="BOQ51" s="23" t="s">
        <v>3</v>
      </c>
      <c r="BOR51" s="23" t="s">
        <v>3</v>
      </c>
      <c r="BOS51" s="23" t="s">
        <v>3</v>
      </c>
      <c r="BOT51" s="23" t="s">
        <v>3</v>
      </c>
      <c r="BOU51" s="23">
        <v>1.8735429673000001E-2</v>
      </c>
      <c r="BOV51" s="23">
        <v>8.2024059889999994E-3</v>
      </c>
      <c r="BOW51" s="23">
        <v>6.7498404769999994E-3</v>
      </c>
      <c r="BOX51" s="23" t="s">
        <v>3</v>
      </c>
      <c r="BOY51" s="24" t="s">
        <v>3</v>
      </c>
      <c r="BOZ51" s="23" t="s">
        <v>3</v>
      </c>
      <c r="BPA51" s="23" t="s">
        <v>3</v>
      </c>
      <c r="BPB51" s="23" t="s">
        <v>3</v>
      </c>
      <c r="BPC51" s="23" t="s">
        <v>3</v>
      </c>
      <c r="BPD51" s="23" t="s">
        <v>3</v>
      </c>
      <c r="BPE51" s="23" t="s">
        <v>3</v>
      </c>
      <c r="BPF51" s="23" t="s">
        <v>3</v>
      </c>
      <c r="BPG51" s="23" t="s">
        <v>3</v>
      </c>
      <c r="BPH51" s="23" t="s">
        <v>3</v>
      </c>
      <c r="BPI51" s="23" t="s">
        <v>3</v>
      </c>
      <c r="BPJ51" s="23" t="s">
        <v>3</v>
      </c>
      <c r="BPK51" s="23" t="s">
        <v>3</v>
      </c>
      <c r="BPL51" s="23" t="s">
        <v>3</v>
      </c>
      <c r="BPM51" s="23" t="s">
        <v>3</v>
      </c>
      <c r="BPN51" s="23" t="s">
        <v>3</v>
      </c>
      <c r="BPO51" s="23" t="s">
        <v>3</v>
      </c>
      <c r="BPP51" s="23" t="s">
        <v>3</v>
      </c>
      <c r="BPQ51" s="23" t="s">
        <v>3</v>
      </c>
      <c r="BPR51" s="23" t="s">
        <v>3</v>
      </c>
      <c r="BPS51" s="23" t="s">
        <v>3</v>
      </c>
      <c r="BPT51" s="23">
        <v>9.8535501360000003E-3</v>
      </c>
      <c r="BPU51" s="23" t="s">
        <v>3</v>
      </c>
      <c r="BPV51" s="23" t="s">
        <v>3</v>
      </c>
      <c r="BPW51" s="23">
        <v>7.7382654689999997E-3</v>
      </c>
      <c r="BPX51" s="23" t="s">
        <v>3</v>
      </c>
      <c r="BPY51" s="23" t="s">
        <v>3</v>
      </c>
      <c r="BPZ51" s="23" t="s">
        <v>3</v>
      </c>
      <c r="BQA51" s="23">
        <v>5.2558142850000003E-3</v>
      </c>
      <c r="BQB51" s="23">
        <v>5.0002222870000005E-3</v>
      </c>
      <c r="BQC51" s="23">
        <v>5.1804985890000002E-3</v>
      </c>
      <c r="BQD51" s="23">
        <v>4.178695893E-3</v>
      </c>
      <c r="BQE51" s="23" t="s">
        <v>3</v>
      </c>
      <c r="BQF51" s="23" t="s">
        <v>3</v>
      </c>
      <c r="BQG51" s="23">
        <v>5.1087329869999995E-3</v>
      </c>
      <c r="BQH51" s="23">
        <v>6.5624624880000005E-3</v>
      </c>
      <c r="BQI51" s="23">
        <v>5.1281630479999996E-3</v>
      </c>
      <c r="BQJ51" s="23">
        <v>7.6487740039999997E-3</v>
      </c>
      <c r="BQK51" s="23">
        <v>1.3744208462E-2</v>
      </c>
      <c r="BQL51" s="23" t="s">
        <v>3</v>
      </c>
      <c r="BQM51" s="23" t="s">
        <v>3</v>
      </c>
      <c r="BQN51" s="23" t="s">
        <v>3</v>
      </c>
      <c r="BQO51" s="23">
        <v>5.3788370610000002E-3</v>
      </c>
      <c r="BQP51" s="23" t="s">
        <v>3</v>
      </c>
      <c r="BQQ51" s="23">
        <v>5.439997173E-3</v>
      </c>
      <c r="BQR51" s="23">
        <v>5.2335098830000003E-3</v>
      </c>
      <c r="BQS51" s="23">
        <v>9.775941853999999E-3</v>
      </c>
      <c r="BQT51" s="23">
        <v>1.0492838419999999E-2</v>
      </c>
      <c r="BQU51" s="23">
        <v>5.3845885019999998E-3</v>
      </c>
      <c r="BQV51" s="23">
        <v>4.9632798970000004E-3</v>
      </c>
      <c r="BQW51" s="23" t="s">
        <v>3</v>
      </c>
      <c r="BQX51" s="23">
        <v>4.8312101769999996E-3</v>
      </c>
      <c r="BQY51" s="23">
        <v>1.1787380365999999E-2</v>
      </c>
      <c r="BQZ51" s="23">
        <v>6.5671954799999994E-3</v>
      </c>
      <c r="BRA51" s="23">
        <v>5.3886581050000002E-3</v>
      </c>
      <c r="BRB51" s="23">
        <v>5.4657769240000001E-3</v>
      </c>
      <c r="BRC51" s="23">
        <v>5.1260813610000001E-3</v>
      </c>
      <c r="BRD51" s="23">
        <v>7.4326268939999994E-3</v>
      </c>
      <c r="BRE51" s="23">
        <v>4.7445141329999999E-3</v>
      </c>
      <c r="BRF51" s="23">
        <v>6.603455617E-3</v>
      </c>
      <c r="BRG51" s="23">
        <v>7.073108814E-3</v>
      </c>
      <c r="BRH51" s="23">
        <v>6.2845926569999998E-3</v>
      </c>
      <c r="BRI51" s="23">
        <v>5.3249972300000005E-3</v>
      </c>
      <c r="BRJ51" s="23" t="s">
        <v>3</v>
      </c>
      <c r="BRK51" s="23">
        <v>5.4486215680000002E-3</v>
      </c>
      <c r="BRL51" s="23">
        <v>1.514712719E-3</v>
      </c>
      <c r="BRM51" s="23" t="s">
        <v>3</v>
      </c>
      <c r="BRN51" s="23">
        <v>4.4658373050000004E-3</v>
      </c>
      <c r="BRO51" s="23">
        <v>5.178409361E-3</v>
      </c>
      <c r="BRP51" s="23">
        <v>6.7948295629999995E-3</v>
      </c>
      <c r="BRQ51" s="23" t="s">
        <v>3</v>
      </c>
      <c r="BRR51" s="23" t="s">
        <v>3</v>
      </c>
      <c r="BRS51" s="23" t="s">
        <v>3</v>
      </c>
      <c r="BRT51" s="23" t="s">
        <v>3</v>
      </c>
      <c r="BRU51" s="23" t="s">
        <v>3</v>
      </c>
      <c r="BRV51" s="23" t="s">
        <v>3</v>
      </c>
      <c r="BRW51" s="23">
        <v>1.2228311668000001E-2</v>
      </c>
      <c r="BRX51" s="23">
        <v>4.8979016900000004E-3</v>
      </c>
      <c r="BRY51" s="23">
        <v>-3.0544882094000001E-2</v>
      </c>
      <c r="BRZ51" s="23">
        <v>5.2333797459999994E-3</v>
      </c>
      <c r="BSA51" s="23">
        <v>4.463339151E-3</v>
      </c>
      <c r="BSB51" s="23">
        <v>5.0423079770000002E-3</v>
      </c>
      <c r="BSC51" s="23">
        <v>4.3082255489999997E-3</v>
      </c>
      <c r="BSD51" s="23">
        <v>5.2733135440000004E-3</v>
      </c>
      <c r="BSE51" s="23">
        <v>6.0490709559999998E-3</v>
      </c>
      <c r="BSF51" s="23" t="s">
        <v>3</v>
      </c>
      <c r="BSG51" s="23" t="s">
        <v>3</v>
      </c>
      <c r="BSH51" s="23" t="s">
        <v>3</v>
      </c>
      <c r="BSI51" s="23" t="s">
        <v>3</v>
      </c>
      <c r="BSJ51" s="23">
        <v>5.2788355119999996E-3</v>
      </c>
      <c r="BSK51" s="23" t="s">
        <v>3</v>
      </c>
      <c r="BSL51" s="23">
        <v>5.2482839969999993E-3</v>
      </c>
      <c r="BSM51" s="23">
        <v>1.3106571043999999E-2</v>
      </c>
      <c r="BSN51" s="23" t="s">
        <v>3</v>
      </c>
      <c r="BSO51" s="23">
        <v>7.1615674259999998E-3</v>
      </c>
      <c r="BSP51" s="23">
        <v>5.3703540540000006E-3</v>
      </c>
      <c r="BSQ51" s="24" t="s">
        <v>3</v>
      </c>
      <c r="BSR51" s="23">
        <v>9.573618293E-3</v>
      </c>
      <c r="BSS51" s="23">
        <v>5.1940640289999994E-3</v>
      </c>
      <c r="BST51" s="23">
        <v>5.2432200470000001E-3</v>
      </c>
      <c r="BSU51" s="23" t="s">
        <v>3</v>
      </c>
      <c r="BSV51" s="23">
        <v>5.3330349489999996E-3</v>
      </c>
      <c r="BSW51" s="23">
        <v>6.6595044319999993E-3</v>
      </c>
      <c r="BSX51" s="23">
        <v>5.6057678180000004E-3</v>
      </c>
      <c r="BSY51" s="23">
        <v>9.7478154949999993E-3</v>
      </c>
      <c r="BSZ51" s="23">
        <v>7.8171450910000002E-3</v>
      </c>
      <c r="BTA51" s="23">
        <v>5.8452946750000003E-3</v>
      </c>
      <c r="BTB51" s="23">
        <v>1.8167372119000002E-2</v>
      </c>
      <c r="BTC51" s="23">
        <v>2.9910924833999999E-2</v>
      </c>
      <c r="BTD51" s="23">
        <v>1.6125281680000002E-2</v>
      </c>
      <c r="BTE51" s="23">
        <v>4.0196091099999999E-3</v>
      </c>
      <c r="BTF51" s="23">
        <v>7.0111660690000003E-3</v>
      </c>
      <c r="BTG51" s="23">
        <v>5.5258811590000005E-3</v>
      </c>
      <c r="BTH51" s="23" t="s">
        <v>3</v>
      </c>
      <c r="BTI51" s="23">
        <v>5.429548379E-3</v>
      </c>
      <c r="BTJ51" s="23" t="s">
        <v>3</v>
      </c>
      <c r="BTK51" s="23">
        <v>1.2290163612000001E-2</v>
      </c>
      <c r="BTL51" s="23" t="s">
        <v>3</v>
      </c>
      <c r="BTM51" s="23">
        <v>6.9810590110000008E-3</v>
      </c>
      <c r="BTN51" s="23">
        <v>1.6667608216E-2</v>
      </c>
      <c r="BTO51" s="23">
        <v>8.0204872430000001E-3</v>
      </c>
      <c r="BTP51" s="23">
        <v>5.2503266159999997E-3</v>
      </c>
      <c r="BTQ51" s="23">
        <v>1.2462330240999998E-2</v>
      </c>
      <c r="BTR51" s="23" t="s">
        <v>3</v>
      </c>
      <c r="BTS51" s="23">
        <v>4.6874941179999999E-3</v>
      </c>
      <c r="BTT51" s="23" t="s">
        <v>3</v>
      </c>
      <c r="BTU51" s="23">
        <v>4.6885015089999996E-3</v>
      </c>
      <c r="BTV51" s="23" t="s">
        <v>3</v>
      </c>
      <c r="BTW51" s="23" t="s">
        <v>3</v>
      </c>
      <c r="BTX51" s="23">
        <v>6.7215908020000006E-3</v>
      </c>
      <c r="BTY51" s="23">
        <v>5.2772440990000004E-3</v>
      </c>
      <c r="BTZ51" s="23">
        <v>5.917916782E-3</v>
      </c>
      <c r="BUA51" s="23">
        <v>5.2045054459999998E-3</v>
      </c>
      <c r="BUB51" s="23">
        <v>5.1238281129999995E-3</v>
      </c>
      <c r="BUC51" s="23">
        <v>5.2572172939999995E-3</v>
      </c>
      <c r="BUD51" s="23" t="s">
        <v>3</v>
      </c>
      <c r="BUE51" s="23">
        <v>4.3452536479999995E-3</v>
      </c>
      <c r="BUF51" s="23" t="s">
        <v>3</v>
      </c>
      <c r="BUG51" s="23">
        <v>3.4164364219999997E-3</v>
      </c>
      <c r="BUH51" s="23">
        <v>9.6743684289999996E-3</v>
      </c>
      <c r="BUI51" s="23">
        <v>9.2673488639999999E-3</v>
      </c>
      <c r="BUJ51" s="23" t="s">
        <v>3</v>
      </c>
      <c r="BUK51" s="23" t="s">
        <v>3</v>
      </c>
      <c r="BUL51" s="23">
        <v>5.2919909809999999E-3</v>
      </c>
      <c r="BUM51" s="23" t="s">
        <v>3</v>
      </c>
      <c r="BUN51" s="23">
        <v>-5.500370468E-3</v>
      </c>
      <c r="BUO51" s="23">
        <v>5.2675219030000001E-3</v>
      </c>
      <c r="BUP51" s="23">
        <v>5.2840153020000001E-3</v>
      </c>
      <c r="BUQ51" s="23">
        <v>5.24208295E-3</v>
      </c>
      <c r="BUR51" s="23" t="s">
        <v>3</v>
      </c>
      <c r="BUS51" s="23">
        <v>5.2082902009999996E-3</v>
      </c>
      <c r="BUT51" s="23">
        <v>8.120930224000001E-3</v>
      </c>
      <c r="BUU51" s="23">
        <v>8.3611426879999992E-3</v>
      </c>
      <c r="BUV51" s="23">
        <v>5.2789844569999999E-3</v>
      </c>
      <c r="BUW51" s="23">
        <v>5.2389417429999996E-3</v>
      </c>
      <c r="BUX51" s="23">
        <v>5.2787765399999994E-3</v>
      </c>
      <c r="BUY51" s="23">
        <v>5.2946605300000001E-3</v>
      </c>
      <c r="BUZ51" s="23">
        <v>5.0602561680000002E-3</v>
      </c>
      <c r="BVA51" s="23">
        <v>5.080532108E-3</v>
      </c>
      <c r="BVB51" s="23">
        <v>1.5179853153E-2</v>
      </c>
      <c r="BVC51" s="23" t="s">
        <v>3</v>
      </c>
      <c r="BVD51" s="23">
        <v>8.1020424059999995E-3</v>
      </c>
      <c r="BVE51" s="23" t="s">
        <v>3</v>
      </c>
      <c r="BVF51" s="23" t="s">
        <v>3</v>
      </c>
      <c r="BVG51" s="23">
        <v>5.0886073060000007E-3</v>
      </c>
      <c r="BVH51" s="23">
        <v>6.9572262380000003E-3</v>
      </c>
      <c r="BVI51" s="23">
        <v>6.071840064E-3</v>
      </c>
      <c r="BVJ51" s="23">
        <v>1.6650019956999999E-2</v>
      </c>
      <c r="BVK51" s="23">
        <v>6.7736950520000004E-3</v>
      </c>
      <c r="BVL51" s="23">
        <v>1.3960961846999999E-2</v>
      </c>
      <c r="BVM51" s="23" t="s">
        <v>3</v>
      </c>
      <c r="BVN51" s="23" t="s">
        <v>3</v>
      </c>
      <c r="BVO51" s="23">
        <v>5.2098669009999999E-3</v>
      </c>
      <c r="BVP51" s="23">
        <v>6.7095642929999996E-3</v>
      </c>
      <c r="BVQ51" s="23">
        <v>7.1234856020000008E-3</v>
      </c>
      <c r="BVR51" s="23">
        <v>1.8256746811000001E-2</v>
      </c>
      <c r="BVS51" s="23" t="s">
        <v>3</v>
      </c>
      <c r="BVT51" s="23">
        <v>5.1302391680000002E-3</v>
      </c>
      <c r="BVU51" s="23" t="s">
        <v>3</v>
      </c>
      <c r="BVV51" s="23" t="s">
        <v>3</v>
      </c>
      <c r="BVW51" s="23" t="s">
        <v>3</v>
      </c>
      <c r="BVX51" s="23">
        <v>6.8309051949999996E-3</v>
      </c>
      <c r="BVY51" s="23">
        <v>7.2786462910000007E-3</v>
      </c>
      <c r="BVZ51" s="23">
        <v>5.1346284669999999E-3</v>
      </c>
      <c r="BWA51" s="23">
        <v>-5.2856075020000001E-3</v>
      </c>
      <c r="BWB51" s="23">
        <v>5.5152703789999999E-3</v>
      </c>
      <c r="BWC51" s="23">
        <v>5.3225479080000002E-3</v>
      </c>
      <c r="BWD51" s="23">
        <v>7.7874877109999994E-3</v>
      </c>
      <c r="BWE51" s="23" t="s">
        <v>3</v>
      </c>
      <c r="BWF51" s="23">
        <v>-1.5947777690000001E-3</v>
      </c>
      <c r="BWG51" s="23">
        <v>6.8622822429999994E-3</v>
      </c>
      <c r="BWH51" s="23">
        <v>5.2157336499999993E-3</v>
      </c>
      <c r="BWI51" s="23" t="s">
        <v>3</v>
      </c>
      <c r="BWJ51" s="23" t="s">
        <v>3</v>
      </c>
      <c r="BWK51" s="23" t="s">
        <v>3</v>
      </c>
      <c r="BWL51" s="23" t="s">
        <v>3</v>
      </c>
      <c r="BWM51" s="23" t="s">
        <v>3</v>
      </c>
      <c r="BWN51" s="23">
        <v>7.2981158260000002E-3</v>
      </c>
      <c r="BWO51" s="23">
        <v>6.8055934640000003E-3</v>
      </c>
      <c r="BWP51" s="23" t="s">
        <v>3</v>
      </c>
      <c r="BWQ51" s="23" t="s">
        <v>3</v>
      </c>
      <c r="BWR51" s="23">
        <v>1.44183794E-2</v>
      </c>
      <c r="BWS51" s="23" t="s">
        <v>3</v>
      </c>
      <c r="BWT51" s="23" t="s">
        <v>3</v>
      </c>
      <c r="BWU51" s="23">
        <v>-3.8133715578999999E-2</v>
      </c>
      <c r="BWV51" s="23">
        <v>5.1248304920000001E-3</v>
      </c>
      <c r="BWW51" s="23">
        <v>3.5024644870000001E-3</v>
      </c>
      <c r="BWX51" s="23" t="s">
        <v>3</v>
      </c>
      <c r="BWY51" s="23">
        <v>5.22002383E-3</v>
      </c>
      <c r="BWZ51" s="23">
        <v>5.3927587349999993E-3</v>
      </c>
      <c r="BXA51" s="23">
        <v>4.372018997E-3</v>
      </c>
      <c r="BXB51" s="23">
        <v>1.6906262581E-2</v>
      </c>
      <c r="BXC51" s="23" t="s">
        <v>3</v>
      </c>
      <c r="BXD51" s="23">
        <v>8.2363855200000002E-3</v>
      </c>
      <c r="BXE51" s="24" t="s">
        <v>3</v>
      </c>
      <c r="BXF51" s="23">
        <v>3.9444952799999999E-3</v>
      </c>
      <c r="BXG51" s="23" t="s">
        <v>3</v>
      </c>
      <c r="BXH51" s="23">
        <v>1.7423863708E-2</v>
      </c>
      <c r="BXI51" s="23">
        <v>1.8054856399999999E-3</v>
      </c>
      <c r="BXJ51" s="23">
        <v>4.154715929E-3</v>
      </c>
      <c r="BXK51" s="23">
        <v>1.1479296504000001E-2</v>
      </c>
      <c r="BXL51" s="23">
        <v>3.8812815789999997E-3</v>
      </c>
      <c r="BXM51" s="23" t="s">
        <v>3</v>
      </c>
      <c r="BXN51" s="23">
        <v>5.1857647429999999E-3</v>
      </c>
      <c r="BXO51" s="23">
        <v>5.2502535860000001E-3</v>
      </c>
      <c r="BXP51" s="23">
        <v>2.47549974E-3</v>
      </c>
      <c r="BXQ51" s="23" t="s">
        <v>3</v>
      </c>
      <c r="BXR51" s="23">
        <v>5.3277476339999999E-3</v>
      </c>
      <c r="BXS51" s="23">
        <v>7.2120695420000002E-3</v>
      </c>
      <c r="BXT51" s="23">
        <v>3.9820122369999995E-3</v>
      </c>
      <c r="BXU51" s="23">
        <v>4.7870558129999999E-3</v>
      </c>
      <c r="BXV51" s="23">
        <v>7.1184227560000006E-3</v>
      </c>
      <c r="BXW51" s="23">
        <v>7.1692242409999996E-3</v>
      </c>
      <c r="BXX51" s="23">
        <v>-2.7374430825999999E-2</v>
      </c>
      <c r="BXY51" s="23" t="s">
        <v>3</v>
      </c>
      <c r="BXZ51" s="23" t="s">
        <v>3</v>
      </c>
      <c r="BYA51" s="23">
        <v>7.184318942E-3</v>
      </c>
      <c r="BYB51" s="23">
        <v>7.1991874079999994E-3</v>
      </c>
      <c r="BYC51" s="23" t="s">
        <v>3</v>
      </c>
      <c r="BYD51" s="24" t="s">
        <v>3</v>
      </c>
      <c r="BYE51" s="23" t="s">
        <v>3</v>
      </c>
      <c r="BYF51" s="23" t="s">
        <v>3</v>
      </c>
      <c r="BYG51" s="23">
        <v>8.3456861399999998E-4</v>
      </c>
      <c r="BYH51" s="23">
        <v>5.1331886500000003E-3</v>
      </c>
      <c r="BYI51" s="23">
        <v>5.735360682E-3</v>
      </c>
      <c r="BYJ51" s="23" t="s">
        <v>3</v>
      </c>
      <c r="BYK51" s="23" t="s">
        <v>3</v>
      </c>
      <c r="BYL51" s="23" t="s">
        <v>3</v>
      </c>
      <c r="BYM51" s="23" t="s">
        <v>3</v>
      </c>
      <c r="BYN51" s="23" t="s">
        <v>3</v>
      </c>
      <c r="BYO51" s="23">
        <v>7.1065088880000009E-3</v>
      </c>
      <c r="BYP51" s="23">
        <v>5.2225926199999991E-3</v>
      </c>
      <c r="BYQ51" s="23" t="s">
        <v>3</v>
      </c>
      <c r="BYR51" s="23">
        <v>5.2683545089999995E-3</v>
      </c>
      <c r="BYS51" s="23">
        <v>3.3125939199999998E-3</v>
      </c>
      <c r="BYT51" s="23">
        <v>5.468345524E-3</v>
      </c>
      <c r="BYU51" s="23">
        <v>5.2954475400000004E-3</v>
      </c>
      <c r="BYV51" s="23">
        <v>5.1646501099999994E-3</v>
      </c>
      <c r="BYW51" s="23">
        <v>6.1348999569999993E-3</v>
      </c>
      <c r="BYX51" s="23" t="s">
        <v>3</v>
      </c>
      <c r="BYY51" s="23">
        <v>5.5445584160000007E-3</v>
      </c>
      <c r="BYZ51" s="23">
        <v>5.1900227919999993E-3</v>
      </c>
      <c r="BZA51" s="23" t="s">
        <v>3</v>
      </c>
      <c r="BZB51" s="23">
        <v>3.7375996890000002E-3</v>
      </c>
      <c r="BZC51" s="23" t="s">
        <v>3</v>
      </c>
      <c r="BZD51" s="23" t="s">
        <v>3</v>
      </c>
      <c r="BZE51" s="23">
        <v>5.2947012049999994E-3</v>
      </c>
      <c r="BZF51" s="23">
        <v>5.1913497979999999E-3</v>
      </c>
      <c r="BZG51" s="23">
        <v>5.1933052710000007E-3</v>
      </c>
      <c r="BZH51" s="23" t="s">
        <v>3</v>
      </c>
      <c r="BZI51" s="23">
        <v>4.7279750560000004E-3</v>
      </c>
      <c r="BZJ51" s="23">
        <v>5.2133419920000002E-3</v>
      </c>
      <c r="BZK51" s="23" t="s">
        <v>3</v>
      </c>
      <c r="BZL51" s="23">
        <v>5.3582046770000004E-3</v>
      </c>
      <c r="BZM51" s="23">
        <v>4.6730164619999993E-3</v>
      </c>
      <c r="BZN51" s="23">
        <v>7.2862077569999994E-3</v>
      </c>
      <c r="BZO51" s="23">
        <v>7.7633944810000001E-3</v>
      </c>
      <c r="BZP51" s="23" t="s">
        <v>3</v>
      </c>
      <c r="BZQ51" s="23" t="s">
        <v>3</v>
      </c>
      <c r="BZR51" s="23" t="s">
        <v>3</v>
      </c>
      <c r="BZS51" s="23" t="s">
        <v>3</v>
      </c>
      <c r="BZT51" s="23" t="s">
        <v>3</v>
      </c>
      <c r="BZU51" s="23">
        <v>6.2088562719999994E-3</v>
      </c>
      <c r="BZV51" s="23">
        <v>1.1845643025000002E-2</v>
      </c>
      <c r="BZW51" s="23">
        <v>1.2332499089E-2</v>
      </c>
      <c r="BZX51" s="23">
        <v>5.8581002250000002E-3</v>
      </c>
      <c r="BZY51" s="23">
        <v>7.211129353E-3</v>
      </c>
      <c r="BZZ51" s="23">
        <v>1.2145075113999999E-2</v>
      </c>
      <c r="CAA51" s="23">
        <v>7.1687322740000003E-3</v>
      </c>
      <c r="CAB51" s="23">
        <v>6.9847121150000005E-3</v>
      </c>
      <c r="CAC51" s="23">
        <v>5.1979849609999993E-3</v>
      </c>
      <c r="CAD51" s="23">
        <v>5.3045350030000004E-3</v>
      </c>
      <c r="CAE51" s="23">
        <v>5.325754922E-3</v>
      </c>
      <c r="CAF51" s="23">
        <v>5.3355531280000002E-3</v>
      </c>
      <c r="CAG51" s="23">
        <v>5.1735057790000009E-3</v>
      </c>
      <c r="CAH51" s="23">
        <v>5.3213145039999995E-3</v>
      </c>
      <c r="CAI51" s="23" t="s">
        <v>3</v>
      </c>
      <c r="CAJ51" s="23">
        <v>6.9895675430000003E-3</v>
      </c>
      <c r="CAK51" s="23">
        <v>-6.4357513500000007E-4</v>
      </c>
      <c r="CAL51" s="23">
        <v>9.6404260000000006E-3</v>
      </c>
      <c r="CAM51" s="23">
        <v>6.9039842610000004E-3</v>
      </c>
      <c r="CAN51" s="23">
        <v>5.3236922379999996E-3</v>
      </c>
      <c r="CAO51" s="23">
        <v>5.2367272779999998E-3</v>
      </c>
      <c r="CAP51" s="23">
        <v>1.1496278129999999E-2</v>
      </c>
      <c r="CAQ51" s="23">
        <v>6.1255760199999997E-3</v>
      </c>
      <c r="CAR51" s="23">
        <v>5.1772936090000001E-3</v>
      </c>
      <c r="CAS51" s="23">
        <v>4.9902651879999999E-3</v>
      </c>
      <c r="CAT51" s="23" t="s">
        <v>3</v>
      </c>
      <c r="CAU51" s="23" t="s">
        <v>3</v>
      </c>
      <c r="CAV51" s="23">
        <v>5.1919436160000002E-3</v>
      </c>
      <c r="CAW51" s="23">
        <v>4.919135053E-3</v>
      </c>
      <c r="CAX51" s="23">
        <v>5.3552023569999998E-3</v>
      </c>
      <c r="CAY51" s="23" t="s">
        <v>3</v>
      </c>
      <c r="CAZ51" s="23" t="s">
        <v>3</v>
      </c>
      <c r="CBA51" s="23" t="s">
        <v>3</v>
      </c>
      <c r="CBB51" s="23" t="s">
        <v>3</v>
      </c>
      <c r="CBC51" s="23">
        <v>5.1771534919999992E-3</v>
      </c>
      <c r="CBD51" s="23">
        <v>4.7152760699999997E-3</v>
      </c>
      <c r="CBE51" s="23">
        <v>5.4706794530000004E-3</v>
      </c>
      <c r="CBF51" s="23">
        <v>4.0868560960000003E-3</v>
      </c>
      <c r="CBG51" s="23" t="s">
        <v>3</v>
      </c>
      <c r="CBH51" s="23">
        <v>5.383138866E-3</v>
      </c>
      <c r="CBI51" s="23" t="s">
        <v>3</v>
      </c>
      <c r="CBJ51" s="23" t="s">
        <v>3</v>
      </c>
      <c r="CBK51" s="23" t="s">
        <v>3</v>
      </c>
      <c r="CBL51" s="23">
        <v>7.9259761440000007E-3</v>
      </c>
      <c r="CBM51" s="23">
        <v>7.3359084370000008E-3</v>
      </c>
      <c r="CBN51" s="23">
        <v>8.0559190020000008E-3</v>
      </c>
      <c r="CBO51" s="23">
        <v>8.4369943320000002E-3</v>
      </c>
      <c r="CBP51" s="23">
        <v>8.6560724970000009E-3</v>
      </c>
      <c r="CBQ51" s="23">
        <v>8.8188299679999999E-3</v>
      </c>
      <c r="CBR51" s="23">
        <v>7.8278567490000003E-3</v>
      </c>
      <c r="CBS51" s="23">
        <v>4.7785747070000001E-3</v>
      </c>
      <c r="CBT51" s="23">
        <v>8.6560724970000009E-3</v>
      </c>
      <c r="CBU51" s="23">
        <v>7.348569559E-3</v>
      </c>
      <c r="CBV51" s="23">
        <v>6.7205204559999997E-3</v>
      </c>
      <c r="CBW51" s="23">
        <v>5.6341211329999996E-3</v>
      </c>
      <c r="CBX51" s="23">
        <v>5.4751194869999999E-3</v>
      </c>
      <c r="CBY51" s="23">
        <v>5.7092447769999995E-3</v>
      </c>
      <c r="CBZ51" s="23">
        <v>5.4201866720000004E-3</v>
      </c>
      <c r="CCA51" s="23">
        <v>5.6446010310000003E-3</v>
      </c>
      <c r="CCB51" s="23">
        <v>5.7009335860000003E-3</v>
      </c>
      <c r="CCC51" s="23">
        <v>6.1035434389999999E-3</v>
      </c>
      <c r="CCD51" s="23">
        <v>5.2384382419999997E-3</v>
      </c>
      <c r="CCE51" s="23">
        <v>5.5651124380000005E-3</v>
      </c>
      <c r="CCF51" s="23" t="s">
        <v>3</v>
      </c>
      <c r="CCG51" s="23">
        <v>1.0863902667E-2</v>
      </c>
      <c r="CCH51" s="23">
        <v>1.04588704E-2</v>
      </c>
      <c r="CCI51" s="23" t="s">
        <v>3</v>
      </c>
      <c r="CCJ51" s="23" t="s">
        <v>3</v>
      </c>
      <c r="CCK51" s="23">
        <v>9.5749213019999998E-3</v>
      </c>
      <c r="CCL51" s="23">
        <v>1.0013247074E-2</v>
      </c>
      <c r="CCM51" s="23" t="s">
        <v>3</v>
      </c>
      <c r="CCN51" s="23" t="s">
        <v>3</v>
      </c>
      <c r="CCO51" s="23" t="s">
        <v>3</v>
      </c>
      <c r="CCP51" s="23" t="s">
        <v>3</v>
      </c>
      <c r="CCQ51" s="23">
        <v>5.4373476629999999E-3</v>
      </c>
      <c r="CCR51" s="23">
        <v>1.2476409889999999E-3</v>
      </c>
      <c r="CCS51" s="23" t="s">
        <v>3</v>
      </c>
      <c r="CCT51" s="23">
        <v>8.8302821180000005E-3</v>
      </c>
      <c r="CCU51" s="23">
        <v>5.2622938460000004E-3</v>
      </c>
      <c r="CCV51" s="23">
        <v>5.0176655130000003E-3</v>
      </c>
      <c r="CCW51" s="23">
        <v>5.1613121390000002E-3</v>
      </c>
      <c r="CCX51" s="23">
        <v>5.1613121390000002E-3</v>
      </c>
      <c r="CCY51" s="23" t="s">
        <v>3</v>
      </c>
      <c r="CCZ51" s="23">
        <v>1.3459111877000001E-2</v>
      </c>
      <c r="CDA51" s="23" t="s">
        <v>3</v>
      </c>
      <c r="CDB51" s="23">
        <v>1.4705834657000001E-2</v>
      </c>
      <c r="CDC51" s="23">
        <v>1.3888946925000001E-2</v>
      </c>
      <c r="CDD51" s="23" t="s">
        <v>3</v>
      </c>
      <c r="CDE51" s="23">
        <v>1.4318734178999998E-2</v>
      </c>
      <c r="CDF51" s="23" t="s">
        <v>3</v>
      </c>
      <c r="CDG51" s="23" t="s">
        <v>3</v>
      </c>
      <c r="CDH51" s="23">
        <v>8.0360961459999998E-3</v>
      </c>
      <c r="CDI51" s="23">
        <v>5.2812972739999997E-3</v>
      </c>
      <c r="CDJ51" s="23">
        <v>5.9673249999999999E-3</v>
      </c>
      <c r="CDK51" s="23">
        <v>1.6991978713999999E-2</v>
      </c>
      <c r="CDL51" s="23">
        <v>5.2782262629999998E-3</v>
      </c>
      <c r="CDM51" s="23">
        <v>5.2236926650000006E-3</v>
      </c>
      <c r="CDN51" s="23">
        <v>5.6308438650000004E-3</v>
      </c>
      <c r="CDO51" s="23">
        <v>4.9578562060000001E-3</v>
      </c>
      <c r="CDP51" s="23">
        <v>5.3801950860000005E-3</v>
      </c>
      <c r="CDQ51" s="23">
        <v>5.2464448159999996E-3</v>
      </c>
      <c r="CDR51" s="23">
        <v>5.440325268E-3</v>
      </c>
      <c r="CDS51" s="23" t="s">
        <v>3</v>
      </c>
      <c r="CDT51" s="23">
        <v>5.4644055759999997E-3</v>
      </c>
      <c r="CDU51" s="23">
        <v>8.4317711949999999E-3</v>
      </c>
      <c r="CDV51" s="23">
        <v>5.2665202219999993E-3</v>
      </c>
      <c r="CDW51" s="23">
        <v>1.1296279080000001E-3</v>
      </c>
      <c r="CDX51" s="23">
        <v>5.2281177490000001E-3</v>
      </c>
      <c r="CDY51" s="23">
        <v>5.2176633279999995E-3</v>
      </c>
      <c r="CDZ51" s="23">
        <v>5.3148880830000004E-3</v>
      </c>
      <c r="CEA51" s="23">
        <v>5.365583353E-3</v>
      </c>
      <c r="CEB51" s="23">
        <v>5.3784809229999999E-3</v>
      </c>
      <c r="CEC51" s="23" t="s">
        <v>3</v>
      </c>
      <c r="CED51" s="23">
        <v>4.9737645459999999E-3</v>
      </c>
      <c r="CEE51" s="23">
        <v>4.9707256620000004E-3</v>
      </c>
      <c r="CEF51" s="23" t="s">
        <v>3</v>
      </c>
      <c r="CEG51" s="23" t="s">
        <v>3</v>
      </c>
      <c r="CEH51" s="23" t="s">
        <v>3</v>
      </c>
      <c r="CEI51" s="23" t="s">
        <v>3</v>
      </c>
      <c r="CEJ51" s="23">
        <v>5.2536525479999997E-3</v>
      </c>
      <c r="CEK51" s="23">
        <v>3.2216523240000002E-3</v>
      </c>
      <c r="CEL51" s="23">
        <v>4.634771801E-3</v>
      </c>
      <c r="CEM51" s="23">
        <v>5.2924243159999992E-3</v>
      </c>
      <c r="CEN51" s="23" t="s">
        <v>3</v>
      </c>
      <c r="CEO51" s="23">
        <v>1.1696130171000001E-2</v>
      </c>
      <c r="CEP51" s="23">
        <v>5.1668051249999999E-3</v>
      </c>
      <c r="CEQ51" s="23">
        <v>5.1492198469999997E-3</v>
      </c>
      <c r="CER51" s="23">
        <v>3.6338384329999999E-3</v>
      </c>
      <c r="CES51" s="23">
        <v>5.4955804799999997E-3</v>
      </c>
      <c r="CET51" s="23">
        <v>6.2289551129999995E-3</v>
      </c>
      <c r="CEU51" s="23">
        <v>5.4230602489999998E-3</v>
      </c>
      <c r="CEV51" s="24" t="s">
        <v>3</v>
      </c>
      <c r="CEW51" s="23">
        <v>5.0106432529999998E-3</v>
      </c>
      <c r="CEX51" s="23">
        <v>5.3554865409999996E-3</v>
      </c>
      <c r="CEY51" s="23">
        <v>5.0166720239999997E-3</v>
      </c>
      <c r="CEZ51" s="23" t="s">
        <v>3</v>
      </c>
      <c r="CFA51" s="23" t="s">
        <v>3</v>
      </c>
      <c r="CFB51" s="23" t="s">
        <v>3</v>
      </c>
      <c r="CFC51" s="23" t="s">
        <v>3</v>
      </c>
      <c r="CFD51" s="23">
        <v>5.4502949850000005E-3</v>
      </c>
      <c r="CFE51" s="23">
        <v>5.3984648040000006E-3</v>
      </c>
      <c r="CFF51" s="23">
        <v>1.104277302E-3</v>
      </c>
      <c r="CFG51" s="23">
        <v>5.102784101E-3</v>
      </c>
      <c r="CFH51" s="23">
        <v>5.1650006120000005E-3</v>
      </c>
      <c r="CFI51" s="23">
        <v>5.1279714060000004E-3</v>
      </c>
      <c r="CFJ51" s="23">
        <v>5.2569973630000001E-3</v>
      </c>
      <c r="CFK51" s="23" t="s">
        <v>3</v>
      </c>
      <c r="CFL51" s="23">
        <v>5.2617567319999999E-3</v>
      </c>
      <c r="CFM51" s="23">
        <v>1.2171265830000001E-3</v>
      </c>
      <c r="CFN51" s="23">
        <v>3.5293967720000001E-3</v>
      </c>
      <c r="CFO51" s="23">
        <v>6.103345548E-3</v>
      </c>
      <c r="CFP51" s="23">
        <v>5.6825413210000002E-3</v>
      </c>
      <c r="CFQ51" s="23">
        <v>5.0530074300000009E-3</v>
      </c>
      <c r="CFR51" s="23">
        <v>5.8816321210000003E-3</v>
      </c>
      <c r="CFS51" s="23">
        <v>5.307502538E-3</v>
      </c>
      <c r="CFT51" s="23">
        <v>5.4810274599999993E-3</v>
      </c>
      <c r="CFU51" s="23">
        <v>5.5885456409999999E-3</v>
      </c>
      <c r="CFV51" s="23">
        <v>5.3647305590000006E-3</v>
      </c>
      <c r="CFW51" s="23">
        <v>3.2854307240000004E-3</v>
      </c>
      <c r="CFX51" s="23">
        <v>6.3899659389999993E-3</v>
      </c>
      <c r="CFY51" s="23">
        <v>6.6330821520000005E-3</v>
      </c>
      <c r="CFZ51" s="23">
        <v>5.7232669899999998E-3</v>
      </c>
      <c r="CGA51" s="23" t="s">
        <v>3</v>
      </c>
      <c r="CGB51" s="23">
        <v>6.107247017E-3</v>
      </c>
      <c r="CGC51" s="23">
        <v>1.0167599296E-2</v>
      </c>
      <c r="CGD51" s="23" t="s">
        <v>3</v>
      </c>
      <c r="CGE51" s="23" t="s">
        <v>3</v>
      </c>
      <c r="CGF51" s="23">
        <v>1.6148701846000001E-2</v>
      </c>
      <c r="CGG51" s="23">
        <v>1.6058074363E-2</v>
      </c>
      <c r="CGH51" s="23">
        <v>1.6224718161000001E-2</v>
      </c>
      <c r="CGI51" s="23">
        <v>9.269376289999999E-3</v>
      </c>
      <c r="CGJ51" s="23">
        <v>9.1364898719999994E-3</v>
      </c>
      <c r="CGK51" s="23" t="s">
        <v>3</v>
      </c>
      <c r="CGL51" s="23" t="s">
        <v>3</v>
      </c>
      <c r="CGM51" s="23">
        <v>1.4962671558000001E-2</v>
      </c>
      <c r="CGN51" s="23">
        <v>8.890758993999999E-3</v>
      </c>
      <c r="CGO51" s="23">
        <v>5.4500229160000004E-3</v>
      </c>
      <c r="CGP51" s="23">
        <v>5.9745316559999991E-3</v>
      </c>
      <c r="CGQ51" s="23">
        <v>5.3237003449999997E-3</v>
      </c>
      <c r="CGR51" s="23">
        <v>1.0427087680000001E-2</v>
      </c>
      <c r="CGS51" s="24">
        <v>1.5729125820000002E-3</v>
      </c>
      <c r="CGT51" s="23">
        <v>7.1419411000000002E-4</v>
      </c>
      <c r="CGU51" s="23">
        <v>6.3613810429999995E-3</v>
      </c>
      <c r="CGV51" s="23">
        <v>6.1794133980000001E-3</v>
      </c>
      <c r="CGW51" s="23">
        <v>1.2951209657E-2</v>
      </c>
      <c r="CGX51" s="23">
        <v>2.7967345700000003E-3</v>
      </c>
      <c r="CGY51" s="23" t="s">
        <v>3</v>
      </c>
      <c r="CGZ51" s="23" t="s">
        <v>3</v>
      </c>
      <c r="CHA51" s="23">
        <v>4.4492200630000004E-3</v>
      </c>
      <c r="CHB51" s="23">
        <v>3.1982369529999998E-3</v>
      </c>
      <c r="CHC51" s="23">
        <v>4.7636407049999998E-3</v>
      </c>
      <c r="CHD51" s="23">
        <v>6.4187700379999997E-3</v>
      </c>
      <c r="CHE51" s="23">
        <v>5.3696603010000002E-3</v>
      </c>
      <c r="CHF51" s="23">
        <v>4.6549986789999999E-3</v>
      </c>
      <c r="CHG51" s="23">
        <v>4.5021108680000001E-3</v>
      </c>
      <c r="CHH51" s="23">
        <v>4.0555776259999995E-3</v>
      </c>
      <c r="CHI51" s="23">
        <v>5.2839133479999998E-3</v>
      </c>
      <c r="CHJ51" s="23" t="s">
        <v>3</v>
      </c>
      <c r="CHK51" s="23">
        <v>5.2633458430000005E-3</v>
      </c>
      <c r="CHL51" s="23">
        <v>-4.831274866E-3</v>
      </c>
      <c r="CHM51" s="23">
        <v>5.2609734230000009E-3</v>
      </c>
      <c r="CHN51" s="23">
        <v>7.2192016400000007E-3</v>
      </c>
      <c r="CHO51" s="23">
        <v>5.3680222410000004E-3</v>
      </c>
      <c r="CHP51" s="23">
        <v>5.197953961E-3</v>
      </c>
      <c r="CHQ51" s="23">
        <v>5.4791844960000004E-3</v>
      </c>
      <c r="CHR51" s="23">
        <v>1.5962616975E-2</v>
      </c>
      <c r="CHS51" s="23">
        <v>5.1597194040000002E-3</v>
      </c>
      <c r="CHT51" s="23">
        <v>5.2398488210000007E-3</v>
      </c>
      <c r="CHU51" s="23">
        <v>5.1557611900000001E-3</v>
      </c>
      <c r="CHV51" s="23">
        <v>7.1589314339999995E-3</v>
      </c>
      <c r="CHW51" s="23">
        <v>1.0902942695999999E-2</v>
      </c>
      <c r="CHX51" s="23">
        <v>5.3222803559999999E-3</v>
      </c>
      <c r="CHY51" s="24" t="s">
        <v>3</v>
      </c>
      <c r="CHZ51" s="23">
        <v>7.1219033249999997E-3</v>
      </c>
      <c r="CIA51" s="23">
        <v>5.2763904260000006E-3</v>
      </c>
      <c r="CIB51" s="23">
        <v>5.5346098499999994E-3</v>
      </c>
      <c r="CIC51" s="23">
        <v>5.2224374770000002E-3</v>
      </c>
      <c r="CID51" s="23" t="s">
        <v>3</v>
      </c>
      <c r="CIE51" s="23">
        <v>5.3011359080000001E-3</v>
      </c>
      <c r="CIF51" s="23">
        <v>5.3778659780000003E-3</v>
      </c>
      <c r="CIG51" s="23">
        <v>5.0538920439999998E-3</v>
      </c>
      <c r="CIH51" s="23" t="s">
        <v>3</v>
      </c>
      <c r="CII51" s="23">
        <v>5.2294622209999994E-3</v>
      </c>
      <c r="CIJ51" s="23">
        <v>5.2268841040000007E-3</v>
      </c>
      <c r="CIK51" s="23">
        <v>5.2891850739999998E-3</v>
      </c>
      <c r="CIL51" s="23">
        <v>5.2935769109999998E-3</v>
      </c>
      <c r="CIM51" s="23">
        <v>5.0597480790000003E-3</v>
      </c>
      <c r="CIN51" s="23">
        <v>5.0600047110000001E-3</v>
      </c>
      <c r="CIO51" s="23">
        <v>4.9729751210000001E-3</v>
      </c>
      <c r="CIP51" s="23">
        <v>5.2841134819999998E-3</v>
      </c>
      <c r="CIQ51" s="23">
        <v>5.0336330009999996E-3</v>
      </c>
      <c r="CIR51" s="23">
        <v>4.859402124E-3</v>
      </c>
      <c r="CIS51" s="23">
        <v>5.1427972740000008E-3</v>
      </c>
      <c r="CIT51" s="23">
        <v>5.0837385609999999E-3</v>
      </c>
      <c r="CIU51" s="23">
        <v>5.1502340010000005E-3</v>
      </c>
      <c r="CIV51" s="23">
        <v>2.7529410180000004E-3</v>
      </c>
      <c r="CIW51" s="23">
        <v>5.3235133139999998E-3</v>
      </c>
      <c r="CIX51" s="23">
        <v>5.2278652379999999E-3</v>
      </c>
      <c r="CIY51" s="23">
        <v>5.4734617300000003E-3</v>
      </c>
      <c r="CIZ51" s="23">
        <v>5.3124279989999997E-3</v>
      </c>
      <c r="CJA51" s="23">
        <v>5.0558121500000001E-3</v>
      </c>
      <c r="CJB51" s="23" t="s">
        <v>3</v>
      </c>
      <c r="CJC51" s="23">
        <v>5.2701257550000005E-3</v>
      </c>
      <c r="CJD51" s="23">
        <v>2.0524517990000001E-3</v>
      </c>
      <c r="CJE51" s="23">
        <v>4.9380802659999999E-3</v>
      </c>
      <c r="CJF51" s="23">
        <v>5.287779496E-3</v>
      </c>
      <c r="CJG51" s="23">
        <v>4.9881332769999998E-3</v>
      </c>
      <c r="CJH51" s="23">
        <v>5.3143796379999993E-3</v>
      </c>
      <c r="CJI51" s="23" t="s">
        <v>3</v>
      </c>
      <c r="CJJ51" s="23">
        <v>7.0926221069999998E-3</v>
      </c>
      <c r="CJK51" s="23">
        <v>5.2416850059999994E-3</v>
      </c>
      <c r="CJL51" s="23">
        <v>5.1040821290000002E-3</v>
      </c>
      <c r="CJM51" s="23">
        <v>1.5640990460999999E-2</v>
      </c>
      <c r="CJN51" s="23">
        <v>5.3230785339999998E-3</v>
      </c>
      <c r="CJO51" s="23">
        <v>5.0915621040000004E-3</v>
      </c>
      <c r="CJP51" s="23">
        <v>4.8369103949999995E-3</v>
      </c>
      <c r="CJQ51" s="23">
        <v>5.3753411640000007E-3</v>
      </c>
      <c r="CJR51" s="23">
        <v>5.2732173210000002E-3</v>
      </c>
      <c r="CJS51" s="23">
        <v>-3.1031250620000002E-3</v>
      </c>
      <c r="CJT51" s="23">
        <v>-1.8758233693E-2</v>
      </c>
      <c r="CJU51" s="23">
        <v>1.7781333600000001E-4</v>
      </c>
      <c r="CJV51" s="23">
        <v>6.4078394660000001E-3</v>
      </c>
      <c r="CJW51" s="23">
        <v>2.5014809480000001E-3</v>
      </c>
      <c r="CJX51" s="23">
        <v>9.6390746499999994E-4</v>
      </c>
      <c r="CJY51" s="23" t="s">
        <v>3</v>
      </c>
      <c r="CJZ51" s="23">
        <v>5.2395231190000002E-3</v>
      </c>
      <c r="CKA51" s="23">
        <v>1.2612703884000001E-2</v>
      </c>
      <c r="CKB51" s="23" t="s">
        <v>3</v>
      </c>
      <c r="CKC51" s="23" t="s">
        <v>3</v>
      </c>
      <c r="CKD51" s="23">
        <v>2.1802234349999998E-3</v>
      </c>
      <c r="CKE51" s="23" t="s">
        <v>3</v>
      </c>
      <c r="CKF51" s="23">
        <v>1.1233187952000002E-2</v>
      </c>
      <c r="CKG51" s="23">
        <v>6.2556937149999998E-3</v>
      </c>
      <c r="CKH51" s="23">
        <v>5.8233918370000004E-3</v>
      </c>
      <c r="CKI51" s="23">
        <v>6.3206824549999997E-3</v>
      </c>
      <c r="CKJ51" s="23" t="s">
        <v>3</v>
      </c>
      <c r="CKK51" s="23" t="s">
        <v>3</v>
      </c>
      <c r="CKL51" s="23" t="s">
        <v>3</v>
      </c>
      <c r="CKM51" s="23">
        <v>8.1566356100000008E-3</v>
      </c>
      <c r="CKN51" s="23">
        <v>4.6849977280000003E-3</v>
      </c>
      <c r="CKO51" s="23" t="s">
        <v>3</v>
      </c>
      <c r="CKP51" s="23">
        <v>4.4063939349999999E-3</v>
      </c>
      <c r="CKQ51" s="23">
        <v>8.0706359209999998E-3</v>
      </c>
      <c r="CKR51" s="23">
        <v>5.4639017359999998E-3</v>
      </c>
      <c r="CKS51" s="23" t="s">
        <v>3</v>
      </c>
      <c r="CKT51" s="23" t="s">
        <v>3</v>
      </c>
      <c r="CKU51" s="23">
        <v>4.9437622069999996E-3</v>
      </c>
      <c r="CKV51" s="23">
        <v>4.961131582E-3</v>
      </c>
      <c r="CKW51" s="23">
        <v>4.5340251289999996E-3</v>
      </c>
      <c r="CKX51" s="23">
        <v>5.3257513130000001E-3</v>
      </c>
      <c r="CKY51" s="23">
        <v>5.107679857E-3</v>
      </c>
      <c r="CKZ51" s="23">
        <v>5.151438742E-3</v>
      </c>
      <c r="CLA51" s="23">
        <v>6.4393877789999995E-3</v>
      </c>
      <c r="CLB51" s="23">
        <v>1.3411697277000001E-2</v>
      </c>
      <c r="CLC51" s="23">
        <v>9.1876611750000003E-3</v>
      </c>
      <c r="CLD51" s="23">
        <v>8.8148014390000001E-3</v>
      </c>
      <c r="CLE51" s="23" t="s">
        <v>3</v>
      </c>
      <c r="CLF51" s="23">
        <v>5.330028576E-3</v>
      </c>
      <c r="CLG51" s="23">
        <v>4.4241005479999998E-3</v>
      </c>
      <c r="CLH51" s="23">
        <v>4.9919460969999998E-3</v>
      </c>
      <c r="CLI51" s="23">
        <v>5.0898698580000004E-3</v>
      </c>
      <c r="CLJ51" s="23">
        <v>5.0021959390000002E-3</v>
      </c>
      <c r="CLK51" s="23">
        <v>5.5932338800000004E-3</v>
      </c>
      <c r="CLL51" s="23">
        <v>1.1897373021E-2</v>
      </c>
      <c r="CLM51" s="23">
        <v>5.2067541469999999E-3</v>
      </c>
      <c r="CLN51" s="23">
        <v>5.0947171259999998E-3</v>
      </c>
      <c r="CLO51" s="23">
        <v>5.1833666879999999E-3</v>
      </c>
      <c r="CLP51" s="23">
        <v>7.3328080019999997E-3</v>
      </c>
      <c r="CLQ51" s="23" t="s">
        <v>3</v>
      </c>
      <c r="CLR51" s="23">
        <v>4.5500337910000001E-3</v>
      </c>
      <c r="CLS51" s="23" t="s">
        <v>3</v>
      </c>
      <c r="CLT51" s="23" t="s">
        <v>3</v>
      </c>
      <c r="CLU51" s="23">
        <v>5.2945512110000002E-3</v>
      </c>
      <c r="CLV51" s="23" t="s">
        <v>3</v>
      </c>
      <c r="CLW51" s="23">
        <v>7.7055928060000001E-3</v>
      </c>
      <c r="CLX51" s="23" t="s">
        <v>3</v>
      </c>
      <c r="CLY51" s="23" t="s">
        <v>3</v>
      </c>
      <c r="CLZ51" s="23">
        <v>6.3310051310000006E-3</v>
      </c>
      <c r="CMA51" s="23">
        <v>7.3992239420000005E-3</v>
      </c>
      <c r="CMB51" s="23">
        <v>5.0025289439999997E-3</v>
      </c>
      <c r="CMC51" s="23" t="s">
        <v>3</v>
      </c>
      <c r="CMD51" s="23">
        <v>6.4006882580000006E-3</v>
      </c>
      <c r="CME51" s="23" t="s">
        <v>3</v>
      </c>
      <c r="CMF51" s="23" t="s">
        <v>3</v>
      </c>
      <c r="CMG51" s="23">
        <v>7.2626101529999999E-3</v>
      </c>
      <c r="CMH51" s="23">
        <v>5.3200239010000004E-3</v>
      </c>
      <c r="CMI51" s="23" t="s">
        <v>3</v>
      </c>
      <c r="CMJ51" s="23">
        <v>1.7708912662999999E-2</v>
      </c>
      <c r="CMK51" s="23" t="s">
        <v>3</v>
      </c>
      <c r="CML51" s="23" t="s">
        <v>3</v>
      </c>
      <c r="CMM51" s="23" t="s">
        <v>3</v>
      </c>
      <c r="CMN51" s="23" t="s">
        <v>3</v>
      </c>
      <c r="CMO51" s="23" t="s">
        <v>3</v>
      </c>
      <c r="CMP51" s="23" t="s">
        <v>3</v>
      </c>
      <c r="CMQ51" s="23">
        <v>7.225528581E-3</v>
      </c>
      <c r="CMR51" s="23">
        <v>5.0637255280000003E-3</v>
      </c>
      <c r="CMS51" s="23">
        <v>1.0227687637000001E-2</v>
      </c>
      <c r="CMT51" s="24" t="s">
        <v>3</v>
      </c>
      <c r="CMU51" s="23">
        <v>5.2420693259999998E-3</v>
      </c>
      <c r="CMV51" s="23">
        <v>5.2161887299999998E-3</v>
      </c>
      <c r="CMW51" s="23">
        <v>5.088839958E-3</v>
      </c>
      <c r="CMX51" s="23">
        <v>4.5759480849999999E-3</v>
      </c>
      <c r="CMY51" s="23" t="s">
        <v>3</v>
      </c>
      <c r="CMZ51" s="23">
        <v>8.4394149819999997E-3</v>
      </c>
      <c r="CNA51" s="23" t="s">
        <v>3</v>
      </c>
      <c r="CNB51" s="23">
        <v>5.3032732010000003E-3</v>
      </c>
      <c r="CNC51" s="23">
        <v>5.6568917890000006E-3</v>
      </c>
      <c r="CND51" s="23" t="s">
        <v>3</v>
      </c>
      <c r="CNE51" s="24" t="s">
        <v>3</v>
      </c>
      <c r="CNF51" s="23" t="s">
        <v>3</v>
      </c>
      <c r="CNG51" s="23">
        <v>5.2189138580000004E-3</v>
      </c>
      <c r="CNH51" s="23">
        <v>1.1498959580999999E-2</v>
      </c>
      <c r="CNI51" s="23">
        <v>5.1491362380000003E-3</v>
      </c>
      <c r="CNJ51" s="23">
        <v>5.2111798769999993E-3</v>
      </c>
      <c r="CNK51" s="23">
        <v>1.0160458273E-2</v>
      </c>
      <c r="CNL51" s="23" t="s">
        <v>3</v>
      </c>
      <c r="CNM51" s="23">
        <v>7.113261547E-3</v>
      </c>
      <c r="CNN51" s="23">
        <v>6.7614858549999999E-3</v>
      </c>
      <c r="CNO51" s="23" t="s">
        <v>3</v>
      </c>
      <c r="CNP51" s="23">
        <v>1.5956793213E-2</v>
      </c>
      <c r="CNQ51" s="23">
        <v>-1.7828572730000001E-3</v>
      </c>
      <c r="CNR51" s="23">
        <v>7.233663857E-3</v>
      </c>
      <c r="CNS51" s="23" t="s">
        <v>3</v>
      </c>
      <c r="CNT51" s="23">
        <v>5.2195602819999996E-3</v>
      </c>
      <c r="CNU51" s="23">
        <v>9.6335351909999992E-3</v>
      </c>
      <c r="CNV51" s="23">
        <v>9.6041677290000012E-3</v>
      </c>
      <c r="CNW51" s="23">
        <v>1.0053022625000001E-2</v>
      </c>
      <c r="CNX51" s="23">
        <v>7.0915499429999992E-3</v>
      </c>
      <c r="CNY51" s="23">
        <v>6.4689110159999999E-3</v>
      </c>
      <c r="CNZ51" s="23" t="s">
        <v>3</v>
      </c>
      <c r="COA51" s="23" t="s">
        <v>3</v>
      </c>
      <c r="COB51" s="23" t="s">
        <v>3</v>
      </c>
      <c r="COC51" s="23">
        <v>1.2824294504E-2</v>
      </c>
      <c r="COD51" s="23">
        <v>1.2198722831E-2</v>
      </c>
      <c r="COE51" s="23">
        <v>4.6592675629999998E-3</v>
      </c>
      <c r="COF51" s="23">
        <v>6.6892842529999996E-3</v>
      </c>
      <c r="COG51" s="23">
        <v>6.1877885899999999E-3</v>
      </c>
      <c r="COH51" s="23" t="s">
        <v>3</v>
      </c>
      <c r="COI51" s="23" t="s">
        <v>3</v>
      </c>
      <c r="COJ51" s="23" t="s">
        <v>3</v>
      </c>
      <c r="COK51" s="23">
        <v>5.7946913060000008E-3</v>
      </c>
      <c r="COL51" s="23">
        <v>5.2073648549999995E-3</v>
      </c>
      <c r="COM51" s="23">
        <v>1.8372437231000002E-2</v>
      </c>
      <c r="CON51" s="24" t="s">
        <v>3</v>
      </c>
      <c r="COO51" s="23">
        <v>5.2088188570000001E-3</v>
      </c>
      <c r="COP51" s="23">
        <v>5.0146387560000005E-3</v>
      </c>
      <c r="COQ51" s="23">
        <v>5.3610565349999995E-3</v>
      </c>
      <c r="COR51" s="23" t="s">
        <v>3</v>
      </c>
      <c r="COS51" s="23">
        <v>5.5565623330000001E-3</v>
      </c>
      <c r="COT51" s="23">
        <v>5.263904168E-3</v>
      </c>
      <c r="COU51" s="23">
        <v>8.0840632990000008E-3</v>
      </c>
      <c r="COV51" s="23">
        <v>8.5058609029999999E-3</v>
      </c>
      <c r="COW51" s="23">
        <v>5.2761341399999995E-3</v>
      </c>
      <c r="COX51" s="23">
        <v>4.0011825449999998E-3</v>
      </c>
      <c r="COY51" s="23">
        <v>4.0337559059999998E-3</v>
      </c>
      <c r="COZ51" s="23">
        <v>-1.0545748930000001E-3</v>
      </c>
      <c r="CPA51" s="23">
        <v>5.4692988149999998E-3</v>
      </c>
      <c r="CPB51" s="23">
        <v>4.8498018000000002E-3</v>
      </c>
      <c r="CPC51" s="23">
        <v>1.9174077445E-2</v>
      </c>
      <c r="CPD51" s="23">
        <v>1.7576230254E-2</v>
      </c>
      <c r="CPE51" s="23">
        <v>5.2663865350000005E-3</v>
      </c>
      <c r="CPF51" s="23" t="s">
        <v>3</v>
      </c>
      <c r="CPG51" s="23">
        <v>5.1609565150000005E-3</v>
      </c>
      <c r="CPH51" s="23">
        <v>5.1488768849999996E-3</v>
      </c>
      <c r="CPI51" s="23">
        <v>6.0620047070000004E-3</v>
      </c>
      <c r="CPJ51" s="23">
        <v>8.0505976560000005E-3</v>
      </c>
      <c r="CPK51" s="23">
        <v>5.6233481450000001E-3</v>
      </c>
      <c r="CPL51" s="23">
        <v>5.2301354269999999E-3</v>
      </c>
      <c r="CPM51" s="23">
        <v>5.3453433429999997E-3</v>
      </c>
      <c r="CPN51" s="23">
        <v>5.3753957580000003E-3</v>
      </c>
      <c r="CPO51" s="23">
        <v>5.1191331829999994E-3</v>
      </c>
      <c r="CPP51" s="23">
        <v>1.4825017086000002E-2</v>
      </c>
      <c r="CPQ51" s="23">
        <v>5.9228078319999997E-3</v>
      </c>
      <c r="CPR51" s="23">
        <v>5.5141202550000002E-3</v>
      </c>
      <c r="CPS51" s="23">
        <v>4.2715514040000003E-3</v>
      </c>
      <c r="CPT51" s="23">
        <v>3.8954798540000004E-3</v>
      </c>
      <c r="CPU51" s="23">
        <v>1.2161637922999999E-2</v>
      </c>
      <c r="CPV51" s="24" t="s">
        <v>3</v>
      </c>
      <c r="CPW51" s="23">
        <v>1.4111738865000001E-2</v>
      </c>
      <c r="CPX51" s="23">
        <v>5.648591358E-3</v>
      </c>
      <c r="CPY51" s="23">
        <v>3.9341947799999997E-3</v>
      </c>
      <c r="CPZ51" s="23">
        <v>5.1898801289999999E-3</v>
      </c>
      <c r="CQA51" s="23" t="s">
        <v>3</v>
      </c>
      <c r="CQB51" s="23">
        <v>5.1593894370000008E-3</v>
      </c>
      <c r="CQC51" s="23">
        <v>1.0965591619999999E-2</v>
      </c>
      <c r="CQD51" s="23">
        <v>1.2443522908E-2</v>
      </c>
      <c r="CQE51" s="23" t="s">
        <v>3</v>
      </c>
      <c r="CQF51" s="23" t="s">
        <v>3</v>
      </c>
      <c r="CQG51" s="23" t="s">
        <v>3</v>
      </c>
      <c r="CQH51" s="23">
        <v>1.8260581370000001E-3</v>
      </c>
      <c r="CQI51" s="23">
        <v>6.726692179E-3</v>
      </c>
      <c r="CQJ51" s="23" t="s">
        <v>3</v>
      </c>
      <c r="CQK51" s="23" t="s">
        <v>3</v>
      </c>
      <c r="CQL51" s="23" t="s">
        <v>3</v>
      </c>
      <c r="CQM51" s="23" t="s">
        <v>3</v>
      </c>
      <c r="CQN51" s="23" t="s">
        <v>3</v>
      </c>
      <c r="CQO51" s="23" t="s">
        <v>3</v>
      </c>
      <c r="CQP51" s="23" t="s">
        <v>3</v>
      </c>
      <c r="CQQ51" s="23" t="s">
        <v>3</v>
      </c>
      <c r="CQR51" s="24" t="s">
        <v>3</v>
      </c>
      <c r="CQS51" s="23">
        <v>5.1489790509999999E-3</v>
      </c>
      <c r="CQT51" s="23" t="s">
        <v>3</v>
      </c>
      <c r="CQU51" s="23" t="s">
        <v>3</v>
      </c>
      <c r="CQV51" s="23">
        <v>6.5558796199999998E-3</v>
      </c>
      <c r="CQW51" s="23" t="s">
        <v>3</v>
      </c>
      <c r="CQX51" s="23">
        <v>5.034695992E-3</v>
      </c>
      <c r="CQY51" s="23" t="s">
        <v>3</v>
      </c>
      <c r="CQZ51" s="23">
        <v>5.5770833649999999E-3</v>
      </c>
      <c r="CRA51" s="23">
        <v>5.3188110710000007E-3</v>
      </c>
      <c r="CRB51" s="23">
        <v>5.2100867780000004E-3</v>
      </c>
      <c r="CRC51" s="23">
        <v>5.0201636200000004E-3</v>
      </c>
      <c r="CRD51" s="23">
        <v>-3.6755867576000002E-2</v>
      </c>
      <c r="CRE51" s="23">
        <v>3.9683398479999996E-3</v>
      </c>
      <c r="CRF51" s="23">
        <v>4.8671823099999999E-3</v>
      </c>
      <c r="CRG51" s="23">
        <v>4.2481790360000002E-3</v>
      </c>
      <c r="CRH51" s="23">
        <v>4.1121397760000003E-3</v>
      </c>
      <c r="CRI51" s="23">
        <v>5.794321178E-3</v>
      </c>
      <c r="CRJ51" s="23" t="s">
        <v>3</v>
      </c>
      <c r="CRK51" s="23" t="s">
        <v>3</v>
      </c>
      <c r="CRL51" s="23" t="s">
        <v>3</v>
      </c>
      <c r="CRM51" s="23" t="s">
        <v>3</v>
      </c>
      <c r="CRN51" s="23" t="s">
        <v>3</v>
      </c>
      <c r="CRO51" s="23" t="s">
        <v>3</v>
      </c>
      <c r="CRP51" s="23" t="s">
        <v>3</v>
      </c>
      <c r="CRQ51" s="23">
        <v>5.0928138609999994E-3</v>
      </c>
      <c r="CRR51" s="23">
        <v>8.3447627640000008E-3</v>
      </c>
      <c r="CRS51" s="23">
        <v>3.3187063129999999E-3</v>
      </c>
      <c r="CRT51" s="23" t="s">
        <v>3</v>
      </c>
      <c r="CRU51" s="23" t="s">
        <v>3</v>
      </c>
      <c r="CRV51" s="23" t="s">
        <v>3</v>
      </c>
      <c r="CRW51" s="23" t="s">
        <v>3</v>
      </c>
      <c r="CRX51" s="23" t="s">
        <v>3</v>
      </c>
      <c r="CRY51" s="23">
        <v>6.0139810640000005E-3</v>
      </c>
      <c r="CRZ51" s="23">
        <v>1.3290314514E-2</v>
      </c>
      <c r="CSA51" s="23">
        <v>1.2423701981999999E-2</v>
      </c>
      <c r="CSB51" s="23" t="s">
        <v>3</v>
      </c>
      <c r="CSC51" s="23" t="s">
        <v>3</v>
      </c>
      <c r="CSD51" s="23" t="s">
        <v>3</v>
      </c>
      <c r="CSE51" s="23">
        <v>5.2624331310000003E-3</v>
      </c>
      <c r="CSF51" s="23">
        <v>7.602596665E-3</v>
      </c>
      <c r="CSG51" s="23">
        <v>7.8256780769999992E-3</v>
      </c>
      <c r="CSH51" s="23">
        <v>1.6417972454999999E-2</v>
      </c>
      <c r="CSI51" s="23" t="s">
        <v>3</v>
      </c>
      <c r="CSJ51" s="24" t="s">
        <v>3</v>
      </c>
      <c r="CSK51" s="23" t="s">
        <v>3</v>
      </c>
      <c r="CSL51" s="23">
        <v>5.1780462780000001E-3</v>
      </c>
      <c r="CSM51" s="23">
        <v>5.041128927E-3</v>
      </c>
      <c r="CSN51" s="23">
        <v>5.1628244940000005E-3</v>
      </c>
      <c r="CSO51" s="23" t="s">
        <v>3</v>
      </c>
      <c r="CSP51" s="23">
        <v>1.6846318990000001E-2</v>
      </c>
      <c r="CSQ51" s="23">
        <v>1.5625009746E-2</v>
      </c>
      <c r="CSR51" s="23">
        <v>5.2217915559999994E-3</v>
      </c>
      <c r="CSS51" s="23">
        <v>1.7590048045000001E-2</v>
      </c>
      <c r="CST51" s="23" t="s">
        <v>3</v>
      </c>
      <c r="CSU51" s="23">
        <v>1.6190074885000003E-2</v>
      </c>
      <c r="CSV51" s="23">
        <v>3.8051547970000001E-3</v>
      </c>
      <c r="CSW51" s="23">
        <v>1.1620667488000001E-2</v>
      </c>
      <c r="CSX51" s="23" t="s">
        <v>3</v>
      </c>
      <c r="CSY51" s="23">
        <v>5.2530108020000001E-3</v>
      </c>
      <c r="CSZ51" s="23">
        <v>1.4034162421E-2</v>
      </c>
      <c r="CTA51" s="23" t="s">
        <v>3</v>
      </c>
      <c r="CTB51" s="23" t="s">
        <v>3</v>
      </c>
      <c r="CTC51" s="23">
        <v>5.2607323809999995E-3</v>
      </c>
      <c r="CTD51" s="23">
        <v>9.0017945690000004E-3</v>
      </c>
      <c r="CTE51" s="23">
        <v>6.1373914780000005E-3</v>
      </c>
      <c r="CTF51" s="23">
        <v>5.3272375599999998E-3</v>
      </c>
      <c r="CTG51" s="23">
        <v>4.9366013859999999E-3</v>
      </c>
      <c r="CTH51" s="23" t="s">
        <v>3</v>
      </c>
      <c r="CTI51" s="24" t="s">
        <v>3</v>
      </c>
      <c r="CTJ51" s="23">
        <v>4.5837652040000001E-3</v>
      </c>
      <c r="CTK51" s="23" t="s">
        <v>3</v>
      </c>
      <c r="CTL51" s="23">
        <v>1.6257575150000002E-2</v>
      </c>
      <c r="CTM51" s="23">
        <v>4.8571565169999997E-3</v>
      </c>
      <c r="CTN51" s="24" t="s">
        <v>3</v>
      </c>
      <c r="CTO51" s="23">
        <v>8.8802572959999996E-3</v>
      </c>
      <c r="CTP51" s="24" t="s">
        <v>3</v>
      </c>
      <c r="CTQ51" s="23">
        <v>2.0044294817E-2</v>
      </c>
      <c r="CTR51" s="23">
        <v>4.8545269009999999E-3</v>
      </c>
      <c r="CTS51" s="23">
        <v>3.1577769709999997E-3</v>
      </c>
      <c r="CTT51" s="23" t="s">
        <v>3</v>
      </c>
      <c r="CTU51" s="23">
        <v>4.8149290960000004E-3</v>
      </c>
      <c r="CTV51" s="23" t="s">
        <v>3</v>
      </c>
      <c r="CTW51" s="23">
        <v>5.1982406259999999E-3</v>
      </c>
      <c r="CTX51" s="23">
        <v>3.2238186730000002E-3</v>
      </c>
      <c r="CTY51" s="23">
        <v>6.1504620689999999E-3</v>
      </c>
      <c r="CTZ51" s="23">
        <v>4.882190382E-3</v>
      </c>
      <c r="CUA51" s="23">
        <v>6.0290218090000005E-3</v>
      </c>
      <c r="CUB51" s="23">
        <v>2.0835158063999999E-2</v>
      </c>
      <c r="CUC51" s="23">
        <v>1.3412942078000001E-2</v>
      </c>
      <c r="CUD51" s="23">
        <v>9.6841858389999994E-3</v>
      </c>
      <c r="CUE51" s="23">
        <v>1.313635629E-2</v>
      </c>
      <c r="CUF51" s="23">
        <v>-4.9184123149999997E-3</v>
      </c>
      <c r="CUG51" s="23">
        <v>5.0690548260000001E-3</v>
      </c>
      <c r="CUH51" s="23">
        <v>4.3898928070000001E-3</v>
      </c>
      <c r="CUI51" s="23">
        <v>4.939587994E-3</v>
      </c>
      <c r="CUJ51" s="23">
        <v>5.4849875920000004E-3</v>
      </c>
      <c r="CUK51" s="23">
        <v>4.5111965439999999E-3</v>
      </c>
      <c r="CUL51" s="23">
        <v>3.3437077780000004E-3</v>
      </c>
      <c r="CUM51" s="23">
        <v>5.0542804809999998E-3</v>
      </c>
      <c r="CUN51" s="23">
        <v>4.155679921E-3</v>
      </c>
      <c r="CUO51" s="23">
        <v>4.6381546860000001E-3</v>
      </c>
      <c r="CUP51" s="23">
        <v>7.2891512339999997E-3</v>
      </c>
      <c r="CUQ51" s="23">
        <v>8.2599649809999998E-3</v>
      </c>
      <c r="CUR51" s="23">
        <v>3.2511069640000002E-3</v>
      </c>
      <c r="CUS51" s="23">
        <v>1.8839424420999999E-2</v>
      </c>
      <c r="CUT51" s="23">
        <v>6.6550121220000005E-3</v>
      </c>
      <c r="CUU51" s="23">
        <v>5.7081850120000001E-3</v>
      </c>
      <c r="CUV51" s="23">
        <v>1.3943585426000001E-2</v>
      </c>
      <c r="CUW51" s="23">
        <v>2.8298010883000001E-2</v>
      </c>
      <c r="CUX51" s="23">
        <v>4.6455271820000001E-3</v>
      </c>
      <c r="CUY51" s="23">
        <v>1.6362008189E-2</v>
      </c>
      <c r="CUZ51" s="23">
        <v>3.2662639440000003E-3</v>
      </c>
      <c r="CVA51" s="23">
        <v>1.0044199061E-2</v>
      </c>
      <c r="CVB51" s="23">
        <v>1.1860019506999999E-2</v>
      </c>
      <c r="CVC51" s="23">
        <v>7.3669475780000007E-3</v>
      </c>
      <c r="CVD51" s="23" t="s">
        <v>3</v>
      </c>
      <c r="CVE51" s="23">
        <v>7.9451089990000001E-3</v>
      </c>
      <c r="CVF51" s="23">
        <v>7.9269379570000003E-3</v>
      </c>
      <c r="CVG51" s="23">
        <v>7.047243408E-3</v>
      </c>
      <c r="CVH51" s="23">
        <v>8.3784489370000003E-3</v>
      </c>
      <c r="CVI51" s="23">
        <v>3.1914471349999999E-3</v>
      </c>
      <c r="CVJ51" s="23">
        <v>5.1050590589999997E-3</v>
      </c>
      <c r="CVK51" s="23">
        <v>5.1752875850000005E-3</v>
      </c>
      <c r="CVL51" s="23">
        <v>5.3171801620000006E-3</v>
      </c>
      <c r="CVM51" s="23">
        <v>5.3343204710000003E-3</v>
      </c>
      <c r="CVN51" s="23">
        <v>4.0371926209999999E-3</v>
      </c>
      <c r="CVO51" s="23" t="s">
        <v>3</v>
      </c>
      <c r="CVP51" s="23" t="s">
        <v>3</v>
      </c>
      <c r="CVQ51" s="23" t="s">
        <v>3</v>
      </c>
      <c r="CVR51" s="23">
        <v>6.104034532E-3</v>
      </c>
      <c r="CVS51" s="23">
        <v>5.6585422149999995E-3</v>
      </c>
      <c r="CVT51" s="23">
        <v>1.2343001703000001E-2</v>
      </c>
      <c r="CVU51" s="23">
        <v>1.5220798508999999E-2</v>
      </c>
      <c r="CVV51" s="23" t="s">
        <v>3</v>
      </c>
      <c r="CVW51" s="23" t="s">
        <v>3</v>
      </c>
      <c r="CVX51" s="23">
        <v>5.1023069259999998E-3</v>
      </c>
      <c r="CVY51" s="23">
        <v>9.1087780300000004E-3</v>
      </c>
      <c r="CVZ51" s="23">
        <v>4.8856414270000001E-3</v>
      </c>
      <c r="CWA51" s="23">
        <v>7.0418738400000007E-3</v>
      </c>
      <c r="CWB51" s="23">
        <v>5.2554688360000002E-3</v>
      </c>
      <c r="CWC51" s="23">
        <v>5.6798831620000004E-3</v>
      </c>
      <c r="CWD51" s="23">
        <v>9.5018296170000013E-3</v>
      </c>
      <c r="CWE51" s="23" t="s">
        <v>3</v>
      </c>
      <c r="CWF51" s="23">
        <v>5.8069355540000004E-3</v>
      </c>
      <c r="CWG51" s="23">
        <v>5.9547801280000002E-3</v>
      </c>
      <c r="CWH51" s="23" t="s">
        <v>3</v>
      </c>
      <c r="CWI51" s="24" t="s">
        <v>3</v>
      </c>
      <c r="CWJ51" s="23">
        <v>1.5671596688E-2</v>
      </c>
      <c r="CWK51" s="23" t="s">
        <v>3</v>
      </c>
      <c r="CWL51" s="23" t="s">
        <v>3</v>
      </c>
      <c r="CWM51" s="24" t="s">
        <v>3</v>
      </c>
      <c r="CWN51" s="23">
        <v>5.2470271530000003E-3</v>
      </c>
      <c r="CWO51" s="24" t="s">
        <v>3</v>
      </c>
      <c r="CWP51" s="23" t="s">
        <v>3</v>
      </c>
      <c r="CWQ51" s="23" t="s">
        <v>3</v>
      </c>
      <c r="CWR51" s="23">
        <v>4.6646759239999998E-3</v>
      </c>
      <c r="CWS51" s="23">
        <v>5.344451872E-3</v>
      </c>
    </row>
    <row r="52" spans="1:2645" x14ac:dyDescent="0.3">
      <c r="A52" s="25">
        <v>43159</v>
      </c>
      <c r="B52" s="26">
        <v>3.7680866100000001E-3</v>
      </c>
      <c r="C52" s="26" t="s">
        <v>3</v>
      </c>
      <c r="D52" s="26" t="s">
        <v>3</v>
      </c>
      <c r="E52" s="26" t="s">
        <v>3</v>
      </c>
      <c r="F52" s="26">
        <v>5.5817450530000002E-3</v>
      </c>
      <c r="G52" s="26">
        <v>4.990912137E-3</v>
      </c>
      <c r="H52" s="26" t="s">
        <v>3</v>
      </c>
      <c r="I52" s="26" t="s">
        <v>3</v>
      </c>
      <c r="J52" s="26">
        <v>4.3408495469999999E-3</v>
      </c>
      <c r="K52" s="26">
        <v>7.6048238199999995E-3</v>
      </c>
      <c r="L52" s="26" t="s">
        <v>3</v>
      </c>
      <c r="M52" s="26" t="s">
        <v>3</v>
      </c>
      <c r="N52" s="26">
        <v>5.7946232940000002E-3</v>
      </c>
      <c r="O52" s="26" t="s">
        <v>3</v>
      </c>
      <c r="P52" s="26" t="s">
        <v>3</v>
      </c>
      <c r="Q52" s="26" t="s">
        <v>3</v>
      </c>
      <c r="R52" s="26" t="s">
        <v>3</v>
      </c>
      <c r="S52" s="26" t="s">
        <v>3</v>
      </c>
      <c r="T52" s="26" t="s">
        <v>3</v>
      </c>
      <c r="U52" s="26">
        <v>4.5450731190000001E-3</v>
      </c>
      <c r="V52" s="26" t="s">
        <v>3</v>
      </c>
      <c r="W52" s="26" t="s">
        <v>3</v>
      </c>
      <c r="X52" s="26" t="s">
        <v>3</v>
      </c>
      <c r="Y52" s="26" t="s">
        <v>3</v>
      </c>
      <c r="Z52" s="26">
        <v>4.4239760720000002E-3</v>
      </c>
      <c r="AA52" s="26">
        <v>4.1236184209999995E-3</v>
      </c>
      <c r="AB52" s="26" t="s">
        <v>3</v>
      </c>
      <c r="AC52" s="26">
        <v>4.4099384079999996E-3</v>
      </c>
      <c r="AD52" s="26">
        <v>4.4351527979999998E-3</v>
      </c>
      <c r="AE52" s="26" t="s">
        <v>3</v>
      </c>
      <c r="AF52" s="26">
        <v>6.1924478699999994E-3</v>
      </c>
      <c r="AG52" s="26">
        <v>6.313626795E-3</v>
      </c>
      <c r="AH52" s="26">
        <v>6.5378305309999997E-3</v>
      </c>
      <c r="AI52" s="26">
        <v>4.9973604229999998E-3</v>
      </c>
      <c r="AJ52" s="26">
        <v>1.8632329022000002E-2</v>
      </c>
      <c r="AK52" s="26">
        <v>4.0628829870000001E-2</v>
      </c>
      <c r="AL52" s="26">
        <v>6.2980892550000001E-3</v>
      </c>
      <c r="AM52" s="26">
        <v>6.0510706039999997E-3</v>
      </c>
      <c r="AN52" s="26">
        <v>6.3671548720000007E-3</v>
      </c>
      <c r="AO52" s="26">
        <v>5.7057067019999994E-3</v>
      </c>
      <c r="AP52" s="26">
        <v>4.8098766790000006E-3</v>
      </c>
      <c r="AQ52" s="26">
        <v>5.7278385330000008E-3</v>
      </c>
      <c r="AR52" s="26" t="s">
        <v>3</v>
      </c>
      <c r="AS52" s="26">
        <v>4.4718105540000001E-3</v>
      </c>
      <c r="AT52" s="26">
        <v>5.5851175029999998E-3</v>
      </c>
      <c r="AU52" s="26">
        <v>4.0021413360000003E-3</v>
      </c>
      <c r="AV52" s="26">
        <v>3.340022693E-3</v>
      </c>
      <c r="AW52" s="26">
        <v>7.3494506270000001E-3</v>
      </c>
      <c r="AX52" s="26">
        <v>3.8127933850000003E-3</v>
      </c>
      <c r="AY52" s="26">
        <v>5.7333334749999996E-3</v>
      </c>
      <c r="AZ52" s="26">
        <v>3.4295868080000003E-3</v>
      </c>
      <c r="BA52" s="26">
        <v>6.9346943299999995E-3</v>
      </c>
      <c r="BB52" s="26" t="s">
        <v>3</v>
      </c>
      <c r="BC52" s="26" t="s">
        <v>3</v>
      </c>
      <c r="BD52" s="26" t="s">
        <v>3</v>
      </c>
      <c r="BE52" s="26" t="s">
        <v>3</v>
      </c>
      <c r="BF52" s="26">
        <v>4.5997817219999996E-3</v>
      </c>
      <c r="BG52" s="26">
        <v>8.1597628550000006E-3</v>
      </c>
      <c r="BH52" s="26" t="s">
        <v>3</v>
      </c>
      <c r="BI52" s="26">
        <v>4.4323072959999996E-3</v>
      </c>
      <c r="BJ52" s="26" t="s">
        <v>3</v>
      </c>
      <c r="BK52" s="26">
        <v>4.5214217930000002E-3</v>
      </c>
      <c r="BL52" s="26">
        <v>4.7596581760000001E-3</v>
      </c>
      <c r="BM52" s="26">
        <v>-1.4453423079999999E-3</v>
      </c>
      <c r="BN52" s="26" t="s">
        <v>3</v>
      </c>
      <c r="BO52" s="26">
        <v>4.4902236339999999E-3</v>
      </c>
      <c r="BP52" s="26" t="s">
        <v>3</v>
      </c>
      <c r="BQ52" s="26" t="s">
        <v>3</v>
      </c>
      <c r="BR52" s="26" t="s">
        <v>3</v>
      </c>
      <c r="BS52" s="26" t="s">
        <v>3</v>
      </c>
      <c r="BT52" s="26" t="s">
        <v>3</v>
      </c>
      <c r="BU52" s="26" t="s">
        <v>3</v>
      </c>
      <c r="BV52" s="26" t="s">
        <v>3</v>
      </c>
      <c r="BW52" s="26" t="s">
        <v>3</v>
      </c>
      <c r="BX52" s="26" t="s">
        <v>3</v>
      </c>
      <c r="BY52" s="26" t="s">
        <v>3</v>
      </c>
      <c r="BZ52" s="26" t="s">
        <v>3</v>
      </c>
      <c r="CA52" s="26" t="s">
        <v>3</v>
      </c>
      <c r="CB52" s="26" t="s">
        <v>3</v>
      </c>
      <c r="CC52" s="26" t="s">
        <v>3</v>
      </c>
      <c r="CD52" s="26" t="s">
        <v>3</v>
      </c>
      <c r="CE52" s="26" t="s">
        <v>3</v>
      </c>
      <c r="CF52" s="26">
        <v>5.232545842E-3</v>
      </c>
      <c r="CG52" s="26" t="s">
        <v>3</v>
      </c>
      <c r="CH52" s="26">
        <v>4.5030976720000001E-3</v>
      </c>
      <c r="CI52" s="26" t="s">
        <v>3</v>
      </c>
      <c r="CJ52" s="26">
        <v>5.2005374140000008E-3</v>
      </c>
      <c r="CK52" s="26" t="s">
        <v>3</v>
      </c>
      <c r="CL52" s="26" t="s">
        <v>3</v>
      </c>
      <c r="CM52" s="26">
        <v>9.6867096979999998E-3</v>
      </c>
      <c r="CN52" s="26" t="s">
        <v>3</v>
      </c>
      <c r="CO52" s="26">
        <v>3.352927948E-3</v>
      </c>
      <c r="CP52" s="26">
        <v>4.8936054400000005E-3</v>
      </c>
      <c r="CQ52" s="26">
        <v>4.6064150799999997E-3</v>
      </c>
      <c r="CR52" s="26" t="s">
        <v>3</v>
      </c>
      <c r="CS52" s="26">
        <v>5.6760237240000002E-3</v>
      </c>
      <c r="CT52" s="26" t="s">
        <v>3</v>
      </c>
      <c r="CU52" s="26" t="s">
        <v>3</v>
      </c>
      <c r="CV52" s="26" t="s">
        <v>3</v>
      </c>
      <c r="CW52" s="26" t="s">
        <v>3</v>
      </c>
      <c r="CX52" s="26" t="s">
        <v>3</v>
      </c>
      <c r="CY52" s="26" t="s">
        <v>3</v>
      </c>
      <c r="CZ52" s="26" t="s">
        <v>3</v>
      </c>
      <c r="DA52" s="26">
        <v>4.9477136669999998E-3</v>
      </c>
      <c r="DB52" s="26">
        <v>5.2461708910000009E-3</v>
      </c>
      <c r="DC52" s="26">
        <v>5.5253113880000008E-3</v>
      </c>
      <c r="DD52" s="26" t="s">
        <v>3</v>
      </c>
      <c r="DE52" s="26">
        <v>5.3293386949999997E-3</v>
      </c>
      <c r="DF52" s="26">
        <v>5.0200163210000004E-3</v>
      </c>
      <c r="DG52" s="26">
        <v>4.723634967E-3</v>
      </c>
      <c r="DH52" s="26">
        <v>4.9738397629999999E-3</v>
      </c>
      <c r="DI52" s="26" t="s">
        <v>3</v>
      </c>
      <c r="DJ52" s="26">
        <v>4.7290406239999996E-3</v>
      </c>
      <c r="DK52" s="26" t="s">
        <v>3</v>
      </c>
      <c r="DL52" s="26">
        <v>4.4894704319999998E-3</v>
      </c>
      <c r="DM52" s="26">
        <v>4.2610253840000001E-3</v>
      </c>
      <c r="DN52" s="26">
        <v>4.3806031459999997E-3</v>
      </c>
      <c r="DO52" s="27" t="s">
        <v>3</v>
      </c>
      <c r="DP52" s="26">
        <v>6.6467490740000001E-3</v>
      </c>
      <c r="DQ52" s="26">
        <v>5.801452639E-3</v>
      </c>
      <c r="DR52" s="26">
        <v>4.4325686310000001E-3</v>
      </c>
      <c r="DS52" s="26">
        <v>4.3264278810000003E-3</v>
      </c>
      <c r="DT52" s="26">
        <v>4.5243073569999999E-3</v>
      </c>
      <c r="DU52" s="26">
        <v>6.0065874319999999E-3</v>
      </c>
      <c r="DV52" s="26" t="s">
        <v>3</v>
      </c>
      <c r="DW52" s="26" t="s">
        <v>3</v>
      </c>
      <c r="DX52" s="26">
        <v>8.0519826000000003E-3</v>
      </c>
      <c r="DY52" s="26">
        <v>7.5953195320000002E-3</v>
      </c>
      <c r="DZ52" s="26">
        <v>3.8490454869999999E-3</v>
      </c>
      <c r="EA52" s="26">
        <v>1.848884069E-3</v>
      </c>
      <c r="EB52" s="26">
        <v>2.5405839409999996E-3</v>
      </c>
      <c r="EC52" s="26">
        <v>5.1332092799999994E-3</v>
      </c>
      <c r="ED52" s="26">
        <v>7.770551243E-3</v>
      </c>
      <c r="EE52" s="26">
        <v>4.2890157229999995E-3</v>
      </c>
      <c r="EF52" s="26">
        <v>4.5710088550000002E-3</v>
      </c>
      <c r="EG52" s="26">
        <v>4.9033162030000001E-3</v>
      </c>
      <c r="EH52" s="26">
        <v>4.6681768070000003E-3</v>
      </c>
      <c r="EI52" s="26">
        <v>4.0208401710000001E-3</v>
      </c>
      <c r="EJ52" s="26">
        <v>4.617607026E-3</v>
      </c>
      <c r="EK52" s="26">
        <v>4.4894178010000006E-3</v>
      </c>
      <c r="EL52" s="26">
        <v>7.1471747799999995E-4</v>
      </c>
      <c r="EM52" s="26">
        <v>5.1204716989999999E-3</v>
      </c>
      <c r="EN52" s="26">
        <v>4.8577200839999999E-3</v>
      </c>
      <c r="EO52" s="26">
        <v>4.5458128419999999E-3</v>
      </c>
      <c r="EP52" s="26">
        <v>2.9848016230000001E-3</v>
      </c>
      <c r="EQ52" s="26">
        <v>4.6210305090000001E-3</v>
      </c>
      <c r="ER52" s="26">
        <v>4.3150915829999999E-3</v>
      </c>
      <c r="ES52" s="26">
        <v>5.6975408549999997E-3</v>
      </c>
      <c r="ET52" s="26">
        <v>5.4630752459999994E-3</v>
      </c>
      <c r="EU52" s="26">
        <v>5.2973695400000001E-3</v>
      </c>
      <c r="EV52" s="26">
        <v>1.0670758185E-2</v>
      </c>
      <c r="EW52" s="26">
        <v>4.2758512470000001E-3</v>
      </c>
      <c r="EX52" s="26">
        <v>4.6027440190000001E-3</v>
      </c>
      <c r="EY52" s="26">
        <v>4.266314714E-3</v>
      </c>
      <c r="EZ52" s="26">
        <v>4.1504990970000002E-3</v>
      </c>
      <c r="FA52" s="26">
        <v>7.1567538409999997E-3</v>
      </c>
      <c r="FB52" s="26">
        <v>3.8204672049999997E-3</v>
      </c>
      <c r="FC52" s="26">
        <v>4.4378747360000002E-3</v>
      </c>
      <c r="FD52" s="26">
        <v>7.7107824550000006E-3</v>
      </c>
      <c r="FE52" s="26">
        <v>7.5816966500000006E-3</v>
      </c>
      <c r="FF52" s="26">
        <v>5.920752998E-3</v>
      </c>
      <c r="FG52" s="26">
        <v>4.2169663369999999E-3</v>
      </c>
      <c r="FH52" s="26">
        <v>1.4241009499999999E-3</v>
      </c>
      <c r="FI52" s="26">
        <v>3.1853626499999997E-3</v>
      </c>
      <c r="FJ52" s="26" t="s">
        <v>3</v>
      </c>
      <c r="FK52" s="26">
        <v>4.5941413610000002E-3</v>
      </c>
      <c r="FL52" s="26">
        <v>3.9558707379999999E-3</v>
      </c>
      <c r="FM52" s="26">
        <v>4.2383496499999998E-3</v>
      </c>
      <c r="FN52" s="26">
        <v>4.161378397E-3</v>
      </c>
      <c r="FO52" s="26">
        <v>4.8581936329999999E-3</v>
      </c>
      <c r="FP52" s="26">
        <v>5.4347486190000002E-3</v>
      </c>
      <c r="FQ52" s="26">
        <v>3.9308659120000002E-3</v>
      </c>
      <c r="FR52" s="26" t="s">
        <v>3</v>
      </c>
      <c r="FS52" s="26">
        <v>4.778623878E-3</v>
      </c>
      <c r="FT52" s="26">
        <v>4.4088594160000003E-3</v>
      </c>
      <c r="FU52" s="26">
        <v>4.9484666399999995E-3</v>
      </c>
      <c r="FV52" s="26">
        <v>3.2292219230000002E-3</v>
      </c>
      <c r="FW52" s="26">
        <v>4.131266261E-3</v>
      </c>
      <c r="FX52" s="26">
        <v>4.5109833329999996E-3</v>
      </c>
      <c r="FY52" s="26">
        <v>4.5682240299999999E-3</v>
      </c>
      <c r="FZ52" s="26">
        <v>5.8890325109999999E-3</v>
      </c>
      <c r="GA52" s="26">
        <v>7.5769543029999996E-3</v>
      </c>
      <c r="GB52" s="26" t="s">
        <v>3</v>
      </c>
      <c r="GC52" s="26">
        <v>4.7437864029999995E-3</v>
      </c>
      <c r="GD52" s="26">
        <v>4.9688671239999996E-3</v>
      </c>
      <c r="GE52" s="26">
        <v>4.5633611809999999E-3</v>
      </c>
      <c r="GF52" s="26" t="s">
        <v>3</v>
      </c>
      <c r="GG52" s="26">
        <v>4.5426121970000002E-3</v>
      </c>
      <c r="GH52" s="26">
        <v>4.8521099160000001E-3</v>
      </c>
      <c r="GI52" s="26">
        <v>4.5950505790000006E-3</v>
      </c>
      <c r="GJ52" s="26">
        <v>4.5705094640000003E-3</v>
      </c>
      <c r="GK52" s="26">
        <v>4.5975783609999996E-3</v>
      </c>
      <c r="GL52" s="26">
        <v>4.5705101259999993E-3</v>
      </c>
      <c r="GM52" s="26">
        <v>4.3250203979999999E-3</v>
      </c>
      <c r="GN52" s="26">
        <v>2.0014513499999999E-3</v>
      </c>
      <c r="GO52" s="26">
        <v>2.5016846969999999E-3</v>
      </c>
      <c r="GP52" s="26">
        <v>1.8922097269999999E-3</v>
      </c>
      <c r="GQ52" s="26">
        <v>2.8607150209999997E-3</v>
      </c>
      <c r="GR52" s="26">
        <v>1.7674801039999999E-3</v>
      </c>
      <c r="GS52" s="26">
        <v>4.76451684E-3</v>
      </c>
      <c r="GT52" s="26" t="s">
        <v>3</v>
      </c>
      <c r="GU52" s="26">
        <v>4.3689085329999995E-3</v>
      </c>
      <c r="GV52" s="26">
        <v>3.6044202899999998E-3</v>
      </c>
      <c r="GW52" s="26">
        <v>4.0571473910000003E-3</v>
      </c>
      <c r="GX52" s="26">
        <v>4.310582399E-3</v>
      </c>
      <c r="GY52" s="26" t="s">
        <v>3</v>
      </c>
      <c r="GZ52" s="26" t="s">
        <v>3</v>
      </c>
      <c r="HA52" s="26" t="s">
        <v>3</v>
      </c>
      <c r="HB52" s="26">
        <v>5.0965348950000001E-3</v>
      </c>
      <c r="HC52" s="26">
        <v>4.7182971289999997E-3</v>
      </c>
      <c r="HD52" s="26">
        <v>1.0493016217E-2</v>
      </c>
      <c r="HE52" s="26">
        <v>4.4629625010000002E-3</v>
      </c>
      <c r="HF52" s="26">
        <v>4.1741198570000001E-3</v>
      </c>
      <c r="HG52" s="26">
        <v>4.9077059439999998E-3</v>
      </c>
      <c r="HH52" s="26">
        <v>4.9524474159999997E-3</v>
      </c>
      <c r="HI52" s="26">
        <v>4.0142625840000005E-3</v>
      </c>
      <c r="HJ52" s="26">
        <v>3.2207752870000001E-3</v>
      </c>
      <c r="HK52" s="26" t="s">
        <v>3</v>
      </c>
      <c r="HL52" s="26" t="s">
        <v>3</v>
      </c>
      <c r="HM52" s="26">
        <v>4.5972882159999997E-3</v>
      </c>
      <c r="HN52" s="26">
        <v>4.3108616570000004E-3</v>
      </c>
      <c r="HO52" s="26">
        <v>4.7826052540000004E-3</v>
      </c>
      <c r="HP52" s="26">
        <v>4.5036277040000003E-3</v>
      </c>
      <c r="HQ52" s="26">
        <v>4.6150023559999994E-3</v>
      </c>
      <c r="HR52" s="26">
        <v>4.707322073E-3</v>
      </c>
      <c r="HS52" s="26">
        <v>4.7986999940000004E-3</v>
      </c>
      <c r="HT52" s="26">
        <v>4.7428166519999995E-3</v>
      </c>
      <c r="HU52" s="26">
        <v>4.5233273220000002E-3</v>
      </c>
      <c r="HV52" s="26">
        <v>4.5335352670000002E-3</v>
      </c>
      <c r="HW52" s="26">
        <v>4.6812271170000004E-3</v>
      </c>
      <c r="HX52" s="26">
        <v>4.5651638179999999E-3</v>
      </c>
      <c r="HY52" s="26">
        <v>4.3515255479999997E-3</v>
      </c>
      <c r="HZ52" s="26">
        <v>4.2928156239999994E-3</v>
      </c>
      <c r="IA52" s="26" t="s">
        <v>3</v>
      </c>
      <c r="IB52" s="26">
        <v>4.7414193190000002E-3</v>
      </c>
      <c r="IC52" s="26">
        <v>4.845815281E-3</v>
      </c>
      <c r="ID52" s="26">
        <v>4.2932150769999997E-3</v>
      </c>
      <c r="IE52" s="26">
        <v>4.5824489020000001E-3</v>
      </c>
      <c r="IF52" s="26">
        <v>3.9215999999999999E-3</v>
      </c>
      <c r="IG52" s="26" t="s">
        <v>3</v>
      </c>
      <c r="IH52" s="26">
        <v>4.6069071799999996E-3</v>
      </c>
      <c r="II52" s="26">
        <v>4.6326120500000002E-3</v>
      </c>
      <c r="IJ52" s="26">
        <v>4.6425725159999999E-3</v>
      </c>
      <c r="IK52" s="26">
        <v>4.6737307130000003E-3</v>
      </c>
      <c r="IL52" s="26">
        <v>4.6374049280000001E-3</v>
      </c>
      <c r="IM52" s="26">
        <v>4.7129275579999999E-3</v>
      </c>
      <c r="IN52" s="26">
        <v>4.6129100169999999E-3</v>
      </c>
      <c r="IO52" s="26">
        <v>4.7178523549999997E-3</v>
      </c>
      <c r="IP52" s="26">
        <v>4.2186633749999999E-3</v>
      </c>
      <c r="IQ52" s="26">
        <v>3.5416183610000001E-3</v>
      </c>
      <c r="IR52" s="26">
        <v>4.5521828990000004E-3</v>
      </c>
      <c r="IS52" s="26">
        <v>4.5598259250000002E-3</v>
      </c>
      <c r="IT52" s="26">
        <v>1.0486266748E-2</v>
      </c>
      <c r="IU52" s="26">
        <v>5.3959244999999996E-3</v>
      </c>
      <c r="IV52" s="26" t="s">
        <v>3</v>
      </c>
      <c r="IW52" s="26">
        <v>3.3409543769999999E-3</v>
      </c>
      <c r="IX52" s="26" t="s">
        <v>3</v>
      </c>
      <c r="IY52" s="26" t="s">
        <v>3</v>
      </c>
      <c r="IZ52" s="26">
        <v>3.9356270240000005E-3</v>
      </c>
      <c r="JA52" s="26">
        <v>3.8684667680000001E-3</v>
      </c>
      <c r="JB52" s="26">
        <v>4.6897049000000001E-3</v>
      </c>
      <c r="JC52" s="26" t="s">
        <v>3</v>
      </c>
      <c r="JD52" s="26">
        <v>6.4685700170000002E-3</v>
      </c>
      <c r="JE52" s="26">
        <v>1.8779087913000002E-2</v>
      </c>
      <c r="JF52" s="26">
        <v>4.6246941009999995E-3</v>
      </c>
      <c r="JG52" s="26">
        <v>4.4541106830000001E-3</v>
      </c>
      <c r="JH52" s="26" t="s">
        <v>3</v>
      </c>
      <c r="JI52" s="26" t="s">
        <v>3</v>
      </c>
      <c r="JJ52" s="26" t="s">
        <v>3</v>
      </c>
      <c r="JK52" s="26">
        <v>4.5650834000000003E-3</v>
      </c>
      <c r="JL52" s="26">
        <v>5.6048452569999992E-3</v>
      </c>
      <c r="JM52" s="26">
        <v>5.2012053820000006E-3</v>
      </c>
      <c r="JN52" s="26">
        <v>5.3709561499999999E-3</v>
      </c>
      <c r="JO52" s="26">
        <v>5.4755572410000002E-3</v>
      </c>
      <c r="JP52" s="26">
        <v>5.2953277680000002E-3</v>
      </c>
      <c r="JQ52" s="26">
        <v>7.1857575829999999E-3</v>
      </c>
      <c r="JR52" s="26">
        <v>4.3703265629999998E-3</v>
      </c>
      <c r="JS52" s="26">
        <v>4.7332611509999997E-3</v>
      </c>
      <c r="JT52" s="26">
        <v>4.9131237960000004E-3</v>
      </c>
      <c r="JU52" s="26">
        <v>4.8822932730000004E-3</v>
      </c>
      <c r="JV52" s="26">
        <v>4.4390430429999995E-3</v>
      </c>
      <c r="JW52" s="26">
        <v>4.7302416069999994E-3</v>
      </c>
      <c r="JX52" s="26">
        <v>5.8216044889999995E-3</v>
      </c>
      <c r="JY52" s="26">
        <v>7.0590398440000006E-3</v>
      </c>
      <c r="JZ52" s="26">
        <v>4.5755376269999998E-3</v>
      </c>
      <c r="KA52" s="26">
        <v>5.3193844830000002E-3</v>
      </c>
      <c r="KB52" s="26">
        <v>5.2468819109999995E-3</v>
      </c>
      <c r="KC52" s="26" t="s">
        <v>3</v>
      </c>
      <c r="KD52" s="26">
        <v>1.1029908757000001E-2</v>
      </c>
      <c r="KE52" s="26">
        <v>4.4881480050000004E-3</v>
      </c>
      <c r="KF52" s="26" t="s">
        <v>3</v>
      </c>
      <c r="KG52" s="26">
        <v>4.6174438690000002E-3</v>
      </c>
      <c r="KH52" s="26">
        <v>3.7414670409999999E-3</v>
      </c>
      <c r="KI52" s="26">
        <v>4.3933438470000006E-3</v>
      </c>
      <c r="KJ52" s="26">
        <v>6.3084608929999996E-3</v>
      </c>
      <c r="KK52" s="26">
        <v>4.9442968979999998E-3</v>
      </c>
      <c r="KL52" s="26">
        <v>4.255383915E-3</v>
      </c>
      <c r="KM52" s="26">
        <v>1.5390011822E-2</v>
      </c>
      <c r="KN52" s="26">
        <v>4.5975289219999998E-3</v>
      </c>
      <c r="KO52" s="26">
        <v>4.8014886220000006E-3</v>
      </c>
      <c r="KP52" s="26">
        <v>4.7788931379999997E-3</v>
      </c>
      <c r="KQ52" s="26">
        <v>4.6674736480000001E-3</v>
      </c>
      <c r="KR52" s="26">
        <v>4.50544072E-3</v>
      </c>
      <c r="KS52" s="26">
        <v>4.5373706610000002E-3</v>
      </c>
      <c r="KT52" s="26">
        <v>4.5360939669999998E-3</v>
      </c>
      <c r="KU52" s="26">
        <v>2.8250388739999997E-3</v>
      </c>
      <c r="KV52" s="26">
        <v>4.5786874139999998E-3</v>
      </c>
      <c r="KW52" s="26">
        <v>4.3465308619999995E-3</v>
      </c>
      <c r="KX52" s="26">
        <v>4.5148585250000001E-3</v>
      </c>
      <c r="KY52" s="26">
        <v>4.6348682320000003E-3</v>
      </c>
      <c r="KZ52" s="26" t="s">
        <v>3</v>
      </c>
      <c r="LA52" s="26">
        <v>4.5749137280000005E-3</v>
      </c>
      <c r="LB52" s="26">
        <v>4.238812927E-3</v>
      </c>
      <c r="LC52" s="26">
        <v>4.5659768030000001E-3</v>
      </c>
      <c r="LD52" s="26">
        <v>4.6771903860000005E-3</v>
      </c>
      <c r="LE52" s="26">
        <v>5.9447577330000003E-3</v>
      </c>
      <c r="LF52" s="26">
        <v>3.9603210799999998E-3</v>
      </c>
      <c r="LG52" s="26">
        <v>4.0093108010000001E-3</v>
      </c>
      <c r="LH52" s="26">
        <v>4.4222637969999999E-3</v>
      </c>
      <c r="LI52" s="26">
        <v>4.9893318989999999E-3</v>
      </c>
      <c r="LJ52" s="26">
        <v>4.590120118E-3</v>
      </c>
      <c r="LK52" s="26">
        <v>4.5548555050000002E-3</v>
      </c>
      <c r="LL52" s="26">
        <v>1.7391808926999999E-2</v>
      </c>
      <c r="LM52" s="26">
        <v>1.0789806296E-2</v>
      </c>
      <c r="LN52" s="26">
        <v>1.0552558754000001E-2</v>
      </c>
      <c r="LO52" s="26">
        <v>4.2336678349999997E-3</v>
      </c>
      <c r="LP52" s="26">
        <v>4.6204765320000006E-3</v>
      </c>
      <c r="LQ52" s="26">
        <v>5.5030655100000003E-3</v>
      </c>
      <c r="LR52" s="26">
        <v>5.5373052819999999E-3</v>
      </c>
      <c r="LS52" s="26">
        <v>4.6297927780000001E-3</v>
      </c>
      <c r="LT52" s="26">
        <v>6.3286048900000006E-3</v>
      </c>
      <c r="LU52" s="26" t="s">
        <v>3</v>
      </c>
      <c r="LV52" s="26">
        <v>5.6489169920000007E-3</v>
      </c>
      <c r="LW52" s="26" t="s">
        <v>3</v>
      </c>
      <c r="LX52" s="26" t="s">
        <v>3</v>
      </c>
      <c r="LY52" s="26" t="s">
        <v>3</v>
      </c>
      <c r="LZ52" s="26">
        <v>4.6179513630000002E-3</v>
      </c>
      <c r="MA52" s="26">
        <v>4.4488978119999996E-3</v>
      </c>
      <c r="MB52" s="26">
        <v>5.4514636449999997E-3</v>
      </c>
      <c r="MC52" s="26">
        <v>5.7734799410000008E-3</v>
      </c>
      <c r="MD52" s="26">
        <v>6.1214444040000003E-3</v>
      </c>
      <c r="ME52" s="26">
        <v>5.2084860129999995E-3</v>
      </c>
      <c r="MF52" s="26">
        <v>4.6291839730000003E-3</v>
      </c>
      <c r="MG52" s="26">
        <v>4.5736081029999999E-3</v>
      </c>
      <c r="MH52" s="26">
        <v>4.7934918139999998E-3</v>
      </c>
      <c r="MI52" s="26">
        <v>4.6324700889999997E-3</v>
      </c>
      <c r="MJ52" s="26">
        <v>4.5753094059999997E-3</v>
      </c>
      <c r="MK52" s="26">
        <v>5.6641092569999999E-3</v>
      </c>
      <c r="ML52" s="26">
        <v>4.7920617559999998E-3</v>
      </c>
      <c r="MM52" s="26">
        <v>4.5356681720000007E-3</v>
      </c>
      <c r="MN52" s="26">
        <v>4.3598465939999999E-3</v>
      </c>
      <c r="MO52" s="26">
        <v>3.5724652530000002E-3</v>
      </c>
      <c r="MP52" s="26">
        <v>2.813713939E-3</v>
      </c>
      <c r="MQ52" s="26">
        <v>4.7704193930000003E-3</v>
      </c>
      <c r="MR52" s="26">
        <v>4.501999213E-3</v>
      </c>
      <c r="MS52" s="26" t="s">
        <v>3</v>
      </c>
      <c r="MT52" s="26">
        <v>4.5278874909999997E-3</v>
      </c>
      <c r="MU52" s="26">
        <v>4.5746703700000006E-3</v>
      </c>
      <c r="MV52" s="26">
        <v>4.5881242820000005E-3</v>
      </c>
      <c r="MW52" s="26">
        <v>4.3881898419999999E-3</v>
      </c>
      <c r="MX52" s="26">
        <v>4.6890749469999998E-3</v>
      </c>
      <c r="MY52" s="26" t="s">
        <v>3</v>
      </c>
      <c r="MZ52" s="26" t="s">
        <v>3</v>
      </c>
      <c r="NA52" s="26" t="s">
        <v>3</v>
      </c>
      <c r="NB52" s="26">
        <v>4.8518274740000002E-3</v>
      </c>
      <c r="NC52" s="26">
        <v>4.555063398E-3</v>
      </c>
      <c r="ND52" s="26">
        <v>5.6632359419999997E-3</v>
      </c>
      <c r="NE52" s="26">
        <v>5.4105733219999997E-3</v>
      </c>
      <c r="NF52" s="26">
        <v>5.3809749620000007E-3</v>
      </c>
      <c r="NG52" s="26">
        <v>4.5894832530000004E-3</v>
      </c>
      <c r="NH52" s="26">
        <v>5.5074180760000006E-3</v>
      </c>
      <c r="NI52" s="26">
        <v>5.3831992650000002E-3</v>
      </c>
      <c r="NJ52" s="26">
        <v>4.5513697899999999E-3</v>
      </c>
      <c r="NK52" s="26">
        <v>5.2257196930000005E-3</v>
      </c>
      <c r="NL52" s="26">
        <v>5.0396062320000002E-3</v>
      </c>
      <c r="NM52" s="26">
        <v>1.9374854399E-2</v>
      </c>
      <c r="NN52" s="26">
        <v>4.6774671159999998E-3</v>
      </c>
      <c r="NO52" s="26">
        <v>4.6459678589999996E-3</v>
      </c>
      <c r="NP52" s="26">
        <v>4.7360789510000004E-3</v>
      </c>
      <c r="NQ52" s="26" t="s">
        <v>3</v>
      </c>
      <c r="NR52" s="26">
        <v>4.9762569590000002E-3</v>
      </c>
      <c r="NS52" s="26">
        <v>4.6528486700000002E-3</v>
      </c>
      <c r="NT52" s="26">
        <v>1.7841463530000001E-2</v>
      </c>
      <c r="NU52" s="26" t="s">
        <v>3</v>
      </c>
      <c r="NV52" s="26">
        <v>5.3471977600000001E-3</v>
      </c>
      <c r="NW52" s="26" t="s">
        <v>3</v>
      </c>
      <c r="NX52" s="26">
        <v>4.7615587629999999E-3</v>
      </c>
      <c r="NY52" s="26">
        <v>-8.6086714300000005E-4</v>
      </c>
      <c r="NZ52" s="26" t="s">
        <v>3</v>
      </c>
      <c r="OA52" s="26">
        <v>4.6192822779999995E-3</v>
      </c>
      <c r="OB52" s="26">
        <v>1.113487919E-2</v>
      </c>
      <c r="OC52" s="26">
        <v>4.8342387349999995E-3</v>
      </c>
      <c r="OD52" s="26">
        <v>4.6133097879999998E-3</v>
      </c>
      <c r="OE52" s="26">
        <v>5.3114303169999998E-3</v>
      </c>
      <c r="OF52" s="26">
        <v>4.8091426499999998E-3</v>
      </c>
      <c r="OG52" s="26">
        <v>5.1813303579999999E-3</v>
      </c>
      <c r="OH52" s="26">
        <v>4.5214899259999998E-3</v>
      </c>
      <c r="OI52" s="26">
        <v>4.5945279350000003E-3</v>
      </c>
      <c r="OJ52" s="26">
        <v>4.6868265990000005E-3</v>
      </c>
      <c r="OK52" s="26">
        <v>4.1036173129999996E-3</v>
      </c>
      <c r="OL52" s="26">
        <v>4.6312983560000002E-3</v>
      </c>
      <c r="OM52" s="26">
        <v>4.6355567399999995E-3</v>
      </c>
      <c r="ON52" s="26">
        <v>4.5603871120000004E-3</v>
      </c>
      <c r="OO52" s="26">
        <v>4.5738992280000002E-3</v>
      </c>
      <c r="OP52" s="26">
        <v>4.5044871879999998E-3</v>
      </c>
      <c r="OQ52" s="26">
        <v>4.5693786330000003E-3</v>
      </c>
      <c r="OR52" s="26" t="s">
        <v>3</v>
      </c>
      <c r="OS52" s="26" t="s">
        <v>3</v>
      </c>
      <c r="OT52" s="26">
        <v>4.3771687469999999E-3</v>
      </c>
      <c r="OU52" s="26">
        <v>4.479387655E-3</v>
      </c>
      <c r="OV52" s="26">
        <v>4.892893905E-3</v>
      </c>
      <c r="OW52" s="26" t="s">
        <v>3</v>
      </c>
      <c r="OX52" s="26">
        <v>3.2984679439999999E-3</v>
      </c>
      <c r="OY52" s="26">
        <v>4.1349137409999997E-3</v>
      </c>
      <c r="OZ52" s="26">
        <v>4.6229792739999999E-3</v>
      </c>
      <c r="PA52" s="26">
        <v>6.1530020610000005E-3</v>
      </c>
      <c r="PB52" s="26">
        <v>4.5367786060000002E-3</v>
      </c>
      <c r="PC52" s="27" t="s">
        <v>3</v>
      </c>
      <c r="PD52" s="27" t="s">
        <v>3</v>
      </c>
      <c r="PE52" s="26" t="s">
        <v>3</v>
      </c>
      <c r="PF52" s="26">
        <v>4.7253619840000004E-3</v>
      </c>
      <c r="PG52" s="26">
        <v>2.8579745460000001E-3</v>
      </c>
      <c r="PH52" s="26">
        <v>3.179453658E-3</v>
      </c>
      <c r="PI52" s="26">
        <v>3.8657312449999997E-3</v>
      </c>
      <c r="PJ52" s="26">
        <v>4.0018330159999997E-3</v>
      </c>
      <c r="PK52" s="26">
        <v>3.0995312509999999E-3</v>
      </c>
      <c r="PL52" s="26">
        <v>3.9163380810000002E-3</v>
      </c>
      <c r="PM52" s="26">
        <v>4.3272538410000002E-3</v>
      </c>
      <c r="PN52" s="26">
        <v>3.171747412E-3</v>
      </c>
      <c r="PO52" s="26">
        <v>4.6708482619999998E-3</v>
      </c>
      <c r="PP52" s="26">
        <v>4.6676039430000003E-3</v>
      </c>
      <c r="PQ52" s="26">
        <v>3.8072015139999998E-3</v>
      </c>
      <c r="PR52" s="26">
        <v>4.3016476829999999E-3</v>
      </c>
      <c r="PS52" s="26">
        <v>5.2199651859999993E-3</v>
      </c>
      <c r="PT52" s="26">
        <v>3.8312144510000003E-3</v>
      </c>
      <c r="PU52" s="26" t="s">
        <v>3</v>
      </c>
      <c r="PV52" s="26" t="s">
        <v>3</v>
      </c>
      <c r="PW52" s="26">
        <v>6.4224815669999998E-3</v>
      </c>
      <c r="PX52" s="27" t="s">
        <v>3</v>
      </c>
      <c r="PY52" s="26">
        <v>6.394622749E-3</v>
      </c>
      <c r="PZ52" s="26" t="s">
        <v>3</v>
      </c>
      <c r="QA52" s="26" t="s">
        <v>3</v>
      </c>
      <c r="QB52" s="26" t="s">
        <v>3</v>
      </c>
      <c r="QC52" s="26" t="s">
        <v>3</v>
      </c>
      <c r="QD52" s="26">
        <v>5.4312958000000003E-3</v>
      </c>
      <c r="QE52" s="27" t="s">
        <v>3</v>
      </c>
      <c r="QF52" s="26">
        <v>4.9746442629999997E-3</v>
      </c>
      <c r="QG52" s="26">
        <v>4.1588990760000003E-3</v>
      </c>
      <c r="QH52" s="26">
        <v>6.9549538629999994E-3</v>
      </c>
      <c r="QI52" s="26">
        <v>6.0106612660000003E-3</v>
      </c>
      <c r="QJ52" s="26">
        <v>8.8071168600000003E-3</v>
      </c>
      <c r="QK52" s="26" t="s">
        <v>3</v>
      </c>
      <c r="QL52" s="26" t="s">
        <v>3</v>
      </c>
      <c r="QM52" s="26" t="s">
        <v>3</v>
      </c>
      <c r="QN52" s="26">
        <v>5.8205557709999998E-3</v>
      </c>
      <c r="QO52" s="26" t="s">
        <v>3</v>
      </c>
      <c r="QP52" s="26">
        <v>4.5957591959999997E-3</v>
      </c>
      <c r="QQ52" s="26">
        <v>4.5463916840000002E-3</v>
      </c>
      <c r="QR52" s="26">
        <v>5.0371688459999999E-3</v>
      </c>
      <c r="QS52" s="26">
        <v>5.5153723190000002E-3</v>
      </c>
      <c r="QT52" s="26">
        <v>4.6482505799999999E-3</v>
      </c>
      <c r="QU52" s="26">
        <v>5.1587384260000004E-3</v>
      </c>
      <c r="QV52" s="26">
        <v>6.1979753159999993E-3</v>
      </c>
      <c r="QW52" s="26">
        <v>1.1119591457E-2</v>
      </c>
      <c r="QX52" s="26">
        <v>4.482375716E-3</v>
      </c>
      <c r="QY52" s="26">
        <v>4.8685593329999997E-3</v>
      </c>
      <c r="QZ52" s="26">
        <v>4.6408013740000002E-3</v>
      </c>
      <c r="RA52" s="26">
        <v>3.701124025E-3</v>
      </c>
      <c r="RB52" s="26">
        <v>4.8786871529999994E-3</v>
      </c>
      <c r="RC52" s="26" t="s">
        <v>3</v>
      </c>
      <c r="RD52" s="26">
        <v>5.224603096E-3</v>
      </c>
      <c r="RE52" s="26" t="s">
        <v>3</v>
      </c>
      <c r="RF52" s="26">
        <v>4.3758407860000001E-3</v>
      </c>
      <c r="RG52" s="26" t="s">
        <v>3</v>
      </c>
      <c r="RH52" s="26">
        <v>4.4381262599999995E-3</v>
      </c>
      <c r="RI52" s="26">
        <v>4.5081489250000002E-3</v>
      </c>
      <c r="RJ52" s="26">
        <v>4.7323867440000004E-3</v>
      </c>
      <c r="RK52" s="26" t="s">
        <v>3</v>
      </c>
      <c r="RL52" s="26" t="s">
        <v>3</v>
      </c>
      <c r="RM52" s="26">
        <v>6.0958747329999995E-3</v>
      </c>
      <c r="RN52" s="26">
        <v>4.2898366650000004E-3</v>
      </c>
      <c r="RO52" s="26">
        <v>4.1785733060000002E-3</v>
      </c>
      <c r="RP52" s="26">
        <v>4.193289803E-3</v>
      </c>
      <c r="RQ52" s="26">
        <v>4.2405783529999999E-3</v>
      </c>
      <c r="RR52" s="26">
        <v>4.2439474139999997E-3</v>
      </c>
      <c r="RS52" s="26">
        <v>4.2421166E-3</v>
      </c>
      <c r="RT52" s="26">
        <v>4.2441709129999996E-3</v>
      </c>
      <c r="RU52" s="26" t="s">
        <v>3</v>
      </c>
      <c r="RV52" s="26">
        <v>4.2428016429999996E-3</v>
      </c>
      <c r="RW52" s="26">
        <v>4.2380279490000002E-3</v>
      </c>
      <c r="RX52" s="26">
        <v>4.2440405159999998E-3</v>
      </c>
      <c r="RY52" s="26">
        <v>4.2413920910000001E-3</v>
      </c>
      <c r="RZ52" s="26">
        <v>4.2413715780000001E-3</v>
      </c>
      <c r="SA52" s="26">
        <v>4.2300358160000003E-3</v>
      </c>
      <c r="SB52" s="26" t="s">
        <v>3</v>
      </c>
      <c r="SC52" s="26" t="s">
        <v>3</v>
      </c>
      <c r="SD52" s="26" t="s">
        <v>3</v>
      </c>
      <c r="SE52" s="26">
        <v>4.2106058009999999E-3</v>
      </c>
      <c r="SF52" s="26">
        <v>1.4201902379999999E-2</v>
      </c>
      <c r="SG52" s="26">
        <v>3.5539062820000001E-3</v>
      </c>
      <c r="SH52" s="26">
        <v>4.5436342219999995E-3</v>
      </c>
      <c r="SI52" s="26">
        <v>5.7370601919999997E-3</v>
      </c>
      <c r="SJ52" s="26">
        <v>6.3566490490000009E-3</v>
      </c>
      <c r="SK52" s="26">
        <v>5.5660978619999999E-3</v>
      </c>
      <c r="SL52" s="26">
        <v>6.1425019230000001E-3</v>
      </c>
      <c r="SM52" s="26">
        <v>6.6778920800000001E-3</v>
      </c>
      <c r="SN52" s="26">
        <v>5.7450374250000002E-3</v>
      </c>
      <c r="SO52" s="26">
        <v>9.8634363480000001E-3</v>
      </c>
      <c r="SP52" s="26">
        <v>4.7558228450000004E-3</v>
      </c>
      <c r="SQ52" s="26">
        <v>4.1498357050000004E-3</v>
      </c>
      <c r="SR52" s="26">
        <v>6.1864418020000003E-3</v>
      </c>
      <c r="SS52" s="26">
        <v>5.7779110559999999E-3</v>
      </c>
      <c r="ST52" s="26">
        <v>4.5339148990000003E-3</v>
      </c>
      <c r="SU52" s="26">
        <v>4.6064846069999998E-3</v>
      </c>
      <c r="SV52" s="26" t="s">
        <v>3</v>
      </c>
      <c r="SW52" s="26">
        <v>7.9302577360000001E-3</v>
      </c>
      <c r="SX52" s="26">
        <v>4.8158910570000003E-3</v>
      </c>
      <c r="SY52" s="26" t="s">
        <v>3</v>
      </c>
      <c r="SZ52" s="26" t="s">
        <v>3</v>
      </c>
      <c r="TA52" s="26">
        <v>4.5163120420000005E-3</v>
      </c>
      <c r="TB52" s="26">
        <v>3.0889875039999998E-3</v>
      </c>
      <c r="TC52" s="26">
        <v>5.1676453530000001E-3</v>
      </c>
      <c r="TD52" s="26">
        <v>4.7604617849999996E-3</v>
      </c>
      <c r="TE52" s="26" t="s">
        <v>3</v>
      </c>
      <c r="TF52" s="26">
        <v>7.915277565E-3</v>
      </c>
      <c r="TG52" s="26">
        <v>5.4914740630000007E-3</v>
      </c>
      <c r="TH52" s="26">
        <v>2.7548659009999999E-3</v>
      </c>
      <c r="TI52" s="26">
        <v>4.5246894300000002E-3</v>
      </c>
      <c r="TJ52" s="26">
        <v>4.7419693169999996E-3</v>
      </c>
      <c r="TK52" s="26">
        <v>4.7359768889999997E-3</v>
      </c>
      <c r="TL52" s="26">
        <v>5.5822488479999998E-3</v>
      </c>
      <c r="TM52" s="26">
        <v>4.5663553800000005E-3</v>
      </c>
      <c r="TN52" s="26">
        <v>4.7607025990000001E-3</v>
      </c>
      <c r="TO52" s="26">
        <v>4.4376274030000001E-3</v>
      </c>
      <c r="TP52" s="26">
        <v>4.6185606450000003E-3</v>
      </c>
      <c r="TQ52" s="26">
        <v>4.5338875739999998E-3</v>
      </c>
      <c r="TR52" s="26">
        <v>4.5513954590000001E-3</v>
      </c>
      <c r="TS52" s="26">
        <v>7.6736332009999996E-3</v>
      </c>
      <c r="TT52" s="26">
        <v>4.1953483169999998E-3</v>
      </c>
      <c r="TU52" s="26">
        <v>4.4346034680000004E-3</v>
      </c>
      <c r="TV52" s="26">
        <v>4.5837793189999997E-3</v>
      </c>
      <c r="TW52" s="26">
        <v>4.8155984450000003E-3</v>
      </c>
      <c r="TX52" s="26">
        <v>4.3960491400000003E-3</v>
      </c>
      <c r="TY52" s="26">
        <v>4.0347568379999997E-3</v>
      </c>
      <c r="TZ52" s="26" t="s">
        <v>3</v>
      </c>
      <c r="UA52" s="26" t="s">
        <v>3</v>
      </c>
      <c r="UB52" s="26" t="s">
        <v>3</v>
      </c>
      <c r="UC52" s="26">
        <v>4.6208762480000002E-3</v>
      </c>
      <c r="UD52" s="26">
        <v>-4.622591348E-3</v>
      </c>
      <c r="UE52" s="26">
        <v>4.5836714790000004E-3</v>
      </c>
      <c r="UF52" s="26">
        <v>4.9078677409999999E-3</v>
      </c>
      <c r="UG52" s="26">
        <v>1.8666468960000002E-2</v>
      </c>
      <c r="UH52" s="26">
        <v>5.5645343270000003E-3</v>
      </c>
      <c r="UI52" s="26" t="s">
        <v>3</v>
      </c>
      <c r="UJ52" s="26" t="s">
        <v>3</v>
      </c>
      <c r="UK52" s="26">
        <v>4.3414721600000001E-3</v>
      </c>
      <c r="UL52" s="26">
        <v>9.007920317E-3</v>
      </c>
      <c r="UM52" s="26">
        <v>4.7636425810000001E-3</v>
      </c>
      <c r="UN52" s="26">
        <v>4.5217334069999997E-3</v>
      </c>
      <c r="UO52" s="26">
        <v>5.9669817020000003E-3</v>
      </c>
      <c r="UP52" s="26">
        <v>4.5109971789999998E-3</v>
      </c>
      <c r="UQ52" s="26" t="s">
        <v>3</v>
      </c>
      <c r="UR52" s="26" t="s">
        <v>3</v>
      </c>
      <c r="US52" s="26">
        <v>4.0389935799999997E-3</v>
      </c>
      <c r="UT52" s="26">
        <v>4.747862272E-3</v>
      </c>
      <c r="UU52" s="26">
        <v>6.492473405E-3</v>
      </c>
      <c r="UV52" s="26">
        <v>3.8841896279999998E-3</v>
      </c>
      <c r="UW52" s="26">
        <v>4.5367909699999993E-3</v>
      </c>
      <c r="UX52" s="26">
        <v>4.5340102210000002E-3</v>
      </c>
      <c r="UY52" s="26">
        <v>4.4735454340000006E-3</v>
      </c>
      <c r="UZ52" s="26">
        <v>3.8214461960000001E-3</v>
      </c>
      <c r="VA52" s="26">
        <v>-2.0452757250000002E-3</v>
      </c>
      <c r="VB52" s="26">
        <v>4.3349411920000002E-3</v>
      </c>
      <c r="VC52" s="26">
        <v>5.1301746540000004E-3</v>
      </c>
      <c r="VD52" s="26">
        <v>6.1249933869999993E-3</v>
      </c>
      <c r="VE52" s="26">
        <v>4.6317073699999999E-3</v>
      </c>
      <c r="VF52" s="26">
        <v>3.9466584059999997E-3</v>
      </c>
      <c r="VG52" s="26">
        <v>3.149665606E-3</v>
      </c>
      <c r="VH52" s="26">
        <v>4.0891569919999995E-3</v>
      </c>
      <c r="VI52" s="26" t="s">
        <v>3</v>
      </c>
      <c r="VJ52" s="26">
        <v>4.558738144E-3</v>
      </c>
      <c r="VK52" s="26">
        <v>4.4231480530000002E-3</v>
      </c>
      <c r="VL52" s="26">
        <v>4.5930080699999997E-3</v>
      </c>
      <c r="VM52" s="26" t="s">
        <v>3</v>
      </c>
      <c r="VN52" s="26">
        <v>4.5657540149999995E-3</v>
      </c>
      <c r="VO52" s="26">
        <v>4.5306428859999996E-3</v>
      </c>
      <c r="VP52" s="26">
        <v>4.4687920800000006E-3</v>
      </c>
      <c r="VQ52" s="26">
        <v>4.5736365490000007E-3</v>
      </c>
      <c r="VR52" s="26">
        <v>3.4867538450000001E-3</v>
      </c>
      <c r="VS52" s="26">
        <v>4.6171794309999995E-3</v>
      </c>
      <c r="VT52" s="26">
        <v>3.1152970390000002E-3</v>
      </c>
      <c r="VU52" s="26">
        <v>3.4734576999999999E-3</v>
      </c>
      <c r="VV52" s="26">
        <v>2.3875060970000002E-3</v>
      </c>
      <c r="VW52" s="26">
        <v>4.2770032290000001E-3</v>
      </c>
      <c r="VX52" s="26">
        <v>4.3153162800000002E-3</v>
      </c>
      <c r="VY52" s="26">
        <v>5.303629285E-3</v>
      </c>
      <c r="VZ52" s="26">
        <v>3.2180013540000002E-3</v>
      </c>
      <c r="WA52" s="26">
        <v>4.4852462630000003E-3</v>
      </c>
      <c r="WB52" s="26">
        <v>4.2577862020000004E-3</v>
      </c>
      <c r="WC52" s="26">
        <v>4.4807155959999999E-3</v>
      </c>
      <c r="WD52" s="26">
        <v>3.6793293360000002E-3</v>
      </c>
      <c r="WE52" s="26">
        <v>4.191442991E-3</v>
      </c>
      <c r="WF52" s="26">
        <v>4.1883872870000002E-3</v>
      </c>
      <c r="WG52" s="26">
        <v>4.0403998530000006E-3</v>
      </c>
      <c r="WH52" s="26">
        <v>4.1328144520000002E-3</v>
      </c>
      <c r="WI52" s="26">
        <v>4.5849258160000003E-3</v>
      </c>
      <c r="WJ52" s="26">
        <v>8.2734231260000006E-3</v>
      </c>
      <c r="WK52" s="26">
        <v>9.9232107430000001E-3</v>
      </c>
      <c r="WL52" s="26">
        <v>4.301985078E-3</v>
      </c>
      <c r="WM52" s="26">
        <v>2.058213363E-3</v>
      </c>
      <c r="WN52" s="26">
        <v>4.9615892519999996E-3</v>
      </c>
      <c r="WO52" s="26">
        <v>3.1185373550000001E-3</v>
      </c>
      <c r="WP52" s="26">
        <v>3.8179313819999999E-3</v>
      </c>
      <c r="WQ52" s="26">
        <v>3.7365332890000004E-3</v>
      </c>
      <c r="WR52" s="26">
        <v>9.5752193230000011E-3</v>
      </c>
      <c r="WS52" s="26">
        <v>4.349635022E-3</v>
      </c>
      <c r="WT52" s="26">
        <v>4.9475744919999995E-3</v>
      </c>
      <c r="WU52" s="26">
        <v>4.3917401239999994E-3</v>
      </c>
      <c r="WV52" s="26">
        <v>5.4421658409999994E-3</v>
      </c>
      <c r="WW52" s="26">
        <v>1.5830954043999999E-2</v>
      </c>
      <c r="WX52" s="26">
        <v>4.625041844E-3</v>
      </c>
      <c r="WY52" s="26">
        <v>4.5802353459999997E-3</v>
      </c>
      <c r="WZ52" s="26">
        <v>1.7769989929999998E-3</v>
      </c>
      <c r="XA52" s="26">
        <v>7.9484338219999989E-3</v>
      </c>
      <c r="XB52" s="26">
        <v>7.2851695979999995E-3</v>
      </c>
      <c r="XC52" s="26">
        <v>1.3606994568999999E-2</v>
      </c>
      <c r="XD52" s="26" t="s">
        <v>3</v>
      </c>
      <c r="XE52" s="26">
        <v>4.0355541050000002E-3</v>
      </c>
      <c r="XF52" s="26" t="s">
        <v>3</v>
      </c>
      <c r="XG52" s="26">
        <v>5.2629485760000002E-3</v>
      </c>
      <c r="XH52" s="26">
        <v>6.1184817229999995E-3</v>
      </c>
      <c r="XI52" s="26">
        <v>4.9094192009999996E-3</v>
      </c>
      <c r="XJ52" s="26">
        <v>5.7196295950000002E-3</v>
      </c>
      <c r="XK52" s="26">
        <v>5.3036143249999999E-3</v>
      </c>
      <c r="XL52" s="26">
        <v>5.4787925069999998E-3</v>
      </c>
      <c r="XM52" s="26">
        <v>5.3449061760000001E-3</v>
      </c>
      <c r="XN52" s="26">
        <v>7.8360524900000002E-3</v>
      </c>
      <c r="XO52" s="26">
        <v>4.2715256309999996E-3</v>
      </c>
      <c r="XP52" s="26" t="s">
        <v>3</v>
      </c>
      <c r="XQ52" s="26">
        <v>5.1888016379999999E-3</v>
      </c>
      <c r="XR52" s="26" t="s">
        <v>3</v>
      </c>
      <c r="XS52" s="26">
        <v>1.353287578E-3</v>
      </c>
      <c r="XT52" s="26">
        <v>5.9545439789999996E-3</v>
      </c>
      <c r="XU52" s="26">
        <v>4.4818350519999998E-3</v>
      </c>
      <c r="XV52" s="26">
        <v>5.3450020279999996E-3</v>
      </c>
      <c r="XW52" s="26" t="s">
        <v>3</v>
      </c>
      <c r="XX52" s="26">
        <v>4.3469448449999998E-3</v>
      </c>
      <c r="XY52" s="26">
        <v>4.686887503E-3</v>
      </c>
      <c r="XZ52" s="26">
        <v>4.8294927529999995E-3</v>
      </c>
      <c r="YA52" s="26">
        <v>3.818630302E-3</v>
      </c>
      <c r="YB52" s="26">
        <v>4.5754164170000002E-3</v>
      </c>
      <c r="YC52" s="26">
        <v>4.6140590029999998E-3</v>
      </c>
      <c r="YD52" s="26">
        <v>3.9903546880000005E-3</v>
      </c>
      <c r="YE52" s="26">
        <v>4.5962322420000003E-3</v>
      </c>
      <c r="YF52" s="26" t="s">
        <v>3</v>
      </c>
      <c r="YG52" s="26">
        <v>4.7008116320000001E-3</v>
      </c>
      <c r="YH52" s="26">
        <v>4.4396675000000002E-3</v>
      </c>
      <c r="YI52" s="26">
        <v>6.9906907250000009E-3</v>
      </c>
      <c r="YJ52" s="26">
        <v>5.7785105690000005E-3</v>
      </c>
      <c r="YK52" s="26">
        <v>6.5312493370000002E-3</v>
      </c>
      <c r="YL52" s="26">
        <v>2.4787898709999999E-3</v>
      </c>
      <c r="YM52" s="26">
        <v>5.8120644809999998E-3</v>
      </c>
      <c r="YN52" s="26">
        <v>6.4876553780000004E-3</v>
      </c>
      <c r="YO52" s="26">
        <v>6.9624888269999999E-3</v>
      </c>
      <c r="YP52" s="26">
        <v>6.9624840649999999E-3</v>
      </c>
      <c r="YQ52" s="26">
        <v>7.644236538E-3</v>
      </c>
      <c r="YR52" s="26">
        <v>7.7215178339999999E-3</v>
      </c>
      <c r="YS52" s="26">
        <v>7.6357515009999998E-3</v>
      </c>
      <c r="YT52" s="26">
        <v>4.5702277120000002E-3</v>
      </c>
      <c r="YU52" s="26">
        <v>3.5350059080000002E-3</v>
      </c>
      <c r="YV52" s="26">
        <v>4.5633547109999997E-3</v>
      </c>
      <c r="YW52" s="26">
        <v>5.6880565569999994E-3</v>
      </c>
      <c r="YX52" s="26">
        <v>6.2709915130000002E-3</v>
      </c>
      <c r="YY52" s="26">
        <v>2.1457361019999997E-3</v>
      </c>
      <c r="YZ52" s="26">
        <v>5.4882793970000001E-3</v>
      </c>
      <c r="ZA52" s="26" t="s">
        <v>3</v>
      </c>
      <c r="ZB52" s="26" t="s">
        <v>3</v>
      </c>
      <c r="ZC52" s="26">
        <v>4.5681112840000003E-3</v>
      </c>
      <c r="ZD52" s="26">
        <v>4.193081538E-3</v>
      </c>
      <c r="ZE52" s="26">
        <v>3.4516595109999998E-3</v>
      </c>
      <c r="ZF52" s="26">
        <v>4.4831256200000003E-3</v>
      </c>
      <c r="ZG52" s="26">
        <v>6.0640060669999996E-3</v>
      </c>
      <c r="ZH52" s="26">
        <v>4.7546102369999997E-3</v>
      </c>
      <c r="ZI52" s="26">
        <v>4.6163284089999999E-3</v>
      </c>
      <c r="ZJ52" s="26">
        <v>4.5655659269999999E-3</v>
      </c>
      <c r="ZK52" s="26">
        <v>4.5633970260000002E-3</v>
      </c>
      <c r="ZL52" s="26">
        <v>4.6468579250000001E-3</v>
      </c>
      <c r="ZM52" s="26" t="s">
        <v>3</v>
      </c>
      <c r="ZN52" s="26">
        <v>3.8706250180000003E-3</v>
      </c>
      <c r="ZO52" s="26" t="s">
        <v>3</v>
      </c>
      <c r="ZP52" s="26" t="s">
        <v>3</v>
      </c>
      <c r="ZQ52" s="26">
        <v>2.4633493049999997E-3</v>
      </c>
      <c r="ZR52" s="26">
        <v>3.9028330500000003E-3</v>
      </c>
      <c r="ZS52" s="26">
        <v>4.5071560840000005E-3</v>
      </c>
      <c r="ZT52" s="26">
        <v>4.7403288090000001E-3</v>
      </c>
      <c r="ZU52" s="26">
        <v>1.1137844403999999E-2</v>
      </c>
      <c r="ZV52" s="26" t="s">
        <v>3</v>
      </c>
      <c r="ZW52" s="26">
        <v>4.9111037290000001E-3</v>
      </c>
      <c r="ZX52" s="26">
        <v>6.2698246339999994E-3</v>
      </c>
      <c r="ZY52" s="26">
        <v>6.2846385000000001E-3</v>
      </c>
      <c r="ZZ52" s="26">
        <v>7.5093111139999998E-3</v>
      </c>
      <c r="AAA52" s="26">
        <v>7.5273584920000003E-3</v>
      </c>
      <c r="AAB52" s="26">
        <v>4.1215613340000005E-3</v>
      </c>
      <c r="AAC52" s="26">
        <v>4.3021869839999999E-3</v>
      </c>
      <c r="AAD52" s="26">
        <v>3.3955475120000002E-3</v>
      </c>
      <c r="AAE52" s="26">
        <v>3.4269570319999999E-3</v>
      </c>
      <c r="AAF52" s="26">
        <v>4.2503450350000003E-3</v>
      </c>
      <c r="AAG52" s="26">
        <v>4.5540642050000005E-3</v>
      </c>
      <c r="AAH52" s="26">
        <v>4.3773026980000003E-3</v>
      </c>
      <c r="AAI52" s="26">
        <v>4.0139740910000001E-3</v>
      </c>
      <c r="AAJ52" s="26">
        <v>5.6049265910000003E-3</v>
      </c>
      <c r="AAK52" s="26">
        <v>4.3910418360000002E-3</v>
      </c>
      <c r="AAL52" s="26">
        <v>3.630031153E-3</v>
      </c>
      <c r="AAM52" s="26">
        <v>4.8240945949999999E-3</v>
      </c>
      <c r="AAN52" s="26">
        <v>4.2892494520000001E-3</v>
      </c>
      <c r="AAO52" s="26">
        <v>4.6109001479999997E-3</v>
      </c>
      <c r="AAP52" s="26">
        <v>3.8683825360000001E-3</v>
      </c>
      <c r="AAQ52" s="26">
        <v>7.1670259650000005E-3</v>
      </c>
      <c r="AAR52" s="26">
        <v>4.339288706E-3</v>
      </c>
      <c r="AAS52" s="26">
        <v>4.6426908309999994E-3</v>
      </c>
      <c r="AAT52" s="26">
        <v>4.4166599720000003E-3</v>
      </c>
      <c r="AAU52" s="26">
        <v>5.4831016960000005E-3</v>
      </c>
      <c r="AAV52" s="26">
        <v>5.2606380630000008E-3</v>
      </c>
      <c r="AAW52" s="26">
        <v>7.4547714570000001E-3</v>
      </c>
      <c r="AAX52" s="26">
        <v>4.5229756580000002E-3</v>
      </c>
      <c r="AAY52" s="26">
        <v>4.5825751310000001E-3</v>
      </c>
      <c r="AAZ52" s="26">
        <v>1.220576384E-2</v>
      </c>
      <c r="ABA52" s="26">
        <v>4.7082753859999998E-3</v>
      </c>
      <c r="ABB52" s="26">
        <v>5.9148190060000008E-3</v>
      </c>
      <c r="ABC52" s="26">
        <v>4.4710544520000003E-3</v>
      </c>
      <c r="ABD52" s="26">
        <v>2.5747563759999999E-3</v>
      </c>
      <c r="ABE52" s="26">
        <v>4.6830306980000002E-3</v>
      </c>
      <c r="ABF52" s="26">
        <v>5.0874204739999995E-3</v>
      </c>
      <c r="ABG52" s="26">
        <v>4.6023947219999998E-3</v>
      </c>
      <c r="ABH52" s="26">
        <v>5.3495491210000003E-3</v>
      </c>
      <c r="ABI52" s="26">
        <v>2.4409013909999998E-3</v>
      </c>
      <c r="ABJ52" s="26">
        <v>4.5711687369999997E-3</v>
      </c>
      <c r="ABK52" s="26">
        <v>4.4359776410000003E-3</v>
      </c>
      <c r="ABL52" s="26">
        <v>2.0790112880000001E-3</v>
      </c>
      <c r="ABM52" s="26">
        <v>4.4545166780000003E-3</v>
      </c>
      <c r="ABN52" s="26">
        <v>4.2486480390000001E-3</v>
      </c>
      <c r="ABO52" s="26">
        <v>6.1461800109999997E-3</v>
      </c>
      <c r="ABP52" s="26">
        <v>4.3046097270000002E-3</v>
      </c>
      <c r="ABQ52" s="26">
        <v>4.461049628E-3</v>
      </c>
      <c r="ABR52" s="26">
        <v>2.6898953749999997E-3</v>
      </c>
      <c r="ABS52" s="26">
        <v>4.439517869E-3</v>
      </c>
      <c r="ABT52" s="26" t="s">
        <v>3</v>
      </c>
      <c r="ABU52" s="26" t="s">
        <v>3</v>
      </c>
      <c r="ABV52" s="26">
        <v>4.8472934410000003E-3</v>
      </c>
      <c r="ABW52" s="26">
        <v>4.5328686719999997E-3</v>
      </c>
      <c r="ABX52" s="26">
        <v>5.0486537810000001E-3</v>
      </c>
      <c r="ABY52" s="27" t="s">
        <v>3</v>
      </c>
      <c r="ABZ52" s="26">
        <v>6.9441193840000005E-3</v>
      </c>
      <c r="ACA52" s="26">
        <v>3.5049885089999998E-3</v>
      </c>
      <c r="ACB52" s="26">
        <v>7.3959358870000005E-3</v>
      </c>
      <c r="ACC52" s="26">
        <v>4.7640003060000005E-3</v>
      </c>
      <c r="ACD52" s="26">
        <v>4.6151416510000001E-3</v>
      </c>
      <c r="ACE52" s="26">
        <v>4.746698483E-3</v>
      </c>
      <c r="ACF52" s="26">
        <v>4.6043393809999996E-3</v>
      </c>
      <c r="ACG52" s="26">
        <v>4.5726055469999995E-3</v>
      </c>
      <c r="ACH52" s="26">
        <v>2.799286267E-3</v>
      </c>
      <c r="ACI52" s="26">
        <v>2.4133322909999999E-3</v>
      </c>
      <c r="ACJ52" s="26">
        <v>6.520951681E-3</v>
      </c>
      <c r="ACK52" s="26" t="s">
        <v>3</v>
      </c>
      <c r="ACL52" s="26">
        <v>4.5871133920000005E-3</v>
      </c>
      <c r="ACM52" s="26" t="s">
        <v>3</v>
      </c>
      <c r="ACN52" s="26">
        <v>5.3829394159999999E-3</v>
      </c>
      <c r="ACO52" s="26">
        <v>4.6643333450000005E-3</v>
      </c>
      <c r="ACP52" s="26">
        <v>-2.5658949240000002E-3</v>
      </c>
      <c r="ACQ52" s="26">
        <v>3.9216765089999999E-3</v>
      </c>
      <c r="ACR52" s="26" t="s">
        <v>3</v>
      </c>
      <c r="ACS52" s="26">
        <v>6.0733418740000003E-3</v>
      </c>
      <c r="ACT52" s="26" t="s">
        <v>3</v>
      </c>
      <c r="ACU52" s="26">
        <v>1.1737098037E-2</v>
      </c>
      <c r="ACV52" s="26">
        <v>5.3546259839999995E-3</v>
      </c>
      <c r="ACW52" s="26" t="s">
        <v>3</v>
      </c>
      <c r="ACX52" s="26">
        <v>4.8881900540000004E-3</v>
      </c>
      <c r="ACY52" s="26" t="s">
        <v>3</v>
      </c>
      <c r="ACZ52" s="26">
        <v>7.2581955930000001E-3</v>
      </c>
      <c r="ADA52" s="26">
        <v>4.8215103410000001E-3</v>
      </c>
      <c r="ADB52" s="26" t="s">
        <v>3</v>
      </c>
      <c r="ADC52" s="27" t="s">
        <v>3</v>
      </c>
      <c r="ADD52" s="26" t="s">
        <v>3</v>
      </c>
      <c r="ADE52" s="26">
        <v>4.5677205300000004E-3</v>
      </c>
      <c r="ADF52" s="26" t="s">
        <v>3</v>
      </c>
      <c r="ADG52" s="26">
        <v>5.3559090989999999E-3</v>
      </c>
      <c r="ADH52" s="26">
        <v>4.7191740640000002E-3</v>
      </c>
      <c r="ADI52" s="26">
        <v>4.6330106789999994E-3</v>
      </c>
      <c r="ADJ52" s="26" t="s">
        <v>3</v>
      </c>
      <c r="ADK52" s="26" t="s">
        <v>3</v>
      </c>
      <c r="ADL52" s="26">
        <v>3.9492021100000002E-3</v>
      </c>
      <c r="ADM52" s="26">
        <v>5.3931756409999997E-3</v>
      </c>
      <c r="ADN52" s="26">
        <v>5.5677343300000008E-3</v>
      </c>
      <c r="ADO52" s="26">
        <v>5.9341931169999999E-3</v>
      </c>
      <c r="ADP52" s="26">
        <v>1.6460162644E-2</v>
      </c>
      <c r="ADQ52" s="26" t="s">
        <v>3</v>
      </c>
      <c r="ADR52" s="26" t="s">
        <v>3</v>
      </c>
      <c r="ADS52" s="26" t="s">
        <v>3</v>
      </c>
      <c r="ADT52" s="26" t="s">
        <v>3</v>
      </c>
      <c r="ADU52" s="26" t="s">
        <v>3</v>
      </c>
      <c r="ADV52" s="26" t="s">
        <v>3</v>
      </c>
      <c r="ADW52" s="26">
        <v>4.8593985629999999E-3</v>
      </c>
      <c r="ADX52" s="26">
        <v>5.8953342639999993E-3</v>
      </c>
      <c r="ADY52" s="26">
        <v>5.4869931650000005E-3</v>
      </c>
      <c r="ADZ52" s="26">
        <v>5.6468344670000002E-3</v>
      </c>
      <c r="AEA52" s="26">
        <v>5.5146328020000005E-3</v>
      </c>
      <c r="AEB52" s="26">
        <v>8.0435860599999999E-3</v>
      </c>
      <c r="AEC52" s="26" t="s">
        <v>3</v>
      </c>
      <c r="AED52" s="26" t="s">
        <v>3</v>
      </c>
      <c r="AEE52" s="26">
        <v>1.2014456271E-2</v>
      </c>
      <c r="AEF52" s="27" t="s">
        <v>3</v>
      </c>
      <c r="AEG52" s="27" t="s">
        <v>3</v>
      </c>
      <c r="AEH52" s="26">
        <v>8.3225055840000003E-3</v>
      </c>
      <c r="AEI52" s="26">
        <v>1.2585386467999999E-2</v>
      </c>
      <c r="AEJ52" s="26">
        <v>4.7837254750000002E-3</v>
      </c>
      <c r="AEK52" s="26">
        <v>4.6056233029999998E-3</v>
      </c>
      <c r="AEL52" s="26">
        <v>6.2293413720000005E-3</v>
      </c>
      <c r="AEM52" s="26">
        <v>6.4758283239999999E-3</v>
      </c>
      <c r="AEN52" s="26" t="s">
        <v>3</v>
      </c>
      <c r="AEO52" s="26" t="s">
        <v>3</v>
      </c>
      <c r="AEP52" s="26">
        <v>5.4729372740000004E-3</v>
      </c>
      <c r="AEQ52" s="26">
        <v>4.6100113309999998E-3</v>
      </c>
      <c r="AER52" s="26" t="s">
        <v>3</v>
      </c>
      <c r="AES52" s="26">
        <v>5.5092955219999996E-3</v>
      </c>
      <c r="AET52" s="26" t="s">
        <v>3</v>
      </c>
      <c r="AEU52" s="26" t="s">
        <v>3</v>
      </c>
      <c r="AEV52" s="26">
        <v>4.8925397260000001E-3</v>
      </c>
      <c r="AEW52" s="26">
        <v>5.0205330230000001E-3</v>
      </c>
      <c r="AEX52" s="26" t="s">
        <v>3</v>
      </c>
      <c r="AEY52" s="26">
        <v>6.2297004649999998E-3</v>
      </c>
      <c r="AEZ52" s="26">
        <v>5.4407212319999999E-3</v>
      </c>
      <c r="AFA52" s="26">
        <v>6.2018323519999995E-3</v>
      </c>
      <c r="AFB52" s="26">
        <v>4.8913550639999998E-3</v>
      </c>
      <c r="AFC52" s="26">
        <v>4.9347607459999995E-3</v>
      </c>
      <c r="AFD52" s="26">
        <v>5.1137118719999999E-3</v>
      </c>
      <c r="AFE52" s="26">
        <v>6.8403669450000006E-3</v>
      </c>
      <c r="AFF52" s="26">
        <v>4.6035602120000005E-3</v>
      </c>
      <c r="AFG52" s="26">
        <v>4.603017761E-3</v>
      </c>
      <c r="AFH52" s="26">
        <v>4.6052137009999997E-3</v>
      </c>
      <c r="AFI52" s="26">
        <v>1.4441986604E-2</v>
      </c>
      <c r="AFJ52" s="26">
        <v>4.6373268279999999E-3</v>
      </c>
      <c r="AFK52" s="26">
        <v>4.6570609419999999E-3</v>
      </c>
      <c r="AFL52" s="26">
        <v>5.07559295E-3</v>
      </c>
      <c r="AFM52" s="26">
        <v>8.3395024619999994E-3</v>
      </c>
      <c r="AFN52" s="26" t="s">
        <v>3</v>
      </c>
      <c r="AFO52" s="26">
        <v>4.4158334020000002E-3</v>
      </c>
      <c r="AFP52" s="26">
        <v>4.7064771819999998E-3</v>
      </c>
      <c r="AFQ52" s="26">
        <v>3.567061711E-3</v>
      </c>
      <c r="AFR52" s="26">
        <v>3.9715448499999997E-3</v>
      </c>
      <c r="AFS52" s="26">
        <v>4.4611134839999999E-3</v>
      </c>
      <c r="AFT52" s="26">
        <v>4.1180404299999999E-3</v>
      </c>
      <c r="AFU52" s="26">
        <v>3.012989058E-3</v>
      </c>
      <c r="AFV52" s="26">
        <v>3.1489881579999999E-3</v>
      </c>
      <c r="AFW52" s="26">
        <v>4.6253556320000003E-3</v>
      </c>
      <c r="AFX52" s="26">
        <v>1.0072230209999999E-3</v>
      </c>
      <c r="AFY52" s="26">
        <v>2.1988321810000001E-3</v>
      </c>
      <c r="AFZ52" s="26">
        <v>4.9599600910000003E-3</v>
      </c>
      <c r="AGA52" s="26">
        <v>4.1436337629999999E-3</v>
      </c>
      <c r="AGB52" s="26">
        <v>3.7492842799999996E-3</v>
      </c>
      <c r="AGC52" s="26">
        <v>4.4175197219999997E-3</v>
      </c>
      <c r="AGD52" s="26" t="s">
        <v>3</v>
      </c>
      <c r="AGE52" s="26">
        <v>4.6051772129999998E-3</v>
      </c>
      <c r="AGF52" s="26">
        <v>4.9497798370000002E-3</v>
      </c>
      <c r="AGG52" s="26" t="s">
        <v>3</v>
      </c>
      <c r="AGH52" s="26" t="s">
        <v>3</v>
      </c>
      <c r="AGI52" s="27" t="s">
        <v>3</v>
      </c>
      <c r="AGJ52" s="26">
        <v>-2.1887306639000001E-2</v>
      </c>
      <c r="AGK52" s="26">
        <v>5.4348691699999995E-3</v>
      </c>
      <c r="AGL52" s="26">
        <v>4.7840057490000001E-3</v>
      </c>
      <c r="AGM52" s="26">
        <v>4.6442657599999994E-3</v>
      </c>
      <c r="AGN52" s="26">
        <v>4.8119661760000002E-3</v>
      </c>
      <c r="AGO52" s="26" t="s">
        <v>3</v>
      </c>
      <c r="AGP52" s="26">
        <v>5.7257557680000003E-3</v>
      </c>
      <c r="AGQ52" s="26">
        <v>5.2607538950000003E-3</v>
      </c>
      <c r="AGR52" s="26">
        <v>5.698486442E-3</v>
      </c>
      <c r="AGS52" s="26" t="s">
        <v>3</v>
      </c>
      <c r="AGT52" s="26" t="s">
        <v>3</v>
      </c>
      <c r="AGU52" s="26" t="s">
        <v>3</v>
      </c>
      <c r="AGV52" s="26" t="s">
        <v>3</v>
      </c>
      <c r="AGW52" s="26" t="s">
        <v>3</v>
      </c>
      <c r="AGX52" s="26" t="s">
        <v>3</v>
      </c>
      <c r="AGY52" s="26" t="s">
        <v>3</v>
      </c>
      <c r="AGZ52" s="26">
        <v>4.9710542599999998E-3</v>
      </c>
      <c r="AHA52" s="26" t="s">
        <v>3</v>
      </c>
      <c r="AHB52" s="26" t="s">
        <v>3</v>
      </c>
      <c r="AHC52" s="26">
        <v>4.2477001090000001E-3</v>
      </c>
      <c r="AHD52" s="26">
        <v>4.7546252430000005E-3</v>
      </c>
      <c r="AHE52" s="26">
        <v>4.5953264140000004E-3</v>
      </c>
      <c r="AHF52" s="26">
        <v>5.2063450489999996E-3</v>
      </c>
      <c r="AHG52" s="26">
        <v>5.3008417460000002E-3</v>
      </c>
      <c r="AHH52" s="26">
        <v>5.3444947880000003E-3</v>
      </c>
      <c r="AHI52" s="26">
        <v>4.4491225260000003E-3</v>
      </c>
      <c r="AHJ52" s="26" t="s">
        <v>3</v>
      </c>
      <c r="AHK52" s="26">
        <v>4.7966809350000004E-3</v>
      </c>
      <c r="AHL52" s="26" t="s">
        <v>3</v>
      </c>
      <c r="AHM52" s="26">
        <v>6.8127013059999996E-3</v>
      </c>
      <c r="AHN52" s="26">
        <v>6.0732524980000001E-3</v>
      </c>
      <c r="AHO52" s="26">
        <v>6.6700700349999996E-3</v>
      </c>
      <c r="AHP52" s="26">
        <v>4.6135738620000002E-3</v>
      </c>
      <c r="AHQ52" s="26">
        <v>5.17823146E-3</v>
      </c>
      <c r="AHR52" s="26">
        <v>4.5010863859999998E-3</v>
      </c>
      <c r="AHS52" s="26">
        <v>3.5014334839999998E-3</v>
      </c>
      <c r="AHT52" s="26" t="s">
        <v>3</v>
      </c>
      <c r="AHU52" s="26">
        <v>5.2973623389999999E-3</v>
      </c>
      <c r="AHV52" s="26">
        <v>4.3717662599999998E-3</v>
      </c>
      <c r="AHW52" s="26">
        <v>4.3091566279999998E-3</v>
      </c>
      <c r="AHX52" s="26" t="s">
        <v>3</v>
      </c>
      <c r="AHY52" s="26">
        <v>4.8053512540000001E-3</v>
      </c>
      <c r="AHZ52" s="26" t="s">
        <v>3</v>
      </c>
      <c r="AIA52" s="26">
        <v>4.510755963E-3</v>
      </c>
      <c r="AIB52" s="26">
        <v>-1.124348406E-3</v>
      </c>
      <c r="AIC52" s="26">
        <v>1.3071794316E-2</v>
      </c>
      <c r="AID52" s="26">
        <v>1.2693122273999999E-2</v>
      </c>
      <c r="AIE52" s="26">
        <v>3.318962739E-3</v>
      </c>
      <c r="AIF52" s="26">
        <v>4.4415731229999998E-3</v>
      </c>
      <c r="AIG52" s="26">
        <v>4.4286020050000006E-3</v>
      </c>
      <c r="AIH52" s="26">
        <v>5.1075601060000001E-3</v>
      </c>
      <c r="AII52" s="26" t="s">
        <v>3</v>
      </c>
      <c r="AIJ52" s="26" t="s">
        <v>3</v>
      </c>
      <c r="AIK52" s="26">
        <v>4.607039177E-3</v>
      </c>
      <c r="AIL52" s="26">
        <v>4.1615464120000004E-3</v>
      </c>
      <c r="AIM52" s="26" t="s">
        <v>3</v>
      </c>
      <c r="AIN52" s="26" t="s">
        <v>3</v>
      </c>
      <c r="AIO52" s="26" t="s">
        <v>3</v>
      </c>
      <c r="AIP52" s="26" t="s">
        <v>3</v>
      </c>
      <c r="AIQ52" s="26" t="s">
        <v>3</v>
      </c>
      <c r="AIR52" s="26">
        <v>5.4090492710000002E-3</v>
      </c>
      <c r="AIS52" s="26">
        <v>4.4526524399999996E-3</v>
      </c>
      <c r="AIT52" s="26">
        <v>5.8782630970000008E-3</v>
      </c>
      <c r="AIU52" s="26">
        <v>1.0440953121000001E-2</v>
      </c>
      <c r="AIV52" s="26">
        <v>4.7258996219999997E-3</v>
      </c>
      <c r="AIW52" s="26">
        <v>4.5392208959999999E-3</v>
      </c>
      <c r="AIX52" s="26">
        <v>4.5882451349999994E-3</v>
      </c>
      <c r="AIY52" s="26">
        <v>4.0028601850000001E-3</v>
      </c>
      <c r="AIZ52" s="26">
        <v>4.6219114970000004E-3</v>
      </c>
      <c r="AJA52" s="26" t="s">
        <v>3</v>
      </c>
      <c r="AJB52" s="26">
        <v>4.2126207490000003E-3</v>
      </c>
      <c r="AJC52" s="26">
        <v>4.412616278E-3</v>
      </c>
      <c r="AJD52" s="26">
        <v>3.5642312929999999E-3</v>
      </c>
      <c r="AJE52" s="26">
        <v>4.2891993100000001E-3</v>
      </c>
      <c r="AJF52" s="26">
        <v>4.4959783599999997E-3</v>
      </c>
      <c r="AJG52" s="26">
        <v>-2.0429766493999999E-2</v>
      </c>
      <c r="AJH52" s="26">
        <v>-2.0205339538999997E-2</v>
      </c>
      <c r="AJI52" s="26">
        <v>-2.0485721605999999E-2</v>
      </c>
      <c r="AJJ52" s="26">
        <v>-2.0347068526E-2</v>
      </c>
      <c r="AJK52" s="26">
        <v>-2.0409425490000001E-2</v>
      </c>
      <c r="AJL52" s="26">
        <v>-2.1195596524999999E-2</v>
      </c>
      <c r="AJM52" s="26">
        <v>-2.1359880153000003E-2</v>
      </c>
      <c r="AJN52" s="26" t="s">
        <v>3</v>
      </c>
      <c r="AJO52" s="26">
        <v>4.0538231070000007E-3</v>
      </c>
      <c r="AJP52" s="26">
        <v>4.4095424479999997E-3</v>
      </c>
      <c r="AJQ52" s="26">
        <v>6.4497830809999998E-3</v>
      </c>
      <c r="AJR52" s="26">
        <v>5.6639887499999996E-3</v>
      </c>
      <c r="AJS52" s="26">
        <v>5.3177502540000003E-3</v>
      </c>
      <c r="AJT52" s="26">
        <v>5.4373015490000003E-3</v>
      </c>
      <c r="AJU52" s="26">
        <v>5.4152116930000008E-3</v>
      </c>
      <c r="AJV52" s="26">
        <v>7.259705206E-3</v>
      </c>
      <c r="AJW52" s="26">
        <v>4.2127480549999999E-3</v>
      </c>
      <c r="AJX52" s="26">
        <v>5.3377948090000005E-3</v>
      </c>
      <c r="AJY52" s="26">
        <v>1.4092794742999999E-2</v>
      </c>
      <c r="AJZ52" s="26">
        <v>1.1694172261E-2</v>
      </c>
      <c r="AKA52" s="26">
        <v>4.464490386E-3</v>
      </c>
      <c r="AKB52" s="26">
        <v>4.4694747599999998E-3</v>
      </c>
      <c r="AKC52" s="26">
        <v>3.0329780850000001E-3</v>
      </c>
      <c r="AKD52" s="26">
        <v>4.5014363010000003E-3</v>
      </c>
      <c r="AKE52" s="26">
        <v>4.3499592599999994E-3</v>
      </c>
      <c r="AKF52" s="26">
        <v>3.3666276509999996E-3</v>
      </c>
      <c r="AKG52" s="26">
        <v>3.947322556E-3</v>
      </c>
      <c r="AKH52" s="26">
        <v>4.6180878130000005E-3</v>
      </c>
      <c r="AKI52" s="26">
        <v>3.388626443E-3</v>
      </c>
      <c r="AKJ52" s="26">
        <v>4.4064911839999995E-3</v>
      </c>
      <c r="AKK52" s="26" t="s">
        <v>3</v>
      </c>
      <c r="AKL52" s="26">
        <v>4.5194197819999997E-3</v>
      </c>
      <c r="AKM52" s="26">
        <v>4.0151123790000002E-3</v>
      </c>
      <c r="AKN52" s="26">
        <v>3.2911506369999997E-3</v>
      </c>
      <c r="AKO52" s="26">
        <v>4.5640676940000005E-3</v>
      </c>
      <c r="AKP52" s="26">
        <v>4.059794393E-3</v>
      </c>
      <c r="AKQ52" s="26">
        <v>4.5356514690000002E-3</v>
      </c>
      <c r="AKR52" s="26">
        <v>3.5275689519999997E-3</v>
      </c>
      <c r="AKS52" s="26">
        <v>4.2464076899999996E-3</v>
      </c>
      <c r="AKT52" s="26">
        <v>4.486812057E-3</v>
      </c>
      <c r="AKU52" s="26">
        <v>4.2541764520000001E-3</v>
      </c>
      <c r="AKV52" s="26">
        <v>6.4091178859999997E-3</v>
      </c>
      <c r="AKW52" s="26">
        <v>4.1225765599999997E-3</v>
      </c>
      <c r="AKX52" s="26">
        <v>4.3452145649999999E-3</v>
      </c>
      <c r="AKY52" s="26">
        <v>4.5137830610000006E-3</v>
      </c>
      <c r="AKZ52" s="26">
        <v>4.2280874959999999E-3</v>
      </c>
      <c r="ALA52" s="26">
        <v>4.4338662399999998E-3</v>
      </c>
      <c r="ALB52" s="26">
        <v>4.5767770200000005E-3</v>
      </c>
      <c r="ALC52" s="26">
        <v>5.2902798960000001E-3</v>
      </c>
      <c r="ALD52" s="27" t="s">
        <v>3</v>
      </c>
      <c r="ALE52" s="26">
        <v>3.7257389200000004E-3</v>
      </c>
      <c r="ALF52" s="26">
        <v>3.8456051849999999E-3</v>
      </c>
      <c r="ALG52" s="26">
        <v>4.1820074800000004E-3</v>
      </c>
      <c r="ALH52" s="26" t="s">
        <v>3</v>
      </c>
      <c r="ALI52" s="26">
        <v>3.209796769E-3</v>
      </c>
      <c r="ALJ52" s="26">
        <v>5.4679455619999996E-3</v>
      </c>
      <c r="ALK52" s="26" t="s">
        <v>3</v>
      </c>
      <c r="ALL52" s="26" t="s">
        <v>3</v>
      </c>
      <c r="ALM52" s="26">
        <v>4.5067229739999999E-3</v>
      </c>
      <c r="ALN52" s="26" t="s">
        <v>3</v>
      </c>
      <c r="ALO52" s="26">
        <v>4.412590773E-3</v>
      </c>
      <c r="ALP52" s="26">
        <v>4.2802832470000005E-3</v>
      </c>
      <c r="ALQ52" s="26" t="s">
        <v>3</v>
      </c>
      <c r="ALR52" s="26">
        <v>3.7836656270000004E-3</v>
      </c>
      <c r="ALS52" s="26">
        <v>3.6870170279999998E-3</v>
      </c>
      <c r="ALT52" s="26">
        <v>4.5743415030000002E-3</v>
      </c>
      <c r="ALU52" s="26">
        <v>4.4053197529999996E-3</v>
      </c>
      <c r="ALV52" s="26">
        <v>4.3136131409999999E-3</v>
      </c>
      <c r="ALW52" s="26">
        <v>4.3550500559999998E-3</v>
      </c>
      <c r="ALX52" s="26" t="s">
        <v>3</v>
      </c>
      <c r="ALY52" s="26">
        <v>3.5473919219999998E-3</v>
      </c>
      <c r="ALZ52" s="26">
        <v>4.3419524479999996E-3</v>
      </c>
      <c r="AMA52" s="26">
        <v>3.5532054740000001E-3</v>
      </c>
      <c r="AMB52" s="26">
        <v>3.6965157339999997E-3</v>
      </c>
      <c r="AMC52" s="26">
        <v>4.5196886009999998E-3</v>
      </c>
      <c r="AMD52" s="26">
        <v>4.5598949319999998E-3</v>
      </c>
      <c r="AME52" s="26">
        <v>4.4838260119999997E-3</v>
      </c>
      <c r="AMF52" s="26">
        <v>3.3058897869999997E-3</v>
      </c>
      <c r="AMG52" s="26">
        <v>4.5299316490000005E-3</v>
      </c>
      <c r="AMH52" s="26">
        <v>4.2722216210000002E-3</v>
      </c>
      <c r="AMI52" s="26">
        <v>3.8074997700000002E-3</v>
      </c>
      <c r="AMJ52" s="26">
        <v>7.2599249570000001E-3</v>
      </c>
      <c r="AMK52" s="26">
        <v>4.5701215319999995E-3</v>
      </c>
      <c r="AML52" s="26">
        <v>4.627242139E-3</v>
      </c>
      <c r="AMM52" s="26">
        <v>3.2973712630000001E-3</v>
      </c>
      <c r="AMN52" s="26">
        <v>4.5746593179999996E-3</v>
      </c>
      <c r="AMO52" s="26">
        <v>2.4188540879999999E-3</v>
      </c>
      <c r="AMP52" s="26">
        <v>2.8615613429999998E-3</v>
      </c>
      <c r="AMQ52" s="26">
        <v>4.5501337990000003E-3</v>
      </c>
      <c r="AMR52" s="26" t="s">
        <v>3</v>
      </c>
      <c r="AMS52" s="26" t="s">
        <v>3</v>
      </c>
      <c r="AMT52" s="26">
        <v>4.5581285329999999E-3</v>
      </c>
      <c r="AMU52" s="26">
        <v>6.012635681E-3</v>
      </c>
      <c r="AMV52" s="26">
        <v>4.5745982049999996E-3</v>
      </c>
      <c r="AMW52" s="26">
        <v>4.3850085330000002E-3</v>
      </c>
      <c r="AMX52" s="26">
        <v>4.5446357769999999E-3</v>
      </c>
      <c r="AMY52" s="26">
        <v>4.418636668E-3</v>
      </c>
      <c r="AMZ52" s="26">
        <v>4.4397947120000001E-3</v>
      </c>
      <c r="ANA52" s="26">
        <v>4.6494650100000002E-3</v>
      </c>
      <c r="ANB52" s="26">
        <v>4.3485667940000002E-3</v>
      </c>
      <c r="ANC52" s="26">
        <v>4.4639135419999995E-3</v>
      </c>
      <c r="AND52" s="26">
        <v>4.5812931519999996E-3</v>
      </c>
      <c r="ANE52" s="26">
        <v>1.1166878621E-2</v>
      </c>
      <c r="ANF52" s="26">
        <v>4.6422523319999999E-3</v>
      </c>
      <c r="ANG52" s="26">
        <v>4.5848939309999998E-3</v>
      </c>
      <c r="ANH52" s="26">
        <v>4.3274755160000004E-3</v>
      </c>
      <c r="ANI52" s="26">
        <v>4.4666121349999999E-3</v>
      </c>
      <c r="ANJ52" s="26" t="s">
        <v>3</v>
      </c>
      <c r="ANK52" s="26">
        <v>4.4682824090000002E-3</v>
      </c>
      <c r="ANL52" s="26" t="s">
        <v>3</v>
      </c>
      <c r="ANM52" s="26">
        <v>4.4965588270000001E-3</v>
      </c>
      <c r="ANN52" s="26">
        <v>4.6140034429999997E-3</v>
      </c>
      <c r="ANO52" s="26">
        <v>3.2130542960000005E-3</v>
      </c>
      <c r="ANP52" s="26">
        <v>4.5554553660000002E-3</v>
      </c>
      <c r="ANQ52" s="26">
        <v>5.9368366490000005E-3</v>
      </c>
      <c r="ANR52" s="26">
        <v>4.2509649260000001E-3</v>
      </c>
      <c r="ANS52" s="26">
        <v>1.0730921408000001E-2</v>
      </c>
      <c r="ANT52" s="26" t="s">
        <v>3</v>
      </c>
      <c r="ANU52" s="26">
        <v>4.1537600300000001E-3</v>
      </c>
      <c r="ANV52" s="26">
        <v>4.7165303629999999E-3</v>
      </c>
      <c r="ANW52" s="26">
        <v>4.2782758069999996E-3</v>
      </c>
      <c r="ANX52" s="26">
        <v>4.5913381720000005E-3</v>
      </c>
      <c r="ANY52" s="26">
        <v>5.4950695819999994E-3</v>
      </c>
      <c r="ANZ52" s="26">
        <v>4.1031670689999997E-3</v>
      </c>
      <c r="AOA52" s="26">
        <v>3.68208563E-3</v>
      </c>
      <c r="AOB52" s="26">
        <v>4.1456623250000005E-3</v>
      </c>
      <c r="AOC52" s="26">
        <v>3.2063000549999998E-3</v>
      </c>
      <c r="AOD52" s="26">
        <v>4.496862957E-3</v>
      </c>
      <c r="AOE52" s="26">
        <v>4.4269877190000004E-3</v>
      </c>
      <c r="AOF52" s="26">
        <v>1.0694920310000001E-3</v>
      </c>
      <c r="AOG52" s="26">
        <v>4.2194066740000001E-3</v>
      </c>
      <c r="AOH52" s="26">
        <v>5.3349291629999993E-3</v>
      </c>
      <c r="AOI52" s="26">
        <v>4.2547835869999997E-3</v>
      </c>
      <c r="AOJ52" s="26">
        <v>4.5284692040000003E-3</v>
      </c>
      <c r="AOK52" s="26">
        <v>3.645952777E-3</v>
      </c>
      <c r="AOL52" s="26">
        <v>4.0199111760000003E-3</v>
      </c>
      <c r="AOM52" s="26">
        <v>4.064466991E-3</v>
      </c>
      <c r="AON52" s="26">
        <v>4.4355348779999996E-3</v>
      </c>
      <c r="AOO52" s="26">
        <v>4.4761689519999997E-3</v>
      </c>
      <c r="AOP52" s="26">
        <v>4.3816525309999998E-3</v>
      </c>
      <c r="AOQ52" s="26">
        <v>4.5812413580000001E-3</v>
      </c>
      <c r="AOR52" s="26">
        <v>4.272857903E-3</v>
      </c>
      <c r="AOS52" s="26">
        <v>3.6685314860000003E-3</v>
      </c>
      <c r="AOT52" s="26">
        <v>4.453407209E-3</v>
      </c>
      <c r="AOU52" s="26">
        <v>4.3920635560000003E-3</v>
      </c>
      <c r="AOV52" s="26">
        <v>5.5418251760000004E-3</v>
      </c>
      <c r="AOW52" s="26">
        <v>3.5605259930000001E-3</v>
      </c>
      <c r="AOX52" s="26" t="s">
        <v>3</v>
      </c>
      <c r="AOY52" s="26">
        <v>4.5215354549999996E-3</v>
      </c>
      <c r="AOZ52" s="26">
        <v>4.3835622920000003E-3</v>
      </c>
      <c r="APA52" s="26">
        <v>3.8404895779999997E-3</v>
      </c>
      <c r="APB52" s="26">
        <v>4.7434163850000001E-3</v>
      </c>
      <c r="APC52" s="26">
        <v>3.85017532E-3</v>
      </c>
      <c r="APD52" s="26">
        <v>4.532255283E-3</v>
      </c>
      <c r="APE52" s="26">
        <v>4.5584739300000001E-3</v>
      </c>
      <c r="APF52" s="26">
        <v>4.5428999629999996E-3</v>
      </c>
      <c r="APG52" s="26">
        <v>4.5569013619999998E-3</v>
      </c>
      <c r="APH52" s="26">
        <v>2.4973498130000001E-3</v>
      </c>
      <c r="API52" s="26">
        <v>4.6489050299999999E-3</v>
      </c>
      <c r="APJ52" s="26" t="s">
        <v>3</v>
      </c>
      <c r="APK52" s="26">
        <v>4.5157655979999999E-3</v>
      </c>
      <c r="APL52" s="26">
        <v>4.4731823689999999E-3</v>
      </c>
      <c r="APM52" s="26">
        <v>6.9686647459999999E-3</v>
      </c>
      <c r="APN52" s="26">
        <v>3.8592709520000002E-3</v>
      </c>
      <c r="APO52" s="26">
        <v>4.147009569E-3</v>
      </c>
      <c r="APP52" s="26" t="s">
        <v>3</v>
      </c>
      <c r="APQ52" s="26" t="s">
        <v>3</v>
      </c>
      <c r="APR52" s="26">
        <v>5.1045892749999999E-3</v>
      </c>
      <c r="APS52" s="27" t="s">
        <v>3</v>
      </c>
      <c r="APT52" s="26">
        <v>7.7424741900000002E-3</v>
      </c>
      <c r="APU52" s="27" t="s">
        <v>3</v>
      </c>
      <c r="APV52" s="26">
        <v>5.1865920950000003E-3</v>
      </c>
      <c r="APW52" s="26">
        <v>5.7276248620000006E-3</v>
      </c>
      <c r="APX52" s="26">
        <v>5.4697069060000002E-3</v>
      </c>
      <c r="APY52" s="26">
        <v>4.8315393989999999E-3</v>
      </c>
      <c r="APZ52" s="26">
        <v>6.5000482050000001E-3</v>
      </c>
      <c r="AQA52" s="26">
        <v>6.1189334679999999E-3</v>
      </c>
      <c r="AQB52" s="26">
        <v>4.5805608730000004E-3</v>
      </c>
      <c r="AQC52" s="26" t="s">
        <v>3</v>
      </c>
      <c r="AQD52" s="26">
        <v>6.3690305790000002E-3</v>
      </c>
      <c r="AQE52" s="26">
        <v>4.4487726660000001E-3</v>
      </c>
      <c r="AQF52" s="26">
        <v>4.4153658060000003E-3</v>
      </c>
      <c r="AQG52" s="26">
        <v>4.4136554090000004E-3</v>
      </c>
      <c r="AQH52" s="26">
        <v>-1.083941194E-3</v>
      </c>
      <c r="AQI52" s="26">
        <v>7.2381060760000008E-3</v>
      </c>
      <c r="AQJ52" s="26">
        <v>4.5970494450000001E-3</v>
      </c>
      <c r="AQK52" s="26" t="s">
        <v>3</v>
      </c>
      <c r="AQL52" s="26">
        <v>5.0195170909999995E-3</v>
      </c>
      <c r="AQM52" s="26" t="s">
        <v>3</v>
      </c>
      <c r="AQN52" s="26" t="s">
        <v>3</v>
      </c>
      <c r="AQO52" s="26">
        <v>2.7204384580000003E-3</v>
      </c>
      <c r="AQP52" s="26">
        <v>4.4938593969999999E-3</v>
      </c>
      <c r="AQQ52" s="26">
        <v>6.2160486729999995E-3</v>
      </c>
      <c r="AQR52" s="26">
        <v>4.8150841680000001E-3</v>
      </c>
      <c r="AQS52" s="26">
        <v>6.1686447489999992E-3</v>
      </c>
      <c r="AQT52" s="26">
        <v>4.841623804E-3</v>
      </c>
      <c r="AQU52" s="26">
        <v>4.6322628269999996E-3</v>
      </c>
      <c r="AQV52" s="26">
        <v>4.0432917350000002E-3</v>
      </c>
      <c r="AQW52" s="26">
        <v>5.5788544870000005E-3</v>
      </c>
      <c r="AQX52" s="26" t="s">
        <v>3</v>
      </c>
      <c r="AQY52" s="26">
        <v>5.3497006499999998E-3</v>
      </c>
      <c r="AQZ52" s="26">
        <v>4.3871020929999996E-3</v>
      </c>
      <c r="ARA52" s="26">
        <v>5.3774633600000002E-3</v>
      </c>
      <c r="ARB52" s="26" t="s">
        <v>3</v>
      </c>
      <c r="ARC52" s="26" t="s">
        <v>3</v>
      </c>
      <c r="ARD52" s="26" t="s">
        <v>3</v>
      </c>
      <c r="ARE52" s="26">
        <v>5.0627442889999994E-3</v>
      </c>
      <c r="ARF52" s="26">
        <v>4.7910118239999997E-3</v>
      </c>
      <c r="ARG52" s="26">
        <v>8.6307855650000001E-3</v>
      </c>
      <c r="ARH52" s="26">
        <v>4.8539283270000004E-3</v>
      </c>
      <c r="ARI52" s="26">
        <v>4.5664372369999999E-3</v>
      </c>
      <c r="ARJ52" s="26">
        <v>4.4329851219999999E-3</v>
      </c>
      <c r="ARK52" s="26">
        <v>4.5737484010000004E-3</v>
      </c>
      <c r="ARL52" s="26">
        <v>5.082662214E-3</v>
      </c>
      <c r="ARM52" s="26" t="s">
        <v>3</v>
      </c>
      <c r="ARN52" s="26" t="s">
        <v>3</v>
      </c>
      <c r="ARO52" s="26">
        <v>4.1691366119999997E-3</v>
      </c>
      <c r="ARP52" s="27" t="s">
        <v>3</v>
      </c>
      <c r="ARQ52" s="26">
        <v>5.5512820750000004E-3</v>
      </c>
      <c r="ARR52" s="26" t="s">
        <v>3</v>
      </c>
      <c r="ARS52" s="27" t="s">
        <v>3</v>
      </c>
      <c r="ART52" s="26">
        <v>5.8633895739999995E-3</v>
      </c>
      <c r="ARU52" s="26" t="s">
        <v>3</v>
      </c>
      <c r="ARV52" s="26">
        <v>3.84639398E-3</v>
      </c>
      <c r="ARW52" s="26">
        <v>3.7332092730000001E-3</v>
      </c>
      <c r="ARX52" s="26">
        <v>6.8841944539999997E-3</v>
      </c>
      <c r="ARY52" s="26" t="s">
        <v>3</v>
      </c>
      <c r="ARZ52" s="26">
        <v>-3.354755458E-3</v>
      </c>
      <c r="ASA52" s="26">
        <v>8.6593623100000004E-4</v>
      </c>
      <c r="ASB52" s="26" t="s">
        <v>3</v>
      </c>
      <c r="ASC52" s="26" t="s">
        <v>3</v>
      </c>
      <c r="ASD52" s="26" t="s">
        <v>3</v>
      </c>
      <c r="ASE52" s="26" t="s">
        <v>3</v>
      </c>
      <c r="ASF52" s="26">
        <v>4.5687456080000001E-3</v>
      </c>
      <c r="ASG52" s="26">
        <v>4.424079765E-3</v>
      </c>
      <c r="ASH52" s="26" t="s">
        <v>3</v>
      </c>
      <c r="ASI52" s="27" t="s">
        <v>3</v>
      </c>
      <c r="ASJ52" s="26" t="s">
        <v>3</v>
      </c>
      <c r="ASK52" s="27" t="s">
        <v>3</v>
      </c>
      <c r="ASL52" s="27" t="s">
        <v>3</v>
      </c>
      <c r="ASM52" s="26">
        <v>6.5913463730000003E-3</v>
      </c>
      <c r="ASN52" s="26" t="s">
        <v>3</v>
      </c>
      <c r="ASO52" s="26" t="s">
        <v>3</v>
      </c>
      <c r="ASP52" s="26" t="s">
        <v>3</v>
      </c>
      <c r="ASQ52" s="26" t="s">
        <v>3</v>
      </c>
      <c r="ASR52" s="26">
        <v>1.6492884031999999E-2</v>
      </c>
      <c r="ASS52" s="26">
        <v>4.279793233E-3</v>
      </c>
      <c r="AST52" s="26">
        <v>4.4217519489999999E-3</v>
      </c>
      <c r="ASU52" s="26">
        <v>4.3932696979999998E-3</v>
      </c>
      <c r="ASV52" s="26">
        <v>4.2196189909999996E-3</v>
      </c>
      <c r="ASW52" s="26">
        <v>4.1093634959999993E-3</v>
      </c>
      <c r="ASX52" s="26">
        <v>4.4201654969999995E-3</v>
      </c>
      <c r="ASY52" s="26">
        <v>4.076021424E-3</v>
      </c>
      <c r="ASZ52" s="26">
        <v>3.9798835170000001E-3</v>
      </c>
      <c r="ATA52" s="27" t="s">
        <v>3</v>
      </c>
      <c r="ATB52" s="26">
        <v>6.5351568339999996E-3</v>
      </c>
      <c r="ATC52" s="26" t="s">
        <v>3</v>
      </c>
      <c r="ATD52" s="26" t="s">
        <v>3</v>
      </c>
      <c r="ATE52" s="26" t="s">
        <v>3</v>
      </c>
      <c r="ATF52" s="26" t="s">
        <v>3</v>
      </c>
      <c r="ATG52" s="26" t="s">
        <v>3</v>
      </c>
      <c r="ATH52" s="26">
        <v>4.3785749309999998E-3</v>
      </c>
      <c r="ATI52" s="26" t="s">
        <v>3</v>
      </c>
      <c r="ATJ52" s="26" t="s">
        <v>3</v>
      </c>
      <c r="ATK52" s="26">
        <v>4.97325135E-3</v>
      </c>
      <c r="ATL52" s="26">
        <v>4.3958925430000002E-3</v>
      </c>
      <c r="ATM52" s="26">
        <v>5.0102027610000001E-3</v>
      </c>
      <c r="ATN52" s="26" t="s">
        <v>3</v>
      </c>
      <c r="ATO52" s="26" t="s">
        <v>3</v>
      </c>
      <c r="ATP52" s="26" t="s">
        <v>3</v>
      </c>
      <c r="ATQ52" s="26" t="s">
        <v>3</v>
      </c>
      <c r="ATR52" s="26" t="s">
        <v>3</v>
      </c>
      <c r="ATS52" s="26">
        <v>4.497460769E-3</v>
      </c>
      <c r="ATT52" s="26">
        <v>6.4020225719999997E-3</v>
      </c>
      <c r="ATU52" s="26" t="s">
        <v>3</v>
      </c>
      <c r="ATV52" s="26">
        <v>-6.3972728399999993E-4</v>
      </c>
      <c r="ATW52" s="26">
        <v>-8.6083976000000007E-4</v>
      </c>
      <c r="ATX52" s="26" t="s">
        <v>3</v>
      </c>
      <c r="ATY52" s="26">
        <v>5.7182096709999996E-3</v>
      </c>
      <c r="ATZ52" s="26">
        <v>7.9762681800000009E-3</v>
      </c>
      <c r="AUA52" s="26" t="s">
        <v>3</v>
      </c>
      <c r="AUB52" s="26" t="s">
        <v>3</v>
      </c>
      <c r="AUC52" s="26">
        <v>5.3081376570000005E-3</v>
      </c>
      <c r="AUD52" s="26">
        <v>4.6068848200000005E-3</v>
      </c>
      <c r="AUE52" s="26">
        <v>4.5537948109999997E-3</v>
      </c>
      <c r="AUF52" s="26">
        <v>6.6752531240000003E-3</v>
      </c>
      <c r="AUG52" s="26" t="s">
        <v>3</v>
      </c>
      <c r="AUH52" s="26">
        <v>7.2826038110000001E-3</v>
      </c>
      <c r="AUI52" s="26" t="s">
        <v>3</v>
      </c>
      <c r="AUJ52" s="26">
        <v>5.574315285E-3</v>
      </c>
      <c r="AUK52" s="26">
        <v>5.5727928589999996E-3</v>
      </c>
      <c r="AUL52" s="26">
        <v>4.7894473050000006E-3</v>
      </c>
      <c r="AUM52" s="26">
        <v>6.9946324590000001E-3</v>
      </c>
      <c r="AUN52" s="26">
        <v>3.7540011390000002E-3</v>
      </c>
      <c r="AUO52" s="26">
        <v>4.0723741400000004E-3</v>
      </c>
      <c r="AUP52" s="26" t="s">
        <v>3</v>
      </c>
      <c r="AUQ52" s="26" t="s">
        <v>3</v>
      </c>
      <c r="AUR52" s="26">
        <v>4.5806665149999998E-3</v>
      </c>
      <c r="AUS52" s="26">
        <v>4.6488970450000002E-3</v>
      </c>
      <c r="AUT52" s="26">
        <v>3.9041612850000003E-3</v>
      </c>
      <c r="AUU52" s="26">
        <v>6.7322373589999993E-3</v>
      </c>
      <c r="AUV52" s="26">
        <v>7.5583750920000005E-3</v>
      </c>
      <c r="AUW52" s="26">
        <v>1.3346621480000002E-3</v>
      </c>
      <c r="AUX52" s="26">
        <v>4.3850386650000003E-3</v>
      </c>
      <c r="AUY52" s="26" t="s">
        <v>3</v>
      </c>
      <c r="AUZ52" s="26">
        <v>4.6309698969999999E-3</v>
      </c>
      <c r="AVA52" s="26">
        <v>6.1843137839999998E-3</v>
      </c>
      <c r="AVB52" s="26">
        <v>6.197366063999999E-3</v>
      </c>
      <c r="AVC52" s="26">
        <v>5.5290547180000009E-3</v>
      </c>
      <c r="AVD52" s="26">
        <v>5.776730628E-3</v>
      </c>
      <c r="AVE52" s="26">
        <v>5.8995357099999998E-3</v>
      </c>
      <c r="AVF52" s="26">
        <v>4.9619410910000002E-3</v>
      </c>
      <c r="AVG52" s="26">
        <v>5.267206763E-3</v>
      </c>
      <c r="AVH52" s="26">
        <v>4.6954643669999997E-3</v>
      </c>
      <c r="AVI52" s="26">
        <v>4.6056539400000001E-3</v>
      </c>
      <c r="AVJ52" s="26">
        <v>4.5934818789999995E-3</v>
      </c>
      <c r="AVK52" s="26" t="s">
        <v>3</v>
      </c>
      <c r="AVL52" s="26">
        <v>2.906718639E-3</v>
      </c>
      <c r="AVM52" s="26">
        <v>4.4168230240000002E-3</v>
      </c>
      <c r="AVN52" s="26">
        <v>4.5859779760000002E-3</v>
      </c>
      <c r="AVO52" s="26">
        <v>4.575290355E-3</v>
      </c>
      <c r="AVP52" s="26">
        <v>4.457525209E-3</v>
      </c>
      <c r="AVQ52" s="26" t="s">
        <v>3</v>
      </c>
      <c r="AVR52" s="26">
        <v>7.5109389959999995E-3</v>
      </c>
      <c r="AVS52" s="26">
        <v>1.2542787795999998E-2</v>
      </c>
      <c r="AVT52" s="26">
        <v>2.346957052E-3</v>
      </c>
      <c r="AVU52" s="26">
        <v>4.4484726389999998E-3</v>
      </c>
      <c r="AVV52" s="26">
        <v>3.673537362E-3</v>
      </c>
      <c r="AVW52" s="26">
        <v>6.437187542E-3</v>
      </c>
      <c r="AVX52" s="26">
        <v>6.5099014160000003E-3</v>
      </c>
      <c r="AVY52" s="26">
        <v>4.7443496930000004E-3</v>
      </c>
      <c r="AVZ52" s="26">
        <v>4.5840573629999997E-3</v>
      </c>
      <c r="AWA52" s="26" t="s">
        <v>3</v>
      </c>
      <c r="AWB52" s="26">
        <v>4.490479199E-3</v>
      </c>
      <c r="AWC52" s="26">
        <v>6.3739895459999996E-3</v>
      </c>
      <c r="AWD52" s="26">
        <v>5.3655303179999999E-3</v>
      </c>
      <c r="AWE52" s="26">
        <v>4.6038627570000002E-3</v>
      </c>
      <c r="AWF52" s="26" t="s">
        <v>3</v>
      </c>
      <c r="AWG52" s="26">
        <v>4.2309937309999998E-3</v>
      </c>
      <c r="AWH52" s="26" t="s">
        <v>3</v>
      </c>
      <c r="AWI52" s="26" t="s">
        <v>3</v>
      </c>
      <c r="AWJ52" s="26" t="s">
        <v>3</v>
      </c>
      <c r="AWK52" s="26" t="s">
        <v>3</v>
      </c>
      <c r="AWL52" s="26">
        <v>4.2333187340000003E-3</v>
      </c>
      <c r="AWM52" s="26">
        <v>4.6352072800000003E-3</v>
      </c>
      <c r="AWN52" s="26" t="s">
        <v>3</v>
      </c>
      <c r="AWO52" s="26">
        <v>4.6429991909999998E-3</v>
      </c>
      <c r="AWP52" s="26" t="s">
        <v>3</v>
      </c>
      <c r="AWQ52" s="26" t="s">
        <v>3</v>
      </c>
      <c r="AWR52" s="26">
        <v>5.2067435159999995E-3</v>
      </c>
      <c r="AWS52" s="26">
        <v>4.608917152E-3</v>
      </c>
      <c r="AWT52" s="26">
        <v>8.9030670190000001E-3</v>
      </c>
      <c r="AWU52" s="26">
        <v>4.5050476939999997E-3</v>
      </c>
      <c r="AWV52" s="26">
        <v>4.032719035E-3</v>
      </c>
      <c r="AWW52" s="26" t="s">
        <v>3</v>
      </c>
      <c r="AWX52" s="26" t="s">
        <v>3</v>
      </c>
      <c r="AWY52" s="26" t="s">
        <v>3</v>
      </c>
      <c r="AWZ52" s="26">
        <v>3.3635830979999999E-3</v>
      </c>
      <c r="AXA52" s="26">
        <v>7.6297943509999995E-3</v>
      </c>
      <c r="AXB52" s="26">
        <v>4.7834855939999999E-3</v>
      </c>
      <c r="AXC52" s="26">
        <v>7.3630656549999998E-3</v>
      </c>
      <c r="AXD52" s="26">
        <v>4.6567505299999999E-3</v>
      </c>
      <c r="AXE52" s="26">
        <v>4.6372764690000004E-3</v>
      </c>
      <c r="AXF52" s="26">
        <v>6.3829823139999993E-3</v>
      </c>
      <c r="AXG52" s="26">
        <v>7.1390959680000003E-3</v>
      </c>
      <c r="AXH52" s="26">
        <v>6.4568148010000007E-3</v>
      </c>
      <c r="AXI52" s="26">
        <v>6.407515412E-3</v>
      </c>
      <c r="AXJ52" s="26">
        <v>6.6937152149999998E-3</v>
      </c>
      <c r="AXK52" s="26">
        <v>6.3347174440000001E-3</v>
      </c>
      <c r="AXL52" s="26">
        <v>7.1768412199999998E-3</v>
      </c>
      <c r="AXM52" s="26">
        <v>4.6827418310000004E-3</v>
      </c>
      <c r="AXN52" s="26">
        <v>4.0193746130000006E-3</v>
      </c>
      <c r="AXO52" s="27" t="s">
        <v>3</v>
      </c>
      <c r="AXP52" s="26" t="s">
        <v>3</v>
      </c>
      <c r="AXQ52" s="26">
        <v>3.4024039400000002E-3</v>
      </c>
      <c r="AXR52" s="26" t="s">
        <v>3</v>
      </c>
      <c r="AXS52" s="26" t="s">
        <v>3</v>
      </c>
      <c r="AXT52" s="26" t="s">
        <v>3</v>
      </c>
      <c r="AXU52" s="26" t="s">
        <v>3</v>
      </c>
      <c r="AXV52" s="26" t="s">
        <v>3</v>
      </c>
      <c r="AXW52" s="26">
        <v>6.6082471559999996E-3</v>
      </c>
      <c r="AXX52" s="26" t="s">
        <v>3</v>
      </c>
      <c r="AXY52" s="26" t="s">
        <v>3</v>
      </c>
      <c r="AXZ52" s="26">
        <v>6.4083435990000001E-3</v>
      </c>
      <c r="AYA52" s="26">
        <v>4.4927501410000001E-3</v>
      </c>
      <c r="AYB52" s="26" t="s">
        <v>3</v>
      </c>
      <c r="AYC52" s="26" t="s">
        <v>3</v>
      </c>
      <c r="AYD52" s="26" t="s">
        <v>3</v>
      </c>
      <c r="AYE52" s="26" t="s">
        <v>3</v>
      </c>
      <c r="AYF52" s="26" t="s">
        <v>3</v>
      </c>
      <c r="AYG52" s="26" t="s">
        <v>3</v>
      </c>
      <c r="AYH52" s="26" t="s">
        <v>3</v>
      </c>
      <c r="AYI52" s="26" t="s">
        <v>3</v>
      </c>
      <c r="AYJ52" s="26" t="s">
        <v>3</v>
      </c>
      <c r="AYK52" s="26" t="s">
        <v>3</v>
      </c>
      <c r="AYL52" s="26">
        <v>5.0980050249999995E-3</v>
      </c>
      <c r="AYM52" s="26">
        <v>4.4323846209999998E-3</v>
      </c>
      <c r="AYN52" s="26">
        <v>4.7780401049999999E-3</v>
      </c>
      <c r="AYO52" s="26">
        <v>5.1234468440000003E-3</v>
      </c>
      <c r="AYP52" s="26" t="s">
        <v>3</v>
      </c>
      <c r="AYQ52" s="26">
        <v>6.5191518240000001E-3</v>
      </c>
      <c r="AYR52" s="26">
        <v>5.2943974360000002E-3</v>
      </c>
      <c r="AYS52" s="26">
        <v>4.8195797050000003E-3</v>
      </c>
      <c r="AYT52" s="26">
        <v>5.9629851120000001E-3</v>
      </c>
      <c r="AYU52" s="26">
        <v>4.7940465630000005E-3</v>
      </c>
      <c r="AYV52" s="26">
        <v>4.7230160479999998E-3</v>
      </c>
      <c r="AYW52" s="26">
        <v>5.06229644E-3</v>
      </c>
      <c r="AYX52" s="26" t="s">
        <v>3</v>
      </c>
      <c r="AYY52" s="26" t="s">
        <v>3</v>
      </c>
      <c r="AYZ52" s="26">
        <v>4.2881027900000005E-3</v>
      </c>
      <c r="AZA52" s="26">
        <v>4.2866087789999998E-3</v>
      </c>
      <c r="AZB52" s="26">
        <v>-3.6371813796999997E-2</v>
      </c>
      <c r="AZC52" s="26">
        <v>4.2820846260000003E-3</v>
      </c>
      <c r="AZD52" s="26" t="s">
        <v>3</v>
      </c>
      <c r="AZE52" s="26">
        <v>4.648363656E-3</v>
      </c>
      <c r="AZF52" s="26" t="s">
        <v>3</v>
      </c>
      <c r="AZG52" s="26">
        <v>6.2562334379999999E-3</v>
      </c>
      <c r="AZH52" s="26">
        <v>2.4673616960000002E-3</v>
      </c>
      <c r="AZI52" s="26">
        <v>4.3531658509999996E-3</v>
      </c>
      <c r="AZJ52" s="26" t="s">
        <v>3</v>
      </c>
      <c r="AZK52" s="26">
        <v>4.4274738179999997E-3</v>
      </c>
      <c r="AZL52" s="26" t="s">
        <v>3</v>
      </c>
      <c r="AZM52" s="26" t="s">
        <v>3</v>
      </c>
      <c r="AZN52" s="26">
        <v>4.9514817489999998E-3</v>
      </c>
      <c r="AZO52" s="26" t="s">
        <v>3</v>
      </c>
      <c r="AZP52" s="26">
        <v>4.6831983939999997E-3</v>
      </c>
      <c r="AZQ52" s="26" t="s">
        <v>3</v>
      </c>
      <c r="AZR52" s="26">
        <v>5.9112428640000006E-3</v>
      </c>
      <c r="AZS52" s="26" t="s">
        <v>3</v>
      </c>
      <c r="AZT52" s="26" t="s">
        <v>3</v>
      </c>
      <c r="AZU52" s="26" t="s">
        <v>3</v>
      </c>
      <c r="AZV52" s="26">
        <v>6.309512598E-3</v>
      </c>
      <c r="AZW52" s="26">
        <v>4.5662735900000003E-3</v>
      </c>
      <c r="AZX52" s="27" t="s">
        <v>3</v>
      </c>
      <c r="AZY52" s="26" t="s">
        <v>3</v>
      </c>
      <c r="AZZ52" s="27" t="s">
        <v>3</v>
      </c>
      <c r="BAA52" s="26" t="s">
        <v>3</v>
      </c>
      <c r="BAB52" s="27" t="s">
        <v>3</v>
      </c>
      <c r="BAC52" s="26">
        <v>6.1241415089999997E-3</v>
      </c>
      <c r="BAD52" s="26" t="s">
        <v>3</v>
      </c>
      <c r="BAE52" s="26">
        <v>6.5966019499999994E-3</v>
      </c>
      <c r="BAF52" s="26">
        <v>6.4316914569999993E-3</v>
      </c>
      <c r="BAG52" s="26" t="s">
        <v>3</v>
      </c>
      <c r="BAH52" s="26" t="s">
        <v>3</v>
      </c>
      <c r="BAI52" s="26" t="s">
        <v>3</v>
      </c>
      <c r="BAJ52" s="26" t="s">
        <v>3</v>
      </c>
      <c r="BAK52" s="26">
        <v>8.4363604329999991E-3</v>
      </c>
      <c r="BAL52" s="26" t="s">
        <v>3</v>
      </c>
      <c r="BAM52" s="26" t="s">
        <v>3</v>
      </c>
      <c r="BAN52" s="26">
        <v>5.6143620019999995E-3</v>
      </c>
      <c r="BAO52" s="26" t="s">
        <v>3</v>
      </c>
      <c r="BAP52" s="26">
        <v>4.6566576470000003E-3</v>
      </c>
      <c r="BAQ52" s="26">
        <v>3.7452038100000001E-3</v>
      </c>
      <c r="BAR52" s="26">
        <v>4.6675042320000002E-3</v>
      </c>
      <c r="BAS52" s="26">
        <v>5.3540609930000007E-3</v>
      </c>
      <c r="BAT52" s="26">
        <v>4.8943109909999997E-3</v>
      </c>
      <c r="BAU52" s="26">
        <v>5.4933966929999996E-3</v>
      </c>
      <c r="BAV52" s="26">
        <v>5.5836543510000003E-3</v>
      </c>
      <c r="BAW52" s="26">
        <v>5.2040617759999998E-3</v>
      </c>
      <c r="BAX52" s="26" t="s">
        <v>3</v>
      </c>
      <c r="BAY52" s="26" t="s">
        <v>3</v>
      </c>
      <c r="BAZ52" s="26">
        <v>4.5468795550000001E-3</v>
      </c>
      <c r="BBA52" s="26" t="s">
        <v>3</v>
      </c>
      <c r="BBB52" s="26">
        <v>4.6100551549999999E-3</v>
      </c>
      <c r="BBC52" s="26">
        <v>4.9063495019999997E-3</v>
      </c>
      <c r="BBD52" s="26">
        <v>6.9466871840000001E-3</v>
      </c>
      <c r="BBE52" s="26">
        <v>4.6847201480000001E-3</v>
      </c>
      <c r="BBF52" s="26">
        <v>4.8844835370000003E-3</v>
      </c>
      <c r="BBG52" s="26">
        <v>1.5794458568000002E-2</v>
      </c>
      <c r="BBH52" s="26">
        <v>2.7563237289999999E-3</v>
      </c>
      <c r="BBI52" s="26">
        <v>2.117838733E-3</v>
      </c>
      <c r="BBJ52" s="26">
        <v>4.7804374830000005E-3</v>
      </c>
      <c r="BBK52" s="26">
        <v>5.8146525130000001E-3</v>
      </c>
      <c r="BBL52" s="26">
        <v>6.4109493930000006E-3</v>
      </c>
      <c r="BBM52" s="26">
        <v>6.6716584970000006E-3</v>
      </c>
      <c r="BBN52" s="26">
        <v>4.3181082510000005E-3</v>
      </c>
      <c r="BBO52" s="26" t="s">
        <v>3</v>
      </c>
      <c r="BBP52" s="26" t="s">
        <v>3</v>
      </c>
      <c r="BBQ52" s="26">
        <v>5.5067838660000003E-3</v>
      </c>
      <c r="BBR52" s="26">
        <v>4.6885240810000004E-3</v>
      </c>
      <c r="BBS52" s="26">
        <v>2.9029725270000003E-3</v>
      </c>
      <c r="BBT52" s="26">
        <v>3.1487270680000002E-3</v>
      </c>
      <c r="BBU52" s="26">
        <v>2.7292882689999996E-3</v>
      </c>
      <c r="BBV52" s="26">
        <v>4.74147114E-3</v>
      </c>
      <c r="BBW52" s="26" t="s">
        <v>3</v>
      </c>
      <c r="BBX52" s="26">
        <v>4.9946452600000005E-3</v>
      </c>
      <c r="BBY52" s="26">
        <v>4.5054558760000002E-3</v>
      </c>
      <c r="BBZ52" s="26">
        <v>3.5354108189999999E-3</v>
      </c>
      <c r="BCA52" s="26">
        <v>4.5168487979999998E-3</v>
      </c>
      <c r="BCB52" s="26">
        <v>5.4280418810000002E-3</v>
      </c>
      <c r="BCC52" s="26">
        <v>-3.643747576E-3</v>
      </c>
      <c r="BCD52" s="26">
        <v>4.8430087439999998E-3</v>
      </c>
      <c r="BCE52" s="26" t="s">
        <v>3</v>
      </c>
      <c r="BCF52" s="26">
        <v>7.7003283759999996E-3</v>
      </c>
      <c r="BCG52" s="26" t="s">
        <v>3</v>
      </c>
      <c r="BCH52" s="26" t="s">
        <v>3</v>
      </c>
      <c r="BCI52" s="26" t="s">
        <v>3</v>
      </c>
      <c r="BCJ52" s="26" t="s">
        <v>3</v>
      </c>
      <c r="BCK52" s="26">
        <v>4.2394166059999995E-3</v>
      </c>
      <c r="BCL52" s="26">
        <v>4.5561680589999995E-3</v>
      </c>
      <c r="BCM52" s="26">
        <v>1.6958281680000001E-3</v>
      </c>
      <c r="BCN52" s="26">
        <v>6.6466037440000006E-3</v>
      </c>
      <c r="BCO52" s="26">
        <v>6.813125471E-3</v>
      </c>
      <c r="BCP52" s="26" t="s">
        <v>3</v>
      </c>
      <c r="BCQ52" s="26" t="s">
        <v>3</v>
      </c>
      <c r="BCR52" s="26" t="s">
        <v>3</v>
      </c>
      <c r="BCS52" s="26" t="s">
        <v>3</v>
      </c>
      <c r="BCT52" s="26" t="s">
        <v>3</v>
      </c>
      <c r="BCU52" s="26">
        <v>4.9199105779999999E-3</v>
      </c>
      <c r="BCV52" s="26">
        <v>6.360028151E-3</v>
      </c>
      <c r="BCW52" s="26" t="s">
        <v>3</v>
      </c>
      <c r="BCX52" s="26" t="s">
        <v>3</v>
      </c>
      <c r="BCY52" s="26">
        <v>4.3237582090000001E-3</v>
      </c>
      <c r="BCZ52" s="26">
        <v>6.0747167710000008E-3</v>
      </c>
      <c r="BDA52" s="26">
        <v>4.6374468939999998E-3</v>
      </c>
      <c r="BDB52" s="26" t="s">
        <v>3</v>
      </c>
      <c r="BDC52" s="26">
        <v>4.9192687390000002E-3</v>
      </c>
      <c r="BDD52" s="26" t="s">
        <v>3</v>
      </c>
      <c r="BDE52" s="26" t="s">
        <v>3</v>
      </c>
      <c r="BDF52" s="26" t="s">
        <v>3</v>
      </c>
      <c r="BDG52" s="26">
        <v>5.3708910269999995E-3</v>
      </c>
      <c r="BDH52" s="26">
        <v>5.005467764E-3</v>
      </c>
      <c r="BDI52" s="26" t="s">
        <v>3</v>
      </c>
      <c r="BDJ52" s="26" t="s">
        <v>3</v>
      </c>
      <c r="BDK52" s="26">
        <v>2.4583738242000001E-2</v>
      </c>
      <c r="BDL52" s="26" t="s">
        <v>3</v>
      </c>
      <c r="BDM52" s="26">
        <v>3.1970752149999998E-3</v>
      </c>
      <c r="BDN52" s="27" t="s">
        <v>3</v>
      </c>
      <c r="BDO52" s="27" t="s">
        <v>3</v>
      </c>
      <c r="BDP52" s="26">
        <v>4.563698574E-3</v>
      </c>
      <c r="BDQ52" s="26" t="s">
        <v>3</v>
      </c>
      <c r="BDR52" s="26">
        <v>4.7114542109999999E-3</v>
      </c>
      <c r="BDS52" s="26">
        <v>2.6928459170000004E-3</v>
      </c>
      <c r="BDT52" s="26">
        <v>4.5072437230000003E-3</v>
      </c>
      <c r="BDU52" s="26">
        <v>4.5239755000000001E-3</v>
      </c>
      <c r="BDV52" s="26" t="s">
        <v>3</v>
      </c>
      <c r="BDW52" s="26">
        <v>4.2738987779999994E-3</v>
      </c>
      <c r="BDX52" s="26" t="s">
        <v>3</v>
      </c>
      <c r="BDY52" s="26">
        <v>4.4228448039999998E-3</v>
      </c>
      <c r="BDZ52" s="26" t="s">
        <v>3</v>
      </c>
      <c r="BEA52" s="26">
        <v>3.2924711890000001E-3</v>
      </c>
      <c r="BEB52" s="26">
        <v>4.7683870480000005E-3</v>
      </c>
      <c r="BEC52" s="26">
        <v>4.6976266639999998E-3</v>
      </c>
      <c r="BED52" s="26">
        <v>4.151850627E-3</v>
      </c>
      <c r="BEE52" s="26">
        <v>4.6148058439999997E-3</v>
      </c>
      <c r="BEF52" s="26">
        <v>4.4619534249999999E-3</v>
      </c>
      <c r="BEG52" s="26">
        <v>2.6824290849999997E-3</v>
      </c>
      <c r="BEH52" s="26">
        <v>6.0751245890000001E-3</v>
      </c>
      <c r="BEI52" s="26">
        <v>4.8076079550000003E-3</v>
      </c>
      <c r="BEJ52" s="26">
        <v>4.3937986189999997E-3</v>
      </c>
      <c r="BEK52" s="26">
        <v>4.100095913E-3</v>
      </c>
      <c r="BEL52" s="26" t="s">
        <v>3</v>
      </c>
      <c r="BEM52" s="26" t="s">
        <v>3</v>
      </c>
      <c r="BEN52" s="26">
        <v>4.5304653499999995E-3</v>
      </c>
      <c r="BEO52" s="26">
        <v>4.297109312E-3</v>
      </c>
      <c r="BEP52" s="26">
        <v>4.5491673329999998E-3</v>
      </c>
      <c r="BEQ52" s="26">
        <v>4.6466235469999999E-3</v>
      </c>
      <c r="BER52" s="26" t="s">
        <v>3</v>
      </c>
      <c r="BES52" s="26">
        <v>4.2862145869999998E-3</v>
      </c>
      <c r="BET52" s="27" t="s">
        <v>3</v>
      </c>
      <c r="BEU52" s="26" t="s">
        <v>3</v>
      </c>
      <c r="BEV52" s="26" t="s">
        <v>3</v>
      </c>
      <c r="BEW52" s="26">
        <v>4.3571810670000001E-3</v>
      </c>
      <c r="BEX52" s="26">
        <v>4.5005898169999999E-3</v>
      </c>
      <c r="BEY52" s="26">
        <v>1.478739817E-3</v>
      </c>
      <c r="BEZ52" s="26">
        <v>4.8279570989999999E-3</v>
      </c>
      <c r="BFA52" s="26">
        <v>4.5036573339999999E-3</v>
      </c>
      <c r="BFB52" s="26">
        <v>4.8306654889999998E-3</v>
      </c>
      <c r="BFC52" s="26" t="s">
        <v>3</v>
      </c>
      <c r="BFD52" s="26" t="s">
        <v>3</v>
      </c>
      <c r="BFE52" s="26">
        <v>3.2094424500000002E-3</v>
      </c>
      <c r="BFF52" s="26">
        <v>4.5749514610000002E-3</v>
      </c>
      <c r="BFG52" s="26">
        <v>4.4990182639999994E-3</v>
      </c>
      <c r="BFH52" s="26">
        <v>4.5486521039999998E-3</v>
      </c>
      <c r="BFI52" s="26" t="s">
        <v>3</v>
      </c>
      <c r="BFJ52" s="26">
        <v>1.0325631396999999E-2</v>
      </c>
      <c r="BFK52" s="26">
        <v>3.9970475929999999E-3</v>
      </c>
      <c r="BFL52" s="26">
        <v>3.9258174169999995E-3</v>
      </c>
      <c r="BFM52" s="26">
        <v>3.916140496E-3</v>
      </c>
      <c r="BFN52" s="26" t="s">
        <v>3</v>
      </c>
      <c r="BFO52" s="26">
        <v>5.5228389850000004E-3</v>
      </c>
      <c r="BFP52" s="26">
        <v>5.0898921590000002E-3</v>
      </c>
      <c r="BFQ52" s="26">
        <v>3.9068211279999999E-3</v>
      </c>
      <c r="BFR52" s="26">
        <v>4.6502046710000002E-3</v>
      </c>
      <c r="BFS52" s="26">
        <v>4.3179023019999999E-3</v>
      </c>
      <c r="BFT52" s="26">
        <v>1.5537464970000001E-3</v>
      </c>
      <c r="BFU52" s="26">
        <v>1.8515339159999999E-3</v>
      </c>
      <c r="BFV52" s="26">
        <v>4.7205204250000002E-3</v>
      </c>
      <c r="BFW52" s="26">
        <v>4.6619704090000002E-3</v>
      </c>
      <c r="BFX52" s="26">
        <v>4.6390148889999998E-3</v>
      </c>
      <c r="BFY52" s="26">
        <v>2.5428167820000002E-3</v>
      </c>
      <c r="BFZ52" s="26">
        <v>2.9838157749999998E-3</v>
      </c>
      <c r="BGA52" s="26">
        <v>3.2043902210000001E-3</v>
      </c>
      <c r="BGB52" s="26">
        <v>4.9691158470000002E-3</v>
      </c>
      <c r="BGC52" s="26">
        <v>4.9157484040000003E-3</v>
      </c>
      <c r="BGD52" s="26">
        <v>5.0094652349999998E-3</v>
      </c>
      <c r="BGE52" s="26">
        <v>3.772547282E-3</v>
      </c>
      <c r="BGF52" s="26">
        <v>4.5460409229999997E-3</v>
      </c>
      <c r="BGG52" s="26" t="s">
        <v>3</v>
      </c>
      <c r="BGH52" s="26" t="s">
        <v>3</v>
      </c>
      <c r="BGI52" s="26" t="s">
        <v>3</v>
      </c>
      <c r="BGJ52" s="27" t="s">
        <v>3</v>
      </c>
      <c r="BGK52" s="26">
        <v>4.6173615979999997E-3</v>
      </c>
      <c r="BGL52" s="26">
        <v>4.4701246279999999E-3</v>
      </c>
      <c r="BGM52" s="26">
        <v>4.5693219839999999E-3</v>
      </c>
      <c r="BGN52" s="26" t="s">
        <v>3</v>
      </c>
      <c r="BGO52" s="26">
        <v>4.6939747619999996E-3</v>
      </c>
      <c r="BGP52" s="26">
        <v>4.4911441429999997E-3</v>
      </c>
      <c r="BGQ52" s="26">
        <v>4.4951692580000001E-3</v>
      </c>
      <c r="BGR52" s="26">
        <v>4.3394787920000002E-3</v>
      </c>
      <c r="BGS52" s="26">
        <v>6.0307120380000004E-3</v>
      </c>
      <c r="BGT52" s="26" t="s">
        <v>3</v>
      </c>
      <c r="BGU52" s="26" t="s">
        <v>3</v>
      </c>
      <c r="BGV52" s="26" t="s">
        <v>3</v>
      </c>
      <c r="BGW52" s="26" t="s">
        <v>3</v>
      </c>
      <c r="BGX52" s="26">
        <v>4.3025507229999998E-3</v>
      </c>
      <c r="BGY52" s="26">
        <v>5.1518775090000002E-3</v>
      </c>
      <c r="BGZ52" s="26">
        <v>5.2718402740000005E-3</v>
      </c>
      <c r="BHA52" s="26">
        <v>5.4819945299999992E-3</v>
      </c>
      <c r="BHB52" s="26" t="s">
        <v>3</v>
      </c>
      <c r="BHC52" s="26" t="s">
        <v>3</v>
      </c>
      <c r="BHD52" s="26" t="s">
        <v>3</v>
      </c>
      <c r="BHE52" s="26" t="s">
        <v>3</v>
      </c>
      <c r="BHF52" s="26" t="s">
        <v>3</v>
      </c>
      <c r="BHG52" s="26" t="s">
        <v>3</v>
      </c>
      <c r="BHH52" s="26" t="s">
        <v>3</v>
      </c>
      <c r="BHI52" s="26" t="s">
        <v>3</v>
      </c>
      <c r="BHJ52" s="26">
        <v>4.5450545520000002E-3</v>
      </c>
      <c r="BHK52" s="26" t="s">
        <v>3</v>
      </c>
      <c r="BHL52" s="26" t="s">
        <v>3</v>
      </c>
      <c r="BHM52" s="26">
        <v>4.0092657509999997E-3</v>
      </c>
      <c r="BHN52" s="26" t="s">
        <v>3</v>
      </c>
      <c r="BHO52" s="26">
        <v>4.8387574639999998E-3</v>
      </c>
      <c r="BHP52" s="26">
        <v>7.3555748829999996E-3</v>
      </c>
      <c r="BHQ52" s="26">
        <v>4.4847189209999997E-3</v>
      </c>
      <c r="BHR52" s="26">
        <v>4.5382729109999997E-3</v>
      </c>
      <c r="BHS52" s="26" t="s">
        <v>3</v>
      </c>
      <c r="BHT52" s="26" t="s">
        <v>3</v>
      </c>
      <c r="BHU52" s="26">
        <v>5.0950048780000002E-3</v>
      </c>
      <c r="BHV52" s="26">
        <v>5.1848241900000003E-3</v>
      </c>
      <c r="BHW52" s="26">
        <v>5.1765594790000001E-3</v>
      </c>
      <c r="BHX52" s="26">
        <v>1.0750111435000001E-2</v>
      </c>
      <c r="BHY52" s="27" t="s">
        <v>3</v>
      </c>
      <c r="BHZ52" s="26">
        <v>4.2597370400000003E-3</v>
      </c>
      <c r="BIA52" s="26">
        <v>8.4966412269999996E-3</v>
      </c>
      <c r="BIB52" s="26" t="s">
        <v>3</v>
      </c>
      <c r="BIC52" s="26">
        <v>4.7294885599999999E-3</v>
      </c>
      <c r="BID52" s="26">
        <v>4.8704397379999995E-3</v>
      </c>
      <c r="BIE52" s="26">
        <v>6.4069000000000001E-3</v>
      </c>
      <c r="BIF52" s="26" t="s">
        <v>3</v>
      </c>
      <c r="BIG52" s="26" t="s">
        <v>3</v>
      </c>
      <c r="BIH52" s="26">
        <v>4.0275758929999997E-3</v>
      </c>
      <c r="BII52" s="26" t="s">
        <v>3</v>
      </c>
      <c r="BIJ52" s="26" t="s">
        <v>3</v>
      </c>
      <c r="BIK52" s="26">
        <v>4.5321241880000003E-3</v>
      </c>
      <c r="BIL52" s="26">
        <v>2.5515894729999998E-3</v>
      </c>
      <c r="BIM52" s="26">
        <v>9.935502907E-3</v>
      </c>
      <c r="BIN52" s="26">
        <v>1.0302434773E-2</v>
      </c>
      <c r="BIO52" s="26">
        <v>4.9872248329999999E-3</v>
      </c>
      <c r="BIP52" s="26">
        <v>3.8492868737000002E-2</v>
      </c>
      <c r="BIQ52" s="26" t="s">
        <v>3</v>
      </c>
      <c r="BIR52" s="26" t="s">
        <v>3</v>
      </c>
      <c r="BIS52" s="26" t="s">
        <v>3</v>
      </c>
      <c r="BIT52" s="26">
        <v>3.4263133759999996E-3</v>
      </c>
      <c r="BIU52" s="26">
        <v>3.3462743369999997E-3</v>
      </c>
      <c r="BIV52" s="26">
        <v>3.4835464360000001E-3</v>
      </c>
      <c r="BIW52" s="26">
        <v>4.2911584030000003E-3</v>
      </c>
      <c r="BIX52" s="26">
        <v>3.9611620250000002E-3</v>
      </c>
      <c r="BIY52" s="26">
        <v>4.6529614470000001E-3</v>
      </c>
      <c r="BIZ52" s="26">
        <v>3.8318077969999999E-3</v>
      </c>
      <c r="BJA52" s="26">
        <v>3.7026735129999998E-3</v>
      </c>
      <c r="BJB52" s="26">
        <v>3.6217807299999999E-3</v>
      </c>
      <c r="BJC52" s="26" t="s">
        <v>3</v>
      </c>
      <c r="BJD52" s="26" t="s">
        <v>3</v>
      </c>
      <c r="BJE52" s="26">
        <v>5.817217197E-3</v>
      </c>
      <c r="BJF52" s="26">
        <v>4.3967604119999996E-3</v>
      </c>
      <c r="BJG52" s="26">
        <v>4.5345323449999999E-3</v>
      </c>
      <c r="BJH52" s="26">
        <v>2.877001998E-3</v>
      </c>
      <c r="BJI52" s="26">
        <v>4.1415687390000001E-3</v>
      </c>
      <c r="BJJ52" s="26">
        <v>4.3289580690000001E-3</v>
      </c>
      <c r="BJK52" s="27" t="s">
        <v>3</v>
      </c>
      <c r="BJL52" s="27" t="s">
        <v>3</v>
      </c>
      <c r="BJM52" s="27" t="s">
        <v>3</v>
      </c>
      <c r="BJN52" s="26" t="s">
        <v>3</v>
      </c>
      <c r="BJO52" s="26">
        <v>4.7230450269999998E-3</v>
      </c>
      <c r="BJP52" s="26">
        <v>3.8572420989999999E-3</v>
      </c>
      <c r="BJQ52" s="26">
        <v>4.509110278E-3</v>
      </c>
      <c r="BJR52" s="26">
        <v>3.7281950069999997E-3</v>
      </c>
      <c r="BJS52" s="26">
        <v>4.3180578060000004E-3</v>
      </c>
      <c r="BJT52" s="26">
        <v>3.5219921030000003E-3</v>
      </c>
      <c r="BJU52" s="26">
        <v>3.7377758649999996E-3</v>
      </c>
      <c r="BJV52" s="26">
        <v>2.8164526460000001E-3</v>
      </c>
      <c r="BJW52" s="26">
        <v>3.1321712829999997E-3</v>
      </c>
      <c r="BJX52" s="26">
        <v>4.3332964720000002E-3</v>
      </c>
      <c r="BJY52" s="26">
        <v>3.5638469979999998E-3</v>
      </c>
      <c r="BJZ52" s="26">
        <v>3.2417079769999999E-3</v>
      </c>
      <c r="BKA52" s="26">
        <v>3.5898959700000001E-3</v>
      </c>
      <c r="BKB52" s="26">
        <v>3.7676459319999998E-3</v>
      </c>
      <c r="BKC52" s="26">
        <v>3.4480236730000001E-3</v>
      </c>
      <c r="BKD52" s="26">
        <v>2.3697159780000001E-3</v>
      </c>
      <c r="BKE52" s="26">
        <v>2.7083819939999997E-3</v>
      </c>
      <c r="BKF52" s="26">
        <v>4.0104815520000002E-3</v>
      </c>
      <c r="BKG52" s="26">
        <v>1.2532381810000002E-3</v>
      </c>
      <c r="BKH52" s="26">
        <v>2.530746309E-3</v>
      </c>
      <c r="BKI52" s="26">
        <v>4.508365407E-3</v>
      </c>
      <c r="BKJ52" s="26">
        <v>3.9269867749999994E-3</v>
      </c>
      <c r="BKK52" s="26">
        <v>1.1063671131999998E-2</v>
      </c>
      <c r="BKL52" s="26">
        <v>1.0329286908E-2</v>
      </c>
      <c r="BKM52" s="26">
        <v>2.7944127749999995E-3</v>
      </c>
      <c r="BKN52" s="26">
        <v>2.7093031579999999E-3</v>
      </c>
      <c r="BKO52" s="26">
        <v>4.4829693429999998E-3</v>
      </c>
      <c r="BKP52" s="26">
        <v>4.3188820369999999E-3</v>
      </c>
      <c r="BKQ52" s="26" t="s">
        <v>3</v>
      </c>
      <c r="BKR52" s="26">
        <v>4.7187736749999994E-3</v>
      </c>
      <c r="BKS52" s="26">
        <v>4.7177061179999999E-3</v>
      </c>
      <c r="BKT52" s="26">
        <v>4.4422027860000005E-3</v>
      </c>
      <c r="BKU52" s="26">
        <v>4.5791507889999996E-3</v>
      </c>
      <c r="BKV52" s="26">
        <v>3.8171029848999997E-2</v>
      </c>
      <c r="BKW52" s="26">
        <v>4.5130660569999998E-3</v>
      </c>
      <c r="BKX52" s="26">
        <v>4.621674567E-3</v>
      </c>
      <c r="BKY52" s="26">
        <v>4.4633381049999999E-3</v>
      </c>
      <c r="BKZ52" s="26">
        <v>4.5079414370000001E-3</v>
      </c>
      <c r="BLA52" s="26">
        <v>5.1944596169999999E-3</v>
      </c>
      <c r="BLB52" s="26">
        <v>5.1457316880000005E-3</v>
      </c>
      <c r="BLC52" s="26">
        <v>4.845567605E-3</v>
      </c>
      <c r="BLD52" s="26">
        <v>1.5546713861999999E-2</v>
      </c>
      <c r="BLE52" s="26">
        <v>6.8189819920000004E-3</v>
      </c>
      <c r="BLF52" s="26">
        <v>4.4045389769999995E-3</v>
      </c>
      <c r="BLG52" s="26" t="s">
        <v>3</v>
      </c>
      <c r="BLH52" s="26">
        <v>4.5565926539999999E-3</v>
      </c>
      <c r="BLI52" s="26">
        <v>4.6083089970000001E-3</v>
      </c>
      <c r="BLJ52" s="26" t="s">
        <v>3</v>
      </c>
      <c r="BLK52" s="26">
        <v>4.5229580299999995E-3</v>
      </c>
      <c r="BLL52" s="26">
        <v>4.039079343E-3</v>
      </c>
      <c r="BLM52" s="26">
        <v>4.222239868E-3</v>
      </c>
      <c r="BLN52" s="26">
        <v>4.7056840479999997E-3</v>
      </c>
      <c r="BLO52" s="26" t="s">
        <v>3</v>
      </c>
      <c r="BLP52" s="26" t="s">
        <v>3</v>
      </c>
      <c r="BLQ52" s="26" t="s">
        <v>3</v>
      </c>
      <c r="BLR52" s="26">
        <v>4.4444554310000004E-3</v>
      </c>
      <c r="BLS52" s="26">
        <v>4.5190503199999997E-3</v>
      </c>
      <c r="BLT52" s="26">
        <v>4.5226777599999997E-3</v>
      </c>
      <c r="BLU52" s="26">
        <v>2.908571427E-3</v>
      </c>
      <c r="BLV52" s="26">
        <v>2.841912598E-3</v>
      </c>
      <c r="BLW52" s="26">
        <v>4.4705289889999996E-3</v>
      </c>
      <c r="BLX52" s="26">
        <v>4.6269767340000002E-3</v>
      </c>
      <c r="BLY52" s="26">
        <v>4.4987611210000004E-3</v>
      </c>
      <c r="BLZ52" s="26">
        <v>4.4034069349999996E-3</v>
      </c>
      <c r="BMA52" s="26">
        <v>3.8476420849999997E-3</v>
      </c>
      <c r="BMB52" s="26">
        <v>3.7689834659999999E-3</v>
      </c>
      <c r="BMC52" s="26">
        <v>4.5784310739999997E-3</v>
      </c>
      <c r="BMD52" s="26">
        <v>4.0563238159999999E-3</v>
      </c>
      <c r="BME52" s="26">
        <v>4.2834773929999997E-3</v>
      </c>
      <c r="BMF52" s="26">
        <v>9.9989484409999992E-3</v>
      </c>
      <c r="BMG52" s="26">
        <v>5.1913570440000004E-3</v>
      </c>
      <c r="BMH52" s="26">
        <v>3.355951924E-3</v>
      </c>
      <c r="BMI52" s="26">
        <v>4.1400974030000003E-3</v>
      </c>
      <c r="BMJ52" s="26">
        <v>3.2717928300000001E-3</v>
      </c>
      <c r="BMK52" s="26">
        <v>3.6820017070000001E-3</v>
      </c>
      <c r="BML52" s="26">
        <v>3.6885506540000001E-3</v>
      </c>
      <c r="BMM52" s="26">
        <v>4.0021502100000004E-3</v>
      </c>
      <c r="BMN52" s="26">
        <v>3.555321381E-3</v>
      </c>
      <c r="BMO52" s="26">
        <v>4.0305645990000001E-3</v>
      </c>
      <c r="BMP52" s="26">
        <v>3.71283094E-3</v>
      </c>
      <c r="BMQ52" s="26">
        <v>3.6329934139999998E-3</v>
      </c>
      <c r="BMR52" s="26">
        <v>4.2934520680000003E-3</v>
      </c>
      <c r="BMS52" s="26" t="s">
        <v>3</v>
      </c>
      <c r="BMT52" s="26">
        <v>3.2878990060000004E-3</v>
      </c>
      <c r="BMU52" s="26" t="s">
        <v>3</v>
      </c>
      <c r="BMV52" s="26" t="s">
        <v>3</v>
      </c>
      <c r="BMW52" s="26">
        <v>4.6314443399999997E-3</v>
      </c>
      <c r="BMX52" s="26">
        <v>5.6797482939999998E-3</v>
      </c>
      <c r="BMY52" s="26">
        <v>5.6130329749999996E-3</v>
      </c>
      <c r="BMZ52" s="26">
        <v>-5.3571767199999997E-3</v>
      </c>
      <c r="BNA52" s="26">
        <v>5.5464965029999999E-3</v>
      </c>
      <c r="BNB52" s="26">
        <v>1.0781015438999999E-2</v>
      </c>
      <c r="BNC52" s="26">
        <v>4.6252048189999997E-3</v>
      </c>
      <c r="BND52" s="26">
        <v>5.3866138620000002E-3</v>
      </c>
      <c r="BNE52" s="26">
        <v>4.9803801209999995E-3</v>
      </c>
      <c r="BNF52" s="26">
        <v>4.7148251380000001E-3</v>
      </c>
      <c r="BNG52" s="26">
        <v>4.5092460629999999E-3</v>
      </c>
      <c r="BNH52" s="26" t="s">
        <v>3</v>
      </c>
      <c r="BNI52" s="26">
        <v>4.6810500379999998E-3</v>
      </c>
      <c r="BNJ52" s="26">
        <v>4.4992746029999999E-3</v>
      </c>
      <c r="BNK52" s="26">
        <v>4.746154713E-3</v>
      </c>
      <c r="BNL52" s="26" t="s">
        <v>3</v>
      </c>
      <c r="BNM52" s="26">
        <v>5.3389404630000007E-3</v>
      </c>
      <c r="BNN52" s="26">
        <v>5.3560667750000004E-3</v>
      </c>
      <c r="BNO52" s="26">
        <v>5.3324779629999996E-3</v>
      </c>
      <c r="BNP52" s="26" t="s">
        <v>3</v>
      </c>
      <c r="BNQ52" s="27" t="s">
        <v>3</v>
      </c>
      <c r="BNR52" s="26">
        <v>1.5818280154000001E-2</v>
      </c>
      <c r="BNS52" s="26">
        <v>1.5649248934E-2</v>
      </c>
      <c r="BNT52" s="26">
        <v>4.279266508E-3</v>
      </c>
      <c r="BNU52" s="26" t="s">
        <v>3</v>
      </c>
      <c r="BNV52" s="26">
        <v>4.7886052159999996E-3</v>
      </c>
      <c r="BNW52" s="26" t="s">
        <v>3</v>
      </c>
      <c r="BNX52" s="26">
        <v>1.7689059139999999E-3</v>
      </c>
      <c r="BNY52" s="26">
        <v>1.4566043530000001E-3</v>
      </c>
      <c r="BNZ52" s="26">
        <v>3.8845023879999999E-3</v>
      </c>
      <c r="BOA52" s="26">
        <v>4.292259899E-3</v>
      </c>
      <c r="BOB52" s="26" t="s">
        <v>3</v>
      </c>
      <c r="BOC52" s="26">
        <v>4.3826082689999999E-3</v>
      </c>
      <c r="BOD52" s="26" t="s">
        <v>3</v>
      </c>
      <c r="BOE52" s="26" t="s">
        <v>3</v>
      </c>
      <c r="BOF52" s="26">
        <v>5.2280357040000005E-3</v>
      </c>
      <c r="BOG52" s="26">
        <v>5.2431648779999998E-3</v>
      </c>
      <c r="BOH52" s="26">
        <v>5.7933701910000005E-3</v>
      </c>
      <c r="BOI52" s="26" t="s">
        <v>3</v>
      </c>
      <c r="BOJ52" s="26" t="s">
        <v>3</v>
      </c>
      <c r="BOK52" s="26" t="s">
        <v>3</v>
      </c>
      <c r="BOL52" s="26" t="s">
        <v>3</v>
      </c>
      <c r="BOM52" s="26" t="s">
        <v>3</v>
      </c>
      <c r="BON52" s="26" t="s">
        <v>3</v>
      </c>
      <c r="BOO52" s="26" t="s">
        <v>3</v>
      </c>
      <c r="BOP52" s="26" t="s">
        <v>3</v>
      </c>
      <c r="BOQ52" s="26" t="s">
        <v>3</v>
      </c>
      <c r="BOR52" s="26" t="s">
        <v>3</v>
      </c>
      <c r="BOS52" s="26" t="s">
        <v>3</v>
      </c>
      <c r="BOT52" s="26" t="s">
        <v>3</v>
      </c>
      <c r="BOU52" s="26">
        <v>5.3423963949999998E-3</v>
      </c>
      <c r="BOV52" s="26">
        <v>7.1806371690000008E-3</v>
      </c>
      <c r="BOW52" s="26">
        <v>6.4386000000000001E-3</v>
      </c>
      <c r="BOX52" s="26" t="s">
        <v>3</v>
      </c>
      <c r="BOY52" s="27" t="s">
        <v>3</v>
      </c>
      <c r="BOZ52" s="26" t="s">
        <v>3</v>
      </c>
      <c r="BPA52" s="26" t="s">
        <v>3</v>
      </c>
      <c r="BPB52" s="26" t="s">
        <v>3</v>
      </c>
      <c r="BPC52" s="26" t="s">
        <v>3</v>
      </c>
      <c r="BPD52" s="26" t="s">
        <v>3</v>
      </c>
      <c r="BPE52" s="26" t="s">
        <v>3</v>
      </c>
      <c r="BPF52" s="26" t="s">
        <v>3</v>
      </c>
      <c r="BPG52" s="26" t="s">
        <v>3</v>
      </c>
      <c r="BPH52" s="26" t="s">
        <v>3</v>
      </c>
      <c r="BPI52" s="26" t="s">
        <v>3</v>
      </c>
      <c r="BPJ52" s="26" t="s">
        <v>3</v>
      </c>
      <c r="BPK52" s="26" t="s">
        <v>3</v>
      </c>
      <c r="BPL52" s="26" t="s">
        <v>3</v>
      </c>
      <c r="BPM52" s="26" t="s">
        <v>3</v>
      </c>
      <c r="BPN52" s="26" t="s">
        <v>3</v>
      </c>
      <c r="BPO52" s="26" t="s">
        <v>3</v>
      </c>
      <c r="BPP52" s="26" t="s">
        <v>3</v>
      </c>
      <c r="BPQ52" s="26" t="s">
        <v>3</v>
      </c>
      <c r="BPR52" s="26" t="s">
        <v>3</v>
      </c>
      <c r="BPS52" s="26" t="s">
        <v>3</v>
      </c>
      <c r="BPT52" s="26">
        <v>6.7012309889999998E-3</v>
      </c>
      <c r="BPU52" s="26" t="s">
        <v>3</v>
      </c>
      <c r="BPV52" s="26" t="s">
        <v>3</v>
      </c>
      <c r="BPW52" s="26">
        <v>6.3817250860000001E-3</v>
      </c>
      <c r="BPX52" s="26" t="s">
        <v>3</v>
      </c>
      <c r="BPY52" s="26" t="s">
        <v>3</v>
      </c>
      <c r="BPZ52" s="26" t="s">
        <v>3</v>
      </c>
      <c r="BQA52" s="26">
        <v>3.9564203920000006E-3</v>
      </c>
      <c r="BQB52" s="26">
        <v>4.3878829899999996E-3</v>
      </c>
      <c r="BQC52" s="26">
        <v>4.4868312719999999E-3</v>
      </c>
      <c r="BQD52" s="26">
        <v>3.5451623900000003E-3</v>
      </c>
      <c r="BQE52" s="26" t="s">
        <v>3</v>
      </c>
      <c r="BQF52" s="26" t="s">
        <v>3</v>
      </c>
      <c r="BQG52" s="26">
        <v>4.4729203789999998E-3</v>
      </c>
      <c r="BQH52" s="26">
        <v>4.6686000000000002E-3</v>
      </c>
      <c r="BQI52" s="26">
        <v>3.9482660270000001E-3</v>
      </c>
      <c r="BQJ52" s="26">
        <v>5.0705941419999997E-3</v>
      </c>
      <c r="BQK52" s="26">
        <v>6.4728353340000001E-3</v>
      </c>
      <c r="BQL52" s="26" t="s">
        <v>3</v>
      </c>
      <c r="BQM52" s="26" t="s">
        <v>3</v>
      </c>
      <c r="BQN52" s="26" t="s">
        <v>3</v>
      </c>
      <c r="BQO52" s="26">
        <v>4.2162142380000002E-3</v>
      </c>
      <c r="BQP52" s="26" t="s">
        <v>3</v>
      </c>
      <c r="BQQ52" s="26">
        <v>5.2517233580000001E-3</v>
      </c>
      <c r="BQR52" s="26">
        <v>4.9970056980000004E-3</v>
      </c>
      <c r="BQS52" s="26">
        <v>4.1950175200000002E-3</v>
      </c>
      <c r="BQT52" s="26">
        <v>4.8531195110000005E-3</v>
      </c>
      <c r="BQU52" s="26">
        <v>4.6522940740000001E-3</v>
      </c>
      <c r="BQV52" s="26">
        <v>4.3381458990000002E-3</v>
      </c>
      <c r="BQW52" s="27" t="s">
        <v>3</v>
      </c>
      <c r="BQX52" s="26">
        <v>4.1636449810000002E-3</v>
      </c>
      <c r="BQY52" s="26">
        <v>5.9599959160000007E-3</v>
      </c>
      <c r="BQZ52" s="26">
        <v>5.7587320939999995E-3</v>
      </c>
      <c r="BRA52" s="26">
        <v>5.1551306590000004E-3</v>
      </c>
      <c r="BRB52" s="26">
        <v>5.1894684369999996E-3</v>
      </c>
      <c r="BRC52" s="26">
        <v>4.4376029569999998E-3</v>
      </c>
      <c r="BRD52" s="26">
        <v>6.3666012250000008E-3</v>
      </c>
      <c r="BRE52" s="26">
        <v>4.6877607919999995E-3</v>
      </c>
      <c r="BRF52" s="26">
        <v>7.4322940579999996E-3</v>
      </c>
      <c r="BRG52" s="26">
        <v>6.2845176849999993E-3</v>
      </c>
      <c r="BRH52" s="26">
        <v>7.0315734770000004E-3</v>
      </c>
      <c r="BRI52" s="26">
        <v>4.6586285060000003E-3</v>
      </c>
      <c r="BRJ52" s="26" t="s">
        <v>3</v>
      </c>
      <c r="BRK52" s="26">
        <v>4.575980738E-3</v>
      </c>
      <c r="BRL52" s="26">
        <v>4.4462664210000004E-3</v>
      </c>
      <c r="BRM52" s="26" t="s">
        <v>3</v>
      </c>
      <c r="BRN52" s="26">
        <v>3.9228786560000003E-3</v>
      </c>
      <c r="BRO52" s="26">
        <v>4.5113165230000005E-3</v>
      </c>
      <c r="BRP52" s="26">
        <v>5.5061125769999995E-3</v>
      </c>
      <c r="BRQ52" s="26" t="s">
        <v>3</v>
      </c>
      <c r="BRR52" s="26" t="s">
        <v>3</v>
      </c>
      <c r="BRS52" s="26" t="s">
        <v>3</v>
      </c>
      <c r="BRT52" s="26" t="s">
        <v>3</v>
      </c>
      <c r="BRU52" s="26" t="s">
        <v>3</v>
      </c>
      <c r="BRV52" s="26" t="s">
        <v>3</v>
      </c>
      <c r="BRW52" s="26">
        <v>9.2425398709999988E-3</v>
      </c>
      <c r="BRX52" s="26">
        <v>4.3167953860000002E-3</v>
      </c>
      <c r="BRY52" s="26">
        <v>-1.793237128E-3</v>
      </c>
      <c r="BRZ52" s="26">
        <v>4.1783618800000002E-3</v>
      </c>
      <c r="BSA52" s="26">
        <v>3.9451878180000004E-3</v>
      </c>
      <c r="BSB52" s="26">
        <v>4.3159244660000004E-3</v>
      </c>
      <c r="BSC52" s="26">
        <v>3.7193580980000003E-3</v>
      </c>
      <c r="BSD52" s="26">
        <v>4.615651803E-3</v>
      </c>
      <c r="BSE52" s="26">
        <v>4.6938274529999997E-3</v>
      </c>
      <c r="BSF52" s="26" t="s">
        <v>3</v>
      </c>
      <c r="BSG52" s="26" t="s">
        <v>3</v>
      </c>
      <c r="BSH52" s="26" t="s">
        <v>3</v>
      </c>
      <c r="BSI52" s="26" t="s">
        <v>3</v>
      </c>
      <c r="BSJ52" s="26">
        <v>4.5990044219999995E-3</v>
      </c>
      <c r="BSK52" s="26" t="s">
        <v>3</v>
      </c>
      <c r="BSL52" s="26">
        <v>4.5918903410000003E-3</v>
      </c>
      <c r="BSM52" s="26">
        <v>6.2739697829999998E-3</v>
      </c>
      <c r="BSN52" s="26" t="s">
        <v>3</v>
      </c>
      <c r="BSO52" s="26">
        <v>6.2861715679999996E-3</v>
      </c>
      <c r="BSP52" s="26">
        <v>4.7126750420000002E-3</v>
      </c>
      <c r="BSQ52" s="27" t="s">
        <v>3</v>
      </c>
      <c r="BSR52" s="26">
        <v>5.9077816230000005E-3</v>
      </c>
      <c r="BSS52" s="26">
        <v>4.523221989E-3</v>
      </c>
      <c r="BST52" s="26">
        <v>4.5731476519999996E-3</v>
      </c>
      <c r="BSU52" s="26" t="s">
        <v>3</v>
      </c>
      <c r="BSV52" s="26">
        <v>4.6655748209999993E-3</v>
      </c>
      <c r="BSW52" s="26">
        <v>4.5789500330000003E-3</v>
      </c>
      <c r="BSX52" s="26">
        <v>5.1604153959999999E-3</v>
      </c>
      <c r="BSY52" s="26">
        <v>5.3832497930000004E-3</v>
      </c>
      <c r="BSZ52" s="26">
        <v>5.7875766230000006E-3</v>
      </c>
      <c r="BTA52" s="26">
        <v>4.6633517240000002E-3</v>
      </c>
      <c r="BTB52" s="26">
        <v>2.9481626940000001E-3</v>
      </c>
      <c r="BTC52" s="26">
        <v>4.9682369030000003E-3</v>
      </c>
      <c r="BTD52" s="26">
        <v>6.2478864300000003E-3</v>
      </c>
      <c r="BTE52" s="26">
        <v>2.1257880670000001E-3</v>
      </c>
      <c r="BTF52" s="26">
        <v>6.1574770259999996E-3</v>
      </c>
      <c r="BTG52" s="26" t="s">
        <v>3</v>
      </c>
      <c r="BTH52" s="26" t="s">
        <v>3</v>
      </c>
      <c r="BTI52" s="26">
        <v>4.7120338500000001E-3</v>
      </c>
      <c r="BTJ52" s="26" t="s">
        <v>3</v>
      </c>
      <c r="BTK52" s="26">
        <v>6.0892329399999997E-3</v>
      </c>
      <c r="BTL52" s="26" t="s">
        <v>3</v>
      </c>
      <c r="BTM52" s="26">
        <v>6.1254525609999999E-3</v>
      </c>
      <c r="BTN52" s="26">
        <v>4.0465036450000004E-3</v>
      </c>
      <c r="BTO52" s="26">
        <v>7.1769651199999999E-3</v>
      </c>
      <c r="BTP52" s="26">
        <v>4.5618749330000007E-3</v>
      </c>
      <c r="BTQ52" s="26">
        <v>5.3419528090000003E-3</v>
      </c>
      <c r="BTR52" s="26" t="s">
        <v>3</v>
      </c>
      <c r="BTS52" s="26">
        <v>4.4488957470000005E-3</v>
      </c>
      <c r="BTT52" s="26" t="s">
        <v>3</v>
      </c>
      <c r="BTU52" s="26">
        <v>4.1589584779999998E-3</v>
      </c>
      <c r="BTV52" s="26" t="s">
        <v>3</v>
      </c>
      <c r="BTW52" s="26" t="s">
        <v>3</v>
      </c>
      <c r="BTX52" s="26">
        <v>2.9443509460000002E-3</v>
      </c>
      <c r="BTY52" s="26">
        <v>4.5824180790000005E-3</v>
      </c>
      <c r="BTZ52" s="26">
        <v>5.2523061189999999E-3</v>
      </c>
      <c r="BUA52" s="26">
        <v>4.5545428380000001E-3</v>
      </c>
      <c r="BUB52" s="26">
        <v>4.3779159769999996E-3</v>
      </c>
      <c r="BUC52" s="26">
        <v>4.5179377959999999E-3</v>
      </c>
      <c r="BUD52" s="26" t="s">
        <v>3</v>
      </c>
      <c r="BUE52" s="26">
        <v>3.7847047880000002E-3</v>
      </c>
      <c r="BUF52" s="26" t="s">
        <v>3</v>
      </c>
      <c r="BUG52" s="26">
        <v>2.60662858E-3</v>
      </c>
      <c r="BUH52" s="26">
        <v>6.2478174099999994E-3</v>
      </c>
      <c r="BUI52" s="26">
        <v>6.8659226029999998E-3</v>
      </c>
      <c r="BUJ52" s="26" t="s">
        <v>3</v>
      </c>
      <c r="BUK52" s="26" t="s">
        <v>3</v>
      </c>
      <c r="BUL52" s="26">
        <v>4.6119368039999999E-3</v>
      </c>
      <c r="BUM52" s="26" t="s">
        <v>3</v>
      </c>
      <c r="BUN52" s="26">
        <v>-8.2969412039999996E-3</v>
      </c>
      <c r="BUO52" s="26">
        <v>4.608708225E-3</v>
      </c>
      <c r="BUP52" s="26">
        <v>4.6185058080000004E-3</v>
      </c>
      <c r="BUQ52" s="26">
        <v>4.6047722610000003E-3</v>
      </c>
      <c r="BUR52" s="26" t="s">
        <v>3</v>
      </c>
      <c r="BUS52" s="26">
        <v>4.7062776420000001E-3</v>
      </c>
      <c r="BUT52" s="26">
        <v>6.4442040860000008E-3</v>
      </c>
      <c r="BUU52" s="26">
        <v>5.331163836E-3</v>
      </c>
      <c r="BUV52" s="26">
        <v>4.6143759909999995E-3</v>
      </c>
      <c r="BUW52" s="26">
        <v>4.5909915439999996E-3</v>
      </c>
      <c r="BUX52" s="26">
        <v>4.6140833390000005E-3</v>
      </c>
      <c r="BUY52" s="26">
        <v>4.6133273559999998E-3</v>
      </c>
      <c r="BUZ52" s="26">
        <v>4.4131531430000003E-3</v>
      </c>
      <c r="BVA52" s="26">
        <v>4.3828345120000001E-3</v>
      </c>
      <c r="BVB52" s="26">
        <v>4.9265893840000005E-3</v>
      </c>
      <c r="BVC52" s="26" t="s">
        <v>3</v>
      </c>
      <c r="BVD52" s="26">
        <v>6.4317694030000009E-3</v>
      </c>
      <c r="BVE52" s="26" t="s">
        <v>3</v>
      </c>
      <c r="BVF52" s="26" t="s">
        <v>3</v>
      </c>
      <c r="BVG52" s="26">
        <v>4.42139453E-3</v>
      </c>
      <c r="BVH52" s="26">
        <v>5.9710944880000004E-3</v>
      </c>
      <c r="BVI52" s="26">
        <v>4.9858136039999997E-3</v>
      </c>
      <c r="BVJ52" s="26">
        <v>1.0876382011000002E-2</v>
      </c>
      <c r="BVK52" s="26">
        <v>5.9511324460000004E-3</v>
      </c>
      <c r="BVL52" s="26">
        <v>4.7041179529999999E-3</v>
      </c>
      <c r="BVM52" s="26" t="s">
        <v>3</v>
      </c>
      <c r="BVN52" s="26" t="s">
        <v>3</v>
      </c>
      <c r="BVO52" s="26">
        <v>4.5580996649999999E-3</v>
      </c>
      <c r="BVP52" s="26">
        <v>4.8274180939999996E-3</v>
      </c>
      <c r="BVQ52" s="26">
        <v>6.2598223909999997E-3</v>
      </c>
      <c r="BVR52" s="26">
        <v>5.1894798210000001E-3</v>
      </c>
      <c r="BVS52" s="26" t="s">
        <v>3</v>
      </c>
      <c r="BVT52" s="26">
        <v>4.3545153640000001E-3</v>
      </c>
      <c r="BVU52" s="26" t="s">
        <v>3</v>
      </c>
      <c r="BVV52" s="26" t="s">
        <v>3</v>
      </c>
      <c r="BVW52" s="26" t="s">
        <v>3</v>
      </c>
      <c r="BVX52" s="26">
        <v>3.6651336919999999E-3</v>
      </c>
      <c r="BVY52" s="26">
        <v>6.3916243920000004E-3</v>
      </c>
      <c r="BVZ52" s="26">
        <v>4.4590808659999998E-3</v>
      </c>
      <c r="BWA52" s="26">
        <v>-1.042355432E-3</v>
      </c>
      <c r="BWB52" s="26">
        <v>3.0103747409999998E-3</v>
      </c>
      <c r="BWC52" s="26">
        <v>4.6508436100000002E-3</v>
      </c>
      <c r="BWD52" s="26">
        <v>5.462731167E-3</v>
      </c>
      <c r="BWE52" s="26" t="s">
        <v>3</v>
      </c>
      <c r="BWF52" s="26">
        <v>-0.25093245750600002</v>
      </c>
      <c r="BWG52" s="26">
        <v>6.1135465110000002E-3</v>
      </c>
      <c r="BWH52" s="26">
        <v>4.5397286519999998E-3</v>
      </c>
      <c r="BWI52" s="26" t="s">
        <v>3</v>
      </c>
      <c r="BWJ52" s="26" t="s">
        <v>3</v>
      </c>
      <c r="BWK52" s="26" t="s">
        <v>3</v>
      </c>
      <c r="BWL52" s="26" t="s">
        <v>3</v>
      </c>
      <c r="BWM52" s="26" t="s">
        <v>3</v>
      </c>
      <c r="BWN52" s="26">
        <v>4.8177794660000002E-3</v>
      </c>
      <c r="BWO52" s="26">
        <v>5.5455913920000001E-3</v>
      </c>
      <c r="BWP52" s="26" t="s">
        <v>3</v>
      </c>
      <c r="BWQ52" s="26" t="s">
        <v>3</v>
      </c>
      <c r="BWR52" s="26">
        <v>1.0669365628000001E-2</v>
      </c>
      <c r="BWS52" s="26" t="s">
        <v>3</v>
      </c>
      <c r="BWT52" s="26" t="s">
        <v>3</v>
      </c>
      <c r="BWU52" s="26">
        <v>-4.3619213659999998E-3</v>
      </c>
      <c r="BWV52" s="26">
        <v>4.4493396069999998E-3</v>
      </c>
      <c r="BWW52" s="26">
        <v>4.1031372659999996E-3</v>
      </c>
      <c r="BWX52" s="26" t="s">
        <v>3</v>
      </c>
      <c r="BWY52" s="26">
        <v>4.4668593829999999E-3</v>
      </c>
      <c r="BWZ52" s="26">
        <v>4.6807889829999999E-3</v>
      </c>
      <c r="BXA52" s="26">
        <v>3.8274035809999999E-3</v>
      </c>
      <c r="BXB52" s="26">
        <v>5.2378055889999997E-3</v>
      </c>
      <c r="BXC52" s="26" t="s">
        <v>3</v>
      </c>
      <c r="BXD52" s="26">
        <v>5.0872912820000005E-3</v>
      </c>
      <c r="BXE52" s="27" t="s">
        <v>3</v>
      </c>
      <c r="BXF52" s="26">
        <v>4.3475688039999998E-3</v>
      </c>
      <c r="BXG52" s="26" t="s">
        <v>3</v>
      </c>
      <c r="BXH52" s="26">
        <v>5.671810159E-3</v>
      </c>
      <c r="BXI52" s="26">
        <v>5.4115752279999992E-3</v>
      </c>
      <c r="BXJ52" s="26">
        <v>5.5157890009999997E-3</v>
      </c>
      <c r="BXK52" s="26">
        <v>4.1933176200000003E-3</v>
      </c>
      <c r="BXL52" s="26">
        <v>4.977551474E-3</v>
      </c>
      <c r="BXM52" s="26" t="s">
        <v>3</v>
      </c>
      <c r="BXN52" s="26">
        <v>4.5193645919999999E-3</v>
      </c>
      <c r="BXO52" s="26">
        <v>4.588649912E-3</v>
      </c>
      <c r="BXP52" s="26">
        <v>2.1724319100000001E-3</v>
      </c>
      <c r="BXQ52" s="26" t="s">
        <v>3</v>
      </c>
      <c r="BXR52" s="26">
        <v>4.6329439389999998E-3</v>
      </c>
      <c r="BXS52" s="26">
        <v>-4.0485248863999998E-2</v>
      </c>
      <c r="BXT52" s="26">
        <v>3.5371681910000004E-3</v>
      </c>
      <c r="BXU52" s="26">
        <v>-2.0924699139E-2</v>
      </c>
      <c r="BXV52" s="26">
        <v>6.2590334730000001E-3</v>
      </c>
      <c r="BXW52" s="26">
        <v>7.3057183739999995E-3</v>
      </c>
      <c r="BXX52" s="26">
        <v>-1.2276741384000001E-2</v>
      </c>
      <c r="BXY52" s="26" t="s">
        <v>3</v>
      </c>
      <c r="BXZ52" s="26" t="s">
        <v>3</v>
      </c>
      <c r="BYA52" s="26">
        <v>6.3043971070000007E-3</v>
      </c>
      <c r="BYB52" s="26">
        <v>6.3173214629999993E-3</v>
      </c>
      <c r="BYC52" s="26" t="s">
        <v>3</v>
      </c>
      <c r="BYD52" s="27" t="s">
        <v>3</v>
      </c>
      <c r="BYE52" s="26" t="s">
        <v>3</v>
      </c>
      <c r="BYF52" s="26" t="s">
        <v>3</v>
      </c>
      <c r="BYG52" s="26">
        <v>1.4402262606000001E-2</v>
      </c>
      <c r="BYH52" s="26">
        <v>4.376555513E-3</v>
      </c>
      <c r="BYI52" s="26">
        <v>5.1958722139999998E-3</v>
      </c>
      <c r="BYJ52" s="26" t="s">
        <v>3</v>
      </c>
      <c r="BYK52" s="26" t="s">
        <v>3</v>
      </c>
      <c r="BYL52" s="26" t="s">
        <v>3</v>
      </c>
      <c r="BYM52" s="26" t="s">
        <v>3</v>
      </c>
      <c r="BYN52" s="26" t="s">
        <v>3</v>
      </c>
      <c r="BYO52" s="26">
        <v>5.9768758219999997E-3</v>
      </c>
      <c r="BYP52" s="26">
        <v>4.5989129309999995E-3</v>
      </c>
      <c r="BYQ52" s="26" t="s">
        <v>3</v>
      </c>
      <c r="BYR52" s="26">
        <v>4.5819798919999998E-3</v>
      </c>
      <c r="BYS52" s="26">
        <v>5.5028396469999994E-3</v>
      </c>
      <c r="BYT52" s="26">
        <v>4.7508977309999997E-3</v>
      </c>
      <c r="BYU52" s="26">
        <v>4.6055112240000005E-3</v>
      </c>
      <c r="BYV52" s="26">
        <v>5.9793109639999995E-3</v>
      </c>
      <c r="BYW52" s="26">
        <v>6.8017518210000006E-3</v>
      </c>
      <c r="BYX52" s="26" t="s">
        <v>3</v>
      </c>
      <c r="BYY52" s="26">
        <v>6.414182783E-3</v>
      </c>
      <c r="BYZ52" s="26">
        <v>6.1029579489999992E-3</v>
      </c>
      <c r="BZA52" s="26" t="s">
        <v>3</v>
      </c>
      <c r="BZB52" s="26">
        <v>3.5253194450000002E-3</v>
      </c>
      <c r="BZC52" s="26" t="s">
        <v>3</v>
      </c>
      <c r="BZD52" s="26" t="s">
        <v>3</v>
      </c>
      <c r="BZE52" s="26">
        <v>4.6245006060000003E-3</v>
      </c>
      <c r="BZF52" s="26">
        <v>4.541903087E-3</v>
      </c>
      <c r="BZG52" s="26">
        <v>4.5434285629999994E-3</v>
      </c>
      <c r="BZH52" s="26" t="s">
        <v>3</v>
      </c>
      <c r="BZI52" s="26">
        <v>4.0618481320000002E-3</v>
      </c>
      <c r="BZJ52" s="26">
        <v>4.5651509089999999E-3</v>
      </c>
      <c r="BZK52" s="26" t="s">
        <v>3</v>
      </c>
      <c r="BZL52" s="26">
        <v>5.0038454030000004E-3</v>
      </c>
      <c r="BZM52" s="26">
        <v>4.0925384860000004E-3</v>
      </c>
      <c r="BZN52" s="26">
        <v>6.3807479469999992E-3</v>
      </c>
      <c r="BZO52" s="26">
        <v>1.5946999500000001E-3</v>
      </c>
      <c r="BZP52" s="26" t="s">
        <v>3</v>
      </c>
      <c r="BZQ52" s="26" t="s">
        <v>3</v>
      </c>
      <c r="BZR52" s="26" t="s">
        <v>3</v>
      </c>
      <c r="BZS52" s="26" t="s">
        <v>3</v>
      </c>
      <c r="BZT52" s="26" t="s">
        <v>3</v>
      </c>
      <c r="BZU52" s="26">
        <v>4.192989726E-3</v>
      </c>
      <c r="BZV52" s="26">
        <v>6.4596104359999993E-3</v>
      </c>
      <c r="BZW52" s="26">
        <v>6.5107904190000003E-3</v>
      </c>
      <c r="BZX52" s="26">
        <v>4.8081851230000004E-3</v>
      </c>
      <c r="BZY52" s="26">
        <v>6.3324537540000005E-3</v>
      </c>
      <c r="BZZ52" s="26">
        <v>3.789840217E-3</v>
      </c>
      <c r="CAA52" s="26">
        <v>6.3077202719999999E-3</v>
      </c>
      <c r="CAB52" s="26">
        <v>6.3759280250000007E-3</v>
      </c>
      <c r="CAC52" s="26">
        <v>4.5484325820000001E-3</v>
      </c>
      <c r="CAD52" s="26">
        <v>4.637035928E-3</v>
      </c>
      <c r="CAE52" s="26">
        <v>4.6426202009999997E-3</v>
      </c>
      <c r="CAF52" s="26">
        <v>4.6626697060000001E-3</v>
      </c>
      <c r="CAG52" s="26">
        <v>4.5088060070000002E-3</v>
      </c>
      <c r="CAH52" s="26">
        <v>4.6475456850000006E-3</v>
      </c>
      <c r="CAI52" s="26" t="s">
        <v>3</v>
      </c>
      <c r="CAJ52" s="26">
        <v>6.0422693289999994E-3</v>
      </c>
      <c r="CAK52" s="26">
        <v>-3.2375062199999999E-4</v>
      </c>
      <c r="CAL52" s="26">
        <v>5.5741001280000006E-3</v>
      </c>
      <c r="CAM52" s="26">
        <v>6.0618736719999997E-3</v>
      </c>
      <c r="CAN52" s="26">
        <v>4.5580217099999995E-3</v>
      </c>
      <c r="CAO52" s="26">
        <v>4.5807957599999999E-3</v>
      </c>
      <c r="CAP52" s="26">
        <v>6.5621879650000006E-3</v>
      </c>
      <c r="CAQ52" s="26">
        <v>6.3106068019999993E-3</v>
      </c>
      <c r="CAR52" s="26">
        <v>4.4861847910000006E-3</v>
      </c>
      <c r="CAS52" s="26">
        <v>4.3511749759999998E-3</v>
      </c>
      <c r="CAT52" s="26" t="s">
        <v>3</v>
      </c>
      <c r="CAU52" s="26" t="s">
        <v>3</v>
      </c>
      <c r="CAV52" s="26">
        <v>4.5366877750000001E-3</v>
      </c>
      <c r="CAW52" s="26">
        <v>4.3024602340000001E-3</v>
      </c>
      <c r="CAX52" s="26">
        <v>4.6869703799999997E-3</v>
      </c>
      <c r="CAY52" s="26" t="s">
        <v>3</v>
      </c>
      <c r="CAZ52" s="26" t="s">
        <v>3</v>
      </c>
      <c r="CBA52" s="26" t="s">
        <v>3</v>
      </c>
      <c r="CBB52" s="26" t="s">
        <v>3</v>
      </c>
      <c r="CBC52" s="26">
        <v>4.5189858559999997E-3</v>
      </c>
      <c r="CBD52" s="26">
        <v>4.1282945580000006E-3</v>
      </c>
      <c r="CBE52" s="26">
        <v>4.7702713060000001E-3</v>
      </c>
      <c r="CBF52" s="26">
        <v>3.6997750550000004E-3</v>
      </c>
      <c r="CBG52" s="26" t="s">
        <v>3</v>
      </c>
      <c r="CBH52" s="26">
        <v>4.6957330440000004E-3</v>
      </c>
      <c r="CBI52" s="26" t="s">
        <v>3</v>
      </c>
      <c r="CBJ52" s="26" t="s">
        <v>3</v>
      </c>
      <c r="CBK52" s="26" t="s">
        <v>3</v>
      </c>
      <c r="CBL52" s="26">
        <v>6.0168916520000008E-3</v>
      </c>
      <c r="CBM52" s="26">
        <v>6.5067968939999995E-3</v>
      </c>
      <c r="CBN52" s="26">
        <v>6.1737692819999997E-3</v>
      </c>
      <c r="CBO52" s="26">
        <v>6.3806468380000004E-3</v>
      </c>
      <c r="CBP52" s="26">
        <v>6.5678219749999997E-3</v>
      </c>
      <c r="CBQ52" s="26">
        <v>6.7211532249999992E-3</v>
      </c>
      <c r="CBR52" s="26">
        <v>5.9786562870000007E-3</v>
      </c>
      <c r="CBS52" s="26">
        <v>3.2607220930000002E-3</v>
      </c>
      <c r="CBT52" s="26">
        <v>6.5678219749999997E-3</v>
      </c>
      <c r="CBU52" s="26">
        <v>5.5835876799999991E-3</v>
      </c>
      <c r="CBV52" s="26">
        <v>4.9127397599999997E-3</v>
      </c>
      <c r="CBW52" s="26">
        <v>4.989532334E-3</v>
      </c>
      <c r="CBX52" s="26">
        <v>4.9683671369999995E-3</v>
      </c>
      <c r="CBY52" s="26">
        <v>5.1615339490000004E-3</v>
      </c>
      <c r="CBZ52" s="26">
        <v>4.969795626E-3</v>
      </c>
      <c r="CCA52" s="26">
        <v>5.1614215900000005E-3</v>
      </c>
      <c r="CCB52" s="26">
        <v>5.1583168479999997E-3</v>
      </c>
      <c r="CCC52" s="26">
        <v>5.5001141579999998E-3</v>
      </c>
      <c r="CCD52" s="26">
        <v>4.5887050850000003E-3</v>
      </c>
      <c r="CCE52" s="26">
        <v>4.8511498749999995E-3</v>
      </c>
      <c r="CCF52" s="26" t="s">
        <v>3</v>
      </c>
      <c r="CCG52" s="26">
        <v>5.2717176499999996E-3</v>
      </c>
      <c r="CCH52" s="26">
        <v>4.9379709749999999E-3</v>
      </c>
      <c r="CCI52" s="26" t="s">
        <v>3</v>
      </c>
      <c r="CCJ52" s="26" t="s">
        <v>3</v>
      </c>
      <c r="CCK52" s="26">
        <v>4.1964486299999994E-3</v>
      </c>
      <c r="CCL52" s="26">
        <v>4.5696610599999998E-3</v>
      </c>
      <c r="CCM52" s="26" t="s">
        <v>3</v>
      </c>
      <c r="CCN52" s="26" t="s">
        <v>3</v>
      </c>
      <c r="CCO52" s="26" t="s">
        <v>3</v>
      </c>
      <c r="CCP52" s="26" t="s">
        <v>3</v>
      </c>
      <c r="CCQ52" s="26">
        <v>4.7241166319999996E-3</v>
      </c>
      <c r="CCR52" s="26">
        <v>1.171102929E-3</v>
      </c>
      <c r="CCS52" s="26" t="s">
        <v>3</v>
      </c>
      <c r="CCT52" s="26">
        <v>6.7147497749999998E-3</v>
      </c>
      <c r="CCU52" s="26">
        <v>4.5678957790000006E-3</v>
      </c>
      <c r="CCV52" s="26">
        <v>4.3562729200000002E-3</v>
      </c>
      <c r="CCW52" s="26">
        <v>4.4818265819999998E-3</v>
      </c>
      <c r="CCX52" s="26">
        <v>4.4818265819999998E-3</v>
      </c>
      <c r="CCY52" s="26" t="s">
        <v>3</v>
      </c>
      <c r="CCZ52" s="26">
        <v>9.0502689010000005E-3</v>
      </c>
      <c r="CDA52" s="26" t="s">
        <v>3</v>
      </c>
      <c r="CDB52" s="26">
        <v>1.0115764409000002E-2</v>
      </c>
      <c r="CDC52" s="26">
        <v>9.4178824059999999E-3</v>
      </c>
      <c r="CDD52" s="26" t="s">
        <v>3</v>
      </c>
      <c r="CDE52" s="26">
        <v>9.7850196679999998E-3</v>
      </c>
      <c r="CDF52" s="26" t="s">
        <v>3</v>
      </c>
      <c r="CDG52" s="26" t="s">
        <v>3</v>
      </c>
      <c r="CDH52" s="26">
        <v>6.6600111049999995E-3</v>
      </c>
      <c r="CDI52" s="26">
        <v>4.6197475989999993E-3</v>
      </c>
      <c r="CDJ52" s="26">
        <v>4.0140859409999998E-3</v>
      </c>
      <c r="CDK52" s="26">
        <v>6.196963931E-3</v>
      </c>
      <c r="CDL52" s="26">
        <v>4.5695388610000002E-3</v>
      </c>
      <c r="CDM52" s="26">
        <v>4.4523412400000002E-3</v>
      </c>
      <c r="CDN52" s="26">
        <v>4.1633656639999995E-3</v>
      </c>
      <c r="CDO52" s="26">
        <v>4.2147057919999995E-3</v>
      </c>
      <c r="CDP52" s="26">
        <v>4.620450194E-3</v>
      </c>
      <c r="CDQ52" s="26">
        <v>4.5389305050000002E-3</v>
      </c>
      <c r="CDR52" s="26" t="s">
        <v>3</v>
      </c>
      <c r="CDS52" s="26" t="s">
        <v>3</v>
      </c>
      <c r="CDT52" s="26">
        <v>4.655363216E-3</v>
      </c>
      <c r="CDU52" s="26">
        <v>5.9768363270000001E-3</v>
      </c>
      <c r="CDV52" s="26">
        <v>4.5686042719999993E-3</v>
      </c>
      <c r="CDW52" s="26">
        <v>1.0580435380000001E-3</v>
      </c>
      <c r="CDX52" s="26">
        <v>4.5722220570000001E-3</v>
      </c>
      <c r="CDY52" s="26">
        <v>4.564015066E-3</v>
      </c>
      <c r="CDZ52" s="26">
        <v>4.6267070610000001E-3</v>
      </c>
      <c r="CEA52" s="26">
        <v>4.6206975079999997E-3</v>
      </c>
      <c r="CEB52" s="26">
        <v>4.5800345490000002E-3</v>
      </c>
      <c r="CEC52" s="26" t="s">
        <v>3</v>
      </c>
      <c r="CED52" s="26">
        <v>4.3082622240000002E-3</v>
      </c>
      <c r="CEE52" s="26">
        <v>4.3219484349999995E-3</v>
      </c>
      <c r="CEF52" s="26" t="s">
        <v>3</v>
      </c>
      <c r="CEG52" s="26" t="s">
        <v>3</v>
      </c>
      <c r="CEH52" s="26" t="s">
        <v>3</v>
      </c>
      <c r="CEI52" s="26" t="s">
        <v>3</v>
      </c>
      <c r="CEJ52" s="26">
        <v>4.5308421739999995E-3</v>
      </c>
      <c r="CEK52" s="26">
        <v>2.8222052860000001E-3</v>
      </c>
      <c r="CEL52" s="26">
        <v>2.6963637889999997E-3</v>
      </c>
      <c r="CEM52" s="26">
        <v>4.5863975249999999E-3</v>
      </c>
      <c r="CEN52" s="26" t="s">
        <v>3</v>
      </c>
      <c r="CEO52" s="26">
        <v>6.7716721459999997E-3</v>
      </c>
      <c r="CEP52" s="26">
        <v>4.500213173E-3</v>
      </c>
      <c r="CEQ52" s="26">
        <v>4.4419178650000005E-3</v>
      </c>
      <c r="CER52" s="26">
        <v>3.2098478619999996E-3</v>
      </c>
      <c r="CES52" s="26">
        <v>4.842479264E-3</v>
      </c>
      <c r="CET52" s="26">
        <v>3.5105590860000004E-3</v>
      </c>
      <c r="CEU52" s="26">
        <v>4.7068613209999997E-3</v>
      </c>
      <c r="CEV52" s="27" t="s">
        <v>3</v>
      </c>
      <c r="CEW52" s="26">
        <v>3.1881892090000002E-3</v>
      </c>
      <c r="CEX52" s="26">
        <v>4.5648353069999998E-3</v>
      </c>
      <c r="CEY52" s="26">
        <v>4.3758301100000003E-3</v>
      </c>
      <c r="CEZ52" s="26" t="s">
        <v>3</v>
      </c>
      <c r="CFA52" s="26" t="s">
        <v>3</v>
      </c>
      <c r="CFB52" s="26" t="s">
        <v>3</v>
      </c>
      <c r="CFC52" s="26" t="s">
        <v>3</v>
      </c>
      <c r="CFD52" s="26">
        <v>4.3098212100000002E-3</v>
      </c>
      <c r="CFE52" s="26">
        <v>4.5921232769999994E-3</v>
      </c>
      <c r="CFF52" s="26">
        <v>1.0699206890000001E-3</v>
      </c>
      <c r="CFG52" s="26">
        <v>4.3452069019999998E-3</v>
      </c>
      <c r="CFH52" s="26">
        <v>3.4428999640000002E-3</v>
      </c>
      <c r="CFI52" s="26">
        <v>4.354713245E-3</v>
      </c>
      <c r="CFJ52" s="26">
        <v>4.5529496419999997E-3</v>
      </c>
      <c r="CFK52" s="26" t="s">
        <v>3</v>
      </c>
      <c r="CFL52" s="26">
        <v>4.5900813419999997E-3</v>
      </c>
      <c r="CFM52" s="26">
        <v>1.206418137E-3</v>
      </c>
      <c r="CFN52" s="26">
        <v>3.1053841580000003E-3</v>
      </c>
      <c r="CFO52" s="26">
        <v>4.8496007949999998E-3</v>
      </c>
      <c r="CFP52" s="26">
        <v>4.1982739589999998E-3</v>
      </c>
      <c r="CFQ52" s="26">
        <v>4.4119447239999998E-3</v>
      </c>
      <c r="CFR52" s="26">
        <v>4.0637551430000004E-3</v>
      </c>
      <c r="CFS52" s="26">
        <v>4.6439683739999994E-3</v>
      </c>
      <c r="CFT52" s="26">
        <v>4.6706702960000006E-3</v>
      </c>
      <c r="CFU52" s="26">
        <v>4.7378126529999997E-3</v>
      </c>
      <c r="CFV52" s="26">
        <v>4.5985891949999998E-3</v>
      </c>
      <c r="CFW52" s="26">
        <v>2.9151211010000001E-3</v>
      </c>
      <c r="CFX52" s="26">
        <v>1.884129067E-3</v>
      </c>
      <c r="CFY52" s="26">
        <v>2.4984156900000002E-3</v>
      </c>
      <c r="CFZ52" s="26">
        <v>3.5522644660000002E-3</v>
      </c>
      <c r="CGA52" s="26" t="s">
        <v>3</v>
      </c>
      <c r="CGB52" s="26">
        <v>6.0651788460000002E-3</v>
      </c>
      <c r="CGC52" s="26">
        <v>5.7268932289999998E-3</v>
      </c>
      <c r="CGD52" s="26" t="s">
        <v>3</v>
      </c>
      <c r="CGE52" s="26" t="s">
        <v>3</v>
      </c>
      <c r="CGF52" s="26">
        <v>5.2920065660000005E-3</v>
      </c>
      <c r="CGG52" s="26">
        <v>5.215002382E-3</v>
      </c>
      <c r="CGH52" s="26">
        <v>3.9614669049999997E-3</v>
      </c>
      <c r="CGI52" s="26">
        <v>5.4805081860000004E-3</v>
      </c>
      <c r="CGJ52" s="26">
        <v>5.366889911E-3</v>
      </c>
      <c r="CGK52" s="26" t="s">
        <v>3</v>
      </c>
      <c r="CGL52" s="26" t="s">
        <v>3</v>
      </c>
      <c r="CGM52" s="26">
        <v>4.2811020000000002E-3</v>
      </c>
      <c r="CGN52" s="26">
        <v>5.1703533339999995E-3</v>
      </c>
      <c r="CGO52" s="26">
        <v>4.6460447110000004E-3</v>
      </c>
      <c r="CGP52" s="26">
        <v>3.28918674E-3</v>
      </c>
      <c r="CGQ52" s="26">
        <v>4.536627025E-3</v>
      </c>
      <c r="CGR52" s="26">
        <v>5.5319722589999999E-3</v>
      </c>
      <c r="CGS52" s="27">
        <v>-3.6082661849999999E-3</v>
      </c>
      <c r="CGT52" s="26">
        <v>7.2078761300000001E-4</v>
      </c>
      <c r="CGU52" s="26">
        <v>5.2794426400000006E-3</v>
      </c>
      <c r="CGV52" s="26">
        <v>5.1135799459999997E-3</v>
      </c>
      <c r="CGW52" s="26">
        <v>1.1165128916E-2</v>
      </c>
      <c r="CGX52" s="26">
        <v>2.443994349E-3</v>
      </c>
      <c r="CGY52" s="26" t="s">
        <v>3</v>
      </c>
      <c r="CGZ52" s="26" t="s">
        <v>3</v>
      </c>
      <c r="CHA52" s="26">
        <v>3.9102080270000004E-3</v>
      </c>
      <c r="CHB52" s="26">
        <v>2.8389542790000001E-3</v>
      </c>
      <c r="CHC52" s="26">
        <v>4.0521961130000001E-3</v>
      </c>
      <c r="CHD52" s="26">
        <v>5.6366087669999995E-3</v>
      </c>
      <c r="CHE52" s="26">
        <v>4.5707565160000001E-3</v>
      </c>
      <c r="CHF52" s="26">
        <v>3.9903546680000006E-3</v>
      </c>
      <c r="CHG52" s="26">
        <v>3.8336761969999999E-3</v>
      </c>
      <c r="CHH52" s="26">
        <v>3.539202647E-3</v>
      </c>
      <c r="CHI52" s="26">
        <v>4.6248578969999999E-3</v>
      </c>
      <c r="CHJ52" s="26" t="s">
        <v>3</v>
      </c>
      <c r="CHK52" s="26">
        <v>4.5891543080000003E-3</v>
      </c>
      <c r="CHL52" s="26">
        <v>9.7473173659999995E-3</v>
      </c>
      <c r="CHM52" s="26">
        <v>4.5967237750000004E-3</v>
      </c>
      <c r="CHN52" s="26">
        <v>4.7390936979999996E-3</v>
      </c>
      <c r="CHO52" s="26">
        <v>4.6389318610000002E-3</v>
      </c>
      <c r="CHP52" s="26">
        <v>4.291504497E-3</v>
      </c>
      <c r="CHQ52" s="26">
        <v>4.6318887730000006E-3</v>
      </c>
      <c r="CHR52" s="26">
        <v>3.7683798819999996E-3</v>
      </c>
      <c r="CHS52" s="26">
        <v>4.3653713729999996E-3</v>
      </c>
      <c r="CHT52" s="26">
        <v>4.4702241539999995E-3</v>
      </c>
      <c r="CHU52" s="26">
        <v>4.3959408119999994E-3</v>
      </c>
      <c r="CHV52" s="26">
        <v>2.5498629049999998E-3</v>
      </c>
      <c r="CHW52" s="26">
        <v>9.4106995929999996E-3</v>
      </c>
      <c r="CHX52" s="26">
        <v>4.5613806380000003E-3</v>
      </c>
      <c r="CHY52" s="27" t="s">
        <v>3</v>
      </c>
      <c r="CHZ52" s="26">
        <v>6.2435044090000001E-3</v>
      </c>
      <c r="CIA52" s="26">
        <v>3.5397467729999998E-3</v>
      </c>
      <c r="CIB52" s="26">
        <v>3.7559842890000001E-3</v>
      </c>
      <c r="CIC52" s="26">
        <v>4.5345477869999998E-3</v>
      </c>
      <c r="CID52" s="26" t="s">
        <v>3</v>
      </c>
      <c r="CIE52" s="26">
        <v>4.4791870639999997E-3</v>
      </c>
      <c r="CIF52" s="26">
        <v>4.5782854259999997E-3</v>
      </c>
      <c r="CIG52" s="26">
        <v>4.3851683940000002E-3</v>
      </c>
      <c r="CIH52" s="26" t="s">
        <v>3</v>
      </c>
      <c r="CII52" s="26">
        <v>4.4571568340000004E-3</v>
      </c>
      <c r="CIJ52" s="26">
        <v>4.4858388439999999E-3</v>
      </c>
      <c r="CIK52" s="26">
        <v>4.592773897E-3</v>
      </c>
      <c r="CIL52" s="26">
        <v>3.5601177339999999E-3</v>
      </c>
      <c r="CIM52" s="26">
        <v>4.4387990040000002E-3</v>
      </c>
      <c r="CIN52" s="26">
        <v>4.2883809989999995E-3</v>
      </c>
      <c r="CIO52" s="26">
        <v>3.8534423740000001E-3</v>
      </c>
      <c r="CIP52" s="26">
        <v>4.6051981790000002E-3</v>
      </c>
      <c r="CIQ52" s="26">
        <v>4.3740149080000006E-3</v>
      </c>
      <c r="CIR52" s="26">
        <v>4.2059613630000001E-3</v>
      </c>
      <c r="CIS52" s="26">
        <v>4.4653441570000002E-3</v>
      </c>
      <c r="CIT52" s="26">
        <v>4.3543392279999996E-3</v>
      </c>
      <c r="CIU52" s="26">
        <v>4.4329024519999998E-3</v>
      </c>
      <c r="CIV52" s="26">
        <v>2.356005975E-3</v>
      </c>
      <c r="CIW52" s="26">
        <v>4.6315197580000002E-3</v>
      </c>
      <c r="CIX52" s="26">
        <v>4.5525002739999999E-3</v>
      </c>
      <c r="CIY52" s="26">
        <v>4.6631026959999995E-3</v>
      </c>
      <c r="CIZ52" s="26">
        <v>4.6128613459999997E-3</v>
      </c>
      <c r="CJA52" s="26">
        <v>4.3896855699999994E-3</v>
      </c>
      <c r="CJB52" s="26" t="s">
        <v>3</v>
      </c>
      <c r="CJC52" s="26">
        <v>4.5767623489999998E-3</v>
      </c>
      <c r="CJD52" s="26">
        <v>1.8290788369999999E-3</v>
      </c>
      <c r="CJE52" s="26">
        <v>4.2026521379999997E-3</v>
      </c>
      <c r="CJF52" s="26">
        <v>4.6009445820000003E-3</v>
      </c>
      <c r="CJG52" s="26">
        <v>4.3683337630000003E-3</v>
      </c>
      <c r="CJH52" s="26">
        <v>4.3571090320000004E-3</v>
      </c>
      <c r="CJI52" s="26" t="s">
        <v>3</v>
      </c>
      <c r="CJJ52" s="26">
        <v>5.9930969680000003E-3</v>
      </c>
      <c r="CJK52" s="26">
        <v>4.6229547779999998E-3</v>
      </c>
      <c r="CJL52" s="26">
        <v>4.3476218139999996E-3</v>
      </c>
      <c r="CJM52" s="26">
        <v>5.0376683349999994E-3</v>
      </c>
      <c r="CJN52" s="26">
        <v>4.6165020620000004E-3</v>
      </c>
      <c r="CJO52" s="26">
        <v>3.0880706800000004E-3</v>
      </c>
      <c r="CJP52" s="26">
        <v>4.2046960590000002E-3</v>
      </c>
      <c r="CJQ52" s="26">
        <v>4.558426759E-3</v>
      </c>
      <c r="CJR52" s="26">
        <v>4.5758176600000002E-3</v>
      </c>
      <c r="CJS52" s="26">
        <v>-2.5165267359999999E-3</v>
      </c>
      <c r="CJT52" s="26">
        <v>2.3891307400000002E-3</v>
      </c>
      <c r="CJU52" s="26">
        <v>2.0408486230000002E-3</v>
      </c>
      <c r="CJV52" s="26">
        <v>3.9563901031E-2</v>
      </c>
      <c r="CJW52" s="26">
        <v>2.4067715410000003E-3</v>
      </c>
      <c r="CJX52" s="26">
        <v>3.271747975E-2</v>
      </c>
      <c r="CJY52" s="26" t="s">
        <v>3</v>
      </c>
      <c r="CJZ52" s="26">
        <v>4.5910161340000002E-3</v>
      </c>
      <c r="CKA52" s="26">
        <v>6.6900065509999992E-3</v>
      </c>
      <c r="CKB52" s="26" t="s">
        <v>3</v>
      </c>
      <c r="CKC52" s="26" t="s">
        <v>3</v>
      </c>
      <c r="CKD52" s="26">
        <v>2.3680891309999998E-3</v>
      </c>
      <c r="CKE52" s="26" t="s">
        <v>3</v>
      </c>
      <c r="CKF52" s="26">
        <v>5.1377440760000002E-3</v>
      </c>
      <c r="CKG52" s="26">
        <v>5.9098621119999997E-3</v>
      </c>
      <c r="CKH52" s="26">
        <v>5.2414761259999996E-3</v>
      </c>
      <c r="CKI52" s="26">
        <v>4.9938600830000002E-3</v>
      </c>
      <c r="CKJ52" s="26" t="s">
        <v>3</v>
      </c>
      <c r="CKK52" s="26" t="s">
        <v>3</v>
      </c>
      <c r="CKL52" s="26" t="s">
        <v>3</v>
      </c>
      <c r="CKM52" s="26">
        <v>6.6744464690000008E-3</v>
      </c>
      <c r="CKN52" s="26">
        <v>7.1386549190000006E-3</v>
      </c>
      <c r="CKO52" s="26" t="s">
        <v>3</v>
      </c>
      <c r="CKP52" s="26">
        <v>3.8503061139999999E-3</v>
      </c>
      <c r="CKQ52" s="26">
        <v>5.0773652440000002E-3</v>
      </c>
      <c r="CKR52" s="26">
        <v>4.3243083489999997E-3</v>
      </c>
      <c r="CKS52" s="26" t="s">
        <v>3</v>
      </c>
      <c r="CKT52" s="26" t="s">
        <v>3</v>
      </c>
      <c r="CKU52" s="26">
        <v>4.3783602469999999E-3</v>
      </c>
      <c r="CKV52" s="26">
        <v>4.435962081E-3</v>
      </c>
      <c r="CKW52" s="26">
        <v>4.0733942080000002E-3</v>
      </c>
      <c r="CKX52" s="26">
        <v>4.6818197670000002E-3</v>
      </c>
      <c r="CKY52" s="26">
        <v>4.3933930180000006E-3</v>
      </c>
      <c r="CKZ52" s="26">
        <v>4.3493304149999999E-3</v>
      </c>
      <c r="CLA52" s="26">
        <v>5.4724921280000002E-3</v>
      </c>
      <c r="CLB52" s="26">
        <v>1.1544215973E-2</v>
      </c>
      <c r="CLC52" s="26">
        <v>5.5366058309999997E-3</v>
      </c>
      <c r="CLD52" s="26">
        <v>5.2216932200000003E-3</v>
      </c>
      <c r="CLE52" s="26" t="s">
        <v>3</v>
      </c>
      <c r="CLF52" s="26">
        <v>4.6630388909999999E-3</v>
      </c>
      <c r="CLG52" s="26">
        <v>3.8843927010000002E-3</v>
      </c>
      <c r="CLH52" s="26">
        <v>4.2917237060000005E-3</v>
      </c>
      <c r="CLI52" s="26">
        <v>4.5106287579999996E-3</v>
      </c>
      <c r="CLJ52" s="26">
        <v>4.2504423099999997E-3</v>
      </c>
      <c r="CLK52" s="26">
        <v>4.1484558750000001E-3</v>
      </c>
      <c r="CLL52" s="26">
        <v>6.9140848089999998E-3</v>
      </c>
      <c r="CLM52" s="26">
        <v>4.5352479750000001E-3</v>
      </c>
      <c r="CLN52" s="26">
        <v>4.3916122669999998E-3</v>
      </c>
      <c r="CLO52" s="26">
        <v>4.5599580290000006E-3</v>
      </c>
      <c r="CLP52" s="26">
        <v>5.1745331760000004E-3</v>
      </c>
      <c r="CLQ52" s="26" t="s">
        <v>3</v>
      </c>
      <c r="CLR52" s="26">
        <v>4.1601444600000001E-3</v>
      </c>
      <c r="CLS52" s="26" t="s">
        <v>3</v>
      </c>
      <c r="CLT52" s="26" t="s">
        <v>3</v>
      </c>
      <c r="CLU52" s="26">
        <v>4.6019693220000005E-3</v>
      </c>
      <c r="CLV52" s="26" t="s">
        <v>3</v>
      </c>
      <c r="CLW52" s="26">
        <v>8.5019745189999999E-3</v>
      </c>
      <c r="CLX52" s="26" t="s">
        <v>3</v>
      </c>
      <c r="CLY52" s="26" t="s">
        <v>3</v>
      </c>
      <c r="CLZ52" s="26">
        <v>5.3454243430000005E-3</v>
      </c>
      <c r="CMA52" s="26">
        <v>6.1999112729999991E-3</v>
      </c>
      <c r="CMB52" s="26">
        <v>4.3085704329999999E-3</v>
      </c>
      <c r="CMC52" s="26" t="s">
        <v>3</v>
      </c>
      <c r="CMD52" s="26">
        <v>5.5656221989999997E-3</v>
      </c>
      <c r="CME52" s="26" t="s">
        <v>3</v>
      </c>
      <c r="CMF52" s="26" t="s">
        <v>3</v>
      </c>
      <c r="CMG52" s="26">
        <v>6.3040535389999996E-3</v>
      </c>
      <c r="CMH52" s="26">
        <v>4.6788967419999997E-3</v>
      </c>
      <c r="CMI52" s="26" t="s">
        <v>3</v>
      </c>
      <c r="CMJ52" s="26">
        <v>9.0838630200000005E-4</v>
      </c>
      <c r="CMK52" s="26" t="s">
        <v>3</v>
      </c>
      <c r="CML52" s="26" t="s">
        <v>3</v>
      </c>
      <c r="CMM52" s="26" t="s">
        <v>3</v>
      </c>
      <c r="CMN52" s="26" t="s">
        <v>3</v>
      </c>
      <c r="CMO52" s="26" t="s">
        <v>3</v>
      </c>
      <c r="CMP52" s="26" t="s">
        <v>3</v>
      </c>
      <c r="CMQ52" s="26">
        <v>6.3348730669999997E-3</v>
      </c>
      <c r="CMR52" s="26">
        <v>4.8849432869999994E-3</v>
      </c>
      <c r="CMS52" s="26">
        <v>5.8342342660000004E-3</v>
      </c>
      <c r="CMT52" s="27" t="s">
        <v>3</v>
      </c>
      <c r="CMU52" s="26">
        <v>4.5866976539999998E-3</v>
      </c>
      <c r="CMV52" s="26">
        <v>4.7448674850000001E-3</v>
      </c>
      <c r="CMW52" s="26">
        <v>4.3824610279999997E-3</v>
      </c>
      <c r="CMX52" s="26">
        <v>4.3809374839999995E-3</v>
      </c>
      <c r="CMY52" s="26" t="s">
        <v>3</v>
      </c>
      <c r="CMZ52" s="26">
        <v>6.6187946009999997E-3</v>
      </c>
      <c r="CNA52" s="26" t="s">
        <v>3</v>
      </c>
      <c r="CNB52" s="26">
        <v>4.5807516080000003E-3</v>
      </c>
      <c r="CNC52" s="26">
        <v>4.484156637E-3</v>
      </c>
      <c r="CND52" s="26" t="s">
        <v>3</v>
      </c>
      <c r="CNE52" s="27" t="s">
        <v>3</v>
      </c>
      <c r="CNF52" s="26" t="s">
        <v>3</v>
      </c>
      <c r="CNG52" s="26">
        <v>4.5402646840000003E-3</v>
      </c>
      <c r="CNH52" s="26">
        <v>6.3652386500000005E-3</v>
      </c>
      <c r="CNI52" s="26">
        <v>4.5586503960000002E-3</v>
      </c>
      <c r="CNJ52" s="26">
        <v>4.4973846200000002E-3</v>
      </c>
      <c r="CNK52" s="26">
        <v>8.2250605059999999E-3</v>
      </c>
      <c r="CNL52" s="26" t="s">
        <v>3</v>
      </c>
      <c r="CNM52" s="26">
        <v>4.4930749060000004E-3</v>
      </c>
      <c r="CNN52" s="26">
        <v>5.9205819180000001E-3</v>
      </c>
      <c r="CNO52" s="26" t="s">
        <v>3</v>
      </c>
      <c r="CNP52" s="26">
        <v>6.8810477960000007E-3</v>
      </c>
      <c r="CNQ52" s="26">
        <v>6.735947432E-3</v>
      </c>
      <c r="CNR52" s="26">
        <v>6.3591792479999994E-3</v>
      </c>
      <c r="CNS52" s="26" t="s">
        <v>3</v>
      </c>
      <c r="CNT52" s="26">
        <v>4.5793050120000005E-3</v>
      </c>
      <c r="CNU52" s="26">
        <v>4.3962067740000001E-3</v>
      </c>
      <c r="CNV52" s="26">
        <v>4.3516453819999997E-3</v>
      </c>
      <c r="CNW52" s="26">
        <v>4.4134602169999997E-3</v>
      </c>
      <c r="CNX52" s="26">
        <v>6.2309071790000005E-3</v>
      </c>
      <c r="CNY52" s="26">
        <v>4.5368640250000002E-3</v>
      </c>
      <c r="CNZ52" s="26" t="s">
        <v>3</v>
      </c>
      <c r="COA52" s="26" t="s">
        <v>3</v>
      </c>
      <c r="COB52" s="26" t="s">
        <v>3</v>
      </c>
      <c r="COC52" s="26">
        <v>6.7426583900000005E-3</v>
      </c>
      <c r="COD52" s="26">
        <v>6.5367501240000004E-3</v>
      </c>
      <c r="COE52" s="26">
        <v>4.1145121350000006E-3</v>
      </c>
      <c r="COF52" s="26">
        <v>5.8813657309999996E-3</v>
      </c>
      <c r="COG52" s="26">
        <v>4.4914109449999996E-3</v>
      </c>
      <c r="COH52" s="26" t="s">
        <v>3</v>
      </c>
      <c r="COI52" s="26" t="s">
        <v>3</v>
      </c>
      <c r="COJ52" s="26" t="s">
        <v>3</v>
      </c>
      <c r="COK52" s="26">
        <v>4.7817007820000002E-3</v>
      </c>
      <c r="COL52" s="26">
        <v>4.5774410090000002E-3</v>
      </c>
      <c r="COM52" s="26">
        <v>3.8048265239999999E-3</v>
      </c>
      <c r="CON52" s="27" t="s">
        <v>3</v>
      </c>
      <c r="COO52" s="26">
        <v>4.5560745239999999E-3</v>
      </c>
      <c r="COP52" s="26">
        <v>6.3494479670000003E-3</v>
      </c>
      <c r="COQ52" s="26">
        <v>6.8288428749999994E-3</v>
      </c>
      <c r="COR52" s="26" t="s">
        <v>3</v>
      </c>
      <c r="COS52" s="26">
        <v>4.8258856909999997E-3</v>
      </c>
      <c r="COT52" s="26">
        <v>4.5983391429999998E-3</v>
      </c>
      <c r="COU52" s="26">
        <v>6.220651374E-3</v>
      </c>
      <c r="COV52" s="26">
        <v>3.5335697109999996E-3</v>
      </c>
      <c r="COW52" s="26">
        <v>4.5822350369999999E-3</v>
      </c>
      <c r="COX52" s="26">
        <v>-2.2281835439000003E-2</v>
      </c>
      <c r="COY52" s="26">
        <v>-2.7222274591E-2</v>
      </c>
      <c r="COZ52" s="26">
        <v>-3.4518174429999998E-3</v>
      </c>
      <c r="CPA52" s="26">
        <v>4.7066010209999998E-3</v>
      </c>
      <c r="CPB52" s="26">
        <v>4.2474168849999999E-3</v>
      </c>
      <c r="CPC52" s="26">
        <v>6.4588968800000004E-3</v>
      </c>
      <c r="CPD52" s="26">
        <v>6.1197898149999994E-3</v>
      </c>
      <c r="CPE52" s="26">
        <v>4.7076385929999999E-3</v>
      </c>
      <c r="CPF52" s="26" t="s">
        <v>3</v>
      </c>
      <c r="CPG52" s="26">
        <v>4.5343559329999996E-3</v>
      </c>
      <c r="CPH52" s="26">
        <v>4.4774064259999998E-3</v>
      </c>
      <c r="CPI52" s="26">
        <v>4.9968160870000004E-3</v>
      </c>
      <c r="CPJ52" s="26">
        <v>5.9457918990000001E-3</v>
      </c>
      <c r="CPK52" s="26">
        <v>4.7116521979999994E-3</v>
      </c>
      <c r="CPL52" s="26">
        <v>4.9443226340000002E-3</v>
      </c>
      <c r="CPM52" s="26">
        <v>4.508373764E-3</v>
      </c>
      <c r="CPN52" s="26">
        <v>4.5711786729999999E-3</v>
      </c>
      <c r="CPO52" s="26">
        <v>4.3952949940000005E-3</v>
      </c>
      <c r="CPP52" s="26">
        <v>5.2049392260000004E-3</v>
      </c>
      <c r="CPQ52" s="26">
        <v>4.4028195710000004E-3</v>
      </c>
      <c r="CPR52" s="26">
        <v>4.0436854779999998E-3</v>
      </c>
      <c r="CPS52" s="26">
        <v>3.7002112990000002E-3</v>
      </c>
      <c r="CPT52" s="26">
        <v>3.3793310900000002E-3</v>
      </c>
      <c r="CPU52" s="26">
        <v>5.6898585499999994E-3</v>
      </c>
      <c r="CPV52" s="27" t="s">
        <v>3</v>
      </c>
      <c r="CPW52" s="26">
        <v>-0.147227298517</v>
      </c>
      <c r="CPX52" s="26">
        <v>5.0574751049999997E-3</v>
      </c>
      <c r="CPY52" s="26">
        <v>3.5877841179999996E-3</v>
      </c>
      <c r="CPZ52" s="26">
        <v>4.6609160350000005E-3</v>
      </c>
      <c r="CQA52" s="26" t="s">
        <v>3</v>
      </c>
      <c r="CQB52" s="26">
        <v>5.8761407279999999E-3</v>
      </c>
      <c r="CQC52" s="26">
        <v>7.8734098570000001E-3</v>
      </c>
      <c r="CQD52" s="26">
        <v>5.9288748960000005E-3</v>
      </c>
      <c r="CQE52" s="26" t="s">
        <v>3</v>
      </c>
      <c r="CQF52" s="26" t="s">
        <v>3</v>
      </c>
      <c r="CQG52" s="26" t="s">
        <v>3</v>
      </c>
      <c r="CQH52" s="26">
        <v>1.3321831379999999E-3</v>
      </c>
      <c r="CQI52" s="26">
        <v>6.7629484250000009E-3</v>
      </c>
      <c r="CQJ52" s="26" t="s">
        <v>3</v>
      </c>
      <c r="CQK52" s="26" t="s">
        <v>3</v>
      </c>
      <c r="CQL52" s="26" t="s">
        <v>3</v>
      </c>
      <c r="CQM52" s="26" t="s">
        <v>3</v>
      </c>
      <c r="CQN52" s="26" t="s">
        <v>3</v>
      </c>
      <c r="CQO52" s="26" t="s">
        <v>3</v>
      </c>
      <c r="CQP52" s="26" t="s">
        <v>3</v>
      </c>
      <c r="CQQ52" s="26" t="s">
        <v>3</v>
      </c>
      <c r="CQR52" s="27" t="s">
        <v>3</v>
      </c>
      <c r="CQS52" s="26">
        <v>4.3599087660000004E-3</v>
      </c>
      <c r="CQT52" s="26" t="s">
        <v>3</v>
      </c>
      <c r="CQU52" s="26" t="s">
        <v>3</v>
      </c>
      <c r="CQV52" s="26">
        <v>5.8842579209999997E-3</v>
      </c>
      <c r="CQW52" s="26" t="s">
        <v>3</v>
      </c>
      <c r="CQX52" s="26">
        <v>4.4235458269999998E-3</v>
      </c>
      <c r="CQY52" s="26" t="s">
        <v>3</v>
      </c>
      <c r="CQZ52" s="26">
        <v>4.7582681939999996E-3</v>
      </c>
      <c r="CRA52" s="26">
        <v>4.5026331930000003E-3</v>
      </c>
      <c r="CRB52" s="26">
        <v>4.5551921390000003E-3</v>
      </c>
      <c r="CRC52" s="26">
        <v>4.3332813790000002E-3</v>
      </c>
      <c r="CRD52" s="26">
        <v>-3.8353165267E-2</v>
      </c>
      <c r="CRE52" s="26">
        <v>3.4473233790000002E-3</v>
      </c>
      <c r="CRF52" s="26">
        <v>4.0587432999999997E-3</v>
      </c>
      <c r="CRG52" s="26">
        <v>3.7363748390000003E-3</v>
      </c>
      <c r="CRH52" s="26">
        <v>3.5808958489999998E-3</v>
      </c>
      <c r="CRI52" s="26">
        <v>5.2641097039999992E-3</v>
      </c>
      <c r="CRJ52" s="26" t="s">
        <v>3</v>
      </c>
      <c r="CRK52" s="26" t="s">
        <v>3</v>
      </c>
      <c r="CRL52" s="26" t="s">
        <v>3</v>
      </c>
      <c r="CRM52" s="26" t="s">
        <v>3</v>
      </c>
      <c r="CRN52" s="26" t="s">
        <v>3</v>
      </c>
      <c r="CRO52" s="26" t="s">
        <v>3</v>
      </c>
      <c r="CRP52" s="26" t="s">
        <v>3</v>
      </c>
      <c r="CRQ52" s="26">
        <v>4.3965946869999996E-3</v>
      </c>
      <c r="CRR52" s="26">
        <v>7.8451352829999998E-3</v>
      </c>
      <c r="CRS52" s="26">
        <v>-0.46706211598800002</v>
      </c>
      <c r="CRT52" s="26" t="s">
        <v>3</v>
      </c>
      <c r="CRU52" s="26" t="s">
        <v>3</v>
      </c>
      <c r="CRV52" s="26" t="s">
        <v>3</v>
      </c>
      <c r="CRW52" s="26" t="s">
        <v>3</v>
      </c>
      <c r="CRX52" s="26" t="s">
        <v>3</v>
      </c>
      <c r="CRY52" s="26">
        <v>4.9378464939999998E-3</v>
      </c>
      <c r="CRZ52" s="26">
        <v>9.9253044500000002E-3</v>
      </c>
      <c r="CSA52" s="26">
        <v>6.6636153750000001E-3</v>
      </c>
      <c r="CSB52" s="26" t="s">
        <v>3</v>
      </c>
      <c r="CSC52" s="26" t="s">
        <v>3</v>
      </c>
      <c r="CSD52" s="26" t="s">
        <v>3</v>
      </c>
      <c r="CSE52" s="26">
        <v>4.6070452969999998E-3</v>
      </c>
      <c r="CSF52" s="26">
        <v>2.1312503940000001E-3</v>
      </c>
      <c r="CSG52" s="26">
        <v>2.327273959E-3</v>
      </c>
      <c r="CSH52" s="26">
        <v>9.8788027929999998E-3</v>
      </c>
      <c r="CSI52" s="26" t="s">
        <v>3</v>
      </c>
      <c r="CSJ52" s="27" t="s">
        <v>3</v>
      </c>
      <c r="CSK52" s="26" t="s">
        <v>3</v>
      </c>
      <c r="CSL52" s="26">
        <v>4.7245240760000005E-3</v>
      </c>
      <c r="CSM52" s="26">
        <v>4.5846063899999999E-3</v>
      </c>
      <c r="CSN52" s="26">
        <v>4.4971921929999993E-3</v>
      </c>
      <c r="CSO52" s="26" t="s">
        <v>3</v>
      </c>
      <c r="CSP52" s="26">
        <v>4.6848539710000001E-3</v>
      </c>
      <c r="CSQ52" s="26">
        <v>3.5644295360000001E-3</v>
      </c>
      <c r="CSR52" s="26">
        <v>4.5227046739999997E-3</v>
      </c>
      <c r="CSS52" s="26">
        <v>-7.8321948350999995E-2</v>
      </c>
      <c r="CST52" s="26" t="s">
        <v>3</v>
      </c>
      <c r="CSU52" s="26">
        <v>6.5697003839999997E-3</v>
      </c>
      <c r="CSV52" s="26">
        <v>5.5182445349999994E-3</v>
      </c>
      <c r="CSW52" s="26">
        <v>5.7438930359999998E-3</v>
      </c>
      <c r="CSX52" s="26" t="s">
        <v>3</v>
      </c>
      <c r="CSY52" s="26">
        <v>4.4673913370000002E-3</v>
      </c>
      <c r="CSZ52" s="26">
        <v>-5.9437822028999998E-2</v>
      </c>
      <c r="CTA52" s="26" t="s">
        <v>3</v>
      </c>
      <c r="CTB52" s="26" t="s">
        <v>3</v>
      </c>
      <c r="CTC52" s="26">
        <v>4.5033105460000004E-3</v>
      </c>
      <c r="CTD52" s="26">
        <v>6.1999251510000001E-3</v>
      </c>
      <c r="CTE52" s="26">
        <v>6.7206403830000006E-3</v>
      </c>
      <c r="CTF52" s="26">
        <v>4.685164619E-3</v>
      </c>
      <c r="CTG52" s="26">
        <v>4.3574425449999996E-3</v>
      </c>
      <c r="CTH52" s="26" t="s">
        <v>3</v>
      </c>
      <c r="CTI52" s="27" t="s">
        <v>3</v>
      </c>
      <c r="CTJ52" s="26">
        <v>3.662278786E-3</v>
      </c>
      <c r="CTK52" s="26" t="s">
        <v>3</v>
      </c>
      <c r="CTL52" s="26">
        <v>5.225634606E-3</v>
      </c>
      <c r="CTM52" s="26">
        <v>4.7442551729999999E-3</v>
      </c>
      <c r="CTN52" s="27" t="s">
        <v>3</v>
      </c>
      <c r="CTO52" s="26">
        <v>7.5825233169999999E-3</v>
      </c>
      <c r="CTP52" s="27" t="s">
        <v>3</v>
      </c>
      <c r="CTQ52" s="26">
        <v>1.6312299172999999E-2</v>
      </c>
      <c r="CTR52" s="26">
        <v>4.7419969550000001E-3</v>
      </c>
      <c r="CTS52" s="26">
        <v>2.8369575409999998E-3</v>
      </c>
      <c r="CTT52" s="26" t="s">
        <v>3</v>
      </c>
      <c r="CTU52" s="26">
        <v>4.2568725159999998E-3</v>
      </c>
      <c r="CTV52" s="26" t="s">
        <v>3</v>
      </c>
      <c r="CTW52" s="26">
        <v>4.5851680030000001E-3</v>
      </c>
      <c r="CTX52" s="26">
        <v>2.8940868460000002E-3</v>
      </c>
      <c r="CTY52" s="26">
        <v>4.8584271889999999E-3</v>
      </c>
      <c r="CTZ52" s="26">
        <v>5.094475264E-3</v>
      </c>
      <c r="CUA52" s="26">
        <v>4.6705703340000002E-3</v>
      </c>
      <c r="CUB52" s="26">
        <v>9.3581557099999997E-3</v>
      </c>
      <c r="CUC52" s="26">
        <v>8.0366592520000005E-3</v>
      </c>
      <c r="CUD52" s="26">
        <v>3.8225061030000003E-3</v>
      </c>
      <c r="CUE52" s="26">
        <v>7.8006937899999995E-3</v>
      </c>
      <c r="CUF52" s="26">
        <v>8.2804008629999998E-3</v>
      </c>
      <c r="CUG52" s="26">
        <v>4.6535244599999999E-3</v>
      </c>
      <c r="CUH52" s="26">
        <v>3.8929315380000001E-3</v>
      </c>
      <c r="CUI52" s="26">
        <v>4.3080893570000001E-3</v>
      </c>
      <c r="CUJ52" s="26">
        <v>4.7752428429999995E-3</v>
      </c>
      <c r="CUK52" s="26">
        <v>3.941374678E-3</v>
      </c>
      <c r="CUL52" s="26">
        <v>2.9437972109999998E-3</v>
      </c>
      <c r="CUM52" s="26">
        <v>4.4064152409999998E-3</v>
      </c>
      <c r="CUN52" s="26">
        <v>3.6369260039999999E-3</v>
      </c>
      <c r="CUO52" s="26">
        <v>4.0501162249999998E-3</v>
      </c>
      <c r="CUP52" s="26">
        <v>6.2251110229999997E-3</v>
      </c>
      <c r="CUQ52" s="26">
        <v>7.0515462939999994E-3</v>
      </c>
      <c r="CUR52" s="26">
        <v>2.917493156E-3</v>
      </c>
      <c r="CUS52" s="26">
        <v>2.4995732230000001E-3</v>
      </c>
      <c r="CUT52" s="26">
        <v>6.8906490820000001E-3</v>
      </c>
      <c r="CUU52" s="26">
        <v>5.1190609200000006E-3</v>
      </c>
      <c r="CUV52" s="26">
        <v>1.2508106410999999E-2</v>
      </c>
      <c r="CUW52" s="26">
        <v>2.3067043640999998E-2</v>
      </c>
      <c r="CUX52" s="26">
        <v>3.8642387550000003E-3</v>
      </c>
      <c r="CUY52" s="26">
        <v>5.3944789420000009E-3</v>
      </c>
      <c r="CUZ52" s="26">
        <v>5.5068668129999998E-3</v>
      </c>
      <c r="CVA52" s="26">
        <v>5.5496866930000001E-3</v>
      </c>
      <c r="CVB52" s="26">
        <v>4.8600418890000002E-3</v>
      </c>
      <c r="CVC52" s="26">
        <v>7.9152869149999999E-3</v>
      </c>
      <c r="CVD52" s="26" t="s">
        <v>3</v>
      </c>
      <c r="CVE52" s="26">
        <v>2.3417092990000001E-3</v>
      </c>
      <c r="CVF52" s="26">
        <v>6.7662343039999991E-3</v>
      </c>
      <c r="CVG52" s="26">
        <v>6.0113369039999998E-3</v>
      </c>
      <c r="CVH52" s="26">
        <v>7.1529447970000003E-3</v>
      </c>
      <c r="CVI52" s="26">
        <v>2.8663051820000001E-3</v>
      </c>
      <c r="CVJ52" s="26">
        <v>4.4067606009999998E-3</v>
      </c>
      <c r="CVK52" s="26">
        <v>4.4674082090000004E-3</v>
      </c>
      <c r="CVL52" s="26">
        <v>4.5883944729999994E-3</v>
      </c>
      <c r="CVM52" s="26">
        <v>4.600680155E-3</v>
      </c>
      <c r="CVN52" s="26">
        <v>3.5913273579999999E-3</v>
      </c>
      <c r="CVO52" s="26" t="s">
        <v>3</v>
      </c>
      <c r="CVP52" s="26" t="s">
        <v>3</v>
      </c>
      <c r="CVQ52" s="26" t="s">
        <v>3</v>
      </c>
      <c r="CVR52" s="26">
        <v>5.3514547749999994E-3</v>
      </c>
      <c r="CVS52" s="26">
        <v>4.97072794E-3</v>
      </c>
      <c r="CVT52" s="26">
        <v>9.0428123060000004E-3</v>
      </c>
      <c r="CVU52" s="26">
        <v>5.6150883320000003E-3</v>
      </c>
      <c r="CVV52" s="26" t="s">
        <v>3</v>
      </c>
      <c r="CVW52" s="26" t="s">
        <v>3</v>
      </c>
      <c r="CVX52" s="26">
        <v>4.3648110140000005E-3</v>
      </c>
      <c r="CVY52" s="26">
        <v>7.0521809119999997E-3</v>
      </c>
      <c r="CVZ52" s="26">
        <v>4.0837948200000002E-3</v>
      </c>
      <c r="CWA52" s="26">
        <v>6.1913090920000004E-3</v>
      </c>
      <c r="CWB52" s="26">
        <v>4.6242237570000002E-3</v>
      </c>
      <c r="CWC52" s="26">
        <v>4.88629036E-3</v>
      </c>
      <c r="CWD52" s="26">
        <v>7.2384521940000003E-3</v>
      </c>
      <c r="CWE52" s="26" t="s">
        <v>3</v>
      </c>
      <c r="CWF52" s="26">
        <v>4.7510981570000003E-3</v>
      </c>
      <c r="CWG52" s="26">
        <v>4.8721472200000003E-3</v>
      </c>
      <c r="CWH52" s="26" t="s">
        <v>3</v>
      </c>
      <c r="CWI52" s="27" t="s">
        <v>3</v>
      </c>
      <c r="CWJ52" s="26">
        <v>4.9458460469999996E-3</v>
      </c>
      <c r="CWK52" s="26" t="s">
        <v>3</v>
      </c>
      <c r="CWL52" s="26" t="s">
        <v>3</v>
      </c>
      <c r="CWM52" s="27" t="s">
        <v>3</v>
      </c>
      <c r="CWN52" s="26">
        <v>4.649977209E-3</v>
      </c>
      <c r="CWO52" s="27" t="s">
        <v>3</v>
      </c>
      <c r="CWP52" s="26" t="s">
        <v>3</v>
      </c>
      <c r="CWQ52" s="26" t="s">
        <v>3</v>
      </c>
      <c r="CWR52" s="26">
        <v>4.2177910069999998E-3</v>
      </c>
      <c r="CWS52" s="26">
        <v>4.607951937E-3</v>
      </c>
    </row>
    <row r="53" spans="1:2645" x14ac:dyDescent="0.3">
      <c r="A53" s="22">
        <v>43131</v>
      </c>
      <c r="B53" s="23">
        <v>-0.37772238052699997</v>
      </c>
      <c r="C53" s="23" t="s">
        <v>3</v>
      </c>
      <c r="D53" s="23" t="s">
        <v>3</v>
      </c>
      <c r="E53" s="23" t="s">
        <v>3</v>
      </c>
      <c r="F53" s="23">
        <v>9.0399635399999994E-3</v>
      </c>
      <c r="G53" s="23">
        <v>1.0499300658E-2</v>
      </c>
      <c r="H53" s="23" t="s">
        <v>3</v>
      </c>
      <c r="I53" s="23" t="s">
        <v>3</v>
      </c>
      <c r="J53" s="23" t="s">
        <v>3</v>
      </c>
      <c r="K53" s="23">
        <v>6.175797813E-3</v>
      </c>
      <c r="L53" s="23" t="s">
        <v>3</v>
      </c>
      <c r="M53" s="23" t="s">
        <v>3</v>
      </c>
      <c r="N53" s="23">
        <v>6.7706183789999997E-3</v>
      </c>
      <c r="O53" s="23" t="s">
        <v>3</v>
      </c>
      <c r="P53" s="23" t="s">
        <v>3</v>
      </c>
      <c r="Q53" s="23" t="s">
        <v>3</v>
      </c>
      <c r="R53" s="23" t="s">
        <v>3</v>
      </c>
      <c r="S53" s="23" t="s">
        <v>3</v>
      </c>
      <c r="T53" s="23" t="s">
        <v>3</v>
      </c>
      <c r="U53" s="23">
        <v>5.6985901480000002E-3</v>
      </c>
      <c r="V53" s="23" t="s">
        <v>3</v>
      </c>
      <c r="W53" s="23" t="s">
        <v>3</v>
      </c>
      <c r="X53" s="23" t="s">
        <v>3</v>
      </c>
      <c r="Y53" s="23" t="s">
        <v>3</v>
      </c>
      <c r="Z53" s="23">
        <v>5.7423127249999996E-3</v>
      </c>
      <c r="AA53" s="23">
        <v>5.2231581260000007E-3</v>
      </c>
      <c r="AB53" s="23" t="s">
        <v>3</v>
      </c>
      <c r="AC53" s="23">
        <v>5.6150083650000002E-3</v>
      </c>
      <c r="AD53" s="23">
        <v>5.6641824820000001E-3</v>
      </c>
      <c r="AE53" s="23" t="s">
        <v>3</v>
      </c>
      <c r="AF53" s="23">
        <v>8.5988270290000002E-3</v>
      </c>
      <c r="AG53" s="23">
        <v>1.0528967961E-2</v>
      </c>
      <c r="AH53" s="23">
        <v>1.0716334098E-2</v>
      </c>
      <c r="AI53" s="23">
        <v>1.3230888978E-2</v>
      </c>
      <c r="AJ53" s="23">
        <v>9.8787161770000007E-3</v>
      </c>
      <c r="AK53" s="23">
        <v>1.0719941638999999E-2</v>
      </c>
      <c r="AL53" s="23">
        <v>1.3498453608E-2</v>
      </c>
      <c r="AM53" s="23">
        <v>1.0238829470999999E-2</v>
      </c>
      <c r="AN53" s="23">
        <v>1.0582254155999999E-2</v>
      </c>
      <c r="AO53" s="23">
        <v>2.3292029485999999E-2</v>
      </c>
      <c r="AP53" s="23">
        <v>6.0766403469999994E-3</v>
      </c>
      <c r="AQ53" s="23">
        <v>3.4530191513999997E-2</v>
      </c>
      <c r="AR53" s="23" t="s">
        <v>3</v>
      </c>
      <c r="AS53" s="23">
        <v>5.682060878E-3</v>
      </c>
      <c r="AT53" s="23">
        <v>8.0481590030000005E-3</v>
      </c>
      <c r="AU53" s="23">
        <v>5.3574713200000004E-3</v>
      </c>
      <c r="AV53" s="23">
        <v>4.3074670889999998E-3</v>
      </c>
      <c r="AW53" s="23">
        <v>3.6157132022999999E-2</v>
      </c>
      <c r="AX53" s="23">
        <v>6.7768431210000002E-3</v>
      </c>
      <c r="AY53" s="23">
        <v>9.8208907540000001E-3</v>
      </c>
      <c r="AZ53" s="23">
        <v>4.4183252150000003E-3</v>
      </c>
      <c r="BA53" s="23">
        <v>1.1261136390999999E-2</v>
      </c>
      <c r="BB53" s="23" t="s">
        <v>3</v>
      </c>
      <c r="BC53" s="23" t="s">
        <v>3</v>
      </c>
      <c r="BD53" s="23" t="s">
        <v>3</v>
      </c>
      <c r="BE53" s="23" t="s">
        <v>3</v>
      </c>
      <c r="BF53" s="23">
        <v>5.8068627780000007E-3</v>
      </c>
      <c r="BG53" s="23">
        <v>8.7015574920000002E-3</v>
      </c>
      <c r="BH53" s="23" t="s">
        <v>3</v>
      </c>
      <c r="BI53" s="23">
        <v>5.6073029030000001E-3</v>
      </c>
      <c r="BJ53" s="23" t="s">
        <v>3</v>
      </c>
      <c r="BK53" s="23">
        <v>5.7073787369999992E-3</v>
      </c>
      <c r="BL53" s="23">
        <v>5.897737676E-3</v>
      </c>
      <c r="BM53" s="23">
        <v>-5.7790374330000003E-3</v>
      </c>
      <c r="BN53" s="23" t="s">
        <v>3</v>
      </c>
      <c r="BO53" s="23">
        <v>5.7663533010000002E-3</v>
      </c>
      <c r="BP53" s="23" t="s">
        <v>3</v>
      </c>
      <c r="BQ53" s="23" t="s">
        <v>3</v>
      </c>
      <c r="BR53" s="23" t="s">
        <v>3</v>
      </c>
      <c r="BS53" s="23" t="s">
        <v>3</v>
      </c>
      <c r="BT53" s="23" t="s">
        <v>3</v>
      </c>
      <c r="BU53" s="23" t="s">
        <v>3</v>
      </c>
      <c r="BV53" s="23" t="s">
        <v>3</v>
      </c>
      <c r="BW53" s="23" t="s">
        <v>3</v>
      </c>
      <c r="BX53" s="23" t="s">
        <v>3</v>
      </c>
      <c r="BY53" s="23" t="s">
        <v>3</v>
      </c>
      <c r="BZ53" s="23" t="s">
        <v>3</v>
      </c>
      <c r="CA53" s="23" t="s">
        <v>3</v>
      </c>
      <c r="CB53" s="23" t="s">
        <v>3</v>
      </c>
      <c r="CC53" s="23" t="s">
        <v>3</v>
      </c>
      <c r="CD53" s="23" t="s">
        <v>3</v>
      </c>
      <c r="CE53" s="23" t="s">
        <v>3</v>
      </c>
      <c r="CF53" s="23">
        <v>2.8715540719E-2</v>
      </c>
      <c r="CG53" s="23" t="s">
        <v>3</v>
      </c>
      <c r="CH53" s="23">
        <v>5.7101987190000007E-3</v>
      </c>
      <c r="CI53" s="23" t="s">
        <v>3</v>
      </c>
      <c r="CJ53" s="23">
        <v>1.0707149229999999E-2</v>
      </c>
      <c r="CK53" s="23" t="s">
        <v>3</v>
      </c>
      <c r="CL53" s="23" t="s">
        <v>3</v>
      </c>
      <c r="CM53" s="23">
        <v>1.1087148009E-2</v>
      </c>
      <c r="CN53" s="23" t="s">
        <v>3</v>
      </c>
      <c r="CO53" s="23">
        <v>3.8732606557000004E-2</v>
      </c>
      <c r="CP53" s="23">
        <v>2.4639762887E-2</v>
      </c>
      <c r="CQ53" s="23">
        <v>8.1595984419999996E-3</v>
      </c>
      <c r="CR53" s="23" t="s">
        <v>3</v>
      </c>
      <c r="CS53" s="23">
        <v>1.3017740602E-2</v>
      </c>
      <c r="CT53" s="23" t="s">
        <v>3</v>
      </c>
      <c r="CU53" s="23" t="s">
        <v>3</v>
      </c>
      <c r="CV53" s="23" t="s">
        <v>3</v>
      </c>
      <c r="CW53" s="23" t="s">
        <v>3</v>
      </c>
      <c r="CX53" s="23" t="s">
        <v>3</v>
      </c>
      <c r="CY53" s="23" t="s">
        <v>3</v>
      </c>
      <c r="CZ53" s="23" t="s">
        <v>3</v>
      </c>
      <c r="DA53" s="23">
        <v>5.9985215489999997E-3</v>
      </c>
      <c r="DB53" s="23">
        <v>6.3609358410000004E-3</v>
      </c>
      <c r="DC53" s="23">
        <v>8.7166729389999992E-3</v>
      </c>
      <c r="DD53" s="23" t="s">
        <v>3</v>
      </c>
      <c r="DE53" s="23">
        <v>6.8260945549999995E-3</v>
      </c>
      <c r="DF53" s="23">
        <v>1.7528510405999998E-2</v>
      </c>
      <c r="DG53" s="23">
        <v>6.2212938689999997E-3</v>
      </c>
      <c r="DH53" s="23">
        <v>6.3033927380000002E-3</v>
      </c>
      <c r="DI53" s="23" t="s">
        <v>3</v>
      </c>
      <c r="DJ53" s="23">
        <v>7.5985337459999998E-3</v>
      </c>
      <c r="DK53" s="23" t="s">
        <v>3</v>
      </c>
      <c r="DL53" s="23">
        <v>5.6388885600000003E-3</v>
      </c>
      <c r="DM53" s="23">
        <v>5.3547769570000004E-3</v>
      </c>
      <c r="DN53" s="23">
        <v>5.5155266899999996E-3</v>
      </c>
      <c r="DO53" s="24" t="s">
        <v>3</v>
      </c>
      <c r="DP53" s="23">
        <v>3.5241361504E-2</v>
      </c>
      <c r="DQ53" s="23">
        <v>1.7701185197000001E-2</v>
      </c>
      <c r="DR53" s="23">
        <v>5.570899505E-3</v>
      </c>
      <c r="DS53" s="23">
        <v>5.4913743150000003E-3</v>
      </c>
      <c r="DT53" s="23">
        <v>5.8687910099999999E-3</v>
      </c>
      <c r="DU53" s="23">
        <v>2.2823794389999997E-3</v>
      </c>
      <c r="DV53" s="23" t="s">
        <v>3</v>
      </c>
      <c r="DW53" s="23" t="s">
        <v>3</v>
      </c>
      <c r="DX53" s="23">
        <v>4.6720034784999996E-2</v>
      </c>
      <c r="DY53" s="23">
        <v>4.3074430873000003E-2</v>
      </c>
      <c r="DZ53" s="23">
        <v>4.8520296819999998E-3</v>
      </c>
      <c r="EA53" s="23">
        <v>2.4003546110000001E-3</v>
      </c>
      <c r="EB53" s="23">
        <v>3.245651545E-3</v>
      </c>
      <c r="EC53" s="23">
        <v>6.3672305809999996E-3</v>
      </c>
      <c r="ED53" s="23">
        <v>7.1504681629999999E-3</v>
      </c>
      <c r="EE53" s="23">
        <v>5.3812118010000002E-3</v>
      </c>
      <c r="EF53" s="23">
        <v>5.7300002049999995E-3</v>
      </c>
      <c r="EG53" s="23">
        <v>6.0887142750000005E-3</v>
      </c>
      <c r="EH53" s="23">
        <v>5.8016139680000002E-3</v>
      </c>
      <c r="EI53" s="23">
        <v>5.0257155220000006E-3</v>
      </c>
      <c r="EJ53" s="23">
        <v>5.8162665309999997E-3</v>
      </c>
      <c r="EK53" s="23">
        <v>5.6686661079999997E-3</v>
      </c>
      <c r="EL53" s="23">
        <v>1.008463482E-3</v>
      </c>
      <c r="EM53" s="23">
        <v>1.3917035962E-2</v>
      </c>
      <c r="EN53" s="23">
        <v>8.7583964E-3</v>
      </c>
      <c r="EO53" s="23">
        <v>5.684435943E-3</v>
      </c>
      <c r="EP53" s="23">
        <v>3.90625E-3</v>
      </c>
      <c r="EQ53" s="23">
        <v>6.2570533319999998E-3</v>
      </c>
      <c r="ER53" s="23">
        <v>5.5026383290000007E-3</v>
      </c>
      <c r="ES53" s="23">
        <v>9.5603302300000005E-3</v>
      </c>
      <c r="ET53" s="23">
        <v>3.2771020323E-2</v>
      </c>
      <c r="EU53" s="23">
        <v>5.7371189759999998E-3</v>
      </c>
      <c r="EV53" s="23">
        <v>1.2539864927999999E-2</v>
      </c>
      <c r="EW53" s="23">
        <v>5.3636220220000001E-3</v>
      </c>
      <c r="EX53" s="23">
        <v>5.8313058380000003E-3</v>
      </c>
      <c r="EY53" s="23">
        <v>5.4013106030000001E-3</v>
      </c>
      <c r="EZ53" s="23">
        <v>5.3040426110000007E-3</v>
      </c>
      <c r="FA53" s="23">
        <v>1.6769339646000001E-2</v>
      </c>
      <c r="FB53" s="23">
        <v>4.8868406979999997E-3</v>
      </c>
      <c r="FC53" s="23">
        <v>5.7798640229999995E-3</v>
      </c>
      <c r="FD53" s="23">
        <v>1.6618137025999999E-2</v>
      </c>
      <c r="FE53" s="23">
        <v>1.6308772911E-2</v>
      </c>
      <c r="FF53" s="23">
        <v>3.3143002251999995E-2</v>
      </c>
      <c r="FG53" s="23">
        <v>5.3486719990000001E-3</v>
      </c>
      <c r="FH53" s="23">
        <v>1.8777406159999998E-3</v>
      </c>
      <c r="FI53" s="23">
        <v>4.0446946779999996E-3</v>
      </c>
      <c r="FJ53" s="23" t="s">
        <v>3</v>
      </c>
      <c r="FK53" s="23">
        <v>5.4476551399999995E-3</v>
      </c>
      <c r="FL53" s="23">
        <v>6.2560449610000006E-3</v>
      </c>
      <c r="FM53" s="23">
        <v>5.1846583690000007E-3</v>
      </c>
      <c r="FN53" s="23">
        <v>5.1415406750000003E-3</v>
      </c>
      <c r="FO53" s="23">
        <v>6.2003963070000005E-3</v>
      </c>
      <c r="FP53" s="23">
        <v>9.1176613780000002E-3</v>
      </c>
      <c r="FQ53" s="23">
        <v>4.9421208290000001E-3</v>
      </c>
      <c r="FR53" s="23" t="s">
        <v>3</v>
      </c>
      <c r="FS53" s="23">
        <v>6.0517840619999999E-3</v>
      </c>
      <c r="FT53" s="23">
        <v>5.5895904279999993E-3</v>
      </c>
      <c r="FU53" s="23">
        <v>6.1236721310000001E-3</v>
      </c>
      <c r="FV53" s="23">
        <v>4.0926553750000004E-3</v>
      </c>
      <c r="FW53" s="23">
        <v>5.3599101280000002E-3</v>
      </c>
      <c r="FX53" s="23">
        <v>5.3669204589999993E-3</v>
      </c>
      <c r="FY53" s="23">
        <v>5.7708526559999999E-3</v>
      </c>
      <c r="FZ53" s="23">
        <v>9.2604213010000005E-3</v>
      </c>
      <c r="GA53" s="23">
        <v>1.7239183155000001E-2</v>
      </c>
      <c r="GB53" s="23" t="s">
        <v>3</v>
      </c>
      <c r="GC53" s="23">
        <v>5.8105673170000009E-3</v>
      </c>
      <c r="GD53" s="23">
        <v>3.7744331269999997E-3</v>
      </c>
      <c r="GE53" s="23">
        <v>5.7173719929999997E-3</v>
      </c>
      <c r="GF53" s="23" t="s">
        <v>3</v>
      </c>
      <c r="GG53" s="23">
        <v>5.7272968580000007E-3</v>
      </c>
      <c r="GH53" s="23">
        <v>5.8414597539999998E-3</v>
      </c>
      <c r="GI53" s="23">
        <v>6.336043106E-3</v>
      </c>
      <c r="GJ53" s="23">
        <v>5.7035541530000003E-3</v>
      </c>
      <c r="GK53" s="23">
        <v>5.655666143E-3</v>
      </c>
      <c r="GL53" s="23">
        <v>5.7406905610000005E-3</v>
      </c>
      <c r="GM53" s="23">
        <v>5.5855067930000004E-3</v>
      </c>
      <c r="GN53" s="23">
        <v>2.5873842440000002E-3</v>
      </c>
      <c r="GO53" s="23">
        <v>3.1962797990000001E-3</v>
      </c>
      <c r="GP53" s="23">
        <v>2.4968637E-3</v>
      </c>
      <c r="GQ53" s="23">
        <v>3.63400284E-3</v>
      </c>
      <c r="GR53" s="23">
        <v>2.298572769E-3</v>
      </c>
      <c r="GS53" s="23">
        <v>5.7584790239999994E-3</v>
      </c>
      <c r="GT53" s="23" t="s">
        <v>3</v>
      </c>
      <c r="GU53" s="23">
        <v>5.5790767109999998E-3</v>
      </c>
      <c r="GV53" s="23">
        <v>4.8786453980000002E-3</v>
      </c>
      <c r="GW53" s="23">
        <v>5.2233083089999995E-3</v>
      </c>
      <c r="GX53" s="23">
        <v>5.4330977939999999E-3</v>
      </c>
      <c r="GY53" s="23" t="s">
        <v>3</v>
      </c>
      <c r="GZ53" s="23" t="s">
        <v>3</v>
      </c>
      <c r="HA53" s="23" t="s">
        <v>3</v>
      </c>
      <c r="HB53" s="23">
        <v>2.4457999999999997E-3</v>
      </c>
      <c r="HC53" s="23" t="s">
        <v>3</v>
      </c>
      <c r="HD53" s="23">
        <v>8.4403510720000002E-3</v>
      </c>
      <c r="HE53" s="23">
        <v>8.0064164520000005E-3</v>
      </c>
      <c r="HF53" s="23">
        <v>5.1917354270000007E-3</v>
      </c>
      <c r="HG53" s="23">
        <v>6.0388558299999994E-3</v>
      </c>
      <c r="HH53" s="23">
        <v>5.8248536199999998E-3</v>
      </c>
      <c r="HI53" s="23">
        <v>4.9601747040000001E-3</v>
      </c>
      <c r="HJ53" s="23">
        <v>4.0684954069999998E-3</v>
      </c>
      <c r="HK53" s="23" t="s">
        <v>3</v>
      </c>
      <c r="HL53" s="23" t="s">
        <v>3</v>
      </c>
      <c r="HM53" s="23">
        <v>5.7411789849999995E-3</v>
      </c>
      <c r="HN53" s="23">
        <v>5.3694254249999993E-3</v>
      </c>
      <c r="HO53" s="23">
        <v>5.7533269629999996E-3</v>
      </c>
      <c r="HP53" s="23">
        <v>5.6435637660000003E-3</v>
      </c>
      <c r="HQ53" s="23">
        <v>5.6826877090000007E-3</v>
      </c>
      <c r="HR53" s="23">
        <v>5.6644029299999996E-3</v>
      </c>
      <c r="HS53" s="23">
        <v>5.8759252149999993E-3</v>
      </c>
      <c r="HT53" s="23">
        <v>5.7719887770000004E-3</v>
      </c>
      <c r="HU53" s="23">
        <v>5.7115347589999999E-3</v>
      </c>
      <c r="HV53" s="23">
        <v>5.7178590440000003E-3</v>
      </c>
      <c r="HW53" s="23">
        <v>5.7685566639999993E-3</v>
      </c>
      <c r="HX53" s="23">
        <v>5.7577132610000005E-3</v>
      </c>
      <c r="HY53" s="23">
        <v>5.5098663209999996E-3</v>
      </c>
      <c r="HZ53" s="23">
        <v>5.3838693569999993E-3</v>
      </c>
      <c r="IA53" s="23" t="s">
        <v>3</v>
      </c>
      <c r="IB53" s="23">
        <v>6.0197414390000007E-3</v>
      </c>
      <c r="IC53" s="23">
        <v>5.9058986510000001E-3</v>
      </c>
      <c r="ID53" s="23">
        <v>5.3841616120000003E-3</v>
      </c>
      <c r="IE53" s="23">
        <v>5.5791546670000006E-3</v>
      </c>
      <c r="IF53" s="23" t="s">
        <v>3</v>
      </c>
      <c r="IG53" s="23" t="s">
        <v>3</v>
      </c>
      <c r="IH53" s="23">
        <v>5.6709978610000001E-3</v>
      </c>
      <c r="II53" s="23">
        <v>5.70894239E-3</v>
      </c>
      <c r="IJ53" s="23">
        <v>5.7293197669999992E-3</v>
      </c>
      <c r="IK53" s="23">
        <v>5.6968747880000005E-3</v>
      </c>
      <c r="IL53" s="23">
        <v>5.6419539559999995E-3</v>
      </c>
      <c r="IM53" s="23">
        <v>5.7773681570000004E-3</v>
      </c>
      <c r="IN53" s="23">
        <v>5.8223638960000004E-3</v>
      </c>
      <c r="IO53" s="23">
        <v>5.7864384909999999E-3</v>
      </c>
      <c r="IP53" s="23">
        <v>5.3328453840000003E-3</v>
      </c>
      <c r="IQ53" s="23">
        <v>4.4428550859999996E-3</v>
      </c>
      <c r="IR53" s="23">
        <v>5.7013592580000003E-3</v>
      </c>
      <c r="IS53" s="23">
        <v>5.744787082E-3</v>
      </c>
      <c r="IT53" s="23">
        <v>1.2368076834999998E-2</v>
      </c>
      <c r="IU53" s="23">
        <v>3.3816467102000002E-2</v>
      </c>
      <c r="IV53" s="23" t="s">
        <v>3</v>
      </c>
      <c r="IW53" s="23">
        <v>4.1083741040000002E-3</v>
      </c>
      <c r="IX53" s="23" t="s">
        <v>3</v>
      </c>
      <c r="IY53" s="23" t="s">
        <v>3</v>
      </c>
      <c r="IZ53" s="23">
        <v>4.9435002719999998E-3</v>
      </c>
      <c r="JA53" s="23">
        <v>4.873601212E-3</v>
      </c>
      <c r="JB53" s="23">
        <v>5.8061806380000002E-3</v>
      </c>
      <c r="JC53" s="23" t="s">
        <v>3</v>
      </c>
      <c r="JD53" s="23">
        <v>1.0713102398000001E-2</v>
      </c>
      <c r="JE53" s="23">
        <v>-3.1423581962E-2</v>
      </c>
      <c r="JF53" s="23">
        <v>5.7926800879999994E-3</v>
      </c>
      <c r="JG53" s="23">
        <v>5.6531111550000004E-3</v>
      </c>
      <c r="JH53" s="23" t="s">
        <v>3</v>
      </c>
      <c r="JI53" s="23" t="s">
        <v>3</v>
      </c>
      <c r="JJ53" s="23" t="s">
        <v>3</v>
      </c>
      <c r="JK53" s="23" t="s">
        <v>3</v>
      </c>
      <c r="JL53" s="23">
        <v>9.6256112829999994E-3</v>
      </c>
      <c r="JM53" s="23">
        <v>1.3122187439E-2</v>
      </c>
      <c r="JN53" s="23">
        <v>4.9175008505999998E-2</v>
      </c>
      <c r="JO53" s="23">
        <v>3.3469575231999997E-2</v>
      </c>
      <c r="JP53" s="23">
        <v>3.3843969687999999E-2</v>
      </c>
      <c r="JQ53" s="23">
        <v>1.6777618660999999E-2</v>
      </c>
      <c r="JR53" s="23">
        <v>3.2577808346999998E-2</v>
      </c>
      <c r="JS53" s="23">
        <v>3.3034192689999999E-2</v>
      </c>
      <c r="JT53" s="23">
        <v>1.2765856883999999E-2</v>
      </c>
      <c r="JU53" s="23">
        <v>3.3226066901000002E-2</v>
      </c>
      <c r="JV53" s="23">
        <v>5.6352016299999995E-3</v>
      </c>
      <c r="JW53" s="23">
        <v>5.6974059980000004E-3</v>
      </c>
      <c r="JX53" s="23">
        <v>1.3581370034E-2</v>
      </c>
      <c r="JY53" s="23">
        <v>8.6391503269999999E-3</v>
      </c>
      <c r="JZ53" s="23">
        <v>5.7233595480000003E-3</v>
      </c>
      <c r="KA53" s="23">
        <v>5.9408395729999997E-3</v>
      </c>
      <c r="KB53" s="23">
        <v>5.8523642659999995E-3</v>
      </c>
      <c r="KC53" s="23" t="s">
        <v>3</v>
      </c>
      <c r="KD53" s="23">
        <v>1.2870371045E-2</v>
      </c>
      <c r="KE53" s="23">
        <v>5.6365590000000002E-3</v>
      </c>
      <c r="KF53" s="23" t="s">
        <v>3</v>
      </c>
      <c r="KG53" s="23">
        <v>5.6806755009999998E-3</v>
      </c>
      <c r="KH53" s="23">
        <v>4.6810063289999997E-3</v>
      </c>
      <c r="KI53" s="23">
        <v>5.4136946610000005E-3</v>
      </c>
      <c r="KJ53" s="23">
        <v>1.0510282112000001E-2</v>
      </c>
      <c r="KK53" s="23">
        <v>2.1669042147000002E-2</v>
      </c>
      <c r="KL53" s="23">
        <v>5.3868775570000008E-3</v>
      </c>
      <c r="KM53" s="23">
        <v>-4.7269800240000007E-2</v>
      </c>
      <c r="KN53" s="23">
        <v>5.7477311160000003E-3</v>
      </c>
      <c r="KO53" s="23">
        <v>6.1627201809999997E-3</v>
      </c>
      <c r="KP53" s="23">
        <v>5.9274862559999999E-3</v>
      </c>
      <c r="KQ53" s="23">
        <v>5.7790147839999993E-3</v>
      </c>
      <c r="KR53" s="23">
        <v>5.6684266920000006E-3</v>
      </c>
      <c r="KS53" s="23">
        <v>5.7104621030000004E-3</v>
      </c>
      <c r="KT53" s="23">
        <v>5.7362674700000005E-3</v>
      </c>
      <c r="KU53" s="23">
        <v>3.6054322909999997E-3</v>
      </c>
      <c r="KV53" s="23">
        <v>5.7464516130000002E-3</v>
      </c>
      <c r="KW53" s="23">
        <v>5.5549737570000004E-3</v>
      </c>
      <c r="KX53" s="23">
        <v>5.7521074640000001E-3</v>
      </c>
      <c r="KY53" s="23">
        <v>5.8899768009999997E-3</v>
      </c>
      <c r="KZ53" s="23" t="s">
        <v>3</v>
      </c>
      <c r="LA53" s="23">
        <v>5.7329720220000002E-3</v>
      </c>
      <c r="LB53" s="23">
        <v>5.1809974179999998E-3</v>
      </c>
      <c r="LC53" s="23">
        <v>5.7661177819999998E-3</v>
      </c>
      <c r="LD53" s="23">
        <v>5.710422592E-3</v>
      </c>
      <c r="LE53" s="23">
        <v>1.3335402408000002E-2</v>
      </c>
      <c r="LF53" s="23">
        <v>4.9303094679999998E-3</v>
      </c>
      <c r="LG53" s="23">
        <v>4.9589034010000003E-3</v>
      </c>
      <c r="LH53" s="23">
        <v>5.5151020230000004E-3</v>
      </c>
      <c r="LI53" s="23">
        <v>6.6166156099999995E-3</v>
      </c>
      <c r="LJ53" s="23">
        <v>5.7542954830000007E-3</v>
      </c>
      <c r="LK53" s="23">
        <v>5.6937516489999999E-3</v>
      </c>
      <c r="LL53" s="23">
        <v>2.9637124221999999E-2</v>
      </c>
      <c r="LM53" s="23">
        <v>1.2611392753999999E-2</v>
      </c>
      <c r="LN53" s="23">
        <v>1.2327442266999999E-2</v>
      </c>
      <c r="LO53" s="23">
        <v>5.2295704909999996E-3</v>
      </c>
      <c r="LP53" s="23">
        <v>5.6859375109999995E-3</v>
      </c>
      <c r="LQ53" s="23">
        <v>4.9672888395000003E-2</v>
      </c>
      <c r="LR53" s="23">
        <v>1.3252307893E-2</v>
      </c>
      <c r="LS53" s="23">
        <v>5.8158783489999999E-3</v>
      </c>
      <c r="LT53" s="23">
        <v>3.622708574E-3</v>
      </c>
      <c r="LU53" s="23" t="s">
        <v>3</v>
      </c>
      <c r="LV53" s="23">
        <v>9.4463943539999998E-3</v>
      </c>
      <c r="LW53" s="23" t="s">
        <v>3</v>
      </c>
      <c r="LX53" s="23" t="s">
        <v>3</v>
      </c>
      <c r="LY53" s="23" t="s">
        <v>3</v>
      </c>
      <c r="LZ53" s="23">
        <v>5.622318167E-3</v>
      </c>
      <c r="MA53" s="23">
        <v>5.5432575289999994E-3</v>
      </c>
      <c r="MB53" s="23">
        <v>6.737970502E-3</v>
      </c>
      <c r="MC53" s="23">
        <v>9.7256875879999996E-3</v>
      </c>
      <c r="MD53" s="23">
        <v>1.0188813251E-2</v>
      </c>
      <c r="ME53" s="23">
        <v>3.1011972639000001E-2</v>
      </c>
      <c r="MF53" s="23">
        <v>5.6791827560000001E-3</v>
      </c>
      <c r="MG53" s="23">
        <v>5.7483182809999998E-3</v>
      </c>
      <c r="MH53" s="23">
        <v>5.8352670969999999E-3</v>
      </c>
      <c r="MI53" s="23">
        <v>5.7936748059999998E-3</v>
      </c>
      <c r="MJ53" s="23">
        <v>5.7072169970000001E-3</v>
      </c>
      <c r="MK53" s="23">
        <v>8.3302131240000007E-3</v>
      </c>
      <c r="ML53" s="23">
        <v>6.0027816710000008E-3</v>
      </c>
      <c r="MM53" s="23">
        <v>5.7346363950000001E-3</v>
      </c>
      <c r="MN53" s="23">
        <v>5.5096102779999996E-3</v>
      </c>
      <c r="MO53" s="23">
        <v>4.5036557100000003E-3</v>
      </c>
      <c r="MP53" s="23">
        <v>3.5270630239999999E-3</v>
      </c>
      <c r="MQ53" s="23" t="s">
        <v>3</v>
      </c>
      <c r="MR53" s="23">
        <v>5.6449732389999997E-3</v>
      </c>
      <c r="MS53" s="23" t="s">
        <v>3</v>
      </c>
      <c r="MT53" s="23">
        <v>5.708684411E-3</v>
      </c>
      <c r="MU53" s="23">
        <v>5.7294321029999996E-3</v>
      </c>
      <c r="MV53" s="23">
        <v>5.7226515779999999E-3</v>
      </c>
      <c r="MW53" s="23">
        <v>5.5372170929999997E-3</v>
      </c>
      <c r="MX53" s="23">
        <v>5.7731023609999994E-3</v>
      </c>
      <c r="MY53" s="23" t="s">
        <v>3</v>
      </c>
      <c r="MZ53" s="23" t="s">
        <v>3</v>
      </c>
      <c r="NA53" s="23" t="s">
        <v>3</v>
      </c>
      <c r="NB53" s="23">
        <v>6.0728768109999994E-3</v>
      </c>
      <c r="NC53" s="23">
        <v>5.7403436230000007E-3</v>
      </c>
      <c r="ND53" s="23">
        <v>2.1788862073000001E-2</v>
      </c>
      <c r="NE53" s="23">
        <v>1.8221169456999999E-2</v>
      </c>
      <c r="NF53" s="23">
        <v>2.0468276379999997E-2</v>
      </c>
      <c r="NG53" s="23">
        <v>1.1718579978E-2</v>
      </c>
      <c r="NH53" s="23">
        <v>1.9966729842999999E-2</v>
      </c>
      <c r="NI53" s="23">
        <v>1.7822531698999999E-2</v>
      </c>
      <c r="NJ53" s="23">
        <v>5.7287928489999996E-3</v>
      </c>
      <c r="NK53" s="23">
        <v>4.0851589090000005E-3</v>
      </c>
      <c r="NL53" s="23">
        <v>6.5134733170000006E-3</v>
      </c>
      <c r="NM53" s="23">
        <v>-3.0707174529999999E-2</v>
      </c>
      <c r="NN53" s="23">
        <v>5.8080936100000004E-3</v>
      </c>
      <c r="NO53" s="23">
        <v>5.6288806079999995E-3</v>
      </c>
      <c r="NP53" s="23">
        <v>5.8446581900000009E-3</v>
      </c>
      <c r="NQ53" s="23" t="s">
        <v>3</v>
      </c>
      <c r="NR53" s="23">
        <v>5.7474974139999999E-3</v>
      </c>
      <c r="NS53" s="23">
        <v>5.8253145080000004E-3</v>
      </c>
      <c r="NT53" s="23">
        <v>3.0187564503000003E-2</v>
      </c>
      <c r="NU53" s="23" t="s">
        <v>3</v>
      </c>
      <c r="NV53" s="23">
        <v>1.3302030755000001E-2</v>
      </c>
      <c r="NW53" s="23" t="s">
        <v>3</v>
      </c>
      <c r="NX53" s="23">
        <v>5.8626960149999992E-3</v>
      </c>
      <c r="NY53" s="23">
        <v>9.5241846009999995E-3</v>
      </c>
      <c r="NZ53" s="23" t="s">
        <v>3</v>
      </c>
      <c r="OA53" s="23">
        <v>5.8292640980000003E-3</v>
      </c>
      <c r="OB53" s="23">
        <v>1.3041044324999999E-2</v>
      </c>
      <c r="OC53" s="23">
        <v>5.887252529E-3</v>
      </c>
      <c r="OD53" s="23">
        <v>5.8225825020000004E-3</v>
      </c>
      <c r="OE53" s="23">
        <v>3.3759295870999996E-2</v>
      </c>
      <c r="OF53" s="23">
        <v>5.8874936539999997E-3</v>
      </c>
      <c r="OG53" s="23">
        <v>5.8125596380000002E-3</v>
      </c>
      <c r="OH53" s="23">
        <v>5.7299583419999998E-3</v>
      </c>
      <c r="OI53" s="23">
        <v>5.7704405179999996E-3</v>
      </c>
      <c r="OJ53" s="23">
        <v>5.706207671E-3</v>
      </c>
      <c r="OK53" s="23">
        <v>5.6053278559999994E-3</v>
      </c>
      <c r="OL53" s="23">
        <v>6.110142291E-3</v>
      </c>
      <c r="OM53" s="23">
        <v>5.6296640590000006E-3</v>
      </c>
      <c r="ON53" s="23">
        <v>5.7245845220000001E-3</v>
      </c>
      <c r="OO53" s="23">
        <v>5.716663942E-3</v>
      </c>
      <c r="OP53" s="23">
        <v>5.6355382179999998E-3</v>
      </c>
      <c r="OQ53" s="23">
        <v>5.7209163299999999E-3</v>
      </c>
      <c r="OR53" s="23" t="s">
        <v>3</v>
      </c>
      <c r="OS53" s="23" t="s">
        <v>3</v>
      </c>
      <c r="OT53" s="23">
        <v>5.4053618530000005E-3</v>
      </c>
      <c r="OU53" s="23">
        <v>5.6469666710000001E-3</v>
      </c>
      <c r="OV53" s="23">
        <v>5.5078414160000004E-3</v>
      </c>
      <c r="OW53" s="23" t="s">
        <v>3</v>
      </c>
      <c r="OX53" s="23">
        <v>4.2684577929999997E-3</v>
      </c>
      <c r="OY53" s="23">
        <v>5.1988290240000002E-3</v>
      </c>
      <c r="OZ53" s="23">
        <v>5.7299171820000003E-3</v>
      </c>
      <c r="PA53" s="23">
        <v>1.0298826588E-2</v>
      </c>
      <c r="PB53" s="23">
        <v>5.7429620079999999E-3</v>
      </c>
      <c r="PC53" s="24" t="s">
        <v>3</v>
      </c>
      <c r="PD53" s="23" t="s">
        <v>3</v>
      </c>
      <c r="PE53" s="23" t="s">
        <v>3</v>
      </c>
      <c r="PF53" s="23">
        <v>5.895661315E-3</v>
      </c>
      <c r="PG53" s="23">
        <v>3.6300537589999998E-3</v>
      </c>
      <c r="PH53" s="23">
        <v>4.1099429879999996E-3</v>
      </c>
      <c r="PI53" s="23">
        <v>4.9244920570000001E-3</v>
      </c>
      <c r="PJ53" s="23">
        <v>5.108140485E-3</v>
      </c>
      <c r="PK53" s="23">
        <v>4.0029417709999994E-3</v>
      </c>
      <c r="PL53" s="23">
        <v>5.1649412100000002E-3</v>
      </c>
      <c r="PM53" s="23">
        <v>5.4852499499999999E-3</v>
      </c>
      <c r="PN53" s="23">
        <v>4.4440846260000002E-3</v>
      </c>
      <c r="PO53" s="23">
        <v>6.114678028E-3</v>
      </c>
      <c r="PP53" s="23">
        <v>5.920080849E-3</v>
      </c>
      <c r="PQ53" s="23">
        <v>5.0755160300000003E-3</v>
      </c>
      <c r="PR53" s="23">
        <v>5.6600551050000007E-3</v>
      </c>
      <c r="PS53" s="23">
        <v>3.226542869E-2</v>
      </c>
      <c r="PT53" s="23">
        <v>4.8444330990000005E-3</v>
      </c>
      <c r="PU53" s="23" t="s">
        <v>3</v>
      </c>
      <c r="PV53" s="23" t="s">
        <v>3</v>
      </c>
      <c r="PW53" s="23">
        <v>1.0625813411000001E-2</v>
      </c>
      <c r="PX53" s="24" t="s">
        <v>3</v>
      </c>
      <c r="PY53" s="23">
        <v>3.5988276532999998E-2</v>
      </c>
      <c r="PZ53" s="23" t="s">
        <v>3</v>
      </c>
      <c r="QA53" s="23" t="s">
        <v>3</v>
      </c>
      <c r="QB53" s="23" t="s">
        <v>3</v>
      </c>
      <c r="QC53" s="23" t="s">
        <v>3</v>
      </c>
      <c r="QD53" s="23">
        <v>1.6776150250999999E-2</v>
      </c>
      <c r="QE53" s="24" t="s">
        <v>3</v>
      </c>
      <c r="QF53" s="23">
        <v>8.1248206860000012E-3</v>
      </c>
      <c r="QG53" s="23">
        <v>5.2120299869999999E-3</v>
      </c>
      <c r="QH53" s="23">
        <v>1.0968237481000001E-2</v>
      </c>
      <c r="QI53" s="23">
        <v>8.8514020140000003E-3</v>
      </c>
      <c r="QJ53" s="23">
        <v>-8.3146888905999999E-2</v>
      </c>
      <c r="QK53" s="23" t="s">
        <v>3</v>
      </c>
      <c r="QL53" s="23" t="s">
        <v>3</v>
      </c>
      <c r="QM53" s="23" t="s">
        <v>3</v>
      </c>
      <c r="QN53" s="23">
        <v>3.4967566750999997E-2</v>
      </c>
      <c r="QO53" s="23" t="s">
        <v>3</v>
      </c>
      <c r="QP53" s="23">
        <v>5.8221337610000002E-3</v>
      </c>
      <c r="QQ53" s="23">
        <v>5.8080756680000001E-3</v>
      </c>
      <c r="QR53" s="23">
        <v>6.2603725089999994E-3</v>
      </c>
      <c r="QS53" s="23">
        <v>6.808435184E-3</v>
      </c>
      <c r="QT53" s="23">
        <v>5.873446763E-3</v>
      </c>
      <c r="QU53" s="23">
        <v>1.4272982291E-2</v>
      </c>
      <c r="QV53" s="23">
        <v>3.5444856890000001E-2</v>
      </c>
      <c r="QW53" s="23">
        <v>1.4454141382000001E-2</v>
      </c>
      <c r="QX53" s="23">
        <v>5.6063296760000001E-3</v>
      </c>
      <c r="QY53" s="23">
        <v>5.8310471189999998E-3</v>
      </c>
      <c r="QZ53" s="23">
        <v>5.7969249970000001E-3</v>
      </c>
      <c r="RA53" s="23">
        <v>4.6559590830000004E-3</v>
      </c>
      <c r="RB53" s="23">
        <v>8.070441648999999E-3</v>
      </c>
      <c r="RC53" s="23" t="s">
        <v>3</v>
      </c>
      <c r="RD53" s="23">
        <v>6.4564870999999999E-3</v>
      </c>
      <c r="RE53" s="23" t="s">
        <v>3</v>
      </c>
      <c r="RF53" s="23">
        <v>5.5988792819999999E-3</v>
      </c>
      <c r="RG53" s="23" t="s">
        <v>3</v>
      </c>
      <c r="RH53" s="23">
        <v>5.620134158E-3</v>
      </c>
      <c r="RI53" s="23">
        <v>5.6698931659999998E-3</v>
      </c>
      <c r="RJ53" s="23">
        <v>5.9851976849999997E-3</v>
      </c>
      <c r="RK53" s="23" t="s">
        <v>3</v>
      </c>
      <c r="RL53" s="23" t="s">
        <v>3</v>
      </c>
      <c r="RM53" s="23">
        <v>1.1660462788999999E-2</v>
      </c>
      <c r="RN53" s="23">
        <v>5.3842406549999998E-3</v>
      </c>
      <c r="RO53" s="23">
        <v>5.3207635509999992E-3</v>
      </c>
      <c r="RP53" s="23">
        <v>5.3456770269999995E-3</v>
      </c>
      <c r="RQ53" s="23">
        <v>5.3465839770000002E-3</v>
      </c>
      <c r="RR53" s="23">
        <v>5.3424209780000001E-3</v>
      </c>
      <c r="RS53" s="23">
        <v>5.3409149889999995E-3</v>
      </c>
      <c r="RT53" s="23">
        <v>5.3416712730000003E-3</v>
      </c>
      <c r="RU53" s="23" t="s">
        <v>3</v>
      </c>
      <c r="RV53" s="23">
        <v>5.3413945129999994E-3</v>
      </c>
      <c r="RW53" s="23">
        <v>5.3414747209999999E-3</v>
      </c>
      <c r="RX53" s="23">
        <v>5.3424582369999999E-3</v>
      </c>
      <c r="RY53" s="23">
        <v>5.3422828219999996E-3</v>
      </c>
      <c r="RZ53" s="23">
        <v>5.342144135E-3</v>
      </c>
      <c r="SA53" s="23">
        <v>5.3303924209999994E-3</v>
      </c>
      <c r="SB53" s="23" t="s">
        <v>3</v>
      </c>
      <c r="SC53" s="23" t="s">
        <v>3</v>
      </c>
      <c r="SD53" s="23" t="s">
        <v>3</v>
      </c>
      <c r="SE53" s="23">
        <v>5.3124651170000006E-3</v>
      </c>
      <c r="SF53" s="23">
        <v>-3.5941583020000001E-2</v>
      </c>
      <c r="SG53" s="23">
        <v>4.9591848880000001E-3</v>
      </c>
      <c r="SH53" s="23">
        <v>5.7123885890000003E-3</v>
      </c>
      <c r="SI53" s="23">
        <v>9.6659813800000008E-3</v>
      </c>
      <c r="SJ53" s="23">
        <v>1.0479065504000001E-2</v>
      </c>
      <c r="SK53" s="23">
        <v>8.5807117050000006E-3</v>
      </c>
      <c r="SL53" s="23">
        <v>9.191041673E-3</v>
      </c>
      <c r="SM53" s="23">
        <v>1.0960415454E-2</v>
      </c>
      <c r="SN53" s="23">
        <v>1.1586918017E-2</v>
      </c>
      <c r="SO53" s="23">
        <v>2.7051655536000002E-2</v>
      </c>
      <c r="SP53" s="23">
        <v>5.9299820380000002E-3</v>
      </c>
      <c r="SQ53" s="23">
        <v>5.1200327530000001E-3</v>
      </c>
      <c r="SR53" s="23">
        <v>3.4180150409999998E-3</v>
      </c>
      <c r="SS53" s="23">
        <v>1.3760878914000001E-2</v>
      </c>
      <c r="ST53" s="23">
        <v>5.7016000109999998E-3</v>
      </c>
      <c r="SU53" s="23">
        <v>5.796456032E-3</v>
      </c>
      <c r="SV53" s="23" t="s">
        <v>3</v>
      </c>
      <c r="SW53" s="23">
        <v>1.4269752737000001E-2</v>
      </c>
      <c r="SX53" s="23">
        <v>5.9836661840000005E-3</v>
      </c>
      <c r="SY53" s="23" t="s">
        <v>3</v>
      </c>
      <c r="SZ53" s="23" t="s">
        <v>3</v>
      </c>
      <c r="TA53" s="23">
        <v>5.7699686500000003E-3</v>
      </c>
      <c r="TB53" s="23">
        <v>4.0095879000000001E-3</v>
      </c>
      <c r="TC53" s="23">
        <v>5.7731536330000001E-3</v>
      </c>
      <c r="TD53" s="23">
        <v>5.8373794199999994E-3</v>
      </c>
      <c r="TE53" s="23" t="s">
        <v>3</v>
      </c>
      <c r="TF53" s="23">
        <v>4.7271222670000005E-3</v>
      </c>
      <c r="TG53" s="23">
        <v>1.3438636487E-2</v>
      </c>
      <c r="TH53" s="23">
        <v>3.5777474899999998E-3</v>
      </c>
      <c r="TI53" s="23">
        <v>5.6110507319999999E-3</v>
      </c>
      <c r="TJ53" s="23">
        <v>4.9512057170000004E-3</v>
      </c>
      <c r="TK53" s="23">
        <v>4.913807119E-3</v>
      </c>
      <c r="TL53" s="23">
        <v>8.8568362299999998E-3</v>
      </c>
      <c r="TM53" s="23">
        <v>5.7940874310000003E-3</v>
      </c>
      <c r="TN53" s="23">
        <v>5.833742601E-3</v>
      </c>
      <c r="TO53" s="23">
        <v>5.6435559540000003E-3</v>
      </c>
      <c r="TP53" s="23">
        <v>9.2664591329999994E-3</v>
      </c>
      <c r="TQ53" s="23">
        <v>5.714227031E-3</v>
      </c>
      <c r="TR53" s="23">
        <v>5.7357712719999995E-3</v>
      </c>
      <c r="TS53" s="23">
        <v>4.429067355E-3</v>
      </c>
      <c r="TT53" s="23">
        <v>5.3323913529999996E-3</v>
      </c>
      <c r="TU53" s="23">
        <v>5.6272169889999999E-3</v>
      </c>
      <c r="TV53" s="23">
        <v>5.7524036019999999E-3</v>
      </c>
      <c r="TW53" s="23">
        <v>5.4411831870000002E-3</v>
      </c>
      <c r="TX53" s="23">
        <v>5.4933663980000005E-3</v>
      </c>
      <c r="TY53" s="23">
        <v>5.1157752540000002E-3</v>
      </c>
      <c r="TZ53" s="23" t="s">
        <v>3</v>
      </c>
      <c r="UA53" s="23" t="s">
        <v>3</v>
      </c>
      <c r="UB53" s="23" t="s">
        <v>3</v>
      </c>
      <c r="UC53" s="23">
        <v>5.6608217520000004E-3</v>
      </c>
      <c r="UD53" s="23" t="s">
        <v>3</v>
      </c>
      <c r="UE53" s="23">
        <v>5.7325045319999999E-3</v>
      </c>
      <c r="UF53" s="23">
        <v>5.9085896280000006E-3</v>
      </c>
      <c r="UG53" s="23">
        <v>-4.5264383441999997E-2</v>
      </c>
      <c r="UH53" s="23">
        <v>6.3949280789999995E-3</v>
      </c>
      <c r="UI53" s="23" t="s">
        <v>3</v>
      </c>
      <c r="UJ53" s="23" t="s">
        <v>3</v>
      </c>
      <c r="UK53" s="23">
        <v>5.4718151020000001E-3</v>
      </c>
      <c r="UL53" s="23">
        <v>1.1187883596999999E-2</v>
      </c>
      <c r="UM53" s="23">
        <v>5.8414214549999998E-3</v>
      </c>
      <c r="UN53" s="23">
        <v>5.6349842049999996E-3</v>
      </c>
      <c r="UO53" s="23">
        <v>9.3211330000000005E-3</v>
      </c>
      <c r="UP53" s="23">
        <v>5.715705051E-3</v>
      </c>
      <c r="UQ53" s="23" t="s">
        <v>3</v>
      </c>
      <c r="UR53" s="23" t="s">
        <v>3</v>
      </c>
      <c r="US53" s="23">
        <v>5.0830654429999999E-3</v>
      </c>
      <c r="UT53" s="23">
        <v>6.0368207799999995E-3</v>
      </c>
      <c r="UU53" s="23">
        <v>1.0542168942000002E-2</v>
      </c>
      <c r="UV53" s="23">
        <v>4.9027890939999999E-3</v>
      </c>
      <c r="UW53" s="23">
        <v>5.7175779220000004E-3</v>
      </c>
      <c r="UX53" s="23">
        <v>5.7465415600000003E-3</v>
      </c>
      <c r="UY53" s="23">
        <v>5.6718355419999996E-3</v>
      </c>
      <c r="UZ53" s="23">
        <v>4.8697199600000003E-3</v>
      </c>
      <c r="VA53" s="23">
        <v>2.8574672869999998E-2</v>
      </c>
      <c r="VB53" s="23">
        <v>5.502041769E-3</v>
      </c>
      <c r="VC53" s="23">
        <v>6.7417330379999996E-3</v>
      </c>
      <c r="VD53" s="23">
        <v>1.0275403237E-2</v>
      </c>
      <c r="VE53" s="23">
        <v>5.8596194359999999E-3</v>
      </c>
      <c r="VF53" s="23">
        <v>4.9905986730000001E-3</v>
      </c>
      <c r="VG53" s="23">
        <v>4.0025452700000004E-3</v>
      </c>
      <c r="VH53" s="23">
        <v>5.19050472E-3</v>
      </c>
      <c r="VI53" s="23" t="s">
        <v>3</v>
      </c>
      <c r="VJ53" s="23">
        <v>5.7144608539999994E-3</v>
      </c>
      <c r="VK53" s="23">
        <v>5.6354071909999999E-3</v>
      </c>
      <c r="VL53" s="23">
        <v>5.783041347E-3</v>
      </c>
      <c r="VM53" s="23" t="s">
        <v>3</v>
      </c>
      <c r="VN53" s="23">
        <v>5.7348073310000006E-3</v>
      </c>
      <c r="VO53" s="23">
        <v>5.6971591580000005E-3</v>
      </c>
      <c r="VP53" s="23">
        <v>5.712033987E-3</v>
      </c>
      <c r="VQ53" s="23">
        <v>5.7289663999999995E-3</v>
      </c>
      <c r="VR53" s="23">
        <v>4.5289047770000002E-3</v>
      </c>
      <c r="VS53" s="23">
        <v>5.1625617690000004E-3</v>
      </c>
      <c r="VT53" s="23">
        <v>4.0076468800000001E-3</v>
      </c>
      <c r="VU53" s="23">
        <v>4.4389698489999997E-3</v>
      </c>
      <c r="VV53" s="23">
        <v>3.1334707800000001E-3</v>
      </c>
      <c r="VW53" s="23">
        <v>5.4201076640000003E-3</v>
      </c>
      <c r="VX53" s="23">
        <v>5.4539149229999992E-3</v>
      </c>
      <c r="VY53" s="23">
        <v>6.0829692520000004E-3</v>
      </c>
      <c r="VZ53" s="23">
        <v>4.1346660509999997E-3</v>
      </c>
      <c r="WA53" s="23">
        <v>5.6762295519999992E-3</v>
      </c>
      <c r="WB53" s="23">
        <v>5.3573412099999999E-3</v>
      </c>
      <c r="WC53" s="23">
        <v>5.6671881780000002E-3</v>
      </c>
      <c r="WD53" s="23">
        <v>4.666829858E-3</v>
      </c>
      <c r="WE53" s="23">
        <v>5.2879814520000006E-3</v>
      </c>
      <c r="WF53" s="23">
        <v>5.3051424680000004E-3</v>
      </c>
      <c r="WG53" s="23">
        <v>4.9830563879999998E-3</v>
      </c>
      <c r="WH53" s="23">
        <v>5.4584407710000001E-3</v>
      </c>
      <c r="WI53" s="23">
        <v>5.7615540020000003E-3</v>
      </c>
      <c r="WJ53" s="23">
        <v>3.4466348750999999E-2</v>
      </c>
      <c r="WK53" s="23">
        <v>3.4746892210999997E-2</v>
      </c>
      <c r="WL53" s="23">
        <v>5.4538806920000002E-3</v>
      </c>
      <c r="WM53" s="23">
        <v>2.662446264E-3</v>
      </c>
      <c r="WN53" s="23">
        <v>5.9504855869999991E-3</v>
      </c>
      <c r="WO53" s="23">
        <v>4.0039057109999996E-3</v>
      </c>
      <c r="WP53" s="23">
        <v>4.8639103809999997E-3</v>
      </c>
      <c r="WQ53" s="23">
        <v>4.1804013410000002E-3</v>
      </c>
      <c r="WR53" s="23">
        <v>3.5549741263E-2</v>
      </c>
      <c r="WS53" s="23">
        <v>5.5853380589999998E-3</v>
      </c>
      <c r="WT53" s="23">
        <v>5.6721976630000007E-3</v>
      </c>
      <c r="WU53" s="23">
        <v>5.5659138600000005E-3</v>
      </c>
      <c r="WV53" s="23">
        <v>6.1215539389999993E-3</v>
      </c>
      <c r="WW53" s="23">
        <v>1.0539762648999999E-2</v>
      </c>
      <c r="WX53" s="23">
        <v>5.8154898740000009E-3</v>
      </c>
      <c r="WY53" s="23">
        <v>5.69473592E-3</v>
      </c>
      <c r="WZ53" s="23">
        <v>2.3768822340000002E-3</v>
      </c>
      <c r="XA53" s="23">
        <v>1.1203435225000001E-2</v>
      </c>
      <c r="XB53" s="23">
        <v>6.3040449119999998E-3</v>
      </c>
      <c r="XC53" s="23">
        <v>7.8636275519999993E-3</v>
      </c>
      <c r="XD53" s="23" t="s">
        <v>3</v>
      </c>
      <c r="XE53" s="23">
        <v>4.8642104870000001E-3</v>
      </c>
      <c r="XF53" s="23" t="s">
        <v>3</v>
      </c>
      <c r="XG53" s="23">
        <v>3.3434183252000003E-2</v>
      </c>
      <c r="XH53" s="23">
        <v>2.2711080391000001E-2</v>
      </c>
      <c r="XI53" s="23">
        <v>5.9345914740000002E-3</v>
      </c>
      <c r="XJ53" s="23">
        <v>1.3192666915E-2</v>
      </c>
      <c r="XK53" s="23">
        <v>4.8775054966000007E-2</v>
      </c>
      <c r="XL53" s="23">
        <v>3.3851902929999997E-2</v>
      </c>
      <c r="XM53" s="23">
        <v>3.3678282662999999E-2</v>
      </c>
      <c r="XN53" s="23">
        <v>1.8118450908999998E-2</v>
      </c>
      <c r="XO53" s="23">
        <v>5.4021192500000002E-3</v>
      </c>
      <c r="XP53" s="23" t="s">
        <v>3</v>
      </c>
      <c r="XQ53" s="23">
        <v>5.7373424890000005E-3</v>
      </c>
      <c r="XR53" s="23" t="s">
        <v>3</v>
      </c>
      <c r="XS53" s="23">
        <v>3.2396208150000001E-3</v>
      </c>
      <c r="XT53" s="23">
        <v>1.0855129429999999E-2</v>
      </c>
      <c r="XU53" s="23">
        <v>5.6956638800000001E-3</v>
      </c>
      <c r="XV53" s="23">
        <v>1.3769829071999999E-2</v>
      </c>
      <c r="XW53" s="23" t="s">
        <v>3</v>
      </c>
      <c r="XX53" s="23">
        <v>5.3507527570000003E-3</v>
      </c>
      <c r="XY53" s="23">
        <v>5.7401080010000003E-3</v>
      </c>
      <c r="XZ53" s="23">
        <v>5.4528763340000001E-3</v>
      </c>
      <c r="YA53" s="23">
        <v>4.2349219150000002E-3</v>
      </c>
      <c r="YB53" s="23">
        <v>5.7579663550000005E-3</v>
      </c>
      <c r="YC53" s="23">
        <v>5.1761621430000005E-3</v>
      </c>
      <c r="YD53" s="23">
        <v>5.0640784149999993E-3</v>
      </c>
      <c r="YE53" s="23">
        <v>5.7882539320000008E-3</v>
      </c>
      <c r="YF53" s="23" t="s">
        <v>3</v>
      </c>
      <c r="YG53" s="23">
        <v>5.746585264E-3</v>
      </c>
      <c r="YH53" s="23">
        <v>5.5950348400000006E-3</v>
      </c>
      <c r="YI53" s="23">
        <v>1.1354497125E-2</v>
      </c>
      <c r="YJ53" s="23">
        <v>9.8337838889999991E-3</v>
      </c>
      <c r="YK53" s="23">
        <v>1.0786172731E-2</v>
      </c>
      <c r="YL53" s="23">
        <v>3.1595359060000001E-3</v>
      </c>
      <c r="YM53" s="23">
        <v>9.8770373889999988E-3</v>
      </c>
      <c r="YN53" s="23">
        <v>1.0711738464E-2</v>
      </c>
      <c r="YO53" s="23">
        <v>1.1300025070999999E-2</v>
      </c>
      <c r="YP53" s="23">
        <v>1.1300030496000001E-2</v>
      </c>
      <c r="YQ53" s="23">
        <v>1.2134860771999999E-2</v>
      </c>
      <c r="YR53" s="23">
        <v>1.22325358E-2</v>
      </c>
      <c r="YS53" s="23">
        <v>1.2127166069E-2</v>
      </c>
      <c r="YT53" s="23">
        <v>5.7939843490000002E-3</v>
      </c>
      <c r="YU53" s="23">
        <v>3.8813644819999998E-3</v>
      </c>
      <c r="YV53" s="23">
        <v>5.7829135540000002E-3</v>
      </c>
      <c r="YW53" s="23">
        <v>8.8178660709999999E-3</v>
      </c>
      <c r="YX53" s="23">
        <v>3.6401321660999998E-2</v>
      </c>
      <c r="YY53" s="23">
        <v>3.3972008759999999E-3</v>
      </c>
      <c r="YZ53" s="23">
        <v>5.3206579789999995E-3</v>
      </c>
      <c r="ZA53" s="23" t="s">
        <v>3</v>
      </c>
      <c r="ZB53" s="23" t="s">
        <v>3</v>
      </c>
      <c r="ZC53" s="23">
        <v>5.7956199179999999E-3</v>
      </c>
      <c r="ZD53" s="23">
        <v>4.6913858829999997E-3</v>
      </c>
      <c r="ZE53" s="23">
        <v>4.4013494660000005E-3</v>
      </c>
      <c r="ZF53" s="23">
        <v>5.6550542540000004E-3</v>
      </c>
      <c r="ZG53" s="23">
        <v>2.1807972770999998E-2</v>
      </c>
      <c r="ZH53" s="23">
        <v>5.8265401500000001E-3</v>
      </c>
      <c r="ZI53" s="23">
        <v>5.6369120159999999E-3</v>
      </c>
      <c r="ZJ53" s="23">
        <v>5.8413208409999993E-3</v>
      </c>
      <c r="ZK53" s="23">
        <v>5.714874337E-3</v>
      </c>
      <c r="ZL53" s="23">
        <v>5.8966158599999992E-3</v>
      </c>
      <c r="ZM53" s="23" t="s">
        <v>3</v>
      </c>
      <c r="ZN53" s="23">
        <v>4.9075017599999994E-3</v>
      </c>
      <c r="ZO53" s="23" t="s">
        <v>3</v>
      </c>
      <c r="ZP53" s="23" t="s">
        <v>3</v>
      </c>
      <c r="ZQ53" s="23">
        <v>3.1362990559999997E-3</v>
      </c>
      <c r="ZR53" s="23">
        <v>4.9730349629999995E-3</v>
      </c>
      <c r="ZS53" s="23">
        <v>5.0749689450000001E-3</v>
      </c>
      <c r="ZT53" s="23">
        <v>5.2624356299999994E-3</v>
      </c>
      <c r="ZU53" s="23">
        <v>1.2570973588E-2</v>
      </c>
      <c r="ZV53" s="23" t="s">
        <v>3</v>
      </c>
      <c r="ZW53" s="23">
        <v>5.7440264519999992E-3</v>
      </c>
      <c r="ZX53" s="23">
        <v>1.0283484403E-2</v>
      </c>
      <c r="ZY53" s="23">
        <v>1.0313827963999999E-2</v>
      </c>
      <c r="ZZ53" s="23">
        <v>1.4628578655E-2</v>
      </c>
      <c r="AAA53" s="23">
        <v>4.2558833079999999E-3</v>
      </c>
      <c r="AAB53" s="23">
        <v>4.6616455529999998E-3</v>
      </c>
      <c r="AAC53" s="23">
        <v>5.4899410199999998E-3</v>
      </c>
      <c r="AAD53" s="23">
        <v>4.3019516109999998E-3</v>
      </c>
      <c r="AAE53" s="23">
        <v>4.3720762880000005E-3</v>
      </c>
      <c r="AAF53" s="23">
        <v>4.7326218260000004E-3</v>
      </c>
      <c r="AAG53" s="23">
        <v>5.8065327099999994E-3</v>
      </c>
      <c r="AAH53" s="23">
        <v>5.6122183459999999E-3</v>
      </c>
      <c r="AAI53" s="23">
        <v>5.0983283459999995E-3</v>
      </c>
      <c r="AAJ53" s="23">
        <v>5.5833598370000001E-3</v>
      </c>
      <c r="AAK53" s="23">
        <v>4.9317896279999999E-3</v>
      </c>
      <c r="AAL53" s="23">
        <v>4.6198242909999999E-3</v>
      </c>
      <c r="AAM53" s="23">
        <v>5.4551322700000003E-3</v>
      </c>
      <c r="AAN53" s="23">
        <v>5.2674413330000003E-3</v>
      </c>
      <c r="AAO53" s="23">
        <v>5.1886616029999996E-3</v>
      </c>
      <c r="AAP53" s="23">
        <v>4.905436658E-3</v>
      </c>
      <c r="AAQ53" s="23">
        <v>3.9816788879999997E-3</v>
      </c>
      <c r="AAR53" s="23">
        <v>5.5077305450000006E-3</v>
      </c>
      <c r="AAS53" s="23">
        <v>4.863834769E-3</v>
      </c>
      <c r="AAT53" s="23">
        <v>5.4202911850000004E-3</v>
      </c>
      <c r="AAU53" s="23">
        <v>1.2873293543E-2</v>
      </c>
      <c r="AAV53" s="23">
        <v>3.3756694683999999E-2</v>
      </c>
      <c r="AAW53" s="23">
        <v>1.7635087500999999E-2</v>
      </c>
      <c r="AAX53" s="23">
        <v>5.7588033540000002E-3</v>
      </c>
      <c r="AAY53" s="23">
        <v>5.6137331789999998E-3</v>
      </c>
      <c r="AAZ53" s="23">
        <v>1.4053366211E-2</v>
      </c>
      <c r="ABA53" s="23">
        <v>5.6877283899999997E-3</v>
      </c>
      <c r="ABB53" s="23">
        <v>3.087320919E-3</v>
      </c>
      <c r="ABC53" s="23">
        <v>5.6315795250000003E-3</v>
      </c>
      <c r="ABD53" s="23">
        <v>3.3569954540000001E-3</v>
      </c>
      <c r="ABE53" s="23">
        <v>5.8935403679999995E-3</v>
      </c>
      <c r="ABF53" s="23">
        <v>7.0678592999999998E-3</v>
      </c>
      <c r="ABG53" s="23">
        <v>5.7647292419999996E-3</v>
      </c>
      <c r="ABH53" s="23">
        <v>5.7092742309999998E-3</v>
      </c>
      <c r="ABI53" s="23">
        <v>3.1291122089999999E-3</v>
      </c>
      <c r="ABJ53" s="23">
        <v>5.7911579119999997E-3</v>
      </c>
      <c r="ABK53" s="23">
        <v>5.6177297459999997E-3</v>
      </c>
      <c r="ABL53" s="23">
        <v>2.7193922030000002E-3</v>
      </c>
      <c r="ABM53" s="23">
        <v>5.6694352489999999E-3</v>
      </c>
      <c r="ABN53" s="23">
        <v>4.749588955E-3</v>
      </c>
      <c r="ABO53" s="23">
        <v>9.6267904130000002E-3</v>
      </c>
      <c r="ABP53" s="23">
        <v>5.4547671829999998E-3</v>
      </c>
      <c r="ABQ53" s="23">
        <v>5.6915910749999995E-3</v>
      </c>
      <c r="ABR53" s="23">
        <v>2.7611694520000003E-3</v>
      </c>
      <c r="ABS53" s="23">
        <v>5.4426361830000004E-3</v>
      </c>
      <c r="ABT53" s="23" t="s">
        <v>3</v>
      </c>
      <c r="ABU53" s="23" t="s">
        <v>3</v>
      </c>
      <c r="ABV53" s="23">
        <v>5.9175640249999996E-3</v>
      </c>
      <c r="ABW53" s="23">
        <v>5.6834230290000003E-3</v>
      </c>
      <c r="ABX53" s="23">
        <v>7.9218012389999995E-3</v>
      </c>
      <c r="ABY53" s="24" t="s">
        <v>3</v>
      </c>
      <c r="ABZ53" s="23">
        <v>1.7023114624999999E-2</v>
      </c>
      <c r="ACA53" s="23">
        <v>4.466742577E-3</v>
      </c>
      <c r="ACB53" s="23">
        <v>1.5467290278000001E-2</v>
      </c>
      <c r="ACC53" s="23">
        <v>5.9807465110000005E-3</v>
      </c>
      <c r="ACD53" s="23">
        <v>5.8100261980000003E-3</v>
      </c>
      <c r="ACE53" s="23">
        <v>5.6611183160000002E-3</v>
      </c>
      <c r="ACF53" s="23">
        <v>5.8010078099999998E-3</v>
      </c>
      <c r="ACG53" s="23">
        <v>5.80432434E-3</v>
      </c>
      <c r="ACH53" s="23">
        <v>2.9877792510000002E-3</v>
      </c>
      <c r="ACI53" s="23">
        <v>3.0577754449999999E-3</v>
      </c>
      <c r="ACJ53" s="23">
        <v>1.0803602568999999E-2</v>
      </c>
      <c r="ACK53" s="23" t="s">
        <v>3</v>
      </c>
      <c r="ACL53" s="23">
        <v>5.7798470400000001E-3</v>
      </c>
      <c r="ACM53" s="23" t="s">
        <v>3</v>
      </c>
      <c r="ACN53" s="23">
        <v>4.4471399281000003E-2</v>
      </c>
      <c r="ACO53" s="23">
        <v>5.7602574039999997E-3</v>
      </c>
      <c r="ACP53" s="23">
        <v>3.8152434210000003E-3</v>
      </c>
      <c r="ACQ53" s="23">
        <v>5.1356931539999996E-3</v>
      </c>
      <c r="ACR53" s="23" t="s">
        <v>3</v>
      </c>
      <c r="ACS53" s="23">
        <v>9.9898610939999997E-3</v>
      </c>
      <c r="ACT53" s="23" t="s">
        <v>3</v>
      </c>
      <c r="ACU53" s="23">
        <v>1.3486596093E-2</v>
      </c>
      <c r="ACV53" s="23">
        <v>5.9580969230000006E-3</v>
      </c>
      <c r="ACW53" s="23" t="s">
        <v>3</v>
      </c>
      <c r="ACX53" s="23">
        <v>6.3554074819999994E-3</v>
      </c>
      <c r="ACY53" s="23" t="s">
        <v>3</v>
      </c>
      <c r="ACZ53" s="23">
        <v>6.2719051680000006E-3</v>
      </c>
      <c r="ADA53" s="23">
        <v>5.9061646840000001E-3</v>
      </c>
      <c r="ADB53" s="23" t="s">
        <v>3</v>
      </c>
      <c r="ADC53" s="24" t="s">
        <v>3</v>
      </c>
      <c r="ADD53" s="23" t="s">
        <v>3</v>
      </c>
      <c r="ADE53" s="23">
        <v>5.7894784239999999E-3</v>
      </c>
      <c r="ADF53" s="23" t="s">
        <v>3</v>
      </c>
      <c r="ADG53" s="23">
        <v>6.0984798190000002E-3</v>
      </c>
      <c r="ADH53" s="23">
        <v>5.9302204690000002E-3</v>
      </c>
      <c r="ADI53" s="23">
        <v>5.798662647E-3</v>
      </c>
      <c r="ADJ53" s="23" t="s">
        <v>3</v>
      </c>
      <c r="ADK53" s="23" t="s">
        <v>3</v>
      </c>
      <c r="ADL53" s="23">
        <v>5.2146636030000002E-3</v>
      </c>
      <c r="ADM53" s="23">
        <v>6.4398218519999993E-3</v>
      </c>
      <c r="ADN53" s="23">
        <v>3.3351089816999996E-2</v>
      </c>
      <c r="ADO53" s="23">
        <v>4.4101149469000005E-2</v>
      </c>
      <c r="ADP53" s="23">
        <v>1.1357019837E-2</v>
      </c>
      <c r="ADQ53" s="23" t="s">
        <v>3</v>
      </c>
      <c r="ADR53" s="23" t="s">
        <v>3</v>
      </c>
      <c r="ADS53" s="23" t="s">
        <v>3</v>
      </c>
      <c r="ADT53" s="23" t="s">
        <v>3</v>
      </c>
      <c r="ADU53" s="23" t="s">
        <v>3</v>
      </c>
      <c r="ADV53" s="23" t="s">
        <v>3</v>
      </c>
      <c r="ADW53" s="23">
        <v>5.9703673459999993E-3</v>
      </c>
      <c r="ADX53" s="23">
        <v>1.3407307184E-2</v>
      </c>
      <c r="ADY53" s="23">
        <v>4.8995696969000004E-2</v>
      </c>
      <c r="ADZ53" s="23">
        <v>3.4060130554999998E-2</v>
      </c>
      <c r="AEA53" s="23">
        <v>3.3890120991999999E-2</v>
      </c>
      <c r="AEB53" s="23">
        <v>1.8372256933E-2</v>
      </c>
      <c r="AEC53" s="23" t="s">
        <v>3</v>
      </c>
      <c r="AED53" s="23" t="s">
        <v>3</v>
      </c>
      <c r="AEE53" s="23">
        <v>1.3802040667999999E-2</v>
      </c>
      <c r="AEF53" s="24" t="s">
        <v>3</v>
      </c>
      <c r="AEG53" s="23" t="s">
        <v>3</v>
      </c>
      <c r="AEH53" s="23">
        <v>1.6859519945000002E-2</v>
      </c>
      <c r="AEI53" s="23">
        <v>1.4492566374E-2</v>
      </c>
      <c r="AEJ53" s="23">
        <v>6.0141395580000003E-3</v>
      </c>
      <c r="AEK53" s="23">
        <v>5.7960762109999994E-3</v>
      </c>
      <c r="AEL53" s="23">
        <v>3.4703522530000002E-3</v>
      </c>
      <c r="AEM53" s="23">
        <v>6.4015486679999999E-3</v>
      </c>
      <c r="AEN53" s="23" t="s">
        <v>3</v>
      </c>
      <c r="AEO53" s="23" t="s">
        <v>3</v>
      </c>
      <c r="AEP53" s="23">
        <v>7.6708704590000001E-3</v>
      </c>
      <c r="AEQ53" s="23">
        <v>5.8094296619999996E-3</v>
      </c>
      <c r="AER53" s="23" t="s">
        <v>3</v>
      </c>
      <c r="AES53" s="23">
        <v>5.9033519679999999E-3</v>
      </c>
      <c r="AET53" s="23" t="s">
        <v>3</v>
      </c>
      <c r="AEU53" s="23" t="s">
        <v>3</v>
      </c>
      <c r="AEV53" s="23">
        <v>6.0685273289999998E-3</v>
      </c>
      <c r="AEW53" s="23">
        <v>6.4202837160000003E-3</v>
      </c>
      <c r="AEX53" s="23" t="s">
        <v>3</v>
      </c>
      <c r="AEY53" s="23">
        <v>8.3218803160000007E-3</v>
      </c>
      <c r="AEZ53" s="23">
        <v>7.2420900519999994E-3</v>
      </c>
      <c r="AFA53" s="23">
        <v>1.0208972164000001E-2</v>
      </c>
      <c r="AFB53" s="23">
        <v>5.9693112270000001E-3</v>
      </c>
      <c r="AFC53" s="23">
        <v>6.0705800109999994E-3</v>
      </c>
      <c r="AFD53" s="23">
        <v>3.3965382328999996E-2</v>
      </c>
      <c r="AFE53" s="23">
        <v>2.1666030207000003E-2</v>
      </c>
      <c r="AFF53" s="23">
        <v>5.7449720619999999E-3</v>
      </c>
      <c r="AFG53" s="23">
        <v>5.7317122519999998E-3</v>
      </c>
      <c r="AFH53" s="23">
        <v>5.8459437739999997E-3</v>
      </c>
      <c r="AFI53" s="23">
        <v>-3.5975438336000004E-2</v>
      </c>
      <c r="AFJ53" s="23">
        <v>5.7954811750000005E-3</v>
      </c>
      <c r="AFK53" s="23">
        <v>5.8400725010000001E-3</v>
      </c>
      <c r="AFL53" s="23">
        <v>5.9659900799999997E-3</v>
      </c>
      <c r="AFM53" s="23">
        <v>9.8669920020000006E-3</v>
      </c>
      <c r="AFN53" s="23" t="s">
        <v>3</v>
      </c>
      <c r="AFO53" s="23">
        <v>5.5761124720000001E-3</v>
      </c>
      <c r="AFP53" s="23">
        <v>5.603289121E-3</v>
      </c>
      <c r="AFQ53" s="23">
        <v>4.4133100450000004E-3</v>
      </c>
      <c r="AFR53" s="23">
        <v>4.8561947730000003E-3</v>
      </c>
      <c r="AFS53" s="23">
        <v>5.2997253180000004E-3</v>
      </c>
      <c r="AFT53" s="23">
        <v>5.2196696799999996E-3</v>
      </c>
      <c r="AFU53" s="23">
        <v>3.3081977999999998E-2</v>
      </c>
      <c r="AFV53" s="23">
        <v>3.3577048231000002E-2</v>
      </c>
      <c r="AFW53" s="23">
        <v>5.8269295440000002E-3</v>
      </c>
      <c r="AFX53" s="23">
        <v>1.3820849590000001E-3</v>
      </c>
      <c r="AFY53" s="23">
        <v>2.835679711E-3</v>
      </c>
      <c r="AFZ53" s="23">
        <v>5.9081444360000006E-3</v>
      </c>
      <c r="AGA53" s="23">
        <v>5.6941598920000006E-3</v>
      </c>
      <c r="AGB53" s="23">
        <v>5.1943042469999997E-3</v>
      </c>
      <c r="AGC53" s="23">
        <v>5.3951125819999999E-3</v>
      </c>
      <c r="AGD53" s="23" t="s">
        <v>3</v>
      </c>
      <c r="AGE53" s="23">
        <v>1.2485303216999999E-2</v>
      </c>
      <c r="AGF53" s="23">
        <v>5.9517666179999991E-3</v>
      </c>
      <c r="AGG53" s="23" t="s">
        <v>3</v>
      </c>
      <c r="AGH53" s="23" t="s">
        <v>3</v>
      </c>
      <c r="AGI53" s="24" t="s">
        <v>3</v>
      </c>
      <c r="AGJ53" s="23">
        <v>1.9757336109999999E-2</v>
      </c>
      <c r="AGK53" s="23">
        <v>7.0861947340000002E-3</v>
      </c>
      <c r="AGL53" s="23">
        <v>6.0110070550000007E-3</v>
      </c>
      <c r="AGM53" s="23">
        <v>5.8492121919999996E-3</v>
      </c>
      <c r="AGN53" s="23">
        <v>5.9831346720000001E-3</v>
      </c>
      <c r="AGO53" s="23" t="s">
        <v>3</v>
      </c>
      <c r="AGP53" s="23">
        <v>7.5959707540000001E-3</v>
      </c>
      <c r="AGQ53" s="23">
        <v>6.9388387380000006E-3</v>
      </c>
      <c r="AGR53" s="23">
        <v>7.5418286680000004E-3</v>
      </c>
      <c r="AGS53" s="23" t="s">
        <v>3</v>
      </c>
      <c r="AGT53" s="23" t="s">
        <v>3</v>
      </c>
      <c r="AGU53" s="23" t="s">
        <v>3</v>
      </c>
      <c r="AGV53" s="23" t="s">
        <v>3</v>
      </c>
      <c r="AGW53" s="23" t="s">
        <v>3</v>
      </c>
      <c r="AGX53" s="23" t="s">
        <v>3</v>
      </c>
      <c r="AGY53" s="23" t="s">
        <v>3</v>
      </c>
      <c r="AGZ53" s="23">
        <v>2.7333180573E-2</v>
      </c>
      <c r="AHA53" s="23" t="s">
        <v>3</v>
      </c>
      <c r="AHB53" s="23" t="s">
        <v>3</v>
      </c>
      <c r="AHC53" s="23">
        <v>5.3613792579999993E-3</v>
      </c>
      <c r="AHD53" s="23">
        <v>5.9841538579999999E-3</v>
      </c>
      <c r="AHE53" s="23">
        <v>6.3056908570000006E-3</v>
      </c>
      <c r="AHF53" s="23">
        <v>1.3043070403999999E-2</v>
      </c>
      <c r="AHG53" s="23">
        <v>3.3735923337999997E-2</v>
      </c>
      <c r="AHH53" s="23">
        <v>4.9033480210000001E-2</v>
      </c>
      <c r="AHI53" s="23">
        <v>5.6237742929999999E-3</v>
      </c>
      <c r="AHJ53" s="23" t="s">
        <v>3</v>
      </c>
      <c r="AHK53" s="23">
        <v>6.0304456490000002E-3</v>
      </c>
      <c r="AHL53" s="23" t="s">
        <v>3</v>
      </c>
      <c r="AHM53" s="23">
        <v>2.252505812E-2</v>
      </c>
      <c r="AHN53" s="23">
        <v>6.8854031860000001E-3</v>
      </c>
      <c r="AHO53" s="23">
        <v>7.6130129500000003E-3</v>
      </c>
      <c r="AHP53" s="23">
        <v>4.9411089706E-2</v>
      </c>
      <c r="AHQ53" s="23">
        <v>1.2987276366E-2</v>
      </c>
      <c r="AHR53" s="23">
        <v>5.9088730860000008E-3</v>
      </c>
      <c r="AHS53" s="23">
        <v>4.775489852E-3</v>
      </c>
      <c r="AHT53" s="23" t="s">
        <v>3</v>
      </c>
      <c r="AHU53" s="23">
        <v>5.955233523E-3</v>
      </c>
      <c r="AHV53" s="23">
        <v>5.5915348829999999E-3</v>
      </c>
      <c r="AHW53" s="23">
        <v>5.397351396E-3</v>
      </c>
      <c r="AHX53" s="23" t="s">
        <v>3</v>
      </c>
      <c r="AHY53" s="23">
        <v>1.2591045407000002E-2</v>
      </c>
      <c r="AHZ53" s="23" t="s">
        <v>3</v>
      </c>
      <c r="AIA53" s="23">
        <v>5.8236212590000004E-3</v>
      </c>
      <c r="AIB53" s="23">
        <v>3.4980337030000004E-3</v>
      </c>
      <c r="AIC53" s="23">
        <v>1.509735255E-2</v>
      </c>
      <c r="AID53" s="23">
        <v>1.4634875051E-2</v>
      </c>
      <c r="AIE53" s="23">
        <v>5.0594327679999995E-3</v>
      </c>
      <c r="AIF53" s="23">
        <v>5.6508858520000005E-3</v>
      </c>
      <c r="AIG53" s="23">
        <v>5.6517452110000001E-3</v>
      </c>
      <c r="AIH53" s="23">
        <v>6.5226185780000003E-3</v>
      </c>
      <c r="AII53" s="23" t="s">
        <v>3</v>
      </c>
      <c r="AIJ53" s="23" t="s">
        <v>3</v>
      </c>
      <c r="AIK53" s="23">
        <v>5.7687755950000001E-3</v>
      </c>
      <c r="AIL53" s="23">
        <v>5.1949392459999999E-3</v>
      </c>
      <c r="AIM53" s="23" t="s">
        <v>3</v>
      </c>
      <c r="AIN53" s="23" t="s">
        <v>3</v>
      </c>
      <c r="AIO53" s="23" t="s">
        <v>3</v>
      </c>
      <c r="AIP53" s="23" t="s">
        <v>3</v>
      </c>
      <c r="AIQ53" s="23" t="s">
        <v>3</v>
      </c>
      <c r="AIR53" s="23">
        <v>6.871293231E-3</v>
      </c>
      <c r="AIS53" s="23">
        <v>5.6177927520000004E-3</v>
      </c>
      <c r="AIT53" s="23">
        <v>9.48726477E-3</v>
      </c>
      <c r="AIU53" s="23">
        <v>1.2898840917E-2</v>
      </c>
      <c r="AIV53" s="23">
        <v>5.9644486810000001E-3</v>
      </c>
      <c r="AIW53" s="23">
        <v>5.7769826830000003E-3</v>
      </c>
      <c r="AIX53" s="23">
        <v>5.7553821500000001E-3</v>
      </c>
      <c r="AIY53" s="23">
        <v>5.7015619620000004E-3</v>
      </c>
      <c r="AIZ53" s="23">
        <v>5.925169121E-3</v>
      </c>
      <c r="AJA53" s="23" t="s">
        <v>3</v>
      </c>
      <c r="AJB53" s="23">
        <v>5.386985088E-3</v>
      </c>
      <c r="AJC53" s="23">
        <v>5.6732862780000002E-3</v>
      </c>
      <c r="AJD53" s="23">
        <v>4.5014285700000004E-3</v>
      </c>
      <c r="AJE53" s="23">
        <v>5.5119854180000006E-3</v>
      </c>
      <c r="AJF53" s="23">
        <v>5.7053211240000005E-3</v>
      </c>
      <c r="AJG53" s="23">
        <v>3.0490274677999998E-2</v>
      </c>
      <c r="AJH53" s="23">
        <v>3.0462134588000001E-2</v>
      </c>
      <c r="AJI53" s="23">
        <v>3.0503332865999998E-2</v>
      </c>
      <c r="AJJ53" s="23">
        <v>3.0479559011999998E-2</v>
      </c>
      <c r="AJK53" s="23">
        <v>3.0486909142999997E-2</v>
      </c>
      <c r="AJL53" s="23">
        <v>4.4551278534999995E-2</v>
      </c>
      <c r="AJM53" s="23">
        <v>4.4575045622999993E-2</v>
      </c>
      <c r="AJN53" s="23" t="s">
        <v>3</v>
      </c>
      <c r="AJO53" s="23">
        <v>5.0997272660000008E-3</v>
      </c>
      <c r="AJP53" s="23">
        <v>5.6805704129999999E-3</v>
      </c>
      <c r="AJQ53" s="23">
        <v>1.0062034475999999E-2</v>
      </c>
      <c r="AJR53" s="23">
        <v>9.5360258690000005E-3</v>
      </c>
      <c r="AJS53" s="23">
        <v>1.3072505488E-2</v>
      </c>
      <c r="AJT53" s="23">
        <v>4.9101595167000002E-2</v>
      </c>
      <c r="AJU53" s="23">
        <v>3.3741266518000003E-2</v>
      </c>
      <c r="AJV53" s="23">
        <v>1.6813126447000001E-2</v>
      </c>
      <c r="AJW53" s="23">
        <v>9.8739970819999995E-3</v>
      </c>
      <c r="AJX53" s="23">
        <v>5.698592051E-3</v>
      </c>
      <c r="AJY53" s="23">
        <v>1.6563897375000001E-2</v>
      </c>
      <c r="AJZ53" s="23">
        <v>1.3703322099E-2</v>
      </c>
      <c r="AKA53" s="23">
        <v>5.7326476309999992E-3</v>
      </c>
      <c r="AKB53" s="23">
        <v>5.6886086999999993E-3</v>
      </c>
      <c r="AKC53" s="23">
        <v>6.9053983059999997E-3</v>
      </c>
      <c r="AKD53" s="23">
        <v>5.724982529E-3</v>
      </c>
      <c r="AKE53" s="23">
        <v>5.5834421759999994E-3</v>
      </c>
      <c r="AKF53" s="23">
        <v>4.5487125349999999E-3</v>
      </c>
      <c r="AKG53" s="23">
        <v>5.7490290249999996E-3</v>
      </c>
      <c r="AKH53" s="23">
        <v>5.7490013409999992E-3</v>
      </c>
      <c r="AKI53" s="23">
        <v>4.5784329389999996E-3</v>
      </c>
      <c r="AKJ53" s="23">
        <v>5.5578681090000005E-3</v>
      </c>
      <c r="AKK53" s="23" t="s">
        <v>3</v>
      </c>
      <c r="AKL53" s="23">
        <v>5.7440869749999998E-3</v>
      </c>
      <c r="AKM53" s="23">
        <v>5.3946445759999991E-3</v>
      </c>
      <c r="AKN53" s="23">
        <v>4.4564826789999998E-3</v>
      </c>
      <c r="AKO53" s="23">
        <v>5.7429635310000003E-3</v>
      </c>
      <c r="AKP53" s="23">
        <v>5.2581768579999999E-3</v>
      </c>
      <c r="AKQ53" s="23">
        <v>5.6945941950000004E-3</v>
      </c>
      <c r="AKR53" s="23">
        <v>4.5104662039999995E-3</v>
      </c>
      <c r="AKS53" s="23">
        <v>5.6761797599999995E-3</v>
      </c>
      <c r="AKT53" s="23">
        <v>6.6738863110000005E-3</v>
      </c>
      <c r="AKU53" s="23">
        <v>5.4431910299999999E-3</v>
      </c>
      <c r="AKV53" s="23">
        <v>3.3621656291000002E-2</v>
      </c>
      <c r="AKW53" s="23">
        <v>5.4607272969999995E-3</v>
      </c>
      <c r="AKX53" s="23">
        <v>5.6602817640000001E-3</v>
      </c>
      <c r="AKY53" s="23">
        <v>5.664184135E-3</v>
      </c>
      <c r="AKZ53" s="23">
        <v>5.3597262800000002E-3</v>
      </c>
      <c r="ALA53" s="23">
        <v>5.5974973320000003E-3</v>
      </c>
      <c r="ALB53" s="23">
        <v>5.7402516749999995E-3</v>
      </c>
      <c r="ALC53" s="23">
        <v>2.1003990731E-2</v>
      </c>
      <c r="ALD53" s="24" t="s">
        <v>3</v>
      </c>
      <c r="ALE53" s="23">
        <v>4.9211458249999998E-3</v>
      </c>
      <c r="ALF53" s="23">
        <v>5.191043161E-3</v>
      </c>
      <c r="ALG53" s="23">
        <v>5.3542809810000003E-3</v>
      </c>
      <c r="ALH53" s="23" t="s">
        <v>3</v>
      </c>
      <c r="ALI53" s="23">
        <v>4.061847423E-3</v>
      </c>
      <c r="ALJ53" s="23">
        <v>9.2068922269999999E-3</v>
      </c>
      <c r="ALK53" s="23" t="s">
        <v>3</v>
      </c>
      <c r="ALL53" s="23" t="s">
        <v>3</v>
      </c>
      <c r="ALM53" s="23">
        <v>5.7007847120000002E-3</v>
      </c>
      <c r="ALN53" s="23" t="s">
        <v>3</v>
      </c>
      <c r="ALO53" s="23">
        <v>5.7162952420000005E-3</v>
      </c>
      <c r="ALP53" s="23">
        <v>5.9515736659999999E-3</v>
      </c>
      <c r="ALQ53" s="23" t="s">
        <v>3</v>
      </c>
      <c r="ALR53" s="23">
        <v>7.8120578450000004E-3</v>
      </c>
      <c r="ALS53" s="23">
        <v>5.1894720279999995E-3</v>
      </c>
      <c r="ALT53" s="23">
        <v>5.7459898070000006E-3</v>
      </c>
      <c r="ALU53" s="23">
        <v>9.2901312510000004E-3</v>
      </c>
      <c r="ALV53" s="23">
        <v>5.4259034930000003E-3</v>
      </c>
      <c r="ALW53" s="23">
        <v>5.4530737039999999E-3</v>
      </c>
      <c r="ALX53" s="23" t="s">
        <v>3</v>
      </c>
      <c r="ALY53" s="23">
        <v>4.595010246E-3</v>
      </c>
      <c r="ALZ53" s="23">
        <v>5.4758237099999992E-3</v>
      </c>
      <c r="AMA53" s="23">
        <v>4.5124225670000002E-3</v>
      </c>
      <c r="AMB53" s="23">
        <v>4.6874633180000007E-3</v>
      </c>
      <c r="AMC53" s="23">
        <v>5.6965755990000004E-3</v>
      </c>
      <c r="AMD53" s="23">
        <v>5.7123770200000002E-3</v>
      </c>
      <c r="AME53" s="23">
        <v>5.6372541290000003E-3</v>
      </c>
      <c r="AMF53" s="23">
        <v>4.4745910450000002E-3</v>
      </c>
      <c r="AMG53" s="23">
        <v>5.7627775569999993E-3</v>
      </c>
      <c r="AMH53" s="23">
        <v>5.4100991480000001E-3</v>
      </c>
      <c r="AMI53" s="23">
        <v>5.3359364289999999E-3</v>
      </c>
      <c r="AMJ53" s="23">
        <v>8.980322806E-3</v>
      </c>
      <c r="AMK53" s="23">
        <v>5.8029637160000001E-3</v>
      </c>
      <c r="AML53" s="23">
        <v>5.7710811760000001E-3</v>
      </c>
      <c r="AMM53" s="23">
        <v>1.2348797889E-2</v>
      </c>
      <c r="AMN53" s="23">
        <v>5.7310876720000001E-3</v>
      </c>
      <c r="AMO53" s="23">
        <v>3.0933689339999997E-3</v>
      </c>
      <c r="AMP53" s="23">
        <v>4.3460484739999998E-3</v>
      </c>
      <c r="AMQ53" s="23">
        <v>5.7852084899999998E-3</v>
      </c>
      <c r="AMR53" s="23" t="s">
        <v>3</v>
      </c>
      <c r="AMS53" s="23" t="s">
        <v>3</v>
      </c>
      <c r="AMT53" s="23">
        <v>5.7413364809999999E-3</v>
      </c>
      <c r="AMU53" s="23">
        <v>3.3123123907E-2</v>
      </c>
      <c r="AMV53" s="23">
        <v>5.7375886470000005E-3</v>
      </c>
      <c r="AMW53" s="23">
        <v>5.7947469880000003E-3</v>
      </c>
      <c r="AMX53" s="23">
        <v>5.79754812E-3</v>
      </c>
      <c r="AMY53" s="23">
        <v>5.5885560940000002E-3</v>
      </c>
      <c r="AMZ53" s="23">
        <v>8.6169092530000001E-3</v>
      </c>
      <c r="ANA53" s="23">
        <v>5.8232853889999998E-3</v>
      </c>
      <c r="ANB53" s="23">
        <v>5.9978328569999994E-3</v>
      </c>
      <c r="ANC53" s="23">
        <v>5.9423897020000008E-3</v>
      </c>
      <c r="AND53" s="23">
        <v>5.7516771349999992E-3</v>
      </c>
      <c r="ANE53" s="23">
        <v>1.3788909922000001E-2</v>
      </c>
      <c r="ANF53" s="23">
        <v>5.8209108870000007E-3</v>
      </c>
      <c r="ANG53" s="23">
        <v>5.830423211E-3</v>
      </c>
      <c r="ANH53" s="23">
        <v>5.5309851769999993E-3</v>
      </c>
      <c r="ANI53" s="23">
        <v>5.6380669299999995E-3</v>
      </c>
      <c r="ANJ53" s="23" t="s">
        <v>3</v>
      </c>
      <c r="ANK53" s="23">
        <v>5.7203945550000001E-3</v>
      </c>
      <c r="ANL53" s="23" t="s">
        <v>3</v>
      </c>
      <c r="ANM53" s="23">
        <v>5.6387401349999996E-3</v>
      </c>
      <c r="ANN53" s="23">
        <v>5.7853904920000003E-3</v>
      </c>
      <c r="ANO53" s="23">
        <v>4.066254652E-3</v>
      </c>
      <c r="ANP53" s="23">
        <v>5.7946340579999997E-3</v>
      </c>
      <c r="ANQ53" s="23">
        <v>3.3028588857000003E-2</v>
      </c>
      <c r="ANR53" s="23">
        <v>5.4378802630000002E-3</v>
      </c>
      <c r="ANS53" s="23">
        <v>1.3255017028000001E-2</v>
      </c>
      <c r="ANT53" s="23" t="s">
        <v>3</v>
      </c>
      <c r="ANU53" s="23">
        <v>5.2155286010000003E-3</v>
      </c>
      <c r="ANV53" s="23">
        <v>5.8264829190000002E-3</v>
      </c>
      <c r="ANW53" s="23">
        <v>8.4221865849999997E-3</v>
      </c>
      <c r="ANX53" s="23">
        <v>5.7281009120000006E-3</v>
      </c>
      <c r="ANY53" s="23">
        <v>3.2479412312000001E-2</v>
      </c>
      <c r="ANZ53" s="23">
        <v>5.5010068209999999E-3</v>
      </c>
      <c r="AOA53" s="23">
        <v>4.7155123809999996E-3</v>
      </c>
      <c r="AOB53" s="23">
        <v>5.2186464320000004E-3</v>
      </c>
      <c r="AOC53" s="23">
        <v>4.0536135599999997E-3</v>
      </c>
      <c r="AOD53" s="23">
        <v>5.6736546080000004E-3</v>
      </c>
      <c r="AOE53" s="23">
        <v>5.751492746E-3</v>
      </c>
      <c r="AOF53" s="23">
        <v>1.4448220710000001E-3</v>
      </c>
      <c r="AOG53" s="23">
        <v>5.3092520189999999E-3</v>
      </c>
      <c r="AOH53" s="23">
        <v>8.8033123020000003E-3</v>
      </c>
      <c r="AOI53" s="23">
        <v>5.5361211389999996E-3</v>
      </c>
      <c r="AOJ53" s="23">
        <v>5.6453809009999996E-3</v>
      </c>
      <c r="AOK53" s="23">
        <v>4.8905174980000002E-3</v>
      </c>
      <c r="AOL53" s="23">
        <v>5.4001128350000009E-3</v>
      </c>
      <c r="AOM53" s="23">
        <v>5.6982385240000001E-3</v>
      </c>
      <c r="AON53" s="23">
        <v>5.5735961769999998E-3</v>
      </c>
      <c r="AOO53" s="23">
        <v>5.7317770780000001E-3</v>
      </c>
      <c r="AOP53" s="23">
        <v>5.5229834450000008E-3</v>
      </c>
      <c r="AOQ53" s="23">
        <v>5.7588279699999998E-3</v>
      </c>
      <c r="AOR53" s="23">
        <v>5.7440588359999999E-3</v>
      </c>
      <c r="AOS53" s="23">
        <v>4.6698440330000006E-3</v>
      </c>
      <c r="AOT53" s="23">
        <v>5.6554942399999995E-3</v>
      </c>
      <c r="AOU53" s="23">
        <v>5.5144816689999994E-3</v>
      </c>
      <c r="AOV53" s="23">
        <v>9.4802795650000011E-3</v>
      </c>
      <c r="AOW53" s="23">
        <v>4.4976065729999994E-3</v>
      </c>
      <c r="AOX53" s="23" t="s">
        <v>3</v>
      </c>
      <c r="AOY53" s="23">
        <v>5.6597700080000006E-3</v>
      </c>
      <c r="AOZ53" s="23">
        <v>5.6561542430000004E-3</v>
      </c>
      <c r="APA53" s="23">
        <v>5.3761522910000005E-3</v>
      </c>
      <c r="APB53" s="23">
        <v>5.9702041530000005E-3</v>
      </c>
      <c r="APC53" s="23">
        <v>1.9240230322E-2</v>
      </c>
      <c r="APD53" s="23">
        <v>5.7212783369999997E-3</v>
      </c>
      <c r="APE53" s="23">
        <v>5.6960340699999997E-3</v>
      </c>
      <c r="APF53" s="23">
        <v>5.7051346209999994E-3</v>
      </c>
      <c r="APG53" s="23">
        <v>5.7291080120000001E-3</v>
      </c>
      <c r="APH53" s="23">
        <v>3.1910493569999999E-3</v>
      </c>
      <c r="API53" s="23">
        <v>5.8294170310000002E-3</v>
      </c>
      <c r="APJ53" s="23" t="s">
        <v>3</v>
      </c>
      <c r="APK53" s="23">
        <v>5.7160099740000006E-3</v>
      </c>
      <c r="APL53" s="23">
        <v>5.3006831379999999E-3</v>
      </c>
      <c r="APM53" s="23">
        <v>1.1312509827999999E-2</v>
      </c>
      <c r="APN53" s="23">
        <v>1.1196211318000001E-2</v>
      </c>
      <c r="APO53" s="23">
        <v>5.4498373320000003E-3</v>
      </c>
      <c r="APP53" s="23" t="s">
        <v>3</v>
      </c>
      <c r="APQ53" s="23" t="s">
        <v>3</v>
      </c>
      <c r="APR53" s="23">
        <v>6.3459308699999996E-3</v>
      </c>
      <c r="APS53" s="24" t="s">
        <v>3</v>
      </c>
      <c r="APT53" s="23">
        <v>6.8898501150000003E-3</v>
      </c>
      <c r="APU53" s="23" t="s">
        <v>3</v>
      </c>
      <c r="APV53" s="23">
        <v>6.0388698090000003E-3</v>
      </c>
      <c r="APW53" s="23">
        <v>6.615086775E-3</v>
      </c>
      <c r="APX53" s="23">
        <v>5.8407326589999999E-3</v>
      </c>
      <c r="APY53" s="23">
        <v>6.0090835799999995E-3</v>
      </c>
      <c r="APZ53" s="23">
        <v>1.0688755558E-2</v>
      </c>
      <c r="AQA53" s="23">
        <v>1.003522152E-2</v>
      </c>
      <c r="AQB53" s="23">
        <v>5.7768443290000006E-3</v>
      </c>
      <c r="AQC53" s="23" t="s">
        <v>3</v>
      </c>
      <c r="AQD53" s="23">
        <v>1.2427343451E-2</v>
      </c>
      <c r="AQE53" s="23">
        <v>5.6509986609999995E-3</v>
      </c>
      <c r="AQF53" s="23">
        <v>5.5286837330000005E-3</v>
      </c>
      <c r="AQG53" s="23">
        <v>5.5946976429999996E-3</v>
      </c>
      <c r="AQH53" s="23">
        <v>-2.1218918629999999E-3</v>
      </c>
      <c r="AQI53" s="23">
        <v>1.1351484658999999E-2</v>
      </c>
      <c r="AQJ53" s="23">
        <v>5.773114799E-3</v>
      </c>
      <c r="AQK53" s="23" t="s">
        <v>3</v>
      </c>
      <c r="AQL53" s="23">
        <v>2.2348954030999998E-2</v>
      </c>
      <c r="AQM53" s="23" t="s">
        <v>3</v>
      </c>
      <c r="AQN53" s="23" t="s">
        <v>3</v>
      </c>
      <c r="AQO53" s="23">
        <v>3.5813439954E-2</v>
      </c>
      <c r="AQP53" s="23">
        <v>5.6508145420000001E-3</v>
      </c>
      <c r="AQQ53" s="23">
        <v>1.3140317208000001E-2</v>
      </c>
      <c r="AQR53" s="23">
        <v>1.4726450953E-2</v>
      </c>
      <c r="AQS53" s="23">
        <v>9.8833091140000003E-3</v>
      </c>
      <c r="AQT53" s="23">
        <v>1.9456214656999999E-2</v>
      </c>
      <c r="AQU53" s="23">
        <v>5.81188265E-3</v>
      </c>
      <c r="AQV53" s="23">
        <v>5.1507923200000008E-3</v>
      </c>
      <c r="AQW53" s="23">
        <v>7.6387627170000005E-3</v>
      </c>
      <c r="AQX53" s="23" t="s">
        <v>3</v>
      </c>
      <c r="AQY53" s="23">
        <v>6.5864072350000002E-3</v>
      </c>
      <c r="AQZ53" s="23">
        <v>5.5148372390000002E-3</v>
      </c>
      <c r="ARA53" s="23">
        <v>6.3214829880000002E-3</v>
      </c>
      <c r="ARB53" s="23" t="s">
        <v>3</v>
      </c>
      <c r="ARC53" s="23" t="s">
        <v>3</v>
      </c>
      <c r="ARD53" s="23" t="s">
        <v>3</v>
      </c>
      <c r="ARE53" s="23">
        <v>1.9916554643E-2</v>
      </c>
      <c r="ARF53" s="23">
        <v>5.845789025E-3</v>
      </c>
      <c r="ARG53" s="23">
        <v>1.8730579268000001E-2</v>
      </c>
      <c r="ARH53" s="23">
        <v>5.9641222849999998E-3</v>
      </c>
      <c r="ARI53" s="23">
        <v>5.7609401240000004E-3</v>
      </c>
      <c r="ARJ53" s="23">
        <v>5.6205846339999997E-3</v>
      </c>
      <c r="ARK53" s="23">
        <v>5.6637304259999997E-3</v>
      </c>
      <c r="ARL53" s="23">
        <v>5.1369824119999992E-3</v>
      </c>
      <c r="ARM53" s="23" t="s">
        <v>3</v>
      </c>
      <c r="ARN53" s="23" t="s">
        <v>3</v>
      </c>
      <c r="ARO53" s="23">
        <v>1.9629596228999999E-2</v>
      </c>
      <c r="ARP53" s="24" t="s">
        <v>3</v>
      </c>
      <c r="ARQ53" s="23">
        <v>4.9262456814000002E-2</v>
      </c>
      <c r="ARR53" s="23" t="s">
        <v>3</v>
      </c>
      <c r="ARS53" s="24" t="s">
        <v>3</v>
      </c>
      <c r="ART53" s="23">
        <v>1.9582084432000001E-2</v>
      </c>
      <c r="ARU53" s="23" t="s">
        <v>3</v>
      </c>
      <c r="ARV53" s="23">
        <v>4.9356429800000001E-3</v>
      </c>
      <c r="ARW53" s="23">
        <v>4.8369040730000005E-3</v>
      </c>
      <c r="ARX53" s="23">
        <v>1.8801640928000001E-2</v>
      </c>
      <c r="ARY53" s="23" t="s">
        <v>3</v>
      </c>
      <c r="ARZ53" s="23">
        <v>4.8841691372999999E-2</v>
      </c>
      <c r="ASA53" s="23">
        <v>7.5164831387000003E-2</v>
      </c>
      <c r="ASB53" s="23" t="s">
        <v>3</v>
      </c>
      <c r="ASC53" s="23" t="s">
        <v>3</v>
      </c>
      <c r="ASD53" s="23" t="s">
        <v>3</v>
      </c>
      <c r="ASE53" s="23" t="s">
        <v>3</v>
      </c>
      <c r="ASF53" s="23">
        <v>5.8332485599999996E-3</v>
      </c>
      <c r="ASG53" s="23">
        <v>5.6562291839999997E-3</v>
      </c>
      <c r="ASH53" s="23" t="s">
        <v>3</v>
      </c>
      <c r="ASI53" s="24" t="s">
        <v>3</v>
      </c>
      <c r="ASJ53" s="23" t="s">
        <v>3</v>
      </c>
      <c r="ASK53" s="24" t="s">
        <v>3</v>
      </c>
      <c r="ASL53" s="24" t="s">
        <v>3</v>
      </c>
      <c r="ASM53" s="23">
        <v>1.9360363411999999E-2</v>
      </c>
      <c r="ASN53" s="23" t="s">
        <v>3</v>
      </c>
      <c r="ASO53" s="23" t="s">
        <v>3</v>
      </c>
      <c r="ASP53" s="23" t="s">
        <v>3</v>
      </c>
      <c r="ASQ53" s="23" t="s">
        <v>3</v>
      </c>
      <c r="ASR53" s="23">
        <v>1.4460220100000001E-2</v>
      </c>
      <c r="ASS53" s="23">
        <v>5.4804543900000002E-3</v>
      </c>
      <c r="AST53" s="23">
        <v>5.6331664189999998E-3</v>
      </c>
      <c r="ASU53" s="23">
        <v>5.6358640099999999E-3</v>
      </c>
      <c r="ASV53" s="23">
        <v>5.5363710749999993E-3</v>
      </c>
      <c r="ASW53" s="23">
        <v>8.3265164920000006E-3</v>
      </c>
      <c r="ASX53" s="23">
        <v>5.7514851789999995E-3</v>
      </c>
      <c r="ASY53" s="23">
        <v>5.3363696299999997E-3</v>
      </c>
      <c r="ASZ53" s="23">
        <v>5.2829230049999997E-3</v>
      </c>
      <c r="ATA53" s="24" t="s">
        <v>3</v>
      </c>
      <c r="ATB53" s="23">
        <v>1.9071335317000001E-2</v>
      </c>
      <c r="ATC53" s="23" t="s">
        <v>3</v>
      </c>
      <c r="ATD53" s="23" t="s">
        <v>3</v>
      </c>
      <c r="ATE53" s="23" t="s">
        <v>3</v>
      </c>
      <c r="ATF53" s="23" t="s">
        <v>3</v>
      </c>
      <c r="ATG53" s="23" t="s">
        <v>3</v>
      </c>
      <c r="ATH53" s="23">
        <v>1.2726497082999999E-2</v>
      </c>
      <c r="ATI53" s="23" t="s">
        <v>3</v>
      </c>
      <c r="ATJ53" s="23" t="s">
        <v>3</v>
      </c>
      <c r="ATK53" s="23">
        <v>6.2406306390000001E-3</v>
      </c>
      <c r="ATL53" s="23">
        <v>5.5496213479999997E-3</v>
      </c>
      <c r="ATM53" s="23">
        <v>5.2551831670000007E-3</v>
      </c>
      <c r="ATN53" s="23" t="s">
        <v>3</v>
      </c>
      <c r="ATO53" s="23" t="s">
        <v>3</v>
      </c>
      <c r="ATP53" s="23" t="s">
        <v>3</v>
      </c>
      <c r="ATQ53" s="23" t="s">
        <v>3</v>
      </c>
      <c r="ATR53" s="23" t="s">
        <v>3</v>
      </c>
      <c r="ATS53" s="23">
        <v>5.6701547249999994E-3</v>
      </c>
      <c r="ATT53" s="23">
        <v>1.0420485092E-2</v>
      </c>
      <c r="ATU53" s="23" t="s">
        <v>3</v>
      </c>
      <c r="ATV53" s="23">
        <v>-0.323176882173</v>
      </c>
      <c r="ATW53" s="23">
        <v>-0.32301499200599998</v>
      </c>
      <c r="ATX53" s="23" t="s">
        <v>3</v>
      </c>
      <c r="ATY53" s="23">
        <v>1.2324825625999999E-2</v>
      </c>
      <c r="ATZ53" s="23">
        <v>1.3846115424000001E-2</v>
      </c>
      <c r="AUA53" s="23" t="s">
        <v>3</v>
      </c>
      <c r="AUB53" s="23" t="s">
        <v>3</v>
      </c>
      <c r="AUC53" s="23">
        <v>7.0927737230000003E-3</v>
      </c>
      <c r="AUD53" s="23">
        <v>5.8124829949999998E-3</v>
      </c>
      <c r="AUE53" s="23">
        <v>5.7319422239999994E-3</v>
      </c>
      <c r="AUF53" s="23">
        <v>3.4879108892999999E-2</v>
      </c>
      <c r="AUG53" s="23" t="s">
        <v>3</v>
      </c>
      <c r="AUH53" s="23">
        <v>9.0860467996999997E-2</v>
      </c>
      <c r="AUI53" s="23" t="s">
        <v>3</v>
      </c>
      <c r="AUJ53" s="23">
        <v>7.1264294650000004E-3</v>
      </c>
      <c r="AUK53" s="23">
        <v>6.5214181940000003E-3</v>
      </c>
      <c r="AUL53" s="23">
        <v>6.6029373690000004E-3</v>
      </c>
      <c r="AUM53" s="23">
        <v>1.0410359545000001E-2</v>
      </c>
      <c r="AUN53" s="23">
        <v>4.7924650163000002E-2</v>
      </c>
      <c r="AUO53" s="23">
        <v>5.2719593950000003E-3</v>
      </c>
      <c r="AUP53" s="23" t="s">
        <v>3</v>
      </c>
      <c r="AUQ53" s="23" t="s">
        <v>3</v>
      </c>
      <c r="AUR53" s="23">
        <v>5.8179054419999999E-3</v>
      </c>
      <c r="AUS53" s="23">
        <v>1.4891707622000001E-2</v>
      </c>
      <c r="AUT53" s="23">
        <v>6.5991491920000004E-3</v>
      </c>
      <c r="AUU53" s="23">
        <v>1.0949466534E-2</v>
      </c>
      <c r="AUV53" s="23">
        <v>1.1590974382000001E-2</v>
      </c>
      <c r="AUW53" s="23">
        <v>6.2927665209999992E-3</v>
      </c>
      <c r="AUX53" s="23">
        <v>5.5457286409999994E-3</v>
      </c>
      <c r="AUY53" s="23" t="s">
        <v>3</v>
      </c>
      <c r="AUZ53" s="23">
        <v>5.801917505999999E-3</v>
      </c>
      <c r="AVA53" s="23">
        <v>9.9965143069999998E-3</v>
      </c>
      <c r="AVB53" s="23">
        <v>1.2021562138E-2</v>
      </c>
      <c r="AVC53" s="23">
        <v>1.2164373401E-2</v>
      </c>
      <c r="AVD53" s="23">
        <v>1.2952522131E-2</v>
      </c>
      <c r="AVE53" s="23">
        <v>1.1720163857000001E-2</v>
      </c>
      <c r="AVF53" s="23">
        <v>6.5364876090000003E-3</v>
      </c>
      <c r="AVG53" s="23">
        <v>7.0110170540000002E-3</v>
      </c>
      <c r="AVH53" s="23">
        <v>5.9232241190000003E-3</v>
      </c>
      <c r="AVI53" s="23">
        <v>5.8076730040000002E-3</v>
      </c>
      <c r="AVJ53" s="23">
        <v>5.7929645389999994E-3</v>
      </c>
      <c r="AVK53" s="23" t="s">
        <v>3</v>
      </c>
      <c r="AVL53" s="23">
        <v>3.7148713009999999E-3</v>
      </c>
      <c r="AVM53" s="23">
        <v>5.5113934870000001E-3</v>
      </c>
      <c r="AVN53" s="23">
        <v>5.7824205179999996E-3</v>
      </c>
      <c r="AVO53" s="23">
        <v>5.7599484690000003E-3</v>
      </c>
      <c r="AVP53" s="23">
        <v>5.6792401439999998E-3</v>
      </c>
      <c r="AVQ53" s="23" t="s">
        <v>3</v>
      </c>
      <c r="AVR53" s="23">
        <v>9.5212688990000006E-3</v>
      </c>
      <c r="AVS53" s="23">
        <v>1.4177128927E-2</v>
      </c>
      <c r="AVT53" s="23">
        <v>3.7702627779999998E-3</v>
      </c>
      <c r="AVU53" s="23">
        <v>5.6372302610000003E-3</v>
      </c>
      <c r="AVV53" s="23">
        <v>1.7476359978999999E-2</v>
      </c>
      <c r="AVW53" s="23">
        <v>1.6445293367E-2</v>
      </c>
      <c r="AVX53" s="23">
        <v>1.1266487548999999E-2</v>
      </c>
      <c r="AVY53" s="23">
        <v>5.7875012219999996E-3</v>
      </c>
      <c r="AVZ53" s="23">
        <v>5.7605355179999995E-3</v>
      </c>
      <c r="AWA53" s="23" t="s">
        <v>3</v>
      </c>
      <c r="AWB53" s="23">
        <v>2.1265927645999997E-2</v>
      </c>
      <c r="AWC53" s="23">
        <v>8.8682937610000002E-3</v>
      </c>
      <c r="AWD53" s="23">
        <v>8.7521140879999997E-3</v>
      </c>
      <c r="AWE53" s="23">
        <v>6.0084442219999999E-3</v>
      </c>
      <c r="AWF53" s="23" t="s">
        <v>3</v>
      </c>
      <c r="AWG53" s="23">
        <v>5.3317598070000008E-3</v>
      </c>
      <c r="AWH53" s="23" t="s">
        <v>3</v>
      </c>
      <c r="AWI53" s="23" t="s">
        <v>3</v>
      </c>
      <c r="AWJ53" s="23" t="s">
        <v>3</v>
      </c>
      <c r="AWK53" s="23" t="s">
        <v>3</v>
      </c>
      <c r="AWL53" s="23">
        <v>8.6193414369999995E-3</v>
      </c>
      <c r="AWM53" s="23">
        <v>5.8063330209999998E-3</v>
      </c>
      <c r="AWN53" s="23" t="s">
        <v>3</v>
      </c>
      <c r="AWO53" s="23">
        <v>5.7875192239999996E-3</v>
      </c>
      <c r="AWP53" s="23" t="s">
        <v>3</v>
      </c>
      <c r="AWQ53" s="23" t="s">
        <v>3</v>
      </c>
      <c r="AWR53" s="23">
        <v>9.5841790860000005E-3</v>
      </c>
      <c r="AWS53" s="23">
        <v>5.8515514589999994E-3</v>
      </c>
      <c r="AWT53" s="23">
        <v>1.6436506401000001E-2</v>
      </c>
      <c r="AWU53" s="23">
        <v>5.7254382020000003E-3</v>
      </c>
      <c r="AWV53" s="23">
        <v>5.378949997E-3</v>
      </c>
      <c r="AWW53" s="23" t="s">
        <v>3</v>
      </c>
      <c r="AWX53" s="23" t="s">
        <v>3</v>
      </c>
      <c r="AWY53" s="23" t="s">
        <v>3</v>
      </c>
      <c r="AWZ53" s="23">
        <v>4.4575567710000005E-3</v>
      </c>
      <c r="AXA53" s="23">
        <v>1.84206869E-2</v>
      </c>
      <c r="AXB53" s="23">
        <v>5.8857651799999995E-3</v>
      </c>
      <c r="AXC53" s="23">
        <v>1.0182774997999999E-2</v>
      </c>
      <c r="AXD53" s="23">
        <v>5.8352698169999995E-3</v>
      </c>
      <c r="AXE53" s="23">
        <v>5.7950712219999997E-3</v>
      </c>
      <c r="AXF53" s="23">
        <v>1.1091483314999999E-2</v>
      </c>
      <c r="AXG53" s="23" t="s">
        <v>3</v>
      </c>
      <c r="AXH53" s="23">
        <v>1.0694235407E-2</v>
      </c>
      <c r="AXI53" s="23">
        <v>1.1113300121000001E-2</v>
      </c>
      <c r="AXJ53" s="23" t="s">
        <v>3</v>
      </c>
      <c r="AXK53" s="23">
        <v>1.0557942113000001E-2</v>
      </c>
      <c r="AXL53" s="23">
        <v>1.684609284E-2</v>
      </c>
      <c r="AXM53" s="23">
        <v>5.883418453E-3</v>
      </c>
      <c r="AXN53" s="23">
        <v>3.2867168971999997E-2</v>
      </c>
      <c r="AXO53" s="24" t="s">
        <v>3</v>
      </c>
      <c r="AXP53" s="23" t="s">
        <v>3</v>
      </c>
      <c r="AXQ53" s="23">
        <v>4.3364997880000001E-3</v>
      </c>
      <c r="AXR53" s="23" t="s">
        <v>3</v>
      </c>
      <c r="AXS53" s="23" t="s">
        <v>3</v>
      </c>
      <c r="AXT53" s="23" t="s">
        <v>3</v>
      </c>
      <c r="AXU53" s="23" t="s">
        <v>3</v>
      </c>
      <c r="AXV53" s="23" t="s">
        <v>3</v>
      </c>
      <c r="AXW53" s="23">
        <v>8.0683781740000012E-3</v>
      </c>
      <c r="AXX53" s="23" t="s">
        <v>3</v>
      </c>
      <c r="AXY53" s="23" t="s">
        <v>3</v>
      </c>
      <c r="AXZ53" s="23">
        <v>1.6900555298000001E-2</v>
      </c>
      <c r="AYA53" s="23">
        <v>5.6547899720000008E-3</v>
      </c>
      <c r="AYB53" s="23" t="s">
        <v>3</v>
      </c>
      <c r="AYC53" s="23" t="s">
        <v>3</v>
      </c>
      <c r="AYD53" s="23" t="s">
        <v>3</v>
      </c>
      <c r="AYE53" s="23" t="s">
        <v>3</v>
      </c>
      <c r="AYF53" s="23" t="s">
        <v>3</v>
      </c>
      <c r="AYG53" s="23" t="s">
        <v>3</v>
      </c>
      <c r="AYH53" s="23" t="s">
        <v>3</v>
      </c>
      <c r="AYI53" s="23" t="s">
        <v>3</v>
      </c>
      <c r="AYJ53" s="23" t="s">
        <v>3</v>
      </c>
      <c r="AYK53" s="23" t="s">
        <v>3</v>
      </c>
      <c r="AYL53" s="23" t="s">
        <v>3</v>
      </c>
      <c r="AYM53" s="23">
        <v>5.4345088019999996E-3</v>
      </c>
      <c r="AYN53" s="23">
        <v>6.2929474009999998E-3</v>
      </c>
      <c r="AYO53" s="23">
        <v>6.7108394800000004E-3</v>
      </c>
      <c r="AYP53" s="23" t="s">
        <v>3</v>
      </c>
      <c r="AYQ53" s="23">
        <v>1.0076729563999999E-2</v>
      </c>
      <c r="AYR53" s="23">
        <v>3.4173217316000003E-2</v>
      </c>
      <c r="AYS53" s="23">
        <v>6.1669154589999997E-3</v>
      </c>
      <c r="AYT53" s="23">
        <v>6.3911071030000001E-3</v>
      </c>
      <c r="AYU53" s="23">
        <v>6.0744883149999995E-3</v>
      </c>
      <c r="AYV53" s="23">
        <v>6.2409286220000007E-3</v>
      </c>
      <c r="AYW53" s="23">
        <v>6.4368582269999997E-3</v>
      </c>
      <c r="AYX53" s="23" t="s">
        <v>3</v>
      </c>
      <c r="AYY53" s="23" t="s">
        <v>3</v>
      </c>
      <c r="AYZ53" s="23">
        <v>5.4698072140000002E-3</v>
      </c>
      <c r="AZA53" s="23">
        <v>5.4432078880000002E-3</v>
      </c>
      <c r="AZB53" s="23">
        <v>1.1147771455E-2</v>
      </c>
      <c r="AZC53" s="23">
        <v>5.4608961240000002E-3</v>
      </c>
      <c r="AZD53" s="23" t="s">
        <v>3</v>
      </c>
      <c r="AZE53" s="23">
        <v>5.8169197479999999E-3</v>
      </c>
      <c r="AZF53" s="23" t="s">
        <v>3</v>
      </c>
      <c r="AZG53" s="23">
        <v>1.0461441472999999E-2</v>
      </c>
      <c r="AZH53" s="23">
        <v>3.2099862400000001E-3</v>
      </c>
      <c r="AZI53" s="23">
        <v>5.2698292910000003E-3</v>
      </c>
      <c r="AZJ53" s="23" t="s">
        <v>3</v>
      </c>
      <c r="AZK53" s="23">
        <v>5.6089062219999994E-3</v>
      </c>
      <c r="AZL53" s="23" t="s">
        <v>3</v>
      </c>
      <c r="AZM53" s="23" t="s">
        <v>3</v>
      </c>
      <c r="AZN53" s="23">
        <v>6.0769920820000004E-3</v>
      </c>
      <c r="AZO53" s="23" t="s">
        <v>3</v>
      </c>
      <c r="AZP53" s="23">
        <v>1.1295875114000001E-2</v>
      </c>
      <c r="AZQ53" s="23" t="s">
        <v>3</v>
      </c>
      <c r="AZR53" s="23">
        <v>9.8105970649999992E-3</v>
      </c>
      <c r="AZS53" s="23" t="s">
        <v>3</v>
      </c>
      <c r="AZT53" s="23" t="s">
        <v>3</v>
      </c>
      <c r="AZU53" s="23" t="s">
        <v>3</v>
      </c>
      <c r="AZV53" s="23">
        <v>1.2195330891E-2</v>
      </c>
      <c r="AZW53" s="23">
        <v>5.7683223400000006E-3</v>
      </c>
      <c r="AZX53" s="24" t="s">
        <v>3</v>
      </c>
      <c r="AZY53" s="23" t="s">
        <v>3</v>
      </c>
      <c r="AZZ53" s="24" t="s">
        <v>3</v>
      </c>
      <c r="BAA53" s="23" t="s">
        <v>3</v>
      </c>
      <c r="BAB53" s="24" t="s">
        <v>3</v>
      </c>
      <c r="BAC53" s="23">
        <v>1.3034316253E-2</v>
      </c>
      <c r="BAD53" s="23" t="s">
        <v>3</v>
      </c>
      <c r="BAE53" s="23">
        <v>1.061836178E-2</v>
      </c>
      <c r="BAF53" s="23">
        <v>1.0961499293999999E-2</v>
      </c>
      <c r="BAG53" s="23" t="s">
        <v>3</v>
      </c>
      <c r="BAH53" s="23" t="s">
        <v>3</v>
      </c>
      <c r="BAI53" s="23" t="s">
        <v>3</v>
      </c>
      <c r="BAJ53" s="23" t="s">
        <v>3</v>
      </c>
      <c r="BAK53" s="23">
        <v>4.5570285287000002E-2</v>
      </c>
      <c r="BAL53" s="23" t="s">
        <v>3</v>
      </c>
      <c r="BAM53" s="23" t="s">
        <v>3</v>
      </c>
      <c r="BAN53" s="23">
        <v>1.5172837771000001E-2</v>
      </c>
      <c r="BAO53" s="23" t="s">
        <v>3</v>
      </c>
      <c r="BAP53" s="23">
        <v>5.6398766320000003E-3</v>
      </c>
      <c r="BAQ53" s="23">
        <v>5.3023993402000001E-2</v>
      </c>
      <c r="BAR53" s="23">
        <v>5.7612935139999995E-3</v>
      </c>
      <c r="BAS53" s="23">
        <v>1.3467513616E-2</v>
      </c>
      <c r="BAT53" s="23">
        <v>1.2899380828E-2</v>
      </c>
      <c r="BAU53" s="23">
        <v>1.3666144795E-2</v>
      </c>
      <c r="BAV53" s="23">
        <v>4.9748279706000001E-2</v>
      </c>
      <c r="BAW53" s="23">
        <v>4.9243300220000001E-2</v>
      </c>
      <c r="BAX53" s="23" t="s">
        <v>3</v>
      </c>
      <c r="BAY53" s="23" t="s">
        <v>3</v>
      </c>
      <c r="BAZ53" s="23">
        <v>1.1148321437E-2</v>
      </c>
      <c r="BBA53" s="23" t="s">
        <v>3</v>
      </c>
      <c r="BBB53" s="23">
        <v>5.7861045470000002E-3</v>
      </c>
      <c r="BBC53" s="23">
        <v>8.7099587499999999E-3</v>
      </c>
      <c r="BBD53" s="23">
        <v>5.9292990599999998E-2</v>
      </c>
      <c r="BBE53" s="23">
        <v>5.910961147E-3</v>
      </c>
      <c r="BBF53" s="23">
        <v>6.6000118230000009E-3</v>
      </c>
      <c r="BBG53" s="23">
        <v>2.1984180862999997E-2</v>
      </c>
      <c r="BBH53" s="23">
        <v>3.6621013870000003E-3</v>
      </c>
      <c r="BBI53" s="23">
        <v>3.0837474840000002E-3</v>
      </c>
      <c r="BBJ53" s="23">
        <v>9.1309715769999997E-3</v>
      </c>
      <c r="BBK53" s="23">
        <v>2.5831656320999999E-2</v>
      </c>
      <c r="BBL53" s="23">
        <v>5.4535857057000002E-2</v>
      </c>
      <c r="BBM53" s="23">
        <v>2.8072669226000001E-2</v>
      </c>
      <c r="BBN53" s="23">
        <v>5.4885838149999998E-3</v>
      </c>
      <c r="BBO53" s="23" t="s">
        <v>3</v>
      </c>
      <c r="BBP53" s="23" t="s">
        <v>3</v>
      </c>
      <c r="BBQ53" s="23">
        <v>1.2783553395000001E-2</v>
      </c>
      <c r="BBR53" s="23">
        <v>5.8189121619999992E-3</v>
      </c>
      <c r="BBS53" s="23">
        <v>3.7701351379999999E-3</v>
      </c>
      <c r="BBT53" s="23">
        <v>7.7419189470000005E-3</v>
      </c>
      <c r="BBU53" s="23">
        <v>3.6205488349999996E-3</v>
      </c>
      <c r="BBV53" s="23">
        <v>2.6005359804000001E-2</v>
      </c>
      <c r="BBW53" s="23" t="s">
        <v>3</v>
      </c>
      <c r="BBX53" s="23">
        <v>1.7318931821E-2</v>
      </c>
      <c r="BBY53" s="23">
        <v>5.6913325020000009E-3</v>
      </c>
      <c r="BBZ53" s="23">
        <v>2.5357306539E-2</v>
      </c>
      <c r="BCA53" s="23">
        <v>5.7185811880000005E-3</v>
      </c>
      <c r="BCB53" s="23">
        <v>6.0544185750000005E-3</v>
      </c>
      <c r="BCC53" s="23">
        <v>-1.242203358E-3</v>
      </c>
      <c r="BCD53" s="23">
        <v>8.1239512650000002E-3</v>
      </c>
      <c r="BCE53" s="23" t="s">
        <v>3</v>
      </c>
      <c r="BCF53" s="23">
        <v>2.7891408279999998E-2</v>
      </c>
      <c r="BCG53" s="23" t="s">
        <v>3</v>
      </c>
      <c r="BCH53" s="23" t="s">
        <v>3</v>
      </c>
      <c r="BCI53" s="23" t="s">
        <v>3</v>
      </c>
      <c r="BCJ53" s="23" t="s">
        <v>3</v>
      </c>
      <c r="BCK53" s="23">
        <v>5.3372242090000003E-3</v>
      </c>
      <c r="BCL53" s="23">
        <v>5.7728866379999997E-3</v>
      </c>
      <c r="BCM53" s="23">
        <v>4.2687404499999998E-4</v>
      </c>
      <c r="BCN53" s="23">
        <v>-1.3187351759999999E-3</v>
      </c>
      <c r="BCO53" s="23">
        <v>8.9710673679999995E-3</v>
      </c>
      <c r="BCP53" s="23" t="s">
        <v>3</v>
      </c>
      <c r="BCQ53" s="23" t="s">
        <v>3</v>
      </c>
      <c r="BCR53" s="23" t="s">
        <v>3</v>
      </c>
      <c r="BCS53" s="23" t="s">
        <v>3</v>
      </c>
      <c r="BCT53" s="23" t="s">
        <v>3</v>
      </c>
      <c r="BCU53" s="23">
        <v>6.1911878610000004E-3</v>
      </c>
      <c r="BCV53" s="23">
        <v>1.2964200888999999E-2</v>
      </c>
      <c r="BCW53" s="23" t="s">
        <v>3</v>
      </c>
      <c r="BCX53" s="23" t="s">
        <v>3</v>
      </c>
      <c r="BCY53" s="23">
        <v>1.5023222154E-2</v>
      </c>
      <c r="BCZ53" s="23">
        <v>1.0098463659000001E-2</v>
      </c>
      <c r="BDA53" s="23">
        <v>5.8102323530000001E-3</v>
      </c>
      <c r="BDB53" s="23" t="s">
        <v>3</v>
      </c>
      <c r="BDC53" s="23">
        <v>1.4527303401000001E-2</v>
      </c>
      <c r="BDD53" s="23" t="s">
        <v>3</v>
      </c>
      <c r="BDE53" s="23" t="s">
        <v>3</v>
      </c>
      <c r="BDF53" s="23" t="s">
        <v>3</v>
      </c>
      <c r="BDG53" s="23">
        <v>6.4626129570000005E-3</v>
      </c>
      <c r="BDH53" s="23">
        <v>8.1414684049999995E-3</v>
      </c>
      <c r="BDI53" s="23" t="s">
        <v>3</v>
      </c>
      <c r="BDJ53" s="23" t="s">
        <v>3</v>
      </c>
      <c r="BDK53" s="23">
        <v>5.0054467330000005E-2</v>
      </c>
      <c r="BDL53" s="23" t="s">
        <v>3</v>
      </c>
      <c r="BDM53" s="23">
        <v>4.1264567100000003E-3</v>
      </c>
      <c r="BDN53" s="24" t="s">
        <v>3</v>
      </c>
      <c r="BDO53" s="24" t="s">
        <v>3</v>
      </c>
      <c r="BDP53" s="23">
        <v>5.6904956200000004E-3</v>
      </c>
      <c r="BDQ53" s="23" t="s">
        <v>3</v>
      </c>
      <c r="BDR53" s="23">
        <v>5.85699007E-3</v>
      </c>
      <c r="BDS53" s="23">
        <v>3.4800010630000001E-3</v>
      </c>
      <c r="BDT53" s="23">
        <v>5.3495327109999999E-3</v>
      </c>
      <c r="BDU53" s="23">
        <v>5.6736590160000001E-3</v>
      </c>
      <c r="BDV53" s="23" t="s">
        <v>3</v>
      </c>
      <c r="BDW53" s="23">
        <v>6.1520093449999999E-3</v>
      </c>
      <c r="BDX53" s="23" t="s">
        <v>3</v>
      </c>
      <c r="BDY53" s="23">
        <v>5.6062716400000004E-3</v>
      </c>
      <c r="BDZ53" s="23" t="s">
        <v>3</v>
      </c>
      <c r="BEA53" s="23">
        <v>4.2409670189999995E-3</v>
      </c>
      <c r="BEB53" s="23">
        <v>5.925529889E-3</v>
      </c>
      <c r="BEC53" s="23">
        <v>5.8437497660000001E-3</v>
      </c>
      <c r="BED53" s="23">
        <v>5.2140630899999993E-3</v>
      </c>
      <c r="BEE53" s="23">
        <v>6.0661567039999994E-3</v>
      </c>
      <c r="BEF53" s="23">
        <v>5.5960423699999992E-3</v>
      </c>
      <c r="BEG53" s="23">
        <v>3.6663168829999997E-3</v>
      </c>
      <c r="BEH53" s="23">
        <v>1.3315683599999999E-2</v>
      </c>
      <c r="BEI53" s="23">
        <v>3.3068617979999999E-2</v>
      </c>
      <c r="BEJ53" s="23">
        <v>5.5513402209999996E-3</v>
      </c>
      <c r="BEK53" s="23">
        <v>5.2298849030000009E-3</v>
      </c>
      <c r="BEL53" s="23" t="s">
        <v>3</v>
      </c>
      <c r="BEM53" s="23" t="s">
        <v>3</v>
      </c>
      <c r="BEN53" s="23">
        <v>5.6780231989999996E-3</v>
      </c>
      <c r="BEO53" s="23">
        <v>5.4494985019999994E-3</v>
      </c>
      <c r="BEP53" s="23">
        <v>5.7599710959999996E-3</v>
      </c>
      <c r="BEQ53" s="23">
        <v>5.8182461689999998E-3</v>
      </c>
      <c r="BER53" s="23" t="s">
        <v>3</v>
      </c>
      <c r="BES53" s="23">
        <v>5.4162341360000001E-3</v>
      </c>
      <c r="BET53" s="23" t="s">
        <v>3</v>
      </c>
      <c r="BEU53" s="23" t="s">
        <v>3</v>
      </c>
      <c r="BEV53" s="23" t="s">
        <v>3</v>
      </c>
      <c r="BEW53" s="23">
        <v>5.4654646070000003E-3</v>
      </c>
      <c r="BEX53" s="23">
        <v>5.6796036569999996E-3</v>
      </c>
      <c r="BEY53" s="23">
        <v>1.790649456E-3</v>
      </c>
      <c r="BEZ53" s="23">
        <v>6.0396783740000008E-3</v>
      </c>
      <c r="BFA53" s="23">
        <v>5.6433419689999997E-3</v>
      </c>
      <c r="BFB53" s="23">
        <v>6.0442727129999992E-3</v>
      </c>
      <c r="BFC53" s="23" t="s">
        <v>3</v>
      </c>
      <c r="BFD53" s="23" t="s">
        <v>3</v>
      </c>
      <c r="BFE53" s="23">
        <v>4.1257118599999998E-3</v>
      </c>
      <c r="BFF53" s="23">
        <v>5.7302997229999996E-3</v>
      </c>
      <c r="BFG53" s="23">
        <v>5.6984556109999996E-3</v>
      </c>
      <c r="BFH53" s="23">
        <v>5.759282781E-3</v>
      </c>
      <c r="BFI53" s="23" t="s">
        <v>3</v>
      </c>
      <c r="BFJ53" s="23">
        <v>1.2100843916E-2</v>
      </c>
      <c r="BFK53" s="23">
        <v>4.9627366590000001E-3</v>
      </c>
      <c r="BFL53" s="23">
        <v>4.9397960370000001E-3</v>
      </c>
      <c r="BFM53" s="23">
        <v>5.0055553210000001E-3</v>
      </c>
      <c r="BFN53" s="23" t="s">
        <v>3</v>
      </c>
      <c r="BFO53" s="23">
        <v>8.4621657029999992E-3</v>
      </c>
      <c r="BFP53" s="23">
        <v>7.8205924879999993E-3</v>
      </c>
      <c r="BFQ53" s="23">
        <v>4.9946926079999995E-3</v>
      </c>
      <c r="BFR53" s="23">
        <v>5.527337698E-3</v>
      </c>
      <c r="BFS53" s="23">
        <v>5.477534561E-3</v>
      </c>
      <c r="BFT53" s="23">
        <v>1.870714141E-3</v>
      </c>
      <c r="BFU53" s="23">
        <v>2.2809045890000001E-3</v>
      </c>
      <c r="BFV53" s="23">
        <v>5.8472210609999999E-3</v>
      </c>
      <c r="BFW53" s="23">
        <v>5.8386216540000004E-3</v>
      </c>
      <c r="BFX53" s="23">
        <v>5.8890166619999995E-3</v>
      </c>
      <c r="BFY53" s="23">
        <v>3.2809516979999996E-3</v>
      </c>
      <c r="BFZ53" s="23">
        <v>3.8412882469999999E-3</v>
      </c>
      <c r="BGA53" s="23">
        <v>3.9907442910000002E-3</v>
      </c>
      <c r="BGB53" s="23">
        <v>6.6457017640000008E-3</v>
      </c>
      <c r="BGC53" s="23">
        <v>6.4335712250000003E-3</v>
      </c>
      <c r="BGD53" s="23">
        <v>5.9667787449999999E-3</v>
      </c>
      <c r="BGE53" s="23">
        <v>4.8105348180000002E-3</v>
      </c>
      <c r="BGF53" s="23">
        <v>5.7063973089999994E-3</v>
      </c>
      <c r="BGG53" s="23" t="s">
        <v>3</v>
      </c>
      <c r="BGH53" s="23" t="s">
        <v>3</v>
      </c>
      <c r="BGI53" s="23" t="s">
        <v>3</v>
      </c>
      <c r="BGJ53" s="24" t="s">
        <v>3</v>
      </c>
      <c r="BGK53" s="23">
        <v>5.8234284000000004E-3</v>
      </c>
      <c r="BGL53" s="23">
        <v>5.6049401379999995E-3</v>
      </c>
      <c r="BGM53" s="23">
        <v>5.8434790459999993E-3</v>
      </c>
      <c r="BGN53" s="23" t="s">
        <v>3</v>
      </c>
      <c r="BGO53" s="23">
        <v>6.0097960569999997E-3</v>
      </c>
      <c r="BGP53" s="23">
        <v>5.7314574470000001E-3</v>
      </c>
      <c r="BGQ53" s="23">
        <v>5.7470632769999995E-3</v>
      </c>
      <c r="BGR53" s="23">
        <v>5.3999126480000006E-3</v>
      </c>
      <c r="BGS53" s="23">
        <v>9.823168367E-3</v>
      </c>
      <c r="BGT53" s="23" t="s">
        <v>3</v>
      </c>
      <c r="BGU53" s="23" t="s">
        <v>3</v>
      </c>
      <c r="BGV53" s="23" t="s">
        <v>3</v>
      </c>
      <c r="BGW53" s="23" t="s">
        <v>3</v>
      </c>
      <c r="BGX53" s="23">
        <v>1.1961223402000001E-2</v>
      </c>
      <c r="BGY53" s="23">
        <v>4.8966282427000005E-2</v>
      </c>
      <c r="BGZ53" s="23">
        <v>3.4039067223E-2</v>
      </c>
      <c r="BHA53" s="23">
        <v>3.3986779985999999E-2</v>
      </c>
      <c r="BHB53" s="23" t="s">
        <v>3</v>
      </c>
      <c r="BHC53" s="23" t="s">
        <v>3</v>
      </c>
      <c r="BHD53" s="23" t="s">
        <v>3</v>
      </c>
      <c r="BHE53" s="23" t="s">
        <v>3</v>
      </c>
      <c r="BHF53" s="23" t="s">
        <v>3</v>
      </c>
      <c r="BHG53" s="23" t="s">
        <v>3</v>
      </c>
      <c r="BHH53" s="23" t="s">
        <v>3</v>
      </c>
      <c r="BHI53" s="23" t="s">
        <v>3</v>
      </c>
      <c r="BHJ53" s="23">
        <v>3.3110733937000002E-2</v>
      </c>
      <c r="BHK53" s="23" t="s">
        <v>3</v>
      </c>
      <c r="BHL53" s="23" t="s">
        <v>3</v>
      </c>
      <c r="BHM53" s="23">
        <v>3.2088564286000001E-2</v>
      </c>
      <c r="BHN53" s="23" t="s">
        <v>3</v>
      </c>
      <c r="BHO53" s="23">
        <v>6.0569927570000006E-3</v>
      </c>
      <c r="BHP53" s="23">
        <v>1.4876439942999999E-2</v>
      </c>
      <c r="BHQ53" s="23">
        <v>5.6467981739999999E-3</v>
      </c>
      <c r="BHR53" s="23">
        <v>5.7237336660000008E-3</v>
      </c>
      <c r="BHS53" s="23" t="s">
        <v>3</v>
      </c>
      <c r="BHT53" s="23" t="s">
        <v>3</v>
      </c>
      <c r="BHU53" s="23">
        <v>1.2969578976E-2</v>
      </c>
      <c r="BHV53" s="23">
        <v>3.3563234131999999E-2</v>
      </c>
      <c r="BHW53" s="23">
        <v>5.6673548580000004E-3</v>
      </c>
      <c r="BHX53" s="23">
        <v>1.2622516956E-2</v>
      </c>
      <c r="BHY53" s="24" t="s">
        <v>3</v>
      </c>
      <c r="BHZ53" s="23">
        <v>5.4902685710000003E-3</v>
      </c>
      <c r="BIA53" s="23">
        <v>6.0306864849999997E-3</v>
      </c>
      <c r="BIB53" s="23" t="s">
        <v>3</v>
      </c>
      <c r="BIC53" s="23">
        <v>1.2518822409999998E-2</v>
      </c>
      <c r="BID53" s="23">
        <v>6.5446851630000004E-3</v>
      </c>
      <c r="BIE53" s="23" t="s">
        <v>3</v>
      </c>
      <c r="BIF53" s="23" t="s">
        <v>3</v>
      </c>
      <c r="BIG53" s="23" t="s">
        <v>3</v>
      </c>
      <c r="BIH53" s="23">
        <v>5.0973265450000001E-3</v>
      </c>
      <c r="BII53" s="23" t="s">
        <v>3</v>
      </c>
      <c r="BIJ53" s="23" t="s">
        <v>3</v>
      </c>
      <c r="BIK53" s="23">
        <v>5.7338248680000002E-3</v>
      </c>
      <c r="BIL53" s="23">
        <v>3.3239683559999999E-3</v>
      </c>
      <c r="BIM53" s="23">
        <v>1.1626012536999998E-2</v>
      </c>
      <c r="BIN53" s="23">
        <v>1.2073645001E-2</v>
      </c>
      <c r="BIO53" s="23">
        <v>6.1832222429999998E-3</v>
      </c>
      <c r="BIP53" s="23">
        <v>3.1599218692000004E-2</v>
      </c>
      <c r="BIQ53" s="23" t="s">
        <v>3</v>
      </c>
      <c r="BIR53" s="23" t="s">
        <v>3</v>
      </c>
      <c r="BIS53" s="23" t="s">
        <v>3</v>
      </c>
      <c r="BIT53" s="23">
        <v>4.2659622790000001E-3</v>
      </c>
      <c r="BIU53" s="23">
        <v>4.3094366839999997E-3</v>
      </c>
      <c r="BIV53" s="23">
        <v>4.4767124230000004E-3</v>
      </c>
      <c r="BIW53" s="23">
        <v>5.0880363600000001E-3</v>
      </c>
      <c r="BIX53" s="23">
        <v>5.0401739270000004E-3</v>
      </c>
      <c r="BIY53" s="23">
        <v>5.8367303719999994E-3</v>
      </c>
      <c r="BIZ53" s="23">
        <v>4.9018717810000003E-3</v>
      </c>
      <c r="BJA53" s="23">
        <v>4.5988664089999997E-3</v>
      </c>
      <c r="BJB53" s="23">
        <v>4.6468094250000005E-3</v>
      </c>
      <c r="BJC53" s="23" t="s">
        <v>3</v>
      </c>
      <c r="BJD53" s="23" t="s">
        <v>3</v>
      </c>
      <c r="BJE53" s="23">
        <v>3.6276649974999998E-2</v>
      </c>
      <c r="BJF53" s="23">
        <v>5.5119932169999993E-3</v>
      </c>
      <c r="BJG53" s="23">
        <v>5.6749974449999997E-3</v>
      </c>
      <c r="BJH53" s="23">
        <v>3.601515322E-3</v>
      </c>
      <c r="BJI53" s="23">
        <v>5.6519707259999998E-3</v>
      </c>
      <c r="BJJ53" s="23">
        <v>5.5105603879999996E-3</v>
      </c>
      <c r="BJK53" s="24" t="s">
        <v>3</v>
      </c>
      <c r="BJL53" s="24" t="s">
        <v>3</v>
      </c>
      <c r="BJM53" s="24" t="s">
        <v>3</v>
      </c>
      <c r="BJN53" s="23" t="s">
        <v>3</v>
      </c>
      <c r="BJO53" s="23">
        <v>5.9077886710000001E-3</v>
      </c>
      <c r="BJP53" s="23">
        <v>4.9145334660000003E-3</v>
      </c>
      <c r="BJQ53" s="23">
        <v>5.3553268769999992E-3</v>
      </c>
      <c r="BJR53" s="23">
        <v>4.7555885590000006E-3</v>
      </c>
      <c r="BJS53" s="23">
        <v>5.4772071339999999E-3</v>
      </c>
      <c r="BJT53" s="23">
        <v>4.4455332580000005E-3</v>
      </c>
      <c r="BJU53" s="23">
        <v>4.7419227940000003E-3</v>
      </c>
      <c r="BJV53" s="23">
        <v>3.2615699960000001E-3</v>
      </c>
      <c r="BJW53" s="23">
        <v>3.9713231659999999E-3</v>
      </c>
      <c r="BJX53" s="23">
        <v>5.4029765529999994E-3</v>
      </c>
      <c r="BJY53" s="23">
        <v>4.1986985100000004E-3</v>
      </c>
      <c r="BJZ53" s="23">
        <v>4.1599763980000003E-3</v>
      </c>
      <c r="BKA53" s="23">
        <v>4.587256017E-3</v>
      </c>
      <c r="BKB53" s="23">
        <v>4.4505269689999998E-3</v>
      </c>
      <c r="BKC53" s="23">
        <v>4.4137192920000005E-3</v>
      </c>
      <c r="BKD53" s="23">
        <v>2.9236534699999999E-3</v>
      </c>
      <c r="BKE53" s="23">
        <v>3.4915283289999998E-3</v>
      </c>
      <c r="BKF53" s="23">
        <v>5.079417462E-3</v>
      </c>
      <c r="BKG53" s="23">
        <v>1.450564198E-3</v>
      </c>
      <c r="BKH53" s="23">
        <v>3.2070196790000001E-3</v>
      </c>
      <c r="BKI53" s="23">
        <v>5.651662882E-3</v>
      </c>
      <c r="BKJ53" s="23">
        <v>4.9416866780000006E-3</v>
      </c>
      <c r="BKK53" s="23">
        <v>1.3003780412E-2</v>
      </c>
      <c r="BKL53" s="23">
        <v>1.2105429542E-2</v>
      </c>
      <c r="BKM53" s="23">
        <v>2.3921106810000001E-3</v>
      </c>
      <c r="BKN53" s="23">
        <v>2.4309519579999998E-3</v>
      </c>
      <c r="BKO53" s="23">
        <v>5.9032859060000002E-3</v>
      </c>
      <c r="BKP53" s="23">
        <v>5.478278889E-3</v>
      </c>
      <c r="BKQ53" s="23" t="s">
        <v>3</v>
      </c>
      <c r="BKR53" s="23">
        <v>5.8656444980000003E-3</v>
      </c>
      <c r="BKS53" s="23">
        <v>5.8642984190000001E-3</v>
      </c>
      <c r="BKT53" s="23">
        <v>5.2730527709999994E-3</v>
      </c>
      <c r="BKU53" s="23">
        <v>5.7367208899999998E-3</v>
      </c>
      <c r="BKV53" s="23">
        <v>3.1231218212999998E-2</v>
      </c>
      <c r="BKW53" s="23">
        <v>5.9421215159999995E-3</v>
      </c>
      <c r="BKX53" s="23">
        <v>6.0736448210000002E-3</v>
      </c>
      <c r="BKY53" s="23">
        <v>5.6544528920000007E-3</v>
      </c>
      <c r="BKZ53" s="23">
        <v>5.7513242499999994E-3</v>
      </c>
      <c r="BLA53" s="23">
        <v>4.8928654008999997E-2</v>
      </c>
      <c r="BLB53" s="23">
        <v>3.3515841354999999E-2</v>
      </c>
      <c r="BLC53" s="23">
        <v>5.2652040430000002E-3</v>
      </c>
      <c r="BLD53" s="23">
        <v>1.4260679197999998E-2</v>
      </c>
      <c r="BLE53" s="23">
        <v>1.6677775042E-2</v>
      </c>
      <c r="BLF53" s="23">
        <v>5.5573074030000006E-3</v>
      </c>
      <c r="BLG53" s="23" t="s">
        <v>3</v>
      </c>
      <c r="BLH53" s="23">
        <v>5.7704260829999996E-3</v>
      </c>
      <c r="BLI53" s="23">
        <v>5.7921484990000006E-3</v>
      </c>
      <c r="BLJ53" s="23" t="s">
        <v>3</v>
      </c>
      <c r="BLK53" s="23">
        <v>5.7102788709999996E-3</v>
      </c>
      <c r="BLL53" s="23">
        <v>6.7059505109999997E-3</v>
      </c>
      <c r="BLM53" s="23">
        <v>6.2339457340000008E-3</v>
      </c>
      <c r="BLN53" s="23" t="s">
        <v>3</v>
      </c>
      <c r="BLO53" s="23" t="s">
        <v>3</v>
      </c>
      <c r="BLP53" s="23" t="s">
        <v>3</v>
      </c>
      <c r="BLQ53" s="23" t="s">
        <v>3</v>
      </c>
      <c r="BLR53" s="23">
        <v>5.6067600819999994E-3</v>
      </c>
      <c r="BLS53" s="23">
        <v>5.6979114679999998E-3</v>
      </c>
      <c r="BLT53" s="23">
        <v>5.6990387639999996E-3</v>
      </c>
      <c r="BLU53" s="23">
        <v>3.634239114E-3</v>
      </c>
      <c r="BLV53" s="23">
        <v>3.6938972580000001E-3</v>
      </c>
      <c r="BLW53" s="23">
        <v>5.3074684779999999E-3</v>
      </c>
      <c r="BLX53" s="23">
        <v>5.8556119129999995E-3</v>
      </c>
      <c r="BLY53" s="23">
        <v>5.6979701640000003E-3</v>
      </c>
      <c r="BLZ53" s="23">
        <v>5.5568289810000006E-3</v>
      </c>
      <c r="BMA53" s="23">
        <v>4.7796601890000004E-3</v>
      </c>
      <c r="BMB53" s="23">
        <v>4.8249019899999999E-3</v>
      </c>
      <c r="BMC53" s="23">
        <v>5.7564019409999997E-3</v>
      </c>
      <c r="BMD53" s="23">
        <v>4.7918214890000001E-3</v>
      </c>
      <c r="BME53" s="23">
        <v>5.0793893359999997E-3</v>
      </c>
      <c r="BMF53" s="23">
        <v>1.1757582455E-2</v>
      </c>
      <c r="BMG53" s="23">
        <v>7.3629960879999998E-3</v>
      </c>
      <c r="BMH53" s="23">
        <v>4.3213833249999998E-3</v>
      </c>
      <c r="BMI53" s="23">
        <v>5.2592043949999997E-3</v>
      </c>
      <c r="BMJ53" s="23">
        <v>4.0771477400000002E-3</v>
      </c>
      <c r="BMK53" s="23">
        <v>4.7217129020000002E-3</v>
      </c>
      <c r="BML53" s="23">
        <v>4.6866627959999997E-3</v>
      </c>
      <c r="BMM53" s="23">
        <v>4.9685090850000004E-3</v>
      </c>
      <c r="BMN53" s="23">
        <v>4.4225717230000003E-3</v>
      </c>
      <c r="BMO53" s="23">
        <v>5.0654904580000005E-3</v>
      </c>
      <c r="BMP53" s="23">
        <v>4.6149266609999996E-3</v>
      </c>
      <c r="BMQ53" s="23">
        <v>4.6586530380000003E-3</v>
      </c>
      <c r="BMR53" s="23">
        <v>5.5311673760000003E-3</v>
      </c>
      <c r="BMS53" s="23" t="s">
        <v>3</v>
      </c>
      <c r="BMT53" s="23">
        <v>4.1615895750000001E-3</v>
      </c>
      <c r="BMU53" s="23" t="s">
        <v>3</v>
      </c>
      <c r="BMV53" s="23" t="s">
        <v>3</v>
      </c>
      <c r="BMW53" s="23">
        <v>5.8351447209999997E-3</v>
      </c>
      <c r="BMX53" s="23">
        <v>3.4632175022999999E-2</v>
      </c>
      <c r="BMY53" s="23">
        <v>8.8120435900000006E-3</v>
      </c>
      <c r="BMZ53" s="23">
        <v>6.2505557860000008E-3</v>
      </c>
      <c r="BNA53" s="23">
        <v>4.9471980159999998E-2</v>
      </c>
      <c r="BNB53" s="23">
        <v>1.3390349385E-2</v>
      </c>
      <c r="BNC53" s="23">
        <v>5.8942229379999999E-3</v>
      </c>
      <c r="BND53" s="23">
        <v>1.3340164884000002E-2</v>
      </c>
      <c r="BNE53" s="23">
        <v>6.6876106280000002E-3</v>
      </c>
      <c r="BNF53" s="23">
        <v>5.8605466469999999E-3</v>
      </c>
      <c r="BNG53" s="23">
        <v>5.6869337139999997E-3</v>
      </c>
      <c r="BNH53" s="23" t="s">
        <v>3</v>
      </c>
      <c r="BNI53" s="23">
        <v>5.8616268299999993E-3</v>
      </c>
      <c r="BNJ53" s="23">
        <v>5.6981393250000005E-3</v>
      </c>
      <c r="BNK53" s="23">
        <v>6.2266425030000003E-3</v>
      </c>
      <c r="BNL53" s="23" t="s">
        <v>3</v>
      </c>
      <c r="BNM53" s="23">
        <v>4.2912353956000002E-2</v>
      </c>
      <c r="BNN53" s="23">
        <v>4.9148324138999999E-2</v>
      </c>
      <c r="BNO53" s="23">
        <v>3.3750721344999998E-2</v>
      </c>
      <c r="BNP53" s="23" t="s">
        <v>3</v>
      </c>
      <c r="BNQ53" s="24" t="s">
        <v>3</v>
      </c>
      <c r="BNR53" s="23">
        <v>1.4541713814999999E-2</v>
      </c>
      <c r="BNS53" s="23">
        <v>1.434564115E-2</v>
      </c>
      <c r="BNT53" s="23">
        <v>5.4490018279999995E-3</v>
      </c>
      <c r="BNU53" s="23" t="s">
        <v>3</v>
      </c>
      <c r="BNV53" s="23">
        <v>6.0126796180000001E-3</v>
      </c>
      <c r="BNW53" s="23" t="s">
        <v>3</v>
      </c>
      <c r="BNX53" s="23">
        <v>2.1907136830000003E-3</v>
      </c>
      <c r="BNY53" s="23">
        <v>1.780401869E-3</v>
      </c>
      <c r="BNZ53" s="23">
        <v>4.9038000170000002E-3</v>
      </c>
      <c r="BOA53" s="23">
        <v>5.3890406999999993E-3</v>
      </c>
      <c r="BOB53" s="23" t="s">
        <v>3</v>
      </c>
      <c r="BOC53" s="23">
        <v>5.6500283529999995E-3</v>
      </c>
      <c r="BOD53" s="23" t="s">
        <v>3</v>
      </c>
      <c r="BOE53" s="23" t="s">
        <v>3</v>
      </c>
      <c r="BOF53" s="23">
        <v>6.4259195550000004E-3</v>
      </c>
      <c r="BOG53" s="23">
        <v>6.4402415329999994E-3</v>
      </c>
      <c r="BOH53" s="23">
        <v>7.0755821679999997E-3</v>
      </c>
      <c r="BOI53" s="23" t="s">
        <v>3</v>
      </c>
      <c r="BOJ53" s="23" t="s">
        <v>3</v>
      </c>
      <c r="BOK53" s="23" t="s">
        <v>3</v>
      </c>
      <c r="BOL53" s="23" t="s">
        <v>3</v>
      </c>
      <c r="BOM53" s="23" t="s">
        <v>3</v>
      </c>
      <c r="BON53" s="23" t="s">
        <v>3</v>
      </c>
      <c r="BOO53" s="23" t="s">
        <v>3</v>
      </c>
      <c r="BOP53" s="23" t="s">
        <v>3</v>
      </c>
      <c r="BOQ53" s="23" t="s">
        <v>3</v>
      </c>
      <c r="BOR53" s="23" t="s">
        <v>3</v>
      </c>
      <c r="BOS53" s="23" t="s">
        <v>3</v>
      </c>
      <c r="BOT53" s="23" t="s">
        <v>3</v>
      </c>
      <c r="BOU53" s="23">
        <v>1.8559518577E-2</v>
      </c>
      <c r="BOV53" s="23">
        <v>1.1571016678999999E-2</v>
      </c>
      <c r="BOW53" s="23" t="s">
        <v>3</v>
      </c>
      <c r="BOX53" s="23" t="s">
        <v>3</v>
      </c>
      <c r="BOY53" s="24" t="s">
        <v>3</v>
      </c>
      <c r="BOZ53" s="23" t="s">
        <v>3</v>
      </c>
      <c r="BPA53" s="23" t="s">
        <v>3</v>
      </c>
      <c r="BPB53" s="23" t="s">
        <v>3</v>
      </c>
      <c r="BPC53" s="23" t="s">
        <v>3</v>
      </c>
      <c r="BPD53" s="23" t="s">
        <v>3</v>
      </c>
      <c r="BPE53" s="23" t="s">
        <v>3</v>
      </c>
      <c r="BPF53" s="23" t="s">
        <v>3</v>
      </c>
      <c r="BPG53" s="23" t="s">
        <v>3</v>
      </c>
      <c r="BPH53" s="23" t="s">
        <v>3</v>
      </c>
      <c r="BPI53" s="23" t="s">
        <v>3</v>
      </c>
      <c r="BPJ53" s="23" t="s">
        <v>3</v>
      </c>
      <c r="BPK53" s="23" t="s">
        <v>3</v>
      </c>
      <c r="BPL53" s="23" t="s">
        <v>3</v>
      </c>
      <c r="BPM53" s="23" t="s">
        <v>3</v>
      </c>
      <c r="BPN53" s="23" t="s">
        <v>3</v>
      </c>
      <c r="BPO53" s="23" t="s">
        <v>3</v>
      </c>
      <c r="BPP53" s="23" t="s">
        <v>3</v>
      </c>
      <c r="BPQ53" s="23" t="s">
        <v>3</v>
      </c>
      <c r="BPR53" s="23" t="s">
        <v>3</v>
      </c>
      <c r="BPS53" s="23" t="s">
        <v>3</v>
      </c>
      <c r="BPT53" s="23">
        <v>1.3263591052999998E-2</v>
      </c>
      <c r="BPU53" s="23" t="s">
        <v>3</v>
      </c>
      <c r="BPV53" s="23" t="s">
        <v>3</v>
      </c>
      <c r="BPW53" s="23">
        <v>1.3156258248E-2</v>
      </c>
      <c r="BPX53" s="23" t="s">
        <v>3</v>
      </c>
      <c r="BPY53" s="23" t="s">
        <v>3</v>
      </c>
      <c r="BPZ53" s="23" t="s">
        <v>3</v>
      </c>
      <c r="BQA53" s="23">
        <v>4.7943570630000001E-3</v>
      </c>
      <c r="BQB53" s="23">
        <v>5.5228328540000001E-3</v>
      </c>
      <c r="BQC53" s="23">
        <v>5.6833243929999997E-3</v>
      </c>
      <c r="BQD53" s="23">
        <v>1.3644149592999999E-2</v>
      </c>
      <c r="BQE53" s="23" t="s">
        <v>3</v>
      </c>
      <c r="BQF53" s="23" t="s">
        <v>3</v>
      </c>
      <c r="BQG53" s="23">
        <v>5.6178520990000005E-3</v>
      </c>
      <c r="BQH53" s="23" t="s">
        <v>3</v>
      </c>
      <c r="BQI53" s="23">
        <v>4.7822231699999997E-3</v>
      </c>
      <c r="BQJ53" s="23">
        <v>9.585473705E-3</v>
      </c>
      <c r="BQK53" s="23">
        <v>3.5024025924000002E-2</v>
      </c>
      <c r="BQL53" s="23" t="s">
        <v>3</v>
      </c>
      <c r="BQM53" s="23" t="s">
        <v>3</v>
      </c>
      <c r="BQN53" s="23" t="s">
        <v>3</v>
      </c>
      <c r="BQO53" s="23">
        <v>5.7859765529999999E-3</v>
      </c>
      <c r="BQP53" s="23" t="s">
        <v>3</v>
      </c>
      <c r="BQQ53" s="23">
        <v>6.1774602950000002E-3</v>
      </c>
      <c r="BQR53" s="23">
        <v>5.9081863040000007E-3</v>
      </c>
      <c r="BQS53" s="23">
        <v>1.1546058772E-2</v>
      </c>
      <c r="BQT53" s="23">
        <v>1.2234373398000001E-2</v>
      </c>
      <c r="BQU53" s="23">
        <v>7.9133450400000003E-3</v>
      </c>
      <c r="BQV53" s="23">
        <v>5.7129011799999995E-3</v>
      </c>
      <c r="BQW53" s="23" t="s">
        <v>3</v>
      </c>
      <c r="BQX53" s="23">
        <v>5.4230641479999994E-3</v>
      </c>
      <c r="BQY53" s="23">
        <v>1.3590322021000001E-2</v>
      </c>
      <c r="BQZ53" s="23">
        <v>8.7085585710000007E-3</v>
      </c>
      <c r="BRA53" s="23">
        <v>6.0621224019999998E-3</v>
      </c>
      <c r="BRB53" s="23">
        <v>6.0198723149999999E-3</v>
      </c>
      <c r="BRC53" s="23">
        <v>5.6042700320000005E-3</v>
      </c>
      <c r="BRD53" s="23">
        <v>8.9135537919999997E-3</v>
      </c>
      <c r="BRE53" s="23">
        <v>5.667840861E-3</v>
      </c>
      <c r="BRF53" s="23">
        <v>1.8882019617E-2</v>
      </c>
      <c r="BRG53" s="23">
        <v>1.2620816776999999E-2</v>
      </c>
      <c r="BRH53" s="23">
        <v>1.5789806813000001E-2</v>
      </c>
      <c r="BRI53" s="23">
        <v>5.8338307460000004E-3</v>
      </c>
      <c r="BRJ53" s="23" t="s">
        <v>3</v>
      </c>
      <c r="BRK53" s="23">
        <v>5.8288838070000007E-3</v>
      </c>
      <c r="BRL53" s="23">
        <v>9.7513008529999997E-3</v>
      </c>
      <c r="BRM53" s="23" t="s">
        <v>3</v>
      </c>
      <c r="BRN53" s="23">
        <v>5.0132227250000005E-3</v>
      </c>
      <c r="BRO53" s="23">
        <v>5.677900879E-3</v>
      </c>
      <c r="BRP53" s="23">
        <v>5.9173523200000003E-3</v>
      </c>
      <c r="BRQ53" s="23" t="s">
        <v>3</v>
      </c>
      <c r="BRR53" s="23" t="s">
        <v>3</v>
      </c>
      <c r="BRS53" s="23" t="s">
        <v>3</v>
      </c>
      <c r="BRT53" s="23" t="s">
        <v>3</v>
      </c>
      <c r="BRU53" s="23" t="s">
        <v>3</v>
      </c>
      <c r="BRV53" s="23" t="s">
        <v>3</v>
      </c>
      <c r="BRW53" s="23">
        <v>1.9657639300000002E-2</v>
      </c>
      <c r="BRX53" s="23">
        <v>5.4763455400000001E-3</v>
      </c>
      <c r="BRY53" s="23">
        <v>-9.341022886E-3</v>
      </c>
      <c r="BRZ53" s="23">
        <v>5.5314292099999992E-3</v>
      </c>
      <c r="BSA53" s="23">
        <v>5.0211847229999999E-3</v>
      </c>
      <c r="BSB53" s="23">
        <v>5.4939014100000008E-3</v>
      </c>
      <c r="BSC53" s="23">
        <v>4.8665703329999997E-3</v>
      </c>
      <c r="BSD53" s="23">
        <v>5.7668439019999997E-3</v>
      </c>
      <c r="BSE53" s="23">
        <v>5.9832134680000001E-3</v>
      </c>
      <c r="BSF53" s="23" t="s">
        <v>3</v>
      </c>
      <c r="BSG53" s="23" t="s">
        <v>3</v>
      </c>
      <c r="BSH53" s="23" t="s">
        <v>3</v>
      </c>
      <c r="BSI53" s="23" t="s">
        <v>3</v>
      </c>
      <c r="BSJ53" s="23">
        <v>5.7855748949999994E-3</v>
      </c>
      <c r="BSK53" s="23" t="s">
        <v>3</v>
      </c>
      <c r="BSL53" s="23">
        <v>5.7344039280000005E-3</v>
      </c>
      <c r="BSM53" s="23">
        <v>1.4912525043000001E-2</v>
      </c>
      <c r="BSN53" s="23" t="s">
        <v>3</v>
      </c>
      <c r="BSO53" s="23">
        <v>1.0491315790999999E-2</v>
      </c>
      <c r="BSP53" s="23">
        <v>5.8776253440000004E-3</v>
      </c>
      <c r="BSQ53" s="24" t="s">
        <v>3</v>
      </c>
      <c r="BSR53" s="23">
        <v>3.5859489929000003E-2</v>
      </c>
      <c r="BSS53" s="23">
        <v>5.6217963419999996E-3</v>
      </c>
      <c r="BST53" s="23">
        <v>5.7899093850000008E-3</v>
      </c>
      <c r="BSU53" s="23" t="s">
        <v>3</v>
      </c>
      <c r="BSV53" s="23">
        <v>5.8399022430000004E-3</v>
      </c>
      <c r="BSW53" s="23">
        <v>6.3620316099999999E-3</v>
      </c>
      <c r="BSX53" s="23">
        <v>6.2129793499999999E-3</v>
      </c>
      <c r="BSY53" s="23">
        <v>6.3716616359999999E-3</v>
      </c>
      <c r="BSZ53" s="23">
        <v>1.0575075056000001E-2</v>
      </c>
      <c r="BTA53" s="23">
        <v>6.3782066510000004E-3</v>
      </c>
      <c r="BTB53" s="23">
        <v>2.3873270082000003E-2</v>
      </c>
      <c r="BTC53" s="23">
        <v>3.045337194E-3</v>
      </c>
      <c r="BTD53" s="23">
        <v>1.2561806009E-2</v>
      </c>
      <c r="BTE53" s="23">
        <v>5.816065879E-3</v>
      </c>
      <c r="BTF53" s="23">
        <v>1.0263409814E-2</v>
      </c>
      <c r="BTG53" s="23" t="s">
        <v>3</v>
      </c>
      <c r="BTH53" s="23" t="s">
        <v>3</v>
      </c>
      <c r="BTI53" s="23">
        <v>5.9386129080000009E-3</v>
      </c>
      <c r="BTJ53" s="23" t="s">
        <v>3</v>
      </c>
      <c r="BTK53" s="23">
        <v>1.1331279912000001E-2</v>
      </c>
      <c r="BTL53" s="23" t="s">
        <v>3</v>
      </c>
      <c r="BTM53" s="23">
        <v>1.01298677E-2</v>
      </c>
      <c r="BTN53" s="23">
        <v>2.8067141558000001E-2</v>
      </c>
      <c r="BTO53" s="23">
        <v>8.4889789140000001E-3</v>
      </c>
      <c r="BTP53" s="23">
        <v>5.7630580419999996E-3</v>
      </c>
      <c r="BTQ53" s="23">
        <v>1.3537319990000001E-2</v>
      </c>
      <c r="BTR53" s="23" t="s">
        <v>3</v>
      </c>
      <c r="BTS53" s="23">
        <v>5.6769480999999998E-3</v>
      </c>
      <c r="BTT53" s="23" t="s">
        <v>3</v>
      </c>
      <c r="BTU53" s="23">
        <v>5.1787614760000003E-3</v>
      </c>
      <c r="BTV53" s="23" t="s">
        <v>3</v>
      </c>
      <c r="BTW53" s="23" t="s">
        <v>3</v>
      </c>
      <c r="BTX53" s="23">
        <v>7.5714811420000009E-3</v>
      </c>
      <c r="BTY53" s="23">
        <v>5.8194525900000004E-3</v>
      </c>
      <c r="BTZ53" s="23">
        <v>3.5524075389999996E-3</v>
      </c>
      <c r="BUA53" s="23">
        <v>5.7103923889999996E-3</v>
      </c>
      <c r="BUB53" s="23">
        <v>5.6048751649999994E-3</v>
      </c>
      <c r="BUC53" s="23">
        <v>5.7690583859999998E-3</v>
      </c>
      <c r="BUD53" s="23" t="s">
        <v>3</v>
      </c>
      <c r="BUE53" s="23">
        <v>4.8288495590000004E-3</v>
      </c>
      <c r="BUF53" s="23" t="s">
        <v>3</v>
      </c>
      <c r="BUG53" s="23">
        <v>-3.0069415999999997E-3</v>
      </c>
      <c r="BUH53" s="23">
        <v>3.5312432768000002E-2</v>
      </c>
      <c r="BUI53" s="23">
        <v>1.2075983593999999E-2</v>
      </c>
      <c r="BUJ53" s="23" t="s">
        <v>3</v>
      </c>
      <c r="BUK53" s="23" t="s">
        <v>3</v>
      </c>
      <c r="BUL53" s="23">
        <v>5.793561226E-3</v>
      </c>
      <c r="BUM53" s="23" t="s">
        <v>3</v>
      </c>
      <c r="BUN53" s="23">
        <v>-5.6319480359999993E-3</v>
      </c>
      <c r="BUO53" s="23">
        <v>5.7722540000000001E-3</v>
      </c>
      <c r="BUP53" s="23">
        <v>5.7957663950000005E-3</v>
      </c>
      <c r="BUQ53" s="23">
        <v>5.774385083E-3</v>
      </c>
      <c r="BUR53" s="23" t="s">
        <v>3</v>
      </c>
      <c r="BUS53" s="23">
        <v>5.8512328929999999E-3</v>
      </c>
      <c r="BUT53" s="23">
        <v>1.1094745537E-2</v>
      </c>
      <c r="BUU53" s="23">
        <v>3.3861605681000002E-2</v>
      </c>
      <c r="BUV53" s="23">
        <v>5.7817122340000004E-3</v>
      </c>
      <c r="BUW53" s="23">
        <v>5.7594795289999997E-3</v>
      </c>
      <c r="BUX53" s="23">
        <v>5.7813928920000006E-3</v>
      </c>
      <c r="BUY53" s="23">
        <v>5.8010938239999995E-3</v>
      </c>
      <c r="BUZ53" s="23">
        <v>5.5523105920000006E-3</v>
      </c>
      <c r="BVA53" s="23">
        <v>5.5468296260000006E-3</v>
      </c>
      <c r="BVB53" s="23">
        <v>1.3042876108999998E-2</v>
      </c>
      <c r="BVC53" s="23" t="s">
        <v>3</v>
      </c>
      <c r="BVD53" s="23">
        <v>1.1079268943999999E-2</v>
      </c>
      <c r="BVE53" s="23" t="s">
        <v>3</v>
      </c>
      <c r="BVF53" s="23" t="s">
        <v>3</v>
      </c>
      <c r="BVG53" s="23">
        <v>5.5860959910000001E-3</v>
      </c>
      <c r="BVH53" s="23">
        <v>8.7613765600000008E-3</v>
      </c>
      <c r="BVI53" s="23">
        <v>6.3248709739999994E-3</v>
      </c>
      <c r="BVJ53" s="23">
        <v>1.5664336474999999E-2</v>
      </c>
      <c r="BVK53" s="23">
        <v>9.7423898219999999E-3</v>
      </c>
      <c r="BVL53" s="23">
        <v>1.2172159581999999E-2</v>
      </c>
      <c r="BVM53" s="23" t="s">
        <v>3</v>
      </c>
      <c r="BVN53" s="23" t="s">
        <v>3</v>
      </c>
      <c r="BVO53" s="23">
        <v>5.7156940140000003E-3</v>
      </c>
      <c r="BVP53" s="23">
        <v>5.8032798500000007E-3</v>
      </c>
      <c r="BVQ53" s="23">
        <v>1.0438809395999999E-2</v>
      </c>
      <c r="BVR53" s="23">
        <v>1.9514394957000001E-2</v>
      </c>
      <c r="BVS53" s="23" t="s">
        <v>3</v>
      </c>
      <c r="BVT53" s="23">
        <v>5.5854212729999995E-3</v>
      </c>
      <c r="BVU53" s="23" t="s">
        <v>3</v>
      </c>
      <c r="BVV53" s="23" t="s">
        <v>3</v>
      </c>
      <c r="BVW53" s="23" t="s">
        <v>3</v>
      </c>
      <c r="BVX53" s="23">
        <v>9.2355632580000003E-3</v>
      </c>
      <c r="BVY53" s="23">
        <v>1.0626418913999999E-2</v>
      </c>
      <c r="BVZ53" s="23">
        <v>5.6360950679999995E-3</v>
      </c>
      <c r="BWA53" s="23">
        <v>-4.0182628779999998E-3</v>
      </c>
      <c r="BWB53" s="23">
        <v>4.0878519490000001E-3</v>
      </c>
      <c r="BWC53" s="23">
        <v>5.8273335029999998E-3</v>
      </c>
      <c r="BWD53" s="23">
        <v>8.3846071309999996E-3</v>
      </c>
      <c r="BWE53" s="23" t="s">
        <v>3</v>
      </c>
      <c r="BWF53" s="23">
        <v>-1.3419861180000001E-3</v>
      </c>
      <c r="BWG53" s="23">
        <v>1.0325861625999999E-2</v>
      </c>
      <c r="BWH53" s="23">
        <v>5.7316661400000002E-3</v>
      </c>
      <c r="BWI53" s="23" t="s">
        <v>3</v>
      </c>
      <c r="BWJ53" s="23" t="s">
        <v>3</v>
      </c>
      <c r="BWK53" s="23" t="s">
        <v>3</v>
      </c>
      <c r="BWL53" s="23" t="s">
        <v>3</v>
      </c>
      <c r="BWM53" s="23" t="s">
        <v>3</v>
      </c>
      <c r="BWN53" s="23">
        <v>1.0286414512999999E-2</v>
      </c>
      <c r="BWO53" s="23">
        <v>7.5115363789999999E-3</v>
      </c>
      <c r="BWP53" s="23" t="s">
        <v>3</v>
      </c>
      <c r="BWQ53" s="23" t="s">
        <v>3</v>
      </c>
      <c r="BWR53" s="23">
        <v>1.7227769876000002E-2</v>
      </c>
      <c r="BWS53" s="23" t="s">
        <v>3</v>
      </c>
      <c r="BWT53" s="23" t="s">
        <v>3</v>
      </c>
      <c r="BWU53" s="23">
        <v>-3.6679408491000001E-2</v>
      </c>
      <c r="BWV53" s="23">
        <v>5.6227532640000001E-3</v>
      </c>
      <c r="BWW53" s="23">
        <v>8.2260596939999989E-3</v>
      </c>
      <c r="BWX53" s="23" t="s">
        <v>3</v>
      </c>
      <c r="BWY53" s="23">
        <v>5.6919920030000003E-3</v>
      </c>
      <c r="BWZ53" s="23">
        <v>5.7610806680000008E-3</v>
      </c>
      <c r="BXA53" s="23">
        <v>4.8161135799999998E-3</v>
      </c>
      <c r="BXB53" s="23">
        <v>1.2814974825E-2</v>
      </c>
      <c r="BXC53" s="23" t="s">
        <v>3</v>
      </c>
      <c r="BXD53" s="23">
        <v>3.5030806764E-2</v>
      </c>
      <c r="BXE53" s="24" t="s">
        <v>3</v>
      </c>
      <c r="BXF53" s="23">
        <v>8.8400067279999998E-3</v>
      </c>
      <c r="BXG53" s="23" t="s">
        <v>3</v>
      </c>
      <c r="BXH53" s="23">
        <v>1.3346835774000001E-2</v>
      </c>
      <c r="BXI53" s="23">
        <v>5.2295051814000001E-2</v>
      </c>
      <c r="BXJ53" s="23">
        <v>7.7651483860000006E-3</v>
      </c>
      <c r="BXK53" s="23">
        <v>1.5263409558000001E-2</v>
      </c>
      <c r="BXL53" s="23">
        <v>7.2903940669999997E-3</v>
      </c>
      <c r="BXM53" s="23" t="s">
        <v>3</v>
      </c>
      <c r="BXN53" s="23">
        <v>5.6866068709999999E-3</v>
      </c>
      <c r="BXO53" s="23">
        <v>5.7780628469999993E-3</v>
      </c>
      <c r="BXP53" s="23">
        <v>2.8484636479999999E-3</v>
      </c>
      <c r="BXQ53" s="23" t="s">
        <v>3</v>
      </c>
      <c r="BXR53" s="23">
        <v>5.8348113970000002E-3</v>
      </c>
      <c r="BXS53" s="23">
        <v>1.0321001889000002E-2</v>
      </c>
      <c r="BXT53" s="23">
        <v>4.5183054490000006E-3</v>
      </c>
      <c r="BXU53" s="23">
        <v>1.5986722334E-2</v>
      </c>
      <c r="BXV53" s="23">
        <v>1.0445526756000001E-2</v>
      </c>
      <c r="BXW53" s="23">
        <v>1.3953029360999999E-2</v>
      </c>
      <c r="BXX53" s="23">
        <v>7.2033754969999999E-3</v>
      </c>
      <c r="BXY53" s="23" t="s">
        <v>3</v>
      </c>
      <c r="BXZ53" s="23" t="s">
        <v>3</v>
      </c>
      <c r="BYA53" s="23">
        <v>1.0427131092999999E-2</v>
      </c>
      <c r="BYB53" s="23">
        <v>1.0441429522000001E-2</v>
      </c>
      <c r="BYC53" s="23" t="s">
        <v>3</v>
      </c>
      <c r="BYD53" s="24" t="s">
        <v>3</v>
      </c>
      <c r="BYE53" s="23" t="s">
        <v>3</v>
      </c>
      <c r="BYF53" s="23" t="s">
        <v>3</v>
      </c>
      <c r="BYG53" s="23">
        <v>2.7422254473999999E-2</v>
      </c>
      <c r="BYH53" s="23">
        <v>5.7023543229999998E-3</v>
      </c>
      <c r="BYI53" s="23">
        <v>1.3679312599E-2</v>
      </c>
      <c r="BYJ53" s="23" t="s">
        <v>3</v>
      </c>
      <c r="BYK53" s="23" t="s">
        <v>3</v>
      </c>
      <c r="BYL53" s="23" t="s">
        <v>3</v>
      </c>
      <c r="BYM53" s="23" t="s">
        <v>3</v>
      </c>
      <c r="BYN53" s="23" t="s">
        <v>3</v>
      </c>
      <c r="BYO53" s="23" t="s">
        <v>3</v>
      </c>
      <c r="BYP53" s="23">
        <v>5.8747162509999997E-3</v>
      </c>
      <c r="BYQ53" s="23" t="s">
        <v>3</v>
      </c>
      <c r="BYR53" s="23">
        <v>5.8853157679999999E-3</v>
      </c>
      <c r="BYS53" s="23">
        <v>4.9705595281999998E-2</v>
      </c>
      <c r="BYT53" s="23">
        <v>5.9140425389999996E-3</v>
      </c>
      <c r="BYU53" s="23">
        <v>5.7893432079999998E-3</v>
      </c>
      <c r="BYV53" s="23">
        <v>1.4117769595000001E-2</v>
      </c>
      <c r="BYW53" s="23">
        <v>1.5118030717999999E-2</v>
      </c>
      <c r="BYX53" s="23" t="s">
        <v>3</v>
      </c>
      <c r="BYY53" s="23">
        <v>9.2737944650000004E-3</v>
      </c>
      <c r="BYZ53" s="23">
        <v>8.8134696780000008E-3</v>
      </c>
      <c r="BZA53" s="23" t="s">
        <v>3</v>
      </c>
      <c r="BZB53" s="23">
        <v>7.2640653399999996E-3</v>
      </c>
      <c r="BZC53" s="23" t="s">
        <v>3</v>
      </c>
      <c r="BZD53" s="23" t="s">
        <v>3</v>
      </c>
      <c r="BZE53" s="23">
        <v>5.8911733539999999E-3</v>
      </c>
      <c r="BZF53" s="23">
        <v>5.7012395439999999E-3</v>
      </c>
      <c r="BZG53" s="23">
        <v>5.6956636320000002E-3</v>
      </c>
      <c r="BZH53" s="23" t="s">
        <v>3</v>
      </c>
      <c r="BZI53" s="23">
        <v>5.198473195E-3</v>
      </c>
      <c r="BZJ53" s="23">
        <v>5.8069147320000004E-3</v>
      </c>
      <c r="BZK53" s="23" t="s">
        <v>3</v>
      </c>
      <c r="BZL53" s="23">
        <v>5.8949281470000005E-3</v>
      </c>
      <c r="BZM53" s="23">
        <v>5.2143751490000001E-3</v>
      </c>
      <c r="BZN53" s="23">
        <v>1.0608448526E-2</v>
      </c>
      <c r="BZO53" s="23">
        <v>1.2781433397999999E-2</v>
      </c>
      <c r="BZP53" s="23" t="s">
        <v>3</v>
      </c>
      <c r="BZQ53" s="23" t="s">
        <v>3</v>
      </c>
      <c r="BZR53" s="23" t="s">
        <v>3</v>
      </c>
      <c r="BZS53" s="23" t="s">
        <v>3</v>
      </c>
      <c r="BZT53" s="23" t="s">
        <v>3</v>
      </c>
      <c r="BZU53" s="23">
        <v>5.390685678E-3</v>
      </c>
      <c r="BZV53" s="23">
        <v>1.3564310575E-2</v>
      </c>
      <c r="BZW53" s="23">
        <v>1.4172518891000001E-2</v>
      </c>
      <c r="BZX53" s="23">
        <v>6.3210976249999992E-3</v>
      </c>
      <c r="BZY53" s="23">
        <v>1.0419763718999999E-2</v>
      </c>
      <c r="BZZ53" s="23">
        <v>2.049224442E-2</v>
      </c>
      <c r="CAA53" s="23">
        <v>1.0213850941E-2</v>
      </c>
      <c r="CAB53" s="23">
        <v>1.0369085443E-2</v>
      </c>
      <c r="CAC53" s="23">
        <v>5.7023815730000002E-3</v>
      </c>
      <c r="CAD53" s="23">
        <v>5.8142954410000001E-3</v>
      </c>
      <c r="CAE53" s="23">
        <v>5.8364063099999993E-3</v>
      </c>
      <c r="CAF53" s="23">
        <v>5.8430077010000001E-3</v>
      </c>
      <c r="CAG53" s="23">
        <v>5.6810541920000006E-3</v>
      </c>
      <c r="CAH53" s="23">
        <v>5.826388224E-3</v>
      </c>
      <c r="CAI53" s="23" t="s">
        <v>3</v>
      </c>
      <c r="CAJ53" s="23">
        <v>1.0184890226E-2</v>
      </c>
      <c r="CAK53" s="23">
        <v>6.4898324320000001E-3</v>
      </c>
      <c r="CAL53" s="23">
        <v>1.1576527242000001E-2</v>
      </c>
      <c r="CAM53" s="23">
        <v>1.0084548318999999E-2</v>
      </c>
      <c r="CAN53" s="23">
        <v>5.8054900559999997E-3</v>
      </c>
      <c r="CAO53" s="23">
        <v>5.7231927179999999E-3</v>
      </c>
      <c r="CAP53" s="23">
        <v>1.0856286501000002E-2</v>
      </c>
      <c r="CAQ53" s="23">
        <v>2.2191346469000003E-2</v>
      </c>
      <c r="CAR53" s="23">
        <v>5.6799394260000002E-3</v>
      </c>
      <c r="CAS53" s="23">
        <v>5.4811152230000004E-3</v>
      </c>
      <c r="CAT53" s="23" t="s">
        <v>3</v>
      </c>
      <c r="CAU53" s="23" t="s">
        <v>3</v>
      </c>
      <c r="CAV53" s="23">
        <v>5.6404056349999999E-3</v>
      </c>
      <c r="CAW53" s="23">
        <v>5.3496663030000004E-3</v>
      </c>
      <c r="CAX53" s="23">
        <v>5.762336711E-3</v>
      </c>
      <c r="CAY53" s="23" t="s">
        <v>3</v>
      </c>
      <c r="CAZ53" s="23" t="s">
        <v>3</v>
      </c>
      <c r="CBA53" s="23" t="s">
        <v>3</v>
      </c>
      <c r="CBB53" s="23" t="s">
        <v>3</v>
      </c>
      <c r="CBC53" s="23">
        <v>5.6113526270000005E-3</v>
      </c>
      <c r="CBD53" s="23">
        <v>5.1380692100000003E-3</v>
      </c>
      <c r="CBE53" s="23">
        <v>5.9184764059999999E-3</v>
      </c>
      <c r="CBF53" s="23">
        <v>4.5099388150000004E-3</v>
      </c>
      <c r="CBG53" s="23" t="s">
        <v>3</v>
      </c>
      <c r="CBH53" s="23">
        <v>5.8281153580000003E-3</v>
      </c>
      <c r="CBI53" s="23" t="s">
        <v>3</v>
      </c>
      <c r="CBJ53" s="23" t="s">
        <v>3</v>
      </c>
      <c r="CBK53" s="23" t="s">
        <v>3</v>
      </c>
      <c r="CBL53" s="23">
        <v>5.928879471E-3</v>
      </c>
      <c r="CBM53" s="23">
        <v>5.6918590420000003E-3</v>
      </c>
      <c r="CBN53" s="23">
        <v>5.5085327029999994E-3</v>
      </c>
      <c r="CBO53" s="23">
        <v>5.737972333E-3</v>
      </c>
      <c r="CBP53" s="23">
        <v>5.9663634369999993E-3</v>
      </c>
      <c r="CBQ53" s="23">
        <v>6.1454525649999999E-3</v>
      </c>
      <c r="CBR53" s="23">
        <v>5.2732452040000002E-3</v>
      </c>
      <c r="CBS53" s="23">
        <v>1.9298916720000001E-3</v>
      </c>
      <c r="CBT53" s="23">
        <v>5.9663634369999993E-3</v>
      </c>
      <c r="CBU53" s="23">
        <v>4.7882489679999998E-3</v>
      </c>
      <c r="CBV53" s="23">
        <v>3.9565269939999996E-3</v>
      </c>
      <c r="CBW53" s="23">
        <v>6.0341493349999999E-3</v>
      </c>
      <c r="CBX53" s="23">
        <v>5.7332566180000001E-3</v>
      </c>
      <c r="CBY53" s="23">
        <v>5.9703093549999999E-3</v>
      </c>
      <c r="CBZ53" s="23">
        <v>5.7685381430000009E-3</v>
      </c>
      <c r="CCA53" s="23">
        <v>6.0021039060000007E-3</v>
      </c>
      <c r="CCB53" s="23">
        <v>5.9606696680000008E-3</v>
      </c>
      <c r="CCC53" s="23">
        <v>6.3810063869999996E-3</v>
      </c>
      <c r="CCD53" s="23">
        <v>5.750758184E-3</v>
      </c>
      <c r="CCE53" s="23">
        <v>6.0171893750000007E-3</v>
      </c>
      <c r="CCF53" s="23" t="s">
        <v>3</v>
      </c>
      <c r="CCG53" s="23">
        <v>3.3673019095999998E-2</v>
      </c>
      <c r="CCH53" s="23">
        <v>3.3251595911E-2</v>
      </c>
      <c r="CCI53" s="23" t="s">
        <v>3</v>
      </c>
      <c r="CCJ53" s="23" t="s">
        <v>3</v>
      </c>
      <c r="CCK53" s="23">
        <v>3.2326595042E-2</v>
      </c>
      <c r="CCL53" s="23">
        <v>3.2817800329000002E-2</v>
      </c>
      <c r="CCM53" s="23" t="s">
        <v>3</v>
      </c>
      <c r="CCN53" s="23" t="s">
        <v>3</v>
      </c>
      <c r="CCO53" s="23" t="s">
        <v>3</v>
      </c>
      <c r="CCP53" s="23" t="s">
        <v>3</v>
      </c>
      <c r="CCQ53" s="23">
        <v>5.883934419E-3</v>
      </c>
      <c r="CCR53" s="23">
        <v>1.570776187E-3</v>
      </c>
      <c r="CCS53" s="23" t="s">
        <v>3</v>
      </c>
      <c r="CCT53" s="23">
        <v>6.1454951389999998E-3</v>
      </c>
      <c r="CCU53" s="23">
        <v>5.7641898150000001E-3</v>
      </c>
      <c r="CCV53" s="23">
        <v>5.5106092689999999E-3</v>
      </c>
      <c r="CCW53" s="23">
        <v>5.6599133589999998E-3</v>
      </c>
      <c r="CCX53" s="23">
        <v>5.6599133589999998E-3</v>
      </c>
      <c r="CCY53" s="23" t="s">
        <v>3</v>
      </c>
      <c r="CCZ53" s="23">
        <v>5.360753825E-3</v>
      </c>
      <c r="CDA53" s="23" t="s">
        <v>3</v>
      </c>
      <c r="CDB53" s="23">
        <v>6.659024742E-3</v>
      </c>
      <c r="CDC53" s="23">
        <v>5.8086232309999992E-3</v>
      </c>
      <c r="CDD53" s="23" t="s">
        <v>3</v>
      </c>
      <c r="CDE53" s="23">
        <v>6.2558835059999991E-3</v>
      </c>
      <c r="CDF53" s="23" t="s">
        <v>3</v>
      </c>
      <c r="CDG53" s="23" t="s">
        <v>3</v>
      </c>
      <c r="CDH53" s="23">
        <v>1.5195773806999999E-2</v>
      </c>
      <c r="CDI53" s="23">
        <v>5.7856161210000003E-3</v>
      </c>
      <c r="CDJ53" s="23">
        <v>7.0760707590000003E-3</v>
      </c>
      <c r="CDK53" s="23">
        <v>1.2253592378E-2</v>
      </c>
      <c r="CDL53" s="23">
        <v>5.7847368340000005E-3</v>
      </c>
      <c r="CDM53" s="23">
        <v>5.7332101420000002E-3</v>
      </c>
      <c r="CDN53" s="23">
        <v>6.1987064550000004E-3</v>
      </c>
      <c r="CDO53" s="23">
        <v>5.3990889960000002E-3</v>
      </c>
      <c r="CDP53" s="23">
        <v>5.8998480579999998E-3</v>
      </c>
      <c r="CDQ53" s="23">
        <v>5.8211657549999997E-3</v>
      </c>
      <c r="CDR53" s="23" t="s">
        <v>3</v>
      </c>
      <c r="CDS53" s="23" t="s">
        <v>3</v>
      </c>
      <c r="CDT53" s="23">
        <v>5.979242656E-3</v>
      </c>
      <c r="CDU53" s="23">
        <v>1.5482514683E-2</v>
      </c>
      <c r="CDV53" s="23">
        <v>5.7626109260000002E-3</v>
      </c>
      <c r="CDW53" s="23">
        <v>1.431401582E-3</v>
      </c>
      <c r="CDX53" s="23">
        <v>5.7340053919999997E-3</v>
      </c>
      <c r="CDY53" s="23">
        <v>5.7195646670000003E-3</v>
      </c>
      <c r="CDZ53" s="23">
        <v>5.8668686120000001E-3</v>
      </c>
      <c r="CEA53" s="23">
        <v>5.835663435E-3</v>
      </c>
      <c r="CEB53" s="23">
        <v>5.8865655699999993E-3</v>
      </c>
      <c r="CEC53" s="23" t="s">
        <v>3</v>
      </c>
      <c r="CED53" s="23">
        <v>5.4699348889999996E-3</v>
      </c>
      <c r="CEE53" s="23">
        <v>5.4443403310000006E-3</v>
      </c>
      <c r="CEF53" s="23" t="s">
        <v>3</v>
      </c>
      <c r="CEG53" s="23" t="s">
        <v>3</v>
      </c>
      <c r="CEH53" s="23" t="s">
        <v>3</v>
      </c>
      <c r="CEI53" s="23" t="s">
        <v>3</v>
      </c>
      <c r="CEJ53" s="23">
        <v>5.7595943299999994E-3</v>
      </c>
      <c r="CEK53" s="23">
        <v>3.6222211559999999E-3</v>
      </c>
      <c r="CEL53" s="23">
        <v>5.2365190279999993E-3</v>
      </c>
      <c r="CEM53" s="23" t="s">
        <v>3</v>
      </c>
      <c r="CEN53" s="23" t="s">
        <v>3</v>
      </c>
      <c r="CEO53" s="23">
        <v>1.9231855685999999E-2</v>
      </c>
      <c r="CEP53" s="23">
        <v>5.7098268259999996E-3</v>
      </c>
      <c r="CEQ53" s="23">
        <v>5.61540358E-3</v>
      </c>
      <c r="CER53" s="23">
        <v>4.0614051550000004E-3</v>
      </c>
      <c r="CES53" s="23">
        <v>6.249568772E-3</v>
      </c>
      <c r="CET53" s="23">
        <v>6.8576712539999999E-3</v>
      </c>
      <c r="CEU53" s="23">
        <v>6.0455191700000003E-3</v>
      </c>
      <c r="CEV53" s="24" t="s">
        <v>3</v>
      </c>
      <c r="CEW53" s="23">
        <v>4.4899332370000001E-3</v>
      </c>
      <c r="CEX53" s="23">
        <v>5.8606343419999995E-3</v>
      </c>
      <c r="CEY53" s="23">
        <v>5.5066419499999993E-3</v>
      </c>
      <c r="CEZ53" s="23" t="s">
        <v>3</v>
      </c>
      <c r="CFA53" s="23" t="s">
        <v>3</v>
      </c>
      <c r="CFB53" s="23" t="s">
        <v>3</v>
      </c>
      <c r="CFC53" s="23" t="s">
        <v>3</v>
      </c>
      <c r="CFD53" s="23">
        <v>6.0087249290000002E-3</v>
      </c>
      <c r="CFE53" s="23">
        <v>5.8815600710000002E-3</v>
      </c>
      <c r="CFF53" s="23">
        <v>1.447038627E-3</v>
      </c>
      <c r="CFG53" s="23">
        <v>5.5976397739999992E-3</v>
      </c>
      <c r="CFH53" s="23">
        <v>5.6419743479999996E-3</v>
      </c>
      <c r="CFI53" s="23">
        <v>5.6506219980000001E-3</v>
      </c>
      <c r="CFJ53" s="23">
        <v>5.7657277370000001E-3</v>
      </c>
      <c r="CFK53" s="23" t="s">
        <v>3</v>
      </c>
      <c r="CFL53" s="23">
        <v>5.7724201750000001E-3</v>
      </c>
      <c r="CFM53" s="23">
        <v>1.9497797829999999E-3</v>
      </c>
      <c r="CFN53" s="23">
        <v>4.0252569300000002E-3</v>
      </c>
      <c r="CFO53" s="23">
        <v>6.304683367E-3</v>
      </c>
      <c r="CFP53" s="23">
        <v>6.3175796849999997E-3</v>
      </c>
      <c r="CFQ53" s="23">
        <v>5.5468872550000006E-3</v>
      </c>
      <c r="CFR53" s="23">
        <v>6.4086551120000005E-3</v>
      </c>
      <c r="CFS53" s="23">
        <v>5.8166250720000003E-3</v>
      </c>
      <c r="CFT53" s="23">
        <v>5.9967662099999998E-3</v>
      </c>
      <c r="CFU53" s="23">
        <v>6.1153877400000004E-3</v>
      </c>
      <c r="CFV53" s="23">
        <v>5.8716525480000002E-3</v>
      </c>
      <c r="CFW53" s="23">
        <v>3.8764879790000001E-3</v>
      </c>
      <c r="CFX53" s="23">
        <v>7.0380551550000003E-3</v>
      </c>
      <c r="CFY53" s="23">
        <v>7.1039538209999994E-3</v>
      </c>
      <c r="CFZ53" s="23">
        <v>6.3939758540000006E-3</v>
      </c>
      <c r="CGA53" s="23" t="s">
        <v>3</v>
      </c>
      <c r="CGB53" s="23">
        <v>8.349004006000001E-3</v>
      </c>
      <c r="CGC53" s="23">
        <v>1.4585568686999999E-2</v>
      </c>
      <c r="CGD53" s="23" t="s">
        <v>3</v>
      </c>
      <c r="CGE53" s="23" t="s">
        <v>3</v>
      </c>
      <c r="CGF53" s="23">
        <v>1.3201829757000001E-2</v>
      </c>
      <c r="CGG53" s="23">
        <v>1.3109784405E-2</v>
      </c>
      <c r="CGH53" s="23">
        <v>1.3768963815999999E-2</v>
      </c>
      <c r="CGI53" s="23">
        <v>3.3910878450000001E-2</v>
      </c>
      <c r="CGJ53" s="23">
        <v>3.3770429248E-2</v>
      </c>
      <c r="CGK53" s="23" t="s">
        <v>3</v>
      </c>
      <c r="CGL53" s="23" t="s">
        <v>3</v>
      </c>
      <c r="CGM53" s="23">
        <v>1.1957580430999998E-2</v>
      </c>
      <c r="CGN53" s="23">
        <v>3.3497122440999998E-2</v>
      </c>
      <c r="CGO53" s="23">
        <v>5.9605349900000004E-3</v>
      </c>
      <c r="CGP53" s="23">
        <v>6.589474786E-3</v>
      </c>
      <c r="CGQ53" s="23">
        <v>5.8277239849999999E-3</v>
      </c>
      <c r="CGR53" s="23">
        <v>3.6065675887E-2</v>
      </c>
      <c r="CGS53" s="24">
        <v>-1.066461249E-3</v>
      </c>
      <c r="CGT53" s="23">
        <v>1.0074882910000001E-3</v>
      </c>
      <c r="CGU53" s="23">
        <v>5.6854642209999999E-3</v>
      </c>
      <c r="CGV53" s="23">
        <v>5.4890810999999994E-3</v>
      </c>
      <c r="CGW53" s="23">
        <v>1.2998415474E-2</v>
      </c>
      <c r="CGX53" s="23">
        <v>3.1646298290000001E-3</v>
      </c>
      <c r="CGY53" s="23" t="s">
        <v>3</v>
      </c>
      <c r="CGZ53" s="23" t="s">
        <v>3</v>
      </c>
      <c r="CHA53" s="23">
        <v>4.9060703179999998E-3</v>
      </c>
      <c r="CHB53" s="23">
        <v>3.6096861759999997E-3</v>
      </c>
      <c r="CHC53" s="23">
        <v>5.2493246699999996E-3</v>
      </c>
      <c r="CHD53" s="23">
        <v>8.9429429349999999E-3</v>
      </c>
      <c r="CHE53" s="23">
        <v>5.7659068110000001E-3</v>
      </c>
      <c r="CHF53" s="23">
        <v>5.1277562509999992E-3</v>
      </c>
      <c r="CHG53" s="23">
        <v>4.9729869560000001E-3</v>
      </c>
      <c r="CHH53" s="23">
        <v>4.498149616E-3</v>
      </c>
      <c r="CHI53" s="23">
        <v>5.8171088140000007E-3</v>
      </c>
      <c r="CHJ53" s="23" t="s">
        <v>3</v>
      </c>
      <c r="CHK53" s="23">
        <v>5.7342765449999999E-3</v>
      </c>
      <c r="CHL53" s="23">
        <v>5.5118895053000001E-2</v>
      </c>
      <c r="CHM53" s="23">
        <v>5.7659351049999998E-3</v>
      </c>
      <c r="CHN53" s="23">
        <v>8.3680964789999996E-3</v>
      </c>
      <c r="CHO53" s="23">
        <v>5.8908362299999991E-3</v>
      </c>
      <c r="CHP53" s="23">
        <v>5.4568976579999996E-3</v>
      </c>
      <c r="CHQ53" s="23">
        <v>5.7177212610000005E-3</v>
      </c>
      <c r="CHR53" s="23">
        <v>1.3494823394999999E-2</v>
      </c>
      <c r="CHS53" s="23">
        <v>5.6191241160000009E-3</v>
      </c>
      <c r="CHT53" s="23">
        <v>5.703403701999999E-3</v>
      </c>
      <c r="CHU53" s="23">
        <v>5.7080634069999999E-3</v>
      </c>
      <c r="CHV53" s="23">
        <v>7.8610029360000003E-3</v>
      </c>
      <c r="CHW53" s="23">
        <v>1.0995429238000001E-2</v>
      </c>
      <c r="CHX53" s="23">
        <v>5.8273598029999997E-3</v>
      </c>
      <c r="CHY53" s="24" t="s">
        <v>3</v>
      </c>
      <c r="CHZ53" s="23">
        <v>1.0416309162999999E-2</v>
      </c>
      <c r="CIA53" s="23">
        <v>5.7585274549999997E-3</v>
      </c>
      <c r="CIB53" s="23">
        <v>6.0438211269999995E-3</v>
      </c>
      <c r="CIC53" s="23">
        <v>5.7194042359999999E-3</v>
      </c>
      <c r="CID53" s="23" t="s">
        <v>3</v>
      </c>
      <c r="CIE53" s="23">
        <v>5.7751672899999992E-3</v>
      </c>
      <c r="CIF53" s="23">
        <v>5.8857199950000001E-3</v>
      </c>
      <c r="CIG53" s="23">
        <v>5.5485295239999996E-3</v>
      </c>
      <c r="CIH53" s="23" t="s">
        <v>3</v>
      </c>
      <c r="CII53" s="23">
        <v>5.7293579640000005E-3</v>
      </c>
      <c r="CIJ53" s="23">
        <v>5.7013667290000004E-3</v>
      </c>
      <c r="CIK53" s="23">
        <v>5.7897230810000002E-3</v>
      </c>
      <c r="CIL53" s="23">
        <v>5.792268049E-3</v>
      </c>
      <c r="CIM53" s="23">
        <v>5.7414284660000005E-3</v>
      </c>
      <c r="CIN53" s="23">
        <v>5.5619029429999998E-3</v>
      </c>
      <c r="CIO53" s="23">
        <v>5.271487981E-3</v>
      </c>
      <c r="CIP53" s="23">
        <v>5.7964081170000003E-3</v>
      </c>
      <c r="CIQ53" s="23">
        <v>5.5271199400000002E-3</v>
      </c>
      <c r="CIR53" s="23">
        <v>5.3078546699999998E-3</v>
      </c>
      <c r="CIS53" s="23">
        <v>5.6392276340000002E-3</v>
      </c>
      <c r="CIT53" s="23">
        <v>5.5468382819999999E-3</v>
      </c>
      <c r="CIU53" s="23">
        <v>5.6428295429999994E-3</v>
      </c>
      <c r="CIV53" s="23">
        <v>3.1685351420000004E-3</v>
      </c>
      <c r="CIW53" s="23">
        <v>5.8242776169999998E-3</v>
      </c>
      <c r="CIX53" s="23">
        <v>5.7177451899999999E-3</v>
      </c>
      <c r="CIY53" s="23">
        <v>5.9912380850000004E-3</v>
      </c>
      <c r="CIZ53" s="23">
        <v>5.8191090909999995E-3</v>
      </c>
      <c r="CJA53" s="23">
        <v>5.5476959479999997E-3</v>
      </c>
      <c r="CJB53" s="23" t="s">
        <v>3</v>
      </c>
      <c r="CJC53" s="23">
        <v>5.7724689009999997E-3</v>
      </c>
      <c r="CJD53" s="23">
        <v>2.3980266240000003E-3</v>
      </c>
      <c r="CJE53" s="23">
        <v>5.4249610189999993E-3</v>
      </c>
      <c r="CJF53" s="23">
        <v>5.7801031169999991E-3</v>
      </c>
      <c r="CJG53" s="23">
        <v>5.6598020120000002E-3</v>
      </c>
      <c r="CJH53" s="23">
        <v>5.8530882890000004E-3</v>
      </c>
      <c r="CJI53" s="23" t="s">
        <v>3</v>
      </c>
      <c r="CJJ53" s="23">
        <v>9.870566120999999E-3</v>
      </c>
      <c r="CJK53" s="23">
        <v>5.9808691030000007E-3</v>
      </c>
      <c r="CJL53" s="23">
        <v>5.601133514E-3</v>
      </c>
      <c r="CJM53" s="23">
        <v>1.3091367659999999E-2</v>
      </c>
      <c r="CJN53" s="23">
        <v>5.8275037819999998E-3</v>
      </c>
      <c r="CJO53" s="23">
        <v>5.9847456310000002E-3</v>
      </c>
      <c r="CJP53" s="23">
        <v>5.4314294019999999E-3</v>
      </c>
      <c r="CJQ53" s="23">
        <v>5.8963063519999999E-3</v>
      </c>
      <c r="CJR53" s="23">
        <v>5.7743044320000001E-3</v>
      </c>
      <c r="CJS53" s="23">
        <v>-2.0318861271999999E-2</v>
      </c>
      <c r="CJT53" s="23">
        <v>1.90430191E-3</v>
      </c>
      <c r="CJU53" s="23">
        <v>3.2080242513999997E-2</v>
      </c>
      <c r="CJV53" s="23">
        <v>2.5117237220000001E-3</v>
      </c>
      <c r="CJW53" s="23">
        <v>2.4031138450000002E-3</v>
      </c>
      <c r="CJX53" s="23">
        <v>2.1154637000999999E-2</v>
      </c>
      <c r="CJY53" s="23" t="s">
        <v>3</v>
      </c>
      <c r="CJZ53" s="23">
        <v>5.7210056730000007E-3</v>
      </c>
      <c r="CKA53" s="23">
        <v>1.4481931804999999E-2</v>
      </c>
      <c r="CKB53" s="23" t="s">
        <v>3</v>
      </c>
      <c r="CKC53" s="23" t="s">
        <v>3</v>
      </c>
      <c r="CKD53" s="23">
        <v>2.8579549310000004E-3</v>
      </c>
      <c r="CKE53" s="23" t="s">
        <v>3</v>
      </c>
      <c r="CKF53" s="23">
        <v>1.4087514947E-2</v>
      </c>
      <c r="CKG53" s="23">
        <v>7.163098037E-3</v>
      </c>
      <c r="CKH53" s="23">
        <v>6.8826108450000005E-3</v>
      </c>
      <c r="CKI53" s="23">
        <v>5.9835445669999994E-3</v>
      </c>
      <c r="CKJ53" s="23" t="s">
        <v>3</v>
      </c>
      <c r="CKK53" s="23" t="s">
        <v>3</v>
      </c>
      <c r="CKL53" s="23" t="s">
        <v>3</v>
      </c>
      <c r="CKM53" s="23">
        <v>7.8991640510000013E-3</v>
      </c>
      <c r="CKN53" s="23">
        <v>8.4075396159999996E-3</v>
      </c>
      <c r="CKO53" s="23" t="s">
        <v>3</v>
      </c>
      <c r="CKP53" s="23">
        <v>4.8614013069999996E-3</v>
      </c>
      <c r="CKQ53" s="23">
        <v>3.2523385458000001E-2</v>
      </c>
      <c r="CKR53" s="23">
        <v>6.0013308570000005E-3</v>
      </c>
      <c r="CKS53" s="23" t="s">
        <v>3</v>
      </c>
      <c r="CKT53" s="23" t="s">
        <v>3</v>
      </c>
      <c r="CKU53" s="23">
        <v>5.5542089900000001E-3</v>
      </c>
      <c r="CKV53" s="23">
        <v>5.7991713909999994E-3</v>
      </c>
      <c r="CKW53" s="23">
        <v>5.3502353250000001E-3</v>
      </c>
      <c r="CKX53" s="23">
        <v>5.8987715449999997E-3</v>
      </c>
      <c r="CKY53" s="23">
        <v>5.5953624869999998E-3</v>
      </c>
      <c r="CKZ53" s="23">
        <v>6.6174154719999996E-3</v>
      </c>
      <c r="CLA53" s="23">
        <v>5.8700052319999993E-3</v>
      </c>
      <c r="CLB53" s="23">
        <v>1.3257783008999999E-2</v>
      </c>
      <c r="CLC53" s="23">
        <v>3.4296041863000004E-2</v>
      </c>
      <c r="CLD53" s="23">
        <v>3.3855892794000003E-2</v>
      </c>
      <c r="CLE53" s="23" t="s">
        <v>3</v>
      </c>
      <c r="CLF53" s="23">
        <v>5.8395974269999998E-3</v>
      </c>
      <c r="CLG53" s="23">
        <v>4.889809579E-3</v>
      </c>
      <c r="CLH53" s="23">
        <v>5.4786101440000004E-3</v>
      </c>
      <c r="CLI53" s="23">
        <v>6.1534664780000005E-3</v>
      </c>
      <c r="CLJ53" s="23">
        <v>5.449255355E-3</v>
      </c>
      <c r="CLK53" s="23">
        <v>5.7110228409999993E-3</v>
      </c>
      <c r="CLL53" s="23">
        <v>1.4588951082999999E-2</v>
      </c>
      <c r="CLM53" s="23">
        <v>5.7321210940000002E-3</v>
      </c>
      <c r="CLN53" s="23">
        <v>5.2103041679999991E-3</v>
      </c>
      <c r="CLO53" s="23">
        <v>5.7259415809999999E-3</v>
      </c>
      <c r="CLP53" s="23">
        <v>7.5315322929999998E-3</v>
      </c>
      <c r="CLQ53" s="23" t="s">
        <v>3</v>
      </c>
      <c r="CLR53" s="23">
        <v>5.0914024950000003E-3</v>
      </c>
      <c r="CLS53" s="23" t="s">
        <v>3</v>
      </c>
      <c r="CLT53" s="23" t="s">
        <v>3</v>
      </c>
      <c r="CLU53" s="23">
        <v>5.8393430310000006E-3</v>
      </c>
      <c r="CLV53" s="23" t="s">
        <v>3</v>
      </c>
      <c r="CLW53" s="23">
        <v>8.9045101849999989E-3</v>
      </c>
      <c r="CLX53" s="23" t="s">
        <v>3</v>
      </c>
      <c r="CLY53" s="23" t="s">
        <v>3</v>
      </c>
      <c r="CLZ53" s="23">
        <v>6.4005681290000005E-3</v>
      </c>
      <c r="CMA53" s="23">
        <v>7.2535909210000001E-3</v>
      </c>
      <c r="CMB53" s="23">
        <v>5.4115601719999995E-3</v>
      </c>
      <c r="CMC53" s="23" t="s">
        <v>3</v>
      </c>
      <c r="CMD53" s="23">
        <v>6.6860210909999995E-3</v>
      </c>
      <c r="CME53" s="23" t="s">
        <v>3</v>
      </c>
      <c r="CMF53" s="23" t="s">
        <v>3</v>
      </c>
      <c r="CMG53" s="23">
        <v>7.5111710089999992E-3</v>
      </c>
      <c r="CMH53" s="23">
        <v>5.918467809E-3</v>
      </c>
      <c r="CMI53" s="23" t="s">
        <v>3</v>
      </c>
      <c r="CMJ53" s="23">
        <v>2.7347077333E-2</v>
      </c>
      <c r="CMK53" s="23" t="s">
        <v>3</v>
      </c>
      <c r="CML53" s="23" t="s">
        <v>3</v>
      </c>
      <c r="CMM53" s="23" t="s">
        <v>3</v>
      </c>
      <c r="CMN53" s="23" t="s">
        <v>3</v>
      </c>
      <c r="CMO53" s="23" t="s">
        <v>3</v>
      </c>
      <c r="CMP53" s="23" t="s">
        <v>3</v>
      </c>
      <c r="CMQ53" s="23">
        <v>1.0498696783999999E-2</v>
      </c>
      <c r="CMR53" s="23">
        <v>3.5098306299999999E-3</v>
      </c>
      <c r="CMS53" s="23">
        <v>3.4849077229999997E-2</v>
      </c>
      <c r="CMT53" s="24" t="s">
        <v>3</v>
      </c>
      <c r="CMU53" s="23">
        <v>5.8346535489999995E-3</v>
      </c>
      <c r="CMV53" s="23">
        <v>6.4447169480000002E-3</v>
      </c>
      <c r="CMW53" s="23">
        <v>5.6186077659999998E-3</v>
      </c>
      <c r="CMX53" s="23">
        <v>5.4717482269999998E-3</v>
      </c>
      <c r="CMY53" s="23" t="s">
        <v>3</v>
      </c>
      <c r="CMZ53" s="23">
        <v>6.0662980040000003E-3</v>
      </c>
      <c r="CNA53" s="23" t="s">
        <v>3</v>
      </c>
      <c r="CNB53" s="23">
        <v>5.720648993E-3</v>
      </c>
      <c r="CNC53" s="23">
        <v>5.9586433829999993E-3</v>
      </c>
      <c r="CND53" s="23" t="s">
        <v>3</v>
      </c>
      <c r="CNE53" s="24" t="s">
        <v>3</v>
      </c>
      <c r="CNF53" s="23" t="s">
        <v>3</v>
      </c>
      <c r="CNG53" s="23">
        <v>5.8012700159999998E-3</v>
      </c>
      <c r="CNH53" s="23">
        <v>1.3458782932999999E-2</v>
      </c>
      <c r="CNI53" s="23">
        <v>5.1853157590000002E-3</v>
      </c>
      <c r="CNJ53" s="23">
        <v>5.6346624339999995E-3</v>
      </c>
      <c r="CNK53" s="23">
        <v>7.3249210539999996E-3</v>
      </c>
      <c r="CNL53" s="23" t="s">
        <v>3</v>
      </c>
      <c r="CNM53" s="23">
        <v>4.0814384493000004E-2</v>
      </c>
      <c r="CNN53" s="23">
        <v>9.9966170049999997E-3</v>
      </c>
      <c r="CNO53" s="23" t="s">
        <v>3</v>
      </c>
      <c r="CNP53" s="23">
        <v>1.4050930234000001E-2</v>
      </c>
      <c r="CNQ53" s="23">
        <v>5.8733214494999998E-2</v>
      </c>
      <c r="CNR53" s="23">
        <v>1.0529928185999999E-2</v>
      </c>
      <c r="CNS53" s="23" t="s">
        <v>3</v>
      </c>
      <c r="CNT53" s="23">
        <v>5.6388553760000001E-3</v>
      </c>
      <c r="CNU53" s="23">
        <v>1.1303297545E-2</v>
      </c>
      <c r="CNV53" s="23">
        <v>1.1385107797000001E-2</v>
      </c>
      <c r="CNW53" s="23">
        <v>1.1663668865000001E-2</v>
      </c>
      <c r="CNX53" s="23">
        <v>1.0363473985E-2</v>
      </c>
      <c r="CNY53" s="23">
        <v>5.7392356840000004E-3</v>
      </c>
      <c r="CNZ53" s="23" t="s">
        <v>3</v>
      </c>
      <c r="COA53" s="23" t="s">
        <v>3</v>
      </c>
      <c r="COB53" s="23" t="s">
        <v>3</v>
      </c>
      <c r="COC53" s="23">
        <v>1.4395403955999999E-2</v>
      </c>
      <c r="COD53" s="23">
        <v>1.4112170375E-2</v>
      </c>
      <c r="COE53" s="23">
        <v>5.2241776309999996E-3</v>
      </c>
      <c r="COF53" s="23">
        <v>9.5582145259999994E-3</v>
      </c>
      <c r="COG53" s="23">
        <v>5.6579785950000008E-3</v>
      </c>
      <c r="COH53" s="23" t="s">
        <v>3</v>
      </c>
      <c r="COI53" s="23" t="s">
        <v>3</v>
      </c>
      <c r="COJ53" s="23" t="s">
        <v>3</v>
      </c>
      <c r="COK53" s="23">
        <v>6.2039358769999994E-3</v>
      </c>
      <c r="COL53" s="23">
        <v>5.8202482330000005E-3</v>
      </c>
      <c r="COM53" s="23">
        <v>2.6389022796999999E-2</v>
      </c>
      <c r="CON53" s="24" t="s">
        <v>3</v>
      </c>
      <c r="COO53" s="23">
        <v>5.710964927E-3</v>
      </c>
      <c r="COP53" s="23">
        <v>3.7194403685000002E-2</v>
      </c>
      <c r="COQ53" s="23">
        <v>1.7229025262999999E-2</v>
      </c>
      <c r="COR53" s="23" t="s">
        <v>3</v>
      </c>
      <c r="COS53" s="23">
        <v>6.0755727220000002E-3</v>
      </c>
      <c r="COT53" s="23">
        <v>5.7694820919999999E-3</v>
      </c>
      <c r="COU53" s="23">
        <v>5.9908068820000004E-3</v>
      </c>
      <c r="COV53" s="23">
        <v>1.2138195797E-2</v>
      </c>
      <c r="COW53" s="23">
        <v>5.778768361E-3</v>
      </c>
      <c r="COX53" s="23">
        <v>1.3190616384999999E-2</v>
      </c>
      <c r="COY53" s="23">
        <v>1.4585971425E-2</v>
      </c>
      <c r="COZ53" s="23">
        <v>2.4443136043999999E-2</v>
      </c>
      <c r="CPA53" s="23">
        <v>5.8770821029999996E-3</v>
      </c>
      <c r="CPB53" s="23">
        <v>5.3367226960000002E-3</v>
      </c>
      <c r="CPC53" s="23">
        <v>2.1176083195000001E-2</v>
      </c>
      <c r="CPD53" s="23">
        <v>1.8593110941999998E-2</v>
      </c>
      <c r="CPE53" s="23">
        <v>5.7665601550000002E-3</v>
      </c>
      <c r="CPF53" s="23" t="s">
        <v>3</v>
      </c>
      <c r="CPG53" s="23">
        <v>5.7573394450000006E-3</v>
      </c>
      <c r="CPH53" s="23">
        <v>5.6702578510000002E-3</v>
      </c>
      <c r="CPI53" s="23">
        <v>6.1612342109999994E-3</v>
      </c>
      <c r="CPJ53" s="23">
        <v>1.0841418409000001E-2</v>
      </c>
      <c r="CPK53" s="23">
        <v>6.5479502050000008E-3</v>
      </c>
      <c r="CPL53" s="23">
        <v>5.2347927709999994E-3</v>
      </c>
      <c r="CPM53" s="23">
        <v>5.7476256709999996E-3</v>
      </c>
      <c r="CPN53" s="23">
        <v>5.8402811779999994E-3</v>
      </c>
      <c r="CPO53" s="23">
        <v>5.605694124E-3</v>
      </c>
      <c r="CPP53" s="23">
        <v>2.6349618122999997E-2</v>
      </c>
      <c r="CPQ53" s="23">
        <v>5.8408336009999999E-3</v>
      </c>
      <c r="CPR53" s="23">
        <v>5.4079828210000002E-3</v>
      </c>
      <c r="CPS53" s="23">
        <v>4.72608534E-3</v>
      </c>
      <c r="CPT53" s="23">
        <v>4.3360371399999995E-3</v>
      </c>
      <c r="CPU53" s="23">
        <v>9.6511020869999992E-3</v>
      </c>
      <c r="CPV53" s="24" t="s">
        <v>3</v>
      </c>
      <c r="CPW53" s="23">
        <v>8.3866274470000002E-3</v>
      </c>
      <c r="CPX53" s="23">
        <v>6.2889068749999999E-3</v>
      </c>
      <c r="CPY53" s="23">
        <v>4.4848286189999994E-3</v>
      </c>
      <c r="CPZ53" s="23">
        <v>5.8078844329999997E-3</v>
      </c>
      <c r="CQA53" s="23" t="s">
        <v>3</v>
      </c>
      <c r="CQB53" s="23">
        <v>6.1787924149999994E-3</v>
      </c>
      <c r="CQC53" s="23">
        <v>7.5062178609999995E-3</v>
      </c>
      <c r="CQD53" s="23">
        <v>1.7376749846E-2</v>
      </c>
      <c r="CQE53" s="23" t="s">
        <v>3</v>
      </c>
      <c r="CQF53" s="23" t="s">
        <v>3</v>
      </c>
      <c r="CQG53" s="23" t="s">
        <v>3</v>
      </c>
      <c r="CQH53" s="23">
        <v>-0.15523480654800001</v>
      </c>
      <c r="CQI53" s="23">
        <v>9.5660410150000003E-3</v>
      </c>
      <c r="CQJ53" s="23" t="s">
        <v>3</v>
      </c>
      <c r="CQK53" s="23" t="s">
        <v>3</v>
      </c>
      <c r="CQL53" s="23" t="s">
        <v>3</v>
      </c>
      <c r="CQM53" s="23" t="s">
        <v>3</v>
      </c>
      <c r="CQN53" s="23" t="s">
        <v>3</v>
      </c>
      <c r="CQO53" s="23" t="s">
        <v>3</v>
      </c>
      <c r="CQP53" s="23" t="s">
        <v>3</v>
      </c>
      <c r="CQQ53" s="23" t="s">
        <v>3</v>
      </c>
      <c r="CQR53" s="24" t="s">
        <v>3</v>
      </c>
      <c r="CQS53" s="23">
        <v>5.6222046889999999E-3</v>
      </c>
      <c r="CQT53" s="23" t="s">
        <v>3</v>
      </c>
      <c r="CQU53" s="23" t="s">
        <v>3</v>
      </c>
      <c r="CQV53" s="23">
        <v>9.0193725790000002E-3</v>
      </c>
      <c r="CQW53" s="23" t="s">
        <v>3</v>
      </c>
      <c r="CQX53" s="23">
        <v>5.4926563190000003E-3</v>
      </c>
      <c r="CQY53" s="23" t="s">
        <v>3</v>
      </c>
      <c r="CQZ53" s="23">
        <v>6.3694357079999995E-3</v>
      </c>
      <c r="CRA53" s="23">
        <v>5.8326678830000001E-3</v>
      </c>
      <c r="CRB53" s="23">
        <v>5.7293209199999993E-3</v>
      </c>
      <c r="CRC53" s="23">
        <v>5.5035460359999996E-3</v>
      </c>
      <c r="CRD53" s="23">
        <v>-2.3395836201000001E-2</v>
      </c>
      <c r="CRE53" s="23">
        <v>4.2915418549999999E-3</v>
      </c>
      <c r="CRF53" s="23">
        <v>4.8051535020000001E-3</v>
      </c>
      <c r="CRG53" s="23">
        <v>4.7856396720000003E-3</v>
      </c>
      <c r="CRH53" s="23">
        <v>4.5545765210000004E-3</v>
      </c>
      <c r="CRI53" s="23">
        <v>8.6779296919999999E-3</v>
      </c>
      <c r="CRJ53" s="23" t="s">
        <v>3</v>
      </c>
      <c r="CRK53" s="23" t="s">
        <v>3</v>
      </c>
      <c r="CRL53" s="23" t="s">
        <v>3</v>
      </c>
      <c r="CRM53" s="23" t="s">
        <v>3</v>
      </c>
      <c r="CRN53" s="23" t="s">
        <v>3</v>
      </c>
      <c r="CRO53" s="23" t="s">
        <v>3</v>
      </c>
      <c r="CRP53" s="23" t="s">
        <v>3</v>
      </c>
      <c r="CRQ53" s="23">
        <v>5.470325289E-3</v>
      </c>
      <c r="CRR53" s="23">
        <v>1.0006536010000001E-2</v>
      </c>
      <c r="CRS53" s="23">
        <v>4.046618793E-3</v>
      </c>
      <c r="CRT53" s="23" t="s">
        <v>3</v>
      </c>
      <c r="CRU53" s="23" t="s">
        <v>3</v>
      </c>
      <c r="CRV53" s="23" t="s">
        <v>3</v>
      </c>
      <c r="CRW53" s="23" t="s">
        <v>3</v>
      </c>
      <c r="CRX53" s="23" t="s">
        <v>3</v>
      </c>
      <c r="CRY53" s="23">
        <v>6.1000489659999999E-3</v>
      </c>
      <c r="CRZ53" s="23">
        <v>2.3447508004000001E-2</v>
      </c>
      <c r="CSA53" s="23">
        <v>1.0916839788999998E-2</v>
      </c>
      <c r="CSB53" s="23" t="s">
        <v>3</v>
      </c>
      <c r="CSC53" s="23" t="s">
        <v>3</v>
      </c>
      <c r="CSD53" s="23" t="s">
        <v>3</v>
      </c>
      <c r="CSE53" s="23">
        <v>5.7768098270000005E-3</v>
      </c>
      <c r="CSF53" s="23">
        <v>3.6120874549000002E-2</v>
      </c>
      <c r="CSG53" s="23">
        <v>3.6354243887000003E-2</v>
      </c>
      <c r="CSH53" s="23">
        <v>-4.1011109756000003E-2</v>
      </c>
      <c r="CSI53" s="23" t="s">
        <v>3</v>
      </c>
      <c r="CSJ53" s="24" t="s">
        <v>3</v>
      </c>
      <c r="CSK53" s="23" t="s">
        <v>3</v>
      </c>
      <c r="CSL53" s="23">
        <v>5.6857269330000005E-3</v>
      </c>
      <c r="CSM53" s="23" t="s">
        <v>3</v>
      </c>
      <c r="CSN53" s="23">
        <v>5.6778056850000005E-3</v>
      </c>
      <c r="CSO53" s="23" t="s">
        <v>3</v>
      </c>
      <c r="CSP53" s="23">
        <v>2.384333009E-2</v>
      </c>
      <c r="CSQ53" s="23">
        <v>2.5525603787000001E-2</v>
      </c>
      <c r="CSR53" s="23">
        <v>5.7253426279999997E-3</v>
      </c>
      <c r="CSS53" s="23">
        <v>9.7382906129999999E-3</v>
      </c>
      <c r="CST53" s="23" t="s">
        <v>3</v>
      </c>
      <c r="CSU53" s="23">
        <v>1.2415158522000001E-2</v>
      </c>
      <c r="CSV53" s="23">
        <v>4.8192586582999998E-2</v>
      </c>
      <c r="CSW53" s="23">
        <v>1.2846337228E-2</v>
      </c>
      <c r="CSX53" s="23" t="s">
        <v>3</v>
      </c>
      <c r="CSY53" s="23">
        <v>5.7288577699999999E-3</v>
      </c>
      <c r="CSZ53" s="23">
        <v>6.4306067119999999E-3</v>
      </c>
      <c r="CTA53" s="23" t="s">
        <v>3</v>
      </c>
      <c r="CTB53" s="23" t="s">
        <v>3</v>
      </c>
      <c r="CTC53" s="23">
        <v>5.7382507510000003E-3</v>
      </c>
      <c r="CTD53" s="23">
        <v>1.3676693675000001E-2</v>
      </c>
      <c r="CTE53" s="23">
        <v>1.6284869552000002E-2</v>
      </c>
      <c r="CTF53" s="23">
        <v>5.1077691950000004E-3</v>
      </c>
      <c r="CTG53" s="23">
        <v>5.5258803489999994E-3</v>
      </c>
      <c r="CTH53" s="23" t="s">
        <v>3</v>
      </c>
      <c r="CTI53" s="24" t="s">
        <v>3</v>
      </c>
      <c r="CTJ53" s="23">
        <v>6.2211783730000006E-3</v>
      </c>
      <c r="CTK53" s="23" t="s">
        <v>3</v>
      </c>
      <c r="CTL53" s="23">
        <v>1.2609552264999999E-2</v>
      </c>
      <c r="CTM53" s="23">
        <v>4.8395715099999997E-3</v>
      </c>
      <c r="CTN53" s="24" t="s">
        <v>3</v>
      </c>
      <c r="CTO53" s="23">
        <v>8.089649731000001E-3</v>
      </c>
      <c r="CTP53" s="24" t="s">
        <v>3</v>
      </c>
      <c r="CTQ53" s="23">
        <v>1.1908284520000001E-2</v>
      </c>
      <c r="CTR53" s="23">
        <v>4.8369583409999996E-3</v>
      </c>
      <c r="CTS53" s="23">
        <v>3.087227789E-3</v>
      </c>
      <c r="CTT53" s="23" t="s">
        <v>3</v>
      </c>
      <c r="CTU53" s="23">
        <v>4.8214409039999996E-3</v>
      </c>
      <c r="CTV53" s="23" t="s">
        <v>3</v>
      </c>
      <c r="CTW53" s="23">
        <v>5.2225737910000002E-3</v>
      </c>
      <c r="CTX53" s="23">
        <v>3.141825867E-3</v>
      </c>
      <c r="CTY53" s="23">
        <v>6.2731511299999997E-3</v>
      </c>
      <c r="CTZ53" s="23">
        <v>6.1018795319999998E-3</v>
      </c>
      <c r="CUA53" s="23">
        <v>6.9609751740000005E-3</v>
      </c>
      <c r="CUB53" s="23">
        <v>1.5966271674000002E-2</v>
      </c>
      <c r="CUC53" s="23">
        <v>3.5791716764000003E-2</v>
      </c>
      <c r="CUD53" s="23">
        <v>8.703416898000001E-3</v>
      </c>
      <c r="CUE53" s="23">
        <v>3.5488893287000001E-2</v>
      </c>
      <c r="CUF53" s="23">
        <v>6.0560639328000002E-2</v>
      </c>
      <c r="CUG53" s="23">
        <v>5.8331055990000005E-3</v>
      </c>
      <c r="CUH53" s="23">
        <v>4.3768311939999995E-3</v>
      </c>
      <c r="CUI53" s="23">
        <v>5.180339206E-3</v>
      </c>
      <c r="CUJ53" s="23">
        <v>5.7518403259999998E-3</v>
      </c>
      <c r="CUK53" s="23">
        <v>4.732485612E-3</v>
      </c>
      <c r="CUL53" s="23">
        <v>3.5193276070000002E-3</v>
      </c>
      <c r="CUM53" s="23">
        <v>5.2995765339999999E-3</v>
      </c>
      <c r="CUN53" s="23">
        <v>4.3543568720000002E-3</v>
      </c>
      <c r="CUO53" s="23">
        <v>4.8646277609999998E-3</v>
      </c>
      <c r="CUP53" s="23">
        <v>6.4514880760000006E-3</v>
      </c>
      <c r="CUQ53" s="23">
        <v>7.4477737409999996E-3</v>
      </c>
      <c r="CUR53" s="23">
        <v>3.1852004870000002E-3</v>
      </c>
      <c r="CUS53" s="23">
        <v>8.188947936E-3</v>
      </c>
      <c r="CUT53" s="23">
        <v>5.8272712999999997E-5</v>
      </c>
      <c r="CUU53" s="23">
        <v>6.3170138210000004E-3</v>
      </c>
      <c r="CUV53" s="23">
        <v>1.3521721658999999E-2</v>
      </c>
      <c r="CUW53" s="23">
        <v>1.5734132152999999E-2</v>
      </c>
      <c r="CUX53" s="23">
        <v>8.0676950090000001E-3</v>
      </c>
      <c r="CUY53" s="23">
        <v>1.3143147938E-2</v>
      </c>
      <c r="CUZ53" s="23">
        <v>4.9033813486999998E-2</v>
      </c>
      <c r="CVA53" s="23">
        <v>3.3759082701000004E-2</v>
      </c>
      <c r="CVB53" s="23">
        <v>3.9595087543E-2</v>
      </c>
      <c r="CVC53" s="23">
        <v>7.7081158750000002E-3</v>
      </c>
      <c r="CVD53" s="23" t="s">
        <v>3</v>
      </c>
      <c r="CVE53" s="23">
        <v>6.8757335199999998E-3</v>
      </c>
      <c r="CVF53" s="23">
        <v>7.0923475709999996E-3</v>
      </c>
      <c r="CVG53" s="23">
        <v>6.1707649379999993E-3</v>
      </c>
      <c r="CVH53" s="23">
        <v>7.565441878E-3</v>
      </c>
      <c r="CVI53" s="23">
        <v>3.1229924679999996E-3</v>
      </c>
      <c r="CVJ53" s="23">
        <v>5.6990819140000006E-3</v>
      </c>
      <c r="CVK53" s="23">
        <v>5.7774786600000008E-3</v>
      </c>
      <c r="CVL53" s="23">
        <v>5.921454437E-3</v>
      </c>
      <c r="CVM53" s="23">
        <v>5.9794305780000003E-3</v>
      </c>
      <c r="CVN53" s="23">
        <v>4.0082268609999997E-3</v>
      </c>
      <c r="CVO53" s="23" t="s">
        <v>3</v>
      </c>
      <c r="CVP53" s="23" t="s">
        <v>3</v>
      </c>
      <c r="CVQ53" s="23" t="s">
        <v>3</v>
      </c>
      <c r="CVR53" s="23">
        <v>5.9880322310000003E-3</v>
      </c>
      <c r="CVS53" s="23">
        <v>5.5238816239999997E-3</v>
      </c>
      <c r="CVT53" s="23">
        <v>2.2605544058999998E-2</v>
      </c>
      <c r="CVU53" s="23">
        <v>1.2912113211E-2</v>
      </c>
      <c r="CVV53" s="23" t="s">
        <v>3</v>
      </c>
      <c r="CVW53" s="23" t="s">
        <v>3</v>
      </c>
      <c r="CVX53" s="23">
        <v>5.6138280159999995E-3</v>
      </c>
      <c r="CVY53" s="23">
        <v>1.6692925787999999E-2</v>
      </c>
      <c r="CVZ53" s="23">
        <v>5.4383969829999998E-3</v>
      </c>
      <c r="CWA53" s="23">
        <v>1.0213425149E-2</v>
      </c>
      <c r="CWB53" s="23">
        <v>5.8520167529999998E-3</v>
      </c>
      <c r="CWC53" s="23">
        <v>6.1468569260000007E-3</v>
      </c>
      <c r="CWD53" s="23">
        <v>8.2786584529999999E-3</v>
      </c>
      <c r="CWE53" s="23" t="s">
        <v>3</v>
      </c>
      <c r="CWF53" s="23">
        <v>7.0786867730000006E-3</v>
      </c>
      <c r="CWG53" s="23">
        <v>6.7660594419999996E-3</v>
      </c>
      <c r="CWH53" s="23" t="s">
        <v>3</v>
      </c>
      <c r="CWI53" s="24" t="s">
        <v>3</v>
      </c>
      <c r="CWJ53" s="23">
        <v>1.2950204509E-2</v>
      </c>
      <c r="CWK53" s="23" t="s">
        <v>3</v>
      </c>
      <c r="CWL53" s="23" t="s">
        <v>3</v>
      </c>
      <c r="CWM53" s="24" t="s">
        <v>3</v>
      </c>
      <c r="CWN53" s="23">
        <v>5.748913978E-3</v>
      </c>
      <c r="CWO53" s="24" t="s">
        <v>3</v>
      </c>
      <c r="CWP53" s="23" t="s">
        <v>3</v>
      </c>
      <c r="CWQ53" s="23" t="s">
        <v>3</v>
      </c>
      <c r="CWR53" s="23">
        <v>5.4280348389999997E-3</v>
      </c>
      <c r="CWS53" s="23">
        <v>5.8078019100000003E-3</v>
      </c>
    </row>
    <row r="54" spans="1:2645" x14ac:dyDescent="0.3">
      <c r="A54" s="25">
        <v>43098</v>
      </c>
      <c r="B54" s="26">
        <v>2.8136470979999999E-3</v>
      </c>
      <c r="C54" s="26" t="s">
        <v>3</v>
      </c>
      <c r="D54" s="26" t="s">
        <v>3</v>
      </c>
      <c r="E54" s="26" t="s">
        <v>3</v>
      </c>
      <c r="F54" s="26">
        <v>6.1560596339999994E-3</v>
      </c>
      <c r="G54" s="26">
        <v>5.6525735860000004E-3</v>
      </c>
      <c r="H54" s="26" t="s">
        <v>3</v>
      </c>
      <c r="I54" s="26" t="s">
        <v>3</v>
      </c>
      <c r="J54" s="26" t="s">
        <v>3</v>
      </c>
      <c r="K54" s="26">
        <v>6.3106575909999997E-3</v>
      </c>
      <c r="L54" s="26" t="s">
        <v>3</v>
      </c>
      <c r="M54" s="26" t="s">
        <v>3</v>
      </c>
      <c r="N54" s="26">
        <v>5.9603313179999997E-3</v>
      </c>
      <c r="O54" s="26" t="s">
        <v>3</v>
      </c>
      <c r="P54" s="26" t="s">
        <v>3</v>
      </c>
      <c r="Q54" s="26" t="s">
        <v>3</v>
      </c>
      <c r="R54" s="26" t="s">
        <v>3</v>
      </c>
      <c r="S54" s="26" t="s">
        <v>3</v>
      </c>
      <c r="T54" s="26" t="s">
        <v>3</v>
      </c>
      <c r="U54" s="26">
        <v>5.2729727130000001E-3</v>
      </c>
      <c r="V54" s="26" t="s">
        <v>3</v>
      </c>
      <c r="W54" s="26" t="s">
        <v>3</v>
      </c>
      <c r="X54" s="26" t="s">
        <v>3</v>
      </c>
      <c r="Y54" s="26" t="s">
        <v>3</v>
      </c>
      <c r="Z54" s="26">
        <v>5.0881161929999998E-3</v>
      </c>
      <c r="AA54" s="26">
        <v>4.8915684710000001E-3</v>
      </c>
      <c r="AB54" s="26" t="s">
        <v>3</v>
      </c>
      <c r="AC54" s="26">
        <v>5.2543086549999996E-3</v>
      </c>
      <c r="AD54" s="26">
        <v>5.2690791940000004E-3</v>
      </c>
      <c r="AE54" s="26" t="s">
        <v>3</v>
      </c>
      <c r="AF54" s="26">
        <v>7.1411877189999995E-3</v>
      </c>
      <c r="AG54" s="26">
        <v>7.0628700349999992E-3</v>
      </c>
      <c r="AH54" s="26">
        <v>7.379021522E-3</v>
      </c>
      <c r="AI54" s="26">
        <v>6.6274774449999992E-3</v>
      </c>
      <c r="AJ54" s="26">
        <v>6.9070422870000005E-3</v>
      </c>
      <c r="AK54" s="26">
        <v>7.7608330169999995E-3</v>
      </c>
      <c r="AL54" s="26">
        <v>7.5596109009999999E-3</v>
      </c>
      <c r="AM54" s="26">
        <v>6.64024552E-3</v>
      </c>
      <c r="AN54" s="26">
        <v>7.0579421860000003E-3</v>
      </c>
      <c r="AO54" s="26">
        <v>9.2641129879999992E-3</v>
      </c>
      <c r="AP54" s="26">
        <v>5.5231326380000001E-3</v>
      </c>
      <c r="AQ54" s="26">
        <v>8.2396234229999993E-3</v>
      </c>
      <c r="AR54" s="26" t="s">
        <v>3</v>
      </c>
      <c r="AS54" s="26">
        <v>5.2374509140000001E-3</v>
      </c>
      <c r="AT54" s="26">
        <v>6.1382797659999995E-3</v>
      </c>
      <c r="AU54" s="26">
        <v>4.8353499019999999E-3</v>
      </c>
      <c r="AV54" s="26">
        <v>3.9502613780000003E-3</v>
      </c>
      <c r="AW54" s="26">
        <v>1.0531999017999999E-2</v>
      </c>
      <c r="AX54" s="26">
        <v>6.4938226580000006E-3</v>
      </c>
      <c r="AY54" s="26">
        <v>6.6074063510000005E-3</v>
      </c>
      <c r="AZ54" s="26">
        <v>4.2070327149999996E-3</v>
      </c>
      <c r="BA54" s="26">
        <v>7.579850961E-3</v>
      </c>
      <c r="BB54" s="26" t="s">
        <v>3</v>
      </c>
      <c r="BC54" s="26" t="s">
        <v>3</v>
      </c>
      <c r="BD54" s="26" t="s">
        <v>3</v>
      </c>
      <c r="BE54" s="26" t="s">
        <v>3</v>
      </c>
      <c r="BF54" s="26">
        <v>5.3451075400000004E-3</v>
      </c>
      <c r="BG54" s="26">
        <v>2.1843107525000002E-2</v>
      </c>
      <c r="BH54" s="26" t="s">
        <v>3</v>
      </c>
      <c r="BI54" s="26">
        <v>5.1975048440000005E-3</v>
      </c>
      <c r="BJ54" s="26" t="s">
        <v>3</v>
      </c>
      <c r="BK54" s="26">
        <v>5.2744748019999997E-3</v>
      </c>
      <c r="BL54" s="26">
        <v>5.2037646579999996E-3</v>
      </c>
      <c r="BM54" s="26" t="s">
        <v>3</v>
      </c>
      <c r="BN54" s="26" t="s">
        <v>3</v>
      </c>
      <c r="BO54" s="26">
        <v>5.5095063020000005E-3</v>
      </c>
      <c r="BP54" s="26" t="s">
        <v>3</v>
      </c>
      <c r="BQ54" s="26" t="s">
        <v>3</v>
      </c>
      <c r="BR54" s="26" t="s">
        <v>3</v>
      </c>
      <c r="BS54" s="26" t="s">
        <v>3</v>
      </c>
      <c r="BT54" s="26" t="s">
        <v>3</v>
      </c>
      <c r="BU54" s="26" t="s">
        <v>3</v>
      </c>
      <c r="BV54" s="26" t="s">
        <v>3</v>
      </c>
      <c r="BW54" s="26" t="s">
        <v>3</v>
      </c>
      <c r="BX54" s="26" t="s">
        <v>3</v>
      </c>
      <c r="BY54" s="26" t="s">
        <v>3</v>
      </c>
      <c r="BZ54" s="26" t="s">
        <v>3</v>
      </c>
      <c r="CA54" s="26" t="s">
        <v>3</v>
      </c>
      <c r="CB54" s="26" t="s">
        <v>3</v>
      </c>
      <c r="CC54" s="26" t="s">
        <v>3</v>
      </c>
      <c r="CD54" s="26" t="s">
        <v>3</v>
      </c>
      <c r="CE54" s="26" t="s">
        <v>3</v>
      </c>
      <c r="CF54" s="26">
        <v>1.547219115E-3</v>
      </c>
      <c r="CG54" s="26" t="s">
        <v>3</v>
      </c>
      <c r="CH54" s="26">
        <v>5.2921757540000001E-3</v>
      </c>
      <c r="CI54" s="26" t="s">
        <v>3</v>
      </c>
      <c r="CJ54" s="26">
        <v>8.9670951040000009E-3</v>
      </c>
      <c r="CK54" s="26" t="s">
        <v>3</v>
      </c>
      <c r="CL54" s="26" t="s">
        <v>3</v>
      </c>
      <c r="CM54" s="26">
        <v>1.1063061776000001E-2</v>
      </c>
      <c r="CN54" s="26" t="s">
        <v>3</v>
      </c>
      <c r="CO54" s="26">
        <v>-1.1521398779999999E-3</v>
      </c>
      <c r="CP54" s="26">
        <v>6.3742676909999997E-3</v>
      </c>
      <c r="CQ54" s="26">
        <v>1.1701179693999999E-2</v>
      </c>
      <c r="CR54" s="26" t="s">
        <v>3</v>
      </c>
      <c r="CS54" s="26">
        <v>-1.4887060739000001E-2</v>
      </c>
      <c r="CT54" s="26" t="s">
        <v>3</v>
      </c>
      <c r="CU54" s="26" t="s">
        <v>3</v>
      </c>
      <c r="CV54" s="26" t="s">
        <v>3</v>
      </c>
      <c r="CW54" s="26" t="s">
        <v>3</v>
      </c>
      <c r="CX54" s="26" t="s">
        <v>3</v>
      </c>
      <c r="CY54" s="26" t="s">
        <v>3</v>
      </c>
      <c r="CZ54" s="26" t="s">
        <v>3</v>
      </c>
      <c r="DA54" s="26">
        <v>5.3694160100000001E-3</v>
      </c>
      <c r="DB54" s="26">
        <v>5.6977985610000004E-3</v>
      </c>
      <c r="DC54" s="26">
        <v>7.3449693059999994E-3</v>
      </c>
      <c r="DD54" s="26" t="s">
        <v>3</v>
      </c>
      <c r="DE54" s="26">
        <v>5.7588722950000001E-3</v>
      </c>
      <c r="DF54" s="26">
        <v>8.1444570659999996E-3</v>
      </c>
      <c r="DG54" s="26">
        <v>6.5205241489999996E-3</v>
      </c>
      <c r="DH54" s="26">
        <v>5.2962448500000004E-3</v>
      </c>
      <c r="DI54" s="26" t="s">
        <v>3</v>
      </c>
      <c r="DJ54" s="26">
        <v>6.3966256040000006E-3</v>
      </c>
      <c r="DK54" s="26" t="s">
        <v>3</v>
      </c>
      <c r="DL54" s="26">
        <v>5.2063040060000001E-3</v>
      </c>
      <c r="DM54" s="26">
        <v>4.9567807230000002E-3</v>
      </c>
      <c r="DN54" s="26">
        <v>5.1118307949999994E-3</v>
      </c>
      <c r="DO54" s="27" t="s">
        <v>3</v>
      </c>
      <c r="DP54" s="26">
        <v>9.7417041130000003E-3</v>
      </c>
      <c r="DQ54" s="26">
        <v>7.3919402050000001E-3</v>
      </c>
      <c r="DR54" s="26">
        <v>5.1371858029999997E-3</v>
      </c>
      <c r="DS54" s="26">
        <v>5.1049802190000007E-3</v>
      </c>
      <c r="DT54" s="26">
        <v>5.5264054199999999E-3</v>
      </c>
      <c r="DU54" s="26">
        <v>7.7250275970000004E-3</v>
      </c>
      <c r="DV54" s="26" t="s">
        <v>3</v>
      </c>
      <c r="DW54" s="26" t="s">
        <v>3</v>
      </c>
      <c r="DX54" s="26">
        <v>5.9575650579999995E-3</v>
      </c>
      <c r="DY54" s="26">
        <v>7.0265337460000002E-3</v>
      </c>
      <c r="DZ54" s="26">
        <v>4.5175777900000004E-3</v>
      </c>
      <c r="EA54" s="26">
        <v>2.2721749670000001E-3</v>
      </c>
      <c r="EB54" s="26">
        <v>3.0374637850000001E-3</v>
      </c>
      <c r="EC54" s="26">
        <v>5.5758453710000001E-3</v>
      </c>
      <c r="ED54" s="26">
        <v>7.6680316000000007E-3</v>
      </c>
      <c r="EE54" s="26">
        <v>4.9779602910000002E-3</v>
      </c>
      <c r="EF54" s="26">
        <v>5.2986316739999997E-3</v>
      </c>
      <c r="EG54" s="26">
        <v>5.3234682440000004E-3</v>
      </c>
      <c r="EH54" s="26">
        <v>5.0726286719999999E-3</v>
      </c>
      <c r="EI54" s="26">
        <v>4.3616238469999999E-3</v>
      </c>
      <c r="EJ54" s="26">
        <v>5.4874678889999997E-3</v>
      </c>
      <c r="EK54" s="26">
        <v>5.2590249910000001E-3</v>
      </c>
      <c r="EL54" s="26">
        <v>1.0094815069999999E-3</v>
      </c>
      <c r="EM54" s="26">
        <v>5.5914868110000003E-3</v>
      </c>
      <c r="EN54" s="26">
        <v>5.5759443419999997E-3</v>
      </c>
      <c r="EO54" s="26">
        <v>5.2572504480000006E-3</v>
      </c>
      <c r="EP54" s="26">
        <v>3.6356325499999997E-3</v>
      </c>
      <c r="EQ54" s="26">
        <v>5.3477500439999999E-3</v>
      </c>
      <c r="ER54" s="26">
        <v>5.2932289830000005E-3</v>
      </c>
      <c r="ES54" s="26">
        <v>9.128989362E-3</v>
      </c>
      <c r="ET54" s="26">
        <v>7.3401510079999996E-3</v>
      </c>
      <c r="EU54" s="26">
        <v>5.479822336E-3</v>
      </c>
      <c r="EV54" s="26">
        <v>1.2362531380999998E-2</v>
      </c>
      <c r="EW54" s="26">
        <v>4.9741384440000003E-3</v>
      </c>
      <c r="EX54" s="26">
        <v>5.4238742900000001E-3</v>
      </c>
      <c r="EY54" s="26">
        <v>5.1069993749999999E-3</v>
      </c>
      <c r="EZ54" s="26">
        <v>4.9449953429999997E-3</v>
      </c>
      <c r="FA54" s="26">
        <v>8.9344996569999998E-3</v>
      </c>
      <c r="FB54" s="26">
        <v>4.5669158050000002E-3</v>
      </c>
      <c r="FC54" s="26">
        <v>5.3742673360000007E-3</v>
      </c>
      <c r="FD54" s="26">
        <v>9.0101201769999997E-3</v>
      </c>
      <c r="FE54" s="26">
        <v>9.0871263950000006E-3</v>
      </c>
      <c r="FF54" s="26">
        <v>8.018099071E-3</v>
      </c>
      <c r="FG54" s="26">
        <v>4.9606647380000006E-3</v>
      </c>
      <c r="FH54" s="26">
        <v>1.802488019E-3</v>
      </c>
      <c r="FI54" s="26">
        <v>3.7745258100000002E-3</v>
      </c>
      <c r="FJ54" s="26" t="s">
        <v>3</v>
      </c>
      <c r="FK54" s="26">
        <v>5.3683535359999998E-3</v>
      </c>
      <c r="FL54" s="26">
        <v>6.4561467370000004E-3</v>
      </c>
      <c r="FM54" s="26">
        <v>5.3228201480000001E-3</v>
      </c>
      <c r="FN54" s="26">
        <v>5.1966877479999998E-3</v>
      </c>
      <c r="FO54" s="26" t="s">
        <v>3</v>
      </c>
      <c r="FP54" s="26">
        <v>6.1667247239999999E-3</v>
      </c>
      <c r="FQ54" s="26">
        <v>4.5962369359999998E-3</v>
      </c>
      <c r="FR54" s="26" t="s">
        <v>3</v>
      </c>
      <c r="FS54" s="26">
        <v>5.4933660780000001E-3</v>
      </c>
      <c r="FT54" s="26">
        <v>5.1817638840000006E-3</v>
      </c>
      <c r="FU54" s="26">
        <v>6.0163202260000003E-3</v>
      </c>
      <c r="FV54" s="26">
        <v>4.0249602589999996E-3</v>
      </c>
      <c r="FW54" s="26">
        <v>4.9906605019999998E-3</v>
      </c>
      <c r="FX54" s="26">
        <v>5.7827602710000007E-3</v>
      </c>
      <c r="FY54" s="26">
        <v>5.3163691539999999E-3</v>
      </c>
      <c r="FZ54" s="26">
        <v>6.5398526059999998E-3</v>
      </c>
      <c r="GA54" s="26">
        <v>8.9983771050000001E-3</v>
      </c>
      <c r="GB54" s="26" t="s">
        <v>3</v>
      </c>
      <c r="GC54" s="26">
        <v>5.4998229569999998E-3</v>
      </c>
      <c r="GD54" s="26">
        <v>6.5794449070000005E-3</v>
      </c>
      <c r="GE54" s="26">
        <v>5.4409023639999995E-3</v>
      </c>
      <c r="GF54" s="26" t="s">
        <v>3</v>
      </c>
      <c r="GG54" s="26">
        <v>5.2988391059999992E-3</v>
      </c>
      <c r="GH54" s="26">
        <v>6.0785092610000004E-3</v>
      </c>
      <c r="GI54" s="26">
        <v>5.8948688279999994E-3</v>
      </c>
      <c r="GJ54" s="26">
        <v>5.3540584970000003E-3</v>
      </c>
      <c r="GK54" s="26">
        <v>5.7258479570000001E-3</v>
      </c>
      <c r="GL54" s="26">
        <v>5.6978309130000003E-3</v>
      </c>
      <c r="GM54" s="26">
        <v>5.5441811679999998E-3</v>
      </c>
      <c r="GN54" s="26">
        <v>2.4269622609999998E-3</v>
      </c>
      <c r="GO54" s="26">
        <v>2.9895484369999998E-3</v>
      </c>
      <c r="GP54" s="26">
        <v>2.3594609629999999E-3</v>
      </c>
      <c r="GQ54" s="26">
        <v>3.3929244520000002E-3</v>
      </c>
      <c r="GR54" s="26">
        <v>2.2127747980000001E-3</v>
      </c>
      <c r="GS54" s="26">
        <v>5.7588208410000001E-3</v>
      </c>
      <c r="GT54" s="26" t="s">
        <v>3</v>
      </c>
      <c r="GU54" s="26">
        <v>5.1613582000000005E-3</v>
      </c>
      <c r="GV54" s="26">
        <v>4.5170546989999998E-3</v>
      </c>
      <c r="GW54" s="26">
        <v>4.8858830889999998E-3</v>
      </c>
      <c r="GX54" s="26">
        <v>5.053759685E-3</v>
      </c>
      <c r="GY54" s="26" t="s">
        <v>3</v>
      </c>
      <c r="GZ54" s="26" t="s">
        <v>3</v>
      </c>
      <c r="HA54" s="26" t="s">
        <v>3</v>
      </c>
      <c r="HB54" s="26" t="s">
        <v>3</v>
      </c>
      <c r="HC54" s="26" t="s">
        <v>3</v>
      </c>
      <c r="HD54" s="26">
        <v>1.0651166019E-2</v>
      </c>
      <c r="HE54" s="26">
        <v>6.398099331E-3</v>
      </c>
      <c r="HF54" s="26">
        <v>5.2417736639999999E-3</v>
      </c>
      <c r="HG54" s="26">
        <v>5.7609745919999997E-3</v>
      </c>
      <c r="HH54" s="26">
        <v>5.7725004510000002E-3</v>
      </c>
      <c r="HI54" s="26">
        <v>5.0326287179999997E-3</v>
      </c>
      <c r="HJ54" s="26">
        <v>3.8046527330000001E-3</v>
      </c>
      <c r="HK54" s="26" t="s">
        <v>3</v>
      </c>
      <c r="HL54" s="26" t="s">
        <v>3</v>
      </c>
      <c r="HM54" s="26">
        <v>5.3284225459999997E-3</v>
      </c>
      <c r="HN54" s="26">
        <v>5.4029847020000002E-3</v>
      </c>
      <c r="HO54" s="26">
        <v>6.0020757479999996E-3</v>
      </c>
      <c r="HP54" s="26">
        <v>5.2237656280000001E-3</v>
      </c>
      <c r="HQ54" s="26">
        <v>5.7438707779999994E-3</v>
      </c>
      <c r="HR54" s="26">
        <v>5.9183649969999997E-3</v>
      </c>
      <c r="HS54" s="26">
        <v>5.9022613489999997E-3</v>
      </c>
      <c r="HT54" s="26">
        <v>5.9301168910000004E-3</v>
      </c>
      <c r="HU54" s="26">
        <v>5.2906156179999995E-3</v>
      </c>
      <c r="HV54" s="26">
        <v>5.2984592009999998E-3</v>
      </c>
      <c r="HW54" s="26">
        <v>5.8189275380000002E-3</v>
      </c>
      <c r="HX54" s="26">
        <v>5.3327051489999999E-3</v>
      </c>
      <c r="HY54" s="26">
        <v>5.1089880210000004E-3</v>
      </c>
      <c r="HZ54" s="26">
        <v>4.9909642199999996E-3</v>
      </c>
      <c r="IA54" s="26" t="s">
        <v>3</v>
      </c>
      <c r="IB54" s="26">
        <v>6.222265272E-3</v>
      </c>
      <c r="IC54" s="26">
        <v>6.6227035450000006E-3</v>
      </c>
      <c r="ID54" s="26">
        <v>4.9874219120000004E-3</v>
      </c>
      <c r="IE54" s="26">
        <v>5.7484088919999999E-3</v>
      </c>
      <c r="IF54" s="26" t="s">
        <v>3</v>
      </c>
      <c r="IG54" s="26" t="s">
        <v>3</v>
      </c>
      <c r="IH54" s="26">
        <v>5.7454001290000003E-3</v>
      </c>
      <c r="II54" s="26">
        <v>5.7400370390000002E-3</v>
      </c>
      <c r="IJ54" s="26">
        <v>5.6675795709999997E-3</v>
      </c>
      <c r="IK54" s="26">
        <v>5.7146336840000001E-3</v>
      </c>
      <c r="IL54" s="26">
        <v>5.8084601970000002E-3</v>
      </c>
      <c r="IM54" s="26">
        <v>5.7215498799999993E-3</v>
      </c>
      <c r="IN54" s="26">
        <v>5.372574041E-3</v>
      </c>
      <c r="IO54" s="26">
        <v>5.8501099119999999E-3</v>
      </c>
      <c r="IP54" s="26">
        <v>4.9557433519999998E-3</v>
      </c>
      <c r="IQ54" s="26">
        <v>4.1527153189999996E-3</v>
      </c>
      <c r="IR54" s="26">
        <v>5.2699335920000003E-3</v>
      </c>
      <c r="IS54" s="26">
        <v>5.3420701920000001E-3</v>
      </c>
      <c r="IT54" s="26">
        <v>1.1892913284E-2</v>
      </c>
      <c r="IU54" s="26">
        <v>7.922575611E-3</v>
      </c>
      <c r="IV54" s="26" t="s">
        <v>3</v>
      </c>
      <c r="IW54" s="26">
        <v>3.8766583069999999E-3</v>
      </c>
      <c r="IX54" s="26" t="s">
        <v>3</v>
      </c>
      <c r="IY54" s="26" t="s">
        <v>3</v>
      </c>
      <c r="IZ54" s="26">
        <v>4.5821893910000001E-3</v>
      </c>
      <c r="JA54" s="26">
        <v>4.4745458140000001E-3</v>
      </c>
      <c r="JB54" s="26">
        <v>5.9491566139999999E-3</v>
      </c>
      <c r="JC54" s="26" t="s">
        <v>3</v>
      </c>
      <c r="JD54" s="26">
        <v>7.0773508319999998E-3</v>
      </c>
      <c r="JE54" s="26">
        <v>2.5533338329999998E-3</v>
      </c>
      <c r="JF54" s="26">
        <v>5.3582222329999997E-3</v>
      </c>
      <c r="JG54" s="26">
        <v>5.2312896939999999E-3</v>
      </c>
      <c r="JH54" s="26" t="s">
        <v>3</v>
      </c>
      <c r="JI54" s="26" t="s">
        <v>3</v>
      </c>
      <c r="JJ54" s="26" t="s">
        <v>3</v>
      </c>
      <c r="JK54" s="26" t="s">
        <v>3</v>
      </c>
      <c r="JL54" s="26">
        <v>8.6308591930000008E-3</v>
      </c>
      <c r="JM54" s="26">
        <v>8.6847495970000001E-3</v>
      </c>
      <c r="JN54" s="26">
        <v>7.486996466E-3</v>
      </c>
      <c r="JO54" s="26">
        <v>8.4682699320000002E-3</v>
      </c>
      <c r="JP54" s="26">
        <v>8.0859595700000005E-3</v>
      </c>
      <c r="JQ54" s="26">
        <v>8.6472702609999997E-3</v>
      </c>
      <c r="JR54" s="26">
        <v>7.0480787290000003E-3</v>
      </c>
      <c r="JS54" s="26">
        <v>7.4499006729999992E-3</v>
      </c>
      <c r="JT54" s="26">
        <v>8.3661721849999995E-3</v>
      </c>
      <c r="JU54" s="26">
        <v>7.6158919480000002E-3</v>
      </c>
      <c r="JV54" s="26">
        <v>5.2185255399999995E-3</v>
      </c>
      <c r="JW54" s="26">
        <v>5.9137843119999997E-3</v>
      </c>
      <c r="JX54" s="26">
        <v>1.0224464088E-2</v>
      </c>
      <c r="JY54" s="26">
        <v>8.2095748199999992E-3</v>
      </c>
      <c r="JZ54" s="26">
        <v>5.2883360830000004E-3</v>
      </c>
      <c r="KA54" s="26">
        <v>5.6678133029999999E-3</v>
      </c>
      <c r="KB54" s="26">
        <v>5.587532911999999E-3</v>
      </c>
      <c r="KC54" s="26" t="s">
        <v>3</v>
      </c>
      <c r="KD54" s="26">
        <v>1.2228575612999998E-2</v>
      </c>
      <c r="KE54" s="26">
        <v>5.2129885010000002E-3</v>
      </c>
      <c r="KF54" s="26" t="s">
        <v>3</v>
      </c>
      <c r="KG54" s="26">
        <v>5.693456853E-3</v>
      </c>
      <c r="KH54" s="26">
        <v>4.4362617209999997E-3</v>
      </c>
      <c r="KI54" s="26">
        <v>5.5025656170000006E-3</v>
      </c>
      <c r="KJ54" s="26">
        <v>6.9181689940000001E-3</v>
      </c>
      <c r="KK54" s="26">
        <v>8.0343543739999999E-3</v>
      </c>
      <c r="KL54" s="26">
        <v>4.9948516399999998E-3</v>
      </c>
      <c r="KM54" s="26">
        <v>2.0795616978E-2</v>
      </c>
      <c r="KN54" s="26">
        <v>5.3139677289999994E-3</v>
      </c>
      <c r="KO54" s="26">
        <v>6.5040800330000001E-3</v>
      </c>
      <c r="KP54" s="26">
        <v>5.7083999490000004E-3</v>
      </c>
      <c r="KQ54" s="26">
        <v>5.4633712390000002E-3</v>
      </c>
      <c r="KR54" s="26">
        <v>5.3608716499999997E-3</v>
      </c>
      <c r="KS54" s="26">
        <v>5.2861609909999998E-3</v>
      </c>
      <c r="KT54" s="26">
        <v>5.3287696269999994E-3</v>
      </c>
      <c r="KU54" s="26">
        <v>3.3699783090000001E-3</v>
      </c>
      <c r="KV54" s="26">
        <v>5.3093471869999995E-3</v>
      </c>
      <c r="KW54" s="26">
        <v>5.5423232960000006E-3</v>
      </c>
      <c r="KX54" s="26">
        <v>5.5491199280000006E-3</v>
      </c>
      <c r="KY54" s="26">
        <v>5.5321343190000002E-3</v>
      </c>
      <c r="KZ54" s="26" t="s">
        <v>3</v>
      </c>
      <c r="LA54" s="26">
        <v>5.3001577780000001E-3</v>
      </c>
      <c r="LB54" s="26">
        <v>5.3277900259999997E-3</v>
      </c>
      <c r="LC54" s="26">
        <v>5.3383979889999999E-3</v>
      </c>
      <c r="LD54" s="26">
        <v>5.8289963180000008E-3</v>
      </c>
      <c r="LE54" s="26">
        <v>8.7706524400000003E-3</v>
      </c>
      <c r="LF54" s="26">
        <v>5.0010078229999998E-3</v>
      </c>
      <c r="LG54" s="26">
        <v>5.0370969460000001E-3</v>
      </c>
      <c r="LH54" s="26">
        <v>5.4133151250000001E-3</v>
      </c>
      <c r="LI54" s="26">
        <v>5.7395586070000002E-3</v>
      </c>
      <c r="LJ54" s="26">
        <v>5.3284082259999997E-3</v>
      </c>
      <c r="LK54" s="26">
        <v>5.302613508E-3</v>
      </c>
      <c r="LL54" s="26">
        <v>2.0283085802999999E-2</v>
      </c>
      <c r="LM54" s="26">
        <v>1.1805033242000001E-2</v>
      </c>
      <c r="LN54" s="26">
        <v>1.1532915007999999E-2</v>
      </c>
      <c r="LO54" s="26">
        <v>5.2761874430000003E-3</v>
      </c>
      <c r="LP54" s="26">
        <v>5.7478712750000001E-3</v>
      </c>
      <c r="LQ54" s="26">
        <v>7.7906394889999996E-3</v>
      </c>
      <c r="LR54" s="26">
        <v>8.8558528520000009E-3</v>
      </c>
      <c r="LS54" s="26">
        <v>5.3811982059999994E-3</v>
      </c>
      <c r="LT54" s="26">
        <v>7.6400448050000002E-3</v>
      </c>
      <c r="LU54" s="26" t="s">
        <v>3</v>
      </c>
      <c r="LV54" s="26">
        <v>5.8284696560000002E-3</v>
      </c>
      <c r="LW54" s="26" t="s">
        <v>3</v>
      </c>
      <c r="LX54" s="26" t="s">
        <v>3</v>
      </c>
      <c r="LY54" s="26" t="s">
        <v>3</v>
      </c>
      <c r="LZ54" s="26">
        <v>5.7897469010000004E-3</v>
      </c>
      <c r="MA54" s="26">
        <v>5.5653460529999999E-3</v>
      </c>
      <c r="MB54" s="26">
        <v>6.6461058780000002E-3</v>
      </c>
      <c r="MC54" s="26">
        <v>6.4252075470000005E-3</v>
      </c>
      <c r="MD54" s="26">
        <v>6.7059104020000008E-3</v>
      </c>
      <c r="ME54" s="26">
        <v>7.5932145480000005E-3</v>
      </c>
      <c r="MF54" s="26">
        <v>5.7371517110000004E-3</v>
      </c>
      <c r="MG54" s="26">
        <v>5.3165116909999997E-3</v>
      </c>
      <c r="MH54" s="26">
        <v>5.9882559310000007E-3</v>
      </c>
      <c r="MI54" s="26">
        <v>5.3769520079999999E-3</v>
      </c>
      <c r="MJ54" s="26">
        <v>5.2971719959999993E-3</v>
      </c>
      <c r="MK54" s="26">
        <v>8.2882204750000001E-3</v>
      </c>
      <c r="ML54" s="26">
        <v>5.8055423569999993E-3</v>
      </c>
      <c r="MM54" s="26">
        <v>5.2689528669999999E-3</v>
      </c>
      <c r="MN54" s="26">
        <v>5.10856929E-3</v>
      </c>
      <c r="MO54" s="26">
        <v>4.1916252990000001E-3</v>
      </c>
      <c r="MP54" s="26">
        <v>3.7172159100000001E-3</v>
      </c>
      <c r="MQ54" s="26" t="s">
        <v>3</v>
      </c>
      <c r="MR54" s="26">
        <v>5.2195835389999999E-3</v>
      </c>
      <c r="MS54" s="26" t="s">
        <v>3</v>
      </c>
      <c r="MT54" s="26">
        <v>5.2937584599999999E-3</v>
      </c>
      <c r="MU54" s="26">
        <v>5.3032599000000001E-3</v>
      </c>
      <c r="MV54" s="26">
        <v>5.2920212389999995E-3</v>
      </c>
      <c r="MW54" s="26">
        <v>5.1296906480000001E-3</v>
      </c>
      <c r="MX54" s="26">
        <v>5.827133636E-3</v>
      </c>
      <c r="MY54" s="26" t="s">
        <v>3</v>
      </c>
      <c r="MZ54" s="26" t="s">
        <v>3</v>
      </c>
      <c r="NA54" s="26" t="s">
        <v>3</v>
      </c>
      <c r="NB54" s="26">
        <v>5.5957106459999994E-3</v>
      </c>
      <c r="NC54" s="26">
        <v>5.3172472889999999E-3</v>
      </c>
      <c r="ND54" s="26">
        <v>9.7637737360000004E-3</v>
      </c>
      <c r="NE54" s="26">
        <v>1.0496498564000001E-2</v>
      </c>
      <c r="NF54" s="26">
        <v>9.3214085750000005E-3</v>
      </c>
      <c r="NG54" s="26">
        <v>7.4794215480000004E-3</v>
      </c>
      <c r="NH54" s="26">
        <v>9.0008612260000006E-3</v>
      </c>
      <c r="NI54" s="26">
        <v>1.0299346832000001E-2</v>
      </c>
      <c r="NJ54" s="26">
        <v>5.3004880430000002E-3</v>
      </c>
      <c r="NK54" s="26">
        <v>6.8652519710000002E-3</v>
      </c>
      <c r="NL54" s="26">
        <v>6.5047917730000002E-3</v>
      </c>
      <c r="NM54" s="26">
        <v>3.2150090450000003E-3</v>
      </c>
      <c r="NN54" s="26">
        <v>5.7987233650000003E-3</v>
      </c>
      <c r="NO54" s="26">
        <v>6.4915943490000006E-3</v>
      </c>
      <c r="NP54" s="26">
        <v>5.8351719110000004E-3</v>
      </c>
      <c r="NQ54" s="26" t="s">
        <v>3</v>
      </c>
      <c r="NR54" s="26">
        <v>6.4941450349999992E-3</v>
      </c>
      <c r="NS54" s="26">
        <v>5.3877013370000008E-3</v>
      </c>
      <c r="NT54" s="26">
        <v>2.0774039094E-2</v>
      </c>
      <c r="NU54" s="26" t="s">
        <v>3</v>
      </c>
      <c r="NV54" s="26">
        <v>8.8475642839999993E-3</v>
      </c>
      <c r="NW54" s="26" t="s">
        <v>3</v>
      </c>
      <c r="NX54" s="26">
        <v>5.9060046340000004E-3</v>
      </c>
      <c r="NY54" s="26">
        <v>1.9543541899999999E-4</v>
      </c>
      <c r="NZ54" s="26" t="s">
        <v>3</v>
      </c>
      <c r="OA54" s="26">
        <v>5.3982650929999994E-3</v>
      </c>
      <c r="OB54" s="26">
        <v>1.2177411527E-2</v>
      </c>
      <c r="OC54" s="26">
        <v>6.0299289990000003E-3</v>
      </c>
      <c r="OD54" s="26">
        <v>5.3904314949999995E-3</v>
      </c>
      <c r="OE54" s="26">
        <v>8.0917310119999995E-3</v>
      </c>
      <c r="OF54" s="26">
        <v>5.9488871700000001E-3</v>
      </c>
      <c r="OG54" s="26">
        <v>5.3776661130000005E-3</v>
      </c>
      <c r="OH54" s="26">
        <v>5.3085407480000001E-3</v>
      </c>
      <c r="OI54" s="26">
        <v>5.2999428469999998E-3</v>
      </c>
      <c r="OJ54" s="26">
        <v>5.8658754820000002E-3</v>
      </c>
      <c r="OK54" s="26">
        <v>5.2262766720000001E-3</v>
      </c>
      <c r="OL54" s="26">
        <v>5.7608092840000001E-3</v>
      </c>
      <c r="OM54" s="26">
        <v>5.6573949320000002E-3</v>
      </c>
      <c r="ON54" s="26">
        <v>5.3295375950000003E-3</v>
      </c>
      <c r="OO54" s="26">
        <v>5.3013546050000001E-3</v>
      </c>
      <c r="OP54" s="26">
        <v>5.2279497279999997E-3</v>
      </c>
      <c r="OQ54" s="26">
        <v>5.2986933759999995E-3</v>
      </c>
      <c r="OR54" s="26" t="s">
        <v>3</v>
      </c>
      <c r="OS54" s="26" t="s">
        <v>3</v>
      </c>
      <c r="OT54" s="26">
        <v>5.4358822279999995E-3</v>
      </c>
      <c r="OU54" s="26">
        <v>5.2385009270000003E-3</v>
      </c>
      <c r="OV54" s="26">
        <v>5.1890153629999998E-3</v>
      </c>
      <c r="OW54" s="26" t="s">
        <v>3</v>
      </c>
      <c r="OX54" s="26">
        <v>3.8653863220000002E-3</v>
      </c>
      <c r="OY54" s="26">
        <v>4.7892164479999997E-3</v>
      </c>
      <c r="OZ54" s="26">
        <v>5.3669527660000008E-3</v>
      </c>
      <c r="PA54" s="26">
        <v>6.7482872439999994E-3</v>
      </c>
      <c r="PB54" s="26">
        <v>5.3293239979999999E-3</v>
      </c>
      <c r="PC54" s="27" t="s">
        <v>3</v>
      </c>
      <c r="PD54" s="27" t="s">
        <v>3</v>
      </c>
      <c r="PE54" s="26" t="s">
        <v>3</v>
      </c>
      <c r="PF54" s="26">
        <v>5.5082928659999997E-3</v>
      </c>
      <c r="PG54" s="26">
        <v>3.394389075E-3</v>
      </c>
      <c r="PH54" s="26">
        <v>3.7967972439999997E-3</v>
      </c>
      <c r="PI54" s="26">
        <v>4.5900087550000005E-3</v>
      </c>
      <c r="PJ54" s="26">
        <v>4.7035146790000001E-3</v>
      </c>
      <c r="PK54" s="26">
        <v>3.7511197649999998E-3</v>
      </c>
      <c r="PL54" s="26">
        <v>4.7551288390000005E-3</v>
      </c>
      <c r="PM54" s="26">
        <v>5.0987881170000008E-3</v>
      </c>
      <c r="PN54" s="26">
        <v>3.9332594090000002E-3</v>
      </c>
      <c r="PO54" s="26">
        <v>5.4620014609999996E-3</v>
      </c>
      <c r="PP54" s="26">
        <v>5.4403303999999994E-3</v>
      </c>
      <c r="PQ54" s="26">
        <v>4.5229605990000001E-3</v>
      </c>
      <c r="PR54" s="26">
        <v>5.0578170050000005E-3</v>
      </c>
      <c r="PS54" s="26">
        <v>7.6190239190000002E-3</v>
      </c>
      <c r="PT54" s="26">
        <v>4.4996020609999994E-3</v>
      </c>
      <c r="PU54" s="26" t="s">
        <v>3</v>
      </c>
      <c r="PV54" s="26" t="s">
        <v>3</v>
      </c>
      <c r="PW54" s="26">
        <v>7.0179749690000006E-3</v>
      </c>
      <c r="PX54" s="27" t="s">
        <v>3</v>
      </c>
      <c r="PY54" s="26">
        <v>8.8908385030000009E-3</v>
      </c>
      <c r="PZ54" s="26" t="s">
        <v>3</v>
      </c>
      <c r="QA54" s="26" t="s">
        <v>3</v>
      </c>
      <c r="QB54" s="26" t="s">
        <v>3</v>
      </c>
      <c r="QC54" s="26" t="s">
        <v>3</v>
      </c>
      <c r="QD54" s="26">
        <v>7.110490251E-3</v>
      </c>
      <c r="QE54" s="27" t="s">
        <v>3</v>
      </c>
      <c r="QF54" s="26">
        <v>7.3494003220000003E-3</v>
      </c>
      <c r="QG54" s="26">
        <v>4.8206108399999996E-3</v>
      </c>
      <c r="QH54" s="26">
        <v>7.5924264689999996E-3</v>
      </c>
      <c r="QI54" s="26">
        <v>6.7364282559999999E-3</v>
      </c>
      <c r="QJ54" s="26">
        <v>6.089153957E-3</v>
      </c>
      <c r="QK54" s="26" t="s">
        <v>3</v>
      </c>
      <c r="QL54" s="26" t="s">
        <v>3</v>
      </c>
      <c r="QM54" s="26" t="s">
        <v>3</v>
      </c>
      <c r="QN54" s="26">
        <v>8.4417530590000008E-3</v>
      </c>
      <c r="QO54" s="26" t="s">
        <v>3</v>
      </c>
      <c r="QP54" s="26">
        <v>5.3896780470000004E-3</v>
      </c>
      <c r="QQ54" s="26">
        <v>5.220669941E-3</v>
      </c>
      <c r="QR54" s="26">
        <v>6.0825790980000008E-3</v>
      </c>
      <c r="QS54" s="26">
        <v>6.1267647930000006E-3</v>
      </c>
      <c r="QT54" s="26">
        <v>5.4290597920000003E-3</v>
      </c>
      <c r="QU54" s="26">
        <v>9.0856463490000001E-3</v>
      </c>
      <c r="QV54" s="26">
        <v>8.8512642509999996E-3</v>
      </c>
      <c r="QW54" s="26">
        <v>1.3096466376E-2</v>
      </c>
      <c r="QX54" s="26">
        <v>5.2893218389999993E-3</v>
      </c>
      <c r="QY54" s="26">
        <v>5.6364323279999998E-3</v>
      </c>
      <c r="QZ54" s="26">
        <v>5.3518438260000004E-3</v>
      </c>
      <c r="RA54" s="26">
        <v>4.316135431E-3</v>
      </c>
      <c r="RB54" s="26">
        <v>6.917681371E-3</v>
      </c>
      <c r="RC54" s="26" t="s">
        <v>3</v>
      </c>
      <c r="RD54" s="26">
        <v>5.8194923899999992E-3</v>
      </c>
      <c r="RE54" s="26" t="s">
        <v>3</v>
      </c>
      <c r="RF54" s="26">
        <v>5.031132053E-3</v>
      </c>
      <c r="RG54" s="26" t="s">
        <v>3</v>
      </c>
      <c r="RH54" s="26">
        <v>5.1999924090000002E-3</v>
      </c>
      <c r="RI54" s="26">
        <v>5.2553971820000003E-3</v>
      </c>
      <c r="RJ54" s="26">
        <v>5.5818291080000004E-3</v>
      </c>
      <c r="RK54" s="26" t="s">
        <v>3</v>
      </c>
      <c r="RL54" s="26" t="s">
        <v>3</v>
      </c>
      <c r="RM54" s="26">
        <v>8.7296040659999991E-3</v>
      </c>
      <c r="RN54" s="26">
        <v>4.9115421770000002E-3</v>
      </c>
      <c r="RO54" s="26">
        <v>4.9417869450000002E-3</v>
      </c>
      <c r="RP54" s="26">
        <v>4.9619572289999999E-3</v>
      </c>
      <c r="RQ54" s="26">
        <v>4.9563516509999999E-3</v>
      </c>
      <c r="RR54" s="26">
        <v>4.9501269920000004E-3</v>
      </c>
      <c r="RS54" s="26">
        <v>4.9507111429999999E-3</v>
      </c>
      <c r="RT54" s="26">
        <v>4.9507812469999999E-3</v>
      </c>
      <c r="RU54" s="26" t="s">
        <v>3</v>
      </c>
      <c r="RV54" s="26">
        <v>4.9507411200000002E-3</v>
      </c>
      <c r="RW54" s="26">
        <v>4.9507793160000002E-3</v>
      </c>
      <c r="RX54" s="26">
        <v>4.9509832759999997E-3</v>
      </c>
      <c r="RY54" s="26">
        <v>4.9510158559999996E-3</v>
      </c>
      <c r="RZ54" s="26">
        <v>4.9510465409999998E-3</v>
      </c>
      <c r="SA54" s="26">
        <v>4.939402626E-3</v>
      </c>
      <c r="SB54" s="26" t="s">
        <v>3</v>
      </c>
      <c r="SC54" s="26" t="s">
        <v>3</v>
      </c>
      <c r="SD54" s="26" t="s">
        <v>3</v>
      </c>
      <c r="SE54" s="26">
        <v>4.864175022E-3</v>
      </c>
      <c r="SF54" s="26">
        <v>2.2241338842E-2</v>
      </c>
      <c r="SG54" s="26">
        <v>4.5935650539999998E-3</v>
      </c>
      <c r="SH54" s="26">
        <v>5.2938472239999999E-3</v>
      </c>
      <c r="SI54" s="26">
        <v>6.3290598550000002E-3</v>
      </c>
      <c r="SJ54" s="26">
        <v>6.9304719910000005E-3</v>
      </c>
      <c r="SK54" s="26">
        <v>6.3275082239999999E-3</v>
      </c>
      <c r="SL54" s="26">
        <v>6.7681270509999999E-3</v>
      </c>
      <c r="SM54" s="26">
        <v>7.3121111999999997E-3</v>
      </c>
      <c r="SN54" s="26">
        <v>8.1935601480000002E-3</v>
      </c>
      <c r="SO54" s="26">
        <v>1.7076291181E-2</v>
      </c>
      <c r="SP54" s="26">
        <v>5.4579136739999999E-3</v>
      </c>
      <c r="SQ54" s="26">
        <v>4.5190224750000004E-3</v>
      </c>
      <c r="SR54" s="26">
        <v>7.2944395240000003E-3</v>
      </c>
      <c r="SS54" s="26">
        <v>5.9492427910000003E-3</v>
      </c>
      <c r="ST54" s="26">
        <v>5.2755998930000001E-3</v>
      </c>
      <c r="SU54" s="26">
        <v>5.3683856029999996E-3</v>
      </c>
      <c r="SV54" s="26" t="s">
        <v>3</v>
      </c>
      <c r="SW54" s="26" t="s">
        <v>3</v>
      </c>
      <c r="SX54" s="26">
        <v>5.6219831690000003E-3</v>
      </c>
      <c r="SY54" s="26" t="s">
        <v>3</v>
      </c>
      <c r="SZ54" s="26" t="s">
        <v>3</v>
      </c>
      <c r="TA54" s="26">
        <v>5.3567802710000004E-3</v>
      </c>
      <c r="TB54" s="26">
        <v>3.7445189610000001E-3</v>
      </c>
      <c r="TC54" s="26">
        <v>5.3443171109999995E-3</v>
      </c>
      <c r="TD54" s="26">
        <v>5.3937425009999993E-3</v>
      </c>
      <c r="TE54" s="26" t="s">
        <v>3</v>
      </c>
      <c r="TF54" s="26">
        <v>9.6265330390000008E-3</v>
      </c>
      <c r="TG54" s="26">
        <v>7.9812543840000003E-3</v>
      </c>
      <c r="TH54" s="26">
        <v>3.3410244210000002E-3</v>
      </c>
      <c r="TI54" s="26">
        <v>5.1343141339999995E-3</v>
      </c>
      <c r="TJ54" s="26">
        <v>4.6184498619999993E-3</v>
      </c>
      <c r="TK54" s="26">
        <v>4.5246662080000001E-3</v>
      </c>
      <c r="TL54" s="26">
        <v>5.2608016069999996E-3</v>
      </c>
      <c r="TM54" s="26">
        <v>5.3797555399999995E-3</v>
      </c>
      <c r="TN54" s="26">
        <v>5.3928394499999999E-3</v>
      </c>
      <c r="TO54" s="26">
        <v>5.2222078559999996E-3</v>
      </c>
      <c r="TP54" s="26">
        <v>6.445704983E-3</v>
      </c>
      <c r="TQ54" s="26">
        <v>5.2850126870000007E-3</v>
      </c>
      <c r="TR54" s="26">
        <v>5.2634328680000002E-3</v>
      </c>
      <c r="TS54" s="26">
        <v>9.3554857910000001E-3</v>
      </c>
      <c r="TT54" s="26">
        <v>4.9563706510000003E-3</v>
      </c>
      <c r="TU54" s="26">
        <v>5.2148642199999996E-3</v>
      </c>
      <c r="TV54" s="26">
        <v>5.3425551709999995E-3</v>
      </c>
      <c r="TW54" s="26">
        <v>5.3126363429999999E-3</v>
      </c>
      <c r="TX54" s="26">
        <v>5.2411578879999997E-3</v>
      </c>
      <c r="TY54" s="26">
        <v>4.7512666479999997E-3</v>
      </c>
      <c r="TZ54" s="26" t="s">
        <v>3</v>
      </c>
      <c r="UA54" s="26" t="s">
        <v>3</v>
      </c>
      <c r="UB54" s="26" t="s">
        <v>3</v>
      </c>
      <c r="UC54" s="26">
        <v>5.2358931860000003E-3</v>
      </c>
      <c r="UD54" s="26" t="s">
        <v>3</v>
      </c>
      <c r="UE54" s="26">
        <v>5.404802916E-3</v>
      </c>
      <c r="UF54" s="26">
        <v>6.0564067659999998E-3</v>
      </c>
      <c r="UG54" s="26">
        <v>1.9705125347000002E-2</v>
      </c>
      <c r="UH54" s="26">
        <v>5.7451409470000003E-3</v>
      </c>
      <c r="UI54" s="26" t="s">
        <v>3</v>
      </c>
      <c r="UJ54" s="26" t="s">
        <v>3</v>
      </c>
      <c r="UK54" s="26">
        <v>5.0731909410000001E-3</v>
      </c>
      <c r="UL54" s="26">
        <v>1.0063085584999999E-2</v>
      </c>
      <c r="UM54" s="26">
        <v>5.391089646E-3</v>
      </c>
      <c r="UN54" s="26">
        <v>5.2148843899999997E-3</v>
      </c>
      <c r="UO54" s="26">
        <v>6.9163935759999993E-3</v>
      </c>
      <c r="UP54" s="26">
        <v>5.2692977889999999E-3</v>
      </c>
      <c r="UQ54" s="26" t="s">
        <v>3</v>
      </c>
      <c r="UR54" s="26" t="s">
        <v>3</v>
      </c>
      <c r="US54" s="26">
        <v>4.7271384809999999E-3</v>
      </c>
      <c r="UT54" s="26">
        <v>5.8062961469999997E-3</v>
      </c>
      <c r="UU54" s="26">
        <v>7.423785651E-3</v>
      </c>
      <c r="UV54" s="26">
        <v>4.5558219669999999E-3</v>
      </c>
      <c r="UW54" s="26">
        <v>5.3012794970000001E-3</v>
      </c>
      <c r="UX54" s="26">
        <v>5.3421030619999997E-3</v>
      </c>
      <c r="UY54" s="26">
        <v>5.2567285719999999E-3</v>
      </c>
      <c r="UZ54" s="26">
        <v>4.5353804279999995E-3</v>
      </c>
      <c r="VA54" s="26">
        <v>1.0415764269E-2</v>
      </c>
      <c r="VB54" s="26">
        <v>5.1047176719999999E-3</v>
      </c>
      <c r="VC54" s="26">
        <v>6.0776727900000004E-3</v>
      </c>
      <c r="VD54" s="26">
        <v>6.9128438140000003E-3</v>
      </c>
      <c r="VE54" s="26">
        <v>5.4012271260000001E-3</v>
      </c>
      <c r="VF54" s="26">
        <v>4.6299979979999998E-3</v>
      </c>
      <c r="VG54" s="26">
        <v>3.8043429960000004E-3</v>
      </c>
      <c r="VH54" s="26">
        <v>4.8086365209999999E-3</v>
      </c>
      <c r="VI54" s="26" t="s">
        <v>3</v>
      </c>
      <c r="VJ54" s="26">
        <v>5.28876824E-3</v>
      </c>
      <c r="VK54" s="26">
        <v>5.215040277E-3</v>
      </c>
      <c r="VL54" s="26">
        <v>5.3534371769999997E-3</v>
      </c>
      <c r="VM54" s="26" t="s">
        <v>3</v>
      </c>
      <c r="VN54" s="26">
        <v>5.3157373689999999E-3</v>
      </c>
      <c r="VO54" s="26">
        <v>5.2837671700000002E-3</v>
      </c>
      <c r="VP54" s="26">
        <v>5.2620988150000004E-3</v>
      </c>
      <c r="VQ54" s="26">
        <v>5.3156036399999995E-3</v>
      </c>
      <c r="VR54" s="26">
        <v>3.7292875479999999E-3</v>
      </c>
      <c r="VS54" s="26">
        <v>5.1618129639999996E-3</v>
      </c>
      <c r="VT54" s="26">
        <v>3.735777554E-3</v>
      </c>
      <c r="VU54" s="26">
        <v>4.1215096810000001E-3</v>
      </c>
      <c r="VV54" s="26">
        <v>2.9429599480000003E-3</v>
      </c>
      <c r="VW54" s="26">
        <v>5.0198484379999995E-3</v>
      </c>
      <c r="VX54" s="26">
        <v>5.0580024170000003E-3</v>
      </c>
      <c r="VY54" s="26">
        <v>5.9359951079999999E-3</v>
      </c>
      <c r="VZ54" s="26">
        <v>3.819909599E-3</v>
      </c>
      <c r="WA54" s="26">
        <v>5.2865920720000003E-3</v>
      </c>
      <c r="WB54" s="26">
        <v>4.9643854950000002E-3</v>
      </c>
      <c r="WC54" s="26">
        <v>5.2444535340000001E-3</v>
      </c>
      <c r="WD54" s="26">
        <v>4.329897123E-3</v>
      </c>
      <c r="WE54" s="26">
        <v>4.915659145E-3</v>
      </c>
      <c r="WF54" s="26">
        <v>4.8934991349999998E-3</v>
      </c>
      <c r="WG54" s="26">
        <v>4.6320118360000002E-3</v>
      </c>
      <c r="WH54" s="26">
        <v>5.0557845209999999E-3</v>
      </c>
      <c r="WI54" s="26">
        <v>5.4360415469999999E-3</v>
      </c>
      <c r="WJ54" s="26">
        <v>1.0460039410999999E-2</v>
      </c>
      <c r="WK54" s="26">
        <v>1.2286053763E-2</v>
      </c>
      <c r="WL54" s="26">
        <v>5.0838894660000002E-3</v>
      </c>
      <c r="WM54" s="26">
        <v>2.5121672469999999E-3</v>
      </c>
      <c r="WN54" s="26">
        <v>5.7097504440000004E-3</v>
      </c>
      <c r="WO54" s="26">
        <v>3.7318253010000003E-3</v>
      </c>
      <c r="WP54" s="26">
        <v>4.5132251929999997E-3</v>
      </c>
      <c r="WQ54" s="26">
        <v>4.2704049750000002E-3</v>
      </c>
      <c r="WR54" s="26">
        <v>1.1691925553999999E-2</v>
      </c>
      <c r="WS54" s="26">
        <v>5.2507471369999999E-3</v>
      </c>
      <c r="WT54" s="26">
        <v>5.5537235689999999E-3</v>
      </c>
      <c r="WU54" s="26">
        <v>5.1679866429999999E-3</v>
      </c>
      <c r="WV54" s="26">
        <v>6.0442812800000001E-3</v>
      </c>
      <c r="WW54" s="26">
        <v>1.7016300200000001E-2</v>
      </c>
      <c r="WX54" s="26">
        <v>5.3891229829999996E-3</v>
      </c>
      <c r="WY54" s="26">
        <v>5.3220020450000004E-3</v>
      </c>
      <c r="WZ54" s="26">
        <v>2.2076898730000001E-3</v>
      </c>
      <c r="XA54" s="26">
        <v>8.7853489539999989E-3</v>
      </c>
      <c r="XB54" s="26">
        <v>7.500119003E-3</v>
      </c>
      <c r="XC54" s="26">
        <v>1.3574873713000001E-2</v>
      </c>
      <c r="XD54" s="26" t="s">
        <v>3</v>
      </c>
      <c r="XE54" s="26">
        <v>4.5068448680000003E-3</v>
      </c>
      <c r="XF54" s="26" t="s">
        <v>3</v>
      </c>
      <c r="XG54" s="26">
        <v>7.8809249830000001E-3</v>
      </c>
      <c r="XH54" s="26">
        <v>6.904260041E-3</v>
      </c>
      <c r="XI54" s="26">
        <v>5.7993722680000004E-3</v>
      </c>
      <c r="XJ54" s="26">
        <v>8.6678014550000005E-3</v>
      </c>
      <c r="XK54" s="26">
        <v>7.6920551879999998E-3</v>
      </c>
      <c r="XL54" s="26">
        <v>8.454726357E-3</v>
      </c>
      <c r="XM54" s="26">
        <v>8.0848817529999995E-3</v>
      </c>
      <c r="XN54" s="26">
        <v>8.9074483219999997E-3</v>
      </c>
      <c r="XO54" s="26">
        <v>4.9962037980000006E-3</v>
      </c>
      <c r="XP54" s="26" t="s">
        <v>3</v>
      </c>
      <c r="XQ54" s="26">
        <v>5.5456818549999998E-3</v>
      </c>
      <c r="XR54" s="26" t="s">
        <v>3</v>
      </c>
      <c r="XS54" s="26">
        <v>3.1196628469999997E-3</v>
      </c>
      <c r="XT54" s="26">
        <v>7.9893321750000006E-3</v>
      </c>
      <c r="XU54" s="26">
        <v>5.2769145080000003E-3</v>
      </c>
      <c r="XV54" s="26">
        <v>7.3668351200000008E-3</v>
      </c>
      <c r="XW54" s="26" t="s">
        <v>3</v>
      </c>
      <c r="XX54" s="26">
        <v>4.9587501410000004E-3</v>
      </c>
      <c r="XY54" s="26">
        <v>5.310845285E-3</v>
      </c>
      <c r="XZ54" s="26">
        <v>5.2949563649999998E-3</v>
      </c>
      <c r="YA54" s="26">
        <v>4.1918041690000001E-3</v>
      </c>
      <c r="YB54" s="26">
        <v>5.3019589600000003E-3</v>
      </c>
      <c r="YC54" s="26">
        <v>5.0563482660000002E-3</v>
      </c>
      <c r="YD54" s="26">
        <v>4.6802653350000003E-3</v>
      </c>
      <c r="YE54" s="26">
        <v>5.3656799539999996E-3</v>
      </c>
      <c r="YF54" s="26" t="s">
        <v>3</v>
      </c>
      <c r="YG54" s="26">
        <v>5.3191351630000007E-3</v>
      </c>
      <c r="YH54" s="26">
        <v>5.1891459740000005E-3</v>
      </c>
      <c r="YI54" s="26">
        <v>7.6684900879999997E-3</v>
      </c>
      <c r="YJ54" s="26">
        <v>6.2931710470000004E-3</v>
      </c>
      <c r="YK54" s="26">
        <v>7.1541082180000002E-3</v>
      </c>
      <c r="YL54" s="26">
        <v>2.9644905189999998E-3</v>
      </c>
      <c r="YM54" s="26">
        <v>6.3328946529999999E-3</v>
      </c>
      <c r="YN54" s="26">
        <v>7.0854174890000003E-3</v>
      </c>
      <c r="YO54" s="26">
        <v>7.6186885110000003E-3</v>
      </c>
      <c r="YP54" s="26">
        <v>7.6186808180000003E-3</v>
      </c>
      <c r="YQ54" s="26">
        <v>8.3753157280000001E-3</v>
      </c>
      <c r="YR54" s="26">
        <v>8.4631971780000006E-3</v>
      </c>
      <c r="YS54" s="26">
        <v>8.3677646679999988E-3</v>
      </c>
      <c r="YT54" s="26">
        <v>5.371450285E-3</v>
      </c>
      <c r="YU54" s="26">
        <v>3.866929712E-3</v>
      </c>
      <c r="YV54" s="26">
        <v>5.363739369E-3</v>
      </c>
      <c r="YW54" s="26">
        <v>6.3301856999999993E-3</v>
      </c>
      <c r="YX54" s="26">
        <v>8.2362393869999991E-3</v>
      </c>
      <c r="YY54" s="26">
        <v>3.190703882E-3</v>
      </c>
      <c r="YZ54" s="26">
        <v>5.6741180359999996E-3</v>
      </c>
      <c r="ZA54" s="26" t="s">
        <v>3</v>
      </c>
      <c r="ZB54" s="26" t="s">
        <v>3</v>
      </c>
      <c r="ZC54" s="26">
        <v>5.3810729369999999E-3</v>
      </c>
      <c r="ZD54" s="26">
        <v>4.6124412289999996E-3</v>
      </c>
      <c r="ZE54" s="26">
        <v>4.0987905959999999E-3</v>
      </c>
      <c r="ZF54" s="26">
        <v>5.2313260279999996E-3</v>
      </c>
      <c r="ZG54" s="26">
        <v>7.4286328769999996E-3</v>
      </c>
      <c r="ZH54" s="26">
        <v>5.3867953140000003E-3</v>
      </c>
      <c r="ZI54" s="26">
        <v>5.5715252569999993E-3</v>
      </c>
      <c r="ZJ54" s="26">
        <v>5.494781489E-3</v>
      </c>
      <c r="ZK54" s="26">
        <v>5.2865925830000004E-3</v>
      </c>
      <c r="ZL54" s="26">
        <v>5.6934519299999993E-3</v>
      </c>
      <c r="ZM54" s="26" t="s">
        <v>3</v>
      </c>
      <c r="ZN54" s="26">
        <v>4.559334965E-3</v>
      </c>
      <c r="ZO54" s="26" t="s">
        <v>3</v>
      </c>
      <c r="ZP54" s="26" t="s">
        <v>3</v>
      </c>
      <c r="ZQ54" s="26">
        <v>2.9460932470000002E-3</v>
      </c>
      <c r="ZR54" s="26">
        <v>4.6178646890000005E-3</v>
      </c>
      <c r="ZS54" s="26">
        <v>4.9636063300000002E-3</v>
      </c>
      <c r="ZT54" s="26">
        <v>5.2047572070000004E-3</v>
      </c>
      <c r="ZU54" s="26">
        <v>1.1503582906000001E-2</v>
      </c>
      <c r="ZV54" s="26" t="s">
        <v>3</v>
      </c>
      <c r="ZW54" s="26">
        <v>5.3076502029999993E-3</v>
      </c>
      <c r="ZX54" s="26">
        <v>6.887060534E-3</v>
      </c>
      <c r="ZY54" s="26">
        <v>6.8959250400000005E-3</v>
      </c>
      <c r="ZZ54" s="26">
        <v>7.5247848429999993E-3</v>
      </c>
      <c r="AAA54" s="26">
        <v>9.1975875090000003E-3</v>
      </c>
      <c r="AAB54" s="26">
        <v>4.5761353249999994E-3</v>
      </c>
      <c r="AAC54" s="26">
        <v>5.2450096500000001E-3</v>
      </c>
      <c r="AAD54" s="26">
        <v>4.0046384589999999E-3</v>
      </c>
      <c r="AAE54" s="26">
        <v>4.0737830379999999E-3</v>
      </c>
      <c r="AAF54" s="26">
        <v>4.7513964559999997E-3</v>
      </c>
      <c r="AAG54" s="26">
        <v>5.5380063389999998E-3</v>
      </c>
      <c r="AAH54" s="26">
        <v>5.279938023E-3</v>
      </c>
      <c r="AAI54" s="26">
        <v>4.7165676829999999E-3</v>
      </c>
      <c r="AAJ54" s="26">
        <v>5.9134057470000001E-3</v>
      </c>
      <c r="AAK54" s="26">
        <v>4.8341897210000002E-3</v>
      </c>
      <c r="AAL54" s="26">
        <v>4.298055502E-3</v>
      </c>
      <c r="AAM54" s="26">
        <v>5.2969308369999997E-3</v>
      </c>
      <c r="AAN54" s="26">
        <v>4.8784581649999994E-3</v>
      </c>
      <c r="AAO54" s="26">
        <v>5.0547225819999996E-3</v>
      </c>
      <c r="AAP54" s="26">
        <v>4.5574987650000001E-3</v>
      </c>
      <c r="AAQ54" s="26">
        <v>1.34935877E-2</v>
      </c>
      <c r="AAR54" s="26">
        <v>5.1083522550000003E-3</v>
      </c>
      <c r="AAS54" s="26">
        <v>5.4357878720000001E-3</v>
      </c>
      <c r="AAT54" s="26">
        <v>5.0170039359999996E-3</v>
      </c>
      <c r="AAU54" s="26">
        <v>8.582614655000001E-3</v>
      </c>
      <c r="AAV54" s="26">
        <v>8.2911546740000001E-3</v>
      </c>
      <c r="AAW54" s="26">
        <v>8.4668708929999999E-3</v>
      </c>
      <c r="AAX54" s="26">
        <v>5.5024142820000004E-3</v>
      </c>
      <c r="AAY54" s="26">
        <v>5.1922042580000004E-3</v>
      </c>
      <c r="AAZ54" s="26">
        <v>1.2269085712000001E-2</v>
      </c>
      <c r="ABA54" s="26">
        <v>5.7649903479999997E-3</v>
      </c>
      <c r="ABB54" s="26">
        <v>6.9204234829999996E-3</v>
      </c>
      <c r="ABC54" s="26">
        <v>5.2117911660000005E-3</v>
      </c>
      <c r="ABD54" s="26">
        <v>3.1376721250000001E-3</v>
      </c>
      <c r="ABE54" s="26">
        <v>5.5112740189999995E-3</v>
      </c>
      <c r="ABF54" s="26">
        <v>5.7522624209999998E-3</v>
      </c>
      <c r="ABG54" s="26">
        <v>5.3194720440000003E-3</v>
      </c>
      <c r="ABH54" s="26">
        <v>5.3223016469999994E-3</v>
      </c>
      <c r="ABI54" s="26">
        <v>2.9371517679999998E-3</v>
      </c>
      <c r="ABJ54" s="26">
        <v>5.3801254829999997E-3</v>
      </c>
      <c r="ABK54" s="26">
        <v>5.2186266160000007E-3</v>
      </c>
      <c r="ABL54" s="26">
        <v>2.5595846319999998E-3</v>
      </c>
      <c r="ABM54" s="26">
        <v>5.2530683899999998E-3</v>
      </c>
      <c r="ABN54" s="26">
        <v>4.6560228540000002E-3</v>
      </c>
      <c r="ABO54" s="26">
        <v>6.6973298800000001E-3</v>
      </c>
      <c r="ABP54" s="26">
        <v>5.054148667E-3</v>
      </c>
      <c r="ABQ54" s="26">
        <v>5.2483367059999999E-3</v>
      </c>
      <c r="ABR54" s="26">
        <v>2.8532812439999999E-3</v>
      </c>
      <c r="ABS54" s="26">
        <v>5.0376353129999996E-3</v>
      </c>
      <c r="ABT54" s="26" t="s">
        <v>3</v>
      </c>
      <c r="ABU54" s="26" t="s">
        <v>3</v>
      </c>
      <c r="ABV54" s="26">
        <v>5.5518017409999995E-3</v>
      </c>
      <c r="ABW54" s="26">
        <v>5.2658083359999998E-3</v>
      </c>
      <c r="ABX54" s="26">
        <v>5.5124539029999999E-3</v>
      </c>
      <c r="ABY54" s="27" t="s">
        <v>3</v>
      </c>
      <c r="ABZ54" s="26">
        <v>7.9166441399999999E-3</v>
      </c>
      <c r="ACA54" s="26">
        <v>4.1587393069999999E-3</v>
      </c>
      <c r="ACB54" s="26">
        <v>1.5782153591000003E-2</v>
      </c>
      <c r="ACC54" s="26">
        <v>5.3945929420000007E-3</v>
      </c>
      <c r="ACD54" s="26">
        <v>5.3779324510000006E-3</v>
      </c>
      <c r="ACE54" s="26">
        <v>5.4957091530000004E-3</v>
      </c>
      <c r="ACF54" s="26">
        <v>5.3737839769999992E-3</v>
      </c>
      <c r="ACG54" s="26">
        <v>5.3844784720000005E-3</v>
      </c>
      <c r="ACH54" s="26">
        <v>3.0508093930000004E-3</v>
      </c>
      <c r="ACI54" s="26">
        <v>2.7497842560000002E-3</v>
      </c>
      <c r="ACJ54" s="26">
        <v>7.1687984670000008E-3</v>
      </c>
      <c r="ACK54" s="26" t="s">
        <v>3</v>
      </c>
      <c r="ACL54" s="26">
        <v>5.3384181350000001E-3</v>
      </c>
      <c r="ACM54" s="26" t="s">
        <v>3</v>
      </c>
      <c r="ACN54" s="26">
        <v>7.9567040370000005E-3</v>
      </c>
      <c r="ACO54" s="26">
        <v>5.3234786119999997E-3</v>
      </c>
      <c r="ACP54" s="26">
        <v>5.801920292E-3</v>
      </c>
      <c r="ACQ54" s="26">
        <v>4.6164890260000004E-3</v>
      </c>
      <c r="ACR54" s="26" t="s">
        <v>3</v>
      </c>
      <c r="ACS54" s="26">
        <v>6.6499583839999994E-3</v>
      </c>
      <c r="ACT54" s="26" t="s">
        <v>3</v>
      </c>
      <c r="ACU54" s="26">
        <v>1.2586171148000001E-2</v>
      </c>
      <c r="ACV54" s="26">
        <v>5.5140701709999991E-3</v>
      </c>
      <c r="ACW54" s="26" t="s">
        <v>3</v>
      </c>
      <c r="ACX54" s="26">
        <v>5.9817830049999996E-3</v>
      </c>
      <c r="ACY54" s="26" t="s">
        <v>3</v>
      </c>
      <c r="ACZ54" s="26">
        <v>7.4710220149999994E-3</v>
      </c>
      <c r="ADA54" s="26">
        <v>5.4588097040000009E-3</v>
      </c>
      <c r="ADB54" s="26" t="s">
        <v>3</v>
      </c>
      <c r="ADC54" s="27" t="s">
        <v>3</v>
      </c>
      <c r="ADD54" s="26" t="s">
        <v>3</v>
      </c>
      <c r="ADE54" s="26">
        <v>5.3623348870000002E-3</v>
      </c>
      <c r="ADF54" s="26" t="s">
        <v>3</v>
      </c>
      <c r="ADG54" s="26">
        <v>5.8813390610000004E-3</v>
      </c>
      <c r="ADH54" s="26">
        <v>5.5126744009999992E-3</v>
      </c>
      <c r="ADI54" s="26">
        <v>5.3613418589999991E-3</v>
      </c>
      <c r="ADJ54" s="26" t="s">
        <v>3</v>
      </c>
      <c r="ADK54" s="26" t="s">
        <v>3</v>
      </c>
      <c r="ADL54" s="26">
        <v>4.794183998E-3</v>
      </c>
      <c r="ADM54" s="26">
        <v>5.835246881E-3</v>
      </c>
      <c r="ADN54" s="26">
        <v>8.541913315E-3</v>
      </c>
      <c r="ADO54" s="26">
        <v>5.1580689879999995E-3</v>
      </c>
      <c r="ADP54" s="26">
        <v>1.7719332094E-2</v>
      </c>
      <c r="ADQ54" s="26" t="s">
        <v>3</v>
      </c>
      <c r="ADR54" s="26" t="s">
        <v>3</v>
      </c>
      <c r="ADS54" s="26" t="s">
        <v>3</v>
      </c>
      <c r="ADT54" s="26" t="s">
        <v>3</v>
      </c>
      <c r="ADU54" s="26" t="s">
        <v>3</v>
      </c>
      <c r="ADV54" s="26" t="s">
        <v>3</v>
      </c>
      <c r="ADW54" s="26">
        <v>5.5191258939999996E-3</v>
      </c>
      <c r="ADX54" s="26">
        <v>8.8641778950000003E-3</v>
      </c>
      <c r="ADY54" s="26">
        <v>7.8896670870000005E-3</v>
      </c>
      <c r="ADZ54" s="26">
        <v>8.5936305209999998E-3</v>
      </c>
      <c r="AEA54" s="26">
        <v>8.2747682720000007E-3</v>
      </c>
      <c r="AEB54" s="26">
        <v>9.13745176E-3</v>
      </c>
      <c r="AEC54" s="26" t="s">
        <v>3</v>
      </c>
      <c r="AED54" s="26" t="s">
        <v>3</v>
      </c>
      <c r="AEE54" s="26">
        <v>1.2633647751E-2</v>
      </c>
      <c r="AEF54" s="27" t="s">
        <v>3</v>
      </c>
      <c r="AEG54" s="27" t="s">
        <v>3</v>
      </c>
      <c r="AEH54" s="26">
        <v>9.7476069909999997E-3</v>
      </c>
      <c r="AEI54" s="26">
        <v>1.2639298202E-2</v>
      </c>
      <c r="AEJ54" s="26">
        <v>5.5650536729999998E-3</v>
      </c>
      <c r="AEK54" s="26">
        <v>5.3663967459999995E-3</v>
      </c>
      <c r="AEL54" s="26">
        <v>7.2759942530000003E-3</v>
      </c>
      <c r="AEM54" s="26">
        <v>6.6561111299999996E-3</v>
      </c>
      <c r="AEN54" s="26" t="s">
        <v>3</v>
      </c>
      <c r="AEO54" s="26" t="s">
        <v>3</v>
      </c>
      <c r="AEP54" s="26">
        <v>6.7018883659999999E-3</v>
      </c>
      <c r="AEQ54" s="26">
        <v>5.3789114989999994E-3</v>
      </c>
      <c r="AER54" s="26" t="s">
        <v>3</v>
      </c>
      <c r="AES54" s="26">
        <v>5.5021827310000005E-3</v>
      </c>
      <c r="AET54" s="26" t="s">
        <v>3</v>
      </c>
      <c r="AEU54" s="26" t="s">
        <v>3</v>
      </c>
      <c r="AEV54" s="26">
        <v>5.7269368509999998E-3</v>
      </c>
      <c r="AEW54" s="26">
        <v>5.8018001050000002E-3</v>
      </c>
      <c r="AEX54" s="26" t="s">
        <v>3</v>
      </c>
      <c r="AEY54" s="26">
        <v>6.6808136210000004E-3</v>
      </c>
      <c r="AEZ54" s="26">
        <v>5.9276688840000005E-3</v>
      </c>
      <c r="AFA54" s="26">
        <v>6.8435390959999997E-3</v>
      </c>
      <c r="AFB54" s="26" t="s">
        <v>3</v>
      </c>
      <c r="AFC54" s="26">
        <v>5.3822813629999999E-3</v>
      </c>
      <c r="AFD54" s="26">
        <v>8.0948093410000005E-3</v>
      </c>
      <c r="AFE54" s="26">
        <v>7.7653163599999998E-3</v>
      </c>
      <c r="AFF54" s="26">
        <v>5.2905903299999999E-3</v>
      </c>
      <c r="AFG54" s="26">
        <v>5.3389761579999999E-3</v>
      </c>
      <c r="AFH54" s="26">
        <v>5.2991743270000002E-3</v>
      </c>
      <c r="AFI54" s="26">
        <v>2.2552373138000001E-2</v>
      </c>
      <c r="AFJ54" s="26">
        <v>5.3831089779999997E-3</v>
      </c>
      <c r="AFK54" s="26">
        <v>5.3892588389999998E-3</v>
      </c>
      <c r="AFL54" s="26">
        <v>5.7222658930000002E-3</v>
      </c>
      <c r="AFM54" s="26">
        <v>8.650215268E-3</v>
      </c>
      <c r="AFN54" s="26" t="s">
        <v>3</v>
      </c>
      <c r="AFO54" s="26">
        <v>5.1684788150000004E-3</v>
      </c>
      <c r="AFP54" s="26">
        <v>4.6204217510000005E-3</v>
      </c>
      <c r="AFQ54" s="26">
        <v>3.8507435730000001E-3</v>
      </c>
      <c r="AFR54" s="26">
        <v>4.2350048169999994E-3</v>
      </c>
      <c r="AFS54" s="26">
        <v>4.2820460500000001E-3</v>
      </c>
      <c r="AFT54" s="26">
        <v>4.8428114579999997E-3</v>
      </c>
      <c r="AFU54" s="26">
        <v>8.0804144969999995E-3</v>
      </c>
      <c r="AFV54" s="26">
        <v>8.3840449549999994E-3</v>
      </c>
      <c r="AFW54" s="26">
        <v>5.3980636270000004E-3</v>
      </c>
      <c r="AFX54" s="26">
        <v>1.357998006E-3</v>
      </c>
      <c r="AFY54" s="26">
        <v>2.657236743E-3</v>
      </c>
      <c r="AFZ54" s="26">
        <v>4.8332235779999996E-3</v>
      </c>
      <c r="AGA54" s="26">
        <v>4.9340284579999999E-3</v>
      </c>
      <c r="AGB54" s="26">
        <v>4.4929790839999999E-3</v>
      </c>
      <c r="AGC54" s="26">
        <v>5.0839586039999997E-3</v>
      </c>
      <c r="AGD54" s="26" t="s">
        <v>3</v>
      </c>
      <c r="AGE54" s="26">
        <v>9.0852082869999993E-3</v>
      </c>
      <c r="AGF54" s="26">
        <v>5.5329556220000001E-3</v>
      </c>
      <c r="AGG54" s="26" t="s">
        <v>3</v>
      </c>
      <c r="AGH54" s="26" t="s">
        <v>3</v>
      </c>
      <c r="AGI54" s="27" t="s">
        <v>3</v>
      </c>
      <c r="AGJ54" s="26">
        <v>7.1918185720000003E-3</v>
      </c>
      <c r="AGK54" s="26">
        <v>6.4413498659999999E-3</v>
      </c>
      <c r="AGL54" s="26">
        <v>5.7004599020000005E-3</v>
      </c>
      <c r="AGM54" s="26">
        <v>5.3162369740000007E-3</v>
      </c>
      <c r="AGN54" s="26">
        <v>5.6731947029999997E-3</v>
      </c>
      <c r="AGO54" s="26" t="s">
        <v>3</v>
      </c>
      <c r="AGP54" s="26">
        <v>6.6434338959999997E-3</v>
      </c>
      <c r="AGQ54" s="26">
        <v>6.1190968529999997E-3</v>
      </c>
      <c r="AGR54" s="26">
        <v>6.5722946039999995E-3</v>
      </c>
      <c r="AGS54" s="26" t="s">
        <v>3</v>
      </c>
      <c r="AGT54" s="26" t="s">
        <v>3</v>
      </c>
      <c r="AGU54" s="26" t="s">
        <v>3</v>
      </c>
      <c r="AGV54" s="26" t="s">
        <v>3</v>
      </c>
      <c r="AGW54" s="26" t="s">
        <v>3</v>
      </c>
      <c r="AGX54" s="26" t="s">
        <v>3</v>
      </c>
      <c r="AGY54" s="26" t="s">
        <v>3</v>
      </c>
      <c r="AGZ54" s="26">
        <v>7.7424651170000004E-3</v>
      </c>
      <c r="AHA54" s="26" t="s">
        <v>3</v>
      </c>
      <c r="AHB54" s="26" t="s">
        <v>3</v>
      </c>
      <c r="AHC54" s="26">
        <v>4.9813640520000001E-3</v>
      </c>
      <c r="AHD54" s="26">
        <v>5.4384148919999998E-3</v>
      </c>
      <c r="AHE54" s="26">
        <v>5.3794682709999994E-3</v>
      </c>
      <c r="AHF54" s="26">
        <v>8.6045067539999992E-3</v>
      </c>
      <c r="AHG54" s="26">
        <v>7.9900794379999997E-3</v>
      </c>
      <c r="AHH54" s="26">
        <v>7.4834239889999994E-3</v>
      </c>
      <c r="AHI54" s="26">
        <v>5.2144962599999997E-3</v>
      </c>
      <c r="AHJ54" s="26" t="s">
        <v>3</v>
      </c>
      <c r="AHK54" s="26">
        <v>5.6821950050000005E-3</v>
      </c>
      <c r="AHL54" s="26" t="s">
        <v>3</v>
      </c>
      <c r="AHM54" s="26">
        <v>7.7984557659999997E-3</v>
      </c>
      <c r="AHN54" s="26">
        <v>6.5523253730000001E-3</v>
      </c>
      <c r="AHO54" s="26">
        <v>7.2114714239999997E-3</v>
      </c>
      <c r="AHP54" s="26">
        <v>7.8923853410000008E-3</v>
      </c>
      <c r="AHQ54" s="26">
        <v>8.8256561190000003E-3</v>
      </c>
      <c r="AHR54" s="26">
        <v>5.4312332929999999E-3</v>
      </c>
      <c r="AHS54" s="26">
        <v>5.5369965149999999E-3</v>
      </c>
      <c r="AHT54" s="26" t="s">
        <v>3</v>
      </c>
      <c r="AHU54" s="26">
        <v>5.8391315349999992E-3</v>
      </c>
      <c r="AHV54" s="26">
        <v>5.2129627909999997E-3</v>
      </c>
      <c r="AHW54" s="26">
        <v>5.7038827209999997E-3</v>
      </c>
      <c r="AHX54" s="26" t="s">
        <v>3</v>
      </c>
      <c r="AHY54" s="26">
        <v>8.2445078220000009E-3</v>
      </c>
      <c r="AHZ54" s="26" t="s">
        <v>3</v>
      </c>
      <c r="AIA54" s="26">
        <v>5.3821825010000003E-3</v>
      </c>
      <c r="AIB54" s="26">
        <v>4.6572040960000003E-3</v>
      </c>
      <c r="AIC54" s="26">
        <v>1.4516754949999999E-2</v>
      </c>
      <c r="AID54" s="26">
        <v>1.4113374792E-2</v>
      </c>
      <c r="AIE54" s="26">
        <v>6.0885030169999998E-3</v>
      </c>
      <c r="AIF54" s="26">
        <v>5.2499952949999996E-3</v>
      </c>
      <c r="AIG54" s="26">
        <v>5.2696707269999999E-3</v>
      </c>
      <c r="AIH54" s="26">
        <v>5.4938971960000003E-3</v>
      </c>
      <c r="AII54" s="26" t="s">
        <v>3</v>
      </c>
      <c r="AIJ54" s="26" t="s">
        <v>3</v>
      </c>
      <c r="AIK54" s="26">
        <v>5.2985385269999994E-3</v>
      </c>
      <c r="AIL54" s="26">
        <v>4.9096287550000001E-3</v>
      </c>
      <c r="AIM54" s="26" t="s">
        <v>3</v>
      </c>
      <c r="AIN54" s="26" t="s">
        <v>3</v>
      </c>
      <c r="AIO54" s="26" t="s">
        <v>3</v>
      </c>
      <c r="AIP54" s="26" t="s">
        <v>3</v>
      </c>
      <c r="AIQ54" s="26" t="s">
        <v>3</v>
      </c>
      <c r="AIR54" s="26">
        <v>5.5641943510000005E-3</v>
      </c>
      <c r="AIS54" s="26">
        <v>5.2118285919999993E-3</v>
      </c>
      <c r="AIT54" s="26">
        <v>6.5559091849999992E-3</v>
      </c>
      <c r="AIU54" s="26">
        <v>1.1160580649000001E-2</v>
      </c>
      <c r="AIV54" s="26">
        <v>5.5611211270000004E-3</v>
      </c>
      <c r="AIW54" s="26">
        <v>5.4670204389999999E-3</v>
      </c>
      <c r="AIX54" s="26">
        <v>5.3247850990000003E-3</v>
      </c>
      <c r="AIY54" s="26">
        <v>5.2195673509999995E-3</v>
      </c>
      <c r="AIZ54" s="26">
        <v>5.2974959200000008E-3</v>
      </c>
      <c r="AJA54" s="26" t="s">
        <v>3</v>
      </c>
      <c r="AJB54" s="26">
        <v>5.0023471330000006E-3</v>
      </c>
      <c r="AJC54" s="26">
        <v>5.2235340470000004E-3</v>
      </c>
      <c r="AJD54" s="26">
        <v>4.1897020470000003E-3</v>
      </c>
      <c r="AJE54" s="26">
        <v>5.112638248E-3</v>
      </c>
      <c r="AJF54" s="26">
        <v>5.3421937659999998E-3</v>
      </c>
      <c r="AJG54" s="26">
        <v>5.9863244000000005E-3</v>
      </c>
      <c r="AJH54" s="26">
        <v>5.9658873619999999E-3</v>
      </c>
      <c r="AJI54" s="26">
        <v>5.994539797E-3</v>
      </c>
      <c r="AJJ54" s="26">
        <v>5.9693989760000003E-3</v>
      </c>
      <c r="AJK54" s="26">
        <v>5.9831124849999999E-3</v>
      </c>
      <c r="AJL54" s="26">
        <v>7.7146398520000006E-3</v>
      </c>
      <c r="AJM54" s="26">
        <v>7.7314561820000004E-3</v>
      </c>
      <c r="AJN54" s="26" t="s">
        <v>3</v>
      </c>
      <c r="AJO54" s="26">
        <v>4.7310112360000002E-3</v>
      </c>
      <c r="AJP54" s="26">
        <v>5.2360262099999996E-3</v>
      </c>
      <c r="AJQ54" s="26">
        <v>7.9532288829999992E-3</v>
      </c>
      <c r="AJR54" s="26">
        <v>8.7041409720000004E-3</v>
      </c>
      <c r="AJS54" s="26">
        <v>8.688099115999999E-3</v>
      </c>
      <c r="AJT54" s="26">
        <v>7.5313741639999997E-3</v>
      </c>
      <c r="AJU54" s="26">
        <v>8.0652555040000001E-3</v>
      </c>
      <c r="AJV54" s="26">
        <v>8.6587331720000011E-3</v>
      </c>
      <c r="AJW54" s="26">
        <v>4.1055082359999998E-3</v>
      </c>
      <c r="AJX54" s="26">
        <v>5.6782978719999997E-3</v>
      </c>
      <c r="AJY54" s="26">
        <v>1.3846600757E-2</v>
      </c>
      <c r="AJZ54" s="26">
        <v>1.188506076E-2</v>
      </c>
      <c r="AKA54" s="26">
        <v>5.3187748360000002E-3</v>
      </c>
      <c r="AKB54" s="26">
        <v>5.4616689180000001E-3</v>
      </c>
      <c r="AKC54" s="26">
        <v>5.0760546990000002E-3</v>
      </c>
      <c r="AKD54" s="26">
        <v>5.2843563039999993E-3</v>
      </c>
      <c r="AKE54" s="26">
        <v>5.1726359499999998E-3</v>
      </c>
      <c r="AKF54" s="26">
        <v>4.1720175079999998E-3</v>
      </c>
      <c r="AKG54" s="26">
        <v>5.085602719E-3</v>
      </c>
      <c r="AKH54" s="26">
        <v>5.3477260520000004E-3</v>
      </c>
      <c r="AKI54" s="26">
        <v>4.2112938339999998E-3</v>
      </c>
      <c r="AKJ54" s="26">
        <v>5.2044869949999994E-3</v>
      </c>
      <c r="AKK54" s="26" t="s">
        <v>3</v>
      </c>
      <c r="AKL54" s="26">
        <v>5.3321384179999994E-3</v>
      </c>
      <c r="AKM54" s="26">
        <v>4.9141531070000001E-3</v>
      </c>
      <c r="AKN54" s="26">
        <v>4.0892995650000001E-3</v>
      </c>
      <c r="AKO54" s="26">
        <v>5.3192629970000007E-3</v>
      </c>
      <c r="AKP54" s="26">
        <v>4.9416013519999998E-3</v>
      </c>
      <c r="AKQ54" s="26">
        <v>5.4400634749999996E-3</v>
      </c>
      <c r="AKR54" s="26">
        <v>4.1882474850000002E-3</v>
      </c>
      <c r="AKS54" s="26">
        <v>5.167306101E-3</v>
      </c>
      <c r="AKT54" s="26">
        <v>5.4503294140000004E-3</v>
      </c>
      <c r="AKU54" s="26">
        <v>5.0494832789999998E-3</v>
      </c>
      <c r="AKV54" s="26">
        <v>5.3447424880000002E-3</v>
      </c>
      <c r="AKW54" s="26">
        <v>5.3356469949999994E-3</v>
      </c>
      <c r="AKX54" s="26">
        <v>4.9229428780000004E-3</v>
      </c>
      <c r="AKY54" s="26">
        <v>5.2403528180000004E-3</v>
      </c>
      <c r="AKZ54" s="26">
        <v>5.0268654570000005E-3</v>
      </c>
      <c r="ALA54" s="26">
        <v>5.2335971540000007E-3</v>
      </c>
      <c r="ALB54" s="26">
        <v>5.3319471929999997E-3</v>
      </c>
      <c r="ALC54" s="26">
        <v>8.3539862949999991E-3</v>
      </c>
      <c r="ALD54" s="27" t="s">
        <v>3</v>
      </c>
      <c r="ALE54" s="26">
        <v>4.5250508049999999E-3</v>
      </c>
      <c r="ALF54" s="26">
        <v>4.7331568559999997E-3</v>
      </c>
      <c r="ALG54" s="26">
        <v>4.969525505E-3</v>
      </c>
      <c r="ALH54" s="26" t="s">
        <v>3</v>
      </c>
      <c r="ALI54" s="26">
        <v>3.7840591849999999E-3</v>
      </c>
      <c r="ALJ54" s="26">
        <v>6.2292680289999999E-3</v>
      </c>
      <c r="ALK54" s="26" t="s">
        <v>3</v>
      </c>
      <c r="ALL54" s="26" t="s">
        <v>3</v>
      </c>
      <c r="ALM54" s="26">
        <v>5.2749055669999998E-3</v>
      </c>
      <c r="ALN54" s="26" t="s">
        <v>3</v>
      </c>
      <c r="ALO54" s="26">
        <v>5.3140654899999995E-3</v>
      </c>
      <c r="ALP54" s="26">
        <v>5.3969126219999995E-3</v>
      </c>
      <c r="ALQ54" s="26" t="s">
        <v>3</v>
      </c>
      <c r="ALR54" s="26">
        <v>5.9035801629999992E-3</v>
      </c>
      <c r="ALS54" s="26">
        <v>4.6045310049999998E-3</v>
      </c>
      <c r="ALT54" s="26">
        <v>5.3208348180000002E-3</v>
      </c>
      <c r="ALU54" s="26">
        <v>5.8160300099999998E-3</v>
      </c>
      <c r="ALV54" s="26">
        <v>5.0228034470000005E-3</v>
      </c>
      <c r="ALW54" s="26">
        <v>5.0530885749999997E-3</v>
      </c>
      <c r="ALX54" s="26" t="s">
        <v>3</v>
      </c>
      <c r="ALY54" s="26">
        <v>4.2821709179999999E-3</v>
      </c>
      <c r="ALZ54" s="26">
        <v>5.0766066160000001E-3</v>
      </c>
      <c r="AMA54" s="26">
        <v>4.1998734980000004E-3</v>
      </c>
      <c r="AMB54" s="26">
        <v>4.3587981899999998E-3</v>
      </c>
      <c r="AMC54" s="26">
        <v>5.2802646319999999E-3</v>
      </c>
      <c r="AMD54" s="26">
        <v>5.2904571730000008E-3</v>
      </c>
      <c r="AME54" s="26">
        <v>5.2106559019999997E-3</v>
      </c>
      <c r="AMF54" s="26">
        <v>4.1014557010000006E-3</v>
      </c>
      <c r="AMG54" s="26">
        <v>5.3166127490000001E-3</v>
      </c>
      <c r="AMH54" s="26">
        <v>5.0370974940000006E-3</v>
      </c>
      <c r="AMI54" s="26">
        <v>4.7357302090000001E-3</v>
      </c>
      <c r="AMJ54" s="26">
        <v>8.2383237880000008E-3</v>
      </c>
      <c r="AMK54" s="26">
        <v>5.3703201889999993E-3</v>
      </c>
      <c r="AML54" s="26">
        <v>5.5027198860000005E-3</v>
      </c>
      <c r="AMM54" s="26">
        <v>5.6998098500000002E-3</v>
      </c>
      <c r="AMN54" s="26">
        <v>5.3027859180000006E-3</v>
      </c>
      <c r="AMO54" s="26">
        <v>2.9056151870000004E-3</v>
      </c>
      <c r="AMP54" s="26">
        <v>3.230581683E-3</v>
      </c>
      <c r="AMQ54" s="26">
        <v>5.447139583E-3</v>
      </c>
      <c r="AMR54" s="26" t="s">
        <v>3</v>
      </c>
      <c r="AMS54" s="26" t="s">
        <v>3</v>
      </c>
      <c r="AMT54" s="26">
        <v>5.317096179E-3</v>
      </c>
      <c r="AMU54" s="26">
        <v>8.3147607530000001E-3</v>
      </c>
      <c r="AMV54" s="26">
        <v>5.3129853319999996E-3</v>
      </c>
      <c r="AMW54" s="26">
        <v>5.3006435709999997E-3</v>
      </c>
      <c r="AMX54" s="26">
        <v>5.371754401E-3</v>
      </c>
      <c r="AMY54" s="26">
        <v>5.1591202309999992E-3</v>
      </c>
      <c r="AMZ54" s="26">
        <v>6.6327764310000004E-3</v>
      </c>
      <c r="ANA54" s="26">
        <v>5.3854744499999994E-3</v>
      </c>
      <c r="ANB54" s="26">
        <v>5.3369008389999991E-3</v>
      </c>
      <c r="ANC54" s="26">
        <v>5.4091281369999999E-3</v>
      </c>
      <c r="AND54" s="26">
        <v>5.3173116369999995E-3</v>
      </c>
      <c r="ANE54" s="26">
        <v>1.1967725332000001E-2</v>
      </c>
      <c r="ANF54" s="26">
        <v>5.3892518980000002E-3</v>
      </c>
      <c r="ANG54" s="26">
        <v>5.3867076020000003E-3</v>
      </c>
      <c r="ANH54" s="26">
        <v>5.1302146380000002E-3</v>
      </c>
      <c r="ANI54" s="26">
        <v>5.2030010319999995E-3</v>
      </c>
      <c r="ANJ54" s="26" t="s">
        <v>3</v>
      </c>
      <c r="ANK54" s="26">
        <v>5.3269547019999999E-3</v>
      </c>
      <c r="ANL54" s="26" t="s">
        <v>3</v>
      </c>
      <c r="ANM54" s="26">
        <v>5.1436412730000002E-3</v>
      </c>
      <c r="ANN54" s="26">
        <v>5.3580304570000001E-3</v>
      </c>
      <c r="ANO54" s="26">
        <v>3.7895254059999999E-3</v>
      </c>
      <c r="ANP54" s="26">
        <v>5.3547933029999993E-3</v>
      </c>
      <c r="ANQ54" s="26">
        <v>8.2307497110000009E-3</v>
      </c>
      <c r="ANR54" s="26">
        <v>5.0459645989999998E-3</v>
      </c>
      <c r="ANS54" s="26">
        <v>1.1483181507E-2</v>
      </c>
      <c r="ANT54" s="26" t="s">
        <v>3</v>
      </c>
      <c r="ANU54" s="26">
        <v>-4.9401649499999998E-4</v>
      </c>
      <c r="ANV54" s="26">
        <v>5.3818795299999996E-3</v>
      </c>
      <c r="ANW54" s="26">
        <v>6.4565205230000004E-3</v>
      </c>
      <c r="ANX54" s="26">
        <v>5.3202282209999993E-3</v>
      </c>
      <c r="ANY54" s="26">
        <v>7.7393387859999996E-3</v>
      </c>
      <c r="ANZ54" s="26">
        <v>5.008084294E-3</v>
      </c>
      <c r="AOA54" s="26">
        <v>4.3524694420000003E-3</v>
      </c>
      <c r="AOB54" s="26">
        <v>4.8332820100000003E-3</v>
      </c>
      <c r="AOC54" s="26">
        <v>3.7752194160000003E-3</v>
      </c>
      <c r="AOD54" s="26">
        <v>5.4901448129999995E-3</v>
      </c>
      <c r="AOE54" s="26">
        <v>5.2418762990000005E-3</v>
      </c>
      <c r="AOF54" s="26">
        <v>1.4060633480000001E-3</v>
      </c>
      <c r="AOG54" s="26">
        <v>4.915265175E-3</v>
      </c>
      <c r="AOH54" s="26">
        <v>7.2031665710000003E-3</v>
      </c>
      <c r="AOI54" s="26">
        <v>5.1939109320000001E-3</v>
      </c>
      <c r="AOJ54" s="26">
        <v>5.1930562140000006E-3</v>
      </c>
      <c r="AOK54" s="26">
        <v>4.48363667E-3</v>
      </c>
      <c r="AOL54" s="26">
        <v>4.9173945770000001E-3</v>
      </c>
      <c r="AOM54" s="26">
        <v>5.2230052240000002E-3</v>
      </c>
      <c r="AON54" s="26">
        <v>5.1554791970000007E-3</v>
      </c>
      <c r="AOO54" s="26">
        <v>5.3540951930000002E-3</v>
      </c>
      <c r="AOP54" s="26">
        <v>5.1217362170000004E-3</v>
      </c>
      <c r="AOQ54" s="26">
        <v>5.3346764449999995E-3</v>
      </c>
      <c r="AOR54" s="26">
        <v>5.3216743060000007E-3</v>
      </c>
      <c r="AOS54" s="26">
        <v>4.3217959709999998E-3</v>
      </c>
      <c r="AOT54" s="26">
        <v>5.2193331750000002E-3</v>
      </c>
      <c r="AOU54" s="26">
        <v>5.1104014720000004E-3</v>
      </c>
      <c r="AOV54" s="26">
        <v>6.0536906759999995E-3</v>
      </c>
      <c r="AOW54" s="26">
        <v>4.1870357130000006E-3</v>
      </c>
      <c r="AOX54" s="26" t="s">
        <v>3</v>
      </c>
      <c r="AOY54" s="26">
        <v>5.2290049579999994E-3</v>
      </c>
      <c r="AOZ54" s="26">
        <v>5.4037139369999994E-3</v>
      </c>
      <c r="APA54" s="26">
        <v>4.7721136510000001E-3</v>
      </c>
      <c r="APB54" s="26">
        <v>5.645982743E-3</v>
      </c>
      <c r="APC54" s="26">
        <v>6.7547241309999992E-3</v>
      </c>
      <c r="APD54" s="26">
        <v>5.2995342239999998E-3</v>
      </c>
      <c r="APE54" s="26">
        <v>5.2801669970000001E-3</v>
      </c>
      <c r="APF54" s="26">
        <v>5.2742234499999997E-3</v>
      </c>
      <c r="APG54" s="26">
        <v>5.3071196750000002E-3</v>
      </c>
      <c r="APH54" s="26">
        <v>2.992839049E-3</v>
      </c>
      <c r="API54" s="26">
        <v>5.396463598E-3</v>
      </c>
      <c r="APJ54" s="26" t="s">
        <v>3</v>
      </c>
      <c r="APK54" s="26">
        <v>5.2903525349999999E-3</v>
      </c>
      <c r="APL54" s="26">
        <v>5.5371975209999999E-3</v>
      </c>
      <c r="APM54" s="26">
        <v>7.4937849090000001E-3</v>
      </c>
      <c r="APN54" s="26">
        <v>4.3426259279999999E-3</v>
      </c>
      <c r="APO54" s="26">
        <v>4.9958699550000001E-3</v>
      </c>
      <c r="APP54" s="26" t="s">
        <v>3</v>
      </c>
      <c r="APQ54" s="26" t="s">
        <v>3</v>
      </c>
      <c r="APR54" s="26">
        <v>4.6644303369999997E-3</v>
      </c>
      <c r="APS54" s="27" t="s">
        <v>3</v>
      </c>
      <c r="APT54" s="26">
        <v>-3.0295510067999999E-2</v>
      </c>
      <c r="APU54" s="27" t="s">
        <v>3</v>
      </c>
      <c r="APV54" s="26">
        <v>1.0849313338999999E-2</v>
      </c>
      <c r="APW54" s="26">
        <v>1.2308031445000001E-2</v>
      </c>
      <c r="APX54" s="26">
        <v>5.7766053580000001E-3</v>
      </c>
      <c r="APY54" s="26">
        <v>4.3829777320000003E-3</v>
      </c>
      <c r="APZ54" s="26">
        <v>7.1456870930000005E-3</v>
      </c>
      <c r="AQA54" s="26">
        <v>6.723328596E-3</v>
      </c>
      <c r="AQB54" s="26">
        <v>5.3526313090000001E-3</v>
      </c>
      <c r="AQC54" s="26" t="s">
        <v>3</v>
      </c>
      <c r="AQD54" s="26">
        <v>6.913133779E-3</v>
      </c>
      <c r="AQE54" s="26">
        <v>5.2091305419999998E-3</v>
      </c>
      <c r="AQF54" s="26">
        <v>5.2132154669999996E-3</v>
      </c>
      <c r="AQG54" s="26">
        <v>5.2053196180000009E-3</v>
      </c>
      <c r="AQH54" s="26">
        <v>4.9941463409999996E-3</v>
      </c>
      <c r="AQI54" s="26">
        <v>7.9325085319999992E-3</v>
      </c>
      <c r="AQJ54" s="26">
        <v>5.3393138129999998E-3</v>
      </c>
      <c r="AQK54" s="26" t="s">
        <v>3</v>
      </c>
      <c r="AQL54" s="26">
        <v>7.8395643410000011E-3</v>
      </c>
      <c r="AQM54" s="26" t="s">
        <v>3</v>
      </c>
      <c r="AQN54" s="26" t="s">
        <v>3</v>
      </c>
      <c r="AQO54" s="26">
        <v>7.2095792010000003E-3</v>
      </c>
      <c r="AQP54" s="26">
        <v>5.2052518329999999E-3</v>
      </c>
      <c r="AQQ54" s="26">
        <v>6.6423474079999999E-3</v>
      </c>
      <c r="AQR54" s="26">
        <v>7.523447866E-3</v>
      </c>
      <c r="AQS54" s="26">
        <v>6.8082169609999998E-3</v>
      </c>
      <c r="AQT54" s="26">
        <v>9.0545952430000007E-3</v>
      </c>
      <c r="AQU54" s="26">
        <v>5.3494486159999998E-3</v>
      </c>
      <c r="AQV54" s="26">
        <v>4.7725662920000004E-3</v>
      </c>
      <c r="AQW54" s="26">
        <v>6.5315890259999999E-3</v>
      </c>
      <c r="AQX54" s="26" t="s">
        <v>3</v>
      </c>
      <c r="AQY54" s="26">
        <v>5.741199814E-3</v>
      </c>
      <c r="AQZ54" s="26">
        <v>5.1453136420000004E-3</v>
      </c>
      <c r="ARA54" s="26">
        <v>6.0605681140000001E-3</v>
      </c>
      <c r="ARB54" s="26" t="s">
        <v>3</v>
      </c>
      <c r="ARC54" s="26" t="s">
        <v>3</v>
      </c>
      <c r="ARD54" s="26" t="s">
        <v>3</v>
      </c>
      <c r="ARE54" s="26">
        <v>9.0739655910000005E-3</v>
      </c>
      <c r="ARF54" s="26">
        <v>5.2909794949999997E-3</v>
      </c>
      <c r="ARG54" s="26">
        <v>9.6591326799999998E-3</v>
      </c>
      <c r="ARH54" s="26">
        <v>5.3433942339999995E-3</v>
      </c>
      <c r="ARI54" s="26">
        <v>5.3270742530000005E-3</v>
      </c>
      <c r="ARJ54" s="26">
        <v>5.1964034599999995E-3</v>
      </c>
      <c r="ARK54" s="26">
        <v>5.2407636799999997E-3</v>
      </c>
      <c r="ARL54" s="26">
        <v>5.9620954619999996E-3</v>
      </c>
      <c r="ARM54" s="26" t="s">
        <v>3</v>
      </c>
      <c r="ARN54" s="26" t="s">
        <v>3</v>
      </c>
      <c r="ARO54" s="26">
        <v>6.3927581649999999E-3</v>
      </c>
      <c r="ARP54" s="27" t="s">
        <v>3</v>
      </c>
      <c r="ARQ54" s="26">
        <v>7.5876107179999996E-3</v>
      </c>
      <c r="ARR54" s="26" t="s">
        <v>3</v>
      </c>
      <c r="ARS54" s="27" t="s">
        <v>3</v>
      </c>
      <c r="ART54" s="26">
        <v>5.8833166459999996E-3</v>
      </c>
      <c r="ARU54" s="26" t="s">
        <v>3</v>
      </c>
      <c r="ARV54" s="26">
        <v>4.6508657710000005E-3</v>
      </c>
      <c r="ARW54" s="26">
        <v>4.4914958599999999E-3</v>
      </c>
      <c r="ARX54" s="26">
        <v>6.6419986009999994E-3</v>
      </c>
      <c r="ARY54" s="26" t="s">
        <v>3</v>
      </c>
      <c r="ARZ54" s="26">
        <v>1.3776173098E-2</v>
      </c>
      <c r="ASA54" s="26">
        <v>1.4040495056E-2</v>
      </c>
      <c r="ASB54" s="26" t="s">
        <v>3</v>
      </c>
      <c r="ASC54" s="26" t="s">
        <v>3</v>
      </c>
      <c r="ASD54" s="26" t="s">
        <v>3</v>
      </c>
      <c r="ASE54" s="26" t="s">
        <v>3</v>
      </c>
      <c r="ASF54" s="26">
        <v>5.371358465E-3</v>
      </c>
      <c r="ASG54" s="26">
        <v>5.2108445599999996E-3</v>
      </c>
      <c r="ASH54" s="26" t="s">
        <v>3</v>
      </c>
      <c r="ASI54" s="27" t="s">
        <v>3</v>
      </c>
      <c r="ASJ54" s="26" t="s">
        <v>3</v>
      </c>
      <c r="ASK54" s="27" t="s">
        <v>3</v>
      </c>
      <c r="ASL54" s="27" t="s">
        <v>3</v>
      </c>
      <c r="ASM54" s="26">
        <v>7.1479327339999997E-3</v>
      </c>
      <c r="ASN54" s="26" t="s">
        <v>3</v>
      </c>
      <c r="ASO54" s="26" t="s">
        <v>3</v>
      </c>
      <c r="ASP54" s="26" t="s">
        <v>3</v>
      </c>
      <c r="ASQ54" s="26" t="s">
        <v>3</v>
      </c>
      <c r="ASR54" s="26">
        <v>2.0958994098999997E-2</v>
      </c>
      <c r="ASS54" s="26">
        <v>5.0547053990000002E-3</v>
      </c>
      <c r="AST54" s="26">
        <v>5.1936943369999995E-3</v>
      </c>
      <c r="ASU54" s="26">
        <v>5.1248118060000002E-3</v>
      </c>
      <c r="ASV54" s="26">
        <v>5.1886148820000002E-3</v>
      </c>
      <c r="ASW54" s="26">
        <v>5.7126577889999993E-3</v>
      </c>
      <c r="ASX54" s="26">
        <v>5.3725848050000004E-3</v>
      </c>
      <c r="ASY54" s="26">
        <v>5.0082248319999996E-3</v>
      </c>
      <c r="ASZ54" s="26">
        <v>4.9114914609999999E-3</v>
      </c>
      <c r="ATA54" s="27" t="s">
        <v>3</v>
      </c>
      <c r="ATB54" s="26">
        <v>6.1856917279999998E-3</v>
      </c>
      <c r="ATC54" s="26" t="s">
        <v>3</v>
      </c>
      <c r="ATD54" s="26" t="s">
        <v>3</v>
      </c>
      <c r="ATE54" s="26" t="s">
        <v>3</v>
      </c>
      <c r="ATF54" s="26" t="s">
        <v>3</v>
      </c>
      <c r="ATG54" s="26" t="s">
        <v>3</v>
      </c>
      <c r="ATH54" s="26">
        <v>8.3372559969999999E-3</v>
      </c>
      <c r="ATI54" s="26" t="s">
        <v>3</v>
      </c>
      <c r="ATJ54" s="26" t="s">
        <v>3</v>
      </c>
      <c r="ATK54" s="26">
        <v>5.630820741E-3</v>
      </c>
      <c r="ATL54" s="26">
        <v>5.1176544389999997E-3</v>
      </c>
      <c r="ATM54" s="26">
        <v>5.4000949350000004E-3</v>
      </c>
      <c r="ATN54" s="26" t="s">
        <v>3</v>
      </c>
      <c r="ATO54" s="26" t="s">
        <v>3</v>
      </c>
      <c r="ATP54" s="26" t="s">
        <v>3</v>
      </c>
      <c r="ATQ54" s="26" t="s">
        <v>3</v>
      </c>
      <c r="ATR54" s="26" t="s">
        <v>3</v>
      </c>
      <c r="ATS54" s="26">
        <v>5.2815692849999991E-3</v>
      </c>
      <c r="ATT54" s="26">
        <v>7.0222574869999999E-3</v>
      </c>
      <c r="ATU54" s="26" t="s">
        <v>3</v>
      </c>
      <c r="ATV54" s="26">
        <v>-5.4232493999999999E-4</v>
      </c>
      <c r="ATW54" s="26">
        <v>-5.6855515500000002E-4</v>
      </c>
      <c r="ATX54" s="26" t="s">
        <v>3</v>
      </c>
      <c r="ATY54" s="26">
        <v>7.8797191690000001E-3</v>
      </c>
      <c r="ATZ54" s="26">
        <v>4.4467170950000003E-3</v>
      </c>
      <c r="AUA54" s="26" t="s">
        <v>3</v>
      </c>
      <c r="AUB54" s="26" t="s">
        <v>3</v>
      </c>
      <c r="AUC54" s="26">
        <v>5.7027400790000005E-3</v>
      </c>
      <c r="AUD54" s="26">
        <v>5.3432259900000004E-3</v>
      </c>
      <c r="AUE54" s="26">
        <v>5.3221444549999995E-3</v>
      </c>
      <c r="AUF54" s="26">
        <v>9.6417334889999998E-3</v>
      </c>
      <c r="AUG54" s="26" t="s">
        <v>3</v>
      </c>
      <c r="AUH54" s="26">
        <v>4.9914072811E-2</v>
      </c>
      <c r="AUI54" s="26" t="s">
        <v>3</v>
      </c>
      <c r="AUJ54" s="26">
        <v>5.916268146E-3</v>
      </c>
      <c r="AUK54" s="26">
        <v>5.5977014609999995E-3</v>
      </c>
      <c r="AUL54" s="26">
        <v>5.8577530789999995E-3</v>
      </c>
      <c r="AUM54" s="26">
        <v>6.9596032859999997E-3</v>
      </c>
      <c r="AUN54" s="26">
        <v>8.27151938E-3</v>
      </c>
      <c r="AUO54" s="26">
        <v>5.0122271220000006E-3</v>
      </c>
      <c r="AUP54" s="26" t="s">
        <v>3</v>
      </c>
      <c r="AUQ54" s="26" t="s">
        <v>3</v>
      </c>
      <c r="AUR54" s="26">
        <v>5.3459888030000001E-3</v>
      </c>
      <c r="AUS54" s="26">
        <v>8.2792712189999999E-3</v>
      </c>
      <c r="AUT54" s="26">
        <v>5.748476378E-3</v>
      </c>
      <c r="AUU54" s="26">
        <v>7.523519712E-3</v>
      </c>
      <c r="AUV54" s="26">
        <v>8.3499012030000003E-3</v>
      </c>
      <c r="AUW54" s="26">
        <v>5.7086636300000002E-3</v>
      </c>
      <c r="AUX54" s="26">
        <v>5.1247197830000006E-3</v>
      </c>
      <c r="AUY54" s="26" t="s">
        <v>3</v>
      </c>
      <c r="AUZ54" s="26">
        <v>5.3742690150000005E-3</v>
      </c>
      <c r="AVA54" s="26">
        <v>6.8114608899999991E-3</v>
      </c>
      <c r="AVB54" s="26">
        <v>6.8288450939999997E-3</v>
      </c>
      <c r="AVC54" s="26">
        <v>8.4484852629999989E-3</v>
      </c>
      <c r="AVD54" s="26">
        <v>9.0441570629999999E-3</v>
      </c>
      <c r="AVE54" s="26">
        <v>1.055458332E-2</v>
      </c>
      <c r="AVF54" s="26">
        <v>6.3998461750000004E-3</v>
      </c>
      <c r="AVG54" s="26">
        <v>7.5500769739999998E-3</v>
      </c>
      <c r="AVH54" s="26">
        <v>5.5556783080000002E-3</v>
      </c>
      <c r="AVI54" s="26">
        <v>5.3770326479999995E-3</v>
      </c>
      <c r="AVJ54" s="26">
        <v>5.3636594059999999E-3</v>
      </c>
      <c r="AVK54" s="26" t="s">
        <v>3</v>
      </c>
      <c r="AVL54" s="26">
        <v>3.4899725840000003E-3</v>
      </c>
      <c r="AVM54" s="26">
        <v>5.0954687070000008E-3</v>
      </c>
      <c r="AVN54" s="26">
        <v>5.3149909220000001E-3</v>
      </c>
      <c r="AVO54" s="26">
        <v>5.3495780090000002E-3</v>
      </c>
      <c r="AVP54" s="26">
        <v>5.2142864529999998E-3</v>
      </c>
      <c r="AVQ54" s="26" t="s">
        <v>3</v>
      </c>
      <c r="AVR54" s="26">
        <v>8.4356068040000003E-3</v>
      </c>
      <c r="AVS54" s="26">
        <v>8.5373015949999995E-3</v>
      </c>
      <c r="AVT54" s="26">
        <v>3.4263134830000001E-3</v>
      </c>
      <c r="AVU54" s="26">
        <v>5.2339579989999999E-3</v>
      </c>
      <c r="AVV54" s="26">
        <v>7.7388076650000007E-3</v>
      </c>
      <c r="AVW54" s="26">
        <v>6.9866005080000005E-3</v>
      </c>
      <c r="AVX54" s="26">
        <v>7.4109200200000004E-3</v>
      </c>
      <c r="AVY54" s="26">
        <v>5.3800833369999999E-3</v>
      </c>
      <c r="AVZ54" s="26">
        <v>5.3291947760000001E-3</v>
      </c>
      <c r="AWA54" s="26" t="s">
        <v>3</v>
      </c>
      <c r="AWB54" s="26">
        <v>8.0235955409999997E-3</v>
      </c>
      <c r="AWC54" s="26">
        <v>3.322290947E-3</v>
      </c>
      <c r="AWD54" s="26">
        <v>5.9443519640000001E-3</v>
      </c>
      <c r="AWE54" s="26">
        <v>5.2381935550000003E-3</v>
      </c>
      <c r="AWF54" s="26" t="s">
        <v>3</v>
      </c>
      <c r="AWG54" s="26">
        <v>4.953821057E-3</v>
      </c>
      <c r="AWH54" s="26" t="s">
        <v>3</v>
      </c>
      <c r="AWI54" s="26" t="s">
        <v>3</v>
      </c>
      <c r="AWJ54" s="26" t="s">
        <v>3</v>
      </c>
      <c r="AWK54" s="26" t="s">
        <v>3</v>
      </c>
      <c r="AWL54" s="26">
        <v>6.7655856719999992E-3</v>
      </c>
      <c r="AWM54" s="26">
        <v>5.3736795839999995E-3</v>
      </c>
      <c r="AWN54" s="26" t="s">
        <v>3</v>
      </c>
      <c r="AWO54" s="26">
        <v>5.4104123869999996E-3</v>
      </c>
      <c r="AWP54" s="26" t="s">
        <v>3</v>
      </c>
      <c r="AWQ54" s="26" t="s">
        <v>3</v>
      </c>
      <c r="AWR54" s="26">
        <v>6.2570021150000002E-3</v>
      </c>
      <c r="AWS54" s="26">
        <v>5.4119596919999999E-3</v>
      </c>
      <c r="AWT54" s="26">
        <v>1.6980159916999998E-2</v>
      </c>
      <c r="AWU54" s="26">
        <v>5.3114610859999996E-3</v>
      </c>
      <c r="AWV54" s="26">
        <v>4.8533348879999999E-3</v>
      </c>
      <c r="AWW54" s="26" t="s">
        <v>3</v>
      </c>
      <c r="AWX54" s="26" t="s">
        <v>3</v>
      </c>
      <c r="AWY54" s="26" t="s">
        <v>3</v>
      </c>
      <c r="AWZ54" s="26">
        <v>4.3893864500000003E-3</v>
      </c>
      <c r="AXA54" s="26">
        <v>9.3559787630000009E-3</v>
      </c>
      <c r="AXB54" s="26">
        <v>5.1555492780000003E-3</v>
      </c>
      <c r="AXC54" s="26">
        <v>7.8567482150000006E-3</v>
      </c>
      <c r="AXD54" s="26">
        <v>5.4059596219999994E-3</v>
      </c>
      <c r="AXE54" s="26">
        <v>5.3545533810000004E-3</v>
      </c>
      <c r="AXF54" s="26">
        <v>8.1036847860000011E-3</v>
      </c>
      <c r="AXG54" s="26" t="s">
        <v>3</v>
      </c>
      <c r="AXH54" s="26">
        <v>7.2563240839999994E-3</v>
      </c>
      <c r="AXI54" s="26">
        <v>8.0492551710000006E-3</v>
      </c>
      <c r="AXJ54" s="26" t="s">
        <v>3</v>
      </c>
      <c r="AXK54" s="26">
        <v>7.598894682E-3</v>
      </c>
      <c r="AXL54" s="26">
        <v>8.9229344669999999E-3</v>
      </c>
      <c r="AXM54" s="26">
        <v>6.4331976639999998E-3</v>
      </c>
      <c r="AXN54" s="26">
        <v>5.1983283189999995E-3</v>
      </c>
      <c r="AXO54" s="27" t="s">
        <v>3</v>
      </c>
      <c r="AXP54" s="26" t="s">
        <v>3</v>
      </c>
      <c r="AXQ54" s="26">
        <v>4.0619491810000002E-3</v>
      </c>
      <c r="AXR54" s="26" t="s">
        <v>3</v>
      </c>
      <c r="AXS54" s="26" t="s">
        <v>3</v>
      </c>
      <c r="AXT54" s="26" t="s">
        <v>3</v>
      </c>
      <c r="AXU54" s="26" t="s">
        <v>3</v>
      </c>
      <c r="AXV54" s="26" t="s">
        <v>3</v>
      </c>
      <c r="AXW54" s="26">
        <v>7.6386160700000006E-3</v>
      </c>
      <c r="AXX54" s="26" t="s">
        <v>3</v>
      </c>
      <c r="AXY54" s="26" t="s">
        <v>3</v>
      </c>
      <c r="AXZ54" s="26">
        <v>1.1207371938E-2</v>
      </c>
      <c r="AYA54" s="26">
        <v>5.2950713240000006E-3</v>
      </c>
      <c r="AYB54" s="26" t="s">
        <v>3</v>
      </c>
      <c r="AYC54" s="26" t="s">
        <v>3</v>
      </c>
      <c r="AYD54" s="26" t="s">
        <v>3</v>
      </c>
      <c r="AYE54" s="26" t="s">
        <v>3</v>
      </c>
      <c r="AYF54" s="26" t="s">
        <v>3</v>
      </c>
      <c r="AYG54" s="26" t="s">
        <v>3</v>
      </c>
      <c r="AYH54" s="26" t="s">
        <v>3</v>
      </c>
      <c r="AYI54" s="26" t="s">
        <v>3</v>
      </c>
      <c r="AYJ54" s="26" t="s">
        <v>3</v>
      </c>
      <c r="AYK54" s="26" t="s">
        <v>3</v>
      </c>
      <c r="AYL54" s="26" t="s">
        <v>3</v>
      </c>
      <c r="AYM54" s="26">
        <v>5.6720366649999996E-3</v>
      </c>
      <c r="AYN54" s="26">
        <v>5.512871517E-3</v>
      </c>
      <c r="AYO54" s="26">
        <v>5.890167862E-3</v>
      </c>
      <c r="AYP54" s="26" t="s">
        <v>3</v>
      </c>
      <c r="AYQ54" s="26">
        <v>7.3688572730000006E-3</v>
      </c>
      <c r="AYR54" s="26">
        <v>8.292731079999999E-3</v>
      </c>
      <c r="AYS54" s="26">
        <v>5.9487334059999996E-3</v>
      </c>
      <c r="AYT54" s="26">
        <v>6.297522937E-3</v>
      </c>
      <c r="AYU54" s="26">
        <v>5.5844954179999993E-3</v>
      </c>
      <c r="AYV54" s="26">
        <v>6.4705580849999996E-3</v>
      </c>
      <c r="AYW54" s="26">
        <v>5.5129998970000005E-3</v>
      </c>
      <c r="AYX54" s="26" t="s">
        <v>3</v>
      </c>
      <c r="AYY54" s="26" t="s">
        <v>3</v>
      </c>
      <c r="AYZ54" s="26">
        <v>5.0500963489999995E-3</v>
      </c>
      <c r="AZA54" s="26">
        <v>5.0783874320000002E-3</v>
      </c>
      <c r="AZB54" s="26">
        <v>1.2165377825E-2</v>
      </c>
      <c r="AZC54" s="26">
        <v>5.0401886220000003E-3</v>
      </c>
      <c r="AZD54" s="26" t="s">
        <v>3</v>
      </c>
      <c r="AZE54" s="26">
        <v>5.3841787100000005E-3</v>
      </c>
      <c r="AZF54" s="26" t="s">
        <v>3</v>
      </c>
      <c r="AZG54" s="26">
        <v>6.8541207359999997E-3</v>
      </c>
      <c r="AZH54" s="26">
        <v>2.9774649289999997E-3</v>
      </c>
      <c r="AZI54" s="26">
        <v>3.2178796429999999E-3</v>
      </c>
      <c r="AZJ54" s="26" t="s">
        <v>3</v>
      </c>
      <c r="AZK54" s="26">
        <v>5.1988481249999998E-3</v>
      </c>
      <c r="AZL54" s="26" t="s">
        <v>3</v>
      </c>
      <c r="AZM54" s="26" t="s">
        <v>3</v>
      </c>
      <c r="AZN54" s="26">
        <v>5.3817976560000006E-3</v>
      </c>
      <c r="AZO54" s="26" t="s">
        <v>3</v>
      </c>
      <c r="AZP54" s="26">
        <v>4.8521544009999997E-3</v>
      </c>
      <c r="AZQ54" s="26" t="s">
        <v>3</v>
      </c>
      <c r="AZR54" s="26">
        <v>6.4907568520000004E-3</v>
      </c>
      <c r="AZS54" s="26" t="s">
        <v>3</v>
      </c>
      <c r="AZT54" s="26" t="s">
        <v>3</v>
      </c>
      <c r="AZU54" s="26" t="s">
        <v>3</v>
      </c>
      <c r="AZV54" s="26">
        <v>7.844564854000001E-3</v>
      </c>
      <c r="AZW54" s="26">
        <v>5.3435866409999996E-3</v>
      </c>
      <c r="AZX54" s="27" t="s">
        <v>3</v>
      </c>
      <c r="AZY54" s="26" t="s">
        <v>3</v>
      </c>
      <c r="AZZ54" s="27" t="s">
        <v>3</v>
      </c>
      <c r="BAA54" s="26" t="s">
        <v>3</v>
      </c>
      <c r="BAB54" s="27" t="s">
        <v>3</v>
      </c>
      <c r="BAC54" s="26">
        <v>9.3508036989999998E-3</v>
      </c>
      <c r="BAD54" s="26" t="s">
        <v>3</v>
      </c>
      <c r="BAE54" s="26">
        <v>7.2715710590000003E-3</v>
      </c>
      <c r="BAF54" s="26">
        <v>9.4962581850000002E-3</v>
      </c>
      <c r="BAG54" s="26" t="s">
        <v>3</v>
      </c>
      <c r="BAH54" s="26" t="s">
        <v>3</v>
      </c>
      <c r="BAI54" s="26" t="s">
        <v>3</v>
      </c>
      <c r="BAJ54" s="26" t="s">
        <v>3</v>
      </c>
      <c r="BAK54" s="26">
        <v>1.1457754542000001E-2</v>
      </c>
      <c r="BAL54" s="26" t="s">
        <v>3</v>
      </c>
      <c r="BAM54" s="26" t="s">
        <v>3</v>
      </c>
      <c r="BAN54" s="26">
        <v>8.7654616300000005E-3</v>
      </c>
      <c r="BAO54" s="26" t="s">
        <v>3</v>
      </c>
      <c r="BAP54" s="26">
        <v>5.4271058510000003E-3</v>
      </c>
      <c r="BAQ54" s="26">
        <v>1.105885767E-3</v>
      </c>
      <c r="BAR54" s="26">
        <v>5.429911959E-3</v>
      </c>
      <c r="BAS54" s="26">
        <v>9.1871428459999998E-3</v>
      </c>
      <c r="BAT54" s="26">
        <v>8.7060356149999997E-3</v>
      </c>
      <c r="BAU54" s="26">
        <v>9.2398429969999998E-3</v>
      </c>
      <c r="BAV54" s="26">
        <v>7.9760672960000004E-3</v>
      </c>
      <c r="BAW54" s="26">
        <v>7.5152435009999997E-3</v>
      </c>
      <c r="BAX54" s="26" t="s">
        <v>3</v>
      </c>
      <c r="BAY54" s="26" t="s">
        <v>3</v>
      </c>
      <c r="BAZ54" s="26">
        <v>5.1712783640000008E-3</v>
      </c>
      <c r="BBA54" s="26" t="s">
        <v>3</v>
      </c>
      <c r="BBB54" s="26">
        <v>5.3765852929999998E-3</v>
      </c>
      <c r="BBC54" s="26">
        <v>6.7986384070000006E-3</v>
      </c>
      <c r="BBD54" s="26">
        <v>6.3848285120000001E-3</v>
      </c>
      <c r="BBE54" s="26">
        <v>5.4751648119999996E-3</v>
      </c>
      <c r="BBF54" s="26">
        <v>5.7043655010000005E-3</v>
      </c>
      <c r="BBG54" s="26">
        <v>1.7414388971999997E-2</v>
      </c>
      <c r="BBH54" s="26">
        <v>3.4335696129999997E-3</v>
      </c>
      <c r="BBI54" s="26">
        <v>2.9252884750000001E-3</v>
      </c>
      <c r="BBJ54" s="26">
        <v>6.7376109050000001E-3</v>
      </c>
      <c r="BBK54" s="26">
        <v>1.4003531074E-2</v>
      </c>
      <c r="BBL54" s="26">
        <v>4.9852260040000006E-3</v>
      </c>
      <c r="BBM54" s="26">
        <v>9.9281998659999995E-3</v>
      </c>
      <c r="BBN54" s="26">
        <v>5.0853801009999996E-3</v>
      </c>
      <c r="BBO54" s="26" t="s">
        <v>3</v>
      </c>
      <c r="BBP54" s="26" t="s">
        <v>3</v>
      </c>
      <c r="BBQ54" s="26">
        <v>1.3578611528E-2</v>
      </c>
      <c r="BBR54" s="26">
        <v>5.4247627949999995E-3</v>
      </c>
      <c r="BBS54" s="26">
        <v>3.5191360179999999E-3</v>
      </c>
      <c r="BBT54" s="26">
        <v>8.2082229230000005E-3</v>
      </c>
      <c r="BBU54" s="26">
        <v>3.3692897319999998E-3</v>
      </c>
      <c r="BBV54" s="26">
        <v>8.3337377390000009E-3</v>
      </c>
      <c r="BBW54" s="26" t="s">
        <v>3</v>
      </c>
      <c r="BBX54" s="26">
        <v>9.232805912E-3</v>
      </c>
      <c r="BBY54" s="26">
        <v>5.2760241809999995E-3</v>
      </c>
      <c r="BBZ54" s="26">
        <v>9.6571232890000011E-3</v>
      </c>
      <c r="BCA54" s="26">
        <v>5.3004209399999998E-3</v>
      </c>
      <c r="BCB54" s="26">
        <v>5.0760350420000003E-3</v>
      </c>
      <c r="BCC54" s="26">
        <v>2.20364467E-4</v>
      </c>
      <c r="BCD54" s="26">
        <v>5.233662997E-3</v>
      </c>
      <c r="BCE54" s="26" t="s">
        <v>3</v>
      </c>
      <c r="BCF54" s="26">
        <v>7.5989800519999998E-3</v>
      </c>
      <c r="BCG54" s="26" t="s">
        <v>3</v>
      </c>
      <c r="BCH54" s="26" t="s">
        <v>3</v>
      </c>
      <c r="BCI54" s="26" t="s">
        <v>3</v>
      </c>
      <c r="BCJ54" s="26" t="s">
        <v>3</v>
      </c>
      <c r="BCK54" s="26">
        <v>4.9339345030000002E-3</v>
      </c>
      <c r="BCL54" s="26">
        <v>5.2819453340000001E-3</v>
      </c>
      <c r="BCM54" s="26">
        <v>1.8765744119999999E-3</v>
      </c>
      <c r="BCN54" s="26">
        <v>7.1750975009999994E-3</v>
      </c>
      <c r="BCO54" s="26">
        <v>6.9603994849999993E-3</v>
      </c>
      <c r="BCP54" s="26" t="s">
        <v>3</v>
      </c>
      <c r="BCQ54" s="26" t="s">
        <v>3</v>
      </c>
      <c r="BCR54" s="26" t="s">
        <v>3</v>
      </c>
      <c r="BCS54" s="26" t="s">
        <v>3</v>
      </c>
      <c r="BCT54" s="26" t="s">
        <v>3</v>
      </c>
      <c r="BCU54" s="26">
        <v>5.8416593360000003E-3</v>
      </c>
      <c r="BCV54" s="26">
        <v>6.934958055E-3</v>
      </c>
      <c r="BCW54" s="26" t="s">
        <v>3</v>
      </c>
      <c r="BCX54" s="26" t="s">
        <v>3</v>
      </c>
      <c r="BCY54" s="26">
        <v>2.4792396789999997E-3</v>
      </c>
      <c r="BCZ54" s="26">
        <v>6.7149553640000002E-3</v>
      </c>
      <c r="BDA54" s="26">
        <v>5.3740759629999999E-3</v>
      </c>
      <c r="BDB54" s="26" t="s">
        <v>3</v>
      </c>
      <c r="BDC54" s="26">
        <v>7.2014958839999995E-3</v>
      </c>
      <c r="BDD54" s="26" t="s">
        <v>3</v>
      </c>
      <c r="BDE54" s="26" t="s">
        <v>3</v>
      </c>
      <c r="BDF54" s="26" t="s">
        <v>3</v>
      </c>
      <c r="BDG54" s="26">
        <v>4.5321712849999999E-3</v>
      </c>
      <c r="BDH54" s="26">
        <v>5.8695274990000004E-3</v>
      </c>
      <c r="BDI54" s="26" t="s">
        <v>3</v>
      </c>
      <c r="BDJ54" s="26" t="s">
        <v>3</v>
      </c>
      <c r="BDK54" s="26">
        <v>4.9366607021E-2</v>
      </c>
      <c r="BDL54" s="26" t="s">
        <v>3</v>
      </c>
      <c r="BDM54" s="26">
        <v>3.809452551E-3</v>
      </c>
      <c r="BDN54" s="27" t="s">
        <v>3</v>
      </c>
      <c r="BDO54" s="27" t="s">
        <v>3</v>
      </c>
      <c r="BDP54" s="26">
        <v>5.3279377100000002E-3</v>
      </c>
      <c r="BDQ54" s="26" t="s">
        <v>3</v>
      </c>
      <c r="BDR54" s="26">
        <v>5.4689881279999996E-3</v>
      </c>
      <c r="BDS54" s="26">
        <v>3.2693672589999999E-3</v>
      </c>
      <c r="BDT54" s="26">
        <v>5.2017631630000005E-3</v>
      </c>
      <c r="BDU54" s="26">
        <v>5.2564676959999997E-3</v>
      </c>
      <c r="BDV54" s="26" t="s">
        <v>3</v>
      </c>
      <c r="BDW54" s="26">
        <v>5.4582164099999993E-3</v>
      </c>
      <c r="BDX54" s="26" t="s">
        <v>3</v>
      </c>
      <c r="BDY54" s="26">
        <v>5.1718991209999997E-3</v>
      </c>
      <c r="BDZ54" s="26" t="s">
        <v>3</v>
      </c>
      <c r="BEA54" s="26">
        <v>3.9192413279999999E-3</v>
      </c>
      <c r="BEB54" s="26">
        <v>5.5330022729999997E-3</v>
      </c>
      <c r="BEC54" s="26">
        <v>5.4577979470000005E-3</v>
      </c>
      <c r="BED54" s="26">
        <v>4.8392972320000002E-3</v>
      </c>
      <c r="BEE54" s="26">
        <v>5.6143580439999997E-3</v>
      </c>
      <c r="BEF54" s="26">
        <v>5.1743435140000002E-3</v>
      </c>
      <c r="BEG54" s="26">
        <v>3.9943186260000003E-3</v>
      </c>
      <c r="BEH54" s="26">
        <v>7.498113176E-3</v>
      </c>
      <c r="BEI54" s="26">
        <v>7.5192218190000002E-3</v>
      </c>
      <c r="BEJ54" s="26">
        <v>5.1443702359999996E-3</v>
      </c>
      <c r="BEK54" s="26">
        <v>4.8113260429999997E-3</v>
      </c>
      <c r="BEL54" s="26" t="s">
        <v>3</v>
      </c>
      <c r="BEM54" s="26" t="s">
        <v>3</v>
      </c>
      <c r="BEN54" s="26">
        <v>5.2530143789999992E-3</v>
      </c>
      <c r="BEO54" s="26">
        <v>5.0300315009999992E-3</v>
      </c>
      <c r="BEP54" s="26">
        <v>5.3091695439999994E-3</v>
      </c>
      <c r="BEQ54" s="26">
        <v>5.3522142859999998E-3</v>
      </c>
      <c r="BER54" s="26" t="s">
        <v>3</v>
      </c>
      <c r="BES54" s="26">
        <v>5.0076221970000003E-3</v>
      </c>
      <c r="BET54" s="27" t="s">
        <v>3</v>
      </c>
      <c r="BEU54" s="26" t="s">
        <v>3</v>
      </c>
      <c r="BEV54" s="26" t="s">
        <v>3</v>
      </c>
      <c r="BEW54" s="26">
        <v>5.0656001900000001E-3</v>
      </c>
      <c r="BEX54" s="26">
        <v>5.2531159359999998E-3</v>
      </c>
      <c r="BEY54" s="26">
        <v>1.7082019260000001E-3</v>
      </c>
      <c r="BEZ54" s="26">
        <v>5.553380363E-3</v>
      </c>
      <c r="BFA54" s="26">
        <v>5.1941850909999997E-3</v>
      </c>
      <c r="BFB54" s="26">
        <v>5.554315059E-3</v>
      </c>
      <c r="BFC54" s="26" t="s">
        <v>3</v>
      </c>
      <c r="BFD54" s="26" t="s">
        <v>3</v>
      </c>
      <c r="BFE54" s="26">
        <v>3.8273950960000004E-3</v>
      </c>
      <c r="BFF54" s="26">
        <v>5.2739226640000003E-3</v>
      </c>
      <c r="BFG54" s="26">
        <v>5.2534157849999999E-3</v>
      </c>
      <c r="BFH54" s="26">
        <v>5.3089279369999999E-3</v>
      </c>
      <c r="BFI54" s="26" t="s">
        <v>3</v>
      </c>
      <c r="BFJ54" s="26">
        <v>1.168847252E-2</v>
      </c>
      <c r="BFK54" s="26">
        <v>4.6605178279999996E-3</v>
      </c>
      <c r="BFL54" s="26">
        <v>4.5838823150000001E-3</v>
      </c>
      <c r="BFM54" s="26">
        <v>4.6079614770000001E-3</v>
      </c>
      <c r="BFN54" s="26" t="s">
        <v>3</v>
      </c>
      <c r="BFO54" s="26">
        <v>6.8740349209999996E-3</v>
      </c>
      <c r="BFP54" s="26">
        <v>6.6003395819999996E-3</v>
      </c>
      <c r="BFQ54" s="26">
        <v>4.5948164349999994E-3</v>
      </c>
      <c r="BFR54" s="26">
        <v>5.3559123480000003E-3</v>
      </c>
      <c r="BFS54" s="26">
        <v>5.054097538E-3</v>
      </c>
      <c r="BFT54" s="26">
        <v>1.7978886469999999E-3</v>
      </c>
      <c r="BFU54" s="26">
        <v>2.172520497E-3</v>
      </c>
      <c r="BFV54" s="26">
        <v>5.4639276609999999E-3</v>
      </c>
      <c r="BFW54" s="26">
        <v>5.3992245650000001E-3</v>
      </c>
      <c r="BFX54" s="26">
        <v>5.4104084440000002E-3</v>
      </c>
      <c r="BFY54" s="26">
        <v>3.0568324819999996E-3</v>
      </c>
      <c r="BFZ54" s="26">
        <v>3.6258474530000001E-3</v>
      </c>
      <c r="BGA54" s="26">
        <v>3.7829975149999999E-3</v>
      </c>
      <c r="BGB54" s="26">
        <v>5.5432422349999998E-3</v>
      </c>
      <c r="BGC54" s="26">
        <v>5.9434134760000005E-3</v>
      </c>
      <c r="BGD54" s="26">
        <v>5.7553224660000001E-3</v>
      </c>
      <c r="BGE54" s="26">
        <v>4.447339275E-3</v>
      </c>
      <c r="BGF54" s="26">
        <v>5.2821959679999995E-3</v>
      </c>
      <c r="BGG54" s="26" t="s">
        <v>3</v>
      </c>
      <c r="BGH54" s="26" t="s">
        <v>3</v>
      </c>
      <c r="BGI54" s="26" t="s">
        <v>3</v>
      </c>
      <c r="BGJ54" s="27" t="s">
        <v>3</v>
      </c>
      <c r="BGK54" s="26">
        <v>5.3668247510000001E-3</v>
      </c>
      <c r="BGL54" s="26">
        <v>5.1869526600000007E-3</v>
      </c>
      <c r="BGM54" s="26">
        <v>5.3897567160000005E-3</v>
      </c>
      <c r="BGN54" s="26" t="s">
        <v>3</v>
      </c>
      <c r="BGO54" s="26">
        <v>5.514048237E-3</v>
      </c>
      <c r="BGP54" s="26">
        <v>5.2772705259999993E-3</v>
      </c>
      <c r="BGQ54" s="26">
        <v>5.285937355E-3</v>
      </c>
      <c r="BGR54" s="26">
        <v>4.9889251359999994E-3</v>
      </c>
      <c r="BGS54" s="26">
        <v>6.6824982000000003E-3</v>
      </c>
      <c r="BGT54" s="26" t="s">
        <v>3</v>
      </c>
      <c r="BGU54" s="26" t="s">
        <v>3</v>
      </c>
      <c r="BGV54" s="26" t="s">
        <v>3</v>
      </c>
      <c r="BGW54" s="26" t="s">
        <v>3</v>
      </c>
      <c r="BGX54" s="26">
        <v>7.6168327390000005E-3</v>
      </c>
      <c r="BGY54" s="26">
        <v>7.5012988859999999E-3</v>
      </c>
      <c r="BGZ54" s="26">
        <v>8.153882761999999E-3</v>
      </c>
      <c r="BHA54" s="26">
        <v>8.2630089760000001E-3</v>
      </c>
      <c r="BHB54" s="26" t="s">
        <v>3</v>
      </c>
      <c r="BHC54" s="26" t="s">
        <v>3</v>
      </c>
      <c r="BHD54" s="26" t="s">
        <v>3</v>
      </c>
      <c r="BHE54" s="26" t="s">
        <v>3</v>
      </c>
      <c r="BHF54" s="26" t="s">
        <v>3</v>
      </c>
      <c r="BHG54" s="26" t="s">
        <v>3</v>
      </c>
      <c r="BHH54" s="26" t="s">
        <v>3</v>
      </c>
      <c r="BHI54" s="26" t="s">
        <v>3</v>
      </c>
      <c r="BHJ54" s="26">
        <v>7.3366802199999999E-3</v>
      </c>
      <c r="BHK54" s="26" t="s">
        <v>3</v>
      </c>
      <c r="BHL54" s="26" t="s">
        <v>3</v>
      </c>
      <c r="BHM54" s="26">
        <v>6.6124467559999997E-3</v>
      </c>
      <c r="BHN54" s="26" t="s">
        <v>3</v>
      </c>
      <c r="BHO54" s="26">
        <v>5.5721244430000007E-3</v>
      </c>
      <c r="BHP54" s="26">
        <v>7.9722859859999995E-3</v>
      </c>
      <c r="BHQ54" s="26">
        <v>5.2385724349999999E-3</v>
      </c>
      <c r="BHR54" s="26">
        <v>5.2855520580000004E-3</v>
      </c>
      <c r="BHS54" s="26" t="s">
        <v>3</v>
      </c>
      <c r="BHT54" s="26" t="s">
        <v>3</v>
      </c>
      <c r="BHU54" s="26">
        <v>8.5125320929999998E-3</v>
      </c>
      <c r="BHV54" s="26">
        <v>7.9298495539999996E-3</v>
      </c>
      <c r="BHW54" s="26">
        <v>5.5530399509999993E-3</v>
      </c>
      <c r="BHX54" s="26">
        <v>1.2164571165000001E-2</v>
      </c>
      <c r="BHY54" s="27" t="s">
        <v>3</v>
      </c>
      <c r="BHZ54" s="26">
        <v>5.1076629090000001E-3</v>
      </c>
      <c r="BIA54" s="26">
        <v>8.9285404690000007E-3</v>
      </c>
      <c r="BIB54" s="26" t="s">
        <v>3</v>
      </c>
      <c r="BIC54" s="26">
        <v>8.1106684090000002E-3</v>
      </c>
      <c r="BID54" s="26">
        <v>5.9524024439999998E-3</v>
      </c>
      <c r="BIE54" s="26" t="s">
        <v>3</v>
      </c>
      <c r="BIF54" s="26" t="s">
        <v>3</v>
      </c>
      <c r="BIG54" s="26" t="s">
        <v>3</v>
      </c>
      <c r="BIH54" s="26">
        <v>4.7271494870000002E-3</v>
      </c>
      <c r="BII54" s="26" t="s">
        <v>3</v>
      </c>
      <c r="BIJ54" s="26" t="s">
        <v>3</v>
      </c>
      <c r="BIK54" s="26">
        <v>5.2910183520000001E-3</v>
      </c>
      <c r="BIL54" s="26">
        <v>3.0756626349999999E-3</v>
      </c>
      <c r="BIM54" s="26">
        <v>1.1264026796999999E-2</v>
      </c>
      <c r="BIN54" s="26">
        <v>1.1671620823999999E-2</v>
      </c>
      <c r="BIO54" s="26">
        <v>5.7792986889999998E-3</v>
      </c>
      <c r="BIP54" s="26">
        <v>3.7129031165E-2</v>
      </c>
      <c r="BIQ54" s="26" t="s">
        <v>3</v>
      </c>
      <c r="BIR54" s="26" t="s">
        <v>3</v>
      </c>
      <c r="BIS54" s="26" t="s">
        <v>3</v>
      </c>
      <c r="BIT54" s="26">
        <v>4.0273378959999996E-3</v>
      </c>
      <c r="BIU54" s="26">
        <v>3.9751550289999996E-3</v>
      </c>
      <c r="BIV54" s="26">
        <v>4.1269527720000001E-3</v>
      </c>
      <c r="BIW54" s="26">
        <v>4.9564403190000004E-3</v>
      </c>
      <c r="BIX54" s="26">
        <v>4.6550163570000004E-3</v>
      </c>
      <c r="BIY54" s="26">
        <v>5.3668532500000003E-3</v>
      </c>
      <c r="BIZ54" s="26">
        <v>4.5147019619999999E-3</v>
      </c>
      <c r="BJA54" s="26">
        <v>4.3297563180000002E-3</v>
      </c>
      <c r="BJB54" s="26">
        <v>4.2856490490000001E-3</v>
      </c>
      <c r="BJC54" s="26" t="s">
        <v>3</v>
      </c>
      <c r="BJD54" s="26" t="s">
        <v>3</v>
      </c>
      <c r="BJE54" s="26">
        <v>8.1150456080000006E-3</v>
      </c>
      <c r="BJF54" s="26">
        <v>5.0722102780000004E-3</v>
      </c>
      <c r="BJG54" s="26">
        <v>5.4140338700000004E-3</v>
      </c>
      <c r="BJH54" s="26">
        <v>3.4249153180000002E-3</v>
      </c>
      <c r="BJI54" s="26">
        <v>5.1410716800000004E-3</v>
      </c>
      <c r="BJJ54" s="26">
        <v>5.0676733360000004E-3</v>
      </c>
      <c r="BJK54" s="27" t="s">
        <v>3</v>
      </c>
      <c r="BJL54" s="27" t="s">
        <v>3</v>
      </c>
      <c r="BJM54" s="27" t="s">
        <v>3</v>
      </c>
      <c r="BJN54" s="26" t="s">
        <v>3</v>
      </c>
      <c r="BJO54" s="26">
        <v>5.4889711470000003E-3</v>
      </c>
      <c r="BJP54" s="26">
        <v>4.5433097660000001E-3</v>
      </c>
      <c r="BJQ54" s="26">
        <v>5.1689890469999999E-3</v>
      </c>
      <c r="BJR54" s="26">
        <v>4.3925489009999999E-3</v>
      </c>
      <c r="BJS54" s="26">
        <v>5.0495808E-3</v>
      </c>
      <c r="BJT54" s="26">
        <v>4.12486786E-3</v>
      </c>
      <c r="BJU54" s="26">
        <v>4.3999123440000001E-3</v>
      </c>
      <c r="BJV54" s="26">
        <v>3.2869364139999999E-3</v>
      </c>
      <c r="BJW54" s="26">
        <v>3.70742626E-3</v>
      </c>
      <c r="BJX54" s="26">
        <v>4.989045902E-3</v>
      </c>
      <c r="BJY54" s="26">
        <v>4.1492575709999998E-3</v>
      </c>
      <c r="BJZ54" s="26">
        <v>3.8553529060000001E-3</v>
      </c>
      <c r="BKA54" s="26">
        <v>4.2441094159999995E-3</v>
      </c>
      <c r="BKB54" s="26">
        <v>4.380054005E-3</v>
      </c>
      <c r="BKC54" s="26">
        <v>4.0850345249999996E-3</v>
      </c>
      <c r="BKD54" s="26">
        <v>2.8047204339999997E-3</v>
      </c>
      <c r="BKE54" s="26">
        <v>3.2750698360000004E-3</v>
      </c>
      <c r="BKF54" s="26">
        <v>4.7575501999999993E-3</v>
      </c>
      <c r="BKG54" s="26">
        <v>1.4120192120000001E-3</v>
      </c>
      <c r="BKH54" s="26">
        <v>3.0077330029999998E-3</v>
      </c>
      <c r="BKI54" s="26">
        <v>5.2301150760000002E-3</v>
      </c>
      <c r="BKJ54" s="26">
        <v>4.5823946989999994E-3</v>
      </c>
      <c r="BKK54" s="26">
        <v>1.2506739364E-2</v>
      </c>
      <c r="BKL54" s="26">
        <v>1.1691395134000001E-2</v>
      </c>
      <c r="BKM54" s="26">
        <v>2.3256543469999998E-3</v>
      </c>
      <c r="BKN54" s="26">
        <v>2.2699132809999999E-3</v>
      </c>
      <c r="BKO54" s="26">
        <v>5.4632544610000002E-3</v>
      </c>
      <c r="BKP54" s="26">
        <v>5.0535122870000006E-3</v>
      </c>
      <c r="BKQ54" s="26" t="s">
        <v>3</v>
      </c>
      <c r="BKR54" s="26">
        <v>5.4786287339999998E-3</v>
      </c>
      <c r="BKS54" s="26">
        <v>5.477642439E-3</v>
      </c>
      <c r="BKT54" s="26">
        <v>5.1265295649999994E-3</v>
      </c>
      <c r="BKU54" s="26">
        <v>5.3084234559999995E-3</v>
      </c>
      <c r="BKV54" s="26">
        <v>3.6777166952E-2</v>
      </c>
      <c r="BKW54" s="26">
        <v>5.4973969099999997E-3</v>
      </c>
      <c r="BKX54" s="26">
        <v>5.6186062259999999E-3</v>
      </c>
      <c r="BKY54" s="26">
        <v>5.2139779929999998E-3</v>
      </c>
      <c r="BKZ54" s="26">
        <v>5.297383694E-3</v>
      </c>
      <c r="BLA54" s="26">
        <v>7.4516626109999992E-3</v>
      </c>
      <c r="BLB54" s="26">
        <v>7.8867255459999994E-3</v>
      </c>
      <c r="BLC54" s="26">
        <v>5.1767800330000001E-3</v>
      </c>
      <c r="BLD54" s="26">
        <v>1.566270174E-2</v>
      </c>
      <c r="BLE54" s="26">
        <v>8.1452155080000005E-3</v>
      </c>
      <c r="BLF54" s="26">
        <v>5.1484164629999997E-3</v>
      </c>
      <c r="BLG54" s="26" t="s">
        <v>3</v>
      </c>
      <c r="BLH54" s="26">
        <v>5.3198428400000001E-3</v>
      </c>
      <c r="BLI54" s="26">
        <v>5.349081490000001E-3</v>
      </c>
      <c r="BLJ54" s="26" t="s">
        <v>3</v>
      </c>
      <c r="BLK54" s="26">
        <v>5.2762356889999992E-3</v>
      </c>
      <c r="BLL54" s="26">
        <v>5.5985085369999995E-3</v>
      </c>
      <c r="BLM54" s="26">
        <v>5.3771093960000007E-3</v>
      </c>
      <c r="BLN54" s="26" t="s">
        <v>3</v>
      </c>
      <c r="BLO54" s="26" t="s">
        <v>3</v>
      </c>
      <c r="BLP54" s="26" t="s">
        <v>3</v>
      </c>
      <c r="BLQ54" s="26" t="s">
        <v>3</v>
      </c>
      <c r="BLR54" s="26">
        <v>5.1957618209999999E-3</v>
      </c>
      <c r="BLS54" s="26">
        <v>5.278815571E-3</v>
      </c>
      <c r="BLT54" s="26">
        <v>5.2823960770000001E-3</v>
      </c>
      <c r="BLU54" s="26">
        <v>3.4541443809999999E-3</v>
      </c>
      <c r="BLV54" s="26">
        <v>3.4156534570000002E-3</v>
      </c>
      <c r="BLW54" s="26">
        <v>5.1559742039999999E-3</v>
      </c>
      <c r="BLX54" s="26">
        <v>5.3993479229999999E-3</v>
      </c>
      <c r="BLY54" s="26">
        <v>5.2531201489999998E-3</v>
      </c>
      <c r="BLZ54" s="26">
        <v>5.1509862849999999E-3</v>
      </c>
      <c r="BMA54" s="26">
        <v>4.4917484860000001E-3</v>
      </c>
      <c r="BMB54" s="26">
        <v>4.444417315E-3</v>
      </c>
      <c r="BMC54" s="26">
        <v>5.3297575360000005E-3</v>
      </c>
      <c r="BMD54" s="26">
        <v>4.6880791330000003E-3</v>
      </c>
      <c r="BME54" s="26">
        <v>4.9493185550000002E-3</v>
      </c>
      <c r="BMF54" s="26">
        <v>1.1180409309E-2</v>
      </c>
      <c r="BMG54" s="26">
        <v>6.2476283929999996E-3</v>
      </c>
      <c r="BMH54" s="26">
        <v>3.9795311670000003E-3</v>
      </c>
      <c r="BMI54" s="26">
        <v>4.8541455660000002E-3</v>
      </c>
      <c r="BMJ54" s="26">
        <v>3.857185977E-3</v>
      </c>
      <c r="BMK54" s="26">
        <v>4.3588233650000002E-3</v>
      </c>
      <c r="BML54" s="26">
        <v>4.3377281020000004E-3</v>
      </c>
      <c r="BMM54" s="26">
        <v>4.6654507560000003E-3</v>
      </c>
      <c r="BMN54" s="26">
        <v>4.1715511000000004E-3</v>
      </c>
      <c r="BMO54" s="26">
        <v>4.6692050510000003E-3</v>
      </c>
      <c r="BMP54" s="26">
        <v>4.3440017099999999E-3</v>
      </c>
      <c r="BMQ54" s="26">
        <v>4.2925434700000001E-3</v>
      </c>
      <c r="BMR54" s="26">
        <v>5.1449838189999994E-3</v>
      </c>
      <c r="BMS54" s="26" t="s">
        <v>3</v>
      </c>
      <c r="BMT54" s="26">
        <v>3.8801395719999998E-3</v>
      </c>
      <c r="BMU54" s="26" t="s">
        <v>3</v>
      </c>
      <c r="BMV54" s="26" t="s">
        <v>3</v>
      </c>
      <c r="BMW54" s="26">
        <v>5.4027522620000001E-3</v>
      </c>
      <c r="BMX54" s="26">
        <v>8.6010367799999998E-3</v>
      </c>
      <c r="BMY54" s="26">
        <v>8.7492586409999989E-3</v>
      </c>
      <c r="BMZ54" s="26">
        <v>-1.2829588499999999E-3</v>
      </c>
      <c r="BNA54" s="26">
        <v>7.839422641E-3</v>
      </c>
      <c r="BNB54" s="26">
        <v>1.2364101471E-2</v>
      </c>
      <c r="BNC54" s="26">
        <v>5.4687521279999998E-3</v>
      </c>
      <c r="BND54" s="26">
        <v>8.8420823390000011E-3</v>
      </c>
      <c r="BNE54" s="26">
        <v>5.9343606260000006E-3</v>
      </c>
      <c r="BNF54" s="26">
        <v>5.4738495330000003E-3</v>
      </c>
      <c r="BNG54" s="26">
        <v>5.2676769010000001E-3</v>
      </c>
      <c r="BNH54" s="26" t="s">
        <v>3</v>
      </c>
      <c r="BNI54" s="26">
        <v>5.3890237519999993E-3</v>
      </c>
      <c r="BNJ54" s="26">
        <v>5.2535242750000001E-3</v>
      </c>
      <c r="BNK54" s="26">
        <v>5.7511061470000005E-3</v>
      </c>
      <c r="BNL54" s="26" t="s">
        <v>3</v>
      </c>
      <c r="BNM54" s="26">
        <v>7.8030680900000003E-3</v>
      </c>
      <c r="BNN54" s="26">
        <v>7.6266603310000004E-3</v>
      </c>
      <c r="BNO54" s="26">
        <v>8.0927396200000008E-3</v>
      </c>
      <c r="BNP54" s="26" t="s">
        <v>3</v>
      </c>
      <c r="BNQ54" s="27" t="s">
        <v>3</v>
      </c>
      <c r="BNR54" s="26">
        <v>1.5971235444E-2</v>
      </c>
      <c r="BNS54" s="26">
        <v>1.5786585581999999E-2</v>
      </c>
      <c r="BNT54" s="26">
        <v>5.0108352919999996E-3</v>
      </c>
      <c r="BNU54" s="26" t="s">
        <v>3</v>
      </c>
      <c r="BNV54" s="26">
        <v>5.5496509019999996E-3</v>
      </c>
      <c r="BNW54" s="26" t="s">
        <v>3</v>
      </c>
      <c r="BNX54" s="26">
        <v>2.0782457619999998E-3</v>
      </c>
      <c r="BNY54" s="26">
        <v>1.7182885829999999E-3</v>
      </c>
      <c r="BNZ54" s="26">
        <v>4.5613493859999995E-3</v>
      </c>
      <c r="BOA54" s="26">
        <v>4.9685918179999998E-3</v>
      </c>
      <c r="BOB54" s="26" t="s">
        <v>3</v>
      </c>
      <c r="BOC54" s="26">
        <v>5.1908144160000003E-3</v>
      </c>
      <c r="BOD54" s="26" t="s">
        <v>3</v>
      </c>
      <c r="BOE54" s="26" t="s">
        <v>3</v>
      </c>
      <c r="BOF54" s="26">
        <v>5.9050389319999994E-3</v>
      </c>
      <c r="BOG54" s="26">
        <v>5.9156684420000006E-3</v>
      </c>
      <c r="BOH54" s="26">
        <v>6.4887209619999995E-3</v>
      </c>
      <c r="BOI54" s="26" t="s">
        <v>3</v>
      </c>
      <c r="BOJ54" s="26" t="s">
        <v>3</v>
      </c>
      <c r="BOK54" s="26" t="s">
        <v>3</v>
      </c>
      <c r="BOL54" s="26" t="s">
        <v>3</v>
      </c>
      <c r="BOM54" s="26" t="s">
        <v>3</v>
      </c>
      <c r="BON54" s="26" t="s">
        <v>3</v>
      </c>
      <c r="BOO54" s="26" t="s">
        <v>3</v>
      </c>
      <c r="BOP54" s="26" t="s">
        <v>3</v>
      </c>
      <c r="BOQ54" s="26" t="s">
        <v>3</v>
      </c>
      <c r="BOR54" s="26" t="s">
        <v>3</v>
      </c>
      <c r="BOS54" s="26" t="s">
        <v>3</v>
      </c>
      <c r="BOT54" s="26" t="s">
        <v>3</v>
      </c>
      <c r="BOU54" s="26">
        <v>9.657030128E-3</v>
      </c>
      <c r="BOV54" s="26">
        <v>7.8597710639999995E-3</v>
      </c>
      <c r="BOW54" s="26" t="s">
        <v>3</v>
      </c>
      <c r="BOX54" s="26" t="s">
        <v>3</v>
      </c>
      <c r="BOY54" s="27" t="s">
        <v>3</v>
      </c>
      <c r="BOZ54" s="26" t="s">
        <v>3</v>
      </c>
      <c r="BPA54" s="26" t="s">
        <v>3</v>
      </c>
      <c r="BPB54" s="26" t="s">
        <v>3</v>
      </c>
      <c r="BPC54" s="26" t="s">
        <v>3</v>
      </c>
      <c r="BPD54" s="26" t="s">
        <v>3</v>
      </c>
      <c r="BPE54" s="26" t="s">
        <v>3</v>
      </c>
      <c r="BPF54" s="26" t="s">
        <v>3</v>
      </c>
      <c r="BPG54" s="26" t="s">
        <v>3</v>
      </c>
      <c r="BPH54" s="26" t="s">
        <v>3</v>
      </c>
      <c r="BPI54" s="26" t="s">
        <v>3</v>
      </c>
      <c r="BPJ54" s="26" t="s">
        <v>3</v>
      </c>
      <c r="BPK54" s="26" t="s">
        <v>3</v>
      </c>
      <c r="BPL54" s="26" t="s">
        <v>3</v>
      </c>
      <c r="BPM54" s="26" t="s">
        <v>3</v>
      </c>
      <c r="BPN54" s="26" t="s">
        <v>3</v>
      </c>
      <c r="BPO54" s="26" t="s">
        <v>3</v>
      </c>
      <c r="BPP54" s="26" t="s">
        <v>3</v>
      </c>
      <c r="BPQ54" s="26" t="s">
        <v>3</v>
      </c>
      <c r="BPR54" s="26" t="s">
        <v>3</v>
      </c>
      <c r="BPS54" s="26" t="s">
        <v>3</v>
      </c>
      <c r="BPT54" s="26">
        <v>8.4874339119999989E-3</v>
      </c>
      <c r="BPU54" s="26" t="s">
        <v>3</v>
      </c>
      <c r="BPV54" s="26" t="s">
        <v>3</v>
      </c>
      <c r="BPW54" s="26">
        <v>7.3889979620000001E-3</v>
      </c>
      <c r="BPX54" s="26" t="s">
        <v>3</v>
      </c>
      <c r="BPY54" s="26" t="s">
        <v>3</v>
      </c>
      <c r="BPZ54" s="26" t="s">
        <v>3</v>
      </c>
      <c r="BQA54" s="26">
        <v>4.495213885E-3</v>
      </c>
      <c r="BQB54" s="26">
        <v>5.1068340590000004E-3</v>
      </c>
      <c r="BQC54" s="26">
        <v>5.2137647320000006E-3</v>
      </c>
      <c r="BQD54" s="26">
        <v>4.3224073740000006E-3</v>
      </c>
      <c r="BQE54" s="26" t="s">
        <v>3</v>
      </c>
      <c r="BQF54" s="26" t="s">
        <v>3</v>
      </c>
      <c r="BQG54" s="26">
        <v>5.1994311800000002E-3</v>
      </c>
      <c r="BQH54" s="26" t="s">
        <v>3</v>
      </c>
      <c r="BQI54" s="26">
        <v>4.5989860360000001E-3</v>
      </c>
      <c r="BQJ54" s="26">
        <v>5.9348214129999995E-3</v>
      </c>
      <c r="BQK54" s="26">
        <v>1.1279687563000001E-2</v>
      </c>
      <c r="BQL54" s="26" t="s">
        <v>3</v>
      </c>
      <c r="BQM54" s="26" t="s">
        <v>3</v>
      </c>
      <c r="BQN54" s="26" t="s">
        <v>3</v>
      </c>
      <c r="BQO54" s="26">
        <v>5.0067006309999999E-3</v>
      </c>
      <c r="BQP54" s="26" t="s">
        <v>3</v>
      </c>
      <c r="BQQ54" s="26">
        <v>5.4075624980000001E-3</v>
      </c>
      <c r="BQR54" s="26">
        <v>4.8920233280000001E-3</v>
      </c>
      <c r="BQS54" s="26">
        <v>1.2317494084E-2</v>
      </c>
      <c r="BQT54" s="26">
        <v>1.2848721232E-2</v>
      </c>
      <c r="BQU54" s="26">
        <v>5.3622854900000003E-3</v>
      </c>
      <c r="BQV54" s="26">
        <v>5.0097034650000002E-3</v>
      </c>
      <c r="BQW54" s="27" t="s">
        <v>3</v>
      </c>
      <c r="BQX54" s="26">
        <v>4.8054544599999997E-3</v>
      </c>
      <c r="BQY54" s="26">
        <v>1.4080061042E-2</v>
      </c>
      <c r="BQZ54" s="26">
        <v>6.3969873590000005E-3</v>
      </c>
      <c r="BRA54" s="26">
        <v>5.4578489590000005E-3</v>
      </c>
      <c r="BRB54" s="26">
        <v>5.4450944580000001E-3</v>
      </c>
      <c r="BRC54" s="26">
        <v>5.2004479859999999E-3</v>
      </c>
      <c r="BRD54" s="26">
        <v>7.1533461490000004E-3</v>
      </c>
      <c r="BRE54" s="26">
        <v>2.0727740009999999E-3</v>
      </c>
      <c r="BRF54" s="26">
        <v>7.9795394480000007E-3</v>
      </c>
      <c r="BRG54" s="26">
        <v>7.1808202990000002E-3</v>
      </c>
      <c r="BRH54" s="26">
        <v>7.2286789240000003E-3</v>
      </c>
      <c r="BRI54" s="26">
        <v>5.3951972839999997E-3</v>
      </c>
      <c r="BRJ54" s="26" t="s">
        <v>3</v>
      </c>
      <c r="BRK54" s="26">
        <v>5.2632412719999999E-3</v>
      </c>
      <c r="BRL54" s="26">
        <v>-2.2896623638000001E-2</v>
      </c>
      <c r="BRM54" s="26" t="s">
        <v>3</v>
      </c>
      <c r="BRN54" s="26">
        <v>4.6145499119999997E-3</v>
      </c>
      <c r="BRO54" s="26">
        <v>5.2634656420000002E-3</v>
      </c>
      <c r="BRP54" s="26" t="s">
        <v>3</v>
      </c>
      <c r="BRQ54" s="26" t="s">
        <v>3</v>
      </c>
      <c r="BRR54" s="26" t="s">
        <v>3</v>
      </c>
      <c r="BRS54" s="26" t="s">
        <v>3</v>
      </c>
      <c r="BRT54" s="26" t="s">
        <v>3</v>
      </c>
      <c r="BRU54" s="26" t="s">
        <v>3</v>
      </c>
      <c r="BRV54" s="26" t="s">
        <v>3</v>
      </c>
      <c r="BRW54" s="26">
        <v>9.4791927769999999E-3</v>
      </c>
      <c r="BRX54" s="26">
        <v>5.0516396640000009E-3</v>
      </c>
      <c r="BRY54" s="26">
        <v>-2.8398643647E-2</v>
      </c>
      <c r="BRZ54" s="26">
        <v>5.1264967589999995E-3</v>
      </c>
      <c r="BSA54" s="26">
        <v>4.6396798679999999E-3</v>
      </c>
      <c r="BSB54" s="26">
        <v>5.0895864270000006E-3</v>
      </c>
      <c r="BSC54" s="26">
        <v>4.5035604249999998E-3</v>
      </c>
      <c r="BSD54" s="26">
        <v>5.3341570630000001E-3</v>
      </c>
      <c r="BSE54" s="26">
        <v>5.2992440070000002E-3</v>
      </c>
      <c r="BSF54" s="26" t="s">
        <v>3</v>
      </c>
      <c r="BSG54" s="26" t="s">
        <v>3</v>
      </c>
      <c r="BSH54" s="26" t="s">
        <v>3</v>
      </c>
      <c r="BSI54" s="26" t="s">
        <v>3</v>
      </c>
      <c r="BSJ54" s="26">
        <v>5.3586755579999997E-3</v>
      </c>
      <c r="BSK54" s="26" t="s">
        <v>3</v>
      </c>
      <c r="BSL54" s="26">
        <v>5.3273221250000006E-3</v>
      </c>
      <c r="BSM54" s="26">
        <v>1.0037093332000001E-2</v>
      </c>
      <c r="BSN54" s="26" t="s">
        <v>3</v>
      </c>
      <c r="BSO54" s="26">
        <v>6.8747649419999999E-3</v>
      </c>
      <c r="BSP54" s="26">
        <v>5.4517956869999992E-3</v>
      </c>
      <c r="BSQ54" s="27" t="s">
        <v>3</v>
      </c>
      <c r="BSR54" s="26">
        <v>7.947518126000001E-3</v>
      </c>
      <c r="BSS54" s="26" t="s">
        <v>3</v>
      </c>
      <c r="BST54" s="26">
        <v>5.3607534859999991E-3</v>
      </c>
      <c r="BSU54" s="26" t="s">
        <v>3</v>
      </c>
      <c r="BSV54" s="26" t="s">
        <v>3</v>
      </c>
      <c r="BSW54" s="26">
        <v>6.6733489940000003E-3</v>
      </c>
      <c r="BSX54" s="26">
        <v>5.1820589009999992E-3</v>
      </c>
      <c r="BSY54" s="26">
        <v>6.9540393899999997E-3</v>
      </c>
      <c r="BSZ54" s="26">
        <v>8.4936292690000002E-3</v>
      </c>
      <c r="BTA54" s="26">
        <v>5.7651077870000001E-3</v>
      </c>
      <c r="BTB54" s="26">
        <v>1.0200777160000001E-2</v>
      </c>
      <c r="BTC54" s="26">
        <v>1.2160811669E-2</v>
      </c>
      <c r="BTD54" s="26">
        <v>8.3788735100000008E-3</v>
      </c>
      <c r="BTE54" s="26">
        <v>5.6773571669999998E-3</v>
      </c>
      <c r="BTF54" s="26">
        <v>6.7468444549999996E-3</v>
      </c>
      <c r="BTG54" s="26" t="s">
        <v>3</v>
      </c>
      <c r="BTH54" s="26" t="s">
        <v>3</v>
      </c>
      <c r="BTI54" s="26">
        <v>5.474598495E-3</v>
      </c>
      <c r="BTJ54" s="26" t="s">
        <v>3</v>
      </c>
      <c r="BTK54" s="26">
        <v>8.9125887700000003E-3</v>
      </c>
      <c r="BTL54" s="26" t="s">
        <v>3</v>
      </c>
      <c r="BTM54" s="26">
        <v>6.7187549100000002E-3</v>
      </c>
      <c r="BTN54" s="26">
        <v>1.1010079606000001E-2</v>
      </c>
      <c r="BTO54" s="26">
        <v>7.5286487059999995E-3</v>
      </c>
      <c r="BTP54" s="26">
        <v>5.331958191E-3</v>
      </c>
      <c r="BTQ54" s="26">
        <v>7.5014654039999998E-3</v>
      </c>
      <c r="BTR54" s="26" t="s">
        <v>3</v>
      </c>
      <c r="BTS54" s="26">
        <v>5.3598612499999995E-3</v>
      </c>
      <c r="BTT54" s="26" t="s">
        <v>3</v>
      </c>
      <c r="BTU54" s="26">
        <v>4.7827391619999996E-3</v>
      </c>
      <c r="BTV54" s="26" t="s">
        <v>3</v>
      </c>
      <c r="BTW54" s="26" t="s">
        <v>3</v>
      </c>
      <c r="BTX54" s="26">
        <v>6.5325788979999997E-3</v>
      </c>
      <c r="BTY54" s="26">
        <v>5.2076720550000002E-3</v>
      </c>
      <c r="BTZ54" s="26">
        <v>7.3185983610000007E-3</v>
      </c>
      <c r="BUA54" s="26">
        <v>5.2847287089999992E-3</v>
      </c>
      <c r="BUB54" s="26">
        <v>5.2075455829999999E-3</v>
      </c>
      <c r="BUC54" s="26">
        <v>5.3343985580000001E-3</v>
      </c>
      <c r="BUD54" s="26" t="s">
        <v>3</v>
      </c>
      <c r="BUE54" s="26">
        <v>4.5134109020000006E-3</v>
      </c>
      <c r="BUF54" s="26" t="s">
        <v>3</v>
      </c>
      <c r="BUG54" s="26">
        <v>-7.7478815960000001E-3</v>
      </c>
      <c r="BUH54" s="26">
        <v>8.9312395250000006E-3</v>
      </c>
      <c r="BUI54" s="26">
        <v>7.776845682E-3</v>
      </c>
      <c r="BUJ54" s="26" t="s">
        <v>3</v>
      </c>
      <c r="BUK54" s="26" t="s">
        <v>3</v>
      </c>
      <c r="BUL54" s="26">
        <v>5.3636651140000005E-3</v>
      </c>
      <c r="BUM54" s="26" t="s">
        <v>3</v>
      </c>
      <c r="BUN54" s="26">
        <v>-4.7371878130000001E-3</v>
      </c>
      <c r="BUO54" s="26">
        <v>5.339774401E-3</v>
      </c>
      <c r="BUP54" s="26">
        <v>5.3341550329999996E-3</v>
      </c>
      <c r="BUQ54" s="26">
        <v>5.3513132939999996E-3</v>
      </c>
      <c r="BUR54" s="26" t="s">
        <v>3</v>
      </c>
      <c r="BUS54" s="26">
        <v>5.4662561220000004E-3</v>
      </c>
      <c r="BUT54" s="26">
        <v>8.1788508210000003E-3</v>
      </c>
      <c r="BUU54" s="26">
        <v>8.2926029009999999E-3</v>
      </c>
      <c r="BUV54" s="26">
        <v>5.3423964100000002E-3</v>
      </c>
      <c r="BUW54" s="26">
        <v>5.3095776039999995E-3</v>
      </c>
      <c r="BUX54" s="26">
        <v>5.3421352949999997E-3</v>
      </c>
      <c r="BUY54" s="26">
        <v>5.3752562849999994E-3</v>
      </c>
      <c r="BUZ54" s="26">
        <v>5.1582644710000004E-3</v>
      </c>
      <c r="BVA54" s="26">
        <v>5.1231707749999997E-3</v>
      </c>
      <c r="BVB54" s="26">
        <v>7.902264006E-3</v>
      </c>
      <c r="BVC54" s="26" t="s">
        <v>3</v>
      </c>
      <c r="BVD54" s="26">
        <v>8.1872956069999996E-3</v>
      </c>
      <c r="BVE54" s="26" t="s">
        <v>3</v>
      </c>
      <c r="BVF54" s="26" t="s">
        <v>3</v>
      </c>
      <c r="BVG54" s="26">
        <v>5.167186612E-3</v>
      </c>
      <c r="BVH54" s="26">
        <v>6.5905332780000006E-3</v>
      </c>
      <c r="BVI54" s="26">
        <v>5.4839448830000005E-3</v>
      </c>
      <c r="BVJ54" s="26">
        <v>6.9604122150000005E-3</v>
      </c>
      <c r="BVK54" s="26">
        <v>6.5772751269999995E-3</v>
      </c>
      <c r="BVL54" s="26">
        <v>7.4946569910000005E-3</v>
      </c>
      <c r="BVM54" s="26" t="s">
        <v>3</v>
      </c>
      <c r="BVN54" s="26" t="s">
        <v>3</v>
      </c>
      <c r="BVO54" s="26">
        <v>5.2878878259999991E-3</v>
      </c>
      <c r="BVP54" s="26">
        <v>5.3661174420000001E-3</v>
      </c>
      <c r="BVQ54" s="26">
        <v>6.8364953750000004E-3</v>
      </c>
      <c r="BVR54" s="26">
        <v>7.672426219E-3</v>
      </c>
      <c r="BVS54" s="26" t="s">
        <v>3</v>
      </c>
      <c r="BVT54" s="26">
        <v>5.2527783930000002E-3</v>
      </c>
      <c r="BVU54" s="26" t="s">
        <v>3</v>
      </c>
      <c r="BVV54" s="26" t="s">
        <v>3</v>
      </c>
      <c r="BVW54" s="26" t="s">
        <v>3</v>
      </c>
      <c r="BVX54" s="26">
        <v>6.1548609549999999E-3</v>
      </c>
      <c r="BVY54" s="26">
        <v>7.0019754410000001E-3</v>
      </c>
      <c r="BVZ54" s="26">
        <v>5.2166486530000004E-3</v>
      </c>
      <c r="BWA54" s="26">
        <v>-2.9491251369999998E-3</v>
      </c>
      <c r="BWB54" s="26">
        <v>3.6790058699999999E-3</v>
      </c>
      <c r="BWC54" s="26">
        <v>5.389657977E-3</v>
      </c>
      <c r="BWD54" s="26">
        <v>6.8821498420000007E-3</v>
      </c>
      <c r="BWE54" s="26" t="s">
        <v>3</v>
      </c>
      <c r="BWF54" s="26">
        <v>-2.236178563E-3</v>
      </c>
      <c r="BWG54" s="26">
        <v>6.6809873190000002E-3</v>
      </c>
      <c r="BWH54" s="26">
        <v>5.3033539750000002E-3</v>
      </c>
      <c r="BWI54" s="26" t="s">
        <v>3</v>
      </c>
      <c r="BWJ54" s="26" t="s">
        <v>3</v>
      </c>
      <c r="BWK54" s="26" t="s">
        <v>3</v>
      </c>
      <c r="BWL54" s="26" t="s">
        <v>3</v>
      </c>
      <c r="BWM54" s="26" t="s">
        <v>3</v>
      </c>
      <c r="BWN54" s="26">
        <v>5.9727805570000004E-3</v>
      </c>
      <c r="BWO54" s="26">
        <v>6.1059277879999992E-3</v>
      </c>
      <c r="BWP54" s="26" t="s">
        <v>3</v>
      </c>
      <c r="BWQ54" s="26" t="s">
        <v>3</v>
      </c>
      <c r="BWR54" s="26">
        <v>1.407464674E-2</v>
      </c>
      <c r="BWS54" s="26" t="s">
        <v>3</v>
      </c>
      <c r="BWT54" s="26" t="s">
        <v>3</v>
      </c>
      <c r="BWU54" s="26">
        <v>-1.7565678283E-2</v>
      </c>
      <c r="BWV54" s="26">
        <v>5.2076907079999998E-3</v>
      </c>
      <c r="BWW54" s="26">
        <v>4.938851914E-3</v>
      </c>
      <c r="BWX54" s="26" t="s">
        <v>3</v>
      </c>
      <c r="BWY54" s="26">
        <v>5.251573836E-3</v>
      </c>
      <c r="BWZ54" s="26">
        <v>4.9827654089999998E-3</v>
      </c>
      <c r="BXA54" s="26">
        <v>4.5682587280000001E-3</v>
      </c>
      <c r="BXB54" s="26">
        <v>8.5238466160000009E-3</v>
      </c>
      <c r="BXC54" s="26" t="s">
        <v>3</v>
      </c>
      <c r="BXD54" s="26">
        <v>7.5293803080000001E-3</v>
      </c>
      <c r="BXE54" s="27" t="s">
        <v>3</v>
      </c>
      <c r="BXF54" s="26">
        <v>5.3593599870000001E-3</v>
      </c>
      <c r="BXG54" s="26" t="s">
        <v>3</v>
      </c>
      <c r="BXH54" s="26">
        <v>8.9997551849999996E-3</v>
      </c>
      <c r="BXI54" s="26">
        <v>7.259948875E-3</v>
      </c>
      <c r="BXJ54" s="26">
        <v>5.0575479329999992E-3</v>
      </c>
      <c r="BXK54" s="26">
        <v>7.4850157269999995E-3</v>
      </c>
      <c r="BXL54" s="26">
        <v>4.6140790080000001E-3</v>
      </c>
      <c r="BXM54" s="26" t="s">
        <v>3</v>
      </c>
      <c r="BXN54" s="26">
        <v>5.262515045E-3</v>
      </c>
      <c r="BXO54" s="26">
        <v>5.3852041210000002E-3</v>
      </c>
      <c r="BXP54" s="26">
        <v>2.193677803E-3</v>
      </c>
      <c r="BXQ54" s="26" t="s">
        <v>3</v>
      </c>
      <c r="BXR54" s="26">
        <v>5.3076977530000001E-3</v>
      </c>
      <c r="BXS54" s="26">
        <v>6.1623318234999995E-2</v>
      </c>
      <c r="BXT54" s="26">
        <v>4.1868436220000001E-3</v>
      </c>
      <c r="BXU54" s="26">
        <v>3.5902163180000002E-2</v>
      </c>
      <c r="BXV54" s="26">
        <v>6.8419345139999997E-3</v>
      </c>
      <c r="BXW54" s="26">
        <v>8.9811959129999994E-3</v>
      </c>
      <c r="BXX54" s="26">
        <v>8.6842862949999995E-3</v>
      </c>
      <c r="BXY54" s="26" t="s">
        <v>3</v>
      </c>
      <c r="BXZ54" s="26" t="s">
        <v>3</v>
      </c>
      <c r="BYA54" s="26">
        <v>6.9109006869999996E-3</v>
      </c>
      <c r="BYB54" s="26">
        <v>6.926130428E-3</v>
      </c>
      <c r="BYC54" s="26" t="s">
        <v>3</v>
      </c>
      <c r="BYD54" s="27" t="s">
        <v>3</v>
      </c>
      <c r="BYE54" s="26" t="s">
        <v>3</v>
      </c>
      <c r="BYF54" s="26" t="s">
        <v>3</v>
      </c>
      <c r="BYG54" s="26">
        <v>7.3085539400000003E-3</v>
      </c>
      <c r="BYH54" s="26">
        <v>5.4105287430000005E-3</v>
      </c>
      <c r="BYI54" s="26">
        <v>5.8322113170000004E-3</v>
      </c>
      <c r="BYJ54" s="26" t="s">
        <v>3</v>
      </c>
      <c r="BYK54" s="26" t="s">
        <v>3</v>
      </c>
      <c r="BYL54" s="26" t="s">
        <v>3</v>
      </c>
      <c r="BYM54" s="26" t="s">
        <v>3</v>
      </c>
      <c r="BYN54" s="26" t="s">
        <v>3</v>
      </c>
      <c r="BYO54" s="26" t="s">
        <v>3</v>
      </c>
      <c r="BYP54" s="26">
        <v>5.3152608899999995E-3</v>
      </c>
      <c r="BYQ54" s="26" t="s">
        <v>3</v>
      </c>
      <c r="BYR54" s="26">
        <v>5.3113625360000005E-3</v>
      </c>
      <c r="BYS54" s="26">
        <v>7.3418617090000001E-3</v>
      </c>
      <c r="BYT54" s="26">
        <v>5.5553328069999994E-3</v>
      </c>
      <c r="BYU54" s="26">
        <v>5.2791202540000007E-3</v>
      </c>
      <c r="BYV54" s="26">
        <v>7.1692525179999998E-3</v>
      </c>
      <c r="BYW54" s="26">
        <v>8.0771152690000004E-3</v>
      </c>
      <c r="BYX54" s="26" t="s">
        <v>3</v>
      </c>
      <c r="BYY54" s="26">
        <v>6.0737144219999992E-3</v>
      </c>
      <c r="BYZ54" s="26">
        <v>5.4538802770000006E-3</v>
      </c>
      <c r="BZA54" s="26" t="s">
        <v>3</v>
      </c>
      <c r="BZB54" s="26">
        <v>-0.22426576552899999</v>
      </c>
      <c r="BZC54" s="26" t="s">
        <v>3</v>
      </c>
      <c r="BZD54" s="26" t="s">
        <v>3</v>
      </c>
      <c r="BZE54" s="26">
        <v>5.4172131030000006E-3</v>
      </c>
      <c r="BZF54" s="26">
        <v>5.2850007470000007E-3</v>
      </c>
      <c r="BZG54" s="26">
        <v>5.2766149539999994E-3</v>
      </c>
      <c r="BZH54" s="26" t="s">
        <v>3</v>
      </c>
      <c r="BZI54" s="26">
        <v>4.7930974679999995E-3</v>
      </c>
      <c r="BZJ54" s="26">
        <v>5.3718452780000007E-3</v>
      </c>
      <c r="BZK54" s="26" t="s">
        <v>3</v>
      </c>
      <c r="BZL54" s="26">
        <v>5.3918983720000003E-3</v>
      </c>
      <c r="BZM54" s="26">
        <v>4.7967824399999994E-3</v>
      </c>
      <c r="BZN54" s="26">
        <v>6.989100293E-3</v>
      </c>
      <c r="BZO54" s="26">
        <v>7.8321165749999991E-3</v>
      </c>
      <c r="BZP54" s="26" t="s">
        <v>3</v>
      </c>
      <c r="BZQ54" s="26" t="s">
        <v>3</v>
      </c>
      <c r="BZR54" s="26" t="s">
        <v>3</v>
      </c>
      <c r="BZS54" s="26" t="s">
        <v>3</v>
      </c>
      <c r="BZT54" s="26" t="s">
        <v>3</v>
      </c>
      <c r="BZU54" s="26" t="s">
        <v>3</v>
      </c>
      <c r="BZV54" s="26">
        <v>1.3968458663E-2</v>
      </c>
      <c r="BZW54" s="26">
        <v>1.4779455911E-2</v>
      </c>
      <c r="BZX54" s="26">
        <v>5.663848547E-3</v>
      </c>
      <c r="BZY54" s="26">
        <v>6.9360971379999999E-3</v>
      </c>
      <c r="BZZ54" s="26">
        <v>8.2916801389999999E-3</v>
      </c>
      <c r="CAA54" s="26">
        <v>2.1732098590000002E-3</v>
      </c>
      <c r="CAB54" s="26">
        <v>8.2400624550000006E-3</v>
      </c>
      <c r="CAC54" s="26">
        <v>5.2754045969999998E-3</v>
      </c>
      <c r="CAD54" s="26">
        <v>5.374392419E-3</v>
      </c>
      <c r="CAE54" s="26">
        <v>5.3935108839999997E-3</v>
      </c>
      <c r="CAF54" s="26">
        <v>5.4034066199999996E-3</v>
      </c>
      <c r="CAG54" s="26">
        <v>5.2490080800000009E-3</v>
      </c>
      <c r="CAH54" s="26">
        <v>5.3922301510000003E-3</v>
      </c>
      <c r="CAI54" s="26" t="s">
        <v>3</v>
      </c>
      <c r="CAJ54" s="26">
        <v>5.289530814E-3</v>
      </c>
      <c r="CAK54" s="26">
        <v>3.2070948240000004E-3</v>
      </c>
      <c r="CAL54" s="26">
        <v>1.1287219078999999E-2</v>
      </c>
      <c r="CAM54" s="26">
        <v>6.6335318970000001E-3</v>
      </c>
      <c r="CAN54" s="26">
        <v>5.3859403639999999E-3</v>
      </c>
      <c r="CAO54" s="26">
        <v>5.3225151950000004E-3</v>
      </c>
      <c r="CAP54" s="26">
        <v>6.9748464239999999E-3</v>
      </c>
      <c r="CAQ54" s="26">
        <v>6.1869438030000001E-3</v>
      </c>
      <c r="CAR54" s="26">
        <v>5.1473188059999999E-3</v>
      </c>
      <c r="CAS54" s="26">
        <v>5.0843638519999998E-3</v>
      </c>
      <c r="CAT54" s="26" t="s">
        <v>3</v>
      </c>
      <c r="CAU54" s="26" t="s">
        <v>3</v>
      </c>
      <c r="CAV54" s="26">
        <v>5.1470938820000001E-3</v>
      </c>
      <c r="CAW54" s="26">
        <v>4.8869387959999998E-3</v>
      </c>
      <c r="CAX54" s="26">
        <v>5.2557175370000001E-3</v>
      </c>
      <c r="CAY54" s="26" t="s">
        <v>3</v>
      </c>
      <c r="CAZ54" s="26" t="s">
        <v>3</v>
      </c>
      <c r="CBA54" s="26" t="s">
        <v>3</v>
      </c>
      <c r="CBB54" s="26" t="s">
        <v>3</v>
      </c>
      <c r="CBC54" s="26">
        <v>5.1245575399999996E-3</v>
      </c>
      <c r="CBD54" s="26">
        <v>4.685889518E-3</v>
      </c>
      <c r="CBE54" s="26">
        <v>5.4022636970000003E-3</v>
      </c>
      <c r="CBF54" s="26">
        <v>4.1262031010000002E-3</v>
      </c>
      <c r="CBG54" s="26" t="s">
        <v>3</v>
      </c>
      <c r="CBH54" s="26">
        <v>5.3211582670000005E-3</v>
      </c>
      <c r="CBI54" s="26" t="s">
        <v>3</v>
      </c>
      <c r="CBJ54" s="26" t="s">
        <v>3</v>
      </c>
      <c r="CBK54" s="26" t="s">
        <v>3</v>
      </c>
      <c r="CBL54" s="26">
        <v>5.8310212709999998E-3</v>
      </c>
      <c r="CBM54" s="26">
        <v>6.1436785100000002E-3</v>
      </c>
      <c r="CBN54" s="26">
        <v>5.5683771689999991E-3</v>
      </c>
      <c r="CBO54" s="26">
        <v>5.7507726709999998E-3</v>
      </c>
      <c r="CBP54" s="26">
        <v>5.9574904080000003E-3</v>
      </c>
      <c r="CBQ54" s="26">
        <v>6.1196377329999999E-3</v>
      </c>
      <c r="CBR54" s="26">
        <v>5.3564679449999994E-3</v>
      </c>
      <c r="CBS54" s="26">
        <v>2.2916179619999998E-3</v>
      </c>
      <c r="CBT54" s="26">
        <v>5.9574904080000003E-3</v>
      </c>
      <c r="CBU54" s="26">
        <v>4.9158084410000002E-3</v>
      </c>
      <c r="CBV54" s="26">
        <v>4.1190293959999999E-3</v>
      </c>
      <c r="CBW54" s="26">
        <v>5.3767417669999991E-3</v>
      </c>
      <c r="CBX54" s="26">
        <v>5.0693489810000004E-3</v>
      </c>
      <c r="CBY54" s="26">
        <v>5.2867356750000002E-3</v>
      </c>
      <c r="CBZ54" s="26">
        <v>5.3645281960000004E-3</v>
      </c>
      <c r="CCA54" s="26">
        <v>5.5768340069999997E-3</v>
      </c>
      <c r="CCB54" s="26">
        <v>5.2738041000000005E-3</v>
      </c>
      <c r="CCC54" s="26">
        <v>5.6557693499999992E-3</v>
      </c>
      <c r="CCD54" s="26">
        <v>5.3129972099999999E-3</v>
      </c>
      <c r="CCE54" s="26">
        <v>5.4907814079999994E-3</v>
      </c>
      <c r="CCF54" s="26" t="s">
        <v>3</v>
      </c>
      <c r="CCG54" s="26">
        <v>8.8170325260000012E-3</v>
      </c>
      <c r="CCH54" s="26">
        <v>8.4399297760000009E-3</v>
      </c>
      <c r="CCI54" s="26" t="s">
        <v>3</v>
      </c>
      <c r="CCJ54" s="26" t="s">
        <v>3</v>
      </c>
      <c r="CCK54" s="26">
        <v>7.6040800389999995E-3</v>
      </c>
      <c r="CCL54" s="26">
        <v>8.0436424860000008E-3</v>
      </c>
      <c r="CCM54" s="26" t="s">
        <v>3</v>
      </c>
      <c r="CCN54" s="26" t="s">
        <v>3</v>
      </c>
      <c r="CCO54" s="26" t="s">
        <v>3</v>
      </c>
      <c r="CCP54" s="26" t="s">
        <v>3</v>
      </c>
      <c r="CCQ54" s="26">
        <v>5.3606673350000003E-3</v>
      </c>
      <c r="CCR54" s="26">
        <v>1.4975734660000002E-3</v>
      </c>
      <c r="CCS54" s="26" t="s">
        <v>3</v>
      </c>
      <c r="CCT54" s="26">
        <v>6.1257895049999997E-3</v>
      </c>
      <c r="CCU54" s="26">
        <v>5.3395269840000002E-3</v>
      </c>
      <c r="CCV54" s="26">
        <v>5.111123003E-3</v>
      </c>
      <c r="CCW54" s="26">
        <v>5.2456300529999996E-3</v>
      </c>
      <c r="CCX54" s="26">
        <v>5.2456300529999996E-3</v>
      </c>
      <c r="CCY54" s="26" t="s">
        <v>3</v>
      </c>
      <c r="CCZ54" s="26">
        <v>6.2220553919999999E-3</v>
      </c>
      <c r="CDA54" s="26" t="s">
        <v>3</v>
      </c>
      <c r="CDB54" s="26">
        <v>7.3992314349999996E-3</v>
      </c>
      <c r="CDC54" s="26">
        <v>6.6268581760000004E-3</v>
      </c>
      <c r="CDD54" s="26" t="s">
        <v>3</v>
      </c>
      <c r="CDE54" s="26">
        <v>7.0328892529999999E-3</v>
      </c>
      <c r="CDF54" s="26" t="s">
        <v>3</v>
      </c>
      <c r="CDG54" s="26" t="s">
        <v>3</v>
      </c>
      <c r="CDH54" s="26">
        <v>5.9755665889999997E-3</v>
      </c>
      <c r="CDI54" s="26">
        <v>5.3122438179999997E-3</v>
      </c>
      <c r="CDJ54" s="26">
        <v>5.5842405289999999E-3</v>
      </c>
      <c r="CDK54" s="26">
        <v>8.5615944880000003E-3</v>
      </c>
      <c r="CDL54" s="26">
        <v>5.3578676900000004E-3</v>
      </c>
      <c r="CDM54" s="26">
        <v>5.2370536869999996E-3</v>
      </c>
      <c r="CDN54" s="26">
        <v>5.5736587360000001E-3</v>
      </c>
      <c r="CDO54" s="26">
        <v>5.0245992240000002E-3</v>
      </c>
      <c r="CDP54" s="26">
        <v>5.4066465740000005E-3</v>
      </c>
      <c r="CDQ54" s="26">
        <v>5.2589880239999999E-3</v>
      </c>
      <c r="CDR54" s="26" t="s">
        <v>3</v>
      </c>
      <c r="CDS54" s="26" t="s">
        <v>3</v>
      </c>
      <c r="CDT54" s="26">
        <v>5.4585986399999994E-3</v>
      </c>
      <c r="CDU54" s="26">
        <v>8.2490191990000003E-3</v>
      </c>
      <c r="CDV54" s="26">
        <v>5.334809599E-3</v>
      </c>
      <c r="CDW54" s="26">
        <v>1.3958125569999999E-3</v>
      </c>
      <c r="CDX54" s="26">
        <v>5.3113803670000008E-3</v>
      </c>
      <c r="CDY54" s="26">
        <v>5.2902922919999991E-3</v>
      </c>
      <c r="CDZ54" s="26">
        <v>5.4643106509999996E-3</v>
      </c>
      <c r="CEA54" s="26">
        <v>5.3080955829999995E-3</v>
      </c>
      <c r="CEB54" s="26">
        <v>5.3766982510000004E-3</v>
      </c>
      <c r="CEC54" s="26" t="s">
        <v>3</v>
      </c>
      <c r="CED54" s="26">
        <v>5.0724576670000002E-3</v>
      </c>
      <c r="CEE54" s="26">
        <v>5.0411361689999996E-3</v>
      </c>
      <c r="CEF54" s="26" t="s">
        <v>3</v>
      </c>
      <c r="CEG54" s="26" t="s">
        <v>3</v>
      </c>
      <c r="CEH54" s="26" t="s">
        <v>3</v>
      </c>
      <c r="CEI54" s="26" t="s">
        <v>3</v>
      </c>
      <c r="CEJ54" s="26">
        <v>5.345988173E-3</v>
      </c>
      <c r="CEK54" s="26">
        <v>3.396193548E-3</v>
      </c>
      <c r="CEL54" s="26">
        <v>5.358860753E-3</v>
      </c>
      <c r="CEM54" s="26" t="s">
        <v>3</v>
      </c>
      <c r="CEN54" s="26" t="s">
        <v>3</v>
      </c>
      <c r="CEO54" s="26">
        <v>9.2888216629999996E-3</v>
      </c>
      <c r="CEP54" s="26">
        <v>5.3291164960000007E-3</v>
      </c>
      <c r="CEQ54" s="26">
        <v>5.184556087E-3</v>
      </c>
      <c r="CER54" s="26">
        <v>3.7842476640000001E-3</v>
      </c>
      <c r="CES54" s="26">
        <v>5.6662955199999997E-3</v>
      </c>
      <c r="CET54" s="26">
        <v>6.4603985370000009E-3</v>
      </c>
      <c r="CEU54" s="26">
        <v>5.5420567539999997E-3</v>
      </c>
      <c r="CEV54" s="27" t="s">
        <v>3</v>
      </c>
      <c r="CEW54" s="26">
        <v>4.2157431780000003E-3</v>
      </c>
      <c r="CEX54" s="26">
        <v>5.3219180430000004E-3</v>
      </c>
      <c r="CEY54" s="26">
        <v>5.1047035470000003E-3</v>
      </c>
      <c r="CEZ54" s="26" t="s">
        <v>3</v>
      </c>
      <c r="CFA54" s="26" t="s">
        <v>3</v>
      </c>
      <c r="CFB54" s="26" t="s">
        <v>3</v>
      </c>
      <c r="CFC54" s="26" t="s">
        <v>3</v>
      </c>
      <c r="CFD54" s="26">
        <v>5.5369720690000004E-3</v>
      </c>
      <c r="CFE54" s="26">
        <v>5.3371379389999998E-3</v>
      </c>
      <c r="CFF54" s="26">
        <v>1.4089367639999999E-3</v>
      </c>
      <c r="CFG54" s="26">
        <v>5.1187583909999999E-3</v>
      </c>
      <c r="CFH54" s="26">
        <v>5.2080880829999997E-3</v>
      </c>
      <c r="CFI54" s="26">
        <v>5.0792422189999999E-3</v>
      </c>
      <c r="CFJ54" s="26">
        <v>5.3270658429999994E-3</v>
      </c>
      <c r="CFK54" s="26" t="s">
        <v>3</v>
      </c>
      <c r="CFL54" s="26">
        <v>5.3424290730000002E-3</v>
      </c>
      <c r="CFM54" s="26">
        <v>2.002184261E-3</v>
      </c>
      <c r="CFN54" s="26">
        <v>3.7884102770000001E-3</v>
      </c>
      <c r="CFO54" s="26">
        <v>5.9922018210000006E-3</v>
      </c>
      <c r="CFP54" s="26">
        <v>5.6315047840000002E-3</v>
      </c>
      <c r="CFQ54" s="26">
        <v>5.1344254290000002E-3</v>
      </c>
      <c r="CFR54" s="26">
        <v>5.8914144079999994E-3</v>
      </c>
      <c r="CFS54" s="26">
        <v>5.3797441820000007E-3</v>
      </c>
      <c r="CFT54" s="26">
        <v>5.4791697989999997E-3</v>
      </c>
      <c r="CFU54" s="26">
        <v>5.4738466600000001E-3</v>
      </c>
      <c r="CFV54" s="26">
        <v>5.3481372340000001E-3</v>
      </c>
      <c r="CFW54" s="26">
        <v>3.6281152309999998E-3</v>
      </c>
      <c r="CFX54" s="26">
        <v>6.1316402699999996E-3</v>
      </c>
      <c r="CFY54" s="26">
        <v>6.3538948350000003E-3</v>
      </c>
      <c r="CFZ54" s="26">
        <v>6.4550948579999998E-3</v>
      </c>
      <c r="CGA54" s="26" t="s">
        <v>3</v>
      </c>
      <c r="CGB54" s="26">
        <v>8.1531460970000001E-3</v>
      </c>
      <c r="CGC54" s="26">
        <v>8.6924968689999996E-3</v>
      </c>
      <c r="CGD54" s="26" t="s">
        <v>3</v>
      </c>
      <c r="CGE54" s="26" t="s">
        <v>3</v>
      </c>
      <c r="CGF54" s="26">
        <v>8.7835174500000002E-3</v>
      </c>
      <c r="CGG54" s="26">
        <v>8.7005099069999998E-3</v>
      </c>
      <c r="CGH54" s="26">
        <v>9.5762688670000002E-3</v>
      </c>
      <c r="CGI54" s="26">
        <v>8.2236857240000003E-3</v>
      </c>
      <c r="CGJ54" s="26">
        <v>8.091591645E-3</v>
      </c>
      <c r="CGK54" s="26" t="s">
        <v>3</v>
      </c>
      <c r="CGL54" s="26" t="s">
        <v>3</v>
      </c>
      <c r="CGM54" s="26">
        <v>7.6714827439999999E-3</v>
      </c>
      <c r="CGN54" s="26">
        <v>7.8570159740000006E-3</v>
      </c>
      <c r="CGO54" s="26">
        <v>5.4091696990000004E-3</v>
      </c>
      <c r="CGP54" s="26">
        <v>6.2178123300000001E-3</v>
      </c>
      <c r="CGQ54" s="26">
        <v>5.2900086970000008E-3</v>
      </c>
      <c r="CGR54" s="26">
        <v>8.1755433769999993E-3</v>
      </c>
      <c r="CGS54" s="27">
        <v>-1.089824561E-3</v>
      </c>
      <c r="CGT54" s="26">
        <v>1.0176620629999999E-3</v>
      </c>
      <c r="CGU54" s="26">
        <v>5.6634807760000006E-3</v>
      </c>
      <c r="CGV54" s="26">
        <v>5.4771639730000002E-3</v>
      </c>
      <c r="CGW54" s="26">
        <v>1.2057711658E-2</v>
      </c>
      <c r="CGX54" s="26">
        <v>2.976190989E-3</v>
      </c>
      <c r="CGY54" s="26" t="s">
        <v>3</v>
      </c>
      <c r="CGZ54" s="26" t="s">
        <v>3</v>
      </c>
      <c r="CHA54" s="26">
        <v>4.556329211E-3</v>
      </c>
      <c r="CHB54" s="26">
        <v>3.3683590970000001E-3</v>
      </c>
      <c r="CHC54" s="26">
        <v>4.8082150440000001E-3</v>
      </c>
      <c r="CHD54" s="26">
        <v>6.2872577699999996E-3</v>
      </c>
      <c r="CHE54" s="26">
        <v>5.3450062809999995E-3</v>
      </c>
      <c r="CHF54" s="26">
        <v>4.6765791649999999E-3</v>
      </c>
      <c r="CHG54" s="26">
        <v>4.5437171850000006E-3</v>
      </c>
      <c r="CHH54" s="26">
        <v>4.1927180119999997E-3</v>
      </c>
      <c r="CHI54" s="26">
        <v>5.3952242480000004E-3</v>
      </c>
      <c r="CHJ54" s="26" t="s">
        <v>3</v>
      </c>
      <c r="CHK54" s="26">
        <v>5.2857751129999995E-3</v>
      </c>
      <c r="CHL54" s="26">
        <v>1.1414170390000001E-3</v>
      </c>
      <c r="CHM54" s="26">
        <v>5.4688555600000003E-3</v>
      </c>
      <c r="CHN54" s="26">
        <v>6.0657925650000003E-3</v>
      </c>
      <c r="CHO54" s="26">
        <v>5.4773922330000006E-3</v>
      </c>
      <c r="CHP54" s="26">
        <v>5.0392882520000001E-3</v>
      </c>
      <c r="CHQ54" s="26">
        <v>5.280091491E-3</v>
      </c>
      <c r="CHR54" s="26">
        <v>9.3412154959999997E-3</v>
      </c>
      <c r="CHS54" s="26">
        <v>5.2249434110000006E-3</v>
      </c>
      <c r="CHT54" s="26">
        <v>5.3085908319999995E-3</v>
      </c>
      <c r="CHU54" s="26">
        <v>5.2412281090000006E-3</v>
      </c>
      <c r="CHV54" s="26">
        <v>6.8758237700000001E-3</v>
      </c>
      <c r="CHW54" s="26">
        <v>1.0218273379E-2</v>
      </c>
      <c r="CHX54" s="26">
        <v>5.3108464269999997E-3</v>
      </c>
      <c r="CHY54" s="27" t="s">
        <v>3</v>
      </c>
      <c r="CHZ54" s="26">
        <v>6.8689322279999994E-3</v>
      </c>
      <c r="CIA54" s="26">
        <v>5.3171181369999999E-3</v>
      </c>
      <c r="CIB54" s="26">
        <v>5.5616665369999999E-3</v>
      </c>
      <c r="CIC54" s="26">
        <v>5.303217071E-3</v>
      </c>
      <c r="CID54" s="26" t="s">
        <v>3</v>
      </c>
      <c r="CIE54" s="26">
        <v>5.3481927689999998E-3</v>
      </c>
      <c r="CIF54" s="26">
        <v>5.3769641079999993E-3</v>
      </c>
      <c r="CIG54" s="26">
        <v>5.1380955159999993E-3</v>
      </c>
      <c r="CIH54" s="26" t="s">
        <v>3</v>
      </c>
      <c r="CII54" s="26">
        <v>5.2015842629999998E-3</v>
      </c>
      <c r="CIJ54" s="26">
        <v>5.2948362149999994E-3</v>
      </c>
      <c r="CIK54" s="26">
        <v>5.3684213459999994E-3</v>
      </c>
      <c r="CIL54" s="26">
        <v>5.3357819780000008E-3</v>
      </c>
      <c r="CIM54" s="26">
        <v>5.2203086170000005E-3</v>
      </c>
      <c r="CIN54" s="26">
        <v>4.9712977940000007E-3</v>
      </c>
      <c r="CIO54" s="26">
        <v>4.8597980140000002E-3</v>
      </c>
      <c r="CIP54" s="26">
        <v>5.3692964229999996E-3</v>
      </c>
      <c r="CIQ54" s="26">
        <v>5.1272367450000004E-3</v>
      </c>
      <c r="CIR54" s="26">
        <v>4.8638093900000004E-3</v>
      </c>
      <c r="CIS54" s="26">
        <v>5.2322520179999997E-3</v>
      </c>
      <c r="CIT54" s="26">
        <v>5.1573838029999996E-3</v>
      </c>
      <c r="CIU54" s="26">
        <v>5.2523055640000009E-3</v>
      </c>
      <c r="CIV54" s="26">
        <v>2.9397207960000001E-3</v>
      </c>
      <c r="CIW54" s="26">
        <v>5.3884369620000004E-3</v>
      </c>
      <c r="CIX54" s="26">
        <v>5.2887078330000007E-3</v>
      </c>
      <c r="CIY54" s="26">
        <v>5.4733461750000002E-3</v>
      </c>
      <c r="CIZ54" s="26">
        <v>5.3929626060000005E-3</v>
      </c>
      <c r="CJA54" s="26">
        <v>5.1497308029999998E-3</v>
      </c>
      <c r="CJB54" s="26" t="s">
        <v>3</v>
      </c>
      <c r="CJC54" s="26">
        <v>5.3428987110000006E-3</v>
      </c>
      <c r="CJD54" s="26">
        <v>2.2724836879999999E-3</v>
      </c>
      <c r="CJE54" s="26">
        <v>4.9634637050000006E-3</v>
      </c>
      <c r="CJF54" s="26">
        <v>5.3554485269999997E-3</v>
      </c>
      <c r="CJG54" s="26">
        <v>5.1727564029999994E-3</v>
      </c>
      <c r="CJH54" s="26">
        <v>5.4949461579999999E-3</v>
      </c>
      <c r="CJI54" s="26" t="s">
        <v>3</v>
      </c>
      <c r="CJJ54" s="26">
        <v>6.6760454550000006E-3</v>
      </c>
      <c r="CJK54" s="26">
        <v>5.4211501770000002E-3</v>
      </c>
      <c r="CJL54" s="26">
        <v>5.1229239369999999E-3</v>
      </c>
      <c r="CJM54" s="26">
        <v>8.462944428E-3</v>
      </c>
      <c r="CJN54" s="26">
        <v>5.3821543520000004E-3</v>
      </c>
      <c r="CJO54" s="26">
        <v>5.6607884529999994E-3</v>
      </c>
      <c r="CJP54" s="26">
        <v>4.9868937350000002E-3</v>
      </c>
      <c r="CJQ54" s="26">
        <v>5.2749438689999994E-3</v>
      </c>
      <c r="CJR54" s="26">
        <v>5.3478855449999993E-3</v>
      </c>
      <c r="CJS54" s="26">
        <v>-2.0061285024000002E-2</v>
      </c>
      <c r="CJT54" s="26">
        <v>-2.4484500828000001E-2</v>
      </c>
      <c r="CJU54" s="26">
        <v>-5.6996033370000001E-3</v>
      </c>
      <c r="CJV54" s="26">
        <v>-7.5467459249999999E-3</v>
      </c>
      <c r="CJW54" s="26">
        <v>3.0605300619999999E-3</v>
      </c>
      <c r="CJX54" s="26">
        <v>-7.9854892969999994E-3</v>
      </c>
      <c r="CJY54" s="26" t="s">
        <v>3</v>
      </c>
      <c r="CJZ54" s="26">
        <v>5.2695166460000002E-3</v>
      </c>
      <c r="CKA54" s="26">
        <v>1.5095208642000001E-2</v>
      </c>
      <c r="CKB54" s="26" t="s">
        <v>3</v>
      </c>
      <c r="CKC54" s="26" t="s">
        <v>3</v>
      </c>
      <c r="CKD54" s="26">
        <v>2.5861543279999998E-3</v>
      </c>
      <c r="CKE54" s="26" t="s">
        <v>3</v>
      </c>
      <c r="CKF54" s="26">
        <v>7.5592569080000001E-3</v>
      </c>
      <c r="CKG54" s="26">
        <v>5.9334021109999999E-3</v>
      </c>
      <c r="CKH54" s="26">
        <v>6.5164116199999999E-3</v>
      </c>
      <c r="CKI54" s="26">
        <v>4.8249800669999997E-3</v>
      </c>
      <c r="CKJ54" s="26" t="s">
        <v>3</v>
      </c>
      <c r="CKK54" s="26" t="s">
        <v>3</v>
      </c>
      <c r="CKL54" s="26" t="s">
        <v>3</v>
      </c>
      <c r="CKM54" s="26">
        <v>7.4077701299999996E-3</v>
      </c>
      <c r="CKN54" s="26">
        <v>6.6793735400000002E-3</v>
      </c>
      <c r="CKO54" s="26" t="s">
        <v>3</v>
      </c>
      <c r="CKP54" s="26">
        <v>4.5543022160000005E-3</v>
      </c>
      <c r="CKQ54" s="26">
        <v>7.8330631539999997E-3</v>
      </c>
      <c r="CKR54" s="26">
        <v>5.783525074E-3</v>
      </c>
      <c r="CKS54" s="26" t="s">
        <v>3</v>
      </c>
      <c r="CKT54" s="26" t="s">
        <v>3</v>
      </c>
      <c r="CKU54" s="26">
        <v>5.0694765460000003E-3</v>
      </c>
      <c r="CKV54" s="26">
        <v>5.1309241429999992E-3</v>
      </c>
      <c r="CKW54" s="26">
        <v>4.7186792E-3</v>
      </c>
      <c r="CKX54" s="26">
        <v>5.4125961320000008E-3</v>
      </c>
      <c r="CKY54" s="26">
        <v>5.1936601250000001E-3</v>
      </c>
      <c r="CKZ54" s="26">
        <v>4.9811319469999999E-3</v>
      </c>
      <c r="CLA54" s="26">
        <v>5.7341058330000003E-3</v>
      </c>
      <c r="CLB54" s="26">
        <v>1.2341121308000001E-2</v>
      </c>
      <c r="CLC54" s="26">
        <v>8.0306417440000003E-3</v>
      </c>
      <c r="CLD54" s="26">
        <v>7.6506814420000003E-3</v>
      </c>
      <c r="CLE54" s="26" t="s">
        <v>3</v>
      </c>
      <c r="CLF54" s="26">
        <v>5.3975128819999992E-3</v>
      </c>
      <c r="CLG54" s="26">
        <v>4.5338937309999999E-3</v>
      </c>
      <c r="CLH54" s="26">
        <v>5.0956653129999993E-3</v>
      </c>
      <c r="CLI54" s="26">
        <v>5.650909648E-3</v>
      </c>
      <c r="CLJ54" s="26">
        <v>5.0617812809999998E-3</v>
      </c>
      <c r="CLK54" s="26">
        <v>5.5304185090000006E-3</v>
      </c>
      <c r="CLL54" s="26">
        <v>7.7725708260000005E-3</v>
      </c>
      <c r="CLM54" s="26">
        <v>5.2926582740000002E-3</v>
      </c>
      <c r="CLN54" s="26">
        <v>5.210952974E-3</v>
      </c>
      <c r="CLO54" s="26">
        <v>5.3033646560000005E-3</v>
      </c>
      <c r="CLP54" s="26">
        <v>7.1866742900000002E-3</v>
      </c>
      <c r="CLQ54" s="26" t="s">
        <v>3</v>
      </c>
      <c r="CLR54" s="26">
        <v>4.7880677199999997E-3</v>
      </c>
      <c r="CLS54" s="26" t="s">
        <v>3</v>
      </c>
      <c r="CLT54" s="26" t="s">
        <v>3</v>
      </c>
      <c r="CLU54" s="26">
        <v>5.3933211230000003E-3</v>
      </c>
      <c r="CLV54" s="26" t="s">
        <v>3</v>
      </c>
      <c r="CLW54" s="26">
        <v>6.9357086859999995E-3</v>
      </c>
      <c r="CLX54" s="26" t="s">
        <v>3</v>
      </c>
      <c r="CLY54" s="26" t="s">
        <v>3</v>
      </c>
      <c r="CLZ54" s="26">
        <v>5.5165213380000003E-3</v>
      </c>
      <c r="CMA54" s="26">
        <v>5.8852143720000008E-3</v>
      </c>
      <c r="CMB54" s="26">
        <v>5.1729991179999997E-3</v>
      </c>
      <c r="CMC54" s="26" t="s">
        <v>3</v>
      </c>
      <c r="CMD54" s="26">
        <v>5.9530771149999993E-3</v>
      </c>
      <c r="CME54" s="26" t="s">
        <v>3</v>
      </c>
      <c r="CMF54" s="26" t="s">
        <v>3</v>
      </c>
      <c r="CMG54" s="26">
        <v>6.6598679860000003E-3</v>
      </c>
      <c r="CMH54" s="26">
        <v>5.453313114E-3</v>
      </c>
      <c r="CMI54" s="26" t="s">
        <v>3</v>
      </c>
      <c r="CMJ54" s="26">
        <v>1.0236474441000001E-2</v>
      </c>
      <c r="CMK54" s="26" t="s">
        <v>3</v>
      </c>
      <c r="CML54" s="26" t="s">
        <v>3</v>
      </c>
      <c r="CMM54" s="26" t="s">
        <v>3</v>
      </c>
      <c r="CMN54" s="26" t="s">
        <v>3</v>
      </c>
      <c r="CMO54" s="26" t="s">
        <v>3</v>
      </c>
      <c r="CMP54" s="26" t="s">
        <v>3</v>
      </c>
      <c r="CMQ54" s="26">
        <v>6.9418193600000004E-3</v>
      </c>
      <c r="CMR54" s="26">
        <v>5.606474369E-3</v>
      </c>
      <c r="CMS54" s="26">
        <v>8.5067862429999992E-3</v>
      </c>
      <c r="CMT54" s="27" t="s">
        <v>3</v>
      </c>
      <c r="CMU54" s="26">
        <v>5.3561656339999996E-3</v>
      </c>
      <c r="CMV54" s="26">
        <v>5.8470449209999994E-3</v>
      </c>
      <c r="CMW54" s="26">
        <v>5.17363744E-3</v>
      </c>
      <c r="CMX54" s="26">
        <v>5.1422608930000004E-3</v>
      </c>
      <c r="CMY54" s="26" t="s">
        <v>3</v>
      </c>
      <c r="CMZ54" s="26">
        <v>6.8449969440000005E-3</v>
      </c>
      <c r="CNA54" s="26" t="s">
        <v>3</v>
      </c>
      <c r="CNB54" s="26">
        <v>5.3853755709999994E-3</v>
      </c>
      <c r="CNC54" s="26">
        <v>5.4045342399999998E-3</v>
      </c>
      <c r="CND54" s="26" t="s">
        <v>3</v>
      </c>
      <c r="CNE54" s="27" t="s">
        <v>3</v>
      </c>
      <c r="CNF54" s="26" t="s">
        <v>3</v>
      </c>
      <c r="CNG54" s="26">
        <v>5.3161481570000004E-3</v>
      </c>
      <c r="CNH54" s="26">
        <v>1.5064740675999999E-2</v>
      </c>
      <c r="CNI54" s="26">
        <v>5.1724714459999996E-3</v>
      </c>
      <c r="CNJ54" s="26">
        <v>5.313708734E-3</v>
      </c>
      <c r="CNK54" s="26">
        <v>7.268641038E-3</v>
      </c>
      <c r="CNL54" s="26" t="s">
        <v>3</v>
      </c>
      <c r="CNM54" s="26">
        <v>6.1102375610000001E-3</v>
      </c>
      <c r="CNN54" s="26">
        <v>6.5194655820000006E-3</v>
      </c>
      <c r="CNO54" s="26" t="s">
        <v>3</v>
      </c>
      <c r="CNP54" s="26">
        <v>9.9446206490000008E-3</v>
      </c>
      <c r="CNQ54" s="26">
        <v>6.6436301060000006E-3</v>
      </c>
      <c r="CNR54" s="26">
        <v>6.9856648810000003E-3</v>
      </c>
      <c r="CNS54" s="26" t="s">
        <v>3</v>
      </c>
      <c r="CNT54" s="26">
        <v>5.2990013039999999E-3</v>
      </c>
      <c r="CNU54" s="26">
        <v>1.2245205402E-2</v>
      </c>
      <c r="CNV54" s="26">
        <v>1.2210215910999999E-2</v>
      </c>
      <c r="CNW54" s="26">
        <v>1.2462581723999999E-2</v>
      </c>
      <c r="CNX54" s="26">
        <v>6.8421760430000004E-3</v>
      </c>
      <c r="CNY54" s="26">
        <v>5.3561368680000001E-3</v>
      </c>
      <c r="CNZ54" s="26" t="s">
        <v>3</v>
      </c>
      <c r="COA54" s="26" t="s">
        <v>3</v>
      </c>
      <c r="COB54" s="26" t="s">
        <v>3</v>
      </c>
      <c r="COC54" s="26">
        <v>1.495214905E-2</v>
      </c>
      <c r="COD54" s="26">
        <v>1.4875360252000001E-2</v>
      </c>
      <c r="COE54" s="26">
        <v>4.8243816200000001E-3</v>
      </c>
      <c r="COF54" s="26">
        <v>6.4667966540000003E-3</v>
      </c>
      <c r="COG54" s="26">
        <v>5.6060339199999996E-3</v>
      </c>
      <c r="COH54" s="26" t="s">
        <v>3</v>
      </c>
      <c r="COI54" s="26" t="s">
        <v>3</v>
      </c>
      <c r="COJ54" s="26" t="s">
        <v>3</v>
      </c>
      <c r="COK54" s="26">
        <v>5.1034724820000002E-3</v>
      </c>
      <c r="COL54" s="26">
        <v>5.3306308070000001E-3</v>
      </c>
      <c r="COM54" s="26">
        <v>1.1150429587999999E-2</v>
      </c>
      <c r="CON54" s="27" t="s">
        <v>3</v>
      </c>
      <c r="COO54" s="26">
        <v>5.2906944840000001E-3</v>
      </c>
      <c r="COP54" s="26">
        <v>4.333015846E-3</v>
      </c>
      <c r="COQ54" s="26">
        <v>8.2533460330000002E-3</v>
      </c>
      <c r="COR54" s="26" t="s">
        <v>3</v>
      </c>
      <c r="COS54" s="26">
        <v>5.5855739350000001E-3</v>
      </c>
      <c r="COT54" s="26">
        <v>5.3633422819999998E-3</v>
      </c>
      <c r="COU54" s="26">
        <v>5.9065302249999996E-3</v>
      </c>
      <c r="COV54" s="26">
        <v>1.1031430286999998E-2</v>
      </c>
      <c r="COW54" s="26">
        <v>5.356476378E-3</v>
      </c>
      <c r="COX54" s="26">
        <v>3.4104796733999999E-2</v>
      </c>
      <c r="COY54" s="26">
        <v>4.0628803430999998E-2</v>
      </c>
      <c r="COZ54" s="26">
        <v>3.7969949069999996E-3</v>
      </c>
      <c r="CPA54" s="26">
        <v>5.5264776550000005E-3</v>
      </c>
      <c r="CPB54" s="26">
        <v>4.937090719E-3</v>
      </c>
      <c r="CPC54" s="26">
        <v>7.3436574480000008E-3</v>
      </c>
      <c r="CPD54" s="26">
        <v>5.7260633429999999E-3</v>
      </c>
      <c r="CPE54" s="26">
        <v>5.3294116729999995E-3</v>
      </c>
      <c r="CPF54" s="26" t="s">
        <v>3</v>
      </c>
      <c r="CPG54" s="26">
        <v>5.3090655159999996E-3</v>
      </c>
      <c r="CPH54" s="26">
        <v>5.2285988240000003E-3</v>
      </c>
      <c r="CPI54" s="26">
        <v>5.459347594E-3</v>
      </c>
      <c r="CPJ54" s="26">
        <v>8.1369552770000006E-3</v>
      </c>
      <c r="CPK54" s="26">
        <v>5.5409618270000002E-3</v>
      </c>
      <c r="CPL54" s="26" t="s">
        <v>3</v>
      </c>
      <c r="CPM54" s="26">
        <v>5.6619836209999995E-3</v>
      </c>
      <c r="CPN54" s="26">
        <v>5.415274619E-3</v>
      </c>
      <c r="CPO54" s="26">
        <v>5.1964994029999999E-3</v>
      </c>
      <c r="CPP54" s="26">
        <v>1.2556108187999999E-2</v>
      </c>
      <c r="CPQ54" s="26">
        <v>5.2744126799999999E-3</v>
      </c>
      <c r="CPR54" s="26">
        <v>4.8690032039999994E-3</v>
      </c>
      <c r="CPS54" s="26">
        <v>4.4001135500000002E-3</v>
      </c>
      <c r="CPT54" s="26">
        <v>4.0465173710000002E-3</v>
      </c>
      <c r="CPU54" s="26">
        <v>7.2297889449999993E-3</v>
      </c>
      <c r="CPV54" s="27" t="s">
        <v>3</v>
      </c>
      <c r="CPW54" s="26">
        <v>5.5156196780000001E-3</v>
      </c>
      <c r="CPX54" s="26">
        <v>5.792169923E-3</v>
      </c>
      <c r="CPY54" s="26">
        <v>4.1612767979999996E-3</v>
      </c>
      <c r="CPZ54" s="26">
        <v>5.3596052490000002E-3</v>
      </c>
      <c r="CQA54" s="26" t="s">
        <v>3</v>
      </c>
      <c r="CQB54" s="26">
        <v>5.1439201799999999E-3</v>
      </c>
      <c r="CQC54" s="26">
        <v>3.6083692210000001E-3</v>
      </c>
      <c r="CQD54" s="26">
        <v>2.3771050890000001E-3</v>
      </c>
      <c r="CQE54" s="26" t="s">
        <v>3</v>
      </c>
      <c r="CQF54" s="26" t="s">
        <v>3</v>
      </c>
      <c r="CQG54" s="26" t="s">
        <v>3</v>
      </c>
      <c r="CQH54" s="26">
        <v>1.0035563740000001E-3</v>
      </c>
      <c r="CQI54" s="26">
        <v>1.5732419590000001E-2</v>
      </c>
      <c r="CQJ54" s="26" t="s">
        <v>3</v>
      </c>
      <c r="CQK54" s="26" t="s">
        <v>3</v>
      </c>
      <c r="CQL54" s="26" t="s">
        <v>3</v>
      </c>
      <c r="CQM54" s="26" t="s">
        <v>3</v>
      </c>
      <c r="CQN54" s="26" t="s">
        <v>3</v>
      </c>
      <c r="CQO54" s="26" t="s">
        <v>3</v>
      </c>
      <c r="CQP54" s="26" t="s">
        <v>3</v>
      </c>
      <c r="CQQ54" s="26" t="s">
        <v>3</v>
      </c>
      <c r="CQR54" s="27" t="s">
        <v>3</v>
      </c>
      <c r="CQS54" s="26">
        <v>5.2043832459999998E-3</v>
      </c>
      <c r="CQT54" s="26" t="s">
        <v>3</v>
      </c>
      <c r="CQU54" s="26" t="s">
        <v>3</v>
      </c>
      <c r="CQV54" s="26">
        <v>6.471069611E-3</v>
      </c>
      <c r="CQW54" s="26" t="s">
        <v>3</v>
      </c>
      <c r="CQX54" s="26">
        <v>5.3734474889999993E-3</v>
      </c>
      <c r="CQY54" s="26" t="s">
        <v>3</v>
      </c>
      <c r="CQZ54" s="26">
        <v>5.1444498809999992E-3</v>
      </c>
      <c r="CRA54" s="26">
        <v>5.1891647859999999E-3</v>
      </c>
      <c r="CRB54" s="26">
        <v>5.308721794E-3</v>
      </c>
      <c r="CRC54" s="26">
        <v>5.1113685090000008E-3</v>
      </c>
      <c r="CRD54" s="26">
        <v>-3.2030556226999997E-2</v>
      </c>
      <c r="CRE54" s="26">
        <v>4.0505577329999999E-3</v>
      </c>
      <c r="CRF54" s="26">
        <v>4.6972115009999999E-3</v>
      </c>
      <c r="CRG54" s="26">
        <v>4.4065140280000002E-3</v>
      </c>
      <c r="CRH54" s="26">
        <v>4.2825430060000006E-3</v>
      </c>
      <c r="CRI54" s="26">
        <v>5.7103415920000001E-3</v>
      </c>
      <c r="CRJ54" s="26" t="s">
        <v>3</v>
      </c>
      <c r="CRK54" s="26" t="s">
        <v>3</v>
      </c>
      <c r="CRL54" s="26" t="s">
        <v>3</v>
      </c>
      <c r="CRM54" s="26" t="s">
        <v>3</v>
      </c>
      <c r="CRN54" s="26" t="s">
        <v>3</v>
      </c>
      <c r="CRO54" s="26" t="s">
        <v>3</v>
      </c>
      <c r="CRP54" s="26" t="s">
        <v>3</v>
      </c>
      <c r="CRQ54" s="26">
        <v>5.037231772E-3</v>
      </c>
      <c r="CRR54" s="26">
        <v>8.2155158800000013E-3</v>
      </c>
      <c r="CRS54" s="26">
        <v>3.5429815419999997E-3</v>
      </c>
      <c r="CRT54" s="26" t="s">
        <v>3</v>
      </c>
      <c r="CRU54" s="26" t="s">
        <v>3</v>
      </c>
      <c r="CRV54" s="26" t="s">
        <v>3</v>
      </c>
      <c r="CRW54" s="26" t="s">
        <v>3</v>
      </c>
      <c r="CRX54" s="26" t="s">
        <v>3</v>
      </c>
      <c r="CRY54" s="26">
        <v>5.6342153279999993E-3</v>
      </c>
      <c r="CRZ54" s="26">
        <v>1.1513317425000001E-2</v>
      </c>
      <c r="CSA54" s="26">
        <v>8.5962874300000002E-3</v>
      </c>
      <c r="CSB54" s="26" t="s">
        <v>3</v>
      </c>
      <c r="CSC54" s="26" t="s">
        <v>3</v>
      </c>
      <c r="CSD54" s="26" t="s">
        <v>3</v>
      </c>
      <c r="CSE54" s="26">
        <v>5.350771822E-3</v>
      </c>
      <c r="CSF54" s="26">
        <v>7.9689520380000003E-3</v>
      </c>
      <c r="CSG54" s="26">
        <v>8.1759829959999995E-3</v>
      </c>
      <c r="CSH54" s="26">
        <v>1.3049102914999999E-2</v>
      </c>
      <c r="CSI54" s="26" t="s">
        <v>3</v>
      </c>
      <c r="CSJ54" s="27" t="s">
        <v>3</v>
      </c>
      <c r="CSK54" s="26" t="s">
        <v>3</v>
      </c>
      <c r="CSL54" s="26">
        <v>5.2686962739999996E-3</v>
      </c>
      <c r="CSM54" s="26" t="s">
        <v>3</v>
      </c>
      <c r="CSN54" s="26">
        <v>5.2695093130000004E-3</v>
      </c>
      <c r="CSO54" s="26" t="s">
        <v>3</v>
      </c>
      <c r="CSP54" s="26">
        <v>7.4408649049999996E-3</v>
      </c>
      <c r="CSQ54" s="26">
        <v>7.3578994999999999E-3</v>
      </c>
      <c r="CSR54" s="26">
        <v>5.3012716150000003E-3</v>
      </c>
      <c r="CSS54" s="26">
        <v>1.743102242E-3</v>
      </c>
      <c r="CST54" s="26" t="s">
        <v>3</v>
      </c>
      <c r="CSU54" s="26">
        <v>8.8421164770000008E-3</v>
      </c>
      <c r="CSV54" s="26">
        <v>7.6231305510000005E-3</v>
      </c>
      <c r="CSW54" s="26">
        <v>8.8198822610000005E-3</v>
      </c>
      <c r="CSX54" s="26" t="s">
        <v>3</v>
      </c>
      <c r="CSY54" s="26">
        <v>5.3139009880000003E-3</v>
      </c>
      <c r="CSZ54" s="26">
        <v>5.9652955049999999E-3</v>
      </c>
      <c r="CTA54" s="26" t="s">
        <v>3</v>
      </c>
      <c r="CTB54" s="26" t="s">
        <v>3</v>
      </c>
      <c r="CTC54" s="26">
        <v>5.3387872109999998E-3</v>
      </c>
      <c r="CTD54" s="26">
        <v>7.5575779030000005E-3</v>
      </c>
      <c r="CTE54" s="26">
        <v>7.2443102129999999E-3</v>
      </c>
      <c r="CTF54" s="26">
        <v>6.4420804529999997E-3</v>
      </c>
      <c r="CTG54" s="26">
        <v>5.1011077400000002E-3</v>
      </c>
      <c r="CTH54" s="26" t="s">
        <v>3</v>
      </c>
      <c r="CTI54" s="27" t="s">
        <v>3</v>
      </c>
      <c r="CTJ54" s="26">
        <v>4.9021645349999997E-3</v>
      </c>
      <c r="CTK54" s="26" t="s">
        <v>3</v>
      </c>
      <c r="CTL54" s="26">
        <v>8.3937109499999992E-3</v>
      </c>
      <c r="CTM54" s="26">
        <v>7.059530881E-3</v>
      </c>
      <c r="CTN54" s="27" t="s">
        <v>3</v>
      </c>
      <c r="CTO54" s="26">
        <v>7.4441835339999997E-3</v>
      </c>
      <c r="CTP54" s="27" t="s">
        <v>3</v>
      </c>
      <c r="CTQ54" s="26">
        <v>1.3754891225999998E-2</v>
      </c>
      <c r="CTR54" s="26">
        <v>7.0572847989999994E-3</v>
      </c>
      <c r="CTS54" s="26">
        <v>3.3696352719999999E-3</v>
      </c>
      <c r="CTT54" s="26" t="s">
        <v>3</v>
      </c>
      <c r="CTU54" s="26">
        <v>4.9421931549999999E-3</v>
      </c>
      <c r="CTV54" s="26" t="s">
        <v>3</v>
      </c>
      <c r="CTW54" s="26">
        <v>5.3063848140000001E-3</v>
      </c>
      <c r="CTX54" s="26">
        <v>3.425001535E-3</v>
      </c>
      <c r="CTY54" s="26">
        <v>6.1351236490000006E-3</v>
      </c>
      <c r="CTZ54" s="26">
        <v>1.606691679E-2</v>
      </c>
      <c r="CUA54" s="26">
        <v>6.2723811880000006E-3</v>
      </c>
      <c r="CUB54" s="26">
        <v>1.1690599046E-2</v>
      </c>
      <c r="CUC54" s="26">
        <v>1.0107152215999999E-2</v>
      </c>
      <c r="CUD54" s="26">
        <v>4.531890268E-3</v>
      </c>
      <c r="CUE54" s="26">
        <v>9.8454557810000003E-3</v>
      </c>
      <c r="CUF54" s="26">
        <v>5.9127510309999994E-3</v>
      </c>
      <c r="CUG54" s="26">
        <v>5.2363032280000003E-3</v>
      </c>
      <c r="CUH54" s="26">
        <v>4.5351386529999997E-3</v>
      </c>
      <c r="CUI54" s="26">
        <v>4.9341890570000005E-3</v>
      </c>
      <c r="CUJ54" s="26">
        <v>5.4533999430000004E-3</v>
      </c>
      <c r="CUK54" s="26">
        <v>4.5277398829999998E-3</v>
      </c>
      <c r="CUL54" s="26">
        <v>3.4281647230000002E-3</v>
      </c>
      <c r="CUM54" s="26">
        <v>5.0417444710000002E-3</v>
      </c>
      <c r="CUN54" s="26">
        <v>4.1912923110000002E-3</v>
      </c>
      <c r="CUO54" s="26">
        <v>4.6485529549999995E-3</v>
      </c>
      <c r="CUP54" s="26">
        <v>5.973281203E-3</v>
      </c>
      <c r="CUQ54" s="26">
        <v>6.8607608699999996E-3</v>
      </c>
      <c r="CUR54" s="26">
        <v>3.4563209420000003E-3</v>
      </c>
      <c r="CUS54" s="26">
        <v>2.240159052E-3</v>
      </c>
      <c r="CUT54" s="26">
        <v>1.9059673395999999E-2</v>
      </c>
      <c r="CUU54" s="26">
        <v>5.6588476350000003E-3</v>
      </c>
      <c r="CUV54" s="26">
        <v>1.2357103788999999E-2</v>
      </c>
      <c r="CUW54" s="26">
        <v>1.9183667902E-2</v>
      </c>
      <c r="CUX54" s="26">
        <v>4.3484080410000001E-3</v>
      </c>
      <c r="CUY54" s="26">
        <v>9.0317796460000002E-3</v>
      </c>
      <c r="CUZ54" s="26">
        <v>7.6762137770000002E-3</v>
      </c>
      <c r="CVA54" s="26">
        <v>8.3164254699999995E-3</v>
      </c>
      <c r="CVB54" s="26">
        <v>4.2031518759999996E-3</v>
      </c>
      <c r="CVC54" s="26">
        <v>6.9914472120000005E-3</v>
      </c>
      <c r="CVD54" s="26" t="s">
        <v>3</v>
      </c>
      <c r="CVE54" s="26">
        <v>2.8870671769999998E-3</v>
      </c>
      <c r="CVF54" s="26">
        <v>6.5395406720000007E-3</v>
      </c>
      <c r="CVG54" s="26">
        <v>5.7060440729999997E-3</v>
      </c>
      <c r="CVH54" s="26">
        <v>6.9679585229999999E-3</v>
      </c>
      <c r="CVI54" s="26">
        <v>3.4018369690000001E-3</v>
      </c>
      <c r="CVJ54" s="26">
        <v>5.1221616220000002E-3</v>
      </c>
      <c r="CVK54" s="26">
        <v>5.1912923470000009E-3</v>
      </c>
      <c r="CVL54" s="26">
        <v>5.3238061530000002E-3</v>
      </c>
      <c r="CVM54" s="26">
        <v>5.2854359790000006E-3</v>
      </c>
      <c r="CVN54" s="26">
        <v>4.1989831389999998E-3</v>
      </c>
      <c r="CVO54" s="26" t="s">
        <v>3</v>
      </c>
      <c r="CVP54" s="26" t="s">
        <v>3</v>
      </c>
      <c r="CVQ54" s="26" t="s">
        <v>3</v>
      </c>
      <c r="CVR54" s="26">
        <v>5.8152346570000003E-3</v>
      </c>
      <c r="CVS54" s="26">
        <v>5.3946990110000006E-3</v>
      </c>
      <c r="CVT54" s="26">
        <v>1.0699199184999999E-2</v>
      </c>
      <c r="CVU54" s="26">
        <v>8.7144135840000001E-3</v>
      </c>
      <c r="CVV54" s="26" t="s">
        <v>3</v>
      </c>
      <c r="CVW54" s="26" t="s">
        <v>3</v>
      </c>
      <c r="CVX54" s="26">
        <v>5.3181501870000003E-3</v>
      </c>
      <c r="CVY54" s="26">
        <v>8.7477746510000003E-3</v>
      </c>
      <c r="CVZ54" s="26">
        <v>5.3080799160000001E-3</v>
      </c>
      <c r="CWA54" s="26">
        <v>6.7925108670000003E-3</v>
      </c>
      <c r="CWB54" s="26">
        <v>5.3951838389999993E-3</v>
      </c>
      <c r="CWC54" s="26">
        <v>5.6816690629999996E-3</v>
      </c>
      <c r="CWD54" s="26">
        <v>7.4460978659999996E-3</v>
      </c>
      <c r="CWE54" s="26" t="s">
        <v>3</v>
      </c>
      <c r="CWF54" s="26">
        <v>6.951145919E-3</v>
      </c>
      <c r="CWG54" s="26">
        <v>7.0494860479999996E-3</v>
      </c>
      <c r="CWH54" s="26" t="s">
        <v>3</v>
      </c>
      <c r="CWI54" s="27" t="s">
        <v>3</v>
      </c>
      <c r="CWJ54" s="26">
        <v>8.8458743560000004E-3</v>
      </c>
      <c r="CWK54" s="26" t="s">
        <v>3</v>
      </c>
      <c r="CWL54" s="26" t="s">
        <v>3</v>
      </c>
      <c r="CWM54" s="27" t="s">
        <v>3</v>
      </c>
      <c r="CWN54" s="26">
        <v>5.5131695319999997E-3</v>
      </c>
      <c r="CWO54" s="27" t="s">
        <v>3</v>
      </c>
      <c r="CWP54" s="26" t="s">
        <v>3</v>
      </c>
      <c r="CWQ54" s="26" t="s">
        <v>3</v>
      </c>
      <c r="CWR54" s="26">
        <v>5.0360160070000003E-3</v>
      </c>
      <c r="CWS54" s="26">
        <v>7.4743397789999999E-3</v>
      </c>
    </row>
    <row r="55" spans="1:2645" x14ac:dyDescent="0.3">
      <c r="A55" s="22">
        <v>43069</v>
      </c>
      <c r="B55" s="23">
        <v>2.9978345669999999E-3</v>
      </c>
      <c r="C55" s="23" t="s">
        <v>3</v>
      </c>
      <c r="D55" s="23" t="s">
        <v>3</v>
      </c>
      <c r="E55" s="23" t="s">
        <v>3</v>
      </c>
      <c r="F55" s="23">
        <v>7.1053678499999997E-3</v>
      </c>
      <c r="G55" s="23">
        <v>6.4579839539999993E-3</v>
      </c>
      <c r="H55" s="23" t="s">
        <v>3</v>
      </c>
      <c r="I55" s="23" t="s">
        <v>3</v>
      </c>
      <c r="J55" s="23" t="s">
        <v>3</v>
      </c>
      <c r="K55" s="23">
        <v>5.7857381459999998E-3</v>
      </c>
      <c r="L55" s="23" t="s">
        <v>3</v>
      </c>
      <c r="M55" s="23" t="s">
        <v>3</v>
      </c>
      <c r="N55" s="23">
        <v>6.513183356E-3</v>
      </c>
      <c r="O55" s="23" t="s">
        <v>3</v>
      </c>
      <c r="P55" s="23" t="s">
        <v>3</v>
      </c>
      <c r="Q55" s="23" t="s">
        <v>3</v>
      </c>
      <c r="R55" s="23" t="s">
        <v>3</v>
      </c>
      <c r="S55" s="23" t="s">
        <v>3</v>
      </c>
      <c r="T55" s="23" t="s">
        <v>3</v>
      </c>
      <c r="U55" s="23">
        <v>5.5520025409999995E-3</v>
      </c>
      <c r="V55" s="23" t="s">
        <v>3</v>
      </c>
      <c r="W55" s="23" t="s">
        <v>3</v>
      </c>
      <c r="X55" s="23" t="s">
        <v>3</v>
      </c>
      <c r="Y55" s="23" t="s">
        <v>3</v>
      </c>
      <c r="Z55" s="23">
        <v>5.1112599869999999E-3</v>
      </c>
      <c r="AA55" s="23">
        <v>5.1815819479999999E-3</v>
      </c>
      <c r="AB55" s="23" t="s">
        <v>3</v>
      </c>
      <c r="AC55" s="23">
        <v>5.5130511230000005E-3</v>
      </c>
      <c r="AD55" s="23">
        <v>5.5437661309999994E-3</v>
      </c>
      <c r="AE55" s="23" t="s">
        <v>3</v>
      </c>
      <c r="AF55" s="23">
        <v>3.6929807409999999E-3</v>
      </c>
      <c r="AG55" s="23">
        <v>7.7952990349999998E-3</v>
      </c>
      <c r="AH55" s="23">
        <v>8.3914510289999997E-3</v>
      </c>
      <c r="AI55" s="23">
        <v>4.6261720280000003E-3</v>
      </c>
      <c r="AJ55" s="23">
        <v>7.6997068930000001E-3</v>
      </c>
      <c r="AK55" s="23">
        <v>8.3467362500000003E-3</v>
      </c>
      <c r="AL55" s="23">
        <v>5.9963442040000007E-3</v>
      </c>
      <c r="AM55" s="23">
        <v>7.6845982349999994E-3</v>
      </c>
      <c r="AN55" s="23">
        <v>8.2239569590000002E-3</v>
      </c>
      <c r="AO55" s="23">
        <v>-8.6360516660000004E-3</v>
      </c>
      <c r="AP55" s="23">
        <v>6.1748197959999992E-3</v>
      </c>
      <c r="AQ55" s="23">
        <v>-7.828682864E-3</v>
      </c>
      <c r="AR55" s="23" t="s">
        <v>3</v>
      </c>
      <c r="AS55" s="23">
        <v>5.6305822110000008E-3</v>
      </c>
      <c r="AT55" s="23">
        <v>4.6982097539999997E-3</v>
      </c>
      <c r="AU55" s="23">
        <v>3.6984014090000001E-3</v>
      </c>
      <c r="AV55" s="23">
        <v>4.2792972099999996E-3</v>
      </c>
      <c r="AW55" s="23">
        <v>-8.8300829500000001E-3</v>
      </c>
      <c r="AX55" s="23">
        <v>5.2768840930000008E-3</v>
      </c>
      <c r="AY55" s="23">
        <v>6.8442091999999996E-3</v>
      </c>
      <c r="AZ55" s="23">
        <v>4.4204181240000001E-3</v>
      </c>
      <c r="BA55" s="23">
        <v>8.764699178000001E-3</v>
      </c>
      <c r="BB55" s="23" t="s">
        <v>3</v>
      </c>
      <c r="BC55" s="23" t="s">
        <v>3</v>
      </c>
      <c r="BD55" s="23" t="s">
        <v>3</v>
      </c>
      <c r="BE55" s="23" t="s">
        <v>3</v>
      </c>
      <c r="BF55" s="23">
        <v>5.6730109100000007E-3</v>
      </c>
      <c r="BG55" s="23">
        <v>5.6576920270000001E-3</v>
      </c>
      <c r="BH55" s="23" t="s">
        <v>3</v>
      </c>
      <c r="BI55" s="23">
        <v>5.48871627E-3</v>
      </c>
      <c r="BJ55" s="23" t="s">
        <v>3</v>
      </c>
      <c r="BK55" s="23">
        <v>5.5587760100000005E-3</v>
      </c>
      <c r="BL55" s="23">
        <v>5.4967412189999999E-3</v>
      </c>
      <c r="BM55" s="23" t="s">
        <v>3</v>
      </c>
      <c r="BN55" s="23" t="s">
        <v>3</v>
      </c>
      <c r="BO55" s="23">
        <v>6.3604383480000007E-3</v>
      </c>
      <c r="BP55" s="23" t="s">
        <v>3</v>
      </c>
      <c r="BQ55" s="23" t="s">
        <v>3</v>
      </c>
      <c r="BR55" s="23" t="s">
        <v>3</v>
      </c>
      <c r="BS55" s="23" t="s">
        <v>3</v>
      </c>
      <c r="BT55" s="23" t="s">
        <v>3</v>
      </c>
      <c r="BU55" s="23" t="s">
        <v>3</v>
      </c>
      <c r="BV55" s="23" t="s">
        <v>3</v>
      </c>
      <c r="BW55" s="23" t="s">
        <v>3</v>
      </c>
      <c r="BX55" s="23" t="s">
        <v>3</v>
      </c>
      <c r="BY55" s="23" t="s">
        <v>3</v>
      </c>
      <c r="BZ55" s="23" t="s">
        <v>3</v>
      </c>
      <c r="CA55" s="23" t="s">
        <v>3</v>
      </c>
      <c r="CB55" s="23" t="s">
        <v>3</v>
      </c>
      <c r="CC55" s="23" t="s">
        <v>3</v>
      </c>
      <c r="CD55" s="23" t="s">
        <v>3</v>
      </c>
      <c r="CE55" s="23" t="s">
        <v>3</v>
      </c>
      <c r="CF55" s="23">
        <v>4.2399617750000004E-3</v>
      </c>
      <c r="CG55" s="23" t="s">
        <v>3</v>
      </c>
      <c r="CH55" s="23">
        <v>5.5861197200000002E-3</v>
      </c>
      <c r="CI55" s="23" t="s">
        <v>3</v>
      </c>
      <c r="CJ55" s="23">
        <v>7.8331216119999995E-3</v>
      </c>
      <c r="CK55" s="23" t="s">
        <v>3</v>
      </c>
      <c r="CL55" s="23" t="s">
        <v>3</v>
      </c>
      <c r="CM55" s="23">
        <v>7.0342131139999996E-3</v>
      </c>
      <c r="CN55" s="23" t="s">
        <v>3</v>
      </c>
      <c r="CO55" s="23">
        <v>1.1364513195999999E-2</v>
      </c>
      <c r="CP55" s="23">
        <v>-6.0833572889999995E-3</v>
      </c>
      <c r="CQ55" s="23">
        <v>-9.2658214049999993E-3</v>
      </c>
      <c r="CR55" s="23" t="s">
        <v>3</v>
      </c>
      <c r="CS55" s="23">
        <v>1.85763862E-4</v>
      </c>
      <c r="CT55" s="23" t="s">
        <v>3</v>
      </c>
      <c r="CU55" s="23" t="s">
        <v>3</v>
      </c>
      <c r="CV55" s="23" t="s">
        <v>3</v>
      </c>
      <c r="CW55" s="23" t="s">
        <v>3</v>
      </c>
      <c r="CX55" s="23" t="s">
        <v>3</v>
      </c>
      <c r="CY55" s="23" t="s">
        <v>3</v>
      </c>
      <c r="CZ55" s="23" t="s">
        <v>3</v>
      </c>
      <c r="DA55" s="23">
        <v>5.5249054080000002E-3</v>
      </c>
      <c r="DB55" s="23">
        <v>5.8539809290000001E-3</v>
      </c>
      <c r="DC55" s="23">
        <v>7.599675478E-3</v>
      </c>
      <c r="DD55" s="23" t="s">
        <v>3</v>
      </c>
      <c r="DE55" s="23">
        <v>6.0890166769999995E-3</v>
      </c>
      <c r="DF55" s="23">
        <v>4.6133251369999996E-3</v>
      </c>
      <c r="DG55" s="23">
        <v>6.2656767199999993E-3</v>
      </c>
      <c r="DH55" s="23">
        <v>5.9564079869999995E-3</v>
      </c>
      <c r="DI55" s="23" t="s">
        <v>3</v>
      </c>
      <c r="DJ55" s="23">
        <v>6.6624615669999996E-3</v>
      </c>
      <c r="DK55" s="23" t="s">
        <v>3</v>
      </c>
      <c r="DL55" s="23">
        <v>5.4818060199999996E-3</v>
      </c>
      <c r="DM55" s="23">
        <v>5.2266939E-3</v>
      </c>
      <c r="DN55" s="23">
        <v>5.393812215E-3</v>
      </c>
      <c r="DO55" s="24" t="s">
        <v>3</v>
      </c>
      <c r="DP55" s="23">
        <v>-8.4952395980000001E-3</v>
      </c>
      <c r="DQ55" s="23">
        <v>3.2195002200000001E-4</v>
      </c>
      <c r="DR55" s="23">
        <v>5.4017114579999999E-3</v>
      </c>
      <c r="DS55" s="23">
        <v>5.3897546529999996E-3</v>
      </c>
      <c r="DT55" s="23">
        <v>5.9572985520000002E-3</v>
      </c>
      <c r="DU55" s="23">
        <v>4.7535547450000002E-3</v>
      </c>
      <c r="DV55" s="23" t="s">
        <v>3</v>
      </c>
      <c r="DW55" s="23" t="s">
        <v>3</v>
      </c>
      <c r="DX55" s="23">
        <v>-1.0437389090999999E-2</v>
      </c>
      <c r="DY55" s="23">
        <v>-9.7151310540000008E-3</v>
      </c>
      <c r="DZ55" s="23">
        <v>4.7936819819999997E-3</v>
      </c>
      <c r="EA55" s="23">
        <v>2.5512402039999998E-3</v>
      </c>
      <c r="EB55" s="23">
        <v>3.3151945270000001E-3</v>
      </c>
      <c r="EC55" s="23">
        <v>5.9179794209999999E-3</v>
      </c>
      <c r="ED55" s="23">
        <v>5.0102934819999997E-3</v>
      </c>
      <c r="EE55" s="23">
        <v>5.2601757559999993E-3</v>
      </c>
      <c r="EF55" s="23">
        <v>5.5888147270000002E-3</v>
      </c>
      <c r="EG55" s="23">
        <v>5.6647221759999998E-3</v>
      </c>
      <c r="EH55" s="23">
        <v>5.4124017950000006E-3</v>
      </c>
      <c r="EI55" s="23">
        <v>4.6998041099999997E-3</v>
      </c>
      <c r="EJ55" s="23">
        <v>5.5978031190000001E-3</v>
      </c>
      <c r="EK55" s="23">
        <v>5.5417113380000008E-3</v>
      </c>
      <c r="EL55" s="23">
        <v>1.2854058750000001E-3</v>
      </c>
      <c r="EM55" s="23">
        <v>2.3175892940000002E-3</v>
      </c>
      <c r="EN55" s="23">
        <v>4.2444876770000002E-3</v>
      </c>
      <c r="EO55" s="23">
        <v>5.5309307840000002E-3</v>
      </c>
      <c r="EP55" s="23">
        <v>3.9443253019999999E-3</v>
      </c>
      <c r="EQ55" s="23">
        <v>5.5112447699999997E-3</v>
      </c>
      <c r="ER55" s="23">
        <v>5.1549628650000004E-3</v>
      </c>
      <c r="ES55" s="23">
        <v>1.8184603699999999E-3</v>
      </c>
      <c r="ET55" s="23">
        <v>-7.7824701599999999E-3</v>
      </c>
      <c r="EU55" s="23">
        <v>6.0444620240000003E-3</v>
      </c>
      <c r="EV55" s="23">
        <v>3.4434648399999995E-4</v>
      </c>
      <c r="EW55" s="23">
        <v>5.2459277660000005E-3</v>
      </c>
      <c r="EX55" s="23">
        <v>5.7271867060000002E-3</v>
      </c>
      <c r="EY55" s="23">
        <v>5.3151826960000006E-3</v>
      </c>
      <c r="EZ55" s="23">
        <v>5.2529855909999998E-3</v>
      </c>
      <c r="FA55" s="23">
        <v>-2.7130751799999997E-4</v>
      </c>
      <c r="FB55" s="23">
        <v>4.8702019080000001E-3</v>
      </c>
      <c r="FC55" s="23">
        <v>5.5866865269999996E-3</v>
      </c>
      <c r="FD55" s="23">
        <v>-7.2733481999999995E-5</v>
      </c>
      <c r="FE55" s="23">
        <v>4.5843251000000001E-5</v>
      </c>
      <c r="FF55" s="23">
        <v>-6.9344757459999995E-3</v>
      </c>
      <c r="FG55" s="23">
        <v>5.2506320210000002E-3</v>
      </c>
      <c r="FH55" s="23">
        <v>2.0797216330000002E-3</v>
      </c>
      <c r="FI55" s="23">
        <v>4.0485197899999999E-3</v>
      </c>
      <c r="FJ55" s="23" t="s">
        <v>3</v>
      </c>
      <c r="FK55" s="23">
        <v>5.8502271110000004E-3</v>
      </c>
      <c r="FL55" s="23">
        <v>6.4980994199999994E-3</v>
      </c>
      <c r="FM55" s="23">
        <v>5.1695640399999996E-3</v>
      </c>
      <c r="FN55" s="23">
        <v>5.2179716169999998E-3</v>
      </c>
      <c r="FO55" s="23" t="s">
        <v>3</v>
      </c>
      <c r="FP55" s="23">
        <v>7.1955723770000006E-3</v>
      </c>
      <c r="FQ55" s="23">
        <v>4.8700651500000001E-3</v>
      </c>
      <c r="FR55" s="23" t="s">
        <v>3</v>
      </c>
      <c r="FS55" s="23">
        <v>5.6305708310000003E-3</v>
      </c>
      <c r="FT55" s="23">
        <v>5.4656476939999995E-3</v>
      </c>
      <c r="FU55" s="23">
        <v>5.4535903500000007E-3</v>
      </c>
      <c r="FV55" s="23">
        <v>4.2407660590000002E-3</v>
      </c>
      <c r="FW55" s="23" t="s">
        <v>3</v>
      </c>
      <c r="FX55" s="23">
        <v>5.2547027520000004E-3</v>
      </c>
      <c r="FY55" s="23">
        <v>5.5915671519999998E-3</v>
      </c>
      <c r="FZ55" s="23">
        <v>7.450965748E-3</v>
      </c>
      <c r="GA55" s="23">
        <v>-1.2710877719999999E-3</v>
      </c>
      <c r="GB55" s="23" t="s">
        <v>3</v>
      </c>
      <c r="GC55" s="23">
        <v>5.6157674820000005E-3</v>
      </c>
      <c r="GD55" s="23">
        <v>6.2475439590000004E-3</v>
      </c>
      <c r="GE55" s="23">
        <v>5.6315229040000006E-3</v>
      </c>
      <c r="GF55" s="23" t="s">
        <v>3</v>
      </c>
      <c r="GG55" s="23">
        <v>5.5811656669999994E-3</v>
      </c>
      <c r="GH55" s="23">
        <v>5.6783732760000002E-3</v>
      </c>
      <c r="GI55" s="23">
        <v>5.1871117899999998E-3</v>
      </c>
      <c r="GJ55" s="23">
        <v>5.5348453960000002E-3</v>
      </c>
      <c r="GK55" s="23">
        <v>5.7026486399999994E-3</v>
      </c>
      <c r="GL55" s="23">
        <v>5.7425214540000004E-3</v>
      </c>
      <c r="GM55" s="23">
        <v>5.3260047710000005E-3</v>
      </c>
      <c r="GN55" s="23">
        <v>2.7154584599999999E-3</v>
      </c>
      <c r="GO55" s="23">
        <v>3.2768858800000002E-3</v>
      </c>
      <c r="GP55" s="23">
        <v>2.647668253E-3</v>
      </c>
      <c r="GQ55" s="23">
        <v>3.6750751599999997E-3</v>
      </c>
      <c r="GR55" s="23">
        <v>2.4816020320000002E-3</v>
      </c>
      <c r="GS55" s="23">
        <v>5.7801198379999995E-3</v>
      </c>
      <c r="GT55" s="23" t="s">
        <v>3</v>
      </c>
      <c r="GU55" s="23">
        <v>5.417635877E-3</v>
      </c>
      <c r="GV55" s="23">
        <v>4.7866976300000004E-3</v>
      </c>
      <c r="GW55" s="23">
        <v>5.122873214E-3</v>
      </c>
      <c r="GX55" s="23">
        <v>5.2974352440000004E-3</v>
      </c>
      <c r="GY55" s="23" t="s">
        <v>3</v>
      </c>
      <c r="GZ55" s="23" t="s">
        <v>3</v>
      </c>
      <c r="HA55" s="23" t="s">
        <v>3</v>
      </c>
      <c r="HB55" s="23" t="s">
        <v>3</v>
      </c>
      <c r="HC55" s="23" t="s">
        <v>3</v>
      </c>
      <c r="HD55" s="23">
        <v>4.3809855549999995E-3</v>
      </c>
      <c r="HE55" s="23">
        <v>4.5652966449999995E-3</v>
      </c>
      <c r="HF55" s="23">
        <v>5.3994613270000004E-3</v>
      </c>
      <c r="HG55" s="23">
        <v>5.9757232629999999E-3</v>
      </c>
      <c r="HH55" s="23">
        <v>5.7496222139999994E-3</v>
      </c>
      <c r="HI55" s="23">
        <v>5.0536793090000002E-3</v>
      </c>
      <c r="HJ55" s="23">
        <v>4.069694764E-3</v>
      </c>
      <c r="HK55" s="23" t="s">
        <v>3</v>
      </c>
      <c r="HL55" s="23" t="s">
        <v>3</v>
      </c>
      <c r="HM55" s="23">
        <v>5.6053711139999992E-3</v>
      </c>
      <c r="HN55" s="23">
        <v>5.5453514179999996E-3</v>
      </c>
      <c r="HO55" s="23">
        <v>5.5970333790000002E-3</v>
      </c>
      <c r="HP55" s="23">
        <v>5.5040812839999998E-3</v>
      </c>
      <c r="HQ55" s="23">
        <v>5.720281501E-3</v>
      </c>
      <c r="HR55" s="23">
        <v>5.5176011439999999E-3</v>
      </c>
      <c r="HS55" s="23">
        <v>5.7242054679999994E-3</v>
      </c>
      <c r="HT55" s="23">
        <v>5.6353601080000003E-3</v>
      </c>
      <c r="HU55" s="23">
        <v>5.5736001260000001E-3</v>
      </c>
      <c r="HV55" s="23">
        <v>5.582378614E-3</v>
      </c>
      <c r="HW55" s="23">
        <v>5.794908784E-3</v>
      </c>
      <c r="HX55" s="23">
        <v>5.6151712480000003E-3</v>
      </c>
      <c r="HY55" s="23">
        <v>5.3906203970000002E-3</v>
      </c>
      <c r="HZ55" s="23">
        <v>5.2699949510000002E-3</v>
      </c>
      <c r="IA55" s="23" t="s">
        <v>3</v>
      </c>
      <c r="IB55" s="23">
        <v>5.2047433210000004E-3</v>
      </c>
      <c r="IC55" s="23">
        <v>4.6925048530000006E-3</v>
      </c>
      <c r="ID55" s="23">
        <v>5.2682415179999996E-3</v>
      </c>
      <c r="IE55" s="23">
        <v>5.4545045469999998E-3</v>
      </c>
      <c r="IF55" s="23" t="s">
        <v>3</v>
      </c>
      <c r="IG55" s="23" t="s">
        <v>3</v>
      </c>
      <c r="IH55" s="23">
        <v>5.7166800380000007E-3</v>
      </c>
      <c r="II55" s="23">
        <v>5.7404943450000004E-3</v>
      </c>
      <c r="IJ55" s="23">
        <v>5.7456918170000005E-3</v>
      </c>
      <c r="IK55" s="23">
        <v>5.7818356410000004E-3</v>
      </c>
      <c r="IL55" s="23">
        <v>5.5387759430000003E-3</v>
      </c>
      <c r="IM55" s="23">
        <v>5.7232389069999997E-3</v>
      </c>
      <c r="IN55" s="23">
        <v>5.2999585000000002E-3</v>
      </c>
      <c r="IO55" s="23">
        <v>5.7225469149999996E-3</v>
      </c>
      <c r="IP55" s="23">
        <v>5.2373251689999999E-3</v>
      </c>
      <c r="IQ55" s="23">
        <v>4.4251503640000004E-3</v>
      </c>
      <c r="IR55" s="23">
        <v>5.5539764039999997E-3</v>
      </c>
      <c r="IS55" s="23">
        <v>5.5946468969999994E-3</v>
      </c>
      <c r="IT55" s="23">
        <v>1.186398436E-3</v>
      </c>
      <c r="IU55" s="23">
        <v>-7.7197485860000005E-3</v>
      </c>
      <c r="IV55" s="23" t="s">
        <v>3</v>
      </c>
      <c r="IW55" s="23">
        <v>4.0623644460000006E-3</v>
      </c>
      <c r="IX55" s="23" t="s">
        <v>3</v>
      </c>
      <c r="IY55" s="23" t="s">
        <v>3</v>
      </c>
      <c r="IZ55" s="23">
        <v>4.8614360939999999E-3</v>
      </c>
      <c r="JA55" s="23">
        <v>4.8031771519999999E-3</v>
      </c>
      <c r="JB55" s="23">
        <v>5.9807402550000003E-3</v>
      </c>
      <c r="JC55" s="23" t="s">
        <v>3</v>
      </c>
      <c r="JD55" s="23">
        <v>8.2410907240000001E-3</v>
      </c>
      <c r="JE55" s="23">
        <v>-1.4196864279999999E-3</v>
      </c>
      <c r="JF55" s="23">
        <v>5.6369293760000008E-3</v>
      </c>
      <c r="JG55" s="23">
        <v>5.5090528530000009E-3</v>
      </c>
      <c r="JH55" s="23" t="s">
        <v>3</v>
      </c>
      <c r="JI55" s="23" t="s">
        <v>3</v>
      </c>
      <c r="JJ55" s="23" t="s">
        <v>3</v>
      </c>
      <c r="JK55" s="23" t="s">
        <v>3</v>
      </c>
      <c r="JL55" s="23">
        <v>2.8473255780000002E-3</v>
      </c>
      <c r="JM55" s="23">
        <v>8.8217576799999998E-4</v>
      </c>
      <c r="JN55" s="23">
        <v>-1.4344226854999999E-2</v>
      </c>
      <c r="JO55" s="23">
        <v>-7.6781397040000003E-3</v>
      </c>
      <c r="JP55" s="23">
        <v>-7.7503795560000003E-3</v>
      </c>
      <c r="JQ55" s="23">
        <v>-1.5226042000000001E-4</v>
      </c>
      <c r="JR55" s="23">
        <v>-8.6722356180000005E-3</v>
      </c>
      <c r="JS55" s="23">
        <v>-8.279120315000001E-3</v>
      </c>
      <c r="JT55" s="23">
        <v>5.6471875699999998E-4</v>
      </c>
      <c r="JU55" s="23">
        <v>-8.1228350429999995E-3</v>
      </c>
      <c r="JV55" s="23">
        <v>5.5029389689999998E-3</v>
      </c>
      <c r="JW55" s="23">
        <v>5.2592004769999997E-3</v>
      </c>
      <c r="JX55" s="23">
        <v>1.5237386140000001E-3</v>
      </c>
      <c r="JY55" s="23">
        <v>8.0540679529999999E-3</v>
      </c>
      <c r="JZ55" s="23">
        <v>5.5604033699999996E-3</v>
      </c>
      <c r="KA55" s="23">
        <v>5.9739142420000002E-3</v>
      </c>
      <c r="KB55" s="23">
        <v>5.8935029579999998E-3</v>
      </c>
      <c r="KC55" s="23" t="s">
        <v>3</v>
      </c>
      <c r="KD55" s="23">
        <v>6.6918579500000006E-4</v>
      </c>
      <c r="KE55" s="23">
        <v>5.4934944590000001E-3</v>
      </c>
      <c r="KF55" s="23" t="s">
        <v>3</v>
      </c>
      <c r="KG55" s="23">
        <v>5.7152784359999998E-3</v>
      </c>
      <c r="KH55" s="23">
        <v>4.5600870170000004E-3</v>
      </c>
      <c r="KI55" s="23">
        <v>5.4700577049999997E-3</v>
      </c>
      <c r="KJ55" s="23">
        <v>8.1054569379999993E-3</v>
      </c>
      <c r="KK55" s="23">
        <v>-1.5853747389999999E-3</v>
      </c>
      <c r="KL55" s="23">
        <v>5.2768090369999998E-3</v>
      </c>
      <c r="KM55" s="23">
        <v>-6.0378055480000007E-3</v>
      </c>
      <c r="KN55" s="23">
        <v>5.5921998129999997E-3</v>
      </c>
      <c r="KO55" s="23">
        <v>5.2262170279999999E-3</v>
      </c>
      <c r="KP55" s="23">
        <v>5.6821692159999999E-3</v>
      </c>
      <c r="KQ55" s="23">
        <v>5.5915028229999997E-3</v>
      </c>
      <c r="KR55" s="23">
        <v>5.5613301000000002E-3</v>
      </c>
      <c r="KS55" s="23">
        <v>5.5616403299999992E-3</v>
      </c>
      <c r="KT55" s="23">
        <v>5.5884665509999994E-3</v>
      </c>
      <c r="KU55" s="23">
        <v>3.6133444110000002E-3</v>
      </c>
      <c r="KV55" s="23">
        <v>5.5878938560000001E-3</v>
      </c>
      <c r="KW55" s="23">
        <v>5.6498279650000005E-3</v>
      </c>
      <c r="KX55" s="23" t="s">
        <v>3</v>
      </c>
      <c r="KY55" s="23">
        <v>5.4923196669999994E-3</v>
      </c>
      <c r="KZ55" s="23" t="s">
        <v>3</v>
      </c>
      <c r="LA55" s="23">
        <v>5.5804298199999998E-3</v>
      </c>
      <c r="LB55" s="23">
        <v>5.1581000409999999E-3</v>
      </c>
      <c r="LC55" s="23">
        <v>5.6221986970000004E-3</v>
      </c>
      <c r="LD55" s="23">
        <v>5.6170360509999991E-3</v>
      </c>
      <c r="LE55" s="23">
        <v>3.1545798600000003E-3</v>
      </c>
      <c r="LF55" s="23">
        <v>5.1591562469999993E-3</v>
      </c>
      <c r="LG55" s="23">
        <v>5.058081937E-3</v>
      </c>
      <c r="LH55" s="23">
        <v>5.3224886080000004E-3</v>
      </c>
      <c r="LI55" s="23">
        <v>6.1623748570000005E-3</v>
      </c>
      <c r="LJ55" s="23">
        <v>5.7583380470000002E-3</v>
      </c>
      <c r="LK55" s="23">
        <v>5.5106080000000002E-3</v>
      </c>
      <c r="LL55" s="23">
        <v>-1.0522797746999999E-2</v>
      </c>
      <c r="LM55" s="23">
        <v>3.1847156399999999E-4</v>
      </c>
      <c r="LN55" s="23">
        <v>7.1193822999999999E-5</v>
      </c>
      <c r="LO55" s="23">
        <v>5.2977641220000003E-3</v>
      </c>
      <c r="LP55" s="23">
        <v>5.7211352429999999E-3</v>
      </c>
      <c r="LQ55" s="23">
        <v>-1.3740131758E-2</v>
      </c>
      <c r="LR55" s="23">
        <v>9.1705247399999996E-4</v>
      </c>
      <c r="LS55" s="23">
        <v>5.6527037739999998E-3</v>
      </c>
      <c r="LT55" s="23">
        <v>5.367552722E-3</v>
      </c>
      <c r="LU55" s="23" t="s">
        <v>3</v>
      </c>
      <c r="LV55" s="23">
        <v>6.1617249210000006E-3</v>
      </c>
      <c r="LW55" s="23" t="s">
        <v>3</v>
      </c>
      <c r="LX55" s="23" t="s">
        <v>3</v>
      </c>
      <c r="LY55" s="23" t="s">
        <v>3</v>
      </c>
      <c r="LZ55" s="23">
        <v>5.4950031960000001E-3</v>
      </c>
      <c r="MA55" s="23">
        <v>5.6237657519999998E-3</v>
      </c>
      <c r="MB55" s="23">
        <v>5.2815725940000002E-3</v>
      </c>
      <c r="MC55" s="23">
        <v>7.5401339359999998E-3</v>
      </c>
      <c r="MD55" s="23">
        <v>7.9965623490000012E-3</v>
      </c>
      <c r="ME55" s="23">
        <v>-6.4544931670000001E-3</v>
      </c>
      <c r="MF55" s="23">
        <v>5.6576363069999998E-3</v>
      </c>
      <c r="MG55" s="23">
        <v>5.5999295010000002E-3</v>
      </c>
      <c r="MH55" s="23">
        <v>5.6725884989999994E-3</v>
      </c>
      <c r="MI55" s="23">
        <v>5.6471132020000005E-3</v>
      </c>
      <c r="MJ55" s="23">
        <v>5.5442467330000002E-3</v>
      </c>
      <c r="MK55" s="23">
        <v>2.7764242329999999E-3</v>
      </c>
      <c r="ML55" s="23">
        <v>5.4651027100000001E-3</v>
      </c>
      <c r="MM55" s="23">
        <v>5.5539753130000001E-3</v>
      </c>
      <c r="MN55" s="23">
        <v>5.3875025629999997E-3</v>
      </c>
      <c r="MO55" s="23">
        <v>4.4694236770000005E-3</v>
      </c>
      <c r="MP55" s="23">
        <v>3.880681433E-3</v>
      </c>
      <c r="MQ55" s="23" t="s">
        <v>3</v>
      </c>
      <c r="MR55" s="23">
        <v>5.5038893470000004E-3</v>
      </c>
      <c r="MS55" s="23" t="s">
        <v>3</v>
      </c>
      <c r="MT55" s="23">
        <v>5.5787619580000003E-3</v>
      </c>
      <c r="MU55" s="23">
        <v>5.5831387160000003E-3</v>
      </c>
      <c r="MV55" s="23">
        <v>5.5877731829999996E-3</v>
      </c>
      <c r="MW55" s="23">
        <v>5.4113445339999998E-3</v>
      </c>
      <c r="MX55" s="23">
        <v>5.8015554189999995E-3</v>
      </c>
      <c r="MY55" s="23" t="s">
        <v>3</v>
      </c>
      <c r="MZ55" s="23" t="s">
        <v>3</v>
      </c>
      <c r="NA55" s="23" t="s">
        <v>3</v>
      </c>
      <c r="NB55" s="23">
        <v>5.8617825359999999E-3</v>
      </c>
      <c r="NC55" s="23">
        <v>5.5982456300000009E-3</v>
      </c>
      <c r="ND55" s="23">
        <v>-4.8349890200000004E-3</v>
      </c>
      <c r="NE55" s="23">
        <v>-1.0924065169999999E-3</v>
      </c>
      <c r="NF55" s="23">
        <v>-2.9919606480000001E-3</v>
      </c>
      <c r="NG55" s="23">
        <v>4.91063224E-4</v>
      </c>
      <c r="NH55" s="23">
        <v>-3.4486446970000001E-3</v>
      </c>
      <c r="NI55" s="23">
        <v>-9.6326488900000005E-4</v>
      </c>
      <c r="NJ55" s="23">
        <v>5.5811499850000005E-3</v>
      </c>
      <c r="NK55" s="23">
        <v>6.533740146E-3</v>
      </c>
      <c r="NL55" s="23">
        <v>4.5996907129999993E-3</v>
      </c>
      <c r="NM55" s="23">
        <v>-7.606187339999999E-4</v>
      </c>
      <c r="NN55" s="23">
        <v>5.9573471909999997E-3</v>
      </c>
      <c r="NO55" s="23">
        <v>6.1133719769999994E-3</v>
      </c>
      <c r="NP55" s="23">
        <v>5.8567924199999996E-3</v>
      </c>
      <c r="NQ55" s="23" t="s">
        <v>3</v>
      </c>
      <c r="NR55" s="23">
        <v>5.5012695739999999E-3</v>
      </c>
      <c r="NS55" s="23">
        <v>5.6679722429999998E-3</v>
      </c>
      <c r="NT55" s="23">
        <v>-1.0031771116E-2</v>
      </c>
      <c r="NU55" s="23" t="s">
        <v>3</v>
      </c>
      <c r="NV55" s="23">
        <v>1.0440648679999999E-3</v>
      </c>
      <c r="NW55" s="23" t="s">
        <v>3</v>
      </c>
      <c r="NX55" s="23">
        <v>5.8817250299999999E-3</v>
      </c>
      <c r="NY55" s="23">
        <v>4.2718051700000002E-3</v>
      </c>
      <c r="NZ55" s="23" t="s">
        <v>3</v>
      </c>
      <c r="OA55" s="23">
        <v>5.6805711650000004E-3</v>
      </c>
      <c r="OB55" s="23">
        <v>7.0681380899999995E-4</v>
      </c>
      <c r="OC55" s="23">
        <v>5.7353761820000005E-3</v>
      </c>
      <c r="OD55" s="23">
        <v>5.6732800969999993E-3</v>
      </c>
      <c r="OE55" s="23">
        <v>-7.6452342019999999E-3</v>
      </c>
      <c r="OF55" s="23">
        <v>5.8208291899999997E-3</v>
      </c>
      <c r="OG55" s="23">
        <v>5.6581437230000002E-3</v>
      </c>
      <c r="OH55" s="23">
        <v>5.5908988210000002E-3</v>
      </c>
      <c r="OI55" s="23">
        <v>5.6073195629999994E-3</v>
      </c>
      <c r="OJ55" s="23">
        <v>5.5721508350000002E-3</v>
      </c>
      <c r="OK55" s="23">
        <v>5.5053903950000004E-3</v>
      </c>
      <c r="OL55" s="23">
        <v>5.3797580020000001E-3</v>
      </c>
      <c r="OM55" s="23">
        <v>5.5512984219999997E-3</v>
      </c>
      <c r="ON55" s="23">
        <v>5.6001501840000001E-3</v>
      </c>
      <c r="OO55" s="23">
        <v>5.5816288270000005E-3</v>
      </c>
      <c r="OP55" s="23">
        <v>5.4981234420000006E-3</v>
      </c>
      <c r="OQ55" s="23">
        <v>5.5801498149999993E-3</v>
      </c>
      <c r="OR55" s="23" t="s">
        <v>3</v>
      </c>
      <c r="OS55" s="23" t="s">
        <v>3</v>
      </c>
      <c r="OT55" s="23">
        <v>5.4574506939999998E-3</v>
      </c>
      <c r="OU55" s="23">
        <v>5.5220116770000006E-3</v>
      </c>
      <c r="OV55" s="23">
        <v>5.4905489180000003E-3</v>
      </c>
      <c r="OW55" s="23" t="s">
        <v>3</v>
      </c>
      <c r="OX55" s="23">
        <v>4.1502501150000003E-3</v>
      </c>
      <c r="OY55" s="23">
        <v>5.0700737490000005E-3</v>
      </c>
      <c r="OZ55" s="23">
        <v>5.4548921880000004E-3</v>
      </c>
      <c r="PA55" s="23">
        <v>8.1132707959999991E-3</v>
      </c>
      <c r="PB55" s="23">
        <v>5.6196054360000006E-3</v>
      </c>
      <c r="PC55" s="24" t="s">
        <v>3</v>
      </c>
      <c r="PD55" s="23" t="s">
        <v>3</v>
      </c>
      <c r="PE55" s="23" t="s">
        <v>3</v>
      </c>
      <c r="PF55" s="23">
        <v>5.6128158669999997E-3</v>
      </c>
      <c r="PG55" s="23">
        <v>3.673432296E-3</v>
      </c>
      <c r="PH55" s="23">
        <v>4.0224233020000003E-3</v>
      </c>
      <c r="PI55" s="23">
        <v>4.8770924569999999E-3</v>
      </c>
      <c r="PJ55" s="23">
        <v>4.9319421660000001E-3</v>
      </c>
      <c r="PK55" s="23">
        <v>4.040078402E-3</v>
      </c>
      <c r="PL55" s="23" t="s">
        <v>3</v>
      </c>
      <c r="PM55" s="23">
        <v>5.3926884760000003E-3</v>
      </c>
      <c r="PN55" s="23">
        <v>4.0614448369999997E-3</v>
      </c>
      <c r="PO55" s="23">
        <v>5.6177698060000001E-3</v>
      </c>
      <c r="PP55" s="23">
        <v>5.6665850429999994E-3</v>
      </c>
      <c r="PQ55" s="23">
        <v>4.6808881530000001E-3</v>
      </c>
      <c r="PR55" s="23">
        <v>5.2136013049999992E-3</v>
      </c>
      <c r="PS55" s="23">
        <v>-7.1231767589999993E-3</v>
      </c>
      <c r="PT55" s="23">
        <v>4.7777008760000001E-3</v>
      </c>
      <c r="PU55" s="23" t="s">
        <v>3</v>
      </c>
      <c r="PV55" s="23" t="s">
        <v>3</v>
      </c>
      <c r="PW55" s="23">
        <v>8.1894148899999998E-3</v>
      </c>
      <c r="PX55" s="24" t="s">
        <v>3</v>
      </c>
      <c r="PY55" s="23">
        <v>-8.3217114889999992E-3</v>
      </c>
      <c r="PZ55" s="23" t="s">
        <v>3</v>
      </c>
      <c r="QA55" s="23" t="s">
        <v>3</v>
      </c>
      <c r="QB55" s="23" t="s">
        <v>3</v>
      </c>
      <c r="QC55" s="23" t="s">
        <v>3</v>
      </c>
      <c r="QD55" s="23">
        <v>-3.3113620490000002E-3</v>
      </c>
      <c r="QE55" s="24" t="s">
        <v>3</v>
      </c>
      <c r="QF55" s="23">
        <v>1.634886405E-3</v>
      </c>
      <c r="QG55" s="23">
        <v>5.1493064430000006E-3</v>
      </c>
      <c r="QH55" s="23">
        <v>8.6796481009999999E-3</v>
      </c>
      <c r="QI55" s="23">
        <v>7.0803181010000004E-3</v>
      </c>
      <c r="QJ55" s="23">
        <v>9.4901516900000003E-3</v>
      </c>
      <c r="QK55" s="23" t="s">
        <v>3</v>
      </c>
      <c r="QL55" s="23" t="s">
        <v>3</v>
      </c>
      <c r="QM55" s="23" t="s">
        <v>3</v>
      </c>
      <c r="QN55" s="23">
        <v>-8.9020606670000002E-3</v>
      </c>
      <c r="QO55" s="23" t="s">
        <v>3</v>
      </c>
      <c r="QP55" s="23">
        <v>5.6609291530000001E-3</v>
      </c>
      <c r="QQ55" s="23">
        <v>5.6641578450000001E-3</v>
      </c>
      <c r="QR55" s="23">
        <v>6.3296056639999994E-3</v>
      </c>
      <c r="QS55" s="23">
        <v>6.401497412E-3</v>
      </c>
      <c r="QT55" s="23">
        <v>6.3686808999999997E-3</v>
      </c>
      <c r="QU55" s="23">
        <v>-9.9501009899999999E-4</v>
      </c>
      <c r="QV55" s="23">
        <v>-8.5072118279999991E-3</v>
      </c>
      <c r="QW55" s="23">
        <v>-8.9754243900000007E-4</v>
      </c>
      <c r="QX55" s="23">
        <v>5.661885698E-3</v>
      </c>
      <c r="QY55" s="23">
        <v>5.9314868899999996E-3</v>
      </c>
      <c r="QZ55" s="23">
        <v>5.6800081840000004E-3</v>
      </c>
      <c r="RA55" s="23">
        <v>4.6450567920000001E-3</v>
      </c>
      <c r="RB55" s="23">
        <v>2.5598514439999997E-3</v>
      </c>
      <c r="RC55" s="23" t="s">
        <v>3</v>
      </c>
      <c r="RD55" s="23">
        <v>6.0834880710000008E-3</v>
      </c>
      <c r="RE55" s="23" t="s">
        <v>3</v>
      </c>
      <c r="RF55" s="23">
        <v>5.4707509929999999E-3</v>
      </c>
      <c r="RG55" s="23" t="s">
        <v>3</v>
      </c>
      <c r="RH55" s="23">
        <v>6.1381975499999993E-3</v>
      </c>
      <c r="RI55" s="23">
        <v>5.5350663349999999E-3</v>
      </c>
      <c r="RJ55" s="23">
        <v>6.0986664950000002E-3</v>
      </c>
      <c r="RK55" s="23" t="s">
        <v>3</v>
      </c>
      <c r="RL55" s="23" t="s">
        <v>3</v>
      </c>
      <c r="RM55" s="23">
        <v>1.564317915E-3</v>
      </c>
      <c r="RN55" s="23">
        <v>5.2180686669999997E-3</v>
      </c>
      <c r="RO55" s="23">
        <v>5.2203625530000001E-3</v>
      </c>
      <c r="RP55" s="23">
        <v>5.2503447609999997E-3</v>
      </c>
      <c r="RQ55" s="23">
        <v>5.2328130100000002E-3</v>
      </c>
      <c r="RR55" s="23">
        <v>5.2305661140000003E-3</v>
      </c>
      <c r="RS55" s="23">
        <v>5.2298105510000005E-3</v>
      </c>
      <c r="RT55" s="23">
        <v>5.230603522E-3</v>
      </c>
      <c r="RU55" s="23" t="s">
        <v>3</v>
      </c>
      <c r="RV55" s="23">
        <v>5.2297246409999994E-3</v>
      </c>
      <c r="RW55" s="23">
        <v>5.2304757479999997E-3</v>
      </c>
      <c r="RX55" s="23">
        <v>5.2297847799999998E-3</v>
      </c>
      <c r="RY55" s="23">
        <v>5.2298375459999998E-3</v>
      </c>
      <c r="RZ55" s="23">
        <v>5.2296495670000002E-3</v>
      </c>
      <c r="SA55" s="23">
        <v>5.2185511840000002E-3</v>
      </c>
      <c r="SB55" s="23" t="s">
        <v>3</v>
      </c>
      <c r="SC55" s="23" t="s">
        <v>3</v>
      </c>
      <c r="SD55" s="23" t="s">
        <v>3</v>
      </c>
      <c r="SE55" s="23">
        <v>5.138324255E-3</v>
      </c>
      <c r="SF55" s="23">
        <v>-5.0537840897999994E-2</v>
      </c>
      <c r="SG55" s="23">
        <v>4.8734750149999999E-3</v>
      </c>
      <c r="SH55" s="23">
        <v>5.5735977420000001E-3</v>
      </c>
      <c r="SI55" s="23">
        <v>7.4523602570000002E-3</v>
      </c>
      <c r="SJ55" s="23">
        <v>7.9522480129999989E-3</v>
      </c>
      <c r="SK55" s="23">
        <v>4.1481190620000002E-3</v>
      </c>
      <c r="SL55" s="23">
        <v>4.0717581880000001E-3</v>
      </c>
      <c r="SM55" s="23">
        <v>8.4917926889999992E-3</v>
      </c>
      <c r="SN55" s="23">
        <v>3.5626970689999998E-3</v>
      </c>
      <c r="SO55" s="23">
        <v>6.7876947199999992E-4</v>
      </c>
      <c r="SP55" s="23">
        <v>5.7394627560000003E-3</v>
      </c>
      <c r="SQ55" s="23">
        <v>4.8099601390000002E-3</v>
      </c>
      <c r="SR55" s="23">
        <v>7.3256347359999998E-3</v>
      </c>
      <c r="SS55" s="23">
        <v>2.6452621420000001E-3</v>
      </c>
      <c r="ST55" s="23">
        <v>5.5614662670000004E-3</v>
      </c>
      <c r="SU55" s="23">
        <v>5.650597813E-3</v>
      </c>
      <c r="SV55" s="23" t="s">
        <v>3</v>
      </c>
      <c r="SW55" s="23" t="s">
        <v>3</v>
      </c>
      <c r="SX55" s="23">
        <v>5.4131928520000008E-3</v>
      </c>
      <c r="SY55" s="23" t="s">
        <v>3</v>
      </c>
      <c r="SZ55" s="23" t="s">
        <v>3</v>
      </c>
      <c r="TA55" s="23">
        <v>5.6367592430000002E-3</v>
      </c>
      <c r="TB55" s="23">
        <v>4.036223169E-3</v>
      </c>
      <c r="TC55" s="23">
        <v>5.605043677E-3</v>
      </c>
      <c r="TD55" s="23">
        <v>5.6728336450000008E-3</v>
      </c>
      <c r="TE55" s="23" t="s">
        <v>3</v>
      </c>
      <c r="TF55" s="23">
        <v>8.9334995459999997E-3</v>
      </c>
      <c r="TG55" s="23">
        <v>2.726202447E-3</v>
      </c>
      <c r="TH55" s="23">
        <v>3.6444597130000003E-3</v>
      </c>
      <c r="TI55" s="23">
        <v>5.4843910210000003E-3</v>
      </c>
      <c r="TJ55" s="23">
        <v>4.886691952E-3</v>
      </c>
      <c r="TK55" s="23">
        <v>4.8207486049999995E-3</v>
      </c>
      <c r="TL55" s="23">
        <v>7.0992422909999997E-3</v>
      </c>
      <c r="TM55" s="23">
        <v>5.6755770069999998E-3</v>
      </c>
      <c r="TN55" s="23">
        <v>5.6695592679999992E-3</v>
      </c>
      <c r="TO55" s="23">
        <v>5.5642173480000001E-3</v>
      </c>
      <c r="TP55" s="23">
        <v>3.627086947E-3</v>
      </c>
      <c r="TQ55" s="23">
        <v>5.5712817370000001E-3</v>
      </c>
      <c r="TR55" s="23">
        <v>5.6146096339999996E-3</v>
      </c>
      <c r="TS55" s="23">
        <v>8.6634530130000002E-3</v>
      </c>
      <c r="TT55" s="23">
        <v>5.2436638629999996E-3</v>
      </c>
      <c r="TU55" s="23">
        <v>5.5122742000000002E-3</v>
      </c>
      <c r="TV55" s="23">
        <v>5.5701766059999998E-3</v>
      </c>
      <c r="TW55" s="23">
        <v>5.1897568329999999E-3</v>
      </c>
      <c r="TX55" s="23">
        <v>5.4840916579999999E-3</v>
      </c>
      <c r="TY55" s="23">
        <v>5.0387966970000002E-3</v>
      </c>
      <c r="TZ55" s="23" t="s">
        <v>3</v>
      </c>
      <c r="UA55" s="23" t="s">
        <v>3</v>
      </c>
      <c r="UB55" s="23" t="s">
        <v>3</v>
      </c>
      <c r="UC55" s="23">
        <v>5.5129319020000003E-3</v>
      </c>
      <c r="UD55" s="23" t="s">
        <v>3</v>
      </c>
      <c r="UE55" s="23">
        <v>5.5681239260000001E-3</v>
      </c>
      <c r="UF55" s="23">
        <v>5.874788697E-3</v>
      </c>
      <c r="UG55" s="23">
        <v>1.2018166400000001E-4</v>
      </c>
      <c r="UH55" s="23">
        <v>5.1875688460000001E-3</v>
      </c>
      <c r="UI55" s="23" t="s">
        <v>3</v>
      </c>
      <c r="UJ55" s="23" t="s">
        <v>3</v>
      </c>
      <c r="UK55" s="23">
        <v>5.3528468350000002E-3</v>
      </c>
      <c r="UL55" s="23">
        <v>1.0132663870000001E-2</v>
      </c>
      <c r="UM55" s="23">
        <v>5.6660475240000001E-3</v>
      </c>
      <c r="UN55" s="23">
        <v>5.5037279120000006E-3</v>
      </c>
      <c r="UO55" s="23">
        <v>3.9779577100000005E-3</v>
      </c>
      <c r="UP55" s="23">
        <v>5.5759747599999996E-3</v>
      </c>
      <c r="UQ55" s="23" t="s">
        <v>3</v>
      </c>
      <c r="UR55" s="23" t="s">
        <v>3</v>
      </c>
      <c r="US55" s="23">
        <v>5.0080610489999997E-3</v>
      </c>
      <c r="UT55" s="23">
        <v>5.8227233399999996E-3</v>
      </c>
      <c r="UU55" s="23">
        <v>8.2238109319999995E-3</v>
      </c>
      <c r="UV55" s="23">
        <v>4.8454293190000001E-3</v>
      </c>
      <c r="UW55" s="23">
        <v>5.5851493889999999E-3</v>
      </c>
      <c r="UX55" s="23">
        <v>5.6115542709999997E-3</v>
      </c>
      <c r="UY55" s="23">
        <v>5.5508099190000005E-3</v>
      </c>
      <c r="UZ55" s="23">
        <v>4.8668415720000005E-3</v>
      </c>
      <c r="VA55" s="23">
        <v>-1.1945664917E-2</v>
      </c>
      <c r="VB55" s="23">
        <v>5.3990327969999996E-3</v>
      </c>
      <c r="VC55" s="23">
        <v>4.9422742550000003E-3</v>
      </c>
      <c r="VD55" s="23">
        <v>7.896501496E-3</v>
      </c>
      <c r="VE55" s="23">
        <v>5.6878412320000007E-3</v>
      </c>
      <c r="VF55" s="23">
        <v>4.8920226020000004E-3</v>
      </c>
      <c r="VG55" s="23">
        <v>4.083689903E-3</v>
      </c>
      <c r="VH55" s="23">
        <v>5.0903448069999999E-3</v>
      </c>
      <c r="VI55" s="23" t="s">
        <v>3</v>
      </c>
      <c r="VJ55" s="23">
        <v>5.5721841809999997E-3</v>
      </c>
      <c r="VK55" s="23">
        <v>5.5014467860000004E-3</v>
      </c>
      <c r="VL55" s="23">
        <v>5.6401863410000001E-3</v>
      </c>
      <c r="VM55" s="23" t="s">
        <v>3</v>
      </c>
      <c r="VN55" s="23">
        <v>5.5958551160000007E-3</v>
      </c>
      <c r="VO55" s="23">
        <v>5.5658086520000002E-3</v>
      </c>
      <c r="VP55" s="23">
        <v>5.5533321899999995E-3</v>
      </c>
      <c r="VQ55" s="23">
        <v>5.5765358350000002E-3</v>
      </c>
      <c r="VR55" s="23">
        <v>4.0456322800000001E-3</v>
      </c>
      <c r="VS55" s="23">
        <v>4.90688385E-3</v>
      </c>
      <c r="VT55" s="23">
        <v>4.0207006220000004E-3</v>
      </c>
      <c r="VU55" s="23">
        <v>4.3972803349999999E-3</v>
      </c>
      <c r="VV55" s="23">
        <v>3.227816353E-3</v>
      </c>
      <c r="VW55" s="23">
        <v>5.2981474989999998E-3</v>
      </c>
      <c r="VX55" s="23">
        <v>5.3432403620000003E-3</v>
      </c>
      <c r="VY55" s="23">
        <v>5.7647410750000004E-3</v>
      </c>
      <c r="VZ55" s="23">
        <v>4.1440927910000001E-3</v>
      </c>
      <c r="WA55" s="23">
        <v>5.5146168169999997E-3</v>
      </c>
      <c r="WB55" s="23">
        <v>5.2195489219999999E-3</v>
      </c>
      <c r="WC55" s="23">
        <v>5.5286949409999999E-3</v>
      </c>
      <c r="WD55" s="23">
        <v>4.5891826670000002E-3</v>
      </c>
      <c r="WE55" s="23">
        <v>5.0699046849999995E-3</v>
      </c>
      <c r="WF55" s="23">
        <v>5.2048428400000004E-3</v>
      </c>
      <c r="WG55" s="23">
        <v>4.840085333E-3</v>
      </c>
      <c r="WH55" s="23">
        <v>5.2544132190000007E-3</v>
      </c>
      <c r="WI55" s="23">
        <v>5.6144144690000002E-3</v>
      </c>
      <c r="WJ55" s="23">
        <v>-8.5259710010000007E-3</v>
      </c>
      <c r="WK55" s="23">
        <v>-6.5436752899999994E-3</v>
      </c>
      <c r="WL55" s="23">
        <v>5.314745983E-3</v>
      </c>
      <c r="WM55" s="23">
        <v>2.796610808E-3</v>
      </c>
      <c r="WN55" s="23">
        <v>5.7159075290000002E-3</v>
      </c>
      <c r="WO55" s="23">
        <v>4.0140697080000001E-3</v>
      </c>
      <c r="WP55" s="23">
        <v>4.7956974270000003E-3</v>
      </c>
      <c r="WQ55" s="23">
        <v>4.0335808060000004E-3</v>
      </c>
      <c r="WR55" s="23">
        <v>-7.69066201E-3</v>
      </c>
      <c r="WS55" s="23">
        <v>5.3749488930000004E-3</v>
      </c>
      <c r="WT55" s="23">
        <v>5.4003881870000004E-3</v>
      </c>
      <c r="WU55" s="23">
        <v>5.4560074270000002E-3</v>
      </c>
      <c r="WV55" s="23">
        <v>5.7575191319999995E-3</v>
      </c>
      <c r="WW55" s="23">
        <v>3.3921477859999998E-3</v>
      </c>
      <c r="WX55" s="23">
        <v>5.6523113800000004E-3</v>
      </c>
      <c r="WY55" s="23">
        <v>5.5925052139999994E-3</v>
      </c>
      <c r="WZ55" s="23">
        <v>2.5297767910000004E-3</v>
      </c>
      <c r="XA55" s="23">
        <v>2.4010085939999998E-3</v>
      </c>
      <c r="XB55" s="23">
        <v>7.0879071910000006E-3</v>
      </c>
      <c r="XC55" s="23">
        <v>4.6876177729999998E-3</v>
      </c>
      <c r="XD55" s="23" t="s">
        <v>3</v>
      </c>
      <c r="XE55" s="23">
        <v>4.7804906200000002E-3</v>
      </c>
      <c r="XF55" s="23" t="s">
        <v>3</v>
      </c>
      <c r="XG55" s="23">
        <v>-8.7267309679999999E-3</v>
      </c>
      <c r="XH55" s="23">
        <v>-5.7585390379999999E-3</v>
      </c>
      <c r="XI55" s="23">
        <v>6.0857325860000002E-3</v>
      </c>
      <c r="XJ55" s="23">
        <v>7.9040248600000006E-4</v>
      </c>
      <c r="XK55" s="23">
        <v>-1.4250435688000001E-2</v>
      </c>
      <c r="XL55" s="23">
        <v>-8.1076360380000004E-3</v>
      </c>
      <c r="XM55" s="23">
        <v>-7.8760492099999996E-3</v>
      </c>
      <c r="XN55" s="23">
        <v>-4.5059437200000005E-4</v>
      </c>
      <c r="XO55" s="23">
        <v>5.2851816549999995E-3</v>
      </c>
      <c r="XP55" s="23" t="s">
        <v>3</v>
      </c>
      <c r="XQ55" s="23">
        <v>6.1394528169999999E-3</v>
      </c>
      <c r="XR55" s="23" t="s">
        <v>3</v>
      </c>
      <c r="XS55" s="23">
        <v>3.330700168E-3</v>
      </c>
      <c r="XT55" s="23">
        <v>8.1216405950000001E-3</v>
      </c>
      <c r="XU55" s="23">
        <v>5.556947661E-3</v>
      </c>
      <c r="XV55" s="23">
        <v>5.9407556890000001E-3</v>
      </c>
      <c r="XW55" s="23" t="s">
        <v>3</v>
      </c>
      <c r="XX55" s="23">
        <v>5.2408101939999995E-3</v>
      </c>
      <c r="XY55" s="23">
        <v>5.5882919360000002E-3</v>
      </c>
      <c r="XZ55" s="23">
        <v>5.2147905959999998E-3</v>
      </c>
      <c r="YA55" s="23">
        <v>4.0854219449999998E-3</v>
      </c>
      <c r="YB55" s="23">
        <v>5.5775193670000002E-3</v>
      </c>
      <c r="YC55" s="23">
        <v>4.9804536179999994E-3</v>
      </c>
      <c r="YD55" s="23">
        <v>4.9546091499999998E-3</v>
      </c>
      <c r="YE55" s="23">
        <v>5.6579286380000005E-3</v>
      </c>
      <c r="YF55" s="23" t="s">
        <v>3</v>
      </c>
      <c r="YG55" s="23">
        <v>5.5971950999999997E-3</v>
      </c>
      <c r="YH55" s="23">
        <v>5.4735294469999999E-3</v>
      </c>
      <c r="YI55" s="23">
        <v>8.8513771120000001E-3</v>
      </c>
      <c r="YJ55" s="23">
        <v>7.4729364580000002E-3</v>
      </c>
      <c r="YK55" s="23">
        <v>8.3358535970000005E-3</v>
      </c>
      <c r="YL55" s="23">
        <v>3.2396523690000002E-3</v>
      </c>
      <c r="YM55" s="23">
        <v>7.5145139139999994E-3</v>
      </c>
      <c r="YN55" s="23">
        <v>8.2529816889999989E-3</v>
      </c>
      <c r="YO55" s="23">
        <v>8.8022261960000008E-3</v>
      </c>
      <c r="YP55" s="23">
        <v>8.8022462709999999E-3</v>
      </c>
      <c r="YQ55" s="23">
        <v>9.5597784740000004E-3</v>
      </c>
      <c r="YR55" s="23">
        <v>9.6478718350000003E-3</v>
      </c>
      <c r="YS55" s="23">
        <v>9.5523522390000004E-3</v>
      </c>
      <c r="YT55" s="23">
        <v>5.6639813090000003E-3</v>
      </c>
      <c r="YU55" s="23">
        <v>3.748309012E-3</v>
      </c>
      <c r="YV55" s="23">
        <v>5.6607778939999995E-3</v>
      </c>
      <c r="YW55" s="23">
        <v>7.1909948500000001E-3</v>
      </c>
      <c r="YX55" s="23">
        <v>-8.2418039800000002E-3</v>
      </c>
      <c r="YY55" s="23">
        <v>3.5234841139999999E-3</v>
      </c>
      <c r="YZ55" s="23">
        <v>5.0890152759999994E-3</v>
      </c>
      <c r="ZA55" s="23" t="s">
        <v>3</v>
      </c>
      <c r="ZB55" s="23" t="s">
        <v>3</v>
      </c>
      <c r="ZC55" s="23">
        <v>5.6681321939999994E-3</v>
      </c>
      <c r="ZD55" s="23">
        <v>4.491721919E-3</v>
      </c>
      <c r="ZE55" s="23">
        <v>4.3970939450000005E-3</v>
      </c>
      <c r="ZF55" s="23">
        <v>5.5108444459999991E-3</v>
      </c>
      <c r="ZG55" s="23">
        <v>1.3565842480000002E-3</v>
      </c>
      <c r="ZH55" s="23">
        <v>5.6635223249999998E-3</v>
      </c>
      <c r="ZI55" s="23">
        <v>5.7873695140000002E-3</v>
      </c>
      <c r="ZJ55" s="23">
        <v>5.607014859E-3</v>
      </c>
      <c r="ZK55" s="23">
        <v>5.5699283519999995E-3</v>
      </c>
      <c r="ZL55" s="23">
        <v>5.6938206700000004E-3</v>
      </c>
      <c r="ZM55" s="23" t="s">
        <v>3</v>
      </c>
      <c r="ZN55" s="23">
        <v>4.8379784470000001E-3</v>
      </c>
      <c r="ZO55" s="23" t="s">
        <v>3</v>
      </c>
      <c r="ZP55" s="23" t="s">
        <v>3</v>
      </c>
      <c r="ZQ55" s="23">
        <v>3.2214454419999998E-3</v>
      </c>
      <c r="ZR55" s="23">
        <v>4.915090752E-3</v>
      </c>
      <c r="ZS55" s="23">
        <v>4.8642733750000004E-3</v>
      </c>
      <c r="ZT55" s="23">
        <v>5.1096610560000004E-3</v>
      </c>
      <c r="ZU55" s="23">
        <v>9.5904287699999998E-4</v>
      </c>
      <c r="ZV55" s="23" t="s">
        <v>3</v>
      </c>
      <c r="ZW55" s="23">
        <v>5.5715667400000005E-3</v>
      </c>
      <c r="ZX55" s="23">
        <v>8.0021191550000009E-3</v>
      </c>
      <c r="ZY55" s="23">
        <v>8.0058651530000007E-3</v>
      </c>
      <c r="ZZ55" s="23">
        <v>1.1372021679999999E-3</v>
      </c>
      <c r="AAA55" s="23">
        <v>8.5081217390000005E-3</v>
      </c>
      <c r="AAB55" s="23">
        <v>4.4945065000000003E-3</v>
      </c>
      <c r="AAC55" s="23">
        <v>5.4488120050000003E-3</v>
      </c>
      <c r="AAD55" s="23">
        <v>4.283919923E-3</v>
      </c>
      <c r="AAE55" s="23">
        <v>4.3606292329999999E-3</v>
      </c>
      <c r="AAF55" s="23">
        <v>4.5080807830000002E-3</v>
      </c>
      <c r="AAG55" s="23">
        <v>5.5776014490000001E-3</v>
      </c>
      <c r="AAH55" s="23">
        <v>5.4108653380000003E-3</v>
      </c>
      <c r="AAI55" s="23">
        <v>5.0133555659999992E-3</v>
      </c>
      <c r="AAJ55" s="23">
        <v>5.3825719319999998E-3</v>
      </c>
      <c r="AAK55" s="23">
        <v>4.712288266E-3</v>
      </c>
      <c r="AAL55" s="23">
        <v>4.6104642630000001E-3</v>
      </c>
      <c r="AAM55" s="23">
        <v>5.2169495099999999E-3</v>
      </c>
      <c r="AAN55" s="23">
        <v>5.1554656600000005E-3</v>
      </c>
      <c r="AAO55" s="23">
        <v>4.966820726E-3</v>
      </c>
      <c r="AAP55" s="23">
        <v>4.8416647400000004E-3</v>
      </c>
      <c r="AAQ55" s="23">
        <v>1.2040445480999999E-2</v>
      </c>
      <c r="AAR55" s="23">
        <v>5.4032857780000002E-3</v>
      </c>
      <c r="AAS55" s="23">
        <v>5.6518375909999996E-3</v>
      </c>
      <c r="AAT55" s="23">
        <v>5.293951721E-3</v>
      </c>
      <c r="AAU55" s="23">
        <v>5.4671125700000002E-4</v>
      </c>
      <c r="AAV55" s="23">
        <v>-8.2582232799999992E-3</v>
      </c>
      <c r="AAW55" s="23">
        <v>-1.147924381E-3</v>
      </c>
      <c r="AAX55" s="23">
        <v>5.7048800369999993E-3</v>
      </c>
      <c r="AAY55" s="23">
        <v>5.4693572729999996E-3</v>
      </c>
      <c r="AAZ55" s="23">
        <v>1.91872739E-4</v>
      </c>
      <c r="ABA55" s="23">
        <v>5.9401576190000003E-3</v>
      </c>
      <c r="ABB55" s="23">
        <v>7.0218916769999992E-3</v>
      </c>
      <c r="ABC55" s="23">
        <v>5.473847972E-3</v>
      </c>
      <c r="ABD55" s="23">
        <v>3.4277113590000003E-3</v>
      </c>
      <c r="ABE55" s="23">
        <v>5.5689507209999997E-3</v>
      </c>
      <c r="ABF55" s="23">
        <v>6.0659346820000001E-3</v>
      </c>
      <c r="ABG55" s="23">
        <v>5.5944080929999996E-3</v>
      </c>
      <c r="ABH55" s="23">
        <v>5.5894636139999995E-3</v>
      </c>
      <c r="ABI55" s="23">
        <v>3.1991914350000001E-3</v>
      </c>
      <c r="ABJ55" s="23">
        <v>5.6761736070000002E-3</v>
      </c>
      <c r="ABK55" s="23">
        <v>5.5126241850000004E-3</v>
      </c>
      <c r="ABL55" s="23">
        <v>2.8537625949999999E-3</v>
      </c>
      <c r="ABM55" s="23">
        <v>5.5247404089999999E-3</v>
      </c>
      <c r="ABN55" s="23">
        <v>4.5595857169999999E-3</v>
      </c>
      <c r="ABO55" s="23">
        <v>7.6155208870000001E-3</v>
      </c>
      <c r="ABP55" s="23">
        <v>5.3180494840000007E-3</v>
      </c>
      <c r="ABQ55" s="23">
        <v>5.5380458119999995E-3</v>
      </c>
      <c r="ABR55" s="23">
        <v>2.757821351E-3</v>
      </c>
      <c r="ABS55" s="23">
        <v>5.3146422589999999E-3</v>
      </c>
      <c r="ABT55" s="23" t="s">
        <v>3</v>
      </c>
      <c r="ABU55" s="23" t="s">
        <v>3</v>
      </c>
      <c r="ABV55" s="23">
        <v>5.5311871389999998E-3</v>
      </c>
      <c r="ABW55" s="23">
        <v>5.5525492119999995E-3</v>
      </c>
      <c r="ABX55" s="23">
        <v>5.6290605149999992E-3</v>
      </c>
      <c r="ABY55" s="24" t="s">
        <v>3</v>
      </c>
      <c r="ABZ55" s="23">
        <v>-1.442520125E-3</v>
      </c>
      <c r="ACA55" s="23">
        <v>4.425732091E-3</v>
      </c>
      <c r="ACB55" s="23">
        <v>1.2140760679000001E-2</v>
      </c>
      <c r="ACC55" s="23">
        <v>5.4531921559999993E-3</v>
      </c>
      <c r="ACD55" s="23">
        <v>5.664741448E-3</v>
      </c>
      <c r="ACE55" s="23">
        <v>5.5729274279999992E-3</v>
      </c>
      <c r="ACF55" s="23">
        <v>5.6602594999999997E-3</v>
      </c>
      <c r="ACG55" s="23">
        <v>5.6785722350000001E-3</v>
      </c>
      <c r="ACH55" s="23">
        <v>2.9554409549999998E-3</v>
      </c>
      <c r="ACI55" s="23">
        <v>3.166033758E-3</v>
      </c>
      <c r="ACJ55" s="23">
        <v>8.3513538519999989E-3</v>
      </c>
      <c r="ACK55" s="23" t="s">
        <v>3</v>
      </c>
      <c r="ACL55" s="23">
        <v>5.6228028529999993E-3</v>
      </c>
      <c r="ACM55" s="23" t="s">
        <v>3</v>
      </c>
      <c r="ACN55" s="23">
        <v>-1.1640873597000001E-2</v>
      </c>
      <c r="ACO55" s="23">
        <v>5.6037481919999996E-3</v>
      </c>
      <c r="ACP55" s="23">
        <v>2.5550601050000001E-3</v>
      </c>
      <c r="ACQ55" s="23">
        <v>4.8983447610000007E-3</v>
      </c>
      <c r="ACR55" s="23" t="s">
        <v>3</v>
      </c>
      <c r="ACS55" s="23">
        <v>7.7641702680000006E-3</v>
      </c>
      <c r="ACT55" s="23" t="s">
        <v>3</v>
      </c>
      <c r="ACU55" s="23">
        <v>1.4666113159999999E-3</v>
      </c>
      <c r="ACV55" s="23">
        <v>5.7748764100000009E-3</v>
      </c>
      <c r="ACW55" s="23" t="s">
        <v>3</v>
      </c>
      <c r="ACX55" s="23">
        <v>6.1680315270000001E-3</v>
      </c>
      <c r="ACY55" s="23" t="s">
        <v>3</v>
      </c>
      <c r="ACZ55" s="23">
        <v>6.9219635589999997E-3</v>
      </c>
      <c r="ADA55" s="23">
        <v>5.7358118250000001E-3</v>
      </c>
      <c r="ADB55" s="23" t="s">
        <v>3</v>
      </c>
      <c r="ADC55" s="24" t="s">
        <v>3</v>
      </c>
      <c r="ADD55" s="23" t="s">
        <v>3</v>
      </c>
      <c r="ADE55" s="23">
        <v>5.6543991389999999E-3</v>
      </c>
      <c r="ADF55" s="23" t="s">
        <v>3</v>
      </c>
      <c r="ADG55" s="23">
        <v>5.78495946E-3</v>
      </c>
      <c r="ADH55" s="23">
        <v>5.7766384010000003E-3</v>
      </c>
      <c r="ADI55" s="23">
        <v>5.6387362429999996E-3</v>
      </c>
      <c r="ADJ55" s="23" t="s">
        <v>3</v>
      </c>
      <c r="ADK55" s="23" t="s">
        <v>3</v>
      </c>
      <c r="ADL55" s="23">
        <v>5.0785350689999996E-3</v>
      </c>
      <c r="ADM55" s="23">
        <v>5.4701192610000001E-3</v>
      </c>
      <c r="ADN55" s="23">
        <v>-7.184313201E-3</v>
      </c>
      <c r="ADO55" s="23">
        <v>2.6315536340000001E-3</v>
      </c>
      <c r="ADP55" s="23">
        <v>4.0190009049999994E-3</v>
      </c>
      <c r="ADQ55" s="23" t="s">
        <v>3</v>
      </c>
      <c r="ADR55" s="23" t="s">
        <v>3</v>
      </c>
      <c r="ADS55" s="23" t="s">
        <v>3</v>
      </c>
      <c r="ADT55" s="23" t="s">
        <v>3</v>
      </c>
      <c r="ADU55" s="23" t="s">
        <v>3</v>
      </c>
      <c r="ADV55" s="23" t="s">
        <v>3</v>
      </c>
      <c r="ADW55" s="23">
        <v>5.7859847389999993E-3</v>
      </c>
      <c r="ADX55" s="23">
        <v>9.8782286999999996E-4</v>
      </c>
      <c r="ADY55" s="23">
        <v>-1.4055543964999999E-2</v>
      </c>
      <c r="ADZ55" s="23">
        <v>-7.9215250890000005E-3</v>
      </c>
      <c r="AEA55" s="23">
        <v>-7.6872648229999998E-3</v>
      </c>
      <c r="AEB55" s="23">
        <v>-2.2206439000000002E-4</v>
      </c>
      <c r="AEC55" s="23" t="s">
        <v>3</v>
      </c>
      <c r="AED55" s="23" t="s">
        <v>3</v>
      </c>
      <c r="AEE55" s="23">
        <v>1.3412767249999999E-3</v>
      </c>
      <c r="AEF55" s="24" t="s">
        <v>3</v>
      </c>
      <c r="AEG55" s="23" t="s">
        <v>3</v>
      </c>
      <c r="AEH55" s="23">
        <v>-2.31625118E-4</v>
      </c>
      <c r="AEI55" s="23">
        <v>5.0646820999999996E-4</v>
      </c>
      <c r="AEJ55" s="23">
        <v>5.8219744490000001E-3</v>
      </c>
      <c r="AEK55" s="23">
        <v>5.6463257560000002E-3</v>
      </c>
      <c r="AEL55" s="23">
        <v>7.3697014829999996E-3</v>
      </c>
      <c r="AEM55" s="23">
        <v>5.9991445489999996E-3</v>
      </c>
      <c r="AEN55" s="23" t="s">
        <v>3</v>
      </c>
      <c r="AEO55" s="23" t="s">
        <v>3</v>
      </c>
      <c r="AEP55" s="23">
        <v>4.5798370880000003E-3</v>
      </c>
      <c r="AEQ55" s="23">
        <v>5.6630358609999999E-3</v>
      </c>
      <c r="AER55" s="23" t="s">
        <v>3</v>
      </c>
      <c r="AES55" s="23">
        <v>5.7714156319999994E-3</v>
      </c>
      <c r="AET55" s="23" t="s">
        <v>3</v>
      </c>
      <c r="AEU55" s="23" t="s">
        <v>3</v>
      </c>
      <c r="AEV55" s="23">
        <v>5.4840228319999991E-3</v>
      </c>
      <c r="AEW55" s="23">
        <v>4.556163599E-3</v>
      </c>
      <c r="AEX55" s="23" t="s">
        <v>3</v>
      </c>
      <c r="AEY55" s="23">
        <v>6.4053521650000002E-3</v>
      </c>
      <c r="AEZ55" s="23">
        <v>5.7563699700000004E-3</v>
      </c>
      <c r="AFA55" s="23">
        <v>7.9042581789999997E-3</v>
      </c>
      <c r="AFB55" s="23" t="s">
        <v>3</v>
      </c>
      <c r="AFC55" s="23">
        <v>5.7261644030000003E-3</v>
      </c>
      <c r="AFD55" s="23">
        <v>-8.0782675140000006E-3</v>
      </c>
      <c r="AFE55" s="23">
        <v>-3.1805707979999996E-3</v>
      </c>
      <c r="AFF55" s="23">
        <v>5.7137400549999995E-3</v>
      </c>
      <c r="AFG55" s="23">
        <v>5.7123360910000002E-3</v>
      </c>
      <c r="AFH55" s="23">
        <v>5.6160566110000001E-3</v>
      </c>
      <c r="AFI55" s="23">
        <v>-5.0670156538000007E-2</v>
      </c>
      <c r="AFJ55" s="23">
        <v>5.6367414739999996E-3</v>
      </c>
      <c r="AFK55" s="23">
        <v>5.6754410310000001E-3</v>
      </c>
      <c r="AFL55" s="23">
        <v>5.7315127219999991E-3</v>
      </c>
      <c r="AFM55" s="23">
        <v>3.533110192E-3</v>
      </c>
      <c r="AFN55" s="23" t="s">
        <v>3</v>
      </c>
      <c r="AFO55" s="23">
        <v>5.4487611500000002E-3</v>
      </c>
      <c r="AFP55" s="23">
        <v>5.5737608380000006E-3</v>
      </c>
      <c r="AFQ55" s="23">
        <v>4.4361050830000002E-3</v>
      </c>
      <c r="AFR55" s="23">
        <v>4.8575698790000003E-3</v>
      </c>
      <c r="AFS55" s="23">
        <v>5.2252821490000002E-3</v>
      </c>
      <c r="AFT55" s="23">
        <v>5.1207297389999993E-3</v>
      </c>
      <c r="AFU55" s="23">
        <v>-8.9034483450000004E-3</v>
      </c>
      <c r="AFV55" s="23">
        <v>-8.8310779079999995E-3</v>
      </c>
      <c r="AFW55" s="23">
        <v>5.6788654800000006E-3</v>
      </c>
      <c r="AFX55" s="23">
        <v>1.6275449610000001E-3</v>
      </c>
      <c r="AFY55" s="23">
        <v>3.0452693289999997E-3</v>
      </c>
      <c r="AFZ55" s="23">
        <v>5.7830192260000003E-3</v>
      </c>
      <c r="AGA55" s="23">
        <v>4.9457690219999999E-3</v>
      </c>
      <c r="AGB55" s="23">
        <v>4.5220714650000002E-3</v>
      </c>
      <c r="AGC55" s="23">
        <v>5.3945451899999998E-3</v>
      </c>
      <c r="AGD55" s="23" t="s">
        <v>3</v>
      </c>
      <c r="AGE55" s="23">
        <v>1.7205493069999999E-3</v>
      </c>
      <c r="AGF55" s="23">
        <v>5.6006143980000004E-3</v>
      </c>
      <c r="AGG55" s="23" t="s">
        <v>3</v>
      </c>
      <c r="AGH55" s="23" t="s">
        <v>3</v>
      </c>
      <c r="AGI55" s="24" t="s">
        <v>3</v>
      </c>
      <c r="AGJ55" s="23">
        <v>-1.6169575910000001E-3</v>
      </c>
      <c r="AGK55" s="23">
        <v>6.8352685049999995E-3</v>
      </c>
      <c r="AGL55" s="23">
        <v>5.8303590240000001E-3</v>
      </c>
      <c r="AGM55" s="23">
        <v>5.6038559180000003E-3</v>
      </c>
      <c r="AGN55" s="23" t="s">
        <v>3</v>
      </c>
      <c r="AGO55" s="23" t="s">
        <v>3</v>
      </c>
      <c r="AGP55" s="23">
        <v>7.0160847010000008E-3</v>
      </c>
      <c r="AGQ55" s="23">
        <v>6.4711959249999992E-3</v>
      </c>
      <c r="AGR55" s="23">
        <v>6.9301911429999995E-3</v>
      </c>
      <c r="AGS55" s="23" t="s">
        <v>3</v>
      </c>
      <c r="AGT55" s="23" t="s">
        <v>3</v>
      </c>
      <c r="AGU55" s="23" t="s">
        <v>3</v>
      </c>
      <c r="AGV55" s="23" t="s">
        <v>3</v>
      </c>
      <c r="AGW55" s="23" t="s">
        <v>3</v>
      </c>
      <c r="AGX55" s="23" t="s">
        <v>3</v>
      </c>
      <c r="AGY55" s="23" t="s">
        <v>3</v>
      </c>
      <c r="AGZ55" s="23">
        <v>-6.5777975349999998E-3</v>
      </c>
      <c r="AHA55" s="23" t="s">
        <v>3</v>
      </c>
      <c r="AHB55" s="23" t="s">
        <v>3</v>
      </c>
      <c r="AHC55" s="23">
        <v>5.2619544910000003E-3</v>
      </c>
      <c r="AHD55" s="23">
        <v>5.7253121040000002E-3</v>
      </c>
      <c r="AHE55" s="23">
        <v>4.7325568359999999E-3</v>
      </c>
      <c r="AHF55" s="23">
        <v>7.9149082200000002E-4</v>
      </c>
      <c r="AHG55" s="23">
        <v>-7.8174566420000004E-3</v>
      </c>
      <c r="AHH55" s="23">
        <v>-1.433096572E-2</v>
      </c>
      <c r="AHI55" s="23">
        <v>5.4986702919999995E-3</v>
      </c>
      <c r="AHJ55" s="23" t="s">
        <v>3</v>
      </c>
      <c r="AHK55" s="23">
        <v>5.7931619090000001E-3</v>
      </c>
      <c r="AHL55" s="23" t="s">
        <v>3</v>
      </c>
      <c r="AHM55" s="23">
        <v>-8.0710495E-3</v>
      </c>
      <c r="AHN55" s="23">
        <v>6.2661834859999996E-3</v>
      </c>
      <c r="AHO55" s="23">
        <v>6.9234292210000005E-3</v>
      </c>
      <c r="AHP55" s="23">
        <v>-1.4209036978E-2</v>
      </c>
      <c r="AHQ55" s="23">
        <v>1.796192461E-3</v>
      </c>
      <c r="AHR55" s="23">
        <v>5.6705249529999998E-3</v>
      </c>
      <c r="AHS55" s="23">
        <v>6.3698677349999996E-3</v>
      </c>
      <c r="AHT55" s="23" t="s">
        <v>3</v>
      </c>
      <c r="AHU55" s="23">
        <v>4.6734821539999999E-3</v>
      </c>
      <c r="AHV55" s="23">
        <v>5.4931368160000002E-3</v>
      </c>
      <c r="AHW55" s="23">
        <v>5.902020979E-3</v>
      </c>
      <c r="AHX55" s="23" t="s">
        <v>3</v>
      </c>
      <c r="AHY55" s="23">
        <v>1.3673163090000002E-3</v>
      </c>
      <c r="AHZ55" s="23" t="s">
        <v>3</v>
      </c>
      <c r="AIA55" s="23">
        <v>5.9073832309999999E-3</v>
      </c>
      <c r="AIB55" s="23">
        <v>1.0385363324E-2</v>
      </c>
      <c r="AIC55" s="23">
        <v>-7.1779323300000003E-4</v>
      </c>
      <c r="AID55" s="23">
        <v>-1.1003697179999999E-3</v>
      </c>
      <c r="AIE55" s="23">
        <v>5.7911414439999996E-3</v>
      </c>
      <c r="AIF55" s="23">
        <v>5.5320110310000002E-3</v>
      </c>
      <c r="AIG55" s="23">
        <v>5.5513308390000007E-3</v>
      </c>
      <c r="AIH55" s="23">
        <v>6.2383718079999997E-3</v>
      </c>
      <c r="AII55" s="23" t="s">
        <v>3</v>
      </c>
      <c r="AIJ55" s="23" t="s">
        <v>3</v>
      </c>
      <c r="AIK55" s="23">
        <v>5.5886713249999999E-3</v>
      </c>
      <c r="AIL55" s="23">
        <v>5.1278167649999994E-3</v>
      </c>
      <c r="AIM55" s="23" t="s">
        <v>3</v>
      </c>
      <c r="AIN55" s="23" t="s">
        <v>3</v>
      </c>
      <c r="AIO55" s="23" t="s">
        <v>3</v>
      </c>
      <c r="AIP55" s="23" t="s">
        <v>3</v>
      </c>
      <c r="AIQ55" s="23" t="s">
        <v>3</v>
      </c>
      <c r="AIR55" s="23">
        <v>6.5922449220000004E-3</v>
      </c>
      <c r="AIS55" s="23">
        <v>5.4942794439999994E-3</v>
      </c>
      <c r="AIT55" s="23">
        <v>7.5479741919999999E-3</v>
      </c>
      <c r="AIU55" s="23">
        <v>1.7155148799999999E-4</v>
      </c>
      <c r="AIV55" s="23">
        <v>5.8035252400000003E-3</v>
      </c>
      <c r="AIW55" s="23">
        <v>5.537972855E-3</v>
      </c>
      <c r="AIX55" s="23">
        <v>5.6034409890000003E-3</v>
      </c>
      <c r="AIY55" s="23">
        <v>5.6375029510000001E-3</v>
      </c>
      <c r="AIZ55" s="23">
        <v>5.5748965920000004E-3</v>
      </c>
      <c r="AJA55" s="23" t="s">
        <v>3</v>
      </c>
      <c r="AJB55" s="23">
        <v>5.2926277799999998E-3</v>
      </c>
      <c r="AJC55" s="23">
        <v>5.5771848609999994E-3</v>
      </c>
      <c r="AJD55" s="23">
        <v>4.4735259800000003E-3</v>
      </c>
      <c r="AJE55" s="23">
        <v>5.4203587480000006E-3</v>
      </c>
      <c r="AJF55" s="23">
        <v>5.6581978669999998E-3</v>
      </c>
      <c r="AJG55" s="23">
        <v>-8.646590882E-3</v>
      </c>
      <c r="AJH55" s="23">
        <v>-8.6655794029999993E-3</v>
      </c>
      <c r="AJI55" s="23">
        <v>-8.6399943170000007E-3</v>
      </c>
      <c r="AJJ55" s="23">
        <v>-8.6639512819999993E-3</v>
      </c>
      <c r="AJK55" s="23">
        <v>-8.6505391470000012E-3</v>
      </c>
      <c r="AJL55" s="23">
        <v>-1.0044026830999999E-2</v>
      </c>
      <c r="AJM55" s="23">
        <v>-1.0029971646E-2</v>
      </c>
      <c r="AJN55" s="23" t="s">
        <v>3</v>
      </c>
      <c r="AJO55" s="23">
        <v>5.007599033E-3</v>
      </c>
      <c r="AJP55" s="23">
        <v>5.5445549479999998E-3</v>
      </c>
      <c r="AJQ55" s="23">
        <v>2.7327922560000002E-3</v>
      </c>
      <c r="AJR55" s="23">
        <v>2.2824729120000001E-3</v>
      </c>
      <c r="AJS55" s="23">
        <v>8.9314455299999997E-4</v>
      </c>
      <c r="AJT55" s="23">
        <v>-1.4181534284999998E-2</v>
      </c>
      <c r="AJU55" s="23">
        <v>-7.8068518200000003E-3</v>
      </c>
      <c r="AJV55" s="23">
        <v>-2.1844162899999997E-4</v>
      </c>
      <c r="AJW55" s="23">
        <v>3.4711036429999997E-3</v>
      </c>
      <c r="AJX55" s="23">
        <v>5.9242517640000006E-3</v>
      </c>
      <c r="AJY55" s="23">
        <v>-8.1769425399999996E-4</v>
      </c>
      <c r="AJZ55" s="23">
        <v>8.6296363799999996E-4</v>
      </c>
      <c r="AKA55" s="23">
        <v>5.6534591869999993E-3</v>
      </c>
      <c r="AKB55" s="23">
        <v>5.6565286969999995E-3</v>
      </c>
      <c r="AKC55" s="23">
        <v>2.1530879810000001E-3</v>
      </c>
      <c r="AKD55" s="23">
        <v>5.5699884370000001E-3</v>
      </c>
      <c r="AKE55" s="23">
        <v>5.4671496870000004E-3</v>
      </c>
      <c r="AKF55" s="23">
        <v>4.5349696619999998E-3</v>
      </c>
      <c r="AKG55" s="23">
        <v>5.7589791239999995E-3</v>
      </c>
      <c r="AKH55" s="23">
        <v>5.5397577249999995E-3</v>
      </c>
      <c r="AKI55" s="23">
        <v>4.579889375E-3</v>
      </c>
      <c r="AKJ55" s="23">
        <v>5.456790203E-3</v>
      </c>
      <c r="AKK55" s="23" t="s">
        <v>3</v>
      </c>
      <c r="AKL55" s="23">
        <v>5.6159782069999994E-3</v>
      </c>
      <c r="AKM55" s="23">
        <v>5.2497109509999995E-3</v>
      </c>
      <c r="AKN55" s="23">
        <v>4.4526069180000002E-3</v>
      </c>
      <c r="AKO55" s="23">
        <v>5.5998901590000004E-3</v>
      </c>
      <c r="AKP55" s="23">
        <v>5.2693594160000004E-3</v>
      </c>
      <c r="AKQ55" s="23">
        <v>5.7023016230000004E-3</v>
      </c>
      <c r="AKR55" s="23">
        <v>4.4850224490000003E-3</v>
      </c>
      <c r="AKS55" s="23">
        <v>5.5029639709999996E-3</v>
      </c>
      <c r="AKT55" s="23">
        <v>5.3932535229999998E-3</v>
      </c>
      <c r="AKU55" s="23">
        <v>5.3353473360000002E-3</v>
      </c>
      <c r="AKV55" s="23">
        <v>-5.2708339169999993E-3</v>
      </c>
      <c r="AKW55" s="23">
        <v>5.4981183909999995E-3</v>
      </c>
      <c r="AKX55" s="23">
        <v>5.5176427069999999E-3</v>
      </c>
      <c r="AKY55" s="23">
        <v>5.5193347179999996E-3</v>
      </c>
      <c r="AKZ55" s="23">
        <v>5.3048438519999993E-3</v>
      </c>
      <c r="ALA55" s="23">
        <v>5.4882364709999999E-3</v>
      </c>
      <c r="ALB55" s="23">
        <v>5.6073870969999993E-3</v>
      </c>
      <c r="ALC55" s="23">
        <v>6.9363318319999997E-3</v>
      </c>
      <c r="ALD55" s="24" t="s">
        <v>3</v>
      </c>
      <c r="ALE55" s="23">
        <v>4.896651034E-3</v>
      </c>
      <c r="ALF55" s="23">
        <v>5.06926433E-3</v>
      </c>
      <c r="ALG55" s="23">
        <v>5.2555736299999996E-3</v>
      </c>
      <c r="ALH55" s="23" t="s">
        <v>3</v>
      </c>
      <c r="ALI55" s="23">
        <v>4.0621503190000005E-3</v>
      </c>
      <c r="ALJ55" s="23">
        <v>7.010166307E-3</v>
      </c>
      <c r="ALK55" s="23" t="s">
        <v>3</v>
      </c>
      <c r="ALL55" s="23" t="s">
        <v>3</v>
      </c>
      <c r="ALM55" s="23">
        <v>5.5619429579999999E-3</v>
      </c>
      <c r="ALN55" s="23" t="s">
        <v>3</v>
      </c>
      <c r="ALO55" s="23">
        <v>5.5830343039999994E-3</v>
      </c>
      <c r="ALP55" s="23">
        <v>5.8407153999999991E-3</v>
      </c>
      <c r="ALQ55" s="23" t="s">
        <v>3</v>
      </c>
      <c r="ALR55" s="23">
        <v>2.9777710920000002E-3</v>
      </c>
      <c r="ALS55" s="23">
        <v>4.9573574310000004E-3</v>
      </c>
      <c r="ALT55" s="23">
        <v>5.6026278370000003E-3</v>
      </c>
      <c r="ALU55" s="23">
        <v>7.2750157169999994E-3</v>
      </c>
      <c r="ALV55" s="23">
        <v>5.3007127909999998E-3</v>
      </c>
      <c r="ALW55" s="23">
        <v>5.3276530339999998E-3</v>
      </c>
      <c r="ALX55" s="23" t="s">
        <v>3</v>
      </c>
      <c r="ALY55" s="23">
        <v>4.5732328080000002E-3</v>
      </c>
      <c r="ALZ55" s="23">
        <v>5.3595576939999999E-3</v>
      </c>
      <c r="AMA55" s="23">
        <v>4.4832675719999994E-3</v>
      </c>
      <c r="AMB55" s="23">
        <v>4.6422353269999998E-3</v>
      </c>
      <c r="AMC55" s="23">
        <v>5.5694846880000003E-3</v>
      </c>
      <c r="AMD55" s="23">
        <v>5.5595125450000008E-3</v>
      </c>
      <c r="AME55" s="23">
        <v>5.4917966600000001E-3</v>
      </c>
      <c r="AMF55" s="23">
        <v>4.4627984170000001E-3</v>
      </c>
      <c r="AMG55" s="23">
        <v>5.6003021200000001E-3</v>
      </c>
      <c r="AMH55" s="23">
        <v>5.3141995900000006E-3</v>
      </c>
      <c r="AMI55" s="23">
        <v>5.0880315990000004E-3</v>
      </c>
      <c r="AMJ55" s="23">
        <v>8.3902076260000003E-3</v>
      </c>
      <c r="AMK55" s="23">
        <v>5.6733021049999999E-3</v>
      </c>
      <c r="AML55" s="23">
        <v>5.7034851369999993E-3</v>
      </c>
      <c r="AMM55" s="23">
        <v>1.5431546190000001E-3</v>
      </c>
      <c r="AMN55" s="23">
        <v>5.5811554900000006E-3</v>
      </c>
      <c r="AMO55" s="23">
        <v>3.1859220319999998E-3</v>
      </c>
      <c r="AMP55" s="23">
        <v>2.8352958919999997E-3</v>
      </c>
      <c r="AMQ55" s="23">
        <v>5.6582468439999997E-3</v>
      </c>
      <c r="AMR55" s="23" t="s">
        <v>3</v>
      </c>
      <c r="AMS55" s="23" t="s">
        <v>3</v>
      </c>
      <c r="AMT55" s="23">
        <v>5.6001263229999996E-3</v>
      </c>
      <c r="AMU55" s="23">
        <v>-7.2853786600000003E-3</v>
      </c>
      <c r="AMV55" s="23">
        <v>5.5966128820000008E-3</v>
      </c>
      <c r="AMW55" s="23">
        <v>5.6619858259999998E-3</v>
      </c>
      <c r="AMX55" s="23">
        <v>5.6579639960000006E-3</v>
      </c>
      <c r="AMY55" s="23">
        <v>5.440791742E-3</v>
      </c>
      <c r="AMZ55" s="23">
        <v>3.705339808E-3</v>
      </c>
      <c r="ANA55" s="23">
        <v>5.6646605640000005E-3</v>
      </c>
      <c r="ANB55" s="23">
        <v>5.6893377969999999E-3</v>
      </c>
      <c r="ANC55" s="23">
        <v>5.7449319450000001E-3</v>
      </c>
      <c r="AND55" s="23">
        <v>5.6141237020000002E-3</v>
      </c>
      <c r="ANE55" s="23">
        <v>9.71786241E-4</v>
      </c>
      <c r="ANF55" s="23">
        <v>5.6729814840000004E-3</v>
      </c>
      <c r="ANG55" s="23">
        <v>5.6708514099999994E-3</v>
      </c>
      <c r="ANH55" s="23">
        <v>5.4162882619999998E-3</v>
      </c>
      <c r="ANI55" s="23">
        <v>5.5112783799999999E-3</v>
      </c>
      <c r="ANJ55" s="23" t="s">
        <v>3</v>
      </c>
      <c r="ANK55" s="23">
        <v>5.6239753999999999E-3</v>
      </c>
      <c r="ANL55" s="23" t="s">
        <v>3</v>
      </c>
      <c r="ANM55" s="23">
        <v>5.5791817379999996E-3</v>
      </c>
      <c r="ANN55" s="23">
        <v>5.6277973800000006E-3</v>
      </c>
      <c r="ANO55" s="23">
        <v>4.0688749919999996E-3</v>
      </c>
      <c r="ANP55" s="23">
        <v>5.6392632220000002E-3</v>
      </c>
      <c r="ANQ55" s="23">
        <v>-7.3681696559999999E-3</v>
      </c>
      <c r="ANR55" s="23">
        <v>5.3332708750000006E-3</v>
      </c>
      <c r="ANS55" s="23">
        <v>4.9192915700000002E-4</v>
      </c>
      <c r="ANT55" s="23" t="s">
        <v>3</v>
      </c>
      <c r="ANU55" s="23">
        <v>4.1341373190000004E-3</v>
      </c>
      <c r="ANV55" s="23">
        <v>5.6575583220000005E-3</v>
      </c>
      <c r="ANW55" s="23">
        <v>3.5291016320000003E-3</v>
      </c>
      <c r="ANX55" s="23">
        <v>5.6268214809999991E-3</v>
      </c>
      <c r="ANY55" s="23">
        <v>-7.8530475349999993E-3</v>
      </c>
      <c r="ANZ55" s="23">
        <v>5.3438784090000004E-3</v>
      </c>
      <c r="AOA55" s="23">
        <v>4.6315833520000002E-3</v>
      </c>
      <c r="AOB55" s="23">
        <v>5.1302328490000007E-3</v>
      </c>
      <c r="AOC55" s="23">
        <v>4.0572663550000002E-3</v>
      </c>
      <c r="AOD55" s="23">
        <v>5.6853218080000004E-3</v>
      </c>
      <c r="AOE55" s="23">
        <v>5.5806074250000001E-3</v>
      </c>
      <c r="AOF55" s="23">
        <v>1.684315267E-3</v>
      </c>
      <c r="AOG55" s="23">
        <v>5.2122862560000007E-3</v>
      </c>
      <c r="AOH55" s="23">
        <v>4.0900284870000001E-3</v>
      </c>
      <c r="AOI55" s="23">
        <v>5.4711276300000002E-3</v>
      </c>
      <c r="AOJ55" s="23">
        <v>5.603006061E-3</v>
      </c>
      <c r="AOK55" s="23">
        <v>4.8480708929999998E-3</v>
      </c>
      <c r="AOL55" s="23">
        <v>5.2534114420000003E-3</v>
      </c>
      <c r="AOM55" s="23">
        <v>5.6279041699999997E-3</v>
      </c>
      <c r="AON55" s="23">
        <v>5.4524648090000004E-3</v>
      </c>
      <c r="AOO55" s="23">
        <v>5.6246526350000004E-3</v>
      </c>
      <c r="AOP55" s="23">
        <v>5.407517245E-3</v>
      </c>
      <c r="AOQ55" s="23">
        <v>5.622584093E-3</v>
      </c>
      <c r="AOR55" s="23">
        <v>5.8066600609999993E-3</v>
      </c>
      <c r="AOS55" s="23">
        <v>4.6038242120000003E-3</v>
      </c>
      <c r="AOT55" s="23">
        <v>5.5195550120000006E-3</v>
      </c>
      <c r="AOU55" s="23">
        <v>5.3936078330000005E-3</v>
      </c>
      <c r="AOV55" s="23">
        <v>7.2158629539999996E-3</v>
      </c>
      <c r="AOW55" s="23">
        <v>4.4706174459999996E-3</v>
      </c>
      <c r="AOX55" s="23" t="s">
        <v>3</v>
      </c>
      <c r="AOY55" s="23">
        <v>5.5066702419999999E-3</v>
      </c>
      <c r="AOZ55" s="23">
        <v>5.6361090150000006E-3</v>
      </c>
      <c r="APA55" s="23">
        <v>5.1240622219999995E-3</v>
      </c>
      <c r="APB55" s="23">
        <v>5.6764444480000001E-3</v>
      </c>
      <c r="APC55" s="23">
        <v>5.3334318350000002E-3</v>
      </c>
      <c r="APD55" s="23">
        <v>5.5851268369999998E-3</v>
      </c>
      <c r="APE55" s="23">
        <v>5.5628712049999992E-3</v>
      </c>
      <c r="APF55" s="23">
        <v>5.5714340510000003E-3</v>
      </c>
      <c r="APG55" s="23">
        <v>5.5930780389999999E-3</v>
      </c>
      <c r="APH55" s="23">
        <v>3.272379253E-3</v>
      </c>
      <c r="API55" s="23">
        <v>5.6816669210000004E-3</v>
      </c>
      <c r="APJ55" s="23" t="s">
        <v>3</v>
      </c>
      <c r="APK55" s="23">
        <v>5.5835739679999993E-3</v>
      </c>
      <c r="APL55" s="23">
        <v>6.1530772630000001E-3</v>
      </c>
      <c r="APM55" s="23">
        <v>8.7989156690000004E-3</v>
      </c>
      <c r="APN55" s="23">
        <v>3.1255019751999999E-2</v>
      </c>
      <c r="APO55" s="23">
        <v>5.3449637619999999E-3</v>
      </c>
      <c r="APP55" s="23" t="s">
        <v>3</v>
      </c>
      <c r="APQ55" s="23" t="s">
        <v>3</v>
      </c>
      <c r="APR55" s="23">
        <v>5.9463845280000004E-3</v>
      </c>
      <c r="APS55" s="24" t="s">
        <v>3</v>
      </c>
      <c r="APT55" s="23">
        <v>2.451722971E-3</v>
      </c>
      <c r="APU55" s="23" t="s">
        <v>3</v>
      </c>
      <c r="APV55" s="23">
        <v>5.0808969270000007E-3</v>
      </c>
      <c r="APW55" s="23">
        <v>5.4725190540000001E-3</v>
      </c>
      <c r="APX55" s="23">
        <v>5.9417953480000001E-3</v>
      </c>
      <c r="APY55" s="23">
        <v>5.63794241E-3</v>
      </c>
      <c r="APZ55" s="23">
        <v>8.2654789910000005E-3</v>
      </c>
      <c r="AQA55" s="23">
        <v>7.8478395879999999E-3</v>
      </c>
      <c r="AQB55" s="23">
        <v>5.6318228729999994E-3</v>
      </c>
      <c r="AQC55" s="23" t="s">
        <v>3</v>
      </c>
      <c r="AQD55" s="23">
        <v>6.9482342549999996E-3</v>
      </c>
      <c r="AQE55" s="23">
        <v>5.5374946300000005E-3</v>
      </c>
      <c r="AQF55" s="23">
        <v>5.582201032E-3</v>
      </c>
      <c r="AQG55" s="23">
        <v>5.4692895760000007E-3</v>
      </c>
      <c r="AQH55" s="23">
        <v>1.2366799179E-2</v>
      </c>
      <c r="AQI55" s="23">
        <v>9.014390689E-3</v>
      </c>
      <c r="AQJ55" s="23">
        <v>5.6183031110000007E-3</v>
      </c>
      <c r="AQK55" s="23" t="s">
        <v>3</v>
      </c>
      <c r="AQL55" s="23">
        <v>2.3824260139999999E-3</v>
      </c>
      <c r="AQM55" s="23" t="s">
        <v>3</v>
      </c>
      <c r="AQN55" s="23" t="s">
        <v>3</v>
      </c>
      <c r="AQO55" s="23">
        <v>-7.5385202190000004E-3</v>
      </c>
      <c r="AQP55" s="23">
        <v>5.5840790060000004E-3</v>
      </c>
      <c r="AQQ55" s="23">
        <v>2.441714047E-3</v>
      </c>
      <c r="AQR55" s="23">
        <v>2.1701296529999998E-3</v>
      </c>
      <c r="AQS55" s="23">
        <v>7.8468737679999994E-3</v>
      </c>
      <c r="AQT55" s="23">
        <v>-1.5804454649999999E-3</v>
      </c>
      <c r="AQU55" s="23">
        <v>5.6456078080000006E-3</v>
      </c>
      <c r="AQV55" s="23">
        <v>5.0511239289999996E-3</v>
      </c>
      <c r="AQW55" s="23">
        <v>6.3465133409999997E-3</v>
      </c>
      <c r="AQX55" s="23" t="s">
        <v>3</v>
      </c>
      <c r="AQY55" s="23">
        <v>5.6432754399999997E-3</v>
      </c>
      <c r="AQZ55" s="23">
        <v>5.4504189820000007E-3</v>
      </c>
      <c r="ARA55" s="23">
        <v>5.574626257999999E-3</v>
      </c>
      <c r="ARB55" s="23" t="s">
        <v>3</v>
      </c>
      <c r="ARC55" s="23" t="s">
        <v>3</v>
      </c>
      <c r="ARD55" s="23" t="s">
        <v>3</v>
      </c>
      <c r="ARE55" s="23">
        <v>-2.2808991470000001E-3</v>
      </c>
      <c r="ARF55" s="23">
        <v>5.6111549870000001E-3</v>
      </c>
      <c r="ARG55" s="23">
        <v>-1.153640776E-3</v>
      </c>
      <c r="ARH55" s="23">
        <v>5.6853012709999996E-3</v>
      </c>
      <c r="ARI55" s="23">
        <v>5.6090368140000006E-3</v>
      </c>
      <c r="ARJ55" s="23">
        <v>5.491524811E-3</v>
      </c>
      <c r="ARK55" s="23">
        <v>5.550175333E-3</v>
      </c>
      <c r="ARL55" s="23">
        <v>6.2222301680000007E-3</v>
      </c>
      <c r="ARM55" s="23" t="s">
        <v>3</v>
      </c>
      <c r="ARN55" s="23" t="s">
        <v>3</v>
      </c>
      <c r="ARO55" s="23">
        <v>-2.2015289919999998E-3</v>
      </c>
      <c r="ARP55" s="24" t="s">
        <v>3</v>
      </c>
      <c r="ARQ55" s="23">
        <v>-1.4196363494999999E-2</v>
      </c>
      <c r="ARR55" s="23" t="s">
        <v>3</v>
      </c>
      <c r="ARS55" s="24" t="s">
        <v>3</v>
      </c>
      <c r="ART55" s="23">
        <v>-1.3255565929999999E-3</v>
      </c>
      <c r="ARU55" s="23" t="s">
        <v>3</v>
      </c>
      <c r="ARV55" s="23">
        <v>4.9260762860000003E-3</v>
      </c>
      <c r="ARW55" s="23">
        <v>4.784482675E-3</v>
      </c>
      <c r="ARX55" s="23">
        <v>-2.0640013209999998E-3</v>
      </c>
      <c r="ARY55" s="23" t="s">
        <v>3</v>
      </c>
      <c r="ARZ55" s="23">
        <v>-2.1012839227000001E-2</v>
      </c>
      <c r="ASA55" s="23">
        <v>-3.3080981726999997E-2</v>
      </c>
      <c r="ASB55" s="23" t="s">
        <v>3</v>
      </c>
      <c r="ASC55" s="23" t="s">
        <v>3</v>
      </c>
      <c r="ASD55" s="23" t="s">
        <v>3</v>
      </c>
      <c r="ASE55" s="23" t="s">
        <v>3</v>
      </c>
      <c r="ASF55" s="23">
        <v>5.6889688019999994E-3</v>
      </c>
      <c r="ASG55" s="23">
        <v>5.5285995870000002E-3</v>
      </c>
      <c r="ASH55" s="23" t="s">
        <v>3</v>
      </c>
      <c r="ASI55" s="24" t="s">
        <v>3</v>
      </c>
      <c r="ASJ55" s="23" t="s">
        <v>3</v>
      </c>
      <c r="ASK55" s="24" t="s">
        <v>3</v>
      </c>
      <c r="ASL55" s="24" t="s">
        <v>3</v>
      </c>
      <c r="ASM55" s="23">
        <v>-2.5330646759999997E-3</v>
      </c>
      <c r="ASN55" s="23" t="s">
        <v>3</v>
      </c>
      <c r="ASO55" s="23" t="s">
        <v>3</v>
      </c>
      <c r="ASP55" s="23" t="s">
        <v>3</v>
      </c>
      <c r="ASQ55" s="23" t="s">
        <v>3</v>
      </c>
      <c r="ASR55" s="23">
        <v>8.4902500260000003E-3</v>
      </c>
      <c r="ASS55" s="23">
        <v>5.3683180770000005E-3</v>
      </c>
      <c r="AST55" s="23">
        <v>5.5099447170000003E-3</v>
      </c>
      <c r="ASU55" s="23">
        <v>5.5121565819999992E-3</v>
      </c>
      <c r="ASV55" s="23">
        <v>5.5123720080000006E-3</v>
      </c>
      <c r="ASW55" s="23">
        <v>4.1340228920000001E-3</v>
      </c>
      <c r="ASX55" s="23">
        <v>5.6728941139999999E-3</v>
      </c>
      <c r="ASY55" s="23">
        <v>5.3028359670000006E-3</v>
      </c>
      <c r="ASZ55" s="23">
        <v>5.2550125690000006E-3</v>
      </c>
      <c r="ATA55" s="24" t="s">
        <v>3</v>
      </c>
      <c r="ATB55" s="23">
        <v>-4.6443396959999998E-3</v>
      </c>
      <c r="ATC55" s="23" t="s">
        <v>3</v>
      </c>
      <c r="ATD55" s="23" t="s">
        <v>3</v>
      </c>
      <c r="ATE55" s="23" t="s">
        <v>3</v>
      </c>
      <c r="ATF55" s="23" t="s">
        <v>3</v>
      </c>
      <c r="ATG55" s="23" t="s">
        <v>3</v>
      </c>
      <c r="ATH55" s="23">
        <v>4.6272632400000001E-4</v>
      </c>
      <c r="ATI55" s="23" t="s">
        <v>3</v>
      </c>
      <c r="ATJ55" s="23" t="s">
        <v>3</v>
      </c>
      <c r="ATK55" s="23">
        <v>6.0946465999999998E-3</v>
      </c>
      <c r="ATL55" s="23">
        <v>5.3970994210000003E-3</v>
      </c>
      <c r="ATM55" s="23">
        <v>5.7461517399999993E-3</v>
      </c>
      <c r="ATN55" s="23" t="s">
        <v>3</v>
      </c>
      <c r="ATO55" s="23" t="s">
        <v>3</v>
      </c>
      <c r="ATP55" s="23" t="s">
        <v>3</v>
      </c>
      <c r="ATQ55" s="23" t="s">
        <v>3</v>
      </c>
      <c r="ATR55" s="23" t="s">
        <v>3</v>
      </c>
      <c r="ATS55" s="23">
        <v>5.5166896799999999E-3</v>
      </c>
      <c r="ATT55" s="23">
        <v>8.117784531999999E-3</v>
      </c>
      <c r="ATU55" s="23" t="s">
        <v>3</v>
      </c>
      <c r="ATV55" s="23">
        <v>-1.5806692950000002E-3</v>
      </c>
      <c r="ATW55" s="23">
        <v>-1.603569531E-3</v>
      </c>
      <c r="ATX55" s="23" t="s">
        <v>3</v>
      </c>
      <c r="ATY55" s="23">
        <v>4.3597273509999998E-3</v>
      </c>
      <c r="ATZ55" s="23">
        <v>6.7277388099999998E-3</v>
      </c>
      <c r="AUA55" s="23" t="s">
        <v>3</v>
      </c>
      <c r="AUB55" s="23" t="s">
        <v>3</v>
      </c>
      <c r="AUC55" s="23">
        <v>5.9033710169999996E-3</v>
      </c>
      <c r="AUD55" s="23">
        <v>5.6455460339999994E-3</v>
      </c>
      <c r="AUE55" s="23">
        <v>5.5951920970000006E-3</v>
      </c>
      <c r="AUF55" s="23">
        <v>-8.5043282070000007E-3</v>
      </c>
      <c r="AUG55" s="23" t="s">
        <v>3</v>
      </c>
      <c r="AUH55" s="23">
        <v>-5.5150917089000003E-2</v>
      </c>
      <c r="AUI55" s="23" t="s">
        <v>3</v>
      </c>
      <c r="AUJ55" s="23">
        <v>5.8848195940000006E-3</v>
      </c>
      <c r="AUK55" s="23">
        <v>6.4863300000000002E-3</v>
      </c>
      <c r="AUL55" s="23">
        <v>4.8583432260000002E-3</v>
      </c>
      <c r="AUM55" s="23">
        <v>3.0242953550000001E-3</v>
      </c>
      <c r="AUN55" s="23">
        <v>-1.3167421614999999E-2</v>
      </c>
      <c r="AUO55" s="23">
        <v>5.3022690499999999E-3</v>
      </c>
      <c r="AUP55" s="23" t="s">
        <v>3</v>
      </c>
      <c r="AUQ55" s="23" t="s">
        <v>3</v>
      </c>
      <c r="AUR55" s="23">
        <v>5.6295029980000001E-3</v>
      </c>
      <c r="AUS55" s="23">
        <v>-1.6384431420000001E-3</v>
      </c>
      <c r="AUT55" s="23">
        <v>6.0033065600000003E-3</v>
      </c>
      <c r="AUU55" s="23">
        <v>8.5754244820000006E-3</v>
      </c>
      <c r="AUV55" s="23">
        <v>9.5081175780000003E-3</v>
      </c>
      <c r="AUW55" s="23">
        <v>6.2110164339999998E-3</v>
      </c>
      <c r="AUX55" s="23">
        <v>5.3873247199999995E-3</v>
      </c>
      <c r="AUY55" s="23" t="s">
        <v>3</v>
      </c>
      <c r="AUZ55" s="23">
        <v>5.6462393099999996E-3</v>
      </c>
      <c r="AVA55" s="23">
        <v>7.8689837340000009E-3</v>
      </c>
      <c r="AVB55" s="23">
        <v>7.8464268739999992E-3</v>
      </c>
      <c r="AVC55" s="23">
        <v>7.026699204E-3</v>
      </c>
      <c r="AVD55" s="23">
        <v>7.2512538429999997E-3</v>
      </c>
      <c r="AVE55" s="23">
        <v>9.2014586369999988E-3</v>
      </c>
      <c r="AVF55" s="23">
        <v>5.7344889870000002E-3</v>
      </c>
      <c r="AVG55" s="23">
        <v>5.1296662789999999E-3</v>
      </c>
      <c r="AVH55" s="23">
        <v>6.1252753049999996E-3</v>
      </c>
      <c r="AVI55" s="23">
        <v>5.665226588E-3</v>
      </c>
      <c r="AVJ55" s="23">
        <v>5.6521544809999998E-3</v>
      </c>
      <c r="AVK55" s="23" t="s">
        <v>3</v>
      </c>
      <c r="AVL55" s="23">
        <v>3.7529970089999996E-3</v>
      </c>
      <c r="AVM55" s="23">
        <v>5.5503846310000007E-3</v>
      </c>
      <c r="AVN55" s="23">
        <v>5.6379909520000004E-3</v>
      </c>
      <c r="AVO55" s="23">
        <v>5.630809992E-3</v>
      </c>
      <c r="AVP55" s="23">
        <v>5.5213844050000004E-3</v>
      </c>
      <c r="AVQ55" s="23" t="s">
        <v>3</v>
      </c>
      <c r="AVR55" s="23">
        <v>3.731601472E-3</v>
      </c>
      <c r="AVS55" s="23">
        <v>6.3339632110000002E-3</v>
      </c>
      <c r="AVT55" s="23">
        <v>3.7755736559999999E-3</v>
      </c>
      <c r="AVU55" s="23">
        <v>5.5240541990000001E-3</v>
      </c>
      <c r="AVV55" s="23">
        <v>6.17182075E-4</v>
      </c>
      <c r="AVW55" s="23">
        <v>1.2912537239999999E-3</v>
      </c>
      <c r="AVX55" s="23">
        <v>7.9098913070000006E-3</v>
      </c>
      <c r="AVY55" s="23">
        <v>5.7531414630000001E-3</v>
      </c>
      <c r="AVZ55" s="23">
        <v>5.6276209789999998E-3</v>
      </c>
      <c r="AWA55" s="23" t="s">
        <v>3</v>
      </c>
      <c r="AWB55" s="23">
        <v>-2.2414517499999998E-3</v>
      </c>
      <c r="AWC55" s="23">
        <v>7.4936729699999992E-4</v>
      </c>
      <c r="AWD55" s="23">
        <v>6.9189891560000006E-3</v>
      </c>
      <c r="AWE55" s="23">
        <v>5.6338278189999999E-3</v>
      </c>
      <c r="AWF55" s="23" t="s">
        <v>3</v>
      </c>
      <c r="AWG55" s="23">
        <v>5.2390483149999997E-3</v>
      </c>
      <c r="AWH55" s="23" t="s">
        <v>3</v>
      </c>
      <c r="AWI55" s="23" t="s">
        <v>3</v>
      </c>
      <c r="AWJ55" s="23" t="s">
        <v>3</v>
      </c>
      <c r="AWK55" s="23" t="s">
        <v>3</v>
      </c>
      <c r="AWL55" s="23">
        <v>4.2050471900000001E-3</v>
      </c>
      <c r="AWM55" s="23">
        <v>5.6518658219999992E-3</v>
      </c>
      <c r="AWN55" s="23" t="s">
        <v>3</v>
      </c>
      <c r="AWO55" s="23">
        <v>5.7179152280000005E-3</v>
      </c>
      <c r="AWP55" s="23" t="s">
        <v>3</v>
      </c>
      <c r="AWQ55" s="23" t="s">
        <v>3</v>
      </c>
      <c r="AWR55" s="23">
        <v>3.8673860789999997E-3</v>
      </c>
      <c r="AWS55" s="23">
        <v>5.7157831699999996E-3</v>
      </c>
      <c r="AWT55" s="23">
        <v>1.3489296074999999E-2</v>
      </c>
      <c r="AWU55" s="23">
        <v>5.5996907179999998E-3</v>
      </c>
      <c r="AWV55" s="23">
        <v>5.1684619270000003E-3</v>
      </c>
      <c r="AWW55" s="23" t="s">
        <v>3</v>
      </c>
      <c r="AWX55" s="23" t="s">
        <v>3</v>
      </c>
      <c r="AWY55" s="23" t="s">
        <v>3</v>
      </c>
      <c r="AWZ55" s="23">
        <v>4.733788226E-3</v>
      </c>
      <c r="AXA55" s="23">
        <v>-1.2649179899999999E-3</v>
      </c>
      <c r="AXB55" s="23">
        <v>5.6226693079999999E-3</v>
      </c>
      <c r="AXC55" s="23">
        <v>8.8023894910000001E-3</v>
      </c>
      <c r="AXD55" s="23">
        <v>5.6862946530000002E-3</v>
      </c>
      <c r="AXE55" s="23">
        <v>5.6773773989999997E-3</v>
      </c>
      <c r="AXF55" s="23">
        <v>8.577838166000001E-3</v>
      </c>
      <c r="AXG55" s="23" t="s">
        <v>3</v>
      </c>
      <c r="AXH55" s="23">
        <v>8.4233020770000007E-3</v>
      </c>
      <c r="AXI55" s="23">
        <v>8.5787185299999996E-3</v>
      </c>
      <c r="AXJ55" s="23" t="s">
        <v>3</v>
      </c>
      <c r="AXK55" s="23">
        <v>8.2602694179999998E-3</v>
      </c>
      <c r="AXL55" s="23">
        <v>-1.8031133700000001E-4</v>
      </c>
      <c r="AXM55" s="23">
        <v>-0.19347475512100001</v>
      </c>
      <c r="AXN55" s="23">
        <v>1.0532430539999999E-3</v>
      </c>
      <c r="AXO55" s="24" t="s">
        <v>3</v>
      </c>
      <c r="AXP55" s="23" t="s">
        <v>3</v>
      </c>
      <c r="AXQ55" s="23">
        <v>4.3599650039999995E-3</v>
      </c>
      <c r="AXR55" s="23" t="s">
        <v>3</v>
      </c>
      <c r="AXS55" s="23" t="s">
        <v>3</v>
      </c>
      <c r="AXT55" s="23" t="s">
        <v>3</v>
      </c>
      <c r="AXU55" s="23" t="s">
        <v>3</v>
      </c>
      <c r="AXV55" s="23" t="s">
        <v>3</v>
      </c>
      <c r="AXW55" s="23">
        <v>7.675745294E-3</v>
      </c>
      <c r="AXX55" s="23" t="s">
        <v>3</v>
      </c>
      <c r="AXY55" s="23" t="s">
        <v>3</v>
      </c>
      <c r="AXZ55" s="23">
        <v>1.388602502E-3</v>
      </c>
      <c r="AYA55" s="23">
        <v>5.5440276980000007E-3</v>
      </c>
      <c r="AYB55" s="23" t="s">
        <v>3</v>
      </c>
      <c r="AYC55" s="23" t="s">
        <v>3</v>
      </c>
      <c r="AYD55" s="23" t="s">
        <v>3</v>
      </c>
      <c r="AYE55" s="23" t="s">
        <v>3</v>
      </c>
      <c r="AYF55" s="23" t="s">
        <v>3</v>
      </c>
      <c r="AYG55" s="23" t="s">
        <v>3</v>
      </c>
      <c r="AYH55" s="23" t="s">
        <v>3</v>
      </c>
      <c r="AYI55" s="23" t="s">
        <v>3</v>
      </c>
      <c r="AYJ55" s="23" t="s">
        <v>3</v>
      </c>
      <c r="AYK55" s="23" t="s">
        <v>3</v>
      </c>
      <c r="AYL55" s="23" t="s">
        <v>3</v>
      </c>
      <c r="AYM55" s="23">
        <v>5.7370717410000008E-3</v>
      </c>
      <c r="AYN55" s="23">
        <v>6.2395714319999993E-3</v>
      </c>
      <c r="AYO55" s="23">
        <v>6.6250509950000003E-3</v>
      </c>
      <c r="AYP55" s="23" t="s">
        <v>3</v>
      </c>
      <c r="AYQ55" s="23">
        <v>3.2502843090000001E-3</v>
      </c>
      <c r="AYR55" s="23">
        <v>-7.8936577640000005E-3</v>
      </c>
      <c r="AYS55" s="23">
        <v>5.5583152069999999E-3</v>
      </c>
      <c r="AYT55" s="23">
        <v>5.7328800080000001E-3</v>
      </c>
      <c r="AYU55" s="23">
        <v>5.9787303459999993E-3</v>
      </c>
      <c r="AYV55" s="23">
        <v>6.4137641170000006E-3</v>
      </c>
      <c r="AYW55" s="23">
        <v>6.1875098920000007E-3</v>
      </c>
      <c r="AYX55" s="23" t="s">
        <v>3</v>
      </c>
      <c r="AYY55" s="23" t="s">
        <v>3</v>
      </c>
      <c r="AYZ55" s="23">
        <v>5.4255942280000006E-3</v>
      </c>
      <c r="AZA55" s="23">
        <v>5.3235848829999996E-3</v>
      </c>
      <c r="AZB55" s="23">
        <v>-2.5663900480000002E-3</v>
      </c>
      <c r="AZC55" s="23">
        <v>5.1956060680000008E-3</v>
      </c>
      <c r="AZD55" s="23" t="s">
        <v>3</v>
      </c>
      <c r="AZE55" s="23">
        <v>5.661072778E-3</v>
      </c>
      <c r="AZF55" s="23" t="s">
        <v>3</v>
      </c>
      <c r="AZG55" s="23">
        <v>8.0269558600000006E-3</v>
      </c>
      <c r="AZH55" s="23">
        <v>3.2606754490000001E-3</v>
      </c>
      <c r="AZI55" s="23">
        <v>5.4441578519999999E-3</v>
      </c>
      <c r="AZJ55" s="23" t="s">
        <v>3</v>
      </c>
      <c r="AZK55" s="23">
        <v>5.4823590710000002E-3</v>
      </c>
      <c r="AZL55" s="23" t="s">
        <v>3</v>
      </c>
      <c r="AZM55" s="23" t="s">
        <v>3</v>
      </c>
      <c r="AZN55" s="23">
        <v>5.7285072800000005E-3</v>
      </c>
      <c r="AZO55" s="23" t="s">
        <v>3</v>
      </c>
      <c r="AZP55" s="23">
        <v>3.1560865382000002E-2</v>
      </c>
      <c r="AZQ55" s="23" t="s">
        <v>3</v>
      </c>
      <c r="AZR55" s="23">
        <v>7.5786616190000001E-3</v>
      </c>
      <c r="AZS55" s="23" t="s">
        <v>3</v>
      </c>
      <c r="AZT55" s="23" t="s">
        <v>3</v>
      </c>
      <c r="AZU55" s="23" t="s">
        <v>3</v>
      </c>
      <c r="AZV55" s="23">
        <v>4.3589994840000004E-3</v>
      </c>
      <c r="AZW55" s="23">
        <v>5.6283718049999999E-3</v>
      </c>
      <c r="AZX55" s="24" t="s">
        <v>3</v>
      </c>
      <c r="AZY55" s="23" t="s">
        <v>3</v>
      </c>
      <c r="AZZ55" s="24" t="s">
        <v>3</v>
      </c>
      <c r="BAA55" s="23" t="s">
        <v>3</v>
      </c>
      <c r="BAB55" s="24" t="s">
        <v>3</v>
      </c>
      <c r="BAC55" s="23">
        <v>2.445432545E-3</v>
      </c>
      <c r="BAD55" s="23" t="s">
        <v>3</v>
      </c>
      <c r="BAE55" s="23">
        <v>8.3776350519999994E-3</v>
      </c>
      <c r="BAF55" s="23">
        <v>2.1447096569999998E-3</v>
      </c>
      <c r="BAG55" s="23" t="s">
        <v>3</v>
      </c>
      <c r="BAH55" s="23" t="s">
        <v>3</v>
      </c>
      <c r="BAI55" s="23" t="s">
        <v>3</v>
      </c>
      <c r="BAJ55" s="23" t="s">
        <v>3</v>
      </c>
      <c r="BAK55" s="23">
        <v>-1.7785491059E-2</v>
      </c>
      <c r="BAL55" s="23" t="s">
        <v>3</v>
      </c>
      <c r="BAM55" s="23" t="s">
        <v>3</v>
      </c>
      <c r="BAN55" s="23">
        <v>1.168125898E-3</v>
      </c>
      <c r="BAO55" s="23" t="s">
        <v>3</v>
      </c>
      <c r="BAP55" s="23">
        <v>5.7638037379999993E-3</v>
      </c>
      <c r="BAQ55" s="23">
        <v>1.128561852E-3</v>
      </c>
      <c r="BAR55" s="23">
        <v>5.637884797E-3</v>
      </c>
      <c r="BAS55" s="23">
        <v>7.1945026300000009E-4</v>
      </c>
      <c r="BAT55" s="23">
        <v>2.8726949700000001E-4</v>
      </c>
      <c r="BAU55" s="23">
        <v>1.1010165080000002E-3</v>
      </c>
      <c r="BAV55" s="23">
        <v>-1.4346388639E-2</v>
      </c>
      <c r="BAW55" s="23">
        <v>-1.4753450412E-2</v>
      </c>
      <c r="BAX55" s="23" t="s">
        <v>3</v>
      </c>
      <c r="BAY55" s="23" t="s">
        <v>3</v>
      </c>
      <c r="BAZ55" s="23">
        <v>3.0584474299999997E-3</v>
      </c>
      <c r="BBA55" s="23" t="s">
        <v>3</v>
      </c>
      <c r="BBB55" s="23">
        <v>5.6606576750000007E-3</v>
      </c>
      <c r="BBC55" s="23">
        <v>3.8569829930000001E-3</v>
      </c>
      <c r="BBD55" s="23">
        <v>-1.5447419989999999E-2</v>
      </c>
      <c r="BBE55" s="23">
        <v>5.6287110059999998E-3</v>
      </c>
      <c r="BBF55" s="23">
        <v>5.5569606199999998E-3</v>
      </c>
      <c r="BBG55" s="23">
        <v>-4.434930781E-3</v>
      </c>
      <c r="BBH55" s="23">
        <v>3.7158763979999996E-3</v>
      </c>
      <c r="BBI55" s="23">
        <v>3.253908613E-3</v>
      </c>
      <c r="BBJ55" s="23">
        <v>3.2048314190000001E-3</v>
      </c>
      <c r="BBK55" s="23">
        <v>-7.5627489100000005E-4</v>
      </c>
      <c r="BBL55" s="23">
        <v>-1.3174705998E-2</v>
      </c>
      <c r="BBM55" s="23">
        <v>-1.320414983E-3</v>
      </c>
      <c r="BBN55" s="23">
        <v>5.3760764059999997E-3</v>
      </c>
      <c r="BBO55" s="23" t="s">
        <v>3</v>
      </c>
      <c r="BBP55" s="23" t="s">
        <v>3</v>
      </c>
      <c r="BBQ55" s="23">
        <v>-2.3546749350000003E-3</v>
      </c>
      <c r="BBR55" s="23">
        <v>5.8049281109999991E-3</v>
      </c>
      <c r="BBS55" s="23">
        <v>3.7955483380000001E-3</v>
      </c>
      <c r="BBT55" s="23">
        <v>6.1735733120000004E-3</v>
      </c>
      <c r="BBU55" s="23">
        <v>3.6550942130000002E-3</v>
      </c>
      <c r="BBV55" s="23">
        <v>-6.5214661320000004E-3</v>
      </c>
      <c r="BBW55" s="23" t="s">
        <v>3</v>
      </c>
      <c r="BBX55" s="23">
        <v>8.9415318999999996E-4</v>
      </c>
      <c r="BBY55" s="23">
        <v>5.5649554869999993E-3</v>
      </c>
      <c r="BBZ55" s="23">
        <v>-5.296869672E-3</v>
      </c>
      <c r="BCA55" s="23">
        <v>5.5894651939999993E-3</v>
      </c>
      <c r="BCB55" s="23">
        <v>6.5408666489999998E-3</v>
      </c>
      <c r="BCC55" s="23">
        <v>-1.1043261033000001E-2</v>
      </c>
      <c r="BCD55" s="23">
        <v>5.8279931650000007E-3</v>
      </c>
      <c r="BCE55" s="23" t="s">
        <v>3</v>
      </c>
      <c r="BCF55" s="23">
        <v>-1.3181645480000001E-3</v>
      </c>
      <c r="BCG55" s="23" t="s">
        <v>3</v>
      </c>
      <c r="BCH55" s="23" t="s">
        <v>3</v>
      </c>
      <c r="BCI55" s="23" t="s">
        <v>3</v>
      </c>
      <c r="BCJ55" s="23" t="s">
        <v>3</v>
      </c>
      <c r="BCK55" s="23">
        <v>5.2209958320000001E-3</v>
      </c>
      <c r="BCL55" s="23">
        <v>5.5850778759999999E-3</v>
      </c>
      <c r="BCM55" s="23">
        <v>1.384052164E-3</v>
      </c>
      <c r="BCN55" s="23">
        <v>7.0874809510000003E-3</v>
      </c>
      <c r="BCO55" s="23">
        <v>5.0587576430000001E-3</v>
      </c>
      <c r="BCP55" s="23" t="s">
        <v>3</v>
      </c>
      <c r="BCQ55" s="23" t="s">
        <v>3</v>
      </c>
      <c r="BCR55" s="23" t="s">
        <v>3</v>
      </c>
      <c r="BCS55" s="23" t="s">
        <v>3</v>
      </c>
      <c r="BCT55" s="23" t="s">
        <v>3</v>
      </c>
      <c r="BCU55" s="23">
        <v>5.6550082580000003E-3</v>
      </c>
      <c r="BCV55" s="23">
        <v>-1.3783747260000001E-3</v>
      </c>
      <c r="BCW55" s="23" t="s">
        <v>3</v>
      </c>
      <c r="BCX55" s="23" t="s">
        <v>3</v>
      </c>
      <c r="BCY55" s="23">
        <v>-4.9160642599999993E-4</v>
      </c>
      <c r="BCZ55" s="23">
        <v>7.8214785369999998E-3</v>
      </c>
      <c r="BDA55" s="23">
        <v>5.6536515940000002E-3</v>
      </c>
      <c r="BDB55" s="23" t="s">
        <v>3</v>
      </c>
      <c r="BDC55" s="23">
        <v>-3.3003541700000002E-4</v>
      </c>
      <c r="BDD55" s="23" t="s">
        <v>3</v>
      </c>
      <c r="BDE55" s="23" t="s">
        <v>3</v>
      </c>
      <c r="BDF55" s="23" t="s">
        <v>3</v>
      </c>
      <c r="BDG55" s="23" t="s">
        <v>3</v>
      </c>
      <c r="BDH55" s="23" t="s">
        <v>3</v>
      </c>
      <c r="BDI55" s="23" t="s">
        <v>3</v>
      </c>
      <c r="BDJ55" s="23" t="s">
        <v>3</v>
      </c>
      <c r="BDK55" s="23">
        <v>-3.249163402E-2</v>
      </c>
      <c r="BDL55" s="23" t="s">
        <v>3</v>
      </c>
      <c r="BDM55" s="23">
        <v>4.0918235830000003E-3</v>
      </c>
      <c r="BDN55" s="24" t="s">
        <v>3</v>
      </c>
      <c r="BDO55" s="24" t="s">
        <v>3</v>
      </c>
      <c r="BDP55" s="23">
        <v>5.6309634859999999E-3</v>
      </c>
      <c r="BDQ55" s="23" t="s">
        <v>3</v>
      </c>
      <c r="BDR55" s="23">
        <v>5.7787433320000007E-3</v>
      </c>
      <c r="BDS55" s="23">
        <v>3.4916650619999999E-3</v>
      </c>
      <c r="BDT55" s="23">
        <v>5.2474687080000006E-3</v>
      </c>
      <c r="BDU55" s="23">
        <v>5.5437900510000001E-3</v>
      </c>
      <c r="BDV55" s="23" t="s">
        <v>3</v>
      </c>
      <c r="BDW55" s="23">
        <v>5.3802098689999999E-3</v>
      </c>
      <c r="BDX55" s="23" t="s">
        <v>3</v>
      </c>
      <c r="BDY55" s="23">
        <v>5.4937096399999994E-3</v>
      </c>
      <c r="BDZ55" s="23" t="s">
        <v>3</v>
      </c>
      <c r="BEA55" s="23">
        <v>4.2048741120000004E-3</v>
      </c>
      <c r="BEB55" s="23">
        <v>5.8380152480000001E-3</v>
      </c>
      <c r="BEC55" s="23">
        <v>5.767937093E-3</v>
      </c>
      <c r="BED55" s="23">
        <v>5.125421265E-3</v>
      </c>
      <c r="BEE55" s="23">
        <v>5.4355533829999999E-3</v>
      </c>
      <c r="BEF55" s="23">
        <v>5.4513534149999996E-3</v>
      </c>
      <c r="BEG55" s="23">
        <v>4.2747666080000003E-3</v>
      </c>
      <c r="BEH55" s="23">
        <v>1.808818929E-3</v>
      </c>
      <c r="BEI55" s="23">
        <v>-8.2677276650000003E-3</v>
      </c>
      <c r="BEJ55" s="23">
        <v>5.4296258159999998E-3</v>
      </c>
      <c r="BEK55" s="23">
        <v>5.0938562170000003E-3</v>
      </c>
      <c r="BEL55" s="23" t="s">
        <v>3</v>
      </c>
      <c r="BEM55" s="23" t="s">
        <v>3</v>
      </c>
      <c r="BEN55" s="23">
        <v>5.5326315940000008E-3</v>
      </c>
      <c r="BEO55" s="23">
        <v>5.3514815729999998E-3</v>
      </c>
      <c r="BEP55" s="23">
        <v>5.6317424880000001E-3</v>
      </c>
      <c r="BEQ55" s="23">
        <v>5.6576373869999998E-3</v>
      </c>
      <c r="BER55" s="23" t="s">
        <v>3</v>
      </c>
      <c r="BES55" s="23">
        <v>5.3408155389999996E-3</v>
      </c>
      <c r="BET55" s="23" t="s">
        <v>3</v>
      </c>
      <c r="BEU55" s="23" t="s">
        <v>3</v>
      </c>
      <c r="BEV55" s="23" t="s">
        <v>3</v>
      </c>
      <c r="BEW55" s="23">
        <v>5.3469895529999999E-3</v>
      </c>
      <c r="BEX55" s="23">
        <v>5.5473203490000005E-3</v>
      </c>
      <c r="BEY55" s="23">
        <v>1.9999375650000002E-3</v>
      </c>
      <c r="BEZ55" s="23">
        <v>5.858821702E-3</v>
      </c>
      <c r="BFA55" s="23">
        <v>5.4993292299999998E-3</v>
      </c>
      <c r="BFB55" s="23">
        <v>5.8798679029999999E-3</v>
      </c>
      <c r="BFC55" s="23" t="s">
        <v>3</v>
      </c>
      <c r="BFD55" s="23" t="s">
        <v>3</v>
      </c>
      <c r="BFE55" s="23">
        <v>4.150479954E-3</v>
      </c>
      <c r="BFF55" s="23">
        <v>5.5973459469999993E-3</v>
      </c>
      <c r="BFG55" s="23">
        <v>5.5759917969999996E-3</v>
      </c>
      <c r="BFH55" s="23">
        <v>5.6315256209999998E-3</v>
      </c>
      <c r="BFI55" s="23" t="s">
        <v>3</v>
      </c>
      <c r="BFJ55" s="23">
        <v>-1.7111375999999998E-5</v>
      </c>
      <c r="BFK55" s="23">
        <v>4.9394490320000001E-3</v>
      </c>
      <c r="BFL55" s="23">
        <v>4.8574080079999997E-3</v>
      </c>
      <c r="BFM55" s="23">
        <v>4.8906750230000001E-3</v>
      </c>
      <c r="BFN55" s="23" t="s">
        <v>3</v>
      </c>
      <c r="BFO55" s="23">
        <v>5.4660608580000001E-3</v>
      </c>
      <c r="BFP55" s="23">
        <v>5.1985172689999999E-3</v>
      </c>
      <c r="BFQ55" s="23">
        <v>4.8768748790000002E-3</v>
      </c>
      <c r="BFR55" s="23">
        <v>5.4020665240000001E-3</v>
      </c>
      <c r="BFS55" s="23">
        <v>5.3765745279999999E-3</v>
      </c>
      <c r="BFT55" s="23">
        <v>2.0706021680000001E-3</v>
      </c>
      <c r="BFU55" s="23">
        <v>2.4497634660000001E-3</v>
      </c>
      <c r="BFV55" s="23">
        <v>5.7428263790000001E-3</v>
      </c>
      <c r="BFW55" s="23">
        <v>5.6786455690000003E-3</v>
      </c>
      <c r="BFX55" s="23">
        <v>5.6932412299999999E-3</v>
      </c>
      <c r="BFY55" s="23">
        <v>3.378499337E-3</v>
      </c>
      <c r="BFZ55" s="23">
        <v>3.912445675E-3</v>
      </c>
      <c r="BGA55" s="23">
        <v>4.062687697E-3</v>
      </c>
      <c r="BGB55" s="23">
        <v>5.7544733540000007E-3</v>
      </c>
      <c r="BGC55" s="23">
        <v>5.7623289749999997E-3</v>
      </c>
      <c r="BGD55" s="23">
        <v>5.8016114719999998E-3</v>
      </c>
      <c r="BGE55" s="23">
        <v>4.7700264400000001E-3</v>
      </c>
      <c r="BGF55" s="23">
        <v>5.5608296869999992E-3</v>
      </c>
      <c r="BGG55" s="23" t="s">
        <v>3</v>
      </c>
      <c r="BGH55" s="23" t="s">
        <v>3</v>
      </c>
      <c r="BGI55" s="23" t="s">
        <v>3</v>
      </c>
      <c r="BGJ55" s="24" t="s">
        <v>3</v>
      </c>
      <c r="BGK55" s="23" t="s">
        <v>3</v>
      </c>
      <c r="BGL55" s="23">
        <v>5.4658643480000003E-3</v>
      </c>
      <c r="BGM55" s="23">
        <v>5.7020469180000003E-3</v>
      </c>
      <c r="BGN55" s="23" t="s">
        <v>3</v>
      </c>
      <c r="BGO55" s="23">
        <v>5.8830137689999994E-3</v>
      </c>
      <c r="BGP55" s="23">
        <v>5.6194800920000001E-3</v>
      </c>
      <c r="BGQ55" s="23">
        <v>5.6373449270000001E-3</v>
      </c>
      <c r="BGR55" s="23">
        <v>5.4671078790000001E-3</v>
      </c>
      <c r="BGS55" s="23">
        <v>7.72702462E-3</v>
      </c>
      <c r="BGT55" s="23" t="s">
        <v>3</v>
      </c>
      <c r="BGU55" s="23" t="s">
        <v>3</v>
      </c>
      <c r="BGV55" s="23" t="s">
        <v>3</v>
      </c>
      <c r="BGW55" s="23" t="s">
        <v>3</v>
      </c>
      <c r="BGX55" s="23">
        <v>-1.3572685600000002E-4</v>
      </c>
      <c r="BGY55" s="23">
        <v>-1.4310959688000001E-2</v>
      </c>
      <c r="BGZ55" s="23">
        <v>-8.0978723969999996E-3</v>
      </c>
      <c r="BHA55" s="23">
        <v>-7.5851286389999996E-3</v>
      </c>
      <c r="BHB55" s="23" t="s">
        <v>3</v>
      </c>
      <c r="BHC55" s="23" t="s">
        <v>3</v>
      </c>
      <c r="BHD55" s="23" t="s">
        <v>3</v>
      </c>
      <c r="BHE55" s="23" t="s">
        <v>3</v>
      </c>
      <c r="BHF55" s="23" t="s">
        <v>3</v>
      </c>
      <c r="BHG55" s="23" t="s">
        <v>3</v>
      </c>
      <c r="BHH55" s="23" t="s">
        <v>3</v>
      </c>
      <c r="BHI55" s="23" t="s">
        <v>3</v>
      </c>
      <c r="BHJ55" s="23">
        <v>-8.9034233409999997E-3</v>
      </c>
      <c r="BHK55" s="23" t="s">
        <v>3</v>
      </c>
      <c r="BHL55" s="23" t="s">
        <v>3</v>
      </c>
      <c r="BHM55" s="23">
        <v>-9.1857327489999994E-3</v>
      </c>
      <c r="BHN55" s="23" t="s">
        <v>3</v>
      </c>
      <c r="BHO55" s="23">
        <v>6.1280097659999998E-3</v>
      </c>
      <c r="BHP55" s="23">
        <v>1.301892973E-3</v>
      </c>
      <c r="BHQ55" s="23">
        <v>5.5186511610000001E-3</v>
      </c>
      <c r="BHR55" s="23">
        <v>5.618971859E-3</v>
      </c>
      <c r="BHS55" s="23" t="s">
        <v>3</v>
      </c>
      <c r="BHT55" s="23" t="s">
        <v>3</v>
      </c>
      <c r="BHU55" s="23">
        <v>7.1740504899999997E-4</v>
      </c>
      <c r="BHV55" s="23">
        <v>-7.8820779389999988E-3</v>
      </c>
      <c r="BHW55" s="23">
        <v>6.1118934939999999E-3</v>
      </c>
      <c r="BHX55" s="23">
        <v>4.56657383E-4</v>
      </c>
      <c r="BHY55" s="24" t="s">
        <v>3</v>
      </c>
      <c r="BHZ55" s="23">
        <v>5.4138535229999998E-3</v>
      </c>
      <c r="BIA55" s="23">
        <v>5.6162275500000001E-3</v>
      </c>
      <c r="BIB55" s="23" t="s">
        <v>3</v>
      </c>
      <c r="BIC55" s="23">
        <v>3.1686693699999995E-4</v>
      </c>
      <c r="BID55" s="23">
        <v>5.7460795789999993E-3</v>
      </c>
      <c r="BIE55" s="23" t="s">
        <v>3</v>
      </c>
      <c r="BIF55" s="23" t="s">
        <v>3</v>
      </c>
      <c r="BIG55" s="23" t="s">
        <v>3</v>
      </c>
      <c r="BIH55" s="23">
        <v>5.0597243869999996E-3</v>
      </c>
      <c r="BII55" s="23" t="s">
        <v>3</v>
      </c>
      <c r="BIJ55" s="23" t="s">
        <v>3</v>
      </c>
      <c r="BIK55" s="23">
        <v>5.6153050750000003E-3</v>
      </c>
      <c r="BIL55" s="23">
        <v>3.4104994109999997E-3</v>
      </c>
      <c r="BIM55" s="23">
        <v>-4.4384760199999996E-4</v>
      </c>
      <c r="BIN55" s="23">
        <v>-3.5230271999999997E-5</v>
      </c>
      <c r="BIO55" s="23">
        <v>6.0975476169999997E-3</v>
      </c>
      <c r="BIP55" s="23">
        <v>-6.3432983440000002E-3</v>
      </c>
      <c r="BIQ55" s="23" t="s">
        <v>3</v>
      </c>
      <c r="BIR55" s="23" t="s">
        <v>3</v>
      </c>
      <c r="BIS55" s="23" t="s">
        <v>3</v>
      </c>
      <c r="BIT55" s="23">
        <v>4.3061448940000004E-3</v>
      </c>
      <c r="BIU55" s="23">
        <v>4.2578299809999994E-3</v>
      </c>
      <c r="BIV55" s="23">
        <v>4.4095989070000001E-3</v>
      </c>
      <c r="BIW55" s="23">
        <v>5.0027098889999996E-3</v>
      </c>
      <c r="BIX55" s="23">
        <v>4.9724180939999998E-3</v>
      </c>
      <c r="BIY55" s="23">
        <v>5.7067577049999992E-3</v>
      </c>
      <c r="BIZ55" s="23">
        <v>4.7974575709999997E-3</v>
      </c>
      <c r="BJA55" s="23">
        <v>4.6129838560000002E-3</v>
      </c>
      <c r="BJB55" s="23">
        <v>4.568787964E-3</v>
      </c>
      <c r="BJC55" s="23" t="s">
        <v>3</v>
      </c>
      <c r="BJD55" s="23" t="s">
        <v>3</v>
      </c>
      <c r="BJE55" s="23">
        <v>-8.3535677679999996E-3</v>
      </c>
      <c r="BJF55" s="23">
        <v>5.3793957950000002E-3</v>
      </c>
      <c r="BJG55" s="23">
        <v>5.6381061960000005E-3</v>
      </c>
      <c r="BJH55" s="23">
        <v>3.7012664690000002E-3</v>
      </c>
      <c r="BJI55" s="23">
        <v>4.9336416630000003E-3</v>
      </c>
      <c r="BJJ55" s="23">
        <v>5.3506467240000003E-3</v>
      </c>
      <c r="BJK55" s="24" t="s">
        <v>3</v>
      </c>
      <c r="BJL55" s="24" t="s">
        <v>3</v>
      </c>
      <c r="BJM55" s="24" t="s">
        <v>3</v>
      </c>
      <c r="BJN55" s="23" t="s">
        <v>3</v>
      </c>
      <c r="BJO55" s="23">
        <v>5.7388810850000005E-3</v>
      </c>
      <c r="BJP55" s="23">
        <v>4.8676478440000002E-3</v>
      </c>
      <c r="BJQ55" s="23">
        <v>5.2468166110000002E-3</v>
      </c>
      <c r="BJR55" s="23">
        <v>4.707178597E-3</v>
      </c>
      <c r="BJS55" s="23">
        <v>5.3748301190000005E-3</v>
      </c>
      <c r="BJT55" s="23">
        <v>4.4027178239999997E-3</v>
      </c>
      <c r="BJU55" s="23">
        <v>4.6863977570000001E-3</v>
      </c>
      <c r="BJV55" s="23">
        <v>3.3332671569999998E-3</v>
      </c>
      <c r="BJW55" s="23">
        <v>3.9878410689999999E-3</v>
      </c>
      <c r="BJX55" s="23">
        <v>5.4609584749999995E-3</v>
      </c>
      <c r="BJY55" s="23">
        <v>4.1956542209999996E-3</v>
      </c>
      <c r="BJZ55" s="23">
        <v>4.1772884100000005E-3</v>
      </c>
      <c r="BKA55" s="23">
        <v>4.566791358E-3</v>
      </c>
      <c r="BKB55" s="23">
        <v>4.4277346029999998E-3</v>
      </c>
      <c r="BKC55" s="23">
        <v>4.4082038909999998E-3</v>
      </c>
      <c r="BKD55" s="23">
        <v>3.0831793400000001E-3</v>
      </c>
      <c r="BKE55" s="23">
        <v>3.4719499759999998E-3</v>
      </c>
      <c r="BKF55" s="23">
        <v>5.0362905020000003E-3</v>
      </c>
      <c r="BKG55" s="23">
        <v>1.6902807610000002E-3</v>
      </c>
      <c r="BKH55" s="23">
        <v>3.2865239510000001E-3</v>
      </c>
      <c r="BKI55" s="23">
        <v>5.5099986020000005E-3</v>
      </c>
      <c r="BKJ55" s="23">
        <v>4.8597915949999994E-3</v>
      </c>
      <c r="BKK55" s="23">
        <v>7.7709069199999997E-4</v>
      </c>
      <c r="BKL55" s="23">
        <v>-8.1769540000000007E-6</v>
      </c>
      <c r="BKM55" s="23">
        <v>2.5576101060000001E-3</v>
      </c>
      <c r="BKN55" s="23">
        <v>2.5032275180000003E-3</v>
      </c>
      <c r="BKO55" s="23">
        <v>5.2818385369999997E-3</v>
      </c>
      <c r="BKP55" s="23">
        <v>5.3754561249999997E-3</v>
      </c>
      <c r="BKQ55" s="23" t="s">
        <v>3</v>
      </c>
      <c r="BKR55" s="23">
        <v>5.7876250789999995E-3</v>
      </c>
      <c r="BKS55" s="23">
        <v>5.786923615E-3</v>
      </c>
      <c r="BKT55" s="23">
        <v>5.1728162560000001E-3</v>
      </c>
      <c r="BKU55" s="23">
        <v>5.6179503010000001E-3</v>
      </c>
      <c r="BKV55" s="23">
        <v>-6.6015542159999999E-3</v>
      </c>
      <c r="BKW55" s="23">
        <v>5.3228067690000002E-3</v>
      </c>
      <c r="BKX55" s="23">
        <v>5.436476642E-3</v>
      </c>
      <c r="BKY55" s="23">
        <v>5.5360488029999998E-3</v>
      </c>
      <c r="BKZ55" s="23">
        <v>5.6423255809999991E-3</v>
      </c>
      <c r="BLA55" s="23">
        <v>-1.4337984875000001E-2</v>
      </c>
      <c r="BLB55" s="23">
        <v>-7.9271437269999995E-3</v>
      </c>
      <c r="BLC55" s="23">
        <v>5.7332617620000003E-3</v>
      </c>
      <c r="BLD55" s="23">
        <v>1.3777158999999999E-3</v>
      </c>
      <c r="BLE55" s="23">
        <v>-1.288016474E-3</v>
      </c>
      <c r="BLF55" s="23">
        <v>5.4342477590000006E-3</v>
      </c>
      <c r="BLG55" s="23" t="s">
        <v>3</v>
      </c>
      <c r="BLH55" s="23">
        <v>5.6424450109999998E-3</v>
      </c>
      <c r="BLI55" s="23">
        <v>5.6591660889999994E-3</v>
      </c>
      <c r="BLJ55" s="23" t="s">
        <v>3</v>
      </c>
      <c r="BLK55" s="23">
        <v>5.5952252189999992E-3</v>
      </c>
      <c r="BLL55" s="23">
        <v>4.9979312599999996E-3</v>
      </c>
      <c r="BLM55" s="23">
        <v>5.4287118810000005E-3</v>
      </c>
      <c r="BLN55" s="23" t="s">
        <v>3</v>
      </c>
      <c r="BLO55" s="23" t="s">
        <v>3</v>
      </c>
      <c r="BLP55" s="23" t="s">
        <v>3</v>
      </c>
      <c r="BLQ55" s="23" t="s">
        <v>3</v>
      </c>
      <c r="BLR55" s="23">
        <v>5.4823157349999999E-3</v>
      </c>
      <c r="BLS55" s="23">
        <v>5.565504588E-3</v>
      </c>
      <c r="BLT55" s="23">
        <v>5.5691476309999996E-3</v>
      </c>
      <c r="BLU55" s="23">
        <v>3.7239649070000005E-3</v>
      </c>
      <c r="BLV55" s="23">
        <v>3.6887967929999997E-3</v>
      </c>
      <c r="BLW55" s="23">
        <v>5.2022151759999998E-3</v>
      </c>
      <c r="BLX55" s="23">
        <v>5.7220422180000001E-3</v>
      </c>
      <c r="BLY55" s="23">
        <v>5.5761971239999993E-3</v>
      </c>
      <c r="BLZ55" s="23">
        <v>5.4375793759999999E-3</v>
      </c>
      <c r="BMA55" s="23">
        <v>4.7713070929999999E-3</v>
      </c>
      <c r="BMB55" s="23">
        <v>4.7270183189999995E-3</v>
      </c>
      <c r="BMC55" s="23">
        <v>5.6119788179999994E-3</v>
      </c>
      <c r="BMD55" s="23">
        <v>4.7446298609999998E-3</v>
      </c>
      <c r="BME55" s="23">
        <v>4.9952785560000001E-3</v>
      </c>
      <c r="BMF55" s="23">
        <v>-3.1620714199999996E-4</v>
      </c>
      <c r="BMG55" s="23">
        <v>5.5835991730000005E-3</v>
      </c>
      <c r="BMH55" s="23">
        <v>4.2625771860000002E-3</v>
      </c>
      <c r="BMI55" s="23">
        <v>5.1737897200000004E-3</v>
      </c>
      <c r="BMJ55" s="23">
        <v>4.135716272E-3</v>
      </c>
      <c r="BMK55" s="23">
        <v>4.6409904410000006E-3</v>
      </c>
      <c r="BML55" s="23">
        <v>4.6718639099999999E-3</v>
      </c>
      <c r="BMM55" s="23">
        <v>4.9441596809999995E-3</v>
      </c>
      <c r="BMN55" s="23">
        <v>4.4500905639999998E-3</v>
      </c>
      <c r="BMO55" s="23">
        <v>4.9745352599999994E-3</v>
      </c>
      <c r="BMP55" s="23">
        <v>4.622748502E-3</v>
      </c>
      <c r="BMQ55" s="23">
        <v>4.5750959220000002E-3</v>
      </c>
      <c r="BMR55" s="23">
        <v>5.4519682290000001E-3</v>
      </c>
      <c r="BMS55" s="23" t="s">
        <v>3</v>
      </c>
      <c r="BMT55" s="23">
        <v>4.1552099470000001E-3</v>
      </c>
      <c r="BMU55" s="23" t="s">
        <v>3</v>
      </c>
      <c r="BMV55" s="23" t="s">
        <v>3</v>
      </c>
      <c r="BMW55" s="23">
        <v>5.6894135909999997E-3</v>
      </c>
      <c r="BMX55" s="23">
        <v>-7.7129709260000002E-3</v>
      </c>
      <c r="BMY55" s="23" t="s">
        <v>3</v>
      </c>
      <c r="BMZ55" s="23">
        <v>4.2539670740000006E-3</v>
      </c>
      <c r="BNA55" s="23">
        <v>-1.4015734089E-2</v>
      </c>
      <c r="BNB55" s="23">
        <v>6.43215553E-4</v>
      </c>
      <c r="BNC55" s="23">
        <v>5.8458775979999995E-3</v>
      </c>
      <c r="BND55" s="23">
        <v>1.030906237E-3</v>
      </c>
      <c r="BNE55" s="23">
        <v>5.6273728920000002E-3</v>
      </c>
      <c r="BNF55" s="23">
        <v>5.7844768849999997E-3</v>
      </c>
      <c r="BNG55" s="23">
        <v>5.5501241769999998E-3</v>
      </c>
      <c r="BNH55" s="23" t="s">
        <v>3</v>
      </c>
      <c r="BNI55" s="23">
        <v>5.7147450730000004E-3</v>
      </c>
      <c r="BNJ55" s="23">
        <v>5.5763667530000002E-3</v>
      </c>
      <c r="BNK55" s="23">
        <v>5.5693448469999992E-3</v>
      </c>
      <c r="BNL55" s="23" t="s">
        <v>3</v>
      </c>
      <c r="BNM55" s="23">
        <v>-1.158295442E-2</v>
      </c>
      <c r="BNN55" s="23">
        <v>-1.4181781066000002E-2</v>
      </c>
      <c r="BNO55" s="23">
        <v>-7.7248001759999997E-3</v>
      </c>
      <c r="BNP55" s="23" t="s">
        <v>3</v>
      </c>
      <c r="BNQ55" s="24" t="s">
        <v>3</v>
      </c>
      <c r="BNR55" s="23">
        <v>1.6935305519999999E-3</v>
      </c>
      <c r="BNS55" s="23">
        <v>1.5384248540000001E-3</v>
      </c>
      <c r="BNT55" s="23">
        <v>5.2927423350000004E-3</v>
      </c>
      <c r="BNU55" s="23" t="s">
        <v>3</v>
      </c>
      <c r="BNV55" s="23">
        <v>5.8599637390000002E-3</v>
      </c>
      <c r="BNW55" s="23" t="s">
        <v>3</v>
      </c>
      <c r="BNX55" s="23">
        <v>2.3617611840000001E-3</v>
      </c>
      <c r="BNY55" s="23">
        <v>1.9972566770000001E-3</v>
      </c>
      <c r="BNZ55" s="23">
        <v>4.8387907809999998E-3</v>
      </c>
      <c r="BOA55" s="23">
        <v>5.0646707639999998E-3</v>
      </c>
      <c r="BOB55" s="23" t="s">
        <v>3</v>
      </c>
      <c r="BOC55" s="23">
        <v>5.4815404430000004E-3</v>
      </c>
      <c r="BOD55" s="23" t="s">
        <v>3</v>
      </c>
      <c r="BOE55" s="23" t="s">
        <v>3</v>
      </c>
      <c r="BOF55" s="23">
        <v>5.9427098710000004E-3</v>
      </c>
      <c r="BOG55" s="23">
        <v>5.959808445E-3</v>
      </c>
      <c r="BOH55" s="23">
        <v>6.4802885340000003E-3</v>
      </c>
      <c r="BOI55" s="23" t="s">
        <v>3</v>
      </c>
      <c r="BOJ55" s="23" t="s">
        <v>3</v>
      </c>
      <c r="BOK55" s="23" t="s">
        <v>3</v>
      </c>
      <c r="BOL55" s="23" t="s">
        <v>3</v>
      </c>
      <c r="BOM55" s="23" t="s">
        <v>3</v>
      </c>
      <c r="BON55" s="23" t="s">
        <v>3</v>
      </c>
      <c r="BOO55" s="23" t="s">
        <v>3</v>
      </c>
      <c r="BOP55" s="23" t="s">
        <v>3</v>
      </c>
      <c r="BOQ55" s="23" t="s">
        <v>3</v>
      </c>
      <c r="BOR55" s="23" t="s">
        <v>3</v>
      </c>
      <c r="BOS55" s="23" t="s">
        <v>3</v>
      </c>
      <c r="BOT55" s="23" t="s">
        <v>3</v>
      </c>
      <c r="BOU55" s="23">
        <v>-1.1162388669999999E-3</v>
      </c>
      <c r="BOV55" s="23">
        <v>9.0300386660000006E-3</v>
      </c>
      <c r="BOW55" s="23" t="s">
        <v>3</v>
      </c>
      <c r="BOX55" s="23" t="s">
        <v>3</v>
      </c>
      <c r="BOY55" s="24" t="s">
        <v>3</v>
      </c>
      <c r="BOZ55" s="23" t="s">
        <v>3</v>
      </c>
      <c r="BPA55" s="23" t="s">
        <v>3</v>
      </c>
      <c r="BPB55" s="23" t="s">
        <v>3</v>
      </c>
      <c r="BPC55" s="23" t="s">
        <v>3</v>
      </c>
      <c r="BPD55" s="23" t="s">
        <v>3</v>
      </c>
      <c r="BPE55" s="23" t="s">
        <v>3</v>
      </c>
      <c r="BPF55" s="23" t="s">
        <v>3</v>
      </c>
      <c r="BPG55" s="23" t="s">
        <v>3</v>
      </c>
      <c r="BPH55" s="23" t="s">
        <v>3</v>
      </c>
      <c r="BPI55" s="23" t="s">
        <v>3</v>
      </c>
      <c r="BPJ55" s="23" t="s">
        <v>3</v>
      </c>
      <c r="BPK55" s="23" t="s">
        <v>3</v>
      </c>
      <c r="BPL55" s="23" t="s">
        <v>3</v>
      </c>
      <c r="BPM55" s="23" t="s">
        <v>3</v>
      </c>
      <c r="BPN55" s="23" t="s">
        <v>3</v>
      </c>
      <c r="BPO55" s="23" t="s">
        <v>3</v>
      </c>
      <c r="BPP55" s="23" t="s">
        <v>3</v>
      </c>
      <c r="BPQ55" s="23" t="s">
        <v>3</v>
      </c>
      <c r="BPR55" s="23" t="s">
        <v>3</v>
      </c>
      <c r="BPS55" s="23" t="s">
        <v>3</v>
      </c>
      <c r="BPT55" s="23">
        <v>1.8169493049999999E-3</v>
      </c>
      <c r="BPU55" s="23" t="s">
        <v>3</v>
      </c>
      <c r="BPV55" s="23" t="s">
        <v>3</v>
      </c>
      <c r="BPW55" s="23">
        <v>6.482584098E-3</v>
      </c>
      <c r="BPX55" s="23" t="s">
        <v>3</v>
      </c>
      <c r="BPY55" s="23" t="s">
        <v>3</v>
      </c>
      <c r="BPZ55" s="23" t="s">
        <v>3</v>
      </c>
      <c r="BQA55" s="23">
        <v>4.3775197380000004E-3</v>
      </c>
      <c r="BQB55" s="23">
        <v>5.3779267170000001E-3</v>
      </c>
      <c r="BQC55" s="23">
        <v>5.4961596130000002E-3</v>
      </c>
      <c r="BQD55" s="23">
        <v>-1.614848524E-3</v>
      </c>
      <c r="BQE55" s="23" t="s">
        <v>3</v>
      </c>
      <c r="BQF55" s="23" t="s">
        <v>3</v>
      </c>
      <c r="BQG55" s="23">
        <v>5.4783189950000002E-3</v>
      </c>
      <c r="BQH55" s="23" t="s">
        <v>3</v>
      </c>
      <c r="BQI55" s="23">
        <v>4.8963256999999998E-3</v>
      </c>
      <c r="BQJ55" s="23">
        <v>5.0237235000000005E-3</v>
      </c>
      <c r="BQK55" s="23">
        <v>-8.9043335290000004E-3</v>
      </c>
      <c r="BQL55" s="23" t="s">
        <v>3</v>
      </c>
      <c r="BQM55" s="23" t="s">
        <v>3</v>
      </c>
      <c r="BQN55" s="23" t="s">
        <v>3</v>
      </c>
      <c r="BQO55" s="23">
        <v>5.7534754719999999E-3</v>
      </c>
      <c r="BQP55" s="23" t="s">
        <v>3</v>
      </c>
      <c r="BQQ55" s="23">
        <v>5.6233959780000002E-3</v>
      </c>
      <c r="BQR55" s="23">
        <v>4.0293800699999997E-3</v>
      </c>
      <c r="BQS55" s="23">
        <v>8.7825344029999995E-3</v>
      </c>
      <c r="BQT55" s="23">
        <v>9.2707159299999994E-3</v>
      </c>
      <c r="BQU55" s="23">
        <v>6.263395703E-3</v>
      </c>
      <c r="BQV55" s="23">
        <v>5.2962559360000003E-3</v>
      </c>
      <c r="BQW55" s="23" t="s">
        <v>3</v>
      </c>
      <c r="BQX55" s="23">
        <v>5.0746566660000002E-3</v>
      </c>
      <c r="BQY55" s="23">
        <v>1.0498169334000001E-2</v>
      </c>
      <c r="BQZ55" s="23">
        <v>7.2523300800000001E-3</v>
      </c>
      <c r="BRA55" s="23">
        <v>5.7765158179999996E-3</v>
      </c>
      <c r="BRB55" s="23">
        <v>5.7690401849999993E-3</v>
      </c>
      <c r="BRC55" s="23">
        <v>5.4813970259999997E-3</v>
      </c>
      <c r="BRD55" s="23">
        <v>7.6585713130000004E-3</v>
      </c>
      <c r="BRE55" s="23">
        <v>4.4883135569999998E-3</v>
      </c>
      <c r="BRF55" s="23">
        <v>5.8083338640000006E-3</v>
      </c>
      <c r="BRG55" s="23">
        <v>6.8714264800000006E-3</v>
      </c>
      <c r="BRH55" s="23">
        <v>6.5757609390000001E-3</v>
      </c>
      <c r="BRI55" s="23">
        <v>5.6745566639999998E-3</v>
      </c>
      <c r="BRJ55" s="23" t="s">
        <v>3</v>
      </c>
      <c r="BRK55" s="23">
        <v>5.6891230280000007E-3</v>
      </c>
      <c r="BRL55" s="23">
        <v>-1.5936949919999998E-3</v>
      </c>
      <c r="BRM55" s="23" t="s">
        <v>3</v>
      </c>
      <c r="BRN55" s="23">
        <v>4.8972681089999998E-3</v>
      </c>
      <c r="BRO55" s="23">
        <v>5.5491185850000003E-3</v>
      </c>
      <c r="BRP55" s="23" t="s">
        <v>3</v>
      </c>
      <c r="BRQ55" s="23" t="s">
        <v>3</v>
      </c>
      <c r="BRR55" s="23" t="s">
        <v>3</v>
      </c>
      <c r="BRS55" s="23" t="s">
        <v>3</v>
      </c>
      <c r="BRT55" s="23" t="s">
        <v>3</v>
      </c>
      <c r="BRU55" s="23" t="s">
        <v>3</v>
      </c>
      <c r="BRV55" s="23" t="s">
        <v>3</v>
      </c>
      <c r="BRW55" s="23">
        <v>-1.7891887100000001E-4</v>
      </c>
      <c r="BRX55" s="23">
        <v>5.3734297549999999E-3</v>
      </c>
      <c r="BRY55" s="23">
        <v>-2.0844025920000002E-3</v>
      </c>
      <c r="BRZ55" s="23">
        <v>4.9446642050000001E-3</v>
      </c>
      <c r="BSA55" s="23">
        <v>4.9623477149999999E-3</v>
      </c>
      <c r="BSB55" s="23">
        <v>5.3300606580000002E-3</v>
      </c>
      <c r="BSC55" s="23">
        <v>4.7714903489999997E-3</v>
      </c>
      <c r="BSD55" s="23">
        <v>5.6172069849999996E-3</v>
      </c>
      <c r="BSE55" s="23">
        <v>5.4070831580000003E-3</v>
      </c>
      <c r="BSF55" s="23" t="s">
        <v>3</v>
      </c>
      <c r="BSG55" s="23" t="s">
        <v>3</v>
      </c>
      <c r="BSH55" s="23" t="s">
        <v>3</v>
      </c>
      <c r="BSI55" s="23" t="s">
        <v>3</v>
      </c>
      <c r="BSJ55" s="23">
        <v>5.6350640610000006E-3</v>
      </c>
      <c r="BSK55" s="23" t="s">
        <v>3</v>
      </c>
      <c r="BSL55" s="23">
        <v>5.6021532929999996E-3</v>
      </c>
      <c r="BSM55" s="23">
        <v>9.674431109999999E-4</v>
      </c>
      <c r="BSN55" s="23" t="s">
        <v>3</v>
      </c>
      <c r="BSO55" s="23">
        <v>8.0445076040000004E-3</v>
      </c>
      <c r="BSP55" s="23">
        <v>5.7442062879999997E-3</v>
      </c>
      <c r="BSQ55" s="24" t="s">
        <v>3</v>
      </c>
      <c r="BSR55" s="23">
        <v>-8.0972546270000004E-3</v>
      </c>
      <c r="BSS55" s="23" t="s">
        <v>3</v>
      </c>
      <c r="BST55" s="23">
        <v>5.6519386169999993E-3</v>
      </c>
      <c r="BSU55" s="23" t="s">
        <v>3</v>
      </c>
      <c r="BSV55" s="23" t="s">
        <v>3</v>
      </c>
      <c r="BSW55" s="23">
        <v>6.1044180130000007E-3</v>
      </c>
      <c r="BSX55" s="23">
        <v>5.7200092490000002E-3</v>
      </c>
      <c r="BSY55" s="23">
        <v>5.8083838200000005E-3</v>
      </c>
      <c r="BSZ55" s="23">
        <v>8.0575205719999998E-3</v>
      </c>
      <c r="BTA55" s="23">
        <v>5.5272046119999993E-3</v>
      </c>
      <c r="BTB55" s="23">
        <v>-2.3562592469999998E-3</v>
      </c>
      <c r="BTC55" s="23">
        <v>5.5464122869999999E-3</v>
      </c>
      <c r="BTD55" s="23">
        <v>4.1003443600000003E-4</v>
      </c>
      <c r="BTE55" s="23">
        <v>6.5466572499999999E-3</v>
      </c>
      <c r="BTF55" s="23">
        <v>7.9117562079999999E-3</v>
      </c>
      <c r="BTG55" s="23" t="s">
        <v>3</v>
      </c>
      <c r="BTH55" s="23" t="s">
        <v>3</v>
      </c>
      <c r="BTI55" s="23">
        <v>5.6299134460000002E-3</v>
      </c>
      <c r="BTJ55" s="23" t="s">
        <v>3</v>
      </c>
      <c r="BTK55" s="23">
        <v>2.9543588669999998E-3</v>
      </c>
      <c r="BTL55" s="23" t="s">
        <v>3</v>
      </c>
      <c r="BTM55" s="23">
        <v>7.8062542209999999E-3</v>
      </c>
      <c r="BTN55" s="23">
        <v>-4.8930850430000004E-3</v>
      </c>
      <c r="BTO55" s="23">
        <v>4.1375518839999997E-3</v>
      </c>
      <c r="BTP55" s="23">
        <v>5.6450862629999999E-3</v>
      </c>
      <c r="BTQ55" s="23" t="s">
        <v>3</v>
      </c>
      <c r="BTR55" s="23" t="s">
        <v>3</v>
      </c>
      <c r="BTS55" s="23">
        <v>5.6148367740000002E-3</v>
      </c>
      <c r="BTT55" s="23" t="s">
        <v>3</v>
      </c>
      <c r="BTU55" s="23">
        <v>5.0897129440000003E-3</v>
      </c>
      <c r="BTV55" s="23" t="s">
        <v>3</v>
      </c>
      <c r="BTW55" s="23" t="s">
        <v>3</v>
      </c>
      <c r="BTX55" s="23">
        <v>5.8269294219999998E-3</v>
      </c>
      <c r="BTY55" s="23">
        <v>5.6887296529999996E-3</v>
      </c>
      <c r="BTZ55" s="23">
        <v>6.2646981669999997E-3</v>
      </c>
      <c r="BUA55" s="23">
        <v>5.5681512970000005E-3</v>
      </c>
      <c r="BUB55" s="23">
        <v>5.4982854930000005E-3</v>
      </c>
      <c r="BUC55" s="23">
        <v>5.6560568499999997E-3</v>
      </c>
      <c r="BUD55" s="23" t="s">
        <v>3</v>
      </c>
      <c r="BUE55" s="23">
        <v>4.7969979629999999E-3</v>
      </c>
      <c r="BUF55" s="23" t="s">
        <v>3</v>
      </c>
      <c r="BUG55" s="23">
        <v>-5.5755763290000005E-3</v>
      </c>
      <c r="BUH55" s="23">
        <v>-8.5940221920000007E-3</v>
      </c>
      <c r="BUI55" s="23">
        <v>5.50688097E-3</v>
      </c>
      <c r="BUJ55" s="23" t="s">
        <v>3</v>
      </c>
      <c r="BUK55" s="23" t="s">
        <v>3</v>
      </c>
      <c r="BUL55" s="23">
        <v>5.6436551859999993E-3</v>
      </c>
      <c r="BUM55" s="23" t="s">
        <v>3</v>
      </c>
      <c r="BUN55" s="23">
        <v>-5.2544155250000002E-3</v>
      </c>
      <c r="BUO55" s="23">
        <v>5.6279781829999993E-3</v>
      </c>
      <c r="BUP55" s="23">
        <v>5.6253543749999997E-3</v>
      </c>
      <c r="BUQ55" s="23">
        <v>5.6299567429999994E-3</v>
      </c>
      <c r="BUR55" s="23" t="s">
        <v>3</v>
      </c>
      <c r="BUS55" s="23">
        <v>5.7747389640000002E-3</v>
      </c>
      <c r="BUT55" s="23">
        <v>8.3954542470000004E-3</v>
      </c>
      <c r="BUU55" s="23">
        <v>-6.4267967350000003E-3</v>
      </c>
      <c r="BUV55" s="23">
        <v>5.6248790530000004E-3</v>
      </c>
      <c r="BUW55" s="23">
        <v>5.606279437E-3</v>
      </c>
      <c r="BUX55" s="23">
        <v>5.6245876409999999E-3</v>
      </c>
      <c r="BUY55" s="23">
        <v>5.6603400900000003E-3</v>
      </c>
      <c r="BUZ55" s="23">
        <v>5.4294985320000001E-3</v>
      </c>
      <c r="BVA55" s="23">
        <v>5.456127697000001E-3</v>
      </c>
      <c r="BVB55" s="23">
        <v>8.9060763900000001E-4</v>
      </c>
      <c r="BVC55" s="23" t="s">
        <v>3</v>
      </c>
      <c r="BVD55" s="23">
        <v>8.5590547600000004E-3</v>
      </c>
      <c r="BVE55" s="23" t="s">
        <v>3</v>
      </c>
      <c r="BVF55" s="23" t="s">
        <v>3</v>
      </c>
      <c r="BVG55" s="23">
        <v>5.4653465369999994E-3</v>
      </c>
      <c r="BVH55" s="23">
        <v>7.3753113969999996E-3</v>
      </c>
      <c r="BVI55" s="23">
        <v>5.6913519830000007E-3</v>
      </c>
      <c r="BVJ55" s="23">
        <v>2.2876580649999999E-3</v>
      </c>
      <c r="BVK55" s="23">
        <v>7.6300155569999995E-3</v>
      </c>
      <c r="BVL55" s="23">
        <v>6.2358452100000003E-4</v>
      </c>
      <c r="BVM55" s="23" t="s">
        <v>3</v>
      </c>
      <c r="BVN55" s="23" t="s">
        <v>3</v>
      </c>
      <c r="BVO55" s="23">
        <v>5.5676929080000007E-3</v>
      </c>
      <c r="BVP55" s="23">
        <v>5.6363907380000003E-3</v>
      </c>
      <c r="BVQ55" s="23">
        <v>8.0194588659999993E-3</v>
      </c>
      <c r="BVR55" s="23">
        <v>-9.0867233059999993E-3</v>
      </c>
      <c r="BVS55" s="23" t="s">
        <v>3</v>
      </c>
      <c r="BVT55" s="23">
        <v>5.5181016360000001E-3</v>
      </c>
      <c r="BVU55" s="23" t="s">
        <v>3</v>
      </c>
      <c r="BVV55" s="23" t="s">
        <v>3</v>
      </c>
      <c r="BVW55" s="23" t="s">
        <v>3</v>
      </c>
      <c r="BVX55" s="23" t="s">
        <v>3</v>
      </c>
      <c r="BVY55" s="23">
        <v>8.1758746400000006E-3</v>
      </c>
      <c r="BVZ55" s="23">
        <v>5.5126764429999997E-3</v>
      </c>
      <c r="BWA55" s="23">
        <v>-2.2057347909999999E-3</v>
      </c>
      <c r="BWB55" s="23">
        <v>3.9616847039999998E-3</v>
      </c>
      <c r="BWC55" s="23">
        <v>5.669005209E-3</v>
      </c>
      <c r="BWD55" s="23">
        <v>4.7119440210000004E-3</v>
      </c>
      <c r="BWE55" s="23" t="s">
        <v>3</v>
      </c>
      <c r="BWF55" s="23">
        <v>-0.20310066266400001</v>
      </c>
      <c r="BWG55" s="23">
        <v>7.8629656370000009E-3</v>
      </c>
      <c r="BWH55" s="23">
        <v>5.5880760539999998E-3</v>
      </c>
      <c r="BWI55" s="23" t="s">
        <v>3</v>
      </c>
      <c r="BWJ55" s="23" t="s">
        <v>3</v>
      </c>
      <c r="BWK55" s="23" t="s">
        <v>3</v>
      </c>
      <c r="BWL55" s="23" t="s">
        <v>3</v>
      </c>
      <c r="BWM55" s="23" t="s">
        <v>3</v>
      </c>
      <c r="BWN55" s="23">
        <v>1.7094739959999999E-3</v>
      </c>
      <c r="BWO55" s="23">
        <v>5.9922380119999995E-3</v>
      </c>
      <c r="BWP55" s="23" t="s">
        <v>3</v>
      </c>
      <c r="BWQ55" s="23" t="s">
        <v>3</v>
      </c>
      <c r="BWR55" s="23">
        <v>-4.6291405610000003E-3</v>
      </c>
      <c r="BWS55" s="23" t="s">
        <v>3</v>
      </c>
      <c r="BWT55" s="23" t="s">
        <v>3</v>
      </c>
      <c r="BWU55" s="23">
        <v>-5.4476714878000002E-2</v>
      </c>
      <c r="BWV55" s="23">
        <v>5.49271447E-3</v>
      </c>
      <c r="BWW55" s="23">
        <v>3.4500875520000001E-3</v>
      </c>
      <c r="BWX55" s="23" t="s">
        <v>3</v>
      </c>
      <c r="BWY55" s="23">
        <v>5.6258477689999998E-3</v>
      </c>
      <c r="BWZ55" s="23">
        <v>5.9631573889999999E-3</v>
      </c>
      <c r="BXA55" s="23">
        <v>4.8137971460000002E-3</v>
      </c>
      <c r="BXB55" s="23">
        <v>4.2553898399999996E-4</v>
      </c>
      <c r="BXC55" s="23" t="s">
        <v>3</v>
      </c>
      <c r="BXD55" s="23">
        <v>-8.6549899850000001E-3</v>
      </c>
      <c r="BXE55" s="24" t="s">
        <v>3</v>
      </c>
      <c r="BXF55" s="23">
        <v>3.7592114040000003E-3</v>
      </c>
      <c r="BXG55" s="23" t="s">
        <v>3</v>
      </c>
      <c r="BXH55" s="23">
        <v>7.72062301E-4</v>
      </c>
      <c r="BXI55" s="23">
        <v>-1.4788958107E-2</v>
      </c>
      <c r="BXJ55" s="23">
        <v>5.6200697259999998E-3</v>
      </c>
      <c r="BXK55" s="23">
        <v>2.6376037940000004E-3</v>
      </c>
      <c r="BXL55" s="23">
        <v>4.9951986220000003E-3</v>
      </c>
      <c r="BXM55" s="23" t="s">
        <v>3</v>
      </c>
      <c r="BXN55" s="23">
        <v>5.5460547459999995E-3</v>
      </c>
      <c r="BXO55" s="23">
        <v>5.6415037110000002E-3</v>
      </c>
      <c r="BXP55" s="23">
        <v>2.5293172069999997E-3</v>
      </c>
      <c r="BXQ55" s="23" t="s">
        <v>3</v>
      </c>
      <c r="BXR55" s="23">
        <v>5.5946854109999999E-3</v>
      </c>
      <c r="BXS55" s="23">
        <v>9.4669911699999994E-3</v>
      </c>
      <c r="BXT55" s="23">
        <v>4.5131754849999997E-3</v>
      </c>
      <c r="BXU55" s="23">
        <v>-6.1470729999999994E-3</v>
      </c>
      <c r="BXV55" s="23">
        <v>7.9976080390000009E-3</v>
      </c>
      <c r="BXW55" s="23">
        <v>4.7941326669999999E-3</v>
      </c>
      <c r="BXX55" s="23">
        <v>3.1838167870000002E-3</v>
      </c>
      <c r="BXY55" s="23" t="s">
        <v>3</v>
      </c>
      <c r="BXZ55" s="23" t="s">
        <v>3</v>
      </c>
      <c r="BYA55" s="23">
        <v>8.0441773029999997E-3</v>
      </c>
      <c r="BYB55" s="23">
        <v>8.0580555209999998E-3</v>
      </c>
      <c r="BYC55" s="23" t="s">
        <v>3</v>
      </c>
      <c r="BYD55" s="24" t="s">
        <v>3</v>
      </c>
      <c r="BYE55" s="23" t="s">
        <v>3</v>
      </c>
      <c r="BYF55" s="23" t="s">
        <v>3</v>
      </c>
      <c r="BYG55" s="23">
        <v>-7.5878905220000004E-3</v>
      </c>
      <c r="BYH55" s="23">
        <v>5.4513626869999998E-3</v>
      </c>
      <c r="BYI55" s="23">
        <v>3.0073364099999999E-3</v>
      </c>
      <c r="BYJ55" s="23" t="s">
        <v>3</v>
      </c>
      <c r="BYK55" s="23" t="s">
        <v>3</v>
      </c>
      <c r="BYL55" s="23" t="s">
        <v>3</v>
      </c>
      <c r="BYM55" s="23" t="s">
        <v>3</v>
      </c>
      <c r="BYN55" s="23" t="s">
        <v>3</v>
      </c>
      <c r="BYO55" s="23" t="s">
        <v>3</v>
      </c>
      <c r="BYP55" s="23">
        <v>5.5813721149999993E-3</v>
      </c>
      <c r="BYQ55" s="23" t="s">
        <v>3</v>
      </c>
      <c r="BYR55" s="23">
        <v>5.5791297470000004E-3</v>
      </c>
      <c r="BYS55" s="23">
        <v>-1.2635862305E-2</v>
      </c>
      <c r="BYT55" s="23">
        <v>5.8019092870000002E-3</v>
      </c>
      <c r="BYU55" s="23">
        <v>5.6394379930000006E-3</v>
      </c>
      <c r="BYV55" s="23">
        <v>-3.5291381309999997E-3</v>
      </c>
      <c r="BYW55" s="23">
        <v>-2.6624340439999998E-3</v>
      </c>
      <c r="BYX55" s="23" t="s">
        <v>3</v>
      </c>
      <c r="BYY55" s="23">
        <v>4.5001960159999996E-3</v>
      </c>
      <c r="BYZ55" s="23">
        <v>3.8797081849999996E-3</v>
      </c>
      <c r="BZA55" s="23" t="s">
        <v>3</v>
      </c>
      <c r="BZB55" s="23">
        <v>1.3179676079999999E-3</v>
      </c>
      <c r="BZC55" s="23" t="s">
        <v>3</v>
      </c>
      <c r="BZD55" s="23" t="s">
        <v>3</v>
      </c>
      <c r="BZE55" s="23">
        <v>5.7380663829999998E-3</v>
      </c>
      <c r="BZF55" s="23">
        <v>5.5526592980000003E-3</v>
      </c>
      <c r="BZG55" s="23">
        <v>5.5523912509999997E-3</v>
      </c>
      <c r="BZH55" s="23" t="s">
        <v>3</v>
      </c>
      <c r="BZI55" s="23">
        <v>5.0635231079999999E-3</v>
      </c>
      <c r="BZJ55" s="23">
        <v>5.6703630080000003E-3</v>
      </c>
      <c r="BZK55" s="23" t="s">
        <v>3</v>
      </c>
      <c r="BZL55" s="23">
        <v>5.8221165819999999E-3</v>
      </c>
      <c r="BZM55" s="23">
        <v>5.0447099340000003E-3</v>
      </c>
      <c r="BZN55" s="23">
        <v>8.1468146980000003E-3</v>
      </c>
      <c r="BZO55" s="23">
        <v>4.8448748799999997E-4</v>
      </c>
      <c r="BZP55" s="23" t="s">
        <v>3</v>
      </c>
      <c r="BZQ55" s="23" t="s">
        <v>3</v>
      </c>
      <c r="BZR55" s="23" t="s">
        <v>3</v>
      </c>
      <c r="BZS55" s="23" t="s">
        <v>3</v>
      </c>
      <c r="BZT55" s="23" t="s">
        <v>3</v>
      </c>
      <c r="BZU55" s="23" t="s">
        <v>3</v>
      </c>
      <c r="BZV55" s="23">
        <v>1.0768159804E-2</v>
      </c>
      <c r="BZW55" s="23">
        <v>1.1190917593E-2</v>
      </c>
      <c r="BZX55" s="23">
        <v>5.6768235199999998E-3</v>
      </c>
      <c r="BZY55" s="23">
        <v>8.0956989859999988E-3</v>
      </c>
      <c r="BZZ55" s="23">
        <v>-4.39697315E-4</v>
      </c>
      <c r="CAA55" s="23">
        <v>7.9628702279999995E-3</v>
      </c>
      <c r="CAB55" s="23">
        <v>7.2086275050000006E-3</v>
      </c>
      <c r="CAC55" s="23">
        <v>5.5546949030000001E-3</v>
      </c>
      <c r="CAD55" s="23">
        <v>5.6529188839999998E-3</v>
      </c>
      <c r="CAE55" s="23">
        <v>5.6744416129999994E-3</v>
      </c>
      <c r="CAF55" s="23">
        <v>5.6818437320000003E-3</v>
      </c>
      <c r="CAG55" s="23">
        <v>5.5452442290000008E-3</v>
      </c>
      <c r="CAH55" s="23">
        <v>5.6784045770000005E-3</v>
      </c>
      <c r="CAI55" s="23" t="s">
        <v>3</v>
      </c>
      <c r="CAJ55" s="23">
        <v>7.7644007289999995E-3</v>
      </c>
      <c r="CAK55" s="23">
        <v>2.8497133499999997E-3</v>
      </c>
      <c r="CAL55" s="23">
        <v>9.0871494509999987E-3</v>
      </c>
      <c r="CAM55" s="23">
        <v>7.7677563409999997E-3</v>
      </c>
      <c r="CAN55" s="23">
        <v>5.6685500280000004E-3</v>
      </c>
      <c r="CAO55" s="23">
        <v>5.5980393429999999E-3</v>
      </c>
      <c r="CAP55" s="23">
        <v>3.8953323940000002E-3</v>
      </c>
      <c r="CAQ55" s="23">
        <v>-1.191358748E-3</v>
      </c>
      <c r="CAR55" s="23">
        <v>5.4326257920000003E-3</v>
      </c>
      <c r="CAS55" s="23">
        <v>5.3773247879999996E-3</v>
      </c>
      <c r="CAT55" s="23" t="s">
        <v>3</v>
      </c>
      <c r="CAU55" s="23" t="s">
        <v>3</v>
      </c>
      <c r="CAV55" s="23">
        <v>5.4583815820000003E-3</v>
      </c>
      <c r="CAW55" s="23">
        <v>5.1956727779999996E-3</v>
      </c>
      <c r="CAX55" s="23">
        <v>5.5775186480000009E-3</v>
      </c>
      <c r="CAY55" s="23" t="s">
        <v>3</v>
      </c>
      <c r="CAZ55" s="23" t="s">
        <v>3</v>
      </c>
      <c r="CBA55" s="23" t="s">
        <v>3</v>
      </c>
      <c r="CBB55" s="23" t="s">
        <v>3</v>
      </c>
      <c r="CBC55" s="23">
        <v>5.4374907340000002E-3</v>
      </c>
      <c r="CBD55" s="23">
        <v>5.0003597419999999E-3</v>
      </c>
      <c r="CBE55" s="23">
        <v>5.7166880239999992E-3</v>
      </c>
      <c r="CBF55" s="23">
        <v>4.4362752E-3</v>
      </c>
      <c r="CBG55" s="23" t="s">
        <v>3</v>
      </c>
      <c r="CBH55" s="23">
        <v>5.6341576829999993E-3</v>
      </c>
      <c r="CBI55" s="23" t="s">
        <v>3</v>
      </c>
      <c r="CBJ55" s="23" t="s">
        <v>3</v>
      </c>
      <c r="CBK55" s="23" t="s">
        <v>3</v>
      </c>
      <c r="CBL55" s="23">
        <v>5.7496140939999997E-3</v>
      </c>
      <c r="CBM55" s="23">
        <v>6.0211958169999998E-3</v>
      </c>
      <c r="CBN55" s="23">
        <v>5.2415071550000001E-3</v>
      </c>
      <c r="CBO55" s="23">
        <v>5.3926924979999999E-3</v>
      </c>
      <c r="CBP55" s="23">
        <v>5.6004925419999999E-3</v>
      </c>
      <c r="CBQ55" s="23">
        <v>5.7600105759999997E-3</v>
      </c>
      <c r="CBR55" s="23">
        <v>5.0276566160000003E-3</v>
      </c>
      <c r="CBS55" s="23">
        <v>1.9309533570000001E-3</v>
      </c>
      <c r="CBT55" s="23">
        <v>5.6004925419999999E-3</v>
      </c>
      <c r="CBU55" s="23">
        <v>4.5869587790000003E-3</v>
      </c>
      <c r="CBV55" s="23">
        <v>3.765919857E-3</v>
      </c>
      <c r="CBW55" s="23">
        <v>5.7208927379999996E-3</v>
      </c>
      <c r="CBX55" s="23">
        <v>5.4168719099999992E-3</v>
      </c>
      <c r="CBY55" s="23">
        <v>5.6669316390000005E-3</v>
      </c>
      <c r="CBZ55" s="23">
        <v>5.654539452E-3</v>
      </c>
      <c r="CCA55" s="23">
        <v>5.8669182809999998E-3</v>
      </c>
      <c r="CCB55" s="23">
        <v>5.621264866E-3</v>
      </c>
      <c r="CCC55" s="23">
        <v>6.0040314910000002E-3</v>
      </c>
      <c r="CCD55" s="23">
        <v>5.5878832260000001E-3</v>
      </c>
      <c r="CCE55" s="23">
        <v>5.8062731889999995E-3</v>
      </c>
      <c r="CCF55" s="23" t="s">
        <v>3</v>
      </c>
      <c r="CCG55" s="23">
        <v>-7.288026542E-3</v>
      </c>
      <c r="CCH55" s="23">
        <v>-7.6630859259999998E-3</v>
      </c>
      <c r="CCI55" s="23" t="s">
        <v>3</v>
      </c>
      <c r="CCJ55" s="23" t="s">
        <v>3</v>
      </c>
      <c r="CCK55" s="23">
        <v>-8.4550646329999996E-3</v>
      </c>
      <c r="CCL55" s="23">
        <v>-8.065808142000001E-3</v>
      </c>
      <c r="CCM55" s="23" t="s">
        <v>3</v>
      </c>
      <c r="CCN55" s="23" t="s">
        <v>3</v>
      </c>
      <c r="CCO55" s="23" t="s">
        <v>3</v>
      </c>
      <c r="CCP55" s="23" t="s">
        <v>3</v>
      </c>
      <c r="CCQ55" s="23">
        <v>5.6760777360000004E-3</v>
      </c>
      <c r="CCR55" s="23">
        <v>1.774432277E-3</v>
      </c>
      <c r="CCS55" s="23" t="s">
        <v>3</v>
      </c>
      <c r="CCT55" s="23">
        <v>5.7668237440000004E-3</v>
      </c>
      <c r="CCU55" s="23">
        <v>5.6262543809999996E-3</v>
      </c>
      <c r="CCV55" s="23">
        <v>5.3982616739999996E-3</v>
      </c>
      <c r="CCW55" s="23">
        <v>5.5315007190000001E-3</v>
      </c>
      <c r="CCX55" s="23">
        <v>5.5315007190000001E-3</v>
      </c>
      <c r="CCY55" s="23" t="s">
        <v>3</v>
      </c>
      <c r="CCZ55" s="23">
        <v>4.7799451480000001E-3</v>
      </c>
      <c r="CDA55" s="23" t="s">
        <v>3</v>
      </c>
      <c r="CDB55" s="23">
        <v>5.9616921420000005E-3</v>
      </c>
      <c r="CDC55" s="23">
        <v>5.1874474839999993E-3</v>
      </c>
      <c r="CDD55" s="23" t="s">
        <v>3</v>
      </c>
      <c r="CDE55" s="23">
        <v>5.5946934550000008E-3</v>
      </c>
      <c r="CDF55" s="23" t="s">
        <v>3</v>
      </c>
      <c r="CDG55" s="23" t="s">
        <v>3</v>
      </c>
      <c r="CDH55" s="23">
        <v>1.9784188210000002E-3</v>
      </c>
      <c r="CDI55" s="23">
        <v>5.634456752E-3</v>
      </c>
      <c r="CDJ55" s="23">
        <v>4.6253225579999998E-3</v>
      </c>
      <c r="CDK55" s="23">
        <v>3.1698777600000001E-4</v>
      </c>
      <c r="CDL55" s="23">
        <v>5.6432761649999998E-3</v>
      </c>
      <c r="CDM55" s="23">
        <v>5.5125714999999997E-3</v>
      </c>
      <c r="CDN55" s="23">
        <v>5.7265328339999996E-3</v>
      </c>
      <c r="CDO55" s="23">
        <v>5.3026331780000003E-3</v>
      </c>
      <c r="CDP55" s="23">
        <v>5.6680526419999998E-3</v>
      </c>
      <c r="CDQ55" s="23">
        <v>5.5616564150000004E-3</v>
      </c>
      <c r="CDR55" s="23" t="s">
        <v>3</v>
      </c>
      <c r="CDS55" s="23" t="s">
        <v>3</v>
      </c>
      <c r="CDT55" s="23">
        <v>5.7898515429999995E-3</v>
      </c>
      <c r="CDU55" s="23">
        <v>-1.23266345E-4</v>
      </c>
      <c r="CDV55" s="23">
        <v>5.6150682110000004E-3</v>
      </c>
      <c r="CDW55" s="23">
        <v>1.6728010200000002E-3</v>
      </c>
      <c r="CDX55" s="23">
        <v>5.5848143289999996E-3</v>
      </c>
      <c r="CDY55" s="23">
        <v>5.5698769589999997E-3</v>
      </c>
      <c r="CDZ55" s="23">
        <v>5.750938045E-3</v>
      </c>
      <c r="CEA55" s="23">
        <v>5.6593289359999997E-3</v>
      </c>
      <c r="CEB55" s="23">
        <v>5.7135901339999996E-3</v>
      </c>
      <c r="CEC55" s="23" t="s">
        <v>3</v>
      </c>
      <c r="CED55" s="23">
        <v>5.3636245169999992E-3</v>
      </c>
      <c r="CEE55" s="23">
        <v>5.3172500779999996E-3</v>
      </c>
      <c r="CEF55" s="23" t="s">
        <v>3</v>
      </c>
      <c r="CEG55" s="23" t="s">
        <v>3</v>
      </c>
      <c r="CEH55" s="23" t="s">
        <v>3</v>
      </c>
      <c r="CEI55" s="23" t="s">
        <v>3</v>
      </c>
      <c r="CEJ55" s="23">
        <v>5.6232009370000002E-3</v>
      </c>
      <c r="CEK55" s="23">
        <v>3.6771282970000001E-3</v>
      </c>
      <c r="CEL55" s="23">
        <v>4.1080480900000001E-3</v>
      </c>
      <c r="CEM55" s="23" t="s">
        <v>3</v>
      </c>
      <c r="CEN55" s="23" t="s">
        <v>3</v>
      </c>
      <c r="CEO55" s="23">
        <v>-1.824538565E-3</v>
      </c>
      <c r="CEP55" s="23">
        <v>5.6117895760000001E-3</v>
      </c>
      <c r="CEQ55" s="23">
        <v>5.3119238690000001E-3</v>
      </c>
      <c r="CER55" s="23">
        <v>4.0644873E-3</v>
      </c>
      <c r="CES55" s="23">
        <v>5.9387118569999998E-3</v>
      </c>
      <c r="CET55" s="23">
        <v>5.5607640089999997E-3</v>
      </c>
      <c r="CEU55" s="23">
        <v>5.7276341000000001E-3</v>
      </c>
      <c r="CEV55" s="24" t="s">
        <v>3</v>
      </c>
      <c r="CEW55" s="23">
        <v>4.393163714E-3</v>
      </c>
      <c r="CEX55" s="23">
        <v>5.6683599320000002E-3</v>
      </c>
      <c r="CEY55" s="23">
        <v>5.3811580480000003E-3</v>
      </c>
      <c r="CEZ55" s="23" t="s">
        <v>3</v>
      </c>
      <c r="CFA55" s="23" t="s">
        <v>3</v>
      </c>
      <c r="CFB55" s="23" t="s">
        <v>3</v>
      </c>
      <c r="CFC55" s="23" t="s">
        <v>3</v>
      </c>
      <c r="CFD55" s="23">
        <v>5.658872237E-3</v>
      </c>
      <c r="CFE55" s="23">
        <v>5.6864641E-3</v>
      </c>
      <c r="CFF55" s="23">
        <v>1.6876580450000001E-3</v>
      </c>
      <c r="CFG55" s="23">
        <v>5.449481531E-3</v>
      </c>
      <c r="CFH55" s="23">
        <v>4.9476677E-3</v>
      </c>
      <c r="CFI55" s="23">
        <v>5.3895735330000008E-3</v>
      </c>
      <c r="CFJ55" s="23">
        <v>5.6148952950000001E-3</v>
      </c>
      <c r="CFK55" s="23" t="s">
        <v>3</v>
      </c>
      <c r="CFL55" s="23">
        <v>5.628641809E-3</v>
      </c>
      <c r="CFM55" s="23">
        <v>2.290070417E-3</v>
      </c>
      <c r="CFN55" s="23">
        <v>4.072046589E-3</v>
      </c>
      <c r="CFO55" s="23">
        <v>5.7482175920000001E-3</v>
      </c>
      <c r="CFP55" s="23">
        <v>5.5761633010000004E-3</v>
      </c>
      <c r="CFQ55" s="23">
        <v>5.4204337509999997E-3</v>
      </c>
      <c r="CFR55" s="23">
        <v>5.6731280870000005E-3</v>
      </c>
      <c r="CFS55" s="23">
        <v>5.6584581129999999E-3</v>
      </c>
      <c r="CFT55" s="23">
        <v>5.8118722960000006E-3</v>
      </c>
      <c r="CFU55" s="23">
        <v>5.8030547050000004E-3</v>
      </c>
      <c r="CFV55" s="23">
        <v>5.676149369E-3</v>
      </c>
      <c r="CFW55" s="23">
        <v>3.9139322809999995E-3</v>
      </c>
      <c r="CFX55" s="23">
        <v>4.5500606319999999E-3</v>
      </c>
      <c r="CFY55" s="23">
        <v>4.9510600959999998E-3</v>
      </c>
      <c r="CFZ55" s="23">
        <v>5.1419056729999999E-3</v>
      </c>
      <c r="CGA55" s="23" t="s">
        <v>3</v>
      </c>
      <c r="CGB55" s="23">
        <v>-8.5145500169999996E-3</v>
      </c>
      <c r="CGC55" s="23">
        <v>7.3067950649999998E-3</v>
      </c>
      <c r="CGD55" s="23" t="s">
        <v>3</v>
      </c>
      <c r="CGE55" s="23" t="s">
        <v>3</v>
      </c>
      <c r="CGF55" s="23">
        <v>1.218203321E-3</v>
      </c>
      <c r="CGG55" s="23">
        <v>1.1341030779999999E-3</v>
      </c>
      <c r="CGH55" s="23">
        <v>7.205115350000001E-4</v>
      </c>
      <c r="CGI55" s="23">
        <v>-7.6000467049999994E-3</v>
      </c>
      <c r="CGJ55" s="23">
        <v>-7.7236897209999999E-3</v>
      </c>
      <c r="CGK55" s="23" t="s">
        <v>3</v>
      </c>
      <c r="CGL55" s="23" t="s">
        <v>3</v>
      </c>
      <c r="CGM55" s="23">
        <v>6.2172583000000002E-5</v>
      </c>
      <c r="CGN55" s="23">
        <v>-7.9650203240000002E-3</v>
      </c>
      <c r="CGO55" s="23">
        <v>5.7573684010000003E-3</v>
      </c>
      <c r="CGP55" s="23">
        <v>5.3163826540000006E-3</v>
      </c>
      <c r="CGQ55" s="23">
        <v>5.6372959060000003E-3</v>
      </c>
      <c r="CGR55" s="23">
        <v>-8.0350819279999992E-3</v>
      </c>
      <c r="CGS55" s="24">
        <v>-2.20605567E-4</v>
      </c>
      <c r="CGT55" s="23">
        <v>1.2845738440000001E-3</v>
      </c>
      <c r="CGU55" s="23">
        <v>5.9013518089999998E-3</v>
      </c>
      <c r="CGV55" s="23">
        <v>5.7036642239999998E-3</v>
      </c>
      <c r="CGW55" s="23">
        <v>7.7520438400000002E-4</v>
      </c>
      <c r="CGX55" s="23">
        <v>3.2611035270000001E-3</v>
      </c>
      <c r="CGY55" s="23" t="s">
        <v>3</v>
      </c>
      <c r="CGZ55" s="23" t="s">
        <v>3</v>
      </c>
      <c r="CHA55" s="23">
        <v>4.8392528059999999E-3</v>
      </c>
      <c r="CHB55" s="23">
        <v>3.6447145830000001E-3</v>
      </c>
      <c r="CHC55" s="23">
        <v>5.1355758100000001E-3</v>
      </c>
      <c r="CHD55" s="23">
        <v>7.2046090030000003E-3</v>
      </c>
      <c r="CHE55" s="23" t="s">
        <v>3</v>
      </c>
      <c r="CHF55" s="23">
        <v>5.0004382030000008E-3</v>
      </c>
      <c r="CHG55" s="23">
        <v>4.8733090160000001E-3</v>
      </c>
      <c r="CHH55" s="23">
        <v>4.4737780449999997E-3</v>
      </c>
      <c r="CHI55" s="23">
        <v>5.6756076180000002E-3</v>
      </c>
      <c r="CHJ55" s="23" t="s">
        <v>3</v>
      </c>
      <c r="CHK55" s="23">
        <v>5.5821278090000008E-3</v>
      </c>
      <c r="CHL55" s="23">
        <v>-9.7474429789999994E-3</v>
      </c>
      <c r="CHM55" s="23">
        <v>5.6095717239999995E-3</v>
      </c>
      <c r="CHN55" s="23">
        <v>4.2223994980000006E-3</v>
      </c>
      <c r="CHO55" s="23">
        <v>5.6666675310000003E-3</v>
      </c>
      <c r="CHP55" s="23">
        <v>5.3721825860000008E-3</v>
      </c>
      <c r="CHQ55" s="23">
        <v>5.5307995799999997E-3</v>
      </c>
      <c r="CHR55" s="23">
        <v>4.6049257699999998E-4</v>
      </c>
      <c r="CHS55" s="23">
        <v>5.5162392819999998E-3</v>
      </c>
      <c r="CHT55" s="23">
        <v>5.5863049590000003E-3</v>
      </c>
      <c r="CHU55" s="23">
        <v>5.554699057E-3</v>
      </c>
      <c r="CHV55" s="23">
        <v>5.2854183899999994E-3</v>
      </c>
      <c r="CHW55" s="23">
        <v>1.238235716E-3</v>
      </c>
      <c r="CHX55" s="23">
        <v>5.6363183419999999E-3</v>
      </c>
      <c r="CHY55" s="24" t="s">
        <v>3</v>
      </c>
      <c r="CHZ55" s="23">
        <v>8.0509901579999994E-3</v>
      </c>
      <c r="CIA55" s="23">
        <v>5.1012101730000007E-3</v>
      </c>
      <c r="CIB55" s="23">
        <v>5.3243892169999993E-3</v>
      </c>
      <c r="CIC55" s="23">
        <v>5.5816037129999994E-3</v>
      </c>
      <c r="CID55" s="23" t="s">
        <v>3</v>
      </c>
      <c r="CIE55" s="23">
        <v>5.6331399169999999E-3</v>
      </c>
      <c r="CIF55" s="23">
        <v>5.7154509330000006E-3</v>
      </c>
      <c r="CIG55" s="23">
        <v>5.4245034259999998E-3</v>
      </c>
      <c r="CIH55" s="23" t="s">
        <v>3</v>
      </c>
      <c r="CII55" s="23">
        <v>5.5457270879999999E-3</v>
      </c>
      <c r="CIJ55" s="23">
        <v>5.5673557770000003E-3</v>
      </c>
      <c r="CIK55" s="23">
        <v>5.6473167999999997E-3</v>
      </c>
      <c r="CIL55" s="23">
        <v>5.1128635839999999E-3</v>
      </c>
      <c r="CIM55" s="23">
        <v>5.4112023379999999E-3</v>
      </c>
      <c r="CIN55" s="23">
        <v>5.2981888129999995E-3</v>
      </c>
      <c r="CIO55" s="23">
        <v>5.125958215999999E-3</v>
      </c>
      <c r="CIP55" s="23">
        <v>5.6503369319999995E-3</v>
      </c>
      <c r="CIQ55" s="23">
        <v>5.4148171639999999E-3</v>
      </c>
      <c r="CIR55" s="23">
        <v>5.0742754590000008E-3</v>
      </c>
      <c r="CIS55" s="23">
        <v>5.5163235209999993E-3</v>
      </c>
      <c r="CIT55" s="23">
        <v>5.4402512709999995E-3</v>
      </c>
      <c r="CIU55" s="23">
        <v>5.5330846300000007E-3</v>
      </c>
      <c r="CIV55" s="23">
        <v>3.2516652460000003E-3</v>
      </c>
      <c r="CIW55" s="23">
        <v>5.6676910800000004E-3</v>
      </c>
      <c r="CIX55" s="23">
        <v>5.5607791220000004E-3</v>
      </c>
      <c r="CIY55" s="23">
        <v>5.7986414420000002E-3</v>
      </c>
      <c r="CIZ55" s="23">
        <v>5.6782888229999998E-3</v>
      </c>
      <c r="CJA55" s="23">
        <v>5.4327899129999998E-3</v>
      </c>
      <c r="CJB55" s="23" t="s">
        <v>3</v>
      </c>
      <c r="CJC55" s="23">
        <v>5.6308150390000002E-3</v>
      </c>
      <c r="CJD55" s="23">
        <v>2.3430924219999998E-3</v>
      </c>
      <c r="CJE55" s="23">
        <v>5.29486396E-3</v>
      </c>
      <c r="CJF55" s="23">
        <v>5.6580129040000003E-3</v>
      </c>
      <c r="CJG55" s="23">
        <v>5.4119670950000002E-3</v>
      </c>
      <c r="CJH55" s="23">
        <v>5.6357489350000005E-3</v>
      </c>
      <c r="CJI55" s="23" t="s">
        <v>3</v>
      </c>
      <c r="CJJ55" s="23">
        <v>7.3739285200000006E-3</v>
      </c>
      <c r="CJK55" s="23">
        <v>5.6949233119999998E-3</v>
      </c>
      <c r="CJL55" s="23">
        <v>5.4527828330000003E-3</v>
      </c>
      <c r="CJM55" s="23">
        <v>1.5173079700000001E-3</v>
      </c>
      <c r="CJN55" s="23">
        <v>5.6873028430000005E-3</v>
      </c>
      <c r="CJO55" s="23">
        <v>6.1199711099999997E-3</v>
      </c>
      <c r="CJP55" s="23">
        <v>5.173036705E-3</v>
      </c>
      <c r="CJQ55" s="23">
        <v>5.6036491129999996E-3</v>
      </c>
      <c r="CJR55" s="23">
        <v>5.638642694E-3</v>
      </c>
      <c r="CJS55" s="23">
        <v>-1.0892599808000001E-2</v>
      </c>
      <c r="CJT55" s="23">
        <v>4.4554686519999998E-3</v>
      </c>
      <c r="CJU55" s="23">
        <v>1.7420206697999999E-2</v>
      </c>
      <c r="CJV55" s="23">
        <v>3.9447260259999999E-3</v>
      </c>
      <c r="CJW55" s="23">
        <v>3.3360687670000002E-3</v>
      </c>
      <c r="CJX55" s="23">
        <v>1.0158817376000001E-2</v>
      </c>
      <c r="CJY55" s="23" t="s">
        <v>3</v>
      </c>
      <c r="CJZ55" s="23">
        <v>5.5696713890000006E-3</v>
      </c>
      <c r="CKA55" s="23">
        <v>1.1448817327E-2</v>
      </c>
      <c r="CKB55" s="23" t="s">
        <v>3</v>
      </c>
      <c r="CKC55" s="23" t="s">
        <v>3</v>
      </c>
      <c r="CKD55" s="23">
        <v>2.6666754619999998E-3</v>
      </c>
      <c r="CKE55" s="23" t="s">
        <v>3</v>
      </c>
      <c r="CKF55" s="23">
        <v>1.1153874220000001E-3</v>
      </c>
      <c r="CKG55" s="23">
        <v>6.3139040129999999E-3</v>
      </c>
      <c r="CKH55" s="23">
        <v>6.9037067869999998E-3</v>
      </c>
      <c r="CKI55" s="23">
        <v>4.4191585010000005E-3</v>
      </c>
      <c r="CKJ55" s="23" t="s">
        <v>3</v>
      </c>
      <c r="CKK55" s="23" t="s">
        <v>3</v>
      </c>
      <c r="CKL55" s="23" t="s">
        <v>3</v>
      </c>
      <c r="CKM55" s="23">
        <v>4.6425752360000003E-3</v>
      </c>
      <c r="CKN55" s="23">
        <v>3.8267897639999997E-3</v>
      </c>
      <c r="CKO55" s="23" t="s">
        <v>3</v>
      </c>
      <c r="CKP55" s="23">
        <v>4.8506872690000005E-3</v>
      </c>
      <c r="CKQ55" s="23">
        <v>-8.1036191680000005E-3</v>
      </c>
      <c r="CKR55" s="23">
        <v>6.2761693760000001E-3</v>
      </c>
      <c r="CKS55" s="23" t="s">
        <v>3</v>
      </c>
      <c r="CKT55" s="23" t="s">
        <v>3</v>
      </c>
      <c r="CKU55" s="23">
        <v>5.6917416519999993E-3</v>
      </c>
      <c r="CKV55" s="23">
        <v>5.3317881020000001E-3</v>
      </c>
      <c r="CKW55" s="23">
        <v>4.9231344329999996E-3</v>
      </c>
      <c r="CKX55" s="23">
        <v>5.701702528E-3</v>
      </c>
      <c r="CKY55" s="23">
        <v>5.4801531510000005E-3</v>
      </c>
      <c r="CKZ55" s="23">
        <v>4.7453690810000003E-3</v>
      </c>
      <c r="CLA55" s="23">
        <v>6.1079123239999996E-3</v>
      </c>
      <c r="CLB55" s="23">
        <v>9.0515534199999998E-4</v>
      </c>
      <c r="CLC55" s="23">
        <v>-8.0351852689999996E-3</v>
      </c>
      <c r="CLD55" s="23">
        <v>-8.4029993370000004E-3</v>
      </c>
      <c r="CLE55" s="23" t="s">
        <v>3</v>
      </c>
      <c r="CLF55" s="23">
        <v>5.6767857810000001E-3</v>
      </c>
      <c r="CLG55" s="23">
        <v>4.8126126390000004E-3</v>
      </c>
      <c r="CLH55" s="23">
        <v>5.3815213979999995E-3</v>
      </c>
      <c r="CLI55" s="23">
        <v>5.4030193159999998E-3</v>
      </c>
      <c r="CLJ55" s="23">
        <v>5.3479065130000005E-3</v>
      </c>
      <c r="CLK55" s="23">
        <v>4.8383346539999997E-3</v>
      </c>
      <c r="CLL55" s="23">
        <v>1.988922487E-3</v>
      </c>
      <c r="CLM55" s="23">
        <v>5.5720488160000007E-3</v>
      </c>
      <c r="CLN55" s="23">
        <v>5.5826557720000001E-3</v>
      </c>
      <c r="CLO55" s="23">
        <v>5.5548680139999992E-3</v>
      </c>
      <c r="CLP55" s="23">
        <v>3.6711626519999999E-3</v>
      </c>
      <c r="CLQ55" s="23" t="s">
        <v>3</v>
      </c>
      <c r="CLR55" s="23">
        <v>5.3377019049999997E-3</v>
      </c>
      <c r="CLS55" s="23" t="s">
        <v>3</v>
      </c>
      <c r="CLT55" s="23" t="s">
        <v>3</v>
      </c>
      <c r="CLU55" s="23">
        <v>5.67789969E-3</v>
      </c>
      <c r="CLV55" s="23" t="s">
        <v>3</v>
      </c>
      <c r="CLW55" s="23">
        <v>7.2106704060000007E-3</v>
      </c>
      <c r="CLX55" s="23" t="s">
        <v>3</v>
      </c>
      <c r="CLY55" s="23" t="s">
        <v>3</v>
      </c>
      <c r="CLZ55" s="23">
        <v>6.0320228529999994E-3</v>
      </c>
      <c r="CMA55" s="23">
        <v>6.5782133159999999E-3</v>
      </c>
      <c r="CMB55" s="23">
        <v>5.429494101E-3</v>
      </c>
      <c r="CMC55" s="23" t="s">
        <v>3</v>
      </c>
      <c r="CMD55" s="23">
        <v>6.0814368370000005E-3</v>
      </c>
      <c r="CME55" s="23" t="s">
        <v>3</v>
      </c>
      <c r="CMF55" s="23" t="s">
        <v>3</v>
      </c>
      <c r="CMG55" s="23">
        <v>6.7393165020000001E-3</v>
      </c>
      <c r="CMH55" s="23">
        <v>5.7759381330000003E-3</v>
      </c>
      <c r="CMI55" s="23" t="s">
        <v>3</v>
      </c>
      <c r="CMJ55" s="23">
        <v>-9.1535956159999998E-3</v>
      </c>
      <c r="CMK55" s="23" t="s">
        <v>3</v>
      </c>
      <c r="CML55" s="23" t="s">
        <v>3</v>
      </c>
      <c r="CMM55" s="23" t="s">
        <v>3</v>
      </c>
      <c r="CMN55" s="23" t="s">
        <v>3</v>
      </c>
      <c r="CMO55" s="23" t="s">
        <v>3</v>
      </c>
      <c r="CMP55" s="23" t="s">
        <v>3</v>
      </c>
      <c r="CMQ55" s="23">
        <v>8.1134106019999999E-3</v>
      </c>
      <c r="CMR55" s="23">
        <v>5.8356245159999999E-3</v>
      </c>
      <c r="CMS55" s="23">
        <v>-8.2663704869999997E-3</v>
      </c>
      <c r="CMT55" s="24" t="s">
        <v>3</v>
      </c>
      <c r="CMU55" s="23">
        <v>5.6665171160000007E-3</v>
      </c>
      <c r="CMV55" s="23">
        <v>4.8308571940000001E-3</v>
      </c>
      <c r="CMW55" s="23">
        <v>5.0278136750000002E-3</v>
      </c>
      <c r="CMX55" s="23">
        <v>5.5495831289999993E-3</v>
      </c>
      <c r="CMY55" s="23" t="s">
        <v>3</v>
      </c>
      <c r="CMZ55" s="23">
        <v>6.2784720029999998E-3</v>
      </c>
      <c r="CNA55" s="23" t="s">
        <v>3</v>
      </c>
      <c r="CNB55" s="23">
        <v>5.7981389360000002E-3</v>
      </c>
      <c r="CNC55" s="23">
        <v>5.3676463760000005E-3</v>
      </c>
      <c r="CND55" s="23" t="s">
        <v>3</v>
      </c>
      <c r="CNE55" s="24" t="s">
        <v>3</v>
      </c>
      <c r="CNF55" s="23" t="s">
        <v>3</v>
      </c>
      <c r="CNG55" s="23">
        <v>5.6262795140000002E-3</v>
      </c>
      <c r="CNH55" s="23">
        <v>1.1389362569000002E-2</v>
      </c>
      <c r="CNI55" s="23">
        <v>5.5595409959999995E-3</v>
      </c>
      <c r="CNJ55" s="23">
        <v>5.5387682039999995E-3</v>
      </c>
      <c r="CNK55" s="23">
        <v>7.8573607660000003E-3</v>
      </c>
      <c r="CNL55" s="23" t="s">
        <v>3</v>
      </c>
      <c r="CNM55" s="23">
        <v>-1.1429386558E-2</v>
      </c>
      <c r="CNN55" s="23">
        <v>7.6968302699999998E-3</v>
      </c>
      <c r="CNO55" s="23" t="s">
        <v>3</v>
      </c>
      <c r="CNP55" s="23">
        <v>-9.5352654100000001E-4</v>
      </c>
      <c r="CNQ55" s="23">
        <v>-1.5443101995E-2</v>
      </c>
      <c r="CNR55" s="23">
        <v>8.1423581410000005E-3</v>
      </c>
      <c r="CNS55" s="23" t="s">
        <v>3</v>
      </c>
      <c r="CNT55" s="23">
        <v>5.6161036679999998E-3</v>
      </c>
      <c r="CNU55" s="23">
        <v>8.7195316890000003E-3</v>
      </c>
      <c r="CNV55" s="23">
        <v>8.7230827030000003E-3</v>
      </c>
      <c r="CNW55" s="23">
        <v>8.8393425689999999E-3</v>
      </c>
      <c r="CNX55" s="23">
        <v>8.0047796920000008E-3</v>
      </c>
      <c r="CNY55" s="23">
        <v>5.7914187839999999E-3</v>
      </c>
      <c r="CNZ55" s="23" t="s">
        <v>3</v>
      </c>
      <c r="COA55" s="23" t="s">
        <v>3</v>
      </c>
      <c r="COB55" s="23" t="s">
        <v>3</v>
      </c>
      <c r="COC55" s="23">
        <v>1.1315060356999999E-2</v>
      </c>
      <c r="COD55" s="23">
        <v>1.1294006173E-2</v>
      </c>
      <c r="COE55" s="23">
        <v>5.1450593190000005E-3</v>
      </c>
      <c r="COF55" s="23">
        <v>7.4746076469999999E-3</v>
      </c>
      <c r="COG55" s="23">
        <v>9.0193821499999992E-4</v>
      </c>
      <c r="COH55" s="23" t="s">
        <v>3</v>
      </c>
      <c r="COI55" s="23" t="s">
        <v>3</v>
      </c>
      <c r="COJ55" s="23" t="s">
        <v>3</v>
      </c>
      <c r="COK55" s="23">
        <v>5.7324345860000001E-3</v>
      </c>
      <c r="COL55" s="23">
        <v>5.6074784040000001E-3</v>
      </c>
      <c r="COM55" s="23">
        <v>-6.5373330080000002E-3</v>
      </c>
      <c r="CON55" s="24" t="s">
        <v>3</v>
      </c>
      <c r="COO55" s="23">
        <v>5.5697638429999998E-3</v>
      </c>
      <c r="COP55" s="23">
        <v>-7.1769417909999999E-3</v>
      </c>
      <c r="COQ55" s="23">
        <v>-6.3010494999999995E-5</v>
      </c>
      <c r="COR55" s="23" t="s">
        <v>3</v>
      </c>
      <c r="COS55" s="23">
        <v>5.5733449800000005E-3</v>
      </c>
      <c r="COT55" s="23">
        <v>5.650510575E-3</v>
      </c>
      <c r="COU55" s="23">
        <v>5.6696811830000008E-3</v>
      </c>
      <c r="COV55" s="23">
        <v>9.6811438759999997E-3</v>
      </c>
      <c r="COW55" s="23">
        <v>5.6447907190000004E-3</v>
      </c>
      <c r="COX55" s="23">
        <v>-9.9653742399999985E-4</v>
      </c>
      <c r="COY55" s="23">
        <v>-2.3846383420000001E-3</v>
      </c>
      <c r="COZ55" s="23">
        <v>-1.7075210361000001E-2</v>
      </c>
      <c r="CPA55" s="23">
        <v>5.6007326329999994E-3</v>
      </c>
      <c r="CPB55" s="23">
        <v>5.2349898979999997E-3</v>
      </c>
      <c r="CPC55" s="23">
        <v>-3.581737478E-3</v>
      </c>
      <c r="CPD55" s="23">
        <v>-5.0931536390000001E-3</v>
      </c>
      <c r="CPE55" s="23">
        <v>5.5917715280000002E-3</v>
      </c>
      <c r="CPF55" s="23" t="s">
        <v>3</v>
      </c>
      <c r="CPG55" s="23">
        <v>5.6316413769999995E-3</v>
      </c>
      <c r="CPH55" s="23">
        <v>5.5057663450000004E-3</v>
      </c>
      <c r="CPI55" s="23">
        <v>7.248536083E-3</v>
      </c>
      <c r="CPJ55" s="23">
        <v>8.0916134029999989E-3</v>
      </c>
      <c r="CPK55" s="23">
        <v>5.452246325E-3</v>
      </c>
      <c r="CPL55" s="23" t="s">
        <v>3</v>
      </c>
      <c r="CPM55" s="23">
        <v>5.7272988879999995E-3</v>
      </c>
      <c r="CPN55" s="23">
        <v>5.7035284490000006E-3</v>
      </c>
      <c r="CPO55" s="23">
        <v>5.486238341E-3</v>
      </c>
      <c r="CPP55" s="23">
        <v>-1.788651997E-3</v>
      </c>
      <c r="CPQ55" s="23">
        <v>4.1558310910000005E-3</v>
      </c>
      <c r="CPR55" s="23">
        <v>3.7482459130000001E-3</v>
      </c>
      <c r="CPS55" s="23">
        <v>4.6913932500000002E-3</v>
      </c>
      <c r="CPT55" s="23">
        <v>4.3325443870000004E-3</v>
      </c>
      <c r="CPU55" s="23">
        <v>3.2153476930000002E-3</v>
      </c>
      <c r="CPV55" s="24" t="s">
        <v>3</v>
      </c>
      <c r="CPW55" s="23">
        <v>-8.34622362E-4</v>
      </c>
      <c r="CPX55" s="23">
        <v>6.2709000530000005E-3</v>
      </c>
      <c r="CPY55" s="23">
        <v>4.6320719560000003E-3</v>
      </c>
      <c r="CPZ55" s="23">
        <v>5.8370043109999999E-3</v>
      </c>
      <c r="CQA55" s="23" t="s">
        <v>3</v>
      </c>
      <c r="CQB55" s="23">
        <v>4.7438483780000004E-3</v>
      </c>
      <c r="CQC55" s="23">
        <v>2.4505273620999999E-2</v>
      </c>
      <c r="CQD55" s="23">
        <v>-2.02785074E-3</v>
      </c>
      <c r="CQE55" s="23" t="s">
        <v>3</v>
      </c>
      <c r="CQF55" s="23" t="s">
        <v>3</v>
      </c>
      <c r="CQG55" s="23" t="s">
        <v>3</v>
      </c>
      <c r="CQH55" s="23">
        <v>1.7615902159999999E-3</v>
      </c>
      <c r="CQI55" s="23">
        <v>6.9166340530000007E-3</v>
      </c>
      <c r="CQJ55" s="23" t="s">
        <v>3</v>
      </c>
      <c r="CQK55" s="23" t="s">
        <v>3</v>
      </c>
      <c r="CQL55" s="23" t="s">
        <v>3</v>
      </c>
      <c r="CQM55" s="23" t="s">
        <v>3</v>
      </c>
      <c r="CQN55" s="23" t="s">
        <v>3</v>
      </c>
      <c r="CQO55" s="23" t="s">
        <v>3</v>
      </c>
      <c r="CQP55" s="23" t="s">
        <v>3</v>
      </c>
      <c r="CQQ55" s="23" t="s">
        <v>3</v>
      </c>
      <c r="CQR55" s="24" t="s">
        <v>3</v>
      </c>
      <c r="CQS55" s="23">
        <v>5.4899245550000001E-3</v>
      </c>
      <c r="CQT55" s="23" t="s">
        <v>3</v>
      </c>
      <c r="CQU55" s="23" t="s">
        <v>3</v>
      </c>
      <c r="CQV55" s="23">
        <v>7.3231440299999992E-3</v>
      </c>
      <c r="CQW55" s="23" t="s">
        <v>3</v>
      </c>
      <c r="CQX55" s="23">
        <v>5.0726602600000004E-3</v>
      </c>
      <c r="CQY55" s="23" t="s">
        <v>3</v>
      </c>
      <c r="CQZ55" s="23">
        <v>5.4226850339999999E-3</v>
      </c>
      <c r="CRA55" s="23">
        <v>5.7358416229999999E-3</v>
      </c>
      <c r="CRB55" s="23">
        <v>5.6009654659999993E-3</v>
      </c>
      <c r="CRC55" s="23">
        <v>5.4047127860000002E-3</v>
      </c>
      <c r="CRD55" s="23">
        <v>-4.1168020029000003E-2</v>
      </c>
      <c r="CRE55" s="23">
        <v>4.3298617639999995E-3</v>
      </c>
      <c r="CRF55" s="23">
        <v>4.7443666610000003E-3</v>
      </c>
      <c r="CRG55" s="23">
        <v>4.6891942610000001E-3</v>
      </c>
      <c r="CRH55" s="23">
        <v>4.5607823630000001E-3</v>
      </c>
      <c r="CRI55" s="23">
        <v>6.3186113259999996E-3</v>
      </c>
      <c r="CRJ55" s="23" t="s">
        <v>3</v>
      </c>
      <c r="CRK55" s="23" t="s">
        <v>3</v>
      </c>
      <c r="CRL55" s="23" t="s">
        <v>3</v>
      </c>
      <c r="CRM55" s="23" t="s">
        <v>3</v>
      </c>
      <c r="CRN55" s="23" t="s">
        <v>3</v>
      </c>
      <c r="CRO55" s="23" t="s">
        <v>3</v>
      </c>
      <c r="CRP55" s="23" t="s">
        <v>3</v>
      </c>
      <c r="CRQ55" s="23">
        <v>5.3584325990000004E-3</v>
      </c>
      <c r="CRR55" s="23">
        <v>8.7163341200000004E-3</v>
      </c>
      <c r="CRS55" s="23">
        <v>8.5449532610000004E-3</v>
      </c>
      <c r="CRT55" s="23" t="s">
        <v>3</v>
      </c>
      <c r="CRU55" s="23" t="s">
        <v>3</v>
      </c>
      <c r="CRV55" s="23" t="s">
        <v>3</v>
      </c>
      <c r="CRW55" s="23" t="s">
        <v>3</v>
      </c>
      <c r="CRX55" s="23" t="s">
        <v>3</v>
      </c>
      <c r="CRY55" s="23">
        <v>5.6359673810000002E-3</v>
      </c>
      <c r="CRZ55" s="23">
        <v>-3.0766924410000002E-3</v>
      </c>
      <c r="CSA55" s="23">
        <v>2.8257027769999997E-3</v>
      </c>
      <c r="CSB55" s="23" t="s">
        <v>3</v>
      </c>
      <c r="CSC55" s="23" t="s">
        <v>3</v>
      </c>
      <c r="CSD55" s="23" t="s">
        <v>3</v>
      </c>
      <c r="CSE55" s="23">
        <v>5.6376779030000001E-3</v>
      </c>
      <c r="CSF55" s="23">
        <v>-8.0025212879999991E-3</v>
      </c>
      <c r="CSG55" s="23">
        <v>-7.7979968619999998E-3</v>
      </c>
      <c r="CSH55" s="23">
        <v>-3.0369690539999998E-3</v>
      </c>
      <c r="CSI55" s="23" t="s">
        <v>3</v>
      </c>
      <c r="CSJ55" s="24" t="s">
        <v>3</v>
      </c>
      <c r="CSK55" s="23" t="s">
        <v>3</v>
      </c>
      <c r="CSL55" s="23">
        <v>5.6172877899999998E-3</v>
      </c>
      <c r="CSM55" s="23" t="s">
        <v>3</v>
      </c>
      <c r="CSN55" s="23">
        <v>5.5439003949999998E-3</v>
      </c>
      <c r="CSO55" s="23" t="s">
        <v>3</v>
      </c>
      <c r="CSP55" s="23">
        <v>-5.9678542670000001E-3</v>
      </c>
      <c r="CSQ55" s="23">
        <v>-5.5116268119999997E-3</v>
      </c>
      <c r="CSR55" s="23">
        <v>5.6463647400000006E-3</v>
      </c>
      <c r="CSS55" s="23">
        <v>-4.4457043660000002E-3</v>
      </c>
      <c r="CST55" s="23" t="s">
        <v>3</v>
      </c>
      <c r="CSU55" s="23">
        <v>1.8521027900000001E-3</v>
      </c>
      <c r="CSV55" s="23">
        <v>-1.3026224312000002E-2</v>
      </c>
      <c r="CSW55" s="23">
        <v>1.4602797019999999E-3</v>
      </c>
      <c r="CSX55" s="23" t="s">
        <v>3</v>
      </c>
      <c r="CSY55" s="23">
        <v>5.4794694159999999E-3</v>
      </c>
      <c r="CSZ55" s="23">
        <v>-1.1094626899999999E-3</v>
      </c>
      <c r="CTA55" s="23" t="s">
        <v>3</v>
      </c>
      <c r="CTB55" s="23" t="s">
        <v>3</v>
      </c>
      <c r="CTC55" s="23">
        <v>5.6203017040000001E-3</v>
      </c>
      <c r="CTD55" s="23">
        <v>-5.6128282400000004E-4</v>
      </c>
      <c r="CTE55" s="23">
        <v>5.6986658329999992E-3</v>
      </c>
      <c r="CTF55" s="23">
        <v>6.3548012939999999E-3</v>
      </c>
      <c r="CTG55" s="23">
        <v>5.4230591790000006E-3</v>
      </c>
      <c r="CTH55" s="23" t="s">
        <v>3</v>
      </c>
      <c r="CTI55" s="24" t="s">
        <v>3</v>
      </c>
      <c r="CTJ55" s="23">
        <v>3.9187924169999996E-3</v>
      </c>
      <c r="CTK55" s="23" t="s">
        <v>3</v>
      </c>
      <c r="CTL55" s="23">
        <v>9.0170996200000005E-4</v>
      </c>
      <c r="CTM55" s="23">
        <v>5.9712206649999997E-3</v>
      </c>
      <c r="CTN55" s="24" t="s">
        <v>3</v>
      </c>
      <c r="CTO55" s="23">
        <v>3.5779658339999999E-3</v>
      </c>
      <c r="CTP55" s="24" t="s">
        <v>3</v>
      </c>
      <c r="CTQ55" s="23">
        <v>-2.2182500300000003E-4</v>
      </c>
      <c r="CTR55" s="23">
        <v>5.9688728400000002E-3</v>
      </c>
      <c r="CTS55" s="23">
        <v>3.6768598860000001E-3</v>
      </c>
      <c r="CTT55" s="23" t="s">
        <v>3</v>
      </c>
      <c r="CTU55" s="23">
        <v>5.2507899030000008E-3</v>
      </c>
      <c r="CTV55" s="23" t="s">
        <v>3</v>
      </c>
      <c r="CTW55" s="23">
        <v>5.6150151079999997E-3</v>
      </c>
      <c r="CTX55" s="23">
        <v>3.7332427620000003E-3</v>
      </c>
      <c r="CTY55" s="23">
        <v>6.5530168239999994E-3</v>
      </c>
      <c r="CTZ55" s="23">
        <v>7.6911881209999998E-3</v>
      </c>
      <c r="CUA55" s="23">
        <v>6.7556521360000003E-3</v>
      </c>
      <c r="CUB55" s="23">
        <v>-2.4013451479999999E-3</v>
      </c>
      <c r="CUC55" s="23">
        <v>-9.835845293999999E-3</v>
      </c>
      <c r="CUD55" s="23">
        <v>3.040249572E-3</v>
      </c>
      <c r="CUE55" s="23">
        <v>-1.0085217399999999E-2</v>
      </c>
      <c r="CUF55" s="23">
        <v>-1.8190738591E-2</v>
      </c>
      <c r="CUG55" s="23">
        <v>5.5535796950000006E-3</v>
      </c>
      <c r="CUH55" s="23">
        <v>4.8436205319999995E-3</v>
      </c>
      <c r="CUI55" s="23">
        <v>5.2971191679999996E-3</v>
      </c>
      <c r="CUJ55" s="23">
        <v>5.8164894669999996E-3</v>
      </c>
      <c r="CUK55" s="23">
        <v>4.8905153460000001E-3</v>
      </c>
      <c r="CUL55" s="23">
        <v>3.7882505100000001E-3</v>
      </c>
      <c r="CUM55" s="23">
        <v>5.4046640930000001E-3</v>
      </c>
      <c r="CUN55" s="23">
        <v>4.5541404149999996E-3</v>
      </c>
      <c r="CUO55" s="23">
        <v>5.0115107250000004E-3</v>
      </c>
      <c r="CUP55" s="23">
        <v>2.1196692520000001E-3</v>
      </c>
      <c r="CUQ55" s="23">
        <v>2.9970402280000003E-3</v>
      </c>
      <c r="CUR55" s="23">
        <v>3.7644351479999998E-3</v>
      </c>
      <c r="CUS55" s="23">
        <v>5.0434504639999996E-3</v>
      </c>
      <c r="CUT55" s="23">
        <v>7.5988264650000007E-3</v>
      </c>
      <c r="CUU55" s="23">
        <v>6.1059381079999996E-3</v>
      </c>
      <c r="CUV55" s="23">
        <v>1.9842100180000001E-3</v>
      </c>
      <c r="CUW55" s="23">
        <v>-2.8858238570000001E-3</v>
      </c>
      <c r="CUX55" s="23">
        <v>6.1145999610000001E-3</v>
      </c>
      <c r="CUY55" s="23">
        <v>1.214941004E-3</v>
      </c>
      <c r="CUZ55" s="23">
        <v>-1.3960759607999999E-2</v>
      </c>
      <c r="CVA55" s="23">
        <v>-7.1434093600000002E-3</v>
      </c>
      <c r="CVB55" s="23">
        <v>1.007432365E-3</v>
      </c>
      <c r="CVC55" s="23">
        <v>7.3150981950000004E-3</v>
      </c>
      <c r="CVD55" s="23" t="s">
        <v>3</v>
      </c>
      <c r="CVE55" s="23">
        <v>1.3988465199999999E-3</v>
      </c>
      <c r="CVF55" s="23">
        <v>2.6771038470000002E-3</v>
      </c>
      <c r="CVG55" s="23">
        <v>1.8465439489999999E-3</v>
      </c>
      <c r="CVH55" s="23">
        <v>3.1035828729999997E-3</v>
      </c>
      <c r="CVI55" s="23">
        <v>3.7097576459999997E-3</v>
      </c>
      <c r="CVJ55" s="23">
        <v>5.4823600110000007E-3</v>
      </c>
      <c r="CVK55" s="23">
        <v>5.5492155909999995E-3</v>
      </c>
      <c r="CVL55" s="23">
        <v>5.6839655030000002E-3</v>
      </c>
      <c r="CVM55" s="23">
        <v>5.7580200660000006E-3</v>
      </c>
      <c r="CVN55" s="23">
        <v>4.5073299350000002E-3</v>
      </c>
      <c r="CVO55" s="23" t="s">
        <v>3</v>
      </c>
      <c r="CVP55" s="23" t="s">
        <v>3</v>
      </c>
      <c r="CVQ55" s="23" t="s">
        <v>3</v>
      </c>
      <c r="CVR55" s="23">
        <v>5.1459672160000004E-3</v>
      </c>
      <c r="CVS55" s="23">
        <v>4.7260628640000005E-3</v>
      </c>
      <c r="CVT55" s="23">
        <v>-2.4555059570000003E-3</v>
      </c>
      <c r="CVU55" s="23">
        <v>1.3847645980000001E-3</v>
      </c>
      <c r="CVV55" s="23" t="s">
        <v>3</v>
      </c>
      <c r="CVW55" s="23" t="s">
        <v>3</v>
      </c>
      <c r="CVX55" s="23">
        <v>5.5790877869999998E-3</v>
      </c>
      <c r="CVY55" s="23">
        <v>-4.3052725200000002E-4</v>
      </c>
      <c r="CVZ55" s="23">
        <v>5.6184778769999997E-3</v>
      </c>
      <c r="CWA55" s="23">
        <v>7.840287994E-3</v>
      </c>
      <c r="CWB55" s="23">
        <v>5.71730298E-3</v>
      </c>
      <c r="CWC55" s="23">
        <v>5.9947870140000005E-3</v>
      </c>
      <c r="CWD55" s="23">
        <v>4.2085292199999999E-3</v>
      </c>
      <c r="CWE55" s="23" t="s">
        <v>3</v>
      </c>
      <c r="CWF55" s="23">
        <v>6.3446494419999999E-3</v>
      </c>
      <c r="CWG55" s="23">
        <v>5.9428361910000005E-3</v>
      </c>
      <c r="CWH55" s="23" t="s">
        <v>3</v>
      </c>
      <c r="CWI55" s="24" t="s">
        <v>3</v>
      </c>
      <c r="CWJ55" s="23">
        <v>5.2581820699999999E-4</v>
      </c>
      <c r="CWK55" s="23" t="s">
        <v>3</v>
      </c>
      <c r="CWL55" s="23" t="s">
        <v>3</v>
      </c>
      <c r="CWM55" s="24" t="s">
        <v>3</v>
      </c>
      <c r="CWN55" s="23">
        <v>5.5917346609999996E-3</v>
      </c>
      <c r="CWO55" s="24" t="s">
        <v>3</v>
      </c>
      <c r="CWP55" s="23" t="s">
        <v>3</v>
      </c>
      <c r="CWQ55" s="23" t="s">
        <v>3</v>
      </c>
      <c r="CWR55" s="23">
        <v>5.2620939649999999E-3</v>
      </c>
      <c r="CWS55" s="23">
        <v>8.1209269389999998E-3</v>
      </c>
    </row>
    <row r="56" spans="1:2645" x14ac:dyDescent="0.3">
      <c r="A56" s="25">
        <v>43039</v>
      </c>
      <c r="B56" s="26">
        <v>3.5599462570000003E-3</v>
      </c>
      <c r="C56" s="26" t="s">
        <v>3</v>
      </c>
      <c r="D56" s="26" t="s">
        <v>3</v>
      </c>
      <c r="E56" s="26" t="s">
        <v>3</v>
      </c>
      <c r="F56" s="26">
        <v>7.6529021289999995E-3</v>
      </c>
      <c r="G56" s="26">
        <v>7.1267338700000005E-3</v>
      </c>
      <c r="H56" s="26" t="s">
        <v>3</v>
      </c>
      <c r="I56" s="26" t="s">
        <v>3</v>
      </c>
      <c r="J56" s="26" t="s">
        <v>3</v>
      </c>
      <c r="K56" s="26">
        <v>5.8999307659999998E-3</v>
      </c>
      <c r="L56" s="26" t="s">
        <v>3</v>
      </c>
      <c r="M56" s="26" t="s">
        <v>3</v>
      </c>
      <c r="N56" s="26">
        <v>7.0050823190000002E-3</v>
      </c>
      <c r="O56" s="26" t="s">
        <v>3</v>
      </c>
      <c r="P56" s="26" t="s">
        <v>3</v>
      </c>
      <c r="Q56" s="26" t="s">
        <v>3</v>
      </c>
      <c r="R56" s="26" t="s">
        <v>3</v>
      </c>
      <c r="S56" s="26" t="s">
        <v>3</v>
      </c>
      <c r="T56" s="26" t="s">
        <v>3</v>
      </c>
      <c r="U56" s="26">
        <v>6.3360612319999995E-3</v>
      </c>
      <c r="V56" s="26" t="s">
        <v>3</v>
      </c>
      <c r="W56" s="26" t="s">
        <v>3</v>
      </c>
      <c r="X56" s="26" t="s">
        <v>3</v>
      </c>
      <c r="Y56" s="26" t="s">
        <v>3</v>
      </c>
      <c r="Z56" s="26">
        <v>5.9713913830000001E-3</v>
      </c>
      <c r="AA56" s="26">
        <v>6.1330313650000004E-3</v>
      </c>
      <c r="AB56" s="26" t="s">
        <v>3</v>
      </c>
      <c r="AC56" s="26">
        <v>6.3491600930000005E-3</v>
      </c>
      <c r="AD56" s="26">
        <v>6.3804943719999998E-3</v>
      </c>
      <c r="AE56" s="26" t="s">
        <v>3</v>
      </c>
      <c r="AF56" s="26">
        <v>4.220959055E-3</v>
      </c>
      <c r="AG56" s="26">
        <v>8.4736292150000003E-3</v>
      </c>
      <c r="AH56" s="26">
        <v>8.8771567310000007E-3</v>
      </c>
      <c r="AI56" s="26">
        <v>5.5597657710000003E-3</v>
      </c>
      <c r="AJ56" s="26">
        <v>8.0172089750000005E-3</v>
      </c>
      <c r="AK56" s="26">
        <v>8.3852059420000003E-3</v>
      </c>
      <c r="AL56" s="26">
        <v>7.1775529870000002E-3</v>
      </c>
      <c r="AM56" s="26">
        <v>8.1522939110000008E-3</v>
      </c>
      <c r="AN56" s="26">
        <v>8.6861423780000002E-3</v>
      </c>
      <c r="AO56" s="26">
        <v>-4.778751742E-3</v>
      </c>
      <c r="AP56" s="26">
        <v>6.7730165189999999E-3</v>
      </c>
      <c r="AQ56" s="26">
        <v>-4.2783527339999997E-3</v>
      </c>
      <c r="AR56" s="26" t="s">
        <v>3</v>
      </c>
      <c r="AS56" s="26">
        <v>6.4241475530000007E-3</v>
      </c>
      <c r="AT56" s="26">
        <v>5.5597739509999997E-3</v>
      </c>
      <c r="AU56" s="26">
        <v>3.4569029460000001E-3</v>
      </c>
      <c r="AV56" s="26">
        <v>5.1737480719999994E-3</v>
      </c>
      <c r="AW56" s="26">
        <v>-4.4578183710000004E-3</v>
      </c>
      <c r="AX56" s="26">
        <v>5.5016830060000002E-3</v>
      </c>
      <c r="AY56" s="26">
        <v>7.3749786780000007E-3</v>
      </c>
      <c r="AZ56" s="26">
        <v>5.1848757450000003E-3</v>
      </c>
      <c r="BA56" s="26">
        <v>9.2569496809999999E-3</v>
      </c>
      <c r="BB56" s="26" t="s">
        <v>3</v>
      </c>
      <c r="BC56" s="26" t="s">
        <v>3</v>
      </c>
      <c r="BD56" s="26" t="s">
        <v>3</v>
      </c>
      <c r="BE56" s="26" t="s">
        <v>3</v>
      </c>
      <c r="BF56" s="26">
        <v>6.4859054530000005E-3</v>
      </c>
      <c r="BG56" s="26">
        <v>9.6590831240000001E-3</v>
      </c>
      <c r="BH56" s="26" t="s">
        <v>3</v>
      </c>
      <c r="BI56" s="26">
        <v>6.3457477009999999E-3</v>
      </c>
      <c r="BJ56" s="26" t="s">
        <v>3</v>
      </c>
      <c r="BK56" s="26">
        <v>6.4111154690000005E-3</v>
      </c>
      <c r="BL56" s="26">
        <v>6.3661886930000003E-3</v>
      </c>
      <c r="BM56" s="26" t="s">
        <v>3</v>
      </c>
      <c r="BN56" s="26" t="s">
        <v>3</v>
      </c>
      <c r="BO56" s="26">
        <v>7.5206127679999998E-3</v>
      </c>
      <c r="BP56" s="26" t="s">
        <v>3</v>
      </c>
      <c r="BQ56" s="26" t="s">
        <v>3</v>
      </c>
      <c r="BR56" s="26" t="s">
        <v>3</v>
      </c>
      <c r="BS56" s="26" t="s">
        <v>3</v>
      </c>
      <c r="BT56" s="26" t="s">
        <v>3</v>
      </c>
      <c r="BU56" s="26" t="s">
        <v>3</v>
      </c>
      <c r="BV56" s="26" t="s">
        <v>3</v>
      </c>
      <c r="BW56" s="26" t="s">
        <v>3</v>
      </c>
      <c r="BX56" s="26" t="s">
        <v>3</v>
      </c>
      <c r="BY56" s="26" t="s">
        <v>3</v>
      </c>
      <c r="BZ56" s="26" t="s">
        <v>3</v>
      </c>
      <c r="CA56" s="26" t="s">
        <v>3</v>
      </c>
      <c r="CB56" s="26" t="s">
        <v>3</v>
      </c>
      <c r="CC56" s="26" t="s">
        <v>3</v>
      </c>
      <c r="CD56" s="26" t="s">
        <v>3</v>
      </c>
      <c r="CE56" s="26" t="s">
        <v>3</v>
      </c>
      <c r="CF56" s="26">
        <v>1.15275206E-4</v>
      </c>
      <c r="CG56" s="26" t="s">
        <v>3</v>
      </c>
      <c r="CH56" s="26">
        <v>6.4113261820000003E-3</v>
      </c>
      <c r="CI56" s="26" t="s">
        <v>3</v>
      </c>
      <c r="CJ56" s="26">
        <v>7.6511622079999996E-3</v>
      </c>
      <c r="CK56" s="26" t="s">
        <v>3</v>
      </c>
      <c r="CL56" s="26" t="s">
        <v>3</v>
      </c>
      <c r="CM56" s="26">
        <v>1.0168460013000001E-2</v>
      </c>
      <c r="CN56" s="26" t="s">
        <v>3</v>
      </c>
      <c r="CO56" s="26">
        <v>-5.7731716300000004E-4</v>
      </c>
      <c r="CP56" s="26">
        <v>-2.8087216590000001E-3</v>
      </c>
      <c r="CQ56" s="26">
        <v>-1.3685420944E-2</v>
      </c>
      <c r="CR56" s="26" t="s">
        <v>3</v>
      </c>
      <c r="CS56" s="26">
        <v>3.5845013830000001E-3</v>
      </c>
      <c r="CT56" s="26" t="s">
        <v>3</v>
      </c>
      <c r="CU56" s="26" t="s">
        <v>3</v>
      </c>
      <c r="CV56" s="26" t="s">
        <v>3</v>
      </c>
      <c r="CW56" s="26" t="s">
        <v>3</v>
      </c>
      <c r="CX56" s="26" t="s">
        <v>3</v>
      </c>
      <c r="CY56" s="26" t="s">
        <v>3</v>
      </c>
      <c r="CZ56" s="26" t="s">
        <v>3</v>
      </c>
      <c r="DA56" s="26">
        <v>6.7138586290000002E-3</v>
      </c>
      <c r="DB56" s="26">
        <v>7.0599634229999994E-3</v>
      </c>
      <c r="DC56" s="26">
        <v>2.9730511749999997E-3</v>
      </c>
      <c r="DD56" s="26" t="s">
        <v>3</v>
      </c>
      <c r="DE56" s="26">
        <v>7.2346945750000006E-3</v>
      </c>
      <c r="DF56" s="26">
        <v>3.7442017570000004E-3</v>
      </c>
      <c r="DG56" s="26">
        <v>6.7844140030000003E-3</v>
      </c>
      <c r="DH56" s="26">
        <v>6.6230788380000002E-3</v>
      </c>
      <c r="DI56" s="26" t="s">
        <v>3</v>
      </c>
      <c r="DJ56" s="26">
        <v>2.50064428E-3</v>
      </c>
      <c r="DK56" s="26" t="s">
        <v>3</v>
      </c>
      <c r="DL56" s="26">
        <v>6.2725723730000004E-3</v>
      </c>
      <c r="DM56" s="26">
        <v>6.0135094440000002E-3</v>
      </c>
      <c r="DN56" s="26">
        <v>6.2352977229999992E-3</v>
      </c>
      <c r="DO56" s="27" t="s">
        <v>3</v>
      </c>
      <c r="DP56" s="26">
        <v>-4.8290904729999997E-3</v>
      </c>
      <c r="DQ56" s="26">
        <v>1.877670348E-3</v>
      </c>
      <c r="DR56" s="26">
        <v>6.1464057609999997E-3</v>
      </c>
      <c r="DS56" s="26">
        <v>6.2695309740000002E-3</v>
      </c>
      <c r="DT56" s="26">
        <v>6.5113465069999996E-3</v>
      </c>
      <c r="DU56" s="26">
        <v>5.9925408820000001E-3</v>
      </c>
      <c r="DV56" s="26" t="s">
        <v>3</v>
      </c>
      <c r="DW56" s="26" t="s">
        <v>3</v>
      </c>
      <c r="DX56" s="26">
        <v>-7.0490487500000001E-3</v>
      </c>
      <c r="DY56" s="26">
        <v>-6.1099639809999995E-3</v>
      </c>
      <c r="DZ56" s="26">
        <v>5.5595684559999999E-3</v>
      </c>
      <c r="EA56" s="26">
        <v>3.1892409919999998E-3</v>
      </c>
      <c r="EB56" s="26">
        <v>3.98127767E-3</v>
      </c>
      <c r="EC56" s="26">
        <v>6.7813022160000003E-3</v>
      </c>
      <c r="ED56" s="26">
        <v>4.7311735100000005E-3</v>
      </c>
      <c r="EE56" s="26">
        <v>6.0233623599999994E-3</v>
      </c>
      <c r="EF56" s="26">
        <v>6.366350814E-3</v>
      </c>
      <c r="EG56" s="26">
        <v>6.5161380520000001E-3</v>
      </c>
      <c r="EH56" s="26">
        <v>6.2518953470000003E-3</v>
      </c>
      <c r="EI56" s="26">
        <v>5.5159551549999993E-3</v>
      </c>
      <c r="EJ56" s="26">
        <v>6.2817918500000002E-3</v>
      </c>
      <c r="EK56" s="26">
        <v>6.3863291730000002E-3</v>
      </c>
      <c r="EL56" s="26">
        <v>1.8533450009999999E-3</v>
      </c>
      <c r="EM56" s="26">
        <v>3.4767694789999996E-3</v>
      </c>
      <c r="EN56" s="26">
        <v>5.4369269070000002E-3</v>
      </c>
      <c r="EO56" s="26">
        <v>6.3173682630000005E-3</v>
      </c>
      <c r="EP56" s="26">
        <v>4.7573980500000002E-3</v>
      </c>
      <c r="EQ56" s="26">
        <v>6.0642734049999999E-3</v>
      </c>
      <c r="ER56" s="26">
        <v>6.4059842810000002E-3</v>
      </c>
      <c r="ES56" s="26">
        <v>7.2730688460000007E-3</v>
      </c>
      <c r="ET56" s="26">
        <v>-4.7379647520000004E-3</v>
      </c>
      <c r="EU56" s="26">
        <v>6.0687082230000003E-3</v>
      </c>
      <c r="EV56" s="26">
        <v>4.8112904999999997E-4</v>
      </c>
      <c r="EW56" s="26">
        <v>6.0123051849999996E-3</v>
      </c>
      <c r="EX56" s="26">
        <v>6.5836744920000001E-3</v>
      </c>
      <c r="EY56" s="26">
        <v>6.1144011170000002E-3</v>
      </c>
      <c r="EZ56" s="26">
        <v>6.0831668790000005E-3</v>
      </c>
      <c r="FA56" s="26">
        <v>9.6895264800000004E-4</v>
      </c>
      <c r="FB56" s="26">
        <v>5.6788387949999993E-3</v>
      </c>
      <c r="FC56" s="26">
        <v>6.4282557699999994E-3</v>
      </c>
      <c r="FD56" s="26">
        <v>1.4092178679999999E-3</v>
      </c>
      <c r="FE56" s="26">
        <v>1.4726760320000001E-3</v>
      </c>
      <c r="FF56" s="26">
        <v>-4.5251562969999999E-3</v>
      </c>
      <c r="FG56" s="26">
        <v>6.1119341099999999E-3</v>
      </c>
      <c r="FH56" s="26">
        <v>2.6848694519999998E-3</v>
      </c>
      <c r="FI56" s="26">
        <v>4.8362255250000005E-3</v>
      </c>
      <c r="FJ56" s="26" t="s">
        <v>3</v>
      </c>
      <c r="FK56" s="26">
        <v>6.6446163260000003E-3</v>
      </c>
      <c r="FL56" s="26">
        <v>7.2746239069999994E-3</v>
      </c>
      <c r="FM56" s="26">
        <v>6.2374111889999997E-3</v>
      </c>
      <c r="FN56" s="26">
        <v>6.1571155769999993E-3</v>
      </c>
      <c r="FO56" s="26" t="s">
        <v>3</v>
      </c>
      <c r="FP56" s="26">
        <v>7.62745608E-3</v>
      </c>
      <c r="FQ56" s="26">
        <v>5.6229182069999998E-3</v>
      </c>
      <c r="FR56" s="26" t="s">
        <v>3</v>
      </c>
      <c r="FS56" s="26">
        <v>6.4845373859999996E-3</v>
      </c>
      <c r="FT56" s="26">
        <v>6.303021715E-3</v>
      </c>
      <c r="FU56" s="26">
        <v>6.4580074330000004E-3</v>
      </c>
      <c r="FV56" s="26">
        <v>4.8976881690000005E-3</v>
      </c>
      <c r="FW56" s="26" t="s">
        <v>3</v>
      </c>
      <c r="FX56" s="26">
        <v>6.6484051759999998E-3</v>
      </c>
      <c r="FY56" s="26">
        <v>6.3956398189999996E-3</v>
      </c>
      <c r="FZ56" s="26">
        <v>7.9021119479999995E-3</v>
      </c>
      <c r="GA56" s="26">
        <v>7.6283868000000002E-5</v>
      </c>
      <c r="GB56" s="26" t="s">
        <v>3</v>
      </c>
      <c r="GC56" s="26">
        <v>6.1902255620000001E-3</v>
      </c>
      <c r="GD56" s="26">
        <v>8.235357007E-3</v>
      </c>
      <c r="GE56" s="26">
        <v>6.4638904480000007E-3</v>
      </c>
      <c r="GF56" s="26" t="s">
        <v>3</v>
      </c>
      <c r="GG56" s="26">
        <v>6.4372159490000006E-3</v>
      </c>
      <c r="GH56" s="26">
        <v>6.9719460960000002E-3</v>
      </c>
      <c r="GI56" s="26">
        <v>6.215031809E-3</v>
      </c>
      <c r="GJ56" s="26">
        <v>6.3529020550000008E-3</v>
      </c>
      <c r="GK56" s="26">
        <v>6.5125678789999999E-3</v>
      </c>
      <c r="GL56" s="26">
        <v>6.5385870489999996E-3</v>
      </c>
      <c r="GM56" s="26">
        <v>7.3529298429999999E-3</v>
      </c>
      <c r="GN56" s="26">
        <v>3.348255665E-3</v>
      </c>
      <c r="GO56" s="26">
        <v>3.9397578729999999E-3</v>
      </c>
      <c r="GP56" s="26">
        <v>3.337326187E-3</v>
      </c>
      <c r="GQ56" s="26">
        <v>4.3580077140000003E-3</v>
      </c>
      <c r="GR56" s="26">
        <v>3.1141634270000001E-3</v>
      </c>
      <c r="GS56" s="26">
        <v>6.7542636229999996E-3</v>
      </c>
      <c r="GT56" s="26" t="s">
        <v>3</v>
      </c>
      <c r="GU56" s="26">
        <v>6.2330170989999996E-3</v>
      </c>
      <c r="GV56" s="26">
        <v>5.4368950699999995E-3</v>
      </c>
      <c r="GW56" s="26">
        <v>5.8626273900000006E-3</v>
      </c>
      <c r="GX56" s="26">
        <v>6.1166141290000002E-3</v>
      </c>
      <c r="GY56" s="26" t="s">
        <v>3</v>
      </c>
      <c r="GZ56" s="26" t="s">
        <v>3</v>
      </c>
      <c r="HA56" s="26" t="s">
        <v>3</v>
      </c>
      <c r="HB56" s="26" t="s">
        <v>3</v>
      </c>
      <c r="HC56" s="26" t="s">
        <v>3</v>
      </c>
      <c r="HD56" s="26">
        <v>2.3392486889999998E-3</v>
      </c>
      <c r="HE56" s="26">
        <v>6.2909077779999996E-3</v>
      </c>
      <c r="HF56" s="26">
        <v>6.0734449359999996E-3</v>
      </c>
      <c r="HG56" s="26">
        <v>6.7597767369999995E-3</v>
      </c>
      <c r="HH56" s="26">
        <v>6.5385563020000006E-3</v>
      </c>
      <c r="HI56" s="26">
        <v>5.9575199629999997E-3</v>
      </c>
      <c r="HJ56" s="26">
        <v>4.7806405889999999E-3</v>
      </c>
      <c r="HK56" s="26" t="s">
        <v>3</v>
      </c>
      <c r="HL56" s="26" t="s">
        <v>3</v>
      </c>
      <c r="HM56" s="26">
        <v>6.4281806549999999E-3</v>
      </c>
      <c r="HN56" s="26">
        <v>6.2454073610000004E-3</v>
      </c>
      <c r="HO56" s="26">
        <v>6.8527376449999998E-3</v>
      </c>
      <c r="HP56" s="26">
        <v>6.3197945259999997E-3</v>
      </c>
      <c r="HQ56" s="26">
        <v>6.5215293249999999E-3</v>
      </c>
      <c r="HR56" s="26">
        <v>6.8032797289999999E-3</v>
      </c>
      <c r="HS56" s="26">
        <v>6.8623668910000003E-3</v>
      </c>
      <c r="HT56" s="26">
        <v>6.8672899099999993E-3</v>
      </c>
      <c r="HU56" s="26">
        <v>6.4139227519999994E-3</v>
      </c>
      <c r="HV56" s="26">
        <v>6.4284108839999998E-3</v>
      </c>
      <c r="HW56" s="26">
        <v>6.6033183169999995E-3</v>
      </c>
      <c r="HX56" s="26">
        <v>6.4771401729999999E-3</v>
      </c>
      <c r="HY56" s="26">
        <v>6.2457945329999999E-3</v>
      </c>
      <c r="HZ56" s="26">
        <v>6.0315746499999996E-3</v>
      </c>
      <c r="IA56" s="26" t="s">
        <v>3</v>
      </c>
      <c r="IB56" s="26">
        <v>6.7962193670000007E-3</v>
      </c>
      <c r="IC56" s="26">
        <v>7.3611256350000001E-3</v>
      </c>
      <c r="ID56" s="26">
        <v>6.0329767320000003E-3</v>
      </c>
      <c r="IE56" s="26">
        <v>6.6685098890000008E-3</v>
      </c>
      <c r="IF56" s="26" t="s">
        <v>3</v>
      </c>
      <c r="IG56" s="26" t="s">
        <v>3</v>
      </c>
      <c r="IH56" s="26">
        <v>6.5233593109999995E-3</v>
      </c>
      <c r="II56" s="26">
        <v>6.561859703E-3</v>
      </c>
      <c r="IJ56" s="26">
        <v>6.5685859399999998E-3</v>
      </c>
      <c r="IK56" s="26">
        <v>6.5925825349999996E-3</v>
      </c>
      <c r="IL56" s="26">
        <v>6.7401600819999999E-3</v>
      </c>
      <c r="IM56" s="26">
        <v>6.6451549000000002E-3</v>
      </c>
      <c r="IN56" s="26">
        <v>6.9028916650000008E-3</v>
      </c>
      <c r="IO56" s="26">
        <v>6.8062342369999999E-3</v>
      </c>
      <c r="IP56" s="26">
        <v>6.0773456370000001E-3</v>
      </c>
      <c r="IQ56" s="26">
        <v>5.1666576909999993E-3</v>
      </c>
      <c r="IR56" s="26">
        <v>6.3265218570000004E-3</v>
      </c>
      <c r="IS56" s="26">
        <v>6.4064038639999998E-3</v>
      </c>
      <c r="IT56" s="26">
        <v>1.3555014360000001E-3</v>
      </c>
      <c r="IU56" s="26">
        <v>-3.8913635260000002E-3</v>
      </c>
      <c r="IV56" s="26" t="s">
        <v>3</v>
      </c>
      <c r="IW56" s="26">
        <v>4.8438205690000003E-3</v>
      </c>
      <c r="IX56" s="26" t="s">
        <v>3</v>
      </c>
      <c r="IY56" s="26" t="s">
        <v>3</v>
      </c>
      <c r="IZ56" s="26">
        <v>5.6471590159999996E-3</v>
      </c>
      <c r="JA56" s="26">
        <v>5.5913779559999995E-3</v>
      </c>
      <c r="JB56" s="26">
        <v>6.7958972880000001E-3</v>
      </c>
      <c r="JC56" s="26" t="s">
        <v>3</v>
      </c>
      <c r="JD56" s="26">
        <v>8.7244047179999996E-3</v>
      </c>
      <c r="JE56" s="26">
        <v>4.2845948006000001E-2</v>
      </c>
      <c r="JF56" s="26">
        <v>6.4212728050000003E-3</v>
      </c>
      <c r="JG56" s="26">
        <v>6.3079403300000001E-3</v>
      </c>
      <c r="JH56" s="26" t="s">
        <v>3</v>
      </c>
      <c r="JI56" s="26" t="s">
        <v>3</v>
      </c>
      <c r="JJ56" s="26" t="s">
        <v>3</v>
      </c>
      <c r="JK56" s="26" t="s">
        <v>3</v>
      </c>
      <c r="JL56" s="26">
        <v>7.552624105E-3</v>
      </c>
      <c r="JM56" s="26">
        <v>4.5816339239999997E-3</v>
      </c>
      <c r="JN56" s="26">
        <v>-9.9265223600000004E-3</v>
      </c>
      <c r="JO56" s="26">
        <v>-4.3008275280000006E-3</v>
      </c>
      <c r="JP56" s="26">
        <v>-4.0271925420000002E-3</v>
      </c>
      <c r="JQ56" s="26">
        <v>1.0435098499999998E-3</v>
      </c>
      <c r="JR56" s="26">
        <v>-5.159013332E-3</v>
      </c>
      <c r="JS56" s="26">
        <v>-4.740350626E-3</v>
      </c>
      <c r="JT56" s="26">
        <v>4.2473969360000002E-3</v>
      </c>
      <c r="JU56" s="26">
        <v>-4.574255478E-3</v>
      </c>
      <c r="JV56" s="26">
        <v>6.3362225520000003E-3</v>
      </c>
      <c r="JW56" s="26">
        <v>6.7253815520000003E-3</v>
      </c>
      <c r="JX56" s="26">
        <v>4.366441433E-3</v>
      </c>
      <c r="JY56" s="26">
        <v>9.0252327099999991E-3</v>
      </c>
      <c r="JZ56" s="26">
        <v>6.3520669949999999E-3</v>
      </c>
      <c r="KA56" s="26">
        <v>6.1754505120000004E-3</v>
      </c>
      <c r="KB56" s="26">
        <v>6.0913754490000008E-3</v>
      </c>
      <c r="KC56" s="26" t="s">
        <v>3</v>
      </c>
      <c r="KD56" s="26">
        <v>7.7051586399999995E-4</v>
      </c>
      <c r="KE56" s="26">
        <v>6.2638515839999994E-3</v>
      </c>
      <c r="KF56" s="26" t="s">
        <v>3</v>
      </c>
      <c r="KG56" s="26">
        <v>6.6912264939999995E-3</v>
      </c>
      <c r="KH56" s="26">
        <v>5.7540747839999991E-3</v>
      </c>
      <c r="KI56" s="26">
        <v>6.264101153E-3</v>
      </c>
      <c r="KJ56" s="26">
        <v>8.639513116000001E-3</v>
      </c>
      <c r="KK56" s="26">
        <v>6.4112530099999997E-4</v>
      </c>
      <c r="KL56" s="26">
        <v>6.1028377219999996E-3</v>
      </c>
      <c r="KM56" s="26">
        <v>4.1798420582E-2</v>
      </c>
      <c r="KN56" s="26">
        <v>6.3783870830000002E-3</v>
      </c>
      <c r="KO56" s="26">
        <v>6.3365233980000003E-3</v>
      </c>
      <c r="KP56" s="26">
        <v>6.6802828690000005E-3</v>
      </c>
      <c r="KQ56" s="26">
        <v>6.4480565640000001E-3</v>
      </c>
      <c r="KR56" s="26">
        <v>6.5633206200000002E-3</v>
      </c>
      <c r="KS56" s="26">
        <v>6.3997444820000004E-3</v>
      </c>
      <c r="KT56" s="26">
        <v>6.4641851589999997E-3</v>
      </c>
      <c r="KU56" s="26">
        <v>4.3881542029999996E-3</v>
      </c>
      <c r="KV56" s="26">
        <v>6.3832282469999998E-3</v>
      </c>
      <c r="KW56" s="26">
        <v>6.4309249759999998E-3</v>
      </c>
      <c r="KX56" s="26" t="s">
        <v>3</v>
      </c>
      <c r="KY56" s="26">
        <v>6.2977624669999996E-3</v>
      </c>
      <c r="KZ56" s="26" t="s">
        <v>3</v>
      </c>
      <c r="LA56" s="26">
        <v>6.3657158009999999E-3</v>
      </c>
      <c r="LB56" s="26">
        <v>6.2452467190000005E-3</v>
      </c>
      <c r="LC56" s="26">
        <v>6.4749324210000006E-3</v>
      </c>
      <c r="LD56" s="26">
        <v>6.7638957759999993E-3</v>
      </c>
      <c r="LE56" s="26">
        <v>4.8219126269999999E-3</v>
      </c>
      <c r="LF56" s="26">
        <v>5.8212841650000001E-3</v>
      </c>
      <c r="LG56" s="26">
        <v>5.9889688739999999E-3</v>
      </c>
      <c r="LH56" s="26">
        <v>6.3332459789999995E-3</v>
      </c>
      <c r="LI56" s="26">
        <v>6.9088275489999993E-3</v>
      </c>
      <c r="LJ56" s="26">
        <v>6.5290861809999996E-3</v>
      </c>
      <c r="LK56" s="26">
        <v>6.2597910450000009E-3</v>
      </c>
      <c r="LL56" s="26">
        <v>-1.1491525378E-2</v>
      </c>
      <c r="LM56" s="26">
        <v>1.9140154599999999E-4</v>
      </c>
      <c r="LN56" s="26">
        <v>-8.7344896000000007E-5</v>
      </c>
      <c r="LO56" s="26">
        <v>6.2407047480000002E-3</v>
      </c>
      <c r="LP56" s="26">
        <v>6.5218748000000007E-3</v>
      </c>
      <c r="LQ56" s="26">
        <v>-9.8465892160000002E-3</v>
      </c>
      <c r="LR56" s="26">
        <v>4.7367960799999994E-3</v>
      </c>
      <c r="LS56" s="26">
        <v>6.4851405569999994E-3</v>
      </c>
      <c r="LT56" s="26">
        <v>7.9241998650000003E-3</v>
      </c>
      <c r="LU56" s="26" t="s">
        <v>3</v>
      </c>
      <c r="LV56" s="26">
        <v>6.432811785E-3</v>
      </c>
      <c r="LW56" s="26" t="s">
        <v>3</v>
      </c>
      <c r="LX56" s="26" t="s">
        <v>3</v>
      </c>
      <c r="LY56" s="26" t="s">
        <v>3</v>
      </c>
      <c r="LZ56" s="26">
        <v>6.7105861250000001E-3</v>
      </c>
      <c r="MA56" s="26">
        <v>6.5263315249999999E-3</v>
      </c>
      <c r="MB56" s="26">
        <v>5.2112417320000007E-3</v>
      </c>
      <c r="MC56" s="26">
        <v>7.9716835719999997E-3</v>
      </c>
      <c r="MD56" s="26">
        <v>8.2461967340000004E-3</v>
      </c>
      <c r="ME56" s="26">
        <v>-4.9784899090000003E-3</v>
      </c>
      <c r="MF56" s="26">
        <v>6.7038662349999997E-3</v>
      </c>
      <c r="MG56" s="26">
        <v>6.4007863249999995E-3</v>
      </c>
      <c r="MH56" s="26">
        <v>6.9304897450000007E-3</v>
      </c>
      <c r="MI56" s="26">
        <v>6.4283995089999997E-3</v>
      </c>
      <c r="MJ56" s="26">
        <v>6.3799538799999998E-3</v>
      </c>
      <c r="MK56" s="26">
        <v>6.6149662699999997E-3</v>
      </c>
      <c r="ML56" s="26">
        <v>6.3351440479999998E-3</v>
      </c>
      <c r="MM56" s="26">
        <v>6.351155273E-3</v>
      </c>
      <c r="MN56" s="26">
        <v>6.2257228210000001E-3</v>
      </c>
      <c r="MO56" s="26">
        <v>5.1953177100000003E-3</v>
      </c>
      <c r="MP56" s="26">
        <v>4.4760590719999998E-3</v>
      </c>
      <c r="MQ56" s="26" t="s">
        <v>3</v>
      </c>
      <c r="MR56" s="26">
        <v>6.2813667139999998E-3</v>
      </c>
      <c r="MS56" s="26" t="s">
        <v>3</v>
      </c>
      <c r="MT56" s="26">
        <v>6.423740725E-3</v>
      </c>
      <c r="MU56" s="26">
        <v>6.3658449380000004E-3</v>
      </c>
      <c r="MV56" s="26">
        <v>6.3299789240000006E-3</v>
      </c>
      <c r="MW56" s="26">
        <v>6.2627794010000001E-3</v>
      </c>
      <c r="MX56" s="26">
        <v>6.6068829080000004E-3</v>
      </c>
      <c r="MY56" s="26" t="s">
        <v>3</v>
      </c>
      <c r="MZ56" s="26" t="s">
        <v>3</v>
      </c>
      <c r="NA56" s="26" t="s">
        <v>3</v>
      </c>
      <c r="NB56" s="26">
        <v>6.6582415429999996E-3</v>
      </c>
      <c r="NC56" s="26">
        <v>6.4349361940000006E-3</v>
      </c>
      <c r="ND56" s="26">
        <v>-2.44245224E-4</v>
      </c>
      <c r="NE56" s="26">
        <v>-1.9907120999999999E-5</v>
      </c>
      <c r="NF56" s="26">
        <v>2.9284106300000003E-4</v>
      </c>
      <c r="NG56" s="26">
        <v>6.6827045399999998E-3</v>
      </c>
      <c r="NH56" s="26">
        <v>1.2979845759999999E-3</v>
      </c>
      <c r="NI56" s="26">
        <v>1.01804756E-4</v>
      </c>
      <c r="NJ56" s="26">
        <v>6.3825367939999997E-3</v>
      </c>
      <c r="NK56" s="26">
        <v>8.5413221349999995E-3</v>
      </c>
      <c r="NL56" s="26">
        <v>5.3756851400000001E-3</v>
      </c>
      <c r="NM56" s="26">
        <v>4.3531151641E-2</v>
      </c>
      <c r="NN56" s="26">
        <v>6.6595597630000006E-3</v>
      </c>
      <c r="NO56" s="26">
        <v>7.1684871450000002E-3</v>
      </c>
      <c r="NP56" s="26">
        <v>6.8277362719999998E-3</v>
      </c>
      <c r="NQ56" s="26" t="s">
        <v>3</v>
      </c>
      <c r="NR56" s="26">
        <v>7.2960638339999995E-3</v>
      </c>
      <c r="NS56" s="26">
        <v>6.4527740030000001E-3</v>
      </c>
      <c r="NT56" s="26">
        <v>-1.0945155867000001E-2</v>
      </c>
      <c r="NU56" s="26" t="s">
        <v>3</v>
      </c>
      <c r="NV56" s="26">
        <v>4.7507104509999995E-3</v>
      </c>
      <c r="NW56" s="26" t="s">
        <v>3</v>
      </c>
      <c r="NX56" s="26">
        <v>6.6908208620000001E-3</v>
      </c>
      <c r="NY56" s="26">
        <v>1.7434940951E-2</v>
      </c>
      <c r="NZ56" s="26" t="s">
        <v>3</v>
      </c>
      <c r="OA56" s="26">
        <v>6.5251831520000006E-3</v>
      </c>
      <c r="OB56" s="26">
        <v>5.9360338800000002E-4</v>
      </c>
      <c r="OC56" s="26">
        <v>6.962266091E-3</v>
      </c>
      <c r="OD56" s="26">
        <v>6.5161854770000001E-3</v>
      </c>
      <c r="OE56" s="26">
        <v>-4.073219954E-3</v>
      </c>
      <c r="OF56" s="26">
        <v>6.9016111940000003E-3</v>
      </c>
      <c r="OG56" s="26">
        <v>6.5097475729999996E-3</v>
      </c>
      <c r="OH56" s="26">
        <v>6.4277561370000005E-3</v>
      </c>
      <c r="OI56" s="26">
        <v>6.4301729630000005E-3</v>
      </c>
      <c r="OJ56" s="26">
        <v>6.7922879950000001E-3</v>
      </c>
      <c r="OK56" s="26">
        <v>6.2909963040000006E-3</v>
      </c>
      <c r="OL56" s="26">
        <v>6.2911764670000002E-3</v>
      </c>
      <c r="OM56" s="26">
        <v>6.3614847949999996E-3</v>
      </c>
      <c r="ON56" s="26">
        <v>6.469505322E-3</v>
      </c>
      <c r="OO56" s="26">
        <v>6.3682524860000003E-3</v>
      </c>
      <c r="OP56" s="26">
        <v>6.2920285760000002E-3</v>
      </c>
      <c r="OQ56" s="26">
        <v>6.3666957659999999E-3</v>
      </c>
      <c r="OR56" s="26" t="s">
        <v>3</v>
      </c>
      <c r="OS56" s="26" t="s">
        <v>3</v>
      </c>
      <c r="OT56" s="26">
        <v>6.4084146220000004E-3</v>
      </c>
      <c r="OU56" s="26">
        <v>6.3652494319999999E-3</v>
      </c>
      <c r="OV56" s="26">
        <v>6.3748345610000002E-3</v>
      </c>
      <c r="OW56" s="26" t="s">
        <v>3</v>
      </c>
      <c r="OX56" s="26">
        <v>4.8659339990000001E-3</v>
      </c>
      <c r="OY56" s="26">
        <v>5.8372930680000001E-3</v>
      </c>
      <c r="OZ56" s="26">
        <v>6.2843993359999991E-3</v>
      </c>
      <c r="PA56" s="26">
        <v>8.2213702489999999E-3</v>
      </c>
      <c r="PB56" s="26">
        <v>6.5219701379999996E-3</v>
      </c>
      <c r="PC56" s="27" t="s">
        <v>3</v>
      </c>
      <c r="PD56" s="27" t="s">
        <v>3</v>
      </c>
      <c r="PE56" s="26" t="s">
        <v>3</v>
      </c>
      <c r="PF56" s="26">
        <v>6.5079549849999998E-3</v>
      </c>
      <c r="PG56" s="26">
        <v>4.3566899930000003E-3</v>
      </c>
      <c r="PH56" s="26">
        <v>4.7838045210000001E-3</v>
      </c>
      <c r="PI56" s="26">
        <v>5.67847773E-3</v>
      </c>
      <c r="PJ56" s="26">
        <v>5.7433118549999997E-3</v>
      </c>
      <c r="PK56" s="26">
        <v>4.8109208269999995E-3</v>
      </c>
      <c r="PL56" s="26" t="s">
        <v>3</v>
      </c>
      <c r="PM56" s="26">
        <v>6.204756225E-3</v>
      </c>
      <c r="PN56" s="26">
        <v>5.2910647180000004E-3</v>
      </c>
      <c r="PO56" s="26">
        <v>6.871450411E-3</v>
      </c>
      <c r="PP56" s="26">
        <v>6.5116088009999993E-3</v>
      </c>
      <c r="PQ56" s="26">
        <v>5.8777840749999997E-3</v>
      </c>
      <c r="PR56" s="26">
        <v>6.4323655069999999E-3</v>
      </c>
      <c r="PS56" s="26">
        <v>-3.8418417110000001E-3</v>
      </c>
      <c r="PT56" s="26">
        <v>5.512342862E-3</v>
      </c>
      <c r="PU56" s="26" t="s">
        <v>3</v>
      </c>
      <c r="PV56" s="26" t="s">
        <v>3</v>
      </c>
      <c r="PW56" s="26">
        <v>8.6573640360000006E-3</v>
      </c>
      <c r="PX56" s="27" t="s">
        <v>3</v>
      </c>
      <c r="PY56" s="26">
        <v>-5.2415260789999999E-3</v>
      </c>
      <c r="PZ56" s="26" t="s">
        <v>3</v>
      </c>
      <c r="QA56" s="26" t="s">
        <v>3</v>
      </c>
      <c r="QB56" s="26" t="s">
        <v>3</v>
      </c>
      <c r="QC56" s="26" t="s">
        <v>3</v>
      </c>
      <c r="QD56" s="26">
        <v>-1.6512375279999999E-3</v>
      </c>
      <c r="QE56" s="27" t="s">
        <v>3</v>
      </c>
      <c r="QF56" s="26">
        <v>3.8674882890000002E-3</v>
      </c>
      <c r="QG56" s="26">
        <v>5.9904972059999992E-3</v>
      </c>
      <c r="QH56" s="26">
        <v>9.2102640510000004E-3</v>
      </c>
      <c r="QI56" s="26">
        <v>7.6573935479999997E-3</v>
      </c>
      <c r="QJ56" s="26">
        <v>9.8423976619999992E-3</v>
      </c>
      <c r="QK56" s="26" t="s">
        <v>3</v>
      </c>
      <c r="QL56" s="26" t="s">
        <v>3</v>
      </c>
      <c r="QM56" s="26" t="s">
        <v>3</v>
      </c>
      <c r="QN56" s="26">
        <v>-5.7362974860000002E-3</v>
      </c>
      <c r="QO56" s="26" t="s">
        <v>3</v>
      </c>
      <c r="QP56" s="26">
        <v>6.4988341079999998E-3</v>
      </c>
      <c r="QQ56" s="26">
        <v>6.4048510280000004E-3</v>
      </c>
      <c r="QR56" s="26">
        <v>6.967253013E-3</v>
      </c>
      <c r="QS56" s="26">
        <v>7.1891234240000004E-3</v>
      </c>
      <c r="QT56" s="26">
        <v>6.6606606199999998E-3</v>
      </c>
      <c r="QU56" s="26">
        <v>2.3779371930000002E-3</v>
      </c>
      <c r="QV56" s="26">
        <v>-5.3171851830000009E-3</v>
      </c>
      <c r="QW56" s="26">
        <v>-2.0589662999999999E-5</v>
      </c>
      <c r="QX56" s="26">
        <v>6.364801592E-3</v>
      </c>
      <c r="QY56" s="26">
        <v>6.8183356669999995E-3</v>
      </c>
      <c r="QZ56" s="26">
        <v>6.5471340069999991E-3</v>
      </c>
      <c r="RA56" s="26">
        <v>5.4652183369999999E-3</v>
      </c>
      <c r="RB56" s="26">
        <v>4.3696579299999996E-3</v>
      </c>
      <c r="RC56" s="26" t="s">
        <v>3</v>
      </c>
      <c r="RD56" s="26">
        <v>6.8505934649999998E-3</v>
      </c>
      <c r="RE56" s="26" t="s">
        <v>3</v>
      </c>
      <c r="RF56" s="26">
        <v>6.202722083E-3</v>
      </c>
      <c r="RG56" s="26" t="s">
        <v>3</v>
      </c>
      <c r="RH56" s="26">
        <v>6.4183523509999995E-3</v>
      </c>
      <c r="RI56" s="26">
        <v>6.3339751259999999E-3</v>
      </c>
      <c r="RJ56" s="26">
        <v>6.9716598409999995E-3</v>
      </c>
      <c r="RK56" s="26" t="s">
        <v>3</v>
      </c>
      <c r="RL56" s="26" t="s">
        <v>3</v>
      </c>
      <c r="RM56" s="26">
        <v>4.0327413299999998E-3</v>
      </c>
      <c r="RN56" s="26">
        <v>6.0361013640000006E-3</v>
      </c>
      <c r="RO56" s="26">
        <v>6.1198938110000002E-3</v>
      </c>
      <c r="RP56" s="26">
        <v>6.1311003730000002E-3</v>
      </c>
      <c r="RQ56" s="26">
        <v>6.0600778749999992E-3</v>
      </c>
      <c r="RR56" s="26">
        <v>6.0521399109999992E-3</v>
      </c>
      <c r="RS56" s="26">
        <v>6.0510917000000004E-3</v>
      </c>
      <c r="RT56" s="26">
        <v>6.0558087660000006E-3</v>
      </c>
      <c r="RU56" s="26" t="s">
        <v>3</v>
      </c>
      <c r="RV56" s="26">
        <v>6.0509861769999992E-3</v>
      </c>
      <c r="RW56" s="26">
        <v>6.0529637920000001E-3</v>
      </c>
      <c r="RX56" s="26">
        <v>6.054440633E-3</v>
      </c>
      <c r="RY56" s="26">
        <v>6.0546734530000004E-3</v>
      </c>
      <c r="RZ56" s="26">
        <v>6.05463545E-3</v>
      </c>
      <c r="SA56" s="26">
        <v>5.9827447529999999E-3</v>
      </c>
      <c r="SB56" s="26" t="s">
        <v>3</v>
      </c>
      <c r="SC56" s="26" t="s">
        <v>3</v>
      </c>
      <c r="SD56" s="26" t="s">
        <v>3</v>
      </c>
      <c r="SE56" s="26">
        <v>6.0021083860000001E-3</v>
      </c>
      <c r="SF56" s="26">
        <v>3.7403862071999999E-2</v>
      </c>
      <c r="SG56" s="26">
        <v>5.8963680039999999E-3</v>
      </c>
      <c r="SH56" s="26">
        <v>6.3678979119999998E-3</v>
      </c>
      <c r="SI56" s="26">
        <v>7.8983075690000001E-3</v>
      </c>
      <c r="SJ56" s="26">
        <v>8.412132876000001E-3</v>
      </c>
      <c r="SK56" s="26">
        <v>4.4832195290000001E-3</v>
      </c>
      <c r="SL56" s="26">
        <v>5.0367048350000001E-3</v>
      </c>
      <c r="SM56" s="26">
        <v>8.9651084289999999E-3</v>
      </c>
      <c r="SN56" s="26">
        <v>7.2346868E-3</v>
      </c>
      <c r="SO56" s="26">
        <v>4.6312085536999996E-2</v>
      </c>
      <c r="SP56" s="26">
        <v>6.5743195089999996E-3</v>
      </c>
      <c r="SQ56" s="26">
        <v>5.6673438309999997E-3</v>
      </c>
      <c r="SR56" s="26">
        <v>8.4659900460000003E-3</v>
      </c>
      <c r="SS56" s="26">
        <v>3.2208644629999998E-3</v>
      </c>
      <c r="ST56" s="26">
        <v>6.4111814980000008E-3</v>
      </c>
      <c r="SU56" s="26">
        <v>6.4796704090000004E-3</v>
      </c>
      <c r="SV56" s="26" t="s">
        <v>3</v>
      </c>
      <c r="SW56" s="26" t="s">
        <v>3</v>
      </c>
      <c r="SX56" s="26">
        <v>6.2670944599999999E-3</v>
      </c>
      <c r="SY56" s="26" t="s">
        <v>3</v>
      </c>
      <c r="SZ56" s="26" t="s">
        <v>3</v>
      </c>
      <c r="TA56" s="26">
        <v>6.575093917E-3</v>
      </c>
      <c r="TB56" s="26">
        <v>4.8414864339999999E-3</v>
      </c>
      <c r="TC56" s="26">
        <v>6.7301253959999993E-3</v>
      </c>
      <c r="TD56" s="26">
        <v>6.6321799859999997E-3</v>
      </c>
      <c r="TE56" s="26" t="s">
        <v>3</v>
      </c>
      <c r="TF56" s="26">
        <v>1.0581957399999999E-4</v>
      </c>
      <c r="TG56" s="26">
        <v>8.2377257950000012E-3</v>
      </c>
      <c r="TH56" s="26">
        <v>4.4302122360000001E-3</v>
      </c>
      <c r="TI56" s="26">
        <v>6.3916497900000004E-3</v>
      </c>
      <c r="TJ56" s="26">
        <v>5.8380395389999997E-3</v>
      </c>
      <c r="TK56" s="26">
        <v>5.7962441169999998E-3</v>
      </c>
      <c r="TL56" s="26">
        <v>7.4968047839999996E-3</v>
      </c>
      <c r="TM56" s="26">
        <v>6.6161513469999997E-3</v>
      </c>
      <c r="TN56" s="26">
        <v>6.6291319579999996E-3</v>
      </c>
      <c r="TO56" s="26">
        <v>6.2596346300000001E-3</v>
      </c>
      <c r="TP56" s="26">
        <v>4.4627166709999997E-3</v>
      </c>
      <c r="TQ56" s="26">
        <v>6.4051987219999997E-3</v>
      </c>
      <c r="TR56" s="26">
        <v>6.4628940830000004E-3</v>
      </c>
      <c r="TS56" s="26">
        <v>-1.7728260199999999E-4</v>
      </c>
      <c r="TT56" s="26">
        <v>6.12476735E-3</v>
      </c>
      <c r="TU56" s="26">
        <v>6.3869535889999997E-3</v>
      </c>
      <c r="TV56" s="26">
        <v>6.46843712E-3</v>
      </c>
      <c r="TW56" s="26">
        <v>5.8513787039999998E-3</v>
      </c>
      <c r="TX56" s="26">
        <v>6.3369736129999998E-3</v>
      </c>
      <c r="TY56" s="26">
        <v>5.870326631E-3</v>
      </c>
      <c r="TZ56" s="26" t="s">
        <v>3</v>
      </c>
      <c r="UA56" s="26" t="s">
        <v>3</v>
      </c>
      <c r="UB56" s="26" t="s">
        <v>3</v>
      </c>
      <c r="UC56" s="26">
        <v>6.4655186239999992E-3</v>
      </c>
      <c r="UD56" s="26" t="s">
        <v>3</v>
      </c>
      <c r="UE56" s="26">
        <v>6.5569411899999994E-3</v>
      </c>
      <c r="UF56" s="26">
        <v>7.0861534179999996E-3</v>
      </c>
      <c r="UG56" s="26">
        <v>1.3456554936000001E-2</v>
      </c>
      <c r="UH56" s="26">
        <v>5.1629539009999999E-3</v>
      </c>
      <c r="UI56" s="26" t="s">
        <v>3</v>
      </c>
      <c r="UJ56" s="26" t="s">
        <v>3</v>
      </c>
      <c r="UK56" s="26">
        <v>6.1943100740000003E-3</v>
      </c>
      <c r="UL56" s="26">
        <v>1.0747068453999999E-2</v>
      </c>
      <c r="UM56" s="26">
        <v>6.6047922459999998E-3</v>
      </c>
      <c r="UN56" s="26">
        <v>6.4321894260000005E-3</v>
      </c>
      <c r="UO56" s="26">
        <v>4.2440089520000002E-3</v>
      </c>
      <c r="UP56" s="26">
        <v>6.4264145769999999E-3</v>
      </c>
      <c r="UQ56" s="26" t="s">
        <v>3</v>
      </c>
      <c r="UR56" s="26" t="s">
        <v>3</v>
      </c>
      <c r="US56" s="26">
        <v>5.7488903630000003E-3</v>
      </c>
      <c r="UT56" s="26">
        <v>6.8583422250000003E-3</v>
      </c>
      <c r="UU56" s="26">
        <v>8.7984913160000008E-3</v>
      </c>
      <c r="UV56" s="26">
        <v>5.6733845909999999E-3</v>
      </c>
      <c r="UW56" s="26">
        <v>6.3981037240000002E-3</v>
      </c>
      <c r="UX56" s="26">
        <v>6.4598204079999999E-3</v>
      </c>
      <c r="UY56" s="26">
        <v>6.4474583839999999E-3</v>
      </c>
      <c r="UZ56" s="26">
        <v>5.6869788499999997E-3</v>
      </c>
      <c r="VA56" s="26">
        <v>-1.7881494624000002E-2</v>
      </c>
      <c r="VB56" s="26">
        <v>6.2884285790000003E-3</v>
      </c>
      <c r="VC56" s="26">
        <v>4.7302486100000004E-3</v>
      </c>
      <c r="VD56" s="26">
        <v>8.2874452599999999E-3</v>
      </c>
      <c r="VE56" s="26">
        <v>6.5637097399999997E-3</v>
      </c>
      <c r="VF56" s="26">
        <v>5.7848116999999998E-3</v>
      </c>
      <c r="VG56" s="26">
        <v>4.7930597740000001E-3</v>
      </c>
      <c r="VH56" s="26">
        <v>5.9839584030000007E-3</v>
      </c>
      <c r="VI56" s="26" t="s">
        <v>3</v>
      </c>
      <c r="VJ56" s="26">
        <v>6.3516852380000001E-3</v>
      </c>
      <c r="VK56" s="26">
        <v>6.3829125430000001E-3</v>
      </c>
      <c r="VL56" s="26">
        <v>6.4761621749999995E-3</v>
      </c>
      <c r="VM56" s="26" t="s">
        <v>3</v>
      </c>
      <c r="VN56" s="26">
        <v>6.371534814000001E-3</v>
      </c>
      <c r="VO56" s="26">
        <v>6.3294743099999995E-3</v>
      </c>
      <c r="VP56" s="26">
        <v>6.4155439670000002E-3</v>
      </c>
      <c r="VQ56" s="26">
        <v>6.499118519E-3</v>
      </c>
      <c r="VR56" s="26">
        <v>4.867351822E-3</v>
      </c>
      <c r="VS56" s="26">
        <v>5.56946347E-3</v>
      </c>
      <c r="VT56" s="26">
        <v>4.8548694720000002E-3</v>
      </c>
      <c r="VU56" s="26">
        <v>5.2521031600000004E-3</v>
      </c>
      <c r="VV56" s="26">
        <v>4.0220501440000004E-3</v>
      </c>
      <c r="VW56" s="26">
        <v>6.1904596320000007E-3</v>
      </c>
      <c r="VX56" s="26">
        <v>6.2013519019999998E-3</v>
      </c>
      <c r="VY56" s="26">
        <v>6.5302778620000002E-3</v>
      </c>
      <c r="VZ56" s="26">
        <v>5.0275594810000003E-3</v>
      </c>
      <c r="WA56" s="26">
        <v>6.6352811369999997E-3</v>
      </c>
      <c r="WB56" s="26">
        <v>5.9585318279999997E-3</v>
      </c>
      <c r="WC56" s="26">
        <v>6.4404534950000007E-3</v>
      </c>
      <c r="WD56" s="26">
        <v>5.2916345109999992E-3</v>
      </c>
      <c r="WE56" s="26">
        <v>5.9286937750000004E-3</v>
      </c>
      <c r="WF56" s="26">
        <v>6.1060926999999994E-3</v>
      </c>
      <c r="WG56" s="26">
        <v>5.6228765690000005E-3</v>
      </c>
      <c r="WH56" s="26">
        <v>6.0213300999999997E-3</v>
      </c>
      <c r="WI56" s="26">
        <v>6.5172026490000002E-3</v>
      </c>
      <c r="WJ56" s="26">
        <v>-7.1029044320000002E-3</v>
      </c>
      <c r="WK56" s="26">
        <v>-7.0721272349999996E-3</v>
      </c>
      <c r="WL56" s="26">
        <v>6.4142898569999997E-3</v>
      </c>
      <c r="WM56" s="26">
        <v>3.4436271619999997E-3</v>
      </c>
      <c r="WN56" s="26">
        <v>6.733550772E-3</v>
      </c>
      <c r="WO56" s="26">
        <v>4.8380824010000002E-3</v>
      </c>
      <c r="WP56" s="26">
        <v>5.6579268169999995E-3</v>
      </c>
      <c r="WQ56" s="26">
        <v>4.658329357E-3</v>
      </c>
      <c r="WR56" s="26">
        <v>-5.9153343339999999E-3</v>
      </c>
      <c r="WS56" s="26">
        <v>6.3784555300000004E-3</v>
      </c>
      <c r="WT56" s="26">
        <v>6.1598338080000002E-3</v>
      </c>
      <c r="WU56" s="26">
        <v>6.3535415689999998E-3</v>
      </c>
      <c r="WV56" s="26">
        <v>6.4543982070000006E-3</v>
      </c>
      <c r="WW56" s="26">
        <v>-5.6952821139999998E-3</v>
      </c>
      <c r="WX56" s="26">
        <v>6.4502165489999999E-3</v>
      </c>
      <c r="WY56" s="26">
        <v>6.460283164E-3</v>
      </c>
      <c r="WZ56" s="26">
        <v>3.2474808079999999E-3</v>
      </c>
      <c r="XA56" s="26">
        <v>3.5064352559999999E-3</v>
      </c>
      <c r="XB56" s="26">
        <v>6.1057746209999993E-3</v>
      </c>
      <c r="XC56" s="26">
        <v>1.681848616E-3</v>
      </c>
      <c r="XD56" s="26" t="s">
        <v>3</v>
      </c>
      <c r="XE56" s="26">
        <v>5.6425942630000002E-3</v>
      </c>
      <c r="XF56" s="26" t="s">
        <v>3</v>
      </c>
      <c r="XG56" s="26">
        <v>-4.7279388209999999E-3</v>
      </c>
      <c r="XH56" s="26">
        <v>-4.7845600550000004E-3</v>
      </c>
      <c r="XI56" s="26">
        <v>6.9341422330000003E-3</v>
      </c>
      <c r="XJ56" s="26">
        <v>3.796014943E-3</v>
      </c>
      <c r="XK56" s="26">
        <v>-1.0500235479E-2</v>
      </c>
      <c r="XL56" s="26">
        <v>-4.1805705429999998E-3</v>
      </c>
      <c r="XM56" s="26">
        <v>-4.1581364310000002E-3</v>
      </c>
      <c r="XN56" s="26">
        <v>2.8379248400000001E-4</v>
      </c>
      <c r="XO56" s="26">
        <v>6.1512901919999995E-3</v>
      </c>
      <c r="XP56" s="26" t="s">
        <v>3</v>
      </c>
      <c r="XQ56" s="26">
        <v>5.958253474E-3</v>
      </c>
      <c r="XR56" s="26" t="s">
        <v>3</v>
      </c>
      <c r="XS56" s="26">
        <v>7.7593675499999998E-4</v>
      </c>
      <c r="XT56" s="26">
        <v>7.8626884470000009E-3</v>
      </c>
      <c r="XU56" s="26">
        <v>6.4396925299999999E-3</v>
      </c>
      <c r="XV56" s="26">
        <v>5.9358904109999997E-3</v>
      </c>
      <c r="XW56" s="26" t="s">
        <v>3</v>
      </c>
      <c r="XX56" s="26">
        <v>6.2150443109999995E-3</v>
      </c>
      <c r="XY56" s="26">
        <v>6.5442996220000001E-3</v>
      </c>
      <c r="XZ56" s="26">
        <v>5.8511400189999998E-3</v>
      </c>
      <c r="YA56" s="26">
        <v>4.6835554550000002E-3</v>
      </c>
      <c r="YB56" s="26">
        <v>6.402776806E-3</v>
      </c>
      <c r="YC56" s="26">
        <v>5.6041735299999992E-3</v>
      </c>
      <c r="YD56" s="26">
        <v>5.8030825659999997E-3</v>
      </c>
      <c r="YE56" s="26">
        <v>6.5560713660000004E-3</v>
      </c>
      <c r="YF56" s="26" t="s">
        <v>3</v>
      </c>
      <c r="YG56" s="26">
        <v>6.4892780110000006E-3</v>
      </c>
      <c r="YH56" s="26">
        <v>6.3347810309999997E-3</v>
      </c>
      <c r="YI56" s="26">
        <v>9.3195927690000006E-3</v>
      </c>
      <c r="YJ56" s="26">
        <v>7.8966154560000008E-3</v>
      </c>
      <c r="YK56" s="26">
        <v>8.811720629E-3</v>
      </c>
      <c r="YL56" s="26">
        <v>3.9030507699999999E-3</v>
      </c>
      <c r="YM56" s="26">
        <v>7.7580396910000007E-3</v>
      </c>
      <c r="YN56" s="26">
        <v>8.403053471E-3</v>
      </c>
      <c r="YO56" s="26">
        <v>9.3249893679999991E-3</v>
      </c>
      <c r="YP56" s="26">
        <v>9.3249902739999998E-3</v>
      </c>
      <c r="YQ56" s="26">
        <v>1.0109110548999999E-2</v>
      </c>
      <c r="YR56" s="26">
        <v>1.0217995646000001E-2</v>
      </c>
      <c r="YS56" s="26">
        <v>1.0117091601E-2</v>
      </c>
      <c r="YT56" s="26">
        <v>6.6053522719999999E-3</v>
      </c>
      <c r="YU56" s="26">
        <v>4.3589637710000004E-3</v>
      </c>
      <c r="YV56" s="26">
        <v>6.6098554870000006E-3</v>
      </c>
      <c r="YW56" s="26">
        <v>7.7632043880000003E-3</v>
      </c>
      <c r="YX56" s="26">
        <v>-5.4407537419999992E-3</v>
      </c>
      <c r="YY56" s="26">
        <v>3.7358436729999999E-3</v>
      </c>
      <c r="YZ56" s="26">
        <v>5.1573484670000003E-3</v>
      </c>
      <c r="ZA56" s="26" t="s">
        <v>3</v>
      </c>
      <c r="ZB56" s="26" t="s">
        <v>3</v>
      </c>
      <c r="ZC56" s="26">
        <v>6.6133205650000006E-3</v>
      </c>
      <c r="ZD56" s="26">
        <v>5.1561573770000004E-3</v>
      </c>
      <c r="ZE56" s="26">
        <v>5.2096673330000003E-3</v>
      </c>
      <c r="ZF56" s="26">
        <v>6.3991289350000006E-3</v>
      </c>
      <c r="ZG56" s="26">
        <v>2.9624573920000001E-3</v>
      </c>
      <c r="ZH56" s="26">
        <v>6.6234098379999995E-3</v>
      </c>
      <c r="ZI56" s="26">
        <v>6.709707556E-3</v>
      </c>
      <c r="ZJ56" s="26">
        <v>6.6729424640000002E-3</v>
      </c>
      <c r="ZK56" s="26">
        <v>6.3476126690000002E-3</v>
      </c>
      <c r="ZL56" s="26">
        <v>6.7243793900000001E-3</v>
      </c>
      <c r="ZM56" s="26" t="s">
        <v>3</v>
      </c>
      <c r="ZN56" s="26">
        <v>5.6632734490000003E-3</v>
      </c>
      <c r="ZO56" s="26" t="s">
        <v>3</v>
      </c>
      <c r="ZP56" s="26" t="s">
        <v>3</v>
      </c>
      <c r="ZQ56" s="26">
        <v>3.8825297079999998E-3</v>
      </c>
      <c r="ZR56" s="26">
        <v>5.7794541540000001E-3</v>
      </c>
      <c r="ZS56" s="26">
        <v>5.5375347070000004E-3</v>
      </c>
      <c r="ZT56" s="26">
        <v>5.766574862E-3</v>
      </c>
      <c r="ZU56" s="26">
        <v>2.5537507499999999E-4</v>
      </c>
      <c r="ZV56" s="26" t="s">
        <v>3</v>
      </c>
      <c r="ZW56" s="26">
        <v>6.500293293E-3</v>
      </c>
      <c r="ZX56" s="26">
        <v>8.4946594599999998E-3</v>
      </c>
      <c r="ZY56" s="26">
        <v>8.4887248510000009E-3</v>
      </c>
      <c r="ZZ56" s="26">
        <v>1.5956786019999999E-3</v>
      </c>
      <c r="AAA56" s="26">
        <v>-3.4271421699999999E-4</v>
      </c>
      <c r="AAB56" s="26">
        <v>5.101509463E-3</v>
      </c>
      <c r="AAC56" s="26">
        <v>6.3631938349999993E-3</v>
      </c>
      <c r="AAD56" s="26">
        <v>4.9959207310000002E-3</v>
      </c>
      <c r="AAE56" s="26">
        <v>5.1534281059999994E-3</v>
      </c>
      <c r="AAF56" s="26">
        <v>5.0576545819999994E-3</v>
      </c>
      <c r="AAG56" s="26">
        <v>6.6416847349999994E-3</v>
      </c>
      <c r="AAH56" s="26">
        <v>6.4443993730000006E-3</v>
      </c>
      <c r="AAI56" s="26">
        <v>5.8807108649999995E-3</v>
      </c>
      <c r="AAJ56" s="26">
        <v>5.3356686180000001E-3</v>
      </c>
      <c r="AAK56" s="26">
        <v>5.3614134570000001E-3</v>
      </c>
      <c r="AAL56" s="26">
        <v>5.4326267640000007E-3</v>
      </c>
      <c r="AAM56" s="26">
        <v>5.858144648E-3</v>
      </c>
      <c r="AAN56" s="26">
        <v>6.0900288440000009E-3</v>
      </c>
      <c r="AAO56" s="26">
        <v>5.5893363480000006E-3</v>
      </c>
      <c r="AAP56" s="26">
        <v>5.6406036829999995E-3</v>
      </c>
      <c r="AAQ56" s="26">
        <v>-2.2184301209999999E-3</v>
      </c>
      <c r="AAR56" s="26">
        <v>6.2908818020000002E-3</v>
      </c>
      <c r="AAS56" s="26">
        <v>6.7558360669999996E-3</v>
      </c>
      <c r="AAT56" s="26">
        <v>6.2325504839999997E-3</v>
      </c>
      <c r="AAU56" s="26">
        <v>3.516747148E-3</v>
      </c>
      <c r="AAV56" s="26">
        <v>-4.4064723309999998E-3</v>
      </c>
      <c r="AAW56" s="26">
        <v>-1.7751833400000001E-4</v>
      </c>
      <c r="AAX56" s="26">
        <v>6.6433169520000003E-3</v>
      </c>
      <c r="AAY56" s="26">
        <v>6.4219813130000003E-3</v>
      </c>
      <c r="AAZ56" s="26">
        <v>-1.0705429049999999E-3</v>
      </c>
      <c r="ABA56" s="26">
        <v>6.9272277819999997E-3</v>
      </c>
      <c r="ABB56" s="26">
        <v>8.1448687850000003E-3</v>
      </c>
      <c r="ABC56" s="26">
        <v>6.4999000350000006E-3</v>
      </c>
      <c r="ABD56" s="26">
        <v>4.2019858650000005E-3</v>
      </c>
      <c r="ABE56" s="26">
        <v>6.1865665210000002E-3</v>
      </c>
      <c r="ABF56" s="26">
        <v>6.5693665940000003E-3</v>
      </c>
      <c r="ABG56" s="26">
        <v>6.3467791920000004E-3</v>
      </c>
      <c r="ABH56" s="26">
        <v>6.5460671599999994E-3</v>
      </c>
      <c r="ABI56" s="26">
        <v>3.8620851139999999E-3</v>
      </c>
      <c r="ABJ56" s="26">
        <v>6.6250873399999995E-3</v>
      </c>
      <c r="ABK56" s="26">
        <v>6.3932705639999999E-3</v>
      </c>
      <c r="ABL56" s="26">
        <v>3.5735637089999999E-3</v>
      </c>
      <c r="ABM56" s="26">
        <v>6.3988911670000001E-3</v>
      </c>
      <c r="ABN56" s="26">
        <v>5.1886065290000002E-3</v>
      </c>
      <c r="ABO56" s="26">
        <v>8.1917152559999994E-3</v>
      </c>
      <c r="ABP56" s="26">
        <v>6.3355236759999999E-3</v>
      </c>
      <c r="ABQ56" s="26">
        <v>6.4262119630000003E-3</v>
      </c>
      <c r="ABR56" s="26">
        <v>3.29404072E-3</v>
      </c>
      <c r="ABS56" s="26">
        <v>6.2572473799999999E-3</v>
      </c>
      <c r="ABT56" s="26" t="s">
        <v>3</v>
      </c>
      <c r="ABU56" s="26" t="s">
        <v>3</v>
      </c>
      <c r="ABV56" s="26">
        <v>6.0988029529999996E-3</v>
      </c>
      <c r="ABW56" s="26">
        <v>6.4083084639999996E-3</v>
      </c>
      <c r="ABX56" s="26">
        <v>6.587459536E-3</v>
      </c>
      <c r="ABY56" s="27" t="s">
        <v>3</v>
      </c>
      <c r="ABZ56" s="26">
        <v>-7.5667764400000001E-4</v>
      </c>
      <c r="ACA56" s="26">
        <v>5.2101699780000002E-3</v>
      </c>
      <c r="ACB56" s="26">
        <v>9.4800191589999999E-3</v>
      </c>
      <c r="ACC56" s="26">
        <v>6.1391280140000006E-3</v>
      </c>
      <c r="ACD56" s="26">
        <v>6.5019612070000002E-3</v>
      </c>
      <c r="ACE56" s="26">
        <v>6.5627066680000005E-3</v>
      </c>
      <c r="ACF56" s="26">
        <v>6.4931943760000001E-3</v>
      </c>
      <c r="ACG56" s="26">
        <v>6.6251272859999995E-3</v>
      </c>
      <c r="ACH56" s="26">
        <v>3.5040441039999996E-3</v>
      </c>
      <c r="ACI56" s="26">
        <v>3.8690460669999998E-3</v>
      </c>
      <c r="ACJ56" s="26">
        <v>8.7875893110000002E-3</v>
      </c>
      <c r="ACK56" s="26" t="s">
        <v>3</v>
      </c>
      <c r="ACL56" s="26">
        <v>6.4630996710000003E-3</v>
      </c>
      <c r="ACM56" s="26" t="s">
        <v>3</v>
      </c>
      <c r="ACN56" s="26">
        <v>-7.2997820609999996E-3</v>
      </c>
      <c r="ACO56" s="26">
        <v>6.5502735909999995E-3</v>
      </c>
      <c r="ACP56" s="26">
        <v>9.2078142379999998E-3</v>
      </c>
      <c r="ACQ56" s="26">
        <v>5.7809790130000007E-3</v>
      </c>
      <c r="ACR56" s="26" t="s">
        <v>3</v>
      </c>
      <c r="ACS56" s="26">
        <v>8.2322964940000007E-3</v>
      </c>
      <c r="ACT56" s="26" t="s">
        <v>3</v>
      </c>
      <c r="ACU56" s="26">
        <v>4.58597241E-4</v>
      </c>
      <c r="ACV56" s="26">
        <v>6.9070793640000003E-3</v>
      </c>
      <c r="ACW56" s="26" t="s">
        <v>3</v>
      </c>
      <c r="ACX56" s="26">
        <v>7.1553061050000002E-3</v>
      </c>
      <c r="ACY56" s="26" t="s">
        <v>3</v>
      </c>
      <c r="ACZ56" s="26">
        <v>5.845388864E-3</v>
      </c>
      <c r="ADA56" s="26">
        <v>6.699725133E-3</v>
      </c>
      <c r="ADB56" s="26" t="s">
        <v>3</v>
      </c>
      <c r="ADC56" s="27" t="s">
        <v>3</v>
      </c>
      <c r="ADD56" s="26" t="s">
        <v>3</v>
      </c>
      <c r="ADE56" s="26">
        <v>6.5416337079999996E-3</v>
      </c>
      <c r="ADF56" s="26" t="s">
        <v>3</v>
      </c>
      <c r="ADG56" s="26">
        <v>6.4760587199999995E-3</v>
      </c>
      <c r="ADH56" s="26">
        <v>6.6420243069999999E-3</v>
      </c>
      <c r="ADI56" s="26">
        <v>6.4224284740000007E-3</v>
      </c>
      <c r="ADJ56" s="26" t="s">
        <v>3</v>
      </c>
      <c r="ADK56" s="26" t="s">
        <v>3</v>
      </c>
      <c r="ADL56" s="26">
        <v>5.8374818030000001E-3</v>
      </c>
      <c r="ADM56" s="26">
        <v>5.7051876619999995E-3</v>
      </c>
      <c r="ADN56" s="26">
        <v>-3.6548037150000001E-3</v>
      </c>
      <c r="ADO56" s="26">
        <v>-3.6596520840000003E-3</v>
      </c>
      <c r="ADP56" s="26">
        <v>-5.042481599999999E-3</v>
      </c>
      <c r="ADQ56" s="26" t="s">
        <v>3</v>
      </c>
      <c r="ADR56" s="26" t="s">
        <v>3</v>
      </c>
      <c r="ADS56" s="26" t="s">
        <v>3</v>
      </c>
      <c r="ADT56" s="26" t="s">
        <v>3</v>
      </c>
      <c r="ADU56" s="26" t="s">
        <v>3</v>
      </c>
      <c r="ADV56" s="26" t="s">
        <v>3</v>
      </c>
      <c r="ADW56" s="26">
        <v>6.7598164390000005E-3</v>
      </c>
      <c r="ADX56" s="26">
        <v>4.0018940250000001E-3</v>
      </c>
      <c r="ADY56" s="26">
        <v>-1.0297326315999999E-2</v>
      </c>
      <c r="ADZ56" s="26">
        <v>-3.98497544E-3</v>
      </c>
      <c r="AEA56" s="26">
        <v>-3.9592856040000001E-3</v>
      </c>
      <c r="AEB56" s="26">
        <v>5.2457849199999992E-4</v>
      </c>
      <c r="AEC56" s="26" t="s">
        <v>3</v>
      </c>
      <c r="AED56" s="26" t="s">
        <v>3</v>
      </c>
      <c r="AEE56" s="26">
        <v>-5.1393200000000006E-6</v>
      </c>
      <c r="AEF56" s="27" t="s">
        <v>3</v>
      </c>
      <c r="AEG56" s="27" t="s">
        <v>3</v>
      </c>
      <c r="AEH56" s="26">
        <v>4.1869995400000001E-4</v>
      </c>
      <c r="AEI56" s="26">
        <v>-6.1693678500000001E-4</v>
      </c>
      <c r="AEJ56" s="26">
        <v>6.8641008020000008E-3</v>
      </c>
      <c r="AEK56" s="26">
        <v>6.4657199359999997E-3</v>
      </c>
      <c r="AEL56" s="26">
        <v>8.5117497809999998E-3</v>
      </c>
      <c r="AEM56" s="26">
        <v>5.6353305939999994E-3</v>
      </c>
      <c r="AEN56" s="26" t="s">
        <v>3</v>
      </c>
      <c r="AEO56" s="26" t="s">
        <v>3</v>
      </c>
      <c r="AEP56" s="26">
        <v>5.7291149990000003E-3</v>
      </c>
      <c r="AEQ56" s="26">
        <v>6.5242482639999997E-3</v>
      </c>
      <c r="AER56" s="26" t="s">
        <v>3</v>
      </c>
      <c r="AES56" s="26">
        <v>6.7357069230000004E-3</v>
      </c>
      <c r="AET56" s="26" t="s">
        <v>3</v>
      </c>
      <c r="AEU56" s="26" t="s">
        <v>3</v>
      </c>
      <c r="AEV56" s="26">
        <v>6.4271805329999994E-3</v>
      </c>
      <c r="AEW56" s="26">
        <v>4.546731325E-3</v>
      </c>
      <c r="AEX56" s="26" t="s">
        <v>3</v>
      </c>
      <c r="AEY56" s="26">
        <v>8.3222989200000003E-3</v>
      </c>
      <c r="AEZ56" s="26">
        <v>7.4230058240000001E-3</v>
      </c>
      <c r="AFA56" s="26">
        <v>8.5124907980000004E-3</v>
      </c>
      <c r="AFB56" s="26" t="s">
        <v>3</v>
      </c>
      <c r="AFC56" s="26">
        <v>6.5842279169999992E-3</v>
      </c>
      <c r="AFD56" s="26">
        <v>-4.4840055639999996E-3</v>
      </c>
      <c r="AFE56" s="26">
        <v>-3.3597535360000001E-3</v>
      </c>
      <c r="AFF56" s="26">
        <v>6.4071821019999996E-3</v>
      </c>
      <c r="AFG56" s="26">
        <v>6.4146040619999997E-3</v>
      </c>
      <c r="AFH56" s="26">
        <v>6.4821637629999991E-3</v>
      </c>
      <c r="AFI56" s="26">
        <v>3.7815101160000003E-2</v>
      </c>
      <c r="AFJ56" s="26">
        <v>6.4504564509999997E-3</v>
      </c>
      <c r="AFK56" s="26">
        <v>6.4617529129999997E-3</v>
      </c>
      <c r="AFL56" s="26">
        <v>6.3283028969999995E-3</v>
      </c>
      <c r="AFM56" s="26">
        <v>3.2310262859999998E-3</v>
      </c>
      <c r="AFN56" s="26" t="s">
        <v>3</v>
      </c>
      <c r="AFO56" s="26">
        <v>6.2895579300000001E-3</v>
      </c>
      <c r="AFP56" s="26">
        <v>6.3370702389999997E-3</v>
      </c>
      <c r="AFQ56" s="26">
        <v>5.2052564410000005E-3</v>
      </c>
      <c r="AFR56" s="26">
        <v>5.5109911469999997E-3</v>
      </c>
      <c r="AFS56" s="26">
        <v>5.994433001E-3</v>
      </c>
      <c r="AFT56" s="26">
        <v>5.9859101950000002E-3</v>
      </c>
      <c r="AFU56" s="26">
        <v>-4.6369281969999999E-3</v>
      </c>
      <c r="AFV56" s="26">
        <v>-4.4222406510000005E-3</v>
      </c>
      <c r="AFW56" s="26">
        <v>6.5336924480000006E-3</v>
      </c>
      <c r="AFX56" s="26">
        <v>2.27433156E-3</v>
      </c>
      <c r="AFY56" s="26">
        <v>3.6642271440000002E-3</v>
      </c>
      <c r="AFZ56" s="26">
        <v>6.5571151439999999E-3</v>
      </c>
      <c r="AGA56" s="26">
        <v>5.8300960680000005E-3</v>
      </c>
      <c r="AGB56" s="26">
        <v>5.377435386E-3</v>
      </c>
      <c r="AGC56" s="26">
        <v>6.1602749129999997E-3</v>
      </c>
      <c r="AGD56" s="26" t="s">
        <v>3</v>
      </c>
      <c r="AGE56" s="26">
        <v>5.8889815710000005E-3</v>
      </c>
      <c r="AGF56" s="26">
        <v>6.668606881E-3</v>
      </c>
      <c r="AGG56" s="26" t="s">
        <v>3</v>
      </c>
      <c r="AGH56" s="26" t="s">
        <v>3</v>
      </c>
      <c r="AGI56" s="27" t="s">
        <v>3</v>
      </c>
      <c r="AGJ56" s="26">
        <v>1.368186373E-3</v>
      </c>
      <c r="AGK56" s="26">
        <v>7.8105066909999995E-3</v>
      </c>
      <c r="AGL56" s="26">
        <v>6.552671199E-3</v>
      </c>
      <c r="AGM56" s="26">
        <v>6.4673825060000004E-3</v>
      </c>
      <c r="AGN56" s="26" t="s">
        <v>3</v>
      </c>
      <c r="AGO56" s="26" t="s">
        <v>3</v>
      </c>
      <c r="AGP56" s="26">
        <v>7.7323985930000004E-3</v>
      </c>
      <c r="AGQ56" s="26">
        <v>7.1912670109999998E-3</v>
      </c>
      <c r="AGR56" s="26">
        <v>7.656290223E-3</v>
      </c>
      <c r="AGS56" s="26" t="s">
        <v>3</v>
      </c>
      <c r="AGT56" s="26" t="s">
        <v>3</v>
      </c>
      <c r="AGU56" s="26" t="s">
        <v>3</v>
      </c>
      <c r="AGV56" s="26" t="s">
        <v>3</v>
      </c>
      <c r="AGW56" s="26" t="s">
        <v>3</v>
      </c>
      <c r="AGX56" s="26" t="s">
        <v>3</v>
      </c>
      <c r="AGY56" s="26" t="s">
        <v>3</v>
      </c>
      <c r="AGZ56" s="26">
        <v>-2.7899140680000003E-3</v>
      </c>
      <c r="AHA56" s="26" t="s">
        <v>3</v>
      </c>
      <c r="AHB56" s="26" t="s">
        <v>3</v>
      </c>
      <c r="AHC56" s="26">
        <v>6.1482190280000007E-3</v>
      </c>
      <c r="AHD56" s="26">
        <v>6.5961235040000003E-3</v>
      </c>
      <c r="AHE56" s="26">
        <v>6.485368323E-3</v>
      </c>
      <c r="AHF56" s="26">
        <v>4.6029818280000001E-3</v>
      </c>
      <c r="AHG56" s="26">
        <v>-4.1114224060000001E-3</v>
      </c>
      <c r="AHH56" s="26">
        <v>-1.0442905664E-2</v>
      </c>
      <c r="AHI56" s="26">
        <v>6.3507527830000002E-3</v>
      </c>
      <c r="AHJ56" s="26" t="s">
        <v>3</v>
      </c>
      <c r="AHK56" s="26">
        <v>6.5206892910000007E-3</v>
      </c>
      <c r="AHL56" s="26" t="s">
        <v>3</v>
      </c>
      <c r="AHM56" s="26">
        <v>-5.4260897109999996E-3</v>
      </c>
      <c r="AHN56" s="26">
        <v>6.6662378590000007E-3</v>
      </c>
      <c r="AHO56" s="26">
        <v>7.3593235300000006E-3</v>
      </c>
      <c r="AHP56" s="26">
        <v>-1.0515589895E-2</v>
      </c>
      <c r="AHQ56" s="26">
        <v>4.2953281829999999E-3</v>
      </c>
      <c r="AHR56" s="26">
        <v>6.9012723689999998E-3</v>
      </c>
      <c r="AHS56" s="26">
        <v>7.0886447010000001E-3</v>
      </c>
      <c r="AHT56" s="26" t="s">
        <v>3</v>
      </c>
      <c r="AHU56" s="26">
        <v>4.950505426E-3</v>
      </c>
      <c r="AHV56" s="26">
        <v>6.3939542849999996E-3</v>
      </c>
      <c r="AHW56" s="26">
        <v>6.7506528470000007E-3</v>
      </c>
      <c r="AHX56" s="26" t="s">
        <v>3</v>
      </c>
      <c r="AHY56" s="26">
        <v>3.9987304E-3</v>
      </c>
      <c r="AHZ56" s="26" t="s">
        <v>3</v>
      </c>
      <c r="AIA56" s="26">
        <v>6.541834287E-3</v>
      </c>
      <c r="AIB56" s="26">
        <v>9.6837273770000003E-3</v>
      </c>
      <c r="AIC56" s="26">
        <v>-1.7513433149999999E-3</v>
      </c>
      <c r="AID56" s="26">
        <v>-1.9604876700000003E-3</v>
      </c>
      <c r="AIE56" s="26">
        <v>7.7903612670000002E-3</v>
      </c>
      <c r="AIF56" s="26">
        <v>6.4286788920000001E-3</v>
      </c>
      <c r="AIG56" s="26">
        <v>6.4559088870000001E-3</v>
      </c>
      <c r="AIH56" s="26">
        <v>7.106517138E-3</v>
      </c>
      <c r="AII56" s="26" t="s">
        <v>3</v>
      </c>
      <c r="AIJ56" s="26" t="s">
        <v>3</v>
      </c>
      <c r="AIK56" s="26">
        <v>6.4948774259999996E-3</v>
      </c>
      <c r="AIL56" s="26">
        <v>6.0116648829999994E-3</v>
      </c>
      <c r="AIM56" s="26" t="s">
        <v>3</v>
      </c>
      <c r="AIN56" s="26" t="s">
        <v>3</v>
      </c>
      <c r="AIO56" s="26" t="s">
        <v>3</v>
      </c>
      <c r="AIP56" s="26" t="s">
        <v>3</v>
      </c>
      <c r="AIQ56" s="26" t="s">
        <v>3</v>
      </c>
      <c r="AIR56" s="26">
        <v>7.183618034E-3</v>
      </c>
      <c r="AIS56" s="26">
        <v>6.3399058070000005E-3</v>
      </c>
      <c r="AIT56" s="26">
        <v>8.0760842749999992E-3</v>
      </c>
      <c r="AIU56" s="26">
        <v>-7.1601765999999996E-4</v>
      </c>
      <c r="AIV56" s="26">
        <v>6.6017337959999997E-3</v>
      </c>
      <c r="AIW56" s="26">
        <v>6.2708580920000003E-3</v>
      </c>
      <c r="AIX56" s="26">
        <v>6.3845906419999999E-3</v>
      </c>
      <c r="AIY56" s="26">
        <v>6.5205136770000007E-3</v>
      </c>
      <c r="AIZ56" s="26">
        <v>6.5704654709999996E-3</v>
      </c>
      <c r="AJA56" s="26" t="s">
        <v>3</v>
      </c>
      <c r="AJB56" s="26">
        <v>6.2476980709999996E-3</v>
      </c>
      <c r="AJC56" s="26">
        <v>6.3359215609999995E-3</v>
      </c>
      <c r="AJD56" s="26">
        <v>5.2552509010000007E-3</v>
      </c>
      <c r="AJE56" s="26">
        <v>6.3908693790000002E-3</v>
      </c>
      <c r="AJF56" s="26">
        <v>6.5132844190000008E-3</v>
      </c>
      <c r="AJG56" s="26">
        <v>-1.082523644E-3</v>
      </c>
      <c r="AJH56" s="26">
        <v>-1.102428358E-3</v>
      </c>
      <c r="AJI56" s="26">
        <v>-1.0744999489999999E-3</v>
      </c>
      <c r="AJJ56" s="26">
        <v>-1.0990122109999999E-3</v>
      </c>
      <c r="AJK56" s="26">
        <v>-1.08556363E-3</v>
      </c>
      <c r="AJL56" s="26">
        <v>-6.2889277349999998E-3</v>
      </c>
      <c r="AJM56" s="26">
        <v>-6.272913041E-3</v>
      </c>
      <c r="AJN56" s="26" t="s">
        <v>3</v>
      </c>
      <c r="AJO56" s="26">
        <v>5.7678301950000004E-3</v>
      </c>
      <c r="AJP56" s="26">
        <v>6.5412102819999993E-3</v>
      </c>
      <c r="AJQ56" s="26">
        <v>4.1340817210000005E-3</v>
      </c>
      <c r="AJR56" s="26">
        <v>7.4422833940000002E-3</v>
      </c>
      <c r="AJS56" s="26">
        <v>4.6149315680000004E-3</v>
      </c>
      <c r="AJT56" s="26">
        <v>-1.0264650615999999E-2</v>
      </c>
      <c r="AJU56" s="26">
        <v>-4.1252741480000002E-3</v>
      </c>
      <c r="AJV56" s="26">
        <v>1.0233530030000001E-3</v>
      </c>
      <c r="AJW56" s="26">
        <v>7.8928335589999992E-3</v>
      </c>
      <c r="AJX56" s="26">
        <v>6.198031019E-3</v>
      </c>
      <c r="AJY56" s="26">
        <v>-2.06163728E-3</v>
      </c>
      <c r="AJZ56" s="26">
        <v>-2.3766302999999998E-5</v>
      </c>
      <c r="AKA56" s="26">
        <v>6.4104171499999993E-3</v>
      </c>
      <c r="AKB56" s="26">
        <v>6.2825776280000002E-3</v>
      </c>
      <c r="AKC56" s="26">
        <v>5.095964257E-3</v>
      </c>
      <c r="AKD56" s="26">
        <v>6.385440107E-3</v>
      </c>
      <c r="AKE56" s="26">
        <v>6.3146029309999992E-3</v>
      </c>
      <c r="AKF56" s="26">
        <v>5.4183626240000005E-3</v>
      </c>
      <c r="AKG56" s="26">
        <v>6.7065225359999999E-3</v>
      </c>
      <c r="AKH56" s="26">
        <v>6.4650569040000001E-3</v>
      </c>
      <c r="AKI56" s="26">
        <v>5.464990829E-3</v>
      </c>
      <c r="AKJ56" s="26">
        <v>6.2334627220000001E-3</v>
      </c>
      <c r="AKK56" s="26" t="s">
        <v>3</v>
      </c>
      <c r="AKL56" s="26">
        <v>6.4402086150000008E-3</v>
      </c>
      <c r="AKM56" s="26">
        <v>6.1420468380000001E-3</v>
      </c>
      <c r="AKN56" s="26">
        <v>5.3320203379999993E-3</v>
      </c>
      <c r="AKO56" s="26">
        <v>6.4340282900000002E-3</v>
      </c>
      <c r="AKP56" s="26">
        <v>5.9304485169999997E-3</v>
      </c>
      <c r="AKQ56" s="26">
        <v>6.4310991860000001E-3</v>
      </c>
      <c r="AKR56" s="26">
        <v>5.3270181450000001E-3</v>
      </c>
      <c r="AKS56" s="26">
        <v>6.407825687000001E-3</v>
      </c>
      <c r="AKT56" s="26">
        <v>6.1959890880000004E-3</v>
      </c>
      <c r="AKU56" s="26">
        <v>6.2937849399999999E-3</v>
      </c>
      <c r="AKV56" s="26">
        <v>-3.7201179480000003E-3</v>
      </c>
      <c r="AKW56" s="26">
        <v>6.5907433779999998E-3</v>
      </c>
      <c r="AKX56" s="26">
        <v>6.1464189800000003E-3</v>
      </c>
      <c r="AKY56" s="26">
        <v>6.2966471999999999E-3</v>
      </c>
      <c r="AKZ56" s="26">
        <v>6.0217582970000004E-3</v>
      </c>
      <c r="ALA56" s="26">
        <v>6.2625125189999997E-3</v>
      </c>
      <c r="ALB56" s="26">
        <v>6.3652920879999995E-3</v>
      </c>
      <c r="ALC56" s="26">
        <v>3.418397998E-3</v>
      </c>
      <c r="ALD56" s="27" t="s">
        <v>3</v>
      </c>
      <c r="ALE56" s="26">
        <v>5.7374228189999996E-3</v>
      </c>
      <c r="ALF56" s="26">
        <v>5.9507634460000004E-3</v>
      </c>
      <c r="ALG56" s="26">
        <v>6.2095582620000003E-3</v>
      </c>
      <c r="ALH56" s="26" t="s">
        <v>3</v>
      </c>
      <c r="ALI56" s="26">
        <v>4.7660865559999996E-3</v>
      </c>
      <c r="ALJ56" s="26">
        <v>7.6984361589999993E-3</v>
      </c>
      <c r="ALK56" s="26" t="s">
        <v>3</v>
      </c>
      <c r="ALL56" s="26" t="s">
        <v>3</v>
      </c>
      <c r="ALM56" s="26">
        <v>6.3993904359999996E-3</v>
      </c>
      <c r="ALN56" s="26" t="s">
        <v>3</v>
      </c>
      <c r="ALO56" s="26">
        <v>6.4489098369999998E-3</v>
      </c>
      <c r="ALP56" s="26">
        <v>6.9312798419999995E-3</v>
      </c>
      <c r="ALQ56" s="26" t="s">
        <v>3</v>
      </c>
      <c r="ALR56" s="26">
        <v>5.9613991379999995E-3</v>
      </c>
      <c r="ALS56" s="26">
        <v>5.8141274989999998E-3</v>
      </c>
      <c r="ALT56" s="26">
        <v>6.4413765530000004E-3</v>
      </c>
      <c r="ALU56" s="26">
        <v>7.9106421169999989E-3</v>
      </c>
      <c r="ALV56" s="26">
        <v>6.0686010450000001E-3</v>
      </c>
      <c r="ALW56" s="26">
        <v>5.8167277449999999E-3</v>
      </c>
      <c r="ALX56" s="26" t="s">
        <v>3</v>
      </c>
      <c r="ALY56" s="26">
        <v>5.4926241819999999E-3</v>
      </c>
      <c r="ALZ56" s="26">
        <v>6.2042924029999998E-3</v>
      </c>
      <c r="AMA56" s="26">
        <v>5.2838825860000004E-3</v>
      </c>
      <c r="AMB56" s="26">
        <v>5.4508657940000003E-3</v>
      </c>
      <c r="AMC56" s="26">
        <v>6.4172836379999994E-3</v>
      </c>
      <c r="AMD56" s="26">
        <v>6.3326601149999995E-3</v>
      </c>
      <c r="AME56" s="26">
        <v>6.2630294159999999E-3</v>
      </c>
      <c r="AMF56" s="26">
        <v>5.3423890979999999E-3</v>
      </c>
      <c r="AMG56" s="26">
        <v>6.4217107139999995E-3</v>
      </c>
      <c r="AMH56" s="26">
        <v>6.1363629979999997E-3</v>
      </c>
      <c r="AMI56" s="26">
        <v>5.9513240580000007E-3</v>
      </c>
      <c r="AMJ56" s="26">
        <v>9.1081295350000004E-3</v>
      </c>
      <c r="AMK56" s="26">
        <v>6.5275646809999999E-3</v>
      </c>
      <c r="AML56" s="26">
        <v>6.48178573E-3</v>
      </c>
      <c r="AMM56" s="26">
        <v>1.6434497149999999E-3</v>
      </c>
      <c r="AMN56" s="26">
        <v>6.3616426429999994E-3</v>
      </c>
      <c r="AMO56" s="26">
        <v>3.845422596E-3</v>
      </c>
      <c r="AMP56" s="26">
        <v>6.5931959829999996E-3</v>
      </c>
      <c r="AMQ56" s="26">
        <v>6.4859894799999991E-3</v>
      </c>
      <c r="AMR56" s="26" t="s">
        <v>3</v>
      </c>
      <c r="AMS56" s="26" t="s">
        <v>3</v>
      </c>
      <c r="AMT56" s="26">
        <v>6.4571890320000002E-3</v>
      </c>
      <c r="AMU56" s="26">
        <v>-3.8493751729999997E-3</v>
      </c>
      <c r="AMV56" s="26">
        <v>6.4348932609999999E-3</v>
      </c>
      <c r="AMW56" s="26">
        <v>6.6023137670000002E-3</v>
      </c>
      <c r="AMX56" s="26">
        <v>6.6322856719999998E-3</v>
      </c>
      <c r="AMY56" s="26">
        <v>6.2173047900000002E-3</v>
      </c>
      <c r="AMZ56" s="26">
        <v>6.7281586330000002E-3</v>
      </c>
      <c r="ANA56" s="26">
        <v>6.4491703330000006E-3</v>
      </c>
      <c r="ANB56" s="26">
        <v>6.5830925049999997E-3</v>
      </c>
      <c r="ANC56" s="26">
        <v>6.6618195890000001E-3</v>
      </c>
      <c r="AND56" s="26">
        <v>6.4875361670000001E-3</v>
      </c>
      <c r="ANE56" s="26">
        <v>1.2320246300000001E-4</v>
      </c>
      <c r="ANF56" s="26">
        <v>6.5141834489999993E-3</v>
      </c>
      <c r="ANG56" s="26">
        <v>6.4954421180000001E-3</v>
      </c>
      <c r="ANH56" s="26">
        <v>6.3779719500000002E-3</v>
      </c>
      <c r="ANI56" s="26">
        <v>6.4317756449999994E-3</v>
      </c>
      <c r="ANJ56" s="26" t="s">
        <v>3</v>
      </c>
      <c r="ANK56" s="26">
        <v>6.4800471959999993E-3</v>
      </c>
      <c r="ANL56" s="26" t="s">
        <v>3</v>
      </c>
      <c r="ANM56" s="26">
        <v>6.3312118799999997E-3</v>
      </c>
      <c r="ANN56" s="26">
        <v>6.45089801E-3</v>
      </c>
      <c r="ANO56" s="26">
        <v>4.7727808300000001E-3</v>
      </c>
      <c r="ANP56" s="26">
        <v>6.4624638980000006E-3</v>
      </c>
      <c r="ANQ56" s="26">
        <v>-3.9366464200000003E-3</v>
      </c>
      <c r="ANR56" s="26">
        <v>6.2908689860000002E-3</v>
      </c>
      <c r="ANS56" s="26">
        <v>-3.8081815400000003E-4</v>
      </c>
      <c r="ANT56" s="26" t="s">
        <v>3</v>
      </c>
      <c r="ANU56" s="26">
        <v>2.0978163470000001E-3</v>
      </c>
      <c r="ANV56" s="26">
        <v>6.458306671E-3</v>
      </c>
      <c r="ANW56" s="26">
        <v>6.5427628270000003E-3</v>
      </c>
      <c r="ANX56" s="26">
        <v>6.3885449149999997E-3</v>
      </c>
      <c r="ANY56" s="26">
        <v>-4.4453563920000003E-3</v>
      </c>
      <c r="ANZ56" s="26">
        <v>6.2405353419999997E-3</v>
      </c>
      <c r="AOA56" s="26">
        <v>5.3706069499999997E-3</v>
      </c>
      <c r="AOB56" s="26">
        <v>5.9794506179999991E-3</v>
      </c>
      <c r="AOC56" s="26">
        <v>4.7555949559999998E-3</v>
      </c>
      <c r="AOD56" s="26">
        <v>6.4784919259999992E-3</v>
      </c>
      <c r="AOE56" s="26">
        <v>6.3852939870000002E-3</v>
      </c>
      <c r="AOF56" s="26">
        <v>2.2679962519999998E-3</v>
      </c>
      <c r="AOG56" s="26">
        <v>6.0651469620000001E-3</v>
      </c>
      <c r="AOH56" s="26">
        <v>5.5393885580000005E-3</v>
      </c>
      <c r="AOI56" s="26">
        <v>6.3387375509999996E-3</v>
      </c>
      <c r="AOJ56" s="26">
        <v>6.36238585E-3</v>
      </c>
      <c r="AOK56" s="26">
        <v>5.7468253759999999E-3</v>
      </c>
      <c r="AOL56" s="26">
        <v>6.1449613529999999E-3</v>
      </c>
      <c r="AOM56" s="26">
        <v>6.4783619319999999E-3</v>
      </c>
      <c r="AON56" s="26">
        <v>6.317490054E-3</v>
      </c>
      <c r="AOO56" s="26">
        <v>6.4774612359999994E-3</v>
      </c>
      <c r="AOP56" s="26">
        <v>6.2639111719999998E-3</v>
      </c>
      <c r="AOQ56" s="26">
        <v>6.4609133110000005E-3</v>
      </c>
      <c r="AOR56" s="26">
        <v>6.5979440219999996E-3</v>
      </c>
      <c r="AOS56" s="26">
        <v>5.3384562100000001E-3</v>
      </c>
      <c r="AOT56" s="26">
        <v>6.3873758479999999E-3</v>
      </c>
      <c r="AOU56" s="26">
        <v>6.2227579219999996E-3</v>
      </c>
      <c r="AOV56" s="26">
        <v>7.6390947529999999E-3</v>
      </c>
      <c r="AOW56" s="26">
        <v>5.2515308699999999E-3</v>
      </c>
      <c r="AOX56" s="26" t="s">
        <v>3</v>
      </c>
      <c r="AOY56" s="26">
        <v>6.2844147650000003E-3</v>
      </c>
      <c r="AOZ56" s="26">
        <v>6.5762790630000002E-3</v>
      </c>
      <c r="APA56" s="26">
        <v>5.9893339380000001E-3</v>
      </c>
      <c r="APB56" s="26">
        <v>6.7655642940000005E-3</v>
      </c>
      <c r="APC56" s="26">
        <v>1.7343645110000001E-3</v>
      </c>
      <c r="APD56" s="26">
        <v>6.4159811229999994E-3</v>
      </c>
      <c r="APE56" s="26">
        <v>6.340507227E-3</v>
      </c>
      <c r="APF56" s="26">
        <v>6.4426042500000001E-3</v>
      </c>
      <c r="APG56" s="26">
        <v>6.414025512E-3</v>
      </c>
      <c r="APH56" s="26">
        <v>3.9349212979999998E-3</v>
      </c>
      <c r="API56" s="26">
        <v>6.4866323380000004E-3</v>
      </c>
      <c r="APJ56" s="26" t="s">
        <v>3</v>
      </c>
      <c r="APK56" s="26">
        <v>6.4326323399999993E-3</v>
      </c>
      <c r="APL56" s="26">
        <v>7.7984514829999999E-3</v>
      </c>
      <c r="APM56" s="26">
        <v>9.2972750169999993E-3</v>
      </c>
      <c r="APN56" s="26">
        <v>3.7246748029999997E-3</v>
      </c>
      <c r="APO56" s="26">
        <v>6.1417370770000005E-3</v>
      </c>
      <c r="APP56" s="26" t="s">
        <v>3</v>
      </c>
      <c r="APQ56" s="26" t="s">
        <v>3</v>
      </c>
      <c r="APR56" s="26">
        <v>6.9389583249999994E-3</v>
      </c>
      <c r="APS56" s="27" t="s">
        <v>3</v>
      </c>
      <c r="APT56" s="26">
        <v>7.5323164139999999E-3</v>
      </c>
      <c r="APU56" s="27" t="s">
        <v>3</v>
      </c>
      <c r="APV56" s="26">
        <v>7.1284700310000008E-3</v>
      </c>
      <c r="APW56" s="26">
        <v>7.7245951089999999E-3</v>
      </c>
      <c r="APX56" s="26">
        <v>7.0572075159999999E-3</v>
      </c>
      <c r="APY56" s="26">
        <v>6.6198933449999999E-3</v>
      </c>
      <c r="APZ56" s="26">
        <v>8.7331314490000003E-3</v>
      </c>
      <c r="AQA56" s="26">
        <v>8.3487425800000004E-3</v>
      </c>
      <c r="AQB56" s="26">
        <v>6.444108986E-3</v>
      </c>
      <c r="AQC56" s="26" t="s">
        <v>3</v>
      </c>
      <c r="AQD56" s="26">
        <v>7.8260343639999994E-3</v>
      </c>
      <c r="AQE56" s="26">
        <v>6.3369915610000001E-3</v>
      </c>
      <c r="AQF56" s="26">
        <v>6.2790662059999999E-3</v>
      </c>
      <c r="AQG56" s="26">
        <v>6.4081521239999998E-3</v>
      </c>
      <c r="AQH56" s="26">
        <v>2.3653179199999998E-3</v>
      </c>
      <c r="AQI56" s="26">
        <v>9.3552841559999995E-3</v>
      </c>
      <c r="AQJ56" s="26">
        <v>6.4839482920000004E-3</v>
      </c>
      <c r="AQK56" s="26" t="s">
        <v>3</v>
      </c>
      <c r="AQL56" s="26">
        <v>1.16698284E-4</v>
      </c>
      <c r="AQM56" s="26" t="s">
        <v>3</v>
      </c>
      <c r="AQN56" s="26" t="s">
        <v>3</v>
      </c>
      <c r="AQO56" s="26">
        <v>-4.1131726200000001E-3</v>
      </c>
      <c r="AQP56" s="26">
        <v>6.4479752469999993E-3</v>
      </c>
      <c r="AQQ56" s="26">
        <v>3.2981526049999997E-3</v>
      </c>
      <c r="AQR56" s="26">
        <v>5.0359862280000001E-3</v>
      </c>
      <c r="AQS56" s="26">
        <v>8.3791341990000004E-3</v>
      </c>
      <c r="AQT56" s="26">
        <v>3.5692349499999996E-4</v>
      </c>
      <c r="AQU56" s="26">
        <v>6.4607879469999992E-3</v>
      </c>
      <c r="AQV56" s="26">
        <v>5.8649340819999993E-3</v>
      </c>
      <c r="AQW56" s="26">
        <v>7.8643089930000003E-3</v>
      </c>
      <c r="AQX56" s="26" t="s">
        <v>3</v>
      </c>
      <c r="AQY56" s="26">
        <v>7.1180026890000003E-3</v>
      </c>
      <c r="AQZ56" s="26">
        <v>6.3415747279999997E-3</v>
      </c>
      <c r="ARA56" s="26">
        <v>6.5286736980000003E-3</v>
      </c>
      <c r="ARB56" s="26" t="s">
        <v>3</v>
      </c>
      <c r="ARC56" s="26" t="s">
        <v>3</v>
      </c>
      <c r="ARD56" s="26" t="s">
        <v>3</v>
      </c>
      <c r="ARE56" s="26">
        <v>9.9515200200000001E-4</v>
      </c>
      <c r="ARF56" s="26">
        <v>6.5288083710000003E-3</v>
      </c>
      <c r="ARG56" s="26">
        <v>2.6735143299999999E-4</v>
      </c>
      <c r="ARH56" s="26">
        <v>6.6125703690000006E-3</v>
      </c>
      <c r="ARI56" s="26">
        <v>6.4287636940000004E-3</v>
      </c>
      <c r="ARJ56" s="26">
        <v>6.3074135129999997E-3</v>
      </c>
      <c r="ARK56" s="26">
        <v>6.4042438319999997E-3</v>
      </c>
      <c r="ARL56" s="26">
        <v>6.9728923839999998E-3</v>
      </c>
      <c r="ARM56" s="26" t="s">
        <v>3</v>
      </c>
      <c r="ARN56" s="26" t="s">
        <v>3</v>
      </c>
      <c r="ARO56" s="26">
        <v>3.0076185270000002E-3</v>
      </c>
      <c r="ARP56" s="27" t="s">
        <v>3</v>
      </c>
      <c r="ARQ56" s="26">
        <v>-1.0351639546E-2</v>
      </c>
      <c r="ARR56" s="26" t="s">
        <v>3</v>
      </c>
      <c r="ARS56" s="27" t="s">
        <v>3</v>
      </c>
      <c r="ART56" s="26">
        <v>-3.1204714239999997E-3</v>
      </c>
      <c r="ARU56" s="26" t="s">
        <v>3</v>
      </c>
      <c r="ARV56" s="26">
        <v>5.6945002479999998E-3</v>
      </c>
      <c r="ARW56" s="26">
        <v>5.6767628800000001E-3</v>
      </c>
      <c r="ARX56" s="26">
        <v>-1.5608878360000001E-3</v>
      </c>
      <c r="ARY56" s="26" t="s">
        <v>3</v>
      </c>
      <c r="ARZ56" s="26">
        <v>5.0869603040000003E-3</v>
      </c>
      <c r="ASA56" s="26">
        <v>-7.4842706360000004E-3</v>
      </c>
      <c r="ASB56" s="26" t="s">
        <v>3</v>
      </c>
      <c r="ASC56" s="26" t="s">
        <v>3</v>
      </c>
      <c r="ASD56" s="26" t="s">
        <v>3</v>
      </c>
      <c r="ASE56" s="26" t="s">
        <v>3</v>
      </c>
      <c r="ASF56" s="26">
        <v>6.6252937420000005E-3</v>
      </c>
      <c r="ASG56" s="26">
        <v>6.4565148110000007E-3</v>
      </c>
      <c r="ASH56" s="26" t="s">
        <v>3</v>
      </c>
      <c r="ASI56" s="27" t="s">
        <v>3</v>
      </c>
      <c r="ASJ56" s="26" t="s">
        <v>3</v>
      </c>
      <c r="ASK56" s="27" t="s">
        <v>3</v>
      </c>
      <c r="ASL56" s="27" t="s">
        <v>3</v>
      </c>
      <c r="ASM56" s="26">
        <v>-2.508520267E-3</v>
      </c>
      <c r="ASN56" s="26" t="s">
        <v>3</v>
      </c>
      <c r="ASO56" s="26" t="s">
        <v>3</v>
      </c>
      <c r="ASP56" s="26" t="s">
        <v>3</v>
      </c>
      <c r="ASQ56" s="26" t="s">
        <v>3</v>
      </c>
      <c r="ASR56" s="26">
        <v>-2.7820798400000003E-3</v>
      </c>
      <c r="ASS56" s="26">
        <v>6.2887221749999998E-3</v>
      </c>
      <c r="AST56" s="26">
        <v>6.435153955E-3</v>
      </c>
      <c r="ASU56" s="26">
        <v>6.451747178E-3</v>
      </c>
      <c r="ASV56" s="26">
        <v>6.4874049369999997E-3</v>
      </c>
      <c r="ASW56" s="26">
        <v>5.0588712039999996E-3</v>
      </c>
      <c r="ASX56" s="26">
        <v>6.6487190839999996E-3</v>
      </c>
      <c r="ASY56" s="26">
        <v>6.2632324279999997E-3</v>
      </c>
      <c r="ASZ56" s="26">
        <v>6.3447625590000003E-3</v>
      </c>
      <c r="ATA56" s="27" t="s">
        <v>3</v>
      </c>
      <c r="ATB56" s="26">
        <v>-3.1176082539999999E-3</v>
      </c>
      <c r="ATC56" s="26" t="s">
        <v>3</v>
      </c>
      <c r="ATD56" s="26" t="s">
        <v>3</v>
      </c>
      <c r="ATE56" s="26" t="s">
        <v>3</v>
      </c>
      <c r="ATF56" s="26" t="s">
        <v>3</v>
      </c>
      <c r="ATG56" s="26" t="s">
        <v>3</v>
      </c>
      <c r="ATH56" s="26">
        <v>4.3425934709999999E-3</v>
      </c>
      <c r="ATI56" s="26" t="s">
        <v>3</v>
      </c>
      <c r="ATJ56" s="26" t="s">
        <v>3</v>
      </c>
      <c r="ATK56" s="26">
        <v>6.9289533140000003E-3</v>
      </c>
      <c r="ATL56" s="26">
        <v>6.2043747670000003E-3</v>
      </c>
      <c r="ATM56" s="26">
        <v>5.8823666269999996E-3</v>
      </c>
      <c r="ATN56" s="26" t="s">
        <v>3</v>
      </c>
      <c r="ATO56" s="26" t="s">
        <v>3</v>
      </c>
      <c r="ATP56" s="26" t="s">
        <v>3</v>
      </c>
      <c r="ATQ56" s="26" t="s">
        <v>3</v>
      </c>
      <c r="ATR56" s="26" t="s">
        <v>3</v>
      </c>
      <c r="ATS56" s="26">
        <v>6.420515192E-3</v>
      </c>
      <c r="ATT56" s="26">
        <v>8.5099156270000004E-3</v>
      </c>
      <c r="ATU56" s="26" t="s">
        <v>3</v>
      </c>
      <c r="ATV56" s="26">
        <v>-3.4465019600000003E-3</v>
      </c>
      <c r="ATW56" s="26">
        <v>-3.4155381909999998E-3</v>
      </c>
      <c r="ATX56" s="26" t="s">
        <v>3</v>
      </c>
      <c r="ATY56" s="26">
        <v>6.2168573729999999E-3</v>
      </c>
      <c r="ATZ56" s="26">
        <v>9.9164042590000005E-3</v>
      </c>
      <c r="AUA56" s="26" t="s">
        <v>3</v>
      </c>
      <c r="AUB56" s="26" t="s">
        <v>3</v>
      </c>
      <c r="AUC56" s="26">
        <v>7.1536219420000003E-3</v>
      </c>
      <c r="AUD56" s="26">
        <v>6.4918744879999997E-3</v>
      </c>
      <c r="AUE56" s="26">
        <v>6.4667760019999996E-3</v>
      </c>
      <c r="AUF56" s="26">
        <v>-5.2492585270000006E-3</v>
      </c>
      <c r="AUG56" s="26" t="s">
        <v>3</v>
      </c>
      <c r="AUH56" s="26">
        <v>-8.1922813499999997E-4</v>
      </c>
      <c r="AUI56" s="26" t="s">
        <v>3</v>
      </c>
      <c r="AUJ56" s="26">
        <v>7.2307776310000004E-3</v>
      </c>
      <c r="AUK56" s="26" t="s">
        <v>3</v>
      </c>
      <c r="AUL56" s="26">
        <v>6.05483081E-3</v>
      </c>
      <c r="AUM56" s="26">
        <v>3.1509086139999997E-3</v>
      </c>
      <c r="AUN56" s="26">
        <v>-8.970929959E-3</v>
      </c>
      <c r="AUO56" s="26">
        <v>6.0981944489999999E-3</v>
      </c>
      <c r="AUP56" s="26" t="s">
        <v>3</v>
      </c>
      <c r="AUQ56" s="26" t="s">
        <v>3</v>
      </c>
      <c r="AUR56" s="26">
        <v>6.4563459669999997E-3</v>
      </c>
      <c r="AUS56" s="26">
        <v>2.8758019680000003E-3</v>
      </c>
      <c r="AUT56" s="26">
        <v>6.4870094300000002E-3</v>
      </c>
      <c r="AUU56" s="26">
        <v>8.9411274419999992E-3</v>
      </c>
      <c r="AUV56" s="26">
        <v>9.6556451360000004E-3</v>
      </c>
      <c r="AUW56" s="26">
        <v>6.877061187E-3</v>
      </c>
      <c r="AUX56" s="26">
        <v>6.2133917250000005E-3</v>
      </c>
      <c r="AUY56" s="26" t="s">
        <v>3</v>
      </c>
      <c r="AUZ56" s="26">
        <v>6.4333717550000002E-3</v>
      </c>
      <c r="AVA56" s="26">
        <v>8.3783905360000008E-3</v>
      </c>
      <c r="AVB56" s="26">
        <v>9.1111662759999993E-3</v>
      </c>
      <c r="AVC56" s="26">
        <v>6.4639192850000004E-3</v>
      </c>
      <c r="AVD56" s="26">
        <v>6.5534193020000001E-3</v>
      </c>
      <c r="AVE56" s="26">
        <v>8.092539557000001E-3</v>
      </c>
      <c r="AVF56" s="26">
        <v>5.5378387500000003E-3</v>
      </c>
      <c r="AVG56" s="26">
        <v>4.9288307229999996E-3</v>
      </c>
      <c r="AVH56" s="26">
        <v>6.7769910079999995E-3</v>
      </c>
      <c r="AVI56" s="26">
        <v>6.5025989360000007E-3</v>
      </c>
      <c r="AVJ56" s="26">
        <v>6.4883745159999996E-3</v>
      </c>
      <c r="AVK56" s="26" t="s">
        <v>3</v>
      </c>
      <c r="AVL56" s="26">
        <v>5.7243986579999994E-3</v>
      </c>
      <c r="AVM56" s="26">
        <v>6.5188607020000002E-3</v>
      </c>
      <c r="AVN56" s="26">
        <v>6.4538231170000009E-3</v>
      </c>
      <c r="AVO56" s="26">
        <v>6.4898388880000003E-3</v>
      </c>
      <c r="AVP56" s="26">
        <v>6.4982091769999993E-3</v>
      </c>
      <c r="AVQ56" s="26" t="s">
        <v>3</v>
      </c>
      <c r="AVR56" s="26">
        <v>3.8839395910000001E-3</v>
      </c>
      <c r="AVS56" s="26">
        <v>7.9975189540000009E-3</v>
      </c>
      <c r="AVT56" s="26">
        <v>4.5945439129999998E-3</v>
      </c>
      <c r="AVU56" s="26">
        <v>6.421714492E-3</v>
      </c>
      <c r="AVV56" s="26">
        <v>2.062925041E-3</v>
      </c>
      <c r="AVW56" s="26">
        <v>3.0490179389999999E-3</v>
      </c>
      <c r="AVX56" s="26">
        <v>8.7261676519999991E-3</v>
      </c>
      <c r="AVY56" s="26">
        <v>6.6476800800000001E-3</v>
      </c>
      <c r="AVZ56" s="26">
        <v>6.4619944620000003E-3</v>
      </c>
      <c r="AWA56" s="26" t="s">
        <v>3</v>
      </c>
      <c r="AWB56" s="26">
        <v>3.2859180600000002E-4</v>
      </c>
      <c r="AWC56" s="26">
        <v>1.691320771E-3</v>
      </c>
      <c r="AWD56" s="26">
        <v>7.4251683999999995E-3</v>
      </c>
      <c r="AWE56" s="26">
        <v>6.4494300579999997E-3</v>
      </c>
      <c r="AWF56" s="26" t="s">
        <v>3</v>
      </c>
      <c r="AWG56" s="26">
        <v>6.083989243E-3</v>
      </c>
      <c r="AWH56" s="26" t="s">
        <v>3</v>
      </c>
      <c r="AWI56" s="26" t="s">
        <v>3</v>
      </c>
      <c r="AWJ56" s="26" t="s">
        <v>3</v>
      </c>
      <c r="AWK56" s="26" t="s">
        <v>3</v>
      </c>
      <c r="AWL56" s="26">
        <v>6.0049216800000006E-3</v>
      </c>
      <c r="AWM56" s="26">
        <v>6.4367779200000001E-3</v>
      </c>
      <c r="AWN56" s="26" t="s">
        <v>3</v>
      </c>
      <c r="AWO56" s="26">
        <v>6.7032627190000008E-3</v>
      </c>
      <c r="AWP56" s="26" t="s">
        <v>3</v>
      </c>
      <c r="AWQ56" s="26" t="s">
        <v>3</v>
      </c>
      <c r="AWR56" s="26">
        <v>4.9514693869999998E-3</v>
      </c>
      <c r="AWS56" s="26">
        <v>6.4901115389999998E-3</v>
      </c>
      <c r="AWT56" s="26">
        <v>1.0991126759E-2</v>
      </c>
      <c r="AWU56" s="26">
        <v>6.4992996400000001E-3</v>
      </c>
      <c r="AWV56" s="26">
        <v>5.9864447979999999E-3</v>
      </c>
      <c r="AWW56" s="26" t="s">
        <v>3</v>
      </c>
      <c r="AWX56" s="26" t="s">
        <v>3</v>
      </c>
      <c r="AWY56" s="26" t="s">
        <v>3</v>
      </c>
      <c r="AWZ56" s="26">
        <v>5.6240274720000009E-3</v>
      </c>
      <c r="AXA56" s="26">
        <v>4.6451691099999999E-4</v>
      </c>
      <c r="AXB56" s="26">
        <v>7.0697620080000002E-3</v>
      </c>
      <c r="AXC56" s="26">
        <v>7.5565140919999999E-3</v>
      </c>
      <c r="AXD56" s="26">
        <v>6.459289101E-3</v>
      </c>
      <c r="AXE56" s="26">
        <v>6.3920637769999998E-3</v>
      </c>
      <c r="AXF56" s="26">
        <v>8.5789408939999992E-3</v>
      </c>
      <c r="AXG56" s="26" t="s">
        <v>3</v>
      </c>
      <c r="AXH56" s="26">
        <v>8.8776148730000011E-3</v>
      </c>
      <c r="AXI56" s="26">
        <v>8.6088573319999997E-3</v>
      </c>
      <c r="AXJ56" s="26" t="s">
        <v>3</v>
      </c>
      <c r="AXK56" s="26">
        <v>8.7768438260000005E-3</v>
      </c>
      <c r="AXL56" s="26">
        <v>1.101055669E-3</v>
      </c>
      <c r="AXM56" s="26">
        <v>6.6847995889999998E-3</v>
      </c>
      <c r="AXN56" s="26">
        <v>-1.1698003799999999E-3</v>
      </c>
      <c r="AXO56" s="27" t="s">
        <v>3</v>
      </c>
      <c r="AXP56" s="26" t="s">
        <v>3</v>
      </c>
      <c r="AXQ56" s="26">
        <v>5.1615910789999993E-3</v>
      </c>
      <c r="AXR56" s="26" t="s">
        <v>3</v>
      </c>
      <c r="AXS56" s="26" t="s">
        <v>3</v>
      </c>
      <c r="AXT56" s="26" t="s">
        <v>3</v>
      </c>
      <c r="AXU56" s="26" t="s">
        <v>3</v>
      </c>
      <c r="AXV56" s="26" t="s">
        <v>3</v>
      </c>
      <c r="AXW56" s="26">
        <v>8.3007559010000002E-3</v>
      </c>
      <c r="AXX56" s="26" t="s">
        <v>3</v>
      </c>
      <c r="AXY56" s="26" t="s">
        <v>3</v>
      </c>
      <c r="AXZ56" s="26">
        <v>4.1426051260000001E-3</v>
      </c>
      <c r="AYA56" s="26">
        <v>6.344803419E-3</v>
      </c>
      <c r="AYB56" s="26" t="s">
        <v>3</v>
      </c>
      <c r="AYC56" s="26" t="s">
        <v>3</v>
      </c>
      <c r="AYD56" s="26" t="s">
        <v>3</v>
      </c>
      <c r="AYE56" s="26" t="s">
        <v>3</v>
      </c>
      <c r="AYF56" s="26" t="s">
        <v>3</v>
      </c>
      <c r="AYG56" s="26" t="s">
        <v>3</v>
      </c>
      <c r="AYH56" s="26" t="s">
        <v>3</v>
      </c>
      <c r="AYI56" s="26" t="s">
        <v>3</v>
      </c>
      <c r="AYJ56" s="26" t="s">
        <v>3</v>
      </c>
      <c r="AYK56" s="26" t="s">
        <v>3</v>
      </c>
      <c r="AYL56" s="26" t="s">
        <v>3</v>
      </c>
      <c r="AYM56" s="26">
        <v>6.6895152000000001E-3</v>
      </c>
      <c r="AYN56" s="26">
        <v>6.7031362019999994E-3</v>
      </c>
      <c r="AYO56" s="26">
        <v>7.1141328169999993E-3</v>
      </c>
      <c r="AYP56" s="26" t="s">
        <v>3</v>
      </c>
      <c r="AYQ56" s="26">
        <v>4.1512229189999998E-3</v>
      </c>
      <c r="AYR56" s="26">
        <v>-4.2969322920000004E-3</v>
      </c>
      <c r="AYS56" s="26">
        <v>6.5769966369999995E-3</v>
      </c>
      <c r="AYT56" s="26">
        <v>6.9432579299999993E-3</v>
      </c>
      <c r="AYU56" s="26">
        <v>6.7390510250000006E-3</v>
      </c>
      <c r="AYV56" s="26">
        <v>7.0179785640000006E-3</v>
      </c>
      <c r="AYW56" s="26">
        <v>6.9979582009999999E-3</v>
      </c>
      <c r="AYX56" s="26" t="s">
        <v>3</v>
      </c>
      <c r="AYY56" s="26" t="s">
        <v>3</v>
      </c>
      <c r="AYZ56" s="26">
        <v>6.2177833099999998E-3</v>
      </c>
      <c r="AZA56" s="26">
        <v>6.057321012E-3</v>
      </c>
      <c r="AZB56" s="26">
        <v>3.8604367290000002E-3</v>
      </c>
      <c r="AZC56" s="26">
        <v>6.0589776930000004E-3</v>
      </c>
      <c r="AZD56" s="26" t="s">
        <v>3</v>
      </c>
      <c r="AZE56" s="26">
        <v>6.445324788E-3</v>
      </c>
      <c r="AZF56" s="26" t="s">
        <v>3</v>
      </c>
      <c r="AZG56" s="26">
        <v>8.4655170469999999E-3</v>
      </c>
      <c r="AZH56" s="26">
        <v>3.9415731819999996E-3</v>
      </c>
      <c r="AZI56" s="26">
        <v>6.3139829420000007E-3</v>
      </c>
      <c r="AZJ56" s="26" t="s">
        <v>3</v>
      </c>
      <c r="AZK56" s="26">
        <v>6.4233279489999996E-3</v>
      </c>
      <c r="AZL56" s="26" t="s">
        <v>3</v>
      </c>
      <c r="AZM56" s="26" t="s">
        <v>3</v>
      </c>
      <c r="AZN56" s="26">
        <v>6.5921548700000002E-3</v>
      </c>
      <c r="AZO56" s="26" t="s">
        <v>3</v>
      </c>
      <c r="AZP56" s="26">
        <v>4.9928377780000003E-3</v>
      </c>
      <c r="AZQ56" s="26" t="s">
        <v>3</v>
      </c>
      <c r="AZR56" s="26">
        <v>8.0191980810000001E-3</v>
      </c>
      <c r="AZS56" s="26" t="s">
        <v>3</v>
      </c>
      <c r="AZT56" s="26" t="s">
        <v>3</v>
      </c>
      <c r="AZU56" s="26" t="s">
        <v>3</v>
      </c>
      <c r="AZV56" s="26">
        <v>6.796573371E-3</v>
      </c>
      <c r="AZW56" s="26">
        <v>6.4712532160000006E-3</v>
      </c>
      <c r="AZX56" s="27" t="s">
        <v>3</v>
      </c>
      <c r="AZY56" s="26" t="s">
        <v>3</v>
      </c>
      <c r="AZZ56" s="27" t="s">
        <v>3</v>
      </c>
      <c r="BAA56" s="26" t="s">
        <v>3</v>
      </c>
      <c r="BAB56" s="27" t="s">
        <v>3</v>
      </c>
      <c r="BAC56" s="26">
        <v>7.2350236020000003E-3</v>
      </c>
      <c r="BAD56" s="26" t="s">
        <v>3</v>
      </c>
      <c r="BAE56" s="26">
        <v>8.9012865480000009E-3</v>
      </c>
      <c r="BAF56" s="26">
        <v>4.0139637280000003E-3</v>
      </c>
      <c r="BAG56" s="26" t="s">
        <v>3</v>
      </c>
      <c r="BAH56" s="26" t="s">
        <v>3</v>
      </c>
      <c r="BAI56" s="26" t="s">
        <v>3</v>
      </c>
      <c r="BAJ56" s="26" t="s">
        <v>3</v>
      </c>
      <c r="BAK56" s="26">
        <v>-1.3390899328999999E-2</v>
      </c>
      <c r="BAL56" s="26" t="s">
        <v>3</v>
      </c>
      <c r="BAM56" s="26" t="s">
        <v>3</v>
      </c>
      <c r="BAN56" s="26">
        <v>6.8674567939999995E-3</v>
      </c>
      <c r="BAO56" s="26" t="s">
        <v>3</v>
      </c>
      <c r="BAP56" s="26">
        <v>6.6631791440000003E-3</v>
      </c>
      <c r="BAQ56" s="26">
        <v>-5.2625388640000006E-3</v>
      </c>
      <c r="BAR56" s="26">
        <v>6.4793730559999999E-3</v>
      </c>
      <c r="BAS56" s="26">
        <v>4.400872894E-3</v>
      </c>
      <c r="BAT56" s="26">
        <v>3.9162078119999999E-3</v>
      </c>
      <c r="BAU56" s="26">
        <v>5.4051860510000004E-3</v>
      </c>
      <c r="BAV56" s="26">
        <v>-1.0552837407999999E-2</v>
      </c>
      <c r="BAW56" s="26">
        <v>-1.1019561101999999E-2</v>
      </c>
      <c r="BAX56" s="26" t="s">
        <v>3</v>
      </c>
      <c r="BAY56" s="26" t="s">
        <v>3</v>
      </c>
      <c r="BAZ56" s="26">
        <v>4.2342986430000005E-3</v>
      </c>
      <c r="BBA56" s="26" t="s">
        <v>3</v>
      </c>
      <c r="BBB56" s="26">
        <v>6.4546111949999995E-3</v>
      </c>
      <c r="BBC56" s="26">
        <v>5.6308565759999995E-3</v>
      </c>
      <c r="BBD56" s="26">
        <v>-1.3618562944999999E-2</v>
      </c>
      <c r="BBE56" s="26">
        <v>6.3370009540000003E-3</v>
      </c>
      <c r="BBF56" s="26">
        <v>6.12374737E-3</v>
      </c>
      <c r="BBG56" s="26">
        <v>-6.6636700660000006E-3</v>
      </c>
      <c r="BBH56" s="26">
        <v>4.3306540900000003E-3</v>
      </c>
      <c r="BBI56" s="26">
        <v>3.7662888700000004E-3</v>
      </c>
      <c r="BBJ56" s="26">
        <v>5.8559202460000005E-3</v>
      </c>
      <c r="BBK56" s="26">
        <v>-1.3766944929999999E-3</v>
      </c>
      <c r="BBL56" s="26">
        <v>-1.1648865055999999E-2</v>
      </c>
      <c r="BBM56" s="26">
        <v>-1.625828269E-3</v>
      </c>
      <c r="BBN56" s="26">
        <v>6.3238549710000003E-3</v>
      </c>
      <c r="BBO56" s="26" t="s">
        <v>3</v>
      </c>
      <c r="BBP56" s="26" t="s">
        <v>3</v>
      </c>
      <c r="BBQ56" s="26">
        <v>-1.5946523030000001E-3</v>
      </c>
      <c r="BBR56" s="26">
        <v>6.6669910080000006E-3</v>
      </c>
      <c r="BBS56" s="26">
        <v>4.5880346500000004E-3</v>
      </c>
      <c r="BBT56" s="26">
        <v>4.8241610729999997E-3</v>
      </c>
      <c r="BBU56" s="26">
        <v>4.3512365429999996E-3</v>
      </c>
      <c r="BBV56" s="26">
        <v>-2.3502550370000002E-3</v>
      </c>
      <c r="BBW56" s="26" t="s">
        <v>3</v>
      </c>
      <c r="BBX56" s="26">
        <v>1.9145284139999998E-3</v>
      </c>
      <c r="BBY56" s="26">
        <v>6.4407697840000002E-3</v>
      </c>
      <c r="BBZ56" s="26">
        <v>-3.4646044689999999E-3</v>
      </c>
      <c r="BCA56" s="26">
        <v>6.4592462949999993E-3</v>
      </c>
      <c r="BCB56" s="26">
        <v>7.3030682930000004E-3</v>
      </c>
      <c r="BCC56" s="26">
        <v>-2.8440470318E-2</v>
      </c>
      <c r="BCD56" s="26">
        <v>7.0561121360000001E-3</v>
      </c>
      <c r="BCE56" s="26" t="s">
        <v>3</v>
      </c>
      <c r="BCF56" s="26">
        <v>2.5640612499999997E-3</v>
      </c>
      <c r="BCG56" s="26" t="s">
        <v>3</v>
      </c>
      <c r="BCH56" s="26" t="s">
        <v>3</v>
      </c>
      <c r="BCI56" s="26" t="s">
        <v>3</v>
      </c>
      <c r="BCJ56" s="26" t="s">
        <v>3</v>
      </c>
      <c r="BCK56" s="26">
        <v>6.0935895770000007E-3</v>
      </c>
      <c r="BCL56" s="26">
        <v>6.4988293019999999E-3</v>
      </c>
      <c r="BCM56" s="26">
        <v>1.087561581E-3</v>
      </c>
      <c r="BCN56" s="26">
        <v>7.0435725240000002E-3</v>
      </c>
      <c r="BCO56" s="26">
        <v>5.5125468789999996E-3</v>
      </c>
      <c r="BCP56" s="26" t="s">
        <v>3</v>
      </c>
      <c r="BCQ56" s="26" t="s">
        <v>3</v>
      </c>
      <c r="BCR56" s="26" t="s">
        <v>3</v>
      </c>
      <c r="BCS56" s="26" t="s">
        <v>3</v>
      </c>
      <c r="BCT56" s="26" t="s">
        <v>3</v>
      </c>
      <c r="BCU56" s="26">
        <v>6.4671914310000002E-3</v>
      </c>
      <c r="BCV56" s="26">
        <v>-1.927580803E-3</v>
      </c>
      <c r="BCW56" s="26" t="s">
        <v>3</v>
      </c>
      <c r="BCX56" s="26" t="s">
        <v>3</v>
      </c>
      <c r="BCY56" s="26">
        <v>4.7313772000000004E-5</v>
      </c>
      <c r="BCZ56" s="26">
        <v>8.2487889620000004E-3</v>
      </c>
      <c r="BDA56" s="26">
        <v>6.4382498330000006E-3</v>
      </c>
      <c r="BDB56" s="26" t="s">
        <v>3</v>
      </c>
      <c r="BDC56" s="26">
        <v>8.7763580600000001E-4</v>
      </c>
      <c r="BDD56" s="26" t="s">
        <v>3</v>
      </c>
      <c r="BDE56" s="26" t="s">
        <v>3</v>
      </c>
      <c r="BDF56" s="26" t="s">
        <v>3</v>
      </c>
      <c r="BDG56" s="26" t="s">
        <v>3</v>
      </c>
      <c r="BDH56" s="26" t="s">
        <v>3</v>
      </c>
      <c r="BDI56" s="26" t="s">
        <v>3</v>
      </c>
      <c r="BDJ56" s="26" t="s">
        <v>3</v>
      </c>
      <c r="BDK56" s="26">
        <v>0.102668352096</v>
      </c>
      <c r="BDL56" s="26" t="s">
        <v>3</v>
      </c>
      <c r="BDM56" s="26">
        <v>4.8409233689999994E-3</v>
      </c>
      <c r="BDN56" s="27" t="s">
        <v>3</v>
      </c>
      <c r="BDO56" s="27" t="s">
        <v>3</v>
      </c>
      <c r="BDP56" s="26">
        <v>6.6190032899999997E-3</v>
      </c>
      <c r="BDQ56" s="26" t="s">
        <v>3</v>
      </c>
      <c r="BDR56" s="26">
        <v>6.769754936E-3</v>
      </c>
      <c r="BDS56" s="26">
        <v>4.2219126660000003E-3</v>
      </c>
      <c r="BDT56" s="26">
        <v>5.8103948859999999E-3</v>
      </c>
      <c r="BDU56" s="26">
        <v>6.3276124980000004E-3</v>
      </c>
      <c r="BDV56" s="26" t="s">
        <v>3</v>
      </c>
      <c r="BDW56" s="26">
        <v>6.0686497409999998E-3</v>
      </c>
      <c r="BDX56" s="26" t="s">
        <v>3</v>
      </c>
      <c r="BDY56" s="26">
        <v>6.2895796810000003E-3</v>
      </c>
      <c r="BDZ56" s="26" t="s">
        <v>3</v>
      </c>
      <c r="BEA56" s="26">
        <v>4.9587800549999997E-3</v>
      </c>
      <c r="BEB56" s="26">
        <v>6.8182864359999998E-3</v>
      </c>
      <c r="BEC56" s="26">
        <v>6.7619532709999996E-3</v>
      </c>
      <c r="BED56" s="26">
        <v>5.8833206940000007E-3</v>
      </c>
      <c r="BEE56" s="26">
        <v>5.9234163129999991E-3</v>
      </c>
      <c r="BEF56" s="26">
        <v>6.2234335839999998E-3</v>
      </c>
      <c r="BEG56" s="26">
        <v>5.0312601540000003E-3</v>
      </c>
      <c r="BEH56" s="26">
        <v>3.0019179089999996E-3</v>
      </c>
      <c r="BEI56" s="26">
        <v>-4.5921848049999998E-3</v>
      </c>
      <c r="BEJ56" s="26">
        <v>6.2594764130000004E-3</v>
      </c>
      <c r="BEK56" s="26">
        <v>5.8939531690000001E-3</v>
      </c>
      <c r="BEL56" s="26" t="s">
        <v>3</v>
      </c>
      <c r="BEM56" s="26" t="s">
        <v>3</v>
      </c>
      <c r="BEN56" s="26">
        <v>6.3105348029999994E-3</v>
      </c>
      <c r="BEO56" s="26">
        <v>6.1383111469999994E-3</v>
      </c>
      <c r="BEP56" s="26">
        <v>6.4350668590000002E-3</v>
      </c>
      <c r="BEQ56" s="26">
        <v>6.5792370150000003E-3</v>
      </c>
      <c r="BER56" s="26" t="s">
        <v>3</v>
      </c>
      <c r="BES56" s="26">
        <v>6.0552883100000003E-3</v>
      </c>
      <c r="BET56" s="27" t="s">
        <v>3</v>
      </c>
      <c r="BEU56" s="26" t="s">
        <v>3</v>
      </c>
      <c r="BEV56" s="26" t="s">
        <v>3</v>
      </c>
      <c r="BEW56" s="26">
        <v>6.1168938990000003E-3</v>
      </c>
      <c r="BEX56" s="26">
        <v>6.3801832480000001E-3</v>
      </c>
      <c r="BEY56" s="26">
        <v>2.6025564690000001E-3</v>
      </c>
      <c r="BEZ56" s="26">
        <v>6.7905996040000006E-3</v>
      </c>
      <c r="BFA56" s="26">
        <v>6.4129250900000004E-3</v>
      </c>
      <c r="BFB56" s="26">
        <v>6.8069117889999996E-3</v>
      </c>
      <c r="BFC56" s="26" t="s">
        <v>3</v>
      </c>
      <c r="BFD56" s="26" t="s">
        <v>3</v>
      </c>
      <c r="BFE56" s="26">
        <v>4.877767933E-3</v>
      </c>
      <c r="BFF56" s="26">
        <v>6.488731914E-3</v>
      </c>
      <c r="BFG56" s="26">
        <v>6.3763634000000005E-3</v>
      </c>
      <c r="BFH56" s="26">
        <v>6.4346790760000001E-3</v>
      </c>
      <c r="BFI56" s="26" t="s">
        <v>3</v>
      </c>
      <c r="BFJ56" s="26">
        <v>1.0962002500000001E-4</v>
      </c>
      <c r="BFK56" s="26">
        <v>5.6688547099999998E-3</v>
      </c>
      <c r="BFL56" s="26">
        <v>5.6080786630000002E-3</v>
      </c>
      <c r="BFM56" s="26">
        <v>5.6805144829999996E-3</v>
      </c>
      <c r="BFN56" s="26" t="s">
        <v>3</v>
      </c>
      <c r="BFO56" s="26">
        <v>5.6430931050000001E-3</v>
      </c>
      <c r="BFP56" s="26">
        <v>5.365545716E-3</v>
      </c>
      <c r="BFQ56" s="26">
        <v>5.6664594869999998E-3</v>
      </c>
      <c r="BFR56" s="26">
        <v>5.9729898920000005E-3</v>
      </c>
      <c r="BFS56" s="26">
        <v>6.1667353550000003E-3</v>
      </c>
      <c r="BFT56" s="26">
        <v>2.6736356119999999E-3</v>
      </c>
      <c r="BFU56" s="26">
        <v>3.0729283730000002E-3</v>
      </c>
      <c r="BFV56" s="26">
        <v>6.5129713390000002E-3</v>
      </c>
      <c r="BFW56" s="26">
        <v>6.4638063970000005E-3</v>
      </c>
      <c r="BFX56" s="26">
        <v>6.5237342050000003E-3</v>
      </c>
      <c r="BFY56" s="26">
        <v>4.0654450179999999E-3</v>
      </c>
      <c r="BFZ56" s="26">
        <v>4.6626235379999999E-3</v>
      </c>
      <c r="BGA56" s="26">
        <v>4.7480079710000003E-3</v>
      </c>
      <c r="BGB56" s="26">
        <v>6.4658599470000001E-3</v>
      </c>
      <c r="BGC56" s="26">
        <v>6.2662257310000004E-3</v>
      </c>
      <c r="BGD56" s="26">
        <v>6.3925848819999997E-3</v>
      </c>
      <c r="BGE56" s="26">
        <v>5.5297855230000007E-3</v>
      </c>
      <c r="BGF56" s="26">
        <v>6.3413893670000001E-3</v>
      </c>
      <c r="BGG56" s="26" t="s">
        <v>3</v>
      </c>
      <c r="BGH56" s="26" t="s">
        <v>3</v>
      </c>
      <c r="BGI56" s="26" t="s">
        <v>3</v>
      </c>
      <c r="BGJ56" s="27" t="s">
        <v>3</v>
      </c>
      <c r="BGK56" s="26" t="s">
        <v>3</v>
      </c>
      <c r="BGL56" s="26">
        <v>6.2410746429999997E-3</v>
      </c>
      <c r="BGM56" s="26">
        <v>6.4975751780000004E-3</v>
      </c>
      <c r="BGN56" s="26" t="s">
        <v>3</v>
      </c>
      <c r="BGO56" s="26">
        <v>6.7106225459999998E-3</v>
      </c>
      <c r="BGP56" s="26">
        <v>6.4403371970000005E-3</v>
      </c>
      <c r="BGQ56" s="26">
        <v>6.4579108780000007E-3</v>
      </c>
      <c r="BGR56" s="26">
        <v>6.3574559369999999E-3</v>
      </c>
      <c r="BGS56" s="26">
        <v>8.2391605120000003E-3</v>
      </c>
      <c r="BGT56" s="26" t="s">
        <v>3</v>
      </c>
      <c r="BGU56" s="26" t="s">
        <v>3</v>
      </c>
      <c r="BGV56" s="26" t="s">
        <v>3</v>
      </c>
      <c r="BGW56" s="26" t="s">
        <v>3</v>
      </c>
      <c r="BGX56" s="26">
        <v>3.5930594519999999E-3</v>
      </c>
      <c r="BGY56" s="26">
        <v>-1.0432871652999999E-2</v>
      </c>
      <c r="BGZ56" s="26">
        <v>-4.6564460989999999E-3</v>
      </c>
      <c r="BHA56" s="26">
        <v>-3.8533893850000002E-3</v>
      </c>
      <c r="BHB56" s="26" t="s">
        <v>3</v>
      </c>
      <c r="BHC56" s="26" t="s">
        <v>3</v>
      </c>
      <c r="BHD56" s="26" t="s">
        <v>3</v>
      </c>
      <c r="BHE56" s="26" t="s">
        <v>3</v>
      </c>
      <c r="BHF56" s="26" t="s">
        <v>3</v>
      </c>
      <c r="BHG56" s="26" t="s">
        <v>3</v>
      </c>
      <c r="BHH56" s="26" t="s">
        <v>3</v>
      </c>
      <c r="BHI56" s="26" t="s">
        <v>3</v>
      </c>
      <c r="BHJ56" s="26">
        <v>-5.5067120329999998E-3</v>
      </c>
      <c r="BHK56" s="26" t="s">
        <v>3</v>
      </c>
      <c r="BHL56" s="26" t="s">
        <v>3</v>
      </c>
      <c r="BHM56" s="26">
        <v>-5.5570973069999996E-3</v>
      </c>
      <c r="BHN56" s="26" t="s">
        <v>3</v>
      </c>
      <c r="BHO56" s="26">
        <v>7.0265368149999997E-3</v>
      </c>
      <c r="BHP56" s="26">
        <v>3.7100096800000005E-4</v>
      </c>
      <c r="BHQ56" s="26">
        <v>6.2972851160000001E-3</v>
      </c>
      <c r="BHR56" s="26">
        <v>6.3476418140000004E-3</v>
      </c>
      <c r="BHS56" s="26" t="s">
        <v>3</v>
      </c>
      <c r="BHT56" s="26" t="s">
        <v>3</v>
      </c>
      <c r="BHU56" s="26">
        <v>4.5080546799999999E-3</v>
      </c>
      <c r="BHV56" s="26">
        <v>-4.177819789E-3</v>
      </c>
      <c r="BHW56" s="26">
        <v>5.9847107549999999E-3</v>
      </c>
      <c r="BHX56" s="26">
        <v>6.0779768900000005E-4</v>
      </c>
      <c r="BHY56" s="27" t="s">
        <v>3</v>
      </c>
      <c r="BHZ56" s="26">
        <v>6.3624574909999995E-3</v>
      </c>
      <c r="BIA56" s="26">
        <v>4.1841297199999997E-3</v>
      </c>
      <c r="BIB56" s="26" t="s">
        <v>3</v>
      </c>
      <c r="BIC56" s="26">
        <v>4.0817231749999995E-3</v>
      </c>
      <c r="BID56" s="26">
        <v>6.1868459820000003E-3</v>
      </c>
      <c r="BIE56" s="26" t="s">
        <v>3</v>
      </c>
      <c r="BIF56" s="26" t="s">
        <v>3</v>
      </c>
      <c r="BIG56" s="26" t="s">
        <v>3</v>
      </c>
      <c r="BIH56" s="26">
        <v>5.757125987E-3</v>
      </c>
      <c r="BII56" s="26" t="s">
        <v>3</v>
      </c>
      <c r="BIJ56" s="26" t="s">
        <v>3</v>
      </c>
      <c r="BIK56" s="26">
        <v>6.4169871420000002E-3</v>
      </c>
      <c r="BIL56" s="26">
        <v>4.0838371329999998E-3</v>
      </c>
      <c r="BIM56" s="26">
        <v>-3.30429375E-4</v>
      </c>
      <c r="BIN56" s="26">
        <v>8.9805515999999996E-5</v>
      </c>
      <c r="BIO56" s="26">
        <v>7.1557506069999995E-3</v>
      </c>
      <c r="BIP56" s="26">
        <v>-2.3841238169999997E-2</v>
      </c>
      <c r="BIQ56" s="26" t="s">
        <v>3</v>
      </c>
      <c r="BIR56" s="26" t="s">
        <v>3</v>
      </c>
      <c r="BIS56" s="26" t="s">
        <v>3</v>
      </c>
      <c r="BIT56" s="26">
        <v>5.0037734680000003E-3</v>
      </c>
      <c r="BIU56" s="26">
        <v>5.0160036330000003E-3</v>
      </c>
      <c r="BIV56" s="26">
        <v>5.175135973E-3</v>
      </c>
      <c r="BIW56" s="26">
        <v>5.553272467E-3</v>
      </c>
      <c r="BIX56" s="26">
        <v>5.7423356299999995E-3</v>
      </c>
      <c r="BIY56" s="26">
        <v>6.6020579980000001E-3</v>
      </c>
      <c r="BIZ56" s="26">
        <v>5.5803258159999999E-3</v>
      </c>
      <c r="BJA56" s="26">
        <v>5.3263623359999998E-3</v>
      </c>
      <c r="BJB56" s="26">
        <v>5.3427783549999993E-3</v>
      </c>
      <c r="BJC56" s="26" t="s">
        <v>3</v>
      </c>
      <c r="BJD56" s="26" t="s">
        <v>3</v>
      </c>
      <c r="BJE56" s="26">
        <v>-4.9075074560000001E-3</v>
      </c>
      <c r="BJF56" s="26">
        <v>6.2847256789999991E-3</v>
      </c>
      <c r="BJG56" s="26">
        <v>6.6636057739999999E-3</v>
      </c>
      <c r="BJH56" s="26">
        <v>4.3692609820000002E-3</v>
      </c>
      <c r="BJI56" s="26">
        <v>5.3337796270000008E-3</v>
      </c>
      <c r="BJJ56" s="26">
        <v>6.1636556620000005E-3</v>
      </c>
      <c r="BJK56" s="27" t="s">
        <v>3</v>
      </c>
      <c r="BJL56" s="27" t="s">
        <v>3</v>
      </c>
      <c r="BJM56" s="27" t="s">
        <v>3</v>
      </c>
      <c r="BJN56" s="26" t="s">
        <v>3</v>
      </c>
      <c r="BJO56" s="26">
        <v>6.4878613279999997E-3</v>
      </c>
      <c r="BJP56" s="26">
        <v>5.6319537060000001E-3</v>
      </c>
      <c r="BJQ56" s="26">
        <v>5.8127569069999999E-3</v>
      </c>
      <c r="BJR56" s="26">
        <v>5.4547448350000007E-3</v>
      </c>
      <c r="BJS56" s="26">
        <v>6.1623887740000008E-3</v>
      </c>
      <c r="BJT56" s="26">
        <v>5.1238527339999996E-3</v>
      </c>
      <c r="BJU56" s="26">
        <v>5.4805172999999995E-3</v>
      </c>
      <c r="BJV56" s="26">
        <v>3.8003521780000001E-3</v>
      </c>
      <c r="BJW56" s="26">
        <v>4.6885263980000003E-3</v>
      </c>
      <c r="BJX56" s="26">
        <v>6.3462109879999992E-3</v>
      </c>
      <c r="BJY56" s="26">
        <v>4.694586154E-3</v>
      </c>
      <c r="BJZ56" s="26">
        <v>4.9046718379999995E-3</v>
      </c>
      <c r="BKA56" s="26">
        <v>5.3119366019999999E-3</v>
      </c>
      <c r="BKB56" s="26">
        <v>4.9501295399999997E-3</v>
      </c>
      <c r="BKC56" s="26">
        <v>5.1498021179999997E-3</v>
      </c>
      <c r="BKD56" s="26">
        <v>3.7193925319999998E-3</v>
      </c>
      <c r="BKE56" s="26">
        <v>4.1526654959999996E-3</v>
      </c>
      <c r="BKF56" s="26">
        <v>5.8187593820000008E-3</v>
      </c>
      <c r="BKG56" s="26">
        <v>2.2700048689999999E-3</v>
      </c>
      <c r="BKH56" s="26">
        <v>3.9500409990000001E-3</v>
      </c>
      <c r="BKI56" s="26">
        <v>6.286570858E-3</v>
      </c>
      <c r="BKJ56" s="26">
        <v>5.6026179969999998E-3</v>
      </c>
      <c r="BKK56" s="26">
        <v>9.440383870000001E-4</v>
      </c>
      <c r="BKL56" s="26">
        <v>1.1653517699999999E-4</v>
      </c>
      <c r="BKM56" s="26">
        <v>3.167975327E-3</v>
      </c>
      <c r="BKN56" s="26">
        <v>3.1730808710000004E-3</v>
      </c>
      <c r="BKO56" s="26">
        <v>5.7621139480000007E-3</v>
      </c>
      <c r="BKP56" s="26">
        <v>6.1656059970000001E-3</v>
      </c>
      <c r="BKQ56" s="26" t="s">
        <v>3</v>
      </c>
      <c r="BKR56" s="26">
        <v>6.7791806040000003E-3</v>
      </c>
      <c r="BKS56" s="26">
        <v>6.7787354649999996E-3</v>
      </c>
      <c r="BKT56" s="26">
        <v>5.7271981520000004E-3</v>
      </c>
      <c r="BKU56" s="26">
        <v>6.5048260890000001E-3</v>
      </c>
      <c r="BKV56" s="26">
        <v>-2.4077502987E-2</v>
      </c>
      <c r="BKW56" s="26">
        <v>5.8065984849999999E-3</v>
      </c>
      <c r="BKX56" s="26">
        <v>5.9246647919999999E-3</v>
      </c>
      <c r="BKY56" s="26">
        <v>6.3349351129999999E-3</v>
      </c>
      <c r="BKZ56" s="26">
        <v>6.4636679830000002E-3</v>
      </c>
      <c r="BLA56" s="26">
        <v>-1.0461373829E-2</v>
      </c>
      <c r="BLB56" s="26">
        <v>-4.2226676079999996E-3</v>
      </c>
      <c r="BLC56" s="26">
        <v>5.5913822660000004E-3</v>
      </c>
      <c r="BLD56" s="26">
        <v>-3.9533881840000005E-3</v>
      </c>
      <c r="BLE56" s="26">
        <v>-4.9952049200000003E-4</v>
      </c>
      <c r="BLF56" s="26">
        <v>6.2600428360000005E-3</v>
      </c>
      <c r="BLG56" s="26" t="s">
        <v>3</v>
      </c>
      <c r="BLH56" s="26">
        <v>6.4453425970000004E-3</v>
      </c>
      <c r="BLI56" s="26">
        <v>6.4831252859999999E-3</v>
      </c>
      <c r="BLJ56" s="26" t="s">
        <v>3</v>
      </c>
      <c r="BLK56" s="26">
        <v>6.4156487080000001E-3</v>
      </c>
      <c r="BLL56" s="26">
        <v>5.6427776859999997E-3</v>
      </c>
      <c r="BLM56" s="26">
        <v>5.9755145899999997E-3</v>
      </c>
      <c r="BLN56" s="26" t="s">
        <v>3</v>
      </c>
      <c r="BLO56" s="26" t="s">
        <v>3</v>
      </c>
      <c r="BLP56" s="26" t="s">
        <v>3</v>
      </c>
      <c r="BLQ56" s="26" t="s">
        <v>3</v>
      </c>
      <c r="BLR56" s="26">
        <v>6.3112004949999996E-3</v>
      </c>
      <c r="BLS56" s="26">
        <v>6.3987125050000001E-3</v>
      </c>
      <c r="BLT56" s="26">
        <v>6.4023744760000004E-3</v>
      </c>
      <c r="BLU56" s="26">
        <v>4.3919949159999996E-3</v>
      </c>
      <c r="BLV56" s="26">
        <v>4.4185359679999999E-3</v>
      </c>
      <c r="BLW56" s="26">
        <v>5.762883846E-3</v>
      </c>
      <c r="BLX56" s="26">
        <v>6.5282101230000004E-3</v>
      </c>
      <c r="BLY56" s="26">
        <v>6.3737435470000003E-3</v>
      </c>
      <c r="BLZ56" s="26">
        <v>6.264049281E-3</v>
      </c>
      <c r="BMA56" s="26">
        <v>5.4919238309999998E-3</v>
      </c>
      <c r="BMB56" s="26">
        <v>5.5084370230000001E-3</v>
      </c>
      <c r="BMC56" s="26">
        <v>6.440821587E-3</v>
      </c>
      <c r="BMD56" s="26">
        <v>5.2831176729999998E-3</v>
      </c>
      <c r="BME56" s="26">
        <v>5.545565037E-3</v>
      </c>
      <c r="BMF56" s="26">
        <v>-3.9536208099999996E-4</v>
      </c>
      <c r="BMG56" s="26">
        <v>6.0295778909999998E-3</v>
      </c>
      <c r="BMH56" s="26">
        <v>5.0299092570000002E-3</v>
      </c>
      <c r="BMI56" s="26">
        <v>5.9538014439999998E-3</v>
      </c>
      <c r="BMJ56" s="26">
        <v>4.8244349170000001E-3</v>
      </c>
      <c r="BMK56" s="26">
        <v>5.40047568E-3</v>
      </c>
      <c r="BML56" s="26">
        <v>5.3675664349999994E-3</v>
      </c>
      <c r="BMM56" s="26">
        <v>5.6738190860000006E-3</v>
      </c>
      <c r="BMN56" s="26">
        <v>5.1546285400000001E-3</v>
      </c>
      <c r="BMO56" s="26">
        <v>5.8617037999999996E-3</v>
      </c>
      <c r="BMP56" s="26">
        <v>5.3361010239999992E-3</v>
      </c>
      <c r="BMQ56" s="26">
        <v>5.3488553599999999E-3</v>
      </c>
      <c r="BMR56" s="26">
        <v>6.4056892570000003E-3</v>
      </c>
      <c r="BMS56" s="26" t="s">
        <v>3</v>
      </c>
      <c r="BMT56" s="26">
        <v>4.8658998120000001E-3</v>
      </c>
      <c r="BMU56" s="26" t="s">
        <v>3</v>
      </c>
      <c r="BMV56" s="26" t="s">
        <v>3</v>
      </c>
      <c r="BMW56" s="26">
        <v>6.528722937E-3</v>
      </c>
      <c r="BMX56" s="26">
        <v>-4.2376895069999995E-3</v>
      </c>
      <c r="BMY56" s="26" t="s">
        <v>3</v>
      </c>
      <c r="BMZ56" s="26">
        <v>1.3962759694E-2</v>
      </c>
      <c r="BNA56" s="26">
        <v>-1.0118306359E-2</v>
      </c>
      <c r="BNB56" s="26">
        <v>5.3126309299999998E-4</v>
      </c>
      <c r="BNC56" s="26">
        <v>6.5436293509999995E-3</v>
      </c>
      <c r="BND56" s="26">
        <v>4.8431159610000003E-3</v>
      </c>
      <c r="BNE56" s="26">
        <v>6.1517184079999997E-3</v>
      </c>
      <c r="BNF56" s="26">
        <v>6.7760669900000002E-3</v>
      </c>
      <c r="BNG56" s="26">
        <v>6.3811879510000001E-3</v>
      </c>
      <c r="BNH56" s="26" t="s">
        <v>3</v>
      </c>
      <c r="BNI56" s="26">
        <v>6.6332691180000002E-3</v>
      </c>
      <c r="BNJ56" s="26">
        <v>6.3765378049999996E-3</v>
      </c>
      <c r="BNK56" s="26">
        <v>6.0637497269999995E-3</v>
      </c>
      <c r="BNL56" s="26" t="s">
        <v>3</v>
      </c>
      <c r="BNM56" s="26">
        <v>-7.7837598630000008E-3</v>
      </c>
      <c r="BNN56" s="26">
        <v>-1.0304852809E-2</v>
      </c>
      <c r="BNO56" s="26">
        <v>-4.0057214159999995E-3</v>
      </c>
      <c r="BNP56" s="26" t="s">
        <v>3</v>
      </c>
      <c r="BNQ56" s="27" t="s">
        <v>3</v>
      </c>
      <c r="BNR56" s="26">
        <v>-3.7047249389999997E-3</v>
      </c>
      <c r="BNS56" s="26">
        <v>-3.8553856369999999E-3</v>
      </c>
      <c r="BNT56" s="26">
        <v>6.1032150910000004E-3</v>
      </c>
      <c r="BNU56" s="26" t="s">
        <v>3</v>
      </c>
      <c r="BNV56" s="26">
        <v>6.6942503950000003E-3</v>
      </c>
      <c r="BNW56" s="26" t="s">
        <v>3</v>
      </c>
      <c r="BNX56" s="26">
        <v>2.9724946909999998E-3</v>
      </c>
      <c r="BNY56" s="26">
        <v>2.5967356609999997E-3</v>
      </c>
      <c r="BNZ56" s="26">
        <v>5.5844290570000003E-3</v>
      </c>
      <c r="BOA56" s="26">
        <v>5.1418416870000006E-3</v>
      </c>
      <c r="BOB56" s="26" t="s">
        <v>3</v>
      </c>
      <c r="BOC56" s="26">
        <v>6.4177890189999996E-3</v>
      </c>
      <c r="BOD56" s="26" t="s">
        <v>3</v>
      </c>
      <c r="BOE56" s="26" t="s">
        <v>3</v>
      </c>
      <c r="BOF56" s="26">
        <v>6.5329308840000001E-3</v>
      </c>
      <c r="BOG56" s="26">
        <v>6.5413768539999998E-3</v>
      </c>
      <c r="BOH56" s="26">
        <v>7.0171090319999995E-3</v>
      </c>
      <c r="BOI56" s="26" t="s">
        <v>3</v>
      </c>
      <c r="BOJ56" s="26" t="s">
        <v>3</v>
      </c>
      <c r="BOK56" s="26" t="s">
        <v>3</v>
      </c>
      <c r="BOL56" s="26" t="s">
        <v>3</v>
      </c>
      <c r="BOM56" s="26" t="s">
        <v>3</v>
      </c>
      <c r="BON56" s="26" t="s">
        <v>3</v>
      </c>
      <c r="BOO56" s="26" t="s">
        <v>3</v>
      </c>
      <c r="BOP56" s="26" t="s">
        <v>3</v>
      </c>
      <c r="BOQ56" s="26" t="s">
        <v>3</v>
      </c>
      <c r="BOR56" s="26" t="s">
        <v>3</v>
      </c>
      <c r="BOS56" s="26" t="s">
        <v>3</v>
      </c>
      <c r="BOT56" s="26" t="s">
        <v>3</v>
      </c>
      <c r="BOU56" s="26">
        <v>8.1100213999999999E-4</v>
      </c>
      <c r="BOV56" s="26">
        <v>9.5524127229999999E-3</v>
      </c>
      <c r="BOW56" s="26" t="s">
        <v>3</v>
      </c>
      <c r="BOX56" s="26" t="s">
        <v>3</v>
      </c>
      <c r="BOY56" s="27" t="s">
        <v>3</v>
      </c>
      <c r="BOZ56" s="26" t="s">
        <v>3</v>
      </c>
      <c r="BPA56" s="26" t="s">
        <v>3</v>
      </c>
      <c r="BPB56" s="26" t="s">
        <v>3</v>
      </c>
      <c r="BPC56" s="26" t="s">
        <v>3</v>
      </c>
      <c r="BPD56" s="26" t="s">
        <v>3</v>
      </c>
      <c r="BPE56" s="26" t="s">
        <v>3</v>
      </c>
      <c r="BPF56" s="26" t="s">
        <v>3</v>
      </c>
      <c r="BPG56" s="26" t="s">
        <v>3</v>
      </c>
      <c r="BPH56" s="26" t="s">
        <v>3</v>
      </c>
      <c r="BPI56" s="26" t="s">
        <v>3</v>
      </c>
      <c r="BPJ56" s="26" t="s">
        <v>3</v>
      </c>
      <c r="BPK56" s="26" t="s">
        <v>3</v>
      </c>
      <c r="BPL56" s="26" t="s">
        <v>3</v>
      </c>
      <c r="BPM56" s="26" t="s">
        <v>3</v>
      </c>
      <c r="BPN56" s="26" t="s">
        <v>3</v>
      </c>
      <c r="BPO56" s="26" t="s">
        <v>3</v>
      </c>
      <c r="BPP56" s="26" t="s">
        <v>3</v>
      </c>
      <c r="BPQ56" s="26" t="s">
        <v>3</v>
      </c>
      <c r="BPR56" s="26" t="s">
        <v>3</v>
      </c>
      <c r="BPS56" s="26" t="s">
        <v>3</v>
      </c>
      <c r="BPT56" s="26">
        <v>2.6915001269999998E-3</v>
      </c>
      <c r="BPU56" s="26" t="s">
        <v>3</v>
      </c>
      <c r="BPV56" s="26" t="s">
        <v>3</v>
      </c>
      <c r="BPW56" s="26">
        <v>7.7789525130000006E-3</v>
      </c>
      <c r="BPX56" s="26" t="s">
        <v>3</v>
      </c>
      <c r="BPY56" s="26" t="s">
        <v>3</v>
      </c>
      <c r="BPZ56" s="26" t="s">
        <v>3</v>
      </c>
      <c r="BQA56" s="26">
        <v>5.0284909440000006E-3</v>
      </c>
      <c r="BQB56" s="26">
        <v>6.1570478510000002E-3</v>
      </c>
      <c r="BQC56" s="26">
        <v>6.3214893000000001E-3</v>
      </c>
      <c r="BQD56" s="26">
        <v>-2.289652246E-3</v>
      </c>
      <c r="BQE56" s="26" t="s">
        <v>3</v>
      </c>
      <c r="BQF56" s="26" t="s">
        <v>3</v>
      </c>
      <c r="BQG56" s="26">
        <v>6.2542737839999998E-3</v>
      </c>
      <c r="BQH56" s="26" t="s">
        <v>3</v>
      </c>
      <c r="BQI56" s="26">
        <v>6.0387273160000003E-3</v>
      </c>
      <c r="BQJ56" s="26">
        <v>-8.7140636240000003E-3</v>
      </c>
      <c r="BQK56" s="26">
        <v>-6.8332221249999998E-3</v>
      </c>
      <c r="BQL56" s="26" t="s">
        <v>3</v>
      </c>
      <c r="BQM56" s="26" t="s">
        <v>3</v>
      </c>
      <c r="BQN56" s="26" t="s">
        <v>3</v>
      </c>
      <c r="BQO56" s="26">
        <v>6.6479546509999998E-3</v>
      </c>
      <c r="BQP56" s="26" t="s">
        <v>3</v>
      </c>
      <c r="BQQ56" s="26">
        <v>6.4318624719999998E-3</v>
      </c>
      <c r="BQR56" s="26">
        <v>5.4943132439999997E-3</v>
      </c>
      <c r="BQS56" s="26">
        <v>6.1111351859999994E-3</v>
      </c>
      <c r="BQT56" s="26">
        <v>6.5725939420000004E-3</v>
      </c>
      <c r="BQU56" s="26">
        <v>6.8246928460000003E-3</v>
      </c>
      <c r="BQV56" s="26">
        <v>6.1443707719999992E-3</v>
      </c>
      <c r="BQW56" s="27" t="s">
        <v>3</v>
      </c>
      <c r="BQX56" s="26">
        <v>5.9265865650000001E-3</v>
      </c>
      <c r="BQY56" s="26">
        <v>7.8603883539999989E-3</v>
      </c>
      <c r="BQZ56" s="26">
        <v>7.8731966359999999E-3</v>
      </c>
      <c r="BRA56" s="26">
        <v>6.6735076769999999E-3</v>
      </c>
      <c r="BRB56" s="26">
        <v>6.5787022699999994E-3</v>
      </c>
      <c r="BRC56" s="26">
        <v>6.3263145190000005E-3</v>
      </c>
      <c r="BRD56" s="26">
        <v>8.0837880920000011E-3</v>
      </c>
      <c r="BRE56" s="26">
        <v>4.8449274299999998E-3</v>
      </c>
      <c r="BRF56" s="26">
        <v>5.8016719039999994E-3</v>
      </c>
      <c r="BRG56" s="26">
        <v>7.3581087999999998E-3</v>
      </c>
      <c r="BRH56" s="26">
        <v>6.9665768480000004E-3</v>
      </c>
      <c r="BRI56" s="26">
        <v>6.4592595679999996E-3</v>
      </c>
      <c r="BRJ56" s="26" t="s">
        <v>3</v>
      </c>
      <c r="BRK56" s="26">
        <v>6.5261554399999996E-3</v>
      </c>
      <c r="BRL56" s="26">
        <v>-2.4693812240000001E-3</v>
      </c>
      <c r="BRM56" s="26" t="s">
        <v>3</v>
      </c>
      <c r="BRN56" s="26">
        <v>5.6876451349999997E-3</v>
      </c>
      <c r="BRO56" s="26">
        <v>6.3983305970000005E-3</v>
      </c>
      <c r="BRP56" s="26" t="s">
        <v>3</v>
      </c>
      <c r="BRQ56" s="26" t="s">
        <v>3</v>
      </c>
      <c r="BRR56" s="26" t="s">
        <v>3</v>
      </c>
      <c r="BRS56" s="26" t="s">
        <v>3</v>
      </c>
      <c r="BRT56" s="26" t="s">
        <v>3</v>
      </c>
      <c r="BRU56" s="26" t="s">
        <v>3</v>
      </c>
      <c r="BRV56" s="26" t="s">
        <v>3</v>
      </c>
      <c r="BRW56" s="26">
        <v>4.0103056539999996E-3</v>
      </c>
      <c r="BRX56" s="26">
        <v>6.1647542980000003E-3</v>
      </c>
      <c r="BRY56" s="26">
        <v>-1.340797202E-3</v>
      </c>
      <c r="BRZ56" s="26">
        <v>5.4073061040000002E-3</v>
      </c>
      <c r="BSA56" s="26">
        <v>5.7314757390000007E-3</v>
      </c>
      <c r="BSB56" s="26">
        <v>6.2108624690000004E-3</v>
      </c>
      <c r="BSC56" s="26">
        <v>5.6236983019999996E-3</v>
      </c>
      <c r="BSD56" s="26">
        <v>6.3962376779999998E-3</v>
      </c>
      <c r="BSE56" s="26">
        <v>5.8285562840000001E-3</v>
      </c>
      <c r="BSF56" s="26" t="s">
        <v>3</v>
      </c>
      <c r="BSG56" s="26" t="s">
        <v>3</v>
      </c>
      <c r="BSH56" s="26" t="s">
        <v>3</v>
      </c>
      <c r="BSI56" s="26" t="s">
        <v>3</v>
      </c>
      <c r="BSJ56" s="26">
        <v>6.4536788409999997E-3</v>
      </c>
      <c r="BSK56" s="26" t="s">
        <v>3</v>
      </c>
      <c r="BSL56" s="26">
        <v>6.3839927249999991E-3</v>
      </c>
      <c r="BSM56" s="26">
        <v>4.1342985700000001E-3</v>
      </c>
      <c r="BSN56" s="26" t="s">
        <v>3</v>
      </c>
      <c r="BSO56" s="26">
        <v>8.5022658709999997E-3</v>
      </c>
      <c r="BSP56" s="26">
        <v>6.8199834540000007E-3</v>
      </c>
      <c r="BSQ56" s="27" t="s">
        <v>3</v>
      </c>
      <c r="BSR56" s="26">
        <v>-4.8105534039999997E-3</v>
      </c>
      <c r="BSS56" s="26" t="s">
        <v>3</v>
      </c>
      <c r="BST56" s="26">
        <v>6.4905460680000004E-3</v>
      </c>
      <c r="BSU56" s="26" t="s">
        <v>3</v>
      </c>
      <c r="BSV56" s="26" t="s">
        <v>3</v>
      </c>
      <c r="BSW56" s="26">
        <v>5.3684281739999999E-3</v>
      </c>
      <c r="BSX56" s="26">
        <v>6.7681839040000004E-3</v>
      </c>
      <c r="BSY56" s="26">
        <v>5.0848057879999999E-3</v>
      </c>
      <c r="BSZ56" s="26">
        <v>7.9580791510000005E-3</v>
      </c>
      <c r="BTA56" s="26">
        <v>6.5404304800000005E-3</v>
      </c>
      <c r="BTB56" s="26">
        <v>2.8378216039999997E-3</v>
      </c>
      <c r="BTC56" s="26">
        <v>1.1258857341E-2</v>
      </c>
      <c r="BTD56" s="26">
        <v>4.1362788700000002E-3</v>
      </c>
      <c r="BTE56" s="26">
        <v>7.6203126430000002E-3</v>
      </c>
      <c r="BTF56" s="26">
        <v>8.3738856260000012E-3</v>
      </c>
      <c r="BTG56" s="26" t="s">
        <v>3</v>
      </c>
      <c r="BTH56" s="26" t="s">
        <v>3</v>
      </c>
      <c r="BTI56" s="26">
        <v>6.5186884679999998E-3</v>
      </c>
      <c r="BTJ56" s="26" t="s">
        <v>3</v>
      </c>
      <c r="BTK56" s="26">
        <v>6.610042662E-3</v>
      </c>
      <c r="BTL56" s="26" t="s">
        <v>3</v>
      </c>
      <c r="BTM56" s="26">
        <v>8.2769735969999998E-3</v>
      </c>
      <c r="BTN56" s="26">
        <v>-2.9769005520000002E-3</v>
      </c>
      <c r="BTO56" s="26">
        <v>5.032377052E-3</v>
      </c>
      <c r="BTP56" s="26">
        <v>6.5333684509999998E-3</v>
      </c>
      <c r="BTQ56" s="26" t="s">
        <v>3</v>
      </c>
      <c r="BTR56" s="26" t="s">
        <v>3</v>
      </c>
      <c r="BTS56" s="26">
        <v>6.510003181E-3</v>
      </c>
      <c r="BTT56" s="26" t="s">
        <v>3</v>
      </c>
      <c r="BTU56" s="26">
        <v>5.8387190619999998E-3</v>
      </c>
      <c r="BTV56" s="26" t="s">
        <v>3</v>
      </c>
      <c r="BTW56" s="26" t="s">
        <v>3</v>
      </c>
      <c r="BTX56" s="26">
        <v>5.6741872470000001E-3</v>
      </c>
      <c r="BTY56" s="26">
        <v>6.3715086580000005E-3</v>
      </c>
      <c r="BTZ56" s="26">
        <v>7.838744198E-3</v>
      </c>
      <c r="BUA56" s="26">
        <v>6.3469166489999998E-3</v>
      </c>
      <c r="BUB56" s="26">
        <v>6.4290164240000001E-3</v>
      </c>
      <c r="BUC56" s="26">
        <v>6.5002494399999996E-3</v>
      </c>
      <c r="BUD56" s="26" t="s">
        <v>3</v>
      </c>
      <c r="BUE56" s="26">
        <v>5.6399136969999993E-3</v>
      </c>
      <c r="BUF56" s="26" t="s">
        <v>3</v>
      </c>
      <c r="BUG56" s="26">
        <v>-1.6073215930000001E-3</v>
      </c>
      <c r="BUH56" s="26">
        <v>-5.4441710219999993E-3</v>
      </c>
      <c r="BUI56" s="26">
        <v>7.965442310000001E-3</v>
      </c>
      <c r="BUJ56" s="26" t="s">
        <v>3</v>
      </c>
      <c r="BUK56" s="26" t="s">
        <v>3</v>
      </c>
      <c r="BUL56" s="26">
        <v>6.4722311960000002E-3</v>
      </c>
      <c r="BUM56" s="26" t="s">
        <v>3</v>
      </c>
      <c r="BUN56" s="26">
        <v>-4.5711954089999998E-3</v>
      </c>
      <c r="BUO56" s="26">
        <v>6.3922483230000006E-3</v>
      </c>
      <c r="BUP56" s="26">
        <v>6.4198745079999996E-3</v>
      </c>
      <c r="BUQ56" s="26">
        <v>6.4103500360000003E-3</v>
      </c>
      <c r="BUR56" s="26" t="s">
        <v>3</v>
      </c>
      <c r="BUS56" s="26">
        <v>6.7665072010000002E-3</v>
      </c>
      <c r="BUT56" s="26">
        <v>8.4552561350000003E-3</v>
      </c>
      <c r="BUU56" s="26">
        <v>-4.4831963879999994E-3</v>
      </c>
      <c r="BUV56" s="26">
        <v>6.4151372740000002E-3</v>
      </c>
      <c r="BUW56" s="26">
        <v>6.3971443080000001E-3</v>
      </c>
      <c r="BUX56" s="26">
        <v>6.4148293560000007E-3</v>
      </c>
      <c r="BUY56" s="26">
        <v>6.5161293189999999E-3</v>
      </c>
      <c r="BUZ56" s="26">
        <v>6.288307424E-3</v>
      </c>
      <c r="BVA56" s="26">
        <v>6.3401780990000002E-3</v>
      </c>
      <c r="BVB56" s="26">
        <v>4.8809065070000001E-3</v>
      </c>
      <c r="BVC56" s="26" t="s">
        <v>3</v>
      </c>
      <c r="BVD56" s="26">
        <v>8.4297764469999995E-3</v>
      </c>
      <c r="BVE56" s="26" t="s">
        <v>3</v>
      </c>
      <c r="BVF56" s="26" t="s">
        <v>3</v>
      </c>
      <c r="BVG56" s="26">
        <v>6.3101649510000002E-3</v>
      </c>
      <c r="BVH56" s="26">
        <v>7.4927362109999994E-3</v>
      </c>
      <c r="BVI56" s="26">
        <v>6.4199183849999999E-3</v>
      </c>
      <c r="BVJ56" s="26">
        <v>5.6602358740000004E-3</v>
      </c>
      <c r="BVK56" s="26">
        <v>8.1227444700000002E-3</v>
      </c>
      <c r="BVL56" s="26">
        <v>4.134908875E-3</v>
      </c>
      <c r="BVM56" s="26" t="s">
        <v>3</v>
      </c>
      <c r="BVN56" s="26" t="s">
        <v>3</v>
      </c>
      <c r="BVO56" s="26">
        <v>6.3471629849999999E-3</v>
      </c>
      <c r="BVP56" s="26">
        <v>6.5047594159999998E-3</v>
      </c>
      <c r="BVQ56" s="26">
        <v>8.4681702059999989E-3</v>
      </c>
      <c r="BVR56" s="26">
        <v>-4.0335761650000003E-3</v>
      </c>
      <c r="BVS56" s="26" t="s">
        <v>3</v>
      </c>
      <c r="BVT56" s="26">
        <v>6.4245819890000003E-3</v>
      </c>
      <c r="BVU56" s="26" t="s">
        <v>3</v>
      </c>
      <c r="BVV56" s="26" t="s">
        <v>3</v>
      </c>
      <c r="BVW56" s="26" t="s">
        <v>3</v>
      </c>
      <c r="BVX56" s="26" t="s">
        <v>3</v>
      </c>
      <c r="BVY56" s="26">
        <v>8.6361796380000008E-3</v>
      </c>
      <c r="BVZ56" s="26">
        <v>6.3934122950000003E-3</v>
      </c>
      <c r="BWA56" s="26">
        <v>-3.3447180570000002E-3</v>
      </c>
      <c r="BWB56" s="26">
        <v>4.5598013519999999E-3</v>
      </c>
      <c r="BWC56" s="26">
        <v>6.4539166979999995E-3</v>
      </c>
      <c r="BWD56" s="26">
        <v>4.0911071429999999E-3</v>
      </c>
      <c r="BWE56" s="26" t="s">
        <v>3</v>
      </c>
      <c r="BWF56" s="26">
        <v>-2.2770493400000002E-4</v>
      </c>
      <c r="BWG56" s="26">
        <v>8.3266091570000002E-3</v>
      </c>
      <c r="BWH56" s="26">
        <v>6.4339723220000001E-3</v>
      </c>
      <c r="BWI56" s="26" t="s">
        <v>3</v>
      </c>
      <c r="BWJ56" s="26" t="s">
        <v>3</v>
      </c>
      <c r="BWK56" s="26" t="s">
        <v>3</v>
      </c>
      <c r="BWL56" s="26" t="s">
        <v>3</v>
      </c>
      <c r="BWM56" s="26" t="s">
        <v>3</v>
      </c>
      <c r="BWN56" s="26">
        <v>3.6110369960000001E-3</v>
      </c>
      <c r="BWO56" s="26">
        <v>7.7437275539999992E-3</v>
      </c>
      <c r="BWP56" s="26" t="s">
        <v>3</v>
      </c>
      <c r="BWQ56" s="26" t="s">
        <v>3</v>
      </c>
      <c r="BWR56" s="26">
        <v>-4.5380618999999996E-4</v>
      </c>
      <c r="BWS56" s="26" t="s">
        <v>3</v>
      </c>
      <c r="BWT56" s="26" t="s">
        <v>3</v>
      </c>
      <c r="BWU56" s="26">
        <v>-1.1159298099999999E-2</v>
      </c>
      <c r="BWV56" s="26">
        <v>6.3939105370000001E-3</v>
      </c>
      <c r="BWW56" s="26">
        <v>5.6224339580000001E-3</v>
      </c>
      <c r="BWX56" s="26" t="s">
        <v>3</v>
      </c>
      <c r="BWY56" s="26">
        <v>6.3972618119999998E-3</v>
      </c>
      <c r="BWZ56" s="26">
        <v>6.4170804620000002E-3</v>
      </c>
      <c r="BXA56" s="26">
        <v>5.6705517859999997E-3</v>
      </c>
      <c r="BXB56" s="26">
        <v>3.2544918480000001E-3</v>
      </c>
      <c r="BXC56" s="26" t="s">
        <v>3</v>
      </c>
      <c r="BXD56" s="26">
        <v>-6.2462378249999997E-3</v>
      </c>
      <c r="BXE56" s="27" t="s">
        <v>3</v>
      </c>
      <c r="BXF56" s="26">
        <v>5.8446037269999996E-3</v>
      </c>
      <c r="BXG56" s="26" t="s">
        <v>3</v>
      </c>
      <c r="BXH56" s="26">
        <v>3.3749632569999998E-3</v>
      </c>
      <c r="BXI56" s="26">
        <v>-1.2392001301999999E-2</v>
      </c>
      <c r="BXJ56" s="26">
        <v>5.7479934050000004E-3</v>
      </c>
      <c r="BXK56" s="26">
        <v>3.3086087159999999E-3</v>
      </c>
      <c r="BXL56" s="26">
        <v>5.159303982E-3</v>
      </c>
      <c r="BXM56" s="26" t="s">
        <v>3</v>
      </c>
      <c r="BXN56" s="26">
        <v>6.4672363899999996E-3</v>
      </c>
      <c r="BXO56" s="26">
        <v>6.4405617359999997E-3</v>
      </c>
      <c r="BXP56" s="26">
        <v>3.0886470310000002E-3</v>
      </c>
      <c r="BXQ56" s="26" t="s">
        <v>3</v>
      </c>
      <c r="BXR56" s="26">
        <v>6.457108867E-3</v>
      </c>
      <c r="BXS56" s="26">
        <v>8.0382908419999993E-3</v>
      </c>
      <c r="BXT56" s="26">
        <v>5.2627435790000001E-3</v>
      </c>
      <c r="BXU56" s="26">
        <v>-4.5584408500000005E-3</v>
      </c>
      <c r="BXV56" s="26">
        <v>8.4053818589999996E-3</v>
      </c>
      <c r="BXW56" s="26">
        <v>6.528452251E-3</v>
      </c>
      <c r="BXX56" s="26">
        <v>5.5288727270000008E-3</v>
      </c>
      <c r="BXY56" s="26" t="s">
        <v>3</v>
      </c>
      <c r="BXZ56" s="26" t="s">
        <v>3</v>
      </c>
      <c r="BYA56" s="26">
        <v>8.5105260489999994E-3</v>
      </c>
      <c r="BYB56" s="26">
        <v>8.5253352429999988E-3</v>
      </c>
      <c r="BYC56" s="26" t="s">
        <v>3</v>
      </c>
      <c r="BYD56" s="27" t="s">
        <v>3</v>
      </c>
      <c r="BYE56" s="26" t="s">
        <v>3</v>
      </c>
      <c r="BYF56" s="26" t="s">
        <v>3</v>
      </c>
      <c r="BYG56" s="26">
        <v>-5.9073766110000004E-3</v>
      </c>
      <c r="BYH56" s="26">
        <v>6.5505809630000003E-3</v>
      </c>
      <c r="BYI56" s="26">
        <v>3.4685291919999998E-3</v>
      </c>
      <c r="BYJ56" s="26" t="s">
        <v>3</v>
      </c>
      <c r="BYK56" s="26" t="s">
        <v>3</v>
      </c>
      <c r="BYL56" s="26" t="s">
        <v>3</v>
      </c>
      <c r="BYM56" s="26" t="s">
        <v>3</v>
      </c>
      <c r="BYN56" s="26" t="s">
        <v>3</v>
      </c>
      <c r="BYO56" s="26" t="s">
        <v>3</v>
      </c>
      <c r="BYP56" s="26">
        <v>6.2721801590000003E-3</v>
      </c>
      <c r="BYQ56" s="26" t="s">
        <v>3</v>
      </c>
      <c r="BYR56" s="26">
        <v>6.4238995629999993E-3</v>
      </c>
      <c r="BYS56" s="26">
        <v>-1.0311465383E-2</v>
      </c>
      <c r="BYT56" s="26">
        <v>6.6651682209999995E-3</v>
      </c>
      <c r="BYU56" s="26">
        <v>2.8721525019999999E-3</v>
      </c>
      <c r="BYV56" s="26">
        <v>-3.9524865800000001E-3</v>
      </c>
      <c r="BYW56" s="26">
        <v>-3.0923320080000001E-3</v>
      </c>
      <c r="BYX56" s="26" t="s">
        <v>3</v>
      </c>
      <c r="BYY56" s="26">
        <v>5.8999526790000003E-3</v>
      </c>
      <c r="BYZ56" s="26">
        <v>5.4940147719999997E-3</v>
      </c>
      <c r="BZA56" s="26" t="s">
        <v>3</v>
      </c>
      <c r="BZB56" s="26">
        <v>-4.8347553799999999E-4</v>
      </c>
      <c r="BZC56" s="26" t="s">
        <v>3</v>
      </c>
      <c r="BZD56" s="26" t="s">
        <v>3</v>
      </c>
      <c r="BZE56" s="26">
        <v>6.5686880520000003E-3</v>
      </c>
      <c r="BZF56" s="26">
        <v>6.4272943169999992E-3</v>
      </c>
      <c r="BZG56" s="26">
        <v>6.3535433139999993E-3</v>
      </c>
      <c r="BZH56" s="26" t="s">
        <v>3</v>
      </c>
      <c r="BZI56" s="26">
        <v>5.37081764E-3</v>
      </c>
      <c r="BZJ56" s="26">
        <v>6.4158135540000006E-3</v>
      </c>
      <c r="BZK56" s="26" t="s">
        <v>3</v>
      </c>
      <c r="BZL56" s="26">
        <v>6.4478214879999992E-3</v>
      </c>
      <c r="BZM56" s="26">
        <v>5.8546038959999998E-3</v>
      </c>
      <c r="BZN56" s="26">
        <v>8.6227271100000006E-3</v>
      </c>
      <c r="BZO56" s="26">
        <v>4.4117394399999996E-3</v>
      </c>
      <c r="BZP56" s="26" t="s">
        <v>3</v>
      </c>
      <c r="BZQ56" s="26" t="s">
        <v>3</v>
      </c>
      <c r="BZR56" s="26" t="s">
        <v>3</v>
      </c>
      <c r="BZS56" s="26" t="s">
        <v>3</v>
      </c>
      <c r="BZT56" s="26" t="s">
        <v>3</v>
      </c>
      <c r="BZU56" s="26" t="s">
        <v>3</v>
      </c>
      <c r="BZV56" s="26">
        <v>8.4964130350000007E-3</v>
      </c>
      <c r="BZW56" s="26">
        <v>8.5701342030000006E-3</v>
      </c>
      <c r="BZX56" s="26">
        <v>6.6059140359999999E-3</v>
      </c>
      <c r="BZY56" s="26">
        <v>8.5824719420000001E-3</v>
      </c>
      <c r="BZZ56" s="26">
        <v>1.507211171E-3</v>
      </c>
      <c r="CAA56" s="26">
        <v>8.3282253260000012E-3</v>
      </c>
      <c r="CAB56" s="26">
        <v>8.6807241139999995E-3</v>
      </c>
      <c r="CAC56" s="26">
        <v>6.3342170480000003E-3</v>
      </c>
      <c r="CAD56" s="26">
        <v>6.4381365560000001E-3</v>
      </c>
      <c r="CAE56" s="26">
        <v>6.4814889109999999E-3</v>
      </c>
      <c r="CAF56" s="26">
        <v>6.4694061110000005E-3</v>
      </c>
      <c r="CAG56" s="26">
        <v>6.3825047940000001E-3</v>
      </c>
      <c r="CAH56" s="26">
        <v>6.5245477180000001E-3</v>
      </c>
      <c r="CAI56" s="26" t="s">
        <v>3</v>
      </c>
      <c r="CAJ56" s="26">
        <v>8.19687547E-3</v>
      </c>
      <c r="CAK56" s="26">
        <v>-2.402314212E-3</v>
      </c>
      <c r="CAL56" s="26">
        <v>7.2150550430000009E-3</v>
      </c>
      <c r="CAM56" s="26">
        <v>8.2344711800000012E-3</v>
      </c>
      <c r="CAN56" s="26">
        <v>6.6160102239999994E-3</v>
      </c>
      <c r="CAO56" s="26">
        <v>6.428546492E-3</v>
      </c>
      <c r="CAP56" s="26">
        <v>6.770489042E-3</v>
      </c>
      <c r="CAQ56" s="26">
        <v>-4.6419812300000003E-4</v>
      </c>
      <c r="CAR56" s="26">
        <v>6.2981613190000001E-3</v>
      </c>
      <c r="CAS56" s="26">
        <v>6.2539318639999999E-3</v>
      </c>
      <c r="CAT56" s="26" t="s">
        <v>3</v>
      </c>
      <c r="CAU56" s="26" t="s">
        <v>3</v>
      </c>
      <c r="CAV56" s="26">
        <v>6.2610889000000005E-3</v>
      </c>
      <c r="CAW56" s="26">
        <v>5.9874492780000003E-3</v>
      </c>
      <c r="CAX56" s="26">
        <v>6.3832579180000005E-3</v>
      </c>
      <c r="CAY56" s="26" t="s">
        <v>3</v>
      </c>
      <c r="CAZ56" s="26" t="s">
        <v>3</v>
      </c>
      <c r="CBA56" s="26" t="s">
        <v>3</v>
      </c>
      <c r="CBB56" s="26" t="s">
        <v>3</v>
      </c>
      <c r="CBC56" s="26">
        <v>6.2378416169999997E-3</v>
      </c>
      <c r="CBD56" s="26">
        <v>5.7840972209999997E-3</v>
      </c>
      <c r="CBE56" s="26">
        <v>6.5311138890000002E-3</v>
      </c>
      <c r="CBF56" s="26">
        <v>5.2429733879999999E-3</v>
      </c>
      <c r="CBG56" s="26" t="s">
        <v>3</v>
      </c>
      <c r="CBH56" s="26">
        <v>6.4455418509999996E-3</v>
      </c>
      <c r="CBI56" s="26" t="s">
        <v>3</v>
      </c>
      <c r="CBJ56" s="26" t="s">
        <v>3</v>
      </c>
      <c r="CBK56" s="26" t="s">
        <v>3</v>
      </c>
      <c r="CBL56" s="26">
        <v>5.9141521809999995E-3</v>
      </c>
      <c r="CBM56" s="26">
        <v>5.8483658530000008E-3</v>
      </c>
      <c r="CBN56" s="26">
        <v>5.4502406199999996E-3</v>
      </c>
      <c r="CBO56" s="26">
        <v>5.6349148159999998E-3</v>
      </c>
      <c r="CBP56" s="26">
        <v>5.8527702189999998E-3</v>
      </c>
      <c r="CBQ56" s="26">
        <v>6.0146262250000007E-3</v>
      </c>
      <c r="CBR56" s="26">
        <v>5.2276435649999996E-3</v>
      </c>
      <c r="CBS56" s="26">
        <v>2.0056983019999999E-3</v>
      </c>
      <c r="CBT56" s="26">
        <v>5.8527702189999998E-3</v>
      </c>
      <c r="CBU56" s="26">
        <v>4.7696985499999997E-3</v>
      </c>
      <c r="CBV56" s="26">
        <v>3.9312686590000003E-3</v>
      </c>
      <c r="CBW56" s="26">
        <v>6.532069152E-3</v>
      </c>
      <c r="CBX56" s="26">
        <v>6.2080539729999999E-3</v>
      </c>
      <c r="CBY56" s="26">
        <v>6.4256394569999998E-3</v>
      </c>
      <c r="CBZ56" s="26">
        <v>6.4827392749999997E-3</v>
      </c>
      <c r="CCA56" s="26">
        <v>6.7053758389999992E-3</v>
      </c>
      <c r="CCB56" s="26">
        <v>6.4209958069999995E-3</v>
      </c>
      <c r="CCC56" s="26">
        <v>6.8202321769999996E-3</v>
      </c>
      <c r="CCD56" s="26">
        <v>6.3757948450000003E-3</v>
      </c>
      <c r="CCE56" s="26">
        <v>6.6249959589999999E-3</v>
      </c>
      <c r="CCF56" s="26" t="s">
        <v>3</v>
      </c>
      <c r="CCG56" s="26">
        <v>-4.9632296250000001E-3</v>
      </c>
      <c r="CCH56" s="26">
        <v>-5.3524605169999991E-3</v>
      </c>
      <c r="CCI56" s="26" t="s">
        <v>3</v>
      </c>
      <c r="CCJ56" s="26" t="s">
        <v>3</v>
      </c>
      <c r="CCK56" s="26">
        <v>-6.2089711700000008E-3</v>
      </c>
      <c r="CCL56" s="26">
        <v>-5.8036147890000002E-3</v>
      </c>
      <c r="CCM56" s="26" t="s">
        <v>3</v>
      </c>
      <c r="CCN56" s="26" t="s">
        <v>3</v>
      </c>
      <c r="CCO56" s="26" t="s">
        <v>3</v>
      </c>
      <c r="CCP56" s="26" t="s">
        <v>3</v>
      </c>
      <c r="CCQ56" s="26">
        <v>6.4991780569999998E-3</v>
      </c>
      <c r="CCR56" s="26">
        <v>2.382173319E-3</v>
      </c>
      <c r="CCS56" s="26" t="s">
        <v>3</v>
      </c>
      <c r="CCT56" s="26">
        <v>6.0324551049999999E-3</v>
      </c>
      <c r="CCU56" s="26">
        <v>6.4674072299999996E-3</v>
      </c>
      <c r="CCV56" s="26">
        <v>6.2268533589999999E-3</v>
      </c>
      <c r="CCW56" s="26">
        <v>6.3688483180000003E-3</v>
      </c>
      <c r="CCX56" s="26">
        <v>6.3688483180000003E-3</v>
      </c>
      <c r="CCY56" s="26" t="s">
        <v>3</v>
      </c>
      <c r="CCZ56" s="26">
        <v>3.9652969419999998E-3</v>
      </c>
      <c r="CDA56" s="26" t="s">
        <v>3</v>
      </c>
      <c r="CDB56" s="26">
        <v>5.2048340159999993E-3</v>
      </c>
      <c r="CDC56" s="26">
        <v>4.3926932389999999E-3</v>
      </c>
      <c r="CDD56" s="26" t="s">
        <v>3</v>
      </c>
      <c r="CDE56" s="26">
        <v>4.8198039259999999E-3</v>
      </c>
      <c r="CDF56" s="26" t="s">
        <v>3</v>
      </c>
      <c r="CDG56" s="26" t="s">
        <v>3</v>
      </c>
      <c r="CDH56" s="26">
        <v>2.2897728429999999E-3</v>
      </c>
      <c r="CDI56" s="26">
        <v>6.4002690999999997E-3</v>
      </c>
      <c r="CDJ56" s="26">
        <v>5.9493362260000003E-3</v>
      </c>
      <c r="CDK56" s="26">
        <v>4.2367670070000002E-3</v>
      </c>
      <c r="CDL56" s="26">
        <v>6.5508734749999999E-3</v>
      </c>
      <c r="CDM56" s="26">
        <v>6.4127238600000004E-3</v>
      </c>
      <c r="CDN56" s="26">
        <v>6.2255449180000002E-3</v>
      </c>
      <c r="CDO56" s="26">
        <v>6.2229973120000006E-3</v>
      </c>
      <c r="CDP56" s="26">
        <v>6.599398704E-3</v>
      </c>
      <c r="CDQ56" s="26">
        <v>6.419366569E-3</v>
      </c>
      <c r="CDR56" s="26" t="s">
        <v>3</v>
      </c>
      <c r="CDS56" s="26" t="s">
        <v>3</v>
      </c>
      <c r="CDT56" s="26">
        <v>6.654316633E-3</v>
      </c>
      <c r="CDU56" s="26">
        <v>1.1260128959999999E-3</v>
      </c>
      <c r="CDV56" s="26">
        <v>6.6879533570000007E-3</v>
      </c>
      <c r="CDW56" s="26">
        <v>2.2572216E-3</v>
      </c>
      <c r="CDX56" s="26">
        <v>6.3635364729999998E-3</v>
      </c>
      <c r="CDY56" s="26">
        <v>6.3488701750000001E-3</v>
      </c>
      <c r="CDZ56" s="26">
        <v>6.682227707E-3</v>
      </c>
      <c r="CEA56" s="26">
        <v>6.6401734950000003E-3</v>
      </c>
      <c r="CEB56" s="26">
        <v>6.589255225E-3</v>
      </c>
      <c r="CEC56" s="26" t="s">
        <v>3</v>
      </c>
      <c r="CED56" s="26">
        <v>6.2339541149999999E-3</v>
      </c>
      <c r="CEE56" s="26">
        <v>6.0985696430000003E-3</v>
      </c>
      <c r="CEF56" s="26" t="s">
        <v>3</v>
      </c>
      <c r="CEG56" s="26" t="s">
        <v>3</v>
      </c>
      <c r="CEH56" s="26" t="s">
        <v>3</v>
      </c>
      <c r="CEI56" s="26" t="s">
        <v>3</v>
      </c>
      <c r="CEJ56" s="26">
        <v>6.552142314E-3</v>
      </c>
      <c r="CEK56" s="26">
        <v>4.4436449090000003E-3</v>
      </c>
      <c r="CEL56" s="26">
        <v>4.4690218749999996E-3</v>
      </c>
      <c r="CEM56" s="26" t="s">
        <v>3</v>
      </c>
      <c r="CEN56" s="26" t="s">
        <v>3</v>
      </c>
      <c r="CEO56" s="26">
        <v>5.8207942900000002E-4</v>
      </c>
      <c r="CEP56" s="26">
        <v>6.5367948990000006E-3</v>
      </c>
      <c r="CEQ56" s="26">
        <v>6.407057408E-3</v>
      </c>
      <c r="CER56" s="26">
        <v>4.7680060770000001E-3</v>
      </c>
      <c r="CES56" s="26">
        <v>6.8748993410000002E-3</v>
      </c>
      <c r="CET56" s="26">
        <v>6.0417938159999995E-3</v>
      </c>
      <c r="CEU56" s="26">
        <v>6.6784460209999997E-3</v>
      </c>
      <c r="CEV56" s="27" t="s">
        <v>3</v>
      </c>
      <c r="CEW56" s="26">
        <v>5.1839821779999995E-3</v>
      </c>
      <c r="CEX56" s="26">
        <v>6.4905484749999999E-3</v>
      </c>
      <c r="CEY56" s="26">
        <v>6.1875812490000005E-3</v>
      </c>
      <c r="CEZ56" s="26" t="s">
        <v>3</v>
      </c>
      <c r="CFA56" s="26" t="s">
        <v>3</v>
      </c>
      <c r="CFB56" s="26" t="s">
        <v>3</v>
      </c>
      <c r="CFC56" s="26" t="s">
        <v>3</v>
      </c>
      <c r="CFD56" s="26">
        <v>6.270551664E-3</v>
      </c>
      <c r="CFE56" s="26">
        <v>6.4989382750000003E-3</v>
      </c>
      <c r="CFF56" s="26">
        <v>2.2727344399999998E-3</v>
      </c>
      <c r="CFG56" s="26">
        <v>6.2886928680000002E-3</v>
      </c>
      <c r="CFH56" s="26">
        <v>5.6405162649999993E-3</v>
      </c>
      <c r="CFI56" s="26">
        <v>6.3208754990000003E-3</v>
      </c>
      <c r="CFJ56" s="26">
        <v>6.4956075260000001E-3</v>
      </c>
      <c r="CFK56" s="26" t="s">
        <v>3</v>
      </c>
      <c r="CFL56" s="26">
        <v>6.4864895700000001E-3</v>
      </c>
      <c r="CFM56" s="26">
        <v>2.9901285630000002E-3</v>
      </c>
      <c r="CFN56" s="26">
        <v>4.8590510849999997E-3</v>
      </c>
      <c r="CFO56" s="26">
        <v>6.5006491300000002E-3</v>
      </c>
      <c r="CFP56" s="26">
        <v>6.2919429760000005E-3</v>
      </c>
      <c r="CFQ56" s="26">
        <v>6.244909073E-3</v>
      </c>
      <c r="CFR56" s="26">
        <v>6.411277192E-3</v>
      </c>
      <c r="CFS56" s="26">
        <v>6.4428168430000002E-3</v>
      </c>
      <c r="CFT56" s="26">
        <v>6.6706306550000007E-3</v>
      </c>
      <c r="CFU56" s="26">
        <v>6.7492987190000001E-3</v>
      </c>
      <c r="CFV56" s="26">
        <v>6.5089741720000009E-3</v>
      </c>
      <c r="CFW56" s="26">
        <v>4.7157166020000002E-3</v>
      </c>
      <c r="CFX56" s="26">
        <v>4.4293774590000003E-3</v>
      </c>
      <c r="CFY56" s="26">
        <v>5.114712211E-3</v>
      </c>
      <c r="CFZ56" s="26">
        <v>5.5293308919999997E-3</v>
      </c>
      <c r="CGA56" s="26" t="s">
        <v>3</v>
      </c>
      <c r="CGB56" s="26">
        <v>-4.7267277969999999E-3</v>
      </c>
      <c r="CGC56" s="26">
        <v>5.6837197890000002E-3</v>
      </c>
      <c r="CGD56" s="26" t="s">
        <v>3</v>
      </c>
      <c r="CGE56" s="26" t="s">
        <v>3</v>
      </c>
      <c r="CGF56" s="26">
        <v>4.7354158639999998E-3</v>
      </c>
      <c r="CGG56" s="26">
        <v>4.6477777480000001E-3</v>
      </c>
      <c r="CGH56" s="26">
        <v>3.9161172289999997E-3</v>
      </c>
      <c r="CGI56" s="26">
        <v>-3.9148569460000001E-3</v>
      </c>
      <c r="CGJ56" s="26">
        <v>-4.044846532E-3</v>
      </c>
      <c r="CGK56" s="26" t="s">
        <v>3</v>
      </c>
      <c r="CGL56" s="26" t="s">
        <v>3</v>
      </c>
      <c r="CGM56" s="26">
        <v>3.549093477E-3</v>
      </c>
      <c r="CGN56" s="26">
        <v>-4.2943944140000001E-3</v>
      </c>
      <c r="CGO56" s="26">
        <v>6.5742754280000001E-3</v>
      </c>
      <c r="CGP56" s="26">
        <v>5.7859049969999996E-3</v>
      </c>
      <c r="CGQ56" s="26">
        <v>6.44761225E-3</v>
      </c>
      <c r="CGR56" s="26">
        <v>-4.9937253840000003E-3</v>
      </c>
      <c r="CGS56" s="27">
        <v>-9.6242561630000001E-3</v>
      </c>
      <c r="CGT56" s="26">
        <v>1.8476242230000002E-3</v>
      </c>
      <c r="CGU56" s="26">
        <v>6.220518092E-3</v>
      </c>
      <c r="CGV56" s="26">
        <v>6.0142720670000004E-3</v>
      </c>
      <c r="CGW56" s="26">
        <v>1.4661693900000001E-4</v>
      </c>
      <c r="CGX56" s="26">
        <v>4.0305377399999995E-3</v>
      </c>
      <c r="CGY56" s="26" t="s">
        <v>3</v>
      </c>
      <c r="CGZ56" s="26" t="s">
        <v>3</v>
      </c>
      <c r="CHA56" s="26">
        <v>5.5763873370000003E-3</v>
      </c>
      <c r="CHB56" s="26">
        <v>4.3269824049999997E-3</v>
      </c>
      <c r="CHC56" s="26">
        <v>5.9602550050000007E-3</v>
      </c>
      <c r="CHD56" s="26">
        <v>7.7695194919999997E-3</v>
      </c>
      <c r="CHE56" s="26" t="s">
        <v>3</v>
      </c>
      <c r="CHF56" s="26">
        <v>5.7991084339999999E-3</v>
      </c>
      <c r="CHG56" s="26">
        <v>5.684390894E-3</v>
      </c>
      <c r="CHH56" s="26">
        <v>5.2801338449999999E-3</v>
      </c>
      <c r="CHI56" s="26">
        <v>6.4634619209999996E-3</v>
      </c>
      <c r="CHJ56" s="26" t="s">
        <v>3</v>
      </c>
      <c r="CHK56" s="26">
        <v>6.3699704180000009E-3</v>
      </c>
      <c r="CHL56" s="26">
        <v>-1.1088868789999999E-2</v>
      </c>
      <c r="CHM56" s="26">
        <v>6.3968691399999998E-3</v>
      </c>
      <c r="CHN56" s="26">
        <v>4.0410939420000005E-3</v>
      </c>
      <c r="CHO56" s="26">
        <v>6.7045993579999998E-3</v>
      </c>
      <c r="CHP56" s="26">
        <v>6.2370440649999999E-3</v>
      </c>
      <c r="CHQ56" s="26">
        <v>1.0778704291E-2</v>
      </c>
      <c r="CHR56" s="26">
        <v>3.6459545570000002E-3</v>
      </c>
      <c r="CHS56" s="26">
        <v>6.4691881549999997E-3</v>
      </c>
      <c r="CHT56" s="26">
        <v>6.4073572279999998E-3</v>
      </c>
      <c r="CHU56" s="26">
        <v>6.3558512000000001E-3</v>
      </c>
      <c r="CHV56" s="26">
        <v>5.1984348020000003E-3</v>
      </c>
      <c r="CHW56" s="26">
        <v>8.5931167200000011E-4</v>
      </c>
      <c r="CHX56" s="26">
        <v>6.4670637900000006E-3</v>
      </c>
      <c r="CHY56" s="27" t="s">
        <v>3</v>
      </c>
      <c r="CHZ56" s="26">
        <v>8.4993945210000005E-3</v>
      </c>
      <c r="CIA56" s="26">
        <v>5.7997056410000001E-3</v>
      </c>
      <c r="CIB56" s="26">
        <v>6.0736355180000005E-3</v>
      </c>
      <c r="CIC56" s="26">
        <v>6.4127899359999992E-3</v>
      </c>
      <c r="CID56" s="26" t="s">
        <v>3</v>
      </c>
      <c r="CIE56" s="26">
        <v>6.5080794970000001E-3</v>
      </c>
      <c r="CIF56" s="26">
        <v>6.574298781E-3</v>
      </c>
      <c r="CIG56" s="26">
        <v>6.3065182919999994E-3</v>
      </c>
      <c r="CIH56" s="26" t="s">
        <v>3</v>
      </c>
      <c r="CII56" s="26">
        <v>6.3220190399999997E-3</v>
      </c>
      <c r="CIJ56" s="26">
        <v>6.5231820949999998E-3</v>
      </c>
      <c r="CIK56" s="26">
        <v>6.4961014739999996E-3</v>
      </c>
      <c r="CIL56" s="26">
        <v>5.8224749430000004E-3</v>
      </c>
      <c r="CIM56" s="26">
        <v>6.3446751130000001E-3</v>
      </c>
      <c r="CIN56" s="26">
        <v>6.2270136450000005E-3</v>
      </c>
      <c r="CIO56" s="26">
        <v>5.9595128329999998E-3</v>
      </c>
      <c r="CIP56" s="26">
        <v>6.5161991259999998E-3</v>
      </c>
      <c r="CIQ56" s="26">
        <v>6.2022688999999994E-3</v>
      </c>
      <c r="CIR56" s="26">
        <v>5.8071910680000003E-3</v>
      </c>
      <c r="CIS56" s="26">
        <v>6.3989237969999998E-3</v>
      </c>
      <c r="CIT56" s="26">
        <v>6.276999997E-3</v>
      </c>
      <c r="CIU56" s="26">
        <v>6.3744447670000008E-3</v>
      </c>
      <c r="CIV56" s="26">
        <v>3.9861977750000003E-3</v>
      </c>
      <c r="CIW56" s="26">
        <v>6.4728381100000003E-3</v>
      </c>
      <c r="CIX56" s="26">
        <v>6.4161677819999999E-3</v>
      </c>
      <c r="CIY56" s="26">
        <v>6.6643706729999997E-3</v>
      </c>
      <c r="CIZ56" s="26">
        <v>6.5696862889999992E-3</v>
      </c>
      <c r="CJA56" s="26">
        <v>6.311095228E-3</v>
      </c>
      <c r="CJB56" s="26" t="s">
        <v>3</v>
      </c>
      <c r="CJC56" s="26">
        <v>6.5201935970000003E-3</v>
      </c>
      <c r="CJD56" s="26">
        <v>3.123454732E-3</v>
      </c>
      <c r="CJE56" s="26">
        <v>6.1275724820000002E-3</v>
      </c>
      <c r="CJF56" s="26">
        <v>6.5536878669999995E-3</v>
      </c>
      <c r="CJG56" s="26">
        <v>6.3273893669999999E-3</v>
      </c>
      <c r="CJH56" s="26">
        <v>6.5084720309999998E-3</v>
      </c>
      <c r="CJI56" s="26" t="s">
        <v>3</v>
      </c>
      <c r="CJJ56" s="26">
        <v>7.9931783649999991E-3</v>
      </c>
      <c r="CJK56" s="26">
        <v>6.6177602290000007E-3</v>
      </c>
      <c r="CJL56" s="26">
        <v>6.2929882469999997E-3</v>
      </c>
      <c r="CJM56" s="26">
        <v>4.5647501740000004E-3</v>
      </c>
      <c r="CJN56" s="26">
        <v>6.4695630559999991E-3</v>
      </c>
      <c r="CJO56" s="26">
        <v>6.7372028240000005E-3</v>
      </c>
      <c r="CJP56" s="26">
        <v>6.0829284829999998E-3</v>
      </c>
      <c r="CJQ56" s="26">
        <v>6.5400272660000001E-3</v>
      </c>
      <c r="CJR56" s="26">
        <v>6.6141587999999996E-3</v>
      </c>
      <c r="CJS56" s="26">
        <v>-5.8533285999999999E-3</v>
      </c>
      <c r="CJT56" s="26">
        <v>4.5227577670000005E-3</v>
      </c>
      <c r="CJU56" s="26">
        <v>1.7514258960000001E-2</v>
      </c>
      <c r="CJV56" s="26">
        <v>7.0744885290000004E-3</v>
      </c>
      <c r="CJW56" s="26">
        <v>-1.6104912600000001E-4</v>
      </c>
      <c r="CJX56" s="26">
        <v>1.2234044829E-2</v>
      </c>
      <c r="CJY56" s="26" t="s">
        <v>3</v>
      </c>
      <c r="CJZ56" s="26">
        <v>6.4470108719999995E-3</v>
      </c>
      <c r="CKA56" s="26">
        <v>8.6975243040000004E-3</v>
      </c>
      <c r="CKB56" s="26" t="s">
        <v>3</v>
      </c>
      <c r="CKC56" s="26" t="s">
        <v>3</v>
      </c>
      <c r="CKD56" s="26">
        <v>3.0225964399999998E-3</v>
      </c>
      <c r="CKE56" s="26" t="s">
        <v>3</v>
      </c>
      <c r="CKF56" s="26">
        <v>3.71676834E-3</v>
      </c>
      <c r="CKG56" s="26">
        <v>7.0330075869999998E-3</v>
      </c>
      <c r="CKH56" s="26">
        <v>7.8881306070000008E-3</v>
      </c>
      <c r="CKI56" s="26">
        <v>6.1061657189999995E-3</v>
      </c>
      <c r="CKJ56" s="26" t="s">
        <v>3</v>
      </c>
      <c r="CKK56" s="26" t="s">
        <v>3</v>
      </c>
      <c r="CKL56" s="26" t="s">
        <v>3</v>
      </c>
      <c r="CKM56" s="26">
        <v>5.6087279920000004E-3</v>
      </c>
      <c r="CKN56" s="26">
        <v>3.4354404240000001E-3</v>
      </c>
      <c r="CKO56" s="26" t="s">
        <v>3</v>
      </c>
      <c r="CKP56" s="26">
        <v>5.6561185680000002E-3</v>
      </c>
      <c r="CKQ56" s="26">
        <v>-4.610420558E-3</v>
      </c>
      <c r="CKR56" s="26">
        <v>7.2622219389999994E-3</v>
      </c>
      <c r="CKS56" s="26" t="s">
        <v>3</v>
      </c>
      <c r="CKT56" s="26" t="s">
        <v>3</v>
      </c>
      <c r="CKU56" s="26">
        <v>6.3057836440000006E-3</v>
      </c>
      <c r="CKV56" s="26">
        <v>6.0653230859999997E-3</v>
      </c>
      <c r="CKW56" s="26">
        <v>5.6435291600000007E-3</v>
      </c>
      <c r="CKX56" s="26">
        <v>6.53658286E-3</v>
      </c>
      <c r="CKY56" s="26">
        <v>6.412112928E-3</v>
      </c>
      <c r="CKZ56" s="26">
        <v>6.7147318050000005E-3</v>
      </c>
      <c r="CLA56" s="26">
        <v>6.319623729E-3</v>
      </c>
      <c r="CLB56" s="26">
        <v>1.5011551499999998E-4</v>
      </c>
      <c r="CLC56" s="26">
        <v>-4.4962534199999996E-3</v>
      </c>
      <c r="CLD56" s="26">
        <v>-4.8902516839999998E-3</v>
      </c>
      <c r="CLE56" s="26" t="s">
        <v>3</v>
      </c>
      <c r="CLF56" s="26">
        <v>6.4640435139999997E-3</v>
      </c>
      <c r="CLG56" s="26">
        <v>5.5495055189999998E-3</v>
      </c>
      <c r="CLH56" s="26">
        <v>6.3087388730000008E-3</v>
      </c>
      <c r="CLI56" s="26">
        <v>6.0601041909999999E-3</v>
      </c>
      <c r="CLJ56" s="26">
        <v>6.2566350210000003E-3</v>
      </c>
      <c r="CLK56" s="26">
        <v>5.8269792300000003E-3</v>
      </c>
      <c r="CLL56" s="26" t="s">
        <v>3</v>
      </c>
      <c r="CLM56" s="26">
        <v>6.4153686289999999E-3</v>
      </c>
      <c r="CLN56" s="26">
        <v>5.6366656349999995E-3</v>
      </c>
      <c r="CLO56" s="26">
        <v>6.3437845680000002E-3</v>
      </c>
      <c r="CLP56" s="26">
        <v>4.5586013029999999E-3</v>
      </c>
      <c r="CLQ56" s="26" t="s">
        <v>3</v>
      </c>
      <c r="CLR56" s="26">
        <v>6.1636615939999993E-3</v>
      </c>
      <c r="CLS56" s="26" t="s">
        <v>3</v>
      </c>
      <c r="CLT56" s="26" t="s">
        <v>3</v>
      </c>
      <c r="CLU56" s="26">
        <v>6.5241123550000002E-3</v>
      </c>
      <c r="CLV56" s="26" t="s">
        <v>3</v>
      </c>
      <c r="CLW56" s="26">
        <v>7.7573368529999997E-3</v>
      </c>
      <c r="CLX56" s="26" t="s">
        <v>3</v>
      </c>
      <c r="CLY56" s="26" t="s">
        <v>3</v>
      </c>
      <c r="CLZ56" s="26">
        <v>7.2587298069999992E-3</v>
      </c>
      <c r="CMA56" s="26">
        <v>7.9547877120000002E-3</v>
      </c>
      <c r="CMB56" s="26">
        <v>6.2464169759999999E-3</v>
      </c>
      <c r="CMC56" s="26" t="s">
        <v>3</v>
      </c>
      <c r="CMD56" s="26">
        <v>7.1100971189999992E-3</v>
      </c>
      <c r="CME56" s="26" t="s">
        <v>3</v>
      </c>
      <c r="CMF56" s="26" t="s">
        <v>3</v>
      </c>
      <c r="CMG56" s="26">
        <v>7.8505991109999989E-3</v>
      </c>
      <c r="CMH56" s="26">
        <v>6.5864173709999996E-3</v>
      </c>
      <c r="CMI56" s="26" t="s">
        <v>3</v>
      </c>
      <c r="CMJ56" s="26">
        <v>-1.6324228779999999E-3</v>
      </c>
      <c r="CMK56" s="26" t="s">
        <v>3</v>
      </c>
      <c r="CML56" s="26" t="s">
        <v>3</v>
      </c>
      <c r="CMM56" s="26" t="s">
        <v>3</v>
      </c>
      <c r="CMN56" s="26" t="s">
        <v>3</v>
      </c>
      <c r="CMO56" s="26" t="s">
        <v>3</v>
      </c>
      <c r="CMP56" s="26" t="s">
        <v>3</v>
      </c>
      <c r="CMQ56" s="26">
        <v>8.5731151709999998E-3</v>
      </c>
      <c r="CMR56" s="26">
        <v>6.8841095839999996E-3</v>
      </c>
      <c r="CMS56" s="26">
        <v>-5.1060677359999994E-3</v>
      </c>
      <c r="CMT56" s="27" t="s">
        <v>3</v>
      </c>
      <c r="CMU56" s="26">
        <v>6.5202429070000002E-3</v>
      </c>
      <c r="CMV56" s="26">
        <v>6.1406390870000008E-3</v>
      </c>
      <c r="CMW56" s="26">
        <v>5.5714569609999999E-3</v>
      </c>
      <c r="CMX56" s="26">
        <v>6.5049488860000008E-3</v>
      </c>
      <c r="CMY56" s="26" t="s">
        <v>3</v>
      </c>
      <c r="CMZ56" s="26">
        <v>4.4896571379999996E-3</v>
      </c>
      <c r="CNA56" s="26" t="s">
        <v>3</v>
      </c>
      <c r="CNB56" s="26">
        <v>6.5462024309999997E-3</v>
      </c>
      <c r="CNC56" s="26">
        <v>6.4050685910000005E-3</v>
      </c>
      <c r="CND56" s="26" t="s">
        <v>3</v>
      </c>
      <c r="CNE56" s="27" t="s">
        <v>3</v>
      </c>
      <c r="CNF56" s="26" t="s">
        <v>3</v>
      </c>
      <c r="CNG56" s="26">
        <v>6.5358440989999999E-3</v>
      </c>
      <c r="CNH56" s="26">
        <v>8.4635969629999995E-3</v>
      </c>
      <c r="CNI56" s="26">
        <v>6.631952872E-3</v>
      </c>
      <c r="CNJ56" s="26">
        <v>6.5345924539999996E-3</v>
      </c>
      <c r="CNK56" s="26">
        <v>5.4602314449999998E-3</v>
      </c>
      <c r="CNL56" s="26" t="s">
        <v>3</v>
      </c>
      <c r="CNM56" s="26">
        <v>-1.87551167E-3</v>
      </c>
      <c r="CNN56" s="26">
        <v>8.1021449799999999E-3</v>
      </c>
      <c r="CNO56" s="26" t="s">
        <v>3</v>
      </c>
      <c r="CNP56" s="26">
        <v>3.9675930599999999E-3</v>
      </c>
      <c r="CNQ56" s="26">
        <v>-1.3885374488E-2</v>
      </c>
      <c r="CNR56" s="26">
        <v>8.6144423890000005E-3</v>
      </c>
      <c r="CNS56" s="26" t="s">
        <v>3</v>
      </c>
      <c r="CNT56" s="26">
        <v>6.5538282369999997E-3</v>
      </c>
      <c r="CNU56" s="26">
        <v>6.0516435400000002E-3</v>
      </c>
      <c r="CNV56" s="26">
        <v>5.6256547520000004E-3</v>
      </c>
      <c r="CNW56" s="26">
        <v>6.0585039370000008E-3</v>
      </c>
      <c r="CNX56" s="26">
        <v>8.4687659719999992E-3</v>
      </c>
      <c r="CNY56" s="26">
        <v>6.7057375209999999E-3</v>
      </c>
      <c r="CNZ56" s="26" t="s">
        <v>3</v>
      </c>
      <c r="COA56" s="26" t="s">
        <v>3</v>
      </c>
      <c r="COB56" s="26" t="s">
        <v>3</v>
      </c>
      <c r="COC56" s="26">
        <v>8.7372849220000003E-3</v>
      </c>
      <c r="COD56" s="26">
        <v>8.6238086270000007E-3</v>
      </c>
      <c r="COE56" s="26">
        <v>5.9251348190000001E-3</v>
      </c>
      <c r="COF56" s="26">
        <v>8.015985925E-3</v>
      </c>
      <c r="COG56" s="26">
        <v>4.455444708E-3</v>
      </c>
      <c r="COH56" s="26" t="s">
        <v>3</v>
      </c>
      <c r="COI56" s="26" t="s">
        <v>3</v>
      </c>
      <c r="COJ56" s="26" t="s">
        <v>3</v>
      </c>
      <c r="COK56" s="26">
        <v>6.5722526770000001E-3</v>
      </c>
      <c r="COL56" s="26">
        <v>6.4153440350000002E-3</v>
      </c>
      <c r="COM56" s="26">
        <v>-2.1095756980000001E-3</v>
      </c>
      <c r="CON56" s="27" t="s">
        <v>3</v>
      </c>
      <c r="COO56" s="26">
        <v>6.3401128700000002E-3</v>
      </c>
      <c r="COP56" s="26">
        <v>-4.2506985800000001E-3</v>
      </c>
      <c r="COQ56" s="26">
        <v>1.2826923170000002E-3</v>
      </c>
      <c r="COR56" s="26" t="s">
        <v>3</v>
      </c>
      <c r="COS56" s="26">
        <v>6.4128512479999997E-3</v>
      </c>
      <c r="COT56" s="26">
        <v>6.5194335299999994E-3</v>
      </c>
      <c r="COU56" s="26">
        <v>6.0094751189999993E-3</v>
      </c>
      <c r="COV56" s="26">
        <v>7.9800405509999998E-3</v>
      </c>
      <c r="COW56" s="26">
        <v>6.480978022E-3</v>
      </c>
      <c r="COX56" s="26">
        <v>8.3731361000000007E-4</v>
      </c>
      <c r="COY56" s="26">
        <v>-2.3475987000000001E-5</v>
      </c>
      <c r="COZ56" s="26">
        <v>-1.2529673478000001E-2</v>
      </c>
      <c r="CPA56" s="26">
        <v>6.3021876839999998E-3</v>
      </c>
      <c r="CPB56" s="26">
        <v>5.9856010619999999E-3</v>
      </c>
      <c r="CPC56" s="26">
        <v>-3.7714023759999999E-3</v>
      </c>
      <c r="CPD56" s="26">
        <v>-3.5858315549999998E-3</v>
      </c>
      <c r="CPE56" s="26">
        <v>6.539313461E-3</v>
      </c>
      <c r="CPF56" s="26" t="s">
        <v>3</v>
      </c>
      <c r="CPG56" s="26">
        <v>6.4332640100000001E-3</v>
      </c>
      <c r="CPH56" s="26">
        <v>6.3929001700000002E-3</v>
      </c>
      <c r="CPI56" s="26">
        <v>5.984919004E-3</v>
      </c>
      <c r="CPJ56" s="26">
        <v>7.8442431810000005E-3</v>
      </c>
      <c r="CPK56" s="26">
        <v>6.3406872520000001E-3</v>
      </c>
      <c r="CPL56" s="26" t="s">
        <v>3</v>
      </c>
      <c r="CPM56" s="26">
        <v>6.4022817819999996E-3</v>
      </c>
      <c r="CPN56" s="26">
        <v>6.6311080550000004E-3</v>
      </c>
      <c r="CPO56" s="26">
        <v>6.3831187670000001E-3</v>
      </c>
      <c r="CPP56" s="26">
        <v>-1.30352929E-3</v>
      </c>
      <c r="CPQ56" s="26">
        <v>3.9296549710000003E-3</v>
      </c>
      <c r="CPR56" s="26">
        <v>3.5080459380000002E-3</v>
      </c>
      <c r="CPS56" s="26">
        <v>5.5589849369999996E-3</v>
      </c>
      <c r="CPT56" s="26">
        <v>5.1730555150000003E-3</v>
      </c>
      <c r="CPU56" s="26">
        <v>4.2808085919999999E-3</v>
      </c>
      <c r="CPV56" s="27" t="s">
        <v>3</v>
      </c>
      <c r="CPW56" s="26">
        <v>1.4215595950000002E-3</v>
      </c>
      <c r="CPX56" s="26">
        <v>7.1973019860000001E-3</v>
      </c>
      <c r="CPY56" s="26">
        <v>5.4817566169999997E-3</v>
      </c>
      <c r="CPZ56" s="26">
        <v>6.7424196839999994E-3</v>
      </c>
      <c r="CQA56" s="26" t="s">
        <v>3</v>
      </c>
      <c r="CQB56" s="26">
        <v>5.8601950120000003E-3</v>
      </c>
      <c r="CQC56" s="26">
        <v>6.2161914679999992E-3</v>
      </c>
      <c r="CQD56" s="26">
        <v>-1.7964352329E-2</v>
      </c>
      <c r="CQE56" s="26" t="s">
        <v>3</v>
      </c>
      <c r="CQF56" s="26" t="s">
        <v>3</v>
      </c>
      <c r="CQG56" s="26" t="s">
        <v>3</v>
      </c>
      <c r="CQH56" s="26">
        <v>-2.2508566549999998E-3</v>
      </c>
      <c r="CQI56" s="26">
        <v>7.1282977979999999E-3</v>
      </c>
      <c r="CQJ56" s="26" t="s">
        <v>3</v>
      </c>
      <c r="CQK56" s="26" t="s">
        <v>3</v>
      </c>
      <c r="CQL56" s="26" t="s">
        <v>3</v>
      </c>
      <c r="CQM56" s="26" t="s">
        <v>3</v>
      </c>
      <c r="CQN56" s="26" t="s">
        <v>3</v>
      </c>
      <c r="CQO56" s="26" t="s">
        <v>3</v>
      </c>
      <c r="CQP56" s="26" t="s">
        <v>3</v>
      </c>
      <c r="CQQ56" s="26" t="s">
        <v>3</v>
      </c>
      <c r="CQR56" s="27" t="s">
        <v>3</v>
      </c>
      <c r="CQS56" s="26">
        <v>6.3813365870000003E-3</v>
      </c>
      <c r="CQT56" s="26" t="s">
        <v>3</v>
      </c>
      <c r="CQU56" s="26" t="s">
        <v>3</v>
      </c>
      <c r="CQV56" s="26">
        <v>7.9186127630000002E-3</v>
      </c>
      <c r="CQW56" s="26" t="s">
        <v>3</v>
      </c>
      <c r="CQX56" s="26">
        <v>5.2506907179999994E-3</v>
      </c>
      <c r="CQY56" s="26" t="s">
        <v>3</v>
      </c>
      <c r="CQZ56" s="26">
        <v>6.8837163450000006E-3</v>
      </c>
      <c r="CRA56" s="26">
        <v>6.6994402559999999E-3</v>
      </c>
      <c r="CRB56" s="26">
        <v>6.4755721219999993E-3</v>
      </c>
      <c r="CRC56" s="26">
        <v>6.3117616180000001E-3</v>
      </c>
      <c r="CRD56" s="26">
        <v>-3.8294456494000005E-2</v>
      </c>
      <c r="CRE56" s="26">
        <v>5.0291546760000009E-3</v>
      </c>
      <c r="CRF56" s="26">
        <v>5.2863941199999993E-3</v>
      </c>
      <c r="CRG56" s="26">
        <v>5.4693590630000002E-3</v>
      </c>
      <c r="CRH56" s="26">
        <v>5.3184787499999994E-3</v>
      </c>
      <c r="CRI56" s="26">
        <v>6.9973147179999999E-3</v>
      </c>
      <c r="CRJ56" s="26" t="s">
        <v>3</v>
      </c>
      <c r="CRK56" s="26" t="s">
        <v>3</v>
      </c>
      <c r="CRL56" s="26" t="s">
        <v>3</v>
      </c>
      <c r="CRM56" s="26" t="s">
        <v>3</v>
      </c>
      <c r="CRN56" s="26" t="s">
        <v>3</v>
      </c>
      <c r="CRO56" s="26" t="s">
        <v>3</v>
      </c>
      <c r="CRP56" s="26" t="s">
        <v>3</v>
      </c>
      <c r="CRQ56" s="26">
        <v>6.0445327739999995E-3</v>
      </c>
      <c r="CRR56" s="26">
        <v>9.2810846820000001E-3</v>
      </c>
      <c r="CRS56" s="26">
        <v>6.8876335229999999E-3</v>
      </c>
      <c r="CRT56" s="26" t="s">
        <v>3</v>
      </c>
      <c r="CRU56" s="26" t="s">
        <v>3</v>
      </c>
      <c r="CRV56" s="26" t="s">
        <v>3</v>
      </c>
      <c r="CRW56" s="26" t="s">
        <v>3</v>
      </c>
      <c r="CRX56" s="26" t="s">
        <v>3</v>
      </c>
      <c r="CRY56" s="26">
        <v>6.6360140139999999E-3</v>
      </c>
      <c r="CRZ56" s="26">
        <v>-2.0772449789999998E-3</v>
      </c>
      <c r="CSA56" s="26">
        <v>5.0348849969999998E-3</v>
      </c>
      <c r="CSB56" s="26" t="s">
        <v>3</v>
      </c>
      <c r="CSC56" s="26" t="s">
        <v>3</v>
      </c>
      <c r="CSD56" s="26" t="s">
        <v>3</v>
      </c>
      <c r="CSE56" s="26">
        <v>6.4226757219999998E-3</v>
      </c>
      <c r="CSF56" s="26">
        <v>-3.6111827580000001E-3</v>
      </c>
      <c r="CSG56" s="26">
        <v>-3.395373024E-3</v>
      </c>
      <c r="CSH56" s="26">
        <v>4.480229971E-2</v>
      </c>
      <c r="CSI56" s="26" t="s">
        <v>3</v>
      </c>
      <c r="CSJ56" s="27" t="s">
        <v>3</v>
      </c>
      <c r="CSK56" s="26" t="s">
        <v>3</v>
      </c>
      <c r="CSL56" s="26">
        <v>6.6714800100000004E-3</v>
      </c>
      <c r="CSM56" s="26" t="s">
        <v>3</v>
      </c>
      <c r="CSN56" s="26">
        <v>6.3191131799999996E-3</v>
      </c>
      <c r="CSO56" s="26" t="s">
        <v>3</v>
      </c>
      <c r="CSP56" s="26">
        <v>-3.7787708539999999E-3</v>
      </c>
      <c r="CSQ56" s="26">
        <v>-1.8136035170000001E-3</v>
      </c>
      <c r="CSR56" s="26">
        <v>6.4113758989999999E-3</v>
      </c>
      <c r="CSS56" s="26">
        <v>-3.5002053579999996E-3</v>
      </c>
      <c r="CST56" s="26" t="s">
        <v>3</v>
      </c>
      <c r="CSU56" s="26">
        <v>4.2872524449999996E-3</v>
      </c>
      <c r="CSV56" s="26">
        <v>-1.0013431727E-2</v>
      </c>
      <c r="CSW56" s="26">
        <v>4.7323866349999995E-3</v>
      </c>
      <c r="CSX56" s="26" t="s">
        <v>3</v>
      </c>
      <c r="CSY56" s="26">
        <v>6.4925383989999997E-3</v>
      </c>
      <c r="CSZ56" s="26">
        <v>6.6854178900000003E-4</v>
      </c>
      <c r="CTA56" s="26" t="s">
        <v>3</v>
      </c>
      <c r="CTB56" s="26" t="s">
        <v>3</v>
      </c>
      <c r="CTC56" s="26">
        <v>6.5662518140000006E-3</v>
      </c>
      <c r="CTD56" s="26">
        <v>-6.9010134900000005E-4</v>
      </c>
      <c r="CTE56" s="26">
        <v>6.4237898049999999E-3</v>
      </c>
      <c r="CTF56" s="26">
        <v>6.5775402959999995E-3</v>
      </c>
      <c r="CTG56" s="26">
        <v>6.2124987149999996E-3</v>
      </c>
      <c r="CTH56" s="26" t="s">
        <v>3</v>
      </c>
      <c r="CTI56" s="27" t="s">
        <v>3</v>
      </c>
      <c r="CTJ56" s="26">
        <v>5.2959254799999998E-3</v>
      </c>
      <c r="CTK56" s="26" t="s">
        <v>3</v>
      </c>
      <c r="CTL56" s="26">
        <v>4.5955519480000004E-3</v>
      </c>
      <c r="CTM56" s="26">
        <v>6.757399293E-3</v>
      </c>
      <c r="CTN56" s="27" t="s">
        <v>3</v>
      </c>
      <c r="CTO56" s="26">
        <v>4.5699931269999996E-3</v>
      </c>
      <c r="CTP56" s="27" t="s">
        <v>3</v>
      </c>
      <c r="CTQ56" s="26">
        <v>9.5506087800000005E-4</v>
      </c>
      <c r="CTR56" s="26">
        <v>6.7551542070000007E-3</v>
      </c>
      <c r="CTS56" s="26">
        <v>4.4201852590000004E-3</v>
      </c>
      <c r="CTT56" s="26" t="s">
        <v>3</v>
      </c>
      <c r="CTU56" s="26">
        <v>6.0723436070000006E-3</v>
      </c>
      <c r="CTV56" s="26" t="s">
        <v>3</v>
      </c>
      <c r="CTW56" s="26">
        <v>6.4546282420000003E-3</v>
      </c>
      <c r="CTX56" s="26">
        <v>4.4790333439999998E-3</v>
      </c>
      <c r="CTY56" s="26">
        <v>6.9959626590000001E-3</v>
      </c>
      <c r="CTZ56" s="26">
        <v>8.515300558999999E-3</v>
      </c>
      <c r="CUA56" s="26">
        <v>7.0153529950000007E-3</v>
      </c>
      <c r="CUB56" s="26">
        <v>2.047691097E-3</v>
      </c>
      <c r="CUC56" s="26">
        <v>-5.9039919259999997E-3</v>
      </c>
      <c r="CUD56" s="26">
        <v>9.7262394439999993E-3</v>
      </c>
      <c r="CUE56" s="26">
        <v>-6.1663949569999996E-3</v>
      </c>
      <c r="CUF56" s="26">
        <v>-1.4351792805000001E-2</v>
      </c>
      <c r="CUG56" s="26">
        <v>6.3675824999999998E-3</v>
      </c>
      <c r="CUH56" s="26">
        <v>5.6431960569999998E-3</v>
      </c>
      <c r="CUI56" s="26">
        <v>6.2297661019999999E-3</v>
      </c>
      <c r="CUJ56" s="26">
        <v>6.7754961249999997E-3</v>
      </c>
      <c r="CUK56" s="26">
        <v>5.8019626519999999E-3</v>
      </c>
      <c r="CUL56" s="26">
        <v>4.6200879290000003E-3</v>
      </c>
      <c r="CUM56" s="26">
        <v>6.3431596180000003E-3</v>
      </c>
      <c r="CUN56" s="26">
        <v>5.4502557490000002E-3</v>
      </c>
      <c r="CUO56" s="26">
        <v>5.930055113E-3</v>
      </c>
      <c r="CUP56" s="26">
        <v>3.0410405060000002E-3</v>
      </c>
      <c r="CUQ56" s="26">
        <v>3.9610318529999999E-3</v>
      </c>
      <c r="CUR56" s="26">
        <v>4.5118488739999997E-3</v>
      </c>
      <c r="CUS56" s="26">
        <v>4.7829008859999996E-3</v>
      </c>
      <c r="CUT56" s="26">
        <v>8.6276786659999997E-3</v>
      </c>
      <c r="CUU56" s="26">
        <v>6.7519564369999995E-3</v>
      </c>
      <c r="CUV56" s="26">
        <v>2.0559422599999999E-4</v>
      </c>
      <c r="CUW56" s="26">
        <v>-1.325968296E-3</v>
      </c>
      <c r="CUX56" s="26">
        <v>5.1162676479999999E-3</v>
      </c>
      <c r="CUY56" s="26">
        <v>4.8386135339999999E-3</v>
      </c>
      <c r="CUZ56" s="26">
        <v>-1.0168653109000001E-2</v>
      </c>
      <c r="CVA56" s="26">
        <v>-4.0375571989999994E-3</v>
      </c>
      <c r="CVB56" s="26">
        <v>-2.148383595E-3</v>
      </c>
      <c r="CVC56" s="26">
        <v>8.243479049E-3</v>
      </c>
      <c r="CVD56" s="26" t="s">
        <v>3</v>
      </c>
      <c r="CVE56" s="26">
        <v>7.9969957099999996E-3</v>
      </c>
      <c r="CVF56" s="26">
        <v>3.6188364439999998E-3</v>
      </c>
      <c r="CVG56" s="26">
        <v>2.7540836169999998E-3</v>
      </c>
      <c r="CVH56" s="26">
        <v>4.0715016180000001E-3</v>
      </c>
      <c r="CVI56" s="26">
        <v>4.4551677679999999E-3</v>
      </c>
      <c r="CVJ56" s="26">
        <v>6.4259493659999996E-3</v>
      </c>
      <c r="CVK56" s="26">
        <v>6.4968092290000005E-3</v>
      </c>
      <c r="CVL56" s="26">
        <v>6.6374719530000008E-3</v>
      </c>
      <c r="CVM56" s="26">
        <v>6.5430880570000009E-3</v>
      </c>
      <c r="CVN56" s="26">
        <v>5.2848651820000007E-3</v>
      </c>
      <c r="CVO56" s="26" t="s">
        <v>3</v>
      </c>
      <c r="CVP56" s="26" t="s">
        <v>3</v>
      </c>
      <c r="CVQ56" s="26" t="s">
        <v>3</v>
      </c>
      <c r="CVR56" s="26">
        <v>5.8948651449999999E-3</v>
      </c>
      <c r="CVS56" s="26">
        <v>5.4546338310000001E-3</v>
      </c>
      <c r="CVT56" s="26">
        <v>-1.4408917220000001E-3</v>
      </c>
      <c r="CVU56" s="26">
        <v>4.809583337E-3</v>
      </c>
      <c r="CVV56" s="26" t="s">
        <v>3</v>
      </c>
      <c r="CVW56" s="26" t="s">
        <v>3</v>
      </c>
      <c r="CVX56" s="26">
        <v>6.4765640140000006E-3</v>
      </c>
      <c r="CVY56" s="26">
        <v>9.2217794899999994E-4</v>
      </c>
      <c r="CVZ56" s="26">
        <v>6.358341208E-3</v>
      </c>
      <c r="CWA56" s="26">
        <v>8.3378781430000007E-3</v>
      </c>
      <c r="CWB56" s="26">
        <v>6.5277229649999997E-3</v>
      </c>
      <c r="CWC56" s="26">
        <v>6.9652123410000001E-3</v>
      </c>
      <c r="CWD56" s="26">
        <v>4.1951489959999996E-3</v>
      </c>
      <c r="CWE56" s="26" t="s">
        <v>3</v>
      </c>
      <c r="CWF56" s="26">
        <v>7.4752066760000006E-3</v>
      </c>
      <c r="CWG56" s="26">
        <v>8.1116553230000006E-3</v>
      </c>
      <c r="CWH56" s="26" t="s">
        <v>3</v>
      </c>
      <c r="CWI56" s="27" t="s">
        <v>3</v>
      </c>
      <c r="CWJ56" s="26">
        <v>4.0778896549999999E-3</v>
      </c>
      <c r="CWK56" s="26" t="s">
        <v>3</v>
      </c>
      <c r="CWL56" s="26" t="s">
        <v>3</v>
      </c>
      <c r="CWM56" s="27" t="s">
        <v>3</v>
      </c>
      <c r="CWN56" s="26">
        <v>6.4714145119999997E-3</v>
      </c>
      <c r="CWO56" s="27" t="s">
        <v>3</v>
      </c>
      <c r="CWP56" s="26" t="s">
        <v>3</v>
      </c>
      <c r="CWQ56" s="26" t="s">
        <v>3</v>
      </c>
      <c r="CWR56" s="26">
        <v>6.1205437340000005E-3</v>
      </c>
      <c r="CWS56" s="26">
        <v>7.8585095149999989E-3</v>
      </c>
    </row>
    <row r="57" spans="1:2645" x14ac:dyDescent="0.3">
      <c r="A57" s="22">
        <v>43007</v>
      </c>
      <c r="B57" s="23">
        <v>4.5037292909999999E-3</v>
      </c>
      <c r="C57" s="23" t="s">
        <v>3</v>
      </c>
      <c r="D57" s="23" t="s">
        <v>3</v>
      </c>
      <c r="E57" s="23" t="s">
        <v>3</v>
      </c>
      <c r="F57" s="23">
        <v>4.8201512430000003E-3</v>
      </c>
      <c r="G57" s="23">
        <v>5.1079146959999997E-3</v>
      </c>
      <c r="H57" s="23" t="s">
        <v>3</v>
      </c>
      <c r="I57" s="23" t="s">
        <v>3</v>
      </c>
      <c r="J57" s="23" t="s">
        <v>3</v>
      </c>
      <c r="K57" s="23">
        <v>7.9564297010000003E-3</v>
      </c>
      <c r="L57" s="23" t="s">
        <v>3</v>
      </c>
      <c r="M57" s="23" t="s">
        <v>3</v>
      </c>
      <c r="N57" s="23">
        <v>7.5630964109999997E-3</v>
      </c>
      <c r="O57" s="23" t="s">
        <v>3</v>
      </c>
      <c r="P57" s="23" t="s">
        <v>3</v>
      </c>
      <c r="Q57" s="23" t="s">
        <v>3</v>
      </c>
      <c r="R57" s="23" t="s">
        <v>3</v>
      </c>
      <c r="S57" s="23" t="s">
        <v>3</v>
      </c>
      <c r="T57" s="23" t="s">
        <v>3</v>
      </c>
      <c r="U57" s="23">
        <v>6.2949909020000002E-3</v>
      </c>
      <c r="V57" s="23" t="s">
        <v>3</v>
      </c>
      <c r="W57" s="23" t="s">
        <v>3</v>
      </c>
      <c r="X57" s="23" t="s">
        <v>3</v>
      </c>
      <c r="Y57" s="23" t="s">
        <v>3</v>
      </c>
      <c r="Z57" s="23">
        <v>6.5202007739999998E-3</v>
      </c>
      <c r="AA57" s="23">
        <v>6.0483356660000001E-3</v>
      </c>
      <c r="AB57" s="23" t="s">
        <v>3</v>
      </c>
      <c r="AC57" s="23">
        <v>6.283206746E-3</v>
      </c>
      <c r="AD57" s="23">
        <v>6.3098729129999996E-3</v>
      </c>
      <c r="AE57" s="23" t="s">
        <v>3</v>
      </c>
      <c r="AF57" s="23">
        <v>8.9751434029999994E-3</v>
      </c>
      <c r="AG57" s="23">
        <v>5.1660672690000001E-3</v>
      </c>
      <c r="AH57" s="23">
        <v>5.1961831970000006E-3</v>
      </c>
      <c r="AI57" s="23">
        <v>6.9095789080000003E-3</v>
      </c>
      <c r="AJ57" s="23">
        <v>5.1640997770000001E-3</v>
      </c>
      <c r="AK57" s="23">
        <v>5.5473963899999998E-3</v>
      </c>
      <c r="AL57" s="23">
        <v>7.4543978980000005E-3</v>
      </c>
      <c r="AM57" s="23">
        <v>4.7913034220000003E-3</v>
      </c>
      <c r="AN57" s="23">
        <v>5.096143755E-3</v>
      </c>
      <c r="AO57" s="23">
        <v>1.1439940786E-2</v>
      </c>
      <c r="AP57" s="23">
        <v>6.5767558680000001E-3</v>
      </c>
      <c r="AQ57" s="23">
        <v>1.8164559205E-2</v>
      </c>
      <c r="AR57" s="23" t="s">
        <v>3</v>
      </c>
      <c r="AS57" s="23">
        <v>6.3557169859999995E-3</v>
      </c>
      <c r="AT57" s="23">
        <v>8.2225937240000008E-3</v>
      </c>
      <c r="AU57" s="23">
        <v>7.7836448729999997E-3</v>
      </c>
      <c r="AV57" s="23">
        <v>5.1243081520000004E-3</v>
      </c>
      <c r="AW57" s="23">
        <v>2.0016839660999999E-2</v>
      </c>
      <c r="AX57" s="23">
        <v>8.4373208799999998E-3</v>
      </c>
      <c r="AY57" s="23">
        <v>5.3608375370000003E-3</v>
      </c>
      <c r="AZ57" s="23">
        <v>5.1951122409999995E-3</v>
      </c>
      <c r="BA57" s="23">
        <v>5.5252825990000001E-3</v>
      </c>
      <c r="BB57" s="23" t="s">
        <v>3</v>
      </c>
      <c r="BC57" s="23" t="s">
        <v>3</v>
      </c>
      <c r="BD57" s="23" t="s">
        <v>3</v>
      </c>
      <c r="BE57" s="23" t="s">
        <v>3</v>
      </c>
      <c r="BF57" s="23">
        <v>6.4060909800000001E-3</v>
      </c>
      <c r="BG57" s="23">
        <v>9.6821057040000005E-3</v>
      </c>
      <c r="BH57" s="23" t="s">
        <v>3</v>
      </c>
      <c r="BI57" s="23">
        <v>6.5927705039999993E-3</v>
      </c>
      <c r="BJ57" s="23" t="s">
        <v>3</v>
      </c>
      <c r="BK57" s="23">
        <v>6.3211807200000006E-3</v>
      </c>
      <c r="BL57" s="23">
        <v>6.5911454950000007E-3</v>
      </c>
      <c r="BM57" s="23" t="s">
        <v>3</v>
      </c>
      <c r="BN57" s="23" t="s">
        <v>3</v>
      </c>
      <c r="BO57" s="23">
        <v>6.8804041000000002E-3</v>
      </c>
      <c r="BP57" s="23" t="s">
        <v>3</v>
      </c>
      <c r="BQ57" s="23" t="s">
        <v>3</v>
      </c>
      <c r="BR57" s="23" t="s">
        <v>3</v>
      </c>
      <c r="BS57" s="23" t="s">
        <v>3</v>
      </c>
      <c r="BT57" s="23" t="s">
        <v>3</v>
      </c>
      <c r="BU57" s="23" t="s">
        <v>3</v>
      </c>
      <c r="BV57" s="23" t="s">
        <v>3</v>
      </c>
      <c r="BW57" s="23" t="s">
        <v>3</v>
      </c>
      <c r="BX57" s="23" t="s">
        <v>3</v>
      </c>
      <c r="BY57" s="23" t="s">
        <v>3</v>
      </c>
      <c r="BZ57" s="23" t="s">
        <v>3</v>
      </c>
      <c r="CA57" s="23" t="s">
        <v>3</v>
      </c>
      <c r="CB57" s="23" t="s">
        <v>3</v>
      </c>
      <c r="CC57" s="23" t="s">
        <v>3</v>
      </c>
      <c r="CD57" s="23" t="s">
        <v>3</v>
      </c>
      <c r="CE57" s="23" t="s">
        <v>3</v>
      </c>
      <c r="CF57" s="23">
        <v>1.5581117841000001E-2</v>
      </c>
      <c r="CG57" s="23" t="s">
        <v>3</v>
      </c>
      <c r="CH57" s="23">
        <v>6.3504747390000001E-3</v>
      </c>
      <c r="CI57" s="23" t="s">
        <v>3</v>
      </c>
      <c r="CJ57" s="23">
        <v>7.6402184640000006E-3</v>
      </c>
      <c r="CK57" s="23" t="s">
        <v>3</v>
      </c>
      <c r="CL57" s="23" t="s">
        <v>3</v>
      </c>
      <c r="CM57" s="23" t="s">
        <v>3</v>
      </c>
      <c r="CN57" s="23" t="s">
        <v>3</v>
      </c>
      <c r="CO57" s="23">
        <v>8.8484882249999994E-3</v>
      </c>
      <c r="CP57" s="23" t="s">
        <v>3</v>
      </c>
      <c r="CQ57" s="23">
        <v>1.1342330167000002E-2</v>
      </c>
      <c r="CR57" s="23" t="s">
        <v>3</v>
      </c>
      <c r="CS57" s="23">
        <v>1.0498813353E-2</v>
      </c>
      <c r="CT57" s="23" t="s">
        <v>3</v>
      </c>
      <c r="CU57" s="23" t="s">
        <v>3</v>
      </c>
      <c r="CV57" s="23" t="s">
        <v>3</v>
      </c>
      <c r="CW57" s="23" t="s">
        <v>3</v>
      </c>
      <c r="CX57" s="23" t="s">
        <v>3</v>
      </c>
      <c r="CY57" s="23" t="s">
        <v>3</v>
      </c>
      <c r="CZ57" s="23" t="s">
        <v>3</v>
      </c>
      <c r="DA57" s="23">
        <v>6.6723022399999997E-3</v>
      </c>
      <c r="DB57" s="23">
        <v>7.0055513010000006E-3</v>
      </c>
      <c r="DC57" s="23">
        <v>1.6299717030999999E-2</v>
      </c>
      <c r="DD57" s="23" t="s">
        <v>3</v>
      </c>
      <c r="DE57" s="23">
        <v>6.8329368209999993E-3</v>
      </c>
      <c r="DF57" s="23">
        <v>2.1248913463999999E-2</v>
      </c>
      <c r="DG57" s="23">
        <v>6.6864964419999992E-3</v>
      </c>
      <c r="DH57" s="23">
        <v>6.7310163730000009E-3</v>
      </c>
      <c r="DI57" s="23" t="s">
        <v>3</v>
      </c>
      <c r="DJ57" s="23">
        <v>1.4712112130999998E-2</v>
      </c>
      <c r="DK57" s="23" t="s">
        <v>3</v>
      </c>
      <c r="DL57" s="23">
        <v>6.2298789349999996E-3</v>
      </c>
      <c r="DM57" s="23">
        <v>5.9795567559999992E-3</v>
      </c>
      <c r="DN57" s="23">
        <v>6.1722579710000005E-3</v>
      </c>
      <c r="DO57" s="24" t="s">
        <v>3</v>
      </c>
      <c r="DP57" s="23">
        <v>1.9488239800000001E-2</v>
      </c>
      <c r="DQ57" s="23">
        <v>1.1874989145999999E-2</v>
      </c>
      <c r="DR57" s="23">
        <v>6.1069589310000002E-3</v>
      </c>
      <c r="DS57" s="23">
        <v>6.2257696090000005E-3</v>
      </c>
      <c r="DT57" s="23">
        <v>6.5486890499999997E-3</v>
      </c>
      <c r="DU57" s="23">
        <v>8.5758516829999992E-3</v>
      </c>
      <c r="DV57" s="23" t="s">
        <v>3</v>
      </c>
      <c r="DW57" s="23" t="s">
        <v>3</v>
      </c>
      <c r="DX57" s="23">
        <v>2.4435882066E-2</v>
      </c>
      <c r="DY57" s="23">
        <v>2.5363557300999998E-2</v>
      </c>
      <c r="DZ57" s="23">
        <v>5.551167141E-3</v>
      </c>
      <c r="EA57" s="23">
        <v>3.294632333E-3</v>
      </c>
      <c r="EB57" s="23">
        <v>4.059209944E-3</v>
      </c>
      <c r="EC57" s="23">
        <v>6.8150641160000004E-3</v>
      </c>
      <c r="ED57" s="23">
        <v>9.4626995780000001E-3</v>
      </c>
      <c r="EE57" s="23">
        <v>6.0005332150000002E-3</v>
      </c>
      <c r="EF57" s="23">
        <v>6.3244241539999997E-3</v>
      </c>
      <c r="EG57" s="23">
        <v>6.5628536090000002E-3</v>
      </c>
      <c r="EH57" s="23">
        <v>6.3113179809999994E-3</v>
      </c>
      <c r="EI57" s="23">
        <v>5.5936177979999998E-3</v>
      </c>
      <c r="EJ57" s="23">
        <v>6.2894688779999994E-3</v>
      </c>
      <c r="EK57" s="23">
        <v>6.331389164E-3</v>
      </c>
      <c r="EL57" s="23">
        <v>2.029415031E-3</v>
      </c>
      <c r="EM57" s="23">
        <v>9.2706477690000007E-3</v>
      </c>
      <c r="EN57" s="23">
        <v>7.3785040109999997E-3</v>
      </c>
      <c r="EO57" s="23">
        <v>6.2746265700000005E-3</v>
      </c>
      <c r="EP57" s="23">
        <v>4.7630772370000005E-3</v>
      </c>
      <c r="EQ57" s="23">
        <v>6.8608362800000001E-3</v>
      </c>
      <c r="ER57" s="23">
        <v>6.6102606509999993E-3</v>
      </c>
      <c r="ES57" s="23">
        <v>9.174746763000001E-3</v>
      </c>
      <c r="ET57" s="23">
        <v>1.7679678295000001E-2</v>
      </c>
      <c r="EU57" s="23">
        <v>7.3030646570000001E-3</v>
      </c>
      <c r="EV57" s="23">
        <v>1.4254042461E-2</v>
      </c>
      <c r="EW57" s="23">
        <v>5.9878227439999999E-3</v>
      </c>
      <c r="EX57" s="23">
        <v>6.4715557629999995E-3</v>
      </c>
      <c r="EY57" s="23">
        <v>6.1013113180000004E-3</v>
      </c>
      <c r="EZ57" s="23">
        <v>5.9978687779999994E-3</v>
      </c>
      <c r="FA57" s="23">
        <v>1.2851737021000001E-2</v>
      </c>
      <c r="FB57" s="23">
        <v>5.613481331E-3</v>
      </c>
      <c r="FC57" s="23">
        <v>6.5077257860000001E-3</v>
      </c>
      <c r="FD57" s="23">
        <v>1.3125346902999999E-2</v>
      </c>
      <c r="FE57" s="23">
        <v>1.3062284665999999E-2</v>
      </c>
      <c r="FF57" s="23">
        <v>1.7512637498E-2</v>
      </c>
      <c r="FG57" s="23">
        <v>6.0646394960000008E-3</v>
      </c>
      <c r="FH57" s="23">
        <v>2.8213960009999999E-3</v>
      </c>
      <c r="FI57" s="23">
        <v>4.840493958E-3</v>
      </c>
      <c r="FJ57" s="23" t="s">
        <v>3</v>
      </c>
      <c r="FK57" s="23">
        <v>6.5142817050000005E-3</v>
      </c>
      <c r="FL57" s="23">
        <v>7.4021922709999995E-3</v>
      </c>
      <c r="FM57" s="23">
        <v>5.980451845E-3</v>
      </c>
      <c r="FN57" s="23">
        <v>5.9383678539999991E-3</v>
      </c>
      <c r="FO57" s="23" t="s">
        <v>3</v>
      </c>
      <c r="FP57" s="23">
        <v>4.4855676709999997E-3</v>
      </c>
      <c r="FQ57" s="23">
        <v>5.6065910519999991E-3</v>
      </c>
      <c r="FR57" s="23" t="s">
        <v>3</v>
      </c>
      <c r="FS57" s="23">
        <v>6.6157535749999993E-3</v>
      </c>
      <c r="FT57" s="23">
        <v>6.2402508409999998E-3</v>
      </c>
      <c r="FU57" s="23">
        <v>7.3395159560000001E-3</v>
      </c>
      <c r="FV57" s="23">
        <v>4.8543563919999999E-3</v>
      </c>
      <c r="FW57" s="23" t="s">
        <v>3</v>
      </c>
      <c r="FX57" s="23">
        <v>6.3807452210000006E-3</v>
      </c>
      <c r="FY57" s="23">
        <v>6.3329359110000007E-3</v>
      </c>
      <c r="FZ57" s="23">
        <v>5.2763779580000001E-3</v>
      </c>
      <c r="GA57" s="23">
        <v>1.3175194452000001E-2</v>
      </c>
      <c r="GB57" s="23" t="s">
        <v>3</v>
      </c>
      <c r="GC57" s="23">
        <v>6.6549788559999998E-3</v>
      </c>
      <c r="GD57" s="23">
        <v>7.3398377839999996E-3</v>
      </c>
      <c r="GE57" s="23">
        <v>6.3448233340000007E-3</v>
      </c>
      <c r="GF57" s="23" t="s">
        <v>3</v>
      </c>
      <c r="GG57" s="23">
        <v>6.3657667750000001E-3</v>
      </c>
      <c r="GH57" s="23">
        <v>6.6675612889999999E-3</v>
      </c>
      <c r="GI57" s="23">
        <v>6.6496373420000003E-3</v>
      </c>
      <c r="GJ57" s="23">
        <v>6.454562556E-3</v>
      </c>
      <c r="GK57" s="23">
        <v>6.2667225089999999E-3</v>
      </c>
      <c r="GL57" s="23">
        <v>6.4127182429999999E-3</v>
      </c>
      <c r="GM57" s="23">
        <v>7.0299328890000004E-3</v>
      </c>
      <c r="GN57" s="23">
        <v>3.454878597E-3</v>
      </c>
      <c r="GO57" s="23">
        <v>3.9647900270000005E-3</v>
      </c>
      <c r="GP57" s="23">
        <v>3.3790867140000001E-3</v>
      </c>
      <c r="GQ57" s="23">
        <v>4.4103152980000003E-3</v>
      </c>
      <c r="GR57" s="23">
        <v>3.22127707E-3</v>
      </c>
      <c r="GS57" s="23">
        <v>6.5041216020000001E-3</v>
      </c>
      <c r="GT57" s="23" t="s">
        <v>3</v>
      </c>
      <c r="GU57" s="23">
        <v>6.1780052289999998E-3</v>
      </c>
      <c r="GV57" s="23">
        <v>5.4635483029999996E-3</v>
      </c>
      <c r="GW57" s="23">
        <v>5.9124906980000001E-3</v>
      </c>
      <c r="GX57" s="23">
        <v>6.0736853440000009E-3</v>
      </c>
      <c r="GY57" s="23" t="s">
        <v>3</v>
      </c>
      <c r="GZ57" s="23" t="s">
        <v>3</v>
      </c>
      <c r="HA57" s="23" t="s">
        <v>3</v>
      </c>
      <c r="HB57" s="23" t="s">
        <v>3</v>
      </c>
      <c r="HC57" s="23" t="s">
        <v>3</v>
      </c>
      <c r="HD57" s="23">
        <v>1.3774962981E-2</v>
      </c>
      <c r="HE57" s="23">
        <v>7.5222456680000003E-3</v>
      </c>
      <c r="HF57" s="23">
        <v>5.9503416519999996E-3</v>
      </c>
      <c r="HG57" s="23">
        <v>6.7011339079999996E-3</v>
      </c>
      <c r="HH57" s="23">
        <v>6.5188575920000005E-3</v>
      </c>
      <c r="HI57" s="23">
        <v>5.7727243039999996E-3</v>
      </c>
      <c r="HJ57" s="23">
        <v>4.8172156739999996E-3</v>
      </c>
      <c r="HK57" s="23" t="s">
        <v>3</v>
      </c>
      <c r="HL57" s="23" t="s">
        <v>3</v>
      </c>
      <c r="HM57" s="23">
        <v>6.3705956190000003E-3</v>
      </c>
      <c r="HN57" s="23">
        <v>6.1136793919999996E-3</v>
      </c>
      <c r="HO57" s="23">
        <v>6.5702373670000003E-3</v>
      </c>
      <c r="HP57" s="23">
        <v>6.2402679459999996E-3</v>
      </c>
      <c r="HQ57" s="23">
        <v>6.2852869330000003E-3</v>
      </c>
      <c r="HR57" s="23">
        <v>6.5067508770000008E-3</v>
      </c>
      <c r="HS57" s="23">
        <v>6.6452070129999997E-3</v>
      </c>
      <c r="HT57" s="23">
        <v>6.6003129840000001E-3</v>
      </c>
      <c r="HU57" s="23">
        <v>6.3514379920000001E-3</v>
      </c>
      <c r="HV57" s="23">
        <v>6.3570744680000006E-3</v>
      </c>
      <c r="HW57" s="23">
        <v>6.35916174E-3</v>
      </c>
      <c r="HX57" s="23">
        <v>6.4126590069999998E-3</v>
      </c>
      <c r="HY57" s="23">
        <v>6.1894110710000007E-3</v>
      </c>
      <c r="HZ57" s="23">
        <v>6.0057232810000003E-3</v>
      </c>
      <c r="IA57" s="23" t="s">
        <v>3</v>
      </c>
      <c r="IB57" s="23">
        <v>6.8893458450000004E-3</v>
      </c>
      <c r="IC57" s="23">
        <v>7.0175131859999997E-3</v>
      </c>
      <c r="ID57" s="23">
        <v>6.0076506910000001E-3</v>
      </c>
      <c r="IE57" s="23">
        <v>6.422331626E-3</v>
      </c>
      <c r="IF57" s="23" t="s">
        <v>3</v>
      </c>
      <c r="IG57" s="23" t="s">
        <v>3</v>
      </c>
      <c r="IH57" s="23">
        <v>6.2784085999999994E-3</v>
      </c>
      <c r="II57" s="23">
        <v>6.3163687510000002E-3</v>
      </c>
      <c r="IJ57" s="23">
        <v>6.3323843649999998E-3</v>
      </c>
      <c r="IK57" s="23">
        <v>6.3263075089999999E-3</v>
      </c>
      <c r="IL57" s="23">
        <v>6.4648550000000003E-3</v>
      </c>
      <c r="IM57" s="23">
        <v>6.4492269570000007E-3</v>
      </c>
      <c r="IN57" s="23">
        <v>6.4036439079999995E-3</v>
      </c>
      <c r="IO57" s="23">
        <v>6.5056206930000004E-3</v>
      </c>
      <c r="IP57" s="23">
        <v>6.0131558799999991E-3</v>
      </c>
      <c r="IQ57" s="23">
        <v>5.1506847919999994E-3</v>
      </c>
      <c r="IR57" s="23">
        <v>6.2666242790000003E-3</v>
      </c>
      <c r="IS57" s="23">
        <v>6.3576819659999992E-3</v>
      </c>
      <c r="IT57" s="23">
        <v>1.4084679346E-2</v>
      </c>
      <c r="IU57" s="23">
        <v>1.8064353711E-2</v>
      </c>
      <c r="IV57" s="23" t="s">
        <v>3</v>
      </c>
      <c r="IW57" s="23">
        <v>4.8744259319999997E-3</v>
      </c>
      <c r="IX57" s="23" t="s">
        <v>3</v>
      </c>
      <c r="IY57" s="23" t="s">
        <v>3</v>
      </c>
      <c r="IZ57" s="23">
        <v>5.5529525449999999E-3</v>
      </c>
      <c r="JA57" s="23">
        <v>5.5573548070000003E-3</v>
      </c>
      <c r="JB57" s="23">
        <v>6.4371342870000008E-3</v>
      </c>
      <c r="JC57" s="23" t="s">
        <v>3</v>
      </c>
      <c r="JD57" s="23">
        <v>5.0307141450000002E-3</v>
      </c>
      <c r="JE57" s="23">
        <v>1.2655642392E-2</v>
      </c>
      <c r="JF57" s="23">
        <v>6.3767303160000002E-3</v>
      </c>
      <c r="JG57" s="23">
        <v>6.2406103869999995E-3</v>
      </c>
      <c r="JH57" s="23" t="s">
        <v>3</v>
      </c>
      <c r="JI57" s="23" t="s">
        <v>3</v>
      </c>
      <c r="JJ57" s="23" t="s">
        <v>3</v>
      </c>
      <c r="JK57" s="23" t="s">
        <v>3</v>
      </c>
      <c r="JL57" s="23">
        <v>8.5711682590000008E-3</v>
      </c>
      <c r="JM57" s="23">
        <v>9.8895106050000004E-3</v>
      </c>
      <c r="JN57" s="23">
        <v>2.3248756719000001E-2</v>
      </c>
      <c r="JO57" s="23">
        <v>1.8447793614999999E-2</v>
      </c>
      <c r="JP57" s="23">
        <v>1.7807640358000001E-2</v>
      </c>
      <c r="JQ57" s="23">
        <v>1.2833110569E-2</v>
      </c>
      <c r="JR57" s="23">
        <v>1.6878094685000001E-2</v>
      </c>
      <c r="JS57" s="23">
        <v>1.7297416741999999E-2</v>
      </c>
      <c r="JT57" s="23">
        <v>9.5659867229999987E-3</v>
      </c>
      <c r="JU57" s="23">
        <v>1.7473324985E-2</v>
      </c>
      <c r="JV57" s="23">
        <v>6.2793651690000001E-3</v>
      </c>
      <c r="JW57" s="23">
        <v>6.6541073050000003E-3</v>
      </c>
      <c r="JX57" s="23">
        <v>1.2546698944000002E-2</v>
      </c>
      <c r="JY57" s="23">
        <v>8.6023001109999993E-3</v>
      </c>
      <c r="JZ57" s="23">
        <v>6.2608141689999997E-3</v>
      </c>
      <c r="KA57" s="23">
        <v>7.1929804799999997E-3</v>
      </c>
      <c r="KB57" s="23">
        <v>7.1126323069999999E-3</v>
      </c>
      <c r="KC57" s="23" t="s">
        <v>3</v>
      </c>
      <c r="KD57" s="23">
        <v>1.4539439523999999E-2</v>
      </c>
      <c r="KE57" s="23">
        <v>6.2363946390000006E-3</v>
      </c>
      <c r="KF57" s="23" t="s">
        <v>3</v>
      </c>
      <c r="KG57" s="23">
        <v>6.4350263929999997E-3</v>
      </c>
      <c r="KH57" s="23">
        <v>5.3103382180000004E-3</v>
      </c>
      <c r="KI57" s="23">
        <v>6.0370353750000003E-3</v>
      </c>
      <c r="KJ57" s="23">
        <v>5.0136367029999995E-3</v>
      </c>
      <c r="KK57" s="23">
        <v>1.3511592808E-2</v>
      </c>
      <c r="KL57" s="23">
        <v>6.0581783409999999E-3</v>
      </c>
      <c r="KM57" s="23">
        <v>9.7509996939999996E-3</v>
      </c>
      <c r="KN57" s="23">
        <v>6.3343443959999997E-3</v>
      </c>
      <c r="KO57" s="23">
        <v>6.7804655820000006E-3</v>
      </c>
      <c r="KP57" s="23">
        <v>6.4811153980000001E-3</v>
      </c>
      <c r="KQ57" s="23">
        <v>6.4065231700000001E-3</v>
      </c>
      <c r="KR57" s="23">
        <v>6.4940348340000002E-3</v>
      </c>
      <c r="KS57" s="23">
        <v>6.3400152710000003E-3</v>
      </c>
      <c r="KT57" s="23">
        <v>6.4420078589999992E-3</v>
      </c>
      <c r="KU57" s="23">
        <v>4.375387134E-3</v>
      </c>
      <c r="KV57" s="23">
        <v>6.3339105299999995E-3</v>
      </c>
      <c r="KW57" s="23">
        <v>6.2815522360000001E-3</v>
      </c>
      <c r="KX57" s="23" t="s">
        <v>3</v>
      </c>
      <c r="KY57" s="23">
        <v>6.4853465050000005E-3</v>
      </c>
      <c r="KZ57" s="23" t="s">
        <v>3</v>
      </c>
      <c r="LA57" s="23">
        <v>6.3173653729999999E-3</v>
      </c>
      <c r="LB57" s="23">
        <v>5.9722952149999994E-3</v>
      </c>
      <c r="LC57" s="23">
        <v>6.4186025930000005E-3</v>
      </c>
      <c r="LD57" s="23">
        <v>6.4963945560000003E-3</v>
      </c>
      <c r="LE57" s="23">
        <v>9.3696324540000001E-3</v>
      </c>
      <c r="LF57" s="23">
        <v>5.6890070290000006E-3</v>
      </c>
      <c r="LG57" s="23">
        <v>5.7781822479999996E-3</v>
      </c>
      <c r="LH57" s="23">
        <v>6.271367842E-3</v>
      </c>
      <c r="LI57" s="23">
        <v>6.3969325600000005E-3</v>
      </c>
      <c r="LJ57" s="23">
        <v>6.4754219609999995E-3</v>
      </c>
      <c r="LK57" s="23">
        <v>6.3750488530000008E-3</v>
      </c>
      <c r="LL57" s="23" t="s">
        <v>3</v>
      </c>
      <c r="LM57" s="23">
        <v>1.4056005989E-2</v>
      </c>
      <c r="LN57" s="23">
        <v>1.3787383949E-2</v>
      </c>
      <c r="LO57" s="23">
        <v>6.018360415E-3</v>
      </c>
      <c r="LP57" s="23">
        <v>6.2854312089999998E-3</v>
      </c>
      <c r="LQ57" s="23">
        <v>2.3783311497000002E-2</v>
      </c>
      <c r="LR57" s="23">
        <v>9.9911537180000006E-3</v>
      </c>
      <c r="LS57" s="23">
        <v>6.4505850430000003E-3</v>
      </c>
      <c r="LT57" s="23">
        <v>1.0780805146000001E-2</v>
      </c>
      <c r="LU57" s="23" t="s">
        <v>3</v>
      </c>
      <c r="LV57" s="23">
        <v>5.9802472149999997E-3</v>
      </c>
      <c r="LW57" s="23" t="s">
        <v>3</v>
      </c>
      <c r="LX57" s="23" t="s">
        <v>3</v>
      </c>
      <c r="LY57" s="23" t="s">
        <v>3</v>
      </c>
      <c r="LZ57" s="23">
        <v>6.4603002580000003E-3</v>
      </c>
      <c r="MA57" s="23">
        <v>6.3668701620000004E-3</v>
      </c>
      <c r="MB57" s="23">
        <v>8.3202032690000011E-3</v>
      </c>
      <c r="MC57" s="23">
        <v>4.5823738450000004E-3</v>
      </c>
      <c r="MD57" s="23">
        <v>4.8726331419999998E-3</v>
      </c>
      <c r="ME57" s="23">
        <v>1.8439410515000001E-2</v>
      </c>
      <c r="MF57" s="23">
        <v>6.4258936840000001E-3</v>
      </c>
      <c r="MG57" s="23">
        <v>6.3507389599999995E-3</v>
      </c>
      <c r="MH57" s="23">
        <v>6.6368773130000003E-3</v>
      </c>
      <c r="MI57" s="23">
        <v>6.3822181749999991E-3</v>
      </c>
      <c r="MJ57" s="23">
        <v>6.3150349409999999E-3</v>
      </c>
      <c r="MK57" s="23">
        <v>9.0467322080000009E-3</v>
      </c>
      <c r="ML57" s="23">
        <v>6.6521328209999996E-3</v>
      </c>
      <c r="MM57" s="23">
        <v>6.3010705440000002E-3</v>
      </c>
      <c r="MN57" s="23">
        <v>6.1738981309999996E-3</v>
      </c>
      <c r="MO57" s="23">
        <v>5.2063641089999998E-3</v>
      </c>
      <c r="MP57" s="23">
        <v>4.374319919E-3</v>
      </c>
      <c r="MQ57" s="23" t="s">
        <v>3</v>
      </c>
      <c r="MR57" s="23">
        <v>6.2360096030000004E-3</v>
      </c>
      <c r="MS57" s="23" t="s">
        <v>3</v>
      </c>
      <c r="MT57" s="23">
        <v>6.3542239279999998E-3</v>
      </c>
      <c r="MU57" s="23">
        <v>6.3191843709999992E-3</v>
      </c>
      <c r="MV57" s="23">
        <v>6.3145234809999992E-3</v>
      </c>
      <c r="MW57" s="23">
        <v>6.1950200250000002E-3</v>
      </c>
      <c r="MX57" s="23">
        <v>6.366540431E-3</v>
      </c>
      <c r="MY57" s="23" t="s">
        <v>3</v>
      </c>
      <c r="MZ57" s="23" t="s">
        <v>3</v>
      </c>
      <c r="NA57" s="23" t="s">
        <v>3</v>
      </c>
      <c r="NB57" s="23">
        <v>6.612204533E-3</v>
      </c>
      <c r="NC57" s="23">
        <v>6.3744479150000003E-3</v>
      </c>
      <c r="ND57" s="23">
        <v>1.2974919551999999E-2</v>
      </c>
      <c r="NE57" s="23">
        <v>1.2448386217E-2</v>
      </c>
      <c r="NF57" s="23">
        <v>1.2832449771000001E-2</v>
      </c>
      <c r="NG57" s="23">
        <v>8.7553529960000005E-3</v>
      </c>
      <c r="NH57" s="23">
        <v>1.2793384156000001E-2</v>
      </c>
      <c r="NI57" s="23">
        <v>1.2224734315000001E-2</v>
      </c>
      <c r="NJ57" s="23">
        <v>6.3349498740000003E-3</v>
      </c>
      <c r="NK57" s="23">
        <v>7.628249141E-3</v>
      </c>
      <c r="NL57" s="23">
        <v>7.7940577200000007E-3</v>
      </c>
      <c r="NM57" s="23">
        <v>1.3336717954999999E-2</v>
      </c>
      <c r="NN57" s="23">
        <v>6.5130342149999996E-3</v>
      </c>
      <c r="NO57" s="23">
        <v>6.7838197850000007E-3</v>
      </c>
      <c r="NP57" s="23">
        <v>6.5778560870000001E-3</v>
      </c>
      <c r="NQ57" s="23" t="s">
        <v>3</v>
      </c>
      <c r="NR57" s="23">
        <v>7.0130300469999993E-3</v>
      </c>
      <c r="NS57" s="23">
        <v>6.4062365720000004E-3</v>
      </c>
      <c r="NT57" s="23">
        <v>2.3234623160000002E-2</v>
      </c>
      <c r="NU57" s="23" t="s">
        <v>3</v>
      </c>
      <c r="NV57" s="23">
        <v>1.0053016599999999E-2</v>
      </c>
      <c r="NW57" s="23" t="s">
        <v>3</v>
      </c>
      <c r="NX57" s="23">
        <v>6.4472606899999996E-3</v>
      </c>
      <c r="NY57" s="23">
        <v>1.6486250681E-2</v>
      </c>
      <c r="NZ57" s="23" t="s">
        <v>3</v>
      </c>
      <c r="OA57" s="23">
        <v>6.461511889E-3</v>
      </c>
      <c r="OB57" s="23">
        <v>1.4448292108000001E-2</v>
      </c>
      <c r="OC57" s="23">
        <v>6.7029707050000002E-3</v>
      </c>
      <c r="OD57" s="23">
        <v>6.4518923309999998E-3</v>
      </c>
      <c r="OE57" s="23">
        <v>1.7960784280999998E-2</v>
      </c>
      <c r="OF57" s="23">
        <v>6.6122472960000005E-3</v>
      </c>
      <c r="OG57" s="23">
        <v>6.4390333369999993E-3</v>
      </c>
      <c r="OH57" s="23">
        <v>6.3679622930000006E-3</v>
      </c>
      <c r="OI57" s="23">
        <v>6.3702815250000003E-3</v>
      </c>
      <c r="OJ57" s="23">
        <v>6.5382714750000003E-3</v>
      </c>
      <c r="OK57" s="23">
        <v>6.3278938100000005E-3</v>
      </c>
      <c r="OL57" s="23">
        <v>6.628295036E-3</v>
      </c>
      <c r="OM57" s="23">
        <v>6.4474293660000005E-3</v>
      </c>
      <c r="ON57" s="23">
        <v>6.4103578439999994E-3</v>
      </c>
      <c r="OO57" s="23">
        <v>6.3189461930000003E-3</v>
      </c>
      <c r="OP57" s="23">
        <v>6.2350883280000002E-3</v>
      </c>
      <c r="OQ57" s="23">
        <v>6.3183302860000002E-3</v>
      </c>
      <c r="OR57" s="23" t="s">
        <v>3</v>
      </c>
      <c r="OS57" s="23" t="s">
        <v>3</v>
      </c>
      <c r="OT57" s="23">
        <v>6.1782487220000005E-3</v>
      </c>
      <c r="OU57" s="23">
        <v>6.2971214200000002E-3</v>
      </c>
      <c r="OV57" s="23">
        <v>6.3027248979999999E-3</v>
      </c>
      <c r="OW57" s="23" t="s">
        <v>3</v>
      </c>
      <c r="OX57" s="23">
        <v>4.8910014940000005E-3</v>
      </c>
      <c r="OY57" s="23">
        <v>5.8272816569999997E-3</v>
      </c>
      <c r="OZ57" s="23">
        <v>6.5000128329999992E-3</v>
      </c>
      <c r="PA57" s="23">
        <v>4.7447824780000002E-3</v>
      </c>
      <c r="PB57" s="23">
        <v>6.4310666440000001E-3</v>
      </c>
      <c r="PC57" s="24" t="s">
        <v>3</v>
      </c>
      <c r="PD57" s="23" t="s">
        <v>3</v>
      </c>
      <c r="PE57" s="23" t="s">
        <v>3</v>
      </c>
      <c r="PF57" s="23">
        <v>6.459051962E-3</v>
      </c>
      <c r="PG57" s="23">
        <v>4.4133770189999999E-3</v>
      </c>
      <c r="PH57" s="23">
        <v>4.915567991E-3</v>
      </c>
      <c r="PI57" s="23">
        <v>5.6713129490000005E-3</v>
      </c>
      <c r="PJ57" s="23">
        <v>5.8148946140000003E-3</v>
      </c>
      <c r="PK57" s="23">
        <v>4.8155095079999996E-3</v>
      </c>
      <c r="PL57" s="23" t="s">
        <v>3</v>
      </c>
      <c r="PM57" s="23">
        <v>6.1806377739999996E-3</v>
      </c>
      <c r="PN57" s="23">
        <v>5.0458623290000008E-3</v>
      </c>
      <c r="PO57" s="23">
        <v>6.5753857169999997E-3</v>
      </c>
      <c r="PP57" s="23">
        <v>6.5558884520000001E-3</v>
      </c>
      <c r="PQ57" s="23">
        <v>5.6384768490000004E-3</v>
      </c>
      <c r="PR57" s="23">
        <v>6.1673602440000001E-3</v>
      </c>
      <c r="PS57" s="23">
        <v>1.6686011931E-2</v>
      </c>
      <c r="PT57" s="23">
        <v>5.510734489E-3</v>
      </c>
      <c r="PU57" s="23" t="s">
        <v>3</v>
      </c>
      <c r="PV57" s="23" t="s">
        <v>3</v>
      </c>
      <c r="PW57" s="23">
        <v>4.9667741310000001E-3</v>
      </c>
      <c r="PX57" s="24" t="s">
        <v>3</v>
      </c>
      <c r="PY57" s="23">
        <v>1.9384585398E-2</v>
      </c>
      <c r="PZ57" s="23" t="s">
        <v>3</v>
      </c>
      <c r="QA57" s="23" t="s">
        <v>3</v>
      </c>
      <c r="QB57" s="23" t="s">
        <v>3</v>
      </c>
      <c r="QC57" s="23" t="s">
        <v>3</v>
      </c>
      <c r="QD57" s="23">
        <v>7.3981026149999999E-3</v>
      </c>
      <c r="QE57" s="24" t="s">
        <v>3</v>
      </c>
      <c r="QF57" s="23">
        <v>7.6175071439999993E-3</v>
      </c>
      <c r="QG57" s="23">
        <v>5.9963042109999996E-3</v>
      </c>
      <c r="QH57" s="23">
        <v>5.8445302519999996E-3</v>
      </c>
      <c r="QI57" s="23">
        <v>5.6243658680000001E-3</v>
      </c>
      <c r="QJ57" s="23">
        <v>5.2018175860000003E-3</v>
      </c>
      <c r="QK57" s="23" t="s">
        <v>3</v>
      </c>
      <c r="QL57" s="23" t="s">
        <v>3</v>
      </c>
      <c r="QM57" s="23" t="s">
        <v>3</v>
      </c>
      <c r="QN57" s="23">
        <v>1.8538945254000003E-2</v>
      </c>
      <c r="QO57" s="23" t="s">
        <v>3</v>
      </c>
      <c r="QP57" s="23">
        <v>6.4321862220000003E-3</v>
      </c>
      <c r="QQ57" s="23">
        <v>6.4538579809999995E-3</v>
      </c>
      <c r="QR57" s="23">
        <v>6.7288244480000004E-3</v>
      </c>
      <c r="QS57" s="23">
        <v>6.7434029790000008E-3</v>
      </c>
      <c r="QT57" s="23">
        <v>6.4746078819999994E-3</v>
      </c>
      <c r="QU57" s="23">
        <v>1.0659548751000001E-2</v>
      </c>
      <c r="QV57" s="23">
        <v>1.8957015567E-2</v>
      </c>
      <c r="QW57" s="23">
        <v>1.5198328164999999E-2</v>
      </c>
      <c r="QX57" s="23">
        <v>6.2626651730000003E-3</v>
      </c>
      <c r="QY57" s="23">
        <v>6.8163497090000004E-3</v>
      </c>
      <c r="QZ57" s="23">
        <v>6.5331682090000003E-3</v>
      </c>
      <c r="RA57" s="23">
        <v>5.4719083639999996E-3</v>
      </c>
      <c r="RB57" s="23">
        <v>8.0904594630000007E-3</v>
      </c>
      <c r="RC57" s="23" t="s">
        <v>3</v>
      </c>
      <c r="RD57" s="23">
        <v>6.4336163970000002E-3</v>
      </c>
      <c r="RE57" s="23" t="s">
        <v>3</v>
      </c>
      <c r="RF57" s="23">
        <v>6.261952185E-3</v>
      </c>
      <c r="RG57" s="23" t="s">
        <v>3</v>
      </c>
      <c r="RH57" s="23">
        <v>6.2447584110000001E-3</v>
      </c>
      <c r="RI57" s="23">
        <v>6.2662609729999992E-3</v>
      </c>
      <c r="RJ57" s="23">
        <v>6.9472295149999993E-3</v>
      </c>
      <c r="RK57" s="23" t="s">
        <v>3</v>
      </c>
      <c r="RL57" s="23" t="s">
        <v>3</v>
      </c>
      <c r="RM57" s="23">
        <v>9.9547810849999994E-3</v>
      </c>
      <c r="RN57" s="23">
        <v>6.0078982039999994E-3</v>
      </c>
      <c r="RO57" s="23">
        <v>6.0309318359999999E-3</v>
      </c>
      <c r="RP57" s="23">
        <v>6.0584311779999997E-3</v>
      </c>
      <c r="RQ57" s="23">
        <v>6.0056697889999998E-3</v>
      </c>
      <c r="RR57" s="23">
        <v>5.9977712260000007E-3</v>
      </c>
      <c r="RS57" s="23">
        <v>5.9961594100000001E-3</v>
      </c>
      <c r="RT57" s="23">
        <v>5.9982094200000001E-3</v>
      </c>
      <c r="RU57" s="23" t="s">
        <v>3</v>
      </c>
      <c r="RV57" s="23">
        <v>5.9958341719999995E-3</v>
      </c>
      <c r="RW57" s="23">
        <v>5.9978016960000003E-3</v>
      </c>
      <c r="RX57" s="23">
        <v>5.9963940089999999E-3</v>
      </c>
      <c r="RY57" s="23">
        <v>5.9967304539999995E-3</v>
      </c>
      <c r="RZ57" s="23">
        <v>5.9960838460000002E-3</v>
      </c>
      <c r="SA57" s="23">
        <v>5.9443302949999995E-3</v>
      </c>
      <c r="SB57" s="23" t="s">
        <v>3</v>
      </c>
      <c r="SC57" s="23" t="s">
        <v>3</v>
      </c>
      <c r="SD57" s="23" t="s">
        <v>3</v>
      </c>
      <c r="SE57" s="23">
        <v>5.9158416259999999E-3</v>
      </c>
      <c r="SF57" s="23">
        <v>7.8723130259999996E-3</v>
      </c>
      <c r="SG57" s="23">
        <v>5.750620356E-3</v>
      </c>
      <c r="SH57" s="23">
        <v>6.3200935209999998E-3</v>
      </c>
      <c r="SI57" s="23">
        <v>4.5058361820000002E-3</v>
      </c>
      <c r="SJ57" s="23">
        <v>5.0744059370000007E-3</v>
      </c>
      <c r="SK57" s="23">
        <v>8.4686053249999997E-3</v>
      </c>
      <c r="SL57" s="23">
        <v>8.3383552350000008E-3</v>
      </c>
      <c r="SM57" s="23">
        <v>5.2572482499999998E-3</v>
      </c>
      <c r="SN57" s="23">
        <v>8.5895695350000009E-3</v>
      </c>
      <c r="SO57" s="23">
        <v>1.968148078E-3</v>
      </c>
      <c r="SP57" s="23">
        <v>6.523436019E-3</v>
      </c>
      <c r="SQ57" s="23">
        <v>5.5517216059999992E-3</v>
      </c>
      <c r="SR57" s="23">
        <v>7.8817791299999988E-3</v>
      </c>
      <c r="SS57" s="23">
        <v>1.0958860406E-2</v>
      </c>
      <c r="ST57" s="23">
        <v>6.3585807100000006E-3</v>
      </c>
      <c r="SU57" s="23">
        <v>6.4190452210000004E-3</v>
      </c>
      <c r="SV57" s="23" t="s">
        <v>3</v>
      </c>
      <c r="SW57" s="23" t="s">
        <v>3</v>
      </c>
      <c r="SX57" s="23">
        <v>6.7142616479999992E-3</v>
      </c>
      <c r="SY57" s="23" t="s">
        <v>3</v>
      </c>
      <c r="SZ57" s="23" t="s">
        <v>3</v>
      </c>
      <c r="TA57" s="23">
        <v>6.4896069639999998E-3</v>
      </c>
      <c r="TB57" s="23">
        <v>4.816984075E-3</v>
      </c>
      <c r="TC57" s="23">
        <v>7.1518039530000001E-3</v>
      </c>
      <c r="TD57" s="23">
        <v>6.8251219310000001E-3</v>
      </c>
      <c r="TE57" s="23" t="s">
        <v>3</v>
      </c>
      <c r="TF57" s="23">
        <v>1.4362076770000001E-2</v>
      </c>
      <c r="TG57" s="23">
        <v>1.0416600361999999E-2</v>
      </c>
      <c r="TH57" s="23">
        <v>4.4345079840000003E-3</v>
      </c>
      <c r="TI57" s="23" t="s">
        <v>3</v>
      </c>
      <c r="TJ57" s="23">
        <v>5.9757956749999994E-3</v>
      </c>
      <c r="TK57" s="23">
        <v>5.9153182719999999E-3</v>
      </c>
      <c r="TL57" s="23">
        <v>4.9825727130000004E-3</v>
      </c>
      <c r="TM57" s="23">
        <v>6.5066210950000007E-3</v>
      </c>
      <c r="TN57" s="23">
        <v>6.8169696390000005E-3</v>
      </c>
      <c r="TO57" s="23">
        <v>6.1940722930000002E-3</v>
      </c>
      <c r="TP57" s="23">
        <v>8.0414489780000001E-3</v>
      </c>
      <c r="TQ57" s="23">
        <v>6.342005958E-3</v>
      </c>
      <c r="TR57" s="23">
        <v>6.4197399200000005E-3</v>
      </c>
      <c r="TS57" s="23">
        <v>1.4092465510000001E-2</v>
      </c>
      <c r="TT57" s="23">
        <v>6.0399739880000001E-3</v>
      </c>
      <c r="TU57" s="23">
        <v>6.2968907519999999E-3</v>
      </c>
      <c r="TV57" s="23">
        <v>6.8094522789999999E-3</v>
      </c>
      <c r="TW57" s="23">
        <v>6.9129979569999998E-3</v>
      </c>
      <c r="TX57" s="23">
        <v>6.4820325069999997E-3</v>
      </c>
      <c r="TY57" s="23">
        <v>5.8272427689999998E-3</v>
      </c>
      <c r="TZ57" s="23" t="s">
        <v>3</v>
      </c>
      <c r="UA57" s="23" t="s">
        <v>3</v>
      </c>
      <c r="UB57" s="23" t="s">
        <v>3</v>
      </c>
      <c r="UC57" s="23">
        <v>6.6636748980000004E-3</v>
      </c>
      <c r="UD57" s="23" t="s">
        <v>3</v>
      </c>
      <c r="UE57" s="23">
        <v>6.4970551870000004E-3</v>
      </c>
      <c r="UF57" s="23">
        <v>7.1099383670000004E-3</v>
      </c>
      <c r="UG57" s="23">
        <v>3.6036437174999998E-2</v>
      </c>
      <c r="UH57" s="23">
        <v>7.6745092140000004E-3</v>
      </c>
      <c r="UI57" s="23" t="s">
        <v>3</v>
      </c>
      <c r="UJ57" s="23" t="s">
        <v>3</v>
      </c>
      <c r="UK57" s="23">
        <v>6.134750871E-3</v>
      </c>
      <c r="UL57" s="23">
        <v>1.0119703799999999E-2</v>
      </c>
      <c r="UM57" s="23">
        <v>6.8337608920000003E-3</v>
      </c>
      <c r="UN57" s="23">
        <v>6.4126613489999991E-3</v>
      </c>
      <c r="UO57" s="23">
        <v>8.9176736619999992E-3</v>
      </c>
      <c r="UP57" s="23">
        <v>6.2965707100000002E-3</v>
      </c>
      <c r="UQ57" s="23" t="s">
        <v>3</v>
      </c>
      <c r="UR57" s="23" t="s">
        <v>3</v>
      </c>
      <c r="US57" s="23">
        <v>5.7439284300000006E-3</v>
      </c>
      <c r="UT57" s="23">
        <v>7.1746732789999997E-3</v>
      </c>
      <c r="UU57" s="23">
        <v>5.3195203940000005E-3</v>
      </c>
      <c r="UV57" s="23">
        <v>5.6367336469999993E-3</v>
      </c>
      <c r="UW57" s="23">
        <v>6.3524455049999992E-3</v>
      </c>
      <c r="UX57" s="23">
        <v>6.3967483030000008E-3</v>
      </c>
      <c r="UY57" s="23">
        <v>6.3475427910000002E-3</v>
      </c>
      <c r="UZ57" s="23">
        <v>5.6267225119999995E-3</v>
      </c>
      <c r="VA57" s="23">
        <v>-2.0548321310000003E-3</v>
      </c>
      <c r="VB57" s="23">
        <v>6.1962464090000004E-3</v>
      </c>
      <c r="VC57" s="23">
        <v>9.0809800659999995E-3</v>
      </c>
      <c r="VD57" s="23">
        <v>4.9721816699999999E-3</v>
      </c>
      <c r="VE57" s="23">
        <v>6.8906418020000006E-3</v>
      </c>
      <c r="VF57" s="23">
        <v>5.7066428599999997E-3</v>
      </c>
      <c r="VG57" s="23">
        <v>4.825003871E-3</v>
      </c>
      <c r="VH57" s="23">
        <v>5.9399943730000003E-3</v>
      </c>
      <c r="VI57" s="23" t="s">
        <v>3</v>
      </c>
      <c r="VJ57" s="23">
        <v>6.3157893220000009E-3</v>
      </c>
      <c r="VK57" s="23">
        <v>6.2935372489999995E-3</v>
      </c>
      <c r="VL57" s="23">
        <v>6.4195645219999996E-3</v>
      </c>
      <c r="VM57" s="23" t="s">
        <v>3</v>
      </c>
      <c r="VN57" s="23">
        <v>6.3352849069999995E-3</v>
      </c>
      <c r="VO57" s="23">
        <v>6.2980058230000004E-3</v>
      </c>
      <c r="VP57" s="23">
        <v>6.3313230139999998E-3</v>
      </c>
      <c r="VQ57" s="23">
        <v>6.7506714499999997E-3</v>
      </c>
      <c r="VR57" s="23">
        <v>4.9002345960000001E-3</v>
      </c>
      <c r="VS57" s="23">
        <v>6.6379276119999994E-3</v>
      </c>
      <c r="VT57" s="23">
        <v>4.6540473389999996E-3</v>
      </c>
      <c r="VU57" s="23">
        <v>5.1553562080000007E-3</v>
      </c>
      <c r="VV57" s="23">
        <v>4.0807860629999996E-3</v>
      </c>
      <c r="VW57" s="23">
        <v>6.1586117839999999E-3</v>
      </c>
      <c r="VX57" s="23">
        <v>6.1328964379999996E-3</v>
      </c>
      <c r="VY57" s="23">
        <v>7.3461770829999998E-3</v>
      </c>
      <c r="VZ57" s="23">
        <v>5.0886447669999998E-3</v>
      </c>
      <c r="WA57" s="23">
        <v>6.8621456209999997E-3</v>
      </c>
      <c r="WB57" s="23">
        <v>5.9659931659999995E-3</v>
      </c>
      <c r="WC57" s="23">
        <v>6.387921328E-3</v>
      </c>
      <c r="WD57" s="23">
        <v>5.3126910650000006E-3</v>
      </c>
      <c r="WE57" s="23">
        <v>6.2508134449999996E-3</v>
      </c>
      <c r="WF57" s="23">
        <v>6.0614507599999999E-3</v>
      </c>
      <c r="WG57" s="23">
        <v>5.7169732910000003E-3</v>
      </c>
      <c r="WH57" s="23">
        <v>6.1152380090000007E-3</v>
      </c>
      <c r="WI57" s="23">
        <v>6.5079100540000002E-3</v>
      </c>
      <c r="WJ57" s="23">
        <v>2.0069212314999998E-2</v>
      </c>
      <c r="WK57" s="23">
        <v>2.3071492676999997E-2</v>
      </c>
      <c r="WL57" s="23">
        <v>6.6262398180000001E-3</v>
      </c>
      <c r="WM57" s="23">
        <v>3.543532621E-3</v>
      </c>
      <c r="WN57" s="23">
        <v>6.9072081119999993E-3</v>
      </c>
      <c r="WO57" s="23">
        <v>4.7752043469999998E-3</v>
      </c>
      <c r="WP57" s="23">
        <v>5.5413232410000002E-3</v>
      </c>
      <c r="WQ57" s="23">
        <v>5.7389525819999997E-3</v>
      </c>
      <c r="WR57" s="23">
        <v>2.1570297682E-2</v>
      </c>
      <c r="WS57" s="23">
        <v>6.4693031310000008E-3</v>
      </c>
      <c r="WT57" s="23">
        <v>6.9519435149999996E-3</v>
      </c>
      <c r="WU57" s="23">
        <v>6.2684875949999995E-3</v>
      </c>
      <c r="WV57" s="23">
        <v>7.5594854040000005E-3</v>
      </c>
      <c r="WW57" s="23">
        <v>1.9620470298000001E-2</v>
      </c>
      <c r="WX57" s="23">
        <v>6.452527229E-3</v>
      </c>
      <c r="WY57" s="23">
        <v>6.612953964E-3</v>
      </c>
      <c r="WZ57" s="23">
        <v>3.2004196839999998E-3</v>
      </c>
      <c r="XA57" s="23">
        <v>1.1063494599000001E-2</v>
      </c>
      <c r="XB57" s="23">
        <v>1.0376745430000001E-2</v>
      </c>
      <c r="XC57" s="23">
        <v>1.5053588548000001E-2</v>
      </c>
      <c r="XD57" s="23" t="s">
        <v>3</v>
      </c>
      <c r="XE57" s="23">
        <v>5.7733745459999999E-3</v>
      </c>
      <c r="XF57" s="23" t="s">
        <v>3</v>
      </c>
      <c r="XG57" s="23">
        <v>1.7741593691999999E-2</v>
      </c>
      <c r="XH57" s="23">
        <v>1.2434825002000001E-2</v>
      </c>
      <c r="XI57" s="23">
        <v>7.1187852159999999E-3</v>
      </c>
      <c r="XJ57" s="23">
        <v>1.0151815247E-2</v>
      </c>
      <c r="XK57" s="23">
        <v>2.3603250233E-2</v>
      </c>
      <c r="XL57" s="23">
        <v>1.8255382781000001E-2</v>
      </c>
      <c r="XM57" s="23">
        <v>1.7947544943E-2</v>
      </c>
      <c r="XN57" s="23">
        <v>1.3734062469999999E-2</v>
      </c>
      <c r="XO57" s="23">
        <v>6.0808105059999996E-3</v>
      </c>
      <c r="XP57" s="23" t="s">
        <v>3</v>
      </c>
      <c r="XQ57" s="23">
        <v>7.1314763560000006E-3</v>
      </c>
      <c r="XR57" s="23" t="s">
        <v>3</v>
      </c>
      <c r="XS57" s="23">
        <v>6.341228426E-3</v>
      </c>
      <c r="XT57" s="23">
        <v>5.9119303590000009E-3</v>
      </c>
      <c r="XU57" s="23">
        <v>6.3471093560000004E-3</v>
      </c>
      <c r="XV57" s="23">
        <v>7.9250085960000001E-3</v>
      </c>
      <c r="XW57" s="23" t="s">
        <v>3</v>
      </c>
      <c r="XX57" s="23">
        <v>6.4173681530000004E-3</v>
      </c>
      <c r="XY57" s="23">
        <v>6.731610406E-3</v>
      </c>
      <c r="XZ57" s="23">
        <v>6.9201140500000004E-3</v>
      </c>
      <c r="YA57" s="23">
        <v>5.8171283760000006E-3</v>
      </c>
      <c r="YB57" s="23">
        <v>6.3215762159999998E-3</v>
      </c>
      <c r="YC57" s="23">
        <v>6.6814246860000008E-3</v>
      </c>
      <c r="YD57" s="23">
        <v>5.7548288199999994E-3</v>
      </c>
      <c r="YE57" s="23">
        <v>6.4700603329999997E-3</v>
      </c>
      <c r="YF57" s="23" t="s">
        <v>3</v>
      </c>
      <c r="YG57" s="23">
        <v>6.6193062030000006E-3</v>
      </c>
      <c r="YH57" s="23">
        <v>6.2713057910000003E-3</v>
      </c>
      <c r="YI57" s="23">
        <v>5.6372249910000005E-3</v>
      </c>
      <c r="YJ57" s="23">
        <v>4.2772708370000002E-3</v>
      </c>
      <c r="YK57" s="23">
        <v>5.3735976850000002E-3</v>
      </c>
      <c r="YL57" s="23">
        <v>3.9828256519999997E-3</v>
      </c>
      <c r="YM57" s="23">
        <v>4.6512477820000002E-3</v>
      </c>
      <c r="YN57" s="23">
        <v>5.2736274670000007E-3</v>
      </c>
      <c r="YO57" s="23">
        <v>5.5651407379999993E-3</v>
      </c>
      <c r="YP57" s="23">
        <v>5.5651450540000003E-3</v>
      </c>
      <c r="YQ57" s="23">
        <v>6.3204323989999997E-3</v>
      </c>
      <c r="YR57" s="23">
        <v>6.408241389E-3</v>
      </c>
      <c r="YS57" s="23">
        <v>6.3129834609999998E-3</v>
      </c>
      <c r="YT57" s="23">
        <v>6.4997752040000002E-3</v>
      </c>
      <c r="YU57" s="23">
        <v>5.4464042180000002E-3</v>
      </c>
      <c r="YV57" s="23">
        <v>6.4976740619999999E-3</v>
      </c>
      <c r="YW57" s="23">
        <v>5.3548753110000003E-3</v>
      </c>
      <c r="YX57" s="23">
        <v>1.9589716151000001E-2</v>
      </c>
      <c r="YY57" s="23">
        <v>3.2623148610000001E-3</v>
      </c>
      <c r="YZ57" s="23">
        <v>6.8894961480000004E-3</v>
      </c>
      <c r="ZA57" s="23" t="s">
        <v>3</v>
      </c>
      <c r="ZB57" s="23" t="s">
        <v>3</v>
      </c>
      <c r="ZC57" s="23">
        <v>6.5037258490000006E-3</v>
      </c>
      <c r="ZD57" s="23">
        <v>6.1662725200000001E-3</v>
      </c>
      <c r="ZE57" s="23">
        <v>5.1353713180000002E-3</v>
      </c>
      <c r="ZF57" s="23">
        <v>6.3175291330000004E-3</v>
      </c>
      <c r="ZG57" s="23">
        <v>1.0631393576999999E-2</v>
      </c>
      <c r="ZH57" s="23">
        <v>6.8147905419999998E-3</v>
      </c>
      <c r="ZI57" s="23">
        <v>6.0736502569999993E-3</v>
      </c>
      <c r="ZJ57" s="23">
        <v>7.0401857089999994E-3</v>
      </c>
      <c r="ZK57" s="23">
        <v>6.3053503870000001E-3</v>
      </c>
      <c r="ZL57" s="23">
        <v>7.0971420989999999E-3</v>
      </c>
      <c r="ZM57" s="23" t="s">
        <v>3</v>
      </c>
      <c r="ZN57" s="23">
        <v>5.6202867430000004E-3</v>
      </c>
      <c r="ZO57" s="23" t="s">
        <v>3</v>
      </c>
      <c r="ZP57" s="23" t="s">
        <v>3</v>
      </c>
      <c r="ZQ57" s="23">
        <v>3.9634111309999999E-3</v>
      </c>
      <c r="ZR57" s="23">
        <v>5.7124931440000002E-3</v>
      </c>
      <c r="ZS57" s="23">
        <v>6.5574957150000002E-3</v>
      </c>
      <c r="ZT57" s="23">
        <v>6.8337031640000002E-3</v>
      </c>
      <c r="ZU57" s="23">
        <v>1.3441074609000001E-2</v>
      </c>
      <c r="ZV57" s="23" t="s">
        <v>3</v>
      </c>
      <c r="ZW57" s="23">
        <v>6.6801456290000007E-3</v>
      </c>
      <c r="ZX57" s="23">
        <v>5.0588125500000006E-3</v>
      </c>
      <c r="ZY57" s="23">
        <v>5.0727326599999999E-3</v>
      </c>
      <c r="ZZ57" s="23">
        <v>1.1500842724E-2</v>
      </c>
      <c r="AAA57" s="23">
        <v>1.3930932883E-2</v>
      </c>
      <c r="AAB57" s="23">
        <v>6.1986807990000005E-3</v>
      </c>
      <c r="AAC57" s="23">
        <v>6.4706470410000006E-3</v>
      </c>
      <c r="AAD57" s="23">
        <v>5.0230537529999996E-3</v>
      </c>
      <c r="AAE57" s="23">
        <v>5.1467534920000002E-3</v>
      </c>
      <c r="AAF57" s="23">
        <v>5.3804933190000001E-3</v>
      </c>
      <c r="AAG57" s="23">
        <v>6.9279636170000002E-3</v>
      </c>
      <c r="AAH57" s="23">
        <v>6.8054486169999992E-3</v>
      </c>
      <c r="AAI57" s="23">
        <v>5.7557328249999993E-3</v>
      </c>
      <c r="AAJ57" s="23">
        <v>7.4600338550000001E-3</v>
      </c>
      <c r="AAK57" s="23">
        <v>6.4121091529999999E-3</v>
      </c>
      <c r="AAL57" s="23">
        <v>5.359800786E-3</v>
      </c>
      <c r="AAM57" s="23">
        <v>6.9221248819999999E-3</v>
      </c>
      <c r="AAN57" s="23">
        <v>6.3060925040000007E-3</v>
      </c>
      <c r="AAO57" s="23">
        <v>6.6798916789999998E-3</v>
      </c>
      <c r="AAP57" s="23">
        <v>5.6306013210000007E-3</v>
      </c>
      <c r="AAQ57" s="23">
        <v>1.5186454061E-2</v>
      </c>
      <c r="AAR57" s="23">
        <v>6.1994710010000002E-3</v>
      </c>
      <c r="AAS57" s="23">
        <v>7.0845831909999999E-3</v>
      </c>
      <c r="AAT57" s="23">
        <v>6.4305837259999998E-3</v>
      </c>
      <c r="AAU57" s="23">
        <v>9.9504776530000005E-3</v>
      </c>
      <c r="AAV57" s="23">
        <v>1.8026103780999999E-2</v>
      </c>
      <c r="AAW57" s="23">
        <v>1.3305080628E-2</v>
      </c>
      <c r="AAX57" s="23">
        <v>6.736035015E-3</v>
      </c>
      <c r="AAY57" s="23">
        <v>6.6210280909999994E-3</v>
      </c>
      <c r="AAZ57" s="23">
        <v>1.4941559807E-2</v>
      </c>
      <c r="ABA57" s="23">
        <v>7.0230071459999998E-3</v>
      </c>
      <c r="ABB57" s="23">
        <v>7.5769339079999999E-3</v>
      </c>
      <c r="ABC57" s="23">
        <v>6.9243384220000004E-3</v>
      </c>
      <c r="ABD57" s="23">
        <v>4.2187327319999999E-3</v>
      </c>
      <c r="ABE57" s="23">
        <v>6.6553654250000004E-3</v>
      </c>
      <c r="ABF57" s="23">
        <v>6.7349250940000006E-3</v>
      </c>
      <c r="ABG57" s="23">
        <v>6.7682662460000001E-3</v>
      </c>
      <c r="ABH57" s="23">
        <v>6.6755347450000004E-3</v>
      </c>
      <c r="ABI57" s="23">
        <v>3.9432694689999995E-3</v>
      </c>
      <c r="ABJ57" s="23">
        <v>6.5003477010000003E-3</v>
      </c>
      <c r="ABK57" s="23">
        <v>6.3340351220000004E-3</v>
      </c>
      <c r="ABL57" s="23">
        <v>3.6196802290000001E-3</v>
      </c>
      <c r="ABM57" s="23">
        <v>6.3101224700000003E-3</v>
      </c>
      <c r="ABN57" s="23">
        <v>6.2813381560000003E-3</v>
      </c>
      <c r="ABO57" s="23">
        <v>5.6180344280000009E-3</v>
      </c>
      <c r="ABP57" s="23">
        <v>6.5040649169999997E-3</v>
      </c>
      <c r="ABQ57" s="23">
        <v>6.3361303759999999E-3</v>
      </c>
      <c r="ABR57" s="23">
        <v>4.4802348860000004E-3</v>
      </c>
      <c r="ABS57" s="23">
        <v>6.4653768990000004E-3</v>
      </c>
      <c r="ABT57" s="23" t="s">
        <v>3</v>
      </c>
      <c r="ABU57" s="23" t="s">
        <v>3</v>
      </c>
      <c r="ABV57" s="23">
        <v>7.0455857410000001E-3</v>
      </c>
      <c r="ABW57" s="23">
        <v>6.3282999139999997E-3</v>
      </c>
      <c r="ABX57" s="23">
        <v>6.692791862E-3</v>
      </c>
      <c r="ABY57" s="24" t="s">
        <v>3</v>
      </c>
      <c r="ABZ57" s="23">
        <v>1.2736949155999999E-2</v>
      </c>
      <c r="ACA57" s="23">
        <v>5.2309379369999999E-3</v>
      </c>
      <c r="ACB57" s="23">
        <v>1.1566718224000001E-2</v>
      </c>
      <c r="ACC57" s="23">
        <v>6.6116081390000005E-3</v>
      </c>
      <c r="ACD57" s="23">
        <v>6.4441347790000006E-3</v>
      </c>
      <c r="ACE57" s="23">
        <v>6.762963825E-3</v>
      </c>
      <c r="ACF57" s="23">
        <v>6.4475663009999993E-3</v>
      </c>
      <c r="ACG57" s="23">
        <v>6.5128109190000002E-3</v>
      </c>
      <c r="ACH57" s="23">
        <v>4.6770112539999999E-3</v>
      </c>
      <c r="ACI57" s="23">
        <v>3.9486448449999999E-3</v>
      </c>
      <c r="ACJ57" s="23">
        <v>5.1527385849999994E-3</v>
      </c>
      <c r="ACK57" s="23" t="s">
        <v>3</v>
      </c>
      <c r="ACL57" s="23">
        <v>6.4151597780000005E-3</v>
      </c>
      <c r="ACM57" s="23" t="s">
        <v>3</v>
      </c>
      <c r="ACN57" s="23">
        <v>2.1456408274E-2</v>
      </c>
      <c r="ACO57" s="23">
        <v>6.6008368770000001E-3</v>
      </c>
      <c r="ACP57" s="23">
        <v>5.658673302E-3</v>
      </c>
      <c r="ACQ57" s="23">
        <v>5.7091006269999996E-3</v>
      </c>
      <c r="ACR57" s="23" t="s">
        <v>3</v>
      </c>
      <c r="ACS57" s="23">
        <v>4.8511449849999999E-3</v>
      </c>
      <c r="ACT57" s="23" t="s">
        <v>3</v>
      </c>
      <c r="ACU57" s="23">
        <v>1.5210908400000001E-2</v>
      </c>
      <c r="ACV57" s="23">
        <v>7.3197546889999998E-3</v>
      </c>
      <c r="ACW57" s="23" t="s">
        <v>3</v>
      </c>
      <c r="ACX57" s="23">
        <v>7.3071514940000002E-3</v>
      </c>
      <c r="ACY57" s="23" t="s">
        <v>3</v>
      </c>
      <c r="ACZ57" s="23">
        <v>1.0502471648E-2</v>
      </c>
      <c r="ADA57" s="23">
        <v>6.8866291690000006E-3</v>
      </c>
      <c r="ADB57" s="23" t="s">
        <v>3</v>
      </c>
      <c r="ADC57" s="24" t="s">
        <v>3</v>
      </c>
      <c r="ADD57" s="23" t="s">
        <v>3</v>
      </c>
      <c r="ADE57" s="23">
        <v>6.4447871790000002E-3</v>
      </c>
      <c r="ADF57" s="23" t="s">
        <v>3</v>
      </c>
      <c r="ADG57" s="23">
        <v>7.5076857249999993E-3</v>
      </c>
      <c r="ADH57" s="23">
        <v>6.8281720059999995E-3</v>
      </c>
      <c r="ADI57" s="23">
        <v>6.3794055140000009E-3</v>
      </c>
      <c r="ADJ57" s="23" t="s">
        <v>3</v>
      </c>
      <c r="ADK57" s="23" t="s">
        <v>3</v>
      </c>
      <c r="ADL57" s="23">
        <v>5.7846411200000005E-3</v>
      </c>
      <c r="ADM57" s="23">
        <v>7.3723946719999999E-3</v>
      </c>
      <c r="ADN57" s="23">
        <v>1.8879980650999998E-2</v>
      </c>
      <c r="ADO57" s="23">
        <v>2.1705237387999999E-2</v>
      </c>
      <c r="ADP57" s="23">
        <v>2.0275059426000001E-2</v>
      </c>
      <c r="ADQ57" s="23" t="s">
        <v>3</v>
      </c>
      <c r="ADR57" s="23" t="s">
        <v>3</v>
      </c>
      <c r="ADS57" s="23" t="s">
        <v>3</v>
      </c>
      <c r="ADT57" s="23" t="s">
        <v>3</v>
      </c>
      <c r="ADU57" s="23" t="s">
        <v>3</v>
      </c>
      <c r="ADV57" s="23" t="s">
        <v>3</v>
      </c>
      <c r="ADW57" s="23">
        <v>7.1682801720000001E-3</v>
      </c>
      <c r="ADX57" s="23">
        <v>1.0348599504E-2</v>
      </c>
      <c r="ADY57" s="23">
        <v>2.3796529679999998E-2</v>
      </c>
      <c r="ADZ57" s="23">
        <v>1.8442900596000001E-2</v>
      </c>
      <c r="AEA57" s="23">
        <v>1.8137629021999998E-2</v>
      </c>
      <c r="AEB57" s="23">
        <v>1.3964747549000001E-2</v>
      </c>
      <c r="AEC57" s="23" t="s">
        <v>3</v>
      </c>
      <c r="AED57" s="23" t="s">
        <v>3</v>
      </c>
      <c r="AEE57" s="23">
        <v>1.5640672699000002E-2</v>
      </c>
      <c r="AEF57" s="24" t="s">
        <v>3</v>
      </c>
      <c r="AEG57" s="23" t="s">
        <v>3</v>
      </c>
      <c r="AEH57" s="23">
        <v>1.3863913811E-2</v>
      </c>
      <c r="AEI57" s="23">
        <v>1.5291044588E-2</v>
      </c>
      <c r="AEJ57" s="23">
        <v>7.2732017909999998E-3</v>
      </c>
      <c r="AEK57" s="23">
        <v>6.4057085329999996E-3</v>
      </c>
      <c r="AEL57" s="23">
        <v>7.9243250260000002E-3</v>
      </c>
      <c r="AEM57" s="23">
        <v>8.6127660390000003E-3</v>
      </c>
      <c r="AEN57" s="23" t="s">
        <v>3</v>
      </c>
      <c r="AEO57" s="23" t="s">
        <v>3</v>
      </c>
      <c r="AEP57" s="23">
        <v>7.8852747679999998E-3</v>
      </c>
      <c r="AEQ57" s="23">
        <v>6.4516000439999999E-3</v>
      </c>
      <c r="AER57" s="23" t="s">
        <v>3</v>
      </c>
      <c r="AES57" s="23">
        <v>6.857184578E-3</v>
      </c>
      <c r="AET57" s="23" t="s">
        <v>3</v>
      </c>
      <c r="AEU57" s="23" t="s">
        <v>3</v>
      </c>
      <c r="AEV57" s="23">
        <v>6.517983481E-3</v>
      </c>
      <c r="AEW57" s="23">
        <v>8.069544209000001E-3</v>
      </c>
      <c r="AEX57" s="23" t="s">
        <v>3</v>
      </c>
      <c r="AEY57" s="23">
        <v>7.4704573309999998E-3</v>
      </c>
      <c r="AEZ57" s="23">
        <v>6.7577340689999998E-3</v>
      </c>
      <c r="AFA57" s="23">
        <v>5.1058937069999996E-3</v>
      </c>
      <c r="AFB57" s="23" t="s">
        <v>3</v>
      </c>
      <c r="AFC57" s="23">
        <v>6.5760747740000007E-3</v>
      </c>
      <c r="AFD57" s="23">
        <v>1.7797013588E-2</v>
      </c>
      <c r="AFE57" s="23">
        <v>9.8843286949999998E-3</v>
      </c>
      <c r="AFF57" s="23">
        <v>6.511434436E-3</v>
      </c>
      <c r="AFG57" s="23">
        <v>6.4476406970000004E-3</v>
      </c>
      <c r="AFH57" s="23">
        <v>6.4233623650000009E-3</v>
      </c>
      <c r="AFI57" s="23">
        <v>8.0926688079999993E-3</v>
      </c>
      <c r="AFJ57" s="23">
        <v>6.4221889840000001E-3</v>
      </c>
      <c r="AFK57" s="23">
        <v>6.4223166629999995E-3</v>
      </c>
      <c r="AFL57" s="23">
        <v>6.8477624209999999E-3</v>
      </c>
      <c r="AFM57" s="23">
        <v>1.1674392699000001E-2</v>
      </c>
      <c r="AFN57" s="23" t="s">
        <v>3</v>
      </c>
      <c r="AFO57" s="23">
        <v>6.2441819389999998E-3</v>
      </c>
      <c r="AFP57" s="23">
        <v>6.4814581130000007E-3</v>
      </c>
      <c r="AFQ57" s="23">
        <v>5.2921834329999994E-3</v>
      </c>
      <c r="AFR57" s="23">
        <v>5.6331331559999996E-3</v>
      </c>
      <c r="AFS57" s="23">
        <v>6.1125574309999998E-3</v>
      </c>
      <c r="AFT57" s="23">
        <v>5.8775653359999999E-3</v>
      </c>
      <c r="AFU57" s="23">
        <v>1.7183251085999999E-2</v>
      </c>
      <c r="AFV57" s="23">
        <v>1.7842851356E-2</v>
      </c>
      <c r="AFW57" s="23">
        <v>6.4771288470000001E-3</v>
      </c>
      <c r="AFX57" s="23">
        <v>2.4035488560000002E-3</v>
      </c>
      <c r="AFY57" s="23">
        <v>3.7934706650000001E-3</v>
      </c>
      <c r="AFZ57" s="23">
        <v>6.6905260229999999E-3</v>
      </c>
      <c r="AGA57" s="23">
        <v>6.140429811E-3</v>
      </c>
      <c r="AGB57" s="23">
        <v>5.6835963499999994E-3</v>
      </c>
      <c r="AGC57" s="23">
        <v>6.0948079840000002E-3</v>
      </c>
      <c r="AGD57" s="23" t="s">
        <v>3</v>
      </c>
      <c r="AGE57" s="23">
        <v>8.1746474259999993E-3</v>
      </c>
      <c r="AGF57" s="23">
        <v>6.6124883450000005E-3</v>
      </c>
      <c r="AGG57" s="23" t="s">
        <v>3</v>
      </c>
      <c r="AGH57" s="23" t="s">
        <v>3</v>
      </c>
      <c r="AGI57" s="24" t="s">
        <v>3</v>
      </c>
      <c r="AGJ57" s="23">
        <v>1.5001771194000001E-2</v>
      </c>
      <c r="AGK57" s="23">
        <v>7.5736810880000002E-3</v>
      </c>
      <c r="AGL57" s="23">
        <v>6.5564397490000008E-3</v>
      </c>
      <c r="AGM57" s="23">
        <v>6.392119745E-3</v>
      </c>
      <c r="AGN57" s="23" t="s">
        <v>3</v>
      </c>
      <c r="AGO57" s="23" t="s">
        <v>3</v>
      </c>
      <c r="AGP57" s="23">
        <v>7.6756968660000001E-3</v>
      </c>
      <c r="AGQ57" s="23">
        <v>7.1511370519999999E-3</v>
      </c>
      <c r="AGR57" s="23">
        <v>7.5441080059999999E-3</v>
      </c>
      <c r="AGS57" s="23" t="s">
        <v>3</v>
      </c>
      <c r="AGT57" s="23" t="s">
        <v>3</v>
      </c>
      <c r="AGU57" s="23" t="s">
        <v>3</v>
      </c>
      <c r="AGV57" s="23" t="s">
        <v>3</v>
      </c>
      <c r="AGW57" s="23" t="s">
        <v>3</v>
      </c>
      <c r="AGX57" s="23" t="s">
        <v>3</v>
      </c>
      <c r="AGY57" s="23" t="s">
        <v>3</v>
      </c>
      <c r="AGZ57" s="23">
        <v>1.4659218114999999E-2</v>
      </c>
      <c r="AHA57" s="23" t="s">
        <v>3</v>
      </c>
      <c r="AHB57" s="23" t="s">
        <v>3</v>
      </c>
      <c r="AHC57" s="23">
        <v>6.0632150029999998E-3</v>
      </c>
      <c r="AHD57" s="23">
        <v>6.5141317579999998E-3</v>
      </c>
      <c r="AHE57" s="23">
        <v>6.2120834209999998E-3</v>
      </c>
      <c r="AHF57" s="23">
        <v>9.855779650999999E-3</v>
      </c>
      <c r="AHG57" s="23">
        <v>1.796824117E-2</v>
      </c>
      <c r="AHH57" s="23">
        <v>2.3777168303999997E-2</v>
      </c>
      <c r="AHI57" s="23">
        <v>6.2999657490000003E-3</v>
      </c>
      <c r="AHJ57" s="23" t="s">
        <v>3</v>
      </c>
      <c r="AHK57" s="23">
        <v>6.5119829289999997E-3</v>
      </c>
      <c r="AHL57" s="23" t="s">
        <v>3</v>
      </c>
      <c r="AHM57" s="23">
        <v>7.7762439679999991E-3</v>
      </c>
      <c r="AHN57" s="23">
        <v>6.6780240059999994E-3</v>
      </c>
      <c r="AHO57" s="23">
        <v>7.3372034559999995E-3</v>
      </c>
      <c r="AHP57" s="23">
        <v>2.3026062499000001E-2</v>
      </c>
      <c r="AHQ57" s="23">
        <v>9.6765609539999995E-3</v>
      </c>
      <c r="AHR57" s="23">
        <v>6.5654441829999998E-3</v>
      </c>
      <c r="AHS57" s="23">
        <v>3.9964705250000003E-3</v>
      </c>
      <c r="AHT57" s="23" t="s">
        <v>3</v>
      </c>
      <c r="AHU57" s="23">
        <v>8.2280561480000004E-3</v>
      </c>
      <c r="AHV57" s="23">
        <v>6.2897956959999998E-3</v>
      </c>
      <c r="AHW57" s="23">
        <v>6.3173222520000009E-3</v>
      </c>
      <c r="AHX57" s="23" t="s">
        <v>3</v>
      </c>
      <c r="AHY57" s="23">
        <v>9.3166622169999994E-3</v>
      </c>
      <c r="AHZ57" s="23" t="s">
        <v>3</v>
      </c>
      <c r="AIA57" s="23">
        <v>6.4256334229999996E-3</v>
      </c>
      <c r="AIB57" s="23">
        <v>1.3843502280000001E-3</v>
      </c>
      <c r="AIC57" s="23">
        <v>1.7097107232999998E-2</v>
      </c>
      <c r="AID57" s="23">
        <v>1.6510424645999999E-2</v>
      </c>
      <c r="AIE57" s="23">
        <v>6.4387671380000001E-3</v>
      </c>
      <c r="AIF57" s="23">
        <v>6.3513056219999999E-3</v>
      </c>
      <c r="AIG57" s="23">
        <v>6.3499574519999998E-3</v>
      </c>
      <c r="AIH57" s="23">
        <v>7.3332058509999994E-3</v>
      </c>
      <c r="AII57" s="23" t="s">
        <v>3</v>
      </c>
      <c r="AIJ57" s="23" t="s">
        <v>3</v>
      </c>
      <c r="AIK57" s="23">
        <v>6.5059250570000003E-3</v>
      </c>
      <c r="AIL57" s="23">
        <v>6.0466276789999992E-3</v>
      </c>
      <c r="AIM57" s="23" t="s">
        <v>3</v>
      </c>
      <c r="AIN57" s="23" t="s">
        <v>3</v>
      </c>
      <c r="AIO57" s="23" t="s">
        <v>3</v>
      </c>
      <c r="AIP57" s="23" t="s">
        <v>3</v>
      </c>
      <c r="AIQ57" s="23" t="s">
        <v>3</v>
      </c>
      <c r="AIR57" s="23">
        <v>7.7259957910000001E-3</v>
      </c>
      <c r="AIS57" s="23">
        <v>6.2763003390000002E-3</v>
      </c>
      <c r="AIT57" s="23">
        <v>5.0121572309999992E-3</v>
      </c>
      <c r="AIU57" s="23">
        <v>1.3733931529000001E-2</v>
      </c>
      <c r="AIV57" s="23">
        <v>6.641870597E-3</v>
      </c>
      <c r="AIW57" s="23">
        <v>6.5464647779999996E-3</v>
      </c>
      <c r="AIX57" s="23">
        <v>6.3437694950000002E-3</v>
      </c>
      <c r="AIY57" s="23">
        <v>6.2871662060000003E-3</v>
      </c>
      <c r="AIZ57" s="23">
        <v>6.544455288E-3</v>
      </c>
      <c r="AJA57" s="23" t="s">
        <v>3</v>
      </c>
      <c r="AJB57" s="23">
        <v>6.1310839889999998E-3</v>
      </c>
      <c r="AJC57" s="23">
        <v>6.2907561710000004E-3</v>
      </c>
      <c r="AJD57" s="23">
        <v>5.2534635849999997E-3</v>
      </c>
      <c r="AJE57" s="23">
        <v>6.2029162530000004E-3</v>
      </c>
      <c r="AJF57" s="23">
        <v>6.6097457670000002E-3</v>
      </c>
      <c r="AJG57" s="23">
        <v>1.4572933842000001E-2</v>
      </c>
      <c r="AJH57" s="23">
        <v>1.4550776525E-2</v>
      </c>
      <c r="AJI57" s="23">
        <v>1.45814828E-2</v>
      </c>
      <c r="AJJ57" s="23">
        <v>1.4561486435E-2</v>
      </c>
      <c r="AJK57" s="23">
        <v>1.4569318958999999E-2</v>
      </c>
      <c r="AJL57" s="23">
        <v>1.9525506222999998E-2</v>
      </c>
      <c r="AJM57" s="23">
        <v>1.9543679323E-2</v>
      </c>
      <c r="AJN57" s="23" t="s">
        <v>3</v>
      </c>
      <c r="AJO57" s="23">
        <v>5.7389715740000001E-3</v>
      </c>
      <c r="AJP57" s="23">
        <v>6.3398808490000005E-3</v>
      </c>
      <c r="AJQ57" s="23">
        <v>8.0862558080000008E-3</v>
      </c>
      <c r="AJR57" s="23">
        <v>8.916832512000001E-3</v>
      </c>
      <c r="AJS57" s="23">
        <v>9.9183266310000004E-3</v>
      </c>
      <c r="AJT57" s="23">
        <v>2.3724863717999999E-2</v>
      </c>
      <c r="AJU57" s="23">
        <v>1.7998589688E-2</v>
      </c>
      <c r="AJV57" s="23">
        <v>1.2824857030000001E-2</v>
      </c>
      <c r="AJW57" s="23">
        <v>5.0818468400000002E-3</v>
      </c>
      <c r="AJX57" s="23">
        <v>7.1464463950000005E-3</v>
      </c>
      <c r="AJY57" s="23">
        <v>1.6795382176999999E-2</v>
      </c>
      <c r="AJZ57" s="23">
        <v>1.4399680390000001E-2</v>
      </c>
      <c r="AKA57" s="23">
        <v>6.4075324119999997E-3</v>
      </c>
      <c r="AKB57" s="23">
        <v>6.5445457119999995E-3</v>
      </c>
      <c r="AKC57" s="23">
        <v>6.5884358689999997E-3</v>
      </c>
      <c r="AKD57" s="23">
        <v>6.3342600229999999E-3</v>
      </c>
      <c r="AKE57" s="23">
        <v>6.2424446109999995E-3</v>
      </c>
      <c r="AKF57" s="23">
        <v>5.3056888719999994E-3</v>
      </c>
      <c r="AKG57" s="23">
        <v>6.9144295050000007E-3</v>
      </c>
      <c r="AKH57" s="23">
        <v>6.6005967690000002E-3</v>
      </c>
      <c r="AKI57" s="23">
        <v>5.3605264679999999E-3</v>
      </c>
      <c r="AKJ57" s="23">
        <v>6.2539193070000002E-3</v>
      </c>
      <c r="AKK57" s="23" t="s">
        <v>3</v>
      </c>
      <c r="AKL57" s="23">
        <v>6.3979966229999992E-3</v>
      </c>
      <c r="AKM57" s="23">
        <v>5.9947586880000001E-3</v>
      </c>
      <c r="AKN57" s="23">
        <v>5.2225950559999998E-3</v>
      </c>
      <c r="AKO57" s="23">
        <v>6.3769984109999997E-3</v>
      </c>
      <c r="AKP57" s="23">
        <v>6.667490305E-3</v>
      </c>
      <c r="AKQ57" s="23">
        <v>6.4884951840000005E-3</v>
      </c>
      <c r="AKR57" s="23">
        <v>5.2652297199999995E-3</v>
      </c>
      <c r="AKS57" s="23">
        <v>6.244658795E-3</v>
      </c>
      <c r="AKT57" s="23">
        <v>6.5744995399999997E-3</v>
      </c>
      <c r="AKU57" s="23">
        <v>6.1794558399999996E-3</v>
      </c>
      <c r="AKV57" s="23">
        <v>2.084809533E-2</v>
      </c>
      <c r="AKW57" s="23">
        <v>6.2516647420000002E-3</v>
      </c>
      <c r="AKX57" s="23">
        <v>6.293391917E-3</v>
      </c>
      <c r="AKY57" s="23">
        <v>6.2483072050000003E-3</v>
      </c>
      <c r="AKZ57" s="23">
        <v>6.0030569879999992E-3</v>
      </c>
      <c r="ALA57" s="23">
        <v>6.2357881579999993E-3</v>
      </c>
      <c r="ALB57" s="23">
        <v>6.3609279689999998E-3</v>
      </c>
      <c r="ALC57" s="23">
        <v>1.2715857431999999E-2</v>
      </c>
      <c r="ALD57" s="24" t="s">
        <v>3</v>
      </c>
      <c r="ALE57" s="23">
        <v>5.5694305479999998E-3</v>
      </c>
      <c r="ALF57" s="23">
        <v>5.8228974870000007E-3</v>
      </c>
      <c r="ALG57" s="23">
        <v>6.0992019519999999E-3</v>
      </c>
      <c r="ALH57" s="23" t="s">
        <v>3</v>
      </c>
      <c r="ALI57" s="23">
        <v>4.8023346289999998E-3</v>
      </c>
      <c r="ALJ57" s="23">
        <v>4.7722712859999995E-3</v>
      </c>
      <c r="ALK57" s="23" t="s">
        <v>3</v>
      </c>
      <c r="ALL57" s="23" t="s">
        <v>3</v>
      </c>
      <c r="ALM57" s="23">
        <v>6.3578270830000009E-3</v>
      </c>
      <c r="ALN57" s="23" t="s">
        <v>3</v>
      </c>
      <c r="ALO57" s="23">
        <v>6.5098660620000002E-3</v>
      </c>
      <c r="ALP57" s="23">
        <v>6.5525771580000006E-3</v>
      </c>
      <c r="ALQ57" s="23" t="s">
        <v>3</v>
      </c>
      <c r="ALR57" s="23">
        <v>7.4136617950000009E-3</v>
      </c>
      <c r="ALS57" s="23">
        <v>5.7185162840000005E-3</v>
      </c>
      <c r="ALT57" s="23">
        <v>6.3832892289999998E-3</v>
      </c>
      <c r="ALU57" s="23">
        <v>4.6608261560000001E-3</v>
      </c>
      <c r="ALV57" s="23">
        <v>6.0364017670000002E-3</v>
      </c>
      <c r="ALW57" s="23">
        <v>5.645141167E-3</v>
      </c>
      <c r="ALX57" s="23" t="s">
        <v>3</v>
      </c>
      <c r="ALY57" s="23">
        <v>5.4089754629999993E-3</v>
      </c>
      <c r="ALZ57" s="23">
        <v>6.1499354889999998E-3</v>
      </c>
      <c r="AMA57" s="23">
        <v>5.27289035E-3</v>
      </c>
      <c r="AMB57" s="23">
        <v>5.4325845989999996E-3</v>
      </c>
      <c r="AMC57" s="23">
        <v>6.3343955519999991E-3</v>
      </c>
      <c r="AMD57" s="23">
        <v>6.3060778429999999E-3</v>
      </c>
      <c r="AME57" s="23">
        <v>6.2090385270000001E-3</v>
      </c>
      <c r="AMF57" s="23">
        <v>5.2359999729999999E-3</v>
      </c>
      <c r="AMG57" s="23">
        <v>6.3758417739999997E-3</v>
      </c>
      <c r="AMH57" s="23">
        <v>6.1332053779999994E-3</v>
      </c>
      <c r="AMI57" s="23">
        <v>5.8460254809999997E-3</v>
      </c>
      <c r="AMJ57" s="23">
        <v>9.9487009599999992E-3</v>
      </c>
      <c r="AMK57" s="23">
        <v>6.4929156440000002E-3</v>
      </c>
      <c r="AML57" s="23">
        <v>6.9162526589999999E-3</v>
      </c>
      <c r="AMM57" s="23">
        <v>5.8617484269999996E-3</v>
      </c>
      <c r="AMN57" s="23">
        <v>6.3222219670000003E-3</v>
      </c>
      <c r="AMO57" s="23">
        <v>3.9257656580000003E-3</v>
      </c>
      <c r="AMP57" s="23">
        <v>6.6154536860000002E-3</v>
      </c>
      <c r="AMQ57" s="23">
        <v>6.4336128179999993E-3</v>
      </c>
      <c r="AMR57" s="23" t="s">
        <v>3</v>
      </c>
      <c r="AMS57" s="23" t="s">
        <v>3</v>
      </c>
      <c r="AMT57" s="23">
        <v>6.3901851480000008E-3</v>
      </c>
      <c r="AMU57" s="23">
        <v>1.7991794982999999E-2</v>
      </c>
      <c r="AMV57" s="23">
        <v>6.3763159400000002E-3</v>
      </c>
      <c r="AMW57" s="23">
        <v>6.3563165619999994E-3</v>
      </c>
      <c r="AMX57" s="23">
        <v>6.4221113029999995E-3</v>
      </c>
      <c r="AMY57" s="23">
        <v>6.1818719580000007E-3</v>
      </c>
      <c r="AMZ57" s="23">
        <v>8.1444519589999997E-3</v>
      </c>
      <c r="ANA57" s="23">
        <v>6.4043818409999995E-3</v>
      </c>
      <c r="ANB57" s="23">
        <v>6.4474479250000005E-3</v>
      </c>
      <c r="ANC57" s="23">
        <v>6.4864629210000004E-3</v>
      </c>
      <c r="AND57" s="23">
        <v>6.3710047270000006E-3</v>
      </c>
      <c r="ANE57" s="23">
        <v>1.4541379745000001E-2</v>
      </c>
      <c r="ANF57" s="23">
        <v>6.4502170209999998E-3</v>
      </c>
      <c r="ANG57" s="23">
        <v>6.4431616219999994E-3</v>
      </c>
      <c r="ANH57" s="23">
        <v>6.2599968900000002E-3</v>
      </c>
      <c r="ANI57" s="23">
        <v>6.2590382379999997E-3</v>
      </c>
      <c r="ANJ57" s="23" t="s">
        <v>3</v>
      </c>
      <c r="ANK57" s="23">
        <v>6.3970393530000001E-3</v>
      </c>
      <c r="ANL57" s="23" t="s">
        <v>3</v>
      </c>
      <c r="ANM57" s="23">
        <v>6.3152997940000002E-3</v>
      </c>
      <c r="ANN57" s="23">
        <v>6.3915857490000009E-3</v>
      </c>
      <c r="ANO57" s="23">
        <v>4.8079869879999997E-3</v>
      </c>
      <c r="ANP57" s="23">
        <v>6.409691962E-3</v>
      </c>
      <c r="ANQ57" s="23">
        <v>1.7907855755999999E-2</v>
      </c>
      <c r="ANR57" s="23">
        <v>6.1755734929999995E-3</v>
      </c>
      <c r="ANS57" s="23">
        <v>1.4057362702E-2</v>
      </c>
      <c r="ANT57" s="23" t="s">
        <v>3</v>
      </c>
      <c r="ANU57" s="23">
        <v>5.3026955369999997E-3</v>
      </c>
      <c r="ANV57" s="23">
        <v>6.5901223620000006E-3</v>
      </c>
      <c r="ANW57" s="23">
        <v>7.9673599229999996E-3</v>
      </c>
      <c r="ANX57" s="23">
        <v>6.3433898670000001E-3</v>
      </c>
      <c r="ANY57" s="23">
        <v>1.7422830271E-2</v>
      </c>
      <c r="ANZ57" s="23">
        <v>6.0852644399999999E-3</v>
      </c>
      <c r="AOA57" s="23">
        <v>5.4761684799999998E-3</v>
      </c>
      <c r="AOB57" s="23">
        <v>5.887680904E-3</v>
      </c>
      <c r="AOC57" s="23">
        <v>4.7870467029999999E-3</v>
      </c>
      <c r="AOD57" s="23">
        <v>6.4818931120000003E-3</v>
      </c>
      <c r="AOE57" s="23">
        <v>6.221071511E-3</v>
      </c>
      <c r="AOF57" s="23">
        <v>2.4223423999999998E-3</v>
      </c>
      <c r="AOG57" s="23">
        <v>5.9689879469999995E-3</v>
      </c>
      <c r="AOH57" s="23">
        <v>8.0866091489999996E-3</v>
      </c>
      <c r="AOI57" s="23">
        <v>6.2996988659999994E-3</v>
      </c>
      <c r="AOJ57" s="23">
        <v>6.3014000329999998E-3</v>
      </c>
      <c r="AOK57" s="23">
        <v>5.6168778109999991E-3</v>
      </c>
      <c r="AOL57" s="23">
        <v>5.9981373559999992E-3</v>
      </c>
      <c r="AOM57" s="23">
        <v>6.2859133219999993E-3</v>
      </c>
      <c r="AON57" s="23">
        <v>6.2088943699999998E-3</v>
      </c>
      <c r="AOO57" s="23">
        <v>6.479773072E-3</v>
      </c>
      <c r="AOP57" s="23">
        <v>6.2009538700000004E-3</v>
      </c>
      <c r="AOQ57" s="23">
        <v>6.4020518110000004E-3</v>
      </c>
      <c r="AOR57" s="23">
        <v>7.1586907060000003E-3</v>
      </c>
      <c r="AOS57" s="23">
        <v>5.3468893959999998E-3</v>
      </c>
      <c r="AOT57" s="23">
        <v>6.4105739179999999E-3</v>
      </c>
      <c r="AOU57" s="23">
        <v>6.1733587469999995E-3</v>
      </c>
      <c r="AOV57" s="23">
        <v>4.0728900880000005E-3</v>
      </c>
      <c r="AOW57" s="23">
        <v>5.2481631569999999E-3</v>
      </c>
      <c r="AOX57" s="23" t="s">
        <v>3</v>
      </c>
      <c r="AOY57" s="23">
        <v>6.2766465660000006E-3</v>
      </c>
      <c r="AOZ57" s="23">
        <v>6.2936965079999994E-3</v>
      </c>
      <c r="APA57" s="23">
        <v>5.8836724969999997E-3</v>
      </c>
      <c r="APB57" s="23">
        <v>6.851191431E-3</v>
      </c>
      <c r="APC57" s="23">
        <v>1.1112336983E-2</v>
      </c>
      <c r="APD57" s="23">
        <v>6.3574329740000001E-3</v>
      </c>
      <c r="APE57" s="23">
        <v>6.3206909950000003E-3</v>
      </c>
      <c r="APF57" s="23">
        <v>6.3286603449999998E-3</v>
      </c>
      <c r="APG57" s="23">
        <v>6.3589602450000006E-3</v>
      </c>
      <c r="APH57" s="23">
        <v>4.0111256899999998E-3</v>
      </c>
      <c r="API57" s="23">
        <v>6.4642192239999993E-3</v>
      </c>
      <c r="APJ57" s="23" t="s">
        <v>3</v>
      </c>
      <c r="APK57" s="23">
        <v>6.3827142480000001E-3</v>
      </c>
      <c r="APL57" s="23">
        <v>5.6401181659999997E-3</v>
      </c>
      <c r="APM57" s="23">
        <v>5.6277122440000008E-3</v>
      </c>
      <c r="APN57" s="23">
        <v>9.4732965940000011E-3</v>
      </c>
      <c r="APO57" s="23">
        <v>6.1003063430000006E-3</v>
      </c>
      <c r="APP57" s="23" t="s">
        <v>3</v>
      </c>
      <c r="APQ57" s="23" t="s">
        <v>3</v>
      </c>
      <c r="APR57" s="23">
        <v>7.0098998109999998E-3</v>
      </c>
      <c r="APS57" s="24" t="s">
        <v>3</v>
      </c>
      <c r="APT57" s="23">
        <v>1.0705136061999999E-2</v>
      </c>
      <c r="APU57" s="23" t="s">
        <v>3</v>
      </c>
      <c r="APV57" s="23">
        <v>7.3726224699999995E-3</v>
      </c>
      <c r="APW57" s="23">
        <v>8.0262271770000001E-3</v>
      </c>
      <c r="APX57" s="23">
        <v>6.8154459999999993E-3</v>
      </c>
      <c r="APY57" s="23">
        <v>6.7020867490000004E-3</v>
      </c>
      <c r="APZ57" s="23">
        <v>5.2306221420000002E-3</v>
      </c>
      <c r="AQA57" s="23">
        <v>4.9218313530000005E-3</v>
      </c>
      <c r="AQB57" s="23">
        <v>6.4081969130000008E-3</v>
      </c>
      <c r="AQC57" s="23" t="s">
        <v>3</v>
      </c>
      <c r="AQD57" s="23">
        <v>6.5184285139999994E-3</v>
      </c>
      <c r="AQE57" s="23">
        <v>6.251587284E-3</v>
      </c>
      <c r="AQF57" s="23">
        <v>6.1836696710000005E-3</v>
      </c>
      <c r="AQG57" s="23">
        <v>6.1222108090000001E-3</v>
      </c>
      <c r="AQH57" s="23">
        <v>2.6584819920000002E-3</v>
      </c>
      <c r="AQI57" s="23">
        <v>1.8749268639000002E-2</v>
      </c>
      <c r="AQJ57" s="23">
        <v>6.3579698799999997E-3</v>
      </c>
      <c r="AQK57" s="23" t="s">
        <v>3</v>
      </c>
      <c r="AQL57" s="23">
        <v>1.4531421883E-2</v>
      </c>
      <c r="AQM57" s="23" t="s">
        <v>3</v>
      </c>
      <c r="AQN57" s="23" t="s">
        <v>3</v>
      </c>
      <c r="AQO57" s="23">
        <v>1.5904782935999999E-2</v>
      </c>
      <c r="AQP57" s="23">
        <v>6.3571061699999997E-3</v>
      </c>
      <c r="AQQ57" s="23">
        <v>1.1796851475000002E-2</v>
      </c>
      <c r="AQR57" s="23">
        <v>9.069620916999999E-3</v>
      </c>
      <c r="AQS57" s="23">
        <v>5.2722392110000002E-3</v>
      </c>
      <c r="AQT57" s="23">
        <v>1.1260070495000002E-2</v>
      </c>
      <c r="AQU57" s="23">
        <v>6.3843524760000001E-3</v>
      </c>
      <c r="AQV57" s="23">
        <v>5.8072388249999999E-3</v>
      </c>
      <c r="AQW57" s="23">
        <v>7.2435514910000002E-3</v>
      </c>
      <c r="AQX57" s="23" t="s">
        <v>3</v>
      </c>
      <c r="AQY57" s="23">
        <v>6.9732313680000001E-3</v>
      </c>
      <c r="AQZ57" s="23">
        <v>6.2668029619999998E-3</v>
      </c>
      <c r="ARA57" s="23">
        <v>6.6401317250000006E-3</v>
      </c>
      <c r="ARB57" s="23" t="s">
        <v>3</v>
      </c>
      <c r="ARC57" s="23" t="s">
        <v>3</v>
      </c>
      <c r="ARD57" s="23" t="s">
        <v>3</v>
      </c>
      <c r="ARE57" s="23">
        <v>1.2014506309999999E-2</v>
      </c>
      <c r="ARF57" s="23">
        <v>6.5358978059999991E-3</v>
      </c>
      <c r="ARG57" s="23">
        <v>1.3785252408E-2</v>
      </c>
      <c r="ARH57" s="23">
        <v>6.6353215480000009E-3</v>
      </c>
      <c r="ARI57" s="23">
        <v>6.3749570529999999E-3</v>
      </c>
      <c r="ARJ57" s="23">
        <v>6.2968272889999998E-3</v>
      </c>
      <c r="ARK57" s="23">
        <v>6.3236207639999998E-3</v>
      </c>
      <c r="ARL57" s="23">
        <v>6.9256545660000002E-3</v>
      </c>
      <c r="ARM57" s="23" t="s">
        <v>3</v>
      </c>
      <c r="ARN57" s="23" t="s">
        <v>3</v>
      </c>
      <c r="ARO57" s="23">
        <v>1.0443556412E-2</v>
      </c>
      <c r="ARP57" s="24" t="s">
        <v>3</v>
      </c>
      <c r="ARQ57" s="23">
        <v>2.4101416165999999E-2</v>
      </c>
      <c r="ARR57" s="23" t="s">
        <v>3</v>
      </c>
      <c r="ARS57" s="24" t="s">
        <v>3</v>
      </c>
      <c r="ART57" s="23">
        <v>9.9395667140000001E-3</v>
      </c>
      <c r="ARU57" s="23" t="s">
        <v>3</v>
      </c>
      <c r="ARV57" s="23">
        <v>5.7403168210000003E-3</v>
      </c>
      <c r="ARW57" s="23">
        <v>5.5724289199999997E-3</v>
      </c>
      <c r="ARX57" s="23">
        <v>9.2533761699999991E-3</v>
      </c>
      <c r="ARY57" s="23" t="s">
        <v>3</v>
      </c>
      <c r="ARZ57" s="23">
        <v>1.6685901847000001E-2</v>
      </c>
      <c r="ASA57" s="23">
        <v>2.6834922664000001E-2</v>
      </c>
      <c r="ASB57" s="23" t="s">
        <v>3</v>
      </c>
      <c r="ASC57" s="23" t="s">
        <v>3</v>
      </c>
      <c r="ASD57" s="23" t="s">
        <v>3</v>
      </c>
      <c r="ASE57" s="23" t="s">
        <v>3</v>
      </c>
      <c r="ASF57" s="23">
        <v>6.4721238979999996E-3</v>
      </c>
      <c r="ASG57" s="23">
        <v>6.3117118670000007E-3</v>
      </c>
      <c r="ASH57" s="23" t="s">
        <v>3</v>
      </c>
      <c r="ASI57" s="24" t="s">
        <v>3</v>
      </c>
      <c r="ASJ57" s="23" t="s">
        <v>3</v>
      </c>
      <c r="ASK57" s="24" t="s">
        <v>3</v>
      </c>
      <c r="ASL57" s="24" t="s">
        <v>3</v>
      </c>
      <c r="ASM57" s="23">
        <v>9.7177072109999995E-3</v>
      </c>
      <c r="ASN57" s="23" t="s">
        <v>3</v>
      </c>
      <c r="ASO57" s="23" t="s">
        <v>3</v>
      </c>
      <c r="ASP57" s="23" t="s">
        <v>3</v>
      </c>
      <c r="ASQ57" s="23" t="s">
        <v>3</v>
      </c>
      <c r="ASR57" s="23">
        <v>2.0071093076999998E-2</v>
      </c>
      <c r="ASS57" s="23">
        <v>6.1519173680000009E-3</v>
      </c>
      <c r="AST57" s="23">
        <v>6.2805505640000005E-3</v>
      </c>
      <c r="ASU57" s="23">
        <v>6.3079385709999998E-3</v>
      </c>
      <c r="ASV57" s="23">
        <v>6.3736161049999995E-3</v>
      </c>
      <c r="ASW57" s="23">
        <v>7.0916919929999997E-3</v>
      </c>
      <c r="ASX57" s="23">
        <v>6.5208317200000001E-3</v>
      </c>
      <c r="ASY57" s="23">
        <v>6.1570384249999997E-3</v>
      </c>
      <c r="ASZ57" s="23">
        <v>6.2268554229999995E-3</v>
      </c>
      <c r="ATA57" s="24" t="s">
        <v>3</v>
      </c>
      <c r="ATB57" s="23">
        <v>9.7545739579999995E-3</v>
      </c>
      <c r="ATC57" s="23" t="s">
        <v>3</v>
      </c>
      <c r="ATD57" s="23" t="s">
        <v>3</v>
      </c>
      <c r="ATE57" s="23" t="s">
        <v>3</v>
      </c>
      <c r="ATF57" s="23" t="s">
        <v>3</v>
      </c>
      <c r="ATG57" s="23" t="s">
        <v>3</v>
      </c>
      <c r="ATH57" s="23">
        <v>9.5497996129999992E-3</v>
      </c>
      <c r="ATI57" s="23" t="s">
        <v>3</v>
      </c>
      <c r="ATJ57" s="23" t="s">
        <v>3</v>
      </c>
      <c r="ATK57" s="23">
        <v>6.8453554130000005E-3</v>
      </c>
      <c r="ATL57" s="23">
        <v>5.8979461570000001E-3</v>
      </c>
      <c r="ATM57" s="23">
        <v>6.7749497369999998E-3</v>
      </c>
      <c r="ATN57" s="23" t="s">
        <v>3</v>
      </c>
      <c r="ATO57" s="23" t="s">
        <v>3</v>
      </c>
      <c r="ATP57" s="23" t="s">
        <v>3</v>
      </c>
      <c r="ATQ57" s="23" t="s">
        <v>3</v>
      </c>
      <c r="ATR57" s="23" t="s">
        <v>3</v>
      </c>
      <c r="ATS57" s="23">
        <v>6.5981735360000002E-3</v>
      </c>
      <c r="ATT57" s="23">
        <v>5.1339147919999993E-3</v>
      </c>
      <c r="ATU57" s="23" t="s">
        <v>3</v>
      </c>
      <c r="ATV57" s="23">
        <v>-9.0311037499999996E-4</v>
      </c>
      <c r="ATW57" s="23">
        <v>-9.1780966599999995E-4</v>
      </c>
      <c r="ATX57" s="23" t="s">
        <v>3</v>
      </c>
      <c r="ATY57" s="23">
        <v>8.2176946139999995E-3</v>
      </c>
      <c r="ATZ57" s="23">
        <v>7.4145350299999998E-3</v>
      </c>
      <c r="AUA57" s="23" t="s">
        <v>3</v>
      </c>
      <c r="AUB57" s="23" t="s">
        <v>3</v>
      </c>
      <c r="AUC57" s="23">
        <v>7.2121398880000001E-3</v>
      </c>
      <c r="AUD57" s="23">
        <v>6.4183111979999995E-3</v>
      </c>
      <c r="AUE57" s="23">
        <v>6.4122920419999998E-3</v>
      </c>
      <c r="AUF57" s="23">
        <v>1.8624351802000002E-2</v>
      </c>
      <c r="AUG57" s="23" t="s">
        <v>3</v>
      </c>
      <c r="AUH57" s="23">
        <v>6.5650345378999997E-2</v>
      </c>
      <c r="AUI57" s="23" t="s">
        <v>3</v>
      </c>
      <c r="AUJ57" s="23">
        <v>6.7210844280000005E-3</v>
      </c>
      <c r="AUK57" s="23" t="s">
        <v>3</v>
      </c>
      <c r="AUL57" s="23">
        <v>6.995099508E-3</v>
      </c>
      <c r="AUM57" s="23">
        <v>1.1467983058E-2</v>
      </c>
      <c r="AUN57" s="23">
        <v>2.1524696155999997E-2</v>
      </c>
      <c r="AUO57" s="23">
        <v>6.438661991E-3</v>
      </c>
      <c r="AUP57" s="23" t="s">
        <v>3</v>
      </c>
      <c r="AUQ57" s="23" t="s">
        <v>3</v>
      </c>
      <c r="AUR57" s="23">
        <v>6.3845963900000004E-3</v>
      </c>
      <c r="AUS57" s="23">
        <v>9.8237414259999996E-3</v>
      </c>
      <c r="AUT57" s="23">
        <v>7.2025200310000008E-3</v>
      </c>
      <c r="AUU57" s="23">
        <v>5.4066251710000006E-3</v>
      </c>
      <c r="AUV57" s="23">
        <v>7.0194258070000008E-3</v>
      </c>
      <c r="AUW57" s="23">
        <v>6.463147935E-3</v>
      </c>
      <c r="AUX57" s="23">
        <v>6.3144171120000005E-3</v>
      </c>
      <c r="AUY57" s="23" t="s">
        <v>3</v>
      </c>
      <c r="AUZ57" s="23">
        <v>6.3619680359999998E-3</v>
      </c>
      <c r="AVA57" s="23">
        <v>5.2406786240000005E-3</v>
      </c>
      <c r="AVB57" s="23">
        <v>5.3676162889999997E-3</v>
      </c>
      <c r="AVC57" s="23">
        <v>7.4223172039999995E-3</v>
      </c>
      <c r="AVD57" s="23">
        <v>8.1180002679999991E-3</v>
      </c>
      <c r="AVE57" s="23">
        <v>7.811374938E-3</v>
      </c>
      <c r="AVF57" s="23">
        <v>7.3954271439999998E-3</v>
      </c>
      <c r="AVG57" s="23">
        <v>7.9958391480000005E-3</v>
      </c>
      <c r="AVH57" s="23">
        <v>6.3641400670000001E-3</v>
      </c>
      <c r="AVI57" s="23">
        <v>6.4265314650000004E-3</v>
      </c>
      <c r="AVJ57" s="23">
        <v>6.4120792839999999E-3</v>
      </c>
      <c r="AVK57" s="23" t="s">
        <v>3</v>
      </c>
      <c r="AVL57" s="23">
        <v>4.4649098099999998E-3</v>
      </c>
      <c r="AVM57" s="23">
        <v>6.1609238550000001E-3</v>
      </c>
      <c r="AVN57" s="23">
        <v>6.3757623019999998E-3</v>
      </c>
      <c r="AVO57" s="23">
        <v>6.4187474530000002E-3</v>
      </c>
      <c r="AVP57" s="23">
        <v>6.3048672910000006E-3</v>
      </c>
      <c r="AVQ57" s="23" t="s">
        <v>3</v>
      </c>
      <c r="AVR57" s="23">
        <v>1.1195585157000001E-2</v>
      </c>
      <c r="AVS57" s="23">
        <v>7.9353120959999995E-3</v>
      </c>
      <c r="AVT57" s="23">
        <v>4.4550079590000005E-3</v>
      </c>
      <c r="AVU57" s="23">
        <v>6.3358859639999999E-3</v>
      </c>
      <c r="AVV57" s="23">
        <v>1.0668090432E-2</v>
      </c>
      <c r="AVW57" s="23">
        <v>1.103995696E-2</v>
      </c>
      <c r="AVX57" s="23">
        <v>5.9685886840000002E-3</v>
      </c>
      <c r="AVY57" s="23">
        <v>6.5460182079999998E-3</v>
      </c>
      <c r="AVZ57" s="23">
        <v>6.3847711669999998E-3</v>
      </c>
      <c r="AWA57" s="23" t="s">
        <v>3</v>
      </c>
      <c r="AWB57" s="23">
        <v>1.3077829845E-2</v>
      </c>
      <c r="AWC57" s="23">
        <v>5.0559329480000005E-3</v>
      </c>
      <c r="AWD57" s="23">
        <v>4.6054314429999996E-3</v>
      </c>
      <c r="AWE57" s="23">
        <v>6.321333341000001E-3</v>
      </c>
      <c r="AWF57" s="23" t="s">
        <v>3</v>
      </c>
      <c r="AWG57" s="23">
        <v>6.0308054560000001E-3</v>
      </c>
      <c r="AWH57" s="23" t="s">
        <v>3</v>
      </c>
      <c r="AWI57" s="23" t="s">
        <v>3</v>
      </c>
      <c r="AWJ57" s="23" t="s">
        <v>3</v>
      </c>
      <c r="AWK57" s="23" t="s">
        <v>3</v>
      </c>
      <c r="AWL57" s="23">
        <v>7.8352141990000006E-3</v>
      </c>
      <c r="AWM57" s="23">
        <v>6.3938752140000003E-3</v>
      </c>
      <c r="AWN57" s="23" t="s">
        <v>3</v>
      </c>
      <c r="AWO57" s="23">
        <v>6.5678853670000006E-3</v>
      </c>
      <c r="AWP57" s="23" t="s">
        <v>3</v>
      </c>
      <c r="AWQ57" s="23" t="s">
        <v>3</v>
      </c>
      <c r="AWR57" s="23">
        <v>8.2580855090000002E-3</v>
      </c>
      <c r="AWS57" s="23">
        <v>6.4334318349999996E-3</v>
      </c>
      <c r="AWT57" s="23">
        <v>1.2933483894E-2</v>
      </c>
      <c r="AWU57" s="23">
        <v>6.4233068550000006E-3</v>
      </c>
      <c r="AWV57" s="23">
        <v>5.9557608580000001E-3</v>
      </c>
      <c r="AWW57" s="23" t="s">
        <v>3</v>
      </c>
      <c r="AWX57" s="23" t="s">
        <v>3</v>
      </c>
      <c r="AWY57" s="23" t="s">
        <v>3</v>
      </c>
      <c r="AWZ57" s="23">
        <v>4.8383111020000001E-3</v>
      </c>
      <c r="AXA57" s="23">
        <v>1.367601553E-2</v>
      </c>
      <c r="AXB57" s="23">
        <v>6.5249891100000006E-3</v>
      </c>
      <c r="AXC57" s="23">
        <v>6.5307845919999998E-3</v>
      </c>
      <c r="AXD57" s="23">
        <v>6.4223063479999995E-3</v>
      </c>
      <c r="AXE57" s="23">
        <v>6.3763879850000007E-3</v>
      </c>
      <c r="AXF57" s="23">
        <v>5.7594126500000002E-3</v>
      </c>
      <c r="AXG57" s="23" t="s">
        <v>3</v>
      </c>
      <c r="AXH57" s="23">
        <v>5.1940641350000007E-3</v>
      </c>
      <c r="AXI57" s="23">
        <v>5.7006992790000002E-3</v>
      </c>
      <c r="AXJ57" s="23" t="s">
        <v>3</v>
      </c>
      <c r="AXK57" s="23">
        <v>5.4162328380000001E-3</v>
      </c>
      <c r="AXL57" s="23">
        <v>1.3175546688999999E-2</v>
      </c>
      <c r="AXM57" s="23">
        <v>6.602627176E-3</v>
      </c>
      <c r="AXN57" s="23">
        <v>1.5997380242000002E-2</v>
      </c>
      <c r="AXO57" s="24" t="s">
        <v>3</v>
      </c>
      <c r="AXP57" s="23" t="s">
        <v>3</v>
      </c>
      <c r="AXQ57" s="23">
        <v>5.1518747130000001E-3</v>
      </c>
      <c r="AXR57" s="23" t="s">
        <v>3</v>
      </c>
      <c r="AXS57" s="23" t="s">
        <v>3</v>
      </c>
      <c r="AXT57" s="23" t="s">
        <v>3</v>
      </c>
      <c r="AXU57" s="23" t="s">
        <v>3</v>
      </c>
      <c r="AXV57" s="23" t="s">
        <v>3</v>
      </c>
      <c r="AXW57" s="23">
        <v>8.3520543010000003E-3</v>
      </c>
      <c r="AXX57" s="23" t="s">
        <v>3</v>
      </c>
      <c r="AXY57" s="23" t="s">
        <v>3</v>
      </c>
      <c r="AXZ57" s="23">
        <v>1.247210474E-2</v>
      </c>
      <c r="AYA57" s="23">
        <v>6.5097352519999999E-3</v>
      </c>
      <c r="AYB57" s="23" t="s">
        <v>3</v>
      </c>
      <c r="AYC57" s="23" t="s">
        <v>3</v>
      </c>
      <c r="AYD57" s="23" t="s">
        <v>3</v>
      </c>
      <c r="AYE57" s="23" t="s">
        <v>3</v>
      </c>
      <c r="AYF57" s="23" t="s">
        <v>3</v>
      </c>
      <c r="AYG57" s="23" t="s">
        <v>3</v>
      </c>
      <c r="AYH57" s="23" t="s">
        <v>3</v>
      </c>
      <c r="AYI57" s="23" t="s">
        <v>3</v>
      </c>
      <c r="AYJ57" s="23" t="s">
        <v>3</v>
      </c>
      <c r="AYK57" s="23" t="s">
        <v>3</v>
      </c>
      <c r="AYL57" s="23" t="s">
        <v>3</v>
      </c>
      <c r="AYM57" s="23">
        <v>6.1415408049999998E-3</v>
      </c>
      <c r="AYN57" s="23">
        <v>6.485715106E-3</v>
      </c>
      <c r="AYO57" s="23">
        <v>6.8837383480000007E-3</v>
      </c>
      <c r="AYP57" s="23" t="s">
        <v>3</v>
      </c>
      <c r="AYQ57" s="23">
        <v>8.8597848779999998E-3</v>
      </c>
      <c r="AYR57" s="23">
        <v>1.7988404263E-2</v>
      </c>
      <c r="AYS57" s="23">
        <v>6.8271159979999994E-3</v>
      </c>
      <c r="AYT57" s="23">
        <v>6.8769685609999997E-3</v>
      </c>
      <c r="AYU57" s="23">
        <v>6.8662455569999999E-3</v>
      </c>
      <c r="AYV57" s="23">
        <v>7.3878305809999996E-3</v>
      </c>
      <c r="AYW57" s="23">
        <v>6.7909297879999997E-3</v>
      </c>
      <c r="AYX57" s="23" t="s">
        <v>3</v>
      </c>
      <c r="AYY57" s="23" t="s">
        <v>3</v>
      </c>
      <c r="AYZ57" s="23">
        <v>6.1602347529999997E-3</v>
      </c>
      <c r="AZA57" s="23">
        <v>6.0810820940000003E-3</v>
      </c>
      <c r="AZB57" s="23">
        <v>1.1572892881000002E-2</v>
      </c>
      <c r="AZC57" s="23">
        <v>6.3044503710000003E-3</v>
      </c>
      <c r="AZD57" s="23" t="s">
        <v>3</v>
      </c>
      <c r="AZE57" s="23">
        <v>6.4387390720000003E-3</v>
      </c>
      <c r="AZF57" s="23" t="s">
        <v>3</v>
      </c>
      <c r="AZG57" s="23">
        <v>4.8312493290000001E-3</v>
      </c>
      <c r="AZH57" s="23">
        <v>3.9922566090000002E-3</v>
      </c>
      <c r="AZI57" s="23">
        <v>6.1943134530000003E-3</v>
      </c>
      <c r="AZJ57" s="23" t="s">
        <v>3</v>
      </c>
      <c r="AZK57" s="23">
        <v>6.2955041250000003E-3</v>
      </c>
      <c r="AZL57" s="23" t="s">
        <v>3</v>
      </c>
      <c r="AZM57" s="23" t="s">
        <v>3</v>
      </c>
      <c r="AZN57" s="23">
        <v>6.5725018490000002E-3</v>
      </c>
      <c r="AZO57" s="23" t="s">
        <v>3</v>
      </c>
      <c r="AZP57" s="23">
        <v>8.3702823200000002E-3</v>
      </c>
      <c r="AZQ57" s="23" t="s">
        <v>3</v>
      </c>
      <c r="AZR57" s="23">
        <v>4.7895666529999999E-3</v>
      </c>
      <c r="AZS57" s="23" t="s">
        <v>3</v>
      </c>
      <c r="AZT57" s="23" t="s">
        <v>3</v>
      </c>
      <c r="AZU57" s="23" t="s">
        <v>3</v>
      </c>
      <c r="AZV57" s="23">
        <v>8.640900235999999E-3</v>
      </c>
      <c r="AZW57" s="23">
        <v>6.3583235090000001E-3</v>
      </c>
      <c r="AZX57" s="24" t="s">
        <v>3</v>
      </c>
      <c r="AZY57" s="23" t="s">
        <v>3</v>
      </c>
      <c r="AZZ57" s="24" t="s">
        <v>3</v>
      </c>
      <c r="BAA57" s="23" t="s">
        <v>3</v>
      </c>
      <c r="BAB57" s="24" t="s">
        <v>3</v>
      </c>
      <c r="BAC57" s="23">
        <v>1.0344821107E-2</v>
      </c>
      <c r="BAD57" s="23" t="s">
        <v>3</v>
      </c>
      <c r="BAE57" s="23">
        <v>5.5201307759999993E-3</v>
      </c>
      <c r="BAF57" s="23">
        <v>1.0972605990999999E-2</v>
      </c>
      <c r="BAG57" s="23" t="s">
        <v>3</v>
      </c>
      <c r="BAH57" s="23" t="s">
        <v>3</v>
      </c>
      <c r="BAI57" s="23" t="s">
        <v>3</v>
      </c>
      <c r="BAJ57" s="23" t="s">
        <v>3</v>
      </c>
      <c r="BAK57" s="23">
        <v>2.7780511570000003E-2</v>
      </c>
      <c r="BAL57" s="23" t="s">
        <v>3</v>
      </c>
      <c r="BAM57" s="23" t="s">
        <v>3</v>
      </c>
      <c r="BAN57" s="23">
        <v>1.2209246034000001E-2</v>
      </c>
      <c r="BAO57" s="23" t="s">
        <v>3</v>
      </c>
      <c r="BAP57" s="23">
        <v>6.6707479670000003E-3</v>
      </c>
      <c r="BAQ57" s="23">
        <v>2.2011517839999998E-2</v>
      </c>
      <c r="BAR57" s="23">
        <v>6.5121361660000002E-3</v>
      </c>
      <c r="BAS57" s="23">
        <v>1.0200523994999999E-2</v>
      </c>
      <c r="BAT57" s="23">
        <v>9.7445136160000008E-3</v>
      </c>
      <c r="BAU57" s="23">
        <v>1.239240812E-2</v>
      </c>
      <c r="BAV57" s="23">
        <v>2.3905173876E-2</v>
      </c>
      <c r="BAW57" s="23">
        <v>2.3488526172E-2</v>
      </c>
      <c r="BAX57" s="23" t="s">
        <v>3</v>
      </c>
      <c r="BAY57" s="23" t="s">
        <v>3</v>
      </c>
      <c r="BAZ57" s="23">
        <v>8.6811726200000001E-3</v>
      </c>
      <c r="BBA57" s="23" t="s">
        <v>3</v>
      </c>
      <c r="BBB57" s="23">
        <v>6.4380408109999997E-3</v>
      </c>
      <c r="BBC57" s="23">
        <v>8.1410487939999991E-3</v>
      </c>
      <c r="BBD57" s="23">
        <v>2.887834743E-2</v>
      </c>
      <c r="BBE57" s="23">
        <v>6.559264223E-3</v>
      </c>
      <c r="BBF57" s="23">
        <v>7.4074520649999994E-3</v>
      </c>
      <c r="BBG57" s="23">
        <v>1.9880156914E-2</v>
      </c>
      <c r="BBH57" s="23">
        <v>4.2798708000000001E-3</v>
      </c>
      <c r="BBI57" s="23">
        <v>3.5716669890000002E-3</v>
      </c>
      <c r="BBJ57" s="23">
        <v>7.56082787E-3</v>
      </c>
      <c r="BBK57" s="23">
        <v>1.8529595624999999E-2</v>
      </c>
      <c r="BBL57" s="23">
        <v>2.7428092049999998E-2</v>
      </c>
      <c r="BBM57" s="23">
        <v>1.8827170721E-2</v>
      </c>
      <c r="BBN57" s="23">
        <v>6.1238671870000004E-3</v>
      </c>
      <c r="BBO57" s="23" t="s">
        <v>3</v>
      </c>
      <c r="BBP57" s="23" t="s">
        <v>3</v>
      </c>
      <c r="BBQ57" s="23">
        <v>1.0814264251000001E-2</v>
      </c>
      <c r="BBR57" s="23">
        <v>6.5133779830000007E-3</v>
      </c>
      <c r="BBS57" s="23">
        <v>4.5630897839999997E-3</v>
      </c>
      <c r="BBT57" s="23">
        <v>6.1118124100000004E-3</v>
      </c>
      <c r="BBU57" s="23">
        <v>4.3846637630000004E-3</v>
      </c>
      <c r="BBV57" s="23">
        <v>1.0445138473E-2</v>
      </c>
      <c r="BBW57" s="23" t="s">
        <v>3</v>
      </c>
      <c r="BBX57" s="23">
        <v>1.0413952862E-2</v>
      </c>
      <c r="BBY57" s="23">
        <v>6.3618367249999993E-3</v>
      </c>
      <c r="BBZ57" s="23">
        <v>1.1940493267E-2</v>
      </c>
      <c r="BCA57" s="23">
        <v>6.3767370199999994E-3</v>
      </c>
      <c r="BCB57" s="23">
        <v>6.9825008369999997E-3</v>
      </c>
      <c r="BCC57" s="23">
        <v>-5.3894016249999999E-3</v>
      </c>
      <c r="BCD57" s="23">
        <v>6.8390421960000001E-3</v>
      </c>
      <c r="BCE57" s="23" t="s">
        <v>3</v>
      </c>
      <c r="BCF57" s="23">
        <v>2.4437529370000002E-2</v>
      </c>
      <c r="BCG57" s="23" t="s">
        <v>3</v>
      </c>
      <c r="BCH57" s="23" t="s">
        <v>3</v>
      </c>
      <c r="BCI57" s="23" t="s">
        <v>3</v>
      </c>
      <c r="BCJ57" s="23" t="s">
        <v>3</v>
      </c>
      <c r="BCK57" s="23">
        <v>6.022764743E-3</v>
      </c>
      <c r="BCL57" s="23">
        <v>6.3883552180000001E-3</v>
      </c>
      <c r="BCM57" s="23">
        <v>1.5994728969999999E-3</v>
      </c>
      <c r="BCN57" s="23">
        <v>6.3438978040000005E-3</v>
      </c>
      <c r="BCO57" s="23">
        <v>7.7713420339999995E-3</v>
      </c>
      <c r="BCP57" s="23" t="s">
        <v>3</v>
      </c>
      <c r="BCQ57" s="23" t="s">
        <v>3</v>
      </c>
      <c r="BCR57" s="23" t="s">
        <v>3</v>
      </c>
      <c r="BCS57" s="23" t="s">
        <v>3</v>
      </c>
      <c r="BCT57" s="23" t="s">
        <v>3</v>
      </c>
      <c r="BCU57" s="23">
        <v>6.7812117770000005E-3</v>
      </c>
      <c r="BCV57" s="23">
        <v>8.566000931E-3</v>
      </c>
      <c r="BCW57" s="23" t="s">
        <v>3</v>
      </c>
      <c r="BCX57" s="23" t="s">
        <v>3</v>
      </c>
      <c r="BCY57" s="23">
        <v>1.0629845916E-2</v>
      </c>
      <c r="BCZ57" s="23">
        <v>4.6925659250000003E-3</v>
      </c>
      <c r="BDA57" s="23">
        <v>6.3910505529999996E-3</v>
      </c>
      <c r="BDB57" s="23" t="s">
        <v>3</v>
      </c>
      <c r="BDC57" s="23">
        <v>9.3136645470000001E-3</v>
      </c>
      <c r="BDD57" s="23" t="s">
        <v>3</v>
      </c>
      <c r="BDE57" s="23" t="s">
        <v>3</v>
      </c>
      <c r="BDF57" s="23" t="s">
        <v>3</v>
      </c>
      <c r="BDG57" s="23" t="s">
        <v>3</v>
      </c>
      <c r="BDH57" s="23" t="s">
        <v>3</v>
      </c>
      <c r="BDI57" s="23" t="s">
        <v>3</v>
      </c>
      <c r="BDJ57" s="23" t="s">
        <v>3</v>
      </c>
      <c r="BDK57" s="23">
        <v>-6.9577880765000003E-2</v>
      </c>
      <c r="BDL57" s="23" t="s">
        <v>3</v>
      </c>
      <c r="BDM57" s="23">
        <v>4.8470546489999995E-3</v>
      </c>
      <c r="BDN57" s="24" t="s">
        <v>3</v>
      </c>
      <c r="BDO57" s="24" t="s">
        <v>3</v>
      </c>
      <c r="BDP57" s="23">
        <v>6.5037943050000003E-3</v>
      </c>
      <c r="BDQ57" s="23" t="s">
        <v>3</v>
      </c>
      <c r="BDR57" s="23">
        <v>6.6388940990000003E-3</v>
      </c>
      <c r="BDS57" s="23">
        <v>4.3287108140000006E-3</v>
      </c>
      <c r="BDT57" s="23">
        <v>6.363416823E-3</v>
      </c>
      <c r="BDU57" s="23">
        <v>6.3031226849999998E-3</v>
      </c>
      <c r="BDV57" s="23" t="s">
        <v>3</v>
      </c>
      <c r="BDW57" s="23">
        <v>6.7696840700000004E-3</v>
      </c>
      <c r="BDX57" s="23" t="s">
        <v>3</v>
      </c>
      <c r="BDY57" s="23">
        <v>6.2080863409999998E-3</v>
      </c>
      <c r="BDZ57" s="23" t="s">
        <v>3</v>
      </c>
      <c r="BEA57" s="23">
        <v>4.9614423800000002E-3</v>
      </c>
      <c r="BEB57" s="23">
        <v>6.6203154890000001E-3</v>
      </c>
      <c r="BEC57" s="23">
        <v>6.6290640099999996E-3</v>
      </c>
      <c r="BED57" s="23">
        <v>5.8689406440000005E-3</v>
      </c>
      <c r="BEE57" s="23">
        <v>6.9770518639999998E-3</v>
      </c>
      <c r="BEF57" s="23">
        <v>6.1928987270000006E-3</v>
      </c>
      <c r="BEG57" s="23">
        <v>5.0306127209999996E-3</v>
      </c>
      <c r="BEH57" s="23">
        <v>1.0471832658E-2</v>
      </c>
      <c r="BEI57" s="23">
        <v>1.7336946903999999E-2</v>
      </c>
      <c r="BEJ57" s="23">
        <v>6.2074160199999994E-3</v>
      </c>
      <c r="BEK57" s="23">
        <v>5.8511969710000004E-3</v>
      </c>
      <c r="BEL57" s="23" t="s">
        <v>3</v>
      </c>
      <c r="BEM57" s="23" t="s">
        <v>3</v>
      </c>
      <c r="BEN57" s="23">
        <v>6.2720480860000002E-3</v>
      </c>
      <c r="BEO57" s="23">
        <v>6.0634734899999996E-3</v>
      </c>
      <c r="BEP57" s="23">
        <v>6.346020216E-3</v>
      </c>
      <c r="BEQ57" s="23">
        <v>6.573879405E-3</v>
      </c>
      <c r="BER57" s="23" t="s">
        <v>3</v>
      </c>
      <c r="BES57" s="23">
        <v>6.0087189729999997E-3</v>
      </c>
      <c r="BET57" s="23" t="s">
        <v>3</v>
      </c>
      <c r="BEU57" s="23" t="s">
        <v>3</v>
      </c>
      <c r="BEV57" s="23" t="s">
        <v>3</v>
      </c>
      <c r="BEW57" s="23">
        <v>6.0848135209999998E-3</v>
      </c>
      <c r="BEX57" s="23">
        <v>6.3233772450000001E-3</v>
      </c>
      <c r="BEY57" s="23">
        <v>2.739398241E-3</v>
      </c>
      <c r="BEZ57" s="23">
        <v>6.7756046189999999E-3</v>
      </c>
      <c r="BFA57" s="23">
        <v>6.4158490240000003E-3</v>
      </c>
      <c r="BFB57" s="23">
        <v>6.7700469139999999E-3</v>
      </c>
      <c r="BFC57" s="23" t="s">
        <v>3</v>
      </c>
      <c r="BFD57" s="23" t="s">
        <v>3</v>
      </c>
      <c r="BFE57" s="23">
        <v>4.8634073100000006E-3</v>
      </c>
      <c r="BFF57" s="23">
        <v>6.4787668899999994E-3</v>
      </c>
      <c r="BFG57" s="23">
        <v>6.2902410320000001E-3</v>
      </c>
      <c r="BFH57" s="23">
        <v>6.3458415150000006E-3</v>
      </c>
      <c r="BFI57" s="23" t="s">
        <v>3</v>
      </c>
      <c r="BFJ57" s="23">
        <v>1.3936530342E-2</v>
      </c>
      <c r="BFK57" s="23">
        <v>5.7219892039999994E-3</v>
      </c>
      <c r="BFL57" s="23">
        <v>5.6034688089999993E-3</v>
      </c>
      <c r="BFM57" s="23">
        <v>5.6461838819999999E-3</v>
      </c>
      <c r="BFN57" s="23" t="s">
        <v>3</v>
      </c>
      <c r="BFO57" s="23">
        <v>8.8439198379999997E-3</v>
      </c>
      <c r="BFP57" s="23">
        <v>8.5717460940000004E-3</v>
      </c>
      <c r="BFQ57" s="23">
        <v>5.6342449930000009E-3</v>
      </c>
      <c r="BFR57" s="23">
        <v>6.5173189690000003E-3</v>
      </c>
      <c r="BFS57" s="23">
        <v>6.0893120700000001E-3</v>
      </c>
      <c r="BFT57" s="23">
        <v>2.8093280090000002E-3</v>
      </c>
      <c r="BFU57" s="23">
        <v>3.1927815250000001E-3</v>
      </c>
      <c r="BFV57" s="23">
        <v>6.5257680580000001E-3</v>
      </c>
      <c r="BFW57" s="23">
        <v>6.4180170359999997E-3</v>
      </c>
      <c r="BFX57" s="23">
        <v>6.4491856800000004E-3</v>
      </c>
      <c r="BFY57" s="23">
        <v>4.0898738000000002E-3</v>
      </c>
      <c r="BFZ57" s="23">
        <v>4.685898547E-3</v>
      </c>
      <c r="BGA57" s="23">
        <v>4.8481198739999997E-3</v>
      </c>
      <c r="BGB57" s="23">
        <v>6.666798711E-3</v>
      </c>
      <c r="BGC57" s="23">
        <v>7.3027018239999993E-3</v>
      </c>
      <c r="BGD57" s="23">
        <v>6.9171336809999992E-3</v>
      </c>
      <c r="BGE57" s="23">
        <v>5.4849259819999994E-3</v>
      </c>
      <c r="BGF57" s="23">
        <v>6.3003531830000004E-3</v>
      </c>
      <c r="BGG57" s="23" t="s">
        <v>3</v>
      </c>
      <c r="BGH57" s="23" t="s">
        <v>3</v>
      </c>
      <c r="BGI57" s="23" t="s">
        <v>3</v>
      </c>
      <c r="BGJ57" s="24" t="s">
        <v>3</v>
      </c>
      <c r="BGK57" s="23" t="s">
        <v>3</v>
      </c>
      <c r="BGL57" s="23">
        <v>6.1936446860000006E-3</v>
      </c>
      <c r="BGM57" s="23">
        <v>6.4345520639999994E-3</v>
      </c>
      <c r="BGN57" s="23" t="s">
        <v>3</v>
      </c>
      <c r="BGO57" s="23">
        <v>6.5869251739999997E-3</v>
      </c>
      <c r="BGP57" s="23">
        <v>6.3445266330000001E-3</v>
      </c>
      <c r="BGQ57" s="23">
        <v>6.3571606430000002E-3</v>
      </c>
      <c r="BGR57" s="23">
        <v>6.2837786279999995E-3</v>
      </c>
      <c r="BGS57" s="23">
        <v>5.0804310210000002E-3</v>
      </c>
      <c r="BGT57" s="23" t="s">
        <v>3</v>
      </c>
      <c r="BGU57" s="23" t="s">
        <v>3</v>
      </c>
      <c r="BGV57" s="23" t="s">
        <v>3</v>
      </c>
      <c r="BGW57" s="23" t="s">
        <v>3</v>
      </c>
      <c r="BGX57" s="23">
        <v>8.8394738390000002E-3</v>
      </c>
      <c r="BGY57" s="23">
        <v>2.3581705628999999E-2</v>
      </c>
      <c r="BGZ57" s="23">
        <v>1.8201032079E-2</v>
      </c>
      <c r="BHA57" s="23">
        <v>1.8112615504999999E-2</v>
      </c>
      <c r="BHB57" s="23" t="s">
        <v>3</v>
      </c>
      <c r="BHC57" s="23" t="s">
        <v>3</v>
      </c>
      <c r="BHD57" s="23" t="s">
        <v>3</v>
      </c>
      <c r="BHE57" s="23" t="s">
        <v>3</v>
      </c>
      <c r="BHF57" s="23" t="s">
        <v>3</v>
      </c>
      <c r="BHG57" s="23" t="s">
        <v>3</v>
      </c>
      <c r="BHH57" s="23" t="s">
        <v>3</v>
      </c>
      <c r="BHI57" s="23" t="s">
        <v>3</v>
      </c>
      <c r="BHJ57" s="23">
        <v>1.7375048025999998E-2</v>
      </c>
      <c r="BHK57" s="23" t="s">
        <v>3</v>
      </c>
      <c r="BHL57" s="23" t="s">
        <v>3</v>
      </c>
      <c r="BHM57" s="23">
        <v>1.6429592574E-2</v>
      </c>
      <c r="BHN57" s="23" t="s">
        <v>3</v>
      </c>
      <c r="BHO57" s="23">
        <v>6.7547515620000002E-3</v>
      </c>
      <c r="BHP57" s="23">
        <v>1.5080622118999999E-2</v>
      </c>
      <c r="BHQ57" s="23">
        <v>6.256847177E-3</v>
      </c>
      <c r="BHR57" s="23">
        <v>6.2846307489999994E-3</v>
      </c>
      <c r="BHS57" s="23" t="s">
        <v>3</v>
      </c>
      <c r="BHT57" s="23" t="s">
        <v>3</v>
      </c>
      <c r="BHU57" s="23">
        <v>9.7359543219999994E-3</v>
      </c>
      <c r="BHV57" s="23">
        <v>1.7759842745000001E-2</v>
      </c>
      <c r="BHW57" s="23">
        <v>7.1574677180000004E-3</v>
      </c>
      <c r="BHX57" s="23">
        <v>1.4418387781999999E-2</v>
      </c>
      <c r="BHY57" s="24" t="s">
        <v>3</v>
      </c>
      <c r="BHZ57" s="23">
        <v>6.250805184E-3</v>
      </c>
      <c r="BIA57" s="23">
        <v>1.0892907840999999E-2</v>
      </c>
      <c r="BIB57" s="23" t="s">
        <v>3</v>
      </c>
      <c r="BIC57" s="23">
        <v>9.3270117610000005E-3</v>
      </c>
      <c r="BID57" s="23">
        <v>7.5364391979999999E-3</v>
      </c>
      <c r="BIE57" s="23" t="s">
        <v>3</v>
      </c>
      <c r="BIF57" s="23" t="s">
        <v>3</v>
      </c>
      <c r="BIG57" s="23" t="s">
        <v>3</v>
      </c>
      <c r="BIH57" s="23">
        <v>5.7138732839999993E-3</v>
      </c>
      <c r="BII57" s="23" t="s">
        <v>3</v>
      </c>
      <c r="BIJ57" s="23" t="s">
        <v>3</v>
      </c>
      <c r="BIK57" s="23">
        <v>6.3297795760000001E-3</v>
      </c>
      <c r="BIL57" s="23">
        <v>4.135486279E-3</v>
      </c>
      <c r="BIM57" s="23">
        <v>1.3503150085999999E-2</v>
      </c>
      <c r="BIN57" s="23">
        <v>1.3913652159000001E-2</v>
      </c>
      <c r="BIO57" s="23">
        <v>6.9884177449999994E-3</v>
      </c>
      <c r="BIP57" s="23">
        <v>4.2478030332000004E-2</v>
      </c>
      <c r="BIQ57" s="23" t="s">
        <v>3</v>
      </c>
      <c r="BIR57" s="23" t="s">
        <v>3</v>
      </c>
      <c r="BIS57" s="23" t="s">
        <v>3</v>
      </c>
      <c r="BIT57" s="23">
        <v>5.0811050639999996E-3</v>
      </c>
      <c r="BIU57" s="23">
        <v>5.0060053689999998E-3</v>
      </c>
      <c r="BIV57" s="23">
        <v>5.1652224520000005E-3</v>
      </c>
      <c r="BIW57" s="23">
        <v>6.1175060849999992E-3</v>
      </c>
      <c r="BIX57" s="23">
        <v>5.6913105480000002E-3</v>
      </c>
      <c r="BIY57" s="23">
        <v>6.4829174710000007E-3</v>
      </c>
      <c r="BIZ57" s="23">
        <v>5.5516652479999998E-3</v>
      </c>
      <c r="BJA57" s="23">
        <v>5.3962325769999998E-3</v>
      </c>
      <c r="BJB57" s="23">
        <v>5.3251052719999999E-3</v>
      </c>
      <c r="BJC57" s="23" t="s">
        <v>3</v>
      </c>
      <c r="BJD57" s="23" t="s">
        <v>3</v>
      </c>
      <c r="BJE57" s="23">
        <v>1.8991351864999999E-2</v>
      </c>
      <c r="BJF57" s="23">
        <v>6.2953936129999995E-3</v>
      </c>
      <c r="BJG57" s="23">
        <v>6.438954389E-3</v>
      </c>
      <c r="BJH57" s="23">
        <v>4.4871931679999998E-3</v>
      </c>
      <c r="BJI57" s="23">
        <v>6.7211943789999996E-3</v>
      </c>
      <c r="BJJ57" s="23">
        <v>6.106707175E-3</v>
      </c>
      <c r="BJK57" s="24" t="s">
        <v>3</v>
      </c>
      <c r="BJL57" s="24" t="s">
        <v>3</v>
      </c>
      <c r="BJM57" s="24" t="s">
        <v>3</v>
      </c>
      <c r="BJN57" s="23" t="s">
        <v>3</v>
      </c>
      <c r="BJO57" s="23">
        <v>6.6381430139999999E-3</v>
      </c>
      <c r="BJP57" s="23">
        <v>5.5812093240000006E-3</v>
      </c>
      <c r="BJQ57" s="23">
        <v>6.3729871179999996E-3</v>
      </c>
      <c r="BJR57" s="23">
        <v>5.4313336189999997E-3</v>
      </c>
      <c r="BJS57" s="23">
        <v>6.0892323410000008E-3</v>
      </c>
      <c r="BJT57" s="23">
        <v>5.1412570250000001E-3</v>
      </c>
      <c r="BJU57" s="23">
        <v>5.4674364009999997E-3</v>
      </c>
      <c r="BJV57" s="23">
        <v>4.4499608929999997E-3</v>
      </c>
      <c r="BJW57" s="23">
        <v>4.732403883E-3</v>
      </c>
      <c r="BJX57" s="23">
        <v>6.2729811599999998E-3</v>
      </c>
      <c r="BJY57" s="23">
        <v>5.300699065E-3</v>
      </c>
      <c r="BJZ57" s="23">
        <v>4.8889072869999998E-3</v>
      </c>
      <c r="BKA57" s="23">
        <v>5.2772817769999999E-3</v>
      </c>
      <c r="BKB57" s="23">
        <v>5.5418026180000003E-3</v>
      </c>
      <c r="BKC57" s="23">
        <v>5.1235944440000004E-3</v>
      </c>
      <c r="BKD57" s="23">
        <v>3.8480182210000003E-3</v>
      </c>
      <c r="BKE57" s="23">
        <v>4.2990999700000003E-3</v>
      </c>
      <c r="BKF57" s="23">
        <v>5.7994450750000004E-3</v>
      </c>
      <c r="BKG57" s="23">
        <v>2.4235194520000002E-3</v>
      </c>
      <c r="BKH57" s="23">
        <v>4.02443451E-3</v>
      </c>
      <c r="BKI57" s="23">
        <v>6.2494053559999999E-3</v>
      </c>
      <c r="BKJ57" s="23">
        <v>5.593898515E-3</v>
      </c>
      <c r="BKK57" s="23">
        <v>1.4765884956E-2</v>
      </c>
      <c r="BKL57" s="23">
        <v>1.3944393926E-2</v>
      </c>
      <c r="BKM57" s="23">
        <v>3.386782127E-3</v>
      </c>
      <c r="BKN57" s="23">
        <v>3.3070087099999999E-3</v>
      </c>
      <c r="BKO57" s="23">
        <v>6.8199577920000001E-3</v>
      </c>
      <c r="BKP57" s="23">
        <v>6.0900278139999998E-3</v>
      </c>
      <c r="BKQ57" s="23" t="s">
        <v>3</v>
      </c>
      <c r="BKR57" s="23">
        <v>6.6482032840000007E-3</v>
      </c>
      <c r="BKS57" s="23">
        <v>6.6464712820000008E-3</v>
      </c>
      <c r="BKT57" s="23">
        <v>6.2795434660000002E-3</v>
      </c>
      <c r="BKU57" s="23">
        <v>6.4769624199999994E-3</v>
      </c>
      <c r="BKV57" s="23">
        <v>4.2118347572000003E-2</v>
      </c>
      <c r="BKW57" s="23">
        <v>6.8641695849999997E-3</v>
      </c>
      <c r="BKX57" s="23">
        <v>6.9751170610000005E-3</v>
      </c>
      <c r="BKY57" s="23">
        <v>6.2510049290000003E-3</v>
      </c>
      <c r="BKZ57" s="23">
        <v>6.3672259969999997E-3</v>
      </c>
      <c r="BLA57" s="23">
        <v>2.3494908805999998E-2</v>
      </c>
      <c r="BLB57" s="23">
        <v>1.7715026394000001E-2</v>
      </c>
      <c r="BLC57" s="23">
        <v>6.7845304799999994E-3</v>
      </c>
      <c r="BLD57" s="23">
        <v>1.8136631316000001E-2</v>
      </c>
      <c r="BLE57" s="23">
        <v>1.2786295057999999E-2</v>
      </c>
      <c r="BLF57" s="23">
        <v>6.2024888790000003E-3</v>
      </c>
      <c r="BLG57" s="23" t="s">
        <v>3</v>
      </c>
      <c r="BLH57" s="23">
        <v>6.3569409210000004E-3</v>
      </c>
      <c r="BLI57" s="23">
        <v>6.4568292710000001E-3</v>
      </c>
      <c r="BLJ57" s="23" t="s">
        <v>3</v>
      </c>
      <c r="BLK57" s="23">
        <v>6.3858556070000008E-3</v>
      </c>
      <c r="BLL57" s="23">
        <v>7.2865947649999995E-3</v>
      </c>
      <c r="BLM57" s="23">
        <v>6.8290601399999991E-3</v>
      </c>
      <c r="BLN57" s="23" t="s">
        <v>3</v>
      </c>
      <c r="BLO57" s="23" t="s">
        <v>3</v>
      </c>
      <c r="BLP57" s="23" t="s">
        <v>3</v>
      </c>
      <c r="BLQ57" s="23" t="s">
        <v>3</v>
      </c>
      <c r="BLR57" s="23">
        <v>6.2534843500000005E-3</v>
      </c>
      <c r="BLS57" s="23">
        <v>6.3365908569999992E-3</v>
      </c>
      <c r="BLT57" s="23">
        <v>6.3396471369999994E-3</v>
      </c>
      <c r="BLU57" s="23">
        <v>4.5151122850000001E-3</v>
      </c>
      <c r="BLV57" s="23">
        <v>4.453833295E-3</v>
      </c>
      <c r="BLW57" s="23">
        <v>6.3172151109999993E-3</v>
      </c>
      <c r="BLX57" s="23">
        <v>6.4402433520000003E-3</v>
      </c>
      <c r="BLY57" s="23">
        <v>6.2902520969999997E-3</v>
      </c>
      <c r="BLZ57" s="23">
        <v>6.2086189920000003E-3</v>
      </c>
      <c r="BMA57" s="23">
        <v>5.5539184399999997E-3</v>
      </c>
      <c r="BMB57" s="23">
        <v>5.4826744859999997E-3</v>
      </c>
      <c r="BMC57" s="23">
        <v>6.3762749990000003E-3</v>
      </c>
      <c r="BMD57" s="23">
        <v>5.8611136019999996E-3</v>
      </c>
      <c r="BME57" s="23">
        <v>6.109763927E-3</v>
      </c>
      <c r="BMF57" s="23">
        <v>1.3542740765E-2</v>
      </c>
      <c r="BMG57" s="23">
        <v>7.8202902889999999E-3</v>
      </c>
      <c r="BMH57" s="23">
        <v>5.0244818950000002E-3</v>
      </c>
      <c r="BMI57" s="23">
        <v>5.8906095079999995E-3</v>
      </c>
      <c r="BMJ57" s="23">
        <v>4.9175908130000001E-3</v>
      </c>
      <c r="BMK57" s="23">
        <v>5.3972741160000001E-3</v>
      </c>
      <c r="BML57" s="23">
        <v>5.3540051150000002E-3</v>
      </c>
      <c r="BMM57" s="23">
        <v>5.7266110160000003E-3</v>
      </c>
      <c r="BMN57" s="23">
        <v>5.232971944E-3</v>
      </c>
      <c r="BMO57" s="23">
        <v>5.8926052900000001E-3</v>
      </c>
      <c r="BMP57" s="23">
        <v>5.4052799419999995E-3</v>
      </c>
      <c r="BMQ57" s="23">
        <v>5.3303464079999998E-3</v>
      </c>
      <c r="BMR57" s="23">
        <v>6.2959460550000004E-3</v>
      </c>
      <c r="BMS57" s="23" t="s">
        <v>3</v>
      </c>
      <c r="BMT57" s="23">
        <v>4.9066134339999998E-3</v>
      </c>
      <c r="BMU57" s="23" t="s">
        <v>3</v>
      </c>
      <c r="BMV57" s="23" t="s">
        <v>3</v>
      </c>
      <c r="BMW57" s="23">
        <v>6.4602935269999998E-3</v>
      </c>
      <c r="BMX57" s="23">
        <v>1.8678990826000001E-2</v>
      </c>
      <c r="BMY57" s="23" t="s">
        <v>3</v>
      </c>
      <c r="BMZ57" s="23">
        <v>-1.418001527E-3</v>
      </c>
      <c r="BNA57" s="23">
        <v>2.3953411335999999E-2</v>
      </c>
      <c r="BNB57" s="23">
        <v>1.5071564935999999E-2</v>
      </c>
      <c r="BNC57" s="23">
        <v>6.7744366100000002E-3</v>
      </c>
      <c r="BND57" s="23">
        <v>1.0065622052000001E-2</v>
      </c>
      <c r="BNE57" s="23">
        <v>7.387269908E-3</v>
      </c>
      <c r="BNF57" s="23">
        <v>6.6448268150000002E-3</v>
      </c>
      <c r="BNG57" s="23">
        <v>6.320188539E-3</v>
      </c>
      <c r="BNH57" s="23" t="s">
        <v>3</v>
      </c>
      <c r="BNI57" s="23">
        <v>6.5829705289999997E-3</v>
      </c>
      <c r="BNJ57" s="23">
        <v>6.290462038E-3</v>
      </c>
      <c r="BNK57" s="23">
        <v>7.1109178039999998E-3</v>
      </c>
      <c r="BNL57" s="23" t="s">
        <v>3</v>
      </c>
      <c r="BNM57" s="23">
        <v>2.1366036211E-2</v>
      </c>
      <c r="BNN57" s="23">
        <v>2.3716547389999999E-2</v>
      </c>
      <c r="BNO57" s="23">
        <v>1.7922103658999999E-2</v>
      </c>
      <c r="BNP57" s="23" t="s">
        <v>3</v>
      </c>
      <c r="BNQ57" s="24" t="s">
        <v>3</v>
      </c>
      <c r="BNR57" s="23">
        <v>1.8408540878999999E-2</v>
      </c>
      <c r="BNS57" s="23">
        <v>1.8220715179999999E-2</v>
      </c>
      <c r="BNT57" s="23">
        <v>6.0495421469999996E-3</v>
      </c>
      <c r="BNU57" s="23" t="s">
        <v>3</v>
      </c>
      <c r="BNV57" s="23">
        <v>6.6577657619999999E-3</v>
      </c>
      <c r="BNW57" s="23" t="s">
        <v>3</v>
      </c>
      <c r="BNX57" s="23">
        <v>3.0922806359999998E-3</v>
      </c>
      <c r="BNY57" s="23">
        <v>2.7375988940000003E-3</v>
      </c>
      <c r="BNZ57" s="23">
        <v>5.5810322800000003E-3</v>
      </c>
      <c r="BOA57" s="23">
        <v>5.1375331739999999E-3</v>
      </c>
      <c r="BOB57" s="23" t="s">
        <v>3</v>
      </c>
      <c r="BOC57" s="23">
        <v>6.3391871679999998E-3</v>
      </c>
      <c r="BOD57" s="23" t="s">
        <v>3</v>
      </c>
      <c r="BOE57" s="23" t="s">
        <v>3</v>
      </c>
      <c r="BOF57" s="23">
        <v>7.2500842269999999E-3</v>
      </c>
      <c r="BOG57" s="23">
        <v>7.2603563640000002E-3</v>
      </c>
      <c r="BOH57" s="23">
        <v>7.9050273770000009E-3</v>
      </c>
      <c r="BOI57" s="23" t="s">
        <v>3</v>
      </c>
      <c r="BOJ57" s="23" t="s">
        <v>3</v>
      </c>
      <c r="BOK57" s="23" t="s">
        <v>3</v>
      </c>
      <c r="BOL57" s="23" t="s">
        <v>3</v>
      </c>
      <c r="BOM57" s="23" t="s">
        <v>3</v>
      </c>
      <c r="BON57" s="23" t="s">
        <v>3</v>
      </c>
      <c r="BOO57" s="23" t="s">
        <v>3</v>
      </c>
      <c r="BOP57" s="23" t="s">
        <v>3</v>
      </c>
      <c r="BOQ57" s="23" t="s">
        <v>3</v>
      </c>
      <c r="BOR57" s="23" t="s">
        <v>3</v>
      </c>
      <c r="BOS57" s="23" t="s">
        <v>3</v>
      </c>
      <c r="BOT57" s="23" t="s">
        <v>3</v>
      </c>
      <c r="BOU57" s="23">
        <v>1.1674679376999999E-2</v>
      </c>
      <c r="BOV57" s="23">
        <v>5.8063319700000001E-3</v>
      </c>
      <c r="BOW57" s="23" t="s">
        <v>3</v>
      </c>
      <c r="BOX57" s="23" t="s">
        <v>3</v>
      </c>
      <c r="BOY57" s="24" t="s">
        <v>3</v>
      </c>
      <c r="BOZ57" s="23" t="s">
        <v>3</v>
      </c>
      <c r="BPA57" s="23" t="s">
        <v>3</v>
      </c>
      <c r="BPB57" s="23" t="s">
        <v>3</v>
      </c>
      <c r="BPC57" s="23" t="s">
        <v>3</v>
      </c>
      <c r="BPD57" s="23" t="s">
        <v>3</v>
      </c>
      <c r="BPE57" s="23" t="s">
        <v>3</v>
      </c>
      <c r="BPF57" s="23" t="s">
        <v>3</v>
      </c>
      <c r="BPG57" s="23" t="s">
        <v>3</v>
      </c>
      <c r="BPH57" s="23" t="s">
        <v>3</v>
      </c>
      <c r="BPI57" s="23" t="s">
        <v>3</v>
      </c>
      <c r="BPJ57" s="23" t="s">
        <v>3</v>
      </c>
      <c r="BPK57" s="23" t="s">
        <v>3</v>
      </c>
      <c r="BPL57" s="23" t="s">
        <v>3</v>
      </c>
      <c r="BPM57" s="23" t="s">
        <v>3</v>
      </c>
      <c r="BPN57" s="23" t="s">
        <v>3</v>
      </c>
      <c r="BPO57" s="23" t="s">
        <v>3</v>
      </c>
      <c r="BPP57" s="23" t="s">
        <v>3</v>
      </c>
      <c r="BPQ57" s="23" t="s">
        <v>3</v>
      </c>
      <c r="BPR57" s="23" t="s">
        <v>3</v>
      </c>
      <c r="BPS57" s="23" t="s">
        <v>3</v>
      </c>
      <c r="BPT57" s="23">
        <v>1.0961955303999999E-2</v>
      </c>
      <c r="BPU57" s="23" t="s">
        <v>3</v>
      </c>
      <c r="BPV57" s="23" t="s">
        <v>3</v>
      </c>
      <c r="BPW57" s="23">
        <v>7.5241929630000008E-3</v>
      </c>
      <c r="BPX57" s="23" t="s">
        <v>3</v>
      </c>
      <c r="BPY57" s="23" t="s">
        <v>3</v>
      </c>
      <c r="BPZ57" s="23" t="s">
        <v>3</v>
      </c>
      <c r="BQA57" s="23">
        <v>6.0045057650000002E-3</v>
      </c>
      <c r="BQB57" s="23">
        <v>6.12623864E-3</v>
      </c>
      <c r="BQC57" s="23">
        <v>6.2618493539999993E-3</v>
      </c>
      <c r="BQD57" s="23">
        <v>1.1011422292999999E-2</v>
      </c>
      <c r="BQE57" s="23" t="s">
        <v>3</v>
      </c>
      <c r="BQF57" s="23" t="s">
        <v>3</v>
      </c>
      <c r="BQG57" s="23">
        <v>6.2184230459999996E-3</v>
      </c>
      <c r="BQH57" s="23" t="s">
        <v>3</v>
      </c>
      <c r="BQI57" s="23">
        <v>5.9678865630000003E-3</v>
      </c>
      <c r="BQJ57" s="23">
        <v>3.0320955849999997E-3</v>
      </c>
      <c r="BQK57" s="23">
        <v>1.8258696096000001E-2</v>
      </c>
      <c r="BQL57" s="23" t="s">
        <v>3</v>
      </c>
      <c r="BQM57" s="23" t="s">
        <v>3</v>
      </c>
      <c r="BQN57" s="23" t="s">
        <v>3</v>
      </c>
      <c r="BQO57" s="23">
        <v>6.0309898100000007E-3</v>
      </c>
      <c r="BQP57" s="23" t="s">
        <v>3</v>
      </c>
      <c r="BQQ57" s="23">
        <v>6.2853578720000001E-3</v>
      </c>
      <c r="BQR57" s="23">
        <v>5.7701450720000005E-3</v>
      </c>
      <c r="BQS57" s="23">
        <v>8.2474979769999995E-3</v>
      </c>
      <c r="BQT57" s="23">
        <v>8.7740469869999997E-3</v>
      </c>
      <c r="BQU57" s="23">
        <v>4.0545744979999998E-3</v>
      </c>
      <c r="BQV57" s="23">
        <v>6.0757288120000001E-3</v>
      </c>
      <c r="BQW57" s="23" t="s">
        <v>3</v>
      </c>
      <c r="BQX57" s="23">
        <v>5.9493373740000001E-3</v>
      </c>
      <c r="BQY57" s="23">
        <v>1.0002139696000001E-2</v>
      </c>
      <c r="BQZ57" s="23">
        <v>5.6575466139999996E-3</v>
      </c>
      <c r="BRA57" s="23">
        <v>6.3736732459999997E-3</v>
      </c>
      <c r="BRB57" s="23">
        <v>6.4033866100000007E-3</v>
      </c>
      <c r="BRC57" s="23">
        <v>6.2733978020000003E-3</v>
      </c>
      <c r="BRD57" s="23">
        <v>6.7380366160000003E-3</v>
      </c>
      <c r="BRE57" s="23">
        <v>5.1277148660000002E-3</v>
      </c>
      <c r="BRF57" s="23">
        <v>1.1207968823E-2</v>
      </c>
      <c r="BRG57" s="23">
        <v>7.1800074260000004E-3</v>
      </c>
      <c r="BRH57" s="23">
        <v>8.6054487869999998E-3</v>
      </c>
      <c r="BRI57" s="23">
        <v>6.4139527110000007E-3</v>
      </c>
      <c r="BRJ57" s="23" t="s">
        <v>3</v>
      </c>
      <c r="BRK57" s="23">
        <v>6.5553857110000006E-3</v>
      </c>
      <c r="BRL57" s="23">
        <v>5.0250699379999998E-3</v>
      </c>
      <c r="BRM57" s="23" t="s">
        <v>3</v>
      </c>
      <c r="BRN57" s="23">
        <v>5.6530751869999993E-3</v>
      </c>
      <c r="BRO57" s="23">
        <v>6.3311835770000005E-3</v>
      </c>
      <c r="BRP57" s="23" t="s">
        <v>3</v>
      </c>
      <c r="BRQ57" s="23" t="s">
        <v>3</v>
      </c>
      <c r="BRR57" s="23" t="s">
        <v>3</v>
      </c>
      <c r="BRS57" s="23" t="s">
        <v>3</v>
      </c>
      <c r="BRT57" s="23" t="s">
        <v>3</v>
      </c>
      <c r="BRU57" s="23" t="s">
        <v>3</v>
      </c>
      <c r="BRV57" s="23" t="s">
        <v>3</v>
      </c>
      <c r="BRW57" s="23">
        <v>1.3895948972000001E-2</v>
      </c>
      <c r="BRX57" s="23">
        <v>6.0879668600000002E-3</v>
      </c>
      <c r="BRY57" s="23">
        <v>2.2031852530000002E-3</v>
      </c>
      <c r="BRZ57" s="23">
        <v>6.4823879690000001E-3</v>
      </c>
      <c r="BSA57" s="23">
        <v>5.6766812190000007E-3</v>
      </c>
      <c r="BSB57" s="23">
        <v>6.1337885810000001E-3</v>
      </c>
      <c r="BSC57" s="23">
        <v>5.596539256E-3</v>
      </c>
      <c r="BSD57" s="23">
        <v>6.3608745780000002E-3</v>
      </c>
      <c r="BSE57" s="23">
        <v>6.7964232030000007E-3</v>
      </c>
      <c r="BSF57" s="23" t="s">
        <v>3</v>
      </c>
      <c r="BSG57" s="23" t="s">
        <v>3</v>
      </c>
      <c r="BSH57" s="23" t="s">
        <v>3</v>
      </c>
      <c r="BSI57" s="23" t="s">
        <v>3</v>
      </c>
      <c r="BSJ57" s="23">
        <v>6.4115614909999999E-3</v>
      </c>
      <c r="BSK57" s="23" t="s">
        <v>3</v>
      </c>
      <c r="BSL57" s="23">
        <v>6.3400998620000001E-3</v>
      </c>
      <c r="BSM57" s="23">
        <v>1.3345294000000001E-2</v>
      </c>
      <c r="BSN57" s="23" t="s">
        <v>3</v>
      </c>
      <c r="BSO57" s="23">
        <v>4.8511364839999996E-3</v>
      </c>
      <c r="BSP57" s="23">
        <v>6.5666708900000001E-3</v>
      </c>
      <c r="BSQ57" s="24" t="s">
        <v>3</v>
      </c>
      <c r="BSR57" s="23">
        <v>1.7863070674999999E-2</v>
      </c>
      <c r="BSS57" s="23" t="s">
        <v>3</v>
      </c>
      <c r="BST57" s="23">
        <v>6.4015911319999994E-3</v>
      </c>
      <c r="BSU57" s="23" t="s">
        <v>3</v>
      </c>
      <c r="BSV57" s="23" t="s">
        <v>3</v>
      </c>
      <c r="BSW57" s="23">
        <v>7.0121310489999998E-3</v>
      </c>
      <c r="BSX57" s="23">
        <v>6.6029991420000003E-3</v>
      </c>
      <c r="BSY57" s="23">
        <v>8.389996504E-3</v>
      </c>
      <c r="BSZ57" s="23">
        <v>6.3007567860000006E-3</v>
      </c>
      <c r="BTA57" s="23">
        <v>6.6656996869999992E-3</v>
      </c>
      <c r="BTB57" s="23">
        <v>1.2238642392000001E-2</v>
      </c>
      <c r="BTC57" s="23">
        <v>8.9660111760000005E-3</v>
      </c>
      <c r="BTD57" s="23">
        <v>1.1960980371000001E-2</v>
      </c>
      <c r="BTE57" s="23">
        <v>7.384632728E-3</v>
      </c>
      <c r="BTF57" s="23">
        <v>4.884388949E-3</v>
      </c>
      <c r="BTG57" s="23" t="s">
        <v>3</v>
      </c>
      <c r="BTH57" s="23" t="s">
        <v>3</v>
      </c>
      <c r="BTI57" s="23">
        <v>6.5245813669999996E-3</v>
      </c>
      <c r="BTJ57" s="23" t="s">
        <v>3</v>
      </c>
      <c r="BTK57" s="23">
        <v>8.6079346580000011E-3</v>
      </c>
      <c r="BTL57" s="23" t="s">
        <v>3</v>
      </c>
      <c r="BTM57" s="23">
        <v>4.9364067190000001E-3</v>
      </c>
      <c r="BTN57" s="23">
        <v>1.3611125474000001E-2</v>
      </c>
      <c r="BTO57" s="23">
        <v>7.8056353730000007E-3</v>
      </c>
      <c r="BTP57" s="23">
        <v>6.4150633830000001E-3</v>
      </c>
      <c r="BTQ57" s="23" t="s">
        <v>3</v>
      </c>
      <c r="BTR57" s="23" t="s">
        <v>3</v>
      </c>
      <c r="BTS57" s="23">
        <v>6.383570933E-3</v>
      </c>
      <c r="BTT57" s="23" t="s">
        <v>3</v>
      </c>
      <c r="BTU57" s="23">
        <v>6.0397845289999995E-3</v>
      </c>
      <c r="BTV57" s="23" t="s">
        <v>3</v>
      </c>
      <c r="BTW57" s="23" t="s">
        <v>3</v>
      </c>
      <c r="BTX57" s="23">
        <v>8.5570027940000005E-3</v>
      </c>
      <c r="BTY57" s="23">
        <v>6.4714356930000005E-3</v>
      </c>
      <c r="BTZ57" s="23">
        <v>6.7642899999999992E-3</v>
      </c>
      <c r="BUA57" s="23">
        <v>6.3133861500000001E-3</v>
      </c>
      <c r="BUB57" s="23">
        <v>6.3240254880000003E-3</v>
      </c>
      <c r="BUC57" s="23">
        <v>6.4091970499999991E-3</v>
      </c>
      <c r="BUD57" s="23" t="s">
        <v>3</v>
      </c>
      <c r="BUE57" s="23">
        <v>5.5619614689999992E-3</v>
      </c>
      <c r="BUF57" s="23" t="s">
        <v>3</v>
      </c>
      <c r="BUG57" s="23">
        <v>1.1958021502E-2</v>
      </c>
      <c r="BUH57" s="23">
        <v>1.8959952023E-2</v>
      </c>
      <c r="BUI57" s="23">
        <v>8.0388104219999996E-3</v>
      </c>
      <c r="BUJ57" s="23" t="s">
        <v>3</v>
      </c>
      <c r="BUK57" s="23" t="s">
        <v>3</v>
      </c>
      <c r="BUL57" s="23">
        <v>6.4126493880000005E-3</v>
      </c>
      <c r="BUM57" s="23" t="s">
        <v>3</v>
      </c>
      <c r="BUN57" s="23">
        <v>-4.1180441799999997E-3</v>
      </c>
      <c r="BUO57" s="23">
        <v>6.3381588609999996E-3</v>
      </c>
      <c r="BUP57" s="23">
        <v>6.3810922169999992E-3</v>
      </c>
      <c r="BUQ57" s="23">
        <v>6.3918390849999999E-3</v>
      </c>
      <c r="BUR57" s="23" t="s">
        <v>3</v>
      </c>
      <c r="BUS57" s="23">
        <v>6.6347483519999997E-3</v>
      </c>
      <c r="BUT57" s="23">
        <v>5.8802593859999999E-3</v>
      </c>
      <c r="BUU57" s="23">
        <v>2.0129714239999999E-2</v>
      </c>
      <c r="BUV57" s="23">
        <v>6.3672562810000001E-3</v>
      </c>
      <c r="BUW57" s="23">
        <v>6.3404910120000001E-3</v>
      </c>
      <c r="BUX57" s="23">
        <v>6.3680064319999998E-3</v>
      </c>
      <c r="BUY57" s="23">
        <v>6.3898069360000002E-3</v>
      </c>
      <c r="BUZ57" s="23">
        <v>6.1766834339999997E-3</v>
      </c>
      <c r="BVA57" s="23">
        <v>6.133288479E-3</v>
      </c>
      <c r="BVB57" s="23">
        <v>9.0905111650000005E-3</v>
      </c>
      <c r="BVC57" s="23" t="s">
        <v>3</v>
      </c>
      <c r="BVD57" s="23">
        <v>5.8630946770000004E-3</v>
      </c>
      <c r="BVE57" s="23" t="s">
        <v>3</v>
      </c>
      <c r="BVF57" s="23" t="s">
        <v>3</v>
      </c>
      <c r="BVG57" s="23">
        <v>6.2711929559999997E-3</v>
      </c>
      <c r="BVH57" s="23">
        <v>5.683964788E-3</v>
      </c>
      <c r="BVI57" s="23">
        <v>6.8323455749999991E-3</v>
      </c>
      <c r="BVJ57" s="23">
        <v>1.4566791693E-2</v>
      </c>
      <c r="BVK57" s="23">
        <v>4.895916149E-3</v>
      </c>
      <c r="BVL57" s="23">
        <v>6.3108208819999999E-3</v>
      </c>
      <c r="BVM57" s="23" t="s">
        <v>3</v>
      </c>
      <c r="BVN57" s="23" t="s">
        <v>3</v>
      </c>
      <c r="BVO57" s="23">
        <v>6.3071391990000003E-3</v>
      </c>
      <c r="BVP57" s="23">
        <v>6.4459847830000009E-3</v>
      </c>
      <c r="BVQ57" s="23">
        <v>4.7827139719999997E-3</v>
      </c>
      <c r="BVR57" s="23">
        <v>1.1298146388E-2</v>
      </c>
      <c r="BVS57" s="23" t="s">
        <v>3</v>
      </c>
      <c r="BVT57" s="23">
        <v>6.3183985799999997E-3</v>
      </c>
      <c r="BVU57" s="23" t="s">
        <v>3</v>
      </c>
      <c r="BVV57" s="23" t="s">
        <v>3</v>
      </c>
      <c r="BVW57" s="23" t="s">
        <v>3</v>
      </c>
      <c r="BVX57" s="23" t="s">
        <v>3</v>
      </c>
      <c r="BVY57" s="23">
        <v>4.9626765809999999E-3</v>
      </c>
      <c r="BVZ57" s="23">
        <v>6.3109342970000008E-3</v>
      </c>
      <c r="BWA57" s="23">
        <v>-2.5148273209999999E-3</v>
      </c>
      <c r="BWB57" s="23">
        <v>1.8842914971000001E-2</v>
      </c>
      <c r="BWC57" s="23">
        <v>6.4063709409999999E-3</v>
      </c>
      <c r="BWD57" s="23">
        <v>8.3647997490000001E-3</v>
      </c>
      <c r="BWE57" s="23" t="s">
        <v>3</v>
      </c>
      <c r="BWF57" s="23">
        <v>-7.0529618130000006E-3</v>
      </c>
      <c r="BWG57" s="23">
        <v>4.662316582E-3</v>
      </c>
      <c r="BWH57" s="23">
        <v>6.3563225410000002E-3</v>
      </c>
      <c r="BWI57" s="23" t="s">
        <v>3</v>
      </c>
      <c r="BWJ57" s="23" t="s">
        <v>3</v>
      </c>
      <c r="BWK57" s="23" t="s">
        <v>3</v>
      </c>
      <c r="BWL57" s="23" t="s">
        <v>3</v>
      </c>
      <c r="BWM57" s="23" t="s">
        <v>3</v>
      </c>
      <c r="BWN57" s="23">
        <v>8.9105761830000005E-3</v>
      </c>
      <c r="BWO57" s="23">
        <v>7.1525273489999996E-3</v>
      </c>
      <c r="BWP57" s="23" t="s">
        <v>3</v>
      </c>
      <c r="BWQ57" s="23" t="s">
        <v>3</v>
      </c>
      <c r="BWR57" s="23">
        <v>1.5654167343E-2</v>
      </c>
      <c r="BWS57" s="23" t="s">
        <v>3</v>
      </c>
      <c r="BWT57" s="23" t="s">
        <v>3</v>
      </c>
      <c r="BWU57" s="23">
        <v>-5.4142317889999993E-2</v>
      </c>
      <c r="BWV57" s="23">
        <v>6.2984337899999994E-3</v>
      </c>
      <c r="BWW57" s="23">
        <v>7.8023073529999995E-3</v>
      </c>
      <c r="BWX57" s="23" t="s">
        <v>3</v>
      </c>
      <c r="BWY57" s="23">
        <v>6.4999689920000004E-3</v>
      </c>
      <c r="BWZ57" s="23">
        <v>6.3374662090000004E-3</v>
      </c>
      <c r="BXA57" s="23">
        <v>5.5786850450000001E-3</v>
      </c>
      <c r="BXB57" s="23">
        <v>1.0389427744E-2</v>
      </c>
      <c r="BXC57" s="23" t="s">
        <v>3</v>
      </c>
      <c r="BXD57" s="23">
        <v>1.9120152548000001E-2</v>
      </c>
      <c r="BXE57" s="24" t="s">
        <v>3</v>
      </c>
      <c r="BXF57" s="23">
        <v>8.5458230640000007E-3</v>
      </c>
      <c r="BXG57" s="23" t="s">
        <v>3</v>
      </c>
      <c r="BXH57" s="23">
        <v>1.0883184327999999E-2</v>
      </c>
      <c r="BXI57" s="23">
        <v>2.6023328210000002E-2</v>
      </c>
      <c r="BXJ57" s="23">
        <v>7.9431576499999993E-3</v>
      </c>
      <c r="BXK57" s="23">
        <v>9.0560628340000011E-3</v>
      </c>
      <c r="BXL57" s="23">
        <v>7.4793303320000006E-3</v>
      </c>
      <c r="BXM57" s="23" t="s">
        <v>3</v>
      </c>
      <c r="BXN57" s="23">
        <v>6.3516825560000004E-3</v>
      </c>
      <c r="BXO57" s="23">
        <v>6.4533723129999998E-3</v>
      </c>
      <c r="BXP57" s="23">
        <v>3.1727246980000003E-3</v>
      </c>
      <c r="BXQ57" s="23" t="s">
        <v>3</v>
      </c>
      <c r="BXR57" s="23">
        <v>6.3773056139999999E-3</v>
      </c>
      <c r="BXS57" s="23">
        <v>5.4863343789999996E-3</v>
      </c>
      <c r="BXT57" s="23">
        <v>5.2326467730000005E-3</v>
      </c>
      <c r="BXU57" s="23">
        <v>1.6652467133000001E-2</v>
      </c>
      <c r="BXV57" s="23">
        <v>4.8741572379999995E-3</v>
      </c>
      <c r="BXW57" s="23">
        <v>1.0408189053E-2</v>
      </c>
      <c r="BXX57" s="23">
        <v>1.1887722287E-2</v>
      </c>
      <c r="BXY57" s="23" t="s">
        <v>3</v>
      </c>
      <c r="BXZ57" s="23" t="s">
        <v>3</v>
      </c>
      <c r="BYA57" s="23">
        <v>4.9996058799999998E-3</v>
      </c>
      <c r="BYB57" s="23">
        <v>5.0158155989999996E-3</v>
      </c>
      <c r="BYC57" s="23" t="s">
        <v>3</v>
      </c>
      <c r="BYD57" s="24" t="s">
        <v>3</v>
      </c>
      <c r="BYE57" s="23" t="s">
        <v>3</v>
      </c>
      <c r="BYF57" s="23" t="s">
        <v>3</v>
      </c>
      <c r="BYG57" s="23">
        <v>1.7288925167999999E-2</v>
      </c>
      <c r="BYH57" s="23">
        <v>7.5008897310000003E-3</v>
      </c>
      <c r="BYI57" s="23">
        <v>1.0642234337000001E-2</v>
      </c>
      <c r="BYJ57" s="23" t="s">
        <v>3</v>
      </c>
      <c r="BYK57" s="23" t="s">
        <v>3</v>
      </c>
      <c r="BYL57" s="23" t="s">
        <v>3</v>
      </c>
      <c r="BYM57" s="23" t="s">
        <v>3</v>
      </c>
      <c r="BYN57" s="23" t="s">
        <v>3</v>
      </c>
      <c r="BYO57" s="23" t="s">
        <v>3</v>
      </c>
      <c r="BYP57" s="23">
        <v>6.2539060250000004E-3</v>
      </c>
      <c r="BYQ57" s="23" t="s">
        <v>3</v>
      </c>
      <c r="BYR57" s="23" t="s">
        <v>3</v>
      </c>
      <c r="BYS57" s="23">
        <v>2.3797192509E-2</v>
      </c>
      <c r="BYT57" s="23">
        <v>6.7869188909999998E-3</v>
      </c>
      <c r="BYU57" s="23">
        <v>6.410999358E-3</v>
      </c>
      <c r="BYV57" s="23">
        <v>9.0353926550000001E-3</v>
      </c>
      <c r="BYW57" s="23">
        <v>1.0033354257000001E-2</v>
      </c>
      <c r="BYX57" s="23" t="s">
        <v>3</v>
      </c>
      <c r="BYY57" s="23">
        <v>8.2322766479999993E-3</v>
      </c>
      <c r="BYZ57" s="23">
        <v>7.4757429309999998E-3</v>
      </c>
      <c r="BZA57" s="23" t="s">
        <v>3</v>
      </c>
      <c r="BZB57" s="23">
        <v>1.227042341E-2</v>
      </c>
      <c r="BZC57" s="23" t="s">
        <v>3</v>
      </c>
      <c r="BZD57" s="23" t="s">
        <v>3</v>
      </c>
      <c r="BZE57" s="23">
        <v>6.5134039519999997E-3</v>
      </c>
      <c r="BZF57" s="23">
        <v>6.3284241119999996E-3</v>
      </c>
      <c r="BZG57" s="23">
        <v>6.3154262999999995E-3</v>
      </c>
      <c r="BZH57" s="23" t="s">
        <v>3</v>
      </c>
      <c r="BZI57" s="23">
        <v>4.8860114230000005E-3</v>
      </c>
      <c r="BZJ57" s="23">
        <v>6.4151645379999997E-3</v>
      </c>
      <c r="BZK57" s="23" t="s">
        <v>3</v>
      </c>
      <c r="BZL57" s="23">
        <v>6.4317508389999997E-3</v>
      </c>
      <c r="BZM57" s="23">
        <v>5.8252335420000004E-3</v>
      </c>
      <c r="BZN57" s="23">
        <v>4.9505748869999996E-3</v>
      </c>
      <c r="BZO57" s="23">
        <v>6.6415128879999995E-3</v>
      </c>
      <c r="BZP57" s="23" t="s">
        <v>3</v>
      </c>
      <c r="BZQ57" s="23" t="s">
        <v>3</v>
      </c>
      <c r="BZR57" s="23" t="s">
        <v>3</v>
      </c>
      <c r="BZS57" s="23" t="s">
        <v>3</v>
      </c>
      <c r="BZT57" s="23" t="s">
        <v>3</v>
      </c>
      <c r="BZU57" s="23" t="s">
        <v>3</v>
      </c>
      <c r="BZV57" s="23">
        <v>1.0393712384E-2</v>
      </c>
      <c r="BZW57" s="23">
        <v>1.0672379500999999E-2</v>
      </c>
      <c r="BZX57" s="23">
        <v>6.7312727640000004E-3</v>
      </c>
      <c r="BZY57" s="23">
        <v>4.996389647E-3</v>
      </c>
      <c r="BZZ57" s="23">
        <v>1.1389134882000001E-2</v>
      </c>
      <c r="CAA57" s="23">
        <v>4.9733537560000003E-3</v>
      </c>
      <c r="CAB57" s="23">
        <v>5.3510702580000001E-3</v>
      </c>
      <c r="CAC57" s="23">
        <v>6.2943418200000004E-3</v>
      </c>
      <c r="CAD57" s="23">
        <v>6.39436737E-3</v>
      </c>
      <c r="CAE57" s="23">
        <v>6.4275867560000003E-3</v>
      </c>
      <c r="CAF57" s="23">
        <v>6.4261361959999999E-3</v>
      </c>
      <c r="CAG57" s="23">
        <v>6.287294459E-3</v>
      </c>
      <c r="CAH57" s="23">
        <v>6.4527235039999993E-3</v>
      </c>
      <c r="CAI57" s="23" t="s">
        <v>3</v>
      </c>
      <c r="CAJ57" s="23">
        <v>4.7304021560000001E-3</v>
      </c>
      <c r="CAK57" s="23">
        <v>9.7407236859999996E-3</v>
      </c>
      <c r="CAL57" s="23">
        <v>7.9385687540000013E-3</v>
      </c>
      <c r="CAM57" s="23">
        <v>4.7358994999999997E-3</v>
      </c>
      <c r="CAN57" s="23">
        <v>6.5376414910000005E-3</v>
      </c>
      <c r="CAO57" s="23">
        <v>6.3618318490000006E-3</v>
      </c>
      <c r="CAP57" s="23">
        <v>-4.8333606400000001E-3</v>
      </c>
      <c r="CAQ57" s="23">
        <v>1.5263582101E-2</v>
      </c>
      <c r="CAR57" s="23">
        <v>6.2391721259999998E-3</v>
      </c>
      <c r="CAS57" s="23">
        <v>6.1762492919999997E-3</v>
      </c>
      <c r="CAT57" s="23" t="s">
        <v>3</v>
      </c>
      <c r="CAU57" s="23" t="s">
        <v>3</v>
      </c>
      <c r="CAV57" s="23">
        <v>6.2919498970000001E-3</v>
      </c>
      <c r="CAW57" s="23">
        <v>6.0320604330000001E-3</v>
      </c>
      <c r="CAX57" s="23">
        <v>6.3954649570000001E-3</v>
      </c>
      <c r="CAY57" s="23" t="s">
        <v>3</v>
      </c>
      <c r="CAZ57" s="23" t="s">
        <v>3</v>
      </c>
      <c r="CBA57" s="23" t="s">
        <v>3</v>
      </c>
      <c r="CBB57" s="23" t="s">
        <v>3</v>
      </c>
      <c r="CBC57" s="23">
        <v>6.2754703549999999E-3</v>
      </c>
      <c r="CBD57" s="23">
        <v>5.8410833390000003E-3</v>
      </c>
      <c r="CBE57" s="23">
        <v>6.5555149619999998E-3</v>
      </c>
      <c r="CBF57" s="23">
        <v>5.247060875E-3</v>
      </c>
      <c r="CBG57" s="23" t="s">
        <v>3</v>
      </c>
      <c r="CBH57" s="23">
        <v>6.4726457179999997E-3</v>
      </c>
      <c r="CBI57" s="23" t="s">
        <v>3</v>
      </c>
      <c r="CBJ57" s="23" t="s">
        <v>3</v>
      </c>
      <c r="CBK57" s="23" t="s">
        <v>3</v>
      </c>
      <c r="CBL57" s="23">
        <v>7.2706463930000001E-3</v>
      </c>
      <c r="CBM57" s="23">
        <v>7.9518536420000001E-3</v>
      </c>
      <c r="CBN57" s="23">
        <v>7.1363720080000002E-3</v>
      </c>
      <c r="CBO57" s="23">
        <v>7.3093816000000004E-3</v>
      </c>
      <c r="CBP57" s="23">
        <v>7.5169502850000007E-3</v>
      </c>
      <c r="CBQ57" s="23">
        <v>7.6833569850000005E-3</v>
      </c>
      <c r="CBR57" s="23">
        <v>6.9211237299999992E-3</v>
      </c>
      <c r="CBS57" s="23">
        <v>3.8356207289999998E-3</v>
      </c>
      <c r="CBT57" s="23">
        <v>7.5169502850000007E-3</v>
      </c>
      <c r="CBU57" s="23">
        <v>6.4699764789999999E-3</v>
      </c>
      <c r="CBV57" s="23">
        <v>5.674291895E-3</v>
      </c>
      <c r="CBW57" s="23">
        <v>6.5802935199999997E-3</v>
      </c>
      <c r="CBX57" s="23">
        <v>6.2817150479999992E-3</v>
      </c>
      <c r="CBY57" s="23">
        <v>6.4967894680000001E-3</v>
      </c>
      <c r="CBZ57" s="23">
        <v>6.4807758969999997E-3</v>
      </c>
      <c r="CCA57" s="23">
        <v>6.6941589140000002E-3</v>
      </c>
      <c r="CCB57" s="23">
        <v>6.4861037450000001E-3</v>
      </c>
      <c r="CCC57" s="23">
        <v>6.8712015110000005E-3</v>
      </c>
      <c r="CCD57" s="23">
        <v>6.290919842E-3</v>
      </c>
      <c r="CCE57" s="23">
        <v>6.6450367759999995E-3</v>
      </c>
      <c r="CCF57" s="23" t="s">
        <v>3</v>
      </c>
      <c r="CCG57" s="23">
        <v>1.8522372565999999E-2</v>
      </c>
      <c r="CCH57" s="23">
        <v>1.8140144420999999E-2</v>
      </c>
      <c r="CCI57" s="23" t="s">
        <v>3</v>
      </c>
      <c r="CCJ57" s="23" t="s">
        <v>3</v>
      </c>
      <c r="CCK57" s="23">
        <v>1.7310199206E-2</v>
      </c>
      <c r="CCL57" s="23">
        <v>1.7701883065E-2</v>
      </c>
      <c r="CCM57" s="23" t="s">
        <v>3</v>
      </c>
      <c r="CCN57" s="23" t="s">
        <v>3</v>
      </c>
      <c r="CCO57" s="23" t="s">
        <v>3</v>
      </c>
      <c r="CCP57" s="23" t="s">
        <v>3</v>
      </c>
      <c r="CCQ57" s="23">
        <v>6.5054486239999997E-3</v>
      </c>
      <c r="CCR57" s="23">
        <v>2.4884598669999997E-3</v>
      </c>
      <c r="CCS57" s="23" t="s">
        <v>3</v>
      </c>
      <c r="CCT57" s="23">
        <v>7.6793243320000008E-3</v>
      </c>
      <c r="CCU57" s="23">
        <v>6.3962344199999998E-3</v>
      </c>
      <c r="CCV57" s="23">
        <v>6.1631590729999998E-3</v>
      </c>
      <c r="CCW57" s="23">
        <v>6.300489391E-3</v>
      </c>
      <c r="CCX57" s="23">
        <v>6.300489391E-3</v>
      </c>
      <c r="CCY57" s="23" t="s">
        <v>3</v>
      </c>
      <c r="CCZ57" s="23">
        <v>8.5976109940000007E-3</v>
      </c>
      <c r="CDA57" s="23" t="s">
        <v>3</v>
      </c>
      <c r="CDB57" s="23">
        <v>9.782556978E-3</v>
      </c>
      <c r="CDC57" s="23">
        <v>9.0059648029999998E-3</v>
      </c>
      <c r="CDD57" s="23" t="s">
        <v>3</v>
      </c>
      <c r="CDE57" s="23">
        <v>9.4144312389999995E-3</v>
      </c>
      <c r="CDF57" s="23" t="s">
        <v>3</v>
      </c>
      <c r="CDG57" s="23" t="s">
        <v>3</v>
      </c>
      <c r="CDH57" s="23">
        <v>1.2427518970999999E-2</v>
      </c>
      <c r="CDI57" s="23">
        <v>6.4279532390000005E-3</v>
      </c>
      <c r="CDJ57" s="23">
        <v>6.3157628789999995E-3</v>
      </c>
      <c r="CDK57" s="23">
        <v>9.8622535020000002E-3</v>
      </c>
      <c r="CDL57" s="23">
        <v>6.451087296E-3</v>
      </c>
      <c r="CDM57" s="23">
        <v>6.5743189610000001E-3</v>
      </c>
      <c r="CDN57" s="23">
        <v>6.9127452749999999E-3</v>
      </c>
      <c r="CDO57" s="23">
        <v>6.1477250589999999E-3</v>
      </c>
      <c r="CDP57" s="23">
        <v>6.4766072799999994E-3</v>
      </c>
      <c r="CDQ57" s="23">
        <v>6.3728891970000002E-3</v>
      </c>
      <c r="CDR57" s="23" t="s">
        <v>3</v>
      </c>
      <c r="CDS57" s="23" t="s">
        <v>3</v>
      </c>
      <c r="CDT57" s="23">
        <v>6.8161564689999997E-3</v>
      </c>
      <c r="CDU57" s="23">
        <v>6.1899627859999997E-3</v>
      </c>
      <c r="CDV57" s="23">
        <v>6.420181764E-3</v>
      </c>
      <c r="CDW57" s="23">
        <v>2.413135504E-3</v>
      </c>
      <c r="CDX57" s="23">
        <v>6.3246197359999997E-3</v>
      </c>
      <c r="CDY57" s="23">
        <v>6.3101986130000001E-3</v>
      </c>
      <c r="CDZ57" s="23">
        <v>6.5627742730000006E-3</v>
      </c>
      <c r="CEA57" s="23">
        <v>6.5983464550000001E-3</v>
      </c>
      <c r="CEB57" s="23">
        <v>6.7478662899999996E-3</v>
      </c>
      <c r="CEC57" s="23" t="s">
        <v>3</v>
      </c>
      <c r="CED57" s="23">
        <v>6.1767018169999995E-3</v>
      </c>
      <c r="CEE57" s="23">
        <v>6.0691027500000003E-3</v>
      </c>
      <c r="CEF57" s="23" t="s">
        <v>3</v>
      </c>
      <c r="CEG57" s="23" t="s">
        <v>3</v>
      </c>
      <c r="CEH57" s="23" t="s">
        <v>3</v>
      </c>
      <c r="CEI57" s="23" t="s">
        <v>3</v>
      </c>
      <c r="CEJ57" s="23">
        <v>6.5026269719999997E-3</v>
      </c>
      <c r="CEK57" s="23">
        <v>4.4726366769999998E-3</v>
      </c>
      <c r="CEL57" s="23">
        <v>6.0438492700000002E-3</v>
      </c>
      <c r="CEM57" s="23" t="s">
        <v>3</v>
      </c>
      <c r="CEN57" s="23" t="s">
        <v>3</v>
      </c>
      <c r="CEO57" s="23">
        <v>1.2787255147E-2</v>
      </c>
      <c r="CEP57" s="23">
        <v>6.4243971010000001E-3</v>
      </c>
      <c r="CEQ57" s="23">
        <v>6.2688816160000006E-3</v>
      </c>
      <c r="CER57" s="23">
        <v>4.80205465E-3</v>
      </c>
      <c r="CES57" s="23">
        <v>6.9016429599999991E-3</v>
      </c>
      <c r="CET57" s="23">
        <v>7.7013532189999998E-3</v>
      </c>
      <c r="CEU57" s="23">
        <v>6.6806559639999994E-3</v>
      </c>
      <c r="CEV57" s="24" t="s">
        <v>3</v>
      </c>
      <c r="CEW57" s="23">
        <v>5.1262289959999995E-3</v>
      </c>
      <c r="CEX57" s="23">
        <v>6.6080340820000001E-3</v>
      </c>
      <c r="CEY57" s="23">
        <v>6.1415880539999997E-3</v>
      </c>
      <c r="CEZ57" s="23" t="s">
        <v>3</v>
      </c>
      <c r="CFA57" s="23" t="s">
        <v>3</v>
      </c>
      <c r="CFB57" s="23" t="s">
        <v>3</v>
      </c>
      <c r="CFC57" s="23" t="s">
        <v>3</v>
      </c>
      <c r="CFD57" s="23">
        <v>6.8602315859999999E-3</v>
      </c>
      <c r="CFE57" s="23">
        <v>6.6157320710000002E-3</v>
      </c>
      <c r="CFF57" s="23">
        <v>2.4271420979999998E-3</v>
      </c>
      <c r="CFG57" s="23">
        <v>6.4589882369999992E-3</v>
      </c>
      <c r="CFH57" s="23">
        <v>6.3803986850000001E-3</v>
      </c>
      <c r="CFI57" s="23">
        <v>6.4990143119999996E-3</v>
      </c>
      <c r="CFJ57" s="23">
        <v>6.4291188789999997E-3</v>
      </c>
      <c r="CFK57" s="23" t="s">
        <v>3</v>
      </c>
      <c r="CFL57" s="23">
        <v>6.4033288499999999E-3</v>
      </c>
      <c r="CFM57" s="23">
        <v>3.0670184669999998E-3</v>
      </c>
      <c r="CFN57" s="23">
        <v>4.8614563859999994E-3</v>
      </c>
      <c r="CFO57" s="23">
        <v>6.360979133E-3</v>
      </c>
      <c r="CFP57" s="23">
        <v>6.6764536719999996E-3</v>
      </c>
      <c r="CFQ57" s="23">
        <v>6.1976549759999999E-3</v>
      </c>
      <c r="CFR57" s="23">
        <v>7.0678044689999999E-3</v>
      </c>
      <c r="CFS57" s="23">
        <v>6.3981439850000002E-3</v>
      </c>
      <c r="CFT57" s="23">
        <v>6.8225368909999992E-3</v>
      </c>
      <c r="CFU57" s="23">
        <v>6.9646626479999999E-3</v>
      </c>
      <c r="CFV57" s="23">
        <v>6.5892517419999996E-3</v>
      </c>
      <c r="CFW57" s="23">
        <v>4.7247842200000001E-3</v>
      </c>
      <c r="CFX57" s="23">
        <v>7.7334465169999998E-3</v>
      </c>
      <c r="CFY57" s="23">
        <v>7.6329167890000008E-3</v>
      </c>
      <c r="CFZ57" s="23">
        <v>7.0875685169999999E-3</v>
      </c>
      <c r="CGA57" s="23" t="s">
        <v>3</v>
      </c>
      <c r="CGB57" s="23">
        <v>1.841700022E-2</v>
      </c>
      <c r="CGC57" s="23">
        <v>8.7223355190000004E-3</v>
      </c>
      <c r="CGD57" s="23" t="s">
        <v>3</v>
      </c>
      <c r="CGE57" s="23" t="s">
        <v>3</v>
      </c>
      <c r="CGF57" s="23">
        <v>1.0021872801E-2</v>
      </c>
      <c r="CGG57" s="23">
        <v>9.9387792910000002E-3</v>
      </c>
      <c r="CGH57" s="23">
        <v>1.0838781467E-2</v>
      </c>
      <c r="CGI57" s="23">
        <v>1.8042503198E-2</v>
      </c>
      <c r="CGJ57" s="23">
        <v>1.7915162158E-2</v>
      </c>
      <c r="CGK57" s="23" t="s">
        <v>3</v>
      </c>
      <c r="CGL57" s="23" t="s">
        <v>3</v>
      </c>
      <c r="CGM57" s="23">
        <v>8.8660599640000004E-3</v>
      </c>
      <c r="CGN57" s="23">
        <v>1.7678885086000001E-2</v>
      </c>
      <c r="CGO57" s="23">
        <v>6.6875972530000003E-3</v>
      </c>
      <c r="CGP57" s="23">
        <v>7.4537323349999993E-3</v>
      </c>
      <c r="CGQ57" s="23">
        <v>6.5663717260000002E-3</v>
      </c>
      <c r="CGR57" s="23">
        <v>1.9181134932E-2</v>
      </c>
      <c r="CGS57" s="24">
        <v>8.4440525299999997E-4</v>
      </c>
      <c r="CGT57" s="23">
        <v>2.0203021049999999E-3</v>
      </c>
      <c r="CGU57" s="23">
        <v>7.146603025E-3</v>
      </c>
      <c r="CGV57" s="23">
        <v>6.9381374819999994E-3</v>
      </c>
      <c r="CGW57" s="23">
        <v>1.4386072170999999E-2</v>
      </c>
      <c r="CGX57" s="23">
        <v>4.0643905750000001E-3</v>
      </c>
      <c r="CGY57" s="23" t="s">
        <v>3</v>
      </c>
      <c r="CGZ57" s="23" t="s">
        <v>3</v>
      </c>
      <c r="CHA57" s="23">
        <v>5.5719607400000004E-3</v>
      </c>
      <c r="CHB57" s="23">
        <v>4.3838384049999998E-3</v>
      </c>
      <c r="CHC57" s="23">
        <v>6.1458077000000003E-3</v>
      </c>
      <c r="CHD57" s="23">
        <v>5.1493410650000002E-3</v>
      </c>
      <c r="CHE57" s="23" t="s">
        <v>3</v>
      </c>
      <c r="CHF57" s="23">
        <v>5.9132396089999996E-3</v>
      </c>
      <c r="CHG57" s="23">
        <v>5.8836794500000001E-3</v>
      </c>
      <c r="CHH57" s="23">
        <v>5.2689606279999997E-3</v>
      </c>
      <c r="CHI57" s="23">
        <v>6.4180323300000001E-3</v>
      </c>
      <c r="CHJ57" s="23" t="s">
        <v>3</v>
      </c>
      <c r="CHK57" s="23">
        <v>6.5714066540000001E-3</v>
      </c>
      <c r="CHL57" s="23">
        <v>3.1640931567999998E-2</v>
      </c>
      <c r="CHM57" s="23">
        <v>6.3622210830000005E-3</v>
      </c>
      <c r="CHN57" s="23">
        <v>8.3278969489999997E-3</v>
      </c>
      <c r="CHO57" s="23">
        <v>6.5509999170000003E-3</v>
      </c>
      <c r="CHP57" s="23">
        <v>6.1904958290000004E-3</v>
      </c>
      <c r="CHQ57" s="23">
        <v>6.4307588919999999E-3</v>
      </c>
      <c r="CHR57" s="23">
        <v>1.0580172168E-2</v>
      </c>
      <c r="CHS57" s="23">
        <v>6.3797031090000005E-3</v>
      </c>
      <c r="CHT57" s="23">
        <v>6.3537363179999992E-3</v>
      </c>
      <c r="CHU57" s="23">
        <v>6.2899132449999997E-3</v>
      </c>
      <c r="CHV57" s="23">
        <v>8.4695268530000003E-3</v>
      </c>
      <c r="CHW57" s="23">
        <v>1.229485911E-2</v>
      </c>
      <c r="CHX57" s="23">
        <v>6.5492612900000004E-3</v>
      </c>
      <c r="CHY57" s="24" t="s">
        <v>3</v>
      </c>
      <c r="CHZ57" s="23">
        <v>4.8452551750000003E-3</v>
      </c>
      <c r="CIA57" s="23">
        <v>6.4841079010000005E-3</v>
      </c>
      <c r="CIB57" s="23">
        <v>6.7139707569999997E-3</v>
      </c>
      <c r="CIC57" s="23">
        <v>6.3595419019999997E-3</v>
      </c>
      <c r="CID57" s="23" t="s">
        <v>3</v>
      </c>
      <c r="CIE57" s="23">
        <v>6.4180749159999991E-3</v>
      </c>
      <c r="CIF57" s="23">
        <v>6.7242513639999999E-3</v>
      </c>
      <c r="CIG57" s="23">
        <v>6.2389303659999996E-3</v>
      </c>
      <c r="CIH57" s="23" t="s">
        <v>3</v>
      </c>
      <c r="CII57" s="23">
        <v>6.4763510690000001E-3</v>
      </c>
      <c r="CIJ57" s="23">
        <v>6.4582326739999994E-3</v>
      </c>
      <c r="CIK57" s="23">
        <v>6.4229468109999995E-3</v>
      </c>
      <c r="CIL57" s="23">
        <v>6.5075566920000001E-3</v>
      </c>
      <c r="CIM57" s="23">
        <v>6.3626832730000003E-3</v>
      </c>
      <c r="CIN57" s="23">
        <v>6.4296405270000004E-3</v>
      </c>
      <c r="CIO57" s="23">
        <v>5.5458816470000004E-3</v>
      </c>
      <c r="CIP57" s="23">
        <v>6.4088959690000004E-3</v>
      </c>
      <c r="CIQ57" s="23">
        <v>6.2280987590000005E-3</v>
      </c>
      <c r="CIR57" s="23">
        <v>5.7958252129999997E-3</v>
      </c>
      <c r="CIS57" s="23">
        <v>6.3270497670000004E-3</v>
      </c>
      <c r="CIT57" s="23">
        <v>6.2125786049999996E-3</v>
      </c>
      <c r="CIU57" s="23">
        <v>6.3095681630000004E-3</v>
      </c>
      <c r="CIV57" s="23">
        <v>4.1935884759999997E-3</v>
      </c>
      <c r="CIW57" s="23">
        <v>6.7894129830000007E-3</v>
      </c>
      <c r="CIX57" s="23">
        <v>6.5394194419999994E-3</v>
      </c>
      <c r="CIY57" s="23">
        <v>6.8225264090000003E-3</v>
      </c>
      <c r="CIZ57" s="23">
        <v>6.4897307359999996E-3</v>
      </c>
      <c r="CJA57" s="23">
        <v>6.2449882290000003E-3</v>
      </c>
      <c r="CJB57" s="23" t="s">
        <v>3</v>
      </c>
      <c r="CJC57" s="23">
        <v>6.4425969590000002E-3</v>
      </c>
      <c r="CJD57" s="23">
        <v>3.5240336560000002E-3</v>
      </c>
      <c r="CJE57" s="23">
        <v>6.3053563319999993E-3</v>
      </c>
      <c r="CJF57" s="23">
        <v>6.4778657949999992E-3</v>
      </c>
      <c r="CJG57" s="23">
        <v>6.3735336750000001E-3</v>
      </c>
      <c r="CJH57" s="23">
        <v>6.3995870439999998E-3</v>
      </c>
      <c r="CJI57" s="23" t="s">
        <v>3</v>
      </c>
      <c r="CJJ57" s="23">
        <v>5.1700754299999997E-3</v>
      </c>
      <c r="CJK57" s="23">
        <v>6.6579053190000004E-3</v>
      </c>
      <c r="CJL57" s="23">
        <v>6.4624681299999993E-3</v>
      </c>
      <c r="CJM57" s="23">
        <v>9.9217928040000007E-3</v>
      </c>
      <c r="CJN57" s="23">
        <v>6.4360435279999994E-3</v>
      </c>
      <c r="CJO57" s="23">
        <v>5.4164961939999999E-3</v>
      </c>
      <c r="CJP57" s="23">
        <v>6.1335823270000003E-3</v>
      </c>
      <c r="CJQ57" s="23">
        <v>6.7613941290000003E-3</v>
      </c>
      <c r="CJR57" s="23">
        <v>6.4124674309999994E-3</v>
      </c>
      <c r="CJS57" s="23">
        <v>-6.8096421000000008E-4</v>
      </c>
      <c r="CJT57" s="23">
        <v>5.1427267330000003E-3</v>
      </c>
      <c r="CJU57" s="23">
        <v>8.3542391070000003E-3</v>
      </c>
      <c r="CJV57" s="23">
        <v>5.6099357440000004E-2</v>
      </c>
      <c r="CJW57" s="23">
        <v>-4.2561825600000001E-4</v>
      </c>
      <c r="CJX57" s="23">
        <v>2.1270181111E-2</v>
      </c>
      <c r="CJY57" s="23" t="s">
        <v>3</v>
      </c>
      <c r="CJZ57" s="23">
        <v>7.5661461340000005E-3</v>
      </c>
      <c r="CKA57" s="23">
        <v>1.0733400125000001E-2</v>
      </c>
      <c r="CKB57" s="23" t="s">
        <v>3</v>
      </c>
      <c r="CKC57" s="23" t="s">
        <v>3</v>
      </c>
      <c r="CKD57" s="23">
        <v>2.9938201700000001E-3</v>
      </c>
      <c r="CKE57" s="23" t="s">
        <v>3</v>
      </c>
      <c r="CKF57" s="23">
        <v>1.0192162038999999E-2</v>
      </c>
      <c r="CKG57" s="23">
        <v>7.5079694910000008E-3</v>
      </c>
      <c r="CKH57" s="23">
        <v>7.6836317689999998E-3</v>
      </c>
      <c r="CKI57" s="23">
        <v>5.9223705039999994E-3</v>
      </c>
      <c r="CKJ57" s="23" t="s">
        <v>3</v>
      </c>
      <c r="CKK57" s="23" t="s">
        <v>3</v>
      </c>
      <c r="CKL57" s="23" t="s">
        <v>3</v>
      </c>
      <c r="CKM57" s="23">
        <v>7.7594855050000001E-3</v>
      </c>
      <c r="CKN57" s="23">
        <v>5.8244414440000005E-3</v>
      </c>
      <c r="CKO57" s="23" t="s">
        <v>3</v>
      </c>
      <c r="CKP57" s="23">
        <v>5.6272372390000006E-3</v>
      </c>
      <c r="CKQ57" s="23">
        <v>1.8059753849E-2</v>
      </c>
      <c r="CKR57" s="23">
        <v>6.5253604789999994E-3</v>
      </c>
      <c r="CKS57" s="23" t="s">
        <v>3</v>
      </c>
      <c r="CKT57" s="23" t="s">
        <v>3</v>
      </c>
      <c r="CKU57" s="23">
        <v>6.1352177630000001E-3</v>
      </c>
      <c r="CKV57" s="23">
        <v>6.3665255450000005E-3</v>
      </c>
      <c r="CKW57" s="23">
        <v>5.9607402419999999E-3</v>
      </c>
      <c r="CKX57" s="23">
        <v>6.4276819699999998E-3</v>
      </c>
      <c r="CKY57" s="23">
        <v>6.3258288529999991E-3</v>
      </c>
      <c r="CKZ57" s="23">
        <v>6.4582914739999995E-3</v>
      </c>
      <c r="CLA57" s="23">
        <v>7.1681581299999995E-3</v>
      </c>
      <c r="CLB57" s="23">
        <v>1.4556560562E-2</v>
      </c>
      <c r="CLC57" s="23">
        <v>1.7954302012E-2</v>
      </c>
      <c r="CLD57" s="23">
        <v>1.7535004951000001E-2</v>
      </c>
      <c r="CLE57" s="23" t="s">
        <v>3</v>
      </c>
      <c r="CLF57" s="23">
        <v>6.417256675E-3</v>
      </c>
      <c r="CLG57" s="23">
        <v>5.5523503129999994E-3</v>
      </c>
      <c r="CLH57" s="23">
        <v>6.2288114130000004E-3</v>
      </c>
      <c r="CLI57" s="23">
        <v>6.5902954709999998E-3</v>
      </c>
      <c r="CLJ57" s="23">
        <v>6.1984287780000001E-3</v>
      </c>
      <c r="CLK57" s="23">
        <v>5.8600661229999997E-3</v>
      </c>
      <c r="CLL57" s="23" t="s">
        <v>3</v>
      </c>
      <c r="CLM57" s="23">
        <v>6.3486072750000002E-3</v>
      </c>
      <c r="CLN57" s="23" t="s">
        <v>3</v>
      </c>
      <c r="CLO57" s="23">
        <v>6.2583404730000005E-3</v>
      </c>
      <c r="CLP57" s="23">
        <v>8.3631397609999995E-3</v>
      </c>
      <c r="CLQ57" s="23" t="s">
        <v>3</v>
      </c>
      <c r="CLR57" s="23">
        <v>5.8873810540000003E-3</v>
      </c>
      <c r="CLS57" s="23" t="s">
        <v>3</v>
      </c>
      <c r="CLT57" s="23" t="s">
        <v>3</v>
      </c>
      <c r="CLU57" s="23">
        <v>6.4276624010000004E-3</v>
      </c>
      <c r="CLV57" s="23" t="s">
        <v>3</v>
      </c>
      <c r="CLW57" s="23">
        <v>6.9210457629999998E-3</v>
      </c>
      <c r="CLX57" s="23" t="s">
        <v>3</v>
      </c>
      <c r="CLY57" s="23" t="s">
        <v>3</v>
      </c>
      <c r="CLZ57" s="23">
        <v>7.2472555450000002E-3</v>
      </c>
      <c r="CMA57" s="23">
        <v>8.0030876559999999E-3</v>
      </c>
      <c r="CMB57" s="23">
        <v>6.1159134390000001E-3</v>
      </c>
      <c r="CMC57" s="23" t="s">
        <v>3</v>
      </c>
      <c r="CMD57" s="23">
        <v>7.3083176200000001E-3</v>
      </c>
      <c r="CME57" s="23" t="s">
        <v>3</v>
      </c>
      <c r="CMF57" s="23" t="s">
        <v>3</v>
      </c>
      <c r="CMG57" s="23">
        <v>8.0914484630000005E-3</v>
      </c>
      <c r="CMH57" s="23">
        <v>6.4903015289999996E-3</v>
      </c>
      <c r="CMI57" s="23" t="s">
        <v>3</v>
      </c>
      <c r="CMJ57" s="23">
        <v>1.3157950785999999E-2</v>
      </c>
      <c r="CMK57" s="23" t="s">
        <v>3</v>
      </c>
      <c r="CML57" s="23" t="s">
        <v>3</v>
      </c>
      <c r="CMM57" s="23" t="s">
        <v>3</v>
      </c>
      <c r="CMN57" s="23" t="s">
        <v>3</v>
      </c>
      <c r="CMO57" s="23" t="s">
        <v>3</v>
      </c>
      <c r="CMP57" s="23" t="s">
        <v>3</v>
      </c>
      <c r="CMQ57" s="23">
        <v>4.9131987469999997E-3</v>
      </c>
      <c r="CMR57" s="23">
        <v>6.3239057570000003E-3</v>
      </c>
      <c r="CMS57" s="23">
        <v>1.8645541418000001E-2</v>
      </c>
      <c r="CMT57" s="24" t="s">
        <v>3</v>
      </c>
      <c r="CMU57" s="23">
        <v>6.4674358919999996E-3</v>
      </c>
      <c r="CMV57" s="23">
        <v>6.6261245719999992E-3</v>
      </c>
      <c r="CMW57" s="23">
        <v>5.5195130489999996E-3</v>
      </c>
      <c r="CMX57" s="23">
        <v>6.1937209449999999E-3</v>
      </c>
      <c r="CMY57" s="23" t="s">
        <v>3</v>
      </c>
      <c r="CMZ57" s="23">
        <v>7.1982445590000003E-3</v>
      </c>
      <c r="CNA57" s="23" t="s">
        <v>3</v>
      </c>
      <c r="CNB57" s="23">
        <v>6.8709009430000002E-3</v>
      </c>
      <c r="CNC57" s="23">
        <v>7.2200616619999998E-3</v>
      </c>
      <c r="CND57" s="23" t="s">
        <v>3</v>
      </c>
      <c r="CNE57" s="24" t="s">
        <v>3</v>
      </c>
      <c r="CNF57" s="23" t="s">
        <v>3</v>
      </c>
      <c r="CNG57" s="23">
        <v>6.2943447070000005E-3</v>
      </c>
      <c r="CNH57" s="23">
        <v>9.5427065089999999E-3</v>
      </c>
      <c r="CNI57" s="23">
        <v>6.30003866E-3</v>
      </c>
      <c r="CNJ57" s="23">
        <v>6.3623569520000001E-3</v>
      </c>
      <c r="CNK57" s="23">
        <v>7.5386472459999998E-3</v>
      </c>
      <c r="CNL57" s="23" t="s">
        <v>3</v>
      </c>
      <c r="CNM57" s="23">
        <v>1.8735095747999999E-2</v>
      </c>
      <c r="CNN57" s="23">
        <v>4.5017939979999999E-3</v>
      </c>
      <c r="CNO57" s="23" t="s">
        <v>3</v>
      </c>
      <c r="CNP57" s="23">
        <v>1.2455155285999999E-2</v>
      </c>
      <c r="CNQ57" s="23">
        <v>2.9776174294999999E-2</v>
      </c>
      <c r="CNR57" s="23">
        <v>5.0177745030000002E-3</v>
      </c>
      <c r="CNS57" s="23" t="s">
        <v>3</v>
      </c>
      <c r="CNT57" s="23">
        <v>6.1188451249999994E-3</v>
      </c>
      <c r="CNU57" s="23">
        <v>8.1752367849999997E-3</v>
      </c>
      <c r="CNV57" s="23">
        <v>6.9273321290000004E-3</v>
      </c>
      <c r="CNW57" s="23">
        <v>8.2447151849999994E-3</v>
      </c>
      <c r="CNX57" s="23">
        <v>4.8687303369999999E-3</v>
      </c>
      <c r="CNY57" s="23">
        <v>6.6183109539999993E-3</v>
      </c>
      <c r="CNZ57" s="23" t="s">
        <v>3</v>
      </c>
      <c r="COA57" s="23" t="s">
        <v>3</v>
      </c>
      <c r="COB57" s="23" t="s">
        <v>3</v>
      </c>
      <c r="COC57" s="23">
        <v>1.0751316546000001E-2</v>
      </c>
      <c r="COD57" s="23">
        <v>1.0530708833E-2</v>
      </c>
      <c r="COE57" s="23">
        <v>5.8622824500000007E-3</v>
      </c>
      <c r="COF57" s="23">
        <v>4.9309896629999997E-3</v>
      </c>
      <c r="COG57" s="23">
        <v>7.4697012429999999E-3</v>
      </c>
      <c r="COH57" s="23" t="s">
        <v>3</v>
      </c>
      <c r="COI57" s="23" t="s">
        <v>3</v>
      </c>
      <c r="COJ57" s="23" t="s">
        <v>3</v>
      </c>
      <c r="COK57" s="23">
        <v>7.0016546680000003E-3</v>
      </c>
      <c r="COL57" s="23">
        <v>6.3388560640000001E-3</v>
      </c>
      <c r="COM57" s="23">
        <v>1.4074524868E-2</v>
      </c>
      <c r="CON57" s="24" t="s">
        <v>3</v>
      </c>
      <c r="COO57" s="23">
        <v>6.3021871549999997E-3</v>
      </c>
      <c r="COP57" s="23">
        <v>2.1387353373E-2</v>
      </c>
      <c r="COQ57" s="23">
        <v>1.1532831101E-2</v>
      </c>
      <c r="COR57" s="23" t="s">
        <v>3</v>
      </c>
      <c r="COS57" s="23">
        <v>6.6357357269999995E-3</v>
      </c>
      <c r="COT57" s="23">
        <v>6.4895592170000002E-3</v>
      </c>
      <c r="COU57" s="23">
        <v>7.383998563E-3</v>
      </c>
      <c r="COV57" s="23">
        <v>8.4835993549999995E-3</v>
      </c>
      <c r="COW57" s="23">
        <v>6.4124145680000003E-3</v>
      </c>
      <c r="COX57" s="23">
        <v>1.0810408158999999E-2</v>
      </c>
      <c r="COY57" s="23">
        <v>1.1625685685E-2</v>
      </c>
      <c r="COZ57" s="23">
        <v>2.5830290716000001E-2</v>
      </c>
      <c r="CPA57" s="23">
        <v>6.5846844860000002E-3</v>
      </c>
      <c r="CPB57" s="23">
        <v>5.9499898100000004E-3</v>
      </c>
      <c r="CPC57" s="23">
        <v>9.4638627720000004E-3</v>
      </c>
      <c r="CPD57" s="23">
        <v>9.3014873100000003E-3</v>
      </c>
      <c r="CPE57" s="23">
        <v>6.7194479659999995E-3</v>
      </c>
      <c r="CPF57" s="23" t="s">
        <v>3</v>
      </c>
      <c r="CPG57" s="23">
        <v>6.3451654810000001E-3</v>
      </c>
      <c r="CPH57" s="23">
        <v>6.3254182910000003E-3</v>
      </c>
      <c r="CPI57" s="23">
        <v>7.232575697E-3</v>
      </c>
      <c r="CPJ57" s="23">
        <v>5.9201047890000006E-3</v>
      </c>
      <c r="CPK57" s="23">
        <v>6.6608589999999999E-3</v>
      </c>
      <c r="CPL57" s="23" t="s">
        <v>3</v>
      </c>
      <c r="CPM57" s="23">
        <v>6.6129186129999995E-3</v>
      </c>
      <c r="CPN57" s="23">
        <v>6.5531209110000002E-3</v>
      </c>
      <c r="CPO57" s="23">
        <v>6.3057207900000002E-3</v>
      </c>
      <c r="CPP57" s="23">
        <v>1.2647641922999999E-2</v>
      </c>
      <c r="CPQ57" s="23">
        <v>8.2106113660000007E-3</v>
      </c>
      <c r="CPR57" s="23">
        <v>7.865469969E-3</v>
      </c>
      <c r="CPS57" s="23">
        <v>5.4902476570000006E-3</v>
      </c>
      <c r="CPT57" s="23">
        <v>5.1320682780000007E-3</v>
      </c>
      <c r="CPU57" s="23">
        <v>7.3994896899999994E-3</v>
      </c>
      <c r="CPV57" s="24" t="s">
        <v>3</v>
      </c>
      <c r="CPW57" s="23">
        <v>6.5726976530000002E-3</v>
      </c>
      <c r="CPX57" s="23">
        <v>7.0796414640000001E-3</v>
      </c>
      <c r="CPY57" s="23">
        <v>5.4471559839999991E-3</v>
      </c>
      <c r="CPZ57" s="23">
        <v>6.6460808780000004E-3</v>
      </c>
      <c r="CQA57" s="23" t="s">
        <v>3</v>
      </c>
      <c r="CQB57" s="23">
        <v>6.1490339849999999E-3</v>
      </c>
      <c r="CQC57" s="23">
        <v>-5.0785155729999995E-3</v>
      </c>
      <c r="CQD57" s="23">
        <v>1.0217838428999999E-2</v>
      </c>
      <c r="CQE57" s="23" t="s">
        <v>3</v>
      </c>
      <c r="CQF57" s="23" t="s">
        <v>3</v>
      </c>
      <c r="CQG57" s="23" t="s">
        <v>3</v>
      </c>
      <c r="CQH57" s="23">
        <v>-5.1649558679999997E-3</v>
      </c>
      <c r="CQI57" s="23">
        <v>-1.46789067E-3</v>
      </c>
      <c r="CQJ57" s="23" t="s">
        <v>3</v>
      </c>
      <c r="CQK57" s="23" t="s">
        <v>3</v>
      </c>
      <c r="CQL57" s="23" t="s">
        <v>3</v>
      </c>
      <c r="CQM57" s="23" t="s">
        <v>3</v>
      </c>
      <c r="CQN57" s="23" t="s">
        <v>3</v>
      </c>
      <c r="CQO57" s="23" t="s">
        <v>3</v>
      </c>
      <c r="CQP57" s="23" t="s">
        <v>3</v>
      </c>
      <c r="CQQ57" s="23" t="s">
        <v>3</v>
      </c>
      <c r="CQR57" s="24" t="s">
        <v>3</v>
      </c>
      <c r="CQS57" s="23">
        <v>6.2769953410000004E-3</v>
      </c>
      <c r="CQT57" s="23" t="s">
        <v>3</v>
      </c>
      <c r="CQU57" s="23" t="s">
        <v>3</v>
      </c>
      <c r="CQV57" s="23">
        <v>5.5882484849999999E-3</v>
      </c>
      <c r="CQW57" s="23" t="s">
        <v>3</v>
      </c>
      <c r="CQX57" s="23">
        <v>7.9228573739999995E-3</v>
      </c>
      <c r="CQY57" s="23" t="s">
        <v>3</v>
      </c>
      <c r="CQZ57" s="23">
        <v>7.2406779710000001E-3</v>
      </c>
      <c r="CRA57" s="23">
        <v>6.3943571400000001E-3</v>
      </c>
      <c r="CRB57" s="23">
        <v>6.4140267419999994E-3</v>
      </c>
      <c r="CRC57" s="23">
        <v>6.2182023740000002E-3</v>
      </c>
      <c r="CRD57" s="23">
        <v>-2.3918359080999999E-2</v>
      </c>
      <c r="CRE57" s="23">
        <v>5.1079452550000003E-3</v>
      </c>
      <c r="CRF57" s="23">
        <v>5.8645551190000004E-3</v>
      </c>
      <c r="CRG57" s="23">
        <v>5.4422631840000003E-3</v>
      </c>
      <c r="CRH57" s="23">
        <v>5.3243658569999998E-3</v>
      </c>
      <c r="CRI57" s="23">
        <v>4.7429786069999999E-3</v>
      </c>
      <c r="CRJ57" s="23" t="s">
        <v>3</v>
      </c>
      <c r="CRK57" s="23" t="s">
        <v>3</v>
      </c>
      <c r="CRL57" s="23" t="s">
        <v>3</v>
      </c>
      <c r="CRM57" s="23" t="s">
        <v>3</v>
      </c>
      <c r="CRN57" s="23" t="s">
        <v>3</v>
      </c>
      <c r="CRO57" s="23" t="s">
        <v>3</v>
      </c>
      <c r="CRP57" s="23" t="s">
        <v>3</v>
      </c>
      <c r="CRQ57" s="23">
        <v>6.0932656439999996E-3</v>
      </c>
      <c r="CRR57" s="23">
        <v>8.2751549740000003E-3</v>
      </c>
      <c r="CRS57" s="23">
        <v>4.0155775222999998E-2</v>
      </c>
      <c r="CRT57" s="23" t="s">
        <v>3</v>
      </c>
      <c r="CRU57" s="23" t="s">
        <v>3</v>
      </c>
      <c r="CRV57" s="23" t="s">
        <v>3</v>
      </c>
      <c r="CRW57" s="23" t="s">
        <v>3</v>
      </c>
      <c r="CRX57" s="23" t="s">
        <v>3</v>
      </c>
      <c r="CRY57" s="23">
        <v>6.6423691419999998E-3</v>
      </c>
      <c r="CRZ57" s="23">
        <v>1.6753421622000001E-2</v>
      </c>
      <c r="CSA57" s="23">
        <v>9.5010910980000002E-3</v>
      </c>
      <c r="CSB57" s="23" t="s">
        <v>3</v>
      </c>
      <c r="CSC57" s="23" t="s">
        <v>3</v>
      </c>
      <c r="CSD57" s="23" t="s">
        <v>3</v>
      </c>
      <c r="CSE57" s="23">
        <v>6.3665927420000004E-3</v>
      </c>
      <c r="CSF57" s="23">
        <v>1.5021929252999999E-2</v>
      </c>
      <c r="CSG57" s="23">
        <v>1.5232271917999999E-2</v>
      </c>
      <c r="CSH57" s="23">
        <v>7.5825551479999998E-3</v>
      </c>
      <c r="CSI57" s="23" t="s">
        <v>3</v>
      </c>
      <c r="CSJ57" s="24" t="s">
        <v>3</v>
      </c>
      <c r="CSK57" s="23" t="s">
        <v>3</v>
      </c>
      <c r="CSL57" s="23">
        <v>6.285515906E-3</v>
      </c>
      <c r="CSM57" s="23" t="s">
        <v>3</v>
      </c>
      <c r="CSN57" s="23">
        <v>6.2791876719999994E-3</v>
      </c>
      <c r="CSO57" s="23" t="s">
        <v>3</v>
      </c>
      <c r="CSP57" s="23">
        <v>1.2072952066E-2</v>
      </c>
      <c r="CSQ57" s="23">
        <v>1.2739424974E-2</v>
      </c>
      <c r="CSR57" s="23">
        <v>6.368401236E-3</v>
      </c>
      <c r="CSS57" s="23">
        <v>-1.8277322265E-2</v>
      </c>
      <c r="CST57" s="23" t="s">
        <v>3</v>
      </c>
      <c r="CSU57" s="23">
        <v>1.0414117455E-2</v>
      </c>
      <c r="CSV57" s="23">
        <v>2.3559031772E-2</v>
      </c>
      <c r="CSW57" s="23">
        <v>1.0077722275000001E-2</v>
      </c>
      <c r="CSX57" s="23" t="s">
        <v>3</v>
      </c>
      <c r="CSY57" s="23" t="s">
        <v>3</v>
      </c>
      <c r="CSZ57" s="23">
        <v>7.1692643540000002E-3</v>
      </c>
      <c r="CTA57" s="23" t="s">
        <v>3</v>
      </c>
      <c r="CTB57" s="23" t="s">
        <v>3</v>
      </c>
      <c r="CTC57" s="23">
        <v>6.4911291829999997E-3</v>
      </c>
      <c r="CTD57" s="23">
        <v>1.2257818432E-2</v>
      </c>
      <c r="CTE57" s="23">
        <v>8.0758595790000002E-3</v>
      </c>
      <c r="CTF57" s="23">
        <v>6.4403860410000005E-3</v>
      </c>
      <c r="CTG57" s="23">
        <v>6.1399586979999999E-3</v>
      </c>
      <c r="CTH57" s="23" t="s">
        <v>3</v>
      </c>
      <c r="CTI57" s="24" t="s">
        <v>3</v>
      </c>
      <c r="CTJ57" s="23">
        <v>5.9021185320000001E-3</v>
      </c>
      <c r="CTK57" s="23" t="s">
        <v>3</v>
      </c>
      <c r="CTL57" s="23">
        <v>1.0000841439000001E-2</v>
      </c>
      <c r="CTM57" s="23">
        <v>7.0101793789999998E-3</v>
      </c>
      <c r="CTN57" s="24" t="s">
        <v>3</v>
      </c>
      <c r="CTO57" s="23">
        <v>7.5741781760000002E-3</v>
      </c>
      <c r="CTP57" s="24" t="s">
        <v>3</v>
      </c>
      <c r="CTQ57" s="23">
        <v>9.6132351030000004E-3</v>
      </c>
      <c r="CTR57" s="23">
        <v>7.0051949290000004E-3</v>
      </c>
      <c r="CTS57" s="23">
        <v>3.3156459280000001E-3</v>
      </c>
      <c r="CTT57" s="23" t="s">
        <v>3</v>
      </c>
      <c r="CTU57" s="23">
        <v>6.0096356799999992E-3</v>
      </c>
      <c r="CTV57" s="23" t="s">
        <v>3</v>
      </c>
      <c r="CTW57" s="23">
        <v>6.3818336129999997E-3</v>
      </c>
      <c r="CTX57" s="23">
        <v>4.3923765449999999E-3</v>
      </c>
      <c r="CTY57" s="23">
        <v>7.1624126690000003E-3</v>
      </c>
      <c r="CTZ57" s="23">
        <v>-7.2104239889999996E-3</v>
      </c>
      <c r="CUA57" s="23">
        <v>7.313687153E-3</v>
      </c>
      <c r="CUB57" s="23">
        <v>1.1383625559999999E-2</v>
      </c>
      <c r="CUC57" s="23">
        <v>1.8816332639E-2</v>
      </c>
      <c r="CUD57" s="23">
        <v>5.4011776839999999E-3</v>
      </c>
      <c r="CUE57" s="23">
        <v>1.8552180870999999E-2</v>
      </c>
      <c r="CUF57" s="23">
        <v>3.0122781556999999E-2</v>
      </c>
      <c r="CUG57" s="23">
        <v>6.3466652320000004E-3</v>
      </c>
      <c r="CUH57" s="23">
        <v>5.5954625240000003E-3</v>
      </c>
      <c r="CUI57" s="23">
        <v>6.417435868E-3</v>
      </c>
      <c r="CUJ57" s="23">
        <v>6.9417349520000003E-3</v>
      </c>
      <c r="CUK57" s="23">
        <v>5.9861111209999996E-3</v>
      </c>
      <c r="CUL57" s="23">
        <v>4.9007759229999998E-3</v>
      </c>
      <c r="CUM57" s="23">
        <v>6.52904951E-3</v>
      </c>
      <c r="CUN57" s="23">
        <v>5.6271820130000009E-3</v>
      </c>
      <c r="CUO57" s="23">
        <v>6.1362770119999998E-3</v>
      </c>
      <c r="CUP57" s="23">
        <v>6.0914567480000008E-3</v>
      </c>
      <c r="CUQ57" s="23">
        <v>6.9907525849999992E-3</v>
      </c>
      <c r="CUR57" s="23">
        <v>4.4966134699999999E-3</v>
      </c>
      <c r="CUS57" s="23">
        <v>1.0464621491999998E-2</v>
      </c>
      <c r="CUT57" s="23">
        <v>-7.2706709119999997E-3</v>
      </c>
      <c r="CUU57" s="23">
        <v>7.1141043790000002E-3</v>
      </c>
      <c r="CUV57" s="23">
        <v>1.5091474075E-2</v>
      </c>
      <c r="CUW57" s="23">
        <v>1.1556034324E-2</v>
      </c>
      <c r="CUX57" s="23">
        <v>5.5784871869999997E-3</v>
      </c>
      <c r="CUY57" s="23">
        <v>1.0132038292E-2</v>
      </c>
      <c r="CUZ57" s="23">
        <v>2.3949162955999997E-2</v>
      </c>
      <c r="CVA57" s="23">
        <v>1.8371547990999999E-2</v>
      </c>
      <c r="CVB57" s="23">
        <v>1.8194716196999999E-2</v>
      </c>
      <c r="CVC57" s="23">
        <v>8.143376297E-3</v>
      </c>
      <c r="CVD57" s="23" t="s">
        <v>3</v>
      </c>
      <c r="CVE57" s="23">
        <v>3.755764327E-3</v>
      </c>
      <c r="CVF57" s="23">
        <v>6.5900774439999997E-3</v>
      </c>
      <c r="CVG57" s="23">
        <v>5.6692115060000001E-3</v>
      </c>
      <c r="CVH57" s="23">
        <v>7.0775316210000003E-3</v>
      </c>
      <c r="CVI57" s="23">
        <v>4.3496755850000006E-3</v>
      </c>
      <c r="CVJ57" s="23">
        <v>6.3252593629999996E-3</v>
      </c>
      <c r="CVK57" s="23">
        <v>6.3926258779999998E-3</v>
      </c>
      <c r="CVL57" s="23">
        <v>6.5267326190000001E-3</v>
      </c>
      <c r="CVM57" s="23">
        <v>6.5788499229999997E-3</v>
      </c>
      <c r="CVN57" s="23">
        <v>5.2402245859999993E-3</v>
      </c>
      <c r="CVO57" s="23" t="s">
        <v>3</v>
      </c>
      <c r="CVP57" s="23" t="s">
        <v>3</v>
      </c>
      <c r="CVQ57" s="23" t="s">
        <v>3</v>
      </c>
      <c r="CVR57" s="23">
        <v>6.7575013720000002E-3</v>
      </c>
      <c r="CVS57" s="23">
        <v>6.3355351890000003E-3</v>
      </c>
      <c r="CVT57" s="23">
        <v>1.521575251E-2</v>
      </c>
      <c r="CVU57" s="23">
        <v>9.6515458129999999E-3</v>
      </c>
      <c r="CVV57" s="23" t="s">
        <v>3</v>
      </c>
      <c r="CVW57" s="23" t="s">
        <v>3</v>
      </c>
      <c r="CVX57" s="23">
        <v>6.3798229660000007E-3</v>
      </c>
      <c r="CVY57" s="23">
        <v>1.1538176528999999E-2</v>
      </c>
      <c r="CVZ57" s="23">
        <v>6.3058846280000004E-3</v>
      </c>
      <c r="CWA57" s="23">
        <v>5.031033729E-3</v>
      </c>
      <c r="CWB57" s="23">
        <v>6.4348513729999999E-3</v>
      </c>
      <c r="CWC57" s="23">
        <v>6.5944824449999991E-3</v>
      </c>
      <c r="CWD57" s="23">
        <v>9.7282068650000001E-3</v>
      </c>
      <c r="CWE57" s="23" t="s">
        <v>3</v>
      </c>
      <c r="CWF57" s="23">
        <v>7.0324527920000001E-3</v>
      </c>
      <c r="CWG57" s="23">
        <v>6.8292836430000007E-3</v>
      </c>
      <c r="CWH57" s="23" t="s">
        <v>3</v>
      </c>
      <c r="CWI57" s="24" t="s">
        <v>3</v>
      </c>
      <c r="CWJ57" s="23">
        <v>9.8525174890000001E-3</v>
      </c>
      <c r="CWK57" s="23" t="s">
        <v>3</v>
      </c>
      <c r="CWL57" s="23" t="s">
        <v>3</v>
      </c>
      <c r="CWM57" s="24" t="s">
        <v>3</v>
      </c>
      <c r="CWN57" s="23">
        <v>6.3575177110000002E-3</v>
      </c>
      <c r="CWO57" s="24" t="s">
        <v>3</v>
      </c>
      <c r="CWP57" s="23" t="s">
        <v>3</v>
      </c>
      <c r="CWQ57" s="23" t="s">
        <v>3</v>
      </c>
      <c r="CWR57" s="23">
        <v>6.305502579E-3</v>
      </c>
      <c r="CWS57" s="23">
        <v>5.9099729310000005E-3</v>
      </c>
    </row>
    <row r="58" spans="1:2645" x14ac:dyDescent="0.3">
      <c r="A58" s="25">
        <v>42978</v>
      </c>
      <c r="B58" s="26">
        <v>2.6386374345000001E-2</v>
      </c>
      <c r="C58" s="26" t="s">
        <v>3</v>
      </c>
      <c r="D58" s="26" t="s">
        <v>3</v>
      </c>
      <c r="E58" s="26" t="s">
        <v>3</v>
      </c>
      <c r="F58" s="26">
        <v>8.595430753999999E-3</v>
      </c>
      <c r="G58" s="26">
        <v>8.2737268289999992E-3</v>
      </c>
      <c r="H58" s="26" t="s">
        <v>3</v>
      </c>
      <c r="I58" s="26" t="s">
        <v>3</v>
      </c>
      <c r="J58" s="26" t="s">
        <v>3</v>
      </c>
      <c r="K58" s="26">
        <v>9.1254595000000004E-3</v>
      </c>
      <c r="L58" s="26" t="s">
        <v>3</v>
      </c>
      <c r="M58" s="26" t="s">
        <v>3</v>
      </c>
      <c r="N58" s="26">
        <v>9.0913590139999993E-3</v>
      </c>
      <c r="O58" s="26" t="s">
        <v>3</v>
      </c>
      <c r="P58" s="26" t="s">
        <v>3</v>
      </c>
      <c r="Q58" s="26" t="s">
        <v>3</v>
      </c>
      <c r="R58" s="26" t="s">
        <v>3</v>
      </c>
      <c r="S58" s="26" t="s">
        <v>3</v>
      </c>
      <c r="T58" s="26" t="s">
        <v>3</v>
      </c>
      <c r="U58" s="26">
        <v>7.8756758150000002E-3</v>
      </c>
      <c r="V58" s="26" t="s">
        <v>3</v>
      </c>
      <c r="W58" s="26" t="s">
        <v>3</v>
      </c>
      <c r="X58" s="26" t="s">
        <v>3</v>
      </c>
      <c r="Y58" s="26" t="s">
        <v>3</v>
      </c>
      <c r="Z58" s="26">
        <v>7.8975245689999994E-3</v>
      </c>
      <c r="AA58" s="26">
        <v>7.2493885880000001E-3</v>
      </c>
      <c r="AB58" s="26" t="s">
        <v>3</v>
      </c>
      <c r="AC58" s="26">
        <v>7.8368357519999991E-3</v>
      </c>
      <c r="AD58" s="26">
        <v>7.869982272E-3</v>
      </c>
      <c r="AE58" s="26" t="s">
        <v>3</v>
      </c>
      <c r="AF58" s="26">
        <v>9.9245594870000006E-3</v>
      </c>
      <c r="AG58" s="26">
        <v>9.4881791310000001E-3</v>
      </c>
      <c r="AH58" s="26">
        <v>9.7492755380000004E-3</v>
      </c>
      <c r="AI58" s="26">
        <v>9.7585251299999991E-3</v>
      </c>
      <c r="AJ58" s="26">
        <v>8.8487779259999993E-3</v>
      </c>
      <c r="AK58" s="26">
        <v>8.9963018650000004E-3</v>
      </c>
      <c r="AL58" s="26">
        <v>9.9898814539999999E-3</v>
      </c>
      <c r="AM58" s="26">
        <v>8.8587159039999995E-3</v>
      </c>
      <c r="AN58" s="26">
        <v>9.5949029490000007E-3</v>
      </c>
      <c r="AO58" s="26">
        <v>1.5791910475E-2</v>
      </c>
      <c r="AP58" s="26">
        <v>8.3423093519999995E-3</v>
      </c>
      <c r="AQ58" s="26">
        <v>1.3383210956000001E-2</v>
      </c>
      <c r="AR58" s="26" t="s">
        <v>3</v>
      </c>
      <c r="AS58" s="26">
        <v>7.8512867769999998E-3</v>
      </c>
      <c r="AT58" s="26">
        <v>9.3817495269999992E-3</v>
      </c>
      <c r="AU58" s="26">
        <v>7.1644228089999991E-3</v>
      </c>
      <c r="AV58" s="26">
        <v>6.4684960809999999E-3</v>
      </c>
      <c r="AW58" s="26">
        <v>1.4288539831000001E-2</v>
      </c>
      <c r="AX58" s="26">
        <v>8.2541128140000003E-3</v>
      </c>
      <c r="AY58" s="26">
        <v>9.2311586590000001E-3</v>
      </c>
      <c r="AZ58" s="26">
        <v>6.6334399820000001E-3</v>
      </c>
      <c r="BA58" s="26">
        <v>1.0173956058E-2</v>
      </c>
      <c r="BB58" s="26" t="s">
        <v>3</v>
      </c>
      <c r="BC58" s="26" t="s">
        <v>3</v>
      </c>
      <c r="BD58" s="26" t="s">
        <v>3</v>
      </c>
      <c r="BE58" s="26" t="s">
        <v>3</v>
      </c>
      <c r="BF58" s="26">
        <v>8.0540459830000001E-3</v>
      </c>
      <c r="BG58" s="26">
        <v>7.9061700989999997E-3</v>
      </c>
      <c r="BH58" s="26" t="s">
        <v>3</v>
      </c>
      <c r="BI58" s="26">
        <v>8.5661063859999997E-3</v>
      </c>
      <c r="BJ58" s="26" t="s">
        <v>3</v>
      </c>
      <c r="BK58" s="26">
        <v>7.9184409720000001E-3</v>
      </c>
      <c r="BL58" s="26">
        <v>8.4339637929999999E-3</v>
      </c>
      <c r="BM58" s="26" t="s">
        <v>3</v>
      </c>
      <c r="BN58" s="26" t="s">
        <v>3</v>
      </c>
      <c r="BO58" s="26">
        <v>7.9507613830000004E-3</v>
      </c>
      <c r="BP58" s="26" t="s">
        <v>3</v>
      </c>
      <c r="BQ58" s="26" t="s">
        <v>3</v>
      </c>
      <c r="BR58" s="26" t="s">
        <v>3</v>
      </c>
      <c r="BS58" s="26" t="s">
        <v>3</v>
      </c>
      <c r="BT58" s="26" t="s">
        <v>3</v>
      </c>
      <c r="BU58" s="26" t="s">
        <v>3</v>
      </c>
      <c r="BV58" s="26" t="s">
        <v>3</v>
      </c>
      <c r="BW58" s="26" t="s">
        <v>3</v>
      </c>
      <c r="BX58" s="26" t="s">
        <v>3</v>
      </c>
      <c r="BY58" s="26" t="s">
        <v>3</v>
      </c>
      <c r="BZ58" s="26" t="s">
        <v>3</v>
      </c>
      <c r="CA58" s="26" t="s">
        <v>3</v>
      </c>
      <c r="CB58" s="26" t="s">
        <v>3</v>
      </c>
      <c r="CC58" s="26" t="s">
        <v>3</v>
      </c>
      <c r="CD58" s="26" t="s">
        <v>3</v>
      </c>
      <c r="CE58" s="26" t="s">
        <v>3</v>
      </c>
      <c r="CF58" s="26">
        <v>1.1608472376E-2</v>
      </c>
      <c r="CG58" s="26" t="s">
        <v>3</v>
      </c>
      <c r="CH58" s="26">
        <v>7.9340847980000004E-3</v>
      </c>
      <c r="CI58" s="26" t="s">
        <v>3</v>
      </c>
      <c r="CJ58" s="26">
        <v>9.2793402479999995E-3</v>
      </c>
      <c r="CK58" s="26" t="s">
        <v>3</v>
      </c>
      <c r="CL58" s="26" t="s">
        <v>3</v>
      </c>
      <c r="CM58" s="26" t="s">
        <v>3</v>
      </c>
      <c r="CN58" s="26" t="s">
        <v>3</v>
      </c>
      <c r="CO58" s="26">
        <v>5.7505566600000004E-3</v>
      </c>
      <c r="CP58" s="26" t="s">
        <v>3</v>
      </c>
      <c r="CQ58" s="26">
        <v>8.0068287719999992E-3</v>
      </c>
      <c r="CR58" s="26" t="s">
        <v>3</v>
      </c>
      <c r="CS58" s="26">
        <v>5.8222147290000002E-3</v>
      </c>
      <c r="CT58" s="26" t="s">
        <v>3</v>
      </c>
      <c r="CU58" s="26" t="s">
        <v>3</v>
      </c>
      <c r="CV58" s="26" t="s">
        <v>3</v>
      </c>
      <c r="CW58" s="26" t="s">
        <v>3</v>
      </c>
      <c r="CX58" s="26" t="s">
        <v>3</v>
      </c>
      <c r="CY58" s="26" t="s">
        <v>3</v>
      </c>
      <c r="CZ58" s="26" t="s">
        <v>3</v>
      </c>
      <c r="DA58" s="26">
        <v>8.2479101060000011E-3</v>
      </c>
      <c r="DB58" s="26">
        <v>8.628694131E-3</v>
      </c>
      <c r="DC58" s="26">
        <v>1.2518885786E-2</v>
      </c>
      <c r="DD58" s="26" t="s">
        <v>3</v>
      </c>
      <c r="DE58" s="26">
        <v>9.0555253940000011E-3</v>
      </c>
      <c r="DF58" s="26">
        <v>1.2617128527000001E-2</v>
      </c>
      <c r="DG58" s="26">
        <v>8.3171442729999996E-3</v>
      </c>
      <c r="DH58" s="26">
        <v>8.9949385779999995E-3</v>
      </c>
      <c r="DI58" s="26" t="s">
        <v>3</v>
      </c>
      <c r="DJ58" s="26">
        <v>1.1494696751E-2</v>
      </c>
      <c r="DK58" s="26" t="s">
        <v>3</v>
      </c>
      <c r="DL58" s="26">
        <v>7.810038236E-3</v>
      </c>
      <c r="DM58" s="26">
        <v>7.5192188569999999E-3</v>
      </c>
      <c r="DN58" s="26">
        <v>7.7028412489999996E-3</v>
      </c>
      <c r="DO58" s="27" t="s">
        <v>3</v>
      </c>
      <c r="DP58" s="26">
        <v>1.3602809617E-2</v>
      </c>
      <c r="DQ58" s="26">
        <v>1.0645850428000002E-2</v>
      </c>
      <c r="DR58" s="26">
        <v>7.6260019240000001E-3</v>
      </c>
      <c r="DS58" s="26">
        <v>7.7174512460000001E-3</v>
      </c>
      <c r="DT58" s="26">
        <v>8.3238473449999996E-3</v>
      </c>
      <c r="DU58" s="26">
        <v>1.0198550673E-2</v>
      </c>
      <c r="DV58" s="26" t="s">
        <v>3</v>
      </c>
      <c r="DW58" s="26" t="s">
        <v>3</v>
      </c>
      <c r="DX58" s="26">
        <v>1.1626485527999999E-2</v>
      </c>
      <c r="DY58" s="26">
        <v>1.2171662264E-2</v>
      </c>
      <c r="DZ58" s="26">
        <v>6.8907059869999995E-3</v>
      </c>
      <c r="EA58" s="26">
        <v>4.4240661069999999E-3</v>
      </c>
      <c r="EB58" s="26">
        <v>5.3052631380000005E-3</v>
      </c>
      <c r="EC58" s="26">
        <v>8.4840856940000004E-3</v>
      </c>
      <c r="ED58" s="26">
        <v>9.3713289509999992E-3</v>
      </c>
      <c r="EE58" s="26">
        <v>7.5419248009999992E-3</v>
      </c>
      <c r="EF58" s="26">
        <v>7.9077421959999998E-3</v>
      </c>
      <c r="EG58" s="26">
        <v>8.1901270059999993E-3</v>
      </c>
      <c r="EH58" s="26">
        <v>7.8975520309999998E-3</v>
      </c>
      <c r="EI58" s="26">
        <v>7.11692425E-3</v>
      </c>
      <c r="EJ58" s="26">
        <v>7.8308882859999991E-3</v>
      </c>
      <c r="EK58" s="26">
        <v>7.8599843240000009E-3</v>
      </c>
      <c r="EL58" s="26">
        <v>2.968669591E-3</v>
      </c>
      <c r="EM58" s="26">
        <v>8.5908214409999989E-3</v>
      </c>
      <c r="EN58" s="26">
        <v>8.0943037439999994E-3</v>
      </c>
      <c r="EO58" s="26">
        <v>7.8582227880000001E-3</v>
      </c>
      <c r="EP58" s="26">
        <v>6.1506394099999995E-3</v>
      </c>
      <c r="EQ58" s="26">
        <v>8.2225805479999997E-3</v>
      </c>
      <c r="ER58" s="26">
        <v>7.9569566540000011E-3</v>
      </c>
      <c r="ES58" s="26">
        <v>9.5356578919999994E-3</v>
      </c>
      <c r="ET58" s="26">
        <v>1.3248900249999999E-2</v>
      </c>
      <c r="EU58" s="26">
        <v>8.8335092030000003E-3</v>
      </c>
      <c r="EV58" s="26">
        <v>9.9972618579999995E-3</v>
      </c>
      <c r="EW58" s="26">
        <v>7.5224624380000006E-3</v>
      </c>
      <c r="EX58" s="26">
        <v>8.011853339000001E-3</v>
      </c>
      <c r="EY58" s="26">
        <v>7.5768110690000003E-3</v>
      </c>
      <c r="EZ58" s="26">
        <v>7.488295943E-3</v>
      </c>
      <c r="FA58" s="26">
        <v>1.0501347243000001E-2</v>
      </c>
      <c r="FB58" s="26">
        <v>7.0351455990000002E-3</v>
      </c>
      <c r="FC58" s="26">
        <v>7.9458139630000004E-3</v>
      </c>
      <c r="FD58" s="26">
        <v>1.0402686739E-2</v>
      </c>
      <c r="FE58" s="26">
        <v>1.0389216037E-2</v>
      </c>
      <c r="FF58" s="26">
        <v>1.2471151117999998E-2</v>
      </c>
      <c r="FG58" s="26">
        <v>7.5459224629999995E-3</v>
      </c>
      <c r="FH58" s="26">
        <v>3.8820021090000003E-3</v>
      </c>
      <c r="FI58" s="26">
        <v>6.1618217420000001E-3</v>
      </c>
      <c r="FJ58" s="26" t="s">
        <v>3</v>
      </c>
      <c r="FK58" s="26">
        <v>8.2017507409999999E-3</v>
      </c>
      <c r="FL58" s="26">
        <v>9.376912288E-3</v>
      </c>
      <c r="FM58" s="26">
        <v>7.3668270360000001E-3</v>
      </c>
      <c r="FN58" s="26">
        <v>7.3299330999999999E-3</v>
      </c>
      <c r="FO58" s="26" t="s">
        <v>3</v>
      </c>
      <c r="FP58" s="26">
        <v>8.4218791670000008E-3</v>
      </c>
      <c r="FQ58" s="26">
        <v>7.0795364890000002E-3</v>
      </c>
      <c r="FR58" s="26" t="s">
        <v>3</v>
      </c>
      <c r="FS58" s="26">
        <v>8.0965694759999995E-3</v>
      </c>
      <c r="FT58" s="26">
        <v>7.7789541259999997E-3</v>
      </c>
      <c r="FU58" s="26">
        <v>8.0173626420000001E-3</v>
      </c>
      <c r="FV58" s="26">
        <v>6.1661234279999999E-3</v>
      </c>
      <c r="FW58" s="26" t="s">
        <v>3</v>
      </c>
      <c r="FX58" s="26">
        <v>7.5894122610000005E-3</v>
      </c>
      <c r="FY58" s="26">
        <v>7.9294398749999995E-3</v>
      </c>
      <c r="FZ58" s="26">
        <v>8.8355740209999992E-3</v>
      </c>
      <c r="GA58" s="26">
        <v>1.0803091502E-2</v>
      </c>
      <c r="GB58" s="26" t="s">
        <v>3</v>
      </c>
      <c r="GC58" s="26">
        <v>8.0445321439999995E-3</v>
      </c>
      <c r="GD58" s="26">
        <v>8.0149020600000006E-3</v>
      </c>
      <c r="GE58" s="26">
        <v>7.9017901490000004E-3</v>
      </c>
      <c r="GF58" s="26" t="s">
        <v>3</v>
      </c>
      <c r="GG58" s="26">
        <v>7.917531157E-3</v>
      </c>
      <c r="GH58" s="26">
        <v>8.0762608499999992E-3</v>
      </c>
      <c r="GI58" s="26">
        <v>8.023250769E-3</v>
      </c>
      <c r="GJ58" s="26">
        <v>7.9111075269999998E-3</v>
      </c>
      <c r="GK58" s="26">
        <v>7.8265073979999992E-3</v>
      </c>
      <c r="GL58" s="26">
        <v>7.9946829220000001E-3</v>
      </c>
      <c r="GM58" s="26">
        <v>8.0482489070000003E-3</v>
      </c>
      <c r="GN58" s="26">
        <v>4.6020505360000004E-3</v>
      </c>
      <c r="GO58" s="26">
        <v>5.2369464769999995E-3</v>
      </c>
      <c r="GP58" s="26">
        <v>4.4827922120000002E-3</v>
      </c>
      <c r="GQ58" s="26">
        <v>5.6885020039999998E-3</v>
      </c>
      <c r="GR58" s="26">
        <v>4.3348891090000006E-3</v>
      </c>
      <c r="GS58" s="26">
        <v>7.9815949239999996E-3</v>
      </c>
      <c r="GT58" s="26" t="s">
        <v>3</v>
      </c>
      <c r="GU58" s="26">
        <v>7.7660168519999998E-3</v>
      </c>
      <c r="GV58" s="26">
        <v>6.9774320640000002E-3</v>
      </c>
      <c r="GW58" s="26">
        <v>7.3674460440000004E-3</v>
      </c>
      <c r="GX58" s="26">
        <v>7.6162930489999999E-3</v>
      </c>
      <c r="GY58" s="26" t="s">
        <v>3</v>
      </c>
      <c r="GZ58" s="26" t="s">
        <v>3</v>
      </c>
      <c r="HA58" s="26" t="s">
        <v>3</v>
      </c>
      <c r="HB58" s="26" t="s">
        <v>3</v>
      </c>
      <c r="HC58" s="26" t="s">
        <v>3</v>
      </c>
      <c r="HD58" s="26">
        <v>1.0250850931E-2</v>
      </c>
      <c r="HE58" s="26">
        <v>9.2165643090000009E-3</v>
      </c>
      <c r="HF58" s="26">
        <v>7.3644672309999999E-3</v>
      </c>
      <c r="HG58" s="26">
        <v>8.2994278050000005E-3</v>
      </c>
      <c r="HH58" s="26">
        <v>7.9975502779999989E-3</v>
      </c>
      <c r="HI58" s="26">
        <v>7.1214060280000002E-3</v>
      </c>
      <c r="HJ58" s="26">
        <v>6.1621545349999996E-3</v>
      </c>
      <c r="HK58" s="26" t="s">
        <v>3</v>
      </c>
      <c r="HL58" s="26" t="s">
        <v>3</v>
      </c>
      <c r="HM58" s="26">
        <v>7.9470363180000007E-3</v>
      </c>
      <c r="HN58" s="26">
        <v>7.5556842999999997E-3</v>
      </c>
      <c r="HO58" s="26" t="s">
        <v>3</v>
      </c>
      <c r="HP58" s="26">
        <v>7.7714634500000001E-3</v>
      </c>
      <c r="HQ58" s="26">
        <v>7.847165322000001E-3</v>
      </c>
      <c r="HR58" s="26">
        <v>7.8915021839999992E-3</v>
      </c>
      <c r="HS58" s="26">
        <v>8.099922645999999E-3</v>
      </c>
      <c r="HT58" s="26">
        <v>8.0029194259999999E-3</v>
      </c>
      <c r="HU58" s="26">
        <v>7.9036885859999993E-3</v>
      </c>
      <c r="HV58" s="26">
        <v>7.9121292750000006E-3</v>
      </c>
      <c r="HW58" s="26">
        <v>7.9326807439999997E-3</v>
      </c>
      <c r="HX58" s="26">
        <v>7.9566493109999997E-3</v>
      </c>
      <c r="HY58" s="26">
        <v>7.6998720570000002E-3</v>
      </c>
      <c r="HZ58" s="26">
        <v>7.5429281380000003E-3</v>
      </c>
      <c r="IA58" s="26" t="s">
        <v>3</v>
      </c>
      <c r="IB58" s="26">
        <v>8.1212958880000005E-3</v>
      </c>
      <c r="IC58" s="26">
        <v>8.0440388029999997E-3</v>
      </c>
      <c r="ID58" s="26">
        <v>7.5425107469999997E-3</v>
      </c>
      <c r="IE58" s="26">
        <v>7.7980751390000005E-3</v>
      </c>
      <c r="IF58" s="26" t="s">
        <v>3</v>
      </c>
      <c r="IG58" s="26" t="s">
        <v>3</v>
      </c>
      <c r="IH58" s="26">
        <v>7.8371098490000006E-3</v>
      </c>
      <c r="II58" s="26">
        <v>7.878936643E-3</v>
      </c>
      <c r="IJ58" s="26">
        <v>7.9008253209999994E-3</v>
      </c>
      <c r="IK58" s="26">
        <v>7.9183260290000002E-3</v>
      </c>
      <c r="IL58" s="26">
        <v>7.8682776249999996E-3</v>
      </c>
      <c r="IM58" s="26">
        <v>7.9852390110000011E-3</v>
      </c>
      <c r="IN58" s="26">
        <v>8.0284086370000004E-3</v>
      </c>
      <c r="IO58" s="26">
        <v>7.9860119230000005E-3</v>
      </c>
      <c r="IP58" s="26">
        <v>7.3806172359999998E-3</v>
      </c>
      <c r="IQ58" s="26">
        <v>6.5697278449999997E-3</v>
      </c>
      <c r="IR58" s="26">
        <v>7.8204035630000009E-3</v>
      </c>
      <c r="IS58" s="26">
        <v>7.9324359060000006E-3</v>
      </c>
      <c r="IT58" s="26">
        <v>1.0325908537999999E-2</v>
      </c>
      <c r="IU58" s="26">
        <v>1.3270938313E-2</v>
      </c>
      <c r="IV58" s="26" t="s">
        <v>3</v>
      </c>
      <c r="IW58" s="26">
        <v>6.2260844059999999E-3</v>
      </c>
      <c r="IX58" s="26" t="s">
        <v>3</v>
      </c>
      <c r="IY58" s="26" t="s">
        <v>3</v>
      </c>
      <c r="IZ58" s="26">
        <v>7.0779334289999994E-3</v>
      </c>
      <c r="JA58" s="26">
        <v>7.0462133489999999E-3</v>
      </c>
      <c r="JB58" s="26">
        <v>8.1369593279999996E-3</v>
      </c>
      <c r="JC58" s="26" t="s">
        <v>3</v>
      </c>
      <c r="JD58" s="26">
        <v>9.5752955880000004E-3</v>
      </c>
      <c r="JE58" s="26">
        <v>1.6015318449000001E-2</v>
      </c>
      <c r="JF58" s="26">
        <v>7.9719524689999995E-3</v>
      </c>
      <c r="JG58" s="26">
        <v>7.8302771750000007E-3</v>
      </c>
      <c r="JH58" s="26" t="s">
        <v>3</v>
      </c>
      <c r="JI58" s="26" t="s">
        <v>3</v>
      </c>
      <c r="JJ58" s="26" t="s">
        <v>3</v>
      </c>
      <c r="JK58" s="26" t="s">
        <v>3</v>
      </c>
      <c r="JL58" s="26">
        <v>9.8431725499999994E-3</v>
      </c>
      <c r="JM58" s="26">
        <v>1.2441515872999999E-2</v>
      </c>
      <c r="JN58" s="26">
        <v>1.3379873110000001E-2</v>
      </c>
      <c r="JO58" s="26">
        <v>1.3307931988E-2</v>
      </c>
      <c r="JP58" s="26">
        <v>1.3225933218999999E-2</v>
      </c>
      <c r="JQ58" s="26">
        <v>1.0332285347000002E-2</v>
      </c>
      <c r="JR58" s="26">
        <v>1.2137183625000001E-2</v>
      </c>
      <c r="JS58" s="26">
        <v>1.2614932035E-2</v>
      </c>
      <c r="JT58" s="26">
        <v>1.2068858929999999E-2</v>
      </c>
      <c r="JU58" s="26">
        <v>1.2817805881999999E-2</v>
      </c>
      <c r="JV58" s="26">
        <v>7.8251704710000005E-3</v>
      </c>
      <c r="JW58" s="26">
        <v>8.0188909139999997E-3</v>
      </c>
      <c r="JX58" s="26">
        <v>1.3739887523E-2</v>
      </c>
      <c r="JY58" s="26">
        <v>1.0177683885999999E-2</v>
      </c>
      <c r="JZ58" s="26">
        <v>7.87790025E-3</v>
      </c>
      <c r="KA58" s="26">
        <v>8.8673959930000001E-3</v>
      </c>
      <c r="KB58" s="26">
        <v>8.7747374609999998E-3</v>
      </c>
      <c r="KC58" s="26" t="s">
        <v>3</v>
      </c>
      <c r="KD58" s="26">
        <v>1.0371681108999999E-2</v>
      </c>
      <c r="KE58" s="26">
        <v>7.8063558089999999E-3</v>
      </c>
      <c r="KF58" s="26" t="s">
        <v>3</v>
      </c>
      <c r="KG58" s="26">
        <v>7.8852528310000003E-3</v>
      </c>
      <c r="KH58" s="26">
        <v>6.9907354899999994E-3</v>
      </c>
      <c r="KI58" s="26">
        <v>7.55875878E-3</v>
      </c>
      <c r="KJ58" s="26">
        <v>9.5321275790000003E-3</v>
      </c>
      <c r="KK58" s="26">
        <v>1.2586902216E-2</v>
      </c>
      <c r="KL58" s="26">
        <v>7.5652156950000004E-3</v>
      </c>
      <c r="KM58" s="26">
        <v>1.6946022408999999E-2</v>
      </c>
      <c r="KN58" s="26">
        <v>7.9258688420000001E-3</v>
      </c>
      <c r="KO58" s="26">
        <v>8.1059768220000002E-3</v>
      </c>
      <c r="KP58" s="26">
        <v>8.0931835679999998E-3</v>
      </c>
      <c r="KQ58" s="26">
        <v>7.9205300370000006E-3</v>
      </c>
      <c r="KR58" s="26">
        <v>7.2518661179999996E-3</v>
      </c>
      <c r="KS58" s="26">
        <v>7.900397533E-3</v>
      </c>
      <c r="KT58" s="26">
        <v>7.9533881949999993E-3</v>
      </c>
      <c r="KU58" s="26">
        <v>5.7419020450000004E-3</v>
      </c>
      <c r="KV58" s="26">
        <v>7.9226817769999999E-3</v>
      </c>
      <c r="KW58" s="26">
        <v>7.745665893E-3</v>
      </c>
      <c r="KX58" s="26" t="s">
        <v>3</v>
      </c>
      <c r="KY58" s="26">
        <v>8.0220896649999991E-3</v>
      </c>
      <c r="KZ58" s="26" t="s">
        <v>3</v>
      </c>
      <c r="LA58" s="26">
        <v>7.9013563210000009E-3</v>
      </c>
      <c r="LB58" s="26">
        <v>7.3478131869999996E-3</v>
      </c>
      <c r="LC58" s="26">
        <v>7.9662304780000002E-3</v>
      </c>
      <c r="LD58" s="26">
        <v>7.9290993590000001E-3</v>
      </c>
      <c r="LE58" s="26">
        <v>1.1762328141000001E-2</v>
      </c>
      <c r="LF58" s="26">
        <v>7.0749279969999999E-3</v>
      </c>
      <c r="LG58" s="26">
        <v>7.1353062509999995E-3</v>
      </c>
      <c r="LH58" s="26">
        <v>7.7637165000000001E-3</v>
      </c>
      <c r="LI58" s="26">
        <v>8.4017791729999996E-3</v>
      </c>
      <c r="LJ58" s="26">
        <v>7.9893093820000011E-3</v>
      </c>
      <c r="LK58" s="26">
        <v>7.8745424410000004E-3</v>
      </c>
      <c r="LL58" s="26" t="s">
        <v>3</v>
      </c>
      <c r="LM58" s="26">
        <v>9.8464840499999998E-3</v>
      </c>
      <c r="LN58" s="26">
        <v>9.5272417809999996E-3</v>
      </c>
      <c r="LO58" s="26">
        <v>7.4177581800000001E-3</v>
      </c>
      <c r="LP58" s="26">
        <v>7.8474693669999991E-3</v>
      </c>
      <c r="LQ58" s="26">
        <v>1.3968420436999999E-2</v>
      </c>
      <c r="LR58" s="26">
        <v>1.2295412609E-2</v>
      </c>
      <c r="LS58" s="26">
        <v>8.1914387689999996E-3</v>
      </c>
      <c r="LT58" s="26">
        <v>9.4862437619999997E-3</v>
      </c>
      <c r="LU58" s="26" t="s">
        <v>3</v>
      </c>
      <c r="LV58" s="26">
        <v>8.4471124090000002E-3</v>
      </c>
      <c r="LW58" s="26" t="s">
        <v>3</v>
      </c>
      <c r="LX58" s="26" t="s">
        <v>3</v>
      </c>
      <c r="LY58" s="26" t="s">
        <v>3</v>
      </c>
      <c r="LZ58" s="26">
        <v>7.8415772269999993E-3</v>
      </c>
      <c r="MA58" s="26">
        <v>7.7443854239999995E-3</v>
      </c>
      <c r="MB58" s="26">
        <v>8.6581376910000001E-3</v>
      </c>
      <c r="MC58" s="26">
        <v>8.7749503279999988E-3</v>
      </c>
      <c r="MD58" s="26">
        <v>9.1540250229999991E-3</v>
      </c>
      <c r="ME58" s="26">
        <v>1.3867931197000001E-2</v>
      </c>
      <c r="MF58" s="26">
        <v>7.8931703719999999E-3</v>
      </c>
      <c r="MG58" s="26">
        <v>7.9301478429999999E-3</v>
      </c>
      <c r="MH58" s="26">
        <v>8.0419222409999994E-3</v>
      </c>
      <c r="MI58" s="26">
        <v>7.9752249630000004E-3</v>
      </c>
      <c r="MJ58" s="26">
        <v>7.8700236340000004E-3</v>
      </c>
      <c r="MK58" s="26">
        <v>9.5890658369999996E-3</v>
      </c>
      <c r="ML58" s="26">
        <v>8.028728915E-3</v>
      </c>
      <c r="MM58" s="26">
        <v>7.8808382099999994E-3</v>
      </c>
      <c r="MN58" s="26">
        <v>7.6967295719999997E-3</v>
      </c>
      <c r="MO58" s="26">
        <v>6.6219236169999997E-3</v>
      </c>
      <c r="MP58" s="26">
        <v>5.5788192380000004E-3</v>
      </c>
      <c r="MQ58" s="26" t="s">
        <v>3</v>
      </c>
      <c r="MR58" s="26">
        <v>7.8121958550000006E-3</v>
      </c>
      <c r="MS58" s="26" t="s">
        <v>3</v>
      </c>
      <c r="MT58" s="26">
        <v>7.9093842769999995E-3</v>
      </c>
      <c r="MU58" s="26">
        <v>7.9036885589999998E-3</v>
      </c>
      <c r="MV58" s="26">
        <v>7.8987518350000004E-3</v>
      </c>
      <c r="MW58" s="26">
        <v>7.7221434299999999E-3</v>
      </c>
      <c r="MX58" s="26">
        <v>7.9391774880000002E-3</v>
      </c>
      <c r="MY58" s="26" t="s">
        <v>3</v>
      </c>
      <c r="MZ58" s="26" t="s">
        <v>3</v>
      </c>
      <c r="NA58" s="26" t="s">
        <v>3</v>
      </c>
      <c r="NB58" s="26">
        <v>8.2611240319999998E-3</v>
      </c>
      <c r="NC58" s="26">
        <v>7.9353221979999999E-3</v>
      </c>
      <c r="ND58" s="26">
        <v>1.6705394355E-2</v>
      </c>
      <c r="NE58" s="26">
        <v>1.6003264474000002E-2</v>
      </c>
      <c r="NF58" s="26">
        <v>1.5741841925E-2</v>
      </c>
      <c r="NG58" s="26">
        <v>9.9222222329999991E-3</v>
      </c>
      <c r="NH58" s="26">
        <v>1.4899220231000002E-2</v>
      </c>
      <c r="NI58" s="26">
        <v>1.5716167664E-2</v>
      </c>
      <c r="NJ58" s="26">
        <v>7.9092845619999994E-3</v>
      </c>
      <c r="NK58" s="26">
        <v>8.3509920780000003E-3</v>
      </c>
      <c r="NL58" s="26">
        <v>8.8642252539999997E-3</v>
      </c>
      <c r="NM58" s="26">
        <v>1.6804972492000001E-2</v>
      </c>
      <c r="NN58" s="26">
        <v>8.0118807179999987E-3</v>
      </c>
      <c r="NO58" s="26">
        <v>7.8658532910000009E-3</v>
      </c>
      <c r="NP58" s="26">
        <v>8.0759132840000011E-3</v>
      </c>
      <c r="NQ58" s="26" t="s">
        <v>3</v>
      </c>
      <c r="NR58" s="26">
        <v>8.0173894599999997E-3</v>
      </c>
      <c r="NS58" s="26">
        <v>8.0038395059999993E-3</v>
      </c>
      <c r="NT58" s="26" t="s">
        <v>3</v>
      </c>
      <c r="NU58" s="26" t="s">
        <v>3</v>
      </c>
      <c r="NV58" s="26">
        <v>1.2629870248999999E-2</v>
      </c>
      <c r="NW58" s="26" t="s">
        <v>3</v>
      </c>
      <c r="NX58" s="26">
        <v>8.0334364159999998E-3</v>
      </c>
      <c r="NY58" s="26">
        <v>1.3845704138999999E-2</v>
      </c>
      <c r="NZ58" s="26" t="s">
        <v>3</v>
      </c>
      <c r="OA58" s="26">
        <v>8.0286390539999995E-3</v>
      </c>
      <c r="OB58" s="26">
        <v>1.0297008412E-2</v>
      </c>
      <c r="OC58" s="26">
        <v>8.121447615000001E-3</v>
      </c>
      <c r="OD58" s="26">
        <v>8.0194380999999999E-3</v>
      </c>
      <c r="OE58" s="26">
        <v>1.3374963618E-2</v>
      </c>
      <c r="OF58" s="26">
        <v>8.107828882E-3</v>
      </c>
      <c r="OG58" s="26">
        <v>8.0031266810000005E-3</v>
      </c>
      <c r="OH58" s="26">
        <v>7.926123551000001E-3</v>
      </c>
      <c r="OI58" s="26">
        <v>7.9709206469999998E-3</v>
      </c>
      <c r="OJ58" s="26">
        <v>7.9315896320000003E-3</v>
      </c>
      <c r="OK58" s="26">
        <v>7.8241012169999995E-3</v>
      </c>
      <c r="OL58" s="26">
        <v>8.0239595370000007E-3</v>
      </c>
      <c r="OM58" s="26">
        <v>7.9595564919999993E-3</v>
      </c>
      <c r="ON58" s="26">
        <v>7.9201844299999994E-3</v>
      </c>
      <c r="OO58" s="26">
        <v>7.9030127119999998E-3</v>
      </c>
      <c r="OP58" s="26">
        <v>7.8047649230000007E-3</v>
      </c>
      <c r="OQ58" s="26">
        <v>7.8995739190000011E-3</v>
      </c>
      <c r="OR58" s="26" t="s">
        <v>3</v>
      </c>
      <c r="OS58" s="26" t="s">
        <v>3</v>
      </c>
      <c r="OT58" s="26">
        <v>7.6100812049999999E-3</v>
      </c>
      <c r="OU58" s="26">
        <v>7.8339268930000001E-3</v>
      </c>
      <c r="OV58" s="26">
        <v>7.8112754920000001E-3</v>
      </c>
      <c r="OW58" s="26" t="s">
        <v>3</v>
      </c>
      <c r="OX58" s="26">
        <v>6.2851094929999999E-3</v>
      </c>
      <c r="OY58" s="26">
        <v>7.3576773139999996E-3</v>
      </c>
      <c r="OZ58" s="26">
        <v>7.898220416000001E-3</v>
      </c>
      <c r="PA58" s="26">
        <v>9.2970856850000012E-3</v>
      </c>
      <c r="PB58" s="26">
        <v>7.9563249329999992E-3</v>
      </c>
      <c r="PC58" s="27" t="s">
        <v>3</v>
      </c>
      <c r="PD58" s="27" t="s">
        <v>3</v>
      </c>
      <c r="PE58" s="26" t="s">
        <v>3</v>
      </c>
      <c r="PF58" s="26">
        <v>8.0840604729999991E-3</v>
      </c>
      <c r="PG58" s="26">
        <v>5.667834246E-3</v>
      </c>
      <c r="PH58" s="26">
        <v>6.2029316950000003E-3</v>
      </c>
      <c r="PI58" s="26">
        <v>7.0644326719999997E-3</v>
      </c>
      <c r="PJ58" s="26">
        <v>7.2352430580000003E-3</v>
      </c>
      <c r="PK58" s="26">
        <v>6.0911921820000006E-3</v>
      </c>
      <c r="PL58" s="26" t="s">
        <v>3</v>
      </c>
      <c r="PM58" s="26">
        <v>7.6460185900000003E-3</v>
      </c>
      <c r="PN58" s="26">
        <v>6.3134406200000001E-3</v>
      </c>
      <c r="PO58" s="26">
        <v>8.0565890180000002E-3</v>
      </c>
      <c r="PP58" s="26">
        <v>8.0797199030000003E-3</v>
      </c>
      <c r="PQ58" s="26">
        <v>6.9833355799999997E-3</v>
      </c>
      <c r="PR58" s="26">
        <v>7.5931849240000009E-3</v>
      </c>
      <c r="PS58" s="26">
        <v>1.2039438162E-2</v>
      </c>
      <c r="PT58" s="26">
        <v>6.9864676110000003E-3</v>
      </c>
      <c r="PU58" s="26" t="s">
        <v>3</v>
      </c>
      <c r="PV58" s="26" t="s">
        <v>3</v>
      </c>
      <c r="PW58" s="26">
        <v>9.5179205699999995E-3</v>
      </c>
      <c r="PX58" s="27" t="s">
        <v>3</v>
      </c>
      <c r="PY58" s="26">
        <v>1.3070537538000001E-2</v>
      </c>
      <c r="PZ58" s="26" t="s">
        <v>3</v>
      </c>
      <c r="QA58" s="26" t="s">
        <v>3</v>
      </c>
      <c r="QB58" s="26" t="s">
        <v>3</v>
      </c>
      <c r="QC58" s="26" t="s">
        <v>3</v>
      </c>
      <c r="QD58" s="26">
        <v>1.0492205430999999E-2</v>
      </c>
      <c r="QE58" s="27" t="s">
        <v>3</v>
      </c>
      <c r="QF58" s="26">
        <v>8.105549174999999E-3</v>
      </c>
      <c r="QG58" s="26">
        <v>7.4620576589999998E-3</v>
      </c>
      <c r="QH58" s="26">
        <v>1.0307325599999998E-2</v>
      </c>
      <c r="QI58" s="26">
        <v>8.7867435830000003E-3</v>
      </c>
      <c r="QJ58" s="26">
        <v>7.0167863970000003E-3</v>
      </c>
      <c r="QK58" s="26" t="s">
        <v>3</v>
      </c>
      <c r="QL58" s="26" t="s">
        <v>3</v>
      </c>
      <c r="QM58" s="26" t="s">
        <v>3</v>
      </c>
      <c r="QN58" s="26">
        <v>1.3313504049000001E-2</v>
      </c>
      <c r="QO58" s="26" t="s">
        <v>3</v>
      </c>
      <c r="QP58" s="26">
        <v>8.0096467760000008E-3</v>
      </c>
      <c r="QQ58" s="26">
        <v>7.9007302880000005E-3</v>
      </c>
      <c r="QR58" s="26">
        <v>8.645166616999999E-3</v>
      </c>
      <c r="QS58" s="26">
        <v>8.7659886669999992E-3</v>
      </c>
      <c r="QT58" s="26">
        <v>8.2670260949999994E-3</v>
      </c>
      <c r="QU58" s="26">
        <v>1.2461723493000001E-2</v>
      </c>
      <c r="QV58" s="26">
        <v>1.3789061387E-2</v>
      </c>
      <c r="QW58" s="26">
        <v>1.0746136444E-2</v>
      </c>
      <c r="QX58" s="26">
        <v>7.9938087160000004E-3</v>
      </c>
      <c r="QY58" s="26">
        <v>8.421181053E-3</v>
      </c>
      <c r="QZ58" s="26">
        <v>8.0716155549999998E-3</v>
      </c>
      <c r="RA58" s="26">
        <v>6.8864115759999997E-3</v>
      </c>
      <c r="RB58" s="26">
        <v>8.1071231349999998E-3</v>
      </c>
      <c r="RC58" s="26" t="s">
        <v>3</v>
      </c>
      <c r="RD58" s="26">
        <v>8.407145508000001E-3</v>
      </c>
      <c r="RE58" s="26" t="s">
        <v>3</v>
      </c>
      <c r="RF58" s="26">
        <v>7.6833876510000003E-3</v>
      </c>
      <c r="RG58" s="26" t="s">
        <v>3</v>
      </c>
      <c r="RH58" s="26">
        <v>8.0032885800000002E-3</v>
      </c>
      <c r="RI58" s="26">
        <v>7.8132395359999992E-3</v>
      </c>
      <c r="RJ58" s="26">
        <v>8.4643304270000004E-3</v>
      </c>
      <c r="RK58" s="26" t="s">
        <v>3</v>
      </c>
      <c r="RL58" s="26" t="s">
        <v>3</v>
      </c>
      <c r="RM58" s="26">
        <v>1.0840303209999999E-2</v>
      </c>
      <c r="RN58" s="26">
        <v>7.5427241389999997E-3</v>
      </c>
      <c r="RO58" s="26">
        <v>7.5140858040000005E-3</v>
      </c>
      <c r="RP58" s="26">
        <v>7.5384586299999997E-3</v>
      </c>
      <c r="RQ58" s="26">
        <v>7.5187000729999998E-3</v>
      </c>
      <c r="RR58" s="26">
        <v>7.5152247199999998E-3</v>
      </c>
      <c r="RS58" s="26">
        <v>7.5148870999999992E-3</v>
      </c>
      <c r="RT58" s="26">
        <v>7.515475376E-3</v>
      </c>
      <c r="RU58" s="26" t="s">
        <v>3</v>
      </c>
      <c r="RV58" s="26">
        <v>7.5147164209999999E-3</v>
      </c>
      <c r="RW58" s="26">
        <v>7.5152188570000002E-3</v>
      </c>
      <c r="RX58" s="26">
        <v>7.5152729039999998E-3</v>
      </c>
      <c r="RY58" s="26">
        <v>7.5154169349999998E-3</v>
      </c>
      <c r="RZ58" s="26">
        <v>7.5154469229999996E-3</v>
      </c>
      <c r="SA58" s="26">
        <v>7.4580234440000002E-3</v>
      </c>
      <c r="SB58" s="26" t="s">
        <v>3</v>
      </c>
      <c r="SC58" s="26" t="s">
        <v>3</v>
      </c>
      <c r="SD58" s="26" t="s">
        <v>3</v>
      </c>
      <c r="SE58" s="26">
        <v>7.4123378570000002E-3</v>
      </c>
      <c r="SF58" s="26">
        <v>1.3647989782E-2</v>
      </c>
      <c r="SG58" s="26">
        <v>7.194649765E-3</v>
      </c>
      <c r="SH58" s="26">
        <v>7.9133158659999998E-3</v>
      </c>
      <c r="SI58" s="26">
        <v>8.7673604810000003E-3</v>
      </c>
      <c r="SJ58" s="26">
        <v>9.2707634949999989E-3</v>
      </c>
      <c r="SK58" s="26">
        <v>9.1054151639999997E-3</v>
      </c>
      <c r="SL58" s="26">
        <v>8.9121553080000002E-3</v>
      </c>
      <c r="SM58" s="26">
        <v>9.858506940000001E-3</v>
      </c>
      <c r="SN58" s="26">
        <v>1.0529867669E-2</v>
      </c>
      <c r="SO58" s="26">
        <v>1.7800943082999999E-2</v>
      </c>
      <c r="SP58" s="26">
        <v>8.0808650559999994E-3</v>
      </c>
      <c r="SQ58" s="26">
        <v>6.9403859010000006E-3</v>
      </c>
      <c r="SR58" s="26">
        <v>1.3719796236999999E-2</v>
      </c>
      <c r="SS58" s="26">
        <v>9.7692527510000009E-3</v>
      </c>
      <c r="ST58" s="26">
        <v>7.9111472879999992E-3</v>
      </c>
      <c r="SU58" s="26">
        <v>7.9940535459999996E-3</v>
      </c>
      <c r="SV58" s="26" t="s">
        <v>3</v>
      </c>
      <c r="SW58" s="26" t="s">
        <v>3</v>
      </c>
      <c r="SX58" s="26">
        <v>8.0311639729999992E-3</v>
      </c>
      <c r="SY58" s="26" t="s">
        <v>3</v>
      </c>
      <c r="SZ58" s="26" t="s">
        <v>3</v>
      </c>
      <c r="TA58" s="26">
        <v>7.9897286110000004E-3</v>
      </c>
      <c r="TB58" s="26">
        <v>6.0298899070000004E-3</v>
      </c>
      <c r="TC58" s="26">
        <v>1.1845813336999999E-2</v>
      </c>
      <c r="TD58" s="26">
        <v>9.5304824610000002E-3</v>
      </c>
      <c r="TE58" s="26" t="s">
        <v>3</v>
      </c>
      <c r="TF58" s="26">
        <v>1.1451665668999999E-2</v>
      </c>
      <c r="TG58" s="26">
        <v>1.0726964443E-2</v>
      </c>
      <c r="TH58" s="26">
        <v>5.6780776870000004E-3</v>
      </c>
      <c r="TI58" s="26" t="s">
        <v>3</v>
      </c>
      <c r="TJ58" s="26">
        <v>1.174304348E-2</v>
      </c>
      <c r="TK58" s="26">
        <v>1.1652672012000001E-2</v>
      </c>
      <c r="TL58" s="26">
        <v>8.8423287279999988E-3</v>
      </c>
      <c r="TM58" s="26">
        <v>8.0290809419999998E-3</v>
      </c>
      <c r="TN58" s="26">
        <v>9.5233617719999997E-3</v>
      </c>
      <c r="TO58" s="26">
        <v>7.7856666169999998E-3</v>
      </c>
      <c r="TP58" s="26">
        <v>1.0544919685000001E-2</v>
      </c>
      <c r="TQ58" s="26">
        <v>7.8999726849999993E-3</v>
      </c>
      <c r="TR58" s="26">
        <v>7.9324714090000005E-3</v>
      </c>
      <c r="TS58" s="26">
        <v>1.1138150909E-2</v>
      </c>
      <c r="TT58" s="26">
        <v>7.5245448920000001E-3</v>
      </c>
      <c r="TU58" s="26">
        <v>7.8225043999999994E-3</v>
      </c>
      <c r="TV58" s="26">
        <v>8.734576186000001E-3</v>
      </c>
      <c r="TW58" s="26">
        <v>8.9072685049999996E-3</v>
      </c>
      <c r="TX58" s="26">
        <v>8.5610929430000003E-3</v>
      </c>
      <c r="TY58" s="26">
        <v>7.3224344119999993E-3</v>
      </c>
      <c r="TZ58" s="26" t="s">
        <v>3</v>
      </c>
      <c r="UA58" s="26" t="s">
        <v>3</v>
      </c>
      <c r="UB58" s="26" t="s">
        <v>3</v>
      </c>
      <c r="UC58" s="26">
        <v>9.347696087E-3</v>
      </c>
      <c r="UD58" s="26" t="s">
        <v>3</v>
      </c>
      <c r="UE58" s="26">
        <v>8.3756836220000002E-3</v>
      </c>
      <c r="UF58" s="26">
        <v>9.4897711730000008E-3</v>
      </c>
      <c r="UG58" s="26">
        <v>1.6949512645000001E-2</v>
      </c>
      <c r="UH58" s="26">
        <v>8.3622143019999994E-3</v>
      </c>
      <c r="UI58" s="26" t="s">
        <v>3</v>
      </c>
      <c r="UJ58" s="26" t="s">
        <v>3</v>
      </c>
      <c r="UK58" s="26">
        <v>7.6542693679999994E-3</v>
      </c>
      <c r="UL58" s="26">
        <v>1.1992239263E-2</v>
      </c>
      <c r="UM58" s="26">
        <v>9.4947353889999996E-3</v>
      </c>
      <c r="UN58" s="26">
        <v>8.2809771870000007E-3</v>
      </c>
      <c r="UO58" s="26">
        <v>8.8382468039999995E-3</v>
      </c>
      <c r="UP58" s="26">
        <v>7.9742427780000007E-3</v>
      </c>
      <c r="UQ58" s="26" t="s">
        <v>3</v>
      </c>
      <c r="UR58" s="26" t="s">
        <v>3</v>
      </c>
      <c r="US58" s="26">
        <v>7.2407122989999991E-3</v>
      </c>
      <c r="UT58" s="26">
        <v>9.5070575779999996E-3</v>
      </c>
      <c r="UU58" s="26">
        <v>9.6792348909999996E-3</v>
      </c>
      <c r="UV58" s="26">
        <v>7.0674155380000001E-3</v>
      </c>
      <c r="UW58" s="26">
        <v>7.9048647850000001E-3</v>
      </c>
      <c r="UX58" s="26">
        <v>7.9597111230000003E-3</v>
      </c>
      <c r="UY58" s="26">
        <v>7.8785592479999993E-3</v>
      </c>
      <c r="UZ58" s="26">
        <v>7.0499826799999997E-3</v>
      </c>
      <c r="VA58" s="26">
        <v>-3.7568782930000001E-3</v>
      </c>
      <c r="VB58" s="26">
        <v>7.7048174849999995E-3</v>
      </c>
      <c r="VC58" s="26">
        <v>8.6032855000000002E-3</v>
      </c>
      <c r="VD58" s="26">
        <v>9.1182363930000006E-3</v>
      </c>
      <c r="VE58" s="26">
        <v>9.2053325370000001E-3</v>
      </c>
      <c r="VF58" s="26">
        <v>7.1912661200000004E-3</v>
      </c>
      <c r="VG58" s="26">
        <v>6.20137767E-3</v>
      </c>
      <c r="VH58" s="26">
        <v>7.3901736669999994E-3</v>
      </c>
      <c r="VI58" s="26" t="s">
        <v>3</v>
      </c>
      <c r="VJ58" s="26">
        <v>7.9077316419999995E-3</v>
      </c>
      <c r="VK58" s="26">
        <v>7.8263777929999997E-3</v>
      </c>
      <c r="VL58" s="26">
        <v>8.0066317899999996E-3</v>
      </c>
      <c r="VM58" s="26" t="s">
        <v>3</v>
      </c>
      <c r="VN58" s="26">
        <v>7.9176463799999989E-3</v>
      </c>
      <c r="VO58" s="26">
        <v>7.8813628950000006E-3</v>
      </c>
      <c r="VP58" s="26">
        <v>7.8850396939999998E-3</v>
      </c>
      <c r="VQ58" s="26">
        <v>8.7485354530000004E-3</v>
      </c>
      <c r="VR58" s="26">
        <v>6.5202267979999999E-3</v>
      </c>
      <c r="VS58" s="26">
        <v>8.4507423119999994E-3</v>
      </c>
      <c r="VT58" s="26">
        <v>6.1370364700000001E-3</v>
      </c>
      <c r="VU58" s="26">
        <v>6.4668205040000004E-3</v>
      </c>
      <c r="VV58" s="26">
        <v>5.2440389169999997E-3</v>
      </c>
      <c r="VW58" s="26">
        <v>7.6419127610000007E-3</v>
      </c>
      <c r="VX58" s="26">
        <v>7.5861770340000002E-3</v>
      </c>
      <c r="VY58" s="26">
        <v>9.3393033150000002E-3</v>
      </c>
      <c r="VZ58" s="26">
        <v>6.3204256680000001E-3</v>
      </c>
      <c r="WA58" s="26">
        <v>9.2189555920000003E-3</v>
      </c>
      <c r="WB58" s="26">
        <v>7.5156751590000001E-3</v>
      </c>
      <c r="WC58" s="26">
        <v>7.9029411900000002E-3</v>
      </c>
      <c r="WD58" s="26">
        <v>6.7479314960000002E-3</v>
      </c>
      <c r="WE58" s="26">
        <v>8.9341114370000002E-3</v>
      </c>
      <c r="WF58" s="26">
        <v>7.5204010450000006E-3</v>
      </c>
      <c r="WG58" s="26">
        <v>7.1400503439999997E-3</v>
      </c>
      <c r="WH58" s="26">
        <v>7.7392769110000001E-3</v>
      </c>
      <c r="WI58" s="26">
        <v>8.2136663060000011E-3</v>
      </c>
      <c r="WJ58" s="26">
        <v>1.3992690263000001E-2</v>
      </c>
      <c r="WK58" s="26">
        <v>1.94659849E-2</v>
      </c>
      <c r="WL58" s="26">
        <v>8.906538658999999E-3</v>
      </c>
      <c r="WM58" s="26">
        <v>4.7151133520000003E-3</v>
      </c>
      <c r="WN58" s="26">
        <v>9.0493146459999993E-3</v>
      </c>
      <c r="WO58" s="26">
        <v>6.0383068729999998E-3</v>
      </c>
      <c r="WP58" s="26">
        <v>6.9124384829999993E-3</v>
      </c>
      <c r="WQ58" s="26">
        <v>7.3946150939999998E-3</v>
      </c>
      <c r="WR58" s="26">
        <v>1.5735299724E-2</v>
      </c>
      <c r="WS58" s="26">
        <v>8.6770785760000007E-3</v>
      </c>
      <c r="WT58" s="26">
        <v>8.8476542750000001E-3</v>
      </c>
      <c r="WU58" s="26">
        <v>7.7663463619999998E-3</v>
      </c>
      <c r="WV58" s="26">
        <v>9.528222846999999E-3</v>
      </c>
      <c r="WW58" s="26">
        <v>1.1335178719000001E-2</v>
      </c>
      <c r="WX58" s="26">
        <v>7.9431586290000002E-3</v>
      </c>
      <c r="WY58" s="26">
        <v>8.5566960369999993E-3</v>
      </c>
      <c r="WZ58" s="26">
        <v>4.445441877E-3</v>
      </c>
      <c r="XA58" s="26">
        <v>1.2456086448999999E-2</v>
      </c>
      <c r="XB58" s="26">
        <v>1.0753399069E-2</v>
      </c>
      <c r="XC58" s="26">
        <v>1.0813490827E-2</v>
      </c>
      <c r="XD58" s="26" t="s">
        <v>3</v>
      </c>
      <c r="XE58" s="26">
        <v>8.198158278999999E-3</v>
      </c>
      <c r="XF58" s="26" t="s">
        <v>3</v>
      </c>
      <c r="XG58" s="26">
        <v>1.3260651468E-2</v>
      </c>
      <c r="XH58" s="26">
        <v>1.6325199993E-2</v>
      </c>
      <c r="XI58" s="26">
        <v>1.0701359976E-2</v>
      </c>
      <c r="XJ58" s="26">
        <v>1.3261618310000001E-2</v>
      </c>
      <c r="XK58" s="26">
        <v>1.3319216962000001E-2</v>
      </c>
      <c r="XL58" s="26">
        <v>1.3891556931E-2</v>
      </c>
      <c r="XM58" s="26">
        <v>1.3073492807999999E-2</v>
      </c>
      <c r="XN58" s="26">
        <v>1.0845785208000001E-2</v>
      </c>
      <c r="XO58" s="26">
        <v>7.5711362379999999E-3</v>
      </c>
      <c r="XP58" s="26" t="s">
        <v>3</v>
      </c>
      <c r="XQ58" s="26">
        <v>8.8087220010000002E-3</v>
      </c>
      <c r="XR58" s="26" t="s">
        <v>3</v>
      </c>
      <c r="XS58" s="26">
        <v>7.9901753899999997E-3</v>
      </c>
      <c r="XT58" s="26">
        <v>8.3595079730000004E-3</v>
      </c>
      <c r="XU58" s="26">
        <v>7.8822532210000001E-3</v>
      </c>
      <c r="XV58" s="26">
        <v>1.0776283543E-2</v>
      </c>
      <c r="XW58" s="26" t="s">
        <v>3</v>
      </c>
      <c r="XX58" s="26">
        <v>9.0496126900000001E-3</v>
      </c>
      <c r="XY58" s="26">
        <v>9.4369322660000001E-3</v>
      </c>
      <c r="XZ58" s="26">
        <v>8.9052016350000002E-3</v>
      </c>
      <c r="YA58" s="26">
        <v>7.554471254E-3</v>
      </c>
      <c r="YB58" s="26">
        <v>7.9510827610000008E-3</v>
      </c>
      <c r="YC58" s="26">
        <v>8.6300336500000005E-3</v>
      </c>
      <c r="YD58" s="26">
        <v>7.2402573489999998E-3</v>
      </c>
      <c r="YE58" s="26">
        <v>8.0053995820000001E-3</v>
      </c>
      <c r="YF58" s="26" t="s">
        <v>3</v>
      </c>
      <c r="YG58" s="26">
        <v>8.9922253980000005E-3</v>
      </c>
      <c r="YH58" s="26">
        <v>7.7939538849999997E-3</v>
      </c>
      <c r="YI58" s="26">
        <v>1.0239530992999998E-2</v>
      </c>
      <c r="YJ58" s="26" t="s">
        <v>3</v>
      </c>
      <c r="YK58" s="26">
        <v>9.3375538930000005E-3</v>
      </c>
      <c r="YL58" s="26">
        <v>5.2131474850000007E-3</v>
      </c>
      <c r="YM58" s="26">
        <v>9.1912257620000003E-3</v>
      </c>
      <c r="YN58" s="26">
        <v>9.309966896000001E-3</v>
      </c>
      <c r="YO58" s="26">
        <v>1.0220839488E-2</v>
      </c>
      <c r="YP58" s="26">
        <v>1.0220818959999999E-2</v>
      </c>
      <c r="YQ58" s="26">
        <v>1.1092767041E-2</v>
      </c>
      <c r="YR58" s="26">
        <v>1.1195187322E-2</v>
      </c>
      <c r="YS58" s="26">
        <v>1.1085091913E-2</v>
      </c>
      <c r="YT58" s="26">
        <v>8.0253802649999997E-3</v>
      </c>
      <c r="YU58" s="26">
        <v>7.271905532E-3</v>
      </c>
      <c r="YV58" s="26">
        <v>8.0209624469999991E-3</v>
      </c>
      <c r="YW58" s="26">
        <v>8.8664933580000008E-3</v>
      </c>
      <c r="YX58" s="26">
        <v>1.3782696733E-2</v>
      </c>
      <c r="YY58" s="26">
        <v>5.1404941810000004E-3</v>
      </c>
      <c r="YZ58" s="26">
        <v>8.6824582319999996E-3</v>
      </c>
      <c r="ZA58" s="26" t="s">
        <v>3</v>
      </c>
      <c r="ZB58" s="26" t="s">
        <v>3</v>
      </c>
      <c r="ZC58" s="26">
        <v>8.0212407830000006E-3</v>
      </c>
      <c r="ZD58" s="26">
        <v>8.1515275259999992E-3</v>
      </c>
      <c r="ZE58" s="26">
        <v>6.602892E-3</v>
      </c>
      <c r="ZF58" s="26">
        <v>7.8667947589999999E-3</v>
      </c>
      <c r="ZG58" s="26">
        <v>1.0806616828E-2</v>
      </c>
      <c r="ZH58" s="26" t="s">
        <v>3</v>
      </c>
      <c r="ZI58" s="26">
        <v>9.5446040029999995E-3</v>
      </c>
      <c r="ZJ58" s="26">
        <v>9.3914830289999994E-3</v>
      </c>
      <c r="ZK58" s="26">
        <v>7.8922181810000009E-3</v>
      </c>
      <c r="ZL58" s="26">
        <v>9.1898232980000012E-3</v>
      </c>
      <c r="ZM58" s="26" t="s">
        <v>3</v>
      </c>
      <c r="ZN58" s="26">
        <v>7.0921083859999999E-3</v>
      </c>
      <c r="ZO58" s="26" t="s">
        <v>3</v>
      </c>
      <c r="ZP58" s="26" t="s">
        <v>3</v>
      </c>
      <c r="ZQ58" s="26">
        <v>5.1906161490000002E-3</v>
      </c>
      <c r="ZR58" s="26">
        <v>7.1458192200000003E-3</v>
      </c>
      <c r="ZS58" s="26">
        <v>8.579495924000001E-3</v>
      </c>
      <c r="ZT58" s="26">
        <v>8.8197440839999988E-3</v>
      </c>
      <c r="ZU58" s="26">
        <v>9.5451725720000005E-3</v>
      </c>
      <c r="ZV58" s="26" t="s">
        <v>3</v>
      </c>
      <c r="ZW58" s="26">
        <v>9.8795159010000005E-3</v>
      </c>
      <c r="ZX58" s="26">
        <v>9.4047894179999994E-3</v>
      </c>
      <c r="ZY58" s="26">
        <v>9.3907913950000005E-3</v>
      </c>
      <c r="ZZ58" s="26">
        <v>1.0725927340000002E-2</v>
      </c>
      <c r="AAA58" s="26">
        <v>1.0956393881999999E-2</v>
      </c>
      <c r="AAB58" s="26">
        <v>8.0753592500000006E-3</v>
      </c>
      <c r="AAC58" s="26">
        <v>9.1004005849999996E-3</v>
      </c>
      <c r="AAD58" s="26">
        <v>6.3154476319999993E-3</v>
      </c>
      <c r="AAE58" s="26">
        <v>6.5342449909999998E-3</v>
      </c>
      <c r="AAF58" s="26">
        <v>6.9363820899999993E-3</v>
      </c>
      <c r="AAG58" s="26">
        <v>9.1870497250000002E-3</v>
      </c>
      <c r="AAH58" s="26">
        <v>9.0412072389999994E-3</v>
      </c>
      <c r="AAI58" s="26">
        <v>7.1664891959999999E-3</v>
      </c>
      <c r="AAJ58" s="26">
        <v>8.6609052720000006E-3</v>
      </c>
      <c r="AAK58" s="26">
        <v>8.4140690839999994E-3</v>
      </c>
      <c r="AAL58" s="26">
        <v>6.857526244E-3</v>
      </c>
      <c r="AAM58" s="26">
        <v>8.9073769479999995E-3</v>
      </c>
      <c r="AAN58" s="26">
        <v>8.9358485729999996E-3</v>
      </c>
      <c r="AAO58" s="26">
        <v>8.6287224370000006E-3</v>
      </c>
      <c r="AAP58" s="26">
        <v>7.0907551189999998E-3</v>
      </c>
      <c r="AAQ58" s="26">
        <v>1.1051438140000001E-2</v>
      </c>
      <c r="AAR58" s="26">
        <v>7.7078230719999996E-3</v>
      </c>
      <c r="AAS58" s="26">
        <v>9.3578642359999995E-3</v>
      </c>
      <c r="AAT58" s="26">
        <v>9.0254622520000004E-3</v>
      </c>
      <c r="AAU58" s="26">
        <v>1.2997932617000002E-2</v>
      </c>
      <c r="AAV58" s="26">
        <v>1.3629976674999999E-2</v>
      </c>
      <c r="AAW58" s="26">
        <v>1.0381632849999999E-2</v>
      </c>
      <c r="AAX58" s="26">
        <v>9.4122505949999994E-3</v>
      </c>
      <c r="AAY58" s="26">
        <v>9.2995361080000002E-3</v>
      </c>
      <c r="AAZ58" s="26">
        <v>9.8012942249999999E-3</v>
      </c>
      <c r="ABA58" s="26">
        <v>1.0331214137E-2</v>
      </c>
      <c r="ABB58" s="26">
        <v>1.3372419375E-2</v>
      </c>
      <c r="ABC58" s="26">
        <v>9.2148341089999999E-3</v>
      </c>
      <c r="ABD58" s="26">
        <v>5.4223236630000001E-3</v>
      </c>
      <c r="ABE58" s="26">
        <v>8.0524607599999996E-3</v>
      </c>
      <c r="ABF58" s="26">
        <v>9.5873959389999996E-3</v>
      </c>
      <c r="ABG58" s="26">
        <v>9.4690071220000002E-3</v>
      </c>
      <c r="ABH58" s="26">
        <v>1.2570301036999999E-2</v>
      </c>
      <c r="ABI58" s="26">
        <v>5.1727980269999996E-3</v>
      </c>
      <c r="ABJ58" s="26">
        <v>8.0234805819999998E-3</v>
      </c>
      <c r="ABK58" s="26">
        <v>7.8219727409999992E-3</v>
      </c>
      <c r="ABL58" s="26">
        <v>4.8028112239999997E-3</v>
      </c>
      <c r="ABM58" s="26">
        <v>7.841745340000001E-3</v>
      </c>
      <c r="ABN58" s="26">
        <v>8.1674596529999997E-3</v>
      </c>
      <c r="ABO58" s="26">
        <v>9.8116968799999999E-3</v>
      </c>
      <c r="ABP58" s="26">
        <v>8.7299128800000011E-3</v>
      </c>
      <c r="ABQ58" s="26">
        <v>7.8654043570000002E-3</v>
      </c>
      <c r="ABR58" s="26">
        <v>5.9216755459999999E-3</v>
      </c>
      <c r="ABS58" s="26">
        <v>9.1193784819999998E-3</v>
      </c>
      <c r="ABT58" s="26" t="s">
        <v>3</v>
      </c>
      <c r="ABU58" s="26" t="s">
        <v>3</v>
      </c>
      <c r="ABV58" s="26">
        <v>8.8752061929999997E-3</v>
      </c>
      <c r="ABW58" s="26">
        <v>7.878463233E-3</v>
      </c>
      <c r="ABX58" s="26">
        <v>8.2281418419999988E-3</v>
      </c>
      <c r="ABY58" s="27" t="s">
        <v>3</v>
      </c>
      <c r="ABZ58" s="26">
        <v>9.7031988159999999E-3</v>
      </c>
      <c r="ACA58" s="26">
        <v>6.6309598309999994E-3</v>
      </c>
      <c r="ACB58" s="26">
        <v>8.6518210129999992E-3</v>
      </c>
      <c r="ACC58" s="26">
        <v>8.0478810119999997E-3</v>
      </c>
      <c r="ACD58" s="26">
        <v>8.0349289090000005E-3</v>
      </c>
      <c r="ACE58" s="26">
        <v>8.7812588320000003E-3</v>
      </c>
      <c r="ACF58" s="26">
        <v>8.0163298990000003E-3</v>
      </c>
      <c r="ACG58" s="26">
        <v>8.0341136219999991E-3</v>
      </c>
      <c r="ACH58" s="26">
        <v>6.295684805E-3</v>
      </c>
      <c r="ACI58" s="26">
        <v>5.1781438820000004E-3</v>
      </c>
      <c r="ACJ58" s="26">
        <v>9.6716078729999991E-3</v>
      </c>
      <c r="ACK58" s="26" t="s">
        <v>3</v>
      </c>
      <c r="ACL58" s="26">
        <v>8.0658750749999994E-3</v>
      </c>
      <c r="ACM58" s="26" t="s">
        <v>3</v>
      </c>
      <c r="ACN58" s="26">
        <v>1.3032664995E-2</v>
      </c>
      <c r="ACO58" s="26">
        <v>8.8243545329999996E-3</v>
      </c>
      <c r="ACP58" s="26">
        <v>1.5329290735000001E-2</v>
      </c>
      <c r="ACQ58" s="26">
        <v>7.1694930820000004E-3</v>
      </c>
      <c r="ACR58" s="26" t="s">
        <v>3</v>
      </c>
      <c r="ACS58" s="26">
        <v>9.1468219510000004E-3</v>
      </c>
      <c r="ACT58" s="26" t="s">
        <v>3</v>
      </c>
      <c r="ACU58" s="26">
        <v>1.1143180006E-2</v>
      </c>
      <c r="ACV58" s="26">
        <v>1.2037981001E-2</v>
      </c>
      <c r="ACW58" s="26" t="s">
        <v>3</v>
      </c>
      <c r="ACX58" s="26">
        <v>1.0374019714E-2</v>
      </c>
      <c r="ACY58" s="26" t="s">
        <v>3</v>
      </c>
      <c r="ACZ58" s="26">
        <v>1.0714133839999999E-2</v>
      </c>
      <c r="ADA58" s="26">
        <v>9.6046325029999994E-3</v>
      </c>
      <c r="ADB58" s="26" t="s">
        <v>3</v>
      </c>
      <c r="ADC58" s="27" t="s">
        <v>3</v>
      </c>
      <c r="ADD58" s="26" t="s">
        <v>3</v>
      </c>
      <c r="ADE58" s="26">
        <v>7.9921934269999995E-3</v>
      </c>
      <c r="ADF58" s="26" t="s">
        <v>3</v>
      </c>
      <c r="ADG58" s="26">
        <v>9.5909832439999999E-3</v>
      </c>
      <c r="ADH58" s="26">
        <v>8.775707697E-3</v>
      </c>
      <c r="ADI58" s="26">
        <v>7.9750741919999996E-3</v>
      </c>
      <c r="ADJ58" s="26" t="s">
        <v>3</v>
      </c>
      <c r="ADK58" s="26" t="s">
        <v>3</v>
      </c>
      <c r="ADL58" s="26">
        <v>7.2380173719999996E-3</v>
      </c>
      <c r="ADM58" s="26">
        <v>8.5289124260000005E-3</v>
      </c>
      <c r="ADN58" s="26">
        <v>1.3997007378999999E-2</v>
      </c>
      <c r="ADO58" s="26">
        <v>1.4530398962E-2</v>
      </c>
      <c r="ADP58" s="26">
        <v>1.2135021943999999E-2</v>
      </c>
      <c r="ADQ58" s="26" t="s">
        <v>3</v>
      </c>
      <c r="ADR58" s="26" t="s">
        <v>3</v>
      </c>
      <c r="ADS58" s="26" t="s">
        <v>3</v>
      </c>
      <c r="ADT58" s="26" t="s">
        <v>3</v>
      </c>
      <c r="ADU58" s="26" t="s">
        <v>3</v>
      </c>
      <c r="ADV58" s="26" t="s">
        <v>3</v>
      </c>
      <c r="ADW58" s="26">
        <v>1.0275875141E-2</v>
      </c>
      <c r="ADX58" s="26">
        <v>1.3488110225000001E-2</v>
      </c>
      <c r="ADY58" s="26">
        <v>1.3538731376999999E-2</v>
      </c>
      <c r="ADZ58" s="26">
        <v>1.4106138722999999E-2</v>
      </c>
      <c r="AEA58" s="26">
        <v>1.3290943800999998E-2</v>
      </c>
      <c r="AEB58" s="26">
        <v>1.1110209835999999E-2</v>
      </c>
      <c r="AEC58" s="26" t="s">
        <v>3</v>
      </c>
      <c r="AED58" s="26" t="s">
        <v>3</v>
      </c>
      <c r="AEE58" s="26">
        <v>1.0668450857E-2</v>
      </c>
      <c r="AEF58" s="27" t="s">
        <v>3</v>
      </c>
      <c r="AEG58" s="27" t="s">
        <v>3</v>
      </c>
      <c r="AEH58" s="26">
        <v>1.1024866447999999E-2</v>
      </c>
      <c r="AEI58" s="26">
        <v>1.0273712337E-2</v>
      </c>
      <c r="AEJ58" s="26">
        <v>9.6147867519999989E-3</v>
      </c>
      <c r="AEK58" s="26">
        <v>7.9888034880000007E-3</v>
      </c>
      <c r="AEL58" s="26">
        <v>1.3768953273E-2</v>
      </c>
      <c r="AEM58" s="26">
        <v>9.822777248999999E-3</v>
      </c>
      <c r="AEN58" s="26" t="s">
        <v>3</v>
      </c>
      <c r="AEO58" s="26" t="s">
        <v>3</v>
      </c>
      <c r="AEP58" s="26">
        <v>9.3676974910000006E-3</v>
      </c>
      <c r="AEQ58" s="26">
        <v>8.0358615500000005E-3</v>
      </c>
      <c r="AER58" s="26" t="s">
        <v>3</v>
      </c>
      <c r="AES58" s="26">
        <v>1.2780175013E-2</v>
      </c>
      <c r="AET58" s="26" t="s">
        <v>3</v>
      </c>
      <c r="AEU58" s="26" t="s">
        <v>3</v>
      </c>
      <c r="AEV58" s="26">
        <v>8.4125038749999995E-3</v>
      </c>
      <c r="AEW58" s="26">
        <v>9.1989932780000006E-3</v>
      </c>
      <c r="AEX58" s="26" t="s">
        <v>3</v>
      </c>
      <c r="AEY58" s="26">
        <v>9.4136041299999994E-3</v>
      </c>
      <c r="AEZ58" s="26">
        <v>8.5584188660000008E-3</v>
      </c>
      <c r="AFA58" s="26">
        <v>9.3624536560000006E-3</v>
      </c>
      <c r="AFB58" s="26" t="s">
        <v>3</v>
      </c>
      <c r="AFC58" s="26">
        <v>8.0586321130000013E-3</v>
      </c>
      <c r="AFD58" s="26">
        <v>1.2489649572E-2</v>
      </c>
      <c r="AFE58" s="26">
        <v>1.3451679013E-2</v>
      </c>
      <c r="AFF58" s="26">
        <v>8.1277920290000003E-3</v>
      </c>
      <c r="AFG58" s="26">
        <v>8.1146830889999993E-3</v>
      </c>
      <c r="AFH58" s="26">
        <v>7.9443318600000007E-3</v>
      </c>
      <c r="AFI58" s="26">
        <v>1.3923424175000001E-2</v>
      </c>
      <c r="AFJ58" s="26">
        <v>8.0163775150000009E-3</v>
      </c>
      <c r="AFK58" s="26">
        <v>8.0071335670000004E-3</v>
      </c>
      <c r="AFL58" s="26">
        <v>8.1903470330000009E-3</v>
      </c>
      <c r="AFM58" s="26">
        <v>9.5995616399999987E-3</v>
      </c>
      <c r="AFN58" s="26" t="s">
        <v>3</v>
      </c>
      <c r="AFO58" s="26">
        <v>7.7750474339999993E-3</v>
      </c>
      <c r="AFP58" s="26">
        <v>7.9908897269999994E-3</v>
      </c>
      <c r="AFQ58" s="26">
        <v>6.7115656410000005E-3</v>
      </c>
      <c r="AFR58" s="26">
        <v>7.113819423E-3</v>
      </c>
      <c r="AFS58" s="26">
        <v>7.5734328299999999E-3</v>
      </c>
      <c r="AFT58" s="26">
        <v>7.3742191779999997E-3</v>
      </c>
      <c r="AFU58" s="26">
        <v>1.4266924739E-2</v>
      </c>
      <c r="AFV58" s="26">
        <v>1.4430510835E-2</v>
      </c>
      <c r="AFW58" s="26">
        <v>8.0432607720000004E-3</v>
      </c>
      <c r="AFX58" s="26">
        <v>3.3926878690000001E-3</v>
      </c>
      <c r="AFY58" s="26">
        <v>5.0739065049999997E-3</v>
      </c>
      <c r="AFZ58" s="26">
        <v>8.2283437719999995E-3</v>
      </c>
      <c r="AGA58" s="26">
        <v>7.1843669200000009E-3</v>
      </c>
      <c r="AGB58" s="26">
        <v>6.8539700319999999E-3</v>
      </c>
      <c r="AGC58" s="26">
        <v>6.826063613E-3</v>
      </c>
      <c r="AGD58" s="26" t="s">
        <v>3</v>
      </c>
      <c r="AGE58" s="26">
        <v>9.2320723159999996E-3</v>
      </c>
      <c r="AGF58" s="26">
        <v>8.0875918290000005E-3</v>
      </c>
      <c r="AGG58" s="26" t="s">
        <v>3</v>
      </c>
      <c r="AGH58" s="26" t="s">
        <v>3</v>
      </c>
      <c r="AGI58" s="27" t="s">
        <v>3</v>
      </c>
      <c r="AGJ58" s="26">
        <v>-1.1348426339E-2</v>
      </c>
      <c r="AGK58" s="26">
        <v>8.3977494649999998E-3</v>
      </c>
      <c r="AGL58" s="26">
        <v>8.1197424779999999E-3</v>
      </c>
      <c r="AGM58" s="26">
        <v>8.0555964219999991E-3</v>
      </c>
      <c r="AGN58" s="26" t="s">
        <v>3</v>
      </c>
      <c r="AGO58" s="26" t="s">
        <v>3</v>
      </c>
      <c r="AGP58" s="26">
        <v>9.5661880820000003E-3</v>
      </c>
      <c r="AGQ58" s="26">
        <v>8.9417546969999991E-3</v>
      </c>
      <c r="AGR58" s="26">
        <v>9.3847283520000005E-3</v>
      </c>
      <c r="AGS58" s="26" t="s">
        <v>3</v>
      </c>
      <c r="AGT58" s="26" t="s">
        <v>3</v>
      </c>
      <c r="AGU58" s="26" t="s">
        <v>3</v>
      </c>
      <c r="AGV58" s="26" t="s">
        <v>3</v>
      </c>
      <c r="AGW58" s="26" t="s">
        <v>3</v>
      </c>
      <c r="AGX58" s="26" t="s">
        <v>3</v>
      </c>
      <c r="AGY58" s="26" t="s">
        <v>3</v>
      </c>
      <c r="AGZ58" s="26">
        <v>1.2108630657999999E-2</v>
      </c>
      <c r="AHA58" s="26" t="s">
        <v>3</v>
      </c>
      <c r="AHB58" s="26" t="s">
        <v>3</v>
      </c>
      <c r="AHC58" s="26">
        <v>7.5417950060000004E-3</v>
      </c>
      <c r="AHD58" s="26">
        <v>8.1959739200000003E-3</v>
      </c>
      <c r="AHE58" s="26">
        <v>7.728855263E-3</v>
      </c>
      <c r="AHF58" s="26">
        <v>1.2339107448999999E-2</v>
      </c>
      <c r="AHG58" s="26">
        <v>1.3162385800000001E-2</v>
      </c>
      <c r="AHH58" s="26">
        <v>1.3231262782999999E-2</v>
      </c>
      <c r="AHI58" s="26">
        <v>7.8362062110000005E-3</v>
      </c>
      <c r="AHJ58" s="26" t="s">
        <v>3</v>
      </c>
      <c r="AHK58" s="26">
        <v>8.082422673E-3</v>
      </c>
      <c r="AHL58" s="26" t="s">
        <v>3</v>
      </c>
      <c r="AHM58" s="26">
        <v>1.3360015317E-2</v>
      </c>
      <c r="AHN58" s="26">
        <v>8.3453047000000002E-3</v>
      </c>
      <c r="AHO58" s="26">
        <v>9.1158265850000003E-3</v>
      </c>
      <c r="AHP58" s="26">
        <v>1.044028036E-2</v>
      </c>
      <c r="AHQ58" s="26">
        <v>1.3020590867999999E-2</v>
      </c>
      <c r="AHR58" s="26">
        <v>8.6008514199999997E-3</v>
      </c>
      <c r="AHS58" s="26">
        <v>8.7305963730000009E-3</v>
      </c>
      <c r="AHT58" s="26" t="s">
        <v>3</v>
      </c>
      <c r="AHU58" s="26">
        <v>8.429107437999999E-3</v>
      </c>
      <c r="AHV58" s="26">
        <v>7.8066530199999993E-3</v>
      </c>
      <c r="AHW58" s="26">
        <v>8.3371375160000011E-3</v>
      </c>
      <c r="AHX58" s="26" t="s">
        <v>3</v>
      </c>
      <c r="AHY58" s="26">
        <v>1.2628169909E-2</v>
      </c>
      <c r="AHZ58" s="26" t="s">
        <v>3</v>
      </c>
      <c r="AIA58" s="26">
        <v>8.9050591759999992E-3</v>
      </c>
      <c r="AIB58" s="26">
        <v>9.4884446469999991E-3</v>
      </c>
      <c r="AIC58" s="26">
        <v>1.2003423946E-2</v>
      </c>
      <c r="AID58" s="26">
        <v>1.1580864444000001E-2</v>
      </c>
      <c r="AIE58" s="26">
        <v>8.182451264000001E-3</v>
      </c>
      <c r="AIF58" s="26">
        <v>7.9003763839999991E-3</v>
      </c>
      <c r="AIG58" s="26">
        <v>7.873008192E-3</v>
      </c>
      <c r="AIH58" s="26">
        <v>8.557493133000001E-3</v>
      </c>
      <c r="AII58" s="26" t="s">
        <v>3</v>
      </c>
      <c r="AIJ58" s="26" t="s">
        <v>3</v>
      </c>
      <c r="AIK58" s="26">
        <v>7.9838567599999997E-3</v>
      </c>
      <c r="AIL58" s="26">
        <v>7.4651740359999996E-3</v>
      </c>
      <c r="AIM58" s="26" t="s">
        <v>3</v>
      </c>
      <c r="AIN58" s="26" t="s">
        <v>3</v>
      </c>
      <c r="AIO58" s="26" t="s">
        <v>3</v>
      </c>
      <c r="AIP58" s="26" t="s">
        <v>3</v>
      </c>
      <c r="AIQ58" s="26" t="s">
        <v>3</v>
      </c>
      <c r="AIR58" s="26">
        <v>9.1297544929999988E-3</v>
      </c>
      <c r="AIS58" s="26">
        <v>7.8172109190000009E-3</v>
      </c>
      <c r="AIT58" s="26">
        <v>9.094586965E-3</v>
      </c>
      <c r="AIU58" s="26">
        <v>9.4954444960000002E-3</v>
      </c>
      <c r="AIV58" s="26">
        <v>8.2239934449999993E-3</v>
      </c>
      <c r="AIW58" s="26">
        <v>7.9371745729999998E-3</v>
      </c>
      <c r="AIX58" s="26">
        <v>7.9342524260000002E-3</v>
      </c>
      <c r="AIY58" s="26">
        <v>8.0082079309999991E-3</v>
      </c>
      <c r="AIZ58" s="26">
        <v>8.0280020890000012E-3</v>
      </c>
      <c r="AJA58" s="26" t="s">
        <v>3</v>
      </c>
      <c r="AJB58" s="26">
        <v>7.7132894380000008E-3</v>
      </c>
      <c r="AJC58" s="26">
        <v>7.7712375639999998E-3</v>
      </c>
      <c r="AJD58" s="26">
        <v>6.6396976819999998E-3</v>
      </c>
      <c r="AJE58" s="26">
        <v>7.8958712269999991E-3</v>
      </c>
      <c r="AJF58" s="26">
        <v>8.154319937999999E-3</v>
      </c>
      <c r="AJG58" s="26">
        <v>-9.0898154340000002E-3</v>
      </c>
      <c r="AJH58" s="26">
        <v>-8.9962919119999998E-3</v>
      </c>
      <c r="AJI58" s="26">
        <v>-9.2961950730000003E-3</v>
      </c>
      <c r="AJJ58" s="26">
        <v>-9.1086374500000001E-3</v>
      </c>
      <c r="AJK58" s="26">
        <v>-9.1808173460000003E-3</v>
      </c>
      <c r="AJL58" s="26">
        <v>-1.094029817E-2</v>
      </c>
      <c r="AJM58" s="26">
        <v>-1.1318637728E-2</v>
      </c>
      <c r="AJN58" s="26" t="s">
        <v>3</v>
      </c>
      <c r="AJO58" s="26">
        <v>7.2381514970000001E-3</v>
      </c>
      <c r="AJP58" s="26">
        <v>7.9164885209999994E-3</v>
      </c>
      <c r="AJQ58" s="26">
        <v>1.0809832174E-2</v>
      </c>
      <c r="AJR58" s="26">
        <v>9.6397975210000004E-3</v>
      </c>
      <c r="AJS58" s="26">
        <v>1.2396449982999999E-2</v>
      </c>
      <c r="AJT58" s="26">
        <v>1.3302553826000001E-2</v>
      </c>
      <c r="AJU58" s="26">
        <v>1.3268876228E-2</v>
      </c>
      <c r="AJV58" s="26">
        <v>1.0276177874000002E-2</v>
      </c>
      <c r="AJW58" s="26">
        <v>5.8018113660000007E-3</v>
      </c>
      <c r="AJX58" s="26">
        <v>8.8966443150000005E-3</v>
      </c>
      <c r="AJY58" s="26">
        <v>1.0475064671000001E-2</v>
      </c>
      <c r="AJZ58" s="26">
        <v>1.0069841844E-2</v>
      </c>
      <c r="AKA58" s="26">
        <v>7.9254048649999992E-3</v>
      </c>
      <c r="AKB58" s="26">
        <v>7.991873029999999E-3</v>
      </c>
      <c r="AKC58" s="26">
        <v>8.8566479709999996E-3</v>
      </c>
      <c r="AKD58" s="26">
        <v>7.8972818249999997E-3</v>
      </c>
      <c r="AKE58" s="26">
        <v>7.7834888899999998E-3</v>
      </c>
      <c r="AKF58" s="26">
        <v>6.8372411870000005E-3</v>
      </c>
      <c r="AKG58" s="26">
        <v>8.5322883529999997E-3</v>
      </c>
      <c r="AKH58" s="26">
        <v>8.0739081350000002E-3</v>
      </c>
      <c r="AKI58" s="26">
        <v>6.9000866179999999E-3</v>
      </c>
      <c r="AKJ58" s="26">
        <v>7.7722607310000006E-3</v>
      </c>
      <c r="AKK58" s="26" t="s">
        <v>3</v>
      </c>
      <c r="AKL58" s="26">
        <v>7.9566826070000003E-3</v>
      </c>
      <c r="AKM58" s="26">
        <v>7.560201834E-3</v>
      </c>
      <c r="AKN58" s="26">
        <v>6.7418891709999998E-3</v>
      </c>
      <c r="AKO58" s="26">
        <v>7.9407616930000004E-3</v>
      </c>
      <c r="AKP58" s="26">
        <v>7.8265915629999998E-3</v>
      </c>
      <c r="AKQ58" s="26">
        <v>8.0786416149999998E-3</v>
      </c>
      <c r="AKR58" s="26">
        <v>6.6443817069999998E-3</v>
      </c>
      <c r="AKS58" s="26">
        <v>7.8484895750000009E-3</v>
      </c>
      <c r="AKT58" s="26">
        <v>8.0032532889999994E-3</v>
      </c>
      <c r="AKU58" s="26">
        <v>7.7630347799999997E-3</v>
      </c>
      <c r="AKV58" s="26">
        <v>1.2364190553000001E-2</v>
      </c>
      <c r="AKW58" s="26">
        <v>7.4426911929999992E-3</v>
      </c>
      <c r="AKX58" s="26">
        <v>7.5686087660000005E-3</v>
      </c>
      <c r="AKY58" s="26">
        <v>7.7921102789999998E-3</v>
      </c>
      <c r="AKZ58" s="26">
        <v>7.5235368930000003E-3</v>
      </c>
      <c r="ALA58" s="26">
        <v>7.7478654640000004E-3</v>
      </c>
      <c r="ALB58" s="26">
        <v>7.9452120519999999E-3</v>
      </c>
      <c r="ALC58" s="26">
        <v>8.3359338289999991E-3</v>
      </c>
      <c r="ALD58" s="27" t="s">
        <v>3</v>
      </c>
      <c r="ALE58" s="26">
        <v>7.1496036659999991E-3</v>
      </c>
      <c r="ALF58" s="26">
        <v>7.3608796839999997E-3</v>
      </c>
      <c r="ALG58" s="26">
        <v>7.6706460470000008E-3</v>
      </c>
      <c r="ALH58" s="26" t="s">
        <v>3</v>
      </c>
      <c r="ALI58" s="26">
        <v>6.1580759709999999E-3</v>
      </c>
      <c r="ALJ58" s="26">
        <v>8.6170315810000005E-3</v>
      </c>
      <c r="ALK58" s="26" t="s">
        <v>3</v>
      </c>
      <c r="ALL58" s="26" t="s">
        <v>3</v>
      </c>
      <c r="ALM58" s="26">
        <v>7.9298507180000002E-3</v>
      </c>
      <c r="ALN58" s="26" t="s">
        <v>3</v>
      </c>
      <c r="ALO58" s="26">
        <v>7.9684680519999992E-3</v>
      </c>
      <c r="ALP58" s="26">
        <v>8.3337998529999999E-3</v>
      </c>
      <c r="ALQ58" s="26" t="s">
        <v>3</v>
      </c>
      <c r="ALR58" s="26">
        <v>9.8035581330000003E-3</v>
      </c>
      <c r="ALS58" s="26">
        <v>7.3327500659999996E-3</v>
      </c>
      <c r="ALT58" s="26">
        <v>7.9403092749999998E-3</v>
      </c>
      <c r="ALU58" s="26">
        <v>8.9859193190000002E-3</v>
      </c>
      <c r="ALV58" s="26">
        <v>7.5832682920000003E-3</v>
      </c>
      <c r="ALW58" s="26">
        <v>6.8530611689999995E-3</v>
      </c>
      <c r="ALX58" s="26" t="s">
        <v>3</v>
      </c>
      <c r="ALY58" s="26">
        <v>6.8807298120000006E-3</v>
      </c>
      <c r="ALZ58" s="26">
        <v>7.6692643810000009E-3</v>
      </c>
      <c r="AMA58" s="26">
        <v>6.6597015799999999E-3</v>
      </c>
      <c r="AMB58" s="26">
        <v>6.8427231849999999E-3</v>
      </c>
      <c r="AMC58" s="26">
        <v>7.8953741519999995E-3</v>
      </c>
      <c r="AMD58" s="26">
        <v>7.8809524179999993E-3</v>
      </c>
      <c r="AME58" s="26">
        <v>7.769332306E-3</v>
      </c>
      <c r="AMF58" s="26">
        <v>6.7555909609999997E-3</v>
      </c>
      <c r="AMG58" s="26">
        <v>7.9303727219999995E-3</v>
      </c>
      <c r="AMH58" s="26">
        <v>7.6295344289999999E-3</v>
      </c>
      <c r="AMI58" s="26">
        <v>7.4805345670000004E-3</v>
      </c>
      <c r="AMJ58" s="26">
        <v>1.1665647431999999E-2</v>
      </c>
      <c r="AMK58" s="26">
        <v>8.0923108189999999E-3</v>
      </c>
      <c r="AML58" s="26" t="s">
        <v>3</v>
      </c>
      <c r="AMM58" s="26">
        <v>7.8966631300000012E-4</v>
      </c>
      <c r="AMN58" s="26">
        <v>7.9097144069999997E-3</v>
      </c>
      <c r="AMO58" s="26">
        <v>5.1504588840000001E-3</v>
      </c>
      <c r="AMP58" s="26">
        <v>8.0626622480000007E-3</v>
      </c>
      <c r="AMQ58" s="26">
        <v>8.0741371069999995E-3</v>
      </c>
      <c r="AMR58" s="26" t="s">
        <v>3</v>
      </c>
      <c r="AMS58" s="26" t="s">
        <v>3</v>
      </c>
      <c r="AMT58" s="26">
        <v>7.9457937520000001E-3</v>
      </c>
      <c r="AMU58" s="26">
        <v>1.3669300474E-2</v>
      </c>
      <c r="AMV58" s="26">
        <v>7.9326730769999996E-3</v>
      </c>
      <c r="AMW58" s="26">
        <v>8.0456062830000005E-3</v>
      </c>
      <c r="AMX58" s="26">
        <v>8.0428839129999992E-3</v>
      </c>
      <c r="AMY58" s="26">
        <v>7.7605139219999999E-3</v>
      </c>
      <c r="AMZ58" s="26">
        <v>1.0646450844999999E-2</v>
      </c>
      <c r="ANA58" s="26">
        <v>8.0035828379999997E-3</v>
      </c>
      <c r="ANB58" s="26">
        <v>8.1731114509999998E-3</v>
      </c>
      <c r="ANC58" s="26">
        <v>8.1271223670000003E-3</v>
      </c>
      <c r="AND58" s="26">
        <v>7.9579273230000001E-3</v>
      </c>
      <c r="ANE58" s="26">
        <v>1.0422772239000001E-2</v>
      </c>
      <c r="ANF58" s="26">
        <v>8.0186522509999997E-3</v>
      </c>
      <c r="ANG58" s="26">
        <v>8.0114230269999996E-3</v>
      </c>
      <c r="ANH58" s="26">
        <v>7.8562525659999997E-3</v>
      </c>
      <c r="ANI58" s="26">
        <v>7.8446879830000003E-3</v>
      </c>
      <c r="ANJ58" s="26" t="s">
        <v>3</v>
      </c>
      <c r="ANK58" s="26">
        <v>7.9681657410000002E-3</v>
      </c>
      <c r="ANL58" s="26" t="s">
        <v>3</v>
      </c>
      <c r="ANM58" s="26">
        <v>7.8715330910000009E-3</v>
      </c>
      <c r="ANN58" s="26">
        <v>7.9727232040000002E-3</v>
      </c>
      <c r="ANO58" s="26">
        <v>6.1651856890000004E-3</v>
      </c>
      <c r="ANP58" s="26">
        <v>7.9784610730000011E-3</v>
      </c>
      <c r="ANQ58" s="26">
        <v>1.3572824745E-2</v>
      </c>
      <c r="ANR58" s="26">
        <v>7.7586237189999994E-3</v>
      </c>
      <c r="ANS58" s="26">
        <v>9.8661671019999991E-3</v>
      </c>
      <c r="ANT58" s="26" t="s">
        <v>3</v>
      </c>
      <c r="ANU58" s="26">
        <v>4.3036496740000004E-3</v>
      </c>
      <c r="ANV58" s="26">
        <v>8.0512161230000007E-3</v>
      </c>
      <c r="ANW58" s="26">
        <v>1.0442855507E-2</v>
      </c>
      <c r="ANX58" s="26">
        <v>7.9323982920000008E-3</v>
      </c>
      <c r="ANY58" s="26">
        <v>1.3010178640000002E-2</v>
      </c>
      <c r="ANZ58" s="26">
        <v>7.665175388E-3</v>
      </c>
      <c r="AOA58" s="26">
        <v>6.8246581289999999E-3</v>
      </c>
      <c r="AOB58" s="26">
        <v>7.4008506030000002E-3</v>
      </c>
      <c r="AOC58" s="26">
        <v>6.1457223470000001E-3</v>
      </c>
      <c r="AOD58" s="26">
        <v>8.0212873799999987E-3</v>
      </c>
      <c r="AOE58" s="26">
        <v>7.8956882780000012E-3</v>
      </c>
      <c r="AOF58" s="26">
        <v>3.4186918830000001E-3</v>
      </c>
      <c r="AOG58" s="26">
        <v>7.4951277829999998E-3</v>
      </c>
      <c r="AOH58" s="26">
        <v>1.0569108205E-2</v>
      </c>
      <c r="AOI58" s="26">
        <v>7.8406683880000005E-3</v>
      </c>
      <c r="AOJ58" s="26">
        <v>7.8975363160000006E-3</v>
      </c>
      <c r="AOK58" s="26">
        <v>7.1965825880000002E-3</v>
      </c>
      <c r="AOL58" s="26">
        <v>7.5625029929999995E-3</v>
      </c>
      <c r="AOM58" s="26">
        <v>8.0007614229999999E-3</v>
      </c>
      <c r="AON58" s="26">
        <v>7.7717419340000002E-3</v>
      </c>
      <c r="AOO58" s="26">
        <v>7.9670801209999996E-3</v>
      </c>
      <c r="AOP58" s="26">
        <v>7.715275907E-3</v>
      </c>
      <c r="AOQ58" s="26">
        <v>7.9604853220000011E-3</v>
      </c>
      <c r="AOR58" s="26">
        <v>8.442028003999999E-3</v>
      </c>
      <c r="AOS58" s="26">
        <v>6.7991734010000001E-3</v>
      </c>
      <c r="AOT58" s="26">
        <v>7.8977190470000003E-3</v>
      </c>
      <c r="AOU58" s="26">
        <v>7.6991469040000003E-3</v>
      </c>
      <c r="AOV58" s="26">
        <v>8.4330939609999992E-3</v>
      </c>
      <c r="AOW58" s="26">
        <v>6.6348174550000007E-3</v>
      </c>
      <c r="AOX58" s="26" t="s">
        <v>3</v>
      </c>
      <c r="AOY58" s="26" t="s">
        <v>3</v>
      </c>
      <c r="AOZ58" s="26">
        <v>7.926354989E-3</v>
      </c>
      <c r="APA58" s="26">
        <v>7.5235914690000008E-3</v>
      </c>
      <c r="APB58" s="26">
        <v>8.2332536040000005E-3</v>
      </c>
      <c r="APC58" s="26">
        <v>6.4963494129999999E-3</v>
      </c>
      <c r="APD58" s="26">
        <v>7.8982844139999994E-3</v>
      </c>
      <c r="APE58" s="26" t="s">
        <v>3</v>
      </c>
      <c r="APF58" s="26">
        <v>7.9084122819999998E-3</v>
      </c>
      <c r="APG58" s="26">
        <v>7.9240424480000009E-3</v>
      </c>
      <c r="APH58" s="26">
        <v>5.246930835E-3</v>
      </c>
      <c r="API58" s="26">
        <v>8.0712086350000004E-3</v>
      </c>
      <c r="APJ58" s="26" t="s">
        <v>3</v>
      </c>
      <c r="APK58" s="26">
        <v>7.9400566799999999E-3</v>
      </c>
      <c r="APL58" s="26">
        <v>1.3392566618E-2</v>
      </c>
      <c r="APM58" s="26">
        <v>1.0230087293000002E-2</v>
      </c>
      <c r="APN58" s="26">
        <v>7.0774649100000002E-3</v>
      </c>
      <c r="APO58" s="26">
        <v>7.5879663019999995E-3</v>
      </c>
      <c r="APP58" s="26" t="s">
        <v>3</v>
      </c>
      <c r="APQ58" s="26" t="s">
        <v>3</v>
      </c>
      <c r="APR58" s="26">
        <v>7.5556473759999998E-3</v>
      </c>
      <c r="APS58" s="27" t="s">
        <v>3</v>
      </c>
      <c r="APT58" s="26">
        <v>3.4973995969999998E-3</v>
      </c>
      <c r="APU58" s="27" t="s">
        <v>3</v>
      </c>
      <c r="APV58" s="26">
        <v>8.3501985209999997E-3</v>
      </c>
      <c r="APW58" s="26">
        <v>8.9651321959999999E-3</v>
      </c>
      <c r="APX58" s="26">
        <v>8.8592738270000006E-3</v>
      </c>
      <c r="APY58" s="26">
        <v>7.2042230819999997E-3</v>
      </c>
      <c r="APZ58" s="26">
        <v>9.6657642559999993E-3</v>
      </c>
      <c r="AQA58" s="26">
        <v>9.2696771389999995E-3</v>
      </c>
      <c r="AQB58" s="26">
        <v>8.0146413260000007E-3</v>
      </c>
      <c r="AQC58" s="26" t="s">
        <v>3</v>
      </c>
      <c r="AQD58" s="26">
        <v>1.0017661993999999E-2</v>
      </c>
      <c r="AQE58" s="26">
        <v>7.865922773E-3</v>
      </c>
      <c r="AQF58" s="26">
        <v>7.9032903619999997E-3</v>
      </c>
      <c r="AQG58" s="26">
        <v>7.8510338160000005E-3</v>
      </c>
      <c r="AQH58" s="26">
        <v>-2.0688779559999999E-3</v>
      </c>
      <c r="AQI58" s="26">
        <v>1.0130443840000001E-2</v>
      </c>
      <c r="AQJ58" s="26">
        <v>7.9535807310000001E-3</v>
      </c>
      <c r="AQK58" s="26" t="s">
        <v>3</v>
      </c>
      <c r="AQL58" s="26">
        <v>5.1031943400000005E-3</v>
      </c>
      <c r="AQM58" s="26" t="s">
        <v>3</v>
      </c>
      <c r="AQN58" s="26" t="s">
        <v>3</v>
      </c>
      <c r="AQO58" s="26">
        <v>1.1306740694999999E-2</v>
      </c>
      <c r="AQP58" s="26">
        <v>7.9652901270000007E-3</v>
      </c>
      <c r="AQQ58" s="26">
        <v>1.0296017233000001E-2</v>
      </c>
      <c r="AQR58" s="26">
        <v>1.0964876054999999E-2</v>
      </c>
      <c r="AQS58" s="26">
        <v>9.3759653139999996E-3</v>
      </c>
      <c r="AQT58" s="26">
        <v>1.1993124685E-2</v>
      </c>
      <c r="AQU58" s="26">
        <v>7.9072291959999992E-3</v>
      </c>
      <c r="AQV58" s="26">
        <v>7.3155994810000001E-3</v>
      </c>
      <c r="AQW58" s="26">
        <v>8.8032675210000001E-3</v>
      </c>
      <c r="AQX58" s="26" t="s">
        <v>3</v>
      </c>
      <c r="AQY58" s="26">
        <v>7.853746113E-3</v>
      </c>
      <c r="AQZ58" s="26">
        <v>7.8860392260000009E-3</v>
      </c>
      <c r="ARA58" s="26">
        <v>8.0602221669999995E-3</v>
      </c>
      <c r="ARB58" s="26" t="s">
        <v>3</v>
      </c>
      <c r="ARC58" s="26" t="s">
        <v>3</v>
      </c>
      <c r="ARD58" s="26" t="s">
        <v>3</v>
      </c>
      <c r="ARE58" s="26">
        <v>1.2223153678E-2</v>
      </c>
      <c r="ARF58" s="26">
        <v>8.0874512370000002E-3</v>
      </c>
      <c r="ARG58" s="26">
        <v>1.1140645353E-2</v>
      </c>
      <c r="ARH58" s="26">
        <v>8.1899344460000002E-3</v>
      </c>
      <c r="ARI58" s="26">
        <v>7.9701809240000001E-3</v>
      </c>
      <c r="ARJ58" s="26">
        <v>7.3901814529999995E-3</v>
      </c>
      <c r="ARK58" s="26">
        <v>7.8591918349999994E-3</v>
      </c>
      <c r="ARL58" s="26">
        <v>8.6124135089999995E-3</v>
      </c>
      <c r="ARM58" s="26" t="s">
        <v>3</v>
      </c>
      <c r="ARN58" s="26" t="s">
        <v>3</v>
      </c>
      <c r="ARO58" s="26">
        <v>1.1443106946999999E-2</v>
      </c>
      <c r="ARP58" s="27" t="s">
        <v>3</v>
      </c>
      <c r="ARQ58" s="26">
        <v>1.3170256574E-2</v>
      </c>
      <c r="ARR58" s="26" t="s">
        <v>3</v>
      </c>
      <c r="ARS58" s="27" t="s">
        <v>3</v>
      </c>
      <c r="ART58" s="26">
        <v>1.1677444457999999E-2</v>
      </c>
      <c r="ARU58" s="26" t="s">
        <v>3</v>
      </c>
      <c r="ARV58" s="26">
        <v>7.322814867E-3</v>
      </c>
      <c r="ARW58" s="26">
        <v>7.0859076139999999E-3</v>
      </c>
      <c r="ARX58" s="26">
        <v>1.2241932839E-2</v>
      </c>
      <c r="ARY58" s="26" t="s">
        <v>3</v>
      </c>
      <c r="ARZ58" s="26">
        <v>2.2247693714999999E-2</v>
      </c>
      <c r="ASA58" s="26">
        <v>1.9966663411999999E-2</v>
      </c>
      <c r="ASB58" s="26" t="s">
        <v>3</v>
      </c>
      <c r="ASC58" s="26" t="s">
        <v>3</v>
      </c>
      <c r="ASD58" s="26" t="s">
        <v>3</v>
      </c>
      <c r="ASE58" s="26" t="s">
        <v>3</v>
      </c>
      <c r="ASF58" s="26">
        <v>8.0902203939999997E-3</v>
      </c>
      <c r="ASG58" s="26">
        <v>7.9056017520000004E-3</v>
      </c>
      <c r="ASH58" s="26" t="s">
        <v>3</v>
      </c>
      <c r="ASI58" s="27" t="s">
        <v>3</v>
      </c>
      <c r="ASJ58" s="26" t="s">
        <v>3</v>
      </c>
      <c r="ASK58" s="27" t="s">
        <v>3</v>
      </c>
      <c r="ASL58" s="27" t="s">
        <v>3</v>
      </c>
      <c r="ASM58" s="26">
        <v>1.2874038216999999E-2</v>
      </c>
      <c r="ASN58" s="26" t="s">
        <v>3</v>
      </c>
      <c r="ASO58" s="26" t="s">
        <v>3</v>
      </c>
      <c r="ASP58" s="26" t="s">
        <v>3</v>
      </c>
      <c r="ASQ58" s="26" t="s">
        <v>3</v>
      </c>
      <c r="ASR58" s="26">
        <v>1.1537268393999999E-2</v>
      </c>
      <c r="ASS58" s="26">
        <v>7.7223812100000004E-3</v>
      </c>
      <c r="AST58" s="26">
        <v>7.8787380100000005E-3</v>
      </c>
      <c r="ASU58" s="26">
        <v>7.9050770869999992E-3</v>
      </c>
      <c r="ASV58" s="26">
        <v>7.8283117700000005E-3</v>
      </c>
      <c r="ASW58" s="26">
        <v>7.8643849990000011E-3</v>
      </c>
      <c r="ASX58" s="26">
        <v>7.9955661739999993E-3</v>
      </c>
      <c r="ASY58" s="26">
        <v>7.5844959369999994E-3</v>
      </c>
      <c r="ASZ58" s="26">
        <v>7.6795139020000005E-3</v>
      </c>
      <c r="ATA58" s="27" t="s">
        <v>3</v>
      </c>
      <c r="ATB58" s="26">
        <v>1.3322600974000001E-2</v>
      </c>
      <c r="ATC58" s="26" t="s">
        <v>3</v>
      </c>
      <c r="ATD58" s="26" t="s">
        <v>3</v>
      </c>
      <c r="ATE58" s="26" t="s">
        <v>3</v>
      </c>
      <c r="ATF58" s="26" t="s">
        <v>3</v>
      </c>
      <c r="ATG58" s="26" t="s">
        <v>3</v>
      </c>
      <c r="ATH58" s="26">
        <v>1.1765701218E-2</v>
      </c>
      <c r="ATI58" s="26" t="s">
        <v>3</v>
      </c>
      <c r="ATJ58" s="26" t="s">
        <v>3</v>
      </c>
      <c r="ATK58" s="26">
        <v>8.5561055300000001E-3</v>
      </c>
      <c r="ATL58" s="26">
        <v>8.0228238029999999E-3</v>
      </c>
      <c r="ATM58" s="26">
        <v>8.5819715059999996E-3</v>
      </c>
      <c r="ATN58" s="26" t="s">
        <v>3</v>
      </c>
      <c r="ATO58" s="26" t="s">
        <v>3</v>
      </c>
      <c r="ATP58" s="26" t="s">
        <v>3</v>
      </c>
      <c r="ATQ58" s="26" t="s">
        <v>3</v>
      </c>
      <c r="ATR58" s="26" t="s">
        <v>3</v>
      </c>
      <c r="ATS58" s="26">
        <v>8.4950353059999994E-3</v>
      </c>
      <c r="ATT58" s="26">
        <v>9.3849781060000009E-3</v>
      </c>
      <c r="ATU58" s="26" t="s">
        <v>3</v>
      </c>
      <c r="ATV58" s="26">
        <v>-6.5638814999999999E-4</v>
      </c>
      <c r="ATW58" s="26">
        <v>-5.5170932200000007E-4</v>
      </c>
      <c r="ATX58" s="26" t="s">
        <v>3</v>
      </c>
      <c r="ATY58" s="26">
        <v>1.0018662276999999E-2</v>
      </c>
      <c r="ATZ58" s="26">
        <v>1.364139292E-2</v>
      </c>
      <c r="AUA58" s="26" t="s">
        <v>3</v>
      </c>
      <c r="AUB58" s="26" t="s">
        <v>3</v>
      </c>
      <c r="AUC58" s="26">
        <v>8.7025520150000001E-3</v>
      </c>
      <c r="AUD58" s="26">
        <v>7.9728609319999998E-3</v>
      </c>
      <c r="AUE58" s="26">
        <v>7.9271185060000009E-3</v>
      </c>
      <c r="AUF58" s="26">
        <v>1.3420625166999999E-2</v>
      </c>
      <c r="AUG58" s="26" t="s">
        <v>3</v>
      </c>
      <c r="AUH58" s="26">
        <v>7.4699920244999996E-2</v>
      </c>
      <c r="AUI58" s="26" t="s">
        <v>3</v>
      </c>
      <c r="AUJ58" s="26">
        <v>8.5153580960000003E-3</v>
      </c>
      <c r="AUK58" s="26" t="s">
        <v>3</v>
      </c>
      <c r="AUL58" s="26">
        <v>8.1059745549999992E-3</v>
      </c>
      <c r="AUM58" s="26">
        <v>9.3645622350000002E-3</v>
      </c>
      <c r="AUN58" s="26">
        <v>1.3690623452999999E-2</v>
      </c>
      <c r="AUO58" s="26">
        <v>8.2605816629999999E-3</v>
      </c>
      <c r="AUP58" s="26" t="s">
        <v>3</v>
      </c>
      <c r="AUQ58" s="26" t="s">
        <v>3</v>
      </c>
      <c r="AUR58" s="26">
        <v>7.9824132459999989E-3</v>
      </c>
      <c r="AUS58" s="26">
        <v>1.1974813865E-2</v>
      </c>
      <c r="AUT58" s="26">
        <v>8.3303174250000007E-3</v>
      </c>
      <c r="AUU58" s="26">
        <v>9.8440530069999997E-3</v>
      </c>
      <c r="AUV58" s="26">
        <v>1.0675067040999998E-2</v>
      </c>
      <c r="AUW58" s="26">
        <v>8.7224802749999997E-3</v>
      </c>
      <c r="AUX58" s="26">
        <v>7.7707357740000003E-3</v>
      </c>
      <c r="AUY58" s="26" t="s">
        <v>3</v>
      </c>
      <c r="AUZ58" s="26">
        <v>7.9800653309999997E-3</v>
      </c>
      <c r="AVA58" s="26">
        <v>9.3452567760000001E-3</v>
      </c>
      <c r="AVB58" s="26">
        <v>9.578719032000001E-3</v>
      </c>
      <c r="AVC58" s="26">
        <v>7.8657068379999993E-3</v>
      </c>
      <c r="AVD58" s="26">
        <v>8.0869475379999993E-3</v>
      </c>
      <c r="AVE58" s="26">
        <v>8.0884135819999994E-3</v>
      </c>
      <c r="AVF58" s="26">
        <v>8.3692084969999997E-3</v>
      </c>
      <c r="AVG58" s="26">
        <v>8.6738553019999991E-3</v>
      </c>
      <c r="AVH58" s="26">
        <v>8.3386049929999994E-3</v>
      </c>
      <c r="AVI58" s="26">
        <v>8.0178804159999999E-3</v>
      </c>
      <c r="AVJ58" s="26">
        <v>8.000808362000001E-3</v>
      </c>
      <c r="AVK58" s="26" t="s">
        <v>3</v>
      </c>
      <c r="AVL58" s="26">
        <v>5.6593325180000001E-3</v>
      </c>
      <c r="AVM58" s="26">
        <v>7.8401240589999997E-3</v>
      </c>
      <c r="AVN58" s="26">
        <v>8.001505011999999E-3</v>
      </c>
      <c r="AVO58" s="26">
        <v>7.9731296580000006E-3</v>
      </c>
      <c r="AVP58" s="26">
        <v>7.9268201130000011E-3</v>
      </c>
      <c r="AVQ58" s="26" t="s">
        <v>3</v>
      </c>
      <c r="AVR58" s="26">
        <v>8.8984573710000001E-3</v>
      </c>
      <c r="AVS58" s="26">
        <v>9.1404127030000008E-3</v>
      </c>
      <c r="AVT58" s="26">
        <v>5.9164809969999999E-3</v>
      </c>
      <c r="AVU58" s="26">
        <v>7.8471760240000007E-3</v>
      </c>
      <c r="AVV58" s="26">
        <v>1.0400793443E-2</v>
      </c>
      <c r="AVW58" s="26">
        <v>8.4236463680000002E-3</v>
      </c>
      <c r="AVX58" s="26">
        <v>9.9597289670000002E-3</v>
      </c>
      <c r="AVY58" s="26">
        <v>8.6421674550000004E-3</v>
      </c>
      <c r="AVZ58" s="26">
        <v>7.976356892999999E-3</v>
      </c>
      <c r="AWA58" s="26" t="s">
        <v>3</v>
      </c>
      <c r="AWB58" s="26">
        <v>1.2858142758999999E-2</v>
      </c>
      <c r="AWC58" s="26">
        <v>1.1035461811E-2</v>
      </c>
      <c r="AWD58" s="26">
        <v>8.3788874690000001E-3</v>
      </c>
      <c r="AWE58" s="26">
        <v>7.9906518839999996E-3</v>
      </c>
      <c r="AWF58" s="26" t="s">
        <v>3</v>
      </c>
      <c r="AWG58" s="26">
        <v>7.5222019470000002E-3</v>
      </c>
      <c r="AWH58" s="26" t="s">
        <v>3</v>
      </c>
      <c r="AWI58" s="26" t="s">
        <v>3</v>
      </c>
      <c r="AWJ58" s="26" t="s">
        <v>3</v>
      </c>
      <c r="AWK58" s="26" t="s">
        <v>3</v>
      </c>
      <c r="AWL58" s="26">
        <v>8.0899764680000003E-3</v>
      </c>
      <c r="AWM58" s="26">
        <v>7.9915978839999995E-3</v>
      </c>
      <c r="AWN58" s="26" t="s">
        <v>3</v>
      </c>
      <c r="AWO58" s="26">
        <v>8.0806932150000003E-3</v>
      </c>
      <c r="AWP58" s="26" t="s">
        <v>3</v>
      </c>
      <c r="AWQ58" s="26" t="s">
        <v>3</v>
      </c>
      <c r="AWR58" s="26">
        <v>8.7863532089999998E-3</v>
      </c>
      <c r="AWS58" s="26">
        <v>8.1310602629999992E-3</v>
      </c>
      <c r="AWT58" s="26">
        <v>1.0761020385999999E-2</v>
      </c>
      <c r="AWU58" s="26">
        <v>7.9430918479999994E-3</v>
      </c>
      <c r="AWV58" s="26">
        <v>6.9549483269999999E-3</v>
      </c>
      <c r="AWW58" s="26" t="s">
        <v>3</v>
      </c>
      <c r="AWX58" s="26" t="s">
        <v>3</v>
      </c>
      <c r="AWY58" s="26" t="s">
        <v>3</v>
      </c>
      <c r="AWZ58" s="26">
        <v>6.9161589710000004E-3</v>
      </c>
      <c r="AXA58" s="26">
        <v>1.0821324662E-2</v>
      </c>
      <c r="AXB58" s="26">
        <v>7.9892617959999995E-3</v>
      </c>
      <c r="AXC58" s="26">
        <v>8.1605405459999995E-3</v>
      </c>
      <c r="AXD58" s="26" t="s">
        <v>3</v>
      </c>
      <c r="AXE58" s="26">
        <v>8.1330125069999995E-3</v>
      </c>
      <c r="AXF58" s="26">
        <v>9.204774378E-3</v>
      </c>
      <c r="AXG58" s="26" t="s">
        <v>3</v>
      </c>
      <c r="AXH58" s="26">
        <v>9.761072959E-3</v>
      </c>
      <c r="AXI58" s="26">
        <v>9.2511210369999996E-3</v>
      </c>
      <c r="AXJ58" s="26" t="s">
        <v>3</v>
      </c>
      <c r="AXK58" s="26">
        <v>9.5595338509999999E-3</v>
      </c>
      <c r="AXL58" s="26">
        <v>1.0536560117E-2</v>
      </c>
      <c r="AXM58" s="26">
        <v>8.4769264670000004E-3</v>
      </c>
      <c r="AXN58" s="26">
        <v>1.3379901655E-2</v>
      </c>
      <c r="AXO58" s="27" t="s">
        <v>3</v>
      </c>
      <c r="AXP58" s="26" t="s">
        <v>3</v>
      </c>
      <c r="AXQ58" s="26">
        <v>6.5195526449999992E-3</v>
      </c>
      <c r="AXR58" s="26" t="s">
        <v>3</v>
      </c>
      <c r="AXS58" s="26" t="s">
        <v>3</v>
      </c>
      <c r="AXT58" s="26" t="s">
        <v>3</v>
      </c>
      <c r="AXU58" s="26" t="s">
        <v>3</v>
      </c>
      <c r="AXV58" s="26" t="s">
        <v>3</v>
      </c>
      <c r="AXW58" s="26">
        <v>1.037739253E-2</v>
      </c>
      <c r="AXX58" s="26" t="s">
        <v>3</v>
      </c>
      <c r="AXY58" s="26" t="s">
        <v>3</v>
      </c>
      <c r="AXZ58" s="26" t="s">
        <v>3</v>
      </c>
      <c r="AYA58" s="26">
        <v>7.8158536189999999E-3</v>
      </c>
      <c r="AYB58" s="26" t="s">
        <v>3</v>
      </c>
      <c r="AYC58" s="26" t="s">
        <v>3</v>
      </c>
      <c r="AYD58" s="26" t="s">
        <v>3</v>
      </c>
      <c r="AYE58" s="26" t="s">
        <v>3</v>
      </c>
      <c r="AYF58" s="26" t="s">
        <v>3</v>
      </c>
      <c r="AYG58" s="26" t="s">
        <v>3</v>
      </c>
      <c r="AYH58" s="26" t="s">
        <v>3</v>
      </c>
      <c r="AYI58" s="26" t="s">
        <v>3</v>
      </c>
      <c r="AYJ58" s="26" t="s">
        <v>3</v>
      </c>
      <c r="AYK58" s="26" t="s">
        <v>3</v>
      </c>
      <c r="AYL58" s="26" t="s">
        <v>3</v>
      </c>
      <c r="AYM58" s="26">
        <v>8.285353128E-3</v>
      </c>
      <c r="AYN58" s="26">
        <v>8.258882934000001E-3</v>
      </c>
      <c r="AYO58" s="26">
        <v>8.7170549890000001E-3</v>
      </c>
      <c r="AYP58" s="26" t="s">
        <v>3</v>
      </c>
      <c r="AYQ58" s="26">
        <v>8.8787608760000011E-3</v>
      </c>
      <c r="AYR58" s="26">
        <v>1.2680201476999999E-2</v>
      </c>
      <c r="AYS58" s="26">
        <v>8.3069949889999998E-3</v>
      </c>
      <c r="AYT58" s="26">
        <v>8.3437860880000003E-3</v>
      </c>
      <c r="AYU58" s="26">
        <v>8.3693286119999998E-3</v>
      </c>
      <c r="AYV58" s="26">
        <v>8.7986780699999996E-3</v>
      </c>
      <c r="AYW58" s="26">
        <v>8.4776054390000005E-3</v>
      </c>
      <c r="AYX58" s="26" t="s">
        <v>3</v>
      </c>
      <c r="AYY58" s="26" t="s">
        <v>3</v>
      </c>
      <c r="AYZ58" s="26">
        <v>7.653884679E-3</v>
      </c>
      <c r="AZA58" s="26">
        <v>7.737679198E-3</v>
      </c>
      <c r="AZB58" s="26">
        <v>1.1522818731999999E-2</v>
      </c>
      <c r="AZC58" s="26">
        <v>7.6973509859999999E-3</v>
      </c>
      <c r="AZD58" s="26" t="s">
        <v>3</v>
      </c>
      <c r="AZE58" s="26">
        <v>7.9612842719999997E-3</v>
      </c>
      <c r="AZF58" s="26" t="s">
        <v>3</v>
      </c>
      <c r="AZG58" s="26">
        <v>9.3254806789999992E-3</v>
      </c>
      <c r="AZH58" s="26">
        <v>5.2603533410000005E-3</v>
      </c>
      <c r="AZI58" s="26">
        <v>7.7267076359999994E-3</v>
      </c>
      <c r="AZJ58" s="26" t="s">
        <v>3</v>
      </c>
      <c r="AZK58" s="26">
        <v>7.8141429689999996E-3</v>
      </c>
      <c r="AZL58" s="26" t="s">
        <v>3</v>
      </c>
      <c r="AZM58" s="26" t="s">
        <v>3</v>
      </c>
      <c r="AZN58" s="26">
        <v>8.0478419859999987E-3</v>
      </c>
      <c r="AZO58" s="26" t="s">
        <v>3</v>
      </c>
      <c r="AZP58" s="26">
        <v>7.5584730669999997E-3</v>
      </c>
      <c r="AZQ58" s="26" t="s">
        <v>3</v>
      </c>
      <c r="AZR58" s="26">
        <v>8.932842949E-3</v>
      </c>
      <c r="AZS58" s="26" t="s">
        <v>3</v>
      </c>
      <c r="AZT58" s="26" t="s">
        <v>3</v>
      </c>
      <c r="AZU58" s="26" t="s">
        <v>3</v>
      </c>
      <c r="AZV58" s="26">
        <v>9.0590091079999994E-3</v>
      </c>
      <c r="AZW58" s="26">
        <v>8.0529955370000003E-3</v>
      </c>
      <c r="AZX58" s="27" t="s">
        <v>3</v>
      </c>
      <c r="AZY58" s="26" t="s">
        <v>3</v>
      </c>
      <c r="AZZ58" s="27" t="s">
        <v>3</v>
      </c>
      <c r="BAA58" s="26" t="s">
        <v>3</v>
      </c>
      <c r="BAB58" s="27" t="s">
        <v>3</v>
      </c>
      <c r="BAC58" s="26">
        <v>1.2092824800999999E-2</v>
      </c>
      <c r="BAD58" s="26" t="s">
        <v>3</v>
      </c>
      <c r="BAE58" s="26">
        <v>9.8734391419999998E-3</v>
      </c>
      <c r="BAF58" s="26">
        <v>1.1902937561999999E-2</v>
      </c>
      <c r="BAG58" s="26" t="s">
        <v>3</v>
      </c>
      <c r="BAH58" s="26" t="s">
        <v>3</v>
      </c>
      <c r="BAI58" s="26" t="s">
        <v>3</v>
      </c>
      <c r="BAJ58" s="26" t="s">
        <v>3</v>
      </c>
      <c r="BAK58" s="26">
        <v>1.2955802945999999E-2</v>
      </c>
      <c r="BAL58" s="26" t="s">
        <v>3</v>
      </c>
      <c r="BAM58" s="26" t="s">
        <v>3</v>
      </c>
      <c r="BAN58" s="26">
        <v>1.2589552382E-2</v>
      </c>
      <c r="BAO58" s="26" t="s">
        <v>3</v>
      </c>
      <c r="BAP58" s="26">
        <v>8.5525557150000001E-3</v>
      </c>
      <c r="BAQ58" s="26">
        <v>1.4065216168000001E-2</v>
      </c>
      <c r="BAR58" s="26">
        <v>8.2506993329999993E-3</v>
      </c>
      <c r="BAS58" s="26">
        <v>1.2571553583999999E-2</v>
      </c>
      <c r="BAT58" s="26">
        <v>1.1979628254000001E-2</v>
      </c>
      <c r="BAU58" s="26">
        <v>1.3605230136999999E-2</v>
      </c>
      <c r="BAV58" s="26">
        <v>1.3443441687999999E-2</v>
      </c>
      <c r="BAW58" s="26">
        <v>1.2961586471999999E-2</v>
      </c>
      <c r="BAX58" s="26" t="s">
        <v>3</v>
      </c>
      <c r="BAY58" s="26" t="s">
        <v>3</v>
      </c>
      <c r="BAZ58" s="26">
        <v>8.1158797869999993E-3</v>
      </c>
      <c r="BBA58" s="26" t="s">
        <v>3</v>
      </c>
      <c r="BBB58" s="26">
        <v>8.0595551859999996E-3</v>
      </c>
      <c r="BBC58" s="26">
        <v>1.0021434146999998E-2</v>
      </c>
      <c r="BBD58" s="26">
        <v>1.2285358837E-2</v>
      </c>
      <c r="BBE58" s="26">
        <v>8.2937106699999992E-3</v>
      </c>
      <c r="BBF58" s="26">
        <v>8.8929478339999993E-3</v>
      </c>
      <c r="BBG58" s="26">
        <v>1.0545555357000001E-2</v>
      </c>
      <c r="BBH58" s="26">
        <v>5.7527131649999994E-3</v>
      </c>
      <c r="BBI58" s="26">
        <v>5.1107237450000002E-3</v>
      </c>
      <c r="BBJ58" s="26">
        <v>9.9608423380000005E-3</v>
      </c>
      <c r="BBK58" s="26">
        <v>9.0863083410000003E-3</v>
      </c>
      <c r="BBL58" s="26">
        <v>1.1269574964999999E-2</v>
      </c>
      <c r="BBM58" s="26">
        <v>1.3305761589000001E-2</v>
      </c>
      <c r="BBN58" s="26">
        <v>7.6202400229999998E-3</v>
      </c>
      <c r="BBO58" s="26" t="s">
        <v>3</v>
      </c>
      <c r="BBP58" s="26" t="s">
        <v>3</v>
      </c>
      <c r="BBQ58" s="26">
        <v>1.4771011479E-2</v>
      </c>
      <c r="BBR58" s="26">
        <v>8.2416090210000008E-3</v>
      </c>
      <c r="BBS58" s="26">
        <v>5.7080339589999996E-3</v>
      </c>
      <c r="BBT58" s="26">
        <v>4.6287831640000002E-3</v>
      </c>
      <c r="BBU58" s="26">
        <v>5.5676263640000003E-3</v>
      </c>
      <c r="BBV58" s="26">
        <v>1.5733922399000001E-2</v>
      </c>
      <c r="BBW58" s="26" t="s">
        <v>3</v>
      </c>
      <c r="BBX58" s="26">
        <v>1.318811854E-2</v>
      </c>
      <c r="BBY58" s="26">
        <v>7.8998926560000012E-3</v>
      </c>
      <c r="BBZ58" s="26">
        <v>1.0229903524999999E-2</v>
      </c>
      <c r="BCA58" s="26">
        <v>7.9078129820000006E-3</v>
      </c>
      <c r="BCB58" s="26">
        <v>8.9151337380000001E-3</v>
      </c>
      <c r="BCC58" s="26">
        <v>0.47097978563700005</v>
      </c>
      <c r="BCD58" s="26">
        <v>9.054058488E-3</v>
      </c>
      <c r="BCE58" s="26" t="s">
        <v>3</v>
      </c>
      <c r="BCF58" s="26">
        <v>1.7510971404E-2</v>
      </c>
      <c r="BCG58" s="26" t="s">
        <v>3</v>
      </c>
      <c r="BCH58" s="26" t="s">
        <v>3</v>
      </c>
      <c r="BCI58" s="26" t="s">
        <v>3</v>
      </c>
      <c r="BCJ58" s="26" t="s">
        <v>3</v>
      </c>
      <c r="BCK58" s="26">
        <v>7.5274345109999996E-3</v>
      </c>
      <c r="BCL58" s="26">
        <v>7.9617065090000008E-3</v>
      </c>
      <c r="BCM58" s="26">
        <v>2.6354754990000001E-3</v>
      </c>
      <c r="BCN58" s="26">
        <v>8.2502221729999995E-3</v>
      </c>
      <c r="BCO58" s="26">
        <v>8.6278679700000013E-3</v>
      </c>
      <c r="BCP58" s="26" t="s">
        <v>3</v>
      </c>
      <c r="BCQ58" s="26" t="s">
        <v>3</v>
      </c>
      <c r="BCR58" s="26" t="s">
        <v>3</v>
      </c>
      <c r="BCS58" s="26" t="s">
        <v>3</v>
      </c>
      <c r="BCT58" s="26" t="s">
        <v>3</v>
      </c>
      <c r="BCU58" s="26">
        <v>7.8733011960000002E-3</v>
      </c>
      <c r="BCV58" s="26">
        <v>1.2119767415E-2</v>
      </c>
      <c r="BCW58" s="26" t="s">
        <v>3</v>
      </c>
      <c r="BCX58" s="26" t="s">
        <v>3</v>
      </c>
      <c r="BCY58" s="26">
        <v>6.1299927569999999E-3</v>
      </c>
      <c r="BCZ58" s="26">
        <v>9.140298354000001E-3</v>
      </c>
      <c r="BDA58" s="26">
        <v>7.9903079509999995E-3</v>
      </c>
      <c r="BDB58" s="26" t="s">
        <v>3</v>
      </c>
      <c r="BDC58" s="26">
        <v>9.817551624E-3</v>
      </c>
      <c r="BDD58" s="26" t="s">
        <v>3</v>
      </c>
      <c r="BDE58" s="26" t="s">
        <v>3</v>
      </c>
      <c r="BDF58" s="26" t="s">
        <v>3</v>
      </c>
      <c r="BDG58" s="26" t="s">
        <v>3</v>
      </c>
      <c r="BDH58" s="26" t="s">
        <v>3</v>
      </c>
      <c r="BDI58" s="26" t="s">
        <v>3</v>
      </c>
      <c r="BDJ58" s="26" t="s">
        <v>3</v>
      </c>
      <c r="BDK58" s="26">
        <v>5.9920007671000003E-2</v>
      </c>
      <c r="BDL58" s="26" t="s">
        <v>3</v>
      </c>
      <c r="BDM58" s="26">
        <v>6.2114706949999996E-3</v>
      </c>
      <c r="BDN58" s="27" t="s">
        <v>3</v>
      </c>
      <c r="BDO58" s="27" t="s">
        <v>3</v>
      </c>
      <c r="BDP58" s="26">
        <v>7.9854358739999999E-3</v>
      </c>
      <c r="BDQ58" s="26" t="s">
        <v>3</v>
      </c>
      <c r="BDR58" s="26">
        <v>8.1621832849999992E-3</v>
      </c>
      <c r="BDS58" s="26">
        <v>5.5944203020000006E-3</v>
      </c>
      <c r="BDT58" s="26">
        <v>7.5632430279999998E-3</v>
      </c>
      <c r="BDU58" s="26">
        <v>7.8824532610000005E-3</v>
      </c>
      <c r="BDV58" s="26" t="s">
        <v>3</v>
      </c>
      <c r="BDW58" s="26">
        <v>8.2820368239999997E-3</v>
      </c>
      <c r="BDX58" s="26" t="s">
        <v>3</v>
      </c>
      <c r="BDY58" s="26">
        <v>7.8208547760000007E-3</v>
      </c>
      <c r="BDZ58" s="26" t="s">
        <v>3</v>
      </c>
      <c r="BEA58" s="26">
        <v>6.3226682079999992E-3</v>
      </c>
      <c r="BEB58" s="26">
        <v>7.7197137670000004E-3</v>
      </c>
      <c r="BEC58" s="26">
        <v>8.1514156479999995E-3</v>
      </c>
      <c r="BED58" s="26">
        <v>7.3837967540000002E-3</v>
      </c>
      <c r="BEE58" s="26">
        <v>8.3337303250000001E-3</v>
      </c>
      <c r="BEF58" s="26">
        <v>7.7643312160000002E-3</v>
      </c>
      <c r="BEG58" s="26">
        <v>6.4320542800000002E-3</v>
      </c>
      <c r="BEH58" s="26">
        <v>9.9171979169999994E-3</v>
      </c>
      <c r="BEI58" s="26">
        <v>1.2497543249000001E-2</v>
      </c>
      <c r="BEJ58" s="26">
        <v>7.7518329090000004E-3</v>
      </c>
      <c r="BEK58" s="26">
        <v>7.3663221540000001E-3</v>
      </c>
      <c r="BEL58" s="26" t="s">
        <v>3</v>
      </c>
      <c r="BEM58" s="26" t="s">
        <v>3</v>
      </c>
      <c r="BEN58" s="26">
        <v>7.8500899000000009E-3</v>
      </c>
      <c r="BEO58" s="26">
        <v>7.655671163E-3</v>
      </c>
      <c r="BEP58" s="26">
        <v>7.9780422000000004E-3</v>
      </c>
      <c r="BEQ58" s="26">
        <v>8.2347690389999988E-3</v>
      </c>
      <c r="BER58" s="26" t="s">
        <v>3</v>
      </c>
      <c r="BES58" s="26">
        <v>7.5963980720000004E-3</v>
      </c>
      <c r="BET58" s="27" t="s">
        <v>3</v>
      </c>
      <c r="BEU58" s="26" t="s">
        <v>3</v>
      </c>
      <c r="BEV58" s="26" t="s">
        <v>3</v>
      </c>
      <c r="BEW58" s="26">
        <v>7.6287422790000002E-3</v>
      </c>
      <c r="BEX58" s="26">
        <v>7.8880438380000001E-3</v>
      </c>
      <c r="BEY58" s="26">
        <v>3.7940436799999999E-3</v>
      </c>
      <c r="BEZ58" s="26">
        <v>8.4670151779999998E-3</v>
      </c>
      <c r="BFA58" s="26">
        <v>8.0527576650000002E-3</v>
      </c>
      <c r="BFB58" s="26">
        <v>8.578652128999999E-3</v>
      </c>
      <c r="BFC58" s="26" t="s">
        <v>3</v>
      </c>
      <c r="BFD58" s="26" t="s">
        <v>3</v>
      </c>
      <c r="BFE58" s="26">
        <v>6.2753647469999995E-3</v>
      </c>
      <c r="BFF58" s="26">
        <v>8.1366079200000004E-3</v>
      </c>
      <c r="BFG58" s="26">
        <v>7.9137658509999993E-3</v>
      </c>
      <c r="BFH58" s="26">
        <v>7.9778719099999999E-3</v>
      </c>
      <c r="BFI58" s="26" t="s">
        <v>3</v>
      </c>
      <c r="BFJ58" s="26">
        <v>9.6025819880000002E-3</v>
      </c>
      <c r="BFK58" s="26">
        <v>7.2533045669999994E-3</v>
      </c>
      <c r="BFL58" s="26">
        <v>7.0815882050000003E-3</v>
      </c>
      <c r="BFM58" s="26">
        <v>7.1317516609999999E-3</v>
      </c>
      <c r="BFN58" s="26" t="s">
        <v>3</v>
      </c>
      <c r="BFO58" s="26">
        <v>9.6177014920000008E-3</v>
      </c>
      <c r="BFP58" s="26">
        <v>9.3130379729999997E-3</v>
      </c>
      <c r="BFQ58" s="26">
        <v>7.1189191429999995E-3</v>
      </c>
      <c r="BFR58" s="26">
        <v>7.7421462240000009E-3</v>
      </c>
      <c r="BFS58" s="26">
        <v>7.6840473330000002E-3</v>
      </c>
      <c r="BFT58" s="26">
        <v>3.8753488400000004E-3</v>
      </c>
      <c r="BFU58" s="26">
        <v>4.3084391269999998E-3</v>
      </c>
      <c r="BFV58" s="26">
        <v>8.1791363579999995E-3</v>
      </c>
      <c r="BFW58" s="26">
        <v>8.0187486919999999E-3</v>
      </c>
      <c r="BFX58" s="26">
        <v>8.0563720459999998E-3</v>
      </c>
      <c r="BFY58" s="26">
        <v>5.3822276759999997E-3</v>
      </c>
      <c r="BFZ58" s="26">
        <v>5.9988260140000004E-3</v>
      </c>
      <c r="BGA58" s="26">
        <v>6.2487180090000007E-3</v>
      </c>
      <c r="BGB58" s="26">
        <v>9.6795126080000005E-3</v>
      </c>
      <c r="BGC58" s="26">
        <v>8.7093167660000012E-3</v>
      </c>
      <c r="BGD58" s="26">
        <v>8.2024878039999999E-3</v>
      </c>
      <c r="BGE58" s="26">
        <v>6.9794139190000005E-3</v>
      </c>
      <c r="BGF58" s="26">
        <v>7.8889543110000002E-3</v>
      </c>
      <c r="BGG58" s="26" t="s">
        <v>3</v>
      </c>
      <c r="BGH58" s="26" t="s">
        <v>3</v>
      </c>
      <c r="BGI58" s="26" t="s">
        <v>3</v>
      </c>
      <c r="BGJ58" s="27" t="s">
        <v>3</v>
      </c>
      <c r="BGK58" s="26" t="s">
        <v>3</v>
      </c>
      <c r="BGL58" s="26">
        <v>7.7636383549999997E-3</v>
      </c>
      <c r="BGM58" s="26">
        <v>8.097380936000001E-3</v>
      </c>
      <c r="BGN58" s="26" t="s">
        <v>3</v>
      </c>
      <c r="BGO58" s="26">
        <v>8.3057053139999996E-3</v>
      </c>
      <c r="BGP58" s="26">
        <v>7.9876666450000005E-3</v>
      </c>
      <c r="BGQ58" s="26">
        <v>8.0147450700000008E-3</v>
      </c>
      <c r="BGR58" s="26">
        <v>7.6537743329999994E-3</v>
      </c>
      <c r="BGS58" s="26">
        <v>9.2147456089999996E-3</v>
      </c>
      <c r="BGT58" s="26" t="s">
        <v>3</v>
      </c>
      <c r="BGU58" s="26" t="s">
        <v>3</v>
      </c>
      <c r="BGV58" s="26" t="s">
        <v>3</v>
      </c>
      <c r="BGW58" s="26" t="s">
        <v>3</v>
      </c>
      <c r="BGX58" s="26">
        <v>1.1119925084999999E-2</v>
      </c>
      <c r="BGY58" s="26">
        <v>1.3159792833999999E-2</v>
      </c>
      <c r="BGZ58" s="26">
        <v>1.3136055149E-2</v>
      </c>
      <c r="BHA58" s="26">
        <v>1.3353009565000001E-2</v>
      </c>
      <c r="BHB58" s="26" t="s">
        <v>3</v>
      </c>
      <c r="BHC58" s="26" t="s">
        <v>3</v>
      </c>
      <c r="BHD58" s="26" t="s">
        <v>3</v>
      </c>
      <c r="BHE58" s="26" t="s">
        <v>3</v>
      </c>
      <c r="BHF58" s="26" t="s">
        <v>3</v>
      </c>
      <c r="BHG58" s="26" t="s">
        <v>3</v>
      </c>
      <c r="BHH58" s="26" t="s">
        <v>3</v>
      </c>
      <c r="BHI58" s="26" t="s">
        <v>3</v>
      </c>
      <c r="BHJ58" s="26">
        <v>1.2189370054999999E-2</v>
      </c>
      <c r="BHK58" s="26" t="s">
        <v>3</v>
      </c>
      <c r="BHL58" s="26" t="s">
        <v>3</v>
      </c>
      <c r="BHM58" s="26">
        <v>1.1447148484000001E-2</v>
      </c>
      <c r="BHN58" s="26" t="s">
        <v>3</v>
      </c>
      <c r="BHO58" s="26">
        <v>8.2246834210000005E-3</v>
      </c>
      <c r="BHP58" s="26">
        <v>1.1804979799E-2</v>
      </c>
      <c r="BHQ58" s="26">
        <v>7.8457188140000009E-3</v>
      </c>
      <c r="BHR58" s="26">
        <v>7.9142332179999997E-3</v>
      </c>
      <c r="BHS58" s="26" t="s">
        <v>3</v>
      </c>
      <c r="BHT58" s="26" t="s">
        <v>3</v>
      </c>
      <c r="BHU58" s="26">
        <v>1.2159818488000001E-2</v>
      </c>
      <c r="BHV58" s="26">
        <v>1.2961868757999999E-2</v>
      </c>
      <c r="BHW58" s="26">
        <v>8.8243751709999995E-3</v>
      </c>
      <c r="BHX58" s="26">
        <v>1.0153985543999999E-2</v>
      </c>
      <c r="BHY58" s="27" t="s">
        <v>3</v>
      </c>
      <c r="BHZ58" s="26">
        <v>7.7150689610000003E-3</v>
      </c>
      <c r="BIA58" s="26">
        <v>8.5259609299999997E-3</v>
      </c>
      <c r="BIB58" s="26" t="s">
        <v>3</v>
      </c>
      <c r="BIC58" s="26">
        <v>1.1676861942000001E-2</v>
      </c>
      <c r="BID58" s="26">
        <v>8.9825652760000003E-3</v>
      </c>
      <c r="BIE58" s="26" t="s">
        <v>3</v>
      </c>
      <c r="BIF58" s="26" t="s">
        <v>3</v>
      </c>
      <c r="BIG58" s="26" t="s">
        <v>3</v>
      </c>
      <c r="BIH58" s="26">
        <v>7.2819764659999998E-3</v>
      </c>
      <c r="BII58" s="26" t="s">
        <v>3</v>
      </c>
      <c r="BIJ58" s="26" t="s">
        <v>3</v>
      </c>
      <c r="BIK58" s="26">
        <v>7.9587091160000008E-3</v>
      </c>
      <c r="BIL58" s="26">
        <v>5.4423084430000003E-3</v>
      </c>
      <c r="BIM58" s="26">
        <v>9.1133376829999994E-3</v>
      </c>
      <c r="BIN58" s="26">
        <v>9.5804352499999999E-3</v>
      </c>
      <c r="BIO58" s="26">
        <v>8.5357869090000003E-3</v>
      </c>
      <c r="BIP58" s="26">
        <v>1.793197518E-2</v>
      </c>
      <c r="BIQ58" s="26" t="s">
        <v>3</v>
      </c>
      <c r="BIR58" s="26" t="s">
        <v>3</v>
      </c>
      <c r="BIS58" s="26" t="s">
        <v>3</v>
      </c>
      <c r="BIT58" s="26">
        <v>6.5255114319999995E-3</v>
      </c>
      <c r="BIU58" s="26">
        <v>6.4042527859999995E-3</v>
      </c>
      <c r="BIV58" s="26">
        <v>6.5777609639999998E-3</v>
      </c>
      <c r="BIW58" s="26">
        <v>7.2818880300000001E-3</v>
      </c>
      <c r="BIX58" s="26">
        <v>7.2240855869999997E-3</v>
      </c>
      <c r="BIY58" s="26">
        <v>8.4671734669999991E-3</v>
      </c>
      <c r="BIZ58" s="26">
        <v>7.0250581749999996E-3</v>
      </c>
      <c r="BJA58" s="26">
        <v>6.8782647649999994E-3</v>
      </c>
      <c r="BJB58" s="26">
        <v>6.7625653379999994E-3</v>
      </c>
      <c r="BJC58" s="26" t="s">
        <v>3</v>
      </c>
      <c r="BJD58" s="26" t="s">
        <v>3</v>
      </c>
      <c r="BJE58" s="26">
        <v>1.2941932078E-2</v>
      </c>
      <c r="BJF58" s="26">
        <v>7.9138838480000001E-3</v>
      </c>
      <c r="BJG58" s="26">
        <v>7.9461812769999994E-3</v>
      </c>
      <c r="BJH58" s="26">
        <v>5.8331847920000002E-3</v>
      </c>
      <c r="BJI58" s="26">
        <v>8.0445320639999998E-3</v>
      </c>
      <c r="BJJ58" s="26">
        <v>7.6603672649999998E-3</v>
      </c>
      <c r="BJK58" s="27" t="s">
        <v>3</v>
      </c>
      <c r="BJL58" s="27" t="s">
        <v>3</v>
      </c>
      <c r="BJM58" s="27" t="s">
        <v>3</v>
      </c>
      <c r="BJN58" s="26" t="s">
        <v>3</v>
      </c>
      <c r="BJO58" s="26">
        <v>8.1560565039999998E-3</v>
      </c>
      <c r="BJP58" s="26">
        <v>7.0870070630000004E-3</v>
      </c>
      <c r="BJQ58" s="26">
        <v>7.5748103249999995E-3</v>
      </c>
      <c r="BJR58" s="26">
        <v>6.9260816189999994E-3</v>
      </c>
      <c r="BJS58" s="26">
        <v>7.6827455430000004E-3</v>
      </c>
      <c r="BJT58" s="26">
        <v>6.5598150060000001E-3</v>
      </c>
      <c r="BJU58" s="26">
        <v>6.8960074910000002E-3</v>
      </c>
      <c r="BJV58" s="26">
        <v>5.3657350960000004E-3</v>
      </c>
      <c r="BJW58" s="26">
        <v>6.0781329230000002E-3</v>
      </c>
      <c r="BJX58" s="26">
        <v>7.6491331289999997E-3</v>
      </c>
      <c r="BJY58" s="26">
        <v>6.355597038E-3</v>
      </c>
      <c r="BJZ58" s="26">
        <v>6.3020852570000001E-3</v>
      </c>
      <c r="BKA58" s="26">
        <v>6.7533372250000003E-3</v>
      </c>
      <c r="BKB58" s="26">
        <v>6.5942111290000008E-3</v>
      </c>
      <c r="BKC58" s="26">
        <v>6.5499617499999996E-3</v>
      </c>
      <c r="BKD58" s="26">
        <v>5.0987250920000006E-3</v>
      </c>
      <c r="BKE58" s="26">
        <v>5.5907004959999994E-3</v>
      </c>
      <c r="BKF58" s="26">
        <v>7.2986188640000007E-3</v>
      </c>
      <c r="BKG58" s="26">
        <v>3.4241586229999997E-3</v>
      </c>
      <c r="BKH58" s="26">
        <v>5.2621959709999999E-3</v>
      </c>
      <c r="BKI58" s="26">
        <v>7.8242659090000007E-3</v>
      </c>
      <c r="BKJ58" s="26">
        <v>7.0504808679999996E-3</v>
      </c>
      <c r="BKK58" s="26">
        <v>1.0538213118E-2</v>
      </c>
      <c r="BKL58" s="26">
        <v>9.6099400630000002E-3</v>
      </c>
      <c r="BKM58" s="26">
        <v>4.5665135699999998E-3</v>
      </c>
      <c r="BKN58" s="26">
        <v>4.440774037E-3</v>
      </c>
      <c r="BKO58" s="26">
        <v>8.1538457320000004E-3</v>
      </c>
      <c r="BKP58" s="26">
        <v>7.6832611110000002E-3</v>
      </c>
      <c r="BKQ58" s="26" t="s">
        <v>3</v>
      </c>
      <c r="BKR58" s="26">
        <v>8.1724256559999996E-3</v>
      </c>
      <c r="BKS58" s="26">
        <v>8.1710989580000004E-3</v>
      </c>
      <c r="BKT58" s="26">
        <v>7.4705662250000001E-3</v>
      </c>
      <c r="BKU58" s="26">
        <v>8.2274453089999991E-3</v>
      </c>
      <c r="BKV58" s="26">
        <v>1.759065085E-2</v>
      </c>
      <c r="BKW58" s="26">
        <v>8.2077398749999999E-3</v>
      </c>
      <c r="BKX58" s="26">
        <v>8.3329751550000001E-3</v>
      </c>
      <c r="BKY58" s="26">
        <v>7.8681656089999996E-3</v>
      </c>
      <c r="BKZ58" s="26">
        <v>8.0080104849999997E-3</v>
      </c>
      <c r="BLA58" s="26">
        <v>1.3084586069999999E-2</v>
      </c>
      <c r="BLB58" s="26">
        <v>1.2916757095E-2</v>
      </c>
      <c r="BLC58" s="26">
        <v>8.3839951310000008E-3</v>
      </c>
      <c r="BLD58" s="26">
        <v>1.1044013267999999E-2</v>
      </c>
      <c r="BLE58" s="26">
        <v>9.6920607329999998E-3</v>
      </c>
      <c r="BLF58" s="26">
        <v>7.7406537210000003E-3</v>
      </c>
      <c r="BLG58" s="26" t="s">
        <v>3</v>
      </c>
      <c r="BLH58" s="26">
        <v>7.9946100339999999E-3</v>
      </c>
      <c r="BLI58" s="26">
        <v>8.0317331669999999E-3</v>
      </c>
      <c r="BLJ58" s="26" t="s">
        <v>3</v>
      </c>
      <c r="BLK58" s="26">
        <v>7.9734553119999996E-3</v>
      </c>
      <c r="BLL58" s="26">
        <v>8.4822583829999992E-3</v>
      </c>
      <c r="BLM58" s="26">
        <v>8.1954976070000001E-3</v>
      </c>
      <c r="BLN58" s="26" t="s">
        <v>3</v>
      </c>
      <c r="BLO58" s="26" t="s">
        <v>3</v>
      </c>
      <c r="BLP58" s="26" t="s">
        <v>3</v>
      </c>
      <c r="BLQ58" s="26" t="s">
        <v>3</v>
      </c>
      <c r="BLR58" s="26">
        <v>7.8008384970000002E-3</v>
      </c>
      <c r="BLS58" s="26">
        <v>7.8956581979999999E-3</v>
      </c>
      <c r="BLT58" s="26">
        <v>7.9005424869999993E-3</v>
      </c>
      <c r="BLU58" s="26">
        <v>5.864714446E-3</v>
      </c>
      <c r="BLV58" s="26">
        <v>5.7607213219999995E-3</v>
      </c>
      <c r="BLW58" s="26">
        <v>7.5118022059999998E-3</v>
      </c>
      <c r="BLX58" s="26" t="s">
        <v>3</v>
      </c>
      <c r="BLY58" s="26">
        <v>7.9141770460000004E-3</v>
      </c>
      <c r="BLZ58" s="26">
        <v>7.7489686909999996E-3</v>
      </c>
      <c r="BMA58" s="26">
        <v>7.0598296039999994E-3</v>
      </c>
      <c r="BMB58" s="26">
        <v>6.9433524339999999E-3</v>
      </c>
      <c r="BMC58" s="26">
        <v>7.9490034170000001E-3</v>
      </c>
      <c r="BMD58" s="26">
        <v>6.987416598E-3</v>
      </c>
      <c r="BME58" s="26">
        <v>7.2731467979999997E-3</v>
      </c>
      <c r="BMF58" s="26">
        <v>9.2310736240000003E-3</v>
      </c>
      <c r="BMG58" s="26">
        <v>8.8756667430000009E-3</v>
      </c>
      <c r="BMH58" s="26">
        <v>6.4170371969999992E-3</v>
      </c>
      <c r="BMI58" s="26">
        <v>7.4535743870000008E-3</v>
      </c>
      <c r="BMJ58" s="26">
        <v>6.3059284079999998E-3</v>
      </c>
      <c r="BMK58" s="26">
        <v>6.844491288E-3</v>
      </c>
      <c r="BML58" s="26">
        <v>6.8458737420000002E-3</v>
      </c>
      <c r="BMM58" s="26">
        <v>7.2561893359999992E-3</v>
      </c>
      <c r="BMN58" s="26">
        <v>6.6789692170000003E-3</v>
      </c>
      <c r="BMO58" s="26">
        <v>7.4507766220000002E-3</v>
      </c>
      <c r="BMP58" s="26">
        <v>6.8821893730000002E-3</v>
      </c>
      <c r="BMQ58" s="26">
        <v>6.7679969780000005E-3</v>
      </c>
      <c r="BMR58" s="26">
        <v>7.7576455489999996E-3</v>
      </c>
      <c r="BMS58" s="26" t="s">
        <v>3</v>
      </c>
      <c r="BMT58" s="26">
        <v>6.2855219159999995E-3</v>
      </c>
      <c r="BMU58" s="26" t="s">
        <v>3</v>
      </c>
      <c r="BMV58" s="26" t="s">
        <v>3</v>
      </c>
      <c r="BMW58" s="26">
        <v>8.0388189769999997E-3</v>
      </c>
      <c r="BMX58" s="26">
        <v>1.3652368679E-2</v>
      </c>
      <c r="BMY58" s="26" t="s">
        <v>3</v>
      </c>
      <c r="BMZ58" s="26">
        <v>9.1052912259999997E-3</v>
      </c>
      <c r="BNA58" s="26">
        <v>1.3554802087E-2</v>
      </c>
      <c r="BNB58" s="26">
        <v>1.0803548448E-2</v>
      </c>
      <c r="BNC58" s="26">
        <v>8.2097424569999994E-3</v>
      </c>
      <c r="BND58" s="26">
        <v>1.2539799072999999E-2</v>
      </c>
      <c r="BNE58" s="26">
        <v>8.538007048E-3</v>
      </c>
      <c r="BNF58" s="26">
        <v>8.1686825330000001E-3</v>
      </c>
      <c r="BNG58" s="26">
        <v>7.8774213709999989E-3</v>
      </c>
      <c r="BNH58" s="26" t="s">
        <v>3</v>
      </c>
      <c r="BNI58" s="26">
        <v>8.409974483E-3</v>
      </c>
      <c r="BNJ58" s="26">
        <v>7.9140478010000011E-3</v>
      </c>
      <c r="BNK58" s="26">
        <v>8.4899596600000009E-3</v>
      </c>
      <c r="BNL58" s="26" t="s">
        <v>3</v>
      </c>
      <c r="BNM58" s="26">
        <v>1.3219633627E-2</v>
      </c>
      <c r="BNN58" s="26">
        <v>1.3307466388999999E-2</v>
      </c>
      <c r="BNO58" s="26">
        <v>1.3152643956E-2</v>
      </c>
      <c r="BNP58" s="26" t="s">
        <v>3</v>
      </c>
      <c r="BNQ58" s="27" t="s">
        <v>3</v>
      </c>
      <c r="BNR58" s="26">
        <v>1.1377866913000001E-2</v>
      </c>
      <c r="BNS58" s="26">
        <v>1.118673532E-2</v>
      </c>
      <c r="BNT58" s="26">
        <v>7.5963642309999999E-3</v>
      </c>
      <c r="BNU58" s="26" t="s">
        <v>3</v>
      </c>
      <c r="BNV58" s="26">
        <v>8.2632859690000005E-3</v>
      </c>
      <c r="BNW58" s="26" t="s">
        <v>3</v>
      </c>
      <c r="BNX58" s="26">
        <v>4.2110576330000003E-3</v>
      </c>
      <c r="BNY58" s="26">
        <v>3.7887642619999998E-3</v>
      </c>
      <c r="BNZ58" s="26">
        <v>7.0550435150000005E-3</v>
      </c>
      <c r="BOA58" s="26">
        <v>6.5921209090000002E-3</v>
      </c>
      <c r="BOB58" s="26" t="s">
        <v>3</v>
      </c>
      <c r="BOC58" s="26">
        <v>7.7432455390000002E-3</v>
      </c>
      <c r="BOD58" s="26" t="s">
        <v>3</v>
      </c>
      <c r="BOE58" s="26" t="s">
        <v>3</v>
      </c>
      <c r="BOF58" s="26">
        <v>8.8070134339999998E-3</v>
      </c>
      <c r="BOG58" s="26">
        <v>8.8173642040000003E-3</v>
      </c>
      <c r="BOH58" s="26">
        <v>9.5078781309999999E-3</v>
      </c>
      <c r="BOI58" s="26" t="s">
        <v>3</v>
      </c>
      <c r="BOJ58" s="26" t="s">
        <v>3</v>
      </c>
      <c r="BOK58" s="26" t="s">
        <v>3</v>
      </c>
      <c r="BOL58" s="26" t="s">
        <v>3</v>
      </c>
      <c r="BOM58" s="26" t="s">
        <v>3</v>
      </c>
      <c r="BON58" s="26" t="s">
        <v>3</v>
      </c>
      <c r="BOO58" s="26" t="s">
        <v>3</v>
      </c>
      <c r="BOP58" s="26" t="s">
        <v>3</v>
      </c>
      <c r="BOQ58" s="26" t="s">
        <v>3</v>
      </c>
      <c r="BOR58" s="26" t="s">
        <v>3</v>
      </c>
      <c r="BOS58" s="26" t="s">
        <v>3</v>
      </c>
      <c r="BOT58" s="26" t="s">
        <v>3</v>
      </c>
      <c r="BOU58" s="26">
        <v>1.5802456985000001E-2</v>
      </c>
      <c r="BOV58" s="26">
        <v>1.0496558859000001E-2</v>
      </c>
      <c r="BOW58" s="26" t="s">
        <v>3</v>
      </c>
      <c r="BOX58" s="26" t="s">
        <v>3</v>
      </c>
      <c r="BOY58" s="27" t="s">
        <v>3</v>
      </c>
      <c r="BOZ58" s="26" t="s">
        <v>3</v>
      </c>
      <c r="BPA58" s="26" t="s">
        <v>3</v>
      </c>
      <c r="BPB58" s="26" t="s">
        <v>3</v>
      </c>
      <c r="BPC58" s="26" t="s">
        <v>3</v>
      </c>
      <c r="BPD58" s="26" t="s">
        <v>3</v>
      </c>
      <c r="BPE58" s="26" t="s">
        <v>3</v>
      </c>
      <c r="BPF58" s="26" t="s">
        <v>3</v>
      </c>
      <c r="BPG58" s="26" t="s">
        <v>3</v>
      </c>
      <c r="BPH58" s="26" t="s">
        <v>3</v>
      </c>
      <c r="BPI58" s="26" t="s">
        <v>3</v>
      </c>
      <c r="BPJ58" s="26" t="s">
        <v>3</v>
      </c>
      <c r="BPK58" s="26" t="s">
        <v>3</v>
      </c>
      <c r="BPL58" s="26" t="s">
        <v>3</v>
      </c>
      <c r="BPM58" s="26" t="s">
        <v>3</v>
      </c>
      <c r="BPN58" s="26" t="s">
        <v>3</v>
      </c>
      <c r="BPO58" s="26" t="s">
        <v>3</v>
      </c>
      <c r="BPP58" s="26" t="s">
        <v>3</v>
      </c>
      <c r="BPQ58" s="26" t="s">
        <v>3</v>
      </c>
      <c r="BPR58" s="26" t="s">
        <v>3</v>
      </c>
      <c r="BPS58" s="26" t="s">
        <v>3</v>
      </c>
      <c r="BPT58" s="26">
        <v>1.0298312144E-2</v>
      </c>
      <c r="BPU58" s="26" t="s">
        <v>3</v>
      </c>
      <c r="BPV58" s="26" t="s">
        <v>3</v>
      </c>
      <c r="BPW58" s="26">
        <v>1.0297072186000001E-2</v>
      </c>
      <c r="BPX58" s="26" t="s">
        <v>3</v>
      </c>
      <c r="BPY58" s="26" t="s">
        <v>3</v>
      </c>
      <c r="BPZ58" s="26" t="s">
        <v>3</v>
      </c>
      <c r="BQA58" s="26">
        <v>7.6395485269999995E-3</v>
      </c>
      <c r="BQB58" s="26">
        <v>7.6836026339999995E-3</v>
      </c>
      <c r="BQC58" s="26">
        <v>7.8473527809999992E-3</v>
      </c>
      <c r="BQD58" s="26">
        <v>2.7020537620000003E-3</v>
      </c>
      <c r="BQE58" s="26" t="s">
        <v>3</v>
      </c>
      <c r="BQF58" s="26" t="s">
        <v>3</v>
      </c>
      <c r="BQG58" s="26">
        <v>7.7904897129999996E-3</v>
      </c>
      <c r="BQH58" s="26" t="s">
        <v>3</v>
      </c>
      <c r="BQI58" s="26">
        <v>7.6472018849999997E-3</v>
      </c>
      <c r="BQJ58" s="26">
        <v>6.2205588960000001E-3</v>
      </c>
      <c r="BQK58" s="26">
        <v>1.2813638836000001E-2</v>
      </c>
      <c r="BQL58" s="26" t="s">
        <v>3</v>
      </c>
      <c r="BQM58" s="26" t="s">
        <v>3</v>
      </c>
      <c r="BQN58" s="26" t="s">
        <v>3</v>
      </c>
      <c r="BQO58" s="26">
        <v>7.7587357519999997E-3</v>
      </c>
      <c r="BQP58" s="26" t="s">
        <v>3</v>
      </c>
      <c r="BQQ58" s="26">
        <v>7.9663716550000003E-3</v>
      </c>
      <c r="BQR58" s="26">
        <v>7.8304430670000005E-3</v>
      </c>
      <c r="BQS58" s="26">
        <v>4.9315992639999999E-3</v>
      </c>
      <c r="BQT58" s="26">
        <v>5.4959687989999994E-3</v>
      </c>
      <c r="BQU58" s="26">
        <v>7.7259477170000005E-3</v>
      </c>
      <c r="BQV58" s="26">
        <v>7.598496041E-3</v>
      </c>
      <c r="BQW58" s="27" t="s">
        <v>3</v>
      </c>
      <c r="BQX58" s="26">
        <v>7.3778058010000001E-3</v>
      </c>
      <c r="BQY58" s="26">
        <v>6.9077310950000003E-3</v>
      </c>
      <c r="BQZ58" s="26">
        <v>9.0329065630000011E-3</v>
      </c>
      <c r="BRA58" s="26">
        <v>8.0328491140000003E-3</v>
      </c>
      <c r="BRB58" s="26">
        <v>8.0357510899999995E-3</v>
      </c>
      <c r="BRC58" s="26">
        <v>7.8014055749999998E-3</v>
      </c>
      <c r="BRD58" s="26">
        <v>9.0539141049999997E-3</v>
      </c>
      <c r="BRE58" s="26">
        <v>6.5480280639999998E-3</v>
      </c>
      <c r="BRF58" s="26">
        <v>9.8916676729999993E-3</v>
      </c>
      <c r="BRG58" s="26">
        <v>9.3752546810000007E-3</v>
      </c>
      <c r="BRH58" s="26">
        <v>9.9614124529999997E-3</v>
      </c>
      <c r="BRI58" s="26">
        <v>8.0145286979999997E-3</v>
      </c>
      <c r="BRJ58" s="26" t="s">
        <v>3</v>
      </c>
      <c r="BRK58" s="26">
        <v>7.9436333659999997E-3</v>
      </c>
      <c r="BRL58" s="26">
        <v>1.5997287153999999E-2</v>
      </c>
      <c r="BRM58" s="26" t="s">
        <v>3</v>
      </c>
      <c r="BRN58" s="26">
        <v>7.1373586649999994E-3</v>
      </c>
      <c r="BRO58" s="26">
        <v>7.8787628080000012E-3</v>
      </c>
      <c r="BRP58" s="26" t="s">
        <v>3</v>
      </c>
      <c r="BRQ58" s="26" t="s">
        <v>3</v>
      </c>
      <c r="BRR58" s="26" t="s">
        <v>3</v>
      </c>
      <c r="BRS58" s="26" t="s">
        <v>3</v>
      </c>
      <c r="BRT58" s="26" t="s">
        <v>3</v>
      </c>
      <c r="BRU58" s="26" t="s">
        <v>3</v>
      </c>
      <c r="BRV58" s="26" t="s">
        <v>3</v>
      </c>
      <c r="BRW58" s="26">
        <v>1.4113731453E-2</v>
      </c>
      <c r="BRX58" s="26">
        <v>7.6825602950000007E-3</v>
      </c>
      <c r="BRY58" s="26">
        <v>8.6463288000000001E-4</v>
      </c>
      <c r="BRZ58" s="26">
        <v>7.7651511459999999E-3</v>
      </c>
      <c r="BSA58" s="26">
        <v>7.2066503400000006E-3</v>
      </c>
      <c r="BSB58" s="26">
        <v>7.7323481439999994E-3</v>
      </c>
      <c r="BSC58" s="26">
        <v>7.1028877999999998E-3</v>
      </c>
      <c r="BSD58" s="26">
        <v>7.9531230870000004E-3</v>
      </c>
      <c r="BSE58" s="26">
        <v>8.0704209090000003E-3</v>
      </c>
      <c r="BSF58" s="26" t="s">
        <v>3</v>
      </c>
      <c r="BSG58" s="26" t="s">
        <v>3</v>
      </c>
      <c r="BSH58" s="26" t="s">
        <v>3</v>
      </c>
      <c r="BSI58" s="26" t="s">
        <v>3</v>
      </c>
      <c r="BSJ58" s="26">
        <v>7.9953928649999992E-3</v>
      </c>
      <c r="BSK58" s="26" t="s">
        <v>3</v>
      </c>
      <c r="BSL58" s="26">
        <v>7.9145111749999997E-3</v>
      </c>
      <c r="BSM58" s="26" t="s">
        <v>3</v>
      </c>
      <c r="BSN58" s="26" t="s">
        <v>3</v>
      </c>
      <c r="BSO58" s="26">
        <v>9.3460397110000006E-3</v>
      </c>
      <c r="BSP58" s="26">
        <v>8.2511297349999995E-3</v>
      </c>
      <c r="BSQ58" s="27" t="s">
        <v>3</v>
      </c>
      <c r="BSR58" s="26">
        <v>1.3857363519999999E-2</v>
      </c>
      <c r="BSS58" s="26" t="s">
        <v>3</v>
      </c>
      <c r="BST58" s="26">
        <v>7.9742959489999994E-3</v>
      </c>
      <c r="BSU58" s="26" t="s">
        <v>3</v>
      </c>
      <c r="BSV58" s="26" t="s">
        <v>3</v>
      </c>
      <c r="BSW58" s="26">
        <v>8.3572081579999999E-3</v>
      </c>
      <c r="BSX58" s="26">
        <v>8.4082845879999996E-3</v>
      </c>
      <c r="BSY58" s="26">
        <v>9.8913993440000007E-3</v>
      </c>
      <c r="BSZ58" s="26">
        <v>8.5465226599999999E-3</v>
      </c>
      <c r="BTA58" s="26">
        <v>8.9740607309999991E-3</v>
      </c>
      <c r="BTB58" s="26">
        <v>1.2576429738E-2</v>
      </c>
      <c r="BTC58" s="26">
        <v>7.8440786980000007E-3</v>
      </c>
      <c r="BTD58" s="26">
        <v>1.1642903703E-2</v>
      </c>
      <c r="BTE58" s="26">
        <v>8.5155445119999996E-3</v>
      </c>
      <c r="BTF58" s="26">
        <v>9.2616489739999995E-3</v>
      </c>
      <c r="BTG58" s="26" t="s">
        <v>3</v>
      </c>
      <c r="BTH58" s="26" t="s">
        <v>3</v>
      </c>
      <c r="BTI58" s="26" t="s">
        <v>3</v>
      </c>
      <c r="BTJ58" s="26" t="s">
        <v>3</v>
      </c>
      <c r="BTK58" s="26">
        <v>1.0860690958000001E-2</v>
      </c>
      <c r="BTL58" s="26" t="s">
        <v>3</v>
      </c>
      <c r="BTM58" s="26">
        <v>9.1696462739999998E-3</v>
      </c>
      <c r="BTN58" s="26">
        <v>1.3037442033E-2</v>
      </c>
      <c r="BTO58" s="26">
        <v>8.4660844960000002E-3</v>
      </c>
      <c r="BTP58" s="26">
        <v>7.9962788809999994E-3</v>
      </c>
      <c r="BTQ58" s="26" t="s">
        <v>3</v>
      </c>
      <c r="BTR58" s="26" t="s">
        <v>3</v>
      </c>
      <c r="BTS58" s="26">
        <v>7.8885686870000006E-3</v>
      </c>
      <c r="BTT58" s="26" t="s">
        <v>3</v>
      </c>
      <c r="BTU58" s="26">
        <v>7.9756140190000002E-3</v>
      </c>
      <c r="BTV58" s="26" t="s">
        <v>3</v>
      </c>
      <c r="BTW58" s="26" t="s">
        <v>3</v>
      </c>
      <c r="BTX58" s="26">
        <v>8.3444825450000003E-3</v>
      </c>
      <c r="BTY58" s="26">
        <v>7.8958664720000012E-3</v>
      </c>
      <c r="BTZ58" s="26">
        <v>9.1377674029999995E-3</v>
      </c>
      <c r="BUA58" s="26">
        <v>7.9029559599999993E-3</v>
      </c>
      <c r="BUB58" s="26">
        <v>7.8857215260000006E-3</v>
      </c>
      <c r="BUC58" s="26">
        <v>8.0258075120000008E-3</v>
      </c>
      <c r="BUD58" s="26" t="s">
        <v>3</v>
      </c>
      <c r="BUE58" s="26">
        <v>6.9318209500000005E-3</v>
      </c>
      <c r="BUF58" s="26" t="s">
        <v>3</v>
      </c>
      <c r="BUG58" s="26" t="s">
        <v>3</v>
      </c>
      <c r="BUH58" s="26">
        <v>1.3513625579999999E-2</v>
      </c>
      <c r="BUI58" s="26">
        <v>8.9941425159999998E-3</v>
      </c>
      <c r="BUJ58" s="26" t="s">
        <v>3</v>
      </c>
      <c r="BUK58" s="26" t="s">
        <v>3</v>
      </c>
      <c r="BUL58" s="26">
        <v>7.9885625889999992E-3</v>
      </c>
      <c r="BUM58" s="26" t="s">
        <v>3</v>
      </c>
      <c r="BUN58" s="26">
        <v>-4.6592582220000003E-3</v>
      </c>
      <c r="BUO58" s="26">
        <v>7.9447782400000003E-3</v>
      </c>
      <c r="BUP58" s="26">
        <v>7.9925073679999997E-3</v>
      </c>
      <c r="BUQ58" s="26">
        <v>7.9669049200000001E-3</v>
      </c>
      <c r="BUR58" s="26" t="s">
        <v>3</v>
      </c>
      <c r="BUS58" s="26">
        <v>8.1549928610000003E-3</v>
      </c>
      <c r="BUT58" s="26">
        <v>9.132052110999999E-3</v>
      </c>
      <c r="BUU58" s="26">
        <v>1.3139072076E-2</v>
      </c>
      <c r="BUV58" s="26">
        <v>7.9635729200000002E-3</v>
      </c>
      <c r="BUW58" s="26">
        <v>7.9353996619999992E-3</v>
      </c>
      <c r="BUX58" s="26">
        <v>7.963321663000001E-3</v>
      </c>
      <c r="BUY58" s="26">
        <v>7.9947933120000005E-3</v>
      </c>
      <c r="BUZ58" s="26">
        <v>7.7524960730000004E-3</v>
      </c>
      <c r="BVA58" s="26">
        <v>7.6989305949999995E-3</v>
      </c>
      <c r="BVB58" s="26">
        <v>1.2454334544E-2</v>
      </c>
      <c r="BVC58" s="26" t="s">
        <v>3</v>
      </c>
      <c r="BVD58" s="26">
        <v>9.1069006170000008E-3</v>
      </c>
      <c r="BVE58" s="26" t="s">
        <v>3</v>
      </c>
      <c r="BVF58" s="26" t="s">
        <v>3</v>
      </c>
      <c r="BVG58" s="26">
        <v>7.7913992350000004E-3</v>
      </c>
      <c r="BVH58" s="26">
        <v>8.4239829590000009E-3</v>
      </c>
      <c r="BVI58" s="26">
        <v>8.5385493540000006E-3</v>
      </c>
      <c r="BVJ58" s="26">
        <v>1.2365436728000001E-2</v>
      </c>
      <c r="BVK58" s="26">
        <v>9.097246316999999E-3</v>
      </c>
      <c r="BVL58" s="26">
        <v>1.0449250188999998E-2</v>
      </c>
      <c r="BVM58" s="26" t="s">
        <v>3</v>
      </c>
      <c r="BVN58" s="26" t="s">
        <v>3</v>
      </c>
      <c r="BVO58" s="26">
        <v>7.8928991119999996E-3</v>
      </c>
      <c r="BVP58" s="26">
        <v>8.0004312269999992E-3</v>
      </c>
      <c r="BVQ58" s="26">
        <v>9.3118899999999998E-3</v>
      </c>
      <c r="BVR58" s="26">
        <v>1.6892869506999999E-2</v>
      </c>
      <c r="BVS58" s="26" t="s">
        <v>3</v>
      </c>
      <c r="BVT58" s="26">
        <v>7.8171675719999993E-3</v>
      </c>
      <c r="BVU58" s="26" t="s">
        <v>3</v>
      </c>
      <c r="BVV58" s="26" t="s">
        <v>3</v>
      </c>
      <c r="BVW58" s="26" t="s">
        <v>3</v>
      </c>
      <c r="BVX58" s="26" t="s">
        <v>3</v>
      </c>
      <c r="BVY58" s="26">
        <v>9.4965481570000003E-3</v>
      </c>
      <c r="BVZ58" s="26">
        <v>7.8221657860000002E-3</v>
      </c>
      <c r="BWA58" s="26">
        <v>-3.6194020490000001E-3</v>
      </c>
      <c r="BWB58" s="26">
        <v>5.7535462060000001E-3</v>
      </c>
      <c r="BWC58" s="26">
        <v>8.0113300869999998E-3</v>
      </c>
      <c r="BWD58" s="26">
        <v>9.0475321500000008E-3</v>
      </c>
      <c r="BWE58" s="26" t="s">
        <v>3</v>
      </c>
      <c r="BWF58" s="26">
        <v>-8.3641328999999994E-5</v>
      </c>
      <c r="BWG58" s="26">
        <v>9.1701890840000001E-3</v>
      </c>
      <c r="BWH58" s="26">
        <v>7.9290146030000005E-3</v>
      </c>
      <c r="BWI58" s="26" t="s">
        <v>3</v>
      </c>
      <c r="BWJ58" s="26" t="s">
        <v>3</v>
      </c>
      <c r="BWK58" s="26" t="s">
        <v>3</v>
      </c>
      <c r="BWL58" s="26" t="s">
        <v>3</v>
      </c>
      <c r="BWM58" s="26" t="s">
        <v>3</v>
      </c>
      <c r="BWN58" s="26">
        <v>9.7235598279999998E-3</v>
      </c>
      <c r="BWO58" s="26">
        <v>8.9496274940000006E-3</v>
      </c>
      <c r="BWP58" s="26" t="s">
        <v>3</v>
      </c>
      <c r="BWQ58" s="26" t="s">
        <v>3</v>
      </c>
      <c r="BWR58" s="26">
        <v>1.142824361E-2</v>
      </c>
      <c r="BWS58" s="26" t="s">
        <v>3</v>
      </c>
      <c r="BWT58" s="26" t="s">
        <v>3</v>
      </c>
      <c r="BWU58" s="26">
        <v>-1.1660334813999999E-2</v>
      </c>
      <c r="BWV58" s="26">
        <v>7.8287275189999998E-3</v>
      </c>
      <c r="BWW58" s="26">
        <v>7.3989876359999993E-3</v>
      </c>
      <c r="BWX58" s="26" t="s">
        <v>3</v>
      </c>
      <c r="BWY58" s="26">
        <v>8.5640291440000002E-3</v>
      </c>
      <c r="BWZ58" s="26">
        <v>8.2292730979999992E-3</v>
      </c>
      <c r="BXA58" s="26">
        <v>6.9752559550000006E-3</v>
      </c>
      <c r="BXB58" s="26">
        <v>1.2873736669E-2</v>
      </c>
      <c r="BXC58" s="26" t="s">
        <v>3</v>
      </c>
      <c r="BXD58" s="26">
        <v>1.2964297034E-2</v>
      </c>
      <c r="BXE58" s="27" t="s">
        <v>3</v>
      </c>
      <c r="BXF58" s="26">
        <v>7.730400476E-3</v>
      </c>
      <c r="BXG58" s="26" t="s">
        <v>3</v>
      </c>
      <c r="BXH58" s="26">
        <v>1.3290994049999999E-2</v>
      </c>
      <c r="BXI58" s="26">
        <v>1.3222357581999999E-2</v>
      </c>
      <c r="BXJ58" s="26">
        <v>8.0927091599999994E-3</v>
      </c>
      <c r="BXK58" s="26">
        <v>1.2386458021E-2</v>
      </c>
      <c r="BXL58" s="26">
        <v>7.612372238E-3</v>
      </c>
      <c r="BXM58" s="26" t="s">
        <v>3</v>
      </c>
      <c r="BXN58" s="26">
        <v>7.8899573639999998E-3</v>
      </c>
      <c r="BXO58" s="26">
        <v>8.0350581330000011E-3</v>
      </c>
      <c r="BXP58" s="26">
        <v>4.2840370430000003E-3</v>
      </c>
      <c r="BXQ58" s="26" t="s">
        <v>3</v>
      </c>
      <c r="BXR58" s="26">
        <v>7.9639881869999988E-3</v>
      </c>
      <c r="BXS58" s="26" t="s">
        <v>3</v>
      </c>
      <c r="BXT58" s="26">
        <v>6.6975281379999998E-3</v>
      </c>
      <c r="BXU58" s="26">
        <v>8.5396252289999999E-3</v>
      </c>
      <c r="BXV58" s="26">
        <v>9.2995181020000001E-3</v>
      </c>
      <c r="BXW58" s="26">
        <v>1.0324861511E-2</v>
      </c>
      <c r="BXX58" s="26">
        <v>1.2069471259E-2</v>
      </c>
      <c r="BXY58" s="26" t="s">
        <v>3</v>
      </c>
      <c r="BXZ58" s="26" t="s">
        <v>3</v>
      </c>
      <c r="BYA58" s="26">
        <v>9.4101141650000004E-3</v>
      </c>
      <c r="BYB58" s="26">
        <v>9.4269300519999998E-3</v>
      </c>
      <c r="BYC58" s="26" t="s">
        <v>3</v>
      </c>
      <c r="BYD58" s="27" t="s">
        <v>3</v>
      </c>
      <c r="BYE58" s="26" t="s">
        <v>3</v>
      </c>
      <c r="BYF58" s="26" t="s">
        <v>3</v>
      </c>
      <c r="BYG58" s="26">
        <v>1.0114743826000002E-2</v>
      </c>
      <c r="BYH58" s="26">
        <v>8.5913664100000006E-3</v>
      </c>
      <c r="BYI58" s="26">
        <v>9.481794251999999E-3</v>
      </c>
      <c r="BYJ58" s="26" t="s">
        <v>3</v>
      </c>
      <c r="BYK58" s="26" t="s">
        <v>3</v>
      </c>
      <c r="BYL58" s="26" t="s">
        <v>3</v>
      </c>
      <c r="BYM58" s="26" t="s">
        <v>3</v>
      </c>
      <c r="BYN58" s="26" t="s">
        <v>3</v>
      </c>
      <c r="BYO58" s="26" t="s">
        <v>3</v>
      </c>
      <c r="BYP58" s="26">
        <v>7.7908322429999996E-3</v>
      </c>
      <c r="BYQ58" s="26" t="s">
        <v>3</v>
      </c>
      <c r="BYR58" s="26" t="s">
        <v>3</v>
      </c>
      <c r="BYS58" s="26">
        <v>1.3423336128E-2</v>
      </c>
      <c r="BYT58" s="26">
        <v>8.1254228040000005E-3</v>
      </c>
      <c r="BYU58" s="26">
        <v>7.5026576229999999E-3</v>
      </c>
      <c r="BYV58" s="26">
        <v>1.2274571103000001E-2</v>
      </c>
      <c r="BYW58" s="26">
        <v>1.3293633474E-2</v>
      </c>
      <c r="BYX58" s="26" t="s">
        <v>3</v>
      </c>
      <c r="BYY58" s="26" t="s">
        <v>3</v>
      </c>
      <c r="BYZ58" s="26" t="s">
        <v>3</v>
      </c>
      <c r="BZA58" s="26" t="s">
        <v>3</v>
      </c>
      <c r="BZB58" s="26">
        <v>8.0720474779999996E-3</v>
      </c>
      <c r="BZC58" s="26" t="s">
        <v>3</v>
      </c>
      <c r="BZD58" s="26" t="s">
        <v>3</v>
      </c>
      <c r="BZE58" s="26">
        <v>8.1636584230000003E-3</v>
      </c>
      <c r="BZF58" s="26">
        <v>7.8439814820000005E-3</v>
      </c>
      <c r="BZG58" s="26">
        <v>7.8814747389999995E-3</v>
      </c>
      <c r="BZH58" s="26" t="s">
        <v>3</v>
      </c>
      <c r="BZI58" s="26">
        <v>7.3595165480000004E-3</v>
      </c>
      <c r="BZJ58" s="26">
        <v>8.0247213080000008E-3</v>
      </c>
      <c r="BZK58" s="26" t="s">
        <v>3</v>
      </c>
      <c r="BZL58" s="26">
        <v>8.001431639999999E-3</v>
      </c>
      <c r="BZM58" s="26">
        <v>7.5451447610000002E-3</v>
      </c>
      <c r="BZN58" s="26">
        <v>9.4826465360000004E-3</v>
      </c>
      <c r="BZO58" s="26">
        <v>1.0795294433000001E-2</v>
      </c>
      <c r="BZP58" s="26" t="s">
        <v>3</v>
      </c>
      <c r="BZQ58" s="26" t="s">
        <v>3</v>
      </c>
      <c r="BZR58" s="26" t="s">
        <v>3</v>
      </c>
      <c r="BZS58" s="26" t="s">
        <v>3</v>
      </c>
      <c r="BZT58" s="26" t="s">
        <v>3</v>
      </c>
      <c r="BZU58" s="26" t="s">
        <v>3</v>
      </c>
      <c r="BZV58" s="26">
        <v>7.8360386719999991E-3</v>
      </c>
      <c r="BZW58" s="26">
        <v>7.6647792999999997E-3</v>
      </c>
      <c r="BZX58" s="26">
        <v>8.3449751940000011E-3</v>
      </c>
      <c r="BZY58" s="26">
        <v>9.4751916909999994E-3</v>
      </c>
      <c r="BZZ58" s="26">
        <v>1.3109782854000001E-2</v>
      </c>
      <c r="CAA58" s="26">
        <v>9.1338875980000005E-3</v>
      </c>
      <c r="CAB58" s="26">
        <v>7.9349186810000003E-3</v>
      </c>
      <c r="CAC58" s="26">
        <v>7.8771501270000002E-3</v>
      </c>
      <c r="CAD58" s="26">
        <v>7.9930470010000001E-3</v>
      </c>
      <c r="CAE58" s="26">
        <v>8.024162566E-3</v>
      </c>
      <c r="CAF58" s="26">
        <v>8.0234343E-3</v>
      </c>
      <c r="CAG58" s="26">
        <v>7.8776702239999989E-3</v>
      </c>
      <c r="CAH58" s="26">
        <v>8.0144174100000003E-3</v>
      </c>
      <c r="CAI58" s="26" t="s">
        <v>3</v>
      </c>
      <c r="CAJ58" s="26">
        <v>9.1190033470000004E-3</v>
      </c>
      <c r="CAK58" s="26">
        <v>8.9978609769999999E-3</v>
      </c>
      <c r="CAL58" s="26">
        <v>6.6988024640000001E-3</v>
      </c>
      <c r="CAM58" s="26">
        <v>9.1154266400000003E-3</v>
      </c>
      <c r="CAN58" s="26">
        <v>8.0435098329999996E-3</v>
      </c>
      <c r="CAO58" s="26">
        <v>7.9356736510000012E-3</v>
      </c>
      <c r="CAP58" s="26">
        <v>1.3286140532E-2</v>
      </c>
      <c r="CAQ58" s="26">
        <v>1.0545814367999999E-2</v>
      </c>
      <c r="CAR58" s="26">
        <v>7.7314148250000004E-3</v>
      </c>
      <c r="CAS58" s="26">
        <v>7.657883503E-3</v>
      </c>
      <c r="CAT58" s="26" t="s">
        <v>3</v>
      </c>
      <c r="CAU58" s="26" t="s">
        <v>3</v>
      </c>
      <c r="CAV58" s="26">
        <v>7.8821855269999991E-3</v>
      </c>
      <c r="CAW58" s="26">
        <v>7.5860615919999992E-3</v>
      </c>
      <c r="CAX58" s="26">
        <v>8.0178839450000001E-3</v>
      </c>
      <c r="CAY58" s="26" t="s">
        <v>3</v>
      </c>
      <c r="CAZ58" s="26" t="s">
        <v>3</v>
      </c>
      <c r="CBA58" s="26" t="s">
        <v>3</v>
      </c>
      <c r="CBB58" s="26" t="s">
        <v>3</v>
      </c>
      <c r="CBC58" s="26">
        <v>7.8656852599999997E-3</v>
      </c>
      <c r="CBD58" s="26">
        <v>7.3654500199999999E-3</v>
      </c>
      <c r="CBE58" s="26">
        <v>8.1871317419999999E-3</v>
      </c>
      <c r="CBF58" s="26">
        <v>6.679930689E-3</v>
      </c>
      <c r="CBG58" s="26" t="s">
        <v>3</v>
      </c>
      <c r="CBH58" s="26">
        <v>8.0925950430000004E-3</v>
      </c>
      <c r="CBI58" s="26" t="s">
        <v>3</v>
      </c>
      <c r="CBJ58" s="26" t="s">
        <v>3</v>
      </c>
      <c r="CBK58" s="26" t="s">
        <v>3</v>
      </c>
      <c r="CBL58" s="26">
        <v>8.5764363740000009E-3</v>
      </c>
      <c r="CBM58" s="26">
        <v>9.0631490049999999E-3</v>
      </c>
      <c r="CBN58" s="26">
        <v>8.3407312069999993E-3</v>
      </c>
      <c r="CBO58" s="26">
        <v>8.5463251429999994E-3</v>
      </c>
      <c r="CBP58" s="26">
        <v>8.7859988149999995E-3</v>
      </c>
      <c r="CBQ58" s="26">
        <v>8.9682254239999998E-3</v>
      </c>
      <c r="CBR58" s="26">
        <v>8.0946771799999991E-3</v>
      </c>
      <c r="CBS58" s="26">
        <v>4.5574663539999999E-3</v>
      </c>
      <c r="CBT58" s="26">
        <v>8.7859988149999995E-3</v>
      </c>
      <c r="CBU58" s="26">
        <v>7.5848904689999998E-3</v>
      </c>
      <c r="CBV58" s="26">
        <v>6.6686224949999992E-3</v>
      </c>
      <c r="CBW58" s="26">
        <v>8.3093641770000011E-3</v>
      </c>
      <c r="CBX58" s="26">
        <v>7.9710853510000009E-3</v>
      </c>
      <c r="CBY58" s="26">
        <v>8.2195535720000004E-3</v>
      </c>
      <c r="CBZ58" s="26">
        <v>8.1131293299999997E-3</v>
      </c>
      <c r="CCA58" s="26">
        <v>8.3577271369999987E-3</v>
      </c>
      <c r="CCB58" s="26">
        <v>8.2039361119999998E-3</v>
      </c>
      <c r="CCC58" s="26">
        <v>8.6467212530000007E-3</v>
      </c>
      <c r="CCD58" s="26">
        <v>7.8750602989999998E-3</v>
      </c>
      <c r="CCE58" s="26">
        <v>8.290714192999999E-3</v>
      </c>
      <c r="CCF58" s="26" t="s">
        <v>3</v>
      </c>
      <c r="CCG58" s="26">
        <v>1.4497085526E-2</v>
      </c>
      <c r="CCH58" s="26">
        <v>1.4056927552E-2</v>
      </c>
      <c r="CCI58" s="26" t="s">
        <v>3</v>
      </c>
      <c r="CCJ58" s="26" t="s">
        <v>3</v>
      </c>
      <c r="CCK58" s="26">
        <v>1.3108567738000001E-2</v>
      </c>
      <c r="CCL58" s="26">
        <v>1.3513770337999999E-2</v>
      </c>
      <c r="CCM58" s="26" t="s">
        <v>3</v>
      </c>
      <c r="CCN58" s="26" t="s">
        <v>3</v>
      </c>
      <c r="CCO58" s="26" t="s">
        <v>3</v>
      </c>
      <c r="CCP58" s="26" t="s">
        <v>3</v>
      </c>
      <c r="CCQ58" s="26">
        <v>8.1344853320000007E-3</v>
      </c>
      <c r="CCR58" s="26">
        <v>3.496324953E-3</v>
      </c>
      <c r="CCS58" s="26" t="s">
        <v>3</v>
      </c>
      <c r="CCT58" s="26">
        <v>8.9794237289999995E-3</v>
      </c>
      <c r="CCU58" s="26">
        <v>7.9591631889999997E-3</v>
      </c>
      <c r="CCV58" s="26">
        <v>7.6923159399999996E-3</v>
      </c>
      <c r="CCW58" s="26">
        <v>7.8495023879999997E-3</v>
      </c>
      <c r="CCX58" s="26">
        <v>7.8495023879999997E-3</v>
      </c>
      <c r="CCY58" s="26" t="s">
        <v>3</v>
      </c>
      <c r="CCZ58" s="26">
        <v>9.1366885460000009E-3</v>
      </c>
      <c r="CDA58" s="26" t="s">
        <v>3</v>
      </c>
      <c r="CDB58" s="26">
        <v>1.0497099909000001E-2</v>
      </c>
      <c r="CDC58" s="26">
        <v>9.606137649999999E-3</v>
      </c>
      <c r="CDD58" s="26" t="s">
        <v>3</v>
      </c>
      <c r="CDE58" s="26">
        <v>1.0074463228999998E-2</v>
      </c>
      <c r="CDF58" s="26" t="s">
        <v>3</v>
      </c>
      <c r="CDG58" s="26" t="s">
        <v>3</v>
      </c>
      <c r="CDH58" s="26">
        <v>1.0085951922E-2</v>
      </c>
      <c r="CDI58" s="26">
        <v>8.0777128239999992E-3</v>
      </c>
      <c r="CDJ58" s="26">
        <v>8.3260813740000002E-3</v>
      </c>
      <c r="CDK58" s="26">
        <v>1.2913028457E-2</v>
      </c>
      <c r="CDL58" s="26">
        <v>7.9971755330000005E-3</v>
      </c>
      <c r="CDM58" s="26">
        <v>8.5279171550000001E-3</v>
      </c>
      <c r="CDN58" s="26">
        <v>8.1489258060000007E-3</v>
      </c>
      <c r="CDO58" s="26">
        <v>7.574846033E-3</v>
      </c>
      <c r="CDP58" s="26">
        <v>8.3536392869999997E-3</v>
      </c>
      <c r="CDQ58" s="26">
        <v>8.0308578619999998E-3</v>
      </c>
      <c r="CDR58" s="26" t="s">
        <v>3</v>
      </c>
      <c r="CDS58" s="26" t="s">
        <v>3</v>
      </c>
      <c r="CDT58" s="26" t="s">
        <v>3</v>
      </c>
      <c r="CDU58" s="26">
        <v>7.6491761270000005E-3</v>
      </c>
      <c r="CDV58" s="26">
        <v>8.1597616019999999E-3</v>
      </c>
      <c r="CDW58" s="26">
        <v>3.402046371E-3</v>
      </c>
      <c r="CDX58" s="26">
        <v>7.9086857769999994E-3</v>
      </c>
      <c r="CDY58" s="26">
        <v>7.8940039479999998E-3</v>
      </c>
      <c r="CDZ58" s="26">
        <v>8.2244012700000008E-3</v>
      </c>
      <c r="CEA58" s="26">
        <v>8.572805256E-3</v>
      </c>
      <c r="CEB58" s="26">
        <v>8.727282145000001E-3</v>
      </c>
      <c r="CEC58" s="26" t="s">
        <v>3</v>
      </c>
      <c r="CED58" s="26">
        <v>7.6698658419999998E-3</v>
      </c>
      <c r="CEE58" s="26">
        <v>7.617739577E-3</v>
      </c>
      <c r="CEF58" s="26" t="s">
        <v>3</v>
      </c>
      <c r="CEG58" s="26" t="s">
        <v>3</v>
      </c>
      <c r="CEH58" s="26" t="s">
        <v>3</v>
      </c>
      <c r="CEI58" s="26" t="s">
        <v>3</v>
      </c>
      <c r="CEJ58" s="26">
        <v>7.9879878920000001E-3</v>
      </c>
      <c r="CEK58" s="26">
        <v>5.7271272660000009E-3</v>
      </c>
      <c r="CEL58" s="26">
        <v>6.8697788689999996E-3</v>
      </c>
      <c r="CEM58" s="26" t="s">
        <v>3</v>
      </c>
      <c r="CEN58" s="26" t="s">
        <v>3</v>
      </c>
      <c r="CEO58" s="26">
        <v>1.1628421333000001E-2</v>
      </c>
      <c r="CEP58" s="26">
        <v>8.0651843399999999E-3</v>
      </c>
      <c r="CEQ58" s="26">
        <v>7.785014184E-3</v>
      </c>
      <c r="CER58" s="26">
        <v>6.1607122020000005E-3</v>
      </c>
      <c r="CES58" s="26">
        <v>9.1350459120000012E-3</v>
      </c>
      <c r="CET58" s="26">
        <v>8.5531951219999999E-3</v>
      </c>
      <c r="CEU58" s="26">
        <v>8.7758968250000007E-3</v>
      </c>
      <c r="CEV58" s="27" t="s">
        <v>3</v>
      </c>
      <c r="CEW58" s="26">
        <v>6.6319343289999999E-3</v>
      </c>
      <c r="CEX58" s="26">
        <v>8.5175173180000001E-3</v>
      </c>
      <c r="CEY58" s="26">
        <v>7.6810367769999995E-3</v>
      </c>
      <c r="CEZ58" s="26" t="s">
        <v>3</v>
      </c>
      <c r="CFA58" s="26" t="s">
        <v>3</v>
      </c>
      <c r="CFB58" s="26" t="s">
        <v>3</v>
      </c>
      <c r="CFC58" s="26" t="s">
        <v>3</v>
      </c>
      <c r="CFD58" s="26">
        <v>8.1907401010000002E-3</v>
      </c>
      <c r="CFE58" s="26">
        <v>8.5429736639999997E-3</v>
      </c>
      <c r="CFF58" s="26">
        <v>3.4004512900000002E-3</v>
      </c>
      <c r="CFG58" s="26">
        <v>8.3905207959999988E-3</v>
      </c>
      <c r="CFH58" s="26">
        <v>7.6940066319999998E-3</v>
      </c>
      <c r="CFI58" s="26">
        <v>8.5578985449999995E-3</v>
      </c>
      <c r="CFJ58" s="26">
        <v>8.2464695200000007E-3</v>
      </c>
      <c r="CFK58" s="26" t="s">
        <v>3</v>
      </c>
      <c r="CFL58" s="26">
        <v>8.1502022640000012E-3</v>
      </c>
      <c r="CFM58" s="26">
        <v>4.092852143E-3</v>
      </c>
      <c r="CFN58" s="26">
        <v>6.1764880050000004E-3</v>
      </c>
      <c r="CFO58" s="26">
        <v>8.1364147269999999E-3</v>
      </c>
      <c r="CFP58" s="26">
        <v>8.2527367929999991E-3</v>
      </c>
      <c r="CFQ58" s="26">
        <v>7.7264874110000003E-3</v>
      </c>
      <c r="CFR58" s="26">
        <v>8.5076966569999999E-3</v>
      </c>
      <c r="CFS58" s="26">
        <v>7.9963707969999999E-3</v>
      </c>
      <c r="CFT58" s="26">
        <v>8.8093289450000001E-3</v>
      </c>
      <c r="CFU58" s="26">
        <v>9.1003912129999989E-3</v>
      </c>
      <c r="CFV58" s="26">
        <v>8.4201035700000003E-3</v>
      </c>
      <c r="CFW58" s="26">
        <v>5.9976765919999998E-3</v>
      </c>
      <c r="CFX58" s="26">
        <v>7.8214533750000006E-3</v>
      </c>
      <c r="CFY58" s="26">
        <v>8.2777189250000001E-3</v>
      </c>
      <c r="CFZ58" s="26">
        <v>8.0636103489999996E-3</v>
      </c>
      <c r="CGA58" s="26" t="s">
        <v>3</v>
      </c>
      <c r="CGB58" s="26">
        <v>1.3191172776E-2</v>
      </c>
      <c r="CGC58" s="26">
        <v>9.5172161980000003E-3</v>
      </c>
      <c r="CGD58" s="26" t="s">
        <v>3</v>
      </c>
      <c r="CGE58" s="26" t="s">
        <v>3</v>
      </c>
      <c r="CGF58" s="26">
        <v>1.2453942850999999E-2</v>
      </c>
      <c r="CGG58" s="26">
        <v>1.2358642773999999E-2</v>
      </c>
      <c r="CGH58" s="26">
        <v>1.2383570870000001E-2</v>
      </c>
      <c r="CGI58" s="26">
        <v>1.3392148585000001E-2</v>
      </c>
      <c r="CGJ58" s="26">
        <v>1.324583973E-2</v>
      </c>
      <c r="CGK58" s="26" t="s">
        <v>3</v>
      </c>
      <c r="CGL58" s="26" t="s">
        <v>3</v>
      </c>
      <c r="CGM58" s="26">
        <v>1.1161990626E-2</v>
      </c>
      <c r="CGN58" s="26">
        <v>1.2975009685E-2</v>
      </c>
      <c r="CGO58" s="26">
        <v>8.6269876810000003E-3</v>
      </c>
      <c r="CGP58" s="26">
        <v>8.274629704000001E-3</v>
      </c>
      <c r="CGQ58" s="26">
        <v>8.4886820049999995E-3</v>
      </c>
      <c r="CGR58" s="26">
        <v>1.2893042142999999E-2</v>
      </c>
      <c r="CGS58" s="27">
        <v>-9.2465358199999995E-4</v>
      </c>
      <c r="CGT58" s="26">
        <v>2.9640921069999998E-3</v>
      </c>
      <c r="CGU58" s="26">
        <v>8.8732121199999996E-3</v>
      </c>
      <c r="CGV58" s="26">
        <v>8.6302177430000009E-3</v>
      </c>
      <c r="CGW58" s="26">
        <v>1.0196324582E-2</v>
      </c>
      <c r="CGX58" s="26">
        <v>5.2251181459999994E-3</v>
      </c>
      <c r="CGY58" s="26" t="s">
        <v>3</v>
      </c>
      <c r="CGZ58" s="26" t="s">
        <v>3</v>
      </c>
      <c r="CHA58" s="26">
        <v>7.0434065329999995E-3</v>
      </c>
      <c r="CHB58" s="26">
        <v>5.6782481419999998E-3</v>
      </c>
      <c r="CHC58" s="26">
        <v>8.0295655980000009E-3</v>
      </c>
      <c r="CHD58" s="26">
        <v>8.8026827980000003E-3</v>
      </c>
      <c r="CHE58" s="26" t="s">
        <v>3</v>
      </c>
      <c r="CHF58" s="26">
        <v>7.6273439030000003E-3</v>
      </c>
      <c r="CHG58" s="26">
        <v>7.7285717960000003E-3</v>
      </c>
      <c r="CHH58" s="26">
        <v>6.6144548119999999E-3</v>
      </c>
      <c r="CHI58" s="26">
        <v>8.0710195980000007E-3</v>
      </c>
      <c r="CHJ58" s="26" t="s">
        <v>3</v>
      </c>
      <c r="CHK58" s="26">
        <v>8.1951958339999999E-3</v>
      </c>
      <c r="CHL58" s="26">
        <v>1.1081063558999999E-2</v>
      </c>
      <c r="CHM58" s="26">
        <v>7.9687778980000006E-3</v>
      </c>
      <c r="CHN58" s="26">
        <v>8.1644193889999998E-3</v>
      </c>
      <c r="CHO58" s="26">
        <v>8.3201873459999992E-3</v>
      </c>
      <c r="CHP58" s="26">
        <v>8.6576373769999999E-3</v>
      </c>
      <c r="CHQ58" s="26">
        <v>7.8059419579999999E-3</v>
      </c>
      <c r="CHR58" s="26">
        <v>1.2087989824000001E-2</v>
      </c>
      <c r="CHS58" s="26">
        <v>7.8425620870000001E-3</v>
      </c>
      <c r="CHT58" s="26">
        <v>7.9113287859999999E-3</v>
      </c>
      <c r="CHU58" s="26">
        <v>8.077692224E-3</v>
      </c>
      <c r="CHV58" s="26">
        <v>8.6752110909999996E-3</v>
      </c>
      <c r="CHW58" s="26">
        <v>9.1761101960000004E-3</v>
      </c>
      <c r="CHX58" s="26">
        <v>8.3741702559999992E-3</v>
      </c>
      <c r="CHY58" s="27" t="s">
        <v>3</v>
      </c>
      <c r="CHZ58" s="26">
        <v>9.3530444950000007E-3</v>
      </c>
      <c r="CIA58" s="26">
        <v>7.8309428010000012E-3</v>
      </c>
      <c r="CIB58" s="26">
        <v>8.172948196999999E-3</v>
      </c>
      <c r="CIC58" s="26">
        <v>7.9081167979999992E-3</v>
      </c>
      <c r="CID58" s="26" t="s">
        <v>3</v>
      </c>
      <c r="CIE58" s="26">
        <v>7.9828109109999993E-3</v>
      </c>
      <c r="CIF58" s="26">
        <v>8.6983376170000001E-3</v>
      </c>
      <c r="CIG58" s="26">
        <v>7.7424179439999994E-3</v>
      </c>
      <c r="CIH58" s="26" t="s">
        <v>3</v>
      </c>
      <c r="CII58" s="26">
        <v>8.3835630620000007E-3</v>
      </c>
      <c r="CIJ58" s="26">
        <v>7.9370878390000003E-3</v>
      </c>
      <c r="CIK58" s="26">
        <v>7.9881366750000002E-3</v>
      </c>
      <c r="CIL58" s="26">
        <v>7.8625141760000003E-3</v>
      </c>
      <c r="CIM58" s="26">
        <v>8.4063519360000009E-3</v>
      </c>
      <c r="CIN58" s="26">
        <v>8.4848492580000007E-3</v>
      </c>
      <c r="CIO58" s="26">
        <v>6.7610768560000005E-3</v>
      </c>
      <c r="CIP58" s="26">
        <v>8.0771557039999997E-3</v>
      </c>
      <c r="CIQ58" s="26">
        <v>7.7282444620000003E-3</v>
      </c>
      <c r="CIR58" s="26">
        <v>7.4068637260000002E-3</v>
      </c>
      <c r="CIS58" s="26">
        <v>7.8417321709999994E-3</v>
      </c>
      <c r="CIT58" s="26">
        <v>7.7381465329999996E-3</v>
      </c>
      <c r="CIU58" s="26">
        <v>7.8583656049999989E-3</v>
      </c>
      <c r="CIV58" s="26">
        <v>5.6650741100000004E-3</v>
      </c>
      <c r="CIW58" s="26">
        <v>8.0215318869999996E-3</v>
      </c>
      <c r="CIX58" s="26">
        <v>7.9170523140000004E-3</v>
      </c>
      <c r="CIY58" s="26" t="s">
        <v>3</v>
      </c>
      <c r="CIZ58" s="26">
        <v>8.0293852830000002E-3</v>
      </c>
      <c r="CJA58" s="26">
        <v>7.7448101890000001E-3</v>
      </c>
      <c r="CJB58" s="26" t="s">
        <v>3</v>
      </c>
      <c r="CJC58" s="26">
        <v>7.9779614709999998E-3</v>
      </c>
      <c r="CJD58" s="26">
        <v>4.3121337640000005E-3</v>
      </c>
      <c r="CJE58" s="26">
        <v>8.2139004340000005E-3</v>
      </c>
      <c r="CJF58" s="26">
        <v>8.0064465749999994E-3</v>
      </c>
      <c r="CJG58" s="26">
        <v>8.5359491829999998E-3</v>
      </c>
      <c r="CJH58" s="26">
        <v>8.2006996669999992E-3</v>
      </c>
      <c r="CJI58" s="26" t="s">
        <v>3</v>
      </c>
      <c r="CJJ58" s="26">
        <v>8.918805044E-3</v>
      </c>
      <c r="CJK58" s="26">
        <v>8.8523665759999998E-3</v>
      </c>
      <c r="CJL58" s="26">
        <v>8.3812828490000008E-3</v>
      </c>
      <c r="CJM58" s="26">
        <v>1.2306071594E-2</v>
      </c>
      <c r="CJN58" s="26">
        <v>8.1144466620000008E-3</v>
      </c>
      <c r="CJO58" s="26">
        <v>8.6831787200000003E-3</v>
      </c>
      <c r="CJP58" s="26">
        <v>8.1522147320000002E-3</v>
      </c>
      <c r="CJQ58" s="26">
        <v>8.8533855539999987E-3</v>
      </c>
      <c r="CJR58" s="26">
        <v>8.1846809460000003E-3</v>
      </c>
      <c r="CJS58" s="26">
        <v>4.0299812100000001E-4</v>
      </c>
      <c r="CJT58" s="26">
        <v>3.9693308080000003E-3</v>
      </c>
      <c r="CJU58" s="26">
        <v>1.1818224906999998E-2</v>
      </c>
      <c r="CJV58" s="26">
        <v>6.2653634579999994E-3</v>
      </c>
      <c r="CJW58" s="26">
        <v>4.8319421249999996E-3</v>
      </c>
      <c r="CJX58" s="26">
        <v>6.7655843780000001E-3</v>
      </c>
      <c r="CJY58" s="26" t="s">
        <v>3</v>
      </c>
      <c r="CJZ58" s="26">
        <v>8.8596390010000012E-3</v>
      </c>
      <c r="CKA58" s="26">
        <v>7.8630049489999999E-3</v>
      </c>
      <c r="CKB58" s="26" t="s">
        <v>3</v>
      </c>
      <c r="CKC58" s="26" t="s">
        <v>3</v>
      </c>
      <c r="CKD58" s="26">
        <v>3.9518454170000003E-3</v>
      </c>
      <c r="CKE58" s="26" t="s">
        <v>3</v>
      </c>
      <c r="CKF58" s="26">
        <v>1.1059589675999999E-2</v>
      </c>
      <c r="CKG58" s="26">
        <v>9.0480178450000007E-3</v>
      </c>
      <c r="CKH58" s="26">
        <v>9.5242132340000001E-3</v>
      </c>
      <c r="CKI58" s="26">
        <v>8.6009143980000004E-3</v>
      </c>
      <c r="CKJ58" s="26" t="s">
        <v>3</v>
      </c>
      <c r="CKK58" s="26" t="s">
        <v>3</v>
      </c>
      <c r="CKL58" s="26" t="s">
        <v>3</v>
      </c>
      <c r="CKM58" s="26">
        <v>9.253956725E-3</v>
      </c>
      <c r="CKN58" s="26">
        <v>7.4032440170000002E-3</v>
      </c>
      <c r="CKO58" s="26" t="s">
        <v>3</v>
      </c>
      <c r="CKP58" s="26">
        <v>7.067596594E-3</v>
      </c>
      <c r="CKQ58" s="26">
        <v>1.2761809121000001E-2</v>
      </c>
      <c r="CKR58" s="26">
        <v>8.4255694280000008E-3</v>
      </c>
      <c r="CKS58" s="26" t="s">
        <v>3</v>
      </c>
      <c r="CKT58" s="26" t="s">
        <v>3</v>
      </c>
      <c r="CKU58" s="26">
        <v>7.8335891170000001E-3</v>
      </c>
      <c r="CKV58" s="26">
        <v>7.884117601000001E-3</v>
      </c>
      <c r="CKW58" s="26">
        <v>7.4114348500000007E-3</v>
      </c>
      <c r="CKX58" s="26">
        <v>8.3145035560000004E-3</v>
      </c>
      <c r="CKY58" s="26">
        <v>7.81598459E-3</v>
      </c>
      <c r="CKZ58" s="26">
        <v>8.3102026290000006E-3</v>
      </c>
      <c r="CLA58" s="26">
        <v>8.9091094269999997E-3</v>
      </c>
      <c r="CLB58" s="26">
        <v>1.0429708828E-2</v>
      </c>
      <c r="CLC58" s="26">
        <v>1.3143148913000001E-2</v>
      </c>
      <c r="CLD58" s="26">
        <v>1.2632123197E-2</v>
      </c>
      <c r="CLE58" s="26" t="s">
        <v>3</v>
      </c>
      <c r="CLF58" s="26">
        <v>8.0196831819999998E-3</v>
      </c>
      <c r="CLG58" s="26">
        <v>7.0168091369999996E-3</v>
      </c>
      <c r="CLH58" s="26">
        <v>7.6966988369999998E-3</v>
      </c>
      <c r="CLI58" s="26">
        <v>8.046427426000001E-3</v>
      </c>
      <c r="CLJ58" s="26">
        <v>7.6566619480000001E-3</v>
      </c>
      <c r="CLK58" s="26">
        <v>7.5736024300000005E-3</v>
      </c>
      <c r="CLL58" s="26" t="s">
        <v>3</v>
      </c>
      <c r="CLM58" s="26">
        <v>7.9122310450000007E-3</v>
      </c>
      <c r="CLN58" s="26" t="s">
        <v>3</v>
      </c>
      <c r="CLO58" s="26">
        <v>7.8600469190000001E-3</v>
      </c>
      <c r="CLP58" s="26">
        <v>8.9780078620000005E-3</v>
      </c>
      <c r="CLQ58" s="26" t="s">
        <v>3</v>
      </c>
      <c r="CLR58" s="26">
        <v>7.6755924200000002E-3</v>
      </c>
      <c r="CLS58" s="26" t="s">
        <v>3</v>
      </c>
      <c r="CLT58" s="26" t="s">
        <v>3</v>
      </c>
      <c r="CLU58" s="26">
        <v>8.0616685299999997E-3</v>
      </c>
      <c r="CLV58" s="26" t="s">
        <v>3</v>
      </c>
      <c r="CLW58" s="26">
        <v>8.894528673E-3</v>
      </c>
      <c r="CLX58" s="26" t="s">
        <v>3</v>
      </c>
      <c r="CLY58" s="26" t="s">
        <v>3</v>
      </c>
      <c r="CLZ58" s="26">
        <v>9.0606186379999995E-3</v>
      </c>
      <c r="CMA58" s="26">
        <v>9.9649455800000005E-3</v>
      </c>
      <c r="CMB58" s="26">
        <v>8.429612324E-3</v>
      </c>
      <c r="CMC58" s="26" t="s">
        <v>3</v>
      </c>
      <c r="CMD58" s="26">
        <v>8.5245424989999988E-3</v>
      </c>
      <c r="CME58" s="26" t="s">
        <v>3</v>
      </c>
      <c r="CMF58" s="26" t="s">
        <v>3</v>
      </c>
      <c r="CMG58" s="26">
        <v>9.296919792000001E-3</v>
      </c>
      <c r="CMH58" s="26">
        <v>8.1442058429999995E-3</v>
      </c>
      <c r="CMI58" s="26" t="s">
        <v>3</v>
      </c>
      <c r="CMJ58" s="26">
        <v>1.5791435246000001E-2</v>
      </c>
      <c r="CMK58" s="26" t="s">
        <v>3</v>
      </c>
      <c r="CML58" s="26" t="s">
        <v>3</v>
      </c>
      <c r="CMM58" s="26" t="s">
        <v>3</v>
      </c>
      <c r="CMN58" s="26" t="s">
        <v>3</v>
      </c>
      <c r="CMO58" s="26" t="s">
        <v>3</v>
      </c>
      <c r="CMP58" s="26" t="s">
        <v>3</v>
      </c>
      <c r="CMQ58" s="26">
        <v>9.4223263280000004E-3</v>
      </c>
      <c r="CMR58" s="26">
        <v>8.7704125500000004E-3</v>
      </c>
      <c r="CMS58" s="26">
        <v>1.3637512685999999E-2</v>
      </c>
      <c r="CMT58" s="27" t="s">
        <v>3</v>
      </c>
      <c r="CMU58" s="26">
        <v>8.1378500520000001E-3</v>
      </c>
      <c r="CMV58" s="26">
        <v>8.2521076950000001E-3</v>
      </c>
      <c r="CMW58" s="26">
        <v>6.7708903320000003E-3</v>
      </c>
      <c r="CMX58" s="26">
        <v>8.2785670530000008E-3</v>
      </c>
      <c r="CMY58" s="26" t="s">
        <v>3</v>
      </c>
      <c r="CMZ58" s="26">
        <v>9.345721726000001E-3</v>
      </c>
      <c r="CNA58" s="26" t="s">
        <v>3</v>
      </c>
      <c r="CNB58" s="26">
        <v>8.672261601999999E-3</v>
      </c>
      <c r="CNC58" s="26">
        <v>8.1959130760000005E-3</v>
      </c>
      <c r="CND58" s="26" t="s">
        <v>3</v>
      </c>
      <c r="CNE58" s="27" t="s">
        <v>3</v>
      </c>
      <c r="CNF58" s="26" t="s">
        <v>3</v>
      </c>
      <c r="CNG58" s="26">
        <v>8.1302289889999997E-3</v>
      </c>
      <c r="CNH58" s="26">
        <v>7.8291039610000005E-3</v>
      </c>
      <c r="CNI58" s="26">
        <v>8.028938246000001E-3</v>
      </c>
      <c r="CNJ58" s="26">
        <v>7.8755435799999999E-3</v>
      </c>
      <c r="CNK58" s="26">
        <v>8.8111214349999994E-3</v>
      </c>
      <c r="CNL58" s="26" t="s">
        <v>3</v>
      </c>
      <c r="CNM58" s="26">
        <v>1.6066932806000002E-2</v>
      </c>
      <c r="CNN58" s="26">
        <v>9.039195903000001E-3</v>
      </c>
      <c r="CNO58" s="26" t="s">
        <v>3</v>
      </c>
      <c r="CNP58" s="26">
        <v>1.4085758158999999E-2</v>
      </c>
      <c r="CNQ58" s="26">
        <v>1.2228280994E-2</v>
      </c>
      <c r="CNR58" s="26">
        <v>9.525829869E-3</v>
      </c>
      <c r="CNS58" s="26" t="s">
        <v>3</v>
      </c>
      <c r="CNT58" s="26">
        <v>7.8968123310000013E-3</v>
      </c>
      <c r="CNU58" s="26">
        <v>4.9638018649999999E-3</v>
      </c>
      <c r="CNV58" s="26">
        <v>6.728652957E-3</v>
      </c>
      <c r="CNW58" s="26">
        <v>4.9426778659999995E-3</v>
      </c>
      <c r="CNX58" s="26">
        <v>9.3596052190000004E-3</v>
      </c>
      <c r="CNY58" s="26">
        <v>8.1534522030000008E-3</v>
      </c>
      <c r="CNZ58" s="26" t="s">
        <v>3</v>
      </c>
      <c r="COA58" s="26" t="s">
        <v>3</v>
      </c>
      <c r="COB58" s="26" t="s">
        <v>3</v>
      </c>
      <c r="COC58" s="26">
        <v>7.9285152809999999E-3</v>
      </c>
      <c r="COD58" s="26">
        <v>7.7705645810000005E-3</v>
      </c>
      <c r="COE58" s="26">
        <v>7.4220229200000001E-3</v>
      </c>
      <c r="COF58" s="26">
        <v>8.9326871119999995E-3</v>
      </c>
      <c r="COG58" s="26">
        <v>1.2397000581E-2</v>
      </c>
      <c r="COH58" s="26" t="s">
        <v>3</v>
      </c>
      <c r="COI58" s="26" t="s">
        <v>3</v>
      </c>
      <c r="COJ58" s="26" t="s">
        <v>3</v>
      </c>
      <c r="COK58" s="26">
        <v>8.5635268939999992E-3</v>
      </c>
      <c r="COL58" s="26">
        <v>8.0037757919999997E-3</v>
      </c>
      <c r="COM58" s="26">
        <v>1.8953761039999999E-2</v>
      </c>
      <c r="CON58" s="27" t="s">
        <v>3</v>
      </c>
      <c r="COO58" s="26">
        <v>7.8921485889999997E-3</v>
      </c>
      <c r="COP58" s="26">
        <v>1.2867625063999999E-2</v>
      </c>
      <c r="COQ58" s="26">
        <v>8.8152325949999999E-3</v>
      </c>
      <c r="COR58" s="26" t="s">
        <v>3</v>
      </c>
      <c r="COS58" s="26">
        <v>8.0555883500000001E-3</v>
      </c>
      <c r="COT58" s="26">
        <v>7.9851329589999999E-3</v>
      </c>
      <c r="COU58" s="26">
        <v>8.675341998E-3</v>
      </c>
      <c r="COV58" s="26">
        <v>6.9842447649999997E-3</v>
      </c>
      <c r="COW58" s="26">
        <v>7.9864986680000007E-3</v>
      </c>
      <c r="COX58" s="26">
        <v>7.612396316E-3</v>
      </c>
      <c r="COY58" s="26">
        <v>8.5059097029999992E-3</v>
      </c>
      <c r="COZ58" s="26">
        <v>9.495485393999999E-3</v>
      </c>
      <c r="CPA58" s="26">
        <v>8.0390935419999993E-3</v>
      </c>
      <c r="CPB58" s="26">
        <v>7.6103285200000001E-3</v>
      </c>
      <c r="CPC58" s="26">
        <v>1.2965941017E-2</v>
      </c>
      <c r="CPD58" s="26">
        <v>1.2799411330999998E-2</v>
      </c>
      <c r="CPE58" s="26">
        <v>9.4135759999999999E-3</v>
      </c>
      <c r="CPF58" s="26" t="s">
        <v>3</v>
      </c>
      <c r="CPG58" s="26">
        <v>7.9804479309999992E-3</v>
      </c>
      <c r="CPH58" s="26">
        <v>7.8541578760000005E-3</v>
      </c>
      <c r="CPI58" s="26">
        <v>8.2840689020000011E-3</v>
      </c>
      <c r="CPJ58" s="26">
        <v>8.3325825540000002E-3</v>
      </c>
      <c r="CPK58" s="26">
        <v>8.4244648820000004E-3</v>
      </c>
      <c r="CPL58" s="26" t="s">
        <v>3</v>
      </c>
      <c r="CPM58" s="26">
        <v>7.7983137030000005E-3</v>
      </c>
      <c r="CPN58" s="26">
        <v>8.0655697989999997E-3</v>
      </c>
      <c r="CPO58" s="26">
        <v>7.8121252060000005E-3</v>
      </c>
      <c r="CPP58" s="26">
        <v>1.2741429173E-2</v>
      </c>
      <c r="CPQ58" s="26">
        <v>7.6576009509999998E-3</v>
      </c>
      <c r="CPR58" s="26">
        <v>7.2502669170000002E-3</v>
      </c>
      <c r="CPS58" s="26">
        <v>6.8828208519999996E-3</v>
      </c>
      <c r="CPT58" s="26">
        <v>6.4814437940000002E-3</v>
      </c>
      <c r="CPU58" s="26">
        <v>8.9381842320000009E-3</v>
      </c>
      <c r="CPV58" s="27" t="s">
        <v>3</v>
      </c>
      <c r="CPW58" s="26">
        <v>1.0053399455000001E-2</v>
      </c>
      <c r="CPX58" s="26">
        <v>8.5775067579999999E-3</v>
      </c>
      <c r="CPY58" s="26">
        <v>6.699417553E-3</v>
      </c>
      <c r="CPZ58" s="26">
        <v>8.0812531740000002E-3</v>
      </c>
      <c r="CQA58" s="26" t="s">
        <v>3</v>
      </c>
      <c r="CQB58" s="26">
        <v>8.2725235120000001E-3</v>
      </c>
      <c r="CQC58" s="26">
        <v>2.0497508149999997E-3</v>
      </c>
      <c r="CQD58" s="26">
        <v>1.2128522042E-2</v>
      </c>
      <c r="CQE58" s="26" t="s">
        <v>3</v>
      </c>
      <c r="CQF58" s="26" t="s">
        <v>3</v>
      </c>
      <c r="CQG58" s="26" t="s">
        <v>3</v>
      </c>
      <c r="CQH58" s="26">
        <v>-1.4260925931E-2</v>
      </c>
      <c r="CQI58" s="26">
        <v>4.8916129720000005E-3</v>
      </c>
      <c r="CQJ58" s="26" t="s">
        <v>3</v>
      </c>
      <c r="CQK58" s="26" t="s">
        <v>3</v>
      </c>
      <c r="CQL58" s="26" t="s">
        <v>3</v>
      </c>
      <c r="CQM58" s="26" t="s">
        <v>3</v>
      </c>
      <c r="CQN58" s="26" t="s">
        <v>3</v>
      </c>
      <c r="CQO58" s="26" t="s">
        <v>3</v>
      </c>
      <c r="CQP58" s="26" t="s">
        <v>3</v>
      </c>
      <c r="CQQ58" s="26" t="s">
        <v>3</v>
      </c>
      <c r="CQR58" s="27" t="s">
        <v>3</v>
      </c>
      <c r="CQS58" s="26">
        <v>7.7925098879999995E-3</v>
      </c>
      <c r="CQT58" s="26" t="s">
        <v>3</v>
      </c>
      <c r="CQU58" s="26" t="s">
        <v>3</v>
      </c>
      <c r="CQV58" s="26">
        <v>9.0445348660000008E-3</v>
      </c>
      <c r="CQW58" s="26" t="s">
        <v>3</v>
      </c>
      <c r="CQX58" s="26">
        <v>8.0057239849999993E-3</v>
      </c>
      <c r="CQY58" s="26" t="s">
        <v>3</v>
      </c>
      <c r="CQZ58" s="26">
        <v>8.9174816339999997E-3</v>
      </c>
      <c r="CRA58" s="26">
        <v>8.2163498840000012E-3</v>
      </c>
      <c r="CRB58" s="26">
        <v>7.9498668149999997E-3</v>
      </c>
      <c r="CRC58" s="26">
        <v>7.6914770119999995E-3</v>
      </c>
      <c r="CRD58" s="26">
        <v>-2.6016205067999999E-2</v>
      </c>
      <c r="CRE58" s="26">
        <v>6.5490882330000002E-3</v>
      </c>
      <c r="CRF58" s="26">
        <v>6.9919247799999995E-3</v>
      </c>
      <c r="CRG58" s="26">
        <v>6.8977406360000004E-3</v>
      </c>
      <c r="CRH58" s="26">
        <v>6.7510873599999997E-3</v>
      </c>
      <c r="CRI58" s="26">
        <v>8.0207843180000009E-3</v>
      </c>
      <c r="CRJ58" s="26" t="s">
        <v>3</v>
      </c>
      <c r="CRK58" s="26" t="s">
        <v>3</v>
      </c>
      <c r="CRL58" s="26" t="s">
        <v>3</v>
      </c>
      <c r="CRM58" s="26" t="s">
        <v>3</v>
      </c>
      <c r="CRN58" s="26" t="s">
        <v>3</v>
      </c>
      <c r="CRO58" s="26" t="s">
        <v>3</v>
      </c>
      <c r="CRP58" s="26" t="s">
        <v>3</v>
      </c>
      <c r="CRQ58" s="26">
        <v>7.6267270750000008E-3</v>
      </c>
      <c r="CRR58" s="26">
        <v>1.0607303969999999E-2</v>
      </c>
      <c r="CRS58" s="26">
        <v>8.2887457259999998E-3</v>
      </c>
      <c r="CRT58" s="26" t="s">
        <v>3</v>
      </c>
      <c r="CRU58" s="26" t="s">
        <v>3</v>
      </c>
      <c r="CRV58" s="26" t="s">
        <v>3</v>
      </c>
      <c r="CRW58" s="26" t="s">
        <v>3</v>
      </c>
      <c r="CRX58" s="26" t="s">
        <v>3</v>
      </c>
      <c r="CRY58" s="26">
        <v>8.5209739110000005E-3</v>
      </c>
      <c r="CRZ58" s="26">
        <v>1.1851769466999999E-2</v>
      </c>
      <c r="CSA58" s="26">
        <v>1.0076433911E-2</v>
      </c>
      <c r="CSB58" s="26" t="s">
        <v>3</v>
      </c>
      <c r="CSC58" s="26" t="s">
        <v>3</v>
      </c>
      <c r="CSD58" s="26" t="s">
        <v>3</v>
      </c>
      <c r="CSE58" s="26">
        <v>7.9618709859999998E-3</v>
      </c>
      <c r="CSF58" s="26">
        <v>1.1293831661E-2</v>
      </c>
      <c r="CSG58" s="26">
        <v>1.1532091098999999E-2</v>
      </c>
      <c r="CSH58" s="26">
        <v>1.9717588118999999E-2</v>
      </c>
      <c r="CSI58" s="26" t="s">
        <v>3</v>
      </c>
      <c r="CSJ58" s="27" t="s">
        <v>3</v>
      </c>
      <c r="CSK58" s="26" t="s">
        <v>3</v>
      </c>
      <c r="CSL58" s="26">
        <v>8.0918175699999997E-3</v>
      </c>
      <c r="CSM58" s="26" t="s">
        <v>3</v>
      </c>
      <c r="CSN58" s="26">
        <v>7.8417600119999997E-3</v>
      </c>
      <c r="CSO58" s="26" t="s">
        <v>3</v>
      </c>
      <c r="CSP58" s="26">
        <v>1.8289102354000001E-2</v>
      </c>
      <c r="CSQ58" s="26">
        <v>2.1315783441999997E-2</v>
      </c>
      <c r="CSR58" s="26">
        <v>7.9109752260000006E-3</v>
      </c>
      <c r="CSS58" s="26">
        <v>1.5815054437999999E-2</v>
      </c>
      <c r="CST58" s="26" t="s">
        <v>3</v>
      </c>
      <c r="CSU58" s="26">
        <v>1.3188064938999999E-2</v>
      </c>
      <c r="CSV58" s="26">
        <v>1.2651395543999999E-2</v>
      </c>
      <c r="CSW58" s="26">
        <v>1.2288085741999999E-2</v>
      </c>
      <c r="CSX58" s="26" t="s">
        <v>3</v>
      </c>
      <c r="CSY58" s="26" t="s">
        <v>3</v>
      </c>
      <c r="CSZ58" s="26">
        <v>1.1034726934000001E-2</v>
      </c>
      <c r="CTA58" s="26" t="s">
        <v>3</v>
      </c>
      <c r="CTB58" s="26" t="s">
        <v>3</v>
      </c>
      <c r="CTC58" s="26">
        <v>7.9811903159999996E-3</v>
      </c>
      <c r="CTD58" s="26">
        <v>1.1650216547000001E-2</v>
      </c>
      <c r="CTE58" s="26">
        <v>1.0033340536E-2</v>
      </c>
      <c r="CTF58" s="26">
        <v>8.6974678600000004E-3</v>
      </c>
      <c r="CTG58" s="26">
        <v>7.7254888060000002E-3</v>
      </c>
      <c r="CTH58" s="26" t="s">
        <v>3</v>
      </c>
      <c r="CTI58" s="27" t="s">
        <v>3</v>
      </c>
      <c r="CTJ58" s="26">
        <v>7.1888619649999996E-3</v>
      </c>
      <c r="CTK58" s="26" t="s">
        <v>3</v>
      </c>
      <c r="CTL58" s="26">
        <v>1.2170334615E-2</v>
      </c>
      <c r="CTM58" s="26">
        <v>8.7114699049999997E-3</v>
      </c>
      <c r="CTN58" s="27" t="s">
        <v>3</v>
      </c>
      <c r="CTO58" s="26">
        <v>7.8618277770000008E-3</v>
      </c>
      <c r="CTP58" s="27" t="s">
        <v>3</v>
      </c>
      <c r="CTQ58" s="26">
        <v>6.6191522120000006E-3</v>
      </c>
      <c r="CTR58" s="26">
        <v>8.7090107689999988E-3</v>
      </c>
      <c r="CTS58" s="26">
        <v>5.7553218390000004E-3</v>
      </c>
      <c r="CTT58" s="26" t="s">
        <v>3</v>
      </c>
      <c r="CTU58" s="26">
        <v>7.5926620229999995E-3</v>
      </c>
      <c r="CTV58" s="26" t="s">
        <v>3</v>
      </c>
      <c r="CTW58" s="26">
        <v>8.0121546980000003E-3</v>
      </c>
      <c r="CTX58" s="26">
        <v>5.8360865980000001E-3</v>
      </c>
      <c r="CTY58" s="26">
        <v>8.7335849050000011E-3</v>
      </c>
      <c r="CTZ58" s="26">
        <v>7.3335054139999998E-3</v>
      </c>
      <c r="CUA58" s="26">
        <v>9.172083571E-3</v>
      </c>
      <c r="CUB58" s="26">
        <v>1.229190948E-2</v>
      </c>
      <c r="CUC58" s="26">
        <v>1.3057049382999999E-2</v>
      </c>
      <c r="CUD58" s="26">
        <v>7.1714878049999996E-3</v>
      </c>
      <c r="CUE58" s="26">
        <v>1.2757732571E-2</v>
      </c>
      <c r="CUF58" s="26">
        <v>-1.2633006525999999E-2</v>
      </c>
      <c r="CUG58" s="26">
        <v>8.0189133599999993E-3</v>
      </c>
      <c r="CUH58" s="26">
        <v>7.1099980149999997E-3</v>
      </c>
      <c r="CUI58" s="26">
        <v>7.7331963259999999E-3</v>
      </c>
      <c r="CUJ58" s="26">
        <v>8.3316921950000004E-3</v>
      </c>
      <c r="CUK58" s="26">
        <v>7.2648019169999998E-3</v>
      </c>
      <c r="CUL58" s="26">
        <v>5.9960014890000001E-3</v>
      </c>
      <c r="CUM58" s="26">
        <v>7.8577301839999995E-3</v>
      </c>
      <c r="CUN58" s="26">
        <v>6.8757088519999995E-3</v>
      </c>
      <c r="CUO58" s="26">
        <v>7.404928715E-3</v>
      </c>
      <c r="CUP58" s="26">
        <v>6.1836789079999996E-3</v>
      </c>
      <c r="CUQ58" s="26">
        <v>7.1936906570000004E-3</v>
      </c>
      <c r="CUR58" s="26">
        <v>5.8797676070000008E-3</v>
      </c>
      <c r="CUS58" s="26">
        <v>1.0825703973000001E-2</v>
      </c>
      <c r="CUT58" s="26">
        <v>2.6102554929999999E-3</v>
      </c>
      <c r="CUU58" s="26">
        <v>8.7471396999999999E-3</v>
      </c>
      <c r="CUV58" s="26">
        <v>1.1119936731999999E-2</v>
      </c>
      <c r="CUW58" s="26">
        <v>8.7926671379999991E-3</v>
      </c>
      <c r="CUX58" s="26">
        <v>9.8911324240000004E-3</v>
      </c>
      <c r="CUY58" s="26">
        <v>1.2592825451E-2</v>
      </c>
      <c r="CUZ58" s="26">
        <v>1.3567711069999999E-2</v>
      </c>
      <c r="CVA58" s="26">
        <v>1.3491513137E-2</v>
      </c>
      <c r="CVB58" s="26">
        <v>1.4587421436000001E-2</v>
      </c>
      <c r="CVC58" s="26">
        <v>1.004685871E-2</v>
      </c>
      <c r="CVD58" s="26" t="s">
        <v>3</v>
      </c>
      <c r="CVE58" s="26">
        <v>5.2879761989999994E-3</v>
      </c>
      <c r="CVF58" s="26">
        <v>6.779368111E-3</v>
      </c>
      <c r="CVG58" s="26">
        <v>5.8411312319999993E-3</v>
      </c>
      <c r="CVH58" s="26">
        <v>7.3037303369999996E-3</v>
      </c>
      <c r="CVI58" s="26">
        <v>5.8092082829999999E-3</v>
      </c>
      <c r="CVJ58" s="26">
        <v>7.7137156669999998E-3</v>
      </c>
      <c r="CVK58" s="26">
        <v>7.792617741E-3</v>
      </c>
      <c r="CVL58" s="26">
        <v>7.9454378309999994E-3</v>
      </c>
      <c r="CVM58" s="26">
        <v>7.9270080409999995E-3</v>
      </c>
      <c r="CVN58" s="26">
        <v>6.7329026010000004E-3</v>
      </c>
      <c r="CVO58" s="26" t="s">
        <v>3</v>
      </c>
      <c r="CVP58" s="26" t="s">
        <v>3</v>
      </c>
      <c r="CVQ58" s="26" t="s">
        <v>3</v>
      </c>
      <c r="CVR58" s="26">
        <v>7.9850607809999995E-3</v>
      </c>
      <c r="CVS58" s="26">
        <v>7.5026998339999991E-3</v>
      </c>
      <c r="CVT58" s="26">
        <v>1.2012275743000001E-2</v>
      </c>
      <c r="CVU58" s="26" t="s">
        <v>3</v>
      </c>
      <c r="CVV58" s="26" t="s">
        <v>3</v>
      </c>
      <c r="CVW58" s="26" t="s">
        <v>3</v>
      </c>
      <c r="CVX58" s="26">
        <v>8.1062571090000004E-3</v>
      </c>
      <c r="CVY58" s="26">
        <v>9.978912211E-3</v>
      </c>
      <c r="CVZ58" s="26">
        <v>8.0951786680000005E-3</v>
      </c>
      <c r="CWA58" s="26">
        <v>9.2871874009999994E-3</v>
      </c>
      <c r="CWB58" s="26">
        <v>8.0760900609999995E-3</v>
      </c>
      <c r="CWC58" s="26">
        <v>8.2743955820000006E-3</v>
      </c>
      <c r="CWD58" s="26">
        <v>8.911097552000001E-3</v>
      </c>
      <c r="CWE58" s="26" t="s">
        <v>3</v>
      </c>
      <c r="CWF58" s="26">
        <v>9.0878343989999992E-3</v>
      </c>
      <c r="CWG58" s="26">
        <v>9.531392532000001E-3</v>
      </c>
      <c r="CWH58" s="26" t="s">
        <v>3</v>
      </c>
      <c r="CWI58" s="27" t="s">
        <v>3</v>
      </c>
      <c r="CWJ58" s="26">
        <v>1.1772434404E-2</v>
      </c>
      <c r="CWK58" s="26" t="s">
        <v>3</v>
      </c>
      <c r="CWL58" s="26" t="s">
        <v>3</v>
      </c>
      <c r="CWM58" s="27" t="s">
        <v>3</v>
      </c>
      <c r="CWN58" s="26">
        <v>7.9017330739999999E-3</v>
      </c>
      <c r="CWO58" s="27" t="s">
        <v>3</v>
      </c>
      <c r="CWP58" s="26" t="s">
        <v>3</v>
      </c>
      <c r="CWQ58" s="26" t="s">
        <v>3</v>
      </c>
      <c r="CWR58" s="26">
        <v>8.0644209850000009E-3</v>
      </c>
      <c r="CWS58" s="26">
        <v>8.3476042539999996E-3</v>
      </c>
    </row>
    <row r="59" spans="1:2645" x14ac:dyDescent="0.3">
      <c r="A59" s="22">
        <v>42947</v>
      </c>
      <c r="B59" s="23">
        <v>7.0332805097999995E-2</v>
      </c>
      <c r="C59" s="23" t="s">
        <v>3</v>
      </c>
      <c r="D59" s="23" t="s">
        <v>3</v>
      </c>
      <c r="E59" s="23" t="s">
        <v>3</v>
      </c>
      <c r="F59" s="23">
        <v>4.4654125039999999E-3</v>
      </c>
      <c r="G59" s="23">
        <v>5.3911846669999998E-3</v>
      </c>
      <c r="H59" s="23" t="s">
        <v>3</v>
      </c>
      <c r="I59" s="23" t="s">
        <v>3</v>
      </c>
      <c r="J59" s="23" t="s">
        <v>3</v>
      </c>
      <c r="K59" s="23">
        <v>1.1826925666999999E-2</v>
      </c>
      <c r="L59" s="23" t="s">
        <v>3</v>
      </c>
      <c r="M59" s="23" t="s">
        <v>3</v>
      </c>
      <c r="N59" s="23">
        <v>1.0054170939E-2</v>
      </c>
      <c r="O59" s="23" t="s">
        <v>3</v>
      </c>
      <c r="P59" s="23" t="s">
        <v>3</v>
      </c>
      <c r="Q59" s="23" t="s">
        <v>3</v>
      </c>
      <c r="R59" s="23" t="s">
        <v>3</v>
      </c>
      <c r="S59" s="23" t="s">
        <v>3</v>
      </c>
      <c r="T59" s="23" t="s">
        <v>3</v>
      </c>
      <c r="U59" s="23">
        <v>7.8886830819999993E-3</v>
      </c>
      <c r="V59" s="23" t="s">
        <v>3</v>
      </c>
      <c r="W59" s="23" t="s">
        <v>3</v>
      </c>
      <c r="X59" s="23" t="s">
        <v>3</v>
      </c>
      <c r="Y59" s="23" t="s">
        <v>3</v>
      </c>
      <c r="Z59" s="23">
        <v>8.3690532309999999E-3</v>
      </c>
      <c r="AA59" s="23">
        <v>7.4670350040000003E-3</v>
      </c>
      <c r="AB59" s="23" t="s">
        <v>3</v>
      </c>
      <c r="AC59" s="23">
        <v>7.8911820559999998E-3</v>
      </c>
      <c r="AD59" s="23">
        <v>7.9135780499999999E-3</v>
      </c>
      <c r="AE59" s="23" t="s">
        <v>3</v>
      </c>
      <c r="AF59" s="23">
        <v>1.6315950321999999E-2</v>
      </c>
      <c r="AG59" s="23">
        <v>4.8146880180000001E-3</v>
      </c>
      <c r="AH59" s="23">
        <v>4.3914235670000001E-3</v>
      </c>
      <c r="AI59" s="23">
        <v>1.0690917362000001E-2</v>
      </c>
      <c r="AJ59" s="23">
        <v>3.8581808340000003E-3</v>
      </c>
      <c r="AK59" s="23">
        <v>3.1455991949999999E-3</v>
      </c>
      <c r="AL59" s="23">
        <v>1.0594606913E-2</v>
      </c>
      <c r="AM59" s="23">
        <v>3.8307501740000001E-3</v>
      </c>
      <c r="AN59" s="23">
        <v>4.1189232190000005E-3</v>
      </c>
      <c r="AO59" s="23">
        <v>3.1857012242E-2</v>
      </c>
      <c r="AP59" s="23">
        <v>8.088318794E-3</v>
      </c>
      <c r="AQ59" s="23">
        <v>3.9129468803E-2</v>
      </c>
      <c r="AR59" s="23" t="s">
        <v>3</v>
      </c>
      <c r="AS59" s="23">
        <v>8.0510308009999997E-3</v>
      </c>
      <c r="AT59" s="23">
        <v>9.5807108760000009E-3</v>
      </c>
      <c r="AU59" s="23">
        <v>1.1953583557E-2</v>
      </c>
      <c r="AV59" s="23">
        <v>6.7034224419999996E-3</v>
      </c>
      <c r="AW59" s="23">
        <v>4.2785356372000004E-2</v>
      </c>
      <c r="AX59" s="23">
        <v>1.3141065638E-2</v>
      </c>
      <c r="AY59" s="23">
        <v>6.3122354570000006E-3</v>
      </c>
      <c r="AZ59" s="23">
        <v>6.7629632669999997E-3</v>
      </c>
      <c r="BA59" s="23">
        <v>4.5434867890000001E-3</v>
      </c>
      <c r="BB59" s="23" t="s">
        <v>3</v>
      </c>
      <c r="BC59" s="23" t="s">
        <v>3</v>
      </c>
      <c r="BD59" s="23" t="s">
        <v>3</v>
      </c>
      <c r="BE59" s="23" t="s">
        <v>3</v>
      </c>
      <c r="BF59" s="23">
        <v>8.0099711030000003E-3</v>
      </c>
      <c r="BG59" s="23">
        <v>1.1531568353999998E-2</v>
      </c>
      <c r="BH59" s="23" t="s">
        <v>3</v>
      </c>
      <c r="BI59" s="23">
        <v>1.1603565164000001E-2</v>
      </c>
      <c r="BJ59" s="23" t="s">
        <v>3</v>
      </c>
      <c r="BK59" s="23">
        <v>7.9729892299999997E-3</v>
      </c>
      <c r="BL59" s="23">
        <v>1.3954674009000001E-2</v>
      </c>
      <c r="BM59" s="23" t="s">
        <v>3</v>
      </c>
      <c r="BN59" s="23" t="s">
        <v>3</v>
      </c>
      <c r="BO59" s="23">
        <v>7.9776266799999988E-3</v>
      </c>
      <c r="BP59" s="23" t="s">
        <v>3</v>
      </c>
      <c r="BQ59" s="23" t="s">
        <v>3</v>
      </c>
      <c r="BR59" s="23" t="s">
        <v>3</v>
      </c>
      <c r="BS59" s="23" t="s">
        <v>3</v>
      </c>
      <c r="BT59" s="23" t="s">
        <v>3</v>
      </c>
      <c r="BU59" s="23" t="s">
        <v>3</v>
      </c>
      <c r="BV59" s="23" t="s">
        <v>3</v>
      </c>
      <c r="BW59" s="23" t="s">
        <v>3</v>
      </c>
      <c r="BX59" s="23" t="s">
        <v>3</v>
      </c>
      <c r="BY59" s="23" t="s">
        <v>3</v>
      </c>
      <c r="BZ59" s="23" t="s">
        <v>3</v>
      </c>
      <c r="CA59" s="23" t="s">
        <v>3</v>
      </c>
      <c r="CB59" s="23" t="s">
        <v>3</v>
      </c>
      <c r="CC59" s="23" t="s">
        <v>3</v>
      </c>
      <c r="CD59" s="23" t="s">
        <v>3</v>
      </c>
      <c r="CE59" s="23" t="s">
        <v>3</v>
      </c>
      <c r="CF59" s="23">
        <v>2.2965895531000001E-2</v>
      </c>
      <c r="CG59" s="23" t="s">
        <v>3</v>
      </c>
      <c r="CH59" s="23">
        <v>7.9911322900000012E-3</v>
      </c>
      <c r="CI59" s="23" t="s">
        <v>3</v>
      </c>
      <c r="CJ59" s="23">
        <v>1.1624318094999999E-2</v>
      </c>
      <c r="CK59" s="23" t="s">
        <v>3</v>
      </c>
      <c r="CL59" s="23" t="s">
        <v>3</v>
      </c>
      <c r="CM59" s="23" t="s">
        <v>3</v>
      </c>
      <c r="CN59" s="23" t="s">
        <v>3</v>
      </c>
      <c r="CO59" s="23">
        <v>1.4494571106E-2</v>
      </c>
      <c r="CP59" s="23" t="s">
        <v>3</v>
      </c>
      <c r="CQ59" s="23">
        <v>8.9263930889999996E-3</v>
      </c>
      <c r="CR59" s="23" t="s">
        <v>3</v>
      </c>
      <c r="CS59" s="23">
        <v>2.6083642365E-2</v>
      </c>
      <c r="CT59" s="23" t="s">
        <v>3</v>
      </c>
      <c r="CU59" s="23" t="s">
        <v>3</v>
      </c>
      <c r="CV59" s="23" t="s">
        <v>3</v>
      </c>
      <c r="CW59" s="23" t="s">
        <v>3</v>
      </c>
      <c r="CX59" s="23" t="s">
        <v>3</v>
      </c>
      <c r="CY59" s="23" t="s">
        <v>3</v>
      </c>
      <c r="CZ59" s="23" t="s">
        <v>3</v>
      </c>
      <c r="DA59" s="23">
        <v>8.2616434779999998E-3</v>
      </c>
      <c r="DB59" s="23">
        <v>8.6096162959999993E-3</v>
      </c>
      <c r="DC59" s="23">
        <v>1.6948767396999999E-2</v>
      </c>
      <c r="DD59" s="23" t="s">
        <v>3</v>
      </c>
      <c r="DE59" s="23">
        <v>9.3312347949999989E-3</v>
      </c>
      <c r="DF59" s="23">
        <v>2.7961201876E-2</v>
      </c>
      <c r="DG59" s="23">
        <v>7.704902334E-3</v>
      </c>
      <c r="DH59" s="23">
        <v>9.394002147000001E-3</v>
      </c>
      <c r="DI59" s="23" t="s">
        <v>3</v>
      </c>
      <c r="DJ59" s="23">
        <v>1.6012595394999999E-2</v>
      </c>
      <c r="DK59" s="23" t="s">
        <v>3</v>
      </c>
      <c r="DL59" s="23">
        <v>7.8328559470000007E-3</v>
      </c>
      <c r="DM59" s="23">
        <v>7.5635479289999996E-3</v>
      </c>
      <c r="DN59" s="23">
        <v>7.8191608079999989E-3</v>
      </c>
      <c r="DO59" s="24" t="s">
        <v>3</v>
      </c>
      <c r="DP59" s="23">
        <v>4.1300663242000005E-2</v>
      </c>
      <c r="DQ59" s="23">
        <v>2.1416023505999998E-2</v>
      </c>
      <c r="DR59" s="23">
        <v>7.6425408829999993E-3</v>
      </c>
      <c r="DS59" s="23">
        <v>7.9075263959999999E-3</v>
      </c>
      <c r="DT59" s="23">
        <v>8.4640118610000009E-3</v>
      </c>
      <c r="DU59" s="23">
        <v>1.9666524800000001E-2</v>
      </c>
      <c r="DV59" s="23" t="s">
        <v>3</v>
      </c>
      <c r="DW59" s="23" t="s">
        <v>3</v>
      </c>
      <c r="DX59" s="23">
        <v>4.2701952762999998E-2</v>
      </c>
      <c r="DY59" s="23">
        <v>4.0742819101999998E-2</v>
      </c>
      <c r="DZ59" s="23">
        <v>6.9137081370000001E-3</v>
      </c>
      <c r="EA59" s="23">
        <v>4.7382152719999994E-3</v>
      </c>
      <c r="EB59" s="23">
        <v>5.5350874910000004E-3</v>
      </c>
      <c r="EC59" s="23">
        <v>8.4425779249999999E-3</v>
      </c>
      <c r="ED59" s="23">
        <v>1.3764632065999999E-2</v>
      </c>
      <c r="EE59" s="23">
        <v>7.575968271E-3</v>
      </c>
      <c r="EF59" s="23">
        <v>7.9027551090000009E-3</v>
      </c>
      <c r="EG59" s="23">
        <v>8.1716965570000008E-3</v>
      </c>
      <c r="EH59" s="23">
        <v>7.9010201260000003E-3</v>
      </c>
      <c r="EI59" s="23">
        <v>7.1211818950000002E-3</v>
      </c>
      <c r="EJ59" s="23">
        <v>7.8560456029999996E-3</v>
      </c>
      <c r="EK59" s="23">
        <v>7.9447889340000001E-3</v>
      </c>
      <c r="EL59" s="23">
        <v>3.4026581579999996E-3</v>
      </c>
      <c r="EM59" s="23">
        <v>1.3684864376999999E-2</v>
      </c>
      <c r="EN59" s="23">
        <v>1.0071106179E-2</v>
      </c>
      <c r="EO59" s="23">
        <v>7.8642108000000002E-3</v>
      </c>
      <c r="EP59" s="23">
        <v>6.474189222E-3</v>
      </c>
      <c r="EQ59" s="23">
        <v>9.4732585179999988E-3</v>
      </c>
      <c r="ER59" s="23">
        <v>8.9159687589999998E-3</v>
      </c>
      <c r="ES59" s="23">
        <v>2.4080698339999998E-2</v>
      </c>
      <c r="ET59" s="23">
        <v>3.8416967606000003E-2</v>
      </c>
      <c r="EU59" s="23">
        <v>1.0471137332000001E-2</v>
      </c>
      <c r="EV59" s="23">
        <v>2.2402080325999999E-2</v>
      </c>
      <c r="EW59" s="23">
        <v>7.558857439E-3</v>
      </c>
      <c r="EX59" s="23">
        <v>8.1523689719999997E-3</v>
      </c>
      <c r="EY59" s="23">
        <v>7.7289899340000001E-3</v>
      </c>
      <c r="EZ59" s="23">
        <v>7.6654702249999993E-3</v>
      </c>
      <c r="FA59" s="23">
        <v>2.2672454712999997E-2</v>
      </c>
      <c r="FB59" s="23">
        <v>7.2492631240000001E-3</v>
      </c>
      <c r="FC59" s="23">
        <v>8.3109043239999996E-3</v>
      </c>
      <c r="FD59" s="23">
        <v>2.2621944347E-2</v>
      </c>
      <c r="FE59" s="23">
        <v>2.2200461894E-2</v>
      </c>
      <c r="FF59" s="23">
        <v>3.7813621498000001E-2</v>
      </c>
      <c r="FG59" s="23">
        <v>7.6895990560000007E-3</v>
      </c>
      <c r="FH59" s="23">
        <v>4.2336180280000005E-3</v>
      </c>
      <c r="FI59" s="23">
        <v>6.4065253290000006E-3</v>
      </c>
      <c r="FJ59" s="23" t="s">
        <v>3</v>
      </c>
      <c r="FK59" s="23">
        <v>8.4638116659999998E-3</v>
      </c>
      <c r="FL59" s="23">
        <v>8.9386138860000006E-3</v>
      </c>
      <c r="FM59" s="23">
        <v>7.5241382669999999E-3</v>
      </c>
      <c r="FN59" s="23">
        <v>7.534480136E-3</v>
      </c>
      <c r="FO59" s="23" t="s">
        <v>3</v>
      </c>
      <c r="FP59" s="23">
        <v>3.5525441489999998E-3</v>
      </c>
      <c r="FQ59" s="23">
        <v>7.1565432389999991E-3</v>
      </c>
      <c r="FR59" s="23" t="s">
        <v>3</v>
      </c>
      <c r="FS59" s="23">
        <v>8.1066223140000004E-3</v>
      </c>
      <c r="FT59" s="23">
        <v>7.8572288950000003E-3</v>
      </c>
      <c r="FU59" s="23">
        <v>9.1296888310000001E-3</v>
      </c>
      <c r="FV59" s="23">
        <v>6.3679938570000002E-3</v>
      </c>
      <c r="FW59" s="23" t="s">
        <v>3</v>
      </c>
      <c r="FX59" s="23">
        <v>7.767048968E-3</v>
      </c>
      <c r="FY59" s="23">
        <v>7.9393756409999999E-3</v>
      </c>
      <c r="FZ59" s="23">
        <v>4.6974848449999997E-3</v>
      </c>
      <c r="GA59" s="23">
        <v>2.4262379984999999E-2</v>
      </c>
      <c r="GB59" s="23" t="s">
        <v>3</v>
      </c>
      <c r="GC59" s="23">
        <v>8.5425333970000003E-3</v>
      </c>
      <c r="GD59" s="23">
        <v>8.5555628549999988E-3</v>
      </c>
      <c r="GE59" s="23">
        <v>7.9724145850000004E-3</v>
      </c>
      <c r="GF59" s="23" t="s">
        <v>3</v>
      </c>
      <c r="GG59" s="23">
        <v>7.9859376350000007E-3</v>
      </c>
      <c r="GH59" s="23">
        <v>8.2018758670000004E-3</v>
      </c>
      <c r="GI59" s="23">
        <v>8.4587502500000009E-3</v>
      </c>
      <c r="GJ59" s="23">
        <v>8.1941916029999989E-3</v>
      </c>
      <c r="GK59" s="23">
        <v>7.9344567349999996E-3</v>
      </c>
      <c r="GL59" s="23">
        <v>8.0451532210000006E-3</v>
      </c>
      <c r="GM59" s="23">
        <v>8.1048386809999991E-3</v>
      </c>
      <c r="GN59" s="23">
        <v>4.8980121539999996E-3</v>
      </c>
      <c r="GO59" s="23">
        <v>5.4796338209999991E-3</v>
      </c>
      <c r="GP59" s="23">
        <v>4.834425275E-3</v>
      </c>
      <c r="GQ59" s="23">
        <v>5.9008830300000007E-3</v>
      </c>
      <c r="GR59" s="23">
        <v>4.6469882460000002E-3</v>
      </c>
      <c r="GS59" s="23">
        <v>8.122956475E-3</v>
      </c>
      <c r="GT59" s="23" t="s">
        <v>3</v>
      </c>
      <c r="GU59" s="23">
        <v>7.7885404910000003E-3</v>
      </c>
      <c r="GV59" s="23">
        <v>7.0276220590000001E-3</v>
      </c>
      <c r="GW59" s="23">
        <v>7.5070690610000001E-3</v>
      </c>
      <c r="GX59" s="23">
        <v>7.6747671660000009E-3</v>
      </c>
      <c r="GY59" s="23" t="s">
        <v>3</v>
      </c>
      <c r="GZ59" s="23" t="s">
        <v>3</v>
      </c>
      <c r="HA59" s="23" t="s">
        <v>3</v>
      </c>
      <c r="HB59" s="23" t="s">
        <v>3</v>
      </c>
      <c r="HC59" s="23" t="s">
        <v>3</v>
      </c>
      <c r="HD59" s="23">
        <v>1.6002421776E-2</v>
      </c>
      <c r="HE59" s="23">
        <v>1.6136740223000001E-2</v>
      </c>
      <c r="HF59" s="23">
        <v>7.5211843539999997E-3</v>
      </c>
      <c r="HG59" s="23">
        <v>8.2727360480000008E-3</v>
      </c>
      <c r="HH59" s="23">
        <v>8.1692097899999996E-3</v>
      </c>
      <c r="HI59" s="23">
        <v>7.3635954280000006E-3</v>
      </c>
      <c r="HJ59" s="23">
        <v>6.3250428000000006E-3</v>
      </c>
      <c r="HK59" s="23" t="s">
        <v>3</v>
      </c>
      <c r="HL59" s="23" t="s">
        <v>3</v>
      </c>
      <c r="HM59" s="23">
        <v>8.0789785229999998E-3</v>
      </c>
      <c r="HN59" s="23">
        <v>7.6847861230000007E-3</v>
      </c>
      <c r="HO59" s="23" t="s">
        <v>3</v>
      </c>
      <c r="HP59" s="23">
        <v>7.823743365E-3</v>
      </c>
      <c r="HQ59" s="23">
        <v>7.9425644569999995E-3</v>
      </c>
      <c r="HR59" s="23">
        <v>8.0323090100000005E-3</v>
      </c>
      <c r="HS59" s="23">
        <v>8.2072909240000005E-3</v>
      </c>
      <c r="HT59" s="23">
        <v>8.1592165419999991E-3</v>
      </c>
      <c r="HU59" s="23">
        <v>7.9607245309999998E-3</v>
      </c>
      <c r="HV59" s="23">
        <v>7.9720055309999999E-3</v>
      </c>
      <c r="HW59" s="23">
        <v>8.0212162709999996E-3</v>
      </c>
      <c r="HX59" s="23">
        <v>8.0088776730000005E-3</v>
      </c>
      <c r="HY59" s="23">
        <v>7.783659347E-3</v>
      </c>
      <c r="HZ59" s="23">
        <v>7.5781027229999999E-3</v>
      </c>
      <c r="IA59" s="23" t="s">
        <v>3</v>
      </c>
      <c r="IB59" s="23">
        <v>8.8648275099999993E-3</v>
      </c>
      <c r="IC59" s="23">
        <v>8.5231334940000011E-3</v>
      </c>
      <c r="ID59" s="23">
        <v>7.5764796329999993E-3</v>
      </c>
      <c r="IE59" s="23">
        <v>7.962387982E-3</v>
      </c>
      <c r="IF59" s="23" t="s">
        <v>3</v>
      </c>
      <c r="IG59" s="23" t="s">
        <v>3</v>
      </c>
      <c r="IH59" s="23">
        <v>7.9443286999999994E-3</v>
      </c>
      <c r="II59" s="23">
        <v>7.9839178189999999E-3</v>
      </c>
      <c r="IJ59" s="23">
        <v>8.0153936719999999E-3</v>
      </c>
      <c r="IK59" s="23">
        <v>8.0093047560000005E-3</v>
      </c>
      <c r="IL59" s="23">
        <v>8.0295022000000001E-3</v>
      </c>
      <c r="IM59" s="23">
        <v>8.0590290520000003E-3</v>
      </c>
      <c r="IN59" s="23">
        <v>8.0681875489999992E-3</v>
      </c>
      <c r="IO59" s="23">
        <v>8.0813878499999998E-3</v>
      </c>
      <c r="IP59" s="23">
        <v>7.6356222210000003E-3</v>
      </c>
      <c r="IQ59" s="23">
        <v>6.7161007669999991E-3</v>
      </c>
      <c r="IR59" s="23">
        <v>7.7621696520000002E-3</v>
      </c>
      <c r="IS59" s="23">
        <v>7.9658728840000005E-3</v>
      </c>
      <c r="IT59" s="23">
        <v>2.1839604984999997E-2</v>
      </c>
      <c r="IU59" s="23">
        <v>3.9802948208000004E-2</v>
      </c>
      <c r="IV59" s="23" t="s">
        <v>3</v>
      </c>
      <c r="IW59" s="23">
        <v>6.3829353530000001E-3</v>
      </c>
      <c r="IX59" s="23" t="s">
        <v>3</v>
      </c>
      <c r="IY59" s="23" t="s">
        <v>3</v>
      </c>
      <c r="IZ59" s="23">
        <v>7.1839189650000001E-3</v>
      </c>
      <c r="JA59" s="23">
        <v>7.1298563020000009E-3</v>
      </c>
      <c r="JB59" s="23">
        <v>8.278276268E-3</v>
      </c>
      <c r="JC59" s="23" t="s">
        <v>3</v>
      </c>
      <c r="JD59" s="23">
        <v>4.0513842710000001E-3</v>
      </c>
      <c r="JE59" s="23">
        <v>-4.9359406096000001E-2</v>
      </c>
      <c r="JF59" s="23">
        <v>7.969739608000001E-3</v>
      </c>
      <c r="JG59" s="23">
        <v>7.8387290249999995E-3</v>
      </c>
      <c r="JH59" s="23" t="s">
        <v>3</v>
      </c>
      <c r="JI59" s="23" t="s">
        <v>3</v>
      </c>
      <c r="JJ59" s="23" t="s">
        <v>3</v>
      </c>
      <c r="JK59" s="23" t="s">
        <v>3</v>
      </c>
      <c r="JL59" s="23">
        <v>2.4354161673000002E-2</v>
      </c>
      <c r="JM59" s="23">
        <v>2.8497840744E-2</v>
      </c>
      <c r="JN59" s="23">
        <v>4.6950741229000004E-2</v>
      </c>
      <c r="JO59" s="23">
        <v>4.0079177490999998E-2</v>
      </c>
      <c r="JP59" s="23">
        <v>3.9566875146999997E-2</v>
      </c>
      <c r="JQ59" s="23">
        <v>2.3107835205999998E-2</v>
      </c>
      <c r="JR59" s="23">
        <v>3.8863222211999997E-2</v>
      </c>
      <c r="JS59" s="23">
        <v>3.9310716152999997E-2</v>
      </c>
      <c r="JT59" s="23">
        <v>2.8153458246000001E-2</v>
      </c>
      <c r="JU59" s="23">
        <v>3.9506898801000001E-2</v>
      </c>
      <c r="JV59" s="23">
        <v>7.8924285769999998E-3</v>
      </c>
      <c r="JW59" s="23">
        <v>8.1416375500000006E-3</v>
      </c>
      <c r="JX59" s="23">
        <v>2.9101897226000002E-2</v>
      </c>
      <c r="JY59" s="23">
        <v>9.787255713000001E-3</v>
      </c>
      <c r="JZ59" s="23">
        <v>7.8987742119999999E-3</v>
      </c>
      <c r="KA59" s="23">
        <v>1.0640137234000001E-2</v>
      </c>
      <c r="KB59" s="23">
        <v>1.055578066E-2</v>
      </c>
      <c r="KC59" s="23" t="s">
        <v>3</v>
      </c>
      <c r="KD59" s="23">
        <v>2.3059512535999999E-2</v>
      </c>
      <c r="KE59" s="23">
        <v>7.8247789430000003E-3</v>
      </c>
      <c r="KF59" s="23" t="s">
        <v>3</v>
      </c>
      <c r="KG59" s="23">
        <v>8.0562660109999989E-3</v>
      </c>
      <c r="KH59" s="23">
        <v>7.0942673980000006E-3</v>
      </c>
      <c r="KI59" s="23">
        <v>7.6670952520000004E-3</v>
      </c>
      <c r="KJ59" s="23">
        <v>3.9990174989999999E-3</v>
      </c>
      <c r="KK59" s="23">
        <v>3.4481081077E-2</v>
      </c>
      <c r="KL59" s="23">
        <v>7.648134317E-3</v>
      </c>
      <c r="KM59" s="23">
        <v>-3.6475817628999999E-2</v>
      </c>
      <c r="KN59" s="23">
        <v>7.9284377110000002E-3</v>
      </c>
      <c r="KO59" s="23">
        <v>8.5691664210000001E-3</v>
      </c>
      <c r="KP59" s="23">
        <v>8.1473094710000013E-3</v>
      </c>
      <c r="KQ59" s="23">
        <v>8.0347345670000007E-3</v>
      </c>
      <c r="KR59" s="23">
        <v>8.688588336000001E-3</v>
      </c>
      <c r="KS59" s="23">
        <v>7.9679357209999999E-3</v>
      </c>
      <c r="KT59" s="23">
        <v>8.1413243580000013E-3</v>
      </c>
      <c r="KU59" s="23">
        <v>5.9326791249999997E-3</v>
      </c>
      <c r="KV59" s="23">
        <v>7.9465621280000003E-3</v>
      </c>
      <c r="KW59" s="23">
        <v>7.8349147659999997E-3</v>
      </c>
      <c r="KX59" s="23" t="s">
        <v>3</v>
      </c>
      <c r="KY59" s="23">
        <v>8.3840097120000002E-3</v>
      </c>
      <c r="KZ59" s="23" t="s">
        <v>3</v>
      </c>
      <c r="LA59" s="23">
        <v>7.910400574E-3</v>
      </c>
      <c r="LB59" s="23">
        <v>7.5122952499999994E-3</v>
      </c>
      <c r="LC59" s="23">
        <v>8.0624640059999992E-3</v>
      </c>
      <c r="LD59" s="23">
        <v>8.0564098699999996E-3</v>
      </c>
      <c r="LE59" s="23">
        <v>2.2132488001000001E-2</v>
      </c>
      <c r="LF59" s="23">
        <v>7.2502934809999999E-3</v>
      </c>
      <c r="LG59" s="23">
        <v>7.3646683940000006E-3</v>
      </c>
      <c r="LH59" s="23">
        <v>7.9758952020000003E-3</v>
      </c>
      <c r="LI59" s="23">
        <v>7.67787191E-3</v>
      </c>
      <c r="LJ59" s="23">
        <v>8.0721081979999998E-3</v>
      </c>
      <c r="LK59" s="23">
        <v>8.0467746979999994E-3</v>
      </c>
      <c r="LL59" s="23" t="s">
        <v>3</v>
      </c>
      <c r="LM59" s="23">
        <v>2.2671647628999998E-2</v>
      </c>
      <c r="LN59" s="23">
        <v>2.2349586998E-2</v>
      </c>
      <c r="LO59" s="23">
        <v>7.6178084810000005E-3</v>
      </c>
      <c r="LP59" s="23">
        <v>7.9414812230000006E-3</v>
      </c>
      <c r="LQ59" s="23">
        <v>4.6332991506000003E-2</v>
      </c>
      <c r="LR59" s="23">
        <v>2.8183088802E-2</v>
      </c>
      <c r="LS59" s="23">
        <v>8.0408112990000002E-3</v>
      </c>
      <c r="LT59" s="23">
        <v>1.9618193075000002E-2</v>
      </c>
      <c r="LU59" s="23" t="s">
        <v>3</v>
      </c>
      <c r="LV59" s="23">
        <v>5.7788046459999994E-3</v>
      </c>
      <c r="LW59" s="23" t="s">
        <v>3</v>
      </c>
      <c r="LX59" s="23" t="s">
        <v>3</v>
      </c>
      <c r="LY59" s="23" t="s">
        <v>3</v>
      </c>
      <c r="LZ59" s="23">
        <v>8.0029256389999998E-3</v>
      </c>
      <c r="MA59" s="23">
        <v>7.9191408469999995E-3</v>
      </c>
      <c r="MB59" s="23">
        <v>1.1485166293999999E-2</v>
      </c>
      <c r="MC59" s="23">
        <v>3.5320358359999999E-3</v>
      </c>
      <c r="MD59" s="23">
        <v>3.9895739269999999E-3</v>
      </c>
      <c r="ME59" s="23">
        <v>3.5031072324000004E-2</v>
      </c>
      <c r="MF59" s="23">
        <v>8.0188858290000005E-3</v>
      </c>
      <c r="MG59" s="23">
        <v>7.9505551720000008E-3</v>
      </c>
      <c r="MH59" s="23">
        <v>8.1613345150000002E-3</v>
      </c>
      <c r="MI59" s="23">
        <v>7.9737976930000006E-3</v>
      </c>
      <c r="MJ59" s="23">
        <v>7.919099617999999E-3</v>
      </c>
      <c r="MK59" s="23">
        <v>2.0771956431000001E-2</v>
      </c>
      <c r="ML59" s="23">
        <v>8.2277148320000007E-3</v>
      </c>
      <c r="MM59" s="23">
        <v>7.8960015279999993E-3</v>
      </c>
      <c r="MN59" s="23">
        <v>7.7878364549999997E-3</v>
      </c>
      <c r="MO59" s="23">
        <v>6.7398504609999998E-3</v>
      </c>
      <c r="MP59" s="23">
        <v>5.8759635060000003E-3</v>
      </c>
      <c r="MQ59" s="23" t="s">
        <v>3</v>
      </c>
      <c r="MR59" s="23">
        <v>7.8191594020000001E-3</v>
      </c>
      <c r="MS59" s="23" t="s">
        <v>3</v>
      </c>
      <c r="MT59" s="23">
        <v>7.9707004539999998E-3</v>
      </c>
      <c r="MU59" s="23">
        <v>7.9112531420000003E-3</v>
      </c>
      <c r="MV59" s="23">
        <v>7.9060535509999988E-3</v>
      </c>
      <c r="MW59" s="23">
        <v>7.8106257050000009E-3</v>
      </c>
      <c r="MX59" s="23">
        <v>8.0291539739999994E-3</v>
      </c>
      <c r="MY59" s="23" t="s">
        <v>3</v>
      </c>
      <c r="MZ59" s="23" t="s">
        <v>3</v>
      </c>
      <c r="NA59" s="23" t="s">
        <v>3</v>
      </c>
      <c r="NB59" s="23">
        <v>8.2486472369999991E-3</v>
      </c>
      <c r="NC59" s="23">
        <v>8.0121743750000002E-3</v>
      </c>
      <c r="ND59" s="23">
        <v>3.7999265657E-2</v>
      </c>
      <c r="NE59" s="23">
        <v>3.7680638615999996E-2</v>
      </c>
      <c r="NF59" s="23">
        <v>3.6942998828E-2</v>
      </c>
      <c r="NG59" s="23">
        <v>2.5260043013999998E-2</v>
      </c>
      <c r="NH59" s="23">
        <v>3.5539141296999997E-2</v>
      </c>
      <c r="NI59" s="23">
        <v>3.6770784516999999E-2</v>
      </c>
      <c r="NJ59" s="23">
        <v>7.9303776459999989E-3</v>
      </c>
      <c r="NK59" s="23">
        <v>8.8576161479999999E-3</v>
      </c>
      <c r="NL59" s="23">
        <v>1.2249106795999999E-2</v>
      </c>
      <c r="NM59" s="23">
        <v>-4.8693135028999995E-2</v>
      </c>
      <c r="NN59" s="23">
        <v>8.1064964149999991E-3</v>
      </c>
      <c r="NO59" s="23">
        <v>8.212121801E-3</v>
      </c>
      <c r="NP59" s="23">
        <v>8.2062221200000004E-3</v>
      </c>
      <c r="NQ59" s="23" t="s">
        <v>3</v>
      </c>
      <c r="NR59" s="23">
        <v>8.2127138290000005E-3</v>
      </c>
      <c r="NS59" s="23">
        <v>7.9989870430000002E-3</v>
      </c>
      <c r="NT59" s="23" t="s">
        <v>3</v>
      </c>
      <c r="NU59" s="23" t="s">
        <v>3</v>
      </c>
      <c r="NV59" s="23">
        <v>2.8670590201000001E-2</v>
      </c>
      <c r="NW59" s="23" t="s">
        <v>3</v>
      </c>
      <c r="NX59" s="23">
        <v>8.1130644919999995E-3</v>
      </c>
      <c r="NY59" s="23">
        <v>1.1255520457999999E-2</v>
      </c>
      <c r="NZ59" s="23" t="s">
        <v>3</v>
      </c>
      <c r="OA59" s="23">
        <v>8.0877857590000001E-3</v>
      </c>
      <c r="OB59" s="23">
        <v>2.3072711324999998E-2</v>
      </c>
      <c r="OC59" s="23">
        <v>8.2572728239999997E-3</v>
      </c>
      <c r="OD59" s="23">
        <v>8.063878234E-3</v>
      </c>
      <c r="OE59" s="23">
        <v>4.0016661320000008E-2</v>
      </c>
      <c r="OF59" s="23">
        <v>8.1923157950000002E-3</v>
      </c>
      <c r="OG59" s="23">
        <v>8.0789098920000003E-3</v>
      </c>
      <c r="OH59" s="23">
        <v>7.9839847750000012E-3</v>
      </c>
      <c r="OI59" s="23">
        <v>7.9761039610000001E-3</v>
      </c>
      <c r="OJ59" s="23">
        <v>8.0870608309999998E-3</v>
      </c>
      <c r="OK59" s="23">
        <v>7.9588392839999994E-3</v>
      </c>
      <c r="OL59" s="23">
        <v>8.3237276589999999E-3</v>
      </c>
      <c r="OM59" s="23">
        <v>8.3015789429999997E-3</v>
      </c>
      <c r="ON59" s="23">
        <v>8.1478670940000001E-3</v>
      </c>
      <c r="OO59" s="23">
        <v>7.9122401709999998E-3</v>
      </c>
      <c r="OP59" s="23">
        <v>7.8379507940000009E-3</v>
      </c>
      <c r="OQ59" s="23">
        <v>7.9111276269999992E-3</v>
      </c>
      <c r="OR59" s="23" t="s">
        <v>3</v>
      </c>
      <c r="OS59" s="23" t="s">
        <v>3</v>
      </c>
      <c r="OT59" s="23">
        <v>7.7856935549999997E-3</v>
      </c>
      <c r="OU59" s="23">
        <v>7.9867635439999987E-3</v>
      </c>
      <c r="OV59" s="23">
        <v>7.9868449799999994E-3</v>
      </c>
      <c r="OW59" s="23" t="s">
        <v>3</v>
      </c>
      <c r="OX59" s="23">
        <v>6.4032701299999994E-3</v>
      </c>
      <c r="OY59" s="23">
        <v>7.549774007E-3</v>
      </c>
      <c r="OZ59" s="23">
        <v>8.1770409210000002E-3</v>
      </c>
      <c r="PA59" s="23">
        <v>3.77236026E-3</v>
      </c>
      <c r="PB59" s="23">
        <v>8.0542980060000005E-3</v>
      </c>
      <c r="PC59" s="24" t="s">
        <v>3</v>
      </c>
      <c r="PD59" s="23" t="s">
        <v>3</v>
      </c>
      <c r="PE59" s="23" t="s">
        <v>3</v>
      </c>
      <c r="PF59" s="23">
        <v>7.9787062830000005E-3</v>
      </c>
      <c r="PG59" s="23">
        <v>5.90347631E-3</v>
      </c>
      <c r="PH59" s="23">
        <v>6.627963483E-3</v>
      </c>
      <c r="PI59" s="23">
        <v>7.3538382000000006E-3</v>
      </c>
      <c r="PJ59" s="23">
        <v>7.5754045950000007E-3</v>
      </c>
      <c r="PK59" s="23">
        <v>6.462405101000001E-3</v>
      </c>
      <c r="PL59" s="23" t="s">
        <v>3</v>
      </c>
      <c r="PM59" s="23">
        <v>7.8583599469999998E-3</v>
      </c>
      <c r="PN59" s="23">
        <v>7.1524894429999993E-3</v>
      </c>
      <c r="PO59" s="23">
        <v>8.7832808750000005E-3</v>
      </c>
      <c r="PP59" s="23">
        <v>8.3582075079999991E-3</v>
      </c>
      <c r="PQ59" s="23">
        <v>7.7783941509999999E-3</v>
      </c>
      <c r="PR59" s="23">
        <v>8.3345930780000001E-3</v>
      </c>
      <c r="PS59" s="23">
        <v>3.4116193826999999E-2</v>
      </c>
      <c r="PT59" s="23">
        <v>6.9797336180000003E-3</v>
      </c>
      <c r="PU59" s="23" t="s">
        <v>3</v>
      </c>
      <c r="PV59" s="23" t="s">
        <v>3</v>
      </c>
      <c r="PW59" s="23">
        <v>3.9852213109999998E-3</v>
      </c>
      <c r="PX59" s="24" t="s">
        <v>3</v>
      </c>
      <c r="PY59" s="23">
        <v>3.9374150391E-2</v>
      </c>
      <c r="PZ59" s="23" t="s">
        <v>3</v>
      </c>
      <c r="QA59" s="23" t="s">
        <v>3</v>
      </c>
      <c r="QB59" s="23" t="s">
        <v>3</v>
      </c>
      <c r="QC59" s="23" t="s">
        <v>3</v>
      </c>
      <c r="QD59" s="23">
        <v>2.3560256094E-2</v>
      </c>
      <c r="QE59" s="24" t="s">
        <v>3</v>
      </c>
      <c r="QF59" s="23">
        <v>9.3445576320000008E-3</v>
      </c>
      <c r="QG59" s="23">
        <v>7.5928221740000001E-3</v>
      </c>
      <c r="QH59" s="23">
        <v>5.0243679319999998E-3</v>
      </c>
      <c r="QI59" s="23">
        <v>4.9111045490000003E-3</v>
      </c>
      <c r="QJ59" s="23">
        <v>4.8429323480000007E-3</v>
      </c>
      <c r="QK59" s="23" t="s">
        <v>3</v>
      </c>
      <c r="QL59" s="23" t="s">
        <v>3</v>
      </c>
      <c r="QM59" s="23" t="s">
        <v>3</v>
      </c>
      <c r="QN59" s="23">
        <v>4.0754928967000004E-2</v>
      </c>
      <c r="QO59" s="23" t="s">
        <v>3</v>
      </c>
      <c r="QP59" s="23">
        <v>8.072697383E-3</v>
      </c>
      <c r="QQ59" s="23">
        <v>7.9418038649999995E-3</v>
      </c>
      <c r="QR59" s="23">
        <v>8.2838193869999993E-3</v>
      </c>
      <c r="QS59" s="23">
        <v>8.9678447500000005E-3</v>
      </c>
      <c r="QT59" s="23">
        <v>8.139813822999999E-3</v>
      </c>
      <c r="QU59" s="23">
        <v>2.9102149211000003E-2</v>
      </c>
      <c r="QV59" s="23">
        <v>4.1226753668E-2</v>
      </c>
      <c r="QW59" s="23">
        <v>2.4429901207000001E-2</v>
      </c>
      <c r="QX59" s="23">
        <v>7.9532898859999996E-3</v>
      </c>
      <c r="QY59" s="23">
        <v>8.4647865700000005E-3</v>
      </c>
      <c r="QZ59" s="23">
        <v>8.1551394819999994E-3</v>
      </c>
      <c r="RA59" s="23">
        <v>7.0453331549999998E-3</v>
      </c>
      <c r="RB59" s="23">
        <v>9.5210623350000002E-3</v>
      </c>
      <c r="RC59" s="23" t="s">
        <v>3</v>
      </c>
      <c r="RD59" s="23">
        <v>8.6327537339999996E-3</v>
      </c>
      <c r="RE59" s="23" t="s">
        <v>3</v>
      </c>
      <c r="RF59" s="23">
        <v>7.7405152600000006E-3</v>
      </c>
      <c r="RG59" s="23" t="s">
        <v>3</v>
      </c>
      <c r="RH59" s="23">
        <v>7.8977911750000001E-3</v>
      </c>
      <c r="RI59" s="23">
        <v>7.867884230999999E-3</v>
      </c>
      <c r="RJ59" s="23">
        <v>8.5562242419999993E-3</v>
      </c>
      <c r="RK59" s="23" t="s">
        <v>3</v>
      </c>
      <c r="RL59" s="23" t="s">
        <v>3</v>
      </c>
      <c r="RM59" s="23">
        <v>2.0579304665000003E-2</v>
      </c>
      <c r="RN59" s="23">
        <v>7.5756395930000001E-3</v>
      </c>
      <c r="RO59" s="23">
        <v>7.7033927769999998E-3</v>
      </c>
      <c r="RP59" s="23">
        <v>7.7077802579999998E-3</v>
      </c>
      <c r="RQ59" s="23">
        <v>7.6354626189999997E-3</v>
      </c>
      <c r="RR59" s="23">
        <v>7.6494506790000007E-3</v>
      </c>
      <c r="RS59" s="23">
        <v>7.64684569E-3</v>
      </c>
      <c r="RT59" s="23">
        <v>7.6501328199999998E-3</v>
      </c>
      <c r="RU59" s="23" t="s">
        <v>3</v>
      </c>
      <c r="RV59" s="23">
        <v>7.6460670160000003E-3</v>
      </c>
      <c r="RW59" s="23">
        <v>7.6498685520000002E-3</v>
      </c>
      <c r="RX59" s="23">
        <v>7.6488931019999991E-3</v>
      </c>
      <c r="RY59" s="23">
        <v>7.6494693170000008E-3</v>
      </c>
      <c r="RZ59" s="23">
        <v>7.6490709379999997E-3</v>
      </c>
      <c r="SA59" s="23">
        <v>7.4918661990000003E-3</v>
      </c>
      <c r="SB59" s="23" t="s">
        <v>3</v>
      </c>
      <c r="SC59" s="23" t="s">
        <v>3</v>
      </c>
      <c r="SD59" s="23" t="s">
        <v>3</v>
      </c>
      <c r="SE59" s="23">
        <v>7.5681585370000002E-3</v>
      </c>
      <c r="SF59" s="23">
        <v>-4.7406994472000002E-2</v>
      </c>
      <c r="SG59" s="23">
        <v>7.0589800960000008E-3</v>
      </c>
      <c r="SH59" s="23">
        <v>7.943789469E-3</v>
      </c>
      <c r="SI59" s="23">
        <v>3.6392131849999998E-3</v>
      </c>
      <c r="SJ59" s="23">
        <v>4.5522941600000004E-3</v>
      </c>
      <c r="SK59" s="23">
        <v>1.2860682030999999E-2</v>
      </c>
      <c r="SL59" s="23">
        <v>1.2783808074000001E-2</v>
      </c>
      <c r="SM59" s="23">
        <v>4.2635673699999996E-3</v>
      </c>
      <c r="SN59" s="23">
        <v>2.1601773248999999E-2</v>
      </c>
      <c r="SO59" s="23">
        <v>3.7662213893999999E-2</v>
      </c>
      <c r="SP59" s="23">
        <v>8.1372030520000006E-3</v>
      </c>
      <c r="SQ59" s="23">
        <v>7.1557570209999999E-3</v>
      </c>
      <c r="SR59" s="23">
        <v>1.0105064707000001E-2</v>
      </c>
      <c r="SS59" s="23">
        <v>1.8869623684000001E-2</v>
      </c>
      <c r="ST59" s="23">
        <v>7.9652680249999996E-3</v>
      </c>
      <c r="SU59" s="23">
        <v>8.0395892939999995E-3</v>
      </c>
      <c r="SV59" s="23" t="s">
        <v>3</v>
      </c>
      <c r="SW59" s="23" t="s">
        <v>3</v>
      </c>
      <c r="SX59" s="23">
        <v>8.9874561680000006E-3</v>
      </c>
      <c r="SY59" s="23" t="s">
        <v>3</v>
      </c>
      <c r="SZ59" s="23" t="s">
        <v>3</v>
      </c>
      <c r="TA59" s="23">
        <v>8.1694224280000009E-3</v>
      </c>
      <c r="TB59" s="23">
        <v>6.3524936970000001E-3</v>
      </c>
      <c r="TC59" s="23">
        <v>8.2243427969999998E-3</v>
      </c>
      <c r="TD59" s="23">
        <v>8.1367811880000002E-3</v>
      </c>
      <c r="TE59" s="23" t="s">
        <v>3</v>
      </c>
      <c r="TF59" s="23">
        <v>1.0705399938E-2</v>
      </c>
      <c r="TG59" s="23">
        <v>2.5233083832999999E-2</v>
      </c>
      <c r="TH59" s="23">
        <v>5.9765931100000001E-3</v>
      </c>
      <c r="TI59" s="23" t="s">
        <v>3</v>
      </c>
      <c r="TJ59" s="23">
        <v>7.5304915049999996E-3</v>
      </c>
      <c r="TK59" s="23">
        <v>7.4538527880000007E-3</v>
      </c>
      <c r="TL59" s="23">
        <v>4.7759506680000001E-3</v>
      </c>
      <c r="TM59" s="23">
        <v>8.2406108259999999E-3</v>
      </c>
      <c r="TN59" s="23">
        <v>8.1771782849999995E-3</v>
      </c>
      <c r="TO59" s="23">
        <v>7.7882280489999997E-3</v>
      </c>
      <c r="TP59" s="23">
        <v>1.6097828346000001E-2</v>
      </c>
      <c r="TQ59" s="23">
        <v>7.9925151290000003E-3</v>
      </c>
      <c r="TR59" s="23">
        <v>8.05934042E-3</v>
      </c>
      <c r="TS59" s="23">
        <v>1.0414269747E-2</v>
      </c>
      <c r="TT59" s="23">
        <v>7.6917101569999998E-3</v>
      </c>
      <c r="TU59" s="23">
        <v>7.9335834350000006E-3</v>
      </c>
      <c r="TV59" s="23">
        <v>7.9876859960000008E-3</v>
      </c>
      <c r="TW59" s="23">
        <v>9.4678116859999994E-3</v>
      </c>
      <c r="TX59" s="23">
        <v>7.9597885450000006E-3</v>
      </c>
      <c r="TY59" s="23">
        <v>7.4100103340000003E-3</v>
      </c>
      <c r="TZ59" s="23" t="s">
        <v>3</v>
      </c>
      <c r="UA59" s="23" t="s">
        <v>3</v>
      </c>
      <c r="UB59" s="23" t="s">
        <v>3</v>
      </c>
      <c r="UC59" s="23">
        <v>8.0165033639999998E-3</v>
      </c>
      <c r="UD59" s="23" t="s">
        <v>3</v>
      </c>
      <c r="UE59" s="23">
        <v>8.0401235719999992E-3</v>
      </c>
      <c r="UF59" s="23">
        <v>8.9253950550000002E-3</v>
      </c>
      <c r="UG59" s="23">
        <v>-4.3723145434999999E-2</v>
      </c>
      <c r="UH59" s="23">
        <v>1.0568786426000001E-2</v>
      </c>
      <c r="UI59" s="23" t="s">
        <v>3</v>
      </c>
      <c r="UJ59" s="23" t="s">
        <v>3</v>
      </c>
      <c r="UK59" s="23">
        <v>7.7750671489999999E-3</v>
      </c>
      <c r="UL59" s="23">
        <v>1.0720230605E-2</v>
      </c>
      <c r="UM59" s="23">
        <v>8.1527498129999997E-3</v>
      </c>
      <c r="UN59" s="23">
        <v>8.0327659099999997E-3</v>
      </c>
      <c r="UO59" s="23">
        <v>1.3155901912000001E-2</v>
      </c>
      <c r="UP59" s="23">
        <v>7.9678182519999988E-3</v>
      </c>
      <c r="UQ59" s="23" t="s">
        <v>3</v>
      </c>
      <c r="UR59" s="23" t="s">
        <v>3</v>
      </c>
      <c r="US59" s="23">
        <v>7.2972849990000001E-3</v>
      </c>
      <c r="UT59" s="23">
        <v>8.4424949130000003E-3</v>
      </c>
      <c r="UU59" s="23">
        <v>4.6254626800000002E-3</v>
      </c>
      <c r="UV59" s="23">
        <v>7.215592612E-3</v>
      </c>
      <c r="UW59" s="23">
        <v>7.9517751499999997E-3</v>
      </c>
      <c r="UX59" s="23">
        <v>7.9612410259999999E-3</v>
      </c>
      <c r="UY59" s="23">
        <v>8.014696747E-3</v>
      </c>
      <c r="UZ59" s="23">
        <v>7.2558708309999999E-3</v>
      </c>
      <c r="VA59" s="23">
        <v>1.6444025515000002E-2</v>
      </c>
      <c r="VB59" s="23">
        <v>7.8558726249999995E-3</v>
      </c>
      <c r="VC59" s="23">
        <v>1.3348947304E-2</v>
      </c>
      <c r="VD59" s="23">
        <v>3.8848800150000002E-3</v>
      </c>
      <c r="VE59" s="23">
        <v>8.0844797110000005E-3</v>
      </c>
      <c r="VF59" s="23">
        <v>7.2152099229999996E-3</v>
      </c>
      <c r="VG59" s="23">
        <v>6.3511534790000003E-3</v>
      </c>
      <c r="VH59" s="23">
        <v>7.5663277770000002E-3</v>
      </c>
      <c r="VI59" s="23" t="s">
        <v>3</v>
      </c>
      <c r="VJ59" s="23">
        <v>7.8998173019999996E-3</v>
      </c>
      <c r="VK59" s="23">
        <v>7.9323847709999989E-3</v>
      </c>
      <c r="VL59" s="23">
        <v>8.0953739990000002E-3</v>
      </c>
      <c r="VM59" s="23" t="s">
        <v>3</v>
      </c>
      <c r="VN59" s="23">
        <v>7.9167587860000006E-3</v>
      </c>
      <c r="VO59" s="23">
        <v>7.8812569750000006E-3</v>
      </c>
      <c r="VP59" s="23">
        <v>8.0855948949999992E-3</v>
      </c>
      <c r="VQ59" s="23">
        <v>8.0683435530000003E-3</v>
      </c>
      <c r="VR59" s="23">
        <v>6.6710895649999997E-3</v>
      </c>
      <c r="VS59" s="23">
        <v>8.5488223669999992E-3</v>
      </c>
      <c r="VT59" s="23">
        <v>6.4082074980000006E-3</v>
      </c>
      <c r="VU59" s="23">
        <v>6.7263589779999996E-3</v>
      </c>
      <c r="VV59" s="23">
        <v>5.5552733050000004E-3</v>
      </c>
      <c r="VW59" s="23">
        <v>7.8009088330000002E-3</v>
      </c>
      <c r="VX59" s="23">
        <v>7.719889487E-3</v>
      </c>
      <c r="VY59" s="23">
        <v>9.2206630589999998E-3</v>
      </c>
      <c r="VZ59" s="23">
        <v>6.6014636289999998E-3</v>
      </c>
      <c r="WA59" s="23">
        <v>8.0796886270000003E-3</v>
      </c>
      <c r="WB59" s="23">
        <v>7.558425893E-3</v>
      </c>
      <c r="WC59" s="23">
        <v>8.0356913870000008E-3</v>
      </c>
      <c r="WD59" s="23">
        <v>6.7955103219999998E-3</v>
      </c>
      <c r="WE59" s="23">
        <v>7.6432733060000004E-3</v>
      </c>
      <c r="WF59" s="23">
        <v>7.6854579909999996E-3</v>
      </c>
      <c r="WG59" s="23">
        <v>7.3447632220000007E-3</v>
      </c>
      <c r="WH59" s="23">
        <v>7.8998372379999997E-3</v>
      </c>
      <c r="WI59" s="23">
        <v>8.1378345780000003E-3</v>
      </c>
      <c r="WJ59" s="23">
        <v>4.2951836089000002E-2</v>
      </c>
      <c r="WK59" s="23">
        <v>3.6342772280000005E-2</v>
      </c>
      <c r="WL59" s="23">
        <v>7.8536658889999996E-3</v>
      </c>
      <c r="WM59" s="23">
        <v>4.9920490350000004E-3</v>
      </c>
      <c r="WN59" s="23">
        <v>8.343057664E-3</v>
      </c>
      <c r="WO59" s="23">
        <v>6.3326478440000004E-3</v>
      </c>
      <c r="WP59" s="23">
        <v>7.1323890790000004E-3</v>
      </c>
      <c r="WQ59" s="23">
        <v>7.5888367669999998E-3</v>
      </c>
      <c r="WR59" s="23">
        <v>4.4624268857E-2</v>
      </c>
      <c r="WS59" s="23">
        <v>7.6103727350000008E-3</v>
      </c>
      <c r="WT59" s="23">
        <v>8.7714895820000006E-3</v>
      </c>
      <c r="WU59" s="23">
        <v>7.9195811589999991E-3</v>
      </c>
      <c r="WV59" s="23">
        <v>9.5349383389999997E-3</v>
      </c>
      <c r="WW59" s="23">
        <v>2.7134216362000002E-2</v>
      </c>
      <c r="WX59" s="23">
        <v>7.8701554949999995E-3</v>
      </c>
      <c r="WY59" s="23">
        <v>8.0222873E-3</v>
      </c>
      <c r="WZ59" s="23">
        <v>4.7847854659999996E-3</v>
      </c>
      <c r="XA59" s="23">
        <v>2.3455736527000001E-2</v>
      </c>
      <c r="XB59" s="23">
        <v>1.4674474737000001E-2</v>
      </c>
      <c r="XC59" s="23">
        <v>2.2360229023999999E-2</v>
      </c>
      <c r="XD59" s="23" t="s">
        <v>3</v>
      </c>
      <c r="XE59" s="23">
        <v>7.2203611980000007E-3</v>
      </c>
      <c r="XF59" s="23" t="s">
        <v>3</v>
      </c>
      <c r="XG59" s="23">
        <v>4.0191312241999996E-2</v>
      </c>
      <c r="XH59" s="23">
        <v>3.5994613358999998E-2</v>
      </c>
      <c r="XI59" s="23">
        <v>8.9713639590000005E-3</v>
      </c>
      <c r="XJ59" s="23">
        <v>2.9334675122000001E-2</v>
      </c>
      <c r="XK59" s="23">
        <v>4.6182928101999997E-2</v>
      </c>
      <c r="XL59" s="23">
        <v>4.0578378238E-2</v>
      </c>
      <c r="XM59" s="23">
        <v>3.9666180383000002E-2</v>
      </c>
      <c r="XN59" s="23">
        <v>2.5144941153000002E-2</v>
      </c>
      <c r="XO59" s="23">
        <v>7.6996224239999998E-3</v>
      </c>
      <c r="XP59" s="23" t="s">
        <v>3</v>
      </c>
      <c r="XQ59" s="23">
        <v>1.0594451862E-2</v>
      </c>
      <c r="XR59" s="23" t="s">
        <v>3</v>
      </c>
      <c r="XS59" s="23">
        <v>7.8174514870000007E-3</v>
      </c>
      <c r="XT59" s="23">
        <v>2.7352411720000004E-3</v>
      </c>
      <c r="XU59" s="23">
        <v>7.9858627209999991E-3</v>
      </c>
      <c r="XV59" s="23">
        <v>1.3223435185E-2</v>
      </c>
      <c r="XW59" s="23" t="s">
        <v>3</v>
      </c>
      <c r="XX59" s="23">
        <v>7.7350963359999999E-3</v>
      </c>
      <c r="XY59" s="23">
        <v>8.0910134830000004E-3</v>
      </c>
      <c r="XZ59" s="23">
        <v>9.4973487500000005E-3</v>
      </c>
      <c r="YA59" s="23">
        <v>8.3233834120000003E-3</v>
      </c>
      <c r="YB59" s="23">
        <v>7.9772581360000004E-3</v>
      </c>
      <c r="YC59" s="23">
        <v>9.247872687000001E-3</v>
      </c>
      <c r="YD59" s="23">
        <v>7.332008888E-3</v>
      </c>
      <c r="YE59" s="23">
        <v>8.1459134150000008E-3</v>
      </c>
      <c r="YF59" s="23" t="s">
        <v>3</v>
      </c>
      <c r="YG59" s="23">
        <v>8.0349830899999995E-3</v>
      </c>
      <c r="YH59" s="23">
        <v>7.9324711560000011E-3</v>
      </c>
      <c r="YI59" s="23">
        <v>4.6375591090000003E-3</v>
      </c>
      <c r="YJ59" s="23" t="s">
        <v>3</v>
      </c>
      <c r="YK59" s="23">
        <v>4.7913098270000003E-3</v>
      </c>
      <c r="YL59" s="23">
        <v>5.4469079229999993E-3</v>
      </c>
      <c r="YM59" s="23" t="s">
        <v>3</v>
      </c>
      <c r="YN59" s="23">
        <v>4.6972722519999996E-3</v>
      </c>
      <c r="YO59" s="23">
        <v>4.5880890429999995E-3</v>
      </c>
      <c r="YP59" s="23">
        <v>4.5881164880000004E-3</v>
      </c>
      <c r="YQ59" s="23">
        <v>5.3802651229999995E-3</v>
      </c>
      <c r="YR59" s="23">
        <v>5.4723067480000002E-3</v>
      </c>
      <c r="YS59" s="23">
        <v>5.3724006040000005E-3</v>
      </c>
      <c r="YT59" s="23">
        <v>8.2208053389999994E-3</v>
      </c>
      <c r="YU59" s="23">
        <v>7.9753351520000012E-3</v>
      </c>
      <c r="YV59" s="23">
        <v>8.2217193340000001E-3</v>
      </c>
      <c r="YW59" s="23">
        <v>5.2483262049999998E-3</v>
      </c>
      <c r="YX59" s="23">
        <v>4.0044654475000004E-2</v>
      </c>
      <c r="YY59" s="23">
        <v>7.0993052069999998E-3</v>
      </c>
      <c r="YZ59" s="23">
        <v>1.1597622750000001E-2</v>
      </c>
      <c r="ZA59" s="23" t="s">
        <v>3</v>
      </c>
      <c r="ZB59" s="23" t="s">
        <v>3</v>
      </c>
      <c r="ZC59" s="23">
        <v>8.2221537490000003E-3</v>
      </c>
      <c r="ZD59" s="23">
        <v>8.7786161750000001E-3</v>
      </c>
      <c r="ZE59" s="23">
        <v>6.7536705919999992E-3</v>
      </c>
      <c r="ZF59" s="23">
        <v>7.9268116050000004E-3</v>
      </c>
      <c r="ZG59" s="23">
        <v>1.7016382262000002E-2</v>
      </c>
      <c r="ZH59" s="23" t="s">
        <v>3</v>
      </c>
      <c r="ZI59" s="23">
        <v>8.4439987989999993E-3</v>
      </c>
      <c r="ZJ59" s="23">
        <v>8.2563292050000011E-3</v>
      </c>
      <c r="ZK59" s="23">
        <v>7.8956008430000005E-3</v>
      </c>
      <c r="ZL59" s="23">
        <v>8.2376280959999999E-3</v>
      </c>
      <c r="ZM59" s="23" t="s">
        <v>3</v>
      </c>
      <c r="ZN59" s="23">
        <v>7.2009441519999993E-3</v>
      </c>
      <c r="ZO59" s="23" t="s">
        <v>3</v>
      </c>
      <c r="ZP59" s="23" t="s">
        <v>3</v>
      </c>
      <c r="ZQ59" s="23">
        <v>5.4312089939999994E-3</v>
      </c>
      <c r="ZR59" s="23">
        <v>7.3410837070000002E-3</v>
      </c>
      <c r="ZS59" s="23">
        <v>9.1698871829999987E-3</v>
      </c>
      <c r="ZT59" s="23">
        <v>9.3888984620000004E-3</v>
      </c>
      <c r="ZU59" s="23">
        <v>2.2034101032E-2</v>
      </c>
      <c r="ZV59" s="23" t="s">
        <v>3</v>
      </c>
      <c r="ZW59" s="23">
        <v>8.0931270480000001E-3</v>
      </c>
      <c r="ZX59" s="23">
        <v>4.2134707570000004E-3</v>
      </c>
      <c r="ZY59" s="23">
        <v>4.2551932089999996E-3</v>
      </c>
      <c r="ZZ59" s="23">
        <v>2.1833863658E-2</v>
      </c>
      <c r="AAA59" s="23">
        <v>1.0250946250999999E-2</v>
      </c>
      <c r="AAB59" s="23">
        <v>8.7360361009999991E-3</v>
      </c>
      <c r="AAC59" s="23">
        <v>8.1155250080000001E-3</v>
      </c>
      <c r="AAD59" s="23">
        <v>6.5089553790000001E-3</v>
      </c>
      <c r="AAE59" s="23">
        <v>6.691158977E-3</v>
      </c>
      <c r="AAF59" s="23">
        <v>7.1710526679999997E-3</v>
      </c>
      <c r="AAG59" s="23">
        <v>8.2005879140000012E-3</v>
      </c>
      <c r="AAH59" s="23">
        <v>8.0248125510000001E-3</v>
      </c>
      <c r="AAI59" s="23">
        <v>7.362918104E-3</v>
      </c>
      <c r="AAJ59" s="23">
        <v>1.1212666976000001E-2</v>
      </c>
      <c r="AAK59" s="23">
        <v>9.0180252130000003E-3</v>
      </c>
      <c r="AAL59" s="23">
        <v>6.9868891850000002E-3</v>
      </c>
      <c r="AAM59" s="23">
        <v>9.4991887239999993E-3</v>
      </c>
      <c r="AAN59" s="23">
        <v>7.6411867799999998E-3</v>
      </c>
      <c r="AAO59" s="23">
        <v>9.2435696809999995E-3</v>
      </c>
      <c r="AAP59" s="23">
        <v>7.1995686690000003E-3</v>
      </c>
      <c r="AAQ59" s="23">
        <v>1.1394158009999999E-2</v>
      </c>
      <c r="AAR59" s="23">
        <v>7.8589144950000009E-3</v>
      </c>
      <c r="AAS59" s="23">
        <v>8.1268897859999994E-3</v>
      </c>
      <c r="AAT59" s="23">
        <v>7.7847100420000001E-3</v>
      </c>
      <c r="AAU59" s="23">
        <v>2.9099476903E-2</v>
      </c>
      <c r="AAV59" s="23">
        <v>4.0380937116E-2</v>
      </c>
      <c r="AAW59" s="23">
        <v>2.4706337305999998E-2</v>
      </c>
      <c r="AAX59" s="23">
        <v>8.3855104930000007E-3</v>
      </c>
      <c r="AAY59" s="23">
        <v>7.9729007960000001E-3</v>
      </c>
      <c r="AAZ59" s="23">
        <v>2.3925338784000001E-2</v>
      </c>
      <c r="ABA59" s="23">
        <v>8.7062414799999998E-3</v>
      </c>
      <c r="ABB59" s="23">
        <v>9.7857865830000001E-3</v>
      </c>
      <c r="ABC59" s="23">
        <v>8.0473499829999996E-3</v>
      </c>
      <c r="ABD59" s="23">
        <v>5.7405156109999996E-3</v>
      </c>
      <c r="ABE59" s="23">
        <v>8.5560357850000008E-3</v>
      </c>
      <c r="ABF59" s="23">
        <v>7.4529866639999999E-3</v>
      </c>
      <c r="ABG59" s="23">
        <v>8.1257254019999996E-3</v>
      </c>
      <c r="ABH59" s="23">
        <v>8.2887465129999997E-3</v>
      </c>
      <c r="ABI59" s="23">
        <v>5.4145511940000002E-3</v>
      </c>
      <c r="ABJ59" s="23">
        <v>8.2287136809999998E-3</v>
      </c>
      <c r="ABK59" s="23">
        <v>7.9210191750000002E-3</v>
      </c>
      <c r="ABL59" s="23">
        <v>5.1110731649999996E-3</v>
      </c>
      <c r="ABM59" s="23">
        <v>7.9482992799999996E-3</v>
      </c>
      <c r="ABN59" s="23">
        <v>8.7975396129999998E-3</v>
      </c>
      <c r="ABO59" s="23">
        <v>5.3816383820000004E-3</v>
      </c>
      <c r="ABP59" s="23">
        <v>7.7455048219999996E-3</v>
      </c>
      <c r="ABQ59" s="23">
        <v>7.9743786589999994E-3</v>
      </c>
      <c r="ABR59" s="23">
        <v>6.6148032019999999E-3</v>
      </c>
      <c r="ABS59" s="23">
        <v>7.8086129029999998E-3</v>
      </c>
      <c r="ABT59" s="23" t="s">
        <v>3</v>
      </c>
      <c r="ABU59" s="23" t="s">
        <v>3</v>
      </c>
      <c r="ABV59" s="23">
        <v>9.122364983E-3</v>
      </c>
      <c r="ABW59" s="23">
        <v>7.9622608289999994E-3</v>
      </c>
      <c r="ABX59" s="23">
        <v>8.7503050749999992E-3</v>
      </c>
      <c r="ABY59" s="24" t="s">
        <v>3</v>
      </c>
      <c r="ABZ59" s="23">
        <v>2.4081018098999998E-2</v>
      </c>
      <c r="ACA59" s="23">
        <v>6.779216068E-3</v>
      </c>
      <c r="ACB59" s="23">
        <v>1.285650579E-3</v>
      </c>
      <c r="ACC59" s="23">
        <v>8.7569926510000003E-3</v>
      </c>
      <c r="ACD59" s="23">
        <v>8.1212402289999996E-3</v>
      </c>
      <c r="ACE59" s="23">
        <v>8.1676345929999998E-3</v>
      </c>
      <c r="ACF59" s="23">
        <v>8.0684881789999992E-3</v>
      </c>
      <c r="ACG59" s="23">
        <v>8.2467264809999996E-3</v>
      </c>
      <c r="ACH59" s="23">
        <v>7.0985840290000001E-3</v>
      </c>
      <c r="ACI59" s="23">
        <v>5.4172462929999998E-3</v>
      </c>
      <c r="ACJ59" s="23">
        <v>4.1386574760000003E-3</v>
      </c>
      <c r="ACK59" s="23" t="s">
        <v>3</v>
      </c>
      <c r="ACL59" s="23">
        <v>8.163926472E-3</v>
      </c>
      <c r="ACM59" s="23" t="s">
        <v>3</v>
      </c>
      <c r="ACN59" s="23">
        <v>4.1824486775000003E-2</v>
      </c>
      <c r="ACO59" s="23">
        <v>8.0475835850000003E-3</v>
      </c>
      <c r="ACP59" s="23">
        <v>1.929348388E-2</v>
      </c>
      <c r="ACQ59" s="23">
        <v>7.3892195880000001E-3</v>
      </c>
      <c r="ACR59" s="23" t="s">
        <v>3</v>
      </c>
      <c r="ACS59" s="23">
        <v>3.9542534809999998E-3</v>
      </c>
      <c r="ACT59" s="23" t="s">
        <v>3</v>
      </c>
      <c r="ACU59" s="23">
        <v>2.3418804020000003E-2</v>
      </c>
      <c r="ACV59" s="23">
        <v>8.3965768220000004E-3</v>
      </c>
      <c r="ACW59" s="23" t="s">
        <v>3</v>
      </c>
      <c r="ACX59" s="23">
        <v>8.9719953620000011E-3</v>
      </c>
      <c r="ACY59" s="23" t="s">
        <v>3</v>
      </c>
      <c r="ACZ59" s="23">
        <v>1.4977606277E-2</v>
      </c>
      <c r="ADA59" s="23">
        <v>8.2512623009999998E-3</v>
      </c>
      <c r="ADB59" s="23" t="s">
        <v>3</v>
      </c>
      <c r="ADC59" s="24" t="s">
        <v>3</v>
      </c>
      <c r="ADD59" s="23" t="s">
        <v>3</v>
      </c>
      <c r="ADE59" s="23">
        <v>8.0886222799999991E-3</v>
      </c>
      <c r="ADF59" s="23" t="s">
        <v>3</v>
      </c>
      <c r="ADG59" s="23">
        <v>1.0092418562000001E-2</v>
      </c>
      <c r="ADH59" s="23">
        <v>8.2221439110000006E-3</v>
      </c>
      <c r="ADI59" s="23">
        <v>7.9712097979999993E-3</v>
      </c>
      <c r="ADJ59" s="23" t="s">
        <v>3</v>
      </c>
      <c r="ADK59" s="23" t="s">
        <v>3</v>
      </c>
      <c r="ADL59" s="23">
        <v>7.4833287619999996E-3</v>
      </c>
      <c r="ADM59" s="23">
        <v>1.0397054961000001E-2</v>
      </c>
      <c r="ADN59" s="23">
        <v>4.1011890104999997E-2</v>
      </c>
      <c r="ADO59" s="23">
        <v>3.2082775212000002E-2</v>
      </c>
      <c r="ADP59" s="23">
        <v>2.7914388643999997E-2</v>
      </c>
      <c r="ADQ59" s="23" t="s">
        <v>3</v>
      </c>
      <c r="ADR59" s="23" t="s">
        <v>3</v>
      </c>
      <c r="ADS59" s="23" t="s">
        <v>3</v>
      </c>
      <c r="ADT59" s="23" t="s">
        <v>3</v>
      </c>
      <c r="ADU59" s="23" t="s">
        <v>3</v>
      </c>
      <c r="ADV59" s="23" t="s">
        <v>3</v>
      </c>
      <c r="ADW59" s="23">
        <v>8.5813417239999999E-3</v>
      </c>
      <c r="ADX59" s="23">
        <v>2.9543306697000001E-2</v>
      </c>
      <c r="ADY59" s="23">
        <v>4.6385497801999999E-2</v>
      </c>
      <c r="ADZ59" s="23">
        <v>4.0776856143000001E-2</v>
      </c>
      <c r="AEA59" s="23">
        <v>3.9866257839000004E-2</v>
      </c>
      <c r="AEB59" s="23">
        <v>2.5388677655999999E-2</v>
      </c>
      <c r="AEC59" s="23" t="s">
        <v>3</v>
      </c>
      <c r="AED59" s="23" t="s">
        <v>3</v>
      </c>
      <c r="AEE59" s="23">
        <v>2.5061210575000003E-2</v>
      </c>
      <c r="AEF59" s="24" t="s">
        <v>3</v>
      </c>
      <c r="AEG59" s="23" t="s">
        <v>3</v>
      </c>
      <c r="AEH59" s="23">
        <v>2.5283183038999998E-2</v>
      </c>
      <c r="AEI59" s="23">
        <v>2.4372840969000002E-2</v>
      </c>
      <c r="AEJ59" s="23">
        <v>8.4119174420000005E-3</v>
      </c>
      <c r="AEK59" s="23">
        <v>8.0411152370000009E-3</v>
      </c>
      <c r="AEL59" s="23">
        <v>1.0150422524000001E-2</v>
      </c>
      <c r="AEM59" s="23">
        <v>1.2636564409E-2</v>
      </c>
      <c r="AEN59" s="23" t="s">
        <v>3</v>
      </c>
      <c r="AEO59" s="23" t="s">
        <v>3</v>
      </c>
      <c r="AEP59" s="23">
        <v>1.2753225162999999E-2</v>
      </c>
      <c r="AEQ59" s="23">
        <v>8.0623555840000014E-3</v>
      </c>
      <c r="AER59" s="23" t="s">
        <v>3</v>
      </c>
      <c r="AES59" s="23">
        <v>8.4800509180000001E-3</v>
      </c>
      <c r="AET59" s="23" t="s">
        <v>3</v>
      </c>
      <c r="AEU59" s="23" t="s">
        <v>3</v>
      </c>
      <c r="AEV59" s="23">
        <v>8.0486604070000006E-3</v>
      </c>
      <c r="AEW59" s="23">
        <v>9.818266741E-3</v>
      </c>
      <c r="AEX59" s="23" t="s">
        <v>3</v>
      </c>
      <c r="AEY59" s="23">
        <v>9.5365634839999994E-3</v>
      </c>
      <c r="AEZ59" s="23">
        <v>8.7038889420000005E-3</v>
      </c>
      <c r="AFA59" s="23">
        <v>4.4832132780000004E-3</v>
      </c>
      <c r="AFB59" s="23" t="s">
        <v>3</v>
      </c>
      <c r="AFC59" s="23">
        <v>8.0506509590000004E-3</v>
      </c>
      <c r="AFD59" s="23">
        <v>4.0065234856999997E-2</v>
      </c>
      <c r="AFE59" s="23">
        <v>3.0876470095999999E-2</v>
      </c>
      <c r="AFF59" s="23">
        <v>8.0592133329999999E-3</v>
      </c>
      <c r="AFG59" s="23">
        <v>7.9563046829999994E-3</v>
      </c>
      <c r="AFH59" s="23">
        <v>8.0716317100000008E-3</v>
      </c>
      <c r="AFI59" s="23">
        <v>-4.7562830483000001E-2</v>
      </c>
      <c r="AFJ59" s="23">
        <v>8.0023876559999988E-3</v>
      </c>
      <c r="AFK59" s="23">
        <v>8.0140736830000003E-3</v>
      </c>
      <c r="AFL59" s="23">
        <v>8.7793670270000009E-3</v>
      </c>
      <c r="AFM59" s="23">
        <v>1.3178787254999999E-2</v>
      </c>
      <c r="AFN59" s="23" t="s">
        <v>3</v>
      </c>
      <c r="AFO59" s="23">
        <v>7.8883042439999995E-3</v>
      </c>
      <c r="AFP59" s="23">
        <v>7.6702101250000002E-3</v>
      </c>
      <c r="AFQ59" s="23">
        <v>6.5298747700000001E-3</v>
      </c>
      <c r="AFR59" s="23">
        <v>6.9836937200000006E-3</v>
      </c>
      <c r="AFS59" s="23">
        <v>7.2879185560000004E-3</v>
      </c>
      <c r="AFT59" s="23">
        <v>7.2395734869999994E-3</v>
      </c>
      <c r="AFU59" s="23">
        <v>4.0640967889999997E-2</v>
      </c>
      <c r="AFV59" s="23" t="s">
        <v>3</v>
      </c>
      <c r="AFW59" s="23" t="s">
        <v>3</v>
      </c>
      <c r="AFX59" s="23">
        <v>3.8606183770000004E-3</v>
      </c>
      <c r="AFY59" s="23">
        <v>5.2784309600000003E-3</v>
      </c>
      <c r="AFZ59" s="23">
        <v>7.8864549159999991E-3</v>
      </c>
      <c r="AGA59" s="23">
        <v>8.0082585480000003E-3</v>
      </c>
      <c r="AGB59" s="23">
        <v>7.4288039530000004E-3</v>
      </c>
      <c r="AGC59" s="23">
        <v>7.4743561670000003E-3</v>
      </c>
      <c r="AGD59" s="23" t="s">
        <v>3</v>
      </c>
      <c r="AGE59" s="23">
        <v>2.6597014040000002E-2</v>
      </c>
      <c r="AGF59" s="23">
        <v>8.1408000749999994E-3</v>
      </c>
      <c r="AGG59" s="23" t="s">
        <v>3</v>
      </c>
      <c r="AGH59" s="23" t="s">
        <v>3</v>
      </c>
      <c r="AGI59" s="24" t="s">
        <v>3</v>
      </c>
      <c r="AGJ59" s="23">
        <v>3.5440865870999996E-2</v>
      </c>
      <c r="AGK59" s="23">
        <v>9.3084833140000007E-3</v>
      </c>
      <c r="AGL59" s="23">
        <v>8.1425858699999999E-3</v>
      </c>
      <c r="AGM59" s="23">
        <v>8.0704073200000004E-3</v>
      </c>
      <c r="AGN59" s="23" t="s">
        <v>3</v>
      </c>
      <c r="AGO59" s="23" t="s">
        <v>3</v>
      </c>
      <c r="AGP59" s="23">
        <v>9.8800353569999996E-3</v>
      </c>
      <c r="AGQ59" s="23">
        <v>9.2265906499999998E-3</v>
      </c>
      <c r="AGR59" s="23">
        <v>9.679158139000001E-3</v>
      </c>
      <c r="AGS59" s="23" t="s">
        <v>3</v>
      </c>
      <c r="AGT59" s="23" t="s">
        <v>3</v>
      </c>
      <c r="AGU59" s="23" t="s">
        <v>3</v>
      </c>
      <c r="AGV59" s="23" t="s">
        <v>3</v>
      </c>
      <c r="AGW59" s="23" t="s">
        <v>3</v>
      </c>
      <c r="AGX59" s="23" t="s">
        <v>3</v>
      </c>
      <c r="AGY59" s="23" t="s">
        <v>3</v>
      </c>
      <c r="AGZ59" s="23">
        <v>3.4664720023999999E-2</v>
      </c>
      <c r="AHA59" s="23" t="s">
        <v>3</v>
      </c>
      <c r="AHB59" s="23" t="s">
        <v>3</v>
      </c>
      <c r="AHC59" s="23">
        <v>7.6756179099999999E-3</v>
      </c>
      <c r="AHD59" s="23">
        <v>8.2000824319999992E-3</v>
      </c>
      <c r="AHE59" s="23">
        <v>7.9371085729999999E-3</v>
      </c>
      <c r="AHF59" s="23">
        <v>2.8224949044000001E-2</v>
      </c>
      <c r="AHG59" s="23">
        <v>3.9721228944E-2</v>
      </c>
      <c r="AHH59" s="23">
        <v>4.6488534834999998E-2</v>
      </c>
      <c r="AHI59" s="23">
        <v>8.0541629930000001E-3</v>
      </c>
      <c r="AHJ59" s="23" t="s">
        <v>3</v>
      </c>
      <c r="AHK59" s="23">
        <v>8.105712176999999E-3</v>
      </c>
      <c r="AHL59" s="23" t="s">
        <v>3</v>
      </c>
      <c r="AHM59" s="23">
        <v>3.2267886960999997E-2</v>
      </c>
      <c r="AHN59" s="23">
        <v>9.5574527239999998E-3</v>
      </c>
      <c r="AHO59" s="23">
        <v>1.0210235639E-2</v>
      </c>
      <c r="AHP59" s="23">
        <v>4.2259907923000002E-2</v>
      </c>
      <c r="AHQ59" s="23">
        <v>2.9112900694E-2</v>
      </c>
      <c r="AHR59" s="23">
        <v>8.2025209209999998E-3</v>
      </c>
      <c r="AHS59" s="23">
        <v>4.9281136869999999E-3</v>
      </c>
      <c r="AHT59" s="23" t="s">
        <v>3</v>
      </c>
      <c r="AHU59" s="23">
        <v>9.198204917E-3</v>
      </c>
      <c r="AHV59" s="23">
        <v>8.0039799380000002E-3</v>
      </c>
      <c r="AHW59" s="23">
        <v>7.9202463340000001E-3</v>
      </c>
      <c r="AHX59" s="23" t="s">
        <v>3</v>
      </c>
      <c r="AHY59" s="23">
        <v>2.8743203464999999E-2</v>
      </c>
      <c r="AHZ59" s="23" t="s">
        <v>3</v>
      </c>
      <c r="AIA59" s="23">
        <v>8.0942667260000007E-3</v>
      </c>
      <c r="AIB59" s="23">
        <v>1.2289100568E-2</v>
      </c>
      <c r="AIC59" s="23">
        <v>2.8246743958999999E-2</v>
      </c>
      <c r="AID59" s="23">
        <v>2.7849237055999999E-2</v>
      </c>
      <c r="AIE59" s="23">
        <v>8.2182004059999994E-3</v>
      </c>
      <c r="AIF59" s="23">
        <v>7.9719063830000006E-3</v>
      </c>
      <c r="AIG59" s="23">
        <v>8.0617158139999999E-3</v>
      </c>
      <c r="AIH59" s="23">
        <v>8.7572088560000007E-3</v>
      </c>
      <c r="AII59" s="23" t="s">
        <v>3</v>
      </c>
      <c r="AIJ59" s="23" t="s">
        <v>3</v>
      </c>
      <c r="AIK59" s="23">
        <v>8.1923800290000012E-3</v>
      </c>
      <c r="AIL59" s="23">
        <v>7.699600432E-3</v>
      </c>
      <c r="AIM59" s="23" t="s">
        <v>3</v>
      </c>
      <c r="AIN59" s="23" t="s">
        <v>3</v>
      </c>
      <c r="AIO59" s="23" t="s">
        <v>3</v>
      </c>
      <c r="AIP59" s="23" t="s">
        <v>3</v>
      </c>
      <c r="AIQ59" s="23" t="s">
        <v>3</v>
      </c>
      <c r="AIR59" s="23">
        <v>9.2501057970000005E-3</v>
      </c>
      <c r="AIS59" s="23">
        <v>7.9216152760000005E-3</v>
      </c>
      <c r="AIT59" s="23">
        <v>4.5991558170000004E-3</v>
      </c>
      <c r="AIU59" s="23">
        <v>2.3068850108E-2</v>
      </c>
      <c r="AIV59" s="23">
        <v>8.3307041979999996E-3</v>
      </c>
      <c r="AIW59" s="23">
        <v>8.045270044E-3</v>
      </c>
      <c r="AIX59" s="23">
        <v>7.9341525670000006E-3</v>
      </c>
      <c r="AIY59" s="23">
        <v>8.1605779149999998E-3</v>
      </c>
      <c r="AIZ59" s="23">
        <v>8.1465334859999999E-3</v>
      </c>
      <c r="AJA59" s="23" t="s">
        <v>3</v>
      </c>
      <c r="AJB59" s="23">
        <v>7.7193424050000002E-3</v>
      </c>
      <c r="AJC59" s="23">
        <v>7.8663296449999996E-3</v>
      </c>
      <c r="AJD59" s="23">
        <v>6.8287156110000006E-3</v>
      </c>
      <c r="AJE59" s="23">
        <v>7.9305517960000012E-3</v>
      </c>
      <c r="AJF59" s="23">
        <v>8.0581420369999993E-3</v>
      </c>
      <c r="AJG59" s="23">
        <v>3.8223216263000001E-2</v>
      </c>
      <c r="AJH59" s="23">
        <v>3.8197136165999998E-2</v>
      </c>
      <c r="AJI59" s="23">
        <v>3.8229614347E-2</v>
      </c>
      <c r="AJJ59" s="23">
        <v>3.8209879950999996E-2</v>
      </c>
      <c r="AJK59" s="23">
        <v>3.8218078938E-2</v>
      </c>
      <c r="AJL59" s="23">
        <v>3.9256829667000004E-2</v>
      </c>
      <c r="AJM59" s="23">
        <v>3.9268049155999997E-2</v>
      </c>
      <c r="AJN59" s="23" t="s">
        <v>3</v>
      </c>
      <c r="AJO59" s="23">
        <v>7.3022095220000001E-3</v>
      </c>
      <c r="AJP59" s="23">
        <v>7.8545470829999992E-3</v>
      </c>
      <c r="AJQ59" s="23">
        <v>2.0543682036000002E-2</v>
      </c>
      <c r="AJR59" s="23">
        <v>2.4124529923000002E-2</v>
      </c>
      <c r="AJS59" s="23">
        <v>2.8232032180000002E-2</v>
      </c>
      <c r="AJT59" s="23">
        <v>4.6116977529999999E-2</v>
      </c>
      <c r="AJU59" s="23">
        <v>3.9728771794000001E-2</v>
      </c>
      <c r="AJV59" s="23">
        <v>2.2997124673E-2</v>
      </c>
      <c r="AJW59" s="23">
        <v>1.3051449387000001E-2</v>
      </c>
      <c r="AJX59" s="23">
        <v>1.0427589174000001E-2</v>
      </c>
      <c r="AJY59" s="23">
        <v>2.7703454915000002E-2</v>
      </c>
      <c r="AJZ59" s="23">
        <v>2.3140510574999999E-2</v>
      </c>
      <c r="AKA59" s="23">
        <v>8.1980164270000003E-3</v>
      </c>
      <c r="AKB59" s="23">
        <v>8.1759464380000008E-3</v>
      </c>
      <c r="AKC59" s="23">
        <v>1.9420325646000002E-2</v>
      </c>
      <c r="AKD59" s="23">
        <v>7.9697911770000001E-3</v>
      </c>
      <c r="AKE59" s="23">
        <v>7.7714074839999999E-3</v>
      </c>
      <c r="AKF59" s="23">
        <v>6.860273882E-3</v>
      </c>
      <c r="AKG59" s="23">
        <v>8.2271526679999988E-3</v>
      </c>
      <c r="AKH59" s="23">
        <v>8.0088170839999993E-3</v>
      </c>
      <c r="AKI59" s="23">
        <v>6.9156693260000006E-3</v>
      </c>
      <c r="AKJ59" s="23">
        <v>7.8778773160000006E-3</v>
      </c>
      <c r="AKK59" s="23" t="s">
        <v>3</v>
      </c>
      <c r="AKL59" s="23">
        <v>8.011645958E-3</v>
      </c>
      <c r="AKM59" s="23">
        <v>7.8148715779999996E-3</v>
      </c>
      <c r="AKN59" s="23">
        <v>6.7729675170000005E-3</v>
      </c>
      <c r="AKO59" s="23">
        <v>7.9988443040000003E-3</v>
      </c>
      <c r="AKP59" s="23">
        <v>7.8047876350000002E-3</v>
      </c>
      <c r="AKQ59" s="23">
        <v>8.0366076749999998E-3</v>
      </c>
      <c r="AKR59" s="23">
        <v>6.7879801189999998E-3</v>
      </c>
      <c r="AKS59" s="23">
        <v>8.0800338840000003E-3</v>
      </c>
      <c r="AKT59" s="23">
        <v>8.4727201119999991E-3</v>
      </c>
      <c r="AKU59" s="23">
        <v>7.7655003069999999E-3</v>
      </c>
      <c r="AKV59" s="23">
        <v>3.8972443517000001E-2</v>
      </c>
      <c r="AKW59" s="23">
        <v>8.0503748190000005E-3</v>
      </c>
      <c r="AKX59" s="23">
        <v>7.7949220979999997E-3</v>
      </c>
      <c r="AKY59" s="23">
        <v>7.7913627420000001E-3</v>
      </c>
      <c r="AKZ59" s="23">
        <v>7.5789072509999996E-3</v>
      </c>
      <c r="ALA59" s="23">
        <v>7.8640070950000002E-3</v>
      </c>
      <c r="ALB59" s="23">
        <v>7.9585348959999996E-3</v>
      </c>
      <c r="ALC59" s="23">
        <v>8.7155203380000004E-3</v>
      </c>
      <c r="ALD59" s="24" t="s">
        <v>3</v>
      </c>
      <c r="ALE59" s="23">
        <v>7.2447215549999999E-3</v>
      </c>
      <c r="ALF59" s="23">
        <v>7.6301200719999995E-3</v>
      </c>
      <c r="ALG59" s="23">
        <v>7.6818574569999997E-3</v>
      </c>
      <c r="ALH59" s="23" t="s">
        <v>3</v>
      </c>
      <c r="ALI59" s="23">
        <v>6.3094334340000006E-3</v>
      </c>
      <c r="ALJ59" s="23">
        <v>4.9644219419999998E-3</v>
      </c>
      <c r="ALK59" s="23" t="s">
        <v>3</v>
      </c>
      <c r="ALL59" s="23" t="s">
        <v>3</v>
      </c>
      <c r="ALM59" s="23">
        <v>7.9846137450000007E-3</v>
      </c>
      <c r="ALN59" s="23" t="s">
        <v>3</v>
      </c>
      <c r="ALO59" s="23">
        <v>7.9170713919999997E-3</v>
      </c>
      <c r="ALP59" s="23">
        <v>8.322945566999999E-3</v>
      </c>
      <c r="ALQ59" s="23" t="s">
        <v>3</v>
      </c>
      <c r="ALR59" s="23">
        <v>2.0292837407000001E-2</v>
      </c>
      <c r="ALS59" s="23">
        <v>7.642141392E-3</v>
      </c>
      <c r="ALT59" s="23">
        <v>8.0275319120000008E-3</v>
      </c>
      <c r="ALU59" s="23">
        <v>5.5866468160000009E-3</v>
      </c>
      <c r="ALV59" s="23">
        <v>7.6151448060000002E-3</v>
      </c>
      <c r="ALW59" s="23">
        <v>6.9395388300000005E-3</v>
      </c>
      <c r="ALX59" s="23" t="s">
        <v>3</v>
      </c>
      <c r="ALY59" s="23">
        <v>6.9582480919999998E-3</v>
      </c>
      <c r="ALZ59" s="23">
        <v>7.7622118799999997E-3</v>
      </c>
      <c r="AMA59" s="23">
        <v>6.8407524360000003E-3</v>
      </c>
      <c r="AMB59" s="23">
        <v>7.0073492860000001E-3</v>
      </c>
      <c r="AMC59" s="23">
        <v>7.9601047210000001E-3</v>
      </c>
      <c r="AMD59" s="23">
        <v>7.8871547230000005E-3</v>
      </c>
      <c r="AME59" s="23">
        <v>7.7841021560000005E-3</v>
      </c>
      <c r="AMF59" s="23">
        <v>6.7857493109999998E-3</v>
      </c>
      <c r="AMG59" s="23">
        <v>7.9997824809999989E-3</v>
      </c>
      <c r="AMH59" s="23">
        <v>7.7093685489999994E-3</v>
      </c>
      <c r="AMI59" s="23">
        <v>7.7786993780000003E-3</v>
      </c>
      <c r="AMJ59" s="23">
        <v>1.0881862812000001E-2</v>
      </c>
      <c r="AMK59" s="23">
        <v>8.0979466430000004E-3</v>
      </c>
      <c r="AML59" s="23" t="s">
        <v>3</v>
      </c>
      <c r="AMM59" s="23" t="s">
        <v>3</v>
      </c>
      <c r="AMN59" s="23">
        <v>7.9123980609999995E-3</v>
      </c>
      <c r="AMO59" s="23">
        <v>5.3922792760000005E-3</v>
      </c>
      <c r="AMP59" s="23">
        <v>8.1798775770000002E-3</v>
      </c>
      <c r="AMQ59" s="23">
        <v>8.0827262529999996E-3</v>
      </c>
      <c r="AMR59" s="23" t="s">
        <v>3</v>
      </c>
      <c r="AMS59" s="23" t="s">
        <v>3</v>
      </c>
      <c r="AMT59" s="23">
        <v>8.0151051979999999E-3</v>
      </c>
      <c r="AMU59" s="23">
        <v>3.7828514598999996E-2</v>
      </c>
      <c r="AMV59" s="23">
        <v>8.0125636679999994E-3</v>
      </c>
      <c r="AMW59" s="23">
        <v>7.9633804790000002E-3</v>
      </c>
      <c r="AMX59" s="23">
        <v>8.0212411439999996E-3</v>
      </c>
      <c r="AMY59" s="23">
        <v>7.7661004909999999E-3</v>
      </c>
      <c r="AMZ59" s="23">
        <v>2.1066362991999998E-2</v>
      </c>
      <c r="ANA59" s="23">
        <v>7.9980489769999989E-3</v>
      </c>
      <c r="ANB59" s="23">
        <v>8.4112729680000005E-3</v>
      </c>
      <c r="ANC59" s="23">
        <v>8.3344802569999994E-3</v>
      </c>
      <c r="AND59" s="23">
        <v>7.950958876000001E-3</v>
      </c>
      <c r="ANE59" s="23">
        <v>2.3923170593999999E-2</v>
      </c>
      <c r="ANF59" s="23">
        <v>8.0817832039999996E-3</v>
      </c>
      <c r="ANG59" s="23">
        <v>8.0708365009999998E-3</v>
      </c>
      <c r="ANH59" s="23">
        <v>7.8505890389999992E-3</v>
      </c>
      <c r="ANI59" s="23">
        <v>7.8480541809999999E-3</v>
      </c>
      <c r="ANJ59" s="23" t="s">
        <v>3</v>
      </c>
      <c r="ANK59" s="23">
        <v>8.0126561129999999E-3</v>
      </c>
      <c r="ANL59" s="23" t="s">
        <v>3</v>
      </c>
      <c r="ANM59" s="23">
        <v>7.790000559E-3</v>
      </c>
      <c r="ANN59" s="23">
        <v>8.0133844989999994E-3</v>
      </c>
      <c r="ANO59" s="23">
        <v>6.3204352900000007E-3</v>
      </c>
      <c r="ANP59" s="23">
        <v>8.0380350440000005E-3</v>
      </c>
      <c r="ANQ59" s="23">
        <v>3.7738259349999997E-2</v>
      </c>
      <c r="ANR59" s="23">
        <v>7.7621789640000003E-3</v>
      </c>
      <c r="ANS59" s="23">
        <v>2.3410161166999999E-2</v>
      </c>
      <c r="ANT59" s="23" t="s">
        <v>3</v>
      </c>
      <c r="ANU59" s="23">
        <v>1.3474775559999999E-3</v>
      </c>
      <c r="ANV59" s="23">
        <v>8.0260753950000003E-3</v>
      </c>
      <c r="ANW59" s="23">
        <v>2.0879712565999999E-2</v>
      </c>
      <c r="ANX59" s="23">
        <v>7.9385310330000007E-3</v>
      </c>
      <c r="ANY59" s="23">
        <v>3.7215904841999999E-2</v>
      </c>
      <c r="ANZ59" s="23">
        <v>7.9125659469999991E-3</v>
      </c>
      <c r="AOA59" s="23">
        <v>6.8992183190000004E-3</v>
      </c>
      <c r="AOB59" s="23">
        <v>7.4421833309999998E-3</v>
      </c>
      <c r="AOC59" s="23">
        <v>6.3035943439999995E-3</v>
      </c>
      <c r="AOD59" s="23">
        <v>8.1411877429999994E-3</v>
      </c>
      <c r="AOE59" s="23">
        <v>8.085920622E-3</v>
      </c>
      <c r="AOF59" s="23">
        <v>3.8120228999999999E-3</v>
      </c>
      <c r="AOG59" s="23">
        <v>7.5281200080000001E-3</v>
      </c>
      <c r="AOH59" s="23">
        <v>2.0081347852999996E-2</v>
      </c>
      <c r="AOI59" s="23">
        <v>7.8726856559999999E-3</v>
      </c>
      <c r="AOJ59" s="23">
        <v>7.8443833440000003E-3</v>
      </c>
      <c r="AOK59" s="23">
        <v>7.1881938000000001E-3</v>
      </c>
      <c r="AOL59" s="23">
        <v>7.8170763609999999E-3</v>
      </c>
      <c r="AOM59" s="23">
        <v>8.1252057290000009E-3</v>
      </c>
      <c r="AON59" s="23">
        <v>7.7806747789999995E-3</v>
      </c>
      <c r="AOO59" s="23">
        <v>8.1542678479999998E-3</v>
      </c>
      <c r="AOP59" s="23">
        <v>7.8400772410000003E-3</v>
      </c>
      <c r="AOQ59" s="23">
        <v>8.0416120450000003E-3</v>
      </c>
      <c r="AOR59" s="23">
        <v>8.0537292199999999E-3</v>
      </c>
      <c r="AOS59" s="23">
        <v>6.8862365150000006E-3</v>
      </c>
      <c r="AOT59" s="23">
        <v>7.9927134629999997E-3</v>
      </c>
      <c r="AOU59" s="23">
        <v>7.7990898869999999E-3</v>
      </c>
      <c r="AOV59" s="23">
        <v>2.9973260120000002E-3</v>
      </c>
      <c r="AOW59" s="23">
        <v>6.8180509279999997E-3</v>
      </c>
      <c r="AOX59" s="23" t="s">
        <v>3</v>
      </c>
      <c r="AOY59" s="23" t="s">
        <v>3</v>
      </c>
      <c r="AOZ59" s="23">
        <v>7.96121472E-3</v>
      </c>
      <c r="APA59" s="23">
        <v>7.8175233120000003E-3</v>
      </c>
      <c r="APB59" s="23">
        <v>8.4280877109999992E-3</v>
      </c>
      <c r="APC59" s="23">
        <v>7.0346382220000002E-3</v>
      </c>
      <c r="APD59" s="23" t="s">
        <v>3</v>
      </c>
      <c r="APE59" s="23" t="s">
        <v>3</v>
      </c>
      <c r="APF59" s="23">
        <v>7.9056143539999995E-3</v>
      </c>
      <c r="APG59" s="23">
        <v>8.0038568160000004E-3</v>
      </c>
      <c r="APH59" s="23">
        <v>5.4811100180000008E-3</v>
      </c>
      <c r="API59" s="23">
        <v>8.1291274900000005E-3</v>
      </c>
      <c r="APJ59" s="23" t="s">
        <v>3</v>
      </c>
      <c r="APK59" s="23">
        <v>8.0146758030000004E-3</v>
      </c>
      <c r="APL59" s="23">
        <v>9.4019458389999998E-3</v>
      </c>
      <c r="APM59" s="23">
        <v>4.3802222909999997E-3</v>
      </c>
      <c r="APN59" s="23">
        <v>8.0845088600000007E-3</v>
      </c>
      <c r="APO59" s="23">
        <v>7.7733938930000003E-3</v>
      </c>
      <c r="APP59" s="23" t="s">
        <v>3</v>
      </c>
      <c r="APQ59" s="23" t="s">
        <v>3</v>
      </c>
      <c r="APR59" s="23">
        <v>9.0889956260000009E-3</v>
      </c>
      <c r="APS59" s="24" t="s">
        <v>3</v>
      </c>
      <c r="APT59" s="23">
        <v>1.5327809875000001E-2</v>
      </c>
      <c r="APU59" s="23" t="s">
        <v>3</v>
      </c>
      <c r="APV59" s="23">
        <v>9.8353063510000002E-3</v>
      </c>
      <c r="APW59" s="23">
        <v>1.0672467830000001E-2</v>
      </c>
      <c r="APX59" s="23">
        <v>8.6779222120000003E-3</v>
      </c>
      <c r="APY59" s="23">
        <v>8.7614315990000007E-3</v>
      </c>
      <c r="APZ59" s="23">
        <v>4.3229686369999996E-3</v>
      </c>
      <c r="AQA59" s="23">
        <v>3.9742187480000003E-3</v>
      </c>
      <c r="AQB59" s="23">
        <v>8.0287368620000008E-3</v>
      </c>
      <c r="AQC59" s="23" t="s">
        <v>3</v>
      </c>
      <c r="AQD59" s="23">
        <v>7.6658125720000005E-3</v>
      </c>
      <c r="AQE59" s="23">
        <v>7.8398923929999999E-3</v>
      </c>
      <c r="AQF59" s="23">
        <v>7.8632874160000001E-3</v>
      </c>
      <c r="AQG59" s="23">
        <v>7.9639324300000008E-3</v>
      </c>
      <c r="AQH59" s="23">
        <v>-8.893613530999999E-3</v>
      </c>
      <c r="AQI59" s="23">
        <v>4.9850270470000006E-3</v>
      </c>
      <c r="AQJ59" s="23">
        <v>7.9491391099999996E-3</v>
      </c>
      <c r="AQK59" s="23" t="s">
        <v>3</v>
      </c>
      <c r="AQL59" s="23">
        <v>8.6620652849999993E-3</v>
      </c>
      <c r="AQM59" s="23" t="s">
        <v>3</v>
      </c>
      <c r="AQN59" s="23" t="s">
        <v>3</v>
      </c>
      <c r="AQO59" s="23">
        <v>3.4830026324999999E-2</v>
      </c>
      <c r="AQP59" s="23">
        <v>7.9892695380000007E-3</v>
      </c>
      <c r="AQQ59" s="23">
        <v>1.9943700105999999E-2</v>
      </c>
      <c r="AQR59" s="23" t="s">
        <v>3</v>
      </c>
      <c r="AQS59" s="23">
        <v>4.6420678439999998E-3</v>
      </c>
      <c r="AQT59" s="23">
        <v>2.7925280481E-2</v>
      </c>
      <c r="AQU59" s="23">
        <v>7.911480131000001E-3</v>
      </c>
      <c r="AQV59" s="23">
        <v>7.4301087260000001E-3</v>
      </c>
      <c r="AQW59" s="23">
        <v>1.0288891101E-2</v>
      </c>
      <c r="AQX59" s="23" t="s">
        <v>3</v>
      </c>
      <c r="AQY59" s="23">
        <v>9.37447221E-3</v>
      </c>
      <c r="AQZ59" s="23">
        <v>7.8476012790000011E-3</v>
      </c>
      <c r="ARA59" s="23">
        <v>8.2193281760000007E-3</v>
      </c>
      <c r="ARB59" s="23" t="s">
        <v>3</v>
      </c>
      <c r="ARC59" s="23" t="s">
        <v>3</v>
      </c>
      <c r="ARD59" s="23" t="s">
        <v>3</v>
      </c>
      <c r="ARE59" s="23">
        <v>3.4000559363999996E-2</v>
      </c>
      <c r="ARF59" s="23">
        <v>7.9563140200000007E-3</v>
      </c>
      <c r="ARG59" s="23">
        <v>2.5680335913999999E-2</v>
      </c>
      <c r="ARH59" s="23">
        <v>8.0499506080000012E-3</v>
      </c>
      <c r="ARI59" s="23">
        <v>7.9953059889999994E-3</v>
      </c>
      <c r="ARJ59" s="23">
        <v>7.7471687089999998E-3</v>
      </c>
      <c r="ARK59" s="23">
        <v>7.8976310549999998E-3</v>
      </c>
      <c r="ARL59" s="23">
        <v>8.5259267989999995E-3</v>
      </c>
      <c r="ARM59" s="23" t="s">
        <v>3</v>
      </c>
      <c r="ARN59" s="23" t="s">
        <v>3</v>
      </c>
      <c r="ARO59" s="23">
        <v>2.4699186167999997E-2</v>
      </c>
      <c r="ARP59" s="24" t="s">
        <v>3</v>
      </c>
      <c r="ARQ59" s="23">
        <v>4.6206115297E-2</v>
      </c>
      <c r="ARR59" s="23" t="s">
        <v>3</v>
      </c>
      <c r="ARS59" s="24" t="s">
        <v>3</v>
      </c>
      <c r="ART59" s="23">
        <v>2.9346514472999997E-2</v>
      </c>
      <c r="ARU59" s="23" t="s">
        <v>3</v>
      </c>
      <c r="ARV59" s="23">
        <v>7.3334195020000005E-3</v>
      </c>
      <c r="ARW59" s="23">
        <v>7.1405421240000001E-3</v>
      </c>
      <c r="ARX59" s="23">
        <v>2.8721834586E-2</v>
      </c>
      <c r="ARY59" s="23" t="s">
        <v>3</v>
      </c>
      <c r="ARZ59" s="23">
        <v>3.0714167181E-2</v>
      </c>
      <c r="ASA59" s="23">
        <v>4.1551341650999996E-2</v>
      </c>
      <c r="ASB59" s="23" t="s">
        <v>3</v>
      </c>
      <c r="ASC59" s="23" t="s">
        <v>3</v>
      </c>
      <c r="ASD59" s="23" t="s">
        <v>3</v>
      </c>
      <c r="ASE59" s="23" t="s">
        <v>3</v>
      </c>
      <c r="ASF59" s="23">
        <v>8.0796525329999997E-3</v>
      </c>
      <c r="ASG59" s="23">
        <v>7.9109645659999998E-3</v>
      </c>
      <c r="ASH59" s="23" t="s">
        <v>3</v>
      </c>
      <c r="ASI59" s="24" t="s">
        <v>3</v>
      </c>
      <c r="ASJ59" s="23" t="s">
        <v>3</v>
      </c>
      <c r="ASK59" s="24" t="s">
        <v>3</v>
      </c>
      <c r="ASL59" s="24" t="s">
        <v>3</v>
      </c>
      <c r="ASM59" s="23">
        <v>3.0495963148000002E-2</v>
      </c>
      <c r="ASN59" s="23" t="s">
        <v>3</v>
      </c>
      <c r="ASO59" s="23" t="s">
        <v>3</v>
      </c>
      <c r="ASP59" s="23" t="s">
        <v>3</v>
      </c>
      <c r="ASQ59" s="23" t="s">
        <v>3</v>
      </c>
      <c r="ASR59" s="23">
        <v>2.8643591279E-2</v>
      </c>
      <c r="ASS59" s="23">
        <v>7.7424829269999995E-3</v>
      </c>
      <c r="AST59" s="23">
        <v>7.8894589909999993E-3</v>
      </c>
      <c r="ASU59" s="23">
        <v>7.9016003050000009E-3</v>
      </c>
      <c r="ASV59" s="23">
        <v>7.9574959580000007E-3</v>
      </c>
      <c r="ASW59" s="23">
        <v>9.8774815890000003E-3</v>
      </c>
      <c r="ASX59" s="23">
        <v>8.1136809689999999E-3</v>
      </c>
      <c r="ASY59" s="23">
        <v>7.732919106E-3</v>
      </c>
      <c r="ASZ59" s="23">
        <v>7.808408361E-3</v>
      </c>
      <c r="ATA59" s="24" t="s">
        <v>3</v>
      </c>
      <c r="ATB59" s="23">
        <v>3.0218179506999999E-2</v>
      </c>
      <c r="ATC59" s="23" t="s">
        <v>3</v>
      </c>
      <c r="ATD59" s="23" t="s">
        <v>3</v>
      </c>
      <c r="ATE59" s="23" t="s">
        <v>3</v>
      </c>
      <c r="ATF59" s="23" t="s">
        <v>3</v>
      </c>
      <c r="ATG59" s="23" t="s">
        <v>3</v>
      </c>
      <c r="ATH59" s="23">
        <v>2.7651657672999999E-2</v>
      </c>
      <c r="ATI59" s="23" t="s">
        <v>3</v>
      </c>
      <c r="ATJ59" s="23" t="s">
        <v>3</v>
      </c>
      <c r="ATK59" s="23">
        <v>8.6501196960000002E-3</v>
      </c>
      <c r="ATL59" s="23">
        <v>8.2183846969999998E-3</v>
      </c>
      <c r="ATM59" s="23">
        <v>1.0349900048E-2</v>
      </c>
      <c r="ATN59" s="23" t="s">
        <v>3</v>
      </c>
      <c r="ATO59" s="23" t="s">
        <v>3</v>
      </c>
      <c r="ATP59" s="23" t="s">
        <v>3</v>
      </c>
      <c r="ATQ59" s="23" t="s">
        <v>3</v>
      </c>
      <c r="ATR59" s="23" t="s">
        <v>3</v>
      </c>
      <c r="ATS59" s="23">
        <v>8.0050047619999991E-3</v>
      </c>
      <c r="ATT59" s="23">
        <v>4.1983457740000004E-3</v>
      </c>
      <c r="ATU59" s="23" t="s">
        <v>3</v>
      </c>
      <c r="ATV59" s="23">
        <v>-5.8567263400000004E-4</v>
      </c>
      <c r="ATW59" s="23">
        <v>-7.4459103900000002E-4</v>
      </c>
      <c r="ATX59" s="23" t="s">
        <v>3</v>
      </c>
      <c r="ATY59" s="23">
        <v>2.0881703500000001E-2</v>
      </c>
      <c r="ATZ59" s="23">
        <v>1.0069118146E-2</v>
      </c>
      <c r="AUA59" s="23" t="s">
        <v>3</v>
      </c>
      <c r="AUB59" s="23" t="s">
        <v>3</v>
      </c>
      <c r="AUC59" s="23">
        <v>8.8183563839999996E-3</v>
      </c>
      <c r="AUD59" s="23">
        <v>8.0079731140000002E-3</v>
      </c>
      <c r="AUE59" s="23">
        <v>8.0563278169999992E-3</v>
      </c>
      <c r="AUF59" s="23">
        <v>4.2295895223000007E-2</v>
      </c>
      <c r="AUG59" s="23" t="s">
        <v>3</v>
      </c>
      <c r="AUH59" s="23" t="s">
        <v>3</v>
      </c>
      <c r="AUI59" s="23" t="s">
        <v>3</v>
      </c>
      <c r="AUJ59" s="23">
        <v>8.8178974239999999E-3</v>
      </c>
      <c r="AUK59" s="23" t="s">
        <v>3</v>
      </c>
      <c r="AUL59" s="23">
        <v>9.0172185730000003E-3</v>
      </c>
      <c r="AUM59" s="23">
        <v>1.8217570821E-2</v>
      </c>
      <c r="AUN59" s="23">
        <v>4.3188929924000002E-2</v>
      </c>
      <c r="AUO59" s="23">
        <v>1.4467052071999999E-2</v>
      </c>
      <c r="AUP59" s="23" t="s">
        <v>3</v>
      </c>
      <c r="AUQ59" s="23" t="s">
        <v>3</v>
      </c>
      <c r="AUR59" s="23">
        <v>8.0189975349999991E-3</v>
      </c>
      <c r="AUS59" s="23">
        <v>2.8526668752000002E-2</v>
      </c>
      <c r="AUT59" s="23">
        <v>8.633773418E-3</v>
      </c>
      <c r="AUU59" s="23">
        <v>4.3156362120000003E-3</v>
      </c>
      <c r="AUV59" s="23">
        <v>5.7584008890000007E-3</v>
      </c>
      <c r="AUW59" s="23">
        <v>9.0637753050000006E-3</v>
      </c>
      <c r="AUX59" s="23">
        <v>7.8708492910000011E-3</v>
      </c>
      <c r="AUY59" s="23" t="s">
        <v>3</v>
      </c>
      <c r="AUZ59" s="23">
        <v>7.9824948170000003E-3</v>
      </c>
      <c r="AVA59" s="23">
        <v>4.6220342769999999E-3</v>
      </c>
      <c r="AVB59" s="23">
        <v>5.8899500079999997E-3</v>
      </c>
      <c r="AVC59" s="23">
        <v>3.9063722610000002E-3</v>
      </c>
      <c r="AVD59" s="23">
        <v>4.2410955799999997E-3</v>
      </c>
      <c r="AVE59" s="23">
        <v>1.5792634620000001E-3</v>
      </c>
      <c r="AVF59" s="23">
        <v>1.0169191155E-2</v>
      </c>
      <c r="AVG59" s="23">
        <v>1.218896767E-2</v>
      </c>
      <c r="AVH59" s="23">
        <v>7.7454888990000003E-3</v>
      </c>
      <c r="AVI59" s="23">
        <v>8.0750420350000005E-3</v>
      </c>
      <c r="AVJ59" s="23">
        <v>8.0593286930000004E-3</v>
      </c>
      <c r="AVK59" s="23" t="s">
        <v>3</v>
      </c>
      <c r="AVL59" s="23">
        <v>6.2098909370000002E-3</v>
      </c>
      <c r="AVM59" s="23">
        <v>7.9862959739999996E-3</v>
      </c>
      <c r="AVN59" s="23">
        <v>8.0023250209999997E-3</v>
      </c>
      <c r="AVO59" s="23">
        <v>8.0878784560000014E-3</v>
      </c>
      <c r="AVP59" s="23">
        <v>7.9607421229999989E-3</v>
      </c>
      <c r="AVQ59" s="23" t="s">
        <v>3</v>
      </c>
      <c r="AVR59" s="23">
        <v>1.7451065679E-2</v>
      </c>
      <c r="AVS59" s="23">
        <v>5.3588762580000001E-3</v>
      </c>
      <c r="AVT59" s="23">
        <v>6.1043774890000005E-3</v>
      </c>
      <c r="AVU59" s="23">
        <v>7.9541188359999997E-3</v>
      </c>
      <c r="AVV59" s="23">
        <v>2.2844617078999999E-2</v>
      </c>
      <c r="AVW59" s="23">
        <v>2.2669366435999996E-2</v>
      </c>
      <c r="AVX59" s="23">
        <v>5.9598030099999996E-3</v>
      </c>
      <c r="AVY59" s="23">
        <v>8.0265962969999997E-3</v>
      </c>
      <c r="AVZ59" s="23">
        <v>8.0064935529999999E-3</v>
      </c>
      <c r="AWA59" s="23" t="s">
        <v>3</v>
      </c>
      <c r="AWB59" s="23">
        <v>3.2573552061000002E-2</v>
      </c>
      <c r="AWC59" s="23">
        <v>5.4477956329999997E-3</v>
      </c>
      <c r="AWD59" s="23">
        <v>4.0658661399999999E-3</v>
      </c>
      <c r="AWE59" s="23">
        <v>8.0497298380000012E-3</v>
      </c>
      <c r="AWF59" s="23" t="s">
        <v>3</v>
      </c>
      <c r="AWG59" s="23">
        <v>7.6810229490000001E-3</v>
      </c>
      <c r="AWH59" s="23" t="s">
        <v>3</v>
      </c>
      <c r="AWI59" s="23" t="s">
        <v>3</v>
      </c>
      <c r="AWJ59" s="23" t="s">
        <v>3</v>
      </c>
      <c r="AWK59" s="23" t="s">
        <v>3</v>
      </c>
      <c r="AWL59" s="23">
        <v>1.2969941803E-2</v>
      </c>
      <c r="AWM59" s="23">
        <v>7.9839554009999997E-3</v>
      </c>
      <c r="AWN59" s="23" t="s">
        <v>3</v>
      </c>
      <c r="AWO59" s="23">
        <v>8.0498275249999991E-3</v>
      </c>
      <c r="AWP59" s="23" t="s">
        <v>3</v>
      </c>
      <c r="AWQ59" s="23" t="s">
        <v>3</v>
      </c>
      <c r="AWR59" s="23">
        <v>1.2579787504E-2</v>
      </c>
      <c r="AWS59" s="23">
        <v>8.0103169820000004E-3</v>
      </c>
      <c r="AWT59" s="23">
        <v>3.5680012509999998E-3</v>
      </c>
      <c r="AWU59" s="23">
        <v>8.0936739939999995E-3</v>
      </c>
      <c r="AWV59" s="23">
        <v>7.6648857000000004E-3</v>
      </c>
      <c r="AWW59" s="23" t="s">
        <v>3</v>
      </c>
      <c r="AWX59" s="23" t="s">
        <v>3</v>
      </c>
      <c r="AWY59" s="23" t="s">
        <v>3</v>
      </c>
      <c r="AWZ59" s="23">
        <v>7.1782116600000003E-3</v>
      </c>
      <c r="AXA59" s="23">
        <v>2.4388412504999998E-2</v>
      </c>
      <c r="AXB59" s="23">
        <v>8.0287038719999999E-3</v>
      </c>
      <c r="AXC59" s="23">
        <v>4.0462916869999999E-3</v>
      </c>
      <c r="AXD59" s="23" t="s">
        <v>3</v>
      </c>
      <c r="AXE59" s="23">
        <v>8.344107122999999E-3</v>
      </c>
      <c r="AXF59" s="23">
        <v>3.5622551169999998E-3</v>
      </c>
      <c r="AXG59" s="23" t="s">
        <v>3</v>
      </c>
      <c r="AXH59" s="23">
        <v>4.1627305780000002E-3</v>
      </c>
      <c r="AXI59" s="23">
        <v>3.6147186339999999E-3</v>
      </c>
      <c r="AXJ59" s="23" t="s">
        <v>3</v>
      </c>
      <c r="AXK59" s="23">
        <v>3.9335372439999999E-3</v>
      </c>
      <c r="AXL59" s="23">
        <v>2.3103560360000001E-2</v>
      </c>
      <c r="AXM59" s="23">
        <v>7.9584646759999992E-3</v>
      </c>
      <c r="AXN59" s="23">
        <v>2.5339107231E-2</v>
      </c>
      <c r="AXO59" s="24" t="s">
        <v>3</v>
      </c>
      <c r="AXP59" s="23" t="s">
        <v>3</v>
      </c>
      <c r="AXQ59" s="23">
        <v>6.7114053559999996E-3</v>
      </c>
      <c r="AXR59" s="23" t="s">
        <v>3</v>
      </c>
      <c r="AXS59" s="23" t="s">
        <v>3</v>
      </c>
      <c r="AXT59" s="23" t="s">
        <v>3</v>
      </c>
      <c r="AXU59" s="23" t="s">
        <v>3</v>
      </c>
      <c r="AXV59" s="23" t="s">
        <v>3</v>
      </c>
      <c r="AXW59" s="23">
        <v>1.0314697454999999E-2</v>
      </c>
      <c r="AXX59" s="23" t="s">
        <v>3</v>
      </c>
      <c r="AXY59" s="23" t="s">
        <v>3</v>
      </c>
      <c r="AXZ59" s="23" t="s">
        <v>3</v>
      </c>
      <c r="AYA59" s="23">
        <v>7.8120612169999999E-3</v>
      </c>
      <c r="AYB59" s="23" t="s">
        <v>3</v>
      </c>
      <c r="AYC59" s="23" t="s">
        <v>3</v>
      </c>
      <c r="AYD59" s="23" t="s">
        <v>3</v>
      </c>
      <c r="AYE59" s="23" t="s">
        <v>3</v>
      </c>
      <c r="AYF59" s="23" t="s">
        <v>3</v>
      </c>
      <c r="AYG59" s="23" t="s">
        <v>3</v>
      </c>
      <c r="AYH59" s="23" t="s">
        <v>3</v>
      </c>
      <c r="AYI59" s="23" t="s">
        <v>3</v>
      </c>
      <c r="AYJ59" s="23" t="s">
        <v>3</v>
      </c>
      <c r="AYK59" s="23" t="s">
        <v>3</v>
      </c>
      <c r="AYL59" s="23" t="s">
        <v>3</v>
      </c>
      <c r="AYM59" s="23">
        <v>8.7362324269999996E-3</v>
      </c>
      <c r="AYN59" s="23">
        <v>7.9106361450000003E-3</v>
      </c>
      <c r="AYO59" s="23">
        <v>8.3298552960000011E-3</v>
      </c>
      <c r="AYP59" s="23" t="s">
        <v>3</v>
      </c>
      <c r="AYQ59" s="23">
        <v>1.4530964334E-2</v>
      </c>
      <c r="AYR59" s="23">
        <v>4.0259035816999994E-2</v>
      </c>
      <c r="AYS59" s="23">
        <v>8.5316244220000007E-3</v>
      </c>
      <c r="AYT59" s="23">
        <v>8.2565939249999998E-3</v>
      </c>
      <c r="AYU59" s="23">
        <v>8.5845380510000003E-3</v>
      </c>
      <c r="AYV59" s="23">
        <v>9.8314137359999994E-3</v>
      </c>
      <c r="AYW59" s="23">
        <v>8.5670468700000009E-3</v>
      </c>
      <c r="AYX59" s="23" t="s">
        <v>3</v>
      </c>
      <c r="AYY59" s="23" t="s">
        <v>3</v>
      </c>
      <c r="AYZ59" s="23">
        <v>7.8579432749999994E-3</v>
      </c>
      <c r="AZA59" s="23">
        <v>7.7880124770000007E-3</v>
      </c>
      <c r="AZB59" s="23">
        <v>2.5561160210999998E-2</v>
      </c>
      <c r="AZC59" s="23">
        <v>7.8397703669999992E-3</v>
      </c>
      <c r="AZD59" s="23" t="s">
        <v>3</v>
      </c>
      <c r="AZE59" s="23">
        <v>8.0631748299999986E-3</v>
      </c>
      <c r="AZF59" s="23" t="s">
        <v>3</v>
      </c>
      <c r="AZG59" s="23">
        <v>3.7840039429999999E-3</v>
      </c>
      <c r="AZH59" s="23">
        <v>5.5336779989999998E-3</v>
      </c>
      <c r="AZI59" s="23">
        <v>7.8074215319999998E-3</v>
      </c>
      <c r="AZJ59" s="23" t="s">
        <v>3</v>
      </c>
      <c r="AZK59" s="23">
        <v>7.8764737470000002E-3</v>
      </c>
      <c r="AZL59" s="23" t="s">
        <v>3</v>
      </c>
      <c r="AZM59" s="23" t="s">
        <v>3</v>
      </c>
      <c r="AZN59" s="23">
        <v>8.0612569950000001E-3</v>
      </c>
      <c r="AZO59" s="23" t="s">
        <v>3</v>
      </c>
      <c r="AZP59" s="23">
        <v>3.9541094020000001E-3</v>
      </c>
      <c r="AZQ59" s="23" t="s">
        <v>3</v>
      </c>
      <c r="AZR59" s="23">
        <v>4.0370949099999996E-3</v>
      </c>
      <c r="AZS59" s="23" t="s">
        <v>3</v>
      </c>
      <c r="AZT59" s="23" t="s">
        <v>3</v>
      </c>
      <c r="AZU59" s="23" t="s">
        <v>3</v>
      </c>
      <c r="AZV59" s="23">
        <v>1.3035062856E-2</v>
      </c>
      <c r="AZW59" s="23">
        <v>7.953209135E-3</v>
      </c>
      <c r="AZX59" s="24" t="s">
        <v>3</v>
      </c>
      <c r="AZY59" s="23" t="s">
        <v>3</v>
      </c>
      <c r="AZZ59" s="24" t="s">
        <v>3</v>
      </c>
      <c r="BAA59" s="23" t="s">
        <v>3</v>
      </c>
      <c r="BAB59" s="24" t="s">
        <v>3</v>
      </c>
      <c r="BAC59" s="23">
        <v>2.3344339242999997E-2</v>
      </c>
      <c r="BAD59" s="23" t="s">
        <v>3</v>
      </c>
      <c r="BAE59" s="23">
        <v>4.723738091E-3</v>
      </c>
      <c r="BAF59" s="23">
        <v>2.6759151615999999E-2</v>
      </c>
      <c r="BAG59" s="23" t="s">
        <v>3</v>
      </c>
      <c r="BAH59" s="23" t="s">
        <v>3</v>
      </c>
      <c r="BAI59" s="23" t="s">
        <v>3</v>
      </c>
      <c r="BAJ59" s="23" t="s">
        <v>3</v>
      </c>
      <c r="BAK59" s="23">
        <v>5.3872142996000003E-2</v>
      </c>
      <c r="BAL59" s="23" t="s">
        <v>3</v>
      </c>
      <c r="BAM59" s="23" t="s">
        <v>3</v>
      </c>
      <c r="BAN59" s="23">
        <v>2.3986848196000003E-2</v>
      </c>
      <c r="BAO59" s="23" t="s">
        <v>3</v>
      </c>
      <c r="BAP59" s="23">
        <v>8.6740600739999996E-3</v>
      </c>
      <c r="BAQ59" s="23">
        <v>3.2275204300999998E-2</v>
      </c>
      <c r="BAR59" s="23">
        <v>8.5349545449999991E-3</v>
      </c>
      <c r="BAS59" s="23">
        <v>2.8605194333E-2</v>
      </c>
      <c r="BAT59" s="23">
        <v>2.8089350377999998E-2</v>
      </c>
      <c r="BAU59" s="23">
        <v>2.5559293244000001E-2</v>
      </c>
      <c r="BAV59" s="23">
        <v>4.6765844490999998E-2</v>
      </c>
      <c r="BAW59" s="23">
        <v>4.6250981985000002E-2</v>
      </c>
      <c r="BAX59" s="23" t="s">
        <v>3</v>
      </c>
      <c r="BAY59" s="23" t="s">
        <v>3</v>
      </c>
      <c r="BAZ59" s="23">
        <v>1.4323034700999999E-2</v>
      </c>
      <c r="BBA59" s="23" t="s">
        <v>3</v>
      </c>
      <c r="BBB59" s="23">
        <v>8.070823982E-3</v>
      </c>
      <c r="BBC59" s="23">
        <v>1.6400951638E-2</v>
      </c>
      <c r="BBD59" s="23">
        <v>5.0464472605999997E-2</v>
      </c>
      <c r="BBE59" s="23">
        <v>8.8704231999999997E-3</v>
      </c>
      <c r="BBF59" s="23">
        <v>1.0727358866E-2</v>
      </c>
      <c r="BBG59" s="23">
        <v>3.4037091679999999E-2</v>
      </c>
      <c r="BBH59" s="23">
        <v>6.0447558219999999E-3</v>
      </c>
      <c r="BBI59" s="23">
        <v>4.98604863E-3</v>
      </c>
      <c r="BBJ59" s="23">
        <v>1.8427649837000001E-2</v>
      </c>
      <c r="BBK59" s="23">
        <v>2.0101990394000003E-2</v>
      </c>
      <c r="BBL59" s="23">
        <v>4.6569364082999998E-2</v>
      </c>
      <c r="BBM59" s="23">
        <v>3.3441554113000004E-2</v>
      </c>
      <c r="BBN59" s="23">
        <v>7.9160141120000003E-3</v>
      </c>
      <c r="BBO59" s="23" t="s">
        <v>3</v>
      </c>
      <c r="BBP59" s="23" t="s">
        <v>3</v>
      </c>
      <c r="BBQ59" s="23">
        <v>4.6503067576999998E-2</v>
      </c>
      <c r="BBR59" s="23">
        <v>8.6317450729999998E-3</v>
      </c>
      <c r="BBS59" s="23">
        <v>6.1732077679999995E-3</v>
      </c>
      <c r="BBT59" s="23">
        <v>1.2267075E-5</v>
      </c>
      <c r="BBU59" s="23">
        <v>5.9264322339999996E-3</v>
      </c>
      <c r="BBV59" s="23">
        <v>3.1016199296999999E-2</v>
      </c>
      <c r="BBW59" s="23" t="s">
        <v>3</v>
      </c>
      <c r="BBX59" s="23">
        <v>2.7069634578000001E-2</v>
      </c>
      <c r="BBY59" s="23">
        <v>8.0405949399999996E-3</v>
      </c>
      <c r="BBZ59" s="23">
        <v>2.5462239962000002E-2</v>
      </c>
      <c r="BCA59" s="23">
        <v>7.9697231110000006E-3</v>
      </c>
      <c r="BCB59" s="23">
        <v>8.3303207249999997E-3</v>
      </c>
      <c r="BCC59" s="23">
        <v>-8.3105465909999992E-3</v>
      </c>
      <c r="BCD59" s="23">
        <v>6.4074501380000006E-3</v>
      </c>
      <c r="BCE59" s="23" t="s">
        <v>3</v>
      </c>
      <c r="BCF59" s="23">
        <v>2.7002112981000002E-2</v>
      </c>
      <c r="BCG59" s="23" t="s">
        <v>3</v>
      </c>
      <c r="BCH59" s="23" t="s">
        <v>3</v>
      </c>
      <c r="BCI59" s="23" t="s">
        <v>3</v>
      </c>
      <c r="BCJ59" s="23" t="s">
        <v>3</v>
      </c>
      <c r="BCK59" s="23">
        <v>7.6585008990000007E-3</v>
      </c>
      <c r="BCL59" s="23">
        <v>7.9856559489999996E-3</v>
      </c>
      <c r="BCM59" s="23">
        <v>3.1942744499999999E-3</v>
      </c>
      <c r="BCN59" s="23">
        <v>6.6884981849999999E-3</v>
      </c>
      <c r="BCO59" s="23">
        <v>8.4730933370000001E-3</v>
      </c>
      <c r="BCP59" s="23" t="s">
        <v>3</v>
      </c>
      <c r="BCQ59" s="23" t="s">
        <v>3</v>
      </c>
      <c r="BCR59" s="23" t="s">
        <v>3</v>
      </c>
      <c r="BCS59" s="23" t="s">
        <v>3</v>
      </c>
      <c r="BCT59" s="23" t="s">
        <v>3</v>
      </c>
      <c r="BCU59" s="23">
        <v>8.4510314969999997E-3</v>
      </c>
      <c r="BCV59" s="23">
        <v>2.3735919879999998E-2</v>
      </c>
      <c r="BCW59" s="23" t="s">
        <v>3</v>
      </c>
      <c r="BCX59" s="23" t="s">
        <v>3</v>
      </c>
      <c r="BCY59" s="23">
        <v>1.4507393205000002E-2</v>
      </c>
      <c r="BCZ59" s="23">
        <v>3.8273900529999997E-3</v>
      </c>
      <c r="BDA59" s="23">
        <v>7.9869451459999991E-3</v>
      </c>
      <c r="BDB59" s="23" t="s">
        <v>3</v>
      </c>
      <c r="BDC59" s="23">
        <v>1.2518532816000001E-2</v>
      </c>
      <c r="BDD59" s="23" t="s">
        <v>3</v>
      </c>
      <c r="BDE59" s="23" t="s">
        <v>3</v>
      </c>
      <c r="BDF59" s="23" t="s">
        <v>3</v>
      </c>
      <c r="BDG59" s="23" t="s">
        <v>3</v>
      </c>
      <c r="BDH59" s="23" t="s">
        <v>3</v>
      </c>
      <c r="BDI59" s="23" t="s">
        <v>3</v>
      </c>
      <c r="BDJ59" s="23" t="s">
        <v>3</v>
      </c>
      <c r="BDK59" s="23">
        <v>4.4991246511999997E-2</v>
      </c>
      <c r="BDL59" s="23" t="s">
        <v>3</v>
      </c>
      <c r="BDM59" s="23">
        <v>6.384055235E-3</v>
      </c>
      <c r="BDN59" s="24" t="s">
        <v>3</v>
      </c>
      <c r="BDO59" s="24" t="s">
        <v>3</v>
      </c>
      <c r="BDP59" s="23">
        <v>7.9942547679999997E-3</v>
      </c>
      <c r="BDQ59" s="23" t="s">
        <v>3</v>
      </c>
      <c r="BDR59" s="23">
        <v>8.1544175179999994E-3</v>
      </c>
      <c r="BDS59" s="23">
        <v>5.9055163430000003E-3</v>
      </c>
      <c r="BDT59" s="23">
        <v>8.1295479600000005E-3</v>
      </c>
      <c r="BDU59" s="23">
        <v>7.9127902260000011E-3</v>
      </c>
      <c r="BDV59" s="23" t="s">
        <v>3</v>
      </c>
      <c r="BDW59" s="23">
        <v>8.2915846090000009E-3</v>
      </c>
      <c r="BDX59" s="23" t="s">
        <v>3</v>
      </c>
      <c r="BDY59" s="23">
        <v>7.8011775699999997E-3</v>
      </c>
      <c r="BDZ59" s="23" t="s">
        <v>3</v>
      </c>
      <c r="BEA59" s="23">
        <v>6.5079490079999998E-3</v>
      </c>
      <c r="BEB59" s="23">
        <v>8.059703792E-3</v>
      </c>
      <c r="BEC59" s="23">
        <v>8.1459307330000001E-3</v>
      </c>
      <c r="BED59" s="23">
        <v>7.4276943099999999E-3</v>
      </c>
      <c r="BEE59" s="23">
        <v>8.8273201280000008E-3</v>
      </c>
      <c r="BEF59" s="23">
        <v>7.7777410769999996E-3</v>
      </c>
      <c r="BEG59" s="23">
        <v>6.5843253459999997E-3</v>
      </c>
      <c r="BEH59" s="23">
        <v>1.8545252645E-2</v>
      </c>
      <c r="BEI59" s="23">
        <v>3.9041259423999997E-2</v>
      </c>
      <c r="BEJ59" s="23">
        <v>7.8781751779999996E-3</v>
      </c>
      <c r="BEK59" s="23">
        <v>7.4591749840000002E-3</v>
      </c>
      <c r="BEL59" s="23" t="s">
        <v>3</v>
      </c>
      <c r="BEM59" s="23" t="s">
        <v>3</v>
      </c>
      <c r="BEN59" s="23">
        <v>7.859233702E-3</v>
      </c>
      <c r="BEO59" s="23">
        <v>7.6461846450000008E-3</v>
      </c>
      <c r="BEP59" s="23">
        <v>7.9442859909999997E-3</v>
      </c>
      <c r="BEQ59" s="23">
        <v>7.9703686710000006E-3</v>
      </c>
      <c r="BER59" s="23" t="s">
        <v>3</v>
      </c>
      <c r="BES59" s="23">
        <v>7.5741497160000002E-3</v>
      </c>
      <c r="BET59" s="23" t="s">
        <v>3</v>
      </c>
      <c r="BEU59" s="23" t="s">
        <v>3</v>
      </c>
      <c r="BEV59" s="23" t="s">
        <v>3</v>
      </c>
      <c r="BEW59" s="23">
        <v>7.6470505929999997E-3</v>
      </c>
      <c r="BEX59" s="23">
        <v>8.0023348660000007E-3</v>
      </c>
      <c r="BEY59" s="23">
        <v>4.1610005620000001E-3</v>
      </c>
      <c r="BEZ59" s="23">
        <v>8.1820858680000004E-3</v>
      </c>
      <c r="BFA59" s="23">
        <v>7.8045357569999996E-3</v>
      </c>
      <c r="BFB59" s="23">
        <v>8.2092520109999997E-3</v>
      </c>
      <c r="BFC59" s="23" t="s">
        <v>3</v>
      </c>
      <c r="BFD59" s="23" t="s">
        <v>3</v>
      </c>
      <c r="BFE59" s="23">
        <v>6.3871524160000002E-3</v>
      </c>
      <c r="BFF59" s="23">
        <v>7.8859643870000003E-3</v>
      </c>
      <c r="BFG59" s="23">
        <v>7.8854669860000011E-3</v>
      </c>
      <c r="BFH59" s="23">
        <v>7.9441593550000009E-3</v>
      </c>
      <c r="BFI59" s="23" t="s">
        <v>3</v>
      </c>
      <c r="BFJ59" s="23">
        <v>2.2241831598999999E-2</v>
      </c>
      <c r="BFK59" s="23">
        <v>7.5035289869999997E-3</v>
      </c>
      <c r="BFL59" s="23">
        <v>7.1580393870000003E-3</v>
      </c>
      <c r="BFM59" s="23">
        <v>7.2430123609999999E-3</v>
      </c>
      <c r="BFN59" s="23" t="s">
        <v>3</v>
      </c>
      <c r="BFO59" s="23">
        <v>9.7193378149999995E-3</v>
      </c>
      <c r="BFP59" s="23">
        <v>9.4401104999999996E-3</v>
      </c>
      <c r="BFQ59" s="23">
        <v>7.2271654799999996E-3</v>
      </c>
      <c r="BFR59" s="23">
        <v>8.2947236950000006E-3</v>
      </c>
      <c r="BFS59" s="23">
        <v>7.6732386699999997E-3</v>
      </c>
      <c r="BFT59" s="23">
        <v>4.2266439440000001E-3</v>
      </c>
      <c r="BFU59" s="23">
        <v>4.6174460259999998E-3</v>
      </c>
      <c r="BFV59" s="23">
        <v>8.3491949499999996E-3</v>
      </c>
      <c r="BFW59" s="23">
        <v>8.0127645260000008E-3</v>
      </c>
      <c r="BFX59" s="23">
        <v>8.087490872000001E-3</v>
      </c>
      <c r="BFY59" s="23">
        <v>5.5820148179999999E-3</v>
      </c>
      <c r="BFZ59" s="23">
        <v>6.2742977529999999E-3</v>
      </c>
      <c r="BGA59" s="23">
        <v>6.573108938E-3</v>
      </c>
      <c r="BGB59" s="23">
        <v>8.1874363439999997E-3</v>
      </c>
      <c r="BGC59" s="23">
        <v>9.1945286299999988E-3</v>
      </c>
      <c r="BGD59" s="23">
        <v>8.7167261579999995E-3</v>
      </c>
      <c r="BGE59" s="23">
        <v>7.0328489270000006E-3</v>
      </c>
      <c r="BGF59" s="23">
        <v>7.8892549359999998E-3</v>
      </c>
      <c r="BGG59" s="23" t="s">
        <v>3</v>
      </c>
      <c r="BGH59" s="23" t="s">
        <v>3</v>
      </c>
      <c r="BGI59" s="23" t="s">
        <v>3</v>
      </c>
      <c r="BGJ59" s="24" t="s">
        <v>3</v>
      </c>
      <c r="BGK59" s="23" t="s">
        <v>3</v>
      </c>
      <c r="BGL59" s="23">
        <v>7.791696842E-3</v>
      </c>
      <c r="BGM59" s="23">
        <v>8.0721332740000002E-3</v>
      </c>
      <c r="BGN59" s="23" t="s">
        <v>3</v>
      </c>
      <c r="BGO59" s="23">
        <v>8.2061652699999994E-3</v>
      </c>
      <c r="BGP59" s="23">
        <v>7.9727425760000008E-3</v>
      </c>
      <c r="BGQ59" s="23">
        <v>7.9773259799999999E-3</v>
      </c>
      <c r="BGR59" s="23">
        <v>7.6014775479999993E-3</v>
      </c>
      <c r="BGS59" s="23">
        <v>4.3592631459999998E-3</v>
      </c>
      <c r="BGT59" s="23" t="s">
        <v>3</v>
      </c>
      <c r="BGU59" s="23" t="s">
        <v>3</v>
      </c>
      <c r="BGV59" s="23" t="s">
        <v>3</v>
      </c>
      <c r="BGW59" s="23" t="s">
        <v>3</v>
      </c>
      <c r="BGX59" s="23">
        <v>2.7023486480000001E-2</v>
      </c>
      <c r="BGY59" s="23">
        <v>4.6255865505999999E-2</v>
      </c>
      <c r="BGZ59" s="23">
        <v>3.9609955988999995E-2</v>
      </c>
      <c r="BHA59" s="23">
        <v>3.9908888289000001E-2</v>
      </c>
      <c r="BHB59" s="23" t="s">
        <v>3</v>
      </c>
      <c r="BHC59" s="23" t="s">
        <v>3</v>
      </c>
      <c r="BHD59" s="23" t="s">
        <v>3</v>
      </c>
      <c r="BHE59" s="23" t="s">
        <v>3</v>
      </c>
      <c r="BHF59" s="23" t="s">
        <v>3</v>
      </c>
      <c r="BHG59" s="23" t="s">
        <v>3</v>
      </c>
      <c r="BHH59" s="23" t="s">
        <v>3</v>
      </c>
      <c r="BHI59" s="23" t="s">
        <v>3</v>
      </c>
      <c r="BHJ59" s="23">
        <v>3.8736028004999999E-2</v>
      </c>
      <c r="BHK59" s="23" t="s">
        <v>3</v>
      </c>
      <c r="BHL59" s="23" t="s">
        <v>3</v>
      </c>
      <c r="BHM59" s="23">
        <v>3.8093102456999997E-2</v>
      </c>
      <c r="BHN59" s="23" t="s">
        <v>3</v>
      </c>
      <c r="BHO59" s="23">
        <v>8.2816677549999995E-3</v>
      </c>
      <c r="BHP59" s="23">
        <v>2.5289207775999998E-2</v>
      </c>
      <c r="BHQ59" s="23">
        <v>7.845403846E-3</v>
      </c>
      <c r="BHR59" s="23">
        <v>7.8641879410000001E-3</v>
      </c>
      <c r="BHS59" s="23" t="s">
        <v>3</v>
      </c>
      <c r="BHT59" s="23" t="s">
        <v>3</v>
      </c>
      <c r="BHU59" s="23">
        <v>2.8060664188E-2</v>
      </c>
      <c r="BHV59" s="23">
        <v>3.9494758668999999E-2</v>
      </c>
      <c r="BHW59" s="23">
        <v>1.0591257487000001E-2</v>
      </c>
      <c r="BHX59" s="23">
        <v>2.2745309884999999E-2</v>
      </c>
      <c r="BHY59" s="24" t="s">
        <v>3</v>
      </c>
      <c r="BHZ59" s="23">
        <v>7.9686161819999997E-3</v>
      </c>
      <c r="BIA59" s="23">
        <v>1.6276696508999999E-2</v>
      </c>
      <c r="BIB59" s="23" t="s">
        <v>3</v>
      </c>
      <c r="BIC59" s="23">
        <v>2.7606713600999998E-2</v>
      </c>
      <c r="BID59" s="23">
        <v>9.3153697939999999E-3</v>
      </c>
      <c r="BIE59" s="23" t="s">
        <v>3</v>
      </c>
      <c r="BIF59" s="23" t="s">
        <v>3</v>
      </c>
      <c r="BIG59" s="23" t="s">
        <v>3</v>
      </c>
      <c r="BIH59" s="23">
        <v>7.2989594859999996E-3</v>
      </c>
      <c r="BII59" s="23" t="s">
        <v>3</v>
      </c>
      <c r="BIJ59" s="23" t="s">
        <v>3</v>
      </c>
      <c r="BIK59" s="23">
        <v>7.9241367770000008E-3</v>
      </c>
      <c r="BIL59" s="23">
        <v>5.6052067309999998E-3</v>
      </c>
      <c r="BIM59" s="23">
        <v>2.1782704489000004E-2</v>
      </c>
      <c r="BIN59" s="23">
        <v>2.2217887932E-2</v>
      </c>
      <c r="BIO59" s="23">
        <v>8.4990363619999992E-3</v>
      </c>
      <c r="BIP59" s="23">
        <v>7.6620863021999996E-2</v>
      </c>
      <c r="BIQ59" s="23" t="s">
        <v>3</v>
      </c>
      <c r="BIR59" s="23" t="s">
        <v>3</v>
      </c>
      <c r="BIS59" s="23" t="s">
        <v>3</v>
      </c>
      <c r="BIT59" s="23">
        <v>6.8387830230000005E-3</v>
      </c>
      <c r="BIU59" s="23">
        <v>6.5787102799999995E-3</v>
      </c>
      <c r="BIV59" s="23">
        <v>6.7263061310000004E-3</v>
      </c>
      <c r="BIW59" s="23">
        <v>7.8756759400000001E-3</v>
      </c>
      <c r="BIX59" s="23">
        <v>7.2558939140000001E-3</v>
      </c>
      <c r="BIY59" s="23">
        <v>8.0730317250000006E-3</v>
      </c>
      <c r="BIZ59" s="23">
        <v>7.1454799830000006E-3</v>
      </c>
      <c r="BJA59" s="23">
        <v>7.1604189059999998E-3</v>
      </c>
      <c r="BJB59" s="23">
        <v>6.9059572430000002E-3</v>
      </c>
      <c r="BJC59" s="23" t="s">
        <v>3</v>
      </c>
      <c r="BJD59" s="23" t="s">
        <v>3</v>
      </c>
      <c r="BJE59" s="23">
        <v>3.8620808157000003E-2</v>
      </c>
      <c r="BJF59" s="23">
        <v>7.6777989069999998E-3</v>
      </c>
      <c r="BJG59" s="23">
        <v>7.7815523070000007E-3</v>
      </c>
      <c r="BJH59" s="23">
        <v>6.1393633160000006E-3</v>
      </c>
      <c r="BJI59" s="23">
        <v>8.4578725190000009E-3</v>
      </c>
      <c r="BJJ59" s="23">
        <v>7.7258633E-3</v>
      </c>
      <c r="BJK59" s="24" t="s">
        <v>3</v>
      </c>
      <c r="BJL59" s="24" t="s">
        <v>3</v>
      </c>
      <c r="BJM59" s="24" t="s">
        <v>3</v>
      </c>
      <c r="BJN59" s="23" t="s">
        <v>3</v>
      </c>
      <c r="BJO59" s="23">
        <v>8.2037563410000004E-3</v>
      </c>
      <c r="BJP59" s="23">
        <v>7.1343800270000004E-3</v>
      </c>
      <c r="BJQ59" s="23">
        <v>8.1428028919999992E-3</v>
      </c>
      <c r="BJR59" s="23">
        <v>6.976904533E-3</v>
      </c>
      <c r="BJS59" s="23">
        <v>7.6718664140000004E-3</v>
      </c>
      <c r="BJT59" s="23">
        <v>6.6850409420000003E-3</v>
      </c>
      <c r="BJU59" s="23">
        <v>7.0986733440000001E-3</v>
      </c>
      <c r="BJV59" s="23">
        <v>6.1247210620000003E-3</v>
      </c>
      <c r="BJW59" s="23">
        <v>6.2440777800000001E-3</v>
      </c>
      <c r="BJX59" s="23">
        <v>7.5997697050000004E-3</v>
      </c>
      <c r="BJY59" s="23">
        <v>7.029623449E-3</v>
      </c>
      <c r="BJZ59" s="23">
        <v>6.4291602079999998E-3</v>
      </c>
      <c r="BKA59" s="23">
        <v>6.8260556100000003E-3</v>
      </c>
      <c r="BKB59" s="23">
        <v>7.2496481520000003E-3</v>
      </c>
      <c r="BKC59" s="23">
        <v>6.6423880079999999E-3</v>
      </c>
      <c r="BKD59" s="23">
        <v>5.5524839510000005E-3</v>
      </c>
      <c r="BKE59" s="23">
        <v>5.7827737720000001E-3</v>
      </c>
      <c r="BKF59" s="23">
        <v>7.3985916439999995E-3</v>
      </c>
      <c r="BKG59" s="23">
        <v>3.8177036230000001E-3</v>
      </c>
      <c r="BKH59" s="23">
        <v>5.4958014980000004E-3</v>
      </c>
      <c r="BKI59" s="23">
        <v>7.8356052909999991E-3</v>
      </c>
      <c r="BKJ59" s="23">
        <v>7.1347080230000004E-3</v>
      </c>
      <c r="BKK59" s="23">
        <v>2.3127770208000002E-2</v>
      </c>
      <c r="BKL59" s="23">
        <v>2.2246729850000001E-2</v>
      </c>
      <c r="BKM59" s="23">
        <v>5.0471419449999999E-3</v>
      </c>
      <c r="BKN59" s="23">
        <v>4.7823836580000003E-3</v>
      </c>
      <c r="BKO59" s="23">
        <v>8.6861374229999996E-3</v>
      </c>
      <c r="BKP59" s="23">
        <v>7.675111242E-3</v>
      </c>
      <c r="BKQ59" s="23" t="s">
        <v>3</v>
      </c>
      <c r="BKR59" s="23">
        <v>8.1644058980000003E-3</v>
      </c>
      <c r="BKS59" s="23">
        <v>8.1634958330000004E-3</v>
      </c>
      <c r="BKT59" s="23">
        <v>8.0490278669999998E-3</v>
      </c>
      <c r="BKU59" s="23">
        <v>7.9161625339999996E-3</v>
      </c>
      <c r="BKV59" s="23">
        <v>7.6163541284000005E-2</v>
      </c>
      <c r="BKW59" s="23">
        <v>8.7364622589999989E-3</v>
      </c>
      <c r="BKX59" s="23">
        <v>8.8488749249999998E-3</v>
      </c>
      <c r="BKY59" s="23">
        <v>7.8426752220000003E-3</v>
      </c>
      <c r="BKZ59" s="23">
        <v>7.990933532E-3</v>
      </c>
      <c r="BLA59" s="23" t="s">
        <v>3</v>
      </c>
      <c r="BLB59" s="23">
        <v>3.9444882122000001E-2</v>
      </c>
      <c r="BLC59" s="23">
        <v>1.0182527876E-2</v>
      </c>
      <c r="BLD59" s="23">
        <v>3.0221973254999999E-2</v>
      </c>
      <c r="BLE59" s="23">
        <v>2.2377267861E-2</v>
      </c>
      <c r="BLF59" s="23">
        <v>7.8669501099999997E-3</v>
      </c>
      <c r="BLG59" s="23" t="s">
        <v>3</v>
      </c>
      <c r="BLH59" s="23">
        <v>7.9579161000000002E-3</v>
      </c>
      <c r="BLI59" s="23">
        <v>7.9096940189999996E-3</v>
      </c>
      <c r="BLJ59" s="23" t="s">
        <v>3</v>
      </c>
      <c r="BLK59" s="23">
        <v>7.8692102419999996E-3</v>
      </c>
      <c r="BLL59" s="23">
        <v>8.6130328559999997E-3</v>
      </c>
      <c r="BLM59" s="23">
        <v>8.2084256129999998E-3</v>
      </c>
      <c r="BLN59" s="23" t="s">
        <v>3</v>
      </c>
      <c r="BLO59" s="23" t="s">
        <v>3</v>
      </c>
      <c r="BLP59" s="23" t="s">
        <v>3</v>
      </c>
      <c r="BLQ59" s="23" t="s">
        <v>3</v>
      </c>
      <c r="BLR59" s="23">
        <v>7.922815158E-3</v>
      </c>
      <c r="BLS59" s="23">
        <v>8.010740802E-3</v>
      </c>
      <c r="BLT59" s="23">
        <v>8.0138722279999991E-3</v>
      </c>
      <c r="BLU59" s="23">
        <v>6.234609296E-3</v>
      </c>
      <c r="BLV59" s="23">
        <v>5.9905706219999999E-3</v>
      </c>
      <c r="BLW59" s="23">
        <v>8.0857114160000007E-3</v>
      </c>
      <c r="BLX59" s="23" t="s">
        <v>3</v>
      </c>
      <c r="BLY59" s="23">
        <v>7.8860400649999988E-3</v>
      </c>
      <c r="BLZ59" s="23">
        <v>7.8754179240000007E-3</v>
      </c>
      <c r="BMA59" s="23">
        <v>7.3268935550000001E-3</v>
      </c>
      <c r="BMB59" s="23">
        <v>7.071086067E-3</v>
      </c>
      <c r="BMC59" s="23">
        <v>8.0186722240000001E-3</v>
      </c>
      <c r="BMD59" s="23">
        <v>7.6061026169999997E-3</v>
      </c>
      <c r="BME59" s="23">
        <v>7.8689093680000006E-3</v>
      </c>
      <c r="BMF59" s="23">
        <v>2.1713984036E-2</v>
      </c>
      <c r="BMG59" s="23">
        <v>8.9514706579999995E-3</v>
      </c>
      <c r="BMH59" s="23">
        <v>6.5905171200000001E-3</v>
      </c>
      <c r="BMI59" s="23">
        <v>7.4654221939999994E-3</v>
      </c>
      <c r="BMJ59" s="23">
        <v>6.639283682E-3</v>
      </c>
      <c r="BMK59" s="23">
        <v>6.9787781140000001E-3</v>
      </c>
      <c r="BML59" s="23">
        <v>6.8907288379999997E-3</v>
      </c>
      <c r="BMM59" s="23">
        <v>7.5064827069999994E-3</v>
      </c>
      <c r="BMN59" s="23">
        <v>6.9792517140000003E-3</v>
      </c>
      <c r="BMO59" s="23">
        <v>7.2547974059999996E-3</v>
      </c>
      <c r="BMP59" s="23">
        <v>7.1648214639999999E-3</v>
      </c>
      <c r="BMQ59" s="23">
        <v>6.9047628419999993E-3</v>
      </c>
      <c r="BMR59" s="23">
        <v>8.0112404680000009E-3</v>
      </c>
      <c r="BMS59" s="23" t="s">
        <v>3</v>
      </c>
      <c r="BMT59" s="23">
        <v>6.4308200010000007E-3</v>
      </c>
      <c r="BMU59" s="23" t="s">
        <v>3</v>
      </c>
      <c r="BMV59" s="23" t="s">
        <v>3</v>
      </c>
      <c r="BMW59" s="23">
        <v>8.1401817970000005E-3</v>
      </c>
      <c r="BMX59" s="23">
        <v>4.0189426931E-2</v>
      </c>
      <c r="BMY59" s="23" t="s">
        <v>3</v>
      </c>
      <c r="BMZ59" s="23">
        <v>7.5226585469999998E-3</v>
      </c>
      <c r="BNA59" s="23">
        <v>4.6690941703000005E-2</v>
      </c>
      <c r="BNB59" s="23">
        <v>2.3426571859E-2</v>
      </c>
      <c r="BNC59" s="23">
        <v>8.1049014420000003E-3</v>
      </c>
      <c r="BND59" s="23">
        <v>2.8436816404999999E-2</v>
      </c>
      <c r="BNE59" s="23">
        <v>8.7173118090000008E-3</v>
      </c>
      <c r="BNF59" s="23">
        <v>8.1608042199999998E-3</v>
      </c>
      <c r="BNG59" s="23">
        <v>7.9891388700000007E-3</v>
      </c>
      <c r="BNH59" s="23" t="s">
        <v>3</v>
      </c>
      <c r="BNI59" s="23">
        <v>8.0362974809999998E-3</v>
      </c>
      <c r="BNJ59" s="23">
        <v>7.8858287599999997E-3</v>
      </c>
      <c r="BNK59" s="23">
        <v>8.9946305879999994E-3</v>
      </c>
      <c r="BNL59" s="23" t="s">
        <v>3</v>
      </c>
      <c r="BNM59" s="23">
        <v>4.3612839150999998E-2</v>
      </c>
      <c r="BNN59" s="23">
        <v>4.6402992995999995E-2</v>
      </c>
      <c r="BNO59" s="23">
        <v>3.9667566898000002E-2</v>
      </c>
      <c r="BNP59" s="23" t="s">
        <v>3</v>
      </c>
      <c r="BNQ59" s="24" t="s">
        <v>3</v>
      </c>
      <c r="BNR59" s="23">
        <v>3.0582763887999999E-2</v>
      </c>
      <c r="BNS59" s="23">
        <v>3.0371460927E-2</v>
      </c>
      <c r="BNT59" s="23">
        <v>7.6675359129999999E-3</v>
      </c>
      <c r="BNU59" s="23" t="s">
        <v>3</v>
      </c>
      <c r="BNV59" s="23">
        <v>8.1214263199999998E-3</v>
      </c>
      <c r="BNW59" s="23" t="s">
        <v>3</v>
      </c>
      <c r="BNX59" s="23">
        <v>4.5269568339999997E-3</v>
      </c>
      <c r="BNY59" s="23">
        <v>4.139792709E-3</v>
      </c>
      <c r="BNZ59" s="23">
        <v>7.1314794849999998E-3</v>
      </c>
      <c r="BOA59" s="23">
        <v>6.6687515529999996E-3</v>
      </c>
      <c r="BOB59" s="23" t="s">
        <v>3</v>
      </c>
      <c r="BOC59" s="23">
        <v>7.2013516539999999E-3</v>
      </c>
      <c r="BOD59" s="23" t="s">
        <v>3</v>
      </c>
      <c r="BOE59" s="23" t="s">
        <v>3</v>
      </c>
      <c r="BOF59" s="23">
        <v>1.0246895911E-2</v>
      </c>
      <c r="BOG59" s="23">
        <v>1.0257373749000001E-2</v>
      </c>
      <c r="BOH59" s="23">
        <v>1.1263530277E-2</v>
      </c>
      <c r="BOI59" s="23" t="s">
        <v>3</v>
      </c>
      <c r="BOJ59" s="23" t="s">
        <v>3</v>
      </c>
      <c r="BOK59" s="23" t="s">
        <v>3</v>
      </c>
      <c r="BOL59" s="23" t="s">
        <v>3</v>
      </c>
      <c r="BOM59" s="23" t="s">
        <v>3</v>
      </c>
      <c r="BON59" s="23" t="s">
        <v>3</v>
      </c>
      <c r="BOO59" s="23" t="s">
        <v>3</v>
      </c>
      <c r="BOP59" s="23" t="s">
        <v>3</v>
      </c>
      <c r="BOQ59" s="23" t="s">
        <v>3</v>
      </c>
      <c r="BOR59" s="23" t="s">
        <v>3</v>
      </c>
      <c r="BOS59" s="23" t="s">
        <v>3</v>
      </c>
      <c r="BOT59" s="23" t="s">
        <v>3</v>
      </c>
      <c r="BOU59" s="23">
        <v>3.5731809811999998E-2</v>
      </c>
      <c r="BOV59" s="23">
        <v>4.8401009530000001E-3</v>
      </c>
      <c r="BOW59" s="23" t="s">
        <v>3</v>
      </c>
      <c r="BOX59" s="23" t="s">
        <v>3</v>
      </c>
      <c r="BOY59" s="24" t="s">
        <v>3</v>
      </c>
      <c r="BOZ59" s="23" t="s">
        <v>3</v>
      </c>
      <c r="BPA59" s="23" t="s">
        <v>3</v>
      </c>
      <c r="BPB59" s="23" t="s">
        <v>3</v>
      </c>
      <c r="BPC59" s="23" t="s">
        <v>3</v>
      </c>
      <c r="BPD59" s="23" t="s">
        <v>3</v>
      </c>
      <c r="BPE59" s="23" t="s">
        <v>3</v>
      </c>
      <c r="BPF59" s="23" t="s">
        <v>3</v>
      </c>
      <c r="BPG59" s="23" t="s">
        <v>3</v>
      </c>
      <c r="BPH59" s="23" t="s">
        <v>3</v>
      </c>
      <c r="BPI59" s="23" t="s">
        <v>3</v>
      </c>
      <c r="BPJ59" s="23" t="s">
        <v>3</v>
      </c>
      <c r="BPK59" s="23" t="s">
        <v>3</v>
      </c>
      <c r="BPL59" s="23" t="s">
        <v>3</v>
      </c>
      <c r="BPM59" s="23" t="s">
        <v>3</v>
      </c>
      <c r="BPN59" s="23" t="s">
        <v>3</v>
      </c>
      <c r="BPO59" s="23" t="s">
        <v>3</v>
      </c>
      <c r="BPP59" s="23" t="s">
        <v>3</v>
      </c>
      <c r="BPQ59" s="23" t="s">
        <v>3</v>
      </c>
      <c r="BPR59" s="23" t="s">
        <v>3</v>
      </c>
      <c r="BPS59" s="23" t="s">
        <v>3</v>
      </c>
      <c r="BPT59" s="23">
        <v>1.9134221848999999E-2</v>
      </c>
      <c r="BPU59" s="23" t="s">
        <v>3</v>
      </c>
      <c r="BPV59" s="23" t="s">
        <v>3</v>
      </c>
      <c r="BPW59" s="23">
        <v>1.0246592472E-2</v>
      </c>
      <c r="BPX59" s="23" t="s">
        <v>3</v>
      </c>
      <c r="BPY59" s="23" t="s">
        <v>3</v>
      </c>
      <c r="BPZ59" s="23" t="s">
        <v>3</v>
      </c>
      <c r="BQA59" s="23">
        <v>7.8215277169999993E-3</v>
      </c>
      <c r="BQB59" s="23">
        <v>7.7035344009999994E-3</v>
      </c>
      <c r="BQC59" s="23">
        <v>7.8965219759999997E-3</v>
      </c>
      <c r="BQD59" s="23">
        <v>-4.5848260629999995E-3</v>
      </c>
      <c r="BQE59" s="23" t="s">
        <v>3</v>
      </c>
      <c r="BQF59" s="23" t="s">
        <v>3</v>
      </c>
      <c r="BQG59" s="23">
        <v>7.802970159E-3</v>
      </c>
      <c r="BQH59" s="23" t="s">
        <v>3</v>
      </c>
      <c r="BQI59" s="23">
        <v>7.9045771470000002E-3</v>
      </c>
      <c r="BQJ59" s="23">
        <v>5.0390499509999995E-3</v>
      </c>
      <c r="BQK59" s="23">
        <v>4.0720867196999994E-2</v>
      </c>
      <c r="BQL59" s="23" t="s">
        <v>3</v>
      </c>
      <c r="BQM59" s="23" t="s">
        <v>3</v>
      </c>
      <c r="BQN59" s="23" t="s">
        <v>3</v>
      </c>
      <c r="BQO59" s="23">
        <v>7.4357411129999992E-3</v>
      </c>
      <c r="BQP59" s="23" t="s">
        <v>3</v>
      </c>
      <c r="BQQ59" s="23">
        <v>7.726213971E-3</v>
      </c>
      <c r="BQR59" s="23">
        <v>6.8625841170000005E-3</v>
      </c>
      <c r="BQS59" s="23">
        <v>-2.8407722730000003E-3</v>
      </c>
      <c r="BQT59" s="23">
        <v>-2.2928937769999998E-3</v>
      </c>
      <c r="BQU59" s="23">
        <v>3.7661669700000001E-3</v>
      </c>
      <c r="BQV59" s="23">
        <v>7.6438192540000003E-3</v>
      </c>
      <c r="BQW59" s="23" t="s">
        <v>3</v>
      </c>
      <c r="BQX59" s="23">
        <v>7.4864164939999998E-3</v>
      </c>
      <c r="BQY59" s="23">
        <v>-1.0073896179999999E-3</v>
      </c>
      <c r="BQZ59" s="23">
        <v>5.7136721229999994E-3</v>
      </c>
      <c r="BRA59" s="23">
        <v>7.9422591279999996E-3</v>
      </c>
      <c r="BRB59" s="23">
        <v>7.9482170709999998E-3</v>
      </c>
      <c r="BRC59" s="23">
        <v>7.9091080649999999E-3</v>
      </c>
      <c r="BRD59" s="23">
        <v>6.5899723919999997E-3</v>
      </c>
      <c r="BRE59" s="23">
        <v>6.2796094909999996E-3</v>
      </c>
      <c r="BRF59" s="23">
        <v>1.1444927642000001E-2</v>
      </c>
      <c r="BRG59" s="23">
        <v>7.2682374000000004E-3</v>
      </c>
      <c r="BRH59" s="23">
        <v>8.8615723680000001E-3</v>
      </c>
      <c r="BRI59" s="23">
        <v>8.0080212170000001E-3</v>
      </c>
      <c r="BRJ59" s="23" t="s">
        <v>3</v>
      </c>
      <c r="BRK59" s="23">
        <v>8.0269665100000005E-3</v>
      </c>
      <c r="BRL59" s="23">
        <v>1.2070099701999999E-2</v>
      </c>
      <c r="BRM59" s="23" t="s">
        <v>3</v>
      </c>
      <c r="BRN59" s="23">
        <v>7.250874329E-3</v>
      </c>
      <c r="BRO59" s="23">
        <v>8.0095428199999999E-3</v>
      </c>
      <c r="BRP59" s="23" t="s">
        <v>3</v>
      </c>
      <c r="BRQ59" s="23" t="s">
        <v>3</v>
      </c>
      <c r="BRR59" s="23" t="s">
        <v>3</v>
      </c>
      <c r="BRS59" s="23" t="s">
        <v>3</v>
      </c>
      <c r="BRT59" s="23" t="s">
        <v>3</v>
      </c>
      <c r="BRU59" s="23" t="s">
        <v>3</v>
      </c>
      <c r="BRV59" s="23" t="s">
        <v>3</v>
      </c>
      <c r="BRW59" s="23">
        <v>2.1396845368999998E-2</v>
      </c>
      <c r="BRX59" s="23">
        <v>7.6739783329999997E-3</v>
      </c>
      <c r="BRY59" s="23">
        <v>1.3353201663000001E-2</v>
      </c>
      <c r="BRZ59" s="23">
        <v>8.3307929140000007E-3</v>
      </c>
      <c r="BSA59" s="23">
        <v>7.2398461110000003E-3</v>
      </c>
      <c r="BSB59" s="23">
        <v>7.8461072019999998E-3</v>
      </c>
      <c r="BSC59" s="23">
        <v>7.2334629910000003E-3</v>
      </c>
      <c r="BSD59" s="23">
        <v>7.9445927950000002E-3</v>
      </c>
      <c r="BSE59" s="23">
        <v>8.8680345500000007E-3</v>
      </c>
      <c r="BSF59" s="23" t="s">
        <v>3</v>
      </c>
      <c r="BSG59" s="23" t="s">
        <v>3</v>
      </c>
      <c r="BSH59" s="23" t="s">
        <v>3</v>
      </c>
      <c r="BSI59" s="23" t="s">
        <v>3</v>
      </c>
      <c r="BSJ59" s="23">
        <v>8.0100050379999996E-3</v>
      </c>
      <c r="BSK59" s="23" t="s">
        <v>3</v>
      </c>
      <c r="BSL59" s="23">
        <v>7.9385384969999986E-3</v>
      </c>
      <c r="BSM59" s="23" t="s">
        <v>3</v>
      </c>
      <c r="BSN59" s="23" t="s">
        <v>3</v>
      </c>
      <c r="BSO59" s="23">
        <v>3.9146401810000002E-3</v>
      </c>
      <c r="BSP59" s="23">
        <v>8.2853998039999991E-3</v>
      </c>
      <c r="BSQ59" s="24" t="s">
        <v>3</v>
      </c>
      <c r="BSR59" s="23">
        <v>4.0318383393999999E-2</v>
      </c>
      <c r="BSS59" s="23" t="s">
        <v>3</v>
      </c>
      <c r="BST59" s="23">
        <v>8.0494272880000002E-3</v>
      </c>
      <c r="BSU59" s="23" t="s">
        <v>3</v>
      </c>
      <c r="BSV59" s="23" t="s">
        <v>3</v>
      </c>
      <c r="BSW59" s="23">
        <v>8.692689033999999E-3</v>
      </c>
      <c r="BSX59" s="23">
        <v>8.1974365900000009E-3</v>
      </c>
      <c r="BSY59" s="23">
        <v>1.0694778235999999E-2</v>
      </c>
      <c r="BSZ59" s="23">
        <v>3.4805741220000001E-3</v>
      </c>
      <c r="BTA59" s="23">
        <v>8.7482324679999997E-3</v>
      </c>
      <c r="BTB59" s="23" t="s">
        <v>3</v>
      </c>
      <c r="BTC59" s="23">
        <v>8.3792104509999993E-3</v>
      </c>
      <c r="BTD59" s="23">
        <v>2.7080225135E-2</v>
      </c>
      <c r="BTE59" s="23">
        <v>8.4671215720000005E-3</v>
      </c>
      <c r="BTF59" s="23">
        <v>3.8423561319999998E-3</v>
      </c>
      <c r="BTG59" s="23" t="s">
        <v>3</v>
      </c>
      <c r="BTH59" s="23" t="s">
        <v>3</v>
      </c>
      <c r="BTI59" s="23" t="s">
        <v>3</v>
      </c>
      <c r="BTJ59" s="23" t="s">
        <v>3</v>
      </c>
      <c r="BTK59" s="23">
        <v>2.6110721638999999E-2</v>
      </c>
      <c r="BTL59" s="23" t="s">
        <v>3</v>
      </c>
      <c r="BTM59" s="23">
        <v>4.0288173789999994E-3</v>
      </c>
      <c r="BTN59" s="23">
        <v>3.5040526759000004E-2</v>
      </c>
      <c r="BTO59" s="23">
        <v>1.2425336899999999E-2</v>
      </c>
      <c r="BTP59" s="23">
        <v>8.084081386000001E-3</v>
      </c>
      <c r="BTQ59" s="23" t="s">
        <v>3</v>
      </c>
      <c r="BTR59" s="23" t="s">
        <v>3</v>
      </c>
      <c r="BTS59" s="23">
        <v>8.2483208360000001E-3</v>
      </c>
      <c r="BTT59" s="23" t="s">
        <v>3</v>
      </c>
      <c r="BTU59" s="23">
        <v>7.4814992410000003E-3</v>
      </c>
      <c r="BTV59" s="23" t="s">
        <v>3</v>
      </c>
      <c r="BTW59" s="23" t="s">
        <v>3</v>
      </c>
      <c r="BTX59" s="23">
        <v>1.0285258390000001E-2</v>
      </c>
      <c r="BTY59" s="23">
        <v>7.9359741750000008E-3</v>
      </c>
      <c r="BTZ59" s="23">
        <v>1.0827841057E-2</v>
      </c>
      <c r="BUA59" s="23">
        <v>7.8939630610000006E-3</v>
      </c>
      <c r="BUB59" s="23">
        <v>7.9632350310000002E-3</v>
      </c>
      <c r="BUC59" s="23">
        <v>8.1333145289999992E-3</v>
      </c>
      <c r="BUD59" s="23" t="s">
        <v>3</v>
      </c>
      <c r="BUE59" s="23">
        <v>7.1373607409999998E-3</v>
      </c>
      <c r="BUF59" s="23" t="s">
        <v>3</v>
      </c>
      <c r="BUG59" s="23" t="s">
        <v>3</v>
      </c>
      <c r="BUH59" s="23">
        <v>4.0684384574000004E-2</v>
      </c>
      <c r="BUI59" s="23">
        <v>1.5053319787999999E-2</v>
      </c>
      <c r="BUJ59" s="23" t="s">
        <v>3</v>
      </c>
      <c r="BUK59" s="23" t="s">
        <v>3</v>
      </c>
      <c r="BUL59" s="23">
        <v>8.0362090840000004E-3</v>
      </c>
      <c r="BUM59" s="23" t="s">
        <v>3</v>
      </c>
      <c r="BUN59" s="23">
        <v>-3.2153065720000001E-3</v>
      </c>
      <c r="BUO59" s="23">
        <v>7.9458422219999998E-3</v>
      </c>
      <c r="BUP59" s="23">
        <v>7.9895756630000009E-3</v>
      </c>
      <c r="BUQ59" s="23">
        <v>7.9560116579999989E-3</v>
      </c>
      <c r="BUR59" s="23" t="s">
        <v>3</v>
      </c>
      <c r="BUS59" s="23">
        <v>8.1276341620000001E-3</v>
      </c>
      <c r="BUT59" s="23">
        <v>3.6349569790000004E-3</v>
      </c>
      <c r="BUU59" s="23">
        <v>3.8508580629999997E-2</v>
      </c>
      <c r="BUV59" s="23">
        <v>7.9637765670000013E-3</v>
      </c>
      <c r="BUW59" s="23">
        <v>7.9393337429999999E-3</v>
      </c>
      <c r="BUX59" s="23">
        <v>7.9611196500000009E-3</v>
      </c>
      <c r="BUY59" s="23">
        <v>8.0526620650000005E-3</v>
      </c>
      <c r="BUZ59" s="23">
        <v>7.8468852120000005E-3</v>
      </c>
      <c r="BVA59" s="23">
        <v>7.8852502120000008E-3</v>
      </c>
      <c r="BVB59" s="23">
        <v>2.8300509049000003E-2</v>
      </c>
      <c r="BVC59" s="23" t="s">
        <v>3</v>
      </c>
      <c r="BVD59" s="23">
        <v>3.6484346769999998E-3</v>
      </c>
      <c r="BVE59" s="23" t="s">
        <v>3</v>
      </c>
      <c r="BVF59" s="23" t="s">
        <v>3</v>
      </c>
      <c r="BVG59" s="23">
        <v>7.8909796440000003E-3</v>
      </c>
      <c r="BVH59" s="23">
        <v>5.0116566920000005E-3</v>
      </c>
      <c r="BVI59" s="23">
        <v>8.2562724970000004E-3</v>
      </c>
      <c r="BVJ59" s="23">
        <v>2.3315906115999999E-2</v>
      </c>
      <c r="BVK59" s="23">
        <v>4.1513370849999998E-3</v>
      </c>
      <c r="BVL59" s="23">
        <v>2.5156839902999998E-2</v>
      </c>
      <c r="BVM59" s="23" t="s">
        <v>3</v>
      </c>
      <c r="BVN59" s="23" t="s">
        <v>3</v>
      </c>
      <c r="BVO59" s="23">
        <v>7.8955680360000002E-3</v>
      </c>
      <c r="BVP59" s="23">
        <v>8.0980901850000002E-3</v>
      </c>
      <c r="BVQ59" s="23">
        <v>3.7644649549999996E-3</v>
      </c>
      <c r="BVR59" s="23">
        <v>3.0729625207E-2</v>
      </c>
      <c r="BVS59" s="23" t="s">
        <v>3</v>
      </c>
      <c r="BVT59" s="23">
        <v>7.9440385099999993E-3</v>
      </c>
      <c r="BVU59" s="23" t="s">
        <v>3</v>
      </c>
      <c r="BVV59" s="23" t="s">
        <v>3</v>
      </c>
      <c r="BVW59" s="23" t="s">
        <v>3</v>
      </c>
      <c r="BVX59" s="23" t="s">
        <v>3</v>
      </c>
      <c r="BVY59" s="23">
        <v>3.9416644440000001E-3</v>
      </c>
      <c r="BVZ59" s="23">
        <v>7.9391948290000007E-3</v>
      </c>
      <c r="BWA59" s="23">
        <v>-6.0689220970000001E-3</v>
      </c>
      <c r="BWB59" s="23">
        <v>5.7756044080000003E-3</v>
      </c>
      <c r="BWC59" s="23">
        <v>7.9998267209999991E-3</v>
      </c>
      <c r="BWD59" s="23">
        <v>1.3259731495E-2</v>
      </c>
      <c r="BWE59" s="23" t="s">
        <v>3</v>
      </c>
      <c r="BWF59" s="23">
        <v>9.1343503800000005E-4</v>
      </c>
      <c r="BWG59" s="23">
        <v>3.6298529600000003E-3</v>
      </c>
      <c r="BWH59" s="23">
        <v>8.0114074099999991E-3</v>
      </c>
      <c r="BWI59" s="23" t="s">
        <v>3</v>
      </c>
      <c r="BWJ59" s="23" t="s">
        <v>3</v>
      </c>
      <c r="BWK59" s="23" t="s">
        <v>3</v>
      </c>
      <c r="BWL59" s="23" t="s">
        <v>3</v>
      </c>
      <c r="BWM59" s="23" t="s">
        <v>3</v>
      </c>
      <c r="BWN59" s="23">
        <v>1.6276734154000001E-2</v>
      </c>
      <c r="BWO59" s="23">
        <v>8.9886501229999999E-3</v>
      </c>
      <c r="BWP59" s="23" t="s">
        <v>3</v>
      </c>
      <c r="BWQ59" s="23" t="s">
        <v>3</v>
      </c>
      <c r="BWR59" s="23">
        <v>2.8932289241000001E-2</v>
      </c>
      <c r="BWS59" s="23" t="s">
        <v>3</v>
      </c>
      <c r="BWT59" s="23" t="s">
        <v>3</v>
      </c>
      <c r="BWU59" s="23">
        <v>-4.9395332155999998E-2</v>
      </c>
      <c r="BWV59" s="23">
        <v>8.0527865320000006E-3</v>
      </c>
      <c r="BWW59" s="23">
        <v>9.16571035E-3</v>
      </c>
      <c r="BWX59" s="23" t="s">
        <v>3</v>
      </c>
      <c r="BWY59" s="23">
        <v>1.2601024999999998E-2</v>
      </c>
      <c r="BWZ59" s="23">
        <v>8.1054260190000001E-3</v>
      </c>
      <c r="BXA59" s="23">
        <v>7.3028521850000009E-3</v>
      </c>
      <c r="BXB59" s="23">
        <v>2.9944379986000001E-2</v>
      </c>
      <c r="BXC59" s="23" t="s">
        <v>3</v>
      </c>
      <c r="BXD59" s="23">
        <v>4.0941495108000006E-2</v>
      </c>
      <c r="BXE59" s="24" t="s">
        <v>3</v>
      </c>
      <c r="BXF59" s="23">
        <v>9.904326146E-3</v>
      </c>
      <c r="BXG59" s="23" t="s">
        <v>3</v>
      </c>
      <c r="BXH59" s="23">
        <v>3.0638310064000002E-2</v>
      </c>
      <c r="BXI59" s="23">
        <v>4.7828856306999998E-2</v>
      </c>
      <c r="BXJ59" s="23">
        <v>1.0147022379999999E-2</v>
      </c>
      <c r="BXK59" s="23">
        <v>2.3356371446000002E-2</v>
      </c>
      <c r="BXL59" s="23">
        <v>1.0006334408999999E-2</v>
      </c>
      <c r="BXM59" s="23" t="s">
        <v>3</v>
      </c>
      <c r="BXN59" s="23">
        <v>8.1553496959999999E-3</v>
      </c>
      <c r="BXO59" s="23">
        <v>7.9596607180000001E-3</v>
      </c>
      <c r="BXP59" s="23">
        <v>4.5357873410000003E-3</v>
      </c>
      <c r="BXQ59" s="23" t="s">
        <v>3</v>
      </c>
      <c r="BXR59" s="23">
        <v>8.1398978060000012E-3</v>
      </c>
      <c r="BXS59" s="23" t="s">
        <v>3</v>
      </c>
      <c r="BXT59" s="23">
        <v>6.7729357150000001E-3</v>
      </c>
      <c r="BXU59" s="23" t="s">
        <v>3</v>
      </c>
      <c r="BXV59" s="23">
        <v>3.8908414559999998E-3</v>
      </c>
      <c r="BXW59" s="23">
        <v>1.1822131321E-2</v>
      </c>
      <c r="BXX59" s="23">
        <v>1.2070190441E-2</v>
      </c>
      <c r="BXY59" s="23" t="s">
        <v>3</v>
      </c>
      <c r="BXZ59" s="23" t="s">
        <v>3</v>
      </c>
      <c r="BYA59" s="23">
        <v>4.162502704E-3</v>
      </c>
      <c r="BYB59" s="23">
        <v>4.1809746159999998E-3</v>
      </c>
      <c r="BYC59" s="23" t="s">
        <v>3</v>
      </c>
      <c r="BYD59" s="24" t="s">
        <v>3</v>
      </c>
      <c r="BYE59" s="23" t="s">
        <v>3</v>
      </c>
      <c r="BYF59" s="23" t="s">
        <v>3</v>
      </c>
      <c r="BYG59" s="23">
        <v>3.0689688143999999E-2</v>
      </c>
      <c r="BYH59" s="23">
        <v>1.5437250993E-2</v>
      </c>
      <c r="BYI59" s="23">
        <v>1.6403135366999999E-2</v>
      </c>
      <c r="BYJ59" s="23" t="s">
        <v>3</v>
      </c>
      <c r="BYK59" s="23" t="s">
        <v>3</v>
      </c>
      <c r="BYL59" s="23" t="s">
        <v>3</v>
      </c>
      <c r="BYM59" s="23" t="s">
        <v>3</v>
      </c>
      <c r="BYN59" s="23" t="s">
        <v>3</v>
      </c>
      <c r="BYO59" s="23" t="s">
        <v>3</v>
      </c>
      <c r="BYP59" s="23">
        <v>7.6964172919999994E-3</v>
      </c>
      <c r="BYQ59" s="23" t="s">
        <v>3</v>
      </c>
      <c r="BYR59" s="23" t="s">
        <v>3</v>
      </c>
      <c r="BYS59" s="23">
        <v>4.6449779230000002E-2</v>
      </c>
      <c r="BYT59" s="23">
        <v>8.1599062970000007E-3</v>
      </c>
      <c r="BYU59" s="23">
        <v>8.0594605139999997E-3</v>
      </c>
      <c r="BYV59" s="23">
        <v>2.833577881E-2</v>
      </c>
      <c r="BYW59" s="23">
        <v>2.9554597386000001E-2</v>
      </c>
      <c r="BYX59" s="23" t="s">
        <v>3</v>
      </c>
      <c r="BYY59" s="23" t="s">
        <v>3</v>
      </c>
      <c r="BYZ59" s="23" t="s">
        <v>3</v>
      </c>
      <c r="BZA59" s="23" t="s">
        <v>3</v>
      </c>
      <c r="BZB59" s="23">
        <v>2.0294972954000002E-2</v>
      </c>
      <c r="BZC59" s="23" t="s">
        <v>3</v>
      </c>
      <c r="BZD59" s="23" t="s">
        <v>3</v>
      </c>
      <c r="BZE59" s="23">
        <v>8.0711111799999999E-3</v>
      </c>
      <c r="BZF59" s="23">
        <v>7.9195394250000002E-3</v>
      </c>
      <c r="BZG59" s="23">
        <v>7.9401716299999994E-3</v>
      </c>
      <c r="BZH59" s="23" t="s">
        <v>3</v>
      </c>
      <c r="BZI59" s="23">
        <v>6.8403635970000001E-3</v>
      </c>
      <c r="BZJ59" s="23">
        <v>7.985480566E-3</v>
      </c>
      <c r="BZK59" s="23" t="s">
        <v>3</v>
      </c>
      <c r="BZL59" s="23">
        <v>8.388168457E-3</v>
      </c>
      <c r="BZM59" s="23">
        <v>7.4555714080000004E-3</v>
      </c>
      <c r="BZN59" s="23">
        <v>3.9513620019999999E-3</v>
      </c>
      <c r="BZO59" s="23">
        <v>1.6881789963999999E-2</v>
      </c>
      <c r="BZP59" s="23" t="s">
        <v>3</v>
      </c>
      <c r="BZQ59" s="23" t="s">
        <v>3</v>
      </c>
      <c r="BZR59" s="23" t="s">
        <v>3</v>
      </c>
      <c r="BZS59" s="23" t="s">
        <v>3</v>
      </c>
      <c r="BZT59" s="23" t="s">
        <v>3</v>
      </c>
      <c r="BZU59" s="23" t="s">
        <v>3</v>
      </c>
      <c r="BZV59" s="23">
        <v>2.0373389700000002E-4</v>
      </c>
      <c r="BZW59" s="23">
        <v>-6.0486389499999997E-4</v>
      </c>
      <c r="BZX59" s="23">
        <v>8.2969134479999995E-3</v>
      </c>
      <c r="BZY59" s="23">
        <v>4.0309859640000004E-3</v>
      </c>
      <c r="BZZ59" s="23">
        <v>2.8620931538000001E-2</v>
      </c>
      <c r="CAA59" s="23">
        <v>3.8492128060000001E-3</v>
      </c>
      <c r="CAB59" s="23">
        <v>1.4859150090000002E-3</v>
      </c>
      <c r="CAC59" s="23">
        <v>7.8820920570000005E-3</v>
      </c>
      <c r="CAD59" s="23">
        <v>7.984676026999999E-3</v>
      </c>
      <c r="CAE59" s="23">
        <v>8.0429817399999999E-3</v>
      </c>
      <c r="CAF59" s="23">
        <v>8.0235269519999992E-3</v>
      </c>
      <c r="CAG59" s="23">
        <v>7.887278662000001E-3</v>
      </c>
      <c r="CAH59" s="23">
        <v>8.0275350880000002E-3</v>
      </c>
      <c r="CAI59" s="23" t="s">
        <v>3</v>
      </c>
      <c r="CAJ59" s="23">
        <v>3.7396911500000001E-3</v>
      </c>
      <c r="CAK59" s="23">
        <v>4.9720858640000002E-3</v>
      </c>
      <c r="CAL59" s="23">
        <v>-1.8677356499999999E-4</v>
      </c>
      <c r="CAM59" s="23">
        <v>3.7600568010000002E-3</v>
      </c>
      <c r="CAN59" s="23">
        <v>8.2419724440000001E-3</v>
      </c>
      <c r="CAO59" s="23">
        <v>7.9667614100000003E-3</v>
      </c>
      <c r="CAP59" s="23">
        <v>1.8634305075E-2</v>
      </c>
      <c r="CAQ59" s="23">
        <v>2.7228896547999999E-2</v>
      </c>
      <c r="CAR59" s="23">
        <v>7.8773082289999991E-3</v>
      </c>
      <c r="CAS59" s="23">
        <v>7.7547612679999996E-3</v>
      </c>
      <c r="CAT59" s="23" t="s">
        <v>3</v>
      </c>
      <c r="CAU59" s="23" t="s">
        <v>3</v>
      </c>
      <c r="CAV59" s="23">
        <v>8.6789233400000002E-3</v>
      </c>
      <c r="CAW59" s="23">
        <v>7.8161651969999996E-3</v>
      </c>
      <c r="CAX59" s="23">
        <v>8.050480778E-3</v>
      </c>
      <c r="CAY59" s="23" t="s">
        <v>3</v>
      </c>
      <c r="CAZ59" s="23" t="s">
        <v>3</v>
      </c>
      <c r="CBA59" s="23" t="s">
        <v>3</v>
      </c>
      <c r="CBB59" s="23" t="s">
        <v>3</v>
      </c>
      <c r="CBC59" s="23">
        <v>7.9142968999999994E-3</v>
      </c>
      <c r="CBD59" s="23">
        <v>7.4635933809999999E-3</v>
      </c>
      <c r="CBE59" s="23">
        <v>8.2077732520000005E-3</v>
      </c>
      <c r="CBF59" s="23">
        <v>6.8643260600000002E-3</v>
      </c>
      <c r="CBG59" s="23" t="s">
        <v>3</v>
      </c>
      <c r="CBH59" s="23">
        <v>8.1215972650000006E-3</v>
      </c>
      <c r="CBI59" s="23" t="s">
        <v>3</v>
      </c>
      <c r="CBJ59" s="23" t="s">
        <v>3</v>
      </c>
      <c r="CBK59" s="23" t="s">
        <v>3</v>
      </c>
      <c r="CBL59" s="23">
        <v>1.0569078581000001E-2</v>
      </c>
      <c r="CBM59" s="23">
        <v>1.1417636724999999E-2</v>
      </c>
      <c r="CBN59" s="23">
        <v>1.0440557681000001E-2</v>
      </c>
      <c r="CBO59" s="23">
        <v>1.0644214779000001E-2</v>
      </c>
      <c r="CBP59" s="23">
        <v>1.0863082489E-2</v>
      </c>
      <c r="CBQ59" s="23">
        <v>1.103234745E-2</v>
      </c>
      <c r="CBR59" s="23">
        <v>1.0216079289E-2</v>
      </c>
      <c r="CBS59" s="23">
        <v>7.00403945E-3</v>
      </c>
      <c r="CBT59" s="23">
        <v>1.0863082489E-2</v>
      </c>
      <c r="CBU59" s="23">
        <v>9.753457170999999E-3</v>
      </c>
      <c r="CBV59" s="23">
        <v>8.9272297329999993E-3</v>
      </c>
      <c r="CBW59" s="23">
        <v>8.2826378369999995E-3</v>
      </c>
      <c r="CBX59" s="23">
        <v>7.9449736900000009E-3</v>
      </c>
      <c r="CBY59" s="23">
        <v>8.1686303890000003E-3</v>
      </c>
      <c r="CBZ59" s="23">
        <v>8.1301217769999996E-3</v>
      </c>
      <c r="CCA59" s="23">
        <v>8.3531977469999998E-3</v>
      </c>
      <c r="CCB59" s="23">
        <v>8.1944727040000002E-3</v>
      </c>
      <c r="CCC59" s="23">
        <v>8.5607467759999997E-3</v>
      </c>
      <c r="CCD59" s="23">
        <v>7.9165434519999998E-3</v>
      </c>
      <c r="CCE59" s="23">
        <v>8.3020357020000008E-3</v>
      </c>
      <c r="CCF59" s="23" t="s">
        <v>3</v>
      </c>
      <c r="CCG59" s="23">
        <v>4.3382443433000004E-2</v>
      </c>
      <c r="CCH59" s="23">
        <v>4.2968433471000003E-2</v>
      </c>
      <c r="CCI59" s="23" t="s">
        <v>3</v>
      </c>
      <c r="CCJ59" s="23" t="s">
        <v>3</v>
      </c>
      <c r="CCK59" s="23">
        <v>4.2103646118999999E-2</v>
      </c>
      <c r="CCL59" s="23">
        <v>4.2429049621999997E-2</v>
      </c>
      <c r="CCM59" s="23" t="s">
        <v>3</v>
      </c>
      <c r="CCN59" s="23" t="s">
        <v>3</v>
      </c>
      <c r="CCO59" s="23" t="s">
        <v>3</v>
      </c>
      <c r="CCP59" s="23" t="s">
        <v>3</v>
      </c>
      <c r="CCQ59" s="23">
        <v>8.1614331400000004E-3</v>
      </c>
      <c r="CCR59" s="23">
        <v>3.9192582939999998E-3</v>
      </c>
      <c r="CCS59" s="23" t="s">
        <v>3</v>
      </c>
      <c r="CCT59" s="23">
        <v>1.1039696187E-2</v>
      </c>
      <c r="CCU59" s="23">
        <v>8.0351919610000006E-3</v>
      </c>
      <c r="CCV59" s="23">
        <v>7.7961943840000004E-3</v>
      </c>
      <c r="CCW59" s="23">
        <v>7.9363227399999996E-3</v>
      </c>
      <c r="CCX59" s="23">
        <v>7.9363227399999996E-3</v>
      </c>
      <c r="CCY59" s="23" t="s">
        <v>3</v>
      </c>
      <c r="CCZ59" s="23">
        <v>1.5664836934E-2</v>
      </c>
      <c r="CDA59" s="23" t="s">
        <v>3</v>
      </c>
      <c r="CDB59" s="23">
        <v>1.6910820005999999E-2</v>
      </c>
      <c r="CDC59" s="23">
        <v>1.6094252837999999E-2</v>
      </c>
      <c r="CDD59" s="23" t="s">
        <v>3</v>
      </c>
      <c r="CDE59" s="23">
        <v>1.6523784885E-2</v>
      </c>
      <c r="CDF59" s="23" t="s">
        <v>3</v>
      </c>
      <c r="CDG59" s="23" t="s">
        <v>3</v>
      </c>
      <c r="CDH59" s="23">
        <v>2.1214195325000001E-2</v>
      </c>
      <c r="CDI59" s="23">
        <v>8.0350231869999993E-3</v>
      </c>
      <c r="CDJ59" s="23">
        <v>9.6528681239999997E-3</v>
      </c>
      <c r="CDK59" s="23">
        <v>2.8235347751000003E-2</v>
      </c>
      <c r="CDL59" s="23">
        <v>2.6367179677000002E-2</v>
      </c>
      <c r="CDM59" s="23">
        <v>7.9050245170000002E-3</v>
      </c>
      <c r="CDN59" s="23">
        <v>9.6124857870000004E-3</v>
      </c>
      <c r="CDO59" s="23">
        <v>7.6654927399999991E-3</v>
      </c>
      <c r="CDP59" s="23">
        <v>8.1407308510000002E-3</v>
      </c>
      <c r="CDQ59" s="23">
        <v>8.0023020040000011E-3</v>
      </c>
      <c r="CDR59" s="23" t="s">
        <v>3</v>
      </c>
      <c r="CDS59" s="23" t="s">
        <v>3</v>
      </c>
      <c r="CDT59" s="23" t="s">
        <v>3</v>
      </c>
      <c r="CDU59" s="23">
        <v>7.8218155840000005E-3</v>
      </c>
      <c r="CDV59" s="23">
        <v>8.0253224959999994E-3</v>
      </c>
      <c r="CDW59" s="23">
        <v>3.8094048530000002E-3</v>
      </c>
      <c r="CDX59" s="23">
        <v>7.9188528280000007E-3</v>
      </c>
      <c r="CDY59" s="23">
        <v>7.9007821079999999E-3</v>
      </c>
      <c r="CDZ59" s="23">
        <v>8.2558552780000009E-3</v>
      </c>
      <c r="CEA59" s="23">
        <v>8.1325433270000008E-3</v>
      </c>
      <c r="CEB59" s="23">
        <v>8.0712501969999999E-3</v>
      </c>
      <c r="CEC59" s="23" t="s">
        <v>3</v>
      </c>
      <c r="CED59" s="23">
        <v>7.838133689E-3</v>
      </c>
      <c r="CEE59" s="23">
        <v>7.6521545879999998E-3</v>
      </c>
      <c r="CEF59" s="23" t="s">
        <v>3</v>
      </c>
      <c r="CEG59" s="23" t="s">
        <v>3</v>
      </c>
      <c r="CEH59" s="23" t="s">
        <v>3</v>
      </c>
      <c r="CEI59" s="23" t="s">
        <v>3</v>
      </c>
      <c r="CEJ59" s="23">
        <v>8.224513353E-3</v>
      </c>
      <c r="CEK59" s="23">
        <v>6.0139430199999998E-3</v>
      </c>
      <c r="CEL59" s="23">
        <v>7.7468397629999993E-3</v>
      </c>
      <c r="CEM59" s="23" t="s">
        <v>3</v>
      </c>
      <c r="CEN59" s="23" t="s">
        <v>3</v>
      </c>
      <c r="CEO59" s="23">
        <v>2.9974036211000001E-2</v>
      </c>
      <c r="CEP59" s="23">
        <v>8.1105471250000009E-3</v>
      </c>
      <c r="CEQ59" s="23">
        <v>7.9170848969999999E-3</v>
      </c>
      <c r="CER59" s="23">
        <v>6.3145508179999997E-3</v>
      </c>
      <c r="CES59" s="23">
        <v>8.3802070179999997E-3</v>
      </c>
      <c r="CET59" s="23">
        <v>9.2865003459999991E-3</v>
      </c>
      <c r="CEU59" s="23">
        <v>8.1287812219999998E-3</v>
      </c>
      <c r="CEV59" s="24" t="s">
        <v>3</v>
      </c>
      <c r="CEW59" s="23">
        <v>6.8330192430000004E-3</v>
      </c>
      <c r="CEX59" s="23">
        <v>8.0108368099999997E-3</v>
      </c>
      <c r="CEY59" s="23">
        <v>7.7671480540000004E-3</v>
      </c>
      <c r="CEZ59" s="23" t="s">
        <v>3</v>
      </c>
      <c r="CFA59" s="23" t="s">
        <v>3</v>
      </c>
      <c r="CFB59" s="23" t="s">
        <v>3</v>
      </c>
      <c r="CFC59" s="23" t="s">
        <v>3</v>
      </c>
      <c r="CFD59" s="23">
        <v>8.7578967770000002E-3</v>
      </c>
      <c r="CFE59" s="23">
        <v>8.0353472480000007E-3</v>
      </c>
      <c r="CFF59" s="23">
        <v>3.8032895340000001E-3</v>
      </c>
      <c r="CFG59" s="23">
        <v>7.7643384080000001E-3</v>
      </c>
      <c r="CFH59" s="23">
        <v>7.9998746429999993E-3</v>
      </c>
      <c r="CFI59" s="23">
        <v>7.8161592629999999E-3</v>
      </c>
      <c r="CFJ59" s="23">
        <v>7.9912727630000006E-3</v>
      </c>
      <c r="CFK59" s="23" t="s">
        <v>3</v>
      </c>
      <c r="CFL59" s="23">
        <v>8.077503778000001E-3</v>
      </c>
      <c r="CFM59" s="23">
        <v>4.5871287710000002E-3</v>
      </c>
      <c r="CFN59" s="23">
        <v>6.4463510140000003E-3</v>
      </c>
      <c r="CFO59" s="23">
        <v>9.3364712599999997E-3</v>
      </c>
      <c r="CFP59" s="23">
        <v>8.4568566509999991E-3</v>
      </c>
      <c r="CFQ59" s="23">
        <v>7.7978289509999998E-3</v>
      </c>
      <c r="CFR59" s="23">
        <v>8.7295711439999996E-3</v>
      </c>
      <c r="CFS59" s="23">
        <v>7.9899300070000005E-3</v>
      </c>
      <c r="CFT59" s="23">
        <v>8.146869624999999E-3</v>
      </c>
      <c r="CFU59" s="23">
        <v>8.2455207090000003E-3</v>
      </c>
      <c r="CFV59" s="23">
        <v>8.0499983269999992E-3</v>
      </c>
      <c r="CFW59" s="23">
        <v>6.3047038830000004E-3</v>
      </c>
      <c r="CFX59" s="23">
        <v>9.8320514050000002E-3</v>
      </c>
      <c r="CFY59" s="23">
        <v>1.0120188355999999E-2</v>
      </c>
      <c r="CFZ59" s="23">
        <v>8.8434799080000012E-3</v>
      </c>
      <c r="CGA59" s="23" t="s">
        <v>3</v>
      </c>
      <c r="CGB59" s="23">
        <v>4.1304118663000003E-2</v>
      </c>
      <c r="CGC59" s="23">
        <v>8.2418772310000003E-3</v>
      </c>
      <c r="CGD59" s="23" t="s">
        <v>3</v>
      </c>
      <c r="CGE59" s="23" t="s">
        <v>3</v>
      </c>
      <c r="CGF59" s="23">
        <v>2.8303887082E-2</v>
      </c>
      <c r="CGG59" s="23">
        <v>2.8215883654999999E-2</v>
      </c>
      <c r="CGH59" s="23">
        <v>2.9481330685999996E-2</v>
      </c>
      <c r="CGI59" s="23">
        <v>3.990227868E-2</v>
      </c>
      <c r="CGJ59" s="23">
        <v>3.9760003733999995E-2</v>
      </c>
      <c r="CGK59" s="23" t="s">
        <v>3</v>
      </c>
      <c r="CGL59" s="23" t="s">
        <v>3</v>
      </c>
      <c r="CGM59" s="23">
        <v>2.7118755514999999E-2</v>
      </c>
      <c r="CGN59" s="23">
        <v>3.9518300185000001E-2</v>
      </c>
      <c r="CGO59" s="23">
        <v>8.1120235240000008E-3</v>
      </c>
      <c r="CGP59" s="23">
        <v>9.0289690380000003E-3</v>
      </c>
      <c r="CGQ59" s="23">
        <v>7.985294213E-3</v>
      </c>
      <c r="CGR59" s="23">
        <v>3.8937069556000001E-2</v>
      </c>
      <c r="CGS59" s="24">
        <v>5.3083344320000005E-3</v>
      </c>
      <c r="CGT59" s="23">
        <v>3.395849935E-3</v>
      </c>
      <c r="CGU59" s="23">
        <v>1.0468688141E-2</v>
      </c>
      <c r="CGV59" s="23">
        <v>1.0277087862E-2</v>
      </c>
      <c r="CGW59" s="23">
        <v>2.2976668730999999E-2</v>
      </c>
      <c r="CGX59" s="23">
        <v>5.6478168129999997E-3</v>
      </c>
      <c r="CGY59" s="23" t="s">
        <v>3</v>
      </c>
      <c r="CGZ59" s="23" t="s">
        <v>3</v>
      </c>
      <c r="CHA59" s="23">
        <v>7.1147521410000001E-3</v>
      </c>
      <c r="CHB59" s="23">
        <v>5.8738064789999999E-3</v>
      </c>
      <c r="CHC59" s="23">
        <v>7.4359151749999993E-3</v>
      </c>
      <c r="CHD59" s="23">
        <v>4.7744565039999996E-3</v>
      </c>
      <c r="CHE59" s="23" t="s">
        <v>3</v>
      </c>
      <c r="CHF59" s="23">
        <v>7.3397124659999998E-3</v>
      </c>
      <c r="CHG59" s="23">
        <v>7.16031011E-3</v>
      </c>
      <c r="CHH59" s="23">
        <v>6.8427630350000003E-3</v>
      </c>
      <c r="CHI59" s="23">
        <v>8.0062966859999994E-3</v>
      </c>
      <c r="CHJ59" s="23" t="s">
        <v>3</v>
      </c>
      <c r="CHK59" s="23">
        <v>8.0934056800000004E-3</v>
      </c>
      <c r="CHL59" s="23">
        <v>4.5135967700000001E-2</v>
      </c>
      <c r="CHM59" s="23">
        <v>7.9705625010000006E-3</v>
      </c>
      <c r="CHN59" s="23">
        <v>1.3816357824000002E-2</v>
      </c>
      <c r="CHO59" s="23">
        <v>8.2887885910000007E-3</v>
      </c>
      <c r="CHP59" s="23">
        <v>7.9877153159999999E-3</v>
      </c>
      <c r="CHQ59" s="23">
        <v>8.2163156329999997E-3</v>
      </c>
      <c r="CHR59" s="23">
        <v>2.9209871071000003E-2</v>
      </c>
      <c r="CHS59" s="23">
        <v>7.9952938230000003E-3</v>
      </c>
      <c r="CHT59" s="23">
        <v>7.9799117109999994E-3</v>
      </c>
      <c r="CHU59" s="23">
        <v>8.0027013579999987E-3</v>
      </c>
      <c r="CHV59" s="23">
        <v>1.0605389254E-2</v>
      </c>
      <c r="CHW59" s="23">
        <v>1.9446000969E-2</v>
      </c>
      <c r="CHX59" s="23">
        <v>8.0079324009999994E-3</v>
      </c>
      <c r="CHY59" s="24" t="s">
        <v>3</v>
      </c>
      <c r="CHZ59" s="23">
        <v>3.817299363E-3</v>
      </c>
      <c r="CIA59" s="23">
        <v>8.1056742630000005E-3</v>
      </c>
      <c r="CIB59" s="23">
        <v>8.3114016909999998E-3</v>
      </c>
      <c r="CIC59" s="23">
        <v>7.9592621700000001E-3</v>
      </c>
      <c r="CID59" s="23" t="s">
        <v>3</v>
      </c>
      <c r="CIE59" s="23">
        <v>8.136826015000001E-3</v>
      </c>
      <c r="CIF59" s="23">
        <v>8.048537217000001E-3</v>
      </c>
      <c r="CIG59" s="23">
        <v>7.8967503069999993E-3</v>
      </c>
      <c r="CIH59" s="23" t="s">
        <v>3</v>
      </c>
      <c r="CII59" s="23">
        <v>7.889672062000001E-3</v>
      </c>
      <c r="CIJ59" s="23">
        <v>8.0940522770000002E-3</v>
      </c>
      <c r="CIK59" s="23">
        <v>8.0566639740000008E-3</v>
      </c>
      <c r="CIL59" s="23">
        <v>8.140127879E-3</v>
      </c>
      <c r="CIM59" s="23">
        <v>7.7873652180000001E-3</v>
      </c>
      <c r="CIN59" s="23">
        <v>7.7423466170000003E-3</v>
      </c>
      <c r="CIO59" s="23">
        <v>7.4461609470000004E-3</v>
      </c>
      <c r="CIP59" s="23">
        <v>8.0231775200000008E-3</v>
      </c>
      <c r="CIQ59" s="23">
        <v>7.8841854549999996E-3</v>
      </c>
      <c r="CIR59" s="23">
        <v>7.4763492400000001E-3</v>
      </c>
      <c r="CIS59" s="23">
        <v>7.9873892420000009E-3</v>
      </c>
      <c r="CIT59" s="23">
        <v>7.856531717000001E-3</v>
      </c>
      <c r="CIU59" s="23">
        <v>7.962354768E-3</v>
      </c>
      <c r="CIV59" s="23">
        <v>5.4898396250000004E-3</v>
      </c>
      <c r="CIW59" s="23">
        <v>8.0413394670000009E-3</v>
      </c>
      <c r="CIX59" s="23">
        <v>8.0327914850000012E-3</v>
      </c>
      <c r="CIY59" s="23" t="s">
        <v>3</v>
      </c>
      <c r="CIZ59" s="23">
        <v>8.1593977569999997E-3</v>
      </c>
      <c r="CJA59" s="23">
        <v>7.8999609089999995E-3</v>
      </c>
      <c r="CJB59" s="23" t="s">
        <v>3</v>
      </c>
      <c r="CJC59" s="23">
        <v>8.1105855439999996E-3</v>
      </c>
      <c r="CJD59" s="23">
        <v>4.7717493129999997E-3</v>
      </c>
      <c r="CJE59" s="23">
        <v>7.6033995089999995E-3</v>
      </c>
      <c r="CJF59" s="23">
        <v>8.1570860859999997E-3</v>
      </c>
      <c r="CJG59" s="23">
        <v>7.8337047800000007E-3</v>
      </c>
      <c r="CJH59" s="23">
        <v>8.0500643359999995E-3</v>
      </c>
      <c r="CJI59" s="23" t="s">
        <v>3</v>
      </c>
      <c r="CJJ59" s="23">
        <v>6.8166177069999999E-3</v>
      </c>
      <c r="CJK59" s="23">
        <v>8.1256986370000003E-3</v>
      </c>
      <c r="CJL59" s="23">
        <v>7.7674620090000005E-3</v>
      </c>
      <c r="CJM59" s="23">
        <v>2.6948076144000001E-2</v>
      </c>
      <c r="CJN59" s="23">
        <v>8.025794906E-3</v>
      </c>
      <c r="CJO59" s="23">
        <v>8.2429402709999992E-3</v>
      </c>
      <c r="CJP59" s="23">
        <v>7.5565573900000004E-3</v>
      </c>
      <c r="CJQ59" s="23">
        <v>8.0351027620000001E-3</v>
      </c>
      <c r="CJR59" s="23">
        <v>8.0268102830000007E-3</v>
      </c>
      <c r="CJS59" s="23">
        <v>-2.5808834523E-2</v>
      </c>
      <c r="CJT59" s="23">
        <v>2.6205876805E-2</v>
      </c>
      <c r="CJU59" s="23">
        <v>1.4664996919999999E-2</v>
      </c>
      <c r="CJV59" s="23">
        <v>9.4606667799999999E-3</v>
      </c>
      <c r="CJW59" s="23">
        <v>1.9814194273000001E-2</v>
      </c>
      <c r="CJX59" s="23">
        <v>7.9366135050000005E-3</v>
      </c>
      <c r="CJY59" s="23" t="s">
        <v>3</v>
      </c>
      <c r="CJZ59" s="23">
        <v>1.1679230529999999E-2</v>
      </c>
      <c r="CKA59" s="23">
        <v>5.1119474100000005E-4</v>
      </c>
      <c r="CKB59" s="23" t="s">
        <v>3</v>
      </c>
      <c r="CKC59" s="23" t="s">
        <v>3</v>
      </c>
      <c r="CKD59" s="23">
        <v>4.2073153029999998E-3</v>
      </c>
      <c r="CKE59" s="23" t="s">
        <v>3</v>
      </c>
      <c r="CKF59" s="23">
        <v>2.3108525939000001E-2</v>
      </c>
      <c r="CKG59" s="23">
        <v>9.7187012350000001E-3</v>
      </c>
      <c r="CKH59" s="23">
        <v>1.0279274004000001E-2</v>
      </c>
      <c r="CKI59" s="23">
        <v>8.1942049010000004E-3</v>
      </c>
      <c r="CKJ59" s="23" t="s">
        <v>3</v>
      </c>
      <c r="CKK59" s="23" t="s">
        <v>3</v>
      </c>
      <c r="CKL59" s="23" t="s">
        <v>3</v>
      </c>
      <c r="CKM59" s="23">
        <v>1.1192983598999999E-2</v>
      </c>
      <c r="CKN59" s="23">
        <v>-1.1656905003E-2</v>
      </c>
      <c r="CKO59" s="23" t="s">
        <v>3</v>
      </c>
      <c r="CKP59" s="23">
        <v>7.2598055979999996E-3</v>
      </c>
      <c r="CKQ59" s="23">
        <v>3.9563291442E-2</v>
      </c>
      <c r="CKR59" s="23">
        <v>8.5038037569999999E-3</v>
      </c>
      <c r="CKS59" s="23" t="s">
        <v>3</v>
      </c>
      <c r="CKT59" s="23" t="s">
        <v>3</v>
      </c>
      <c r="CKU59" s="23">
        <v>7.6242070149999995E-3</v>
      </c>
      <c r="CKV59" s="23">
        <v>7.8880032629999996E-3</v>
      </c>
      <c r="CKW59" s="23">
        <v>7.4586205819999994E-3</v>
      </c>
      <c r="CKX59" s="23">
        <v>8.1458612210000003E-3</v>
      </c>
      <c r="CKY59" s="23">
        <v>8.0616053899999988E-3</v>
      </c>
      <c r="CKZ59" s="23">
        <v>7.7443979289999994E-3</v>
      </c>
      <c r="CLA59" s="23">
        <v>1.0316868779E-2</v>
      </c>
      <c r="CLB59" s="23">
        <v>2.3025375848000001E-2</v>
      </c>
      <c r="CLC59" s="23">
        <v>3.8902186684999999E-2</v>
      </c>
      <c r="CLD59" s="23">
        <v>3.8391039345000003E-2</v>
      </c>
      <c r="CLE59" s="23" t="s">
        <v>3</v>
      </c>
      <c r="CLF59" s="23">
        <v>8.0127142340000006E-3</v>
      </c>
      <c r="CLG59" s="23">
        <v>7.0979875130000002E-3</v>
      </c>
      <c r="CLH59" s="23">
        <v>7.9318151999999992E-3</v>
      </c>
      <c r="CLI59" s="23">
        <v>8.4105140779999997E-3</v>
      </c>
      <c r="CLJ59" s="23">
        <v>7.8572527649999994E-3</v>
      </c>
      <c r="CLK59" s="23">
        <v>7.9271493090000006E-3</v>
      </c>
      <c r="CLL59" s="23" t="s">
        <v>3</v>
      </c>
      <c r="CLM59" s="23">
        <v>8.0185920870000007E-3</v>
      </c>
      <c r="CLN59" s="23" t="s">
        <v>3</v>
      </c>
      <c r="CLO59" s="23">
        <v>7.8547642380000001E-3</v>
      </c>
      <c r="CLP59" s="23">
        <v>1.1226840149E-2</v>
      </c>
      <c r="CLQ59" s="23" t="s">
        <v>3</v>
      </c>
      <c r="CLR59" s="23">
        <v>7.8449255699999994E-3</v>
      </c>
      <c r="CLS59" s="23" t="s">
        <v>3</v>
      </c>
      <c r="CLT59" s="23" t="s">
        <v>3</v>
      </c>
      <c r="CLU59" s="23">
        <v>8.0447131069999993E-3</v>
      </c>
      <c r="CLV59" s="23" t="s">
        <v>3</v>
      </c>
      <c r="CLW59" s="23">
        <v>1.1008039999999998E-2</v>
      </c>
      <c r="CLX59" s="23" t="s">
        <v>3</v>
      </c>
      <c r="CLY59" s="23" t="s">
        <v>3</v>
      </c>
      <c r="CLZ59" s="23">
        <v>9.434817937E-3</v>
      </c>
      <c r="CMA59" s="23">
        <v>1.0619075541E-2</v>
      </c>
      <c r="CMB59" s="23">
        <v>7.9139565919999991E-3</v>
      </c>
      <c r="CMC59" s="23" t="s">
        <v>3</v>
      </c>
      <c r="CMD59" s="23">
        <v>9.0563880400000001E-3</v>
      </c>
      <c r="CME59" s="23" t="s">
        <v>3</v>
      </c>
      <c r="CMF59" s="23" t="s">
        <v>3</v>
      </c>
      <c r="CMG59" s="23">
        <v>9.9169597759999999E-3</v>
      </c>
      <c r="CMH59" s="23">
        <v>8.0960372039999996E-3</v>
      </c>
      <c r="CMI59" s="23" t="s">
        <v>3</v>
      </c>
      <c r="CMJ59" s="23">
        <v>3.0120175823999999E-2</v>
      </c>
      <c r="CMK59" s="23" t="s">
        <v>3</v>
      </c>
      <c r="CML59" s="23" t="s">
        <v>3</v>
      </c>
      <c r="CMM59" s="23" t="s">
        <v>3</v>
      </c>
      <c r="CMN59" s="23" t="s">
        <v>3</v>
      </c>
      <c r="CMO59" s="23" t="s">
        <v>3</v>
      </c>
      <c r="CMP59" s="23" t="s">
        <v>3</v>
      </c>
      <c r="CMQ59" s="23">
        <v>3.7004403419999997E-3</v>
      </c>
      <c r="CMR59" s="23">
        <v>8.6863351449999997E-3</v>
      </c>
      <c r="CMS59" s="23">
        <v>4.1659083189999994E-2</v>
      </c>
      <c r="CMT59" s="24" t="s">
        <v>3</v>
      </c>
      <c r="CMU59" s="23">
        <v>8.0420270000000002E-3</v>
      </c>
      <c r="CMV59" s="23">
        <v>8.8997827899999996E-3</v>
      </c>
      <c r="CMW59" s="23">
        <v>6.6462753249999992E-3</v>
      </c>
      <c r="CMX59" s="23">
        <v>7.3163235169999997E-3</v>
      </c>
      <c r="CMY59" s="23" t="s">
        <v>3</v>
      </c>
      <c r="CMZ59" s="23">
        <v>1.2987113456E-2</v>
      </c>
      <c r="CNA59" s="23" t="s">
        <v>3</v>
      </c>
      <c r="CNB59" s="23">
        <v>8.347663973E-3</v>
      </c>
      <c r="CNC59" s="23">
        <v>8.9454443289999994E-3</v>
      </c>
      <c r="CND59" s="23" t="s">
        <v>3</v>
      </c>
      <c r="CNE59" s="24" t="s">
        <v>3</v>
      </c>
      <c r="CNF59" s="23" t="s">
        <v>3</v>
      </c>
      <c r="CNG59" s="23">
        <v>7.8680647950000009E-3</v>
      </c>
      <c r="CNH59" s="23">
        <v>2.134981171E-3</v>
      </c>
      <c r="CNI59" s="23">
        <v>8.1390452980000007E-3</v>
      </c>
      <c r="CNJ59" s="23">
        <v>8.1708269920000003E-3</v>
      </c>
      <c r="CNK59" s="23">
        <v>1.5792332430999999E-2</v>
      </c>
      <c r="CNL59" s="23" t="s">
        <v>3</v>
      </c>
      <c r="CNM59" s="23">
        <v>3.9704314284000002E-2</v>
      </c>
      <c r="CNN59" s="23">
        <v>3.5692942309999997E-3</v>
      </c>
      <c r="CNO59" s="23" t="s">
        <v>3</v>
      </c>
      <c r="CNP59" s="23">
        <v>3.0063621148999999E-2</v>
      </c>
      <c r="CNQ59" s="23">
        <v>5.0328962150000003E-2</v>
      </c>
      <c r="CNR59" s="23">
        <v>3.9815811659999999E-3</v>
      </c>
      <c r="CNS59" s="23" t="s">
        <v>3</v>
      </c>
      <c r="CNT59" s="23">
        <v>8.348265429000001E-3</v>
      </c>
      <c r="CNU59" s="23">
        <v>-2.8381436119999997E-3</v>
      </c>
      <c r="CNV59" s="23">
        <v>3.5779212599999998E-3</v>
      </c>
      <c r="CNW59" s="23">
        <v>-2.811709083E-3</v>
      </c>
      <c r="CNX59" s="23">
        <v>3.8982023919999997E-3</v>
      </c>
      <c r="CNY59" s="23">
        <v>8.6870073530000008E-3</v>
      </c>
      <c r="CNZ59" s="23" t="s">
        <v>3</v>
      </c>
      <c r="COA59" s="23" t="s">
        <v>3</v>
      </c>
      <c r="COB59" s="23" t="s">
        <v>3</v>
      </c>
      <c r="COC59" s="23">
        <v>-1.8120992600000001E-4</v>
      </c>
      <c r="COD59" s="23">
        <v>4.9799016400000002E-4</v>
      </c>
      <c r="COE59" s="23">
        <v>7.4355287569999994E-3</v>
      </c>
      <c r="COF59" s="23">
        <v>4.4084117459999997E-3</v>
      </c>
      <c r="COG59" s="23">
        <v>2.8420094590999999E-2</v>
      </c>
      <c r="COH59" s="23" t="s">
        <v>3</v>
      </c>
      <c r="COI59" s="23" t="s">
        <v>3</v>
      </c>
      <c r="COJ59" s="23" t="s">
        <v>3</v>
      </c>
      <c r="COK59" s="23">
        <v>9.526368779999999E-3</v>
      </c>
      <c r="COL59" s="23">
        <v>7.9161081889999995E-3</v>
      </c>
      <c r="COM59" s="23">
        <v>3.3518558603000001E-2</v>
      </c>
      <c r="CON59" s="24" t="s">
        <v>3</v>
      </c>
      <c r="COO59" s="23">
        <v>7.8971957250000002E-3</v>
      </c>
      <c r="COP59" s="23">
        <v>3.9830194668000002E-2</v>
      </c>
      <c r="COQ59" s="23">
        <v>1.8288010992999999E-2</v>
      </c>
      <c r="COR59" s="23" t="s">
        <v>3</v>
      </c>
      <c r="COS59" s="23">
        <v>8.5433460349999997E-3</v>
      </c>
      <c r="COT59" s="23">
        <v>8.1189069930000003E-3</v>
      </c>
      <c r="COU59" s="23">
        <v>1.0351673906000001E-2</v>
      </c>
      <c r="COV59" s="23">
        <v>2.1973239650000002E-3</v>
      </c>
      <c r="COW59" s="23">
        <v>8.0351556589999991E-3</v>
      </c>
      <c r="COX59" s="23">
        <v>1.8483544353000002E-2</v>
      </c>
      <c r="COY59" s="23">
        <v>1.9562085573000002E-2</v>
      </c>
      <c r="COZ59" s="23">
        <v>4.3021688592999999E-2</v>
      </c>
      <c r="CPA59" s="23">
        <v>8.3237692899999997E-3</v>
      </c>
      <c r="CPB59" s="23">
        <v>7.6479944000000001E-3</v>
      </c>
      <c r="CPC59" s="23">
        <v>3.0401486378999996E-2</v>
      </c>
      <c r="CPD59" s="23">
        <v>2.9726964828999999E-2</v>
      </c>
      <c r="CPE59" s="23" t="s">
        <v>3</v>
      </c>
      <c r="CPF59" s="23" t="s">
        <v>3</v>
      </c>
      <c r="CPG59" s="23">
        <v>7.9470783229999998E-3</v>
      </c>
      <c r="CPH59" s="23">
        <v>7.9895471880000006E-3</v>
      </c>
      <c r="CPI59" s="23">
        <v>1.0667839431E-2</v>
      </c>
      <c r="CPJ59" s="23">
        <v>2.7850627230000002E-3</v>
      </c>
      <c r="CPK59" s="23">
        <v>8.3686969359999999E-3</v>
      </c>
      <c r="CPL59" s="23" t="s">
        <v>3</v>
      </c>
      <c r="CPM59" s="23">
        <v>8.0081814799999994E-3</v>
      </c>
      <c r="CPN59" s="23">
        <v>8.2315834639999988E-3</v>
      </c>
      <c r="CPO59" s="23">
        <v>8.008674759999999E-3</v>
      </c>
      <c r="CPP59" s="23">
        <v>3.1391661624999997E-2</v>
      </c>
      <c r="CPQ59" s="23">
        <v>1.2411346532E-2</v>
      </c>
      <c r="CPR59" s="23">
        <v>1.2077202404000001E-2</v>
      </c>
      <c r="CPS59" s="23">
        <v>7.1195509349999998E-3</v>
      </c>
      <c r="CPT59" s="23">
        <v>6.737919712E-3</v>
      </c>
      <c r="CPU59" s="23">
        <v>1.0002398789E-2</v>
      </c>
      <c r="CPV59" s="24" t="s">
        <v>3</v>
      </c>
      <c r="CPW59" s="23">
        <v>1.9734563577E-2</v>
      </c>
      <c r="CPX59" s="23">
        <v>8.4471989960000007E-3</v>
      </c>
      <c r="CPY59" s="23">
        <v>6.7281925849999999E-3</v>
      </c>
      <c r="CPZ59" s="23">
        <v>7.9944047569999992E-3</v>
      </c>
      <c r="CQA59" s="23" t="s">
        <v>3</v>
      </c>
      <c r="CQB59" s="23">
        <v>8.0859121690000004E-3</v>
      </c>
      <c r="CQC59" s="23">
        <v>1.4332009073E-2</v>
      </c>
      <c r="CQD59" s="23">
        <v>2.2064328832000001E-2</v>
      </c>
      <c r="CQE59" s="23" t="s">
        <v>3</v>
      </c>
      <c r="CQF59" s="23" t="s">
        <v>3</v>
      </c>
      <c r="CQG59" s="23" t="s">
        <v>3</v>
      </c>
      <c r="CQH59" s="23">
        <v>-1.1672890606999999E-2</v>
      </c>
      <c r="CQI59" s="23">
        <v>2.991845844E-3</v>
      </c>
      <c r="CQJ59" s="23" t="s">
        <v>3</v>
      </c>
      <c r="CQK59" s="23" t="s">
        <v>3</v>
      </c>
      <c r="CQL59" s="23" t="s">
        <v>3</v>
      </c>
      <c r="CQM59" s="23" t="s">
        <v>3</v>
      </c>
      <c r="CQN59" s="23" t="s">
        <v>3</v>
      </c>
      <c r="CQO59" s="23" t="s">
        <v>3</v>
      </c>
      <c r="CQP59" s="23" t="s">
        <v>3</v>
      </c>
      <c r="CQQ59" s="23" t="s">
        <v>3</v>
      </c>
      <c r="CQR59" s="24" t="s">
        <v>3</v>
      </c>
      <c r="CQS59" s="23">
        <v>7.9247978430000005E-3</v>
      </c>
      <c r="CQT59" s="23" t="s">
        <v>3</v>
      </c>
      <c r="CQU59" s="23" t="s">
        <v>3</v>
      </c>
      <c r="CQV59" s="23">
        <v>5.3405076609999999E-3</v>
      </c>
      <c r="CQW59" s="23" t="s">
        <v>3</v>
      </c>
      <c r="CQX59" s="23">
        <v>1.1842046352999999E-2</v>
      </c>
      <c r="CQY59" s="23" t="s">
        <v>3</v>
      </c>
      <c r="CQZ59" s="23">
        <v>8.4541009099999998E-3</v>
      </c>
      <c r="CRA59" s="23">
        <v>7.99528098E-3</v>
      </c>
      <c r="CRB59" s="23">
        <v>8.0702394789999993E-3</v>
      </c>
      <c r="CRC59" s="23">
        <v>7.7726369599999999E-3</v>
      </c>
      <c r="CRD59" s="23">
        <v>-1.2880303507E-2</v>
      </c>
      <c r="CRE59" s="23">
        <v>6.8650532750000005E-3</v>
      </c>
      <c r="CRF59" s="23">
        <v>7.6106250799999999E-3</v>
      </c>
      <c r="CRG59" s="23">
        <v>7.0328152509999999E-3</v>
      </c>
      <c r="CRH59" s="23">
        <v>6.8979691740000005E-3</v>
      </c>
      <c r="CRI59" s="23">
        <v>6.0814603960000005E-3</v>
      </c>
      <c r="CRJ59" s="23" t="s">
        <v>3</v>
      </c>
      <c r="CRK59" s="23" t="s">
        <v>3</v>
      </c>
      <c r="CRL59" s="23" t="s">
        <v>3</v>
      </c>
      <c r="CRM59" s="23" t="s">
        <v>3</v>
      </c>
      <c r="CRN59" s="23" t="s">
        <v>3</v>
      </c>
      <c r="CRO59" s="23" t="s">
        <v>3</v>
      </c>
      <c r="CRP59" s="23" t="s">
        <v>3</v>
      </c>
      <c r="CRQ59" s="23">
        <v>7.7117209580000005E-3</v>
      </c>
      <c r="CRR59" s="23">
        <v>9.1368858190000006E-3</v>
      </c>
      <c r="CRS59" s="23">
        <v>9.9831849920000004E-3</v>
      </c>
      <c r="CRT59" s="23" t="s">
        <v>3</v>
      </c>
      <c r="CRU59" s="23" t="s">
        <v>3</v>
      </c>
      <c r="CRV59" s="23" t="s">
        <v>3</v>
      </c>
      <c r="CRW59" s="23" t="s">
        <v>3</v>
      </c>
      <c r="CRX59" s="23" t="s">
        <v>3</v>
      </c>
      <c r="CRY59" s="23">
        <v>8.2645625040000011E-3</v>
      </c>
      <c r="CRZ59" s="23">
        <v>3.2781923152999999E-2</v>
      </c>
      <c r="CSA59" s="23">
        <v>1.9792474070999998E-2</v>
      </c>
      <c r="CSB59" s="23" t="s">
        <v>3</v>
      </c>
      <c r="CSC59" s="23" t="s">
        <v>3</v>
      </c>
      <c r="CSD59" s="23" t="s">
        <v>3</v>
      </c>
      <c r="CSE59" s="23">
        <v>7.967073152000001E-3</v>
      </c>
      <c r="CSF59" s="23">
        <v>3.7023319196E-2</v>
      </c>
      <c r="CSG59" s="23">
        <v>3.7247123157000003E-2</v>
      </c>
      <c r="CSH59" s="23">
        <v>-3.9861843704000005E-2</v>
      </c>
      <c r="CSI59" s="23" t="s">
        <v>3</v>
      </c>
      <c r="CSJ59" s="24" t="s">
        <v>3</v>
      </c>
      <c r="CSK59" s="23" t="s">
        <v>3</v>
      </c>
      <c r="CSL59" s="23">
        <v>8.2656582780000001E-3</v>
      </c>
      <c r="CSM59" s="23" t="s">
        <v>3</v>
      </c>
      <c r="CSN59" s="23">
        <v>7.8853617009999998E-3</v>
      </c>
      <c r="CSO59" s="23" t="s">
        <v>3</v>
      </c>
      <c r="CSP59" s="23">
        <v>3.3063326800000001E-2</v>
      </c>
      <c r="CSQ59" s="23">
        <v>3.6383151603E-2</v>
      </c>
      <c r="CSR59" s="23">
        <v>7.9711609249999999E-3</v>
      </c>
      <c r="CSS59" s="23">
        <v>2.2990766905000001E-2</v>
      </c>
      <c r="CST59" s="23" t="s">
        <v>3</v>
      </c>
      <c r="CSU59" s="23">
        <v>2.8116134603999997E-2</v>
      </c>
      <c r="CSV59" s="23">
        <v>4.3901063398999997E-2</v>
      </c>
      <c r="CSW59" s="23">
        <v>2.6888278345000002E-2</v>
      </c>
      <c r="CSX59" s="23" t="s">
        <v>3</v>
      </c>
      <c r="CSY59" s="23" t="s">
        <v>3</v>
      </c>
      <c r="CSZ59" s="23">
        <v>2.4251153769E-2</v>
      </c>
      <c r="CTA59" s="23" t="s">
        <v>3</v>
      </c>
      <c r="CTB59" s="23" t="s">
        <v>3</v>
      </c>
      <c r="CTC59" s="23">
        <v>8.137178585E-3</v>
      </c>
      <c r="CTD59" s="23">
        <v>1.8166030234999998E-2</v>
      </c>
      <c r="CTE59" s="23">
        <v>9.2373955880000001E-3</v>
      </c>
      <c r="CTF59" s="23">
        <v>8.3201834400000001E-3</v>
      </c>
      <c r="CTG59" s="23">
        <v>7.7132385950000005E-3</v>
      </c>
      <c r="CTH59" s="23" t="s">
        <v>3</v>
      </c>
      <c r="CTI59" s="24" t="s">
        <v>3</v>
      </c>
      <c r="CTJ59" s="23">
        <v>7.7972229280000001E-3</v>
      </c>
      <c r="CTK59" s="23" t="s">
        <v>3</v>
      </c>
      <c r="CTL59" s="23">
        <v>2.8853106545999999E-2</v>
      </c>
      <c r="CTM59" s="23">
        <v>7.764503945E-3</v>
      </c>
      <c r="CTN59" s="24" t="s">
        <v>3</v>
      </c>
      <c r="CTO59" s="23">
        <v>1.2089338650000002E-2</v>
      </c>
      <c r="CTP59" s="24" t="s">
        <v>3</v>
      </c>
      <c r="CTQ59" s="23">
        <v>1.5649023086E-2</v>
      </c>
      <c r="CTR59" s="23">
        <v>7.7598074809999999E-3</v>
      </c>
      <c r="CTS59" s="23">
        <v>4.5248596309999996E-3</v>
      </c>
      <c r="CTT59" s="23" t="s">
        <v>3</v>
      </c>
      <c r="CTU59" s="23">
        <v>7.2474903329999996E-3</v>
      </c>
      <c r="CTV59" s="23" t="s">
        <v>3</v>
      </c>
      <c r="CTW59" s="23">
        <v>7.6374939020000003E-3</v>
      </c>
      <c r="CTX59" s="23">
        <v>5.5532709280000005E-3</v>
      </c>
      <c r="CTY59" s="23">
        <v>9.4732431329999991E-3</v>
      </c>
      <c r="CTZ59" s="23">
        <v>1.0610058984E-2</v>
      </c>
      <c r="CUA59" s="23">
        <v>9.352495483E-3</v>
      </c>
      <c r="CUB59" s="23">
        <v>3.4543614263000004E-2</v>
      </c>
      <c r="CUC59" s="23">
        <v>4.3467540566000003E-2</v>
      </c>
      <c r="CUD59" s="23">
        <v>1.7414375728999999E-2</v>
      </c>
      <c r="CUE59" s="23">
        <v>4.3176114619000006E-2</v>
      </c>
      <c r="CUF59" s="23">
        <v>3.5975185659E-2</v>
      </c>
      <c r="CUG59" s="23">
        <v>7.4136490020000004E-3</v>
      </c>
      <c r="CUH59" s="23">
        <v>6.8277681129999997E-3</v>
      </c>
      <c r="CUI59" s="23">
        <v>7.4558556289999996E-3</v>
      </c>
      <c r="CUJ59" s="23">
        <v>8.0064430879999999E-3</v>
      </c>
      <c r="CUK59" s="23">
        <v>7.0054366219999996E-3</v>
      </c>
      <c r="CUL59" s="23">
        <v>5.8757234520000002E-3</v>
      </c>
      <c r="CUM59" s="23">
        <v>7.5721829739999998E-3</v>
      </c>
      <c r="CUN59" s="23">
        <v>6.632165917E-3</v>
      </c>
      <c r="CUO59" s="23">
        <v>7.1607693260000004E-3</v>
      </c>
      <c r="CUP59" s="23">
        <v>1.054908955E-2</v>
      </c>
      <c r="CUQ59" s="23">
        <v>1.1476037852E-2</v>
      </c>
      <c r="CUR59" s="23">
        <v>5.6609830279999995E-3</v>
      </c>
      <c r="CUS59" s="23">
        <v>1.5570566910000002E-2</v>
      </c>
      <c r="CUT59" s="23">
        <v>5.3454746539999994E-3</v>
      </c>
      <c r="CUU59" s="23">
        <v>8.5676015960000004E-3</v>
      </c>
      <c r="CUV59" s="23">
        <v>2.4191877119999997E-2</v>
      </c>
      <c r="CUW59" s="23">
        <v>3.5533100165999996E-2</v>
      </c>
      <c r="CUX59" s="23">
        <v>8.7047969339999996E-3</v>
      </c>
      <c r="CUY59" s="23">
        <v>2.8669735302E-2</v>
      </c>
      <c r="CUZ59" s="23">
        <v>4.6752813935999997E-2</v>
      </c>
      <c r="CVA59" s="23">
        <v>3.9426859739000002E-2</v>
      </c>
      <c r="CVB59" s="23">
        <v>3.2206655227000003E-2</v>
      </c>
      <c r="CVC59" s="23">
        <v>9.923645251999999E-3</v>
      </c>
      <c r="CVD59" s="23" t="s">
        <v>3</v>
      </c>
      <c r="CVE59" s="23">
        <v>1.5679370602999999E-2</v>
      </c>
      <c r="CVF59" s="23">
        <v>1.1098256262999999E-2</v>
      </c>
      <c r="CVG59" s="23">
        <v>1.0099411539E-2</v>
      </c>
      <c r="CVH59" s="23">
        <v>1.1576584321E-2</v>
      </c>
      <c r="CVI59" s="23">
        <v>5.5295931359999996E-3</v>
      </c>
      <c r="CVJ59" s="23">
        <v>7.8688468819999996E-3</v>
      </c>
      <c r="CVK59" s="23">
        <v>7.9416368629999998E-3</v>
      </c>
      <c r="CVL59" s="23">
        <v>8.0803285579999998E-3</v>
      </c>
      <c r="CVM59" s="23">
        <v>8.0492472980000004E-3</v>
      </c>
      <c r="CVN59" s="23">
        <v>6.4411510110000004E-3</v>
      </c>
      <c r="CVO59" s="23" t="s">
        <v>3</v>
      </c>
      <c r="CVP59" s="23" t="s">
        <v>3</v>
      </c>
      <c r="CVQ59" s="23" t="s">
        <v>3</v>
      </c>
      <c r="CVR59" s="23">
        <v>8.8407981839999997E-3</v>
      </c>
      <c r="CVS59" s="23">
        <v>8.4003038239999998E-3</v>
      </c>
      <c r="CVT59" s="23">
        <v>2.9938420760000001E-2</v>
      </c>
      <c r="CVU59" s="23" t="s">
        <v>3</v>
      </c>
      <c r="CVV59" s="23" t="s">
        <v>3</v>
      </c>
      <c r="CVW59" s="23" t="s">
        <v>3</v>
      </c>
      <c r="CVX59" s="23">
        <v>8.0724086390000001E-3</v>
      </c>
      <c r="CVY59" s="23">
        <v>2.2295554491E-2</v>
      </c>
      <c r="CVZ59" s="23">
        <v>8.2899163820000007E-3</v>
      </c>
      <c r="CWA59" s="23">
        <v>4.2479185500000002E-3</v>
      </c>
      <c r="CWB59" s="23">
        <v>8.0316248270000008E-3</v>
      </c>
      <c r="CWC59" s="23">
        <v>8.160945943999999E-3</v>
      </c>
      <c r="CWD59" s="23">
        <v>9.2605985999999994E-3</v>
      </c>
      <c r="CWE59" s="23" t="s">
        <v>3</v>
      </c>
      <c r="CWF59" s="23">
        <v>9.3056660629999999E-3</v>
      </c>
      <c r="CWG59" s="23">
        <v>8.4467917990000002E-3</v>
      </c>
      <c r="CWH59" s="23" t="s">
        <v>3</v>
      </c>
      <c r="CWI59" s="24" t="s">
        <v>3</v>
      </c>
      <c r="CWJ59" s="23">
        <v>2.8768760153000002E-2</v>
      </c>
      <c r="CWK59" s="23" t="s">
        <v>3</v>
      </c>
      <c r="CWL59" s="23" t="s">
        <v>3</v>
      </c>
      <c r="CWM59" s="24" t="s">
        <v>3</v>
      </c>
      <c r="CWN59" s="23">
        <v>7.7575711430000003E-3</v>
      </c>
      <c r="CWO59" s="24" t="s">
        <v>3</v>
      </c>
      <c r="CWP59" s="23" t="s">
        <v>3</v>
      </c>
      <c r="CWQ59" s="23" t="s">
        <v>3</v>
      </c>
      <c r="CWR59" s="23">
        <v>7.6418682829999997E-3</v>
      </c>
      <c r="CWS59" s="23">
        <v>2.7547214819999997E-3</v>
      </c>
    </row>
    <row r="60" spans="1:2645" x14ac:dyDescent="0.3">
      <c r="A60" s="25">
        <v>42916</v>
      </c>
      <c r="B60" s="26">
        <v>3.6332211212000004E-2</v>
      </c>
      <c r="C60" s="26" t="s">
        <v>3</v>
      </c>
      <c r="D60" s="26" t="s">
        <v>3</v>
      </c>
      <c r="E60" s="26" t="s">
        <v>3</v>
      </c>
      <c r="F60" s="26">
        <v>5.1009081519999997E-3</v>
      </c>
      <c r="G60" s="26">
        <v>5.8851441849999998E-3</v>
      </c>
      <c r="H60" s="26" t="s">
        <v>3</v>
      </c>
      <c r="I60" s="26" t="s">
        <v>3</v>
      </c>
      <c r="J60" s="26" t="s">
        <v>3</v>
      </c>
      <c r="K60" s="26">
        <v>9.762289536E-3</v>
      </c>
      <c r="L60" s="26" t="s">
        <v>3</v>
      </c>
      <c r="M60" s="26" t="s">
        <v>3</v>
      </c>
      <c r="N60" s="26">
        <v>9.2454449399999999E-3</v>
      </c>
      <c r="O60" s="26" t="s">
        <v>3</v>
      </c>
      <c r="P60" s="26" t="s">
        <v>3</v>
      </c>
      <c r="Q60" s="26" t="s">
        <v>3</v>
      </c>
      <c r="R60" s="26" t="s">
        <v>3</v>
      </c>
      <c r="S60" s="26" t="s">
        <v>3</v>
      </c>
      <c r="T60" s="26" t="s">
        <v>3</v>
      </c>
      <c r="U60" s="26">
        <v>8.0217868140000006E-3</v>
      </c>
      <c r="V60" s="26" t="s">
        <v>3</v>
      </c>
      <c r="W60" s="26" t="s">
        <v>3</v>
      </c>
      <c r="X60" s="26" t="s">
        <v>3</v>
      </c>
      <c r="Y60" s="26" t="s">
        <v>3</v>
      </c>
      <c r="Z60" s="26">
        <v>8.013477255E-3</v>
      </c>
      <c r="AA60" s="26">
        <v>7.8189529160000003E-3</v>
      </c>
      <c r="AB60" s="26" t="s">
        <v>3</v>
      </c>
      <c r="AC60" s="26">
        <v>8.1122894349999995E-3</v>
      </c>
      <c r="AD60" s="26">
        <v>8.1135140869999997E-3</v>
      </c>
      <c r="AE60" s="26" t="s">
        <v>3</v>
      </c>
      <c r="AF60" s="26">
        <v>8.9471191329999998E-3</v>
      </c>
      <c r="AG60" s="26">
        <v>4.7870399250000001E-3</v>
      </c>
      <c r="AH60" s="26">
        <v>5.3351620639999998E-3</v>
      </c>
      <c r="AI60" s="26">
        <v>4.7665582899999994E-3</v>
      </c>
      <c r="AJ60" s="26">
        <v>3.420765671E-3</v>
      </c>
      <c r="AK60" s="26">
        <v>2.9923611700000004E-3</v>
      </c>
      <c r="AL60" s="26">
        <v>3.7863068370000003E-3</v>
      </c>
      <c r="AM60" s="26">
        <v>4.7173716290000002E-3</v>
      </c>
      <c r="AN60" s="26">
        <v>4.9659873400000002E-3</v>
      </c>
      <c r="AO60" s="26">
        <v>4.7684112300000001E-3</v>
      </c>
      <c r="AP60" s="26">
        <v>8.5596373720000004E-3</v>
      </c>
      <c r="AQ60" s="26">
        <v>1.4518621340000001E-3</v>
      </c>
      <c r="AR60" s="26" t="s">
        <v>3</v>
      </c>
      <c r="AS60" s="26">
        <v>8.6126236960000005E-3</v>
      </c>
      <c r="AT60" s="26">
        <v>9.5676706190000009E-3</v>
      </c>
      <c r="AU60" s="26">
        <v>8.2346725719999996E-3</v>
      </c>
      <c r="AV60" s="26">
        <v>7.2973621590000006E-3</v>
      </c>
      <c r="AW60" s="26">
        <v>2.7125691919999998E-3</v>
      </c>
      <c r="AX60" s="26">
        <v>8.6055240929999999E-3</v>
      </c>
      <c r="AY60" s="26">
        <v>5.0564855500000007E-3</v>
      </c>
      <c r="AZ60" s="26">
        <v>7.2072050129999999E-3</v>
      </c>
      <c r="BA60" s="26">
        <v>5.3505350770000001E-3</v>
      </c>
      <c r="BB60" s="26" t="s">
        <v>3</v>
      </c>
      <c r="BC60" s="26" t="s">
        <v>3</v>
      </c>
      <c r="BD60" s="26" t="s">
        <v>3</v>
      </c>
      <c r="BE60" s="26" t="s">
        <v>3</v>
      </c>
      <c r="BF60" s="26">
        <v>8.2839779740000001E-3</v>
      </c>
      <c r="BG60" s="26">
        <v>5.8633333040000006E-3</v>
      </c>
      <c r="BH60" s="26" t="s">
        <v>3</v>
      </c>
      <c r="BI60" s="26">
        <v>8.7596352710000002E-3</v>
      </c>
      <c r="BJ60" s="26" t="s">
        <v>3</v>
      </c>
      <c r="BK60" s="26">
        <v>8.2289627330000004E-3</v>
      </c>
      <c r="BL60" s="26">
        <v>8.2313830759999998E-3</v>
      </c>
      <c r="BM60" s="26" t="s">
        <v>3</v>
      </c>
      <c r="BN60" s="26" t="s">
        <v>3</v>
      </c>
      <c r="BO60" s="26">
        <v>8.7569203019999993E-3</v>
      </c>
      <c r="BP60" s="26" t="s">
        <v>3</v>
      </c>
      <c r="BQ60" s="26" t="s">
        <v>3</v>
      </c>
      <c r="BR60" s="26" t="s">
        <v>3</v>
      </c>
      <c r="BS60" s="26" t="s">
        <v>3</v>
      </c>
      <c r="BT60" s="26" t="s">
        <v>3</v>
      </c>
      <c r="BU60" s="26" t="s">
        <v>3</v>
      </c>
      <c r="BV60" s="26" t="s">
        <v>3</v>
      </c>
      <c r="BW60" s="26" t="s">
        <v>3</v>
      </c>
      <c r="BX60" s="26" t="s">
        <v>3</v>
      </c>
      <c r="BY60" s="26" t="s">
        <v>3</v>
      </c>
      <c r="BZ60" s="26" t="s">
        <v>3</v>
      </c>
      <c r="CA60" s="26" t="s">
        <v>3</v>
      </c>
      <c r="CB60" s="26" t="s">
        <v>3</v>
      </c>
      <c r="CC60" s="26" t="s">
        <v>3</v>
      </c>
      <c r="CD60" s="26" t="s">
        <v>3</v>
      </c>
      <c r="CE60" s="26" t="s">
        <v>3</v>
      </c>
      <c r="CF60" s="26">
        <v>-2.1007638980000002E-3</v>
      </c>
      <c r="CG60" s="26" t="s">
        <v>3</v>
      </c>
      <c r="CH60" s="26">
        <v>8.3929517860000004E-3</v>
      </c>
      <c r="CI60" s="26" t="s">
        <v>3</v>
      </c>
      <c r="CJ60" s="26">
        <v>1.0091102659E-2</v>
      </c>
      <c r="CK60" s="26" t="s">
        <v>3</v>
      </c>
      <c r="CL60" s="26" t="s">
        <v>3</v>
      </c>
      <c r="CM60" s="26" t="s">
        <v>3</v>
      </c>
      <c r="CN60" s="26" t="s">
        <v>3</v>
      </c>
      <c r="CO60" s="26">
        <v>2.8691876789999999E-3</v>
      </c>
      <c r="CP60" s="26" t="s">
        <v>3</v>
      </c>
      <c r="CQ60" s="26">
        <v>1.9907699090000001E-3</v>
      </c>
      <c r="CR60" s="26" t="s">
        <v>3</v>
      </c>
      <c r="CS60" s="26">
        <v>5.1943633089999997E-3</v>
      </c>
      <c r="CT60" s="26" t="s">
        <v>3</v>
      </c>
      <c r="CU60" s="26" t="s">
        <v>3</v>
      </c>
      <c r="CV60" s="26" t="s">
        <v>3</v>
      </c>
      <c r="CW60" s="26" t="s">
        <v>3</v>
      </c>
      <c r="CX60" s="26" t="s">
        <v>3</v>
      </c>
      <c r="CY60" s="26" t="s">
        <v>3</v>
      </c>
      <c r="CZ60" s="26" t="s">
        <v>3</v>
      </c>
      <c r="DA60" s="26">
        <v>8.403946411999999E-3</v>
      </c>
      <c r="DB60" s="26">
        <v>8.7515731029999995E-3</v>
      </c>
      <c r="DC60" s="26">
        <v>1.0447318264000001E-2</v>
      </c>
      <c r="DD60" s="26" t="s">
        <v>3</v>
      </c>
      <c r="DE60" s="26">
        <v>9.3037933110000012E-3</v>
      </c>
      <c r="DF60" s="26">
        <v>9.3256719899999993E-3</v>
      </c>
      <c r="DG60" s="26">
        <v>8.8888516560000005E-3</v>
      </c>
      <c r="DH60" s="26">
        <v>9.2293853240000001E-3</v>
      </c>
      <c r="DI60" s="26" t="s">
        <v>3</v>
      </c>
      <c r="DJ60" s="26">
        <v>9.5557131210000004E-3</v>
      </c>
      <c r="DK60" s="26" t="s">
        <v>3</v>
      </c>
      <c r="DL60" s="26">
        <v>7.9270834279999997E-3</v>
      </c>
      <c r="DM60" s="26">
        <v>7.6515597199999993E-3</v>
      </c>
      <c r="DN60" s="26">
        <v>8.2236514289999989E-3</v>
      </c>
      <c r="DO60" s="27" t="s">
        <v>3</v>
      </c>
      <c r="DP60" s="26">
        <v>2.5053403619999999E-3</v>
      </c>
      <c r="DQ60" s="26">
        <v>6.8318977370000001E-3</v>
      </c>
      <c r="DR60" s="26">
        <v>7.986973591999999E-3</v>
      </c>
      <c r="DS60" s="26">
        <v>8.4759617220000003E-3</v>
      </c>
      <c r="DT60" s="26">
        <v>8.1592723899999997E-3</v>
      </c>
      <c r="DU60" s="26">
        <v>6.2823027530000001E-3</v>
      </c>
      <c r="DV60" s="26" t="s">
        <v>3</v>
      </c>
      <c r="DW60" s="26" t="s">
        <v>3</v>
      </c>
      <c r="DX60" s="26">
        <v>3.3607518990000002E-3</v>
      </c>
      <c r="DY60" s="26">
        <v>3.3025947060000001E-3</v>
      </c>
      <c r="DZ60" s="26">
        <v>6.9919992630000007E-3</v>
      </c>
      <c r="EA60" s="26">
        <v>4.8651548109999998E-3</v>
      </c>
      <c r="EB60" s="26">
        <v>5.640909302E-3</v>
      </c>
      <c r="EC60" s="26">
        <v>9.3497202069999993E-3</v>
      </c>
      <c r="ED60" s="26">
        <v>9.8363718609999987E-3</v>
      </c>
      <c r="EE60" s="26">
        <v>7.6830474200000002E-3</v>
      </c>
      <c r="EF60" s="26">
        <v>8.0213862779999999E-3</v>
      </c>
      <c r="EG60" s="26">
        <v>9.0867446709999994E-3</v>
      </c>
      <c r="EH60" s="26">
        <v>8.8336816200000005E-3</v>
      </c>
      <c r="EI60" s="26">
        <v>8.1140701749999999E-3</v>
      </c>
      <c r="EJ60" s="26">
        <v>8.1077317559999987E-3</v>
      </c>
      <c r="EK60" s="26">
        <v>8.2432239499999997E-3</v>
      </c>
      <c r="EL60" s="26">
        <v>3.5074015069999995E-3</v>
      </c>
      <c r="EM60" s="26">
        <v>6.3563581319999998E-3</v>
      </c>
      <c r="EN60" s="26">
        <v>7.6376900599999997E-3</v>
      </c>
      <c r="EO60" s="26">
        <v>7.9756552339999998E-3</v>
      </c>
      <c r="EP60" s="26">
        <v>6.5686418749999996E-3</v>
      </c>
      <c r="EQ60" s="26">
        <v>8.3493898520000005E-3</v>
      </c>
      <c r="ER60" s="26">
        <v>8.2961223490000003E-3</v>
      </c>
      <c r="ES60" s="26">
        <v>6.333037463E-3</v>
      </c>
      <c r="ET60" s="26">
        <v>1.01839175E-3</v>
      </c>
      <c r="EU60" s="26">
        <v>8.7464495729999998E-3</v>
      </c>
      <c r="EV60" s="26">
        <v>1.2949857897999999E-2</v>
      </c>
      <c r="EW60" s="26">
        <v>7.6649159950000004E-3</v>
      </c>
      <c r="EX60" s="26">
        <v>8.6469340959999998E-3</v>
      </c>
      <c r="EY60" s="26">
        <v>8.1808929980000007E-3</v>
      </c>
      <c r="EZ60" s="26">
        <v>8.144680054999999E-3</v>
      </c>
      <c r="FA60" s="26">
        <v>7.9513765739999999E-3</v>
      </c>
      <c r="FB60" s="26">
        <v>7.7334760500000002E-3</v>
      </c>
      <c r="FC60" s="26">
        <v>8.751959983000001E-3</v>
      </c>
      <c r="FD60" s="26">
        <v>7.4779152680000006E-3</v>
      </c>
      <c r="FE60" s="26">
        <v>7.786723469E-3</v>
      </c>
      <c r="FF60" s="26">
        <v>2.620860775E-3</v>
      </c>
      <c r="FG60" s="26">
        <v>8.1262592340000002E-3</v>
      </c>
      <c r="FH60" s="26">
        <v>4.343243668E-3</v>
      </c>
      <c r="FI60" s="26">
        <v>6.7609100020000002E-3</v>
      </c>
      <c r="FJ60" s="26" t="s">
        <v>3</v>
      </c>
      <c r="FK60" s="26">
        <v>8.4275131749999999E-3</v>
      </c>
      <c r="FL60" s="26">
        <v>1.0017900695E-2</v>
      </c>
      <c r="FM60" s="26">
        <v>7.6419784580000006E-3</v>
      </c>
      <c r="FN60" s="26">
        <v>7.8637191279999994E-3</v>
      </c>
      <c r="FO60" s="26" t="s">
        <v>3</v>
      </c>
      <c r="FP60" s="26">
        <v>4.2310916629999997E-3</v>
      </c>
      <c r="FQ60" s="26">
        <v>7.2658426870000001E-3</v>
      </c>
      <c r="FR60" s="26" t="s">
        <v>3</v>
      </c>
      <c r="FS60" s="26">
        <v>8.2132943749999993E-3</v>
      </c>
      <c r="FT60" s="26">
        <v>8.1606981580000012E-3</v>
      </c>
      <c r="FU60" s="26">
        <v>8.8792073070000001E-3</v>
      </c>
      <c r="FV60" s="26">
        <v>6.6179795730000003E-3</v>
      </c>
      <c r="FW60" s="26" t="s">
        <v>3</v>
      </c>
      <c r="FX60" s="26">
        <v>7.9918504260000009E-3</v>
      </c>
      <c r="FY60" s="26">
        <v>8.021547435E-3</v>
      </c>
      <c r="FZ60" s="26">
        <v>5.3430104940000002E-3</v>
      </c>
      <c r="GA60" s="26">
        <v>7.9839261380000009E-3</v>
      </c>
      <c r="GB60" s="26" t="s">
        <v>3</v>
      </c>
      <c r="GC60" s="26">
        <v>8.2972192619999996E-3</v>
      </c>
      <c r="GD60" s="26">
        <v>8.3850566609999996E-3</v>
      </c>
      <c r="GE60" s="26">
        <v>8.2624082940000003E-3</v>
      </c>
      <c r="GF60" s="26" t="s">
        <v>3</v>
      </c>
      <c r="GG60" s="26">
        <v>8.2721952450000007E-3</v>
      </c>
      <c r="GH60" s="26">
        <v>8.3131645390000005E-3</v>
      </c>
      <c r="GI60" s="26">
        <v>8.5864759759999992E-3</v>
      </c>
      <c r="GJ60" s="26">
        <v>8.603168546E-3</v>
      </c>
      <c r="GK60" s="26">
        <v>8.1563345169999996E-3</v>
      </c>
      <c r="GL60" s="26">
        <v>8.1707143889999997E-3</v>
      </c>
      <c r="GM60" s="26">
        <v>8.0649364189999996E-3</v>
      </c>
      <c r="GN60" s="26">
        <v>4.9596322309999998E-3</v>
      </c>
      <c r="GO60" s="26">
        <v>5.5428206449999991E-3</v>
      </c>
      <c r="GP60" s="26">
        <v>5.1165775079999995E-3</v>
      </c>
      <c r="GQ60" s="26">
        <v>5.9685412930000001E-3</v>
      </c>
      <c r="GR60" s="26">
        <v>4.7530068839999997E-3</v>
      </c>
      <c r="GS60" s="26">
        <v>8.4455378769999999E-3</v>
      </c>
      <c r="GT60" s="26" t="s">
        <v>3</v>
      </c>
      <c r="GU60" s="26">
        <v>7.904053607E-3</v>
      </c>
      <c r="GV60" s="26">
        <v>7.1632524909999995E-3</v>
      </c>
      <c r="GW60" s="26">
        <v>7.5415412130000001E-3</v>
      </c>
      <c r="GX60" s="26">
        <v>7.7663930979999995E-3</v>
      </c>
      <c r="GY60" s="26" t="s">
        <v>3</v>
      </c>
      <c r="GZ60" s="26" t="s">
        <v>3</v>
      </c>
      <c r="HA60" s="26" t="s">
        <v>3</v>
      </c>
      <c r="HB60" s="26" t="s">
        <v>3</v>
      </c>
      <c r="HC60" s="26" t="s">
        <v>3</v>
      </c>
      <c r="HD60" s="26">
        <v>8.8114301490000001E-3</v>
      </c>
      <c r="HE60" s="26">
        <v>7.3613507540000005E-3</v>
      </c>
      <c r="HF60" s="26">
        <v>7.591237929E-3</v>
      </c>
      <c r="HG60" s="26">
        <v>8.6601436590000008E-3</v>
      </c>
      <c r="HH60" s="26">
        <v>8.5609547999999994E-3</v>
      </c>
      <c r="HI60" s="26">
        <v>7.6895809749999997E-3</v>
      </c>
      <c r="HJ60" s="26">
        <v>6.4292400180000001E-3</v>
      </c>
      <c r="HK60" s="26" t="s">
        <v>3</v>
      </c>
      <c r="HL60" s="26" t="s">
        <v>3</v>
      </c>
      <c r="HM60" s="26">
        <v>8.8062036200000013E-3</v>
      </c>
      <c r="HN60" s="26">
        <v>7.7512750770000003E-3</v>
      </c>
      <c r="HO60" s="26" t="s">
        <v>3</v>
      </c>
      <c r="HP60" s="26">
        <v>7.9283422110000001E-3</v>
      </c>
      <c r="HQ60" s="26">
        <v>8.1718473069999995E-3</v>
      </c>
      <c r="HR60" s="26">
        <v>8.142845995E-3</v>
      </c>
      <c r="HS60" s="26">
        <v>8.2637151859999997E-3</v>
      </c>
      <c r="HT60" s="26">
        <v>8.1888996000000006E-3</v>
      </c>
      <c r="HU60" s="26">
        <v>8.2814188529999992E-3</v>
      </c>
      <c r="HV60" s="26">
        <v>8.2883407299999996E-3</v>
      </c>
      <c r="HW60" s="26">
        <v>8.2524622879999992E-3</v>
      </c>
      <c r="HX60" s="26">
        <v>8.271176152000001E-3</v>
      </c>
      <c r="HY60" s="26">
        <v>8.1105871850000004E-3</v>
      </c>
      <c r="HZ60" s="26">
        <v>7.6824420609999996E-3</v>
      </c>
      <c r="IA60" s="26" t="s">
        <v>3</v>
      </c>
      <c r="IB60" s="26">
        <v>8.4719535019999997E-3</v>
      </c>
      <c r="IC60" s="26">
        <v>8.3962545259999993E-3</v>
      </c>
      <c r="ID60" s="26">
        <v>7.6821947649999998E-3</v>
      </c>
      <c r="IE60" s="26">
        <v>8.0031447400000007E-3</v>
      </c>
      <c r="IF60" s="26" t="s">
        <v>3</v>
      </c>
      <c r="IG60" s="26" t="s">
        <v>3</v>
      </c>
      <c r="IH60" s="26">
        <v>8.1624282989999995E-3</v>
      </c>
      <c r="II60" s="26">
        <v>8.198686686E-3</v>
      </c>
      <c r="IJ60" s="26">
        <v>8.2028698300000008E-3</v>
      </c>
      <c r="IK60" s="26">
        <v>8.2112003009999993E-3</v>
      </c>
      <c r="IL60" s="26">
        <v>8.0838090360000007E-3</v>
      </c>
      <c r="IM60" s="26">
        <v>8.1991355830000005E-3</v>
      </c>
      <c r="IN60" s="26">
        <v>8.1821207870000009E-3</v>
      </c>
      <c r="IO60" s="26">
        <v>8.2146502039999996E-3</v>
      </c>
      <c r="IP60" s="26">
        <v>7.9875072290000008E-3</v>
      </c>
      <c r="IQ60" s="26">
        <v>6.7874870990000001E-3</v>
      </c>
      <c r="IR60" s="26">
        <v>7.9082010099999992E-3</v>
      </c>
      <c r="IS60" s="26">
        <v>8.0600643839999989E-3</v>
      </c>
      <c r="IT60" s="26">
        <v>1.3042165899000001E-2</v>
      </c>
      <c r="IU60" s="26">
        <v>1.549635735E-3</v>
      </c>
      <c r="IV60" s="26" t="s">
        <v>3</v>
      </c>
      <c r="IW60" s="26">
        <v>6.5271663140000005E-3</v>
      </c>
      <c r="IX60" s="26" t="s">
        <v>3</v>
      </c>
      <c r="IY60" s="26" t="s">
        <v>3</v>
      </c>
      <c r="IZ60" s="26">
        <v>7.3680545509999997E-3</v>
      </c>
      <c r="JA60" s="26">
        <v>7.2630357089999995E-3</v>
      </c>
      <c r="JB60" s="26">
        <v>8.071858942E-3</v>
      </c>
      <c r="JC60" s="26" t="s">
        <v>3</v>
      </c>
      <c r="JD60" s="26">
        <v>4.901273403E-3</v>
      </c>
      <c r="JE60" s="26">
        <v>2.2920815132999997E-2</v>
      </c>
      <c r="JF60" s="26">
        <v>8.0779089910000008E-3</v>
      </c>
      <c r="JG60" s="26">
        <v>7.9287615259999999E-3</v>
      </c>
      <c r="JH60" s="26" t="s">
        <v>3</v>
      </c>
      <c r="JI60" s="26" t="s">
        <v>3</v>
      </c>
      <c r="JJ60" s="26" t="s">
        <v>3</v>
      </c>
      <c r="JK60" s="26" t="s">
        <v>3</v>
      </c>
      <c r="JL60" s="26">
        <v>6.1146753300000004E-3</v>
      </c>
      <c r="JM60" s="26">
        <v>5.0869528430000002E-3</v>
      </c>
      <c r="JN60" s="26">
        <v>-8.6135476700000002E-4</v>
      </c>
      <c r="JO60" s="26">
        <v>1.8904092510000001E-3</v>
      </c>
      <c r="JP60" s="26">
        <v>1.4681680120000001E-3</v>
      </c>
      <c r="JQ60" s="26">
        <v>8.4538186590000005E-3</v>
      </c>
      <c r="JR60" s="26">
        <v>1.9935902500000001E-4</v>
      </c>
      <c r="JS60" s="26">
        <v>6.4033214699999992E-4</v>
      </c>
      <c r="JT60" s="26">
        <v>4.7544967570000004E-3</v>
      </c>
      <c r="JU60" s="26">
        <v>8.2515424099999994E-4</v>
      </c>
      <c r="JV60" s="26">
        <v>8.2019991470000005E-3</v>
      </c>
      <c r="JW60" s="26">
        <v>8.4581880200000001E-3</v>
      </c>
      <c r="JX60" s="26">
        <v>9.4767348539999997E-3</v>
      </c>
      <c r="JY60" s="26">
        <v>9.8151740260000002E-3</v>
      </c>
      <c r="JZ60" s="26">
        <v>8.0262353189999996E-3</v>
      </c>
      <c r="KA60" s="26">
        <v>8.7463767049999995E-3</v>
      </c>
      <c r="KB60" s="26">
        <v>8.6618343800000004E-3</v>
      </c>
      <c r="KC60" s="26" t="s">
        <v>3</v>
      </c>
      <c r="KD60" s="26">
        <v>1.3234019311E-2</v>
      </c>
      <c r="KE60" s="26">
        <v>7.9220125490000008E-3</v>
      </c>
      <c r="KF60" s="26" t="s">
        <v>3</v>
      </c>
      <c r="KG60" s="26">
        <v>8.3689922689999998E-3</v>
      </c>
      <c r="KH60" s="26">
        <v>7.1606499540000004E-3</v>
      </c>
      <c r="KI60" s="26">
        <v>7.9050811639999989E-3</v>
      </c>
      <c r="KJ60" s="26">
        <v>4.8161110179999996E-3</v>
      </c>
      <c r="KK60" s="26">
        <v>4.3661260669999999E-3</v>
      </c>
      <c r="KL60" s="26">
        <v>8.0366614669999999E-3</v>
      </c>
      <c r="KM60" s="26">
        <v>1.5083699713E-2</v>
      </c>
      <c r="KN60" s="26">
        <v>8.0377327100000003E-3</v>
      </c>
      <c r="KO60" s="26">
        <v>8.2598125660000004E-3</v>
      </c>
      <c r="KP60" s="26">
        <v>8.0504738090000014E-3</v>
      </c>
      <c r="KQ60" s="26">
        <v>8.4037869729999999E-3</v>
      </c>
      <c r="KR60" s="26">
        <v>8.086271699000001E-3</v>
      </c>
      <c r="KS60" s="26">
        <v>8.2955740959999996E-3</v>
      </c>
      <c r="KT60" s="26">
        <v>8.7834701100000002E-3</v>
      </c>
      <c r="KU60" s="26">
        <v>6.4091784050000003E-3</v>
      </c>
      <c r="KV60" s="26">
        <v>8.0761371090000006E-3</v>
      </c>
      <c r="KW60" s="26">
        <v>7.993090865E-3</v>
      </c>
      <c r="KX60" s="26" t="s">
        <v>3</v>
      </c>
      <c r="KY60" s="26">
        <v>8.0864896700000004E-3</v>
      </c>
      <c r="KZ60" s="26" t="s">
        <v>3</v>
      </c>
      <c r="LA60" s="26">
        <v>8.0101707369999997E-3</v>
      </c>
      <c r="LB60" s="26">
        <v>7.6359337370000002E-3</v>
      </c>
      <c r="LC60" s="26">
        <v>8.6771515270000002E-3</v>
      </c>
      <c r="LD60" s="26">
        <v>8.1382479350000005E-3</v>
      </c>
      <c r="LE60" s="26">
        <v>6.2247228089999992E-3</v>
      </c>
      <c r="LF60" s="26">
        <v>7.3238290630000006E-3</v>
      </c>
      <c r="LG60" s="26">
        <v>7.693460121E-3</v>
      </c>
      <c r="LH60" s="26">
        <v>8.3158139010000003E-3</v>
      </c>
      <c r="LI60" s="26">
        <v>7.9143892709999993E-3</v>
      </c>
      <c r="LJ60" s="26">
        <v>8.3330845939999995E-3</v>
      </c>
      <c r="LK60" s="26">
        <v>8.142655532E-3</v>
      </c>
      <c r="LL60" s="26" t="s">
        <v>3</v>
      </c>
      <c r="LM60" s="26">
        <v>1.2894140202E-2</v>
      </c>
      <c r="LN60" s="26">
        <v>1.2536186214E-2</v>
      </c>
      <c r="LO60" s="26">
        <v>7.9466780629999997E-3</v>
      </c>
      <c r="LP60" s="26">
        <v>8.172726772999999E-3</v>
      </c>
      <c r="LQ60" s="26">
        <v>-4.8885591899999997E-4</v>
      </c>
      <c r="LR60" s="26">
        <v>5.1791913489999996E-3</v>
      </c>
      <c r="LS60" s="26">
        <v>8.131760331E-3</v>
      </c>
      <c r="LT60" s="26">
        <v>7.3986110930000003E-3</v>
      </c>
      <c r="LU60" s="26" t="s">
        <v>3</v>
      </c>
      <c r="LV60" s="26">
        <v>4.1120116039999998E-3</v>
      </c>
      <c r="LW60" s="26" t="s">
        <v>3</v>
      </c>
      <c r="LX60" s="26" t="s">
        <v>3</v>
      </c>
      <c r="LY60" s="26" t="s">
        <v>3</v>
      </c>
      <c r="LZ60" s="26">
        <v>8.0453929700000006E-3</v>
      </c>
      <c r="MA60" s="26">
        <v>8.2004379350000007E-3</v>
      </c>
      <c r="MB60" s="26">
        <v>8.7723446219999997E-3</v>
      </c>
      <c r="MC60" s="26">
        <v>4.271203403E-3</v>
      </c>
      <c r="MD60" s="26">
        <v>4.7539185659999997E-3</v>
      </c>
      <c r="ME60" s="26">
        <v>1.8086858149999998E-3</v>
      </c>
      <c r="MF60" s="26">
        <v>8.1946156999999995E-3</v>
      </c>
      <c r="MG60" s="26">
        <v>8.0722238029999997E-3</v>
      </c>
      <c r="MH60" s="26">
        <v>8.2570115569999998E-3</v>
      </c>
      <c r="MI60" s="26">
        <v>8.0746333059999991E-3</v>
      </c>
      <c r="MJ60" s="26">
        <v>8.1324988699999993E-3</v>
      </c>
      <c r="MK60" s="26">
        <v>6.6324684679999997E-3</v>
      </c>
      <c r="ML60" s="26">
        <v>8.5378081869999997E-3</v>
      </c>
      <c r="MM60" s="26">
        <v>7.995823626000001E-3</v>
      </c>
      <c r="MN60" s="26">
        <v>8.1544540839999999E-3</v>
      </c>
      <c r="MO60" s="26">
        <v>6.8411811560000002E-3</v>
      </c>
      <c r="MP60" s="26">
        <v>5.9325540309999999E-3</v>
      </c>
      <c r="MQ60" s="26" t="s">
        <v>3</v>
      </c>
      <c r="MR60" s="26">
        <v>7.9032393940000004E-3</v>
      </c>
      <c r="MS60" s="26" t="s">
        <v>3</v>
      </c>
      <c r="MT60" s="26">
        <v>8.2861432040000002E-3</v>
      </c>
      <c r="MU60" s="26">
        <v>8.0130855100000002E-3</v>
      </c>
      <c r="MV60" s="26">
        <v>7.9997249300000003E-3</v>
      </c>
      <c r="MW60" s="26">
        <v>8.0956373589999991E-3</v>
      </c>
      <c r="MX60" s="26">
        <v>8.2583634990000005E-3</v>
      </c>
      <c r="MY60" s="26" t="s">
        <v>3</v>
      </c>
      <c r="MZ60" s="26" t="s">
        <v>3</v>
      </c>
      <c r="NA60" s="26" t="s">
        <v>3</v>
      </c>
      <c r="NB60" s="26">
        <v>8.3798866139999997E-3</v>
      </c>
      <c r="NC60" s="26">
        <v>8.4209454289999996E-3</v>
      </c>
      <c r="ND60" s="26">
        <v>1.6546579310000001E-3</v>
      </c>
      <c r="NE60" s="26">
        <v>3.3943652699999997E-3</v>
      </c>
      <c r="NF60" s="26">
        <v>3.13029618E-3</v>
      </c>
      <c r="NG60" s="26">
        <v>5.2701797790000006E-3</v>
      </c>
      <c r="NH60" s="26">
        <v>3.4211557290000001E-3</v>
      </c>
      <c r="NI60" s="26">
        <v>3.4673884030000002E-3</v>
      </c>
      <c r="NJ60" s="26">
        <v>8.0630892250000002E-3</v>
      </c>
      <c r="NK60" s="26">
        <v>8.6888804279999995E-3</v>
      </c>
      <c r="NL60" s="26">
        <v>7.8862629750000007E-3</v>
      </c>
      <c r="NM60" s="26">
        <v>2.3639487390000002E-2</v>
      </c>
      <c r="NN60" s="26">
        <v>8.1818691659999998E-3</v>
      </c>
      <c r="NO60" s="26">
        <v>8.3096099079999989E-3</v>
      </c>
      <c r="NP60" s="26">
        <v>8.5359336810000002E-3</v>
      </c>
      <c r="NQ60" s="26" t="s">
        <v>3</v>
      </c>
      <c r="NR60" s="26">
        <v>8.5674722059999996E-3</v>
      </c>
      <c r="NS60" s="26">
        <v>8.1041718519999986E-3</v>
      </c>
      <c r="NT60" s="26" t="s">
        <v>3</v>
      </c>
      <c r="NU60" s="26" t="s">
        <v>3</v>
      </c>
      <c r="NV60" s="26">
        <v>5.2567835249999993E-3</v>
      </c>
      <c r="NW60" s="26" t="s">
        <v>3</v>
      </c>
      <c r="NX60" s="26">
        <v>8.3437221159999991E-3</v>
      </c>
      <c r="NY60" s="26">
        <v>8.8382613409999991E-3</v>
      </c>
      <c r="NZ60" s="26" t="s">
        <v>3</v>
      </c>
      <c r="OA60" s="26">
        <v>8.4608862789999992E-3</v>
      </c>
      <c r="OB60" s="26">
        <v>1.3252080191E-2</v>
      </c>
      <c r="OC60" s="26">
        <v>8.2982580899999998E-3</v>
      </c>
      <c r="OD60" s="26">
        <v>8.3872851769999993E-3</v>
      </c>
      <c r="OE60" s="26">
        <v>1.3324281479999999E-3</v>
      </c>
      <c r="OF60" s="26">
        <v>8.3165253509999999E-3</v>
      </c>
      <c r="OG60" s="26">
        <v>8.3468564370000001E-3</v>
      </c>
      <c r="OH60" s="26">
        <v>8.2945014859999999E-3</v>
      </c>
      <c r="OI60" s="26">
        <v>8.1065775679999997E-3</v>
      </c>
      <c r="OJ60" s="26">
        <v>8.1250662449999997E-3</v>
      </c>
      <c r="OK60" s="26">
        <v>7.9202935300000006E-3</v>
      </c>
      <c r="OL60" s="26">
        <v>8.6220327190000001E-3</v>
      </c>
      <c r="OM60" s="26">
        <v>8.093991095000001E-3</v>
      </c>
      <c r="ON60" s="26">
        <v>8.6063602020000005E-3</v>
      </c>
      <c r="OO60" s="26">
        <v>8.0119394129999997E-3</v>
      </c>
      <c r="OP60" s="26">
        <v>7.9291314779999997E-3</v>
      </c>
      <c r="OQ60" s="26">
        <v>8.0094819680000002E-3</v>
      </c>
      <c r="OR60" s="26" t="s">
        <v>3</v>
      </c>
      <c r="OS60" s="26" t="s">
        <v>3</v>
      </c>
      <c r="OT60" s="26">
        <v>8.1147295830000001E-3</v>
      </c>
      <c r="OU60" s="26">
        <v>8.6122756700000008E-3</v>
      </c>
      <c r="OV60" s="26">
        <v>8.7499013479999995E-3</v>
      </c>
      <c r="OW60" s="26" t="s">
        <v>3</v>
      </c>
      <c r="OX60" s="26">
        <v>6.5188907770000002E-3</v>
      </c>
      <c r="OY60" s="26">
        <v>8.1574170499999991E-3</v>
      </c>
      <c r="OZ60" s="26">
        <v>7.7313062040000003E-3</v>
      </c>
      <c r="PA60" s="26">
        <v>4.5914656990000005E-3</v>
      </c>
      <c r="PB60" s="26">
        <v>8.6184837770000005E-3</v>
      </c>
      <c r="PC60" s="27" t="s">
        <v>3</v>
      </c>
      <c r="PD60" s="27" t="s">
        <v>3</v>
      </c>
      <c r="PE60" s="26" t="s">
        <v>3</v>
      </c>
      <c r="PF60" s="26">
        <v>8.3420691770000003E-3</v>
      </c>
      <c r="PG60" s="26">
        <v>5.9877854730000001E-3</v>
      </c>
      <c r="PH60" s="26">
        <v>6.7538605049999997E-3</v>
      </c>
      <c r="PI60" s="26">
        <v>7.9436355400000005E-3</v>
      </c>
      <c r="PJ60" s="26">
        <v>7.7025220240000006E-3</v>
      </c>
      <c r="PK60" s="26">
        <v>7.0459731179999992E-3</v>
      </c>
      <c r="PL60" s="26" t="s">
        <v>3</v>
      </c>
      <c r="PM60" s="26">
        <v>8.4372179909999994E-3</v>
      </c>
      <c r="PN60" s="26">
        <v>6.9497524140000001E-3</v>
      </c>
      <c r="PO60" s="26">
        <v>8.5740149700000001E-3</v>
      </c>
      <c r="PP60" s="26">
        <v>8.4861951589999991E-3</v>
      </c>
      <c r="PQ60" s="26">
        <v>7.5813848480000001E-3</v>
      </c>
      <c r="PR60" s="26">
        <v>8.1394229069999997E-3</v>
      </c>
      <c r="PS60" s="26">
        <v>2.6969976499999996E-3</v>
      </c>
      <c r="PT60" s="26">
        <v>7.2122862219999992E-3</v>
      </c>
      <c r="PU60" s="26" t="s">
        <v>3</v>
      </c>
      <c r="PV60" s="26" t="s">
        <v>3</v>
      </c>
      <c r="PW60" s="26">
        <v>4.7872077280000005E-3</v>
      </c>
      <c r="PX60" s="27" t="s">
        <v>3</v>
      </c>
      <c r="PY60" s="26">
        <v>2.3764563480000002E-3</v>
      </c>
      <c r="PZ60" s="26" t="s">
        <v>3</v>
      </c>
      <c r="QA60" s="26" t="s">
        <v>3</v>
      </c>
      <c r="QB60" s="26" t="s">
        <v>3</v>
      </c>
      <c r="QC60" s="26" t="s">
        <v>3</v>
      </c>
      <c r="QD60" s="26">
        <v>6.1343867450000004E-3</v>
      </c>
      <c r="QE60" s="27" t="s">
        <v>3</v>
      </c>
      <c r="QF60" s="26">
        <v>8.1573568599999993E-3</v>
      </c>
      <c r="QG60" s="26">
        <v>7.8092665610000004E-3</v>
      </c>
      <c r="QH60" s="26">
        <v>5.7947540249999995E-3</v>
      </c>
      <c r="QI60" s="26">
        <v>6.1533924839999995E-3</v>
      </c>
      <c r="QJ60" s="26">
        <v>1.189297137E-2</v>
      </c>
      <c r="QK60" s="26" t="s">
        <v>3</v>
      </c>
      <c r="QL60" s="26" t="s">
        <v>3</v>
      </c>
      <c r="QM60" s="26" t="s">
        <v>3</v>
      </c>
      <c r="QN60" s="26">
        <v>1.852827399E-3</v>
      </c>
      <c r="QO60" s="26" t="s">
        <v>3</v>
      </c>
      <c r="QP60" s="26">
        <v>8.4123684779999989E-3</v>
      </c>
      <c r="QQ60" s="26">
        <v>8.304687907000001E-3</v>
      </c>
      <c r="QR60" s="26">
        <v>7.9025565399999994E-3</v>
      </c>
      <c r="QS60" s="26">
        <v>8.6152369399999998E-3</v>
      </c>
      <c r="QT60" s="26">
        <v>8.7208400970000006E-3</v>
      </c>
      <c r="QU60" s="26">
        <v>5.3299717719999997E-3</v>
      </c>
      <c r="QV60" s="26">
        <v>2.3070235119999997E-3</v>
      </c>
      <c r="QW60" s="26">
        <v>1.3915823395E-2</v>
      </c>
      <c r="QX60" s="26">
        <v>8.1502614760000005E-3</v>
      </c>
      <c r="QY60" s="26">
        <v>8.4890971179999997E-3</v>
      </c>
      <c r="QZ60" s="26">
        <v>8.3716562890000009E-3</v>
      </c>
      <c r="RA60" s="26">
        <v>7.2607924219999995E-3</v>
      </c>
      <c r="RB60" s="26">
        <v>8.490436782E-3</v>
      </c>
      <c r="RC60" s="26" t="s">
        <v>3</v>
      </c>
      <c r="RD60" s="26">
        <v>8.2827195720000003E-3</v>
      </c>
      <c r="RE60" s="26" t="s">
        <v>3</v>
      </c>
      <c r="RF60" s="26">
        <v>8.1036168500000002E-3</v>
      </c>
      <c r="RG60" s="26" t="s">
        <v>3</v>
      </c>
      <c r="RH60" s="26">
        <v>8.4827033990000009E-3</v>
      </c>
      <c r="RI60" s="26">
        <v>8.0555567200000008E-3</v>
      </c>
      <c r="RJ60" s="26">
        <v>8.7342944219999993E-3</v>
      </c>
      <c r="RK60" s="26" t="s">
        <v>3</v>
      </c>
      <c r="RL60" s="26" t="s">
        <v>3</v>
      </c>
      <c r="RM60" s="26">
        <v>8.2310758460000001E-3</v>
      </c>
      <c r="RN60" s="26">
        <v>7.6875339340000005E-3</v>
      </c>
      <c r="RO60" s="26">
        <v>8.2043328299999992E-3</v>
      </c>
      <c r="RP60" s="26">
        <v>8.152251549000001E-3</v>
      </c>
      <c r="RQ60" s="26">
        <v>7.8714283890000004E-3</v>
      </c>
      <c r="RR60" s="26">
        <v>7.9013484259999999E-3</v>
      </c>
      <c r="RS60" s="26">
        <v>7.8864034570000005E-3</v>
      </c>
      <c r="RT60" s="26">
        <v>7.8877219139999993E-3</v>
      </c>
      <c r="RU60" s="26" t="s">
        <v>3</v>
      </c>
      <c r="RV60" s="26">
        <v>7.8827803950000004E-3</v>
      </c>
      <c r="RW60" s="26">
        <v>7.9015352859999992E-3</v>
      </c>
      <c r="RX60" s="26">
        <v>7.8873496910000004E-3</v>
      </c>
      <c r="RY60" s="26">
        <v>7.8884480729999994E-3</v>
      </c>
      <c r="RZ60" s="26">
        <v>7.8869894650000008E-3</v>
      </c>
      <c r="SA60" s="26">
        <v>7.6044501279999999E-3</v>
      </c>
      <c r="SB60" s="26" t="s">
        <v>3</v>
      </c>
      <c r="SC60" s="26" t="s">
        <v>3</v>
      </c>
      <c r="SD60" s="26" t="s">
        <v>3</v>
      </c>
      <c r="SE60" s="26">
        <v>7.9538600610000003E-3</v>
      </c>
      <c r="SF60" s="26">
        <v>4.9338702770000001E-3</v>
      </c>
      <c r="SG60" s="26">
        <v>7.3501628849999999E-3</v>
      </c>
      <c r="SH60" s="26">
        <v>8.0558570510000007E-3</v>
      </c>
      <c r="SI60" s="26">
        <v>4.413916209E-3</v>
      </c>
      <c r="SJ60" s="26">
        <v>5.2450888740000002E-3</v>
      </c>
      <c r="SK60" s="26">
        <v>8.4187570949999999E-3</v>
      </c>
      <c r="SL60" s="26">
        <v>8.9325416109999993E-3</v>
      </c>
      <c r="SM60" s="26">
        <v>5.0703206879999995E-3</v>
      </c>
      <c r="SN60" s="26">
        <v>7.7988808359999995E-3</v>
      </c>
      <c r="SO60" s="26">
        <v>3.4215328169999999E-3</v>
      </c>
      <c r="SP60" s="26">
        <v>8.3633954919999989E-3</v>
      </c>
      <c r="SQ60" s="26">
        <v>7.6695731629999996E-3</v>
      </c>
      <c r="SR60" s="26">
        <v>9.8964706949999995E-3</v>
      </c>
      <c r="SS60" s="26">
        <v>7.2113648179999998E-3</v>
      </c>
      <c r="ST60" s="26">
        <v>8.4333592530000008E-3</v>
      </c>
      <c r="SU60" s="26">
        <v>8.3500783450000012E-3</v>
      </c>
      <c r="SV60" s="26" t="s">
        <v>3</v>
      </c>
      <c r="SW60" s="26" t="s">
        <v>3</v>
      </c>
      <c r="SX60" s="26">
        <v>8.4750126530000001E-3</v>
      </c>
      <c r="SY60" s="26" t="s">
        <v>3</v>
      </c>
      <c r="SZ60" s="26" t="s">
        <v>3</v>
      </c>
      <c r="TA60" s="26">
        <v>8.9270751699999998E-3</v>
      </c>
      <c r="TB60" s="26">
        <v>6.9564950189999995E-3</v>
      </c>
      <c r="TC60" s="26">
        <v>8.4640854430000009E-3</v>
      </c>
      <c r="TD60" s="26">
        <v>8.4389728959999993E-3</v>
      </c>
      <c r="TE60" s="26" t="s">
        <v>3</v>
      </c>
      <c r="TF60" s="26">
        <v>1.2004807289999999E-2</v>
      </c>
      <c r="TG60" s="26">
        <v>5.5644862120000005E-3</v>
      </c>
      <c r="TH60" s="26">
        <v>6.5588124270000003E-3</v>
      </c>
      <c r="TI60" s="26" t="s">
        <v>3</v>
      </c>
      <c r="TJ60" s="26">
        <v>7.4360336029999996E-3</v>
      </c>
      <c r="TK60" s="26">
        <v>7.5122583369999999E-3</v>
      </c>
      <c r="TL60" s="26">
        <v>5.2403620939999998E-3</v>
      </c>
      <c r="TM60" s="26">
        <v>9.3767510259999999E-3</v>
      </c>
      <c r="TN60" s="26">
        <v>8.437572652E-3</v>
      </c>
      <c r="TO60" s="26">
        <v>7.8797055549999998E-3</v>
      </c>
      <c r="TP60" s="26">
        <v>7.3141713789999993E-3</v>
      </c>
      <c r="TQ60" s="26">
        <v>8.5451138650000005E-3</v>
      </c>
      <c r="TR60" s="26">
        <v>8.7217056249999994E-3</v>
      </c>
      <c r="TS60" s="26">
        <v>1.1710920708999999E-2</v>
      </c>
      <c r="TT60" s="26">
        <v>8.2627296009999997E-3</v>
      </c>
      <c r="TU60" s="26">
        <v>8.5166799520000006E-3</v>
      </c>
      <c r="TV60" s="26">
        <v>8.2654485289999999E-3</v>
      </c>
      <c r="TW60" s="26">
        <v>7.987824264E-3</v>
      </c>
      <c r="TX60" s="26">
        <v>8.1676839639999999E-3</v>
      </c>
      <c r="TY60" s="26">
        <v>7.6342894999999996E-3</v>
      </c>
      <c r="TZ60" s="26" t="s">
        <v>3</v>
      </c>
      <c r="UA60" s="26" t="s">
        <v>3</v>
      </c>
      <c r="UB60" s="26" t="s">
        <v>3</v>
      </c>
      <c r="UC60" s="26">
        <v>8.2739633589999986E-3</v>
      </c>
      <c r="UD60" s="26" t="s">
        <v>3</v>
      </c>
      <c r="UE60" s="26">
        <v>8.444968956999999E-3</v>
      </c>
      <c r="UF60" s="26">
        <v>8.1501869660000007E-3</v>
      </c>
      <c r="UG60" s="26">
        <v>1.8146351273000003E-2</v>
      </c>
      <c r="UH60" s="26">
        <v>8.7083794659999995E-3</v>
      </c>
      <c r="UI60" s="26" t="s">
        <v>3</v>
      </c>
      <c r="UJ60" s="26" t="s">
        <v>3</v>
      </c>
      <c r="UK60" s="26">
        <v>8.3357702420000009E-3</v>
      </c>
      <c r="UL60" s="26">
        <v>1.0776244274999999E-2</v>
      </c>
      <c r="UM60" s="26">
        <v>8.4545881890000004E-3</v>
      </c>
      <c r="UN60" s="26">
        <v>8.4839854649999998E-3</v>
      </c>
      <c r="UO60" s="26">
        <v>8.5187717149999998E-3</v>
      </c>
      <c r="UP60" s="26">
        <v>8.0759967889999992E-3</v>
      </c>
      <c r="UQ60" s="26" t="s">
        <v>3</v>
      </c>
      <c r="UR60" s="26" t="s">
        <v>3</v>
      </c>
      <c r="US60" s="26">
        <v>7.398518057E-3</v>
      </c>
      <c r="UT60" s="26">
        <v>8.4920322810000011E-3</v>
      </c>
      <c r="UU60" s="26">
        <v>5.2353181649999999E-3</v>
      </c>
      <c r="UV60" s="26">
        <v>7.4992772320000003E-3</v>
      </c>
      <c r="UW60" s="26">
        <v>8.1061961489999994E-3</v>
      </c>
      <c r="UX60" s="26">
        <v>8.5127637480000001E-3</v>
      </c>
      <c r="UY60" s="26">
        <v>8.5861761700000011E-3</v>
      </c>
      <c r="UZ60" s="26">
        <v>7.8273651789999999E-3</v>
      </c>
      <c r="VA60" s="26">
        <v>-3.9767814806000001E-2</v>
      </c>
      <c r="VB60" s="26">
        <v>8.4272420090000001E-3</v>
      </c>
      <c r="VC60" s="26">
        <v>9.5600354719999996E-3</v>
      </c>
      <c r="VD60" s="26">
        <v>4.4924595260000004E-3</v>
      </c>
      <c r="VE60" s="26">
        <v>8.443703591000001E-3</v>
      </c>
      <c r="VF60" s="26">
        <v>7.5047916729999997E-3</v>
      </c>
      <c r="VG60" s="26">
        <v>6.3838234740000001E-3</v>
      </c>
      <c r="VH60" s="26">
        <v>8.0855939629999995E-3</v>
      </c>
      <c r="VI60" s="26" t="s">
        <v>3</v>
      </c>
      <c r="VJ60" s="26">
        <v>8.0105470959999994E-3</v>
      </c>
      <c r="VK60" s="26">
        <v>8.5095960020000003E-3</v>
      </c>
      <c r="VL60" s="26">
        <v>8.6414022420000011E-3</v>
      </c>
      <c r="VM60" s="26" t="s">
        <v>3</v>
      </c>
      <c r="VN60" s="26">
        <v>8.023216679E-3</v>
      </c>
      <c r="VO60" s="26">
        <v>7.9871911989999999E-3</v>
      </c>
      <c r="VP60" s="26">
        <v>8.9421729069999994E-3</v>
      </c>
      <c r="VQ60" s="26">
        <v>8.2868342009999995E-3</v>
      </c>
      <c r="VR60" s="26">
        <v>7.0962655849999999E-3</v>
      </c>
      <c r="VS60" s="26">
        <v>7.5905289350000002E-3</v>
      </c>
      <c r="VT60" s="26">
        <v>6.944421888E-3</v>
      </c>
      <c r="VU60" s="26">
        <v>7.254968239E-3</v>
      </c>
      <c r="VV60" s="26">
        <v>5.9969300709999994E-3</v>
      </c>
      <c r="VW60" s="26">
        <v>8.3149129869999998E-3</v>
      </c>
      <c r="VX60" s="26">
        <v>8.3061143810000005E-3</v>
      </c>
      <c r="VY60" s="26">
        <v>8.4249982280000003E-3</v>
      </c>
      <c r="VZ60" s="26">
        <v>7.1958202780000001E-3</v>
      </c>
      <c r="WA60" s="26">
        <v>8.3872945020000006E-3</v>
      </c>
      <c r="WB60" s="26">
        <v>7.6727612860000008E-3</v>
      </c>
      <c r="WC60" s="26">
        <v>8.5449075370000009E-3</v>
      </c>
      <c r="WD60" s="26">
        <v>6.9722468059999999E-3</v>
      </c>
      <c r="WE60" s="26">
        <v>8.0406724760000003E-3</v>
      </c>
      <c r="WF60" s="26">
        <v>8.2088028940000002E-3</v>
      </c>
      <c r="WG60" s="26">
        <v>8.0317449109999998E-3</v>
      </c>
      <c r="WH60" s="26">
        <v>8.4092485779999997E-3</v>
      </c>
      <c r="WI60" s="26">
        <v>8.3189900260000008E-3</v>
      </c>
      <c r="WJ60" s="26">
        <v>3.1480413610000002E-3</v>
      </c>
      <c r="WK60" s="26">
        <v>7.8050690249999999E-3</v>
      </c>
      <c r="WL60" s="26">
        <v>8.1810462439999999E-3</v>
      </c>
      <c r="WM60" s="26">
        <v>5.0979153669999996E-3</v>
      </c>
      <c r="WN60" s="26">
        <v>8.3083250250000004E-3</v>
      </c>
      <c r="WO60" s="26">
        <v>6.8553145479999999E-3</v>
      </c>
      <c r="WP60" s="26">
        <v>7.6729813129999998E-3</v>
      </c>
      <c r="WQ60" s="26">
        <v>6.6855866849999997E-3</v>
      </c>
      <c r="WR60" s="26">
        <v>4.2002983080000004E-3</v>
      </c>
      <c r="WS60" s="26">
        <v>7.8808323399999995E-3</v>
      </c>
      <c r="WT60" s="26">
        <v>8.0580004329999996E-3</v>
      </c>
      <c r="WU60" s="26">
        <v>8.6011326999999999E-3</v>
      </c>
      <c r="WV60" s="26">
        <v>8.4722682200000007E-3</v>
      </c>
      <c r="WW60" s="26">
        <v>1.5565329066E-2</v>
      </c>
      <c r="WX60" s="26">
        <v>8.0020456370000007E-3</v>
      </c>
      <c r="WY60" s="26">
        <v>8.3283758779999998E-3</v>
      </c>
      <c r="WZ60" s="26">
        <v>4.9763080700000002E-3</v>
      </c>
      <c r="XA60" s="26">
        <v>8.3532760090000002E-3</v>
      </c>
      <c r="XB60" s="26">
        <v>1.0806595927E-2</v>
      </c>
      <c r="XC60" s="26">
        <v>1.4312861543999999E-2</v>
      </c>
      <c r="XD60" s="26" t="s">
        <v>3</v>
      </c>
      <c r="XE60" s="26">
        <v>7.5759781250000005E-3</v>
      </c>
      <c r="XF60" s="26" t="s">
        <v>3</v>
      </c>
      <c r="XG60" s="26">
        <v>9.8874715399999993E-4</v>
      </c>
      <c r="XH60" s="26">
        <v>4.4467916619999994E-3</v>
      </c>
      <c r="XI60" s="26">
        <v>9.1390202160000003E-3</v>
      </c>
      <c r="XJ60" s="26">
        <v>4.8028010180000006E-3</v>
      </c>
      <c r="XK60" s="26">
        <v>-8.6986507000000009E-4</v>
      </c>
      <c r="XL60" s="26">
        <v>1.516793226E-3</v>
      </c>
      <c r="XM60" s="26">
        <v>6.6217256999999996E-5</v>
      </c>
      <c r="XN60" s="26">
        <v>8.0376151159999992E-3</v>
      </c>
      <c r="XO60" s="26">
        <v>8.1622668789999991E-3</v>
      </c>
      <c r="XP60" s="26" t="s">
        <v>3</v>
      </c>
      <c r="XQ60" s="26">
        <v>8.9771954570000007E-3</v>
      </c>
      <c r="XR60" s="26" t="s">
        <v>3</v>
      </c>
      <c r="XS60" s="26">
        <v>8.5122707889999996E-3</v>
      </c>
      <c r="XT60" s="26">
        <v>3.2444845490000001E-3</v>
      </c>
      <c r="XU60" s="26">
        <v>8.5615379390000003E-3</v>
      </c>
      <c r="XV60" s="26">
        <v>5.1770377649999998E-3</v>
      </c>
      <c r="XW60" s="26" t="s">
        <v>3</v>
      </c>
      <c r="XX60" s="26">
        <v>7.9855814869999996E-3</v>
      </c>
      <c r="XY60" s="26">
        <v>8.3468490719999996E-3</v>
      </c>
      <c r="XZ60" s="26">
        <v>8.0142429939999999E-3</v>
      </c>
      <c r="YA60" s="26">
        <v>6.8449841820000003E-3</v>
      </c>
      <c r="YB60" s="26">
        <v>8.2478956910000002E-3</v>
      </c>
      <c r="YC60" s="26">
        <v>7.764631908E-3</v>
      </c>
      <c r="YD60" s="26">
        <v>7.5550954760000002E-3</v>
      </c>
      <c r="YE60" s="26">
        <v>8.8419787920000006E-3</v>
      </c>
      <c r="YF60" s="26" t="s">
        <v>3</v>
      </c>
      <c r="YG60" s="26">
        <v>8.2068116339999997E-3</v>
      </c>
      <c r="YH60" s="26">
        <v>8.5634063959999993E-3</v>
      </c>
      <c r="YI60" s="26">
        <v>5.4285694399999994E-3</v>
      </c>
      <c r="YJ60" s="26" t="s">
        <v>3</v>
      </c>
      <c r="YK60" s="26">
        <v>4.898208268E-3</v>
      </c>
      <c r="YL60" s="26">
        <v>5.3930699019999993E-3</v>
      </c>
      <c r="YM60" s="26" t="s">
        <v>3</v>
      </c>
      <c r="YN60" s="26">
        <v>4.8337035740000003E-3</v>
      </c>
      <c r="YO60" s="26">
        <v>5.3244730630000008E-3</v>
      </c>
      <c r="YP60" s="26">
        <v>5.324444373E-3</v>
      </c>
      <c r="YQ60" s="26">
        <v>6.1390059320000001E-3</v>
      </c>
      <c r="YR60" s="26">
        <v>6.2007884030000002E-3</v>
      </c>
      <c r="YS60" s="26">
        <v>6.101797743E-3</v>
      </c>
      <c r="YT60" s="26">
        <v>9.3046287359999993E-3</v>
      </c>
      <c r="YU60" s="26">
        <v>6.4967895439999998E-3</v>
      </c>
      <c r="YV60" s="26">
        <v>9.3106922709999991E-3</v>
      </c>
      <c r="YW60" s="26">
        <v>5.8228902940000004E-3</v>
      </c>
      <c r="YX60" s="26">
        <v>1.921282876E-3</v>
      </c>
      <c r="YY60" s="26">
        <v>-2.4398576886999999E-2</v>
      </c>
      <c r="YZ60" s="26">
        <v>8.0375092369999995E-3</v>
      </c>
      <c r="ZA60" s="26" t="s">
        <v>3</v>
      </c>
      <c r="ZB60" s="26" t="s">
        <v>3</v>
      </c>
      <c r="ZC60" s="26">
        <v>9.3299247669999998E-3</v>
      </c>
      <c r="ZD60" s="26">
        <v>7.3000970929999994E-3</v>
      </c>
      <c r="ZE60" s="26">
        <v>6.9766287819999998E-3</v>
      </c>
      <c r="ZF60" s="26">
        <v>8.4233922130000013E-3</v>
      </c>
      <c r="ZG60" s="26">
        <v>3.5045862130000001E-3</v>
      </c>
      <c r="ZH60" s="26" t="s">
        <v>3</v>
      </c>
      <c r="ZI60" s="26">
        <v>8.4373966979999996E-3</v>
      </c>
      <c r="ZJ60" s="26">
        <v>8.4517520790000009E-3</v>
      </c>
      <c r="ZK60" s="26">
        <v>8.0057135859999996E-3</v>
      </c>
      <c r="ZL60" s="26">
        <v>8.2455936000000001E-3</v>
      </c>
      <c r="ZM60" s="26" t="s">
        <v>3</v>
      </c>
      <c r="ZN60" s="26">
        <v>7.4238697520000001E-3</v>
      </c>
      <c r="ZO60" s="26" t="s">
        <v>3</v>
      </c>
      <c r="ZP60" s="26" t="s">
        <v>3</v>
      </c>
      <c r="ZQ60" s="26">
        <v>5.5340328539999996E-3</v>
      </c>
      <c r="ZR60" s="26">
        <v>7.9169935530000006E-3</v>
      </c>
      <c r="ZS60" s="26">
        <v>7.6908967079999998E-3</v>
      </c>
      <c r="ZT60" s="26">
        <v>7.878546668000001E-3</v>
      </c>
      <c r="ZU60" s="26">
        <v>1.2740875386999998E-2</v>
      </c>
      <c r="ZV60" s="26" t="s">
        <v>3</v>
      </c>
      <c r="ZW60" s="26">
        <v>8.3284951079999996E-3</v>
      </c>
      <c r="ZX60" s="26">
        <v>5.0310385459999994E-3</v>
      </c>
      <c r="ZY60" s="26">
        <v>5.0596687329999999E-3</v>
      </c>
      <c r="ZZ60" s="26">
        <v>6.3552579149999998E-3</v>
      </c>
      <c r="AAA60" s="26">
        <v>1.1550336719E-2</v>
      </c>
      <c r="AAB60" s="26">
        <v>7.2528545349999996E-3</v>
      </c>
      <c r="AAC60" s="26">
        <v>8.1379752479999994E-3</v>
      </c>
      <c r="AAD60" s="26">
        <v>6.6378621920000005E-3</v>
      </c>
      <c r="AAE60" s="26">
        <v>6.9133405510000004E-3</v>
      </c>
      <c r="AAF60" s="26">
        <v>6.358948778E-3</v>
      </c>
      <c r="AAG60" s="26">
        <v>8.2826789700000004E-3</v>
      </c>
      <c r="AAH60" s="26">
        <v>8.2477944839999991E-3</v>
      </c>
      <c r="AAI60" s="26">
        <v>7.884785569E-3</v>
      </c>
      <c r="AAJ60" s="26">
        <v>8.2904524080000003E-3</v>
      </c>
      <c r="AAK60" s="26">
        <v>7.5376582010000005E-3</v>
      </c>
      <c r="AAL60" s="26">
        <v>7.2102557269999997E-3</v>
      </c>
      <c r="AAM60" s="26">
        <v>8.016134405E-3</v>
      </c>
      <c r="AAN60" s="26">
        <v>7.8981072859999994E-3</v>
      </c>
      <c r="AAO60" s="26">
        <v>7.761114627E-3</v>
      </c>
      <c r="AAP60" s="26">
        <v>7.4226821309999998E-3</v>
      </c>
      <c r="AAQ60" s="26">
        <v>1.2010058395E-2</v>
      </c>
      <c r="AAR60" s="26">
        <v>8.4296938499999995E-3</v>
      </c>
      <c r="AAS60" s="26">
        <v>8.3745559410000007E-3</v>
      </c>
      <c r="AAT60" s="26">
        <v>8.0389554099999996E-3</v>
      </c>
      <c r="AAU60" s="26">
        <v>4.5968005460000003E-3</v>
      </c>
      <c r="AAV60" s="26">
        <v>1.583061796E-3</v>
      </c>
      <c r="AAW60" s="26">
        <v>7.5983163509999998E-3</v>
      </c>
      <c r="AAX60" s="26">
        <v>8.4050231680000004E-3</v>
      </c>
      <c r="AAY60" s="26">
        <v>8.229708887E-3</v>
      </c>
      <c r="AAZ60" s="26">
        <v>1.3334957193999998E-2</v>
      </c>
      <c r="ABA60" s="26">
        <v>8.6565112119999996E-3</v>
      </c>
      <c r="ABB60" s="26">
        <v>9.584123323E-3</v>
      </c>
      <c r="ABC60" s="26">
        <v>8.25902689E-3</v>
      </c>
      <c r="ABD60" s="26">
        <v>6.3327325290000007E-3</v>
      </c>
      <c r="ABE60" s="26">
        <v>9.0872903780000007E-3</v>
      </c>
      <c r="ABF60" s="26">
        <v>7.6116157839999999E-3</v>
      </c>
      <c r="ABG60" s="26">
        <v>8.3866965499999994E-3</v>
      </c>
      <c r="ABH60" s="26">
        <v>8.3299265249999997E-3</v>
      </c>
      <c r="ABI60" s="26">
        <v>5.512719571E-3</v>
      </c>
      <c r="ABJ60" s="26">
        <v>9.2829250670000002E-3</v>
      </c>
      <c r="ABK60" s="26">
        <v>8.5073384370000001E-3</v>
      </c>
      <c r="ABL60" s="26">
        <v>5.3341658360000002E-3</v>
      </c>
      <c r="ABM60" s="26">
        <v>8.4629006359999998E-3</v>
      </c>
      <c r="ABN60" s="26">
        <v>7.2997610580000007E-3</v>
      </c>
      <c r="ABO60" s="26">
        <v>5.9745175630000003E-3</v>
      </c>
      <c r="ABP60" s="26">
        <v>8.1888010899999995E-3</v>
      </c>
      <c r="ABQ60" s="26">
        <v>8.5621563970000002E-3</v>
      </c>
      <c r="ABR60" s="26">
        <v>5.2314032010000004E-3</v>
      </c>
      <c r="ABS60" s="26">
        <v>8.0656671759999996E-3</v>
      </c>
      <c r="ABT60" s="26" t="s">
        <v>3</v>
      </c>
      <c r="ABU60" s="26" t="s">
        <v>3</v>
      </c>
      <c r="ABV60" s="26">
        <v>8.470426566E-3</v>
      </c>
      <c r="ABW60" s="26">
        <v>8.4327834790000004E-3</v>
      </c>
      <c r="ABX60" s="26">
        <v>9.0862078609999994E-3</v>
      </c>
      <c r="ABY60" s="27" t="s">
        <v>3</v>
      </c>
      <c r="ABZ60" s="26">
        <v>6.9935295949999999E-3</v>
      </c>
      <c r="ACA60" s="26">
        <v>7.0022178970000001E-3</v>
      </c>
      <c r="ACB60" s="26">
        <v>5.5988562599999998E-4</v>
      </c>
      <c r="ACC60" s="26">
        <v>8.465030145E-3</v>
      </c>
      <c r="ACD60" s="26">
        <v>8.6673304990000002E-3</v>
      </c>
      <c r="ACE60" s="26">
        <v>8.2982922980000002E-3</v>
      </c>
      <c r="ACF60" s="26">
        <v>8.4540551199999998E-3</v>
      </c>
      <c r="ACG60" s="26">
        <v>9.4097276030000003E-3</v>
      </c>
      <c r="ACH60" s="26">
        <v>5.5563071659999992E-3</v>
      </c>
      <c r="ACI60" s="26">
        <v>5.5223086140000002E-3</v>
      </c>
      <c r="ACJ60" s="26">
        <v>5.0186560820000004E-3</v>
      </c>
      <c r="ACK60" s="26" t="s">
        <v>3</v>
      </c>
      <c r="ACL60" s="26">
        <v>8.5751592679999995E-3</v>
      </c>
      <c r="ACM60" s="26" t="s">
        <v>3</v>
      </c>
      <c r="ACN60" s="26">
        <v>1.7285163489999999E-3</v>
      </c>
      <c r="ACO60" s="26">
        <v>8.5287775009999997E-3</v>
      </c>
      <c r="ACP60" s="26">
        <v>9.7234397600000008E-3</v>
      </c>
      <c r="ACQ60" s="26">
        <v>8.1022152989999995E-3</v>
      </c>
      <c r="ACR60" s="26" t="s">
        <v>3</v>
      </c>
      <c r="ACS60" s="26">
        <v>4.7552034220000004E-3</v>
      </c>
      <c r="ACT60" s="26" t="s">
        <v>3</v>
      </c>
      <c r="ACU60" s="26">
        <v>1.3524199887999999E-2</v>
      </c>
      <c r="ACV60" s="26">
        <v>8.6411700919999997E-3</v>
      </c>
      <c r="ACW60" s="26" t="s">
        <v>3</v>
      </c>
      <c r="ACX60" s="26">
        <v>8.9174318450000005E-3</v>
      </c>
      <c r="ACY60" s="26" t="s">
        <v>3</v>
      </c>
      <c r="ACZ60" s="26">
        <v>1.0845688545000001E-2</v>
      </c>
      <c r="ADA60" s="26">
        <v>8.5083172900000011E-3</v>
      </c>
      <c r="ADB60" s="26" t="s">
        <v>3</v>
      </c>
      <c r="ADC60" s="27" t="s">
        <v>3</v>
      </c>
      <c r="ADD60" s="26" t="s">
        <v>3</v>
      </c>
      <c r="ADE60" s="26">
        <v>8.6708301509999999E-3</v>
      </c>
      <c r="ADF60" s="26" t="s">
        <v>3</v>
      </c>
      <c r="ADG60" s="26">
        <v>8.6133585310000007E-3</v>
      </c>
      <c r="ADH60" s="26">
        <v>8.5285000879999993E-3</v>
      </c>
      <c r="ADI60" s="26">
        <v>8.0772345880000002E-3</v>
      </c>
      <c r="ADJ60" s="26" t="s">
        <v>3</v>
      </c>
      <c r="ADK60" s="26" t="s">
        <v>3</v>
      </c>
      <c r="ADL60" s="26">
        <v>7.9391400000000008E-3</v>
      </c>
      <c r="ADM60" s="26">
        <v>8.6085273700000006E-3</v>
      </c>
      <c r="ADN60" s="26">
        <v>1.821902444E-3</v>
      </c>
      <c r="ADO60" s="26">
        <v>-1.9958444149999997E-3</v>
      </c>
      <c r="ADP60" s="26">
        <v>1.6337080763999999E-2</v>
      </c>
      <c r="ADQ60" s="26" t="s">
        <v>3</v>
      </c>
      <c r="ADR60" s="26" t="s">
        <v>3</v>
      </c>
      <c r="ADS60" s="26" t="s">
        <v>3</v>
      </c>
      <c r="ADT60" s="26" t="s">
        <v>3</v>
      </c>
      <c r="ADU60" s="26" t="s">
        <v>3</v>
      </c>
      <c r="ADV60" s="26" t="s">
        <v>3</v>
      </c>
      <c r="ADW60" s="26">
        <v>8.8222761390000012E-3</v>
      </c>
      <c r="ADX60" s="26">
        <v>5.0119441669999997E-3</v>
      </c>
      <c r="ADY60" s="26">
        <v>-6.68996201E-4</v>
      </c>
      <c r="ADZ60" s="26">
        <v>1.7128145270000001E-3</v>
      </c>
      <c r="AEA60" s="26">
        <v>2.6490428799999998E-4</v>
      </c>
      <c r="AEB60" s="26">
        <v>8.2798234070000001E-3</v>
      </c>
      <c r="AEC60" s="26" t="s">
        <v>3</v>
      </c>
      <c r="AED60" s="26" t="s">
        <v>3</v>
      </c>
      <c r="AEE60" s="26">
        <v>1.3972257226E-2</v>
      </c>
      <c r="AEF60" s="27" t="s">
        <v>3</v>
      </c>
      <c r="AEG60" s="27" t="s">
        <v>3</v>
      </c>
      <c r="AEH60" s="26">
        <v>8.5192457600000004E-3</v>
      </c>
      <c r="AEI60" s="26">
        <v>1.3636303758999999E-2</v>
      </c>
      <c r="AEJ60" s="26">
        <v>8.6236628029999988E-3</v>
      </c>
      <c r="AEK60" s="26">
        <v>8.2783955709999999E-3</v>
      </c>
      <c r="AEL60" s="26">
        <v>9.9485643080000005E-3</v>
      </c>
      <c r="AEM60" s="26">
        <v>9.071717541E-3</v>
      </c>
      <c r="AEN60" s="26" t="s">
        <v>3</v>
      </c>
      <c r="AEO60" s="26" t="s">
        <v>3</v>
      </c>
      <c r="AEP60" s="26">
        <v>8.2912815259999998E-3</v>
      </c>
      <c r="AEQ60" s="26">
        <v>8.2853902300000001E-3</v>
      </c>
      <c r="AER60" s="26" t="s">
        <v>3</v>
      </c>
      <c r="AES60" s="26">
        <v>8.5222698960000006E-3</v>
      </c>
      <c r="AET60" s="26" t="s">
        <v>3</v>
      </c>
      <c r="AEU60" s="26" t="s">
        <v>3</v>
      </c>
      <c r="AEV60" s="26">
        <v>8.2828536289999994E-3</v>
      </c>
      <c r="AEW60" s="26">
        <v>8.848674669999999E-3</v>
      </c>
      <c r="AEX60" s="26" t="s">
        <v>3</v>
      </c>
      <c r="AEY60" s="26">
        <v>9.4767036610000008E-3</v>
      </c>
      <c r="AEZ60" s="26">
        <v>8.6795736770000007E-3</v>
      </c>
      <c r="AFA60" s="26">
        <v>4.9739185560000003E-3</v>
      </c>
      <c r="AFB60" s="26" t="s">
        <v>3</v>
      </c>
      <c r="AFC60" s="26">
        <v>8.5566699590000003E-3</v>
      </c>
      <c r="AFD60" s="26">
        <v>1.135679413E-3</v>
      </c>
      <c r="AFE60" s="26">
        <v>3.2119972070000003E-3</v>
      </c>
      <c r="AFF60" s="26">
        <v>8.4106222000000005E-3</v>
      </c>
      <c r="AFG60" s="26">
        <v>8.4430446289999999E-3</v>
      </c>
      <c r="AFH60" s="26">
        <v>8.6426360379999994E-3</v>
      </c>
      <c r="AFI60" s="26">
        <v>5.1121466950000008E-3</v>
      </c>
      <c r="AFJ60" s="26">
        <v>8.3039495489999997E-3</v>
      </c>
      <c r="AFK60" s="26">
        <v>8.1438223169999994E-3</v>
      </c>
      <c r="AFL60" s="26">
        <v>8.3871810400000003E-3</v>
      </c>
      <c r="AFM60" s="26">
        <v>9.3027449319999997E-3</v>
      </c>
      <c r="AFN60" s="26" t="s">
        <v>3</v>
      </c>
      <c r="AFO60" s="26">
        <v>8.3637627020000001E-3</v>
      </c>
      <c r="AFP60" s="26">
        <v>8.9480708750000002E-3</v>
      </c>
      <c r="AFQ60" s="26">
        <v>7.7425493430000004E-3</v>
      </c>
      <c r="AFR60" s="26">
        <v>8.1749895620000009E-3</v>
      </c>
      <c r="AFS60" s="26">
        <v>8.6293537439999998E-3</v>
      </c>
      <c r="AFT60" s="26">
        <v>7.9765513619999995E-3</v>
      </c>
      <c r="AFU60" s="26">
        <v>2.3951251069999997E-3</v>
      </c>
      <c r="AFV60" s="26" t="s">
        <v>3</v>
      </c>
      <c r="AFW60" s="26" t="s">
        <v>3</v>
      </c>
      <c r="AFX60" s="26">
        <v>4.3665897529999997E-3</v>
      </c>
      <c r="AFY60" s="26">
        <v>6.0043614499999997E-3</v>
      </c>
      <c r="AFZ60" s="26">
        <v>9.167890368E-3</v>
      </c>
      <c r="AGA60" s="26">
        <v>8.0017750259999999E-3</v>
      </c>
      <c r="AGB60" s="26">
        <v>7.5429764359999998E-3</v>
      </c>
      <c r="AGC60" s="26">
        <v>7.3904594380000002E-3</v>
      </c>
      <c r="AGD60" s="26" t="s">
        <v>3</v>
      </c>
      <c r="AGE60" s="26">
        <v>7.2037843850000002E-3</v>
      </c>
      <c r="AGF60" s="26">
        <v>8.2744277500000005E-3</v>
      </c>
      <c r="AGG60" s="26" t="s">
        <v>3</v>
      </c>
      <c r="AGH60" s="26" t="s">
        <v>3</v>
      </c>
      <c r="AGI60" s="27" t="s">
        <v>3</v>
      </c>
      <c r="AGJ60" s="26">
        <v>5.1444874780000004E-3</v>
      </c>
      <c r="AGK60" s="26">
        <v>1.1120743564E-2</v>
      </c>
      <c r="AGL60" s="26">
        <v>8.3556723899999991E-3</v>
      </c>
      <c r="AGM60" s="26">
        <v>8.5687372390000002E-3</v>
      </c>
      <c r="AGN60" s="26" t="s">
        <v>3</v>
      </c>
      <c r="AGO60" s="26" t="s">
        <v>3</v>
      </c>
      <c r="AGP60" s="26">
        <v>1.1295808356000001E-2</v>
      </c>
      <c r="AGQ60" s="26">
        <v>1.0388008660000001E-2</v>
      </c>
      <c r="AGR60" s="26">
        <v>1.1249760116000001E-2</v>
      </c>
      <c r="AGS60" s="26" t="s">
        <v>3</v>
      </c>
      <c r="AGT60" s="26" t="s">
        <v>3</v>
      </c>
      <c r="AGU60" s="26" t="s">
        <v>3</v>
      </c>
      <c r="AGV60" s="26" t="s">
        <v>3</v>
      </c>
      <c r="AGW60" s="26" t="s">
        <v>3</v>
      </c>
      <c r="AGX60" s="26" t="s">
        <v>3</v>
      </c>
      <c r="AGY60" s="26" t="s">
        <v>3</v>
      </c>
      <c r="AGZ60" s="26">
        <v>2.7946931590000002E-3</v>
      </c>
      <c r="AHA60" s="26" t="s">
        <v>3</v>
      </c>
      <c r="AHB60" s="26" t="s">
        <v>3</v>
      </c>
      <c r="AHC60" s="26">
        <v>8.2598112670000008E-3</v>
      </c>
      <c r="AHD60" s="26">
        <v>8.6981265900000007E-3</v>
      </c>
      <c r="AHE60" s="26">
        <v>8.0479014750000008E-3</v>
      </c>
      <c r="AHF60" s="26">
        <v>4.9906525869999998E-3</v>
      </c>
      <c r="AHG60" s="26">
        <v>1.421043508E-3</v>
      </c>
      <c r="AHH60" s="26">
        <v>-8.6782233900000003E-4</v>
      </c>
      <c r="AHI60" s="26">
        <v>8.9816795360000007E-3</v>
      </c>
      <c r="AHJ60" s="26" t="s">
        <v>3</v>
      </c>
      <c r="AHK60" s="26">
        <v>8.3103918779999994E-3</v>
      </c>
      <c r="AHL60" s="26" t="s">
        <v>3</v>
      </c>
      <c r="AHM60" s="26">
        <v>4.3983553579999999E-3</v>
      </c>
      <c r="AHN60" s="26">
        <v>9.0320256489999987E-3</v>
      </c>
      <c r="AHO60" s="26">
        <v>9.704392345E-3</v>
      </c>
      <c r="AHP60" s="26">
        <v>-2.5039132299999999E-4</v>
      </c>
      <c r="AHQ60" s="26">
        <v>5.3251062369999999E-3</v>
      </c>
      <c r="AHR60" s="26">
        <v>8.2834743929999996E-3</v>
      </c>
      <c r="AHS60" s="26">
        <v>7.7368149210000001E-3</v>
      </c>
      <c r="AHT60" s="26" t="s">
        <v>3</v>
      </c>
      <c r="AHU60" s="26">
        <v>8.7157195370000003E-3</v>
      </c>
      <c r="AHV60" s="26">
        <v>8.5249590389999998E-3</v>
      </c>
      <c r="AHW60" s="26">
        <v>8.2134485199999996E-3</v>
      </c>
      <c r="AHX60" s="26" t="s">
        <v>3</v>
      </c>
      <c r="AHY60" s="26">
        <v>4.9332879820000002E-3</v>
      </c>
      <c r="AHZ60" s="26" t="s">
        <v>3</v>
      </c>
      <c r="AIA60" s="26">
        <v>8.9478405370000003E-3</v>
      </c>
      <c r="AIB60" s="26">
        <v>5.1598440050000006E-3</v>
      </c>
      <c r="AIC60" s="26">
        <v>1.4861633638000001E-2</v>
      </c>
      <c r="AID60" s="26">
        <v>1.4389499246E-2</v>
      </c>
      <c r="AIE60" s="26">
        <v>8.4696626090000008E-3</v>
      </c>
      <c r="AIF60" s="26">
        <v>8.6033925329999997E-3</v>
      </c>
      <c r="AIG60" s="26">
        <v>8.5796273460000006E-3</v>
      </c>
      <c r="AIH60" s="26">
        <v>9.5471166390000001E-3</v>
      </c>
      <c r="AII60" s="26" t="s">
        <v>3</v>
      </c>
      <c r="AIJ60" s="26" t="s">
        <v>3</v>
      </c>
      <c r="AIK60" s="26">
        <v>8.8836441779999997E-3</v>
      </c>
      <c r="AIL60" s="26">
        <v>8.4042191629999999E-3</v>
      </c>
      <c r="AIM60" s="26" t="s">
        <v>3</v>
      </c>
      <c r="AIN60" s="26" t="s">
        <v>3</v>
      </c>
      <c r="AIO60" s="26" t="s">
        <v>3</v>
      </c>
      <c r="AIP60" s="26" t="s">
        <v>3</v>
      </c>
      <c r="AIQ60" s="26" t="s">
        <v>3</v>
      </c>
      <c r="AIR60" s="26">
        <v>1.0007906431E-2</v>
      </c>
      <c r="AIS60" s="26">
        <v>8.3523521739999988E-3</v>
      </c>
      <c r="AIT60" s="26">
        <v>5.2643610429999998E-3</v>
      </c>
      <c r="AIU60" s="26">
        <v>1.2773054383999999E-2</v>
      </c>
      <c r="AIV60" s="26">
        <v>8.4011673940000003E-3</v>
      </c>
      <c r="AIW60" s="26">
        <v>8.2434829820000003E-3</v>
      </c>
      <c r="AIX60" s="26">
        <v>8.0423431170000004E-3</v>
      </c>
      <c r="AIY60" s="26">
        <v>8.0620000989999989E-3</v>
      </c>
      <c r="AIZ60" s="26">
        <v>8.2840332940000011E-3</v>
      </c>
      <c r="AJA60" s="26" t="s">
        <v>3</v>
      </c>
      <c r="AJB60" s="26">
        <v>8.0331831869999999E-3</v>
      </c>
      <c r="AJC60" s="26">
        <v>8.2383234169999993E-3</v>
      </c>
      <c r="AJD60" s="26">
        <v>7.2317458320000005E-3</v>
      </c>
      <c r="AJE60" s="26">
        <v>8.2925843680000007E-3</v>
      </c>
      <c r="AJF60" s="26">
        <v>8.3849792490000002E-3</v>
      </c>
      <c r="AJG60" s="26">
        <v>1.5607851640000001E-3</v>
      </c>
      <c r="AJH60" s="26">
        <v>1.5388878950000002E-3</v>
      </c>
      <c r="AJI60" s="26">
        <v>1.570543442E-3</v>
      </c>
      <c r="AJJ60" s="26">
        <v>1.5496917690000001E-3</v>
      </c>
      <c r="AJK60" s="26">
        <v>1.5572302350000001E-3</v>
      </c>
      <c r="AJL60" s="26">
        <v>2.9503055670000002E-3</v>
      </c>
      <c r="AJM60" s="26">
        <v>2.9692242730000001E-3</v>
      </c>
      <c r="AJN60" s="26" t="s">
        <v>3</v>
      </c>
      <c r="AJO60" s="26">
        <v>7.4121403350000002E-3</v>
      </c>
      <c r="AJP60" s="26">
        <v>8.2440975360000002E-3</v>
      </c>
      <c r="AJQ60" s="26">
        <v>4.2771928340000001E-3</v>
      </c>
      <c r="AJR60" s="26">
        <v>6.2459447619999994E-3</v>
      </c>
      <c r="AJS60" s="26">
        <v>5.1195385240000004E-3</v>
      </c>
      <c r="AJT60" s="26">
        <v>-7.1413991100000007E-4</v>
      </c>
      <c r="AJU60" s="26">
        <v>1.497796646E-3</v>
      </c>
      <c r="AJV60" s="26">
        <v>8.2070832359999995E-3</v>
      </c>
      <c r="AJW60" s="26">
        <v>6.1715184799999998E-3</v>
      </c>
      <c r="AJX60" s="26">
        <v>8.6513643840000001E-3</v>
      </c>
      <c r="AJY60" s="26">
        <v>1.4887817273999999E-2</v>
      </c>
      <c r="AJZ60" s="26">
        <v>1.3412005878999999E-2</v>
      </c>
      <c r="AKA60" s="26">
        <v>8.3145585689999996E-3</v>
      </c>
      <c r="AKB60" s="26">
        <v>8.125368455999999E-3</v>
      </c>
      <c r="AKC60" s="26">
        <v>4.406316966E-3</v>
      </c>
      <c r="AKD60" s="26">
        <v>8.3194332540000009E-3</v>
      </c>
      <c r="AKE60" s="26">
        <v>7.8766900459999994E-3</v>
      </c>
      <c r="AKF60" s="26">
        <v>7.2341221300000003E-3</v>
      </c>
      <c r="AKG60" s="26">
        <v>8.0180734090000011E-3</v>
      </c>
      <c r="AKH60" s="26">
        <v>8.3800197239999995E-3</v>
      </c>
      <c r="AKI60" s="26">
        <v>7.298915651E-3</v>
      </c>
      <c r="AKJ60" s="26">
        <v>8.0211421980000003E-3</v>
      </c>
      <c r="AKK60" s="26" t="s">
        <v>3</v>
      </c>
      <c r="AKL60" s="26">
        <v>8.3745410760000007E-3</v>
      </c>
      <c r="AKM60" s="26">
        <v>7.7191341889999996E-3</v>
      </c>
      <c r="AKN60" s="26">
        <v>7.1454749860000001E-3</v>
      </c>
      <c r="AKO60" s="26">
        <v>8.3197334759999991E-3</v>
      </c>
      <c r="AKP60" s="26">
        <v>8.1416543400000003E-3</v>
      </c>
      <c r="AKQ60" s="26">
        <v>8.294259755E-3</v>
      </c>
      <c r="AKR60" s="26">
        <v>7.1608694750000005E-3</v>
      </c>
      <c r="AKS60" s="26">
        <v>7.9848346059999999E-3</v>
      </c>
      <c r="AKT60" s="26">
        <v>8.0898377769999998E-3</v>
      </c>
      <c r="AKU60" s="26">
        <v>8.1345042869999992E-3</v>
      </c>
      <c r="AKV60" s="26">
        <v>2.9347943580000004E-3</v>
      </c>
      <c r="AKW60" s="26">
        <v>8.3605937939999989E-3</v>
      </c>
      <c r="AKX60" s="26">
        <v>7.8933524380000002E-3</v>
      </c>
      <c r="AKY60" s="26">
        <v>7.9027331770000001E-3</v>
      </c>
      <c r="AKZ60" s="26">
        <v>7.6916490790000002E-3</v>
      </c>
      <c r="ALA60" s="26">
        <v>8.0417885819999996E-3</v>
      </c>
      <c r="ALB60" s="26">
        <v>8.0469511210000001E-3</v>
      </c>
      <c r="ALC60" s="26">
        <v>7.6159372000000002E-4</v>
      </c>
      <c r="ALD60" s="27" t="s">
        <v>3</v>
      </c>
      <c r="ALE60" s="26">
        <v>7.455880277E-3</v>
      </c>
      <c r="ALF60" s="26">
        <v>7.5308202059999997E-3</v>
      </c>
      <c r="ALG60" s="26">
        <v>8.0506510659999996E-3</v>
      </c>
      <c r="ALH60" s="26" t="s">
        <v>3</v>
      </c>
      <c r="ALI60" s="26">
        <v>6.4223397280000006E-3</v>
      </c>
      <c r="ALJ60" s="26">
        <v>4.6400966069999995E-3</v>
      </c>
      <c r="ALK60" s="26" t="s">
        <v>3</v>
      </c>
      <c r="ALL60" s="26" t="s">
        <v>3</v>
      </c>
      <c r="ALM60" s="26">
        <v>8.3130538169999997E-3</v>
      </c>
      <c r="ALN60" s="26" t="s">
        <v>3</v>
      </c>
      <c r="ALO60" s="26">
        <v>8.1905474340000003E-3</v>
      </c>
      <c r="ALP60" s="26">
        <v>8.3781249449999991E-3</v>
      </c>
      <c r="ALQ60" s="26" t="s">
        <v>3</v>
      </c>
      <c r="ALR60" s="26">
        <v>5.269592127E-3</v>
      </c>
      <c r="ALS60" s="26">
        <v>7.508600182E-3</v>
      </c>
      <c r="ALT60" s="26">
        <v>8.4174729829999996E-3</v>
      </c>
      <c r="ALU60" s="26">
        <v>4.5502637509999997E-3</v>
      </c>
      <c r="ALV60" s="26">
        <v>7.7355846679999993E-3</v>
      </c>
      <c r="ALW60" s="26">
        <v>7.0235535969999999E-3</v>
      </c>
      <c r="ALX60" s="26" t="s">
        <v>3</v>
      </c>
      <c r="ALY60" s="26">
        <v>7.3260809819999991E-3</v>
      </c>
      <c r="ALZ60" s="26">
        <v>8.0862139650000001E-3</v>
      </c>
      <c r="AMA60" s="26">
        <v>7.1640326170000004E-3</v>
      </c>
      <c r="AMB60" s="26">
        <v>7.3311511760000003E-3</v>
      </c>
      <c r="AMC60" s="26">
        <v>8.3071645099999994E-3</v>
      </c>
      <c r="AMD60" s="26">
        <v>7.9965178859999989E-3</v>
      </c>
      <c r="AME60" s="26">
        <v>7.9043635520000006E-3</v>
      </c>
      <c r="AMF60" s="26">
        <v>7.1594426079999995E-3</v>
      </c>
      <c r="AMG60" s="26">
        <v>8.3480893820000006E-3</v>
      </c>
      <c r="AMH60" s="26">
        <v>8.2891894270000002E-3</v>
      </c>
      <c r="AMI60" s="26">
        <v>7.6447827040000008E-3</v>
      </c>
      <c r="AMJ60" s="26">
        <v>1.0919169082E-2</v>
      </c>
      <c r="AMK60" s="26">
        <v>8.1880898199999993E-3</v>
      </c>
      <c r="AML60" s="26" t="s">
        <v>3</v>
      </c>
      <c r="AMM60" s="26" t="s">
        <v>3</v>
      </c>
      <c r="AMN60" s="26">
        <v>8.0205579729999994E-3</v>
      </c>
      <c r="AMO60" s="26">
        <v>5.4998623300000007E-3</v>
      </c>
      <c r="AMP60" s="26">
        <v>8.076350102E-3</v>
      </c>
      <c r="AMQ60" s="26">
        <v>8.5064338729999994E-3</v>
      </c>
      <c r="AMR60" s="26" t="s">
        <v>3</v>
      </c>
      <c r="AMS60" s="26" t="s">
        <v>3</v>
      </c>
      <c r="AMT60" s="26">
        <v>8.3390735890000005E-3</v>
      </c>
      <c r="AMU60" s="26">
        <v>1.245254942E-3</v>
      </c>
      <c r="AMV60" s="26">
        <v>8.4127658870000004E-3</v>
      </c>
      <c r="AMW60" s="26">
        <v>8.3375921689999993E-3</v>
      </c>
      <c r="AMX60" s="26">
        <v>8.390711205E-3</v>
      </c>
      <c r="AMY60" s="26">
        <v>7.877073800999999E-3</v>
      </c>
      <c r="AMZ60" s="26">
        <v>6.0354688680000004E-3</v>
      </c>
      <c r="ANA60" s="26">
        <v>8.1069808619999989E-3</v>
      </c>
      <c r="ANB60" s="26">
        <v>8.2774807670000002E-3</v>
      </c>
      <c r="ANC60" s="26">
        <v>8.2393340899999997E-3</v>
      </c>
      <c r="AND60" s="26">
        <v>8.3526242080000004E-3</v>
      </c>
      <c r="ANE60" s="26">
        <v>1.3623252968999999E-2</v>
      </c>
      <c r="ANF60" s="26">
        <v>8.4284473889999992E-3</v>
      </c>
      <c r="ANG60" s="26">
        <v>8.4200746329999993E-3</v>
      </c>
      <c r="ANH60" s="26">
        <v>8.2200235769999998E-3</v>
      </c>
      <c r="ANI60" s="26">
        <v>8.2328464290000007E-3</v>
      </c>
      <c r="ANJ60" s="26" t="s">
        <v>3</v>
      </c>
      <c r="ANK60" s="26">
        <v>8.1934422540000003E-3</v>
      </c>
      <c r="ANL60" s="26" t="s">
        <v>3</v>
      </c>
      <c r="ANM60" s="26">
        <v>8.1060871809999994E-3</v>
      </c>
      <c r="ANN60" s="26">
        <v>8.2211922959999992E-3</v>
      </c>
      <c r="ANO60" s="26">
        <v>6.4281262250000006E-3</v>
      </c>
      <c r="ANP60" s="26">
        <v>8.3878654599999995E-3</v>
      </c>
      <c r="ANQ60" s="26">
        <v>1.1574152470000001E-3</v>
      </c>
      <c r="ANR60" s="26">
        <v>8.1258953199999998E-3</v>
      </c>
      <c r="ANS60" s="26">
        <v>1.3110302004000001E-2</v>
      </c>
      <c r="ANT60" s="26" t="s">
        <v>3</v>
      </c>
      <c r="ANU60" s="26">
        <v>1.507094231E-3</v>
      </c>
      <c r="ANV60" s="26">
        <v>8.3485832859999994E-3</v>
      </c>
      <c r="ANW60" s="26">
        <v>5.8503664939999998E-3</v>
      </c>
      <c r="ANX60" s="26">
        <v>8.046806711999999E-3</v>
      </c>
      <c r="ANY60" s="26">
        <v>6.4225915599999998E-4</v>
      </c>
      <c r="ANZ60" s="26">
        <v>7.8174512179999996E-3</v>
      </c>
      <c r="AOA60" s="26">
        <v>7.008077142E-3</v>
      </c>
      <c r="AOB60" s="26">
        <v>7.841104497E-3</v>
      </c>
      <c r="AOC60" s="26">
        <v>6.4164616760000008E-3</v>
      </c>
      <c r="AOD60" s="26">
        <v>8.2623386530000006E-3</v>
      </c>
      <c r="AOE60" s="26">
        <v>8.2280197189999998E-3</v>
      </c>
      <c r="AOF60" s="26">
        <v>3.9202779720000002E-3</v>
      </c>
      <c r="AOG60" s="26">
        <v>7.9292956869999997E-3</v>
      </c>
      <c r="AOH60" s="26">
        <v>4.287849166E-3</v>
      </c>
      <c r="AOI60" s="26">
        <v>8.1218960450000002E-3</v>
      </c>
      <c r="AOJ60" s="26">
        <v>8.3237976919999998E-3</v>
      </c>
      <c r="AOK60" s="26">
        <v>7.5459114839999996E-3</v>
      </c>
      <c r="AOL60" s="26">
        <v>7.7219080240000003E-3</v>
      </c>
      <c r="AOM60" s="26">
        <v>7.9355442210000005E-3</v>
      </c>
      <c r="AON60" s="26">
        <v>8.1818374859999998E-3</v>
      </c>
      <c r="AOO60" s="26">
        <v>8.7822567739999999E-3</v>
      </c>
      <c r="AOP60" s="26">
        <v>8.3115635840000004E-3</v>
      </c>
      <c r="AOQ60" s="26">
        <v>8.4564247069999991E-3</v>
      </c>
      <c r="AOR60" s="26">
        <v>8.1269761780000012E-3</v>
      </c>
      <c r="AOS60" s="26">
        <v>6.9983388719999998E-3</v>
      </c>
      <c r="AOT60" s="26">
        <v>8.3085907869999993E-3</v>
      </c>
      <c r="AOU60" s="26">
        <v>8.199975675999999E-3</v>
      </c>
      <c r="AOV60" s="26">
        <v>3.8162124809999996E-3</v>
      </c>
      <c r="AOW60" s="26">
        <v>7.1644849129999999E-3</v>
      </c>
      <c r="AOX60" s="26" t="s">
        <v>3</v>
      </c>
      <c r="AOY60" s="26" t="s">
        <v>3</v>
      </c>
      <c r="AOZ60" s="26">
        <v>8.0800137640000009E-3</v>
      </c>
      <c r="APA60" s="26">
        <v>7.6813133749999993E-3</v>
      </c>
      <c r="APB60" s="26">
        <v>8.2625590319999991E-3</v>
      </c>
      <c r="APC60" s="26">
        <v>-9.2115621700000001E-4</v>
      </c>
      <c r="APD60" s="26" t="s">
        <v>3</v>
      </c>
      <c r="APE60" s="26" t="s">
        <v>3</v>
      </c>
      <c r="APF60" s="26">
        <v>8.3067658150000005E-3</v>
      </c>
      <c r="APG60" s="26">
        <v>8.4252182880000005E-3</v>
      </c>
      <c r="APH60" s="26">
        <v>5.5899099680000001E-3</v>
      </c>
      <c r="API60" s="26">
        <v>8.330658744E-3</v>
      </c>
      <c r="APJ60" s="26" t="s">
        <v>3</v>
      </c>
      <c r="APK60" s="26">
        <v>8.2668649949999996E-3</v>
      </c>
      <c r="APL60" s="26">
        <v>9.1556275140000001E-3</v>
      </c>
      <c r="APM60" s="26">
        <v>5.3989382519999997E-3</v>
      </c>
      <c r="APN60" s="26">
        <v>1.8245657472E-2</v>
      </c>
      <c r="APO60" s="26">
        <v>8.3449651720000004E-3</v>
      </c>
      <c r="APP60" s="26" t="s">
        <v>3</v>
      </c>
      <c r="APQ60" s="26" t="s">
        <v>3</v>
      </c>
      <c r="APR60" s="26">
        <v>8.8008542180000003E-3</v>
      </c>
      <c r="APS60" s="27" t="s">
        <v>3</v>
      </c>
      <c r="APT60" s="26">
        <v>9.0849413590000008E-3</v>
      </c>
      <c r="APU60" s="27" t="s">
        <v>3</v>
      </c>
      <c r="APV60" s="26">
        <v>8.8885740239999997E-3</v>
      </c>
      <c r="APW60" s="26">
        <v>9.5228725239999996E-3</v>
      </c>
      <c r="APX60" s="26">
        <v>9.4946199419999999E-3</v>
      </c>
      <c r="APY60" s="26">
        <v>8.4758527780000002E-3</v>
      </c>
      <c r="APZ60" s="26">
        <v>5.1272804579999996E-3</v>
      </c>
      <c r="AQA60" s="26">
        <v>4.7454956219999999E-3</v>
      </c>
      <c r="AQB60" s="26">
        <v>8.4314732710000003E-3</v>
      </c>
      <c r="AQC60" s="26" t="s">
        <v>3</v>
      </c>
      <c r="AQD60" s="26">
        <v>5.2171448300000001E-3</v>
      </c>
      <c r="AQE60" s="26">
        <v>8.1124618799999996E-3</v>
      </c>
      <c r="AQF60" s="26">
        <v>8.0607969599999999E-3</v>
      </c>
      <c r="AQG60" s="26">
        <v>8.4209828569999992E-3</v>
      </c>
      <c r="AQH60" s="26">
        <v>-2.1329755430000001E-3</v>
      </c>
      <c r="AQI60" s="26">
        <v>5.8849431740000003E-3</v>
      </c>
      <c r="AQJ60" s="26">
        <v>8.0575986160000002E-3</v>
      </c>
      <c r="AQK60" s="26" t="s">
        <v>3</v>
      </c>
      <c r="AQL60" s="26">
        <v>-2.9580050720000002E-3</v>
      </c>
      <c r="AQM60" s="26" t="s">
        <v>3</v>
      </c>
      <c r="AQN60" s="26" t="s">
        <v>3</v>
      </c>
      <c r="AQO60" s="26">
        <v>8.1792380499999995E-4</v>
      </c>
      <c r="AQP60" s="26">
        <v>8.4983649260000002E-3</v>
      </c>
      <c r="AQQ60" s="26">
        <v>7.9320186589999994E-3</v>
      </c>
      <c r="AQR60" s="26" t="s">
        <v>3</v>
      </c>
      <c r="AQS60" s="26">
        <v>5.3425797139999998E-3</v>
      </c>
      <c r="AQT60" s="26">
        <v>4.6056211019999994E-3</v>
      </c>
      <c r="AQU60" s="26">
        <v>8.0048156169999999E-3</v>
      </c>
      <c r="AQV60" s="26">
        <v>7.6419420689999998E-3</v>
      </c>
      <c r="AQW60" s="26">
        <v>1.0024935764000001E-2</v>
      </c>
      <c r="AQX60" s="26" t="s">
        <v>3</v>
      </c>
      <c r="AQY60" s="26">
        <v>9.6063405759999991E-3</v>
      </c>
      <c r="AQZ60" s="26">
        <v>8.4029435020000001E-3</v>
      </c>
      <c r="ARA60" s="26">
        <v>8.3687670489999994E-3</v>
      </c>
      <c r="ARB60" s="26" t="s">
        <v>3</v>
      </c>
      <c r="ARC60" s="26" t="s">
        <v>3</v>
      </c>
      <c r="ARD60" s="26" t="s">
        <v>3</v>
      </c>
      <c r="ARE60" s="26">
        <v>5.4356044209999997E-3</v>
      </c>
      <c r="ARF60" s="26">
        <v>8.407879200000001E-3</v>
      </c>
      <c r="ARG60" s="26">
        <v>8.2283203929999996E-3</v>
      </c>
      <c r="ARH60" s="26">
        <v>8.4910372419999998E-3</v>
      </c>
      <c r="ARI60" s="26">
        <v>8.4273868429999999E-3</v>
      </c>
      <c r="ARJ60" s="26">
        <v>8.3217091569999999E-3</v>
      </c>
      <c r="ARK60" s="26">
        <v>8.3650939560000002E-3</v>
      </c>
      <c r="ARL60" s="26">
        <v>8.728135058999999E-3</v>
      </c>
      <c r="ARM60" s="26" t="s">
        <v>3</v>
      </c>
      <c r="ARN60" s="26" t="s">
        <v>3</v>
      </c>
      <c r="ARO60" s="26">
        <v>5.456813336E-3</v>
      </c>
      <c r="ARP60" s="27" t="s">
        <v>3</v>
      </c>
      <c r="ARQ60" s="26">
        <v>-1.69352603E-4</v>
      </c>
      <c r="ARR60" s="26" t="s">
        <v>3</v>
      </c>
      <c r="ARS60" s="27" t="s">
        <v>3</v>
      </c>
      <c r="ART60" s="26">
        <v>3.811244894E-3</v>
      </c>
      <c r="ARU60" s="26" t="s">
        <v>3</v>
      </c>
      <c r="ARV60" s="26">
        <v>7.4548352009999996E-3</v>
      </c>
      <c r="ARW60" s="26">
        <v>7.7098010689999998E-3</v>
      </c>
      <c r="ARX60" s="26">
        <v>6.0001609799999996E-3</v>
      </c>
      <c r="ARY60" s="26" t="s">
        <v>3</v>
      </c>
      <c r="ARZ60" s="26">
        <v>1.12094313E-4</v>
      </c>
      <c r="ASA60" s="26">
        <v>-2.1802093430000002E-3</v>
      </c>
      <c r="ASB60" s="26" t="s">
        <v>3</v>
      </c>
      <c r="ASC60" s="26" t="s">
        <v>3</v>
      </c>
      <c r="ASD60" s="26" t="s">
        <v>3</v>
      </c>
      <c r="ASE60" s="26" t="s">
        <v>3</v>
      </c>
      <c r="ASF60" s="26">
        <v>8.6511991010000001E-3</v>
      </c>
      <c r="ASG60" s="26">
        <v>8.4823702099999995E-3</v>
      </c>
      <c r="ASH60" s="26" t="s">
        <v>3</v>
      </c>
      <c r="ASI60" s="27" t="s">
        <v>3</v>
      </c>
      <c r="ASJ60" s="26" t="s">
        <v>3</v>
      </c>
      <c r="ASK60" s="27" t="s">
        <v>3</v>
      </c>
      <c r="ASL60" s="27" t="s">
        <v>3</v>
      </c>
      <c r="ASM60" s="26">
        <v>4.9899920650000006E-3</v>
      </c>
      <c r="ASN60" s="26" t="s">
        <v>3</v>
      </c>
      <c r="ASO60" s="26" t="s">
        <v>3</v>
      </c>
      <c r="ASP60" s="26" t="s">
        <v>3</v>
      </c>
      <c r="ASQ60" s="26" t="s">
        <v>3</v>
      </c>
      <c r="ASR60" s="26">
        <v>1.7944556438000001E-2</v>
      </c>
      <c r="ASS60" s="26">
        <v>8.3202122609999998E-3</v>
      </c>
      <c r="AST60" s="26">
        <v>8.4735408109999997E-3</v>
      </c>
      <c r="ASU60" s="26">
        <v>8.468054773E-3</v>
      </c>
      <c r="ASV60" s="26">
        <v>8.4140448030000006E-3</v>
      </c>
      <c r="ASW60" s="26">
        <v>8.3425571050000005E-3</v>
      </c>
      <c r="ASX60" s="26">
        <v>8.5654553559999999E-3</v>
      </c>
      <c r="ASY60" s="26">
        <v>8.1963857350000006E-3</v>
      </c>
      <c r="ASZ60" s="26">
        <v>8.2733020340000005E-3</v>
      </c>
      <c r="ATA60" s="27" t="s">
        <v>3</v>
      </c>
      <c r="ATB60" s="26">
        <v>5.8090642950000002E-3</v>
      </c>
      <c r="ATC60" s="26" t="s">
        <v>3</v>
      </c>
      <c r="ATD60" s="26" t="s">
        <v>3</v>
      </c>
      <c r="ATE60" s="26" t="s">
        <v>3</v>
      </c>
      <c r="ATF60" s="26" t="s">
        <v>3</v>
      </c>
      <c r="ATG60" s="26" t="s">
        <v>3</v>
      </c>
      <c r="ATH60" s="26">
        <v>4.936540689E-3</v>
      </c>
      <c r="ATI60" s="26" t="s">
        <v>3</v>
      </c>
      <c r="ATJ60" s="26" t="s">
        <v>3</v>
      </c>
      <c r="ATK60" s="26">
        <v>8.7512393580000004E-3</v>
      </c>
      <c r="ATL60" s="26">
        <v>8.1514669649999996E-3</v>
      </c>
      <c r="ATM60" s="26">
        <v>8.5560375010000009E-3</v>
      </c>
      <c r="ATN60" s="26" t="s">
        <v>3</v>
      </c>
      <c r="ATO60" s="26" t="s">
        <v>3</v>
      </c>
      <c r="ATP60" s="26" t="s">
        <v>3</v>
      </c>
      <c r="ATQ60" s="26" t="s">
        <v>3</v>
      </c>
      <c r="ATR60" s="26" t="s">
        <v>3</v>
      </c>
      <c r="ATS60" s="26">
        <v>8.2993357400000002E-3</v>
      </c>
      <c r="ATT60" s="26">
        <v>5.0616790629999997E-3</v>
      </c>
      <c r="ATU60" s="26" t="s">
        <v>3</v>
      </c>
      <c r="ATV60" s="26">
        <v>-3.7713496599999999E-4</v>
      </c>
      <c r="ATW60" s="26">
        <v>-2.25379475E-4</v>
      </c>
      <c r="ATX60" s="26" t="s">
        <v>3</v>
      </c>
      <c r="ATY60" s="26">
        <v>7.543779338E-3</v>
      </c>
      <c r="ATZ60" s="26">
        <v>9.9200386380000009E-3</v>
      </c>
      <c r="AUA60" s="26" t="s">
        <v>3</v>
      </c>
      <c r="AUB60" s="26" t="s">
        <v>3</v>
      </c>
      <c r="AUC60" s="26">
        <v>9.2164047879999995E-3</v>
      </c>
      <c r="AUD60" s="26">
        <v>8.3893359260000001E-3</v>
      </c>
      <c r="AUE60" s="26">
        <v>8.7676538240000004E-3</v>
      </c>
      <c r="AUF60" s="26">
        <v>2.1752002749999997E-3</v>
      </c>
      <c r="AUG60" s="26" t="s">
        <v>3</v>
      </c>
      <c r="AUH60" s="26" t="s">
        <v>3</v>
      </c>
      <c r="AUI60" s="26" t="s">
        <v>3</v>
      </c>
      <c r="AUJ60" s="26">
        <v>1.0169684147999999E-2</v>
      </c>
      <c r="AUK60" s="26" t="s">
        <v>3</v>
      </c>
      <c r="AUL60" s="26">
        <v>8.6738505530000003E-3</v>
      </c>
      <c r="AUM60" s="26">
        <v>8.974309564000001E-3</v>
      </c>
      <c r="AUN60" s="26">
        <v>1.1145417709999999E-3</v>
      </c>
      <c r="AUO60" s="26">
        <v>6.8011931010000005E-3</v>
      </c>
      <c r="AUP60" s="26" t="s">
        <v>3</v>
      </c>
      <c r="AUQ60" s="26" t="s">
        <v>3</v>
      </c>
      <c r="AUR60" s="26">
        <v>8.307362423E-3</v>
      </c>
      <c r="AUS60" s="26">
        <v>3.2616924980000002E-3</v>
      </c>
      <c r="AUT60" s="26">
        <v>8.8952400579999993E-3</v>
      </c>
      <c r="AUU60" s="26">
        <v>5.2819523390000003E-3</v>
      </c>
      <c r="AUV60" s="26">
        <v>7.0392395240000006E-3</v>
      </c>
      <c r="AUW60" s="26">
        <v>1.0192492132999999E-2</v>
      </c>
      <c r="AUX60" s="26">
        <v>8.282728134E-3</v>
      </c>
      <c r="AUY60" s="26" t="s">
        <v>3</v>
      </c>
      <c r="AUZ60" s="26">
        <v>8.0935277210000007E-3</v>
      </c>
      <c r="AVA60" s="26">
        <v>5.3195131900000006E-3</v>
      </c>
      <c r="AVB60" s="26">
        <v>5.3510173130000005E-3</v>
      </c>
      <c r="AVC60" s="26">
        <v>1.9310504549999998E-3</v>
      </c>
      <c r="AVD60" s="26">
        <v>1.8122827590000001E-3</v>
      </c>
      <c r="AVE60" s="26">
        <v>2.0540074240000001E-3</v>
      </c>
      <c r="AVF60" s="26">
        <v>8.9273377569999996E-3</v>
      </c>
      <c r="AVG60" s="26">
        <v>8.7433285719999993E-3</v>
      </c>
      <c r="AVH60" s="26">
        <v>9.3885012380000004E-3</v>
      </c>
      <c r="AVI60" s="26">
        <v>8.4156789790000002E-3</v>
      </c>
      <c r="AVJ60" s="26">
        <v>8.3996085819999997E-3</v>
      </c>
      <c r="AVK60" s="26" t="s">
        <v>3</v>
      </c>
      <c r="AVL60" s="26">
        <v>6.6563307770000002E-3</v>
      </c>
      <c r="AVM60" s="26">
        <v>8.5079525899999994E-3</v>
      </c>
      <c r="AVN60" s="26">
        <v>8.3174200080000007E-3</v>
      </c>
      <c r="AVO60" s="26">
        <v>8.5895599959999996E-3</v>
      </c>
      <c r="AVP60" s="26">
        <v>8.7424652320000004E-3</v>
      </c>
      <c r="AVQ60" s="26" t="s">
        <v>3</v>
      </c>
      <c r="AVR60" s="26">
        <v>1.1170660955E-2</v>
      </c>
      <c r="AVS60" s="26">
        <v>4.4092442440000004E-3</v>
      </c>
      <c r="AVT60" s="26">
        <v>4.9204691439999997E-3</v>
      </c>
      <c r="AVU60" s="26">
        <v>8.5177587110000005E-3</v>
      </c>
      <c r="AVV60" s="26">
        <v>6.3123205810000005E-3</v>
      </c>
      <c r="AVW60" s="26">
        <v>7.1464479820000006E-3</v>
      </c>
      <c r="AVX60" s="26">
        <v>5.3159953159999992E-3</v>
      </c>
      <c r="AVY60" s="26">
        <v>8.4814047219999994E-3</v>
      </c>
      <c r="AVZ60" s="26">
        <v>8.360993387999999E-3</v>
      </c>
      <c r="AWA60" s="26" t="s">
        <v>3</v>
      </c>
      <c r="AWB60" s="26">
        <v>4.434278943E-3</v>
      </c>
      <c r="AWC60" s="26">
        <v>9.8295205760000007E-3</v>
      </c>
      <c r="AWD60" s="26">
        <v>4.7403495699999999E-3</v>
      </c>
      <c r="AWE60" s="26">
        <v>8.4091805149999997E-3</v>
      </c>
      <c r="AWF60" s="26" t="s">
        <v>3</v>
      </c>
      <c r="AWG60" s="26">
        <v>8.2793091029999995E-3</v>
      </c>
      <c r="AWH60" s="26" t="s">
        <v>3</v>
      </c>
      <c r="AWI60" s="26" t="s">
        <v>3</v>
      </c>
      <c r="AWJ60" s="26" t="s">
        <v>3</v>
      </c>
      <c r="AWK60" s="26" t="s">
        <v>3</v>
      </c>
      <c r="AWL60" s="26">
        <v>8.1285570420000005E-3</v>
      </c>
      <c r="AWM60" s="26">
        <v>8.0930377279999997E-3</v>
      </c>
      <c r="AWN60" s="26" t="s">
        <v>3</v>
      </c>
      <c r="AWO60" s="26">
        <v>8.332186321000001E-3</v>
      </c>
      <c r="AWP60" s="26" t="s">
        <v>3</v>
      </c>
      <c r="AWQ60" s="26" t="s">
        <v>3</v>
      </c>
      <c r="AWR60" s="26">
        <v>7.7661743400000002E-3</v>
      </c>
      <c r="AWS60" s="26">
        <v>8.3258556569999996E-3</v>
      </c>
      <c r="AWT60" s="26">
        <v>3.3552158720000004E-3</v>
      </c>
      <c r="AWU60" s="26">
        <v>8.8035920720000004E-3</v>
      </c>
      <c r="AWV60" s="26">
        <v>7.8743788330000002E-3</v>
      </c>
      <c r="AWW60" s="26" t="s">
        <v>3</v>
      </c>
      <c r="AWX60" s="26" t="s">
        <v>3</v>
      </c>
      <c r="AWY60" s="26" t="s">
        <v>3</v>
      </c>
      <c r="AWZ60" s="26">
        <v>6.993046914E-3</v>
      </c>
      <c r="AXA60" s="26">
        <v>8.278008152000001E-3</v>
      </c>
      <c r="AXB60" s="26">
        <v>8.3732141090000003E-3</v>
      </c>
      <c r="AXC60" s="26">
        <v>7.3392766170000002E-3</v>
      </c>
      <c r="AXD60" s="26" t="s">
        <v>3</v>
      </c>
      <c r="AXE60" s="26">
        <v>8.2801431349999993E-3</v>
      </c>
      <c r="AXF60" s="26">
        <v>3.4923598949999999E-3</v>
      </c>
      <c r="AXG60" s="26" t="s">
        <v>3</v>
      </c>
      <c r="AXH60" s="26">
        <v>4.9517599099999999E-3</v>
      </c>
      <c r="AXI60" s="26">
        <v>3.6093105120000002E-3</v>
      </c>
      <c r="AXJ60" s="26" t="s">
        <v>3</v>
      </c>
      <c r="AXK60" s="26">
        <v>4.3736243650000003E-3</v>
      </c>
      <c r="AXL60" s="26">
        <v>8.3110332660000005E-3</v>
      </c>
      <c r="AXM60" s="26">
        <v>8.2159626430000007E-3</v>
      </c>
      <c r="AXN60" s="26">
        <v>5.7911066400000003E-4</v>
      </c>
      <c r="AXO60" s="27" t="s">
        <v>3</v>
      </c>
      <c r="AXP60" s="26" t="s">
        <v>3</v>
      </c>
      <c r="AXQ60" s="26">
        <v>7.0430106370000002E-3</v>
      </c>
      <c r="AXR60" s="26" t="s">
        <v>3</v>
      </c>
      <c r="AXS60" s="26" t="s">
        <v>3</v>
      </c>
      <c r="AXT60" s="26" t="s">
        <v>3</v>
      </c>
      <c r="AXU60" s="26" t="s">
        <v>3</v>
      </c>
      <c r="AXV60" s="26" t="s">
        <v>3</v>
      </c>
      <c r="AXW60" s="26">
        <v>1.0453971851999999E-2</v>
      </c>
      <c r="AXX60" s="26" t="s">
        <v>3</v>
      </c>
      <c r="AXY60" s="26" t="s">
        <v>3</v>
      </c>
      <c r="AXZ60" s="26" t="s">
        <v>3</v>
      </c>
      <c r="AYA60" s="26">
        <v>8.1868546789999989E-3</v>
      </c>
      <c r="AYB60" s="26" t="s">
        <v>3</v>
      </c>
      <c r="AYC60" s="26" t="s">
        <v>3</v>
      </c>
      <c r="AYD60" s="26" t="s">
        <v>3</v>
      </c>
      <c r="AYE60" s="26" t="s">
        <v>3</v>
      </c>
      <c r="AYF60" s="26" t="s">
        <v>3</v>
      </c>
      <c r="AYG60" s="26" t="s">
        <v>3</v>
      </c>
      <c r="AYH60" s="26" t="s">
        <v>3</v>
      </c>
      <c r="AYI60" s="26" t="s">
        <v>3</v>
      </c>
      <c r="AYJ60" s="26" t="s">
        <v>3</v>
      </c>
      <c r="AYK60" s="26" t="s">
        <v>3</v>
      </c>
      <c r="AYL60" s="26" t="s">
        <v>3</v>
      </c>
      <c r="AYM60" s="26">
        <v>9.1505325369999994E-3</v>
      </c>
      <c r="AYN60" s="26">
        <v>8.683976060000001E-3</v>
      </c>
      <c r="AYO60" s="26">
        <v>9.1045118599999992E-3</v>
      </c>
      <c r="AYP60" s="26" t="s">
        <v>3</v>
      </c>
      <c r="AYQ60" s="26">
        <v>8.5319499570000006E-3</v>
      </c>
      <c r="AYR60" s="26">
        <v>1.3527790710000001E-3</v>
      </c>
      <c r="AYS60" s="26">
        <v>8.1454472449999996E-3</v>
      </c>
      <c r="AYT60" s="26">
        <v>7.9519711250000003E-3</v>
      </c>
      <c r="AYU60" s="26">
        <v>8.5218780730000002E-3</v>
      </c>
      <c r="AYV60" s="26">
        <v>9.2076409800000009E-3</v>
      </c>
      <c r="AYW60" s="26">
        <v>8.9244828340000002E-3</v>
      </c>
      <c r="AYX60" s="26" t="s">
        <v>3</v>
      </c>
      <c r="AYY60" s="26" t="s">
        <v>3</v>
      </c>
      <c r="AYZ60" s="26">
        <v>8.4188341329999999E-3</v>
      </c>
      <c r="AZA60" s="26">
        <v>7.8453059499999991E-3</v>
      </c>
      <c r="AZB60" s="26">
        <v>1.2370299117000001E-2</v>
      </c>
      <c r="AZC60" s="26">
        <v>8.622178736E-3</v>
      </c>
      <c r="AZD60" s="26" t="s">
        <v>3</v>
      </c>
      <c r="AZE60" s="26">
        <v>7.9851195069999999E-3</v>
      </c>
      <c r="AZF60" s="26" t="s">
        <v>3</v>
      </c>
      <c r="AZG60" s="26">
        <v>4.780861848E-3</v>
      </c>
      <c r="AZH60" s="26">
        <v>5.8217508289999994E-3</v>
      </c>
      <c r="AZI60" s="26">
        <v>8.1326166060000007E-3</v>
      </c>
      <c r="AZJ60" s="26" t="s">
        <v>3</v>
      </c>
      <c r="AZK60" s="26">
        <v>8.3601430259999995E-3</v>
      </c>
      <c r="AZL60" s="26" t="s">
        <v>3</v>
      </c>
      <c r="AZM60" s="26" t="s">
        <v>3</v>
      </c>
      <c r="AZN60" s="26">
        <v>8.574193653999999E-3</v>
      </c>
      <c r="AZO60" s="26" t="s">
        <v>3</v>
      </c>
      <c r="AZP60" s="26">
        <v>2.4061479367E-2</v>
      </c>
      <c r="AZQ60" s="26" t="s">
        <v>3</v>
      </c>
      <c r="AZR60" s="26">
        <v>4.7751710450000002E-3</v>
      </c>
      <c r="AZS60" s="26" t="s">
        <v>3</v>
      </c>
      <c r="AZT60" s="26" t="s">
        <v>3</v>
      </c>
      <c r="AZU60" s="26" t="s">
        <v>3</v>
      </c>
      <c r="AZV60" s="26">
        <v>6.7221002279999999E-3</v>
      </c>
      <c r="AZW60" s="26">
        <v>8.3426182049999992E-3</v>
      </c>
      <c r="AZX60" s="27" t="s">
        <v>3</v>
      </c>
      <c r="AZY60" s="26" t="s">
        <v>3</v>
      </c>
      <c r="AZZ60" s="27" t="s">
        <v>3</v>
      </c>
      <c r="BAA60" s="26" t="s">
        <v>3</v>
      </c>
      <c r="BAB60" s="27" t="s">
        <v>3</v>
      </c>
      <c r="BAC60" s="26">
        <v>7.0585353149999995E-3</v>
      </c>
      <c r="BAD60" s="26" t="s">
        <v>3</v>
      </c>
      <c r="BAE60" s="26">
        <v>5.4772649259999997E-3</v>
      </c>
      <c r="BAF60" s="26">
        <v>7.6397949480000006E-3</v>
      </c>
      <c r="BAG60" s="26" t="s">
        <v>3</v>
      </c>
      <c r="BAH60" s="26" t="s">
        <v>3</v>
      </c>
      <c r="BAI60" s="26" t="s">
        <v>3</v>
      </c>
      <c r="BAJ60" s="26" t="s">
        <v>3</v>
      </c>
      <c r="BAK60" s="26">
        <v>2.191967105E-3</v>
      </c>
      <c r="BAL60" s="26" t="s">
        <v>3</v>
      </c>
      <c r="BAM60" s="26" t="s">
        <v>3</v>
      </c>
      <c r="BAN60" s="26">
        <v>7.3028617090000001E-3</v>
      </c>
      <c r="BAO60" s="26" t="s">
        <v>3</v>
      </c>
      <c r="BAP60" s="26">
        <v>8.4434895429999993E-3</v>
      </c>
      <c r="BAQ60" s="26">
        <v>-4.5145056400000003E-3</v>
      </c>
      <c r="BAR60" s="26">
        <v>8.4287479909999994E-3</v>
      </c>
      <c r="BAS60" s="26">
        <v>4.9238387239999995E-3</v>
      </c>
      <c r="BAT60" s="26">
        <v>4.4623084310000003E-3</v>
      </c>
      <c r="BAU60" s="26">
        <v>7.9457834460000005E-3</v>
      </c>
      <c r="BAV60" s="26">
        <v>-1.2647322559999998E-3</v>
      </c>
      <c r="BAW60" s="26">
        <v>-1.7176590880000002E-3</v>
      </c>
      <c r="BAX60" s="26" t="s">
        <v>3</v>
      </c>
      <c r="BAY60" s="26" t="s">
        <v>3</v>
      </c>
      <c r="BAZ60" s="26">
        <v>7.4765413560000001E-3</v>
      </c>
      <c r="BBA60" s="26" t="s">
        <v>3</v>
      </c>
      <c r="BBB60" s="26">
        <v>8.2350331629999999E-3</v>
      </c>
      <c r="BBC60" s="26">
        <v>7.4128790250000002E-3</v>
      </c>
      <c r="BBD60" s="26">
        <v>-3.4647742039999999E-3</v>
      </c>
      <c r="BBE60" s="26">
        <v>8.5553623129999996E-3</v>
      </c>
      <c r="BBF60" s="26">
        <v>9.0582800949999993E-3</v>
      </c>
      <c r="BBG60" s="26">
        <v>1.6197272115000001E-2</v>
      </c>
      <c r="BBH60" s="26">
        <v>6.4730081770000003E-3</v>
      </c>
      <c r="BBI60" s="26">
        <v>5.2662569820000008E-3</v>
      </c>
      <c r="BBJ60" s="26">
        <v>6.9581636519999998E-3</v>
      </c>
      <c r="BBK60" s="26">
        <v>1.9338647549999998E-3</v>
      </c>
      <c r="BBL60" s="26">
        <v>-2.9365158379999999E-3</v>
      </c>
      <c r="BBM60" s="26">
        <v>-2.7641632809999998E-3</v>
      </c>
      <c r="BBN60" s="26">
        <v>8.7746811810000009E-3</v>
      </c>
      <c r="BBO60" s="26" t="s">
        <v>3</v>
      </c>
      <c r="BBP60" s="26" t="s">
        <v>3</v>
      </c>
      <c r="BBQ60" s="26">
        <v>4.5182524810000006E-3</v>
      </c>
      <c r="BBR60" s="26">
        <v>8.6801601449999991E-3</v>
      </c>
      <c r="BBS60" s="26">
        <v>6.4427562630000003E-3</v>
      </c>
      <c r="BBT60" s="26">
        <v>1.1705805099999999E-4</v>
      </c>
      <c r="BBU60" s="26">
        <v>6.0829081760000007E-3</v>
      </c>
      <c r="BBV60" s="26">
        <v>2.8023638899999999E-3</v>
      </c>
      <c r="BBW60" s="26" t="s">
        <v>3</v>
      </c>
      <c r="BBX60" s="26">
        <v>4.7866658249999996E-3</v>
      </c>
      <c r="BBY60" s="26">
        <v>8.7791011440000004E-3</v>
      </c>
      <c r="BBZ60" s="26">
        <v>-9.422080369999999E-4</v>
      </c>
      <c r="BCA60" s="26">
        <v>8.360523336999999E-3</v>
      </c>
      <c r="BCB60" s="26">
        <v>9.1024184080000011E-3</v>
      </c>
      <c r="BCC60" s="26">
        <v>8.4438512080000014E-3</v>
      </c>
      <c r="BCD60" s="26">
        <v>8.7239722969999992E-3</v>
      </c>
      <c r="BCE60" s="26" t="s">
        <v>3</v>
      </c>
      <c r="BCF60" s="26">
        <v>6.5405934430000003E-3</v>
      </c>
      <c r="BCG60" s="26" t="s">
        <v>3</v>
      </c>
      <c r="BCH60" s="26" t="s">
        <v>3</v>
      </c>
      <c r="BCI60" s="26" t="s">
        <v>3</v>
      </c>
      <c r="BCJ60" s="26" t="s">
        <v>3</v>
      </c>
      <c r="BCK60" s="26">
        <v>7.8390575189999992E-3</v>
      </c>
      <c r="BCL60" s="26">
        <v>8.3084623550000007E-3</v>
      </c>
      <c r="BCM60" s="26">
        <v>3.8161673110000001E-3</v>
      </c>
      <c r="BCN60" s="26">
        <v>6.310799142E-3</v>
      </c>
      <c r="BCO60" s="26">
        <v>8.6941204920000011E-3</v>
      </c>
      <c r="BCP60" s="26" t="s">
        <v>3</v>
      </c>
      <c r="BCQ60" s="26" t="s">
        <v>3</v>
      </c>
      <c r="BCR60" s="26" t="s">
        <v>3</v>
      </c>
      <c r="BCS60" s="26" t="s">
        <v>3</v>
      </c>
      <c r="BCT60" s="26" t="s">
        <v>3</v>
      </c>
      <c r="BCU60" s="26">
        <v>8.1787636119999996E-3</v>
      </c>
      <c r="BCV60" s="26">
        <v>4.0024775889999998E-3</v>
      </c>
      <c r="BCW60" s="26" t="s">
        <v>3</v>
      </c>
      <c r="BCX60" s="26" t="s">
        <v>3</v>
      </c>
      <c r="BCY60" s="26">
        <v>4.2317990439999995E-3</v>
      </c>
      <c r="BCZ60" s="26">
        <v>4.595355485E-3</v>
      </c>
      <c r="BDA60" s="26">
        <v>8.09285943E-3</v>
      </c>
      <c r="BDB60" s="26" t="s">
        <v>3</v>
      </c>
      <c r="BDC60" s="26">
        <v>9.4811389570000001E-3</v>
      </c>
      <c r="BDD60" s="26" t="s">
        <v>3</v>
      </c>
      <c r="BDE60" s="26" t="s">
        <v>3</v>
      </c>
      <c r="BDF60" s="26" t="s">
        <v>3</v>
      </c>
      <c r="BDG60" s="26" t="s">
        <v>3</v>
      </c>
      <c r="BDH60" s="26" t="s">
        <v>3</v>
      </c>
      <c r="BDI60" s="26" t="s">
        <v>3</v>
      </c>
      <c r="BDJ60" s="26" t="s">
        <v>3</v>
      </c>
      <c r="BDK60" s="26">
        <v>0.100099924257</v>
      </c>
      <c r="BDL60" s="26" t="s">
        <v>3</v>
      </c>
      <c r="BDM60" s="26">
        <v>6.69307275E-3</v>
      </c>
      <c r="BDN60" s="27" t="s">
        <v>3</v>
      </c>
      <c r="BDO60" s="27" t="s">
        <v>3</v>
      </c>
      <c r="BDP60" s="26">
        <v>8.2766620810000007E-3</v>
      </c>
      <c r="BDQ60" s="26" t="s">
        <v>3</v>
      </c>
      <c r="BDR60" s="26">
        <v>8.421140110000001E-3</v>
      </c>
      <c r="BDS60" s="26">
        <v>6.4013826039999999E-3</v>
      </c>
      <c r="BDT60" s="26">
        <v>7.8962893660000002E-3</v>
      </c>
      <c r="BDU60" s="26">
        <v>7.9950378320000001E-3</v>
      </c>
      <c r="BDV60" s="26" t="s">
        <v>3</v>
      </c>
      <c r="BDW60" s="26">
        <v>8.2878298370000006E-3</v>
      </c>
      <c r="BDX60" s="26" t="s">
        <v>3</v>
      </c>
      <c r="BDY60" s="26">
        <v>8.0851822480000005E-3</v>
      </c>
      <c r="BDZ60" s="26" t="s">
        <v>3</v>
      </c>
      <c r="BEA60" s="26">
        <v>6.8033694469999996E-3</v>
      </c>
      <c r="BEB60" s="26">
        <v>8.3246309430000005E-3</v>
      </c>
      <c r="BEC60" s="26">
        <v>8.4212735620000003E-3</v>
      </c>
      <c r="BED60" s="26">
        <v>7.4622584079999995E-3</v>
      </c>
      <c r="BEE60" s="26">
        <v>8.4705095640000005E-3</v>
      </c>
      <c r="BEF60" s="26">
        <v>7.8820990669999993E-3</v>
      </c>
      <c r="BEG60" s="26">
        <v>6.9670995049999993E-3</v>
      </c>
      <c r="BEH60" s="26">
        <v>4.7731021109999995E-3</v>
      </c>
      <c r="BEI60" s="26">
        <v>1.2320641749999999E-3</v>
      </c>
      <c r="BEJ60" s="26">
        <v>8.343911608E-3</v>
      </c>
      <c r="BEK60" s="26">
        <v>7.7521999999999999E-3</v>
      </c>
      <c r="BEL60" s="26" t="s">
        <v>3</v>
      </c>
      <c r="BEM60" s="26" t="s">
        <v>3</v>
      </c>
      <c r="BEN60" s="26">
        <v>7.9673354360000007E-3</v>
      </c>
      <c r="BEO60" s="26">
        <v>7.935163109999999E-3</v>
      </c>
      <c r="BEP60" s="26">
        <v>8.229017404E-3</v>
      </c>
      <c r="BEQ60" s="26">
        <v>8.2323709289999995E-3</v>
      </c>
      <c r="BER60" s="26" t="s">
        <v>3</v>
      </c>
      <c r="BES60" s="26">
        <v>7.7328271479999997E-3</v>
      </c>
      <c r="BET60" s="27" t="s">
        <v>3</v>
      </c>
      <c r="BEU60" s="26" t="s">
        <v>3</v>
      </c>
      <c r="BEV60" s="26" t="s">
        <v>3</v>
      </c>
      <c r="BEW60" s="26">
        <v>7.7628692289999999E-3</v>
      </c>
      <c r="BEX60" s="26">
        <v>8.4769618410000004E-3</v>
      </c>
      <c r="BEY60" s="26">
        <v>4.2695404860000003E-3</v>
      </c>
      <c r="BEZ60" s="26">
        <v>8.4436420550000005E-3</v>
      </c>
      <c r="BFA60" s="26">
        <v>8.0769965079999992E-3</v>
      </c>
      <c r="BFB60" s="26">
        <v>8.4729983399999993E-3</v>
      </c>
      <c r="BFC60" s="26" t="s">
        <v>3</v>
      </c>
      <c r="BFD60" s="26" t="s">
        <v>3</v>
      </c>
      <c r="BFE60" s="26">
        <v>6.6743367120000001E-3</v>
      </c>
      <c r="BFF60" s="26">
        <v>8.1479604640000008E-3</v>
      </c>
      <c r="BFG60" s="26">
        <v>8.1699619300000005E-3</v>
      </c>
      <c r="BFH60" s="26">
        <v>8.2286501959999998E-3</v>
      </c>
      <c r="BFI60" s="26" t="s">
        <v>3</v>
      </c>
      <c r="BFJ60" s="26">
        <v>1.2767245391E-2</v>
      </c>
      <c r="BFK60" s="26">
        <v>7.6341051410000003E-3</v>
      </c>
      <c r="BFL60" s="26">
        <v>7.2670461760000003E-3</v>
      </c>
      <c r="BFM60" s="26">
        <v>7.5321594940000007E-3</v>
      </c>
      <c r="BFN60" s="26" t="s">
        <v>3</v>
      </c>
      <c r="BFO60" s="26">
        <v>8.5858932499999988E-3</v>
      </c>
      <c r="BFP60" s="26">
        <v>8.3146715770000008E-3</v>
      </c>
      <c r="BFQ60" s="26">
        <v>7.5165459290000005E-3</v>
      </c>
      <c r="BFR60" s="26">
        <v>8.0654242699999996E-3</v>
      </c>
      <c r="BFS60" s="26">
        <v>7.9603804489999999E-3</v>
      </c>
      <c r="BFT60" s="26">
        <v>4.3375095360000003E-3</v>
      </c>
      <c r="BFU60" s="26">
        <v>4.7269154690000002E-3</v>
      </c>
      <c r="BFV60" s="26">
        <v>8.4791685620000008E-3</v>
      </c>
      <c r="BFW60" s="26">
        <v>8.1213022689999997E-3</v>
      </c>
      <c r="BFX60" s="26">
        <v>8.3761981100000001E-3</v>
      </c>
      <c r="BFY60" s="26">
        <v>5.8587603320000006E-3</v>
      </c>
      <c r="BFZ60" s="26">
        <v>6.755112919E-3</v>
      </c>
      <c r="BGA60" s="26">
        <v>6.7108220199999999E-3</v>
      </c>
      <c r="BGB60" s="26">
        <v>8.2192183419999999E-3</v>
      </c>
      <c r="BGC60" s="26">
        <v>8.8354418799999994E-3</v>
      </c>
      <c r="BGD60" s="26">
        <v>8.485722410999999E-3</v>
      </c>
      <c r="BGE60" s="26">
        <v>7.3235346749999999E-3</v>
      </c>
      <c r="BGF60" s="26">
        <v>7.9969452289999996E-3</v>
      </c>
      <c r="BGG60" s="26" t="s">
        <v>3</v>
      </c>
      <c r="BGH60" s="26" t="s">
        <v>3</v>
      </c>
      <c r="BGI60" s="26" t="s">
        <v>3</v>
      </c>
      <c r="BGJ60" s="27" t="s">
        <v>3</v>
      </c>
      <c r="BGK60" s="26" t="s">
        <v>3</v>
      </c>
      <c r="BGL60" s="26">
        <v>7.901021183E-3</v>
      </c>
      <c r="BGM60" s="26">
        <v>8.486465599000001E-3</v>
      </c>
      <c r="BGN60" s="26" t="s">
        <v>3</v>
      </c>
      <c r="BGO60" s="26">
        <v>8.503545207E-3</v>
      </c>
      <c r="BGP60" s="26">
        <v>8.3256905359999998E-3</v>
      </c>
      <c r="BGQ60" s="26">
        <v>8.3110388069999996E-3</v>
      </c>
      <c r="BGR60" s="26">
        <v>7.887237779E-3</v>
      </c>
      <c r="BGS60" s="26">
        <v>5.0884004930000001E-3</v>
      </c>
      <c r="BGT60" s="26" t="s">
        <v>3</v>
      </c>
      <c r="BGU60" s="26" t="s">
        <v>3</v>
      </c>
      <c r="BGV60" s="26" t="s">
        <v>3</v>
      </c>
      <c r="BGW60" s="26" t="s">
        <v>3</v>
      </c>
      <c r="BGX60" s="26">
        <v>4.2734059519999998E-3</v>
      </c>
      <c r="BGY60" s="26">
        <v>-8.5504921399999999E-4</v>
      </c>
      <c r="BGZ60" s="26">
        <v>1.2607527639999999E-3</v>
      </c>
      <c r="BHA60" s="26">
        <v>1.9810461849999999E-3</v>
      </c>
      <c r="BHB60" s="26" t="s">
        <v>3</v>
      </c>
      <c r="BHC60" s="26" t="s">
        <v>3</v>
      </c>
      <c r="BHD60" s="26" t="s">
        <v>3</v>
      </c>
      <c r="BHE60" s="26" t="s">
        <v>3</v>
      </c>
      <c r="BHF60" s="26" t="s">
        <v>3</v>
      </c>
      <c r="BHG60" s="26" t="s">
        <v>3</v>
      </c>
      <c r="BHH60" s="26" t="s">
        <v>3</v>
      </c>
      <c r="BHI60" s="26" t="s">
        <v>3</v>
      </c>
      <c r="BHJ60" s="26">
        <v>4.18133814E-4</v>
      </c>
      <c r="BHK60" s="26" t="s">
        <v>3</v>
      </c>
      <c r="BHL60" s="26" t="s">
        <v>3</v>
      </c>
      <c r="BHM60" s="26">
        <v>2.8944503300000002E-4</v>
      </c>
      <c r="BHN60" s="26" t="s">
        <v>3</v>
      </c>
      <c r="BHO60" s="26">
        <v>8.5879252200000006E-3</v>
      </c>
      <c r="BHP60" s="26">
        <v>9.7137345820000002E-3</v>
      </c>
      <c r="BHQ60" s="26">
        <v>7.9524290220000012E-3</v>
      </c>
      <c r="BHR60" s="26">
        <v>8.0277617570000005E-3</v>
      </c>
      <c r="BHS60" s="26" t="s">
        <v>3</v>
      </c>
      <c r="BHT60" s="26" t="s">
        <v>3</v>
      </c>
      <c r="BHU60" s="26">
        <v>5.1782721399999997E-3</v>
      </c>
      <c r="BHV60" s="26">
        <v>1.6499663419999998E-3</v>
      </c>
      <c r="BHW60" s="26">
        <v>8.9587128000000009E-3</v>
      </c>
      <c r="BHX60" s="26">
        <v>1.3280621636E-2</v>
      </c>
      <c r="BHY60" s="27" t="s">
        <v>3</v>
      </c>
      <c r="BHZ60" s="26">
        <v>9.0411554320000004E-3</v>
      </c>
      <c r="BIA60" s="26">
        <v>9.5605183209999996E-3</v>
      </c>
      <c r="BIB60" s="26" t="s">
        <v>3</v>
      </c>
      <c r="BIC60" s="26">
        <v>4.7435740680000001E-3</v>
      </c>
      <c r="BID60" s="26">
        <v>8.8946243590000001E-3</v>
      </c>
      <c r="BIE60" s="26" t="s">
        <v>3</v>
      </c>
      <c r="BIF60" s="26" t="s">
        <v>3</v>
      </c>
      <c r="BIG60" s="26" t="s">
        <v>3</v>
      </c>
      <c r="BIH60" s="26">
        <v>7.2474180409999997E-3</v>
      </c>
      <c r="BII60" s="26" t="s">
        <v>3</v>
      </c>
      <c r="BIJ60" s="26" t="s">
        <v>3</v>
      </c>
      <c r="BIK60" s="26">
        <v>8.2069954540000007E-3</v>
      </c>
      <c r="BIL60" s="26">
        <v>5.6699306309999998E-3</v>
      </c>
      <c r="BIM60" s="26">
        <v>1.2305473341E-2</v>
      </c>
      <c r="BIN60" s="26">
        <v>1.2738331202999999E-2</v>
      </c>
      <c r="BIO60" s="26">
        <v>8.802448735000001E-3</v>
      </c>
      <c r="BIP60" s="26">
        <v>2.9417111148999999E-2</v>
      </c>
      <c r="BIQ60" s="26" t="s">
        <v>3</v>
      </c>
      <c r="BIR60" s="26" t="s">
        <v>3</v>
      </c>
      <c r="BIS60" s="26" t="s">
        <v>3</v>
      </c>
      <c r="BIT60" s="26">
        <v>6.9699283619999997E-3</v>
      </c>
      <c r="BIU60" s="26">
        <v>6.8683911239999992E-3</v>
      </c>
      <c r="BIV60" s="26">
        <v>7.0271343350000008E-3</v>
      </c>
      <c r="BIW60" s="26">
        <v>7.6452494940000004E-3</v>
      </c>
      <c r="BIX60" s="26">
        <v>7.5405532919999999E-3</v>
      </c>
      <c r="BIY60" s="26">
        <v>8.5171021620000006E-3</v>
      </c>
      <c r="BIZ60" s="26">
        <v>7.4324721069999999E-3</v>
      </c>
      <c r="BJA60" s="26">
        <v>7.291231869E-3</v>
      </c>
      <c r="BJB60" s="26">
        <v>7.1955859270000002E-3</v>
      </c>
      <c r="BJC60" s="26" t="s">
        <v>3</v>
      </c>
      <c r="BJD60" s="26" t="s">
        <v>3</v>
      </c>
      <c r="BJE60" s="26">
        <v>1.7785298580000001E-3</v>
      </c>
      <c r="BJF60" s="26">
        <v>7.9397688070000014E-3</v>
      </c>
      <c r="BJG60" s="26">
        <v>8.0749006400000004E-3</v>
      </c>
      <c r="BJH60" s="26">
        <v>6.2850682469999999E-3</v>
      </c>
      <c r="BJI60" s="26">
        <v>8.0409587199999997E-3</v>
      </c>
      <c r="BJJ60" s="26">
        <v>8.016664699E-3</v>
      </c>
      <c r="BJK60" s="27" t="s">
        <v>3</v>
      </c>
      <c r="BJL60" s="27" t="s">
        <v>3</v>
      </c>
      <c r="BJM60" s="27" t="s">
        <v>3</v>
      </c>
      <c r="BJN60" s="26" t="s">
        <v>3</v>
      </c>
      <c r="BJO60" s="26">
        <v>8.4953225680000008E-3</v>
      </c>
      <c r="BJP60" s="26">
        <v>7.4278133820000003E-3</v>
      </c>
      <c r="BJQ60" s="26">
        <v>7.9181436999999997E-3</v>
      </c>
      <c r="BJR60" s="26">
        <v>7.2641938269999992E-3</v>
      </c>
      <c r="BJS60" s="26">
        <v>7.9565723699999997E-3</v>
      </c>
      <c r="BJT60" s="26">
        <v>6.7947829730000001E-3</v>
      </c>
      <c r="BJU60" s="26">
        <v>7.5715481740000002E-3</v>
      </c>
      <c r="BJV60" s="26">
        <v>5.8979300369999994E-3</v>
      </c>
      <c r="BJW60" s="26">
        <v>6.3552684250000003E-3</v>
      </c>
      <c r="BJX60" s="26">
        <v>7.8817195139999994E-3</v>
      </c>
      <c r="BJY60" s="26">
        <v>6.7978305539999999E-3</v>
      </c>
      <c r="BJZ60" s="26">
        <v>6.6980692730000003E-3</v>
      </c>
      <c r="BKA60" s="26">
        <v>7.1102888399999994E-3</v>
      </c>
      <c r="BKB60" s="26">
        <v>7.0455111010000009E-3</v>
      </c>
      <c r="BKC60" s="26">
        <v>6.947230007E-3</v>
      </c>
      <c r="BKD60" s="26">
        <v>5.6733333529999999E-3</v>
      </c>
      <c r="BKE60" s="26">
        <v>5.9386110739999996E-3</v>
      </c>
      <c r="BKF60" s="26">
        <v>7.695930707999999E-3</v>
      </c>
      <c r="BKG60" s="26">
        <v>3.9165478199999996E-3</v>
      </c>
      <c r="BKH60" s="26">
        <v>5.6039340029999992E-3</v>
      </c>
      <c r="BKI60" s="26">
        <v>7.942917289E-3</v>
      </c>
      <c r="BKJ60" s="26">
        <v>7.2458247600000001E-3</v>
      </c>
      <c r="BKK60" s="26">
        <v>1.3649868252E-2</v>
      </c>
      <c r="BKL60" s="26">
        <v>1.2780484412E-2</v>
      </c>
      <c r="BKM60" s="26">
        <v>5.1913166700000004E-3</v>
      </c>
      <c r="BKN60" s="26">
        <v>5.0893516900000005E-3</v>
      </c>
      <c r="BKO60" s="26">
        <v>8.3298569430000011E-3</v>
      </c>
      <c r="BKP60" s="26">
        <v>7.9597211040000008E-3</v>
      </c>
      <c r="BKQ60" s="26" t="s">
        <v>3</v>
      </c>
      <c r="BKR60" s="26">
        <v>8.4314405579999988E-3</v>
      </c>
      <c r="BKS60" s="26">
        <v>8.4299566039999999E-3</v>
      </c>
      <c r="BKT60" s="26">
        <v>7.8068227580000002E-3</v>
      </c>
      <c r="BKU60" s="26">
        <v>8.1744981299999991E-3</v>
      </c>
      <c r="BKV60" s="26">
        <v>2.9068130522999999E-2</v>
      </c>
      <c r="BKW60" s="26">
        <v>8.3793352450000011E-3</v>
      </c>
      <c r="BKX60" s="26">
        <v>8.4925746200000003E-3</v>
      </c>
      <c r="BKY60" s="26">
        <v>8.1285556490000004E-3</v>
      </c>
      <c r="BKZ60" s="26">
        <v>8.3422623730000003E-3</v>
      </c>
      <c r="BLA60" s="26" t="s">
        <v>3</v>
      </c>
      <c r="BLB60" s="26">
        <v>1.5631504800000002E-3</v>
      </c>
      <c r="BLC60" s="26">
        <v>8.5548125119999999E-3</v>
      </c>
      <c r="BLD60" s="26">
        <v>1.5145941887000001E-2</v>
      </c>
      <c r="BLE60" s="26">
        <v>7.1939850610000002E-3</v>
      </c>
      <c r="BLF60" s="26">
        <v>8.3355583130000008E-3</v>
      </c>
      <c r="BLG60" s="26" t="s">
        <v>3</v>
      </c>
      <c r="BLH60" s="26">
        <v>8.2390755950000009E-3</v>
      </c>
      <c r="BLI60" s="26">
        <v>8.1751772550000008E-3</v>
      </c>
      <c r="BLJ60" s="26" t="s">
        <v>3</v>
      </c>
      <c r="BLK60" s="26">
        <v>8.1354555420000002E-3</v>
      </c>
      <c r="BLL60" s="26">
        <v>8.0764462309999997E-3</v>
      </c>
      <c r="BLM60" s="26">
        <v>7.9542394409999988E-3</v>
      </c>
      <c r="BLN60" s="26" t="s">
        <v>3</v>
      </c>
      <c r="BLO60" s="26" t="s">
        <v>3</v>
      </c>
      <c r="BLP60" s="26" t="s">
        <v>3</v>
      </c>
      <c r="BLQ60" s="26" t="s">
        <v>3</v>
      </c>
      <c r="BLR60" s="26">
        <v>8.3920802730000008E-3</v>
      </c>
      <c r="BLS60" s="26">
        <v>8.4734794040000009E-3</v>
      </c>
      <c r="BLT60" s="26">
        <v>8.4833220679999995E-3</v>
      </c>
      <c r="BLU60" s="26">
        <v>6.3678491000000005E-3</v>
      </c>
      <c r="BLV60" s="26">
        <v>6.2844922469999995E-3</v>
      </c>
      <c r="BLW60" s="26">
        <v>7.8551822239999996E-3</v>
      </c>
      <c r="BLX60" s="26" t="s">
        <v>3</v>
      </c>
      <c r="BLY60" s="26">
        <v>8.1703035189999995E-3</v>
      </c>
      <c r="BLZ60" s="26">
        <v>8.3451879699999992E-3</v>
      </c>
      <c r="BMA60" s="26">
        <v>7.4571135509999996E-3</v>
      </c>
      <c r="BMB60" s="26">
        <v>7.3599630100000006E-3</v>
      </c>
      <c r="BMC60" s="26">
        <v>8.394789930999999E-3</v>
      </c>
      <c r="BMD60" s="26">
        <v>7.3754362679999998E-3</v>
      </c>
      <c r="BME60" s="26">
        <v>7.636474174E-3</v>
      </c>
      <c r="BMF60" s="26">
        <v>1.2225588945000001E-2</v>
      </c>
      <c r="BMG60" s="26">
        <v>8.574877895000001E-3</v>
      </c>
      <c r="BMH60" s="26">
        <v>6.8763886929999992E-3</v>
      </c>
      <c r="BMI60" s="26">
        <v>7.7500552489999999E-3</v>
      </c>
      <c r="BMJ60" s="26">
        <v>6.7884480479999997E-3</v>
      </c>
      <c r="BMK60" s="26">
        <v>7.268032059E-3</v>
      </c>
      <c r="BML60" s="26">
        <v>7.0404925340000002E-3</v>
      </c>
      <c r="BMM60" s="26">
        <v>7.6387393560000006E-3</v>
      </c>
      <c r="BMN60" s="26">
        <v>7.1214826909999996E-3</v>
      </c>
      <c r="BMO60" s="26">
        <v>7.5162254780000003E-3</v>
      </c>
      <c r="BMP60" s="26">
        <v>7.3010320230000002E-3</v>
      </c>
      <c r="BMQ60" s="26">
        <v>7.200099247E-3</v>
      </c>
      <c r="BMR60" s="26">
        <v>9.0967497669999994E-3</v>
      </c>
      <c r="BMS60" s="26" t="s">
        <v>3</v>
      </c>
      <c r="BMT60" s="26">
        <v>6.5405067869999996E-3</v>
      </c>
      <c r="BMU60" s="26" t="s">
        <v>3</v>
      </c>
      <c r="BMV60" s="26" t="s">
        <v>3</v>
      </c>
      <c r="BMW60" s="26">
        <v>8.6094984930000003E-3</v>
      </c>
      <c r="BMX60" s="26">
        <v>1.688561721E-3</v>
      </c>
      <c r="BMY60" s="26" t="s">
        <v>3</v>
      </c>
      <c r="BMZ60" s="26">
        <v>-9.7686798799999993E-4</v>
      </c>
      <c r="BNA60" s="26">
        <v>-5.29563282E-4</v>
      </c>
      <c r="BNB60" s="26">
        <v>1.3546031977E-2</v>
      </c>
      <c r="BNC60" s="26">
        <v>8.3712521019999996E-3</v>
      </c>
      <c r="BND60" s="26">
        <v>5.5095491480000001E-3</v>
      </c>
      <c r="BNE60" s="26">
        <v>8.4697623470000004E-3</v>
      </c>
      <c r="BNF60" s="26">
        <v>8.425989666E-3</v>
      </c>
      <c r="BNG60" s="26">
        <v>8.4613125660000007E-3</v>
      </c>
      <c r="BNH60" s="26" t="s">
        <v>3</v>
      </c>
      <c r="BNI60" s="26">
        <v>8.2998918749999998E-3</v>
      </c>
      <c r="BNJ60" s="26">
        <v>8.1701787939999996E-3</v>
      </c>
      <c r="BNK60" s="26">
        <v>8.6294809900000005E-3</v>
      </c>
      <c r="BNL60" s="26" t="s">
        <v>3</v>
      </c>
      <c r="BNM60" s="26" t="s">
        <v>3</v>
      </c>
      <c r="BNN60" s="26" t="s">
        <v>3</v>
      </c>
      <c r="BNO60" s="26">
        <v>1.8213864890000001E-3</v>
      </c>
      <c r="BNP60" s="26" t="s">
        <v>3</v>
      </c>
      <c r="BNQ60" s="27" t="s">
        <v>3</v>
      </c>
      <c r="BNR60" s="26">
        <v>1.5488211090999999E-2</v>
      </c>
      <c r="BNS60" s="26">
        <v>1.5301000503E-2</v>
      </c>
      <c r="BNT60" s="26">
        <v>7.9560771069999998E-3</v>
      </c>
      <c r="BNU60" s="26" t="s">
        <v>3</v>
      </c>
      <c r="BNV60" s="26">
        <v>8.3869903459999999E-3</v>
      </c>
      <c r="BNW60" s="26" t="s">
        <v>3</v>
      </c>
      <c r="BNX60" s="26">
        <v>4.6763829840000002E-3</v>
      </c>
      <c r="BNY60" s="26">
        <v>4.2871974050000001E-3</v>
      </c>
      <c r="BNZ60" s="26">
        <v>7.2437201979999996E-3</v>
      </c>
      <c r="BOA60" s="26">
        <v>6.951146563E-3</v>
      </c>
      <c r="BOB60" s="26" t="s">
        <v>3</v>
      </c>
      <c r="BOC60" s="26">
        <v>7.4053937800000001E-3</v>
      </c>
      <c r="BOD60" s="26" t="s">
        <v>3</v>
      </c>
      <c r="BOE60" s="26" t="s">
        <v>3</v>
      </c>
      <c r="BOF60" s="26">
        <v>1.0341316809E-2</v>
      </c>
      <c r="BOG60" s="26">
        <v>1.0268248918E-2</v>
      </c>
      <c r="BOH60" s="26">
        <v>1.1242958863E-2</v>
      </c>
      <c r="BOI60" s="26" t="s">
        <v>3</v>
      </c>
      <c r="BOJ60" s="26" t="s">
        <v>3</v>
      </c>
      <c r="BOK60" s="26" t="s">
        <v>3</v>
      </c>
      <c r="BOL60" s="26" t="s">
        <v>3</v>
      </c>
      <c r="BOM60" s="26" t="s">
        <v>3</v>
      </c>
      <c r="BON60" s="26" t="s">
        <v>3</v>
      </c>
      <c r="BOO60" s="26" t="s">
        <v>3</v>
      </c>
      <c r="BOP60" s="26" t="s">
        <v>3</v>
      </c>
      <c r="BOQ60" s="26" t="s">
        <v>3</v>
      </c>
      <c r="BOR60" s="26" t="s">
        <v>3</v>
      </c>
      <c r="BOS60" s="26" t="s">
        <v>3</v>
      </c>
      <c r="BOT60" s="26" t="s">
        <v>3</v>
      </c>
      <c r="BOU60" s="26">
        <v>3.8278428580000002E-3</v>
      </c>
      <c r="BOV60" s="26">
        <v>5.629014299E-3</v>
      </c>
      <c r="BOW60" s="26" t="s">
        <v>3</v>
      </c>
      <c r="BOX60" s="26" t="s">
        <v>3</v>
      </c>
      <c r="BOY60" s="27" t="s">
        <v>3</v>
      </c>
      <c r="BOZ60" s="26" t="s">
        <v>3</v>
      </c>
      <c r="BPA60" s="26" t="s">
        <v>3</v>
      </c>
      <c r="BPB60" s="26" t="s">
        <v>3</v>
      </c>
      <c r="BPC60" s="26" t="s">
        <v>3</v>
      </c>
      <c r="BPD60" s="26" t="s">
        <v>3</v>
      </c>
      <c r="BPE60" s="26" t="s">
        <v>3</v>
      </c>
      <c r="BPF60" s="26" t="s">
        <v>3</v>
      </c>
      <c r="BPG60" s="26" t="s">
        <v>3</v>
      </c>
      <c r="BPH60" s="26" t="s">
        <v>3</v>
      </c>
      <c r="BPI60" s="26" t="s">
        <v>3</v>
      </c>
      <c r="BPJ60" s="26" t="s">
        <v>3</v>
      </c>
      <c r="BPK60" s="26" t="s">
        <v>3</v>
      </c>
      <c r="BPL60" s="26" t="s">
        <v>3</v>
      </c>
      <c r="BPM60" s="26" t="s">
        <v>3</v>
      </c>
      <c r="BPN60" s="26" t="s">
        <v>3</v>
      </c>
      <c r="BPO60" s="26" t="s">
        <v>3</v>
      </c>
      <c r="BPP60" s="26" t="s">
        <v>3</v>
      </c>
      <c r="BPQ60" s="26" t="s">
        <v>3</v>
      </c>
      <c r="BPR60" s="26" t="s">
        <v>3</v>
      </c>
      <c r="BPS60" s="26" t="s">
        <v>3</v>
      </c>
      <c r="BPT60" s="26">
        <v>5.4561205459999996E-3</v>
      </c>
      <c r="BPU60" s="26" t="s">
        <v>3</v>
      </c>
      <c r="BPV60" s="26" t="s">
        <v>3</v>
      </c>
      <c r="BPW60" s="26">
        <v>5.5768507869999994E-3</v>
      </c>
      <c r="BPX60" s="26" t="s">
        <v>3</v>
      </c>
      <c r="BPY60" s="26" t="s">
        <v>3</v>
      </c>
      <c r="BPZ60" s="26" t="s">
        <v>3</v>
      </c>
      <c r="BQA60" s="26">
        <v>7.2592402850000003E-3</v>
      </c>
      <c r="BQB60" s="26">
        <v>7.8132280890000003E-3</v>
      </c>
      <c r="BQC60" s="26">
        <v>8.2421266410000003E-3</v>
      </c>
      <c r="BQD60" s="26">
        <v>8.727305399999999E-5</v>
      </c>
      <c r="BQE60" s="26" t="s">
        <v>3</v>
      </c>
      <c r="BQF60" s="26" t="s">
        <v>3</v>
      </c>
      <c r="BQG60" s="26">
        <v>7.9106242909999999E-3</v>
      </c>
      <c r="BQH60" s="26" t="s">
        <v>3</v>
      </c>
      <c r="BQI60" s="26">
        <v>9.5135382529999996E-3</v>
      </c>
      <c r="BQJ60" s="26">
        <v>6.6828714089999996E-3</v>
      </c>
      <c r="BQK60" s="26">
        <v>2.1046539990000001E-3</v>
      </c>
      <c r="BQL60" s="26" t="s">
        <v>3</v>
      </c>
      <c r="BQM60" s="26" t="s">
        <v>3</v>
      </c>
      <c r="BQN60" s="26" t="s">
        <v>3</v>
      </c>
      <c r="BQO60" s="26">
        <v>8.1725067160000001E-3</v>
      </c>
      <c r="BQP60" s="26" t="s">
        <v>3</v>
      </c>
      <c r="BQQ60" s="26">
        <v>7.9665337020000011E-3</v>
      </c>
      <c r="BQR60" s="26">
        <v>7.4211221029999996E-3</v>
      </c>
      <c r="BQS60" s="26">
        <v>-2.5016152200000004E-3</v>
      </c>
      <c r="BQT60" s="26">
        <v>-1.954853617E-3</v>
      </c>
      <c r="BQU60" s="26">
        <v>3.8221044279999998E-3</v>
      </c>
      <c r="BQV60" s="26">
        <v>8.8745315639999992E-3</v>
      </c>
      <c r="BQW60" s="27" t="s">
        <v>3</v>
      </c>
      <c r="BQX60" s="26">
        <v>8.0040262429999995E-3</v>
      </c>
      <c r="BQY60" s="26">
        <v>-6.7064864399999995E-4</v>
      </c>
      <c r="BQZ60" s="26">
        <v>6.2407300379999997E-3</v>
      </c>
      <c r="BRA60" s="26">
        <v>8.8578607720000008E-3</v>
      </c>
      <c r="BRB60" s="26">
        <v>8.3714929729999995E-3</v>
      </c>
      <c r="BRC60" s="26">
        <v>8.4667337529999998E-3</v>
      </c>
      <c r="BRD60" s="26">
        <v>6.8769248390000001E-3</v>
      </c>
      <c r="BRE60" s="26">
        <v>6.1863026280000004E-3</v>
      </c>
      <c r="BRF60" s="26">
        <v>3.9246349429999999E-3</v>
      </c>
      <c r="BRG60" s="26">
        <v>4.521840771E-3</v>
      </c>
      <c r="BRH60" s="26">
        <v>4.6268299559999995E-3</v>
      </c>
      <c r="BRI60" s="26">
        <v>8.1167879679999999E-3</v>
      </c>
      <c r="BRJ60" s="26" t="s">
        <v>3</v>
      </c>
      <c r="BRK60" s="26">
        <v>8.202014425000001E-3</v>
      </c>
      <c r="BRL60" s="26">
        <v>5.8014019569999995E-3</v>
      </c>
      <c r="BRM60" s="26" t="s">
        <v>3</v>
      </c>
      <c r="BRN60" s="26">
        <v>7.539848343E-3</v>
      </c>
      <c r="BRO60" s="26">
        <v>8.575317041000001E-3</v>
      </c>
      <c r="BRP60" s="26" t="s">
        <v>3</v>
      </c>
      <c r="BRQ60" s="26" t="s">
        <v>3</v>
      </c>
      <c r="BRR60" s="26" t="s">
        <v>3</v>
      </c>
      <c r="BRS60" s="26" t="s">
        <v>3</v>
      </c>
      <c r="BRT60" s="26" t="s">
        <v>3</v>
      </c>
      <c r="BRU60" s="26" t="s">
        <v>3</v>
      </c>
      <c r="BRV60" s="26" t="s">
        <v>3</v>
      </c>
      <c r="BRW60" s="26">
        <v>6.794368068E-3</v>
      </c>
      <c r="BRX60" s="26">
        <v>7.9584230369999995E-3</v>
      </c>
      <c r="BRY60" s="26">
        <v>-0.21079697112800003</v>
      </c>
      <c r="BRZ60" s="26">
        <v>7.9742368109999989E-3</v>
      </c>
      <c r="BSA60" s="26">
        <v>7.5239088850000005E-3</v>
      </c>
      <c r="BSB60" s="26">
        <v>8.169314867E-3</v>
      </c>
      <c r="BSC60" s="26">
        <v>7.5609208679999996E-3</v>
      </c>
      <c r="BSD60" s="26">
        <v>8.1727688089999993E-3</v>
      </c>
      <c r="BSE60" s="26">
        <v>8.0919649250000003E-3</v>
      </c>
      <c r="BSF60" s="26" t="s">
        <v>3</v>
      </c>
      <c r="BSG60" s="26" t="s">
        <v>3</v>
      </c>
      <c r="BSH60" s="26" t="s">
        <v>3</v>
      </c>
      <c r="BSI60" s="26" t="s">
        <v>3</v>
      </c>
      <c r="BSJ60" s="26">
        <v>8.4249699470000002E-3</v>
      </c>
      <c r="BSK60" s="26" t="s">
        <v>3</v>
      </c>
      <c r="BSL60" s="26">
        <v>8.0243921599999993E-3</v>
      </c>
      <c r="BSM60" s="26" t="s">
        <v>3</v>
      </c>
      <c r="BSN60" s="26" t="s">
        <v>3</v>
      </c>
      <c r="BSO60" s="26">
        <v>4.9180950130000003E-3</v>
      </c>
      <c r="BSP60" s="26">
        <v>8.3816270609999993E-3</v>
      </c>
      <c r="BSQ60" s="27" t="s">
        <v>3</v>
      </c>
      <c r="BSR60" s="26">
        <v>1.73753569E-3</v>
      </c>
      <c r="BSS60" s="26" t="s">
        <v>3</v>
      </c>
      <c r="BST60" s="26">
        <v>8.6767295040000008E-3</v>
      </c>
      <c r="BSU60" s="26" t="s">
        <v>3</v>
      </c>
      <c r="BSV60" s="26" t="s">
        <v>3</v>
      </c>
      <c r="BSW60" s="26">
        <v>8.7784045789999991E-3</v>
      </c>
      <c r="BSX60" s="26">
        <v>8.7593350989999992E-3</v>
      </c>
      <c r="BSY60" s="26">
        <v>9.8772119280000001E-3</v>
      </c>
      <c r="BSZ60" s="26">
        <v>3.6136032519999998E-3</v>
      </c>
      <c r="BTA60" s="26">
        <v>8.2101789420000008E-3</v>
      </c>
      <c r="BTB60" s="26" t="s">
        <v>3</v>
      </c>
      <c r="BTC60" s="26">
        <v>6.1386773519000001E-2</v>
      </c>
      <c r="BTD60" s="26">
        <v>5.2787784800000003E-3</v>
      </c>
      <c r="BTE60" s="26">
        <v>8.1787857509999992E-3</v>
      </c>
      <c r="BTF60" s="26">
        <v>4.6399254130000001E-3</v>
      </c>
      <c r="BTG60" s="26" t="s">
        <v>3</v>
      </c>
      <c r="BTH60" s="26" t="s">
        <v>3</v>
      </c>
      <c r="BTI60" s="26" t="s">
        <v>3</v>
      </c>
      <c r="BTJ60" s="26" t="s">
        <v>3</v>
      </c>
      <c r="BTK60" s="26">
        <v>4.6317988300000005E-3</v>
      </c>
      <c r="BTL60" s="26" t="s">
        <v>3</v>
      </c>
      <c r="BTM60" s="26">
        <v>4.8392718219999993E-3</v>
      </c>
      <c r="BTN60" s="26">
        <v>4.4187545879999998E-3</v>
      </c>
      <c r="BTO60" s="26">
        <v>9.5692945659999994E-3</v>
      </c>
      <c r="BTP60" s="26">
        <v>8.5612282790000008E-3</v>
      </c>
      <c r="BTQ60" s="26" t="s">
        <v>3</v>
      </c>
      <c r="BTR60" s="26" t="s">
        <v>3</v>
      </c>
      <c r="BTS60" s="26">
        <v>9.6028274680000011E-3</v>
      </c>
      <c r="BTT60" s="26" t="s">
        <v>3</v>
      </c>
      <c r="BTU60" s="26">
        <v>7.9068919820000014E-3</v>
      </c>
      <c r="BTV60" s="26" t="s">
        <v>3</v>
      </c>
      <c r="BTW60" s="26" t="s">
        <v>3</v>
      </c>
      <c r="BTX60" s="26">
        <v>8.6827223840000006E-3</v>
      </c>
      <c r="BTY60" s="26">
        <v>8.3256033010000001E-3</v>
      </c>
      <c r="BTZ60" s="26">
        <v>8.441222529E-3</v>
      </c>
      <c r="BUA60" s="26">
        <v>8.0120759570000005E-3</v>
      </c>
      <c r="BUB60" s="26">
        <v>8.582698029E-3</v>
      </c>
      <c r="BUC60" s="26">
        <v>8.1744142549999999E-3</v>
      </c>
      <c r="BUD60" s="26" t="s">
        <v>3</v>
      </c>
      <c r="BUE60" s="26" t="s">
        <v>3</v>
      </c>
      <c r="BUF60" s="26" t="s">
        <v>3</v>
      </c>
      <c r="BUG60" s="26" t="s">
        <v>3</v>
      </c>
      <c r="BUH60" s="26">
        <v>2.069080654E-3</v>
      </c>
      <c r="BUI60" s="26">
        <v>8.0107585280000011E-3</v>
      </c>
      <c r="BUJ60" s="26" t="s">
        <v>3</v>
      </c>
      <c r="BUK60" s="26" t="s">
        <v>3</v>
      </c>
      <c r="BUL60" s="26">
        <v>8.2943720369999998E-3</v>
      </c>
      <c r="BUM60" s="26" t="s">
        <v>3</v>
      </c>
      <c r="BUN60" s="26">
        <v>-8.3050701550000001E-3</v>
      </c>
      <c r="BUO60" s="26">
        <v>8.0577752600000004E-3</v>
      </c>
      <c r="BUP60" s="26">
        <v>8.0946533139999999E-3</v>
      </c>
      <c r="BUQ60" s="26">
        <v>8.0693408339999988E-3</v>
      </c>
      <c r="BUR60" s="26" t="s">
        <v>3</v>
      </c>
      <c r="BUS60" s="26">
        <v>8.398574641999999E-3</v>
      </c>
      <c r="BUT60" s="26">
        <v>4.296130752E-3</v>
      </c>
      <c r="BUU60" s="26">
        <v>2.953596698E-3</v>
      </c>
      <c r="BUV60" s="26">
        <v>8.0653440149999998E-3</v>
      </c>
      <c r="BUW60" s="26">
        <v>8.057015909000001E-3</v>
      </c>
      <c r="BUX60" s="26">
        <v>8.0680653929999999E-3</v>
      </c>
      <c r="BUY60" s="26">
        <v>8.3352947869999999E-3</v>
      </c>
      <c r="BUZ60" s="26">
        <v>8.0953843220000002E-3</v>
      </c>
      <c r="BVA60" s="26">
        <v>8.3979127590000004E-3</v>
      </c>
      <c r="BVB60" s="26">
        <v>5.0009323759999998E-3</v>
      </c>
      <c r="BVC60" s="26" t="s">
        <v>3</v>
      </c>
      <c r="BVD60" s="26">
        <v>4.2992721320000002E-3</v>
      </c>
      <c r="BVE60" s="26" t="s">
        <v>3</v>
      </c>
      <c r="BVF60" s="26" t="s">
        <v>3</v>
      </c>
      <c r="BVG60" s="26">
        <v>8.1486637779999999E-3</v>
      </c>
      <c r="BVH60" s="26">
        <v>6.3903821289999999E-3</v>
      </c>
      <c r="BVI60" s="26">
        <v>8.9564399690000001E-3</v>
      </c>
      <c r="BVJ60" s="26">
        <v>7.8546735140000001E-3</v>
      </c>
      <c r="BVK60" s="26">
        <v>4.9002088879999996E-3</v>
      </c>
      <c r="BVL60" s="26">
        <v>4.9274475490000006E-3</v>
      </c>
      <c r="BVM60" s="26" t="s">
        <v>3</v>
      </c>
      <c r="BVN60" s="26" t="s">
        <v>3</v>
      </c>
      <c r="BVO60" s="26">
        <v>8.0042878670000001E-3</v>
      </c>
      <c r="BVP60" s="26">
        <v>8.5527365269999992E-3</v>
      </c>
      <c r="BVQ60" s="26">
        <v>4.8795513740000004E-3</v>
      </c>
      <c r="BVR60" s="26">
        <v>5.6708179839999994E-3</v>
      </c>
      <c r="BVS60" s="26" t="s">
        <v>3</v>
      </c>
      <c r="BVT60" s="26">
        <v>8.5471808620000006E-3</v>
      </c>
      <c r="BVU60" s="26" t="s">
        <v>3</v>
      </c>
      <c r="BVV60" s="26" t="s">
        <v>3</v>
      </c>
      <c r="BVW60" s="26" t="s">
        <v>3</v>
      </c>
      <c r="BVX60" s="26" t="s">
        <v>3</v>
      </c>
      <c r="BVY60" s="26">
        <v>4.7485585529999999E-3</v>
      </c>
      <c r="BVZ60" s="26">
        <v>8.4363170760000002E-3</v>
      </c>
      <c r="BWA60" s="26">
        <v>-1.027328885E-3</v>
      </c>
      <c r="BWB60" s="26">
        <v>5.9755688549999993E-3</v>
      </c>
      <c r="BWC60" s="26">
        <v>8.1081038210000008E-3</v>
      </c>
      <c r="BWD60" s="26">
        <v>8.4947236789999995E-3</v>
      </c>
      <c r="BWE60" s="26" t="s">
        <v>3</v>
      </c>
      <c r="BWF60" s="26">
        <v>-1.8112786789E-2</v>
      </c>
      <c r="BWG60" s="26">
        <v>4.4392861649999995E-3</v>
      </c>
      <c r="BWH60" s="26">
        <v>8.4325934039999988E-3</v>
      </c>
      <c r="BWI60" s="26" t="s">
        <v>3</v>
      </c>
      <c r="BWJ60" s="26" t="s">
        <v>3</v>
      </c>
      <c r="BWK60" s="26" t="s">
        <v>3</v>
      </c>
      <c r="BWL60" s="26" t="s">
        <v>3</v>
      </c>
      <c r="BWM60" s="26" t="s">
        <v>3</v>
      </c>
      <c r="BWN60" s="26">
        <v>7.1852386910000003E-3</v>
      </c>
      <c r="BWO60" s="26">
        <v>8.5628757260000007E-3</v>
      </c>
      <c r="BWP60" s="26" t="s">
        <v>3</v>
      </c>
      <c r="BWQ60" s="26" t="s">
        <v>3</v>
      </c>
      <c r="BWR60" s="26">
        <v>1.2073454815999999E-2</v>
      </c>
      <c r="BWS60" s="26" t="s">
        <v>3</v>
      </c>
      <c r="BWT60" s="26" t="s">
        <v>3</v>
      </c>
      <c r="BWU60" s="26">
        <v>-2.3038718704E-2</v>
      </c>
      <c r="BWV60" s="26">
        <v>9.0741704069999991E-3</v>
      </c>
      <c r="BWW60" s="26">
        <v>9.0551447900000005E-3</v>
      </c>
      <c r="BWX60" s="26" t="s">
        <v>3</v>
      </c>
      <c r="BWY60" s="26">
        <v>8.4911798650000002E-3</v>
      </c>
      <c r="BWZ60" s="26">
        <v>8.5630578939999997E-3</v>
      </c>
      <c r="BXA60" s="26">
        <v>8.1989327199999996E-3</v>
      </c>
      <c r="BXB60" s="26">
        <v>5.0661565859999999E-3</v>
      </c>
      <c r="BXC60" s="26" t="s">
        <v>3</v>
      </c>
      <c r="BXD60" s="26">
        <v>6.0115903900000004E-4</v>
      </c>
      <c r="BXE60" s="27" t="s">
        <v>3</v>
      </c>
      <c r="BXF60" s="26">
        <v>9.7414086870000003E-3</v>
      </c>
      <c r="BXG60" s="26" t="s">
        <v>3</v>
      </c>
      <c r="BXH60" s="26">
        <v>5.3729660980000003E-3</v>
      </c>
      <c r="BXI60" s="26">
        <v>-1.262733982E-3</v>
      </c>
      <c r="BXJ60" s="26">
        <v>8.4292414159999988E-3</v>
      </c>
      <c r="BXK60" s="26">
        <v>3.8158668359999999E-3</v>
      </c>
      <c r="BXL60" s="26">
        <v>7.7727520279999998E-3</v>
      </c>
      <c r="BXM60" s="26" t="s">
        <v>3</v>
      </c>
      <c r="BXN60" s="26">
        <v>9.251649536999999E-3</v>
      </c>
      <c r="BXO60" s="26">
        <v>8.2751501800000012E-3</v>
      </c>
      <c r="BXP60" s="26">
        <v>4.5223231479999994E-3</v>
      </c>
      <c r="BXQ60" s="26" t="s">
        <v>3</v>
      </c>
      <c r="BXR60" s="26">
        <v>8.5602943490000003E-3</v>
      </c>
      <c r="BXS60" s="26" t="s">
        <v>3</v>
      </c>
      <c r="BXT60" s="26">
        <v>7.0563934039999995E-3</v>
      </c>
      <c r="BXU60" s="26" t="s">
        <v>3</v>
      </c>
      <c r="BXV60" s="26">
        <v>4.7511827600000001E-3</v>
      </c>
      <c r="BXW60" s="26">
        <v>8.614710410999999E-3</v>
      </c>
      <c r="BXX60" s="26">
        <v>1.076044913E-2</v>
      </c>
      <c r="BXY60" s="26" t="s">
        <v>3</v>
      </c>
      <c r="BXZ60" s="26" t="s">
        <v>3</v>
      </c>
      <c r="BYA60" s="26">
        <v>4.9413188780000001E-3</v>
      </c>
      <c r="BYB60" s="26">
        <v>4.9592177069999995E-3</v>
      </c>
      <c r="BYC60" s="26" t="s">
        <v>3</v>
      </c>
      <c r="BYD60" s="27" t="s">
        <v>3</v>
      </c>
      <c r="BYE60" s="26" t="s">
        <v>3</v>
      </c>
      <c r="BYF60" s="26" t="s">
        <v>3</v>
      </c>
      <c r="BYG60" s="26">
        <v>4.7644586500000005E-4</v>
      </c>
      <c r="BYH60" s="26">
        <v>7.9148822399999989E-3</v>
      </c>
      <c r="BYI60" s="26">
        <v>6.4883773440000004E-3</v>
      </c>
      <c r="BYJ60" s="26" t="s">
        <v>3</v>
      </c>
      <c r="BYK60" s="26" t="s">
        <v>3</v>
      </c>
      <c r="BYL60" s="26" t="s">
        <v>3</v>
      </c>
      <c r="BYM60" s="26" t="s">
        <v>3</v>
      </c>
      <c r="BYN60" s="26" t="s">
        <v>3</v>
      </c>
      <c r="BYO60" s="26" t="s">
        <v>3</v>
      </c>
      <c r="BYP60" s="26">
        <v>7.802255888E-3</v>
      </c>
      <c r="BYQ60" s="26" t="s">
        <v>3</v>
      </c>
      <c r="BYR60" s="26" t="s">
        <v>3</v>
      </c>
      <c r="BYS60" s="26">
        <v>-6.6760172400000001E-4</v>
      </c>
      <c r="BYT60" s="26">
        <v>8.5742560680000003E-3</v>
      </c>
      <c r="BYU60" s="26">
        <v>8.7350646350000012E-3</v>
      </c>
      <c r="BYV60" s="26">
        <v>5.3719934420000002E-3</v>
      </c>
      <c r="BYW60" s="26">
        <v>6.1448141889999999E-3</v>
      </c>
      <c r="BYX60" s="26" t="s">
        <v>3</v>
      </c>
      <c r="BYY60" s="26" t="s">
        <v>3</v>
      </c>
      <c r="BYZ60" s="26" t="s">
        <v>3</v>
      </c>
      <c r="BZA60" s="26" t="s">
        <v>3</v>
      </c>
      <c r="BZB60" s="26">
        <v>7.2549517740000003E-3</v>
      </c>
      <c r="BZC60" s="26" t="s">
        <v>3</v>
      </c>
      <c r="BZD60" s="26" t="s">
        <v>3</v>
      </c>
      <c r="BZE60" s="26">
        <v>8.3616813180000006E-3</v>
      </c>
      <c r="BZF60" s="26">
        <v>8.1252664560000007E-3</v>
      </c>
      <c r="BZG60" s="26">
        <v>8.1241252860000009E-3</v>
      </c>
      <c r="BZH60" s="26" t="s">
        <v>3</v>
      </c>
      <c r="BZI60" s="26">
        <v>7.6530482899999997E-3</v>
      </c>
      <c r="BZJ60" s="26">
        <v>8.3098834419999996E-3</v>
      </c>
      <c r="BZK60" s="26" t="s">
        <v>3</v>
      </c>
      <c r="BZL60" s="26">
        <v>9.8914228200000006E-3</v>
      </c>
      <c r="BZM60" s="26">
        <v>7.8268859779999991E-3</v>
      </c>
      <c r="BZN60" s="26">
        <v>4.762480514E-3</v>
      </c>
      <c r="BZO60" s="26">
        <v>4.6501019550000003E-3</v>
      </c>
      <c r="BZP60" s="26" t="s">
        <v>3</v>
      </c>
      <c r="BZQ60" s="26" t="s">
        <v>3</v>
      </c>
      <c r="BZR60" s="26" t="s">
        <v>3</v>
      </c>
      <c r="BZS60" s="26" t="s">
        <v>3</v>
      </c>
      <c r="BZT60" s="26" t="s">
        <v>3</v>
      </c>
      <c r="BZU60" s="26" t="s">
        <v>3</v>
      </c>
      <c r="BZV60" s="26">
        <v>-8.3786441E-5</v>
      </c>
      <c r="BZW60" s="26">
        <v>-3.7525679000000001E-4</v>
      </c>
      <c r="BZX60" s="26">
        <v>8.3862305479999993E-3</v>
      </c>
      <c r="BZY60" s="26">
        <v>4.8221676470000001E-3</v>
      </c>
      <c r="BZZ60" s="26">
        <v>5.170941121E-3</v>
      </c>
      <c r="CAA60" s="26">
        <v>4.8102612300000005E-3</v>
      </c>
      <c r="CAB60" s="26">
        <v>3.117970938E-3</v>
      </c>
      <c r="CAC60" s="26">
        <v>7.992298983000001E-3</v>
      </c>
      <c r="CAD60" s="26">
        <v>8.1009100349999988E-3</v>
      </c>
      <c r="CAE60" s="26">
        <v>8.2633459629999993E-3</v>
      </c>
      <c r="CAF60" s="26">
        <v>8.1709105849999998E-3</v>
      </c>
      <c r="CAG60" s="26">
        <v>8.0679351369999999E-3</v>
      </c>
      <c r="CAH60" s="26">
        <v>8.2142215200000004E-3</v>
      </c>
      <c r="CAI60" s="26" t="s">
        <v>3</v>
      </c>
      <c r="CAJ60" s="26">
        <v>4.3920653809999995E-3</v>
      </c>
      <c r="CAK60" s="26">
        <v>1.0374431529999999E-2</v>
      </c>
      <c r="CAL60" s="26">
        <v>2.9139991799999998E-4</v>
      </c>
      <c r="CAM60" s="26">
        <v>4.543609463E-3</v>
      </c>
      <c r="CAN60" s="26">
        <v>9.352700957999999E-3</v>
      </c>
      <c r="CAO60" s="26">
        <v>8.1585089290000003E-3</v>
      </c>
      <c r="CAP60" s="26">
        <v>8.0830239680000013E-3</v>
      </c>
      <c r="CAQ60" s="26">
        <v>5.5589298559999998E-3</v>
      </c>
      <c r="CAR60" s="26">
        <v>8.2965729850000003E-3</v>
      </c>
      <c r="CAS60" s="26">
        <v>8.1272480370000004E-3</v>
      </c>
      <c r="CAT60" s="26" t="s">
        <v>3</v>
      </c>
      <c r="CAU60" s="26" t="s">
        <v>3</v>
      </c>
      <c r="CAV60" s="26">
        <v>8.0050537349999999E-3</v>
      </c>
      <c r="CAW60" s="26">
        <v>7.7320850919999993E-3</v>
      </c>
      <c r="CAX60" s="26">
        <v>8.1112767750000005E-3</v>
      </c>
      <c r="CAY60" s="26" t="s">
        <v>3</v>
      </c>
      <c r="CAZ60" s="26" t="s">
        <v>3</v>
      </c>
      <c r="CBA60" s="26" t="s">
        <v>3</v>
      </c>
      <c r="CBB60" s="26" t="s">
        <v>3</v>
      </c>
      <c r="CBC60" s="26">
        <v>7.9746246169999993E-3</v>
      </c>
      <c r="CBD60" s="26">
        <v>7.5276568649999993E-3</v>
      </c>
      <c r="CBE60" s="26">
        <v>8.2688435670000004E-3</v>
      </c>
      <c r="CBF60" s="26">
        <v>7.0098749719999997E-3</v>
      </c>
      <c r="CBG60" s="26" t="s">
        <v>3</v>
      </c>
      <c r="CBH60" s="26">
        <v>8.1832111400000004E-3</v>
      </c>
      <c r="CBI60" s="26" t="s">
        <v>3</v>
      </c>
      <c r="CBJ60" s="26" t="s">
        <v>3</v>
      </c>
      <c r="CBK60" s="26" t="s">
        <v>3</v>
      </c>
      <c r="CBL60" s="26">
        <v>8.804022089E-3</v>
      </c>
      <c r="CBM60" s="26">
        <v>9.6381202699999998E-3</v>
      </c>
      <c r="CBN60" s="26">
        <v>8.8887859680000011E-3</v>
      </c>
      <c r="CBO60" s="26">
        <v>9.0795108249999996E-3</v>
      </c>
      <c r="CBP60" s="26">
        <v>9.2995227639999997E-3</v>
      </c>
      <c r="CBQ60" s="26">
        <v>9.4704059279999992E-3</v>
      </c>
      <c r="CBR60" s="26">
        <v>8.6623870789999998E-3</v>
      </c>
      <c r="CBS60" s="26">
        <v>5.4370909649999995E-3</v>
      </c>
      <c r="CBT60" s="26">
        <v>9.2995227639999997E-3</v>
      </c>
      <c r="CBU60" s="26">
        <v>8.1971837390000003E-3</v>
      </c>
      <c r="CBV60" s="26">
        <v>7.3582136430000002E-3</v>
      </c>
      <c r="CBW60" s="26">
        <v>8.3196853710000001E-3</v>
      </c>
      <c r="CBX60" s="26">
        <v>7.9552049149999998E-3</v>
      </c>
      <c r="CBY60" s="26">
        <v>8.1806969689999995E-3</v>
      </c>
      <c r="CBZ60" s="26">
        <v>8.2284787759999995E-3</v>
      </c>
      <c r="CCA60" s="26">
        <v>8.4520514609999989E-3</v>
      </c>
      <c r="CCB60" s="26">
        <v>8.1722214579999994E-3</v>
      </c>
      <c r="CCC60" s="26">
        <v>8.5732548569999994E-3</v>
      </c>
      <c r="CCD60" s="26">
        <v>8.0314442449999999E-3</v>
      </c>
      <c r="CCE60" s="26">
        <v>8.3601727140000005E-3</v>
      </c>
      <c r="CCF60" s="26" t="s">
        <v>3</v>
      </c>
      <c r="CCG60" s="26">
        <v>1.4054920019999999E-3</v>
      </c>
      <c r="CCH60" s="26">
        <v>1.012220623E-3</v>
      </c>
      <c r="CCI60" s="26" t="s">
        <v>3</v>
      </c>
      <c r="CCJ60" s="26" t="s">
        <v>3</v>
      </c>
      <c r="CCK60" s="26">
        <v>1.06805446E-4</v>
      </c>
      <c r="CCL60" s="26" t="s">
        <v>3</v>
      </c>
      <c r="CCM60" s="26" t="s">
        <v>3</v>
      </c>
      <c r="CCN60" s="26" t="s">
        <v>3</v>
      </c>
      <c r="CCO60" s="26" t="s">
        <v>3</v>
      </c>
      <c r="CCP60" s="26" t="s">
        <v>3</v>
      </c>
      <c r="CCQ60" s="26">
        <v>8.2131903809999993E-3</v>
      </c>
      <c r="CCR60" s="26">
        <v>4.0347994680000002E-3</v>
      </c>
      <c r="CCS60" s="26" t="s">
        <v>3</v>
      </c>
      <c r="CCT60" s="26">
        <v>9.4845612639999997E-3</v>
      </c>
      <c r="CCU60" s="26">
        <v>8.4510789680000004E-3</v>
      </c>
      <c r="CCV60" s="26">
        <v>8.2162226559999996E-3</v>
      </c>
      <c r="CCW60" s="26">
        <v>8.3534125350000002E-3</v>
      </c>
      <c r="CCX60" s="26">
        <v>8.3534125350000002E-3</v>
      </c>
      <c r="CCY60" s="26" t="s">
        <v>3</v>
      </c>
      <c r="CCZ60" s="26">
        <v>1.0225370064999999E-2</v>
      </c>
      <c r="CDA60" s="26" t="s">
        <v>3</v>
      </c>
      <c r="CDB60" s="26">
        <v>1.1489387752000001E-2</v>
      </c>
      <c r="CDC60" s="26">
        <v>1.0666237073E-2</v>
      </c>
      <c r="CDD60" s="26" t="s">
        <v>3</v>
      </c>
      <c r="CDE60" s="26">
        <v>1.1099516871999998E-2</v>
      </c>
      <c r="CDF60" s="26" t="s">
        <v>3</v>
      </c>
      <c r="CDG60" s="26" t="s">
        <v>3</v>
      </c>
      <c r="CDH60" s="26">
        <v>8.0804112749999994E-3</v>
      </c>
      <c r="CDI60" s="26">
        <v>8.3042097589999999E-3</v>
      </c>
      <c r="CDJ60" s="26">
        <v>7.8082130829999997E-3</v>
      </c>
      <c r="CDK60" s="26">
        <v>5.5143638330000001E-3</v>
      </c>
      <c r="CDL60" s="26">
        <v>5.2225621010000001E-3</v>
      </c>
      <c r="CDM60" s="26">
        <v>8.4851054299999989E-3</v>
      </c>
      <c r="CDN60" s="26">
        <v>8.3346820880000009E-3</v>
      </c>
      <c r="CDO60" s="26">
        <v>7.8786498719999997E-3</v>
      </c>
      <c r="CDP60" s="26">
        <v>8.3548350110000009E-3</v>
      </c>
      <c r="CDQ60" s="26">
        <v>8.2259248670000003E-3</v>
      </c>
      <c r="CDR60" s="26" t="s">
        <v>3</v>
      </c>
      <c r="CDS60" s="26" t="s">
        <v>3</v>
      </c>
      <c r="CDT60" s="26" t="s">
        <v>3</v>
      </c>
      <c r="CDU60" s="26">
        <v>8.4642013319999997E-3</v>
      </c>
      <c r="CDV60" s="26">
        <v>8.2867535530000008E-3</v>
      </c>
      <c r="CDW60" s="26">
        <v>3.9109524639999995E-3</v>
      </c>
      <c r="CDX60" s="26">
        <v>8.0235152209999997E-3</v>
      </c>
      <c r="CDY60" s="26">
        <v>8.0048185799999998E-3</v>
      </c>
      <c r="CDZ60" s="26">
        <v>8.9898414699999991E-3</v>
      </c>
      <c r="CEA60" s="26">
        <v>8.5078574539999997E-3</v>
      </c>
      <c r="CEB60" s="26">
        <v>8.6253389199999995E-3</v>
      </c>
      <c r="CEC60" s="26" t="s">
        <v>3</v>
      </c>
      <c r="CED60" s="26">
        <v>8.4784979879999993E-3</v>
      </c>
      <c r="CEE60" s="26">
        <v>7.790436112E-3</v>
      </c>
      <c r="CEF60" s="26" t="s">
        <v>3</v>
      </c>
      <c r="CEG60" s="26" t="s">
        <v>3</v>
      </c>
      <c r="CEH60" s="26" t="s">
        <v>3</v>
      </c>
      <c r="CEI60" s="26" t="s">
        <v>3</v>
      </c>
      <c r="CEJ60" s="26">
        <v>9.3438693330000003E-3</v>
      </c>
      <c r="CEK60" s="26">
        <v>6.6388586910000004E-3</v>
      </c>
      <c r="CEL60" s="26">
        <v>7.2291996640000003E-3</v>
      </c>
      <c r="CEM60" s="26" t="s">
        <v>3</v>
      </c>
      <c r="CEN60" s="26" t="s">
        <v>3</v>
      </c>
      <c r="CEO60" s="26">
        <v>6.7726462340000002E-3</v>
      </c>
      <c r="CEP60" s="26">
        <v>8.8439108549999996E-3</v>
      </c>
      <c r="CEQ60" s="26">
        <v>8.3061075580000004E-3</v>
      </c>
      <c r="CER60" s="26">
        <v>6.4228492670000007E-3</v>
      </c>
      <c r="CES60" s="26">
        <v>8.6976256439999997E-3</v>
      </c>
      <c r="CET60" s="26">
        <v>8.76229517E-3</v>
      </c>
      <c r="CEU60" s="26">
        <v>8.6180268149999989E-3</v>
      </c>
      <c r="CEV60" s="27" t="s">
        <v>3</v>
      </c>
      <c r="CEW60" s="26">
        <v>7.1372054459999997E-3</v>
      </c>
      <c r="CEX60" s="26">
        <v>8.5465156269999999E-3</v>
      </c>
      <c r="CEY60" s="26">
        <v>8.0159169289999999E-3</v>
      </c>
      <c r="CEZ60" s="26" t="s">
        <v>3</v>
      </c>
      <c r="CFA60" s="26" t="s">
        <v>3</v>
      </c>
      <c r="CFB60" s="26" t="s">
        <v>3</v>
      </c>
      <c r="CFC60" s="26" t="s">
        <v>3</v>
      </c>
      <c r="CFD60" s="26">
        <v>8.3872083200000006E-3</v>
      </c>
      <c r="CFE60" s="26">
        <v>8.5602602550000004E-3</v>
      </c>
      <c r="CFF60" s="26">
        <v>3.9138787869999999E-3</v>
      </c>
      <c r="CFG60" s="26">
        <v>8.3298930419999986E-3</v>
      </c>
      <c r="CFH60" s="26">
        <v>8.0295130890000004E-3</v>
      </c>
      <c r="CFI60" s="26">
        <v>8.4207064450000004E-3</v>
      </c>
      <c r="CFJ60" s="26">
        <v>8.4449612479999998E-3</v>
      </c>
      <c r="CFK60" s="26" t="s">
        <v>3</v>
      </c>
      <c r="CFL60" s="26">
        <v>8.4288316219999996E-3</v>
      </c>
      <c r="CFM60" s="26">
        <v>5.1866783819999995E-3</v>
      </c>
      <c r="CFN60" s="26">
        <v>7.0559886089999998E-3</v>
      </c>
      <c r="CFO60" s="26">
        <v>9.9427169169999993E-3</v>
      </c>
      <c r="CFP60" s="26">
        <v>8.3379214140000008E-3</v>
      </c>
      <c r="CFQ60" s="26">
        <v>8.0926108869999996E-3</v>
      </c>
      <c r="CFR60" s="26">
        <v>8.6787450950000008E-3</v>
      </c>
      <c r="CFS60" s="26">
        <v>8.0981084820000004E-3</v>
      </c>
      <c r="CFT60" s="26">
        <v>8.7076862219999992E-3</v>
      </c>
      <c r="CFU60" s="26">
        <v>8.8862237129999997E-3</v>
      </c>
      <c r="CFV60" s="26">
        <v>8.5894455270000003E-3</v>
      </c>
      <c r="CFW60" s="26">
        <v>6.9736206889999992E-3</v>
      </c>
      <c r="CFX60" s="26">
        <v>8.0918400979999999E-3</v>
      </c>
      <c r="CFY60" s="26">
        <v>8.4492013930000005E-3</v>
      </c>
      <c r="CFZ60" s="26">
        <v>8.3167528760000001E-3</v>
      </c>
      <c r="CGA60" s="26" t="s">
        <v>3</v>
      </c>
      <c r="CGB60" s="26">
        <v>2.5635079030000003E-3</v>
      </c>
      <c r="CGC60" s="26">
        <v>1.9086699460000001E-3</v>
      </c>
      <c r="CGD60" s="26" t="s">
        <v>3</v>
      </c>
      <c r="CGE60" s="26" t="s">
        <v>3</v>
      </c>
      <c r="CGF60" s="26">
        <v>5.1791467909999998E-3</v>
      </c>
      <c r="CGG60" s="26">
        <v>5.0881480859999995E-3</v>
      </c>
      <c r="CGH60" s="26">
        <v>5.1941288849999996E-3</v>
      </c>
      <c r="CGI60" s="26">
        <v>1.5989964770000001E-3</v>
      </c>
      <c r="CGJ60" s="26">
        <v>1.466732023E-3</v>
      </c>
      <c r="CGK60" s="26" t="s">
        <v>3</v>
      </c>
      <c r="CGL60" s="26" t="s">
        <v>3</v>
      </c>
      <c r="CGM60" s="26">
        <v>3.9746059450000001E-3</v>
      </c>
      <c r="CGN60" s="26">
        <v>1.162029216E-3</v>
      </c>
      <c r="CGO60" s="26">
        <v>8.6362822959999992E-3</v>
      </c>
      <c r="CGP60" s="26">
        <v>8.5043722610000008E-3</v>
      </c>
      <c r="CGQ60" s="26">
        <v>8.5115646069999999E-3</v>
      </c>
      <c r="CGR60" s="26">
        <v>2.7427125740000003E-3</v>
      </c>
      <c r="CGS60" s="27">
        <v>2.5119155110000001E-3</v>
      </c>
      <c r="CGT60" s="26">
        <v>3.511309277E-3</v>
      </c>
      <c r="CGU60" s="26">
        <v>9.0587101329999992E-3</v>
      </c>
      <c r="CGV60" s="26">
        <v>8.8521312170000005E-3</v>
      </c>
      <c r="CGW60" s="26">
        <v>1.3567031209E-2</v>
      </c>
      <c r="CGX60" s="26">
        <v>6.2931609420000005E-3</v>
      </c>
      <c r="CGY60" s="26" t="s">
        <v>3</v>
      </c>
      <c r="CGZ60" s="26" t="s">
        <v>3</v>
      </c>
      <c r="CHA60" s="26">
        <v>7.2365585009999999E-3</v>
      </c>
      <c r="CHB60" s="26">
        <v>5.9911134809999995E-3</v>
      </c>
      <c r="CHC60" s="26">
        <v>8.0080487249999995E-3</v>
      </c>
      <c r="CHD60" s="26">
        <v>5.4044094679999996E-3</v>
      </c>
      <c r="CHE60" s="26" t="s">
        <v>3</v>
      </c>
      <c r="CHF60" s="26">
        <v>7.8790502920000009E-3</v>
      </c>
      <c r="CHG60" s="26">
        <v>7.7128923729999996E-3</v>
      </c>
      <c r="CHH60" s="26">
        <v>7.4713951390000003E-3</v>
      </c>
      <c r="CHI60" s="26">
        <v>8.1218903069999997E-3</v>
      </c>
      <c r="CHJ60" s="26" t="s">
        <v>3</v>
      </c>
      <c r="CHK60" s="26">
        <v>8.7348722259999994E-3</v>
      </c>
      <c r="CHL60" s="26">
        <v>-1.0573726699999999E-3</v>
      </c>
      <c r="CHM60" s="26">
        <v>8.089255456E-3</v>
      </c>
      <c r="CHN60" s="26">
        <v>9.7649975400000005E-3</v>
      </c>
      <c r="CHO60" s="26">
        <v>8.7718912990000005E-3</v>
      </c>
      <c r="CHP60" s="26">
        <v>8.4864266889999995E-3</v>
      </c>
      <c r="CHQ60" s="26">
        <v>9.5203669349999999E-3</v>
      </c>
      <c r="CHR60" s="26">
        <v>4.8893988170000003E-3</v>
      </c>
      <c r="CHS60" s="26">
        <v>8.8195435030000002E-3</v>
      </c>
      <c r="CHT60" s="26">
        <v>8.3746736850000003E-3</v>
      </c>
      <c r="CHU60" s="26">
        <v>8.1061444430000004E-3</v>
      </c>
      <c r="CHV60" s="26">
        <v>8.8660386609999992E-3</v>
      </c>
      <c r="CHW60" s="26">
        <v>1.23139548E-2</v>
      </c>
      <c r="CHX60" s="26">
        <v>8.552553026E-3</v>
      </c>
      <c r="CHY60" s="27" t="s">
        <v>3</v>
      </c>
      <c r="CHZ60" s="26">
        <v>4.632358889E-3</v>
      </c>
      <c r="CIA60" s="26">
        <v>8.0542502780000004E-3</v>
      </c>
      <c r="CIB60" s="26">
        <v>8.3369935900000011E-3</v>
      </c>
      <c r="CIC60" s="26">
        <v>8.128414338E-3</v>
      </c>
      <c r="CID60" s="26" t="s">
        <v>3</v>
      </c>
      <c r="CIE60" s="26">
        <v>8.6219511680000003E-3</v>
      </c>
      <c r="CIF60" s="26">
        <v>8.6081328160000012E-3</v>
      </c>
      <c r="CIG60" s="26">
        <v>8.5720717310000007E-3</v>
      </c>
      <c r="CIH60" s="26" t="s">
        <v>3</v>
      </c>
      <c r="CII60" s="26">
        <v>8.4277174729999998E-3</v>
      </c>
      <c r="CIJ60" s="26">
        <v>8.9681811919999996E-3</v>
      </c>
      <c r="CIK60" s="26">
        <v>8.4302879010000002E-3</v>
      </c>
      <c r="CIL60" s="26">
        <v>8.0862273679999999E-3</v>
      </c>
      <c r="CIM60" s="26">
        <v>8.2816086460000011E-3</v>
      </c>
      <c r="CIN60" s="26">
        <v>8.3390463500000005E-3</v>
      </c>
      <c r="CIO60" s="26">
        <v>7.7307195569999996E-3</v>
      </c>
      <c r="CIP60" s="26">
        <v>8.2945140729999995E-3</v>
      </c>
      <c r="CIQ60" s="26">
        <v>8.5607821279999989E-3</v>
      </c>
      <c r="CIR60" s="26">
        <v>7.5828706349999999E-3</v>
      </c>
      <c r="CIS60" s="26">
        <v>8.6593580859999995E-3</v>
      </c>
      <c r="CIT60" s="26">
        <v>8.2398084680000011E-3</v>
      </c>
      <c r="CIU60" s="26">
        <v>8.3543603530000007E-3</v>
      </c>
      <c r="CIV60" s="26">
        <v>6.0822934510000003E-3</v>
      </c>
      <c r="CIW60" s="26">
        <v>8.2440561310000004E-3</v>
      </c>
      <c r="CIX60" s="26">
        <v>8.5270233259999995E-3</v>
      </c>
      <c r="CIY60" s="26" t="s">
        <v>3</v>
      </c>
      <c r="CIZ60" s="26">
        <v>8.8257206010000002E-3</v>
      </c>
      <c r="CJA60" s="26">
        <v>8.5746908749999989E-3</v>
      </c>
      <c r="CJB60" s="26" t="s">
        <v>3</v>
      </c>
      <c r="CJC60" s="26">
        <v>8.7761747650000003E-3</v>
      </c>
      <c r="CJD60" s="26">
        <v>4.9810153350000001E-3</v>
      </c>
      <c r="CJE60" s="26">
        <v>8.1663553390000001E-3</v>
      </c>
      <c r="CJF60" s="26">
        <v>8.9165260960000006E-3</v>
      </c>
      <c r="CJG60" s="26">
        <v>8.1594742430000002E-3</v>
      </c>
      <c r="CJH60" s="26">
        <v>8.3634058260000001E-3</v>
      </c>
      <c r="CJI60" s="26" t="s">
        <v>3</v>
      </c>
      <c r="CJJ60" s="26">
        <v>6.4573340540000001E-3</v>
      </c>
      <c r="CJK60" s="26">
        <v>8.4468737990000004E-3</v>
      </c>
      <c r="CJL60" s="26">
        <v>8.3355484759999997E-3</v>
      </c>
      <c r="CJM60" s="26">
        <v>5.5105720619999998E-3</v>
      </c>
      <c r="CJN60" s="26">
        <v>8.2486141409999995E-3</v>
      </c>
      <c r="CJO60" s="26">
        <v>8.1915582230000002E-3</v>
      </c>
      <c r="CJP60" s="26">
        <v>8.0215904660000011E-3</v>
      </c>
      <c r="CJQ60" s="26">
        <v>8.6660138330000008E-3</v>
      </c>
      <c r="CJR60" s="26">
        <v>8.3073934029999994E-3</v>
      </c>
      <c r="CJS60" s="26">
        <v>-0.19884870536000002</v>
      </c>
      <c r="CJT60" s="26">
        <v>-0.15315523714900001</v>
      </c>
      <c r="CJU60" s="26">
        <v>-0.18423086052799997</v>
      </c>
      <c r="CJV60" s="26">
        <v>-0.18779484933599999</v>
      </c>
      <c r="CJW60" s="26">
        <v>-0.19591654967200001</v>
      </c>
      <c r="CJX60" s="26">
        <v>-0.19634477032799999</v>
      </c>
      <c r="CJY60" s="26" t="s">
        <v>3</v>
      </c>
      <c r="CJZ60" s="26">
        <v>8.7885282249999998E-3</v>
      </c>
      <c r="CKA60" s="26">
        <v>6.8294406399999996E-4</v>
      </c>
      <c r="CKB60" s="26" t="s">
        <v>3</v>
      </c>
      <c r="CKC60" s="26" t="s">
        <v>3</v>
      </c>
      <c r="CKD60" s="26">
        <v>1.4403287619999998E-3</v>
      </c>
      <c r="CKE60" s="26" t="s">
        <v>3</v>
      </c>
      <c r="CKF60" s="26">
        <v>5.5867289399999997E-3</v>
      </c>
      <c r="CKG60" s="26">
        <v>1.0041915108E-2</v>
      </c>
      <c r="CKH60" s="26">
        <v>9.5785998000000004E-3</v>
      </c>
      <c r="CKI60" s="26">
        <v>8.5269327539999988E-3</v>
      </c>
      <c r="CKJ60" s="26" t="s">
        <v>3</v>
      </c>
      <c r="CKK60" s="26" t="s">
        <v>3</v>
      </c>
      <c r="CKL60" s="26" t="s">
        <v>3</v>
      </c>
      <c r="CKM60" s="26">
        <v>9.5007228199999998E-3</v>
      </c>
      <c r="CKN60" s="26">
        <v>4.3034418639999999E-3</v>
      </c>
      <c r="CKO60" s="26" t="s">
        <v>3</v>
      </c>
      <c r="CKP60" s="26">
        <v>7.7604890380000005E-3</v>
      </c>
      <c r="CKQ60" s="26">
        <v>1.5279416509999999E-3</v>
      </c>
      <c r="CKR60" s="26">
        <v>8.5408230700000001E-3</v>
      </c>
      <c r="CKS60" s="26" t="s">
        <v>3</v>
      </c>
      <c r="CKT60" s="26" t="s">
        <v>3</v>
      </c>
      <c r="CKU60" s="26">
        <v>8.0883818169999993E-3</v>
      </c>
      <c r="CKV60" s="26">
        <v>8.4540103450000004E-3</v>
      </c>
      <c r="CKW60" s="26">
        <v>8.0233896570000001E-3</v>
      </c>
      <c r="CKX60" s="26">
        <v>8.439766805999999E-3</v>
      </c>
      <c r="CKY60" s="26">
        <v>9.097246166E-3</v>
      </c>
      <c r="CKZ60" s="26">
        <v>9.0832647950000005E-3</v>
      </c>
      <c r="CLA60" s="26">
        <v>9.0127498539999996E-3</v>
      </c>
      <c r="CLB60" s="26">
        <v>1.3618729624999999E-2</v>
      </c>
      <c r="CLC60" s="26">
        <v>1.2402089480000001E-3</v>
      </c>
      <c r="CLD60" s="26">
        <v>7.6986568500000008E-4</v>
      </c>
      <c r="CLE60" s="26" t="s">
        <v>3</v>
      </c>
      <c r="CLF60" s="26">
        <v>8.1214064230000008E-3</v>
      </c>
      <c r="CLG60" s="26">
        <v>7.2157850209999992E-3</v>
      </c>
      <c r="CLH60" s="26">
        <v>8.9385234549999998E-3</v>
      </c>
      <c r="CLI60" s="26">
        <v>8.7350648369999995E-3</v>
      </c>
      <c r="CLJ60" s="26">
        <v>8.8071530669999992E-3</v>
      </c>
      <c r="CLK60" s="26">
        <v>7.6491209149999991E-3</v>
      </c>
      <c r="CLL60" s="26" t="s">
        <v>3</v>
      </c>
      <c r="CLM60" s="26">
        <v>8.4865451489999997E-3</v>
      </c>
      <c r="CLN60" s="26" t="s">
        <v>3</v>
      </c>
      <c r="CLO60" s="26">
        <v>8.2359013619999998E-3</v>
      </c>
      <c r="CLP60" s="26">
        <v>8.5273350269999999E-3</v>
      </c>
      <c r="CLQ60" s="26" t="s">
        <v>3</v>
      </c>
      <c r="CLR60" s="26">
        <v>8.9370297889999999E-3</v>
      </c>
      <c r="CLS60" s="26" t="s">
        <v>3</v>
      </c>
      <c r="CLT60" s="26" t="s">
        <v>3</v>
      </c>
      <c r="CLU60" s="26">
        <v>8.3963369619999995E-3</v>
      </c>
      <c r="CLV60" s="26" t="s">
        <v>3</v>
      </c>
      <c r="CLW60" s="26" t="s">
        <v>3</v>
      </c>
      <c r="CLX60" s="26" t="s">
        <v>3</v>
      </c>
      <c r="CLY60" s="26" t="s">
        <v>3</v>
      </c>
      <c r="CLZ60" s="26">
        <v>8.8757548029999994E-3</v>
      </c>
      <c r="CMA60" s="26">
        <v>9.6651716580000002E-3</v>
      </c>
      <c r="CMB60" s="26">
        <v>7.9937654349999995E-3</v>
      </c>
      <c r="CMC60" s="26" t="s">
        <v>3</v>
      </c>
      <c r="CMD60" s="26">
        <v>8.4953651370000011E-3</v>
      </c>
      <c r="CME60" s="26" t="s">
        <v>3</v>
      </c>
      <c r="CMF60" s="26" t="s">
        <v>3</v>
      </c>
      <c r="CMG60" s="26">
        <v>9.173441676E-3</v>
      </c>
      <c r="CMH60" s="26">
        <v>8.3804778939999998E-3</v>
      </c>
      <c r="CMI60" s="26" t="s">
        <v>3</v>
      </c>
      <c r="CMJ60" s="26">
        <v>4.2893073599999994E-3</v>
      </c>
      <c r="CMK60" s="26" t="s">
        <v>3</v>
      </c>
      <c r="CML60" s="26" t="s">
        <v>3</v>
      </c>
      <c r="CMM60" s="26" t="s">
        <v>3</v>
      </c>
      <c r="CMN60" s="26" t="s">
        <v>3</v>
      </c>
      <c r="CMO60" s="26" t="s">
        <v>3</v>
      </c>
      <c r="CMP60" s="26" t="s">
        <v>3</v>
      </c>
      <c r="CMQ60" s="26">
        <v>-3.4527315000000005E-4</v>
      </c>
      <c r="CMR60" s="26">
        <v>8.3340490720000011E-3</v>
      </c>
      <c r="CMS60" s="26">
        <v>1.4628762610000001E-3</v>
      </c>
      <c r="CMT60" s="27" t="s">
        <v>3</v>
      </c>
      <c r="CMU60" s="26">
        <v>8.3101504499999996E-3</v>
      </c>
      <c r="CMV60" s="26">
        <v>8.3883060940000004E-3</v>
      </c>
      <c r="CMW60" s="26">
        <v>7.7836283630000006E-3</v>
      </c>
      <c r="CMX60" s="26" t="s">
        <v>3</v>
      </c>
      <c r="CMY60" s="26" t="s">
        <v>3</v>
      </c>
      <c r="CMZ60" s="26">
        <v>8.8327755160000007E-3</v>
      </c>
      <c r="CNA60" s="26" t="s">
        <v>3</v>
      </c>
      <c r="CNB60" s="26">
        <v>8.5890424389999994E-3</v>
      </c>
      <c r="CNC60" s="26">
        <v>9.1758674840000005E-3</v>
      </c>
      <c r="CND60" s="26" t="s">
        <v>3</v>
      </c>
      <c r="CNE60" s="27" t="s">
        <v>3</v>
      </c>
      <c r="CNF60" s="26" t="s">
        <v>3</v>
      </c>
      <c r="CNG60" s="26">
        <v>8.1643826890000007E-3</v>
      </c>
      <c r="CNH60" s="26">
        <v>3.057617739E-3</v>
      </c>
      <c r="CNI60" s="26">
        <v>8.6251894780000008E-3</v>
      </c>
      <c r="CNJ60" s="26">
        <v>8.4174802089999994E-3</v>
      </c>
      <c r="CNK60" s="26">
        <v>9.3429983059999996E-3</v>
      </c>
      <c r="CNL60" s="26" t="s">
        <v>3</v>
      </c>
      <c r="CNM60" s="26">
        <v>5.1642505409999996E-3</v>
      </c>
      <c r="CNN60" s="26">
        <v>4.2553352470000002E-3</v>
      </c>
      <c r="CNO60" s="26" t="s">
        <v>3</v>
      </c>
      <c r="CNP60" s="26">
        <v>6.3348983039999999E-3</v>
      </c>
      <c r="CNQ60" s="26">
        <v>-3.3380150689999999E-3</v>
      </c>
      <c r="CNR60" s="26">
        <v>4.857000157E-3</v>
      </c>
      <c r="CNS60" s="26" t="s">
        <v>3</v>
      </c>
      <c r="CNT60" s="26">
        <v>9.3789235540000012E-3</v>
      </c>
      <c r="CNU60" s="26">
        <v>-2.858978076E-3</v>
      </c>
      <c r="CNV60" s="26">
        <v>-2.7441674440000004E-3</v>
      </c>
      <c r="CNW60" s="26">
        <v>-2.8260110440000001E-3</v>
      </c>
      <c r="CNX60" s="26">
        <v>4.703507757E-3</v>
      </c>
      <c r="CNY60" s="26">
        <v>8.7706579920000007E-3</v>
      </c>
      <c r="CNZ60" s="26" t="s">
        <v>3</v>
      </c>
      <c r="COA60" s="26" t="s">
        <v>3</v>
      </c>
      <c r="COB60" s="26" t="s">
        <v>3</v>
      </c>
      <c r="COC60" s="26">
        <v>-9.8841915000000001E-5</v>
      </c>
      <c r="COD60" s="26">
        <v>6.7037990799999998E-4</v>
      </c>
      <c r="COE60" s="26">
        <v>7.7206616370000007E-3</v>
      </c>
      <c r="COF60" s="26">
        <v>5.0891440249999998E-3</v>
      </c>
      <c r="COG60" s="26">
        <v>5.0998650099999994E-3</v>
      </c>
      <c r="COH60" s="26" t="s">
        <v>3</v>
      </c>
      <c r="COI60" s="26" t="s">
        <v>3</v>
      </c>
      <c r="COJ60" s="26" t="s">
        <v>3</v>
      </c>
      <c r="COK60" s="26">
        <v>9.4546606609999997E-3</v>
      </c>
      <c r="COL60" s="26">
        <v>8.0488925719999996E-3</v>
      </c>
      <c r="COM60" s="26">
        <v>3.3752223550000001E-3</v>
      </c>
      <c r="CON60" s="27" t="s">
        <v>3</v>
      </c>
      <c r="COO60" s="26">
        <v>8.0058813370000002E-3</v>
      </c>
      <c r="COP60" s="26">
        <v>2.3065198799999999E-3</v>
      </c>
      <c r="COQ60" s="26">
        <v>8.5421238970000007E-3</v>
      </c>
      <c r="COR60" s="26" t="s">
        <v>3</v>
      </c>
      <c r="COS60" s="26">
        <v>8.4987045920000004E-3</v>
      </c>
      <c r="COT60" s="26">
        <v>8.7574295020000012E-3</v>
      </c>
      <c r="COU60" s="26">
        <v>8.9340191910000002E-3</v>
      </c>
      <c r="COV60" s="26">
        <v>-1.6730078499999998E-4</v>
      </c>
      <c r="COW60" s="26">
        <v>8.4185042409999997E-3</v>
      </c>
      <c r="COX60" s="26">
        <v>3.4607091709999999E-3</v>
      </c>
      <c r="COY60" s="26">
        <v>3.624494832E-3</v>
      </c>
      <c r="COZ60" s="26">
        <v>-4.4669269909999995E-3</v>
      </c>
      <c r="CPA60" s="26">
        <v>8.2404264530000007E-3</v>
      </c>
      <c r="CPB60" s="26">
        <v>8.1188332079999998E-3</v>
      </c>
      <c r="CPC60" s="26">
        <v>2.7873726659999997E-3</v>
      </c>
      <c r="CPD60" s="26">
        <v>5.3381223430000006E-3</v>
      </c>
      <c r="CPE60" s="26" t="s">
        <v>3</v>
      </c>
      <c r="CPF60" s="26" t="s">
        <v>3</v>
      </c>
      <c r="CPG60" s="26">
        <v>8.2317344779999999E-3</v>
      </c>
      <c r="CPH60" s="26">
        <v>8.6739841809999989E-3</v>
      </c>
      <c r="CPI60" s="26">
        <v>8.5196131379999991E-3</v>
      </c>
      <c r="CPJ60" s="26">
        <v>3.3149107859999998E-3</v>
      </c>
      <c r="CPK60" s="26">
        <v>8.2831739309999989E-3</v>
      </c>
      <c r="CPL60" s="26" t="s">
        <v>3</v>
      </c>
      <c r="CPM60" s="26">
        <v>8.215702594999999E-3</v>
      </c>
      <c r="CPN60" s="26">
        <v>9.1775369559999997E-3</v>
      </c>
      <c r="CPO60" s="26">
        <v>9.0505469849999996E-3</v>
      </c>
      <c r="CPP60" s="26">
        <v>1.9017188469999998E-3</v>
      </c>
      <c r="CPQ60" s="26">
        <v>8.7145768290000005E-3</v>
      </c>
      <c r="CPR60" s="26">
        <v>8.3075682819999993E-3</v>
      </c>
      <c r="CPS60" s="26">
        <v>7.6921704059999992E-3</v>
      </c>
      <c r="CPT60" s="26">
        <v>7.3146780290000001E-3</v>
      </c>
      <c r="CPU60" s="26">
        <v>8.0670032489999991E-3</v>
      </c>
      <c r="CPV60" s="27" t="s">
        <v>3</v>
      </c>
      <c r="CPW60" s="26">
        <v>2.1698664710000002E-3</v>
      </c>
      <c r="CPX60" s="26">
        <v>8.724186989E-3</v>
      </c>
      <c r="CPY60" s="26">
        <v>7.0104112029999999E-3</v>
      </c>
      <c r="CPZ60" s="26">
        <v>8.2751562199999996E-3</v>
      </c>
      <c r="CQA60" s="26" t="s">
        <v>3</v>
      </c>
      <c r="CQB60" s="26">
        <v>7.9569107919999996E-3</v>
      </c>
      <c r="CQC60" s="26">
        <v>4.1839032570000004E-3</v>
      </c>
      <c r="CQD60" s="26">
        <v>4.2910594800000005E-3</v>
      </c>
      <c r="CQE60" s="26" t="s">
        <v>3</v>
      </c>
      <c r="CQF60" s="26" t="s">
        <v>3</v>
      </c>
      <c r="CQG60" s="26" t="s">
        <v>3</v>
      </c>
      <c r="CQH60" s="26">
        <v>1.1495314689999999E-3</v>
      </c>
      <c r="CQI60" s="26">
        <v>3.1378500399999996E-3</v>
      </c>
      <c r="CQJ60" s="26" t="s">
        <v>3</v>
      </c>
      <c r="CQK60" s="26" t="s">
        <v>3</v>
      </c>
      <c r="CQL60" s="26" t="s">
        <v>3</v>
      </c>
      <c r="CQM60" s="26" t="s">
        <v>3</v>
      </c>
      <c r="CQN60" s="26" t="s">
        <v>3</v>
      </c>
      <c r="CQO60" s="26" t="s">
        <v>3</v>
      </c>
      <c r="CQP60" s="26" t="s">
        <v>3</v>
      </c>
      <c r="CQQ60" s="26" t="s">
        <v>3</v>
      </c>
      <c r="CQR60" s="27" t="s">
        <v>3</v>
      </c>
      <c r="CQS60" s="26">
        <v>8.4315858139999995E-3</v>
      </c>
      <c r="CQT60" s="26" t="s">
        <v>3</v>
      </c>
      <c r="CQU60" s="26" t="s">
        <v>3</v>
      </c>
      <c r="CQV60" s="26">
        <v>5.9146728280000003E-3</v>
      </c>
      <c r="CQW60" s="26" t="s">
        <v>3</v>
      </c>
      <c r="CQX60" s="26">
        <v>9.1948035110000007E-3</v>
      </c>
      <c r="CQY60" s="26" t="s">
        <v>3</v>
      </c>
      <c r="CQZ60" s="26">
        <v>9.4565166160000009E-3</v>
      </c>
      <c r="CRA60" s="26">
        <v>8.4801894819999998E-3</v>
      </c>
      <c r="CRB60" s="26">
        <v>8.6803697060000001E-3</v>
      </c>
      <c r="CRC60" s="26">
        <v>8.0783495690000002E-3</v>
      </c>
      <c r="CRD60" s="26">
        <v>-2.7030690779999998E-2</v>
      </c>
      <c r="CRE60" s="26">
        <v>6.9950555719999995E-3</v>
      </c>
      <c r="CRF60" s="26">
        <v>7.3783137759999996E-3</v>
      </c>
      <c r="CRG60" s="26">
        <v>7.3217419349999998E-3</v>
      </c>
      <c r="CRH60" s="26">
        <v>7.187786824E-3</v>
      </c>
      <c r="CRI60" s="26">
        <v>5.9159126559999997E-3</v>
      </c>
      <c r="CRJ60" s="26" t="s">
        <v>3</v>
      </c>
      <c r="CRK60" s="26" t="s">
        <v>3</v>
      </c>
      <c r="CRL60" s="26" t="s">
        <v>3</v>
      </c>
      <c r="CRM60" s="26" t="s">
        <v>3</v>
      </c>
      <c r="CRN60" s="26" t="s">
        <v>3</v>
      </c>
      <c r="CRO60" s="26" t="s">
        <v>3</v>
      </c>
      <c r="CRP60" s="26" t="s">
        <v>3</v>
      </c>
      <c r="CRQ60" s="26">
        <v>7.9471310660000002E-3</v>
      </c>
      <c r="CRR60" s="26">
        <v>-7.0202065477999995E-2</v>
      </c>
      <c r="CRS60" s="26">
        <v>5.8440454690000003E-3</v>
      </c>
      <c r="CRT60" s="26" t="s">
        <v>3</v>
      </c>
      <c r="CRU60" s="26" t="s">
        <v>3</v>
      </c>
      <c r="CRV60" s="26" t="s">
        <v>3</v>
      </c>
      <c r="CRW60" s="26" t="s">
        <v>3</v>
      </c>
      <c r="CRX60" s="26" t="s">
        <v>3</v>
      </c>
      <c r="CRY60" s="26">
        <v>8.5724728230000009E-3</v>
      </c>
      <c r="CRZ60" s="26">
        <v>8.5725339860000006E-3</v>
      </c>
      <c r="CSA60" s="26">
        <v>8.3508645779999998E-3</v>
      </c>
      <c r="CSB60" s="26" t="s">
        <v>3</v>
      </c>
      <c r="CSC60" s="26" t="s">
        <v>3</v>
      </c>
      <c r="CSD60" s="26" t="s">
        <v>3</v>
      </c>
      <c r="CSE60" s="26">
        <v>8.0735013409999994E-3</v>
      </c>
      <c r="CSF60" s="26">
        <v>1.5895558519999999E-3</v>
      </c>
      <c r="CSG60" s="26">
        <v>1.805630088E-3</v>
      </c>
      <c r="CSH60" s="26">
        <v>1.6137635338999999E-2</v>
      </c>
      <c r="CSI60" s="26" t="s">
        <v>3</v>
      </c>
      <c r="CSJ60" s="27" t="s">
        <v>3</v>
      </c>
      <c r="CSK60" s="26" t="s">
        <v>3</v>
      </c>
      <c r="CSL60" s="26">
        <v>8.7096638900000002E-3</v>
      </c>
      <c r="CSM60" s="26" t="s">
        <v>3</v>
      </c>
      <c r="CSN60" s="26">
        <v>7.2081051279999997E-3</v>
      </c>
      <c r="CSO60" s="26" t="s">
        <v>3</v>
      </c>
      <c r="CSP60" s="26">
        <v>5.1173276519999996E-3</v>
      </c>
      <c r="CSQ60" s="26">
        <v>7.652114065E-3</v>
      </c>
      <c r="CSR60" s="26">
        <v>8.202019256999999E-3</v>
      </c>
      <c r="CSS60" s="26">
        <v>4.8717062490000003E-3</v>
      </c>
      <c r="CST60" s="26" t="s">
        <v>3</v>
      </c>
      <c r="CSU60" s="26">
        <v>5.6855612710000007E-3</v>
      </c>
      <c r="CSV60" s="26">
        <v>1.2579422830000001E-3</v>
      </c>
      <c r="CSW60" s="26">
        <v>5.7205256660000006E-3</v>
      </c>
      <c r="CSX60" s="26" t="s">
        <v>3</v>
      </c>
      <c r="CSY60" s="26" t="s">
        <v>3</v>
      </c>
      <c r="CSZ60" s="26">
        <v>2.0781558300000001E-3</v>
      </c>
      <c r="CTA60" s="26" t="s">
        <v>3</v>
      </c>
      <c r="CTB60" s="26" t="s">
        <v>3</v>
      </c>
      <c r="CTC60" s="26">
        <v>9.0059782699999993E-3</v>
      </c>
      <c r="CTD60" s="26">
        <v>7.3133279840000001E-3</v>
      </c>
      <c r="CTE60" s="26">
        <v>4.370979231E-3</v>
      </c>
      <c r="CTF60" s="26">
        <v>8.5763621719999999E-3</v>
      </c>
      <c r="CTG60" s="26">
        <v>7.9939479819999999E-3</v>
      </c>
      <c r="CTH60" s="26" t="s">
        <v>3</v>
      </c>
      <c r="CTI60" s="27" t="s">
        <v>3</v>
      </c>
      <c r="CTJ60" s="26">
        <v>8.6258835000000006E-3</v>
      </c>
      <c r="CTK60" s="26" t="s">
        <v>3</v>
      </c>
      <c r="CTL60" s="26">
        <v>5.3000906010000001E-3</v>
      </c>
      <c r="CTM60" s="26">
        <v>8.5175467959999994E-3</v>
      </c>
      <c r="CTN60" s="27" t="s">
        <v>3</v>
      </c>
      <c r="CTO60" s="26">
        <v>9.3018487629999997E-3</v>
      </c>
      <c r="CTP60" s="27" t="s">
        <v>3</v>
      </c>
      <c r="CTQ60" s="26">
        <v>1.1043644766E-2</v>
      </c>
      <c r="CTR60" s="26">
        <v>8.5153841979999992E-3</v>
      </c>
      <c r="CTS60" s="26">
        <v>5.1961162250000002E-3</v>
      </c>
      <c r="CTT60" s="26" t="s">
        <v>3</v>
      </c>
      <c r="CTU60" s="26">
        <v>7.7807653379999998E-3</v>
      </c>
      <c r="CTV60" s="26" t="s">
        <v>3</v>
      </c>
      <c r="CTW60" s="26">
        <v>8.1714260499999997E-3</v>
      </c>
      <c r="CTX60" s="26">
        <v>6.1934894689999994E-3</v>
      </c>
      <c r="CTY60" s="26">
        <v>9.9776019080000007E-3</v>
      </c>
      <c r="CTZ60" s="26">
        <v>1.0125993941E-2</v>
      </c>
      <c r="CUA60" s="26">
        <v>1.0070787242000001E-2</v>
      </c>
      <c r="CUB60" s="26">
        <v>6.3775217069999999E-3</v>
      </c>
      <c r="CUC60" s="26">
        <v>2.901458551E-3</v>
      </c>
      <c r="CUD60" s="26">
        <v>5.8429143819999996E-3</v>
      </c>
      <c r="CUE60" s="26">
        <v>2.6159127219999999E-3</v>
      </c>
      <c r="CUF60" s="26">
        <v>4.1339036480000004E-3</v>
      </c>
      <c r="CUG60" s="26">
        <v>8.3803234739999993E-3</v>
      </c>
      <c r="CUH60" s="26">
        <v>7.3599058819999999E-3</v>
      </c>
      <c r="CUI60" s="26">
        <v>8.0076966430000004E-3</v>
      </c>
      <c r="CUJ60" s="26">
        <v>8.5542128930000006E-3</v>
      </c>
      <c r="CUK60" s="26">
        <v>7.5804965640000003E-3</v>
      </c>
      <c r="CUL60" s="26">
        <v>6.4225217479999992E-3</v>
      </c>
      <c r="CUM60" s="26">
        <v>8.1051017880000003E-3</v>
      </c>
      <c r="CUN60" s="26">
        <v>7.2280978549999998E-3</v>
      </c>
      <c r="CUO60" s="26">
        <v>7.7078999459999995E-3</v>
      </c>
      <c r="CUP60" s="26">
        <v>7.6786620790000003E-3</v>
      </c>
      <c r="CUQ60" s="26">
        <v>8.6773129429999988E-3</v>
      </c>
      <c r="CUR60" s="26">
        <v>6.1897587320000006E-3</v>
      </c>
      <c r="CUS60" s="26">
        <v>9.8330120889999987E-3</v>
      </c>
      <c r="CUT60" s="26">
        <v>1.1200484856999999E-2</v>
      </c>
      <c r="CUU60" s="26">
        <v>9.0533500780000005E-3</v>
      </c>
      <c r="CUV60" s="26">
        <v>1.3748783283999999E-2</v>
      </c>
      <c r="CUW60" s="26">
        <v>2.3572408398000001E-2</v>
      </c>
      <c r="CUX60" s="26">
        <v>5.4550538000000008E-3</v>
      </c>
      <c r="CUY60" s="26">
        <v>5.6851960759999997E-3</v>
      </c>
      <c r="CUZ60" s="26">
        <v>-5.1781969200000004E-4</v>
      </c>
      <c r="CVA60" s="26">
        <v>1.9236394090000001E-3</v>
      </c>
      <c r="CVB60" s="26">
        <v>-1.152829918E-3</v>
      </c>
      <c r="CVC60" s="26">
        <v>1.0109407140999999E-2</v>
      </c>
      <c r="CVD60" s="26" t="s">
        <v>3</v>
      </c>
      <c r="CVE60" s="26">
        <v>4.1299468569999994E-3</v>
      </c>
      <c r="CVF60" s="26">
        <v>8.3506830190000006E-3</v>
      </c>
      <c r="CVG60" s="26">
        <v>7.3212966920000004E-3</v>
      </c>
      <c r="CVH60" s="26">
        <v>8.8007871090000009E-3</v>
      </c>
      <c r="CVI60" s="26">
        <v>6.0648013320000003E-3</v>
      </c>
      <c r="CVJ60" s="26">
        <v>8.270856977E-3</v>
      </c>
      <c r="CVK60" s="26">
        <v>8.3426306390000007E-3</v>
      </c>
      <c r="CVL60" s="26">
        <v>8.4827715639999995E-3</v>
      </c>
      <c r="CVM60" s="26">
        <v>8.3780732800000004E-3</v>
      </c>
      <c r="CVN60" s="26">
        <v>7.0087563239999992E-3</v>
      </c>
      <c r="CVO60" s="26" t="s">
        <v>3</v>
      </c>
      <c r="CVP60" s="26" t="s">
        <v>3</v>
      </c>
      <c r="CVQ60" s="26" t="s">
        <v>3</v>
      </c>
      <c r="CVR60" s="26">
        <v>8.9021699809999997E-3</v>
      </c>
      <c r="CVS60" s="26">
        <v>8.4429278710000007E-3</v>
      </c>
      <c r="CVT60" s="26">
        <v>9.5867480819999996E-3</v>
      </c>
      <c r="CVU60" s="26" t="s">
        <v>3</v>
      </c>
      <c r="CVV60" s="26" t="s">
        <v>3</v>
      </c>
      <c r="CVW60" s="26" t="s">
        <v>3</v>
      </c>
      <c r="CVX60" s="26">
        <v>8.0843399149999988E-3</v>
      </c>
      <c r="CVY60" s="26">
        <v>7.701913183E-3</v>
      </c>
      <c r="CVZ60" s="26">
        <v>8.0753790640000003E-3</v>
      </c>
      <c r="CWA60" s="26">
        <v>5.075556908E-3</v>
      </c>
      <c r="CWB60" s="26">
        <v>8.3189169699999996E-3</v>
      </c>
      <c r="CWC60" s="26">
        <v>8.5431264029999995E-3</v>
      </c>
      <c r="CWD60" s="26">
        <v>8.3414304960000001E-3</v>
      </c>
      <c r="CWE60" s="26" t="s">
        <v>3</v>
      </c>
      <c r="CWF60" s="26">
        <v>9.6540038399999997E-3</v>
      </c>
      <c r="CWG60" s="26">
        <v>9.0307022360000006E-3</v>
      </c>
      <c r="CWH60" s="26" t="s">
        <v>3</v>
      </c>
      <c r="CWI60" s="27" t="s">
        <v>3</v>
      </c>
      <c r="CWJ60" s="26">
        <v>5.9178558979999995E-3</v>
      </c>
      <c r="CWK60" s="26" t="s">
        <v>3</v>
      </c>
      <c r="CWL60" s="26" t="s">
        <v>3</v>
      </c>
      <c r="CWM60" s="27" t="s">
        <v>3</v>
      </c>
      <c r="CWN60" s="26">
        <v>8.2008149049999993E-3</v>
      </c>
      <c r="CWO60" s="27" t="s">
        <v>3</v>
      </c>
      <c r="CWP60" s="26" t="s">
        <v>3</v>
      </c>
      <c r="CWQ60" s="26" t="s">
        <v>3</v>
      </c>
      <c r="CWR60" s="26">
        <v>8.0686682709999995E-3</v>
      </c>
      <c r="CWS60" s="26">
        <v>3.3416715779999999E-3</v>
      </c>
    </row>
    <row r="61" spans="1:2645" x14ac:dyDescent="0.3">
      <c r="A61" s="22">
        <v>42886</v>
      </c>
      <c r="B61" s="23">
        <v>7.1993048012000002E-2</v>
      </c>
      <c r="C61" s="23" t="s">
        <v>3</v>
      </c>
      <c r="D61" s="23" t="s">
        <v>3</v>
      </c>
      <c r="E61" s="23" t="s">
        <v>3</v>
      </c>
      <c r="F61" s="23">
        <v>8.1060014900000005E-3</v>
      </c>
      <c r="G61" s="23">
        <v>8.3516339160000005E-3</v>
      </c>
      <c r="H61" s="23" t="s">
        <v>3</v>
      </c>
      <c r="I61" s="23" t="s">
        <v>3</v>
      </c>
      <c r="J61" s="23" t="s">
        <v>3</v>
      </c>
      <c r="K61" s="23">
        <v>5.8802736789999996E-3</v>
      </c>
      <c r="L61" s="23" t="s">
        <v>3</v>
      </c>
      <c r="M61" s="23" t="s">
        <v>3</v>
      </c>
      <c r="N61" s="23">
        <v>1.0431037823E-2</v>
      </c>
      <c r="O61" s="23" t="s">
        <v>3</v>
      </c>
      <c r="P61" s="23" t="s">
        <v>3</v>
      </c>
      <c r="Q61" s="23" t="s">
        <v>3</v>
      </c>
      <c r="R61" s="23" t="s">
        <v>3</v>
      </c>
      <c r="S61" s="23" t="s">
        <v>3</v>
      </c>
      <c r="T61" s="23" t="s">
        <v>3</v>
      </c>
      <c r="U61" s="23">
        <v>9.1348440079999996E-3</v>
      </c>
      <c r="V61" s="23" t="s">
        <v>3</v>
      </c>
      <c r="W61" s="23" t="s">
        <v>3</v>
      </c>
      <c r="X61" s="23" t="s">
        <v>3</v>
      </c>
      <c r="Y61" s="23" t="s">
        <v>3</v>
      </c>
      <c r="Z61" s="23">
        <v>7.5946149689999996E-3</v>
      </c>
      <c r="AA61" s="23">
        <v>9.1803689209999997E-3</v>
      </c>
      <c r="AB61" s="23" t="s">
        <v>3</v>
      </c>
      <c r="AC61" s="23">
        <v>9.1268522179999995E-3</v>
      </c>
      <c r="AD61" s="23">
        <v>9.153256811E-3</v>
      </c>
      <c r="AE61" s="23" t="s">
        <v>3</v>
      </c>
      <c r="AF61" s="23">
        <v>6.3445160110000001E-3</v>
      </c>
      <c r="AG61" s="23">
        <v>8.10845015E-3</v>
      </c>
      <c r="AH61" s="23">
        <v>8.7145620829999996E-3</v>
      </c>
      <c r="AI61" s="23">
        <v>5.0528794749999991E-3</v>
      </c>
      <c r="AJ61" s="23">
        <v>5.9019585919999999E-3</v>
      </c>
      <c r="AK61" s="23">
        <v>4.2502786320000006E-3</v>
      </c>
      <c r="AL61" s="23">
        <v>4.7496321139999997E-3</v>
      </c>
      <c r="AM61" s="23">
        <v>8.0914115209999998E-3</v>
      </c>
      <c r="AN61" s="23">
        <v>8.5402558490000006E-3</v>
      </c>
      <c r="AO61" s="23">
        <v>2.3077825649999999E-3</v>
      </c>
      <c r="AP61" s="23">
        <v>9.9363715689999993E-3</v>
      </c>
      <c r="AQ61" s="23">
        <v>-1.2040803187E-2</v>
      </c>
      <c r="AR61" s="23" t="s">
        <v>3</v>
      </c>
      <c r="AS61" s="23">
        <v>9.2851584899999989E-3</v>
      </c>
      <c r="AT61" s="23">
        <v>8.3123823299999997E-3</v>
      </c>
      <c r="AU61" s="23">
        <v>4.0833869360000002E-3</v>
      </c>
      <c r="AV61" s="23">
        <v>7.814359832E-3</v>
      </c>
      <c r="AW61" s="23">
        <v>-1.2319989937E-2</v>
      </c>
      <c r="AX61" s="23">
        <v>6.498215198E-3</v>
      </c>
      <c r="AY61" s="23">
        <v>9.3178241390000013E-3</v>
      </c>
      <c r="AZ61" s="23">
        <v>7.9655955680000001E-3</v>
      </c>
      <c r="BA61" s="23">
        <v>9.0382862459999994E-3</v>
      </c>
      <c r="BB61" s="23" t="s">
        <v>3</v>
      </c>
      <c r="BC61" s="23" t="s">
        <v>3</v>
      </c>
      <c r="BD61" s="23" t="s">
        <v>3</v>
      </c>
      <c r="BE61" s="23" t="s">
        <v>3</v>
      </c>
      <c r="BF61" s="23">
        <v>9.4931868979999997E-3</v>
      </c>
      <c r="BG61" s="23">
        <v>2.995112606E-3</v>
      </c>
      <c r="BH61" s="23" t="s">
        <v>3</v>
      </c>
      <c r="BI61" s="23">
        <v>7.2136273599999997E-3</v>
      </c>
      <c r="BJ61" s="23" t="s">
        <v>3</v>
      </c>
      <c r="BK61" s="23">
        <v>9.3369252069999999E-3</v>
      </c>
      <c r="BL61" s="23">
        <v>8.3845197310000001E-3</v>
      </c>
      <c r="BM61" s="23" t="s">
        <v>3</v>
      </c>
      <c r="BN61" s="23" t="s">
        <v>3</v>
      </c>
      <c r="BO61" s="23">
        <v>9.6271513480000008E-3</v>
      </c>
      <c r="BP61" s="23" t="s">
        <v>3</v>
      </c>
      <c r="BQ61" s="23" t="s">
        <v>3</v>
      </c>
      <c r="BR61" s="23" t="s">
        <v>3</v>
      </c>
      <c r="BS61" s="23" t="s">
        <v>3</v>
      </c>
      <c r="BT61" s="23" t="s">
        <v>3</v>
      </c>
      <c r="BU61" s="23" t="s">
        <v>3</v>
      </c>
      <c r="BV61" s="23" t="s">
        <v>3</v>
      </c>
      <c r="BW61" s="23" t="s">
        <v>3</v>
      </c>
      <c r="BX61" s="23" t="s">
        <v>3</v>
      </c>
      <c r="BY61" s="23" t="s">
        <v>3</v>
      </c>
      <c r="BZ61" s="23" t="s">
        <v>3</v>
      </c>
      <c r="CA61" s="23" t="s">
        <v>3</v>
      </c>
      <c r="CB61" s="23" t="s">
        <v>3</v>
      </c>
      <c r="CC61" s="23" t="s">
        <v>3</v>
      </c>
      <c r="CD61" s="23" t="s">
        <v>3</v>
      </c>
      <c r="CE61" s="23" t="s">
        <v>3</v>
      </c>
      <c r="CF61" s="23">
        <v>-1.3737705351000001E-2</v>
      </c>
      <c r="CG61" s="23" t="s">
        <v>3</v>
      </c>
      <c r="CH61" s="23">
        <v>9.2728914620000009E-3</v>
      </c>
      <c r="CI61" s="23" t="s">
        <v>3</v>
      </c>
      <c r="CJ61" s="23">
        <v>9.317299904000001E-3</v>
      </c>
      <c r="CK61" s="23" t="s">
        <v>3</v>
      </c>
      <c r="CL61" s="23" t="s">
        <v>3</v>
      </c>
      <c r="CM61" s="23" t="s">
        <v>3</v>
      </c>
      <c r="CN61" s="23" t="s">
        <v>3</v>
      </c>
      <c r="CO61" s="23">
        <v>5.8529002160000003E-3</v>
      </c>
      <c r="CP61" s="23" t="s">
        <v>3</v>
      </c>
      <c r="CQ61" s="23">
        <v>1.0801231945E-2</v>
      </c>
      <c r="CR61" s="23" t="s">
        <v>3</v>
      </c>
      <c r="CS61" s="23">
        <v>-6.9005256849999997E-3</v>
      </c>
      <c r="CT61" s="23" t="s">
        <v>3</v>
      </c>
      <c r="CU61" s="23" t="s">
        <v>3</v>
      </c>
      <c r="CV61" s="23" t="s">
        <v>3</v>
      </c>
      <c r="CW61" s="23" t="s">
        <v>3</v>
      </c>
      <c r="CX61" s="23" t="s">
        <v>3</v>
      </c>
      <c r="CY61" s="23" t="s">
        <v>3</v>
      </c>
      <c r="CZ61" s="23" t="s">
        <v>3</v>
      </c>
      <c r="DA61" s="23">
        <v>9.9147469730000003E-3</v>
      </c>
      <c r="DB61" s="23">
        <v>1.0284056656000001E-2</v>
      </c>
      <c r="DC61" s="23">
        <v>-1.0665550259000001E-2</v>
      </c>
      <c r="DD61" s="23" t="s">
        <v>3</v>
      </c>
      <c r="DE61" s="23">
        <v>9.7191164730000001E-3</v>
      </c>
      <c r="DF61" s="23">
        <v>-6.4530123809999999E-3</v>
      </c>
      <c r="DG61" s="23">
        <v>9.5114169330000001E-3</v>
      </c>
      <c r="DH61" s="23">
        <v>9.6781067569999997E-3</v>
      </c>
      <c r="DI61" s="23" t="s">
        <v>3</v>
      </c>
      <c r="DJ61" s="23">
        <v>-1.0976166116999999E-2</v>
      </c>
      <c r="DK61" s="23" t="s">
        <v>3</v>
      </c>
      <c r="DL61" s="23">
        <v>9.0384959220000012E-3</v>
      </c>
      <c r="DM61" s="23">
        <v>8.7547822980000006E-3</v>
      </c>
      <c r="DN61" s="23">
        <v>9.0278542739999999E-3</v>
      </c>
      <c r="DO61" s="24" t="s">
        <v>3</v>
      </c>
      <c r="DP61" s="23">
        <v>-1.1027427480000001E-2</v>
      </c>
      <c r="DQ61" s="23">
        <v>1.5306117350000002E-3</v>
      </c>
      <c r="DR61" s="23">
        <v>8.9432053359999996E-3</v>
      </c>
      <c r="DS61" s="23">
        <v>9.0975024179999996E-3</v>
      </c>
      <c r="DT61" s="23">
        <v>9.4427473850000002E-3</v>
      </c>
      <c r="DU61" s="23">
        <v>5.2971799179999998E-3</v>
      </c>
      <c r="DV61" s="23" t="s">
        <v>3</v>
      </c>
      <c r="DW61" s="23" t="s">
        <v>3</v>
      </c>
      <c r="DX61" s="23">
        <v>-2.0014629793999997E-2</v>
      </c>
      <c r="DY61" s="23">
        <v>-2.0784795637000003E-2</v>
      </c>
      <c r="DZ61" s="23">
        <v>8.0296454509999997E-3</v>
      </c>
      <c r="EA61" s="23">
        <v>5.8322038509999998E-3</v>
      </c>
      <c r="EB61" s="23">
        <v>6.6675328629999999E-3</v>
      </c>
      <c r="EC61" s="23">
        <v>9.8775228469999993E-3</v>
      </c>
      <c r="ED61" s="23">
        <v>3.4603427709999999E-3</v>
      </c>
      <c r="EE61" s="23">
        <v>8.8091839050000002E-3</v>
      </c>
      <c r="EF61" s="23">
        <v>9.1597710579999995E-3</v>
      </c>
      <c r="EG61" s="23">
        <v>9.5986730490000005E-3</v>
      </c>
      <c r="EH61" s="23">
        <v>9.3222863639999994E-3</v>
      </c>
      <c r="EI61" s="23">
        <v>8.5537482129999995E-3</v>
      </c>
      <c r="EJ61" s="23">
        <v>9.1663872240000006E-3</v>
      </c>
      <c r="EK61" s="23">
        <v>9.1834258499999995E-3</v>
      </c>
      <c r="EL61" s="23">
        <v>4.4357438610000003E-3</v>
      </c>
      <c r="EM61" s="23">
        <v>7.0566053490000004E-3</v>
      </c>
      <c r="EN61" s="23">
        <v>8.4103486940000013E-3</v>
      </c>
      <c r="EO61" s="23">
        <v>9.11724335E-3</v>
      </c>
      <c r="EP61" s="23">
        <v>7.6654748409999999E-3</v>
      </c>
      <c r="EQ61" s="23">
        <v>7.9982736060000004E-3</v>
      </c>
      <c r="ER61" s="23">
        <v>8.733467725000001E-3</v>
      </c>
      <c r="ES61" s="23">
        <v>3.7192069459999998E-3</v>
      </c>
      <c r="ET61" s="23">
        <v>-1.2829560585999999E-2</v>
      </c>
      <c r="EU61" s="23">
        <v>8.7777431259999997E-3</v>
      </c>
      <c r="EV61" s="23">
        <v>1.8371444079999999E-3</v>
      </c>
      <c r="EW61" s="23">
        <v>8.7863468350000001E-3</v>
      </c>
      <c r="EX61" s="23">
        <v>9.3717809519999994E-3</v>
      </c>
      <c r="EY61" s="23">
        <v>8.9837077140000002E-3</v>
      </c>
      <c r="EZ61" s="23">
        <v>8.8652760970000001E-3</v>
      </c>
      <c r="FA61" s="23">
        <v>4.5361633800000001E-4</v>
      </c>
      <c r="FB61" s="23">
        <v>8.4308970980000002E-3</v>
      </c>
      <c r="FC61" s="23">
        <v>9.1470645500000003E-3</v>
      </c>
      <c r="FD61" s="23">
        <v>7.5872026999999995E-4</v>
      </c>
      <c r="FE61" s="23">
        <v>1.1296233470000001E-3</v>
      </c>
      <c r="FF61" s="23">
        <v>-1.2965894147000001E-2</v>
      </c>
      <c r="FG61" s="23">
        <v>8.9150025649999999E-3</v>
      </c>
      <c r="FH61" s="23">
        <v>5.3072378329999999E-3</v>
      </c>
      <c r="FI61" s="23">
        <v>7.5626369419999999E-3</v>
      </c>
      <c r="FJ61" s="23" t="s">
        <v>3</v>
      </c>
      <c r="FK61" s="23">
        <v>1.0081416531E-2</v>
      </c>
      <c r="FL61" s="23">
        <v>5.6240929819999994E-3</v>
      </c>
      <c r="FM61" s="23">
        <v>8.6838191999999998E-3</v>
      </c>
      <c r="FN61" s="23">
        <v>8.8253817299999999E-3</v>
      </c>
      <c r="FO61" s="23" t="s">
        <v>3</v>
      </c>
      <c r="FP61" s="23">
        <v>7.4787230159999996E-3</v>
      </c>
      <c r="FQ61" s="23">
        <v>8.3704777519999999E-3</v>
      </c>
      <c r="FR61" s="23" t="s">
        <v>3</v>
      </c>
      <c r="FS61" s="23">
        <v>9.3663037069999996E-3</v>
      </c>
      <c r="FT61" s="23">
        <v>9.0971281640000005E-3</v>
      </c>
      <c r="FU61" s="23">
        <v>9.1549359399999992E-3</v>
      </c>
      <c r="FV61" s="23">
        <v>7.5785087009999997E-3</v>
      </c>
      <c r="FW61" s="23" t="s">
        <v>3</v>
      </c>
      <c r="FX61" s="23">
        <v>9.1580078489999998E-3</v>
      </c>
      <c r="FY61" s="23">
        <v>9.1605968569999988E-3</v>
      </c>
      <c r="FZ61" s="23">
        <v>8.1658816400000007E-3</v>
      </c>
      <c r="GA61" s="23">
        <v>-3.594596822E-3</v>
      </c>
      <c r="GB61" s="23" t="s">
        <v>3</v>
      </c>
      <c r="GC61" s="23">
        <v>8.7561618920000001E-3</v>
      </c>
      <c r="GD61" s="23">
        <v>1.0997272514000001E-2</v>
      </c>
      <c r="GE61" s="23">
        <v>9.2336609550000004E-3</v>
      </c>
      <c r="GF61" s="23" t="s">
        <v>3</v>
      </c>
      <c r="GG61" s="23">
        <v>9.2284751799999992E-3</v>
      </c>
      <c r="GH61" s="23">
        <v>9.7346886020000002E-3</v>
      </c>
      <c r="GI61" s="23">
        <v>9.0919859999999998E-3</v>
      </c>
      <c r="GJ61" s="23">
        <v>9.0963876170000006E-3</v>
      </c>
      <c r="GK61" s="23">
        <v>9.1992865840000004E-3</v>
      </c>
      <c r="GL61" s="23">
        <v>9.3830746689999994E-3</v>
      </c>
      <c r="GM61" s="23">
        <v>9.3265693440000002E-3</v>
      </c>
      <c r="GN61" s="23">
        <v>5.9754060299999998E-3</v>
      </c>
      <c r="GO61" s="23">
        <v>6.5695904250000006E-3</v>
      </c>
      <c r="GP61" s="23">
        <v>5.9378812800000005E-3</v>
      </c>
      <c r="GQ61" s="23">
        <v>6.9985582199999993E-3</v>
      </c>
      <c r="GR61" s="23">
        <v>5.7180140830000005E-3</v>
      </c>
      <c r="GS61" s="23">
        <v>9.439032616000001E-3</v>
      </c>
      <c r="GT61" s="23" t="s">
        <v>3</v>
      </c>
      <c r="GU61" s="23">
        <v>9.014605983000001E-3</v>
      </c>
      <c r="GV61" s="23">
        <v>8.2280631370000006E-3</v>
      </c>
      <c r="GW61" s="23">
        <v>8.276839926E-3</v>
      </c>
      <c r="GX61" s="23">
        <v>8.873251062000001E-3</v>
      </c>
      <c r="GY61" s="23" t="s">
        <v>3</v>
      </c>
      <c r="GZ61" s="23" t="s">
        <v>3</v>
      </c>
      <c r="HA61" s="23" t="s">
        <v>3</v>
      </c>
      <c r="HB61" s="23" t="s">
        <v>3</v>
      </c>
      <c r="HC61" s="23" t="s">
        <v>3</v>
      </c>
      <c r="HD61" s="23">
        <v>5.9543058130000007E-3</v>
      </c>
      <c r="HE61" s="23">
        <v>6.8969436750000003E-3</v>
      </c>
      <c r="HF61" s="23">
        <v>8.766286622E-3</v>
      </c>
      <c r="HG61" s="23">
        <v>9.4257214420000006E-3</v>
      </c>
      <c r="HH61" s="23">
        <v>9.3544482589999998E-3</v>
      </c>
      <c r="HI61" s="23">
        <v>8.6445167789999996E-3</v>
      </c>
      <c r="HJ61" s="23">
        <v>7.48638672E-3</v>
      </c>
      <c r="HK61" s="23" t="s">
        <v>3</v>
      </c>
      <c r="HL61" s="23" t="s">
        <v>3</v>
      </c>
      <c r="HM61" s="23">
        <v>8.9151219999999993E-3</v>
      </c>
      <c r="HN61" s="23">
        <v>8.9564523510000001E-3</v>
      </c>
      <c r="HO61" s="23" t="s">
        <v>3</v>
      </c>
      <c r="HP61" s="23">
        <v>9.0650929130000005E-3</v>
      </c>
      <c r="HQ61" s="23">
        <v>9.2147276950000009E-3</v>
      </c>
      <c r="HR61" s="23">
        <v>9.5567072860000008E-3</v>
      </c>
      <c r="HS61" s="23">
        <v>9.3878975909999999E-3</v>
      </c>
      <c r="HT61" s="23">
        <v>9.3037253929999994E-3</v>
      </c>
      <c r="HU61" s="23">
        <v>9.2212070890000004E-3</v>
      </c>
      <c r="HV61" s="23">
        <v>9.2290632900000006E-3</v>
      </c>
      <c r="HW61" s="23">
        <v>9.3025960309999992E-3</v>
      </c>
      <c r="HX61" s="23">
        <v>9.2369517899999996E-3</v>
      </c>
      <c r="HY61" s="23">
        <v>9.0094740700000005E-3</v>
      </c>
      <c r="HZ61" s="23">
        <v>8.8080901539999996E-3</v>
      </c>
      <c r="IA61" s="23" t="s">
        <v>3</v>
      </c>
      <c r="IB61" s="23">
        <v>9.6298892450000003E-3</v>
      </c>
      <c r="IC61" s="23">
        <v>9.6892809119999996E-3</v>
      </c>
      <c r="ID61" s="23">
        <v>8.8056799299999992E-3</v>
      </c>
      <c r="IE61" s="23">
        <v>9.1070532169999999E-3</v>
      </c>
      <c r="IF61" s="23" t="s">
        <v>3</v>
      </c>
      <c r="IG61" s="23" t="s">
        <v>3</v>
      </c>
      <c r="IH61" s="23">
        <v>9.2085983440000005E-3</v>
      </c>
      <c r="II61" s="23">
        <v>9.2366699039999993E-3</v>
      </c>
      <c r="IJ61" s="23">
        <v>9.2570607399999998E-3</v>
      </c>
      <c r="IK61" s="23">
        <v>9.2920898469999996E-3</v>
      </c>
      <c r="IL61" s="23">
        <v>9.1863350379999993E-3</v>
      </c>
      <c r="IM61" s="23">
        <v>9.2896790789999996E-3</v>
      </c>
      <c r="IN61" s="23">
        <v>9.3649001709999995E-3</v>
      </c>
      <c r="IO61" s="23">
        <v>9.2737070320000007E-3</v>
      </c>
      <c r="IP61" s="23">
        <v>8.8732173799999994E-3</v>
      </c>
      <c r="IQ61" s="23">
        <v>7.8765165359999997E-3</v>
      </c>
      <c r="IR61" s="23">
        <v>9.0568839720000013E-3</v>
      </c>
      <c r="IS61" s="23">
        <v>9.1795734170000004E-3</v>
      </c>
      <c r="IT61" s="23">
        <v>3.577283562E-3</v>
      </c>
      <c r="IU61" s="23">
        <v>-1.1487066956E-2</v>
      </c>
      <c r="IV61" s="23" t="s">
        <v>3</v>
      </c>
      <c r="IW61" s="23">
        <v>7.493847144E-3</v>
      </c>
      <c r="IX61" s="23" t="s">
        <v>3</v>
      </c>
      <c r="IY61" s="23" t="s">
        <v>3</v>
      </c>
      <c r="IZ61" s="23">
        <v>8.3350596319999998E-3</v>
      </c>
      <c r="JA61" s="23">
        <v>8.2079735549999994E-3</v>
      </c>
      <c r="JB61" s="23">
        <v>9.4615254970000003E-3</v>
      </c>
      <c r="JC61" s="23" t="s">
        <v>3</v>
      </c>
      <c r="JD61" s="23">
        <v>8.4834520719999987E-3</v>
      </c>
      <c r="JE61" s="23">
        <v>1.7937685152000001E-2</v>
      </c>
      <c r="JF61" s="23">
        <v>9.2213924650000004E-3</v>
      </c>
      <c r="JG61" s="23">
        <v>9.0623805710000008E-3</v>
      </c>
      <c r="JH61" s="23" t="s">
        <v>3</v>
      </c>
      <c r="JI61" s="23" t="s">
        <v>3</v>
      </c>
      <c r="JJ61" s="23" t="s">
        <v>3</v>
      </c>
      <c r="JK61" s="23" t="s">
        <v>3</v>
      </c>
      <c r="JL61" s="23">
        <v>3.9203074380000005E-3</v>
      </c>
      <c r="JM61" s="23">
        <v>9.1829241599999999E-4</v>
      </c>
      <c r="JN61" s="23">
        <v>-1.9375432815E-2</v>
      </c>
      <c r="JO61" s="23">
        <v>-1.2375709108E-2</v>
      </c>
      <c r="JP61" s="23">
        <v>-1.1971958116000001E-2</v>
      </c>
      <c r="JQ61" s="23">
        <v>2.62787285E-4</v>
      </c>
      <c r="JR61" s="23">
        <v>-1.3832446048E-2</v>
      </c>
      <c r="JS61" s="23">
        <v>-1.3379452393000001E-2</v>
      </c>
      <c r="JT61" s="23">
        <v>5.67094482E-4</v>
      </c>
      <c r="JU61" s="23">
        <v>-1.31922679E-2</v>
      </c>
      <c r="JV61" s="23">
        <v>9.1409855240000004E-3</v>
      </c>
      <c r="JW61" s="23">
        <v>9.5271394840000002E-3</v>
      </c>
      <c r="JX61" s="23">
        <v>-2.4876750599999998E-4</v>
      </c>
      <c r="JY61" s="23">
        <v>1.0698493947000001E-2</v>
      </c>
      <c r="JZ61" s="23">
        <v>9.1358862810000004E-3</v>
      </c>
      <c r="KA61" s="23">
        <v>8.9582758269999996E-3</v>
      </c>
      <c r="KB61" s="23">
        <v>8.8693783580000001E-3</v>
      </c>
      <c r="KC61" s="23" t="s">
        <v>3</v>
      </c>
      <c r="KD61" s="23">
        <v>2.4890934889999997E-3</v>
      </c>
      <c r="KE61" s="23">
        <v>9.0583488659999999E-3</v>
      </c>
      <c r="KF61" s="23" t="s">
        <v>3</v>
      </c>
      <c r="KG61" s="23">
        <v>9.3588723519999993E-3</v>
      </c>
      <c r="KH61" s="23">
        <v>8.2135752599999997E-3</v>
      </c>
      <c r="KI61" s="23">
        <v>8.9360558149999998E-3</v>
      </c>
      <c r="KJ61" s="23">
        <v>8.4803920889999999E-3</v>
      </c>
      <c r="KK61" s="23">
        <v>-4.8875536769999997E-3</v>
      </c>
      <c r="KL61" s="23">
        <v>8.8941242520000005E-3</v>
      </c>
      <c r="KM61" s="23">
        <v>8.5574067339999997E-3</v>
      </c>
      <c r="KN61" s="23">
        <v>9.1959453140000001E-3</v>
      </c>
      <c r="KO61" s="23">
        <v>9.0018366709999995E-3</v>
      </c>
      <c r="KP61" s="23">
        <v>9.5703135200000001E-3</v>
      </c>
      <c r="KQ61" s="23">
        <v>9.3071991660000006E-3</v>
      </c>
      <c r="KR61" s="23">
        <v>9.3686965320000006E-3</v>
      </c>
      <c r="KS61" s="23">
        <v>9.2401524570000001E-3</v>
      </c>
      <c r="KT61" s="23">
        <v>9.368322016E-3</v>
      </c>
      <c r="KU61" s="23">
        <v>6.7763560510000001E-3</v>
      </c>
      <c r="KV61" s="23">
        <v>9.1766434890000002E-3</v>
      </c>
      <c r="KW61" s="23">
        <v>9.0291892619999998E-3</v>
      </c>
      <c r="KX61" s="23" t="s">
        <v>3</v>
      </c>
      <c r="KY61" s="23">
        <v>8.9491253270000005E-3</v>
      </c>
      <c r="KZ61" s="23" t="s">
        <v>3</v>
      </c>
      <c r="LA61" s="23">
        <v>9.1510317830000003E-3</v>
      </c>
      <c r="LB61" s="23">
        <v>8.6828064540000003E-3</v>
      </c>
      <c r="LC61" s="23">
        <v>9.3402391199999997E-3</v>
      </c>
      <c r="LD61" s="23">
        <v>9.2231650029999997E-3</v>
      </c>
      <c r="LE61" s="23">
        <v>3.9030796529999998E-3</v>
      </c>
      <c r="LF61" s="23">
        <v>8.506669813999999E-3</v>
      </c>
      <c r="LG61" s="23">
        <v>8.6455642160000006E-3</v>
      </c>
      <c r="LH61" s="23">
        <v>9.0570730779999994E-3</v>
      </c>
      <c r="LI61" s="23">
        <v>9.2509659349999992E-3</v>
      </c>
      <c r="LJ61" s="23">
        <v>9.3020753530000007E-3</v>
      </c>
      <c r="LK61" s="23">
        <v>8.975164548999999E-3</v>
      </c>
      <c r="LL61" s="23" t="s">
        <v>3</v>
      </c>
      <c r="LM61" s="23">
        <v>2.3630751720000003E-3</v>
      </c>
      <c r="LN61" s="23">
        <v>1.7270251059999999E-3</v>
      </c>
      <c r="LO61" s="23">
        <v>8.9145859819999996E-3</v>
      </c>
      <c r="LP61" s="23">
        <v>9.2195751140000011E-3</v>
      </c>
      <c r="LQ61" s="23">
        <v>-1.7312721808E-2</v>
      </c>
      <c r="LR61" s="23">
        <v>8.9304319600000002E-4</v>
      </c>
      <c r="LS61" s="23">
        <v>9.34052189E-3</v>
      </c>
      <c r="LT61" s="23">
        <v>1.1294123297000001E-2</v>
      </c>
      <c r="LU61" s="23" t="s">
        <v>3</v>
      </c>
      <c r="LV61" s="23">
        <v>5.589682302E-3</v>
      </c>
      <c r="LW61" s="23" t="s">
        <v>3</v>
      </c>
      <c r="LX61" s="23" t="s">
        <v>3</v>
      </c>
      <c r="LY61" s="23" t="s">
        <v>3</v>
      </c>
      <c r="LZ61" s="23">
        <v>9.1535832470000002E-3</v>
      </c>
      <c r="MA61" s="23">
        <v>9.2488034139999991E-3</v>
      </c>
      <c r="MB61" s="23">
        <v>5.3533652099999997E-3</v>
      </c>
      <c r="MC61" s="23">
        <v>7.7532670280000002E-3</v>
      </c>
      <c r="MD61" s="23">
        <v>8.2111912699999994E-3</v>
      </c>
      <c r="ME61" s="23">
        <v>-7.4811427829999996E-3</v>
      </c>
      <c r="MF61" s="23">
        <v>9.2310559420000007E-3</v>
      </c>
      <c r="MG61" s="23">
        <v>9.1824518950000007E-3</v>
      </c>
      <c r="MH61" s="23">
        <v>9.4397022860000009E-3</v>
      </c>
      <c r="MI61" s="23">
        <v>9.231352868E-3</v>
      </c>
      <c r="MJ61" s="23">
        <v>9.1129163840000006E-3</v>
      </c>
      <c r="MK61" s="23">
        <v>-1.4244678829999999E-3</v>
      </c>
      <c r="ML61" s="23">
        <v>9.3833532220000005E-3</v>
      </c>
      <c r="MM61" s="23">
        <v>9.1376756259999997E-3</v>
      </c>
      <c r="MN61" s="23">
        <v>9.0460058540000002E-3</v>
      </c>
      <c r="MO61" s="23">
        <v>7.9135290960000004E-3</v>
      </c>
      <c r="MP61" s="23">
        <v>7.0596580470000002E-3</v>
      </c>
      <c r="MQ61" s="23" t="s">
        <v>3</v>
      </c>
      <c r="MR61" s="23">
        <v>9.0669881260000001E-3</v>
      </c>
      <c r="MS61" s="23" t="s">
        <v>3</v>
      </c>
      <c r="MT61" s="23">
        <v>9.2248605340000001E-3</v>
      </c>
      <c r="MU61" s="23">
        <v>9.1535455320000004E-3</v>
      </c>
      <c r="MV61" s="23">
        <v>9.1533289570000006E-3</v>
      </c>
      <c r="MW61" s="23">
        <v>9.0413092580000007E-3</v>
      </c>
      <c r="MX61" s="23">
        <v>9.3092080479999992E-3</v>
      </c>
      <c r="MY61" s="23" t="s">
        <v>3</v>
      </c>
      <c r="MZ61" s="23" t="s">
        <v>3</v>
      </c>
      <c r="NA61" s="23" t="s">
        <v>3</v>
      </c>
      <c r="NB61" s="23">
        <v>9.5659010339999989E-3</v>
      </c>
      <c r="NC61" s="23">
        <v>9.2855226980000007E-3</v>
      </c>
      <c r="ND61" s="23">
        <v>-4.1431430190000005E-3</v>
      </c>
      <c r="NE61" s="23">
        <v>-3.6502296350000001E-3</v>
      </c>
      <c r="NF61" s="23">
        <v>-3.3307181630000001E-3</v>
      </c>
      <c r="NG61" s="23">
        <v>2.5787021719999997E-3</v>
      </c>
      <c r="NH61" s="23">
        <v>-2.6149738160000002E-3</v>
      </c>
      <c r="NI61" s="23">
        <v>-3.3514956480000004E-3</v>
      </c>
      <c r="NJ61" s="23">
        <v>9.1665683970000005E-3</v>
      </c>
      <c r="NK61" s="23">
        <v>1.1314857725E-2</v>
      </c>
      <c r="NL61" s="23">
        <v>4.8008031379999996E-3</v>
      </c>
      <c r="NM61" s="23">
        <v>1.8687167578E-2</v>
      </c>
      <c r="NN61" s="23">
        <v>9.3894153250000008E-3</v>
      </c>
      <c r="NO61" s="23">
        <v>9.6499636860000008E-3</v>
      </c>
      <c r="NP61" s="23">
        <v>9.5327370369999997E-3</v>
      </c>
      <c r="NQ61" s="23" t="s">
        <v>3</v>
      </c>
      <c r="NR61" s="23">
        <v>9.9063910460000012E-3</v>
      </c>
      <c r="NS61" s="23">
        <v>9.2496980080000006E-3</v>
      </c>
      <c r="NT61" s="23" t="s">
        <v>3</v>
      </c>
      <c r="NU61" s="23" t="s">
        <v>3</v>
      </c>
      <c r="NV61" s="23">
        <v>1.0955401469999999E-3</v>
      </c>
      <c r="NW61" s="23" t="s">
        <v>3</v>
      </c>
      <c r="NX61" s="23">
        <v>9.3994472960000006E-3</v>
      </c>
      <c r="NY61" s="23">
        <v>1.0646050629999999E-2</v>
      </c>
      <c r="NZ61" s="23" t="s">
        <v>3</v>
      </c>
      <c r="OA61" s="23">
        <v>9.3681492799999998E-3</v>
      </c>
      <c r="OB61" s="23">
        <v>2.444907888E-3</v>
      </c>
      <c r="OC61" s="23">
        <v>9.4188541629999997E-3</v>
      </c>
      <c r="OD61" s="23">
        <v>9.3328967310000004E-3</v>
      </c>
      <c r="OE61" s="23">
        <v>-1.2667043622000001E-2</v>
      </c>
      <c r="OF61" s="23">
        <v>9.3832428549999996E-3</v>
      </c>
      <c r="OG61" s="23">
        <v>9.2579472130000003E-3</v>
      </c>
      <c r="OH61" s="23">
        <v>9.2373698510000001E-3</v>
      </c>
      <c r="OI61" s="23">
        <v>8.2397819999999993E-3</v>
      </c>
      <c r="OJ61" s="23">
        <v>9.2368680370000008E-3</v>
      </c>
      <c r="OK61" s="23">
        <v>8.9109422890000008E-3</v>
      </c>
      <c r="OL61" s="23">
        <v>9.21847269E-3</v>
      </c>
      <c r="OM61" s="23">
        <v>9.1799755609999999E-3</v>
      </c>
      <c r="ON61" s="23">
        <v>9.1734932160000004E-3</v>
      </c>
      <c r="OO61" s="23">
        <v>9.1523749559999992E-3</v>
      </c>
      <c r="OP61" s="23">
        <v>9.0660588709999997E-3</v>
      </c>
      <c r="OQ61" s="23">
        <v>9.1492052189999992E-3</v>
      </c>
      <c r="OR61" s="23" t="s">
        <v>3</v>
      </c>
      <c r="OS61" s="23" t="s">
        <v>3</v>
      </c>
      <c r="OT61" s="23">
        <v>9.0909645630000008E-3</v>
      </c>
      <c r="OU61" s="23">
        <v>9.2249625009999999E-3</v>
      </c>
      <c r="OV61" s="23">
        <v>9.0606315199999992E-3</v>
      </c>
      <c r="OW61" s="23" t="s">
        <v>3</v>
      </c>
      <c r="OX61" s="23">
        <v>7.5528816789999995E-3</v>
      </c>
      <c r="OY61" s="23">
        <v>8.7561704770000009E-3</v>
      </c>
      <c r="OZ61" s="23">
        <v>9.0990733840000011E-3</v>
      </c>
      <c r="PA61" s="23">
        <v>8.2939415169999992E-3</v>
      </c>
      <c r="PB61" s="23">
        <v>9.3011252780000001E-3</v>
      </c>
      <c r="PC61" s="24" t="s">
        <v>3</v>
      </c>
      <c r="PD61" s="23" t="s">
        <v>3</v>
      </c>
      <c r="PE61" s="23" t="s">
        <v>3</v>
      </c>
      <c r="PF61" s="23" t="s">
        <v>3</v>
      </c>
      <c r="PG61" s="23">
        <v>7.0347702140000001E-3</v>
      </c>
      <c r="PH61" s="23">
        <v>7.2249292330000001E-3</v>
      </c>
      <c r="PI61" s="23">
        <v>8.537778155E-3</v>
      </c>
      <c r="PJ61" s="23">
        <v>8.2172024239999999E-3</v>
      </c>
      <c r="PK61" s="23">
        <v>7.6042637020000007E-3</v>
      </c>
      <c r="PL61" s="23" t="s">
        <v>3</v>
      </c>
      <c r="PM61" s="23">
        <v>9.0597155939999997E-3</v>
      </c>
      <c r="PN61" s="23">
        <v>7.0745830030000002E-3</v>
      </c>
      <c r="PO61" s="23">
        <v>8.7621539620000004E-3</v>
      </c>
      <c r="PP61" s="23">
        <v>9.0183747839999995E-3</v>
      </c>
      <c r="PQ61" s="23">
        <v>7.7460598560000005E-3</v>
      </c>
      <c r="PR61" s="23">
        <v>8.3295145039999994E-3</v>
      </c>
      <c r="PS61" s="23">
        <v>-7.233332286E-3</v>
      </c>
      <c r="PT61" s="23">
        <v>8.3168118249999992E-3</v>
      </c>
      <c r="PU61" s="23" t="s">
        <v>3</v>
      </c>
      <c r="PV61" s="23" t="s">
        <v>3</v>
      </c>
      <c r="PW61" s="23">
        <v>8.4488830640000005E-3</v>
      </c>
      <c r="PX61" s="24" t="s">
        <v>3</v>
      </c>
      <c r="PY61" s="23">
        <v>-1.2571650665E-2</v>
      </c>
      <c r="PZ61" s="23" t="s">
        <v>3</v>
      </c>
      <c r="QA61" s="23" t="s">
        <v>3</v>
      </c>
      <c r="QB61" s="23" t="s">
        <v>3</v>
      </c>
      <c r="QC61" s="23" t="s">
        <v>3</v>
      </c>
      <c r="QD61" s="23">
        <v>1.4471300330000001E-3</v>
      </c>
      <c r="QE61" s="24" t="s">
        <v>3</v>
      </c>
      <c r="QF61" s="23">
        <v>7.7341923840000002E-3</v>
      </c>
      <c r="QG61" s="23">
        <v>8.9415703740000005E-3</v>
      </c>
      <c r="QH61" s="23">
        <v>9.2833836950000012E-3</v>
      </c>
      <c r="QI61" s="23">
        <v>8.482875467999999E-3</v>
      </c>
      <c r="QJ61" s="23">
        <v>1.5710354181999998E-2</v>
      </c>
      <c r="QK61" s="23" t="s">
        <v>3</v>
      </c>
      <c r="QL61" s="23" t="s">
        <v>3</v>
      </c>
      <c r="QM61" s="23" t="s">
        <v>3</v>
      </c>
      <c r="QN61" s="23">
        <v>-1.2684845410000001E-2</v>
      </c>
      <c r="QO61" s="23" t="s">
        <v>3</v>
      </c>
      <c r="QP61" s="23">
        <v>9.3170152260000014E-3</v>
      </c>
      <c r="QQ61" s="23">
        <v>9.1949315229999991E-3</v>
      </c>
      <c r="QR61" s="23">
        <v>1.0539209593000001E-2</v>
      </c>
      <c r="QS61" s="23">
        <v>1.0039010411000001E-2</v>
      </c>
      <c r="QT61" s="23">
        <v>9.6013074389999994E-3</v>
      </c>
      <c r="QU61" s="23">
        <v>-6.8464122600000001E-4</v>
      </c>
      <c r="QV61" s="23">
        <v>-1.2237334606000001E-2</v>
      </c>
      <c r="QW61" s="23">
        <v>1.288584162E-3</v>
      </c>
      <c r="QX61" s="23">
        <v>9.381528032E-3</v>
      </c>
      <c r="QY61" s="23">
        <v>9.8230719590000001E-3</v>
      </c>
      <c r="QZ61" s="23">
        <v>9.5254423960000004E-3</v>
      </c>
      <c r="RA61" s="23">
        <v>8.3871773780000002E-3</v>
      </c>
      <c r="RB61" s="23">
        <v>7.8675365929999994E-3</v>
      </c>
      <c r="RC61" s="23" t="s">
        <v>3</v>
      </c>
      <c r="RD61" s="23">
        <v>9.703844025E-3</v>
      </c>
      <c r="RE61" s="23" t="s">
        <v>3</v>
      </c>
      <c r="RF61" s="23">
        <v>8.9651373580000009E-3</v>
      </c>
      <c r="RG61" s="23" t="s">
        <v>3</v>
      </c>
      <c r="RH61" s="23">
        <v>9.3453361960000002E-3</v>
      </c>
      <c r="RI61" s="23">
        <v>9.1385799430000001E-3</v>
      </c>
      <c r="RJ61" s="23">
        <v>9.9139995830000004E-3</v>
      </c>
      <c r="RK61" s="23" t="s">
        <v>3</v>
      </c>
      <c r="RL61" s="23" t="s">
        <v>3</v>
      </c>
      <c r="RM61" s="23">
        <v>4.075582843E-3</v>
      </c>
      <c r="RN61" s="23">
        <v>8.8126976680000003E-3</v>
      </c>
      <c r="RO61" s="23">
        <v>8.8732827229999998E-3</v>
      </c>
      <c r="RP61" s="23">
        <v>8.8707802899999997E-3</v>
      </c>
      <c r="RQ61" s="23">
        <v>8.7938387030000002E-3</v>
      </c>
      <c r="RR61" s="23">
        <v>8.794497464E-3</v>
      </c>
      <c r="RS61" s="23">
        <v>8.7942604130000004E-3</v>
      </c>
      <c r="RT61" s="23">
        <v>8.791074464000001E-3</v>
      </c>
      <c r="RU61" s="23" t="s">
        <v>3</v>
      </c>
      <c r="RV61" s="23">
        <v>8.7940785070000013E-3</v>
      </c>
      <c r="RW61" s="23">
        <v>8.7929798299999987E-3</v>
      </c>
      <c r="RX61" s="23">
        <v>8.793043629E-3</v>
      </c>
      <c r="RY61" s="23">
        <v>8.7932604569999993E-3</v>
      </c>
      <c r="RZ61" s="23">
        <v>8.7941051400000012E-3</v>
      </c>
      <c r="SA61" s="23">
        <v>8.7177051110000001E-3</v>
      </c>
      <c r="SB61" s="23" t="s">
        <v>3</v>
      </c>
      <c r="SC61" s="23" t="s">
        <v>3</v>
      </c>
      <c r="SD61" s="23" t="s">
        <v>3</v>
      </c>
      <c r="SE61" s="23">
        <v>8.8071864429999994E-3</v>
      </c>
      <c r="SF61" s="23">
        <v>-1.0645493767000001E-2</v>
      </c>
      <c r="SG61" s="23">
        <v>8.3817517929999988E-3</v>
      </c>
      <c r="SH61" s="23">
        <v>9.1770132320000003E-3</v>
      </c>
      <c r="SI61" s="23">
        <v>7.7646915699999992E-3</v>
      </c>
      <c r="SJ61" s="23">
        <v>8.4918262829999994E-3</v>
      </c>
      <c r="SK61" s="23">
        <v>6.0641476859999996E-3</v>
      </c>
      <c r="SL61" s="23">
        <v>7.7377370649999999E-3</v>
      </c>
      <c r="SM61" s="23">
        <v>8.7444972119999995E-3</v>
      </c>
      <c r="SN61" s="23">
        <v>9.232578604000001E-3</v>
      </c>
      <c r="SO61" s="23">
        <v>3.4180727080000001E-3</v>
      </c>
      <c r="SP61" s="23">
        <v>9.396345306E-3</v>
      </c>
      <c r="SQ61" s="23">
        <v>8.329644348000001E-3</v>
      </c>
      <c r="SR61" s="23">
        <v>1.0064835385E-2</v>
      </c>
      <c r="SS61" s="23">
        <v>1.407439949E-3</v>
      </c>
      <c r="ST61" s="23">
        <v>9.4740562230000002E-3</v>
      </c>
      <c r="SU61" s="23">
        <v>9.271960416000001E-3</v>
      </c>
      <c r="SV61" s="23" t="s">
        <v>3</v>
      </c>
      <c r="SW61" s="23" t="s">
        <v>3</v>
      </c>
      <c r="SX61" s="23">
        <v>8.8404733839999999E-3</v>
      </c>
      <c r="SY61" s="23" t="s">
        <v>3</v>
      </c>
      <c r="SZ61" s="23" t="s">
        <v>3</v>
      </c>
      <c r="TA61" s="23">
        <v>9.4161733989999996E-3</v>
      </c>
      <c r="TB61" s="23">
        <v>7.5631569379999994E-3</v>
      </c>
      <c r="TC61" s="23">
        <v>9.3248217140000002E-3</v>
      </c>
      <c r="TD61" s="23">
        <v>9.4364569730000011E-3</v>
      </c>
      <c r="TE61" s="23" t="s">
        <v>3</v>
      </c>
      <c r="TF61" s="23">
        <v>1.0122375599E-2</v>
      </c>
      <c r="TG61" s="23">
        <v>4.1685993380000006E-3</v>
      </c>
      <c r="TH61" s="23">
        <v>7.1520383860000005E-3</v>
      </c>
      <c r="TI61" s="23" t="s">
        <v>3</v>
      </c>
      <c r="TJ61" s="23">
        <v>8.486024642E-3</v>
      </c>
      <c r="TK61" s="23">
        <v>8.4532278990000001E-3</v>
      </c>
      <c r="TL61" s="23">
        <v>8.2272204660000011E-3</v>
      </c>
      <c r="TM61" s="23">
        <v>9.4547540279999991E-3</v>
      </c>
      <c r="TN61" s="23">
        <v>9.4318846050000012E-3</v>
      </c>
      <c r="TO61" s="23">
        <v>9.1000523460000003E-3</v>
      </c>
      <c r="TP61" s="23">
        <v>6.0085760139999998E-3</v>
      </c>
      <c r="TQ61" s="23">
        <v>9.2234830209999997E-3</v>
      </c>
      <c r="TR61" s="23">
        <v>9.2814868370000008E-3</v>
      </c>
      <c r="TS61" s="23">
        <v>9.7885721709999995E-3</v>
      </c>
      <c r="TT61" s="23">
        <v>8.8884554130000005E-3</v>
      </c>
      <c r="TU61" s="23">
        <v>9.21021671E-3</v>
      </c>
      <c r="TV61" s="23">
        <v>9.3828358180000002E-3</v>
      </c>
      <c r="TW61" s="23">
        <v>7.5852604879999997E-3</v>
      </c>
      <c r="TX61" s="23">
        <v>9.1943859779999998E-3</v>
      </c>
      <c r="TY61" s="23">
        <v>8.6585791840000006E-3</v>
      </c>
      <c r="TZ61" s="23" t="s">
        <v>3</v>
      </c>
      <c r="UA61" s="23" t="s">
        <v>3</v>
      </c>
      <c r="UB61" s="23" t="s">
        <v>3</v>
      </c>
      <c r="UC61" s="23">
        <v>9.2637052820000003E-3</v>
      </c>
      <c r="UD61" s="23" t="s">
        <v>3</v>
      </c>
      <c r="UE61" s="23">
        <v>9.5703517770000003E-3</v>
      </c>
      <c r="UF61" s="23">
        <v>9.8769313859999996E-3</v>
      </c>
      <c r="UG61" s="23">
        <v>1.5926007780000001E-2</v>
      </c>
      <c r="UH61" s="23">
        <v>7.9270545079999991E-3</v>
      </c>
      <c r="UI61" s="23" t="s">
        <v>3</v>
      </c>
      <c r="UJ61" s="23" t="s">
        <v>3</v>
      </c>
      <c r="UK61" s="23">
        <v>9.0144351489999993E-3</v>
      </c>
      <c r="UL61" s="23">
        <v>1.1601658589999999E-2</v>
      </c>
      <c r="UM61" s="23">
        <v>9.4790575949999997E-3</v>
      </c>
      <c r="UN61" s="23">
        <v>9.2673286399999992E-3</v>
      </c>
      <c r="UO61" s="23">
        <v>5.8601837009999999E-3</v>
      </c>
      <c r="UP61" s="23">
        <v>9.2090075849999998E-3</v>
      </c>
      <c r="UQ61" s="23" t="s">
        <v>3</v>
      </c>
      <c r="UR61" s="23" t="s">
        <v>3</v>
      </c>
      <c r="US61" s="23">
        <v>8.4796197929999997E-3</v>
      </c>
      <c r="UT61" s="23">
        <v>9.6543290439999995E-3</v>
      </c>
      <c r="UU61" s="23">
        <v>9.0330639009999995E-3</v>
      </c>
      <c r="UV61" s="23">
        <v>8.3887102279999997E-3</v>
      </c>
      <c r="UW61" s="23">
        <v>9.2019915849999995E-3</v>
      </c>
      <c r="UX61" s="23">
        <v>9.678337141999999E-3</v>
      </c>
      <c r="UY61" s="23">
        <v>9.2277745359999989E-3</v>
      </c>
      <c r="UZ61" s="23">
        <v>8.4191095019999999E-3</v>
      </c>
      <c r="VA61" s="23">
        <v>-4.1301825036000002E-2</v>
      </c>
      <c r="VB61" s="23">
        <v>9.059488567E-3</v>
      </c>
      <c r="VC61" s="23">
        <v>5.4272706000000007E-3</v>
      </c>
      <c r="VD61" s="23">
        <v>7.8585161259999998E-3</v>
      </c>
      <c r="VE61" s="23">
        <v>9.6558084139999993E-3</v>
      </c>
      <c r="VF61" s="23">
        <v>8.4647476870000002E-3</v>
      </c>
      <c r="VG61" s="23">
        <v>7.4814473989999993E-3</v>
      </c>
      <c r="VH61" s="23">
        <v>8.7772327330000004E-3</v>
      </c>
      <c r="VI61" s="23" t="s">
        <v>3</v>
      </c>
      <c r="VJ61" s="23">
        <v>9.1579284899999999E-3</v>
      </c>
      <c r="VK61" s="23">
        <v>9.107610952E-3</v>
      </c>
      <c r="VL61" s="23">
        <v>9.3365185519999998E-3</v>
      </c>
      <c r="VM61" s="23" t="s">
        <v>3</v>
      </c>
      <c r="VN61" s="23">
        <v>9.1545030679999993E-3</v>
      </c>
      <c r="VO61" s="23">
        <v>9.1185512620000006E-3</v>
      </c>
      <c r="VP61" s="23">
        <v>9.2899488310000007E-3</v>
      </c>
      <c r="VQ61" s="23">
        <v>9.4047917709999991E-3</v>
      </c>
      <c r="VR61" s="23">
        <v>7.9276312780000007E-3</v>
      </c>
      <c r="VS61" s="23">
        <v>7.0381047919999993E-3</v>
      </c>
      <c r="VT61" s="23">
        <v>7.5593517389999998E-3</v>
      </c>
      <c r="VU61" s="23">
        <v>7.8984479659999999E-3</v>
      </c>
      <c r="VV61" s="23">
        <v>6.6205648029999996E-3</v>
      </c>
      <c r="VW61" s="23">
        <v>9.0531700289999996E-3</v>
      </c>
      <c r="VX61" s="23">
        <v>9.0034949019999998E-3</v>
      </c>
      <c r="VY61" s="23">
        <v>8.3802028250000004E-3</v>
      </c>
      <c r="VZ61" s="23">
        <v>7.8110270969999999E-3</v>
      </c>
      <c r="WA61" s="23">
        <v>9.2778668249999998E-3</v>
      </c>
      <c r="WB61" s="23">
        <v>8.7852203200000003E-3</v>
      </c>
      <c r="WC61" s="23">
        <v>9.2670162850000005E-3</v>
      </c>
      <c r="WD61" s="23">
        <v>8.030378849E-3</v>
      </c>
      <c r="WE61" s="23">
        <v>9.0825170410000003E-3</v>
      </c>
      <c r="WF61" s="23">
        <v>8.8868341289999996E-3</v>
      </c>
      <c r="WG61" s="23">
        <v>8.6092112039999995E-3</v>
      </c>
      <c r="WH61" s="23">
        <v>9.1005146929999999E-3</v>
      </c>
      <c r="WI61" s="23">
        <v>9.378214838999999E-3</v>
      </c>
      <c r="WJ61" s="23">
        <v>-1.5384456417000002E-2</v>
      </c>
      <c r="WK61" s="23">
        <v>-1.6784863806E-2</v>
      </c>
      <c r="WL61" s="23">
        <v>9.0347053569999995E-3</v>
      </c>
      <c r="WM61" s="23">
        <v>6.1293617050000001E-3</v>
      </c>
      <c r="WN61" s="23">
        <v>9.5316798780000003E-3</v>
      </c>
      <c r="WO61" s="23">
        <v>7.4882912120000002E-3</v>
      </c>
      <c r="WP61" s="23">
        <v>8.3370056410000011E-3</v>
      </c>
      <c r="WQ61" s="23">
        <v>6.1233249960000007E-3</v>
      </c>
      <c r="WR61" s="23">
        <v>-1.4588761990000001E-2</v>
      </c>
      <c r="WS61" s="23">
        <v>8.8680664200000009E-3</v>
      </c>
      <c r="WT61" s="23">
        <v>8.033601583999999E-3</v>
      </c>
      <c r="WU61" s="23">
        <v>9.1749441210000008E-3</v>
      </c>
      <c r="WV61" s="23">
        <v>7.8895754129999999E-3</v>
      </c>
      <c r="WW61" s="23">
        <v>5.3716200800000007E-4</v>
      </c>
      <c r="WX61" s="23">
        <v>9.1297126240000009E-3</v>
      </c>
      <c r="WY61" s="23">
        <v>9.4396192539999996E-3</v>
      </c>
      <c r="WZ61" s="23">
        <v>5.8405991840000003E-3</v>
      </c>
      <c r="XA61" s="23">
        <v>2.5784793369999998E-3</v>
      </c>
      <c r="XB61" s="23">
        <v>8.7148967680000002E-3</v>
      </c>
      <c r="XC61" s="23">
        <v>6.1678040960000003E-3</v>
      </c>
      <c r="XD61" s="23" t="s">
        <v>3</v>
      </c>
      <c r="XE61" s="23">
        <v>8.407352069E-3</v>
      </c>
      <c r="XF61" s="23" t="s">
        <v>3</v>
      </c>
      <c r="XG61" s="23">
        <v>-1.2290712964999999E-2</v>
      </c>
      <c r="XH61" s="23">
        <v>-5.9044171329999994E-3</v>
      </c>
      <c r="XI61" s="23">
        <v>9.3612546699999993E-3</v>
      </c>
      <c r="XJ61" s="23">
        <v>4.4246248600000003E-4</v>
      </c>
      <c r="XK61" s="23">
        <v>-1.8092740271E-2</v>
      </c>
      <c r="XL61" s="23">
        <v>-1.1847249447999999E-2</v>
      </c>
      <c r="XM61" s="23">
        <v>-1.2404540779E-2</v>
      </c>
      <c r="XN61" s="23">
        <v>-1.3137775539999999E-3</v>
      </c>
      <c r="XO61" s="23">
        <v>8.9412548540000001E-3</v>
      </c>
      <c r="XP61" s="23" t="s">
        <v>3</v>
      </c>
      <c r="XQ61" s="23">
        <v>8.8145403519999995E-3</v>
      </c>
      <c r="XR61" s="23" t="s">
        <v>3</v>
      </c>
      <c r="XS61" s="23">
        <v>1.126928065E-2</v>
      </c>
      <c r="XT61" s="23">
        <v>4.8786396590000001E-3</v>
      </c>
      <c r="XU61" s="23">
        <v>9.2651417189999995E-3</v>
      </c>
      <c r="XV61" s="23">
        <v>5.41971485E-3</v>
      </c>
      <c r="XW61" s="23" t="s">
        <v>3</v>
      </c>
      <c r="XX61" s="23">
        <v>8.9014176249999997E-3</v>
      </c>
      <c r="XY61" s="23">
        <v>9.3397606639999999E-3</v>
      </c>
      <c r="XZ61" s="23">
        <v>7.6127028549999995E-3</v>
      </c>
      <c r="YA61" s="23">
        <v>6.2880250169999995E-3</v>
      </c>
      <c r="YB61" s="23">
        <v>9.3661552660000008E-3</v>
      </c>
      <c r="YC61" s="23">
        <v>7.3485985269999997E-3</v>
      </c>
      <c r="YD61" s="23">
        <v>8.5124312789999993E-3</v>
      </c>
      <c r="YE61" s="23">
        <v>9.3648790069999991E-3</v>
      </c>
      <c r="YF61" s="23" t="s">
        <v>3</v>
      </c>
      <c r="YG61" s="23">
        <v>9.3197674180000006E-3</v>
      </c>
      <c r="YH61" s="23">
        <v>9.1305938860000001E-3</v>
      </c>
      <c r="YI61" s="23">
        <v>9.1391800269999997E-3</v>
      </c>
      <c r="YJ61" s="23" t="s">
        <v>3</v>
      </c>
      <c r="YK61" s="23">
        <v>8.5721045869999995E-3</v>
      </c>
      <c r="YL61" s="23">
        <v>-0.86400882571299997</v>
      </c>
      <c r="YM61" s="23" t="s">
        <v>3</v>
      </c>
      <c r="YN61" s="23">
        <v>8.4912116329999999E-3</v>
      </c>
      <c r="YO61" s="23">
        <v>9.076533329999999E-3</v>
      </c>
      <c r="YP61" s="23">
        <v>9.0765372460000007E-3</v>
      </c>
      <c r="YQ61" s="23">
        <v>9.9038151760000009E-3</v>
      </c>
      <c r="YR61" s="23">
        <v>1.0000092273000001E-2</v>
      </c>
      <c r="YS61" s="23">
        <v>9.8958046600000002E-3</v>
      </c>
      <c r="YT61" s="23">
        <v>9.441434965999999E-3</v>
      </c>
      <c r="YU61" s="23">
        <v>5.9880029770000001E-3</v>
      </c>
      <c r="YV61" s="23">
        <v>9.4414128870000009E-3</v>
      </c>
      <c r="YW61" s="23">
        <v>8.6026212389999999E-3</v>
      </c>
      <c r="YX61" s="23">
        <v>-1.1072092093999999E-2</v>
      </c>
      <c r="YY61" s="23">
        <v>6.3004833579999994E-3</v>
      </c>
      <c r="YZ61" s="23">
        <v>6.3023264219999996E-3</v>
      </c>
      <c r="ZA61" s="23" t="s">
        <v>3</v>
      </c>
      <c r="ZB61" s="23" t="s">
        <v>3</v>
      </c>
      <c r="ZC61" s="23">
        <v>9.447265816E-3</v>
      </c>
      <c r="ZD61" s="23">
        <v>6.8062256200000001E-3</v>
      </c>
      <c r="ZE61" s="23">
        <v>7.9344078880000009E-3</v>
      </c>
      <c r="ZF61" s="23">
        <v>9.4193684089999997E-3</v>
      </c>
      <c r="ZG61" s="23">
        <v>7.7397725900000007E-4</v>
      </c>
      <c r="ZH61" s="23" t="s">
        <v>3</v>
      </c>
      <c r="ZI61" s="23">
        <v>9.193617418999999E-3</v>
      </c>
      <c r="ZJ61" s="23">
        <v>9.4704681739999994E-3</v>
      </c>
      <c r="ZK61" s="23">
        <v>9.1468669660000005E-3</v>
      </c>
      <c r="ZL61" s="23">
        <v>9.4915076129999994E-3</v>
      </c>
      <c r="ZM61" s="23" t="s">
        <v>3</v>
      </c>
      <c r="ZN61" s="23">
        <v>8.4261293220000005E-3</v>
      </c>
      <c r="ZO61" s="23" t="s">
        <v>3</v>
      </c>
      <c r="ZP61" s="23" t="s">
        <v>3</v>
      </c>
      <c r="ZQ61" s="23">
        <v>6.5525004160000002E-3</v>
      </c>
      <c r="ZR61" s="23">
        <v>8.5224269159999994E-3</v>
      </c>
      <c r="ZS61" s="23">
        <v>7.2239396840000003E-3</v>
      </c>
      <c r="ZT61" s="23">
        <v>7.4641702439999999E-3</v>
      </c>
      <c r="ZU61" s="23">
        <v>2.5185371239999999E-3</v>
      </c>
      <c r="ZV61" s="23" t="s">
        <v>3</v>
      </c>
      <c r="ZW61" s="23">
        <v>9.3173603130000011E-3</v>
      </c>
      <c r="ZX61" s="23">
        <v>8.4352677379999994E-3</v>
      </c>
      <c r="ZY61" s="23">
        <v>8.4349733770000008E-3</v>
      </c>
      <c r="ZZ61" s="23">
        <v>-1.479798879E-3</v>
      </c>
      <c r="AAA61" s="23">
        <v>9.6432130159999994E-3</v>
      </c>
      <c r="AAB61" s="23">
        <v>6.7968810859999999E-3</v>
      </c>
      <c r="AAC61" s="23">
        <v>8.8681106430000007E-3</v>
      </c>
      <c r="AAD61" s="23">
        <v>7.6877063400000003E-3</v>
      </c>
      <c r="AAE61" s="23">
        <v>7.8701520189999995E-3</v>
      </c>
      <c r="AAF61" s="23">
        <v>5.8008985049999998E-3</v>
      </c>
      <c r="AAG61" s="23">
        <v>9.4435126909999997E-3</v>
      </c>
      <c r="AAH61" s="23">
        <v>9.2148042310000004E-3</v>
      </c>
      <c r="AAI61" s="23">
        <v>8.5663328569999999E-3</v>
      </c>
      <c r="AAJ61" s="23">
        <v>6.8067517509999998E-3</v>
      </c>
      <c r="AAK61" s="23">
        <v>7.0696219559999995E-3</v>
      </c>
      <c r="AAL61" s="23">
        <v>8.1667291059999998E-3</v>
      </c>
      <c r="AAM61" s="23">
        <v>7.6137618640000002E-3</v>
      </c>
      <c r="AAN61" s="23">
        <v>8.8650708009999999E-3</v>
      </c>
      <c r="AAO61" s="23">
        <v>7.3371154139999992E-3</v>
      </c>
      <c r="AAP61" s="23">
        <v>8.4181436509999999E-3</v>
      </c>
      <c r="AAQ61" s="23">
        <v>9.6289701930000002E-3</v>
      </c>
      <c r="AAR61" s="23">
        <v>9.0638488949999988E-3</v>
      </c>
      <c r="AAS61" s="23">
        <v>9.4821576969999991E-3</v>
      </c>
      <c r="AAT61" s="23">
        <v>9.0093545570000006E-3</v>
      </c>
      <c r="AAU61" s="23">
        <v>-4.4001955E-5</v>
      </c>
      <c r="AAV61" s="23">
        <v>-1.2086362186999999E-2</v>
      </c>
      <c r="AAW61" s="23">
        <v>-1.7295629120000001E-3</v>
      </c>
      <c r="AAX61" s="23">
        <v>9.1507428349999996E-3</v>
      </c>
      <c r="AAY61" s="23">
        <v>9.2180647370000007E-3</v>
      </c>
      <c r="AAZ61" s="23">
        <v>2.0667247970000001E-3</v>
      </c>
      <c r="ABA61" s="23">
        <v>9.273455923000001E-3</v>
      </c>
      <c r="ABB61" s="23">
        <v>9.7317749460000009E-3</v>
      </c>
      <c r="ABC61" s="23">
        <v>9.355523474E-3</v>
      </c>
      <c r="ABD61" s="23">
        <v>6.7869774050000001E-3</v>
      </c>
      <c r="ABE61" s="23">
        <v>9.305410892E-3</v>
      </c>
      <c r="ABF61" s="23">
        <v>8.9600675690000003E-3</v>
      </c>
      <c r="ABG61" s="23">
        <v>9.4011907310000004E-3</v>
      </c>
      <c r="ABH61" s="23">
        <v>9.3007747280000001E-3</v>
      </c>
      <c r="ABI61" s="23">
        <v>6.4624334899999998E-3</v>
      </c>
      <c r="ABJ61" s="23">
        <v>9.4418708469999994E-3</v>
      </c>
      <c r="ABK61" s="23">
        <v>9.2207190250000008E-3</v>
      </c>
      <c r="ABL61" s="23">
        <v>6.2227281670000001E-3</v>
      </c>
      <c r="ABM61" s="23">
        <v>9.1995484059999993E-3</v>
      </c>
      <c r="ABN61" s="23">
        <v>6.8633438290000006E-3</v>
      </c>
      <c r="ABO61" s="23">
        <v>8.8237157730000002E-3</v>
      </c>
      <c r="ABP61" s="23">
        <v>9.2772251420000004E-3</v>
      </c>
      <c r="ABQ61" s="23">
        <v>9.2579588010000009E-3</v>
      </c>
      <c r="ABR61" s="23">
        <v>3.9555375149999995E-3</v>
      </c>
      <c r="ABS61" s="23">
        <v>9.043620837000001E-3</v>
      </c>
      <c r="ABT61" s="23" t="s">
        <v>3</v>
      </c>
      <c r="ABU61" s="23" t="s">
        <v>3</v>
      </c>
      <c r="ABV61" s="23">
        <v>8.2593375130000004E-3</v>
      </c>
      <c r="ABW61" s="23">
        <v>9.1994917969999996E-3</v>
      </c>
      <c r="ABX61" s="23">
        <v>9.2843163180000004E-3</v>
      </c>
      <c r="ABY61" s="24" t="s">
        <v>3</v>
      </c>
      <c r="ABZ61" s="23">
        <v>-2.4243990190000002E-3</v>
      </c>
      <c r="ACA61" s="23">
        <v>7.9750276970000002E-3</v>
      </c>
      <c r="ACB61" s="23">
        <v>-1.8397877609999998E-3</v>
      </c>
      <c r="ACC61" s="23">
        <v>9.3703309390000007E-3</v>
      </c>
      <c r="ACD61" s="23">
        <v>9.3637516610000013E-3</v>
      </c>
      <c r="ACE61" s="23">
        <v>9.3904817900000003E-3</v>
      </c>
      <c r="ACF61" s="23">
        <v>9.3175591939999997E-3</v>
      </c>
      <c r="ACG61" s="23">
        <v>9.4658904689999997E-3</v>
      </c>
      <c r="ACH61" s="23">
        <v>5.0360217910000006E-3</v>
      </c>
      <c r="ACI61" s="23">
        <v>6.3256040440000001E-3</v>
      </c>
      <c r="ACJ61" s="23">
        <v>8.6076404519999997E-3</v>
      </c>
      <c r="ACK61" s="23" t="s">
        <v>3</v>
      </c>
      <c r="ACL61" s="23">
        <v>9.4248731630000009E-3</v>
      </c>
      <c r="ACM61" s="23" t="s">
        <v>3</v>
      </c>
      <c r="ACN61" s="23">
        <v>-1.5051279739000001E-2</v>
      </c>
      <c r="ACO61" s="23">
        <v>9.724160241999999E-3</v>
      </c>
      <c r="ACP61" s="23">
        <v>1.9305770620000001E-3</v>
      </c>
      <c r="ACQ61" s="23">
        <v>8.6332177399999991E-3</v>
      </c>
      <c r="ACR61" s="23" t="s">
        <v>3</v>
      </c>
      <c r="ACS61" s="23">
        <v>8.2132932619999998E-3</v>
      </c>
      <c r="ACT61" s="23" t="s">
        <v>3</v>
      </c>
      <c r="ACU61" s="23">
        <v>3.1513199460000002E-3</v>
      </c>
      <c r="ACV61" s="23">
        <v>9.5187393840000002E-3</v>
      </c>
      <c r="ACW61" s="23" t="s">
        <v>3</v>
      </c>
      <c r="ACX61" s="23">
        <v>9.6037973020000004E-3</v>
      </c>
      <c r="ACY61" s="23" t="s">
        <v>3</v>
      </c>
      <c r="ACZ61" s="23">
        <v>8.6230953820000001E-3</v>
      </c>
      <c r="ADA61" s="23">
        <v>9.5098819249999997E-3</v>
      </c>
      <c r="ADB61" s="23" t="s">
        <v>3</v>
      </c>
      <c r="ADC61" s="24" t="s">
        <v>3</v>
      </c>
      <c r="ADD61" s="23" t="s">
        <v>3</v>
      </c>
      <c r="ADE61" s="23">
        <v>9.372024276999999E-3</v>
      </c>
      <c r="ADF61" s="23" t="s">
        <v>3</v>
      </c>
      <c r="ADG61" s="23">
        <v>8.2386873370000006E-3</v>
      </c>
      <c r="ADH61" s="23">
        <v>9.6634099009999998E-3</v>
      </c>
      <c r="ADI61" s="23">
        <v>9.2166260560000001E-3</v>
      </c>
      <c r="ADJ61" s="23" t="s">
        <v>3</v>
      </c>
      <c r="ADK61" s="23" t="s">
        <v>3</v>
      </c>
      <c r="ADL61" s="23">
        <v>8.7619753760000002E-3</v>
      </c>
      <c r="ADM61" s="23">
        <v>8.2252228350000005E-3</v>
      </c>
      <c r="ADN61" s="23">
        <v>-1.1604170189E-2</v>
      </c>
      <c r="ADO61" s="23">
        <v>-1.7773299191E-2</v>
      </c>
      <c r="ADP61" s="23">
        <v>1.3372884179999999E-3</v>
      </c>
      <c r="ADQ61" s="23" t="s">
        <v>3</v>
      </c>
      <c r="ADR61" s="23" t="s">
        <v>3</v>
      </c>
      <c r="ADS61" s="23" t="s">
        <v>3</v>
      </c>
      <c r="ADT61" s="23" t="s">
        <v>3</v>
      </c>
      <c r="ADU61" s="23" t="s">
        <v>3</v>
      </c>
      <c r="ADV61" s="23" t="s">
        <v>3</v>
      </c>
      <c r="ADW61" s="23">
        <v>9.7340316540000006E-3</v>
      </c>
      <c r="ADX61" s="23">
        <v>6.5900885300000005E-4</v>
      </c>
      <c r="ADY61" s="23">
        <v>-1.7883565258999999E-2</v>
      </c>
      <c r="ADZ61" s="23">
        <v>-1.1643534873000001E-2</v>
      </c>
      <c r="AEA61" s="23">
        <v>-1.2198690345000001E-2</v>
      </c>
      <c r="AEB61" s="23">
        <v>-1.0613107820000001E-3</v>
      </c>
      <c r="AEC61" s="23" t="s">
        <v>3</v>
      </c>
      <c r="AED61" s="23" t="s">
        <v>3</v>
      </c>
      <c r="AEE61" s="23">
        <v>1.637843031E-3</v>
      </c>
      <c r="AEF61" s="24" t="s">
        <v>3</v>
      </c>
      <c r="AEG61" s="23" t="s">
        <v>3</v>
      </c>
      <c r="AEH61" s="23">
        <v>3.5625595099999998E-4</v>
      </c>
      <c r="AEI61" s="23">
        <v>2.3876626949999999E-3</v>
      </c>
      <c r="AEJ61" s="23">
        <v>9.7377776459999996E-3</v>
      </c>
      <c r="AEK61" s="23">
        <v>9.2833253619999997E-3</v>
      </c>
      <c r="AEL61" s="23">
        <v>1.01130795E-2</v>
      </c>
      <c r="AEM61" s="23">
        <v>7.4007552359999992E-3</v>
      </c>
      <c r="AEN61" s="23" t="s">
        <v>3</v>
      </c>
      <c r="AEO61" s="23" t="s">
        <v>3</v>
      </c>
      <c r="AEP61" s="23">
        <v>7.4235161879999999E-3</v>
      </c>
      <c r="AEQ61" s="23">
        <v>9.3364025179999994E-3</v>
      </c>
      <c r="AER61" s="23" t="s">
        <v>3</v>
      </c>
      <c r="AES61" s="23">
        <v>9.5170845900000006E-3</v>
      </c>
      <c r="AET61" s="23" t="s">
        <v>3</v>
      </c>
      <c r="AEU61" s="23" t="s">
        <v>3</v>
      </c>
      <c r="AEV61" s="23">
        <v>6.9401949370000004E-3</v>
      </c>
      <c r="AEW61" s="23">
        <v>1.1765109678000001E-2</v>
      </c>
      <c r="AEX61" s="23" t="s">
        <v>3</v>
      </c>
      <c r="AEY61" s="23">
        <v>1.0067298718999999E-2</v>
      </c>
      <c r="AEZ61" s="23">
        <v>9.3447041599999999E-3</v>
      </c>
      <c r="AFA61" s="23">
        <v>8.4793973890000002E-3</v>
      </c>
      <c r="AFB61" s="23" t="s">
        <v>3</v>
      </c>
      <c r="AFC61" s="23">
        <v>9.434428517E-3</v>
      </c>
      <c r="AFD61" s="23">
        <v>-1.9385727884999999E-2</v>
      </c>
      <c r="AFE61" s="23">
        <v>-2.183153483E-3</v>
      </c>
      <c r="AFF61" s="23">
        <v>9.4704052149999999E-3</v>
      </c>
      <c r="AFG61" s="23">
        <v>9.5098328759999993E-3</v>
      </c>
      <c r="AFH61" s="23">
        <v>9.3979809269999996E-3</v>
      </c>
      <c r="AFI61" s="23">
        <v>-1.0576891316000002E-2</v>
      </c>
      <c r="AFJ61" s="23">
        <v>9.5470104570000002E-3</v>
      </c>
      <c r="AFK61" s="23">
        <v>9.2447246400000002E-3</v>
      </c>
      <c r="AFL61" s="23">
        <v>9.1541526220000006E-3</v>
      </c>
      <c r="AFM61" s="23">
        <v>7.3771736349999995E-3</v>
      </c>
      <c r="AFN61" s="23" t="s">
        <v>3</v>
      </c>
      <c r="AFO61" s="23">
        <v>9.1256324629999993E-3</v>
      </c>
      <c r="AFP61" s="23">
        <v>9.4706296280000005E-3</v>
      </c>
      <c r="AFQ61" s="23">
        <v>8.2289692459999991E-3</v>
      </c>
      <c r="AFR61" s="23">
        <v>8.6941310579999997E-3</v>
      </c>
      <c r="AFS61" s="23">
        <v>9.1294413649999993E-3</v>
      </c>
      <c r="AFT61" s="23">
        <v>8.7212202190000004E-3</v>
      </c>
      <c r="AFU61" s="23">
        <v>-1.8757933251E-2</v>
      </c>
      <c r="AFV61" s="23" t="s">
        <v>3</v>
      </c>
      <c r="AFW61" s="23" t="s">
        <v>3</v>
      </c>
      <c r="AFX61" s="23">
        <v>5.0283558399999992E-3</v>
      </c>
      <c r="AFY61" s="23">
        <v>6.7601010149999996E-3</v>
      </c>
      <c r="AFZ61" s="23">
        <v>9.7023721890000005E-3</v>
      </c>
      <c r="AGA61" s="23">
        <v>8.4527861029999995E-3</v>
      </c>
      <c r="AGB61" s="23">
        <v>7.9834503940000006E-3</v>
      </c>
      <c r="AGC61" s="23">
        <v>8.514147251E-3</v>
      </c>
      <c r="AGD61" s="23" t="s">
        <v>3</v>
      </c>
      <c r="AGE61" s="23">
        <v>1.2751531368E-2</v>
      </c>
      <c r="AGF61" s="23">
        <v>9.171964514E-3</v>
      </c>
      <c r="AGG61" s="23" t="s">
        <v>3</v>
      </c>
      <c r="AGH61" s="23" t="s">
        <v>3</v>
      </c>
      <c r="AGI61" s="24" t="s">
        <v>3</v>
      </c>
      <c r="AGJ61" s="23">
        <v>-4.9438334419999999E-3</v>
      </c>
      <c r="AGK61" s="23">
        <v>1.0607114159E-2</v>
      </c>
      <c r="AGL61" s="23">
        <v>9.3704004119999993E-3</v>
      </c>
      <c r="AGM61" s="23">
        <v>9.3283702950000009E-3</v>
      </c>
      <c r="AGN61" s="23" t="s">
        <v>3</v>
      </c>
      <c r="AGO61" s="23" t="s">
        <v>3</v>
      </c>
      <c r="AGP61" s="23">
        <v>1.1009026045000002E-2</v>
      </c>
      <c r="AGQ61" s="23">
        <v>1.0375409128E-2</v>
      </c>
      <c r="AGR61" s="23">
        <v>1.0954527568000002E-2</v>
      </c>
      <c r="AGS61" s="23" t="s">
        <v>3</v>
      </c>
      <c r="AGT61" s="23" t="s">
        <v>3</v>
      </c>
      <c r="AGU61" s="23" t="s">
        <v>3</v>
      </c>
      <c r="AGV61" s="23" t="s">
        <v>3</v>
      </c>
      <c r="AGW61" s="23" t="s">
        <v>3</v>
      </c>
      <c r="AGX61" s="23" t="s">
        <v>3</v>
      </c>
      <c r="AGY61" s="23" t="s">
        <v>3</v>
      </c>
      <c r="AGZ61" s="23">
        <v>-1.1437358571000001E-2</v>
      </c>
      <c r="AHA61" s="23" t="s">
        <v>3</v>
      </c>
      <c r="AHB61" s="23" t="s">
        <v>3</v>
      </c>
      <c r="AHC61" s="23">
        <v>8.9512949669999994E-3</v>
      </c>
      <c r="AHD61" s="23">
        <v>9.4640364709999997E-3</v>
      </c>
      <c r="AHE61" s="23">
        <v>9.1969071909999995E-3</v>
      </c>
      <c r="AHF61" s="23">
        <v>6.3396915999999997E-4</v>
      </c>
      <c r="AHG61" s="23">
        <v>-1.2569998505999999E-2</v>
      </c>
      <c r="AHH61" s="23">
        <v>-1.7764769086000002E-2</v>
      </c>
      <c r="AHI61" s="23">
        <v>9.3261101279999998E-3</v>
      </c>
      <c r="AHJ61" s="23" t="s">
        <v>3</v>
      </c>
      <c r="AHK61" s="23">
        <v>9.351141403E-3</v>
      </c>
      <c r="AHL61" s="23" t="s">
        <v>3</v>
      </c>
      <c r="AHM61" s="23">
        <v>-3.4187354020000001E-3</v>
      </c>
      <c r="AHN61" s="23">
        <v>1.0202646806E-2</v>
      </c>
      <c r="AHO61" s="23">
        <v>1.0924133826E-2</v>
      </c>
      <c r="AHP61" s="23">
        <v>-1.8524045125999998E-2</v>
      </c>
      <c r="AHQ61" s="23">
        <v>1.3113741099999999E-4</v>
      </c>
      <c r="AHR61" s="23">
        <v>9.5326324990000003E-3</v>
      </c>
      <c r="AHS61" s="23">
        <v>1.0447649322000001E-2</v>
      </c>
      <c r="AHT61" s="23" t="s">
        <v>3</v>
      </c>
      <c r="AHU61" s="23">
        <v>1.0518729873999998E-2</v>
      </c>
      <c r="AHV61" s="23">
        <v>9.1567066759999996E-3</v>
      </c>
      <c r="AHW61" s="23">
        <v>9.4396320370000002E-3</v>
      </c>
      <c r="AHX61" s="23" t="s">
        <v>3</v>
      </c>
      <c r="AHY61" s="23">
        <v>-2.51429707E-4</v>
      </c>
      <c r="AHZ61" s="23" t="s">
        <v>3</v>
      </c>
      <c r="AIA61" s="23">
        <v>9.5892012959999991E-3</v>
      </c>
      <c r="AIB61" s="23">
        <v>1.4792644828999999E-2</v>
      </c>
      <c r="AIC61" s="23">
        <v>1.329609617E-3</v>
      </c>
      <c r="AID61" s="23">
        <v>8.9726342400000007E-4</v>
      </c>
      <c r="AIE61" s="23">
        <v>9.8194704440000002E-3</v>
      </c>
      <c r="AIF61" s="23">
        <v>9.2545839949999993E-3</v>
      </c>
      <c r="AIG61" s="23">
        <v>9.2151059510000004E-3</v>
      </c>
      <c r="AIH61" s="23">
        <v>9.6817469359999995E-3</v>
      </c>
      <c r="AII61" s="23" t="s">
        <v>3</v>
      </c>
      <c r="AIJ61" s="23" t="s">
        <v>3</v>
      </c>
      <c r="AIK61" s="23">
        <v>9.3384374719999996E-3</v>
      </c>
      <c r="AIL61" s="23">
        <v>8.8299922960000006E-3</v>
      </c>
      <c r="AIM61" s="23" t="s">
        <v>3</v>
      </c>
      <c r="AIN61" s="23" t="s">
        <v>3</v>
      </c>
      <c r="AIO61" s="23" t="s">
        <v>3</v>
      </c>
      <c r="AIP61" s="23" t="s">
        <v>3</v>
      </c>
      <c r="AIQ61" s="23" t="s">
        <v>3</v>
      </c>
      <c r="AIR61" s="23">
        <v>9.7853974310000008E-3</v>
      </c>
      <c r="AIS61" s="23">
        <v>9.1347372940000001E-3</v>
      </c>
      <c r="AIT61" s="23">
        <v>8.3247772180000002E-3</v>
      </c>
      <c r="AIU61" s="23">
        <v>2.3010048930000001E-3</v>
      </c>
      <c r="AIV61" s="23">
        <v>9.4890297200000001E-3</v>
      </c>
      <c r="AIW61" s="23">
        <v>9.0400467290000005E-3</v>
      </c>
      <c r="AIX61" s="23">
        <v>9.1850665669999994E-3</v>
      </c>
      <c r="AIY61" s="23">
        <v>8.3632973310000004E-3</v>
      </c>
      <c r="AIZ61" s="23">
        <v>9.3095008120000003E-3</v>
      </c>
      <c r="AJA61" s="23" t="s">
        <v>3</v>
      </c>
      <c r="AJB61" s="23">
        <v>9.1656141600000001E-3</v>
      </c>
      <c r="AJC61" s="23">
        <v>9.0443153679999992E-3</v>
      </c>
      <c r="AJD61" s="23">
        <v>8.027334136E-3</v>
      </c>
      <c r="AJE61" s="23">
        <v>9.3753186549999992E-3</v>
      </c>
      <c r="AJF61" s="23">
        <v>9.5332082139999996E-3</v>
      </c>
      <c r="AJG61" s="23">
        <v>-3.8781368140000001E-3</v>
      </c>
      <c r="AJH61" s="23">
        <v>-3.9004960879999999E-3</v>
      </c>
      <c r="AJI61" s="23">
        <v>-3.8686039939999999E-3</v>
      </c>
      <c r="AJJ61" s="23">
        <v>-3.8891282589999998E-3</v>
      </c>
      <c r="AJK61" s="23">
        <v>-3.8811907369999997E-3</v>
      </c>
      <c r="AJL61" s="23">
        <v>-1.3324320761999998E-2</v>
      </c>
      <c r="AJM61" s="23">
        <v>-1.3302854340000001E-2</v>
      </c>
      <c r="AJN61" s="23" t="s">
        <v>3</v>
      </c>
      <c r="AJO61" s="23">
        <v>8.5237997969999993E-3</v>
      </c>
      <c r="AJP61" s="23">
        <v>9.3193735339999993E-3</v>
      </c>
      <c r="AJQ61" s="23">
        <v>2.8241154080000004E-3</v>
      </c>
      <c r="AJR61" s="23">
        <v>4.1337427479999998E-3</v>
      </c>
      <c r="AJS61" s="23">
        <v>8.4703864299999997E-4</v>
      </c>
      <c r="AJT61" s="23">
        <v>-1.6732038687999998E-2</v>
      </c>
      <c r="AJU61" s="23">
        <v>-1.1928032956000001E-2</v>
      </c>
      <c r="AJV61" s="23">
        <v>7.6119494699999999E-4</v>
      </c>
      <c r="AJW61" s="23">
        <v>6.6594097630000007E-3</v>
      </c>
      <c r="AJX61" s="23">
        <v>9.0140214909999999E-3</v>
      </c>
      <c r="AJY61" s="23">
        <v>9.4020319300000001E-4</v>
      </c>
      <c r="AJZ61" s="23">
        <v>3.0142857490000003E-3</v>
      </c>
      <c r="AKA61" s="23">
        <v>9.0581677119999995E-3</v>
      </c>
      <c r="AKB61" s="23">
        <v>8.4171090989999999E-3</v>
      </c>
      <c r="AKC61" s="23">
        <v>3.0195922209999997E-3</v>
      </c>
      <c r="AKD61" s="23">
        <v>9.2337533969999996E-3</v>
      </c>
      <c r="AKE61" s="23">
        <v>9.0153725090000008E-3</v>
      </c>
      <c r="AKF61" s="23">
        <v>8.0642962159999994E-3</v>
      </c>
      <c r="AKG61" s="23">
        <v>8.6811817490000005E-3</v>
      </c>
      <c r="AKH61" s="23">
        <v>9.4621727130000007E-3</v>
      </c>
      <c r="AKI61" s="23">
        <v>8.1191875849999998E-3</v>
      </c>
      <c r="AKJ61" s="23">
        <v>8.8513350850000002E-3</v>
      </c>
      <c r="AKK61" s="23" t="s">
        <v>3</v>
      </c>
      <c r="AKL61" s="23">
        <v>9.3223653189999992E-3</v>
      </c>
      <c r="AKM61" s="23">
        <v>8.4268553350000004E-3</v>
      </c>
      <c r="AKN61" s="23">
        <v>7.9706247980000002E-3</v>
      </c>
      <c r="AKO61" s="23">
        <v>9.2436757920000001E-3</v>
      </c>
      <c r="AKP61" s="23">
        <v>9.2098967440000009E-3</v>
      </c>
      <c r="AKQ61" s="23">
        <v>9.5587205559999992E-3</v>
      </c>
      <c r="AKR61" s="23">
        <v>8.1131436459999998E-3</v>
      </c>
      <c r="AKS61" s="23">
        <v>8.7055407019999993E-3</v>
      </c>
      <c r="AKT61" s="23">
        <v>8.752390064999999E-3</v>
      </c>
      <c r="AKU61" s="23">
        <v>9.2087183610000001E-3</v>
      </c>
      <c r="AKV61" s="23">
        <v>-1.1993019747999999E-2</v>
      </c>
      <c r="AKW61" s="23">
        <v>9.1441415660000001E-3</v>
      </c>
      <c r="AKX61" s="23">
        <v>8.9613032449999998E-3</v>
      </c>
      <c r="AKY61" s="23">
        <v>9.0441337940000005E-3</v>
      </c>
      <c r="AKZ61" s="23">
        <v>8.7797048780000001E-3</v>
      </c>
      <c r="ALA61" s="23">
        <v>8.850988576E-3</v>
      </c>
      <c r="ALB61" s="23">
        <v>9.1934825680000005E-3</v>
      </c>
      <c r="ALC61" s="23">
        <v>-3.6445940140000001E-3</v>
      </c>
      <c r="ALD61" s="24" t="s">
        <v>3</v>
      </c>
      <c r="ALE61" s="23">
        <v>8.1983846569999991E-3</v>
      </c>
      <c r="ALF61" s="23">
        <v>8.2230421639999992E-3</v>
      </c>
      <c r="ALG61" s="23">
        <v>9.120391819E-3</v>
      </c>
      <c r="ALH61" s="23" t="s">
        <v>3</v>
      </c>
      <c r="ALI61" s="23">
        <v>7.4850299399999995E-3</v>
      </c>
      <c r="ALJ61" s="23">
        <v>7.4009455079999996E-3</v>
      </c>
      <c r="ALK61" s="23" t="s">
        <v>3</v>
      </c>
      <c r="ALL61" s="23" t="s">
        <v>3</v>
      </c>
      <c r="ALM61" s="23">
        <v>9.2422654700000002E-3</v>
      </c>
      <c r="ALN61" s="23" t="s">
        <v>3</v>
      </c>
      <c r="ALO61" s="23">
        <v>9.045876546E-3</v>
      </c>
      <c r="ALP61" s="23">
        <v>9.1627773990000001E-3</v>
      </c>
      <c r="ALQ61" s="23" t="s">
        <v>3</v>
      </c>
      <c r="ALR61" s="23">
        <v>3.9206222789999997E-3</v>
      </c>
      <c r="ALS61" s="23">
        <v>8.1127606430000006E-3</v>
      </c>
      <c r="ALT61" s="23">
        <v>9.2689168230000001E-3</v>
      </c>
      <c r="ALU61" s="23">
        <v>7.726348331E-3</v>
      </c>
      <c r="ALV61" s="23">
        <v>8.8645168900000001E-3</v>
      </c>
      <c r="ALW61" s="23">
        <v>7.9893172879999998E-3</v>
      </c>
      <c r="ALX61" s="23" t="s">
        <v>3</v>
      </c>
      <c r="ALY61" s="23">
        <v>8.3618328319999997E-3</v>
      </c>
      <c r="ALZ61" s="23">
        <v>8.9932994370000002E-3</v>
      </c>
      <c r="AMA61" s="23">
        <v>8.0258801429999999E-3</v>
      </c>
      <c r="AMB61" s="23">
        <v>8.2022626600000009E-3</v>
      </c>
      <c r="AMC61" s="23">
        <v>9.1977275150000003E-3</v>
      </c>
      <c r="AMD61" s="23">
        <v>9.1381624869999994E-3</v>
      </c>
      <c r="AME61" s="23">
        <v>9.0377349509999996E-3</v>
      </c>
      <c r="AMF61" s="23">
        <v>7.9863096439999996E-3</v>
      </c>
      <c r="AMG61" s="23">
        <v>9.2561535029999989E-3</v>
      </c>
      <c r="AMH61" s="23">
        <v>8.6725601219999997E-3</v>
      </c>
      <c r="AMI61" s="23">
        <v>8.2554164719999996E-3</v>
      </c>
      <c r="AMJ61" s="23">
        <v>1.1709335376000002E-2</v>
      </c>
      <c r="AMK61" s="23">
        <v>9.3861495609999998E-3</v>
      </c>
      <c r="AML61" s="23" t="s">
        <v>3</v>
      </c>
      <c r="AMM61" s="23" t="s">
        <v>3</v>
      </c>
      <c r="AMN61" s="23">
        <v>9.163182035E-3</v>
      </c>
      <c r="AMO61" s="23">
        <v>6.5190077339999999E-3</v>
      </c>
      <c r="AMP61" s="23">
        <v>8.9935883710000001E-3</v>
      </c>
      <c r="AMQ61" s="23">
        <v>9.3282649609999994E-3</v>
      </c>
      <c r="AMR61" s="23" t="s">
        <v>3</v>
      </c>
      <c r="AMS61" s="23" t="s">
        <v>3</v>
      </c>
      <c r="AMT61" s="23">
        <v>9.2577751320000005E-3</v>
      </c>
      <c r="AMU61" s="23">
        <v>-9.5577951120000004E-3</v>
      </c>
      <c r="AMV61" s="23">
        <v>9.2654697210000012E-3</v>
      </c>
      <c r="AMW61" s="23">
        <v>9.2213846930000003E-3</v>
      </c>
      <c r="AMX61" s="23">
        <v>9.4768822759999996E-3</v>
      </c>
      <c r="AMY61" s="23">
        <v>9.0158655460000001E-3</v>
      </c>
      <c r="AMZ61" s="23">
        <v>4.7233870210000002E-3</v>
      </c>
      <c r="ANA61" s="23">
        <v>9.252978266E-3</v>
      </c>
      <c r="ANB61" s="23">
        <v>8.9183169520000004E-3</v>
      </c>
      <c r="ANC61" s="23">
        <v>8.9720739250000008E-3</v>
      </c>
      <c r="AND61" s="23">
        <v>9.381841464E-3</v>
      </c>
      <c r="ANE61" s="23">
        <v>3.1800026699999998E-3</v>
      </c>
      <c r="ANF61" s="23">
        <v>9.3346631510000007E-3</v>
      </c>
      <c r="ANG61" s="23">
        <v>9.3299360989999996E-3</v>
      </c>
      <c r="ANH61" s="23">
        <v>9.2975303139999996E-3</v>
      </c>
      <c r="ANI61" s="23">
        <v>9.295149648E-3</v>
      </c>
      <c r="ANJ61" s="23" t="s">
        <v>3</v>
      </c>
      <c r="ANK61" s="23">
        <v>9.2593139679999995E-3</v>
      </c>
      <c r="ANL61" s="23" t="s">
        <v>3</v>
      </c>
      <c r="ANM61" s="23">
        <v>9.3804189929999997E-3</v>
      </c>
      <c r="ANN61" s="23">
        <v>9.2577406269999992E-3</v>
      </c>
      <c r="ANO61" s="23">
        <v>7.4937452760000002E-3</v>
      </c>
      <c r="ANP61" s="23">
        <v>9.2960636249999999E-3</v>
      </c>
      <c r="ANQ61" s="23">
        <v>-9.6486050110000006E-3</v>
      </c>
      <c r="ANR61" s="23">
        <v>9.2038798850000002E-3</v>
      </c>
      <c r="ANS61" s="23">
        <v>2.654153058E-3</v>
      </c>
      <c r="ANT61" s="23" t="s">
        <v>3</v>
      </c>
      <c r="ANU61" s="23">
        <v>9.3351996020000008E-3</v>
      </c>
      <c r="ANV61" s="23">
        <v>9.537053165E-3</v>
      </c>
      <c r="ANW61" s="23">
        <v>4.5297950520000003E-3</v>
      </c>
      <c r="ANX61" s="23">
        <v>9.1867540530000003E-3</v>
      </c>
      <c r="ANY61" s="23">
        <v>-1.0173454215999999E-2</v>
      </c>
      <c r="ANZ61" s="23">
        <v>8.5299146600000004E-3</v>
      </c>
      <c r="AOA61" s="23">
        <v>7.9424124169999999E-3</v>
      </c>
      <c r="AOB61" s="23">
        <v>8.8480475649999994E-3</v>
      </c>
      <c r="AOC61" s="23">
        <v>7.4794388390000003E-3</v>
      </c>
      <c r="AOD61" s="23">
        <v>9.0541740500000006E-3</v>
      </c>
      <c r="AOE61" s="23">
        <v>8.8735680980000006E-3</v>
      </c>
      <c r="AOF61" s="23">
        <v>4.8627916690000004E-3</v>
      </c>
      <c r="AOG61" s="23">
        <v>8.9384617499999996E-3</v>
      </c>
      <c r="AOH61" s="23">
        <v>1.1244128500000001E-3</v>
      </c>
      <c r="AOI61" s="23">
        <v>9.2402388700000004E-3</v>
      </c>
      <c r="AOJ61" s="23">
        <v>9.8702293479999998E-3</v>
      </c>
      <c r="AOK61" s="23">
        <v>8.407120324000001E-3</v>
      </c>
      <c r="AOL61" s="23">
        <v>8.4295076370000006E-3</v>
      </c>
      <c r="AOM61" s="23">
        <v>8.3427963399999999E-3</v>
      </c>
      <c r="AON61" s="23">
        <v>9.2032722140000002E-3</v>
      </c>
      <c r="AOO61" s="23">
        <v>9.210121990999999E-3</v>
      </c>
      <c r="AOP61" s="23">
        <v>9.0790755930000005E-3</v>
      </c>
      <c r="AOQ61" s="23">
        <v>9.2954181769999995E-3</v>
      </c>
      <c r="AOR61" s="23">
        <v>9.0308522170000002E-3</v>
      </c>
      <c r="AOS61" s="23">
        <v>8.0931943810000004E-3</v>
      </c>
      <c r="AOT61" s="23">
        <v>9.3034292100000002E-3</v>
      </c>
      <c r="AOU61" s="23">
        <v>9.0414574819999999E-3</v>
      </c>
      <c r="AOV61" s="23" t="s">
        <v>3</v>
      </c>
      <c r="AOW61" s="23">
        <v>8.0093587509999994E-3</v>
      </c>
      <c r="AOX61" s="23" t="s">
        <v>3</v>
      </c>
      <c r="AOY61" s="23" t="s">
        <v>3</v>
      </c>
      <c r="AOZ61" s="23">
        <v>9.0543000830000005E-3</v>
      </c>
      <c r="APA61" s="23">
        <v>8.2960036319999989E-3</v>
      </c>
      <c r="APB61" s="23">
        <v>9.6660650560000012E-3</v>
      </c>
      <c r="APC61" s="23">
        <v>-5.4000912769999994E-3</v>
      </c>
      <c r="APD61" s="23" t="s">
        <v>3</v>
      </c>
      <c r="APE61" s="23" t="s">
        <v>3</v>
      </c>
      <c r="APF61" s="23">
        <v>9.3343590970000005E-3</v>
      </c>
      <c r="APG61" s="23">
        <v>9.2593455799999998E-3</v>
      </c>
      <c r="APH61" s="23">
        <v>6.6131609909999998E-3</v>
      </c>
      <c r="API61" s="23">
        <v>9.5649705349999999E-3</v>
      </c>
      <c r="APJ61" s="23" t="s">
        <v>3</v>
      </c>
      <c r="APK61" s="23">
        <v>9.2001216190000009E-3</v>
      </c>
      <c r="APL61" s="23">
        <v>8.918110299E-3</v>
      </c>
      <c r="APM61" s="23">
        <v>9.0348442760000008E-3</v>
      </c>
      <c r="APN61" s="23">
        <v>-1.368844189E-3</v>
      </c>
      <c r="APO61" s="23">
        <v>9.0212521359999999E-3</v>
      </c>
      <c r="APP61" s="23" t="s">
        <v>3</v>
      </c>
      <c r="APQ61" s="23" t="s">
        <v>3</v>
      </c>
      <c r="APR61" s="23">
        <v>9.4511582360000002E-3</v>
      </c>
      <c r="APS61" s="24" t="s">
        <v>3</v>
      </c>
      <c r="APT61" s="23">
        <v>5.5990413500000003E-3</v>
      </c>
      <c r="APU61" s="23" t="s">
        <v>3</v>
      </c>
      <c r="APV61" s="23">
        <v>8.7536711009999994E-3</v>
      </c>
      <c r="APW61" s="23">
        <v>9.2140956910000005E-3</v>
      </c>
      <c r="APX61" s="23">
        <v>1.0112687984E-2</v>
      </c>
      <c r="APY61" s="23">
        <v>9.1057741709999994E-3</v>
      </c>
      <c r="APZ61" s="23">
        <v>8.6740029740000005E-3</v>
      </c>
      <c r="AQA61" s="23">
        <v>8.2622578909999998E-3</v>
      </c>
      <c r="AQB61" s="23">
        <v>9.3314708909999992E-3</v>
      </c>
      <c r="AQC61" s="23" t="s">
        <v>3</v>
      </c>
      <c r="AQD61" s="23">
        <v>7.1509470689999997E-3</v>
      </c>
      <c r="AQE61" s="23">
        <v>9.3436931950000007E-3</v>
      </c>
      <c r="AQF61" s="23">
        <v>9.2916745100000003E-3</v>
      </c>
      <c r="AQG61" s="23">
        <v>9.1957366939999993E-3</v>
      </c>
      <c r="AQH61" s="23">
        <v>6.0002216710000004E-3</v>
      </c>
      <c r="AQI61" s="23">
        <v>9.2527737999999991E-3</v>
      </c>
      <c r="AQJ61" s="23">
        <v>9.2011032289999999E-3</v>
      </c>
      <c r="AQK61" s="23" t="s">
        <v>3</v>
      </c>
      <c r="AQL61" s="23">
        <v>-9.5064931219999999E-3</v>
      </c>
      <c r="AQM61" s="23" t="s">
        <v>3</v>
      </c>
      <c r="AQN61" s="23" t="s">
        <v>3</v>
      </c>
      <c r="AQO61" s="23">
        <v>-9.6524298510000002E-3</v>
      </c>
      <c r="AQP61" s="23">
        <v>9.1971684400000003E-3</v>
      </c>
      <c r="AQQ61" s="23">
        <v>3.1306403570000004E-3</v>
      </c>
      <c r="AQR61" s="23" t="s">
        <v>3</v>
      </c>
      <c r="AQS61" s="23">
        <v>8.6144679789999998E-3</v>
      </c>
      <c r="AQT61" s="23">
        <v>-6.1658678300000004E-4</v>
      </c>
      <c r="AQU61" s="23">
        <v>9.1520428790000004E-3</v>
      </c>
      <c r="AQV61" s="23">
        <v>8.6002627250000001E-3</v>
      </c>
      <c r="AQW61" s="23">
        <v>1.0080415961999999E-2</v>
      </c>
      <c r="AQX61" s="23" t="s">
        <v>3</v>
      </c>
      <c r="AQY61" s="23">
        <v>9.636614679999999E-3</v>
      </c>
      <c r="AQZ61" s="23">
        <v>9.1932167769999996E-3</v>
      </c>
      <c r="ARA61" s="23">
        <v>9.7521672519999998E-3</v>
      </c>
      <c r="ARB61" s="23" t="s">
        <v>3</v>
      </c>
      <c r="ARC61" s="23" t="s">
        <v>3</v>
      </c>
      <c r="ARD61" s="23" t="s">
        <v>3</v>
      </c>
      <c r="ARE61" s="23">
        <v>-2.2321008140000001E-3</v>
      </c>
      <c r="ARF61" s="23">
        <v>9.0802639549999991E-3</v>
      </c>
      <c r="ARG61" s="23">
        <v>-1.42232936E-4</v>
      </c>
      <c r="ARH61" s="23">
        <v>9.1683917229999998E-3</v>
      </c>
      <c r="ARI61" s="23">
        <v>9.2900535950000002E-3</v>
      </c>
      <c r="ARJ61" s="23">
        <v>9.203726554000001E-3</v>
      </c>
      <c r="ARK61" s="23">
        <v>9.2447864109999993E-3</v>
      </c>
      <c r="ARL61" s="23">
        <v>1.014666258E-2</v>
      </c>
      <c r="ARM61" s="23" t="s">
        <v>3</v>
      </c>
      <c r="ARN61" s="23" t="s">
        <v>3</v>
      </c>
      <c r="ARO61" s="23">
        <v>2.5778493050000002E-3</v>
      </c>
      <c r="ARP61" s="24" t="s">
        <v>3</v>
      </c>
      <c r="ARQ61" s="23">
        <v>-1.7632579785000001E-2</v>
      </c>
      <c r="ARR61" s="23" t="s">
        <v>3</v>
      </c>
      <c r="ARS61" s="24" t="s">
        <v>3</v>
      </c>
      <c r="ART61" s="23">
        <v>-4.597511934E-3</v>
      </c>
      <c r="ARU61" s="23" t="s">
        <v>3</v>
      </c>
      <c r="ARV61" s="23">
        <v>8.5704884110000008E-3</v>
      </c>
      <c r="ARW61" s="23">
        <v>8.8141768879999999E-3</v>
      </c>
      <c r="ARX61" s="23">
        <v>-1.0223890569999998E-3</v>
      </c>
      <c r="ARY61" s="23" t="s">
        <v>3</v>
      </c>
      <c r="ARZ61" s="23">
        <v>-1.0202575316000001E-2</v>
      </c>
      <c r="ASA61" s="23">
        <v>-2.6645757073000001E-2</v>
      </c>
      <c r="ASB61" s="23" t="s">
        <v>3</v>
      </c>
      <c r="ASC61" s="23" t="s">
        <v>3</v>
      </c>
      <c r="ASD61" s="23" t="s">
        <v>3</v>
      </c>
      <c r="ASE61" s="23" t="s">
        <v>3</v>
      </c>
      <c r="ASF61" s="23">
        <v>9.8109889769999997E-3</v>
      </c>
      <c r="ASG61" s="23">
        <v>9.6337485240000006E-3</v>
      </c>
      <c r="ASH61" s="23" t="s">
        <v>3</v>
      </c>
      <c r="ASI61" s="24" t="s">
        <v>3</v>
      </c>
      <c r="ASJ61" s="23" t="s">
        <v>3</v>
      </c>
      <c r="ASK61" s="24" t="s">
        <v>3</v>
      </c>
      <c r="ASL61" s="24" t="s">
        <v>3</v>
      </c>
      <c r="ASM61" s="23">
        <v>-1.2221385290000001E-3</v>
      </c>
      <c r="ASN61" s="23" t="s">
        <v>3</v>
      </c>
      <c r="ASO61" s="23" t="s">
        <v>3</v>
      </c>
      <c r="ASP61" s="23" t="s">
        <v>3</v>
      </c>
      <c r="ASQ61" s="23" t="s">
        <v>3</v>
      </c>
      <c r="ASR61" s="23">
        <v>-1.6230117825000001E-2</v>
      </c>
      <c r="ASS61" s="23">
        <v>9.4568446359999999E-3</v>
      </c>
      <c r="AST61" s="23">
        <v>9.6203700319999995E-3</v>
      </c>
      <c r="ASU61" s="23">
        <v>9.6247968559999997E-3</v>
      </c>
      <c r="ASV61" s="23">
        <v>9.154087578999999E-3</v>
      </c>
      <c r="ASW61" s="23">
        <v>5.8629224999999993E-3</v>
      </c>
      <c r="ASX61" s="23">
        <v>9.3144282219999996E-3</v>
      </c>
      <c r="ASY61" s="23">
        <v>8.9256913599999998E-3</v>
      </c>
      <c r="ASZ61" s="23">
        <v>9.0081886470000008E-3</v>
      </c>
      <c r="ATA61" s="24" t="s">
        <v>3</v>
      </c>
      <c r="ATB61" s="23">
        <v>-5.4231025700000001E-4</v>
      </c>
      <c r="ATC61" s="23" t="s">
        <v>3</v>
      </c>
      <c r="ATD61" s="23" t="s">
        <v>3</v>
      </c>
      <c r="ATE61" s="23" t="s">
        <v>3</v>
      </c>
      <c r="ATF61" s="23" t="s">
        <v>3</v>
      </c>
      <c r="ATG61" s="23" t="s">
        <v>3</v>
      </c>
      <c r="ATH61" s="23">
        <v>9.2132142900000003E-4</v>
      </c>
      <c r="ATI61" s="23" t="s">
        <v>3</v>
      </c>
      <c r="ATJ61" s="23" t="s">
        <v>3</v>
      </c>
      <c r="ATK61" s="23">
        <v>9.8893168680000004E-3</v>
      </c>
      <c r="ATL61" s="23">
        <v>8.8133609970000009E-3</v>
      </c>
      <c r="ATM61" s="23">
        <v>8.5255295939999989E-3</v>
      </c>
      <c r="ATN61" s="23" t="s">
        <v>3</v>
      </c>
      <c r="ATO61" s="23" t="s">
        <v>3</v>
      </c>
      <c r="ATP61" s="23" t="s">
        <v>3</v>
      </c>
      <c r="ATQ61" s="23" t="s">
        <v>3</v>
      </c>
      <c r="ATR61" s="23" t="s">
        <v>3</v>
      </c>
      <c r="ATS61" s="23">
        <v>9.3758968250000005E-3</v>
      </c>
      <c r="ATT61" s="23">
        <v>8.3080136660000012E-3</v>
      </c>
      <c r="ATU61" s="23" t="s">
        <v>3</v>
      </c>
      <c r="ATV61" s="23">
        <v>-3.6015510799999997E-4</v>
      </c>
      <c r="ATW61" s="23">
        <v>-2.9558874899999999E-4</v>
      </c>
      <c r="ATX61" s="23" t="s">
        <v>3</v>
      </c>
      <c r="ATY61" s="23">
        <v>5.3340051160000006E-3</v>
      </c>
      <c r="ATZ61" s="23">
        <v>9.7377050919999989E-3</v>
      </c>
      <c r="AUA61" s="23" t="s">
        <v>3</v>
      </c>
      <c r="AUB61" s="23" t="s">
        <v>3</v>
      </c>
      <c r="AUC61" s="23">
        <v>9.7927886789999988E-3</v>
      </c>
      <c r="AUD61" s="23">
        <v>9.2722568510000009E-3</v>
      </c>
      <c r="AUE61" s="23">
        <v>9.4176550089999991E-3</v>
      </c>
      <c r="AUF61" s="23">
        <v>-1.176268592E-2</v>
      </c>
      <c r="AUG61" s="23" t="s">
        <v>3</v>
      </c>
      <c r="AUH61" s="23" t="s">
        <v>3</v>
      </c>
      <c r="AUI61" s="23" t="s">
        <v>3</v>
      </c>
      <c r="AUJ61" s="23">
        <v>9.8556201530000005E-3</v>
      </c>
      <c r="AUK61" s="23" t="s">
        <v>3</v>
      </c>
      <c r="AUL61" s="23">
        <v>8.6122515680000008E-3</v>
      </c>
      <c r="AUM61" s="23">
        <v>3.7609077899999998E-3</v>
      </c>
      <c r="AUN61" s="23">
        <v>-1.5636734324E-2</v>
      </c>
      <c r="AUO61" s="23">
        <v>4.5657872539999998E-3</v>
      </c>
      <c r="AUP61" s="23" t="s">
        <v>3</v>
      </c>
      <c r="AUQ61" s="23" t="s">
        <v>3</v>
      </c>
      <c r="AUR61" s="23">
        <v>9.3600191879999999E-3</v>
      </c>
      <c r="AUS61" s="23">
        <v>-9.2044049399999999E-4</v>
      </c>
      <c r="AUT61" s="23">
        <v>7.710960803E-3</v>
      </c>
      <c r="AUU61" s="23">
        <v>8.750082373E-3</v>
      </c>
      <c r="AUV61" s="23">
        <v>9.8125376939999995E-3</v>
      </c>
      <c r="AUW61" s="23">
        <v>1.365736176E-2</v>
      </c>
      <c r="AUX61" s="23">
        <v>9.1740914110000002E-3</v>
      </c>
      <c r="AUY61" s="23" t="s">
        <v>3</v>
      </c>
      <c r="AUZ61" s="23">
        <v>9.2382272089999995E-3</v>
      </c>
      <c r="AVA61" s="23">
        <v>8.4962519220000005E-3</v>
      </c>
      <c r="AVB61" s="23">
        <v>8.2779249150000001E-3</v>
      </c>
      <c r="AVC61" s="23">
        <v>2.021557264E-3</v>
      </c>
      <c r="AVD61" s="23">
        <v>1.435146703E-3</v>
      </c>
      <c r="AVE61" s="23">
        <v>2.2394308390000003E-3</v>
      </c>
      <c r="AVF61" s="23">
        <v>6.0951562089999996E-3</v>
      </c>
      <c r="AVG61" s="23">
        <v>6.8475566010000001E-3</v>
      </c>
      <c r="AVH61" s="23">
        <v>7.7573664499999999E-3</v>
      </c>
      <c r="AVI61" s="23">
        <v>9.3459249309999996E-3</v>
      </c>
      <c r="AVJ61" s="23">
        <v>9.3282358119999992E-3</v>
      </c>
      <c r="AVK61" s="23" t="s">
        <v>3</v>
      </c>
      <c r="AVL61" s="23">
        <v>7.3459763609999996E-3</v>
      </c>
      <c r="AVM61" s="23">
        <v>9.5382832329999993E-3</v>
      </c>
      <c r="AVN61" s="23">
        <v>9.402350516E-3</v>
      </c>
      <c r="AVO61" s="23">
        <v>9.381069903E-3</v>
      </c>
      <c r="AVP61" s="23">
        <v>9.5798225020000006E-3</v>
      </c>
      <c r="AVQ61" s="23" t="s">
        <v>3</v>
      </c>
      <c r="AVR61" s="23">
        <v>4.9102735260000002E-3</v>
      </c>
      <c r="AVS61" s="23">
        <v>2.5275206519999997E-3</v>
      </c>
      <c r="AVT61" s="23">
        <v>5.7889195419999996E-3</v>
      </c>
      <c r="AVU61" s="23">
        <v>9.1953949619999996E-3</v>
      </c>
      <c r="AVV61" s="23">
        <v>1.5447374759999999E-3</v>
      </c>
      <c r="AVW61" s="23">
        <v>1.3141218599999999E-3</v>
      </c>
      <c r="AVX61" s="23">
        <v>8.7001150949999988E-3</v>
      </c>
      <c r="AVY61" s="23">
        <v>9.2262135200000001E-3</v>
      </c>
      <c r="AVZ61" s="23">
        <v>9.3033135160000002E-3</v>
      </c>
      <c r="AWA61" s="23" t="s">
        <v>3</v>
      </c>
      <c r="AWB61" s="23">
        <v>-4.1483184670000001E-3</v>
      </c>
      <c r="AWC61" s="23">
        <v>1.8573729280000001E-3</v>
      </c>
      <c r="AWD61" s="23">
        <v>7.8028034059999998E-3</v>
      </c>
      <c r="AWE61" s="23">
        <v>9.4895890980000001E-3</v>
      </c>
      <c r="AWF61" s="23" t="s">
        <v>3</v>
      </c>
      <c r="AWG61" s="23">
        <v>8.8865242470000001E-3</v>
      </c>
      <c r="AWH61" s="23" t="s">
        <v>3</v>
      </c>
      <c r="AWI61" s="23" t="s">
        <v>3</v>
      </c>
      <c r="AWJ61" s="23" t="s">
        <v>3</v>
      </c>
      <c r="AWK61" s="23" t="s">
        <v>3</v>
      </c>
      <c r="AWL61" s="23">
        <v>7.6204021409999999E-3</v>
      </c>
      <c r="AWM61" s="23">
        <v>9.2391605260000002E-3</v>
      </c>
      <c r="AWN61" s="23" t="s">
        <v>3</v>
      </c>
      <c r="AWO61" s="23">
        <v>9.3828275289999999E-3</v>
      </c>
      <c r="AWP61" s="23" t="s">
        <v>3</v>
      </c>
      <c r="AWQ61" s="23" t="s">
        <v>3</v>
      </c>
      <c r="AWR61" s="23">
        <v>7.4127631230000001E-3</v>
      </c>
      <c r="AWS61" s="23">
        <v>9.5790937470000004E-3</v>
      </c>
      <c r="AWT61" s="23">
        <v>1.3006754260000001E-3</v>
      </c>
      <c r="AWU61" s="23">
        <v>9.3997261999999998E-3</v>
      </c>
      <c r="AWV61" s="23">
        <v>8.9634140510000005E-3</v>
      </c>
      <c r="AWW61" s="23" t="s">
        <v>3</v>
      </c>
      <c r="AWX61" s="23" t="s">
        <v>3</v>
      </c>
      <c r="AWY61" s="23" t="s">
        <v>3</v>
      </c>
      <c r="AWZ61" s="23">
        <v>9.1287333370000008E-3</v>
      </c>
      <c r="AXA61" s="23">
        <v>-3.5406380600000003E-4</v>
      </c>
      <c r="AXB61" s="23">
        <v>9.7972006370000003E-3</v>
      </c>
      <c r="AXC61" s="23">
        <v>7.7426298750000004E-3</v>
      </c>
      <c r="AXD61" s="23" t="s">
        <v>3</v>
      </c>
      <c r="AXE61" s="23">
        <v>8.9555024640000005E-3</v>
      </c>
      <c r="AXF61" s="23">
        <v>5.8233218509999999E-3</v>
      </c>
      <c r="AXG61" s="23" t="s">
        <v>3</v>
      </c>
      <c r="AXH61" s="23">
        <v>8.5847748589999995E-3</v>
      </c>
      <c r="AXI61" s="23">
        <v>6.0548216190000007E-3</v>
      </c>
      <c r="AXJ61" s="23" t="s">
        <v>3</v>
      </c>
      <c r="AXK61" s="23">
        <v>7.4604290269999997E-3</v>
      </c>
      <c r="AXL61" s="23">
        <v>1.0484330999999999E-4</v>
      </c>
      <c r="AXM61" s="23">
        <v>9.5422438480000007E-3</v>
      </c>
      <c r="AXN61" s="23">
        <v>-1.2571940522000001E-2</v>
      </c>
      <c r="AXO61" s="24" t="s">
        <v>3</v>
      </c>
      <c r="AXP61" s="23" t="s">
        <v>3</v>
      </c>
      <c r="AXQ61" s="23">
        <v>7.8985732379999989E-3</v>
      </c>
      <c r="AXR61" s="23" t="s">
        <v>3</v>
      </c>
      <c r="AXS61" s="23" t="s">
        <v>3</v>
      </c>
      <c r="AXT61" s="23" t="s">
        <v>3</v>
      </c>
      <c r="AXU61" s="23" t="s">
        <v>3</v>
      </c>
      <c r="AXV61" s="23" t="s">
        <v>3</v>
      </c>
      <c r="AXW61" s="23">
        <v>1.1815051667E-2</v>
      </c>
      <c r="AXX61" s="23" t="s">
        <v>3</v>
      </c>
      <c r="AXY61" s="23" t="s">
        <v>3</v>
      </c>
      <c r="AXZ61" s="23" t="s">
        <v>3</v>
      </c>
      <c r="AYA61" s="23">
        <v>9.3022804800000011E-3</v>
      </c>
      <c r="AYB61" s="23" t="s">
        <v>3</v>
      </c>
      <c r="AYC61" s="23" t="s">
        <v>3</v>
      </c>
      <c r="AYD61" s="23" t="s">
        <v>3</v>
      </c>
      <c r="AYE61" s="23" t="s">
        <v>3</v>
      </c>
      <c r="AYF61" s="23" t="s">
        <v>3</v>
      </c>
      <c r="AYG61" s="23" t="s">
        <v>3</v>
      </c>
      <c r="AYH61" s="23" t="s">
        <v>3</v>
      </c>
      <c r="AYI61" s="23" t="s">
        <v>3</v>
      </c>
      <c r="AYJ61" s="23" t="s">
        <v>3</v>
      </c>
      <c r="AYK61" s="23" t="s">
        <v>3</v>
      </c>
      <c r="AYL61" s="23" t="s">
        <v>3</v>
      </c>
      <c r="AYM61" s="23">
        <v>6.8209127759999997E-3</v>
      </c>
      <c r="AYN61" s="23">
        <v>1.0119466733E-2</v>
      </c>
      <c r="AYO61" s="23">
        <v>1.0567718356000001E-2</v>
      </c>
      <c r="AYP61" s="23" t="s">
        <v>3</v>
      </c>
      <c r="AYQ61" s="23">
        <v>6.0047730940000002E-3</v>
      </c>
      <c r="AYR61" s="23">
        <v>-1.9120412587000001E-2</v>
      </c>
      <c r="AYS61" s="23">
        <v>1.0166856091000001E-2</v>
      </c>
      <c r="AYT61" s="23">
        <v>9.7506806829999997E-3</v>
      </c>
      <c r="AYU61" s="23">
        <v>9.8738417549999995E-3</v>
      </c>
      <c r="AYV61" s="23">
        <v>1.0233521766E-2</v>
      </c>
      <c r="AYW61" s="23">
        <v>9.7523411200000007E-3</v>
      </c>
      <c r="AYX61" s="23" t="s">
        <v>3</v>
      </c>
      <c r="AYY61" s="23" t="s">
        <v>3</v>
      </c>
      <c r="AYZ61" s="23">
        <v>9.0740061099999995E-3</v>
      </c>
      <c r="AZA61" s="23">
        <v>8.8967736809999996E-3</v>
      </c>
      <c r="AZB61" s="23">
        <v>8.836139144000001E-3</v>
      </c>
      <c r="AZC61" s="23">
        <v>9.363165704999999E-3</v>
      </c>
      <c r="AZD61" s="23" t="s">
        <v>3</v>
      </c>
      <c r="AZE61" s="23">
        <v>9.1240325709999997E-3</v>
      </c>
      <c r="AZF61" s="23" t="s">
        <v>3</v>
      </c>
      <c r="AZG61" s="23">
        <v>1.1012886580000001E-2</v>
      </c>
      <c r="AZH61" s="23">
        <v>6.7543620059999998E-3</v>
      </c>
      <c r="AZI61" s="23">
        <v>9.0278586779999996E-3</v>
      </c>
      <c r="AZJ61" s="23" t="s">
        <v>3</v>
      </c>
      <c r="AZK61" s="23">
        <v>9.1895895569999997E-3</v>
      </c>
      <c r="AZL61" s="23" t="s">
        <v>3</v>
      </c>
      <c r="AZM61" s="23" t="s">
        <v>3</v>
      </c>
      <c r="AZN61" s="23">
        <v>9.4386660250000004E-3</v>
      </c>
      <c r="AZO61" s="23" t="s">
        <v>3</v>
      </c>
      <c r="AZP61" s="23">
        <v>-7.2514724400000001E-3</v>
      </c>
      <c r="AZQ61" s="23" t="s">
        <v>3</v>
      </c>
      <c r="AZR61" s="23">
        <v>8.0426608349999998E-3</v>
      </c>
      <c r="AZS61" s="23" t="s">
        <v>3</v>
      </c>
      <c r="AZT61" s="23" t="s">
        <v>3</v>
      </c>
      <c r="AZU61" s="23" t="s">
        <v>3</v>
      </c>
      <c r="AZV61" s="23">
        <v>5.9243970319999995E-3</v>
      </c>
      <c r="AZW61" s="23">
        <v>9.3806162339999995E-3</v>
      </c>
      <c r="AZX61" s="24" t="s">
        <v>3</v>
      </c>
      <c r="AZY61" s="23" t="s">
        <v>3</v>
      </c>
      <c r="AZZ61" s="24" t="s">
        <v>3</v>
      </c>
      <c r="BAA61" s="23" t="s">
        <v>3</v>
      </c>
      <c r="BAB61" s="24" t="s">
        <v>3</v>
      </c>
      <c r="BAC61" s="23">
        <v>7.2202529789999999E-3</v>
      </c>
      <c r="BAD61" s="23" t="s">
        <v>3</v>
      </c>
      <c r="BAE61" s="23">
        <v>8.9596005560000011E-3</v>
      </c>
      <c r="BAF61" s="23">
        <v>1.6386621100000001E-3</v>
      </c>
      <c r="BAG61" s="23" t="s">
        <v>3</v>
      </c>
      <c r="BAH61" s="23" t="s">
        <v>3</v>
      </c>
      <c r="BAI61" s="23" t="s">
        <v>3</v>
      </c>
      <c r="BAJ61" s="23" t="s">
        <v>3</v>
      </c>
      <c r="BAK61" s="23">
        <v>-2.5167510453999998E-2</v>
      </c>
      <c r="BAL61" s="23" t="s">
        <v>3</v>
      </c>
      <c r="BAM61" s="23" t="s">
        <v>3</v>
      </c>
      <c r="BAN61" s="23">
        <v>7.3289199319999995E-3</v>
      </c>
      <c r="BAO61" s="23" t="s">
        <v>3</v>
      </c>
      <c r="BAP61" s="23">
        <v>9.7358800459999995E-3</v>
      </c>
      <c r="BAQ61" s="23">
        <v>-2.3962327208000001E-2</v>
      </c>
      <c r="BAR61" s="23">
        <v>1.0469803341999999E-2</v>
      </c>
      <c r="BAS61" s="23">
        <v>1.4641685339999999E-3</v>
      </c>
      <c r="BAT61" s="23">
        <v>9.6600283999999999E-4</v>
      </c>
      <c r="BAU61" s="23">
        <v>4.88378018E-3</v>
      </c>
      <c r="BAV61" s="23">
        <v>-1.8268859482000001E-2</v>
      </c>
      <c r="BAW61" s="23">
        <v>-1.8833866833E-2</v>
      </c>
      <c r="BAX61" s="23" t="s">
        <v>3</v>
      </c>
      <c r="BAY61" s="23" t="s">
        <v>3</v>
      </c>
      <c r="BAZ61" s="23">
        <v>4.148259764E-3</v>
      </c>
      <c r="BBA61" s="23" t="s">
        <v>3</v>
      </c>
      <c r="BBB61" s="23">
        <v>9.4417733140000001E-3</v>
      </c>
      <c r="BBC61" s="23">
        <v>6.4944110099999994E-3</v>
      </c>
      <c r="BBD61" s="23">
        <v>-2.6855225249000001E-2</v>
      </c>
      <c r="BBE61" s="23">
        <v>9.233369416E-3</v>
      </c>
      <c r="BBF61" s="23">
        <v>8.8980549000000006E-3</v>
      </c>
      <c r="BBG61" s="23">
        <v>-5.367674375E-3</v>
      </c>
      <c r="BBH61" s="23">
        <v>7.1178499969999998E-3</v>
      </c>
      <c r="BBI61" s="23">
        <v>5.7389142400000002E-3</v>
      </c>
      <c r="BBJ61" s="23">
        <v>5.462785312E-3</v>
      </c>
      <c r="BBK61" s="23">
        <v>-1.4707192111E-2</v>
      </c>
      <c r="BBL61" s="23">
        <v>-2.4981130798999999E-2</v>
      </c>
      <c r="BBM61" s="23">
        <v>-1.3658476313E-2</v>
      </c>
      <c r="BBN61" s="23">
        <v>9.1105210210000002E-3</v>
      </c>
      <c r="BBO61" s="23" t="s">
        <v>3</v>
      </c>
      <c r="BBP61" s="23" t="s">
        <v>3</v>
      </c>
      <c r="BBQ61" s="23">
        <v>4.5612075580999993E-2</v>
      </c>
      <c r="BBR61" s="23">
        <v>9.8374017109999993E-3</v>
      </c>
      <c r="BBS61" s="23">
        <v>7.2689572970000005E-3</v>
      </c>
      <c r="BBT61" s="23">
        <v>-1.197624273E-3</v>
      </c>
      <c r="BBU61" s="23">
        <v>7.0302510029999999E-3</v>
      </c>
      <c r="BBV61" s="23" t="s">
        <v>3</v>
      </c>
      <c r="BBW61" s="23" t="s">
        <v>3</v>
      </c>
      <c r="BBX61" s="23">
        <v>1.1247028289999999E-3</v>
      </c>
      <c r="BBY61" s="23">
        <v>9.2633466839999994E-3</v>
      </c>
      <c r="BBZ61" s="23">
        <v>-2.9970307189000001E-2</v>
      </c>
      <c r="BCA61" s="23">
        <v>9.2022115910000007E-3</v>
      </c>
      <c r="BCB61" s="23">
        <v>1.0220116732E-2</v>
      </c>
      <c r="BCC61" s="23">
        <v>-1.5690600269999998E-3</v>
      </c>
      <c r="BCD61" s="23">
        <v>1.2130277153E-2</v>
      </c>
      <c r="BCE61" s="23" t="s">
        <v>3</v>
      </c>
      <c r="BCF61" s="23">
        <v>4.3024533299999999E-3</v>
      </c>
      <c r="BCG61" s="23" t="s">
        <v>3</v>
      </c>
      <c r="BCH61" s="23" t="s">
        <v>3</v>
      </c>
      <c r="BCI61" s="23" t="s">
        <v>3</v>
      </c>
      <c r="BCJ61" s="23" t="s">
        <v>3</v>
      </c>
      <c r="BCK61" s="23">
        <v>8.7973292309999999E-3</v>
      </c>
      <c r="BCL61" s="23">
        <v>9.2266061909999988E-3</v>
      </c>
      <c r="BCM61" s="23">
        <v>3.6511852909999996E-3</v>
      </c>
      <c r="BCN61" s="23">
        <v>6.5594187500000005E-3</v>
      </c>
      <c r="BCO61" s="23">
        <v>8.9158839649999995E-3</v>
      </c>
      <c r="BCP61" s="23" t="s">
        <v>3</v>
      </c>
      <c r="BCQ61" s="23" t="s">
        <v>3</v>
      </c>
      <c r="BCR61" s="23" t="s">
        <v>3</v>
      </c>
      <c r="BCS61" s="23" t="s">
        <v>3</v>
      </c>
      <c r="BCT61" s="23" t="s">
        <v>3</v>
      </c>
      <c r="BCU61" s="23">
        <v>9.6386359889999995E-3</v>
      </c>
      <c r="BCV61" s="23">
        <v>1.800190036E-3</v>
      </c>
      <c r="BCW61" s="23" t="s">
        <v>3</v>
      </c>
      <c r="BCX61" s="23" t="s">
        <v>3</v>
      </c>
      <c r="BCY61" s="23">
        <v>-1.4314266800000001E-4</v>
      </c>
      <c r="BCZ61" s="23">
        <v>8.1469997289999995E-3</v>
      </c>
      <c r="BDA61" s="23">
        <v>9.2385263729999993E-3</v>
      </c>
      <c r="BDB61" s="23" t="s">
        <v>3</v>
      </c>
      <c r="BDC61" s="23">
        <v>2.1428700573E-2</v>
      </c>
      <c r="BDD61" s="23" t="s">
        <v>3</v>
      </c>
      <c r="BDE61" s="23" t="s">
        <v>3</v>
      </c>
      <c r="BDF61" s="23" t="s">
        <v>3</v>
      </c>
      <c r="BDG61" s="23" t="s">
        <v>3</v>
      </c>
      <c r="BDH61" s="23" t="s">
        <v>3</v>
      </c>
      <c r="BDI61" s="23" t="s">
        <v>3</v>
      </c>
      <c r="BDJ61" s="23" t="s">
        <v>3</v>
      </c>
      <c r="BDK61" s="23">
        <v>5.2967193275999996E-2</v>
      </c>
      <c r="BDL61" s="23" t="s">
        <v>3</v>
      </c>
      <c r="BDM61" s="23">
        <v>7.6638827929999993E-3</v>
      </c>
      <c r="BDN61" s="24" t="s">
        <v>3</v>
      </c>
      <c r="BDO61" s="24" t="s">
        <v>3</v>
      </c>
      <c r="BDP61" s="23">
        <v>9.3014324280000001E-3</v>
      </c>
      <c r="BDQ61" s="23" t="s">
        <v>3</v>
      </c>
      <c r="BDR61" s="23">
        <v>9.4671837620000001E-3</v>
      </c>
      <c r="BDS61" s="23">
        <v>6.9441328270000002E-3</v>
      </c>
      <c r="BDT61" s="23">
        <v>7.5889073870000004E-3</v>
      </c>
      <c r="BDU61" s="23">
        <v>9.1692557060000009E-3</v>
      </c>
      <c r="BDV61" s="23" t="s">
        <v>3</v>
      </c>
      <c r="BDW61" s="23">
        <v>8.0423443380000011E-3</v>
      </c>
      <c r="BDX61" s="23" t="s">
        <v>3</v>
      </c>
      <c r="BDY61" s="23">
        <v>9.2854199039999995E-3</v>
      </c>
      <c r="BDZ61" s="23" t="s">
        <v>3</v>
      </c>
      <c r="BEA61" s="23">
        <v>7.5192816049999998E-3</v>
      </c>
      <c r="BEB61" s="23">
        <v>9.3645410659999994E-3</v>
      </c>
      <c r="BEC61" s="23">
        <v>9.4697660169999996E-3</v>
      </c>
      <c r="BED61" s="23">
        <v>8.6596134330000005E-3</v>
      </c>
      <c r="BEE61" s="23">
        <v>8.371977533000001E-3</v>
      </c>
      <c r="BEF61" s="23">
        <v>9.0166364750000009E-3</v>
      </c>
      <c r="BEG61" s="23">
        <v>7.8345051900000004E-3</v>
      </c>
      <c r="BEH61" s="23">
        <v>-2.5405125919999998E-3</v>
      </c>
      <c r="BEI61" s="23">
        <v>-1.3107643868E-2</v>
      </c>
      <c r="BEJ61" s="23">
        <v>9.0487848760000007E-3</v>
      </c>
      <c r="BEK61" s="23" t="s">
        <v>3</v>
      </c>
      <c r="BEL61" s="23" t="s">
        <v>3</v>
      </c>
      <c r="BEM61" s="23" t="s">
        <v>3</v>
      </c>
      <c r="BEN61" s="23">
        <v>9.1060526419999999E-3</v>
      </c>
      <c r="BEO61" s="23">
        <v>9.1262444909999997E-3</v>
      </c>
      <c r="BEP61" s="23">
        <v>9.4339615330000012E-3</v>
      </c>
      <c r="BEQ61" s="23">
        <v>9.5208483570000009E-3</v>
      </c>
      <c r="BER61" s="23" t="s">
        <v>3</v>
      </c>
      <c r="BES61" s="23">
        <v>9.0248247409999999E-3</v>
      </c>
      <c r="BET61" s="23" t="s">
        <v>3</v>
      </c>
      <c r="BEU61" s="23" t="s">
        <v>3</v>
      </c>
      <c r="BEV61" s="23" t="s">
        <v>3</v>
      </c>
      <c r="BEW61" s="23">
        <v>8.9052653839999992E-3</v>
      </c>
      <c r="BEX61" s="23">
        <v>9.1845769180000005E-3</v>
      </c>
      <c r="BEY61" s="23">
        <v>5.1360692109999996E-3</v>
      </c>
      <c r="BEZ61" s="23">
        <v>9.7436676499999993E-3</v>
      </c>
      <c r="BFA61" s="23">
        <v>9.3286456849999994E-3</v>
      </c>
      <c r="BFB61" s="23">
        <v>9.7042057790000004E-3</v>
      </c>
      <c r="BFC61" s="23" t="s">
        <v>3</v>
      </c>
      <c r="BFD61" s="23" t="s">
        <v>3</v>
      </c>
      <c r="BFE61" s="23">
        <v>7.800275917E-3</v>
      </c>
      <c r="BFF61" s="23">
        <v>9.4010440849999991E-3</v>
      </c>
      <c r="BFG61" s="23">
        <v>9.3721469420000002E-3</v>
      </c>
      <c r="BFH61" s="23">
        <v>9.4336213449999987E-3</v>
      </c>
      <c r="BFI61" s="23" t="s">
        <v>3</v>
      </c>
      <c r="BFJ61" s="23">
        <v>2.0179489959999998E-3</v>
      </c>
      <c r="BFK61" s="23">
        <v>8.484924223E-3</v>
      </c>
      <c r="BFL61" s="23">
        <v>8.3684667010000009E-3</v>
      </c>
      <c r="BFM61" s="23">
        <v>8.5459562069999991E-3</v>
      </c>
      <c r="BFN61" s="23" t="s">
        <v>3</v>
      </c>
      <c r="BFO61" s="23">
        <v>3.5910422139999996E-3</v>
      </c>
      <c r="BFP61" s="23">
        <v>3.3279190109999999E-3</v>
      </c>
      <c r="BFQ61" s="23">
        <v>8.5351695919999998E-3</v>
      </c>
      <c r="BFR61" s="23">
        <v>7.7668247519999999E-3</v>
      </c>
      <c r="BFS61" s="23">
        <v>9.1521072960000002E-3</v>
      </c>
      <c r="BFT61" s="23">
        <v>5.2958662069999994E-3</v>
      </c>
      <c r="BFU61" s="23">
        <v>5.7152447999999998E-3</v>
      </c>
      <c r="BFV61" s="23">
        <v>9.3715053020000001E-3</v>
      </c>
      <c r="BFW61" s="23">
        <v>9.2681317540000002E-3</v>
      </c>
      <c r="BFX61" s="23">
        <v>9.4321601519999996E-3</v>
      </c>
      <c r="BFY61" s="23">
        <v>6.9477956780000004E-3</v>
      </c>
      <c r="BFZ61" s="23">
        <v>7.3641918360000001E-3</v>
      </c>
      <c r="BGA61" s="23">
        <v>7.5060933360000005E-3</v>
      </c>
      <c r="BGB61" s="23">
        <v>9.4859946819999992E-3</v>
      </c>
      <c r="BGC61" s="23">
        <v>8.7632375940000003E-3</v>
      </c>
      <c r="BGD61" s="23">
        <v>8.2072514880000003E-3</v>
      </c>
      <c r="BGE61" s="23">
        <v>8.4852158479999992E-3</v>
      </c>
      <c r="BGF61" s="23">
        <v>9.1387883700000012E-3</v>
      </c>
      <c r="BGG61" s="23" t="s">
        <v>3</v>
      </c>
      <c r="BGH61" s="23" t="s">
        <v>3</v>
      </c>
      <c r="BGI61" s="23" t="s">
        <v>3</v>
      </c>
      <c r="BGJ61" s="24" t="s">
        <v>3</v>
      </c>
      <c r="BGK61" s="23" t="s">
        <v>3</v>
      </c>
      <c r="BGL61" s="23">
        <v>9.0365972409999998E-3</v>
      </c>
      <c r="BGM61" s="23">
        <v>9.5401215709999994E-3</v>
      </c>
      <c r="BGN61" s="23" t="s">
        <v>3</v>
      </c>
      <c r="BGO61" s="23">
        <v>9.7902568450000012E-3</v>
      </c>
      <c r="BGP61" s="23">
        <v>9.4182432840000004E-3</v>
      </c>
      <c r="BGQ61" s="23">
        <v>9.4658114089999999E-3</v>
      </c>
      <c r="BGR61" s="23">
        <v>9.0996722869999998E-3</v>
      </c>
      <c r="BGS61" s="23">
        <v>8.4161220820000004E-3</v>
      </c>
      <c r="BGT61" s="23" t="s">
        <v>3</v>
      </c>
      <c r="BGU61" s="23" t="s">
        <v>3</v>
      </c>
      <c r="BGV61" s="23" t="s">
        <v>3</v>
      </c>
      <c r="BGW61" s="23" t="s">
        <v>3</v>
      </c>
      <c r="BGX61" s="23">
        <v>-5.9400849200000002E-4</v>
      </c>
      <c r="BGY61" s="23">
        <v>-1.8700141361999999E-2</v>
      </c>
      <c r="BGZ61" s="23">
        <v>-1.3642594743000001E-2</v>
      </c>
      <c r="BHA61" s="23">
        <v>-1.2365654546999999E-2</v>
      </c>
      <c r="BHB61" s="23" t="s">
        <v>3</v>
      </c>
      <c r="BHC61" s="23" t="s">
        <v>3</v>
      </c>
      <c r="BHD61" s="23" t="s">
        <v>3</v>
      </c>
      <c r="BHE61" s="23" t="s">
        <v>3</v>
      </c>
      <c r="BHF61" s="23" t="s">
        <v>3</v>
      </c>
      <c r="BHG61" s="23" t="s">
        <v>3</v>
      </c>
      <c r="BHH61" s="23" t="s">
        <v>3</v>
      </c>
      <c r="BHI61" s="23" t="s">
        <v>3</v>
      </c>
      <c r="BHJ61" s="23">
        <v>-1.4525800226E-2</v>
      </c>
      <c r="BHK61" s="23" t="s">
        <v>3</v>
      </c>
      <c r="BHL61" s="23" t="s">
        <v>3</v>
      </c>
      <c r="BHM61" s="23">
        <v>-1.4106466598E-2</v>
      </c>
      <c r="BHN61" s="23" t="s">
        <v>3</v>
      </c>
      <c r="BHO61" s="23">
        <v>9.6590850180000003E-3</v>
      </c>
      <c r="BHP61" s="23">
        <v>-1.1136747967E-2</v>
      </c>
      <c r="BHQ61" s="23">
        <v>9.0807370489999987E-3</v>
      </c>
      <c r="BHR61" s="23">
        <v>9.3289956800000004E-3</v>
      </c>
      <c r="BHS61" s="23" t="s">
        <v>3</v>
      </c>
      <c r="BHT61" s="23" t="s">
        <v>3</v>
      </c>
      <c r="BHU61" s="23">
        <v>3.2740963E-4</v>
      </c>
      <c r="BHV61" s="23">
        <v>-1.2665541903E-2</v>
      </c>
      <c r="BHW61" s="23">
        <v>8.7880962350000008E-3</v>
      </c>
      <c r="BHX61" s="23">
        <v>2.5428645069999999E-3</v>
      </c>
      <c r="BHY61" s="24" t="s">
        <v>3</v>
      </c>
      <c r="BHZ61" s="23">
        <v>9.1590165450000007E-3</v>
      </c>
      <c r="BIA61" s="23">
        <v>-6.5726118710000003E-3</v>
      </c>
      <c r="BIB61" s="23" t="s">
        <v>3</v>
      </c>
      <c r="BIC61" s="23">
        <v>-1.2410072E-4</v>
      </c>
      <c r="BID61" s="23">
        <v>8.2486746640000001E-3</v>
      </c>
      <c r="BIE61" s="23" t="s">
        <v>3</v>
      </c>
      <c r="BIF61" s="23" t="s">
        <v>3</v>
      </c>
      <c r="BIG61" s="23" t="s">
        <v>3</v>
      </c>
      <c r="BIH61" s="23">
        <v>8.7447840980000007E-3</v>
      </c>
      <c r="BII61" s="23" t="s">
        <v>3</v>
      </c>
      <c r="BIJ61" s="23" t="s">
        <v>3</v>
      </c>
      <c r="BIK61" s="23">
        <v>9.3948398600000003E-3</v>
      </c>
      <c r="BIL61" s="23">
        <v>6.9421648659999998E-3</v>
      </c>
      <c r="BIM61" s="23">
        <v>1.5481568409999999E-3</v>
      </c>
      <c r="BIN61" s="23">
        <v>1.9916344880000002E-3</v>
      </c>
      <c r="BIO61" s="23">
        <v>9.8417809809999996E-3</v>
      </c>
      <c r="BIP61" s="23">
        <v>-1.9793927770000001E-2</v>
      </c>
      <c r="BIQ61" s="23" t="s">
        <v>3</v>
      </c>
      <c r="BIR61" s="23" t="s">
        <v>3</v>
      </c>
      <c r="BIS61" s="23" t="s">
        <v>3</v>
      </c>
      <c r="BIT61" s="23">
        <v>7.7880700420000001E-3</v>
      </c>
      <c r="BIU61" s="23">
        <v>7.8499537709999997E-3</v>
      </c>
      <c r="BIV61" s="23">
        <v>8.0150239999999991E-3</v>
      </c>
      <c r="BIW61" s="23">
        <v>7.3216028369999997E-3</v>
      </c>
      <c r="BIX61" s="23">
        <v>8.7114573409999996E-3</v>
      </c>
      <c r="BIY61" s="23">
        <v>9.5582319299999993E-3</v>
      </c>
      <c r="BIZ61" s="23">
        <v>8.4438942470000007E-3</v>
      </c>
      <c r="BJA61" s="23">
        <v>8.1251761470000003E-3</v>
      </c>
      <c r="BJB61" s="23">
        <v>8.1935323480000002E-3</v>
      </c>
      <c r="BJC61" s="23" t="s">
        <v>3</v>
      </c>
      <c r="BJD61" s="23" t="s">
        <v>3</v>
      </c>
      <c r="BJE61" s="23">
        <v>-1.0545179122999999E-2</v>
      </c>
      <c r="BJF61" s="23">
        <v>9.2137890170000004E-3</v>
      </c>
      <c r="BJG61" s="23">
        <v>9.2575307569999991E-3</v>
      </c>
      <c r="BJH61" s="23">
        <v>7.1134747560000003E-3</v>
      </c>
      <c r="BJI61" s="23">
        <v>7.3554981849999999E-3</v>
      </c>
      <c r="BJJ61" s="23">
        <v>9.0494219759999998E-3</v>
      </c>
      <c r="BJK61" s="24" t="s">
        <v>3</v>
      </c>
      <c r="BJL61" s="24" t="s">
        <v>3</v>
      </c>
      <c r="BJM61" s="24" t="s">
        <v>3</v>
      </c>
      <c r="BJN61" s="23" t="s">
        <v>3</v>
      </c>
      <c r="BJO61" s="23">
        <v>9.4383132639999992E-3</v>
      </c>
      <c r="BJP61" s="23">
        <v>8.4258686810000007E-3</v>
      </c>
      <c r="BJQ61" s="23">
        <v>7.5997112389999998E-3</v>
      </c>
      <c r="BJR61" s="23">
        <v>8.2590694929999993E-3</v>
      </c>
      <c r="BJS61" s="23">
        <v>9.1509079969999997E-3</v>
      </c>
      <c r="BJT61" s="23">
        <v>7.878924943E-3</v>
      </c>
      <c r="BJU61" s="23">
        <v>8.2248437839999994E-3</v>
      </c>
      <c r="BJV61" s="23">
        <v>5.4914135420000001E-3</v>
      </c>
      <c r="BJW61" s="23">
        <v>7.3924090539999997E-3</v>
      </c>
      <c r="BJX61" s="23">
        <v>9.0894316060000004E-3</v>
      </c>
      <c r="BJY61" s="23">
        <v>6.435749464E-3</v>
      </c>
      <c r="BJZ61" s="23">
        <v>7.8284214920000001E-3</v>
      </c>
      <c r="BKA61" s="23">
        <v>8.261853072000001E-3</v>
      </c>
      <c r="BKB61" s="23">
        <v>6.6990705390000006E-3</v>
      </c>
      <c r="BKC61" s="23">
        <v>8.0885706170000012E-3</v>
      </c>
      <c r="BKD61" s="23">
        <v>6.4387867369999994E-3</v>
      </c>
      <c r="BKE61" s="23">
        <v>6.918922355E-3</v>
      </c>
      <c r="BKF61" s="23">
        <v>8.6378059239999999E-3</v>
      </c>
      <c r="BKG61" s="23">
        <v>4.8677059450000001E-3</v>
      </c>
      <c r="BKH61" s="23">
        <v>6.6284162239999998E-3</v>
      </c>
      <c r="BKI61" s="23">
        <v>9.0817961539999999E-3</v>
      </c>
      <c r="BKJ61" s="23">
        <v>8.2987178679999989E-3</v>
      </c>
      <c r="BKK61" s="23">
        <v>2.8895611689999999E-3</v>
      </c>
      <c r="BKL61" s="23">
        <v>2.0296564870000001E-3</v>
      </c>
      <c r="BKM61" s="23">
        <v>5.9046088939999995E-3</v>
      </c>
      <c r="BKN61" s="23">
        <v>5.9598728570000002E-3</v>
      </c>
      <c r="BKO61" s="23">
        <v>8.2370892459999994E-3</v>
      </c>
      <c r="BKP61" s="23">
        <v>9.1511692339999989E-3</v>
      </c>
      <c r="BKQ61" s="23" t="s">
        <v>3</v>
      </c>
      <c r="BKR61" s="23">
        <v>9.4767989310000009E-3</v>
      </c>
      <c r="BKS61" s="23">
        <v>9.4757500500000005E-3</v>
      </c>
      <c r="BKT61" s="23">
        <v>7.5086533720000008E-3</v>
      </c>
      <c r="BKU61" s="23">
        <v>9.3766956589999995E-3</v>
      </c>
      <c r="BKV61" s="23">
        <v>-2.0032212572999999E-2</v>
      </c>
      <c r="BKW61" s="23">
        <v>8.2847484239999998E-3</v>
      </c>
      <c r="BKX61" s="23">
        <v>8.4049062420000001E-3</v>
      </c>
      <c r="BKY61" s="23">
        <v>9.3394904259999998E-3</v>
      </c>
      <c r="BKZ61" s="23">
        <v>9.4406600860000005E-3</v>
      </c>
      <c r="BLA61" s="23" t="s">
        <v>3</v>
      </c>
      <c r="BLB61" s="23">
        <v>-1.2779412465999999E-2</v>
      </c>
      <c r="BLC61" s="23">
        <v>8.3670418909999999E-3</v>
      </c>
      <c r="BLD61" s="23">
        <v>3.1071658589999999E-3</v>
      </c>
      <c r="BLE61" s="23">
        <v>-2.2611404549999999E-3</v>
      </c>
      <c r="BLF61" s="23">
        <v>9.0418867460000003E-3</v>
      </c>
      <c r="BLG61" s="23" t="s">
        <v>3</v>
      </c>
      <c r="BLH61" s="23">
        <v>9.4417054990000009E-3</v>
      </c>
      <c r="BLI61" s="23">
        <v>9.3981664350000008E-3</v>
      </c>
      <c r="BLJ61" s="23" t="s">
        <v>3</v>
      </c>
      <c r="BLK61" s="23">
        <v>9.3568476879999987E-3</v>
      </c>
      <c r="BLL61" s="23">
        <v>5.702592599E-3</v>
      </c>
      <c r="BLM61" s="23">
        <v>7.4619132689999999E-3</v>
      </c>
      <c r="BLN61" s="23" t="s">
        <v>3</v>
      </c>
      <c r="BLO61" s="23" t="s">
        <v>3</v>
      </c>
      <c r="BLP61" s="23" t="s">
        <v>3</v>
      </c>
      <c r="BLQ61" s="23" t="s">
        <v>3</v>
      </c>
      <c r="BLR61" s="23">
        <v>9.0990276610000004E-3</v>
      </c>
      <c r="BLS61" s="23">
        <v>9.1912027300000004E-3</v>
      </c>
      <c r="BLT61" s="23">
        <v>9.19627464E-3</v>
      </c>
      <c r="BLU61" s="23">
        <v>7.1535802559999995E-3</v>
      </c>
      <c r="BLV61" s="23">
        <v>7.232561585E-3</v>
      </c>
      <c r="BLW61" s="23">
        <v>7.5464398479999995E-3</v>
      </c>
      <c r="BLX61" s="23" t="s">
        <v>3</v>
      </c>
      <c r="BLY61" s="23">
        <v>9.3725298580000001E-3</v>
      </c>
      <c r="BLZ61" s="23">
        <v>9.0512964840000001E-3</v>
      </c>
      <c r="BMA61" s="23">
        <v>8.2991284009999999E-3</v>
      </c>
      <c r="BMB61" s="23">
        <v>8.365823968000001E-3</v>
      </c>
      <c r="BMC61" s="23">
        <v>9.2559791669999999E-3</v>
      </c>
      <c r="BMD61" s="23">
        <v>7.0449267219999997E-3</v>
      </c>
      <c r="BME61" s="23">
        <v>7.3184934580000005E-3</v>
      </c>
      <c r="BMF61" s="23">
        <v>1.836634546E-3</v>
      </c>
      <c r="BMG61" s="23">
        <v>5.9163180000000003E-3</v>
      </c>
      <c r="BMH61" s="23">
        <v>7.8620669470000001E-3</v>
      </c>
      <c r="BMI61" s="23">
        <v>8.9312427959999992E-3</v>
      </c>
      <c r="BMJ61" s="23">
        <v>7.5934529490000006E-3</v>
      </c>
      <c r="BMK61" s="23">
        <v>8.2695775699999988E-3</v>
      </c>
      <c r="BML61" s="23">
        <v>8.306704941E-3</v>
      </c>
      <c r="BMM61" s="23">
        <v>8.4899791860000001E-3</v>
      </c>
      <c r="BMN61" s="23">
        <v>7.9452176370000006E-3</v>
      </c>
      <c r="BMO61" s="23">
        <v>8.7691403389999999E-3</v>
      </c>
      <c r="BMP61" s="23">
        <v>8.1349308819999994E-3</v>
      </c>
      <c r="BMQ61" s="23">
        <v>8.1977586539999994E-3</v>
      </c>
      <c r="BMR61" s="23">
        <v>9.2020220129999993E-3</v>
      </c>
      <c r="BMS61" s="23" t="s">
        <v>3</v>
      </c>
      <c r="BMT61" s="23">
        <v>7.5947539679999997E-3</v>
      </c>
      <c r="BMU61" s="23" t="s">
        <v>3</v>
      </c>
      <c r="BMV61" s="23" t="s">
        <v>3</v>
      </c>
      <c r="BMW61" s="23">
        <v>9.3287729920000003E-3</v>
      </c>
      <c r="BMX61" s="23">
        <v>-1.3253774993000001E-2</v>
      </c>
      <c r="BMY61" s="23" t="s">
        <v>3</v>
      </c>
      <c r="BMZ61" s="23">
        <v>7.3518838529999997E-3</v>
      </c>
      <c r="BNA61" s="23">
        <v>-1.8381530742E-2</v>
      </c>
      <c r="BNB61" s="23">
        <v>1.7787533320000001E-3</v>
      </c>
      <c r="BNC61" s="23">
        <v>9.5921831349999997E-3</v>
      </c>
      <c r="BND61" s="23">
        <v>6.6517136700000004E-4</v>
      </c>
      <c r="BNE61" s="23">
        <v>6.0479301480000002E-3</v>
      </c>
      <c r="BNF61" s="23">
        <v>9.4732597189999997E-3</v>
      </c>
      <c r="BNG61" s="23">
        <v>9.1754391959999997E-3</v>
      </c>
      <c r="BNH61" s="23" t="s">
        <v>3</v>
      </c>
      <c r="BNI61" s="23">
        <v>9.5223670410000006E-3</v>
      </c>
      <c r="BNJ61" s="23">
        <v>9.3725229939999998E-3</v>
      </c>
      <c r="BNK61" s="23">
        <v>8.5551497019999995E-3</v>
      </c>
      <c r="BNL61" s="23" t="s">
        <v>3</v>
      </c>
      <c r="BNM61" s="23" t="s">
        <v>3</v>
      </c>
      <c r="BNN61" s="23" t="s">
        <v>3</v>
      </c>
      <c r="BNO61" s="23">
        <v>-1.2497434686E-2</v>
      </c>
      <c r="BNP61" s="23" t="s">
        <v>3</v>
      </c>
      <c r="BNQ61" s="24" t="s">
        <v>3</v>
      </c>
      <c r="BNR61" s="23">
        <v>3.4085333919999998E-3</v>
      </c>
      <c r="BNS61" s="23">
        <v>3.2395369659999999E-3</v>
      </c>
      <c r="BNT61" s="23">
        <v>8.9916763070000006E-3</v>
      </c>
      <c r="BNU61" s="23" t="s">
        <v>3</v>
      </c>
      <c r="BNV61" s="23">
        <v>9.620897011000001E-3</v>
      </c>
      <c r="BNW61" s="23" t="s">
        <v>3</v>
      </c>
      <c r="BNX61" s="23">
        <v>5.6200786709999992E-3</v>
      </c>
      <c r="BNY61" s="23">
        <v>5.0657774800000003E-3</v>
      </c>
      <c r="BNZ61" s="23">
        <v>8.3399185549999991E-3</v>
      </c>
      <c r="BOA61" s="23">
        <v>7.8303201109999991E-3</v>
      </c>
      <c r="BOB61" s="23" t="s">
        <v>3</v>
      </c>
      <c r="BOC61" s="23">
        <v>8.932601154999999E-3</v>
      </c>
      <c r="BOD61" s="23" t="s">
        <v>3</v>
      </c>
      <c r="BOE61" s="23" t="s">
        <v>3</v>
      </c>
      <c r="BOF61" s="23">
        <v>1.0569578611999999E-2</v>
      </c>
      <c r="BOG61" s="23">
        <v>1.0593100706000001E-2</v>
      </c>
      <c r="BOH61" s="23">
        <v>1.137969241E-2</v>
      </c>
      <c r="BOI61" s="23" t="s">
        <v>3</v>
      </c>
      <c r="BOJ61" s="23" t="s">
        <v>3</v>
      </c>
      <c r="BOK61" s="23" t="s">
        <v>3</v>
      </c>
      <c r="BOL61" s="23" t="s">
        <v>3</v>
      </c>
      <c r="BOM61" s="23" t="s">
        <v>3</v>
      </c>
      <c r="BON61" s="23" t="s">
        <v>3</v>
      </c>
      <c r="BOO61" s="23" t="s">
        <v>3</v>
      </c>
      <c r="BOP61" s="23" t="s">
        <v>3</v>
      </c>
      <c r="BOQ61" s="23" t="s">
        <v>3</v>
      </c>
      <c r="BOR61" s="23" t="s">
        <v>3</v>
      </c>
      <c r="BOS61" s="23" t="s">
        <v>3</v>
      </c>
      <c r="BOT61" s="23" t="s">
        <v>3</v>
      </c>
      <c r="BOU61" s="23">
        <v>-2.941756158E-3</v>
      </c>
      <c r="BOV61" s="23">
        <v>9.3487753019999998E-3</v>
      </c>
      <c r="BOW61" s="23" t="s">
        <v>3</v>
      </c>
      <c r="BOX61" s="23" t="s">
        <v>3</v>
      </c>
      <c r="BOY61" s="24" t="s">
        <v>3</v>
      </c>
      <c r="BOZ61" s="23" t="s">
        <v>3</v>
      </c>
      <c r="BPA61" s="23" t="s">
        <v>3</v>
      </c>
      <c r="BPB61" s="23" t="s">
        <v>3</v>
      </c>
      <c r="BPC61" s="23" t="s">
        <v>3</v>
      </c>
      <c r="BPD61" s="23" t="s">
        <v>3</v>
      </c>
      <c r="BPE61" s="23" t="s">
        <v>3</v>
      </c>
      <c r="BPF61" s="23" t="s">
        <v>3</v>
      </c>
      <c r="BPG61" s="23" t="s">
        <v>3</v>
      </c>
      <c r="BPH61" s="23" t="s">
        <v>3</v>
      </c>
      <c r="BPI61" s="23" t="s">
        <v>3</v>
      </c>
      <c r="BPJ61" s="23" t="s">
        <v>3</v>
      </c>
      <c r="BPK61" s="23" t="s">
        <v>3</v>
      </c>
      <c r="BPL61" s="23" t="s">
        <v>3</v>
      </c>
      <c r="BPM61" s="23" t="s">
        <v>3</v>
      </c>
      <c r="BPN61" s="23" t="s">
        <v>3</v>
      </c>
      <c r="BPO61" s="23" t="s">
        <v>3</v>
      </c>
      <c r="BPP61" s="23" t="s">
        <v>3</v>
      </c>
      <c r="BPQ61" s="23" t="s">
        <v>3</v>
      </c>
      <c r="BPR61" s="23" t="s">
        <v>3</v>
      </c>
      <c r="BPS61" s="23" t="s">
        <v>3</v>
      </c>
      <c r="BPT61" s="23">
        <v>-2.4830823839999999E-3</v>
      </c>
      <c r="BPU61" s="23" t="s">
        <v>3</v>
      </c>
      <c r="BPV61" s="23" t="s">
        <v>3</v>
      </c>
      <c r="BPW61" s="23">
        <v>6.8631789600000007E-3</v>
      </c>
      <c r="BPX61" s="23" t="s">
        <v>3</v>
      </c>
      <c r="BPY61" s="23" t="s">
        <v>3</v>
      </c>
      <c r="BPZ61" s="23" t="s">
        <v>3</v>
      </c>
      <c r="BQA61" s="23">
        <v>6.9773464360000006E-3</v>
      </c>
      <c r="BQB61" s="23">
        <v>8.936342927000001E-3</v>
      </c>
      <c r="BQC61" s="23">
        <v>9.1387390039999999E-3</v>
      </c>
      <c r="BQD61" s="23">
        <v>7.9400244419999995E-3</v>
      </c>
      <c r="BQE61" s="23" t="s">
        <v>3</v>
      </c>
      <c r="BQF61" s="23" t="s">
        <v>3</v>
      </c>
      <c r="BQG61" s="23">
        <v>9.0471515160000012E-3</v>
      </c>
      <c r="BQH61" s="23" t="s">
        <v>3</v>
      </c>
      <c r="BQI61" s="23">
        <v>9.2755148589999999E-3</v>
      </c>
      <c r="BQJ61" s="23">
        <v>-1.4127605675999999E-2</v>
      </c>
      <c r="BQK61" s="23">
        <v>-1.2178530348E-2</v>
      </c>
      <c r="BQL61" s="23" t="s">
        <v>3</v>
      </c>
      <c r="BQM61" s="23" t="s">
        <v>3</v>
      </c>
      <c r="BQN61" s="23" t="s">
        <v>3</v>
      </c>
      <c r="BQO61" s="23">
        <v>1.0104058555E-2</v>
      </c>
      <c r="BQP61" s="23" t="s">
        <v>3</v>
      </c>
      <c r="BQQ61" s="23">
        <v>9.2165229870000004E-3</v>
      </c>
      <c r="BQR61" s="23">
        <v>1.1424077412E-2</v>
      </c>
      <c r="BQS61" s="23">
        <v>-5.241271231E-3</v>
      </c>
      <c r="BQT61" s="23">
        <v>-4.4101010409999999E-3</v>
      </c>
      <c r="BQU61" s="23">
        <v>6.1250130000000003E-3</v>
      </c>
      <c r="BQV61" s="23">
        <v>8.8245000379999997E-3</v>
      </c>
      <c r="BQW61" s="23" t="s">
        <v>3</v>
      </c>
      <c r="BQX61" s="23">
        <v>8.6467972930000005E-3</v>
      </c>
      <c r="BQY61" s="23">
        <v>-3.0547299030000002E-3</v>
      </c>
      <c r="BQZ61" s="23">
        <v>8.8544681650000005E-3</v>
      </c>
      <c r="BRA61" s="23">
        <v>9.3390480739999997E-3</v>
      </c>
      <c r="BRB61" s="23">
        <v>9.2209994859999995E-3</v>
      </c>
      <c r="BRC61" s="23">
        <v>9.1665644840000001E-3</v>
      </c>
      <c r="BRD61" s="23">
        <v>8.5181679959999996E-3</v>
      </c>
      <c r="BRE61" s="23">
        <v>7.4574087879999999E-3</v>
      </c>
      <c r="BRF61" s="23">
        <v>1.893575865E-3</v>
      </c>
      <c r="BRG61" s="23">
        <v>5.9875485110000006E-3</v>
      </c>
      <c r="BRH61" s="23">
        <v>5.4484523830000001E-3</v>
      </c>
      <c r="BRI61" s="23">
        <v>9.2555201100000001E-3</v>
      </c>
      <c r="BRJ61" s="23" t="s">
        <v>3</v>
      </c>
      <c r="BRK61" s="23">
        <v>9.3086293979999998E-3</v>
      </c>
      <c r="BRL61" s="23">
        <v>1.2136684640000001E-3</v>
      </c>
      <c r="BRM61" s="23" t="s">
        <v>3</v>
      </c>
      <c r="BRN61" s="23">
        <v>8.5549877259999997E-3</v>
      </c>
      <c r="BRO61" s="23">
        <v>9.2351667639999999E-3</v>
      </c>
      <c r="BRP61" s="23" t="s">
        <v>3</v>
      </c>
      <c r="BRQ61" s="23" t="s">
        <v>3</v>
      </c>
      <c r="BRR61" s="23" t="s">
        <v>3</v>
      </c>
      <c r="BRS61" s="23" t="s">
        <v>3</v>
      </c>
      <c r="BRT61" s="23" t="s">
        <v>3</v>
      </c>
      <c r="BRU61" s="23" t="s">
        <v>3</v>
      </c>
      <c r="BRV61" s="23" t="s">
        <v>3</v>
      </c>
      <c r="BRW61" s="23">
        <v>4.5247159910000003E-3</v>
      </c>
      <c r="BRX61" s="23">
        <v>9.1508150929999997E-3</v>
      </c>
      <c r="BRY61" s="23">
        <v>4.9430891470000002E-3</v>
      </c>
      <c r="BRZ61" s="23">
        <v>7.860991769999999E-3</v>
      </c>
      <c r="BSA61" s="23">
        <v>8.6945736719999996E-3</v>
      </c>
      <c r="BSB61" s="23">
        <v>8.8346170359999993E-3</v>
      </c>
      <c r="BSC61" s="23">
        <v>8.3413061720000008E-3</v>
      </c>
      <c r="BSD61" s="23">
        <v>9.2513752709999994E-3</v>
      </c>
      <c r="BSE61" s="23">
        <v>8.6737535379999998E-3</v>
      </c>
      <c r="BSF61" s="23" t="s">
        <v>3</v>
      </c>
      <c r="BSG61" s="23" t="s">
        <v>3</v>
      </c>
      <c r="BSH61" s="23" t="s">
        <v>3</v>
      </c>
      <c r="BSI61" s="23" t="s">
        <v>3</v>
      </c>
      <c r="BSJ61" s="23">
        <v>9.2621365269999999E-3</v>
      </c>
      <c r="BSK61" s="23" t="s">
        <v>3</v>
      </c>
      <c r="BSL61" s="23">
        <v>9.1541966190000004E-3</v>
      </c>
      <c r="BSM61" s="23" t="s">
        <v>3</v>
      </c>
      <c r="BSN61" s="23" t="s">
        <v>3</v>
      </c>
      <c r="BSO61" s="23">
        <v>9.1250311860000006E-3</v>
      </c>
      <c r="BSP61" s="23">
        <v>9.5962530419999997E-3</v>
      </c>
      <c r="BSQ61" s="24" t="s">
        <v>3</v>
      </c>
      <c r="BSR61" s="23">
        <v>-9.4395881299999991E-3</v>
      </c>
      <c r="BSS61" s="23" t="s">
        <v>3</v>
      </c>
      <c r="BST61" s="23">
        <v>9.3015312319999991E-3</v>
      </c>
      <c r="BSU61" s="23" t="s">
        <v>3</v>
      </c>
      <c r="BSV61" s="23" t="s">
        <v>3</v>
      </c>
      <c r="BSW61" s="23">
        <v>9.4181573259999995E-3</v>
      </c>
      <c r="BSX61" s="23">
        <v>9.8285653769999998E-3</v>
      </c>
      <c r="BSY61" s="23">
        <v>1.1020188374E-2</v>
      </c>
      <c r="BSZ61" s="23">
        <v>4.9410192760000003E-3</v>
      </c>
      <c r="BTA61" s="23">
        <v>9.2834641279999994E-3</v>
      </c>
      <c r="BTB61" s="23" t="s">
        <v>3</v>
      </c>
      <c r="BTC61" s="23">
        <v>9.7114249460000003E-3</v>
      </c>
      <c r="BTD61" s="23">
        <v>-1.1988163159999999E-3</v>
      </c>
      <c r="BTE61" s="23">
        <v>1.0082014788000001E-2</v>
      </c>
      <c r="BTF61" s="23">
        <v>8.2195271189999999E-3</v>
      </c>
      <c r="BTG61" s="23" t="s">
        <v>3</v>
      </c>
      <c r="BTH61" s="23" t="s">
        <v>3</v>
      </c>
      <c r="BTI61" s="23" t="s">
        <v>3</v>
      </c>
      <c r="BTJ61" s="23" t="s">
        <v>3</v>
      </c>
      <c r="BTK61" s="23">
        <v>1.188314205E-3</v>
      </c>
      <c r="BTL61" s="23" t="s">
        <v>3</v>
      </c>
      <c r="BTM61" s="23">
        <v>8.2592287679999991E-3</v>
      </c>
      <c r="BTN61" s="23">
        <v>-6.3117770200000001E-3</v>
      </c>
      <c r="BTO61" s="23">
        <v>7.1848231640000001E-3</v>
      </c>
      <c r="BTP61" s="23">
        <v>9.3614120580000001E-3</v>
      </c>
      <c r="BTQ61" s="23" t="s">
        <v>3</v>
      </c>
      <c r="BTR61" s="23" t="s">
        <v>3</v>
      </c>
      <c r="BTS61" s="23">
        <v>9.5820471049999998E-3</v>
      </c>
      <c r="BTT61" s="23" t="s">
        <v>3</v>
      </c>
      <c r="BTU61" s="23">
        <v>8.779456352E-3</v>
      </c>
      <c r="BTV61" s="23" t="s">
        <v>3</v>
      </c>
      <c r="BTW61" s="23" t="s">
        <v>3</v>
      </c>
      <c r="BTX61" s="23">
        <v>6.5477335909999998E-3</v>
      </c>
      <c r="BTY61" s="23">
        <v>9.1836809849999996E-3</v>
      </c>
      <c r="BTZ61" s="23">
        <v>9.7048126609999997E-3</v>
      </c>
      <c r="BUA61" s="23">
        <v>9.1463081229999996E-3</v>
      </c>
      <c r="BUB61" s="23">
        <v>9.2604904300000006E-3</v>
      </c>
      <c r="BUC61" s="23">
        <v>9.3196833199999992E-3</v>
      </c>
      <c r="BUD61" s="23" t="s">
        <v>3</v>
      </c>
      <c r="BUE61" s="23" t="s">
        <v>3</v>
      </c>
      <c r="BUF61" s="23" t="s">
        <v>3</v>
      </c>
      <c r="BUG61" s="23" t="s">
        <v>3</v>
      </c>
      <c r="BUH61" s="23">
        <v>-1.2805054912E-2</v>
      </c>
      <c r="BUI61" s="23">
        <v>7.9730793839999994E-3</v>
      </c>
      <c r="BUJ61" s="23" t="s">
        <v>3</v>
      </c>
      <c r="BUK61" s="23" t="s">
        <v>3</v>
      </c>
      <c r="BUL61" s="23">
        <v>9.2752913449999988E-3</v>
      </c>
      <c r="BUM61" s="23" t="s">
        <v>3</v>
      </c>
      <c r="BUN61" s="23">
        <v>-4.0990805200000003E-3</v>
      </c>
      <c r="BUO61" s="23">
        <v>9.1970694330000009E-3</v>
      </c>
      <c r="BUP61" s="23">
        <v>9.2417033590000003E-3</v>
      </c>
      <c r="BUQ61" s="23">
        <v>9.2296107549999992E-3</v>
      </c>
      <c r="BUR61" s="23" t="s">
        <v>3</v>
      </c>
      <c r="BUS61" s="23">
        <v>9.4520813869999991E-3</v>
      </c>
      <c r="BUT61" s="23">
        <v>6.8293492369999997E-3</v>
      </c>
      <c r="BUU61" s="23">
        <v>-1.1563735383E-2</v>
      </c>
      <c r="BUV61" s="23">
        <v>9.2141539659999997E-3</v>
      </c>
      <c r="BUW61" s="23">
        <v>9.1965370870000004E-3</v>
      </c>
      <c r="BUX61" s="23">
        <v>9.2126728959999998E-3</v>
      </c>
      <c r="BUY61" s="23">
        <v>9.283942885999999E-3</v>
      </c>
      <c r="BUZ61" s="23">
        <v>9.0403680180000008E-3</v>
      </c>
      <c r="BVA61" s="23">
        <v>9.0644077059999998E-3</v>
      </c>
      <c r="BVB61" s="23">
        <v>6.1002028200000003E-4</v>
      </c>
      <c r="BVC61" s="23" t="s">
        <v>3</v>
      </c>
      <c r="BVD61" s="23">
        <v>6.817767037E-3</v>
      </c>
      <c r="BVE61" s="23" t="s">
        <v>3</v>
      </c>
      <c r="BVF61" s="23" t="s">
        <v>3</v>
      </c>
      <c r="BVG61" s="23">
        <v>9.0718677839999994E-3</v>
      </c>
      <c r="BVH61" s="23">
        <v>8.2318041959999998E-3</v>
      </c>
      <c r="BVI61" s="23">
        <v>9.8009175259999998E-3</v>
      </c>
      <c r="BVJ61" s="23">
        <v>-5.0033634100000004E-3</v>
      </c>
      <c r="BVK61" s="23">
        <v>8.3552915299999996E-3</v>
      </c>
      <c r="BVL61" s="23">
        <v>2.829068235E-3</v>
      </c>
      <c r="BVM61" s="23" t="s">
        <v>3</v>
      </c>
      <c r="BVN61" s="23" t="s">
        <v>3</v>
      </c>
      <c r="BVO61" s="23">
        <v>9.145223135E-3</v>
      </c>
      <c r="BVP61" s="23">
        <v>9.3529229089999999E-3</v>
      </c>
      <c r="BVQ61" s="23">
        <v>8.2929696109999996E-3</v>
      </c>
      <c r="BVR61" s="23">
        <v>-2.302441797E-3</v>
      </c>
      <c r="BVS61" s="23" t="s">
        <v>3</v>
      </c>
      <c r="BVT61" s="23">
        <v>9.1548504409999995E-3</v>
      </c>
      <c r="BVU61" s="23" t="s">
        <v>3</v>
      </c>
      <c r="BVV61" s="23" t="s">
        <v>3</v>
      </c>
      <c r="BVW61" s="23" t="s">
        <v>3</v>
      </c>
      <c r="BVX61" s="23" t="s">
        <v>3</v>
      </c>
      <c r="BVY61" s="23">
        <v>8.4044045770000006E-3</v>
      </c>
      <c r="BVZ61" s="23">
        <v>9.1531438200000009E-3</v>
      </c>
      <c r="BWA61" s="23">
        <v>-1.0440475189999999E-3</v>
      </c>
      <c r="BWB61" s="23">
        <v>6.8251762130000001E-3</v>
      </c>
      <c r="BWC61" s="23">
        <v>9.2569723060000001E-3</v>
      </c>
      <c r="BWD61" s="23">
        <v>6.933518667E-3</v>
      </c>
      <c r="BWE61" s="23" t="s">
        <v>3</v>
      </c>
      <c r="BWF61" s="23">
        <v>-3.7436846E-5</v>
      </c>
      <c r="BWG61" s="23">
        <v>8.0793417779999998E-3</v>
      </c>
      <c r="BWH61" s="23">
        <v>9.3276601150000006E-3</v>
      </c>
      <c r="BWI61" s="23" t="s">
        <v>3</v>
      </c>
      <c r="BWJ61" s="23" t="s">
        <v>3</v>
      </c>
      <c r="BWK61" s="23" t="s">
        <v>3</v>
      </c>
      <c r="BWL61" s="23" t="s">
        <v>3</v>
      </c>
      <c r="BWM61" s="23" t="s">
        <v>3</v>
      </c>
      <c r="BWN61" s="23">
        <v>5.1612341829999995E-3</v>
      </c>
      <c r="BWO61" s="23">
        <v>1.0250376609E-2</v>
      </c>
      <c r="BWP61" s="23" t="s">
        <v>3</v>
      </c>
      <c r="BWQ61" s="23" t="s">
        <v>3</v>
      </c>
      <c r="BWR61" s="23">
        <v>-3.0800346569999997E-3</v>
      </c>
      <c r="BWS61" s="23" t="s">
        <v>3</v>
      </c>
      <c r="BWT61" s="23" t="s">
        <v>3</v>
      </c>
      <c r="BWU61" s="23">
        <v>-2.2734869307999998E-2</v>
      </c>
      <c r="BWV61" s="23">
        <v>9.3750759869999992E-3</v>
      </c>
      <c r="BWW61" s="23">
        <v>1.0601257937E-2</v>
      </c>
      <c r="BWX61" s="23" t="s">
        <v>3</v>
      </c>
      <c r="BWY61" s="23">
        <v>7.2538571440000001E-3</v>
      </c>
      <c r="BWZ61" s="23">
        <v>9.7758780370000003E-3</v>
      </c>
      <c r="BXA61" s="23">
        <v>8.5570965950000008E-3</v>
      </c>
      <c r="BXB61" s="23">
        <v>3.52056368E-4</v>
      </c>
      <c r="BXC61" s="23" t="s">
        <v>3</v>
      </c>
      <c r="BXD61" s="23">
        <v>-1.299374585E-2</v>
      </c>
      <c r="BXE61" s="24" t="s">
        <v>3</v>
      </c>
      <c r="BXF61" s="23">
        <v>1.1420759745E-2</v>
      </c>
      <c r="BXG61" s="23" t="s">
        <v>3</v>
      </c>
      <c r="BXH61" s="23">
        <v>6.0258418599999999E-4</v>
      </c>
      <c r="BXI61" s="23">
        <v>-1.4382729829000001E-2</v>
      </c>
      <c r="BXJ61" s="23">
        <v>1.145042039E-2</v>
      </c>
      <c r="BXK61" s="23">
        <v>2.968997691E-3</v>
      </c>
      <c r="BXL61" s="23">
        <v>1.0647011848000001E-2</v>
      </c>
      <c r="BXM61" s="23" t="s">
        <v>3</v>
      </c>
      <c r="BXN61" s="23">
        <v>9.467414209E-3</v>
      </c>
      <c r="BXO61" s="23">
        <v>9.529811580999999E-3</v>
      </c>
      <c r="BXP61" s="23">
        <v>5.723263363E-3</v>
      </c>
      <c r="BXQ61" s="23" t="s">
        <v>3</v>
      </c>
      <c r="BXR61" s="23">
        <v>9.3147323460000004E-3</v>
      </c>
      <c r="BXS61" s="23" t="s">
        <v>3</v>
      </c>
      <c r="BXT61" s="23">
        <v>8.190830994E-3</v>
      </c>
      <c r="BXU61" s="23" t="s">
        <v>3</v>
      </c>
      <c r="BXV61" s="23">
        <v>8.4856430579999999E-3</v>
      </c>
      <c r="BXW61" s="23">
        <v>5.0978433209999995E-3</v>
      </c>
      <c r="BXX61" s="23">
        <v>8.995794675E-3</v>
      </c>
      <c r="BXY61" s="23" t="s">
        <v>3</v>
      </c>
      <c r="BXZ61" s="23" t="s">
        <v>3</v>
      </c>
      <c r="BYA61" s="23">
        <v>8.3918224280000002E-3</v>
      </c>
      <c r="BYB61" s="23">
        <v>8.4096988349999999E-3</v>
      </c>
      <c r="BYC61" s="23" t="s">
        <v>3</v>
      </c>
      <c r="BYD61" s="24" t="s">
        <v>3</v>
      </c>
      <c r="BYE61" s="23" t="s">
        <v>3</v>
      </c>
      <c r="BYF61" s="23" t="s">
        <v>3</v>
      </c>
      <c r="BYG61" s="23">
        <v>2.4079474079000001E-2</v>
      </c>
      <c r="BYH61" s="23">
        <v>4.7816376879999999E-3</v>
      </c>
      <c r="BYI61" s="23">
        <v>1.6692097510000001E-3</v>
      </c>
      <c r="BYJ61" s="23" t="s">
        <v>3</v>
      </c>
      <c r="BYK61" s="23" t="s">
        <v>3</v>
      </c>
      <c r="BYL61" s="23" t="s">
        <v>3</v>
      </c>
      <c r="BYM61" s="23" t="s">
        <v>3</v>
      </c>
      <c r="BYN61" s="23" t="s">
        <v>3</v>
      </c>
      <c r="BYO61" s="23" t="s">
        <v>3</v>
      </c>
      <c r="BYP61" s="23">
        <v>9.0179040690000004E-3</v>
      </c>
      <c r="BYQ61" s="23" t="s">
        <v>3</v>
      </c>
      <c r="BYR61" s="23" t="s">
        <v>3</v>
      </c>
      <c r="BYS61" s="23">
        <v>-1.8155535968E-2</v>
      </c>
      <c r="BYT61" s="23">
        <v>9.4869552720000007E-3</v>
      </c>
      <c r="BYU61" s="23">
        <v>9.4141900030000007E-3</v>
      </c>
      <c r="BYV61" s="23">
        <v>-5.5983440500000006E-3</v>
      </c>
      <c r="BYW61" s="23">
        <v>-6.0680215179999995E-3</v>
      </c>
      <c r="BYX61" s="23" t="s">
        <v>3</v>
      </c>
      <c r="BYY61" s="23" t="s">
        <v>3</v>
      </c>
      <c r="BYZ61" s="23" t="s">
        <v>3</v>
      </c>
      <c r="BZA61" s="23" t="s">
        <v>3</v>
      </c>
      <c r="BZB61" s="23">
        <v>4.6496863399999997E-4</v>
      </c>
      <c r="BZC61" s="23" t="s">
        <v>3</v>
      </c>
      <c r="BZD61" s="23" t="s">
        <v>3</v>
      </c>
      <c r="BZE61" s="23">
        <v>9.6024358310000009E-3</v>
      </c>
      <c r="BZF61" s="23">
        <v>9.1305611029999997E-3</v>
      </c>
      <c r="BZG61" s="23">
        <v>9.1569572320000011E-3</v>
      </c>
      <c r="BZH61" s="23" t="s">
        <v>3</v>
      </c>
      <c r="BZI61" s="23">
        <v>8.2463770319999991E-3</v>
      </c>
      <c r="BZJ61" s="23">
        <v>9.6269729470000003E-3</v>
      </c>
      <c r="BZK61" s="23" t="s">
        <v>3</v>
      </c>
      <c r="BZL61" s="23">
        <v>9.9563794700000003E-3</v>
      </c>
      <c r="BZM61" s="23">
        <v>8.8404858160000006E-3</v>
      </c>
      <c r="BZN61" s="23">
        <v>8.3966609169999987E-3</v>
      </c>
      <c r="BZO61" s="23">
        <v>3.3261205570000001E-3</v>
      </c>
      <c r="BZP61" s="23" t="s">
        <v>3</v>
      </c>
      <c r="BZQ61" s="23" t="s">
        <v>3</v>
      </c>
      <c r="BZR61" s="23" t="s">
        <v>3</v>
      </c>
      <c r="BZS61" s="23" t="s">
        <v>3</v>
      </c>
      <c r="BZT61" s="23" t="s">
        <v>3</v>
      </c>
      <c r="BZU61" s="23" t="s">
        <v>3</v>
      </c>
      <c r="BZV61" s="23">
        <v>-2.4290541360000003E-3</v>
      </c>
      <c r="BZW61" s="23">
        <v>-2.7901184359999998E-3</v>
      </c>
      <c r="BZX61" s="23">
        <v>1.0105026719000001E-2</v>
      </c>
      <c r="BZY61" s="23">
        <v>8.4143198770000004E-3</v>
      </c>
      <c r="BZZ61" s="23">
        <v>-1.1634986229999999E-3</v>
      </c>
      <c r="CAA61" s="23">
        <v>8.1402748849999998E-3</v>
      </c>
      <c r="CAB61" s="23">
        <v>4.206580356E-3</v>
      </c>
      <c r="CAC61" s="23">
        <v>9.1301721459999992E-3</v>
      </c>
      <c r="CAD61" s="23">
        <v>9.2427141680000002E-3</v>
      </c>
      <c r="CAE61" s="23">
        <v>9.3777002160000001E-3</v>
      </c>
      <c r="CAF61" s="23">
        <v>9.3455222859999999E-3</v>
      </c>
      <c r="CAG61" s="23">
        <v>9.0947419750000008E-3</v>
      </c>
      <c r="CAH61" s="23">
        <v>9.2743769239999989E-3</v>
      </c>
      <c r="CAI61" s="23" t="s">
        <v>3</v>
      </c>
      <c r="CAJ61" s="23">
        <v>7.9224440499999996E-3</v>
      </c>
      <c r="CAK61" s="23">
        <v>-5.7882407329999993E-3</v>
      </c>
      <c r="CAL61" s="23">
        <v>-8.0622431699999995E-4</v>
      </c>
      <c r="CAM61" s="23">
        <v>8.1024794790000004E-3</v>
      </c>
      <c r="CAN61" s="23">
        <v>9.7149003800000005E-3</v>
      </c>
      <c r="CAO61" s="23">
        <v>9.2277972810000004E-3</v>
      </c>
      <c r="CAP61" s="23">
        <v>5.6211975109999998E-3</v>
      </c>
      <c r="CAQ61" s="23">
        <v>-4.1612163100000002E-3</v>
      </c>
      <c r="CAR61" s="23">
        <v>9.0286321409999998E-3</v>
      </c>
      <c r="CAS61" s="23">
        <v>8.9737312510000007E-3</v>
      </c>
      <c r="CAT61" s="23" t="s">
        <v>3</v>
      </c>
      <c r="CAU61" s="23" t="s">
        <v>3</v>
      </c>
      <c r="CAV61" s="23">
        <v>9.1572044560000003E-3</v>
      </c>
      <c r="CAW61" s="23">
        <v>8.8739942989999997E-3</v>
      </c>
      <c r="CAX61" s="23">
        <v>9.3050714509999993E-3</v>
      </c>
      <c r="CAY61" s="23" t="s">
        <v>3</v>
      </c>
      <c r="CAZ61" s="23" t="s">
        <v>3</v>
      </c>
      <c r="CBA61" s="23" t="s">
        <v>3</v>
      </c>
      <c r="CBB61" s="23" t="s">
        <v>3</v>
      </c>
      <c r="CBC61" s="23">
        <v>9.1391017119999991E-3</v>
      </c>
      <c r="CBD61" s="23">
        <v>8.6566910939999998E-3</v>
      </c>
      <c r="CBE61" s="23">
        <v>9.4474623120000007E-3</v>
      </c>
      <c r="CBF61" s="23">
        <v>8.0704999810000001E-3</v>
      </c>
      <c r="CBG61" s="23" t="s">
        <v>3</v>
      </c>
      <c r="CBH61" s="23">
        <v>9.3555142500000004E-3</v>
      </c>
      <c r="CBI61" s="23" t="s">
        <v>3</v>
      </c>
      <c r="CBJ61" s="23" t="s">
        <v>3</v>
      </c>
      <c r="CBK61" s="23" t="s">
        <v>3</v>
      </c>
      <c r="CBL61" s="23">
        <v>6.8824711230000002E-3</v>
      </c>
      <c r="CBM61" s="23">
        <v>7.4913915630000008E-3</v>
      </c>
      <c r="CBN61" s="23">
        <v>6.2056519649999996E-3</v>
      </c>
      <c r="CBO61" s="23">
        <v>6.2747730390000003E-3</v>
      </c>
      <c r="CBP61" s="23">
        <v>6.5010171370000003E-3</v>
      </c>
      <c r="CBQ61" s="23">
        <v>6.6765975960000005E-3</v>
      </c>
      <c r="CBR61" s="23">
        <v>5.9708365779999996E-3</v>
      </c>
      <c r="CBS61" s="23">
        <v>2.4655318320000001E-3</v>
      </c>
      <c r="CBT61" s="23">
        <v>6.5010171370000003E-3</v>
      </c>
      <c r="CBU61" s="23">
        <v>5.4839019470000003E-3</v>
      </c>
      <c r="CBV61" s="23">
        <v>4.4753647989999997E-3</v>
      </c>
      <c r="CBW61" s="23">
        <v>9.6887008519999998E-3</v>
      </c>
      <c r="CBX61" s="23">
        <v>9.1711244390000005E-3</v>
      </c>
      <c r="CBY61" s="23">
        <v>9.4074956689999996E-3</v>
      </c>
      <c r="CBZ61" s="23">
        <v>9.4772945949999996E-3</v>
      </c>
      <c r="CCA61" s="23">
        <v>9.7126726439999995E-3</v>
      </c>
      <c r="CCB61" s="23">
        <v>9.397142503E-3</v>
      </c>
      <c r="CCC61" s="23">
        <v>9.8190870529999991E-3</v>
      </c>
      <c r="CCD61" s="23">
        <v>9.1756190689999996E-3</v>
      </c>
      <c r="CCE61" s="23">
        <v>9.5459825540000001E-3</v>
      </c>
      <c r="CCF61" s="23" t="s">
        <v>3</v>
      </c>
      <c r="CCG61" s="23">
        <v>-1.6473147681E-2</v>
      </c>
      <c r="CCH61" s="23">
        <v>-1.6879220590000001E-2</v>
      </c>
      <c r="CCI61" s="23" t="s">
        <v>3</v>
      </c>
      <c r="CCJ61" s="23" t="s">
        <v>3</v>
      </c>
      <c r="CCK61" s="23">
        <v>-1.7772626045999999E-2</v>
      </c>
      <c r="CCL61" s="23" t="s">
        <v>3</v>
      </c>
      <c r="CCM61" s="23" t="s">
        <v>3</v>
      </c>
      <c r="CCN61" s="23" t="s">
        <v>3</v>
      </c>
      <c r="CCO61" s="23" t="s">
        <v>3</v>
      </c>
      <c r="CCP61" s="23" t="s">
        <v>3</v>
      </c>
      <c r="CCQ61" s="23">
        <v>9.3869287950000008E-3</v>
      </c>
      <c r="CCR61" s="23">
        <v>4.963467763E-3</v>
      </c>
      <c r="CCS61" s="23" t="s">
        <v>3</v>
      </c>
      <c r="CCT61" s="23">
        <v>6.6909065999999993E-3</v>
      </c>
      <c r="CCU61" s="23">
        <v>9.2832713090000001E-3</v>
      </c>
      <c r="CCV61" s="23">
        <v>9.0288011219999999E-3</v>
      </c>
      <c r="CCW61" s="23">
        <v>9.1779893509999991E-3</v>
      </c>
      <c r="CCX61" s="23">
        <v>9.1779893509999991E-3</v>
      </c>
      <c r="CCY61" s="23" t="s">
        <v>3</v>
      </c>
      <c r="CCZ61" s="23">
        <v>1.5959747000000001E-5</v>
      </c>
      <c r="CDA61" s="23" t="s">
        <v>3</v>
      </c>
      <c r="CDB61" s="23">
        <v>1.3150695830000001E-3</v>
      </c>
      <c r="CDC61" s="23">
        <v>4.6512026999999997E-4</v>
      </c>
      <c r="CDD61" s="23" t="s">
        <v>3</v>
      </c>
      <c r="CDE61" s="23">
        <v>9.1236872299999992E-4</v>
      </c>
      <c r="CDF61" s="23" t="s">
        <v>3</v>
      </c>
      <c r="CDG61" s="23" t="s">
        <v>3</v>
      </c>
      <c r="CDH61" s="23">
        <v>1.228032481E-3</v>
      </c>
      <c r="CDI61" s="23">
        <v>9.5217094610000001E-3</v>
      </c>
      <c r="CDJ61" s="23">
        <v>8.4433996970000001E-3</v>
      </c>
      <c r="CDK61" s="23">
        <v>-4.44681216E-4</v>
      </c>
      <c r="CDL61" s="23">
        <v>9.9694135599999998E-4</v>
      </c>
      <c r="CDM61" s="23" t="s">
        <v>3</v>
      </c>
      <c r="CDN61" s="23">
        <v>8.210950933E-3</v>
      </c>
      <c r="CDO61" s="23">
        <v>8.8909721340000008E-3</v>
      </c>
      <c r="CDP61" s="23">
        <v>9.4527973020000003E-3</v>
      </c>
      <c r="CDQ61" s="23">
        <v>9.2000200010000002E-3</v>
      </c>
      <c r="CDR61" s="23" t="s">
        <v>3</v>
      </c>
      <c r="CDS61" s="23" t="s">
        <v>3</v>
      </c>
      <c r="CDT61" s="23" t="s">
        <v>3</v>
      </c>
      <c r="CDU61" s="23" t="s">
        <v>3</v>
      </c>
      <c r="CDV61" s="23">
        <v>9.4391158350000011E-3</v>
      </c>
      <c r="CDW61" s="23">
        <v>4.8338014960000002E-3</v>
      </c>
      <c r="CDX61" s="23">
        <v>9.1601697199999998E-3</v>
      </c>
      <c r="CDY61" s="23">
        <v>9.1477371899999996E-3</v>
      </c>
      <c r="CDZ61" s="23">
        <v>9.7782504459999996E-3</v>
      </c>
      <c r="CEA61" s="23">
        <v>9.5300366639999995E-3</v>
      </c>
      <c r="CEB61" s="23">
        <v>9.5339914059999996E-3</v>
      </c>
      <c r="CEC61" s="23" t="s">
        <v>3</v>
      </c>
      <c r="CED61" s="23">
        <v>9.0619778790000001E-3</v>
      </c>
      <c r="CEE61" s="23">
        <v>8.8895964500000004E-3</v>
      </c>
      <c r="CEF61" s="23" t="s">
        <v>3</v>
      </c>
      <c r="CEG61" s="23" t="s">
        <v>3</v>
      </c>
      <c r="CEH61" s="23" t="s">
        <v>3</v>
      </c>
      <c r="CEI61" s="23" t="s">
        <v>3</v>
      </c>
      <c r="CEJ61" s="23">
        <v>9.545112217000001E-3</v>
      </c>
      <c r="CEK61" s="23">
        <v>7.1984025689999995E-3</v>
      </c>
      <c r="CEL61" s="23">
        <v>6.464320856E-3</v>
      </c>
      <c r="CEM61" s="23" t="s">
        <v>3</v>
      </c>
      <c r="CEN61" s="23" t="s">
        <v>3</v>
      </c>
      <c r="CEO61" s="23">
        <v>-1.25866677E-3</v>
      </c>
      <c r="CEP61" s="23">
        <v>9.6251052830000003E-3</v>
      </c>
      <c r="CEQ61" s="23">
        <v>9.18041302E-3</v>
      </c>
      <c r="CER61" s="23">
        <v>7.4914399759999995E-3</v>
      </c>
      <c r="CES61" s="23">
        <v>9.8681465450000012E-3</v>
      </c>
      <c r="CET61" s="23">
        <v>8.0373679629999993E-3</v>
      </c>
      <c r="CEU61" s="23">
        <v>9.5685810969999997E-3</v>
      </c>
      <c r="CEV61" s="24" t="s">
        <v>3</v>
      </c>
      <c r="CEW61" s="23">
        <v>8.0431544499999993E-3</v>
      </c>
      <c r="CEX61" s="23">
        <v>9.4145935240000003E-3</v>
      </c>
      <c r="CEY61" s="23">
        <v>8.9779889209999995E-3</v>
      </c>
      <c r="CEZ61" s="23" t="s">
        <v>3</v>
      </c>
      <c r="CFA61" s="23" t="s">
        <v>3</v>
      </c>
      <c r="CFB61" s="23" t="s">
        <v>3</v>
      </c>
      <c r="CFC61" s="23" t="s">
        <v>3</v>
      </c>
      <c r="CFD61" s="23">
        <v>8.0855403039999992E-3</v>
      </c>
      <c r="CFE61" s="23">
        <v>9.4790091689999998E-3</v>
      </c>
      <c r="CFF61" s="23">
        <v>4.8710820749999998E-3</v>
      </c>
      <c r="CFG61" s="23">
        <v>9.2189004829999997E-3</v>
      </c>
      <c r="CFH61" s="23">
        <v>8.0706163889999998E-3</v>
      </c>
      <c r="CFI61" s="23">
        <v>9.2686271129999998E-3</v>
      </c>
      <c r="CFJ61" s="23">
        <v>9.377080825E-3</v>
      </c>
      <c r="CFK61" s="23" t="s">
        <v>3</v>
      </c>
      <c r="CFL61" s="23">
        <v>9.5285859560000005E-3</v>
      </c>
      <c r="CFM61" s="23">
        <v>5.6741010250000003E-3</v>
      </c>
      <c r="CFN61" s="23">
        <v>7.6337959119999995E-3</v>
      </c>
      <c r="CFO61" s="23">
        <v>9.2884837230000003E-3</v>
      </c>
      <c r="CFP61" s="23">
        <v>8.736702725E-3</v>
      </c>
      <c r="CFQ61" s="23">
        <v>9.0268815389999996E-3</v>
      </c>
      <c r="CFR61" s="23">
        <v>8.6971031470000001E-3</v>
      </c>
      <c r="CFS61" s="23">
        <v>9.2475373270000001E-3</v>
      </c>
      <c r="CFT61" s="23">
        <v>9.624162076E-3</v>
      </c>
      <c r="CFU61" s="23">
        <v>9.7329652479999987E-3</v>
      </c>
      <c r="CFV61" s="23">
        <v>9.4551309909999999E-3</v>
      </c>
      <c r="CFW61" s="23">
        <v>7.3857987670000007E-3</v>
      </c>
      <c r="CFX61" s="23">
        <v>5.1407433690000004E-3</v>
      </c>
      <c r="CFY61" s="23">
        <v>5.7968358139999995E-3</v>
      </c>
      <c r="CFZ61" s="23">
        <v>7.5635956709999997E-3</v>
      </c>
      <c r="CGA61" s="23" t="s">
        <v>3</v>
      </c>
      <c r="CGB61" s="23">
        <v>-1.2301546621999998E-2</v>
      </c>
      <c r="CGC61" s="23">
        <v>4.3468942300000003E-4</v>
      </c>
      <c r="CGD61" s="23" t="s">
        <v>3</v>
      </c>
      <c r="CGE61" s="23" t="s">
        <v>3</v>
      </c>
      <c r="CGF61" s="23">
        <v>6.1928318999999999E-4</v>
      </c>
      <c r="CGG61" s="23">
        <v>5.2725558399999996E-4</v>
      </c>
      <c r="CGH61" s="23">
        <v>-1.175888145E-3</v>
      </c>
      <c r="CGI61" s="23">
        <v>-1.1584117654E-2</v>
      </c>
      <c r="CGJ61" s="23">
        <v>-1.1726960713000001E-2</v>
      </c>
      <c r="CGK61" s="23" t="s">
        <v>3</v>
      </c>
      <c r="CGL61" s="23" t="s">
        <v>3</v>
      </c>
      <c r="CGM61" s="23">
        <v>-6.1282415100000003E-4</v>
      </c>
      <c r="CGN61" s="23">
        <v>-1.2025637901999999E-2</v>
      </c>
      <c r="CGO61" s="23">
        <v>9.5654872499999991E-3</v>
      </c>
      <c r="CGP61" s="23">
        <v>7.5308052889999999E-3</v>
      </c>
      <c r="CGQ61" s="23">
        <v>9.431063029999999E-3</v>
      </c>
      <c r="CGR61" s="23">
        <v>-1.0052575681999999E-2</v>
      </c>
      <c r="CGS61" s="24">
        <v>3.8945959660000003E-3</v>
      </c>
      <c r="CGT61" s="23">
        <v>4.3115285899999996E-3</v>
      </c>
      <c r="CGU61" s="23">
        <v>9.1319696240000012E-3</v>
      </c>
      <c r="CGV61" s="23">
        <v>8.9153835669999997E-3</v>
      </c>
      <c r="CGW61" s="23">
        <v>3.1720678569999998E-3</v>
      </c>
      <c r="CGX61" s="23">
        <v>6.8320938090000007E-3</v>
      </c>
      <c r="CGY61" s="23" t="s">
        <v>3</v>
      </c>
      <c r="CGZ61" s="23" t="s">
        <v>3</v>
      </c>
      <c r="CHA61" s="23">
        <v>8.3351310459999998E-3</v>
      </c>
      <c r="CHB61" s="23">
        <v>6.7018001629999997E-3</v>
      </c>
      <c r="CHC61" s="23">
        <v>8.8794577750000003E-3</v>
      </c>
      <c r="CHD61" s="23">
        <v>8.2642793559999997E-3</v>
      </c>
      <c r="CHE61" s="23" t="s">
        <v>3</v>
      </c>
      <c r="CHF61" s="23">
        <v>8.7061230159999996E-3</v>
      </c>
      <c r="CHG61" s="23">
        <v>8.5297460460000002E-3</v>
      </c>
      <c r="CHH61" s="23">
        <v>8.0767223089999989E-3</v>
      </c>
      <c r="CHI61" s="23">
        <v>9.2846584820000001E-3</v>
      </c>
      <c r="CHJ61" s="23" t="s">
        <v>3</v>
      </c>
      <c r="CHK61" s="23">
        <v>9.4668491400000006E-3</v>
      </c>
      <c r="CHL61" s="23">
        <v>-2.1874783738999998E-2</v>
      </c>
      <c r="CHM61" s="23">
        <v>9.2292233050000009E-3</v>
      </c>
      <c r="CHN61" s="23">
        <v>6.3097711069999996E-3</v>
      </c>
      <c r="CHO61" s="23">
        <v>1.0209311383999999E-2</v>
      </c>
      <c r="CHP61" s="23">
        <v>9.280854253000001E-3</v>
      </c>
      <c r="CHQ61" s="23">
        <v>9.4118372719999999E-3</v>
      </c>
      <c r="CHR61" s="23">
        <v>-1.4864232E-3</v>
      </c>
      <c r="CHS61" s="23">
        <v>9.3355136420000002E-3</v>
      </c>
      <c r="CHT61" s="23">
        <v>9.2277683380000003E-3</v>
      </c>
      <c r="CHU61" s="23">
        <v>9.0123086720000009E-3</v>
      </c>
      <c r="CHV61" s="23">
        <v>5.9535108439999996E-3</v>
      </c>
      <c r="CHW61" s="23">
        <v>3.3499568470000004E-3</v>
      </c>
      <c r="CHX61" s="23">
        <v>9.4115231260000001E-3</v>
      </c>
      <c r="CHY61" s="24" t="s">
        <v>3</v>
      </c>
      <c r="CHZ61" s="23">
        <v>8.0078109320000004E-3</v>
      </c>
      <c r="CIA61" s="23">
        <v>8.054273378E-3</v>
      </c>
      <c r="CIB61" s="23">
        <v>8.4193175960000002E-3</v>
      </c>
      <c r="CIC61" s="23">
        <v>9.1751222319999999E-3</v>
      </c>
      <c r="CID61" s="23" t="s">
        <v>3</v>
      </c>
      <c r="CIE61" s="23">
        <v>9.3209807400000001E-3</v>
      </c>
      <c r="CIF61" s="23">
        <v>9.5202817699999998E-3</v>
      </c>
      <c r="CIG61" s="23">
        <v>9.1959444649999996E-3</v>
      </c>
      <c r="CIH61" s="23" t="s">
        <v>3</v>
      </c>
      <c r="CII61" s="23">
        <v>9.3378034690000007E-3</v>
      </c>
      <c r="CIJ61" s="23">
        <v>9.2808475020000007E-3</v>
      </c>
      <c r="CIK61" s="23">
        <v>9.3334769269999996E-3</v>
      </c>
      <c r="CIL61" s="23">
        <v>8.0742188280000012E-3</v>
      </c>
      <c r="CIM61" s="23">
        <v>9.2140302840000004E-3</v>
      </c>
      <c r="CIN61" s="23">
        <v>9.1933056660000005E-3</v>
      </c>
      <c r="CIO61" s="23">
        <v>8.7069956489999999E-3</v>
      </c>
      <c r="CIP61" s="23">
        <v>9.296104706000001E-3</v>
      </c>
      <c r="CIQ61" s="23">
        <v>9.1763959029999998E-3</v>
      </c>
      <c r="CIR61" s="23">
        <v>8.6378717640000005E-3</v>
      </c>
      <c r="CIS61" s="23">
        <v>9.2863381359999993E-3</v>
      </c>
      <c r="CIT61" s="23">
        <v>9.0603800339999988E-3</v>
      </c>
      <c r="CIU61" s="23">
        <v>9.1765053080000002E-3</v>
      </c>
      <c r="CIV61" s="23">
        <v>6.7789939160000003E-3</v>
      </c>
      <c r="CIW61" s="23">
        <v>9.3212842620000007E-3</v>
      </c>
      <c r="CIX61" s="23">
        <v>9.3044683930000004E-3</v>
      </c>
      <c r="CIY61" s="23" t="s">
        <v>3</v>
      </c>
      <c r="CIZ61" s="23">
        <v>9.4646734439999998E-3</v>
      </c>
      <c r="CJA61" s="23">
        <v>9.1942585429999994E-3</v>
      </c>
      <c r="CJB61" s="23" t="s">
        <v>3</v>
      </c>
      <c r="CJC61" s="23">
        <v>9.3338593540000011E-3</v>
      </c>
      <c r="CJD61" s="23">
        <v>5.8944095279999994E-3</v>
      </c>
      <c r="CJE61" s="23">
        <v>9.054473230999999E-3</v>
      </c>
      <c r="CJF61" s="23">
        <v>9.2952576789999998E-3</v>
      </c>
      <c r="CJG61" s="23">
        <v>9.294802433E-3</v>
      </c>
      <c r="CJH61" s="23">
        <v>9.3323424400000004E-3</v>
      </c>
      <c r="CJI61" s="23" t="s">
        <v>3</v>
      </c>
      <c r="CJJ61" s="23">
        <v>8.3617335110000007E-3</v>
      </c>
      <c r="CJK61" s="23">
        <v>9.6006840860000005E-3</v>
      </c>
      <c r="CJL61" s="23">
        <v>9.2263245080000007E-3</v>
      </c>
      <c r="CJM61" s="23">
        <v>1.1538234529999999E-3</v>
      </c>
      <c r="CJN61" s="23">
        <v>9.2988818650000006E-3</v>
      </c>
      <c r="CJO61" s="23">
        <v>9.1374965060000007E-3</v>
      </c>
      <c r="CJP61" s="23">
        <v>8.954053436E-3</v>
      </c>
      <c r="CJQ61" s="23">
        <v>9.5060566650000001E-3</v>
      </c>
      <c r="CJR61" s="23">
        <v>9.3688198489999992E-3</v>
      </c>
      <c r="CJS61" s="23">
        <v>3.9135447349999998E-3</v>
      </c>
      <c r="CJT61" s="23">
        <v>8.2677178020000002E-3</v>
      </c>
      <c r="CJU61" s="23">
        <v>2.9520208951999999E-2</v>
      </c>
      <c r="CJV61" s="23">
        <v>1.0648225292E-2</v>
      </c>
      <c r="CJW61" s="23">
        <v>6.1362663399999991E-3</v>
      </c>
      <c r="CJX61" s="23">
        <v>1.7194947352999999E-2</v>
      </c>
      <c r="CJY61" s="23" t="s">
        <v>3</v>
      </c>
      <c r="CJZ61" s="23">
        <v>5.4786158169999998E-3</v>
      </c>
      <c r="CKA61" s="23">
        <v>-1.288017604E-3</v>
      </c>
      <c r="CKB61" s="23" t="s">
        <v>3</v>
      </c>
      <c r="CKC61" s="23" t="s">
        <v>3</v>
      </c>
      <c r="CKD61" s="23">
        <v>4.8811018299999998E-3</v>
      </c>
      <c r="CKE61" s="23" t="s">
        <v>3</v>
      </c>
      <c r="CKF61" s="23">
        <v>1.1306924120000001E-3</v>
      </c>
      <c r="CKG61" s="23">
        <v>1.0297545364E-2</v>
      </c>
      <c r="CKH61" s="23">
        <v>1.1158340811000001E-2</v>
      </c>
      <c r="CKI61" s="23">
        <v>9.1101741500000007E-3</v>
      </c>
      <c r="CKJ61" s="23" t="s">
        <v>3</v>
      </c>
      <c r="CKK61" s="23" t="s">
        <v>3</v>
      </c>
      <c r="CKL61" s="23" t="s">
        <v>3</v>
      </c>
      <c r="CKM61" s="23">
        <v>7.8629887839999999E-3</v>
      </c>
      <c r="CKN61" s="23">
        <v>-2.2862715950000001E-3</v>
      </c>
      <c r="CKO61" s="23" t="s">
        <v>3</v>
      </c>
      <c r="CKP61" s="23">
        <v>8.4362206370000008E-3</v>
      </c>
      <c r="CKQ61" s="23">
        <v>-1.2973497937000001E-2</v>
      </c>
      <c r="CKR61" s="23">
        <v>9.9863331910000006E-3</v>
      </c>
      <c r="CKS61" s="23" t="s">
        <v>3</v>
      </c>
      <c r="CKT61" s="23" t="s">
        <v>3</v>
      </c>
      <c r="CKU61" s="23">
        <v>9.4301646059999997E-3</v>
      </c>
      <c r="CKV61" s="23">
        <v>9.0905179520000007E-3</v>
      </c>
      <c r="CKW61" s="23">
        <v>8.6386088769999994E-3</v>
      </c>
      <c r="CKX61" s="23">
        <v>9.6464517959999989E-3</v>
      </c>
      <c r="CKY61" s="23">
        <v>9.3714586480000001E-3</v>
      </c>
      <c r="CKZ61" s="23">
        <v>9.5923032499999998E-3</v>
      </c>
      <c r="CLA61" s="23">
        <v>9.0897496170000008E-3</v>
      </c>
      <c r="CLB61" s="23">
        <v>1.845670385E-3</v>
      </c>
      <c r="CLC61" s="23">
        <v>-1.2268739228000002E-2</v>
      </c>
      <c r="CLD61" s="23">
        <v>-1.2707393902E-2</v>
      </c>
      <c r="CLE61" s="23" t="s">
        <v>3</v>
      </c>
      <c r="CLF61" s="23">
        <v>9.266554183999999E-3</v>
      </c>
      <c r="CLG61" s="23">
        <v>8.3061995370000002E-3</v>
      </c>
      <c r="CLH61" s="23">
        <v>9.2459511299999991E-3</v>
      </c>
      <c r="CLI61" s="23">
        <v>9.398047344E-3</v>
      </c>
      <c r="CLJ61" s="23">
        <v>9.2639729339999994E-3</v>
      </c>
      <c r="CLK61" s="23">
        <v>9.1753384340000008E-3</v>
      </c>
      <c r="CLL61" s="23" t="s">
        <v>3</v>
      </c>
      <c r="CLM61" s="23">
        <v>9.2162179730000005E-3</v>
      </c>
      <c r="CLN61" s="23" t="s">
        <v>3</v>
      </c>
      <c r="CLO61" s="23">
        <v>9.435050427E-3</v>
      </c>
      <c r="CLP61" s="23">
        <v>2.7583376949999999E-3</v>
      </c>
      <c r="CLQ61" s="23" t="s">
        <v>3</v>
      </c>
      <c r="CLR61" s="23">
        <v>9.5295231430000005E-3</v>
      </c>
      <c r="CLS61" s="23" t="s">
        <v>3</v>
      </c>
      <c r="CLT61" s="23" t="s">
        <v>3</v>
      </c>
      <c r="CLU61" s="23">
        <v>9.4603456079999995E-3</v>
      </c>
      <c r="CLV61" s="23" t="s">
        <v>3</v>
      </c>
      <c r="CLW61" s="23" t="s">
        <v>3</v>
      </c>
      <c r="CLX61" s="23" t="s">
        <v>3</v>
      </c>
      <c r="CLY61" s="23" t="s">
        <v>3</v>
      </c>
      <c r="CLZ61" s="23" t="s">
        <v>3</v>
      </c>
      <c r="CMA61" s="23">
        <v>1.0793349226999999E-2</v>
      </c>
      <c r="CMB61" s="23">
        <v>9.1395595610000002E-3</v>
      </c>
      <c r="CMC61" s="23" t="s">
        <v>3</v>
      </c>
      <c r="CMD61" s="23">
        <v>1.1166267937000001E-2</v>
      </c>
      <c r="CME61" s="23" t="s">
        <v>3</v>
      </c>
      <c r="CMF61" s="23" t="s">
        <v>3</v>
      </c>
      <c r="CMG61" s="23">
        <v>1.2279964036999999E-2</v>
      </c>
      <c r="CMH61" s="23">
        <v>9.5929584059999996E-3</v>
      </c>
      <c r="CMI61" s="23" t="s">
        <v>3</v>
      </c>
      <c r="CMJ61" s="23">
        <v>1.043895908E-3</v>
      </c>
      <c r="CMK61" s="23" t="s">
        <v>3</v>
      </c>
      <c r="CML61" s="23" t="s">
        <v>3</v>
      </c>
      <c r="CMM61" s="23" t="s">
        <v>3</v>
      </c>
      <c r="CMN61" s="23" t="s">
        <v>3</v>
      </c>
      <c r="CMO61" s="23" t="s">
        <v>3</v>
      </c>
      <c r="CMP61" s="23" t="s">
        <v>3</v>
      </c>
      <c r="CMQ61" s="23">
        <v>-1.2449638220000002E-3</v>
      </c>
      <c r="CMR61" s="23">
        <v>1.0139694568999999E-2</v>
      </c>
      <c r="CMS61" s="23">
        <v>-1.0239897023999999E-2</v>
      </c>
      <c r="CMT61" s="24" t="s">
        <v>3</v>
      </c>
      <c r="CMU61" s="23">
        <v>9.5479815149999998E-3</v>
      </c>
      <c r="CMV61" s="23">
        <v>8.6207161109999996E-3</v>
      </c>
      <c r="CMW61" s="23">
        <v>8.4252185150000009E-3</v>
      </c>
      <c r="CMX61" s="23" t="s">
        <v>3</v>
      </c>
      <c r="CMY61" s="23" t="s">
        <v>3</v>
      </c>
      <c r="CMZ61" s="23">
        <v>1.1525936672E-2</v>
      </c>
      <c r="CNA61" s="23" t="s">
        <v>3</v>
      </c>
      <c r="CNB61" s="23">
        <v>9.8137587439999993E-3</v>
      </c>
      <c r="CNC61" s="23">
        <v>1.14208994E-2</v>
      </c>
      <c r="CND61" s="23" t="s">
        <v>3</v>
      </c>
      <c r="CNE61" s="24" t="s">
        <v>3</v>
      </c>
      <c r="CNF61" s="23" t="s">
        <v>3</v>
      </c>
      <c r="CNG61" s="23">
        <v>9.337999738000001E-3</v>
      </c>
      <c r="CNH61" s="23">
        <v>2.179479708E-3</v>
      </c>
      <c r="CNI61" s="23">
        <v>1.0236891444E-2</v>
      </c>
      <c r="CNJ61" s="23">
        <v>9.5181484470000001E-3</v>
      </c>
      <c r="CNK61" s="23">
        <v>9.4432294190000005E-3</v>
      </c>
      <c r="CNL61" s="23" t="s">
        <v>3</v>
      </c>
      <c r="CNM61" s="23">
        <v>1.7067339989999999E-3</v>
      </c>
      <c r="CNN61" s="23">
        <v>8.2549606399999996E-3</v>
      </c>
      <c r="CNO61" s="23" t="s">
        <v>3</v>
      </c>
      <c r="CNP61" s="23">
        <v>2.9745861969999996E-3</v>
      </c>
      <c r="CNQ61" s="23">
        <v>-2.9655976617999999E-2</v>
      </c>
      <c r="CNR61" s="23">
        <v>8.6280779510000006E-3</v>
      </c>
      <c r="CNS61" s="23" t="s">
        <v>3</v>
      </c>
      <c r="CNT61" s="23">
        <v>9.6588431640000014E-3</v>
      </c>
      <c r="CNU61" s="23">
        <v>-5.2823654480000006E-3</v>
      </c>
      <c r="CNV61" s="23">
        <v>-4.8916207450000002E-3</v>
      </c>
      <c r="CNW61" s="23">
        <v>-5.3377812079999998E-3</v>
      </c>
      <c r="CNX61" s="23">
        <v>8.3268506630000006E-3</v>
      </c>
      <c r="CNY61" s="23">
        <v>9.7289276840000008E-3</v>
      </c>
      <c r="CNZ61" s="23" t="s">
        <v>3</v>
      </c>
      <c r="COA61" s="23" t="s">
        <v>3</v>
      </c>
      <c r="COB61" s="23" t="s">
        <v>3</v>
      </c>
      <c r="COC61" s="23">
        <v>-2.532975932E-3</v>
      </c>
      <c r="COD61" s="23">
        <v>-2.3082807269999999E-3</v>
      </c>
      <c r="COE61" s="23">
        <v>8.8998841189999994E-3</v>
      </c>
      <c r="COF61" s="23">
        <v>8.269801412999999E-3</v>
      </c>
      <c r="COG61" s="23">
        <v>1.6054360370000001E-3</v>
      </c>
      <c r="COH61" s="23" t="s">
        <v>3</v>
      </c>
      <c r="COI61" s="23" t="s">
        <v>3</v>
      </c>
      <c r="COJ61" s="23" t="s">
        <v>3</v>
      </c>
      <c r="COK61" s="23">
        <v>9.2111605119999992E-3</v>
      </c>
      <c r="COL61" s="23">
        <v>9.273632888999999E-3</v>
      </c>
      <c r="COM61" s="23">
        <v>6.4684740190000005E-3</v>
      </c>
      <c r="CON61" s="24" t="s">
        <v>3</v>
      </c>
      <c r="COO61" s="23">
        <v>9.1475883259999995E-3</v>
      </c>
      <c r="COP61" s="23">
        <v>-1.1127396534E-2</v>
      </c>
      <c r="COQ61" s="23">
        <v>1.123213662E-3</v>
      </c>
      <c r="COR61" s="23" t="s">
        <v>3</v>
      </c>
      <c r="COS61" s="23">
        <v>8.9751978680000007E-3</v>
      </c>
      <c r="COT61" s="23">
        <v>9.4441281270000003E-3</v>
      </c>
      <c r="COU61" s="23">
        <v>7.0215898420000001E-3</v>
      </c>
      <c r="COV61" s="23">
        <v>-3.5475597460000001E-3</v>
      </c>
      <c r="COW61" s="23">
        <v>9.2930101930000005E-3</v>
      </c>
      <c r="COX61" s="23">
        <v>1.0642517340000001E-3</v>
      </c>
      <c r="COY61" s="23">
        <v>8.1020804399999991E-4</v>
      </c>
      <c r="COZ61" s="23">
        <v>-5.7501422619999996E-3</v>
      </c>
      <c r="CPA61" s="23">
        <v>9.0769817959999999E-3</v>
      </c>
      <c r="CPB61" s="23">
        <v>8.8621447099999986E-3</v>
      </c>
      <c r="CPC61" s="23">
        <v>-2.6129347549999999E-3</v>
      </c>
      <c r="CPD61" s="23">
        <v>-1.033836096E-3</v>
      </c>
      <c r="CPE61" s="23" t="s">
        <v>3</v>
      </c>
      <c r="CPF61" s="23" t="s">
        <v>3</v>
      </c>
      <c r="CPG61" s="23">
        <v>9.4357963619999992E-3</v>
      </c>
      <c r="CPH61" s="23">
        <v>9.2858447309999998E-3</v>
      </c>
      <c r="CPI61" s="23">
        <v>8.3673622019999998E-3</v>
      </c>
      <c r="CPJ61" s="23">
        <v>5.1088968489999996E-3</v>
      </c>
      <c r="CPK61" s="23">
        <v>9.1653829449999998E-3</v>
      </c>
      <c r="CPL61" s="23" t="s">
        <v>3</v>
      </c>
      <c r="CPM61" s="23">
        <v>8.9402329699999998E-3</v>
      </c>
      <c r="CPN61" s="23">
        <v>9.659843534E-3</v>
      </c>
      <c r="CPO61" s="23">
        <v>9.3796996699999999E-3</v>
      </c>
      <c r="CPP61" s="23">
        <v>5.7825476519999999E-3</v>
      </c>
      <c r="CPQ61" s="23">
        <v>4.5864577189999997E-3</v>
      </c>
      <c r="CPR61" s="23">
        <v>4.1607100320000005E-3</v>
      </c>
      <c r="CPS61" s="23">
        <v>8.2576542190000001E-3</v>
      </c>
      <c r="CPT61" s="23">
        <v>7.8279140430000012E-3</v>
      </c>
      <c r="CPU61" s="23">
        <v>9.6915950049999994E-3</v>
      </c>
      <c r="CPV61" s="24" t="s">
        <v>3</v>
      </c>
      <c r="CPW61" s="23">
        <v>-1.4443481014999999E-2</v>
      </c>
      <c r="CPX61" s="23">
        <v>9.9797641459999989E-3</v>
      </c>
      <c r="CPY61" s="23">
        <v>8.173746602000001E-3</v>
      </c>
      <c r="CPZ61" s="23">
        <v>9.5046212890000006E-3</v>
      </c>
      <c r="CQA61" s="23" t="s">
        <v>3</v>
      </c>
      <c r="CQB61" s="23">
        <v>6.6092148299999997E-3</v>
      </c>
      <c r="CQC61" s="23">
        <v>1.296827096E-3</v>
      </c>
      <c r="CQD61" s="23">
        <v>-1.0941084739999999E-3</v>
      </c>
      <c r="CQE61" s="23" t="s">
        <v>3</v>
      </c>
      <c r="CQF61" s="23" t="s">
        <v>3</v>
      </c>
      <c r="CQG61" s="23" t="s">
        <v>3</v>
      </c>
      <c r="CQH61" s="23">
        <v>9.7153513700000004E-4</v>
      </c>
      <c r="CQI61" s="23">
        <v>-3.9159655230000005E-3</v>
      </c>
      <c r="CQJ61" s="23" t="s">
        <v>3</v>
      </c>
      <c r="CQK61" s="23" t="s">
        <v>3</v>
      </c>
      <c r="CQL61" s="23" t="s">
        <v>3</v>
      </c>
      <c r="CQM61" s="23" t="s">
        <v>3</v>
      </c>
      <c r="CQN61" s="23" t="s">
        <v>3</v>
      </c>
      <c r="CQO61" s="23" t="s">
        <v>3</v>
      </c>
      <c r="CQP61" s="23" t="s">
        <v>3</v>
      </c>
      <c r="CQQ61" s="23" t="s">
        <v>3</v>
      </c>
      <c r="CQR61" s="24" t="s">
        <v>3</v>
      </c>
      <c r="CQS61" s="23">
        <v>9.1761877039999995E-3</v>
      </c>
      <c r="CQT61" s="23" t="s">
        <v>3</v>
      </c>
      <c r="CQU61" s="23" t="s">
        <v>3</v>
      </c>
      <c r="CQV61" s="23">
        <v>8.7169536360000004E-3</v>
      </c>
      <c r="CQW61" s="23" t="s">
        <v>3</v>
      </c>
      <c r="CQX61" s="23">
        <v>9.7075575749999993E-3</v>
      </c>
      <c r="CQY61" s="23" t="s">
        <v>3</v>
      </c>
      <c r="CQZ61" s="23">
        <v>9.9015940689999998E-3</v>
      </c>
      <c r="CRA61" s="23">
        <v>9.5717307230000007E-3</v>
      </c>
      <c r="CRB61" s="23">
        <v>9.3039015540000002E-3</v>
      </c>
      <c r="CRC61" s="23">
        <v>8.9910658619999986E-3</v>
      </c>
      <c r="CRD61" s="23">
        <v>-3.5804217492000003E-2</v>
      </c>
      <c r="CRE61" s="23">
        <v>7.8161747819999999E-3</v>
      </c>
      <c r="CRF61" s="23">
        <v>7.0483042599999999E-3</v>
      </c>
      <c r="CRG61" s="23">
        <v>8.3263142080000005E-3</v>
      </c>
      <c r="CRH61" s="23">
        <v>8.1086543840000001E-3</v>
      </c>
      <c r="CRI61" s="23">
        <v>8.5025855700000003E-3</v>
      </c>
      <c r="CRJ61" s="23" t="s">
        <v>3</v>
      </c>
      <c r="CRK61" s="23" t="s">
        <v>3</v>
      </c>
      <c r="CRL61" s="23" t="s">
        <v>3</v>
      </c>
      <c r="CRM61" s="23" t="s">
        <v>3</v>
      </c>
      <c r="CRN61" s="23" t="s">
        <v>3</v>
      </c>
      <c r="CRO61" s="23" t="s">
        <v>3</v>
      </c>
      <c r="CRP61" s="23" t="s">
        <v>3</v>
      </c>
      <c r="CRQ61" s="23">
        <v>8.914957163E-3</v>
      </c>
      <c r="CRR61" s="23">
        <v>1.0691082239E-2</v>
      </c>
      <c r="CRS61" s="23">
        <v>5.7423184029999994E-3</v>
      </c>
      <c r="CRT61" s="23" t="s">
        <v>3</v>
      </c>
      <c r="CRU61" s="23" t="s">
        <v>3</v>
      </c>
      <c r="CRV61" s="23" t="s">
        <v>3</v>
      </c>
      <c r="CRW61" s="23" t="s">
        <v>3</v>
      </c>
      <c r="CRX61" s="23" t="s">
        <v>3</v>
      </c>
      <c r="CRY61" s="23">
        <v>9.8860204800000004E-3</v>
      </c>
      <c r="CRZ61" s="23">
        <v>-3.2636672729999998E-3</v>
      </c>
      <c r="CSA61" s="23">
        <v>6.2394967690000006E-3</v>
      </c>
      <c r="CSB61" s="23" t="s">
        <v>3</v>
      </c>
      <c r="CSC61" s="23" t="s">
        <v>3</v>
      </c>
      <c r="CSD61" s="23" t="s">
        <v>3</v>
      </c>
      <c r="CSE61" s="23">
        <v>9.215837595E-3</v>
      </c>
      <c r="CSF61" s="23">
        <v>-7.6323740610000001E-3</v>
      </c>
      <c r="CSG61" s="23">
        <v>-7.407716636E-3</v>
      </c>
      <c r="CSH61" s="23">
        <v>1.2728099861999999E-2</v>
      </c>
      <c r="CSI61" s="23" t="s">
        <v>3</v>
      </c>
      <c r="CSJ61" s="24" t="s">
        <v>3</v>
      </c>
      <c r="CSK61" s="23" t="s">
        <v>3</v>
      </c>
      <c r="CSL61" s="23">
        <v>9.6829994209999999E-3</v>
      </c>
      <c r="CSM61" s="23" t="s">
        <v>3</v>
      </c>
      <c r="CSN61" s="23" t="s">
        <v>3</v>
      </c>
      <c r="CSO61" s="23" t="s">
        <v>3</v>
      </c>
      <c r="CSP61" s="23">
        <v>-1.801166451E-3</v>
      </c>
      <c r="CSQ61" s="23">
        <v>-1.9614215410000001E-3</v>
      </c>
      <c r="CSR61" s="23">
        <v>9.1963322839999986E-3</v>
      </c>
      <c r="CSS61" s="23">
        <v>2.8800392860000002E-3</v>
      </c>
      <c r="CST61" s="23" t="s">
        <v>3</v>
      </c>
      <c r="CSU61" s="23">
        <v>1.3514498389999999E-3</v>
      </c>
      <c r="CSV61" s="23">
        <v>-1.6831049145999998E-2</v>
      </c>
      <c r="CSW61" s="23">
        <v>1.1857071410000001E-3</v>
      </c>
      <c r="CSX61" s="23" t="s">
        <v>3</v>
      </c>
      <c r="CSY61" s="23" t="s">
        <v>3</v>
      </c>
      <c r="CSZ61" s="23">
        <v>-1.4993946414999999E-2</v>
      </c>
      <c r="CTA61" s="23" t="s">
        <v>3</v>
      </c>
      <c r="CTB61" s="23" t="s">
        <v>3</v>
      </c>
      <c r="CTC61" s="23">
        <v>9.5406610310000001E-3</v>
      </c>
      <c r="CTD61" s="23">
        <v>6.7206197619999993E-3</v>
      </c>
      <c r="CTE61" s="23">
        <v>4.7577087379999999E-3</v>
      </c>
      <c r="CTF61" s="23">
        <v>9.5577385359999992E-3</v>
      </c>
      <c r="CTG61" s="23">
        <v>9.184637197999999E-3</v>
      </c>
      <c r="CTH61" s="23" t="s">
        <v>3</v>
      </c>
      <c r="CTI61" s="24" t="s">
        <v>3</v>
      </c>
      <c r="CTJ61" s="23">
        <v>8.5953055419999997E-3</v>
      </c>
      <c r="CTK61" s="23" t="s">
        <v>3</v>
      </c>
      <c r="CTL61" s="23">
        <v>1.2081645239999999E-3</v>
      </c>
      <c r="CTM61" s="23">
        <v>1.0634778588E-2</v>
      </c>
      <c r="CTN61" s="24" t="s">
        <v>3</v>
      </c>
      <c r="CTO61" s="23">
        <v>6.9485121839999997E-3</v>
      </c>
      <c r="CTP61" s="24" t="s">
        <v>3</v>
      </c>
      <c r="CTQ61" s="23">
        <v>8.2567930639999999E-3</v>
      </c>
      <c r="CTR61" s="23">
        <v>1.0632499776999999E-2</v>
      </c>
      <c r="CTS61" s="23">
        <v>6.7556691199999993E-3</v>
      </c>
      <c r="CTT61" s="23" t="s">
        <v>3</v>
      </c>
      <c r="CTU61" s="23">
        <v>9.3803720140000005E-3</v>
      </c>
      <c r="CTV61" s="23" t="s">
        <v>3</v>
      </c>
      <c r="CTW61" s="23">
        <v>9.7894089819999999E-3</v>
      </c>
      <c r="CTX61" s="23">
        <v>7.7139468759999993E-3</v>
      </c>
      <c r="CTY61" s="23">
        <v>1.0754276322E-2</v>
      </c>
      <c r="CTZ61" s="23">
        <v>1.1939161895999998E-2</v>
      </c>
      <c r="CUA61" s="23">
        <v>9.921949137000001E-3</v>
      </c>
      <c r="CUB61" s="23">
        <v>-1.070020783E-3</v>
      </c>
      <c r="CUC61" s="23">
        <v>-1.3341121173999999E-2</v>
      </c>
      <c r="CUD61" s="23">
        <v>6.8612076590000006E-3</v>
      </c>
      <c r="CUE61" s="23">
        <v>-1.3669003128999999E-2</v>
      </c>
      <c r="CUF61" s="23">
        <v>-2.6167513999999998E-3</v>
      </c>
      <c r="CUG61" s="23">
        <v>9.9282837940000007E-3</v>
      </c>
      <c r="CUH61" s="23">
        <v>8.9387593969999998E-3</v>
      </c>
      <c r="CUI61" s="23">
        <v>9.4098739809999991E-3</v>
      </c>
      <c r="CUJ61" s="23">
        <v>9.983168257E-3</v>
      </c>
      <c r="CUK61" s="23">
        <v>8.9616952010000001E-3</v>
      </c>
      <c r="CUL61" s="23">
        <v>7.7453184129999998E-3</v>
      </c>
      <c r="CUM61" s="23">
        <v>9.5322500670000001E-3</v>
      </c>
      <c r="CUN61" s="23">
        <v>8.5917765669999997E-3</v>
      </c>
      <c r="CUO61" s="23">
        <v>9.0952258379999994E-3</v>
      </c>
      <c r="CUP61" s="23">
        <v>5.2621386900000003E-3</v>
      </c>
      <c r="CUQ61" s="23">
        <v>6.2966044679999998E-3</v>
      </c>
      <c r="CUR61" s="23">
        <v>7.7134072890000004E-3</v>
      </c>
      <c r="CUS61" s="23">
        <v>-3.6861976050000002E-3</v>
      </c>
      <c r="CUT61" s="23">
        <v>1.6052789349999999E-2</v>
      </c>
      <c r="CUU61" s="23">
        <v>1.0655562306999999E-2</v>
      </c>
      <c r="CUV61" s="23">
        <v>3.7735566280000001E-3</v>
      </c>
      <c r="CUW61" s="23">
        <v>9.7198966250000001E-3</v>
      </c>
      <c r="CUX61" s="23">
        <v>9.5975056969999986E-3</v>
      </c>
      <c r="CUY61" s="23">
        <v>1.095652676E-3</v>
      </c>
      <c r="CUZ61" s="23">
        <v>-1.7292256066E-2</v>
      </c>
      <c r="CVA61" s="23">
        <v>-1.0956589639000001E-2</v>
      </c>
      <c r="CVB61" s="23">
        <v>-1.4530169783999999E-2</v>
      </c>
      <c r="CVC61" s="23">
        <v>1.1385107707999999E-2</v>
      </c>
      <c r="CVD61" s="23" t="s">
        <v>3</v>
      </c>
      <c r="CVE61" s="23">
        <v>5.0663226719999998E-3</v>
      </c>
      <c r="CVF61" s="23">
        <v>5.9568112250000006E-3</v>
      </c>
      <c r="CVG61" s="23">
        <v>4.8949966689999999E-3</v>
      </c>
      <c r="CVH61" s="23">
        <v>6.42463429E-3</v>
      </c>
      <c r="CVI61" s="23">
        <v>7.5905699250000003E-3</v>
      </c>
      <c r="CVJ61" s="23">
        <v>9.1017600730000005E-3</v>
      </c>
      <c r="CVK61" s="23">
        <v>9.1774189249999999E-3</v>
      </c>
      <c r="CVL61" s="23">
        <v>9.3239663780000006E-3</v>
      </c>
      <c r="CVM61" s="23">
        <v>9.2669281330000006E-3</v>
      </c>
      <c r="CVN61" s="23">
        <v>8.5679151650000004E-3</v>
      </c>
      <c r="CVO61" s="23" t="s">
        <v>3</v>
      </c>
      <c r="CVP61" s="23" t="s">
        <v>3</v>
      </c>
      <c r="CVQ61" s="23" t="s">
        <v>3</v>
      </c>
      <c r="CVR61" s="23">
        <v>9.0179079090000006E-3</v>
      </c>
      <c r="CVS61" s="23">
        <v>8.5382587129999993E-3</v>
      </c>
      <c r="CVT61" s="23">
        <v>-3.3639623840000001E-3</v>
      </c>
      <c r="CVU61" s="23" t="s">
        <v>3</v>
      </c>
      <c r="CVV61" s="23" t="s">
        <v>3</v>
      </c>
      <c r="CVW61" s="23" t="s">
        <v>3</v>
      </c>
      <c r="CVX61" s="23">
        <v>9.2972297479999993E-3</v>
      </c>
      <c r="CVY61" s="23">
        <v>1.8123514530000002E-3</v>
      </c>
      <c r="CVZ61" s="23">
        <v>9.6800910439999999E-3</v>
      </c>
      <c r="CWA61" s="23">
        <v>8.4367496990000006E-3</v>
      </c>
      <c r="CWB61" s="23">
        <v>9.5302616779999998E-3</v>
      </c>
      <c r="CWC61" s="23">
        <v>9.6994292690000001E-3</v>
      </c>
      <c r="CWD61" s="23">
        <v>7.946502452000001E-3</v>
      </c>
      <c r="CWE61" s="23" t="s">
        <v>3</v>
      </c>
      <c r="CWF61" s="23">
        <v>8.2689512430000004E-3</v>
      </c>
      <c r="CWG61" s="23">
        <v>1.0244698914000001E-2</v>
      </c>
      <c r="CWH61" s="23" t="s">
        <v>3</v>
      </c>
      <c r="CWI61" s="24" t="s">
        <v>3</v>
      </c>
      <c r="CWJ61" s="23">
        <v>2.0323268500000002E-4</v>
      </c>
      <c r="CWK61" s="23" t="s">
        <v>3</v>
      </c>
      <c r="CWL61" s="23" t="s">
        <v>3</v>
      </c>
      <c r="CWM61" s="24" t="s">
        <v>3</v>
      </c>
      <c r="CWN61" s="23">
        <v>9.5435553350000004E-3</v>
      </c>
      <c r="CWO61" s="24" t="s">
        <v>3</v>
      </c>
      <c r="CWP61" s="23" t="s">
        <v>3</v>
      </c>
      <c r="CWQ61" s="23" t="s">
        <v>3</v>
      </c>
      <c r="CWR61" s="23">
        <v>9.0532013299999999E-3</v>
      </c>
      <c r="CWS61" s="23">
        <v>5.222442402E-3</v>
      </c>
    </row>
    <row r="62" spans="1:2645" x14ac:dyDescent="0.3">
      <c r="A62" s="25">
        <v>42853</v>
      </c>
      <c r="B62" s="26">
        <v>5.2966620773999995E-2</v>
      </c>
      <c r="C62" s="26" t="s">
        <v>3</v>
      </c>
      <c r="D62" s="26" t="s">
        <v>3</v>
      </c>
      <c r="E62" s="26" t="s">
        <v>3</v>
      </c>
      <c r="F62" s="26">
        <v>5.6726442409999996E-3</v>
      </c>
      <c r="G62" s="26">
        <v>6.3911754530000002E-3</v>
      </c>
      <c r="H62" s="26" t="s">
        <v>3</v>
      </c>
      <c r="I62" s="26" t="s">
        <v>3</v>
      </c>
      <c r="J62" s="26" t="s">
        <v>3</v>
      </c>
      <c r="K62" s="26">
        <v>6.9572336359999994E-3</v>
      </c>
      <c r="L62" s="26" t="s">
        <v>3</v>
      </c>
      <c r="M62" s="26" t="s">
        <v>3</v>
      </c>
      <c r="N62" s="26">
        <v>8.6729822209999988E-3</v>
      </c>
      <c r="O62" s="26" t="s">
        <v>3</v>
      </c>
      <c r="P62" s="26" t="s">
        <v>3</v>
      </c>
      <c r="Q62" s="26" t="s">
        <v>3</v>
      </c>
      <c r="R62" s="26" t="s">
        <v>3</v>
      </c>
      <c r="S62" s="26" t="s">
        <v>3</v>
      </c>
      <c r="T62" s="26" t="s">
        <v>3</v>
      </c>
      <c r="U62" s="26">
        <v>7.7863601349999999E-3</v>
      </c>
      <c r="V62" s="26" t="s">
        <v>3</v>
      </c>
      <c r="W62" s="26" t="s">
        <v>3</v>
      </c>
      <c r="X62" s="26" t="s">
        <v>3</v>
      </c>
      <c r="Y62" s="26" t="s">
        <v>3</v>
      </c>
      <c r="Z62" s="26">
        <v>7.5193144790000003E-3</v>
      </c>
      <c r="AA62" s="26">
        <v>7.7152172880000005E-3</v>
      </c>
      <c r="AB62" s="26" t="s">
        <v>3</v>
      </c>
      <c r="AC62" s="26">
        <v>7.7560901699999995E-3</v>
      </c>
      <c r="AD62" s="26">
        <v>7.7854015139999996E-3</v>
      </c>
      <c r="AE62" s="26" t="s">
        <v>3</v>
      </c>
      <c r="AF62" s="26">
        <v>6.8167711809999998E-3</v>
      </c>
      <c r="AG62" s="26">
        <v>6.0299327400000005E-3</v>
      </c>
      <c r="AH62" s="26">
        <v>6.4987470670000002E-3</v>
      </c>
      <c r="AI62" s="26">
        <v>4.2512812509999994E-3</v>
      </c>
      <c r="AJ62" s="26">
        <v>3.7953025709999999E-3</v>
      </c>
      <c r="AK62" s="26">
        <v>2.2303472260000001E-3</v>
      </c>
      <c r="AL62" s="26">
        <v>3.7271313760000001E-3</v>
      </c>
      <c r="AM62" s="26">
        <v>5.8647473030000001E-3</v>
      </c>
      <c r="AN62" s="26">
        <v>6.251688012E-3</v>
      </c>
      <c r="AO62" s="26">
        <v>1.0931296699999999E-3</v>
      </c>
      <c r="AP62" s="26">
        <v>8.2355237660000011E-3</v>
      </c>
      <c r="AQ62" s="26">
        <v>-3.5242232649999997E-3</v>
      </c>
      <c r="AR62" s="26" t="s">
        <v>3</v>
      </c>
      <c r="AS62" s="26">
        <v>7.8660605830000001E-3</v>
      </c>
      <c r="AT62" s="26">
        <v>7.3640866999999995E-3</v>
      </c>
      <c r="AU62" s="26">
        <v>5.9702752950000007E-3</v>
      </c>
      <c r="AV62" s="26">
        <v>6.7156831110000001E-3</v>
      </c>
      <c r="AW62" s="26">
        <v>-3.728189938E-3</v>
      </c>
      <c r="AX62" s="26">
        <v>7.2320114899999998E-3</v>
      </c>
      <c r="AY62" s="26">
        <v>6.387597131E-3</v>
      </c>
      <c r="AZ62" s="26">
        <v>6.7870018009999998E-3</v>
      </c>
      <c r="BA62" s="26">
        <v>6.8099420529999996E-3</v>
      </c>
      <c r="BB62" s="26" t="s">
        <v>3</v>
      </c>
      <c r="BC62" s="26" t="s">
        <v>3</v>
      </c>
      <c r="BD62" s="26" t="s">
        <v>3</v>
      </c>
      <c r="BE62" s="26" t="s">
        <v>3</v>
      </c>
      <c r="BF62" s="26">
        <v>7.9434089459999996E-3</v>
      </c>
      <c r="BG62" s="26">
        <v>8.1885810299999993E-3</v>
      </c>
      <c r="BH62" s="26" t="s">
        <v>3</v>
      </c>
      <c r="BI62" s="26">
        <v>7.5989703490000008E-3</v>
      </c>
      <c r="BJ62" s="26" t="s">
        <v>3</v>
      </c>
      <c r="BK62" s="26">
        <v>7.920896761000001E-3</v>
      </c>
      <c r="BL62" s="26">
        <v>7.7921657619999998E-3</v>
      </c>
      <c r="BM62" s="26" t="s">
        <v>3</v>
      </c>
      <c r="BN62" s="26" t="s">
        <v>3</v>
      </c>
      <c r="BO62" s="26">
        <v>8.2938722679999997E-3</v>
      </c>
      <c r="BP62" s="26" t="s">
        <v>3</v>
      </c>
      <c r="BQ62" s="26" t="s">
        <v>3</v>
      </c>
      <c r="BR62" s="26" t="s">
        <v>3</v>
      </c>
      <c r="BS62" s="26" t="s">
        <v>3</v>
      </c>
      <c r="BT62" s="26" t="s">
        <v>3</v>
      </c>
      <c r="BU62" s="26" t="s">
        <v>3</v>
      </c>
      <c r="BV62" s="26" t="s">
        <v>3</v>
      </c>
      <c r="BW62" s="26" t="s">
        <v>3</v>
      </c>
      <c r="BX62" s="26" t="s">
        <v>3</v>
      </c>
      <c r="BY62" s="26" t="s">
        <v>3</v>
      </c>
      <c r="BZ62" s="26" t="s">
        <v>3</v>
      </c>
      <c r="CA62" s="26" t="s">
        <v>3</v>
      </c>
      <c r="CB62" s="26" t="s">
        <v>3</v>
      </c>
      <c r="CC62" s="26" t="s">
        <v>3</v>
      </c>
      <c r="CD62" s="26" t="s">
        <v>3</v>
      </c>
      <c r="CE62" s="26" t="s">
        <v>3</v>
      </c>
      <c r="CF62" s="26">
        <v>-1.0245258944E-2</v>
      </c>
      <c r="CG62" s="26" t="s">
        <v>3</v>
      </c>
      <c r="CH62" s="26">
        <v>7.8603326090000009E-3</v>
      </c>
      <c r="CI62" s="26" t="s">
        <v>3</v>
      </c>
      <c r="CJ62" s="26">
        <v>9.0646101170000007E-3</v>
      </c>
      <c r="CK62" s="26" t="s">
        <v>3</v>
      </c>
      <c r="CL62" s="26" t="s">
        <v>3</v>
      </c>
      <c r="CM62" s="26" t="s">
        <v>3</v>
      </c>
      <c r="CN62" s="26" t="s">
        <v>3</v>
      </c>
      <c r="CO62" s="26">
        <v>-2.0241531139999999E-3</v>
      </c>
      <c r="CP62" s="26" t="s">
        <v>3</v>
      </c>
      <c r="CQ62" s="26">
        <v>-7.5424073199999999E-4</v>
      </c>
      <c r="CR62" s="26" t="s">
        <v>3</v>
      </c>
      <c r="CS62" s="26">
        <v>4.7412610370000004E-3</v>
      </c>
      <c r="CT62" s="26" t="s">
        <v>3</v>
      </c>
      <c r="CU62" s="26" t="s">
        <v>3</v>
      </c>
      <c r="CV62" s="26" t="s">
        <v>3</v>
      </c>
      <c r="CW62" s="26" t="s">
        <v>3</v>
      </c>
      <c r="CX62" s="26" t="s">
        <v>3</v>
      </c>
      <c r="CY62" s="26" t="s">
        <v>3</v>
      </c>
      <c r="CZ62" s="26" t="s">
        <v>3</v>
      </c>
      <c r="DA62" s="26">
        <v>7.9129942070000001E-3</v>
      </c>
      <c r="DB62" s="26">
        <v>8.2171691630000005E-3</v>
      </c>
      <c r="DC62" s="26">
        <v>8.6753271929999997E-3</v>
      </c>
      <c r="DD62" s="26" t="s">
        <v>3</v>
      </c>
      <c r="DE62" s="26">
        <v>7.1489510700000003E-3</v>
      </c>
      <c r="DF62" s="26">
        <v>4.116632502E-3</v>
      </c>
      <c r="DG62" s="26">
        <v>8.2525281910000008E-3</v>
      </c>
      <c r="DH62" s="26">
        <v>7.6943432360000001E-3</v>
      </c>
      <c r="DI62" s="26" t="s">
        <v>3</v>
      </c>
      <c r="DJ62" s="26">
        <v>7.9211148120000002E-3</v>
      </c>
      <c r="DK62" s="26" t="s">
        <v>3</v>
      </c>
      <c r="DL62" s="26">
        <v>7.7344159120000004E-3</v>
      </c>
      <c r="DM62" s="26">
        <v>7.5085085169999998E-3</v>
      </c>
      <c r="DN62" s="26">
        <v>7.6546198620000006E-3</v>
      </c>
      <c r="DO62" s="27" t="s">
        <v>3</v>
      </c>
      <c r="DP62" s="26">
        <v>-3.5437141660000001E-3</v>
      </c>
      <c r="DQ62" s="26">
        <v>2.5344954279999999E-3</v>
      </c>
      <c r="DR62" s="26">
        <v>7.5609739310000005E-3</v>
      </c>
      <c r="DS62" s="26">
        <v>7.6688217099999999E-3</v>
      </c>
      <c r="DT62" s="26">
        <v>7.9453715870000004E-3</v>
      </c>
      <c r="DU62" s="26">
        <v>6.6550904860000005E-3</v>
      </c>
      <c r="DV62" s="26" t="s">
        <v>3</v>
      </c>
      <c r="DW62" s="26" t="s">
        <v>3</v>
      </c>
      <c r="DX62" s="26">
        <v>-9.7252324770000006E-3</v>
      </c>
      <c r="DY62" s="26">
        <v>-8.763408097999999E-3</v>
      </c>
      <c r="DZ62" s="26">
        <v>6.8670045369999995E-3</v>
      </c>
      <c r="EA62" s="26">
        <v>5.0823198550000006E-3</v>
      </c>
      <c r="EB62" s="26">
        <v>5.7721541970000003E-3</v>
      </c>
      <c r="EC62" s="26">
        <v>8.334606671E-3</v>
      </c>
      <c r="ED62" s="26">
        <v>8.1061413670000006E-3</v>
      </c>
      <c r="EE62" s="26">
        <v>7.517135197E-3</v>
      </c>
      <c r="EF62" s="26">
        <v>7.8026700480000001E-3</v>
      </c>
      <c r="EG62" s="26">
        <v>8.098483959000001E-3</v>
      </c>
      <c r="EH62" s="26">
        <v>7.8359017669999993E-3</v>
      </c>
      <c r="EI62" s="26">
        <v>7.207428129E-3</v>
      </c>
      <c r="EJ62" s="26">
        <v>7.803506533E-3</v>
      </c>
      <c r="EK62" s="26">
        <v>7.787602504E-3</v>
      </c>
      <c r="EL62" s="26">
        <v>3.9502263679999997E-3</v>
      </c>
      <c r="EM62" s="26">
        <v>3.1456184609999997E-3</v>
      </c>
      <c r="EN62" s="26">
        <v>6.7493367889999998E-3</v>
      </c>
      <c r="EO62" s="26">
        <v>7.7705883179999997E-3</v>
      </c>
      <c r="EP62" s="26">
        <v>6.3892155660000005E-3</v>
      </c>
      <c r="EQ62" s="26">
        <v>6.8528820389999997E-3</v>
      </c>
      <c r="ER62" s="26">
        <v>7.4182545709999999E-3</v>
      </c>
      <c r="ES62" s="26">
        <v>8.0399144690000007E-3</v>
      </c>
      <c r="ET62" s="26">
        <v>-4.1438753520000003E-3</v>
      </c>
      <c r="EU62" s="26">
        <v>8.5910315140000013E-3</v>
      </c>
      <c r="EV62" s="26">
        <v>4.5280434290000003E-3</v>
      </c>
      <c r="EW62" s="26">
        <v>7.5108645529999999E-3</v>
      </c>
      <c r="EX62" s="26">
        <v>7.7646613220000004E-3</v>
      </c>
      <c r="EY62" s="26">
        <v>7.5496976069999999E-3</v>
      </c>
      <c r="EZ62" s="26">
        <v>7.3549786630000002E-3</v>
      </c>
      <c r="FA62" s="26">
        <v>3.0566143599999999E-3</v>
      </c>
      <c r="FB62" s="26">
        <v>6.9953144590000002E-3</v>
      </c>
      <c r="FC62" s="26">
        <v>7.6834997380000004E-3</v>
      </c>
      <c r="FD62" s="26">
        <v>3.2257415519999998E-3</v>
      </c>
      <c r="FE62" s="26">
        <v>3.0739429109999999E-3</v>
      </c>
      <c r="FF62" s="26">
        <v>-4.6168558350000001E-3</v>
      </c>
      <c r="FG62" s="26">
        <v>7.5339025619999998E-3</v>
      </c>
      <c r="FH62" s="26">
        <v>4.6631045950000002E-3</v>
      </c>
      <c r="FI62" s="26">
        <v>6.4538395370000003E-3</v>
      </c>
      <c r="FJ62" s="26" t="s">
        <v>3</v>
      </c>
      <c r="FK62" s="26">
        <v>8.1114841730000001E-3</v>
      </c>
      <c r="FL62" s="26">
        <v>8.3806946760000001E-3</v>
      </c>
      <c r="FM62" s="26">
        <v>7.4018370569999999E-3</v>
      </c>
      <c r="FN62" s="26">
        <v>7.4887272859999994E-3</v>
      </c>
      <c r="FO62" s="26" t="s">
        <v>3</v>
      </c>
      <c r="FP62" s="26">
        <v>5.5053234790000006E-3</v>
      </c>
      <c r="FQ62" s="26">
        <v>7.1590251900000004E-3</v>
      </c>
      <c r="FR62" s="26" t="s">
        <v>3</v>
      </c>
      <c r="FS62" s="26">
        <v>7.9701798249999997E-3</v>
      </c>
      <c r="FT62" s="26">
        <v>7.7210197390000001E-3</v>
      </c>
      <c r="FU62" s="26">
        <v>7.8044779689999998E-3</v>
      </c>
      <c r="FV62" s="26">
        <v>6.5673384550000002E-3</v>
      </c>
      <c r="FW62" s="26" t="s">
        <v>3</v>
      </c>
      <c r="FX62" s="26">
        <v>7.6061386070000007E-3</v>
      </c>
      <c r="FY62" s="26">
        <v>7.8263697010000008E-3</v>
      </c>
      <c r="FZ62" s="26">
        <v>6.1993972019999998E-3</v>
      </c>
      <c r="GA62" s="26">
        <v>3.3986041800000001E-3</v>
      </c>
      <c r="GB62" s="26" t="s">
        <v>3</v>
      </c>
      <c r="GC62" s="26">
        <v>7.7766070659999994E-3</v>
      </c>
      <c r="GD62" s="26">
        <v>8.5590981720000004E-3</v>
      </c>
      <c r="GE62" s="26">
        <v>7.8378668039999991E-3</v>
      </c>
      <c r="GF62" s="26" t="s">
        <v>3</v>
      </c>
      <c r="GG62" s="26">
        <v>7.834849042999999E-3</v>
      </c>
      <c r="GH62" s="26">
        <v>8.1449768170000006E-3</v>
      </c>
      <c r="GI62" s="26">
        <v>7.8578816650000001E-3</v>
      </c>
      <c r="GJ62" s="26">
        <v>7.8013436400000006E-3</v>
      </c>
      <c r="GK62" s="26">
        <v>7.832307266E-3</v>
      </c>
      <c r="GL62" s="26">
        <v>7.8771909960000004E-3</v>
      </c>
      <c r="GM62" s="26">
        <v>7.9808797210000008E-3</v>
      </c>
      <c r="GN62" s="26">
        <v>5.2013829229999994E-3</v>
      </c>
      <c r="GO62" s="26">
        <v>5.6853834049999993E-3</v>
      </c>
      <c r="GP62" s="26">
        <v>5.1778852330000005E-3</v>
      </c>
      <c r="GQ62" s="26">
        <v>6.0224031359999994E-3</v>
      </c>
      <c r="GR62" s="26">
        <v>4.988859761E-3</v>
      </c>
      <c r="GS62" s="26">
        <v>7.9939865220000003E-3</v>
      </c>
      <c r="GT62" s="26" t="s">
        <v>3</v>
      </c>
      <c r="GU62" s="26">
        <v>7.7274262599999997E-3</v>
      </c>
      <c r="GV62" s="26">
        <v>7.1029657300000007E-3</v>
      </c>
      <c r="GW62" s="26">
        <v>7.5017174279999998E-3</v>
      </c>
      <c r="GX62" s="26">
        <v>7.606197173E-3</v>
      </c>
      <c r="GY62" s="26" t="s">
        <v>3</v>
      </c>
      <c r="GZ62" s="26" t="s">
        <v>3</v>
      </c>
      <c r="HA62" s="26" t="s">
        <v>3</v>
      </c>
      <c r="HB62" s="26" t="s">
        <v>3</v>
      </c>
      <c r="HC62" s="26" t="s">
        <v>3</v>
      </c>
      <c r="HD62" s="26">
        <v>7.7734710699999994E-3</v>
      </c>
      <c r="HE62" s="26">
        <v>7.7893241469999992E-3</v>
      </c>
      <c r="HF62" s="26">
        <v>7.5243427200000004E-3</v>
      </c>
      <c r="HG62" s="26">
        <v>7.9913399700000005E-3</v>
      </c>
      <c r="HH62" s="26">
        <v>7.9285471030000002E-3</v>
      </c>
      <c r="HI62" s="26">
        <v>7.3082586499999998E-3</v>
      </c>
      <c r="HJ62" s="26">
        <v>6.4508111950000004E-3</v>
      </c>
      <c r="HK62" s="26" t="s">
        <v>3</v>
      </c>
      <c r="HL62" s="26" t="s">
        <v>3</v>
      </c>
      <c r="HM62" s="26" t="s">
        <v>3</v>
      </c>
      <c r="HN62" s="26">
        <v>7.6814404329999999E-3</v>
      </c>
      <c r="HO62" s="26" t="s">
        <v>3</v>
      </c>
      <c r="HP62" s="26">
        <v>7.7290621520000003E-3</v>
      </c>
      <c r="HQ62" s="26">
        <v>7.8500734110000005E-3</v>
      </c>
      <c r="HR62" s="26">
        <v>7.9988597540000001E-3</v>
      </c>
      <c r="HS62" s="26">
        <v>7.9508900569999989E-3</v>
      </c>
      <c r="HT62" s="26">
        <v>7.8701226889999996E-3</v>
      </c>
      <c r="HU62" s="26">
        <v>7.8174288709999991E-3</v>
      </c>
      <c r="HV62" s="26">
        <v>7.8200904299999992E-3</v>
      </c>
      <c r="HW62" s="26">
        <v>7.9202069070000002E-3</v>
      </c>
      <c r="HX62" s="26">
        <v>7.8536988129999999E-3</v>
      </c>
      <c r="HY62" s="26">
        <v>7.6575055339999998E-3</v>
      </c>
      <c r="HZ62" s="26">
        <v>7.5170169340000002E-3</v>
      </c>
      <c r="IA62" s="26" t="s">
        <v>3</v>
      </c>
      <c r="IB62" s="26">
        <v>8.0986441119999999E-3</v>
      </c>
      <c r="IC62" s="26">
        <v>8.1064744150000003E-3</v>
      </c>
      <c r="ID62" s="26">
        <v>7.5181940049999993E-3</v>
      </c>
      <c r="IE62" s="26">
        <v>7.7114130420000001E-3</v>
      </c>
      <c r="IF62" s="26" t="s">
        <v>3</v>
      </c>
      <c r="IG62" s="26" t="s">
        <v>3</v>
      </c>
      <c r="IH62" s="26">
        <v>7.8373605040000013E-3</v>
      </c>
      <c r="II62" s="26">
        <v>7.8628797730000005E-3</v>
      </c>
      <c r="IJ62" s="26">
        <v>7.8888206720000003E-3</v>
      </c>
      <c r="IK62" s="26">
        <v>7.9134426499999997E-3</v>
      </c>
      <c r="IL62" s="26">
        <v>7.7727343199999995E-3</v>
      </c>
      <c r="IM62" s="26">
        <v>7.9019744950000002E-3</v>
      </c>
      <c r="IN62" s="26">
        <v>7.9659992650000008E-3</v>
      </c>
      <c r="IO62" s="26">
        <v>7.8864053059999988E-3</v>
      </c>
      <c r="IP62" s="26">
        <v>7.5150179279999995E-3</v>
      </c>
      <c r="IQ62" s="26">
        <v>6.7581512990000005E-3</v>
      </c>
      <c r="IR62" s="26">
        <v>7.7358115530000004E-3</v>
      </c>
      <c r="IS62" s="26">
        <v>7.8303844899999999E-3</v>
      </c>
      <c r="IT62" s="26">
        <v>5.4101149579999994E-3</v>
      </c>
      <c r="IU62" s="26">
        <v>-3.3778424470000002E-3</v>
      </c>
      <c r="IV62" s="26" t="s">
        <v>3</v>
      </c>
      <c r="IW62" s="26">
        <v>6.4953360130000004E-3</v>
      </c>
      <c r="IX62" s="26" t="s">
        <v>3</v>
      </c>
      <c r="IY62" s="26" t="s">
        <v>3</v>
      </c>
      <c r="IZ62" s="26">
        <v>7.1629118160000003E-3</v>
      </c>
      <c r="JA62" s="26">
        <v>7.2895711580000001E-3</v>
      </c>
      <c r="JB62" s="26">
        <v>7.9831081209999991E-3</v>
      </c>
      <c r="JC62" s="26" t="s">
        <v>3</v>
      </c>
      <c r="JD62" s="26">
        <v>6.2596806650000005E-3</v>
      </c>
      <c r="JE62" s="26">
        <v>1.8208838264999999E-2</v>
      </c>
      <c r="JF62" s="26">
        <v>7.8617924510000006E-3</v>
      </c>
      <c r="JG62" s="26">
        <v>7.7140446330000003E-3</v>
      </c>
      <c r="JH62" s="26" t="s">
        <v>3</v>
      </c>
      <c r="JI62" s="26" t="s">
        <v>3</v>
      </c>
      <c r="JJ62" s="26" t="s">
        <v>3</v>
      </c>
      <c r="JK62" s="26" t="s">
        <v>3</v>
      </c>
      <c r="JL62" s="26">
        <v>7.624383276E-3</v>
      </c>
      <c r="JM62" s="26">
        <v>6.9857319959999997E-3</v>
      </c>
      <c r="JN62" s="26">
        <v>-8.3321324579999998E-3</v>
      </c>
      <c r="JO62" s="26">
        <v>-3.4743402460000001E-3</v>
      </c>
      <c r="JP62" s="26">
        <v>-3.4440514840000003E-3</v>
      </c>
      <c r="JQ62" s="26">
        <v>3.0002869650000001E-3</v>
      </c>
      <c r="JR62" s="26">
        <v>-4.4317682650000002E-3</v>
      </c>
      <c r="JS62" s="26">
        <v>-4.0704244499999995E-3</v>
      </c>
      <c r="JT62" s="26">
        <v>6.6948108660000007E-3</v>
      </c>
      <c r="JU62" s="26">
        <v>-3.9244003039999994E-3</v>
      </c>
      <c r="JV62" s="26">
        <v>7.7559077990000001E-3</v>
      </c>
      <c r="JW62" s="26">
        <v>7.8779956829999991E-3</v>
      </c>
      <c r="JX62" s="26">
        <v>5.8926873290000006E-3</v>
      </c>
      <c r="JY62" s="26">
        <v>8.9223266329999992E-3</v>
      </c>
      <c r="JZ62" s="26">
        <v>7.8059408450000005E-3</v>
      </c>
      <c r="KA62" s="26">
        <v>8.6343379290000008E-3</v>
      </c>
      <c r="KB62" s="26">
        <v>8.5614731670000006E-3</v>
      </c>
      <c r="KC62" s="26" t="s">
        <v>3</v>
      </c>
      <c r="KD62" s="26">
        <v>5.0140005439999998E-3</v>
      </c>
      <c r="KE62" s="26">
        <v>7.6970514279999999E-3</v>
      </c>
      <c r="KF62" s="26" t="s">
        <v>3</v>
      </c>
      <c r="KG62" s="26">
        <v>7.9306265220000002E-3</v>
      </c>
      <c r="KH62" s="26">
        <v>7.2555715009999999E-3</v>
      </c>
      <c r="KI62" s="26">
        <v>7.6266604509999999E-3</v>
      </c>
      <c r="KJ62" s="26">
        <v>6.246956477E-3</v>
      </c>
      <c r="KK62" s="26">
        <v>1.9836204420000001E-3</v>
      </c>
      <c r="KL62" s="26">
        <v>7.5013025919999999E-3</v>
      </c>
      <c r="KM62" s="26">
        <v>1.8314976181999999E-2</v>
      </c>
      <c r="KN62" s="26">
        <v>7.8301476240000001E-3</v>
      </c>
      <c r="KO62" s="26">
        <v>7.8401600969999988E-3</v>
      </c>
      <c r="KP62" s="26">
        <v>8.000110177000001E-3</v>
      </c>
      <c r="KQ62" s="26">
        <v>7.8301892240000004E-3</v>
      </c>
      <c r="KR62" s="26">
        <v>7.877301112000001E-3</v>
      </c>
      <c r="KS62" s="26">
        <v>7.8045248640000002E-3</v>
      </c>
      <c r="KT62" s="26">
        <v>7.8544316940000001E-3</v>
      </c>
      <c r="KU62" s="26">
        <v>6.1206497540000002E-3</v>
      </c>
      <c r="KV62" s="26">
        <v>7.8328101189999999E-3</v>
      </c>
      <c r="KW62" s="26">
        <v>7.5969427180000004E-3</v>
      </c>
      <c r="KX62" s="26" t="s">
        <v>3</v>
      </c>
      <c r="KY62" s="26">
        <v>7.7461024479999994E-3</v>
      </c>
      <c r="KZ62" s="26" t="s">
        <v>3</v>
      </c>
      <c r="LA62" s="26">
        <v>7.7913878660000003E-3</v>
      </c>
      <c r="LB62" s="26">
        <v>7.3962810990000002E-3</v>
      </c>
      <c r="LC62" s="26">
        <v>7.8788305519999994E-3</v>
      </c>
      <c r="LD62" s="26">
        <v>7.8274341259999998E-3</v>
      </c>
      <c r="LE62" s="26">
        <v>5.7934606759999993E-3</v>
      </c>
      <c r="LF62" s="26">
        <v>7.3106733989999999E-3</v>
      </c>
      <c r="LG62" s="26">
        <v>7.3358579819999999E-3</v>
      </c>
      <c r="LH62" s="26">
        <v>7.670830983E-3</v>
      </c>
      <c r="LI62" s="26">
        <v>7.797217746E-3</v>
      </c>
      <c r="LJ62" s="26">
        <v>7.9542465010000001E-3</v>
      </c>
      <c r="LK62" s="26">
        <v>7.7847366650000008E-3</v>
      </c>
      <c r="LL62" s="26" t="s">
        <v>3</v>
      </c>
      <c r="LM62" s="26">
        <v>4.5847454420000003E-3</v>
      </c>
      <c r="LN62" s="26">
        <v>4.3239600099999999E-3</v>
      </c>
      <c r="LO62" s="26">
        <v>7.5597242090000008E-3</v>
      </c>
      <c r="LP62" s="26">
        <v>7.8513865519999997E-3</v>
      </c>
      <c r="LQ62" s="26">
        <v>-8.1556587029999999E-3</v>
      </c>
      <c r="LR62" s="26">
        <v>7.1790906579999999E-3</v>
      </c>
      <c r="LS62" s="26">
        <v>8.0584737539999996E-3</v>
      </c>
      <c r="LT62" s="26">
        <v>-6.4449058069999997E-3</v>
      </c>
      <c r="LU62" s="26" t="s">
        <v>3</v>
      </c>
      <c r="LV62" s="26">
        <v>4.3767139290000001E-3</v>
      </c>
      <c r="LW62" s="26" t="s">
        <v>3</v>
      </c>
      <c r="LX62" s="26" t="s">
        <v>3</v>
      </c>
      <c r="LY62" s="26" t="s">
        <v>3</v>
      </c>
      <c r="LZ62" s="26">
        <v>7.7482976609999999E-3</v>
      </c>
      <c r="MA62" s="26">
        <v>7.8394364210000005E-3</v>
      </c>
      <c r="MB62" s="26">
        <v>7.3529839509999997E-3</v>
      </c>
      <c r="MC62" s="26">
        <v>5.668119038E-3</v>
      </c>
      <c r="MD62" s="26">
        <v>6.0590912870000001E-3</v>
      </c>
      <c r="ME62" s="26">
        <v>-2.6767137449999999E-3</v>
      </c>
      <c r="MF62" s="26">
        <v>7.8416632820000002E-3</v>
      </c>
      <c r="MG62" s="26">
        <v>7.8292446790000012E-3</v>
      </c>
      <c r="MH62" s="26">
        <v>1.2759104055E-2</v>
      </c>
      <c r="MI62" s="26">
        <v>7.8601120230000002E-3</v>
      </c>
      <c r="MJ62" s="26">
        <v>7.7741000479999997E-3</v>
      </c>
      <c r="MK62" s="26">
        <v>7.7712592110000004E-3</v>
      </c>
      <c r="ML62" s="26">
        <v>7.7561160230000007E-3</v>
      </c>
      <c r="MM62" s="26">
        <v>7.7479917610000001E-3</v>
      </c>
      <c r="MN62" s="26">
        <v>7.6465630399999993E-3</v>
      </c>
      <c r="MO62" s="26">
        <v>6.7952115930000005E-3</v>
      </c>
      <c r="MP62" s="26">
        <v>6.1220820559999998E-3</v>
      </c>
      <c r="MQ62" s="26" t="s">
        <v>3</v>
      </c>
      <c r="MR62" s="26">
        <v>7.7340684890000004E-3</v>
      </c>
      <c r="MS62" s="26" t="s">
        <v>3</v>
      </c>
      <c r="MT62" s="26">
        <v>7.8209410150000009E-3</v>
      </c>
      <c r="MU62" s="26">
        <v>7.8024545130000005E-3</v>
      </c>
      <c r="MV62" s="26">
        <v>7.8025504710000004E-3</v>
      </c>
      <c r="MW62" s="26">
        <v>7.6798577940000003E-3</v>
      </c>
      <c r="MX62" s="26">
        <v>7.9251779669999994E-3</v>
      </c>
      <c r="MY62" s="26" t="s">
        <v>3</v>
      </c>
      <c r="MZ62" s="26" t="s">
        <v>3</v>
      </c>
      <c r="NA62" s="26" t="s">
        <v>3</v>
      </c>
      <c r="NB62" s="26">
        <v>8.1694613390000011E-3</v>
      </c>
      <c r="NC62" s="26">
        <v>7.8481043800000001E-3</v>
      </c>
      <c r="ND62" s="26">
        <v>1.6153203999999999E-3</v>
      </c>
      <c r="NE62" s="26">
        <v>3.0162810229999999E-3</v>
      </c>
      <c r="NF62" s="26">
        <v>2.819218786E-3</v>
      </c>
      <c r="NG62" s="26">
        <v>6.6038066729999997E-3</v>
      </c>
      <c r="NH62" s="26">
        <v>3.3392726760000002E-3</v>
      </c>
      <c r="NI62" s="26">
        <v>3.103952245E-3</v>
      </c>
      <c r="NJ62" s="26">
        <v>7.8122502000000007E-3</v>
      </c>
      <c r="NK62" s="26">
        <v>8.8187093260000005E-3</v>
      </c>
      <c r="NL62" s="26">
        <v>7.7999002480000001E-3</v>
      </c>
      <c r="NM62" s="26">
        <v>1.8847648052E-2</v>
      </c>
      <c r="NN62" s="26">
        <v>8.0317974229999999E-3</v>
      </c>
      <c r="NO62" s="26">
        <v>8.196936484E-3</v>
      </c>
      <c r="NP62" s="26">
        <v>8.0645753980000002E-3</v>
      </c>
      <c r="NQ62" s="26" t="s">
        <v>3</v>
      </c>
      <c r="NR62" s="26">
        <v>7.973630193999999E-3</v>
      </c>
      <c r="NS62" s="26">
        <v>7.8817472129999993E-3</v>
      </c>
      <c r="NT62" s="26" t="s">
        <v>3</v>
      </c>
      <c r="NU62" s="26" t="s">
        <v>3</v>
      </c>
      <c r="NV62" s="26">
        <v>7.1322743649999999E-3</v>
      </c>
      <c r="NW62" s="26" t="s">
        <v>3</v>
      </c>
      <c r="NX62" s="26">
        <v>7.9989370729999995E-3</v>
      </c>
      <c r="NY62" s="26">
        <v>1.3149178633000001E-2</v>
      </c>
      <c r="NZ62" s="26" t="s">
        <v>3</v>
      </c>
      <c r="OA62" s="26">
        <v>7.9203075550000005E-3</v>
      </c>
      <c r="OB62" s="26">
        <v>4.9246022269999997E-3</v>
      </c>
      <c r="OC62" s="26">
        <v>7.9650265079999998E-3</v>
      </c>
      <c r="OD62" s="26">
        <v>7.9081201089999994E-3</v>
      </c>
      <c r="OE62" s="26">
        <v>-3.4938952880000001E-3</v>
      </c>
      <c r="OF62" s="26">
        <v>7.9799607589999995E-3</v>
      </c>
      <c r="OG62" s="26">
        <v>7.9402069909999991E-3</v>
      </c>
      <c r="OH62" s="26">
        <v>7.8365938510000007E-3</v>
      </c>
      <c r="OI62" s="26" t="s">
        <v>3</v>
      </c>
      <c r="OJ62" s="26">
        <v>7.8163001929999996E-3</v>
      </c>
      <c r="OK62" s="26">
        <v>7.725480067E-3</v>
      </c>
      <c r="OL62" s="26">
        <v>7.8673979199999997E-3</v>
      </c>
      <c r="OM62" s="26">
        <v>7.9231825939999993E-3</v>
      </c>
      <c r="ON62" s="26">
        <v>7.7691712779999998E-3</v>
      </c>
      <c r="OO62" s="26">
        <v>7.8034662470000005E-3</v>
      </c>
      <c r="OP62" s="26">
        <v>7.7213026529999998E-3</v>
      </c>
      <c r="OQ62" s="26">
        <v>7.8002890879999998E-3</v>
      </c>
      <c r="OR62" s="26" t="s">
        <v>3</v>
      </c>
      <c r="OS62" s="26" t="s">
        <v>3</v>
      </c>
      <c r="OT62" s="26">
        <v>7.7041076809999994E-3</v>
      </c>
      <c r="OU62" s="26">
        <v>7.8003313440000001E-3</v>
      </c>
      <c r="OV62" s="26">
        <v>7.7583798869999996E-3</v>
      </c>
      <c r="OW62" s="26" t="s">
        <v>3</v>
      </c>
      <c r="OX62" s="26">
        <v>6.4687787189999998E-3</v>
      </c>
      <c r="OY62" s="26">
        <v>7.4231737849999998E-3</v>
      </c>
      <c r="OZ62" s="26">
        <v>7.8345353659999995E-3</v>
      </c>
      <c r="PA62" s="26">
        <v>6.0141663609999995E-3</v>
      </c>
      <c r="PB62" s="26">
        <v>7.8746854100000003E-3</v>
      </c>
      <c r="PC62" s="27" t="s">
        <v>3</v>
      </c>
      <c r="PD62" s="27" t="s">
        <v>3</v>
      </c>
      <c r="PE62" s="26" t="s">
        <v>3</v>
      </c>
      <c r="PF62" s="26" t="s">
        <v>3</v>
      </c>
      <c r="PG62" s="26">
        <v>6.0751785140000002E-3</v>
      </c>
      <c r="PH62" s="26">
        <v>6.2949040429999999E-3</v>
      </c>
      <c r="PI62" s="26">
        <v>7.2359405870000004E-3</v>
      </c>
      <c r="PJ62" s="26">
        <v>7.1054207140000001E-3</v>
      </c>
      <c r="PK62" s="26">
        <v>6.4158375669999997E-3</v>
      </c>
      <c r="PL62" s="26" t="s">
        <v>3</v>
      </c>
      <c r="PM62" s="26">
        <v>7.6613017400000002E-3</v>
      </c>
      <c r="PN62" s="26">
        <v>6.5640325740000003E-3</v>
      </c>
      <c r="PO62" s="26">
        <v>8.0166769500000009E-3</v>
      </c>
      <c r="PP62" s="26">
        <v>7.7630471990000009E-3</v>
      </c>
      <c r="PQ62" s="26">
        <v>7.1734854000000004E-3</v>
      </c>
      <c r="PR62" s="26">
        <v>7.649468439E-3</v>
      </c>
      <c r="PS62" s="26">
        <v>-1.6746741160000001E-3</v>
      </c>
      <c r="PT62" s="26">
        <v>7.1127902690000001E-3</v>
      </c>
      <c r="PU62" s="26" t="s">
        <v>3</v>
      </c>
      <c r="PV62" s="26" t="s">
        <v>3</v>
      </c>
      <c r="PW62" s="26">
        <v>6.2403898899999997E-3</v>
      </c>
      <c r="PX62" s="27" t="s">
        <v>3</v>
      </c>
      <c r="PY62" s="26">
        <v>-4.6198014290000002E-3</v>
      </c>
      <c r="PZ62" s="26" t="s">
        <v>3</v>
      </c>
      <c r="QA62" s="26" t="s">
        <v>3</v>
      </c>
      <c r="QB62" s="26" t="s">
        <v>3</v>
      </c>
      <c r="QC62" s="26" t="s">
        <v>3</v>
      </c>
      <c r="QD62" s="26">
        <v>4.1608934069999994E-3</v>
      </c>
      <c r="QE62" s="27" t="s">
        <v>3</v>
      </c>
      <c r="QF62" s="26">
        <v>7.0713691840000002E-3</v>
      </c>
      <c r="QG62" s="26">
        <v>7.5730638210000003E-3</v>
      </c>
      <c r="QH62" s="26">
        <v>6.9159438939999998E-3</v>
      </c>
      <c r="QI62" s="26">
        <v>6.5475862839999999E-3</v>
      </c>
      <c r="QJ62" s="26">
        <v>9.4091594320000003E-3</v>
      </c>
      <c r="QK62" s="26" t="s">
        <v>3</v>
      </c>
      <c r="QL62" s="26" t="s">
        <v>3</v>
      </c>
      <c r="QM62" s="26" t="s">
        <v>3</v>
      </c>
      <c r="QN62" s="26">
        <v>-3.9109079900000003E-3</v>
      </c>
      <c r="QO62" s="26" t="s">
        <v>3</v>
      </c>
      <c r="QP62" s="26">
        <v>7.896757455999999E-3</v>
      </c>
      <c r="QQ62" s="26">
        <v>7.8713587519999989E-3</v>
      </c>
      <c r="QR62" s="26">
        <v>6.4905746430000003E-3</v>
      </c>
      <c r="QS62" s="26">
        <v>8.0204543260000011E-3</v>
      </c>
      <c r="QT62" s="26">
        <v>8.2895434300000008E-3</v>
      </c>
      <c r="QU62" s="26">
        <v>6.4344071899999997E-3</v>
      </c>
      <c r="QV62" s="26">
        <v>-3.5488708349999997E-3</v>
      </c>
      <c r="QW62" s="26">
        <v>4.7070669129999996E-3</v>
      </c>
      <c r="QX62" s="26">
        <v>8.0285575450000004E-3</v>
      </c>
      <c r="QY62" s="26">
        <v>7.6907550520000003E-3</v>
      </c>
      <c r="QZ62" s="26">
        <v>8.0513340290000006E-3</v>
      </c>
      <c r="RA62" s="26">
        <v>7.1174039280000002E-3</v>
      </c>
      <c r="RB62" s="26">
        <v>7.3633666659999996E-3</v>
      </c>
      <c r="RC62" s="26" t="s">
        <v>3</v>
      </c>
      <c r="RD62" s="26">
        <v>7.7336421290000006E-3</v>
      </c>
      <c r="RE62" s="26" t="s">
        <v>3</v>
      </c>
      <c r="RF62" s="26">
        <v>7.6922751749999999E-3</v>
      </c>
      <c r="RG62" s="26" t="s">
        <v>3</v>
      </c>
      <c r="RH62" s="26">
        <v>8.0841273970000006E-3</v>
      </c>
      <c r="RI62" s="26">
        <v>7.6973700889999995E-3</v>
      </c>
      <c r="RJ62" s="26">
        <v>8.2457958800000002E-3</v>
      </c>
      <c r="RK62" s="26" t="s">
        <v>3</v>
      </c>
      <c r="RL62" s="26" t="s">
        <v>3</v>
      </c>
      <c r="RM62" s="26">
        <v>7.0913031719999995E-3</v>
      </c>
      <c r="RN62" s="26">
        <v>7.5294632040000002E-3</v>
      </c>
      <c r="RO62" s="26">
        <v>7.5361314560000005E-3</v>
      </c>
      <c r="RP62" s="26">
        <v>7.538351661E-3</v>
      </c>
      <c r="RQ62" s="26">
        <v>7.5038372809999995E-3</v>
      </c>
      <c r="RR62" s="26">
        <v>7.505758853E-3</v>
      </c>
      <c r="RS62" s="26">
        <v>7.5041086779999997E-3</v>
      </c>
      <c r="RT62" s="26">
        <v>7.5022398749999995E-3</v>
      </c>
      <c r="RU62" s="26" t="s">
        <v>3</v>
      </c>
      <c r="RV62" s="26">
        <v>7.5025916059999996E-3</v>
      </c>
      <c r="RW62" s="26">
        <v>7.5029307040000003E-3</v>
      </c>
      <c r="RX62" s="26">
        <v>7.5032619020000005E-3</v>
      </c>
      <c r="RY62" s="26">
        <v>7.5031243740000001E-3</v>
      </c>
      <c r="RZ62" s="26">
        <v>7.5031868310000008E-3</v>
      </c>
      <c r="SA62" s="26">
        <v>7.4444718070000001E-3</v>
      </c>
      <c r="SB62" s="26" t="s">
        <v>3</v>
      </c>
      <c r="SC62" s="26" t="s">
        <v>3</v>
      </c>
      <c r="SD62" s="26" t="s">
        <v>3</v>
      </c>
      <c r="SE62" s="26">
        <v>7.4781229810000002E-3</v>
      </c>
      <c r="SF62" s="26">
        <v>4.6150217661999997E-2</v>
      </c>
      <c r="SG62" s="26">
        <v>7.1250252560000008E-3</v>
      </c>
      <c r="SH62" s="26">
        <v>7.8254260060000008E-3</v>
      </c>
      <c r="SI62" s="26">
        <v>5.6338264630000001E-3</v>
      </c>
      <c r="SJ62" s="26">
        <v>6.3876609969999998E-3</v>
      </c>
      <c r="SK62" s="26">
        <v>6.8137482540000004E-3</v>
      </c>
      <c r="SL62" s="26">
        <v>7.4553982279999993E-3</v>
      </c>
      <c r="SM62" s="26">
        <v>6.4345784289999994E-3</v>
      </c>
      <c r="SN62" s="26">
        <v>6.0209996109999997E-3</v>
      </c>
      <c r="SO62" s="26">
        <v>2.6801059869999999E-3</v>
      </c>
      <c r="SP62" s="26">
        <v>7.9985986890000003E-3</v>
      </c>
      <c r="SQ62" s="26">
        <v>7.0511329669999999E-3</v>
      </c>
      <c r="SR62" s="26">
        <v>2.5895018899999998E-4</v>
      </c>
      <c r="SS62" s="26">
        <v>4.8046154819999997E-3</v>
      </c>
      <c r="ST62" s="26">
        <v>7.8322434209999996E-3</v>
      </c>
      <c r="SU62" s="26">
        <v>7.8831400170000007E-3</v>
      </c>
      <c r="SV62" s="26" t="s">
        <v>3</v>
      </c>
      <c r="SW62" s="26" t="s">
        <v>3</v>
      </c>
      <c r="SX62" s="26">
        <v>7.5660956219999994E-3</v>
      </c>
      <c r="SY62" s="26" t="s">
        <v>3</v>
      </c>
      <c r="SZ62" s="26" t="s">
        <v>3</v>
      </c>
      <c r="TA62" s="26">
        <v>7.8948933549999999E-3</v>
      </c>
      <c r="TB62" s="26">
        <v>6.4594602889999995E-3</v>
      </c>
      <c r="TC62" s="26">
        <v>9.1906345440000009E-3</v>
      </c>
      <c r="TD62" s="26">
        <v>8.425323002000001E-3</v>
      </c>
      <c r="TE62" s="26" t="s">
        <v>3</v>
      </c>
      <c r="TF62" s="26">
        <v>5.4413307759999998E-3</v>
      </c>
      <c r="TG62" s="26">
        <v>4.5177943379999998E-3</v>
      </c>
      <c r="TH62" s="26">
        <v>6.1100201899999991E-3</v>
      </c>
      <c r="TI62" s="26" t="s">
        <v>3</v>
      </c>
      <c r="TJ62" s="26">
        <v>1.007862336E-2</v>
      </c>
      <c r="TK62" s="26">
        <v>1.0065821829E-2</v>
      </c>
      <c r="TL62" s="26">
        <v>6.0762181820000006E-3</v>
      </c>
      <c r="TM62" s="26">
        <v>7.9547725429999997E-3</v>
      </c>
      <c r="TN62" s="26">
        <v>8.4177197670000006E-3</v>
      </c>
      <c r="TO62" s="26">
        <v>7.5836658430000004E-3</v>
      </c>
      <c r="TP62" s="26">
        <v>6.2864071369999998E-3</v>
      </c>
      <c r="TQ62" s="26">
        <v>7.7945460009999998E-3</v>
      </c>
      <c r="TR62" s="26">
        <v>7.845872910000001E-3</v>
      </c>
      <c r="TS62" s="26">
        <v>4.9242422689999999E-3</v>
      </c>
      <c r="TT62" s="26">
        <v>7.5329241079999994E-3</v>
      </c>
      <c r="TU62" s="26">
        <v>7.7827293830000002E-3</v>
      </c>
      <c r="TV62" s="26">
        <v>7.9468774549999992E-3</v>
      </c>
      <c r="TW62" s="26">
        <v>7.2089238619999999E-3</v>
      </c>
      <c r="TX62" s="26">
        <v>7.8145131980000004E-3</v>
      </c>
      <c r="TY62" s="26">
        <v>7.3072969269999998E-3</v>
      </c>
      <c r="TZ62" s="26" t="s">
        <v>3</v>
      </c>
      <c r="UA62" s="26" t="s">
        <v>3</v>
      </c>
      <c r="UB62" s="26" t="s">
        <v>3</v>
      </c>
      <c r="UC62" s="26">
        <v>8.2826728429999993E-3</v>
      </c>
      <c r="UD62" s="26" t="s">
        <v>3</v>
      </c>
      <c r="UE62" s="26">
        <v>7.9776997579999991E-3</v>
      </c>
      <c r="UF62" s="26">
        <v>8.3654092999999995E-3</v>
      </c>
      <c r="UG62" s="26">
        <v>1.9137079754999998E-2</v>
      </c>
      <c r="UH62" s="26">
        <v>6.7973682219999998E-3</v>
      </c>
      <c r="UI62" s="26" t="s">
        <v>3</v>
      </c>
      <c r="UJ62" s="26" t="s">
        <v>3</v>
      </c>
      <c r="UK62" s="26">
        <v>7.6242131639999997E-3</v>
      </c>
      <c r="UL62" s="26">
        <v>9.4127785070000011E-3</v>
      </c>
      <c r="UM62" s="26">
        <v>8.3302312349999991E-3</v>
      </c>
      <c r="UN62" s="26">
        <v>8.0940535179999992E-3</v>
      </c>
      <c r="UO62" s="26">
        <v>6.9150297940000008E-3</v>
      </c>
      <c r="UP62" s="26">
        <v>7.84914024E-3</v>
      </c>
      <c r="UQ62" s="26" t="s">
        <v>3</v>
      </c>
      <c r="UR62" s="26" t="s">
        <v>3</v>
      </c>
      <c r="US62" s="26">
        <v>7.2898536670000002E-3</v>
      </c>
      <c r="UT62" s="26">
        <v>8.0795105020000004E-3</v>
      </c>
      <c r="UU62" s="26">
        <v>6.4430175889999995E-3</v>
      </c>
      <c r="UV62" s="26">
        <v>7.1488859289999991E-3</v>
      </c>
      <c r="UW62" s="26">
        <v>7.8453818610000007E-3</v>
      </c>
      <c r="UX62" s="26">
        <v>7.8977955240000005E-3</v>
      </c>
      <c r="UY62" s="26">
        <v>7.8127591220000011E-3</v>
      </c>
      <c r="UZ62" s="26">
        <v>7.1482699400000002E-3</v>
      </c>
      <c r="VA62" s="26">
        <v>2.8341364316000001E-2</v>
      </c>
      <c r="VB62" s="26">
        <v>7.6733618039999995E-3</v>
      </c>
      <c r="VC62" s="26">
        <v>7.0846979600000005E-3</v>
      </c>
      <c r="VD62" s="26">
        <v>5.6428241759999996E-3</v>
      </c>
      <c r="VE62" s="26">
        <v>7.9583999829999988E-3</v>
      </c>
      <c r="VF62" s="26">
        <v>7.1554146910000008E-3</v>
      </c>
      <c r="VG62" s="26">
        <v>6.4133959469999998E-3</v>
      </c>
      <c r="VH62" s="26">
        <v>7.4600517879999991E-3</v>
      </c>
      <c r="VI62" s="26" t="s">
        <v>3</v>
      </c>
      <c r="VJ62" s="26">
        <v>7.7861493649999999E-3</v>
      </c>
      <c r="VK62" s="26">
        <v>7.7276413819999997E-3</v>
      </c>
      <c r="VL62" s="26">
        <v>7.9052943880000004E-3</v>
      </c>
      <c r="VM62" s="26" t="s">
        <v>3</v>
      </c>
      <c r="VN62" s="26">
        <v>7.8017693119999997E-3</v>
      </c>
      <c r="VO62" s="26">
        <v>7.7662044150000002E-3</v>
      </c>
      <c r="VP62" s="26">
        <v>7.8205934960000004E-3</v>
      </c>
      <c r="VQ62" s="26">
        <v>8.1228809249999992E-3</v>
      </c>
      <c r="VR62" s="26">
        <v>6.0136256200000009E-3</v>
      </c>
      <c r="VS62" s="26">
        <v>6.9329196689999996E-3</v>
      </c>
      <c r="VT62" s="26">
        <v>6.4964377380000004E-3</v>
      </c>
      <c r="VU62" s="26">
        <v>6.7511997599999998E-3</v>
      </c>
      <c r="VV62" s="26">
        <v>5.7835025710000001E-3</v>
      </c>
      <c r="VW62" s="26">
        <v>7.6859253879999999E-3</v>
      </c>
      <c r="VX62" s="26">
        <v>7.617690398E-3</v>
      </c>
      <c r="VY62" s="26">
        <v>8.0011620049999996E-3</v>
      </c>
      <c r="VZ62" s="26">
        <v>6.6691287160000005E-3</v>
      </c>
      <c r="WA62" s="26">
        <v>7.9308414609999996E-3</v>
      </c>
      <c r="WB62" s="26">
        <v>7.5017146929999999E-3</v>
      </c>
      <c r="WC62" s="26">
        <v>7.8591906460000003E-3</v>
      </c>
      <c r="WD62" s="26">
        <v>6.9296761600000003E-3</v>
      </c>
      <c r="WE62" s="26">
        <v>8.0246016680000001E-3</v>
      </c>
      <c r="WF62" s="26">
        <v>7.5682806079999995E-3</v>
      </c>
      <c r="WG62" s="26">
        <v>7.2879433460000002E-3</v>
      </c>
      <c r="WH62" s="26">
        <v>7.6249842580000003E-3</v>
      </c>
      <c r="WI62" s="26">
        <v>7.9241566419999999E-3</v>
      </c>
      <c r="WJ62" s="26">
        <v>-6.1726070769999994E-3</v>
      </c>
      <c r="WK62" s="26">
        <v>-5.5959950589999996E-3</v>
      </c>
      <c r="WL62" s="26">
        <v>7.7354809700000008E-3</v>
      </c>
      <c r="WM62" s="26">
        <v>5.3191911950000005E-3</v>
      </c>
      <c r="WN62" s="26">
        <v>8.1298720260000006E-3</v>
      </c>
      <c r="WO62" s="26">
        <v>6.4058128169999992E-3</v>
      </c>
      <c r="WP62" s="26">
        <v>7.0921668140000007E-3</v>
      </c>
      <c r="WQ62" s="26">
        <v>6.149607774E-3</v>
      </c>
      <c r="WR62" s="26">
        <v>-5.2350915870000006E-3</v>
      </c>
      <c r="WS62" s="26">
        <v>7.467432639E-3</v>
      </c>
      <c r="WT62" s="26">
        <v>7.6709210039999998E-3</v>
      </c>
      <c r="WU62" s="26">
        <v>7.7432806200000001E-3</v>
      </c>
      <c r="WV62" s="26">
        <v>7.6911898800000001E-3</v>
      </c>
      <c r="WW62" s="26">
        <v>5.8191630000000002E-4</v>
      </c>
      <c r="WX62" s="26">
        <v>7.7691932939999995E-3</v>
      </c>
      <c r="WY62" s="26">
        <v>8.0015002769999993E-3</v>
      </c>
      <c r="WZ62" s="26">
        <v>5.0808509469999997E-3</v>
      </c>
      <c r="XA62" s="26">
        <v>5.9250632889999997E-3</v>
      </c>
      <c r="XB62" s="26">
        <v>9.1612252439999993E-3</v>
      </c>
      <c r="XC62" s="26">
        <v>7.4071045329999995E-3</v>
      </c>
      <c r="XD62" s="26" t="s">
        <v>3</v>
      </c>
      <c r="XE62" s="26">
        <v>7.9200965249999998E-3</v>
      </c>
      <c r="XF62" s="26" t="s">
        <v>3</v>
      </c>
      <c r="XG62" s="26">
        <v>-4.4155793879999995E-3</v>
      </c>
      <c r="XH62" s="26">
        <v>1.1744034800000001E-4</v>
      </c>
      <c r="XI62" s="26">
        <v>8.2064804499999994E-3</v>
      </c>
      <c r="XJ62" s="26">
        <v>6.5863727800000004E-3</v>
      </c>
      <c r="XK62" s="26">
        <v>-8.8270726409999997E-3</v>
      </c>
      <c r="XL62" s="26">
        <v>-3.8680304920000004E-3</v>
      </c>
      <c r="XM62" s="26">
        <v>-3.3865240689999999E-3</v>
      </c>
      <c r="XN62" s="26">
        <v>2.7227450739999996E-3</v>
      </c>
      <c r="XO62" s="26">
        <v>7.5696824750000006E-3</v>
      </c>
      <c r="XP62" s="26" t="s">
        <v>3</v>
      </c>
      <c r="XQ62" s="26">
        <v>8.5002721230000005E-3</v>
      </c>
      <c r="XR62" s="26" t="s">
        <v>3</v>
      </c>
      <c r="XS62" s="26">
        <v>8.1166815589999997E-3</v>
      </c>
      <c r="XT62" s="26">
        <v>9.8795689429999993E-3</v>
      </c>
      <c r="XU62" s="26">
        <v>7.6772744820000002E-3</v>
      </c>
      <c r="XV62" s="26">
        <v>5.8333778000000001E-3</v>
      </c>
      <c r="XW62" s="26" t="s">
        <v>3</v>
      </c>
      <c r="XX62" s="26">
        <v>8.0482917880000011E-3</v>
      </c>
      <c r="XY62" s="26">
        <v>8.3429770319999996E-3</v>
      </c>
      <c r="XZ62" s="26">
        <v>7.3293807779999994E-3</v>
      </c>
      <c r="YA62" s="26">
        <v>6.350095444E-3</v>
      </c>
      <c r="YB62" s="26">
        <v>7.8673529419999999E-3</v>
      </c>
      <c r="YC62" s="26">
        <v>7.1157926380000002E-3</v>
      </c>
      <c r="YD62" s="26">
        <v>7.2323702260000001E-3</v>
      </c>
      <c r="YE62" s="26">
        <v>7.9078108999999994E-3</v>
      </c>
      <c r="YF62" s="26" t="s">
        <v>3</v>
      </c>
      <c r="YG62" s="26">
        <v>8.2729901989999997E-3</v>
      </c>
      <c r="YH62" s="26">
        <v>7.7423038590000003E-3</v>
      </c>
      <c r="YI62" s="26">
        <v>6.7517667159999991E-3</v>
      </c>
      <c r="YJ62" s="26" t="s">
        <v>3</v>
      </c>
      <c r="YK62" s="26">
        <v>6.2915002890000004E-3</v>
      </c>
      <c r="YL62" s="26">
        <v>-0.151645134579</v>
      </c>
      <c r="YM62" s="26" t="s">
        <v>3</v>
      </c>
      <c r="YN62" s="26">
        <v>6.2140417199999997E-3</v>
      </c>
      <c r="YO62" s="26">
        <v>6.697801923E-3</v>
      </c>
      <c r="YP62" s="26">
        <v>6.6978012829999999E-3</v>
      </c>
      <c r="YQ62" s="26">
        <v>7.382124851E-3</v>
      </c>
      <c r="YR62" s="26">
        <v>7.4554196889999999E-3</v>
      </c>
      <c r="YS62" s="26">
        <v>7.3698307129999993E-3</v>
      </c>
      <c r="YT62" s="26">
        <v>7.9506653230000009E-3</v>
      </c>
      <c r="YU62" s="26">
        <v>6.0213677379999993E-3</v>
      </c>
      <c r="YV62" s="26">
        <v>7.9347709730000007E-3</v>
      </c>
      <c r="YW62" s="26">
        <v>6.6838507780000002E-3</v>
      </c>
      <c r="YX62" s="26">
        <v>-3.181000937E-3</v>
      </c>
      <c r="YY62" s="26">
        <v>3.9872030419999998E-3</v>
      </c>
      <c r="YZ62" s="26">
        <v>7.1289176309999999E-3</v>
      </c>
      <c r="ZA62" s="26" t="s">
        <v>3</v>
      </c>
      <c r="ZB62" s="26" t="s">
        <v>3</v>
      </c>
      <c r="ZC62" s="26">
        <v>7.9342462960000013E-3</v>
      </c>
      <c r="ZD62" s="26">
        <v>6.7154655850000002E-3</v>
      </c>
      <c r="ZE62" s="26">
        <v>6.7929351880000001E-3</v>
      </c>
      <c r="ZF62" s="26">
        <v>7.7823516390000003E-3</v>
      </c>
      <c r="ZG62" s="26">
        <v>1.0748729349999999E-3</v>
      </c>
      <c r="ZH62" s="26" t="s">
        <v>3</v>
      </c>
      <c r="ZI62" s="26">
        <v>7.7889586420000004E-3</v>
      </c>
      <c r="ZJ62" s="26">
        <v>7.9700261479999993E-3</v>
      </c>
      <c r="ZK62" s="26">
        <v>7.797891082E-3</v>
      </c>
      <c r="ZL62" s="26">
        <v>8.1102017359999997E-3</v>
      </c>
      <c r="ZM62" s="26" t="s">
        <v>3</v>
      </c>
      <c r="ZN62" s="26">
        <v>7.1497335019999999E-3</v>
      </c>
      <c r="ZO62" s="26" t="s">
        <v>3</v>
      </c>
      <c r="ZP62" s="26" t="s">
        <v>3</v>
      </c>
      <c r="ZQ62" s="26">
        <v>5.692473979E-3</v>
      </c>
      <c r="ZR62" s="26">
        <v>7.2439968089999997E-3</v>
      </c>
      <c r="ZS62" s="26">
        <v>7.0563847420000003E-3</v>
      </c>
      <c r="ZT62" s="26">
        <v>7.2353097660000001E-3</v>
      </c>
      <c r="ZU62" s="26">
        <v>4.2606985920000005E-3</v>
      </c>
      <c r="ZV62" s="26" t="s">
        <v>3</v>
      </c>
      <c r="ZW62" s="26">
        <v>9.0904940649999995E-3</v>
      </c>
      <c r="ZX62" s="26">
        <v>6.2446449650000006E-3</v>
      </c>
      <c r="ZY62" s="26">
        <v>6.244728489E-3</v>
      </c>
      <c r="ZZ62" s="26">
        <v>1.9684355550000001E-3</v>
      </c>
      <c r="AAA62" s="26">
        <v>5.0488515479999996E-3</v>
      </c>
      <c r="AAB62" s="26">
        <v>6.6775893190000003E-3</v>
      </c>
      <c r="AAC62" s="26">
        <v>7.984588414E-3</v>
      </c>
      <c r="AAD62" s="26">
        <v>6.6784057119999999E-3</v>
      </c>
      <c r="AAE62" s="26">
        <v>6.6112593090000005E-3</v>
      </c>
      <c r="AAF62" s="26">
        <v>5.8730474269999998E-3</v>
      </c>
      <c r="AAG62" s="26">
        <v>7.9131587319999988E-3</v>
      </c>
      <c r="AAH62" s="26">
        <v>7.7806106630000007E-3</v>
      </c>
      <c r="AAI62" s="26">
        <v>7.2901945619999993E-3</v>
      </c>
      <c r="AAJ62" s="26">
        <v>7.5107982730000002E-3</v>
      </c>
      <c r="AAK62" s="26">
        <v>6.9255067169999998E-3</v>
      </c>
      <c r="AAL62" s="26">
        <v>6.9775461530000001E-3</v>
      </c>
      <c r="AAM62" s="26">
        <v>7.3315617810000002E-3</v>
      </c>
      <c r="AAN62" s="26">
        <v>7.9609569799999995E-3</v>
      </c>
      <c r="AAO62" s="26">
        <v>7.1129396940000002E-3</v>
      </c>
      <c r="AAP62" s="26">
        <v>7.1494197100000004E-3</v>
      </c>
      <c r="AAQ62" s="26">
        <v>5.5336510039999997E-3</v>
      </c>
      <c r="AAR62" s="26">
        <v>7.6787001940000002E-3</v>
      </c>
      <c r="AAS62" s="26">
        <v>6.0496115660000002E-3</v>
      </c>
      <c r="AAT62" s="26">
        <v>8.0611061019999989E-3</v>
      </c>
      <c r="AAU62" s="26">
        <v>6.3801286639999996E-3</v>
      </c>
      <c r="AAV62" s="26">
        <v>-4.0642368739999997E-3</v>
      </c>
      <c r="AAW62" s="26">
        <v>2.3237592179999999E-3</v>
      </c>
      <c r="AAX62" s="26">
        <v>8.1821305030000003E-3</v>
      </c>
      <c r="AAY62" s="26">
        <v>8.2442043000000003E-3</v>
      </c>
      <c r="AAZ62" s="26">
        <v>4.2910587470000004E-3</v>
      </c>
      <c r="ABA62" s="26">
        <v>7.8272055700000006E-3</v>
      </c>
      <c r="ABB62" s="26">
        <v>-1.6022269999999999E-5</v>
      </c>
      <c r="ABC62" s="26">
        <v>8.0284318670000004E-3</v>
      </c>
      <c r="ABD62" s="26">
        <v>5.9363828559999996E-3</v>
      </c>
      <c r="ABE62" s="26">
        <v>7.8274389339999997E-3</v>
      </c>
      <c r="ABF62" s="26">
        <v>7.2449158449999999E-3</v>
      </c>
      <c r="ABG62" s="26">
        <v>8.3778201080000007E-3</v>
      </c>
      <c r="ABH62" s="26">
        <v>1.0707465571000002E-2</v>
      </c>
      <c r="ABI62" s="26">
        <v>5.5943742929999993E-3</v>
      </c>
      <c r="ABJ62" s="26">
        <v>7.9458173099999987E-3</v>
      </c>
      <c r="ABK62" s="26">
        <v>7.7943036639999998E-3</v>
      </c>
      <c r="ABL62" s="26">
        <v>5.3576821409999998E-3</v>
      </c>
      <c r="ABM62" s="26">
        <v>7.614029112E-3</v>
      </c>
      <c r="ABN62" s="26">
        <v>6.7295553969999996E-3</v>
      </c>
      <c r="ABO62" s="26">
        <v>7.0299249949999998E-3</v>
      </c>
      <c r="ABP62" s="26">
        <v>7.704195772E-3</v>
      </c>
      <c r="ABQ62" s="26">
        <v>7.7978146609999997E-3</v>
      </c>
      <c r="ABR62" s="26">
        <v>5.2446108960000001E-3</v>
      </c>
      <c r="ABS62" s="26">
        <v>8.1043167979999997E-3</v>
      </c>
      <c r="ABT62" s="26" t="s">
        <v>3</v>
      </c>
      <c r="ABU62" s="26" t="s">
        <v>3</v>
      </c>
      <c r="ABV62" s="26">
        <v>7.6727875960000006E-3</v>
      </c>
      <c r="ABW62" s="26">
        <v>7.796552444E-3</v>
      </c>
      <c r="ABX62" s="26">
        <v>8.0080744449999991E-3</v>
      </c>
      <c r="ABY62" s="27" t="s">
        <v>3</v>
      </c>
      <c r="ABZ62" s="26">
        <v>1.815175487E-3</v>
      </c>
      <c r="ACA62" s="26">
        <v>6.7879648470000001E-3</v>
      </c>
      <c r="ACB62" s="26">
        <v>-4.0466011979999996E-3</v>
      </c>
      <c r="ACC62" s="26">
        <v>7.5656772269999993E-3</v>
      </c>
      <c r="ACD62" s="26">
        <v>7.9278555089999994E-3</v>
      </c>
      <c r="ACE62" s="26">
        <v>8.0398455690000002E-3</v>
      </c>
      <c r="ACF62" s="26">
        <v>7.9081793300000008E-3</v>
      </c>
      <c r="ACG62" s="26">
        <v>7.9641206809999993E-3</v>
      </c>
      <c r="ACH62" s="26">
        <v>5.2806815080000003E-3</v>
      </c>
      <c r="ACI62" s="26">
        <v>5.6757950840000005E-3</v>
      </c>
      <c r="ACJ62" s="26">
        <v>6.3532511629999996E-3</v>
      </c>
      <c r="ACK62" s="26" t="s">
        <v>3</v>
      </c>
      <c r="ACL62" s="26">
        <v>7.9997844719999992E-3</v>
      </c>
      <c r="ACM62" s="26" t="s">
        <v>3</v>
      </c>
      <c r="ACN62" s="26">
        <v>-8.074898782E-3</v>
      </c>
      <c r="ACO62" s="26">
        <v>8.1677845589999999E-3</v>
      </c>
      <c r="ACP62" s="26">
        <v>1.1756805400000001E-2</v>
      </c>
      <c r="ACQ62" s="26">
        <v>7.1882157000000002E-3</v>
      </c>
      <c r="ACR62" s="26" t="s">
        <v>3</v>
      </c>
      <c r="ACS62" s="26">
        <v>6.0578124249999997E-3</v>
      </c>
      <c r="ACT62" s="26" t="s">
        <v>3</v>
      </c>
      <c r="ACU62" s="26">
        <v>5.1448878579999999E-3</v>
      </c>
      <c r="ACV62" s="26">
        <v>9.3375557070000011E-3</v>
      </c>
      <c r="ACW62" s="26" t="s">
        <v>3</v>
      </c>
      <c r="ACX62" s="26">
        <v>9.0053814839999996E-3</v>
      </c>
      <c r="ACY62" s="26" t="s">
        <v>3</v>
      </c>
      <c r="ACZ62" s="26">
        <v>8.299953613999999E-3</v>
      </c>
      <c r="ADA62" s="26">
        <v>8.4835180939999994E-3</v>
      </c>
      <c r="ADB62" s="26" t="s">
        <v>3</v>
      </c>
      <c r="ADC62" s="27" t="s">
        <v>3</v>
      </c>
      <c r="ADD62" s="26" t="s">
        <v>3</v>
      </c>
      <c r="ADE62" s="26">
        <v>7.9186885999999995E-3</v>
      </c>
      <c r="ADF62" s="26" t="s">
        <v>3</v>
      </c>
      <c r="ADG62" s="26">
        <v>7.834357509999999E-3</v>
      </c>
      <c r="ADH62" s="26">
        <v>8.190432886E-3</v>
      </c>
      <c r="ADI62" s="26">
        <v>7.8615774199999999E-3</v>
      </c>
      <c r="ADJ62" s="26" t="s">
        <v>3</v>
      </c>
      <c r="ADK62" s="26" t="s">
        <v>3</v>
      </c>
      <c r="ADL62" s="26">
        <v>6.8243215639999999E-3</v>
      </c>
      <c r="ADM62" s="26">
        <v>7.2234657599999997E-3</v>
      </c>
      <c r="ADN62" s="26">
        <v>-3.3583090040000003E-3</v>
      </c>
      <c r="ADO62" s="26">
        <v>-1.1787675805E-2</v>
      </c>
      <c r="ADP62" s="26">
        <v>1.2575856420000001E-3</v>
      </c>
      <c r="ADQ62" s="26" t="s">
        <v>3</v>
      </c>
      <c r="ADR62" s="26" t="s">
        <v>3</v>
      </c>
      <c r="ADS62" s="26" t="s">
        <v>3</v>
      </c>
      <c r="ADT62" s="26" t="s">
        <v>3</v>
      </c>
      <c r="ADU62" s="26" t="s">
        <v>3</v>
      </c>
      <c r="ADV62" s="26" t="s">
        <v>3</v>
      </c>
      <c r="ADW62" s="26">
        <v>8.5542962189999999E-3</v>
      </c>
      <c r="ADX62" s="26">
        <v>6.7731169879999996E-3</v>
      </c>
      <c r="ADY62" s="26">
        <v>-8.6515457969999991E-3</v>
      </c>
      <c r="ADZ62" s="26">
        <v>-3.6995793519999996E-3</v>
      </c>
      <c r="AEA62" s="26">
        <v>-3.2144150510000002E-3</v>
      </c>
      <c r="AEB62" s="26">
        <v>2.933261736E-3</v>
      </c>
      <c r="AEC62" s="26" t="s">
        <v>3</v>
      </c>
      <c r="AED62" s="26" t="s">
        <v>3</v>
      </c>
      <c r="AEE62" s="26">
        <v>4.4962135930000004E-3</v>
      </c>
      <c r="AEF62" s="27" t="s">
        <v>3</v>
      </c>
      <c r="AEG62" s="27" t="s">
        <v>3</v>
      </c>
      <c r="AEH62" s="26">
        <v>3.3537682530000003E-3</v>
      </c>
      <c r="AEI62" s="26">
        <v>4.6790382699999997E-3</v>
      </c>
      <c r="AEJ62" s="26">
        <v>8.3409421839999998E-3</v>
      </c>
      <c r="AEK62" s="26">
        <v>7.8760118379999997E-3</v>
      </c>
      <c r="AEL62" s="26">
        <v>2.9900119000000002E-4</v>
      </c>
      <c r="AEM62" s="26">
        <v>8.0700638120000008E-3</v>
      </c>
      <c r="AEN62" s="26" t="s">
        <v>3</v>
      </c>
      <c r="AEO62" s="26" t="s">
        <v>3</v>
      </c>
      <c r="AEP62" s="26">
        <v>7.7486241549999998E-3</v>
      </c>
      <c r="AEQ62" s="26">
        <v>7.888308468E-3</v>
      </c>
      <c r="AER62" s="26" t="s">
        <v>3</v>
      </c>
      <c r="AES62" s="26">
        <v>1.0867812724000002E-2</v>
      </c>
      <c r="AET62" s="26" t="s">
        <v>3</v>
      </c>
      <c r="AEU62" s="26" t="s">
        <v>3</v>
      </c>
      <c r="AEV62" s="26">
        <v>8.2885270280000003E-3</v>
      </c>
      <c r="AEW62" s="26">
        <v>7.2304357760000007E-3</v>
      </c>
      <c r="AEX62" s="26" t="s">
        <v>3</v>
      </c>
      <c r="AEY62" s="26">
        <v>9.209125193E-3</v>
      </c>
      <c r="AEZ62" s="26">
        <v>8.4810559649999995E-3</v>
      </c>
      <c r="AFA62" s="26">
        <v>6.2664368620000003E-3</v>
      </c>
      <c r="AFB62" s="26" t="s">
        <v>3</v>
      </c>
      <c r="AFC62" s="26">
        <v>8.0120848229999989E-3</v>
      </c>
      <c r="AFD62" s="26">
        <v>-2.5687874700000002E-3</v>
      </c>
      <c r="AFE62" s="26">
        <v>2.496052636E-3</v>
      </c>
      <c r="AFF62" s="26">
        <v>8.1337592179999991E-3</v>
      </c>
      <c r="AFG62" s="26">
        <v>8.3021828080000002E-3</v>
      </c>
      <c r="AFH62" s="26">
        <v>7.9792356829999998E-3</v>
      </c>
      <c r="AFI62" s="26">
        <v>4.6603135971E-2</v>
      </c>
      <c r="AFJ62" s="26">
        <v>7.9266456610000008E-3</v>
      </c>
      <c r="AFK62" s="26">
        <v>7.8963682430000012E-3</v>
      </c>
      <c r="AFL62" s="26">
        <v>7.8690887410000007E-3</v>
      </c>
      <c r="AFM62" s="26">
        <v>7.2520734940000001E-3</v>
      </c>
      <c r="AFN62" s="26" t="s">
        <v>3</v>
      </c>
      <c r="AFO62" s="26">
        <v>7.7260002530000005E-3</v>
      </c>
      <c r="AFP62" s="26">
        <v>8.0623673849999997E-3</v>
      </c>
      <c r="AFQ62" s="26">
        <v>7.0606488609999997E-3</v>
      </c>
      <c r="AFR62" s="26">
        <v>7.4382121410000003E-3</v>
      </c>
      <c r="AFS62" s="26">
        <v>7.7859279079999996E-3</v>
      </c>
      <c r="AFT62" s="26">
        <v>7.3796505140000003E-3</v>
      </c>
      <c r="AFU62" s="26">
        <v>-3.3001183459999998E-3</v>
      </c>
      <c r="AFV62" s="26" t="s">
        <v>3</v>
      </c>
      <c r="AFW62" s="26" t="s">
        <v>3</v>
      </c>
      <c r="AFX62" s="26">
        <v>4.229434713E-3</v>
      </c>
      <c r="AFY62" s="26">
        <v>5.6485762319999997E-3</v>
      </c>
      <c r="AFZ62" s="26">
        <v>8.2493243169999998E-3</v>
      </c>
      <c r="AGA62" s="26">
        <v>7.3231349659999998E-3</v>
      </c>
      <c r="AGB62" s="26">
        <v>6.8966858590000001E-3</v>
      </c>
      <c r="AGC62" s="26">
        <v>6.3803153379999996E-3</v>
      </c>
      <c r="AGD62" s="26" t="s">
        <v>3</v>
      </c>
      <c r="AGE62" s="26">
        <v>5.7631637359999996E-3</v>
      </c>
      <c r="AGF62" s="26">
        <v>7.9742490289999995E-3</v>
      </c>
      <c r="AGG62" s="26" t="s">
        <v>3</v>
      </c>
      <c r="AGH62" s="26" t="s">
        <v>3</v>
      </c>
      <c r="AGI62" s="27" t="s">
        <v>3</v>
      </c>
      <c r="AGJ62" s="26">
        <v>3.8494364629999998E-3</v>
      </c>
      <c r="AGK62" s="26">
        <v>9.1207715990000004E-3</v>
      </c>
      <c r="AGL62" s="26">
        <v>8.1354107379999988E-3</v>
      </c>
      <c r="AGM62" s="26">
        <v>8.6767632090000001E-3</v>
      </c>
      <c r="AGN62" s="26" t="s">
        <v>3</v>
      </c>
      <c r="AGO62" s="26" t="s">
        <v>3</v>
      </c>
      <c r="AGP62" s="26">
        <v>9.6285486010000004E-3</v>
      </c>
      <c r="AGQ62" s="26">
        <v>9.0489545950000003E-3</v>
      </c>
      <c r="AGR62" s="26">
        <v>9.5815531379999999E-3</v>
      </c>
      <c r="AGS62" s="26" t="s">
        <v>3</v>
      </c>
      <c r="AGT62" s="26" t="s">
        <v>3</v>
      </c>
      <c r="AGU62" s="26" t="s">
        <v>3</v>
      </c>
      <c r="AGV62" s="26" t="s">
        <v>3</v>
      </c>
      <c r="AGW62" s="26" t="s">
        <v>3</v>
      </c>
      <c r="AGX62" s="26" t="s">
        <v>3</v>
      </c>
      <c r="AGY62" s="26" t="s">
        <v>3</v>
      </c>
      <c r="AGZ62" s="26">
        <v>-2.1655805599999998E-3</v>
      </c>
      <c r="AHA62" s="26" t="s">
        <v>3</v>
      </c>
      <c r="AHB62" s="26" t="s">
        <v>3</v>
      </c>
      <c r="AHC62" s="26">
        <v>7.5509913960000001E-3</v>
      </c>
      <c r="AHD62" s="26">
        <v>8.7873819040000002E-3</v>
      </c>
      <c r="AHE62" s="26">
        <v>7.6676770200000003E-3</v>
      </c>
      <c r="AHF62" s="26">
        <v>6.9024153410000002E-3</v>
      </c>
      <c r="AHG62" s="26">
        <v>-3.434706781E-3</v>
      </c>
      <c r="AHH62" s="26">
        <v>-8.413775658E-3</v>
      </c>
      <c r="AHI62" s="26">
        <v>7.8361805240000013E-3</v>
      </c>
      <c r="AHJ62" s="26" t="s">
        <v>3</v>
      </c>
      <c r="AHK62" s="26">
        <v>8.0624407689999997E-3</v>
      </c>
      <c r="AHL62" s="26" t="s">
        <v>3</v>
      </c>
      <c r="AHM62" s="26">
        <v>6.2078693400000008E-4</v>
      </c>
      <c r="AHN62" s="26">
        <v>8.6020266889999999E-3</v>
      </c>
      <c r="AHO62" s="26">
        <v>9.2103002149999998E-3</v>
      </c>
      <c r="AHP62" s="26">
        <v>-7.7990429380000005E-3</v>
      </c>
      <c r="AHQ62" s="26">
        <v>7.0902016670000003E-3</v>
      </c>
      <c r="AHR62" s="26">
        <v>8.0957261920000002E-3</v>
      </c>
      <c r="AHS62" s="26">
        <v>-4.3464014699999998E-4</v>
      </c>
      <c r="AHT62" s="26" t="s">
        <v>3</v>
      </c>
      <c r="AHU62" s="26">
        <v>7.0774386879999991E-3</v>
      </c>
      <c r="AHV62" s="26">
        <v>7.7121747590000005E-3</v>
      </c>
      <c r="AHW62" s="26">
        <v>7.9423666109999999E-3</v>
      </c>
      <c r="AHX62" s="26" t="s">
        <v>3</v>
      </c>
      <c r="AHY62" s="26">
        <v>6.7867313119999995E-3</v>
      </c>
      <c r="AHZ62" s="26" t="s">
        <v>3</v>
      </c>
      <c r="AIA62" s="26">
        <v>8.2692888170000003E-3</v>
      </c>
      <c r="AIB62" s="26">
        <v>-3.6981830319999997E-3</v>
      </c>
      <c r="AIC62" s="26">
        <v>3.9859543309999999E-3</v>
      </c>
      <c r="AID62" s="26">
        <v>3.6667274550000002E-3</v>
      </c>
      <c r="AIE62" s="26">
        <v>8.3095406890000001E-3</v>
      </c>
      <c r="AIF62" s="26">
        <v>7.8473228669999999E-3</v>
      </c>
      <c r="AIG62" s="26">
        <v>7.7597690939999993E-3</v>
      </c>
      <c r="AIH62" s="26">
        <v>8.2525199359999996E-3</v>
      </c>
      <c r="AII62" s="26" t="s">
        <v>3</v>
      </c>
      <c r="AIJ62" s="26" t="s">
        <v>3</v>
      </c>
      <c r="AIK62" s="26">
        <v>7.8834015840000011E-3</v>
      </c>
      <c r="AIL62" s="26">
        <v>7.460370123E-3</v>
      </c>
      <c r="AIM62" s="26" t="s">
        <v>3</v>
      </c>
      <c r="AIN62" s="26" t="s">
        <v>3</v>
      </c>
      <c r="AIO62" s="26" t="s">
        <v>3</v>
      </c>
      <c r="AIP62" s="26" t="s">
        <v>3</v>
      </c>
      <c r="AIQ62" s="26" t="s">
        <v>3</v>
      </c>
      <c r="AIR62" s="26">
        <v>8.4222911799999994E-3</v>
      </c>
      <c r="AIS62" s="26">
        <v>7.7485303930000006E-3</v>
      </c>
      <c r="AIT62" s="26">
        <v>6.1337032319999998E-3</v>
      </c>
      <c r="AIU62" s="26">
        <v>4.028558057E-3</v>
      </c>
      <c r="AIV62" s="26">
        <v>8.1961063899999992E-3</v>
      </c>
      <c r="AIW62" s="26">
        <v>7.8221821629999994E-3</v>
      </c>
      <c r="AIX62" s="26">
        <v>7.8297887519999994E-3</v>
      </c>
      <c r="AIY62" s="26">
        <v>7.7057190150000001E-3</v>
      </c>
      <c r="AIZ62" s="26">
        <v>7.8649496960000002E-3</v>
      </c>
      <c r="AJA62" s="26" t="s">
        <v>3</v>
      </c>
      <c r="AJB62" s="26">
        <v>7.7626749070000001E-3</v>
      </c>
      <c r="AJC62" s="26">
        <v>7.6683348199999999E-3</v>
      </c>
      <c r="AJD62" s="26">
        <v>6.8301690480000003E-3</v>
      </c>
      <c r="AJE62" s="26">
        <v>7.9098099829999994E-3</v>
      </c>
      <c r="AJF62" s="26">
        <v>8.2917183490000008E-3</v>
      </c>
      <c r="AJG62" s="26">
        <v>8.3747417799999999E-4</v>
      </c>
      <c r="AJH62" s="26">
        <v>8.2006094200000009E-4</v>
      </c>
      <c r="AJI62" s="26">
        <v>8.4639566499999995E-4</v>
      </c>
      <c r="AJJ62" s="26">
        <v>8.27589785E-4</v>
      </c>
      <c r="AJK62" s="26">
        <v>8.3514483099999994E-4</v>
      </c>
      <c r="AJL62" s="26">
        <v>-1.2352906778999998E-2</v>
      </c>
      <c r="AJM62" s="26">
        <v>-1.2334435801E-2</v>
      </c>
      <c r="AJN62" s="26" t="s">
        <v>3</v>
      </c>
      <c r="AJO62" s="26">
        <v>7.287743902E-3</v>
      </c>
      <c r="AJP62" s="26">
        <v>7.9298308250000012E-3</v>
      </c>
      <c r="AJQ62" s="26">
        <v>4.1219913139999998E-3</v>
      </c>
      <c r="AJR62" s="26">
        <v>7.8684999830000001E-3</v>
      </c>
      <c r="AJS62" s="26">
        <v>6.9640200480000003E-3</v>
      </c>
      <c r="AJT62" s="26">
        <v>-8.1820740729999994E-3</v>
      </c>
      <c r="AJU62" s="26">
        <v>-3.410850118E-3</v>
      </c>
      <c r="AJV62" s="26">
        <v>3.1414529540000004E-3</v>
      </c>
      <c r="AJW62" s="26">
        <v>7.1809156789999998E-3</v>
      </c>
      <c r="AJX62" s="26">
        <v>8.6240247679999996E-3</v>
      </c>
      <c r="AJY62" s="26">
        <v>3.3430052500000003E-3</v>
      </c>
      <c r="AJZ62" s="26">
        <v>4.7321469140000003E-3</v>
      </c>
      <c r="AKA62" s="26">
        <v>7.8295383119999992E-3</v>
      </c>
      <c r="AKB62" s="26">
        <v>7.7045294750000002E-3</v>
      </c>
      <c r="AKC62" s="26">
        <v>5.5428897710000005E-3</v>
      </c>
      <c r="AKD62" s="26">
        <v>7.8293932820000002E-3</v>
      </c>
      <c r="AKE62" s="26">
        <v>7.6696655150000001E-3</v>
      </c>
      <c r="AKF62" s="26">
        <v>6.9705366249999999E-3</v>
      </c>
      <c r="AKG62" s="26">
        <v>7.7426086890000001E-3</v>
      </c>
      <c r="AKH62" s="26">
        <v>7.9217371309999989E-3</v>
      </c>
      <c r="AKI62" s="26">
        <v>7.0081695160000004E-3</v>
      </c>
      <c r="AKJ62" s="26">
        <v>7.6810306260000002E-3</v>
      </c>
      <c r="AKK62" s="26" t="s">
        <v>3</v>
      </c>
      <c r="AKL62" s="26">
        <v>7.8886329720000009E-3</v>
      </c>
      <c r="AKM62" s="26">
        <v>7.4900002779999999E-3</v>
      </c>
      <c r="AKN62" s="26">
        <v>6.8952025470000004E-3</v>
      </c>
      <c r="AKO62" s="26">
        <v>7.8443047860000011E-3</v>
      </c>
      <c r="AKP62" s="26">
        <v>7.0276215719999998E-3</v>
      </c>
      <c r="AKQ62" s="26">
        <v>7.9639738359999993E-3</v>
      </c>
      <c r="AKR62" s="26">
        <v>6.8862049970000007E-3</v>
      </c>
      <c r="AKS62" s="26">
        <v>7.7170289160000006E-3</v>
      </c>
      <c r="AKT62" s="26">
        <v>7.6203583969999995E-3</v>
      </c>
      <c r="AKU62" s="26">
        <v>7.8013784700000002E-3</v>
      </c>
      <c r="AKV62" s="26">
        <v>-4.3382113160000003E-3</v>
      </c>
      <c r="AKW62" s="26">
        <v>7.8444936429999997E-3</v>
      </c>
      <c r="AKX62" s="26">
        <v>7.6500075130000005E-3</v>
      </c>
      <c r="AKY62" s="26">
        <v>7.7056101629999997E-3</v>
      </c>
      <c r="AKZ62" s="26">
        <v>7.4937502800000002E-3</v>
      </c>
      <c r="ALA62" s="26">
        <v>7.6612701090000004E-3</v>
      </c>
      <c r="ALB62" s="26">
        <v>7.8352599410000008E-3</v>
      </c>
      <c r="ALC62" s="26">
        <v>-4.7978114570000003E-3</v>
      </c>
      <c r="ALD62" s="27" t="s">
        <v>3</v>
      </c>
      <c r="ALE62" s="26">
        <v>7.2504155469999996E-3</v>
      </c>
      <c r="ALF62" s="26">
        <v>7.3222553209999998E-3</v>
      </c>
      <c r="ALG62" s="26">
        <v>7.7293263970000005E-3</v>
      </c>
      <c r="ALH62" s="26" t="s">
        <v>3</v>
      </c>
      <c r="ALI62" s="26">
        <v>6.4417253309999997E-3</v>
      </c>
      <c r="ALJ62" s="26">
        <v>5.8371382760000002E-3</v>
      </c>
      <c r="ALK62" s="26" t="s">
        <v>3</v>
      </c>
      <c r="ALL62" s="26" t="s">
        <v>3</v>
      </c>
      <c r="ALM62" s="26">
        <v>7.8810247359999992E-3</v>
      </c>
      <c r="ALN62" s="26" t="s">
        <v>3</v>
      </c>
      <c r="ALO62" s="26">
        <v>7.9531821199999991E-3</v>
      </c>
      <c r="ALP62" s="26">
        <v>8.1537215560000004E-3</v>
      </c>
      <c r="ALQ62" s="26" t="s">
        <v>3</v>
      </c>
      <c r="ALR62" s="26">
        <v>6.2844233800000001E-3</v>
      </c>
      <c r="ALS62" s="26">
        <v>7.2369171979999999E-3</v>
      </c>
      <c r="ALT62" s="26">
        <v>7.852857417E-3</v>
      </c>
      <c r="ALU62" s="26">
        <v>6.0315973320000001E-3</v>
      </c>
      <c r="ALV62" s="26">
        <v>7.5652853249999997E-3</v>
      </c>
      <c r="ALW62" s="26">
        <v>6.6895418240000004E-3</v>
      </c>
      <c r="ALX62" s="26" t="s">
        <v>3</v>
      </c>
      <c r="ALY62" s="26">
        <v>7.1075501169999998E-3</v>
      </c>
      <c r="ALZ62" s="26">
        <v>7.648130425E-3</v>
      </c>
      <c r="AMA62" s="26">
        <v>6.8582781709999995E-3</v>
      </c>
      <c r="AMB62" s="26">
        <v>7.001597448E-3</v>
      </c>
      <c r="AMC62" s="26">
        <v>7.8087141750000002E-3</v>
      </c>
      <c r="AMD62" s="26">
        <v>7.7931748430000005E-3</v>
      </c>
      <c r="AME62" s="26">
        <v>7.7058122799999991E-3</v>
      </c>
      <c r="AMF62" s="26">
        <v>6.9070693149999992E-3</v>
      </c>
      <c r="AMG62" s="26">
        <v>7.8500805349999998E-3</v>
      </c>
      <c r="AMH62" s="26">
        <v>7.4190065890000004E-3</v>
      </c>
      <c r="AMI62" s="26">
        <v>7.3535092729999996E-3</v>
      </c>
      <c r="AMJ62" s="26">
        <v>9.7565824980000004E-3</v>
      </c>
      <c r="AMK62" s="26">
        <v>7.9659266799999989E-3</v>
      </c>
      <c r="AML62" s="26" t="s">
        <v>3</v>
      </c>
      <c r="AMM62" s="26" t="s">
        <v>3</v>
      </c>
      <c r="AMN62" s="26">
        <v>7.8127492330000003E-3</v>
      </c>
      <c r="AMO62" s="26">
        <v>5.6521423400000001E-3</v>
      </c>
      <c r="AMP62" s="26">
        <v>7.8061149289999996E-3</v>
      </c>
      <c r="AMQ62" s="26">
        <v>7.9018359400000009E-3</v>
      </c>
      <c r="AMR62" s="26" t="s">
        <v>3</v>
      </c>
      <c r="AMS62" s="26" t="s">
        <v>3</v>
      </c>
      <c r="AMT62" s="26">
        <v>7.864485705999999E-3</v>
      </c>
      <c r="AMU62" s="26">
        <v>-5.1965007630000006E-3</v>
      </c>
      <c r="AMV62" s="26">
        <v>7.8418105689999993E-3</v>
      </c>
      <c r="AMW62" s="26">
        <v>7.9162148359999997E-3</v>
      </c>
      <c r="AMX62" s="26">
        <v>8.0205147250000004E-3</v>
      </c>
      <c r="AMY62" s="26">
        <v>7.6795458749999998E-3</v>
      </c>
      <c r="AMZ62" s="26">
        <v>6.9423925350000004E-3</v>
      </c>
      <c r="ANA62" s="26">
        <v>7.8862875970000003E-3</v>
      </c>
      <c r="ANB62" s="26">
        <v>7.8954713580000006E-3</v>
      </c>
      <c r="ANC62" s="26">
        <v>7.9350305330000009E-3</v>
      </c>
      <c r="AND62" s="26">
        <v>7.9180706469999997E-3</v>
      </c>
      <c r="ANE62" s="26">
        <v>4.7498458779999999E-3</v>
      </c>
      <c r="ANF62" s="26">
        <v>7.9097791709999993E-3</v>
      </c>
      <c r="ANG62" s="26">
        <v>7.9103080589999989E-3</v>
      </c>
      <c r="ANH62" s="26">
        <v>7.8739317039999996E-3</v>
      </c>
      <c r="ANI62" s="26">
        <v>7.8320715279999991E-3</v>
      </c>
      <c r="ANJ62" s="26" t="s">
        <v>3</v>
      </c>
      <c r="ANK62" s="26">
        <v>7.8672271429999999E-3</v>
      </c>
      <c r="ANL62" s="26" t="s">
        <v>3</v>
      </c>
      <c r="ANM62" s="26">
        <v>7.8869641569999996E-3</v>
      </c>
      <c r="ANN62" s="26">
        <v>7.8681216199999997E-3</v>
      </c>
      <c r="ANO62" s="26">
        <v>6.4487268549999997E-3</v>
      </c>
      <c r="ANP62" s="26">
        <v>7.8819362699999989E-3</v>
      </c>
      <c r="ANQ62" s="26">
        <v>-5.2712433459999996E-3</v>
      </c>
      <c r="ANR62" s="26">
        <v>7.7968844420000004E-3</v>
      </c>
      <c r="ANS62" s="26">
        <v>4.3164737590000004E-3</v>
      </c>
      <c r="ANT62" s="26" t="s">
        <v>3</v>
      </c>
      <c r="ANU62" s="26">
        <v>7.7668940880000004E-3</v>
      </c>
      <c r="ANV62" s="26">
        <v>8.3314298660000004E-3</v>
      </c>
      <c r="ANW62" s="26">
        <v>6.7816808890000004E-3</v>
      </c>
      <c r="ANX62" s="26">
        <v>7.8301735800000005E-3</v>
      </c>
      <c r="ANY62" s="26">
        <v>-5.7048419349999997E-3</v>
      </c>
      <c r="ANZ62" s="26">
        <v>7.5736471310000001E-3</v>
      </c>
      <c r="AOA62" s="26">
        <v>6.9933278219999999E-3</v>
      </c>
      <c r="AOB62" s="26">
        <v>7.48153524E-3</v>
      </c>
      <c r="AOC62" s="26">
        <v>6.4375318709999994E-3</v>
      </c>
      <c r="AOD62" s="26">
        <v>7.8613810640000004E-3</v>
      </c>
      <c r="AOE62" s="26">
        <v>8.4196647110000005E-3</v>
      </c>
      <c r="AOF62" s="26">
        <v>4.2982696380000004E-3</v>
      </c>
      <c r="AOG62" s="26">
        <v>7.5557701430000006E-3</v>
      </c>
      <c r="AOH62" s="26">
        <v>3.5132074860000002E-3</v>
      </c>
      <c r="AOI62" s="26">
        <v>7.8105347999999995E-3</v>
      </c>
      <c r="AOJ62" s="26">
        <v>8.0324960810000002E-3</v>
      </c>
      <c r="AOK62" s="26">
        <v>7.2518799329999994E-3</v>
      </c>
      <c r="AOL62" s="26">
        <v>7.4908606379999994E-3</v>
      </c>
      <c r="AOM62" s="26">
        <v>7.6934331749999993E-3</v>
      </c>
      <c r="AON62" s="26">
        <v>7.7721957210000001E-3</v>
      </c>
      <c r="AOO62" s="26">
        <v>7.8209031170000005E-3</v>
      </c>
      <c r="AOP62" s="26">
        <v>7.6772612259999994E-3</v>
      </c>
      <c r="AOQ62" s="26">
        <v>7.8670610119999998E-3</v>
      </c>
      <c r="AOR62" s="26">
        <v>7.8912759729999997E-3</v>
      </c>
      <c r="AOS62" s="26">
        <v>6.9266203010000006E-3</v>
      </c>
      <c r="AOT62" s="26">
        <v>7.8135786039999992E-3</v>
      </c>
      <c r="AOU62" s="26">
        <v>7.6595408890000006E-3</v>
      </c>
      <c r="AOV62" s="26" t="s">
        <v>3</v>
      </c>
      <c r="AOW62" s="26">
        <v>6.8266746040000006E-3</v>
      </c>
      <c r="AOX62" s="26" t="s">
        <v>3</v>
      </c>
      <c r="AOY62" s="26" t="s">
        <v>3</v>
      </c>
      <c r="AOZ62" s="26">
        <v>7.8445502860000002E-3</v>
      </c>
      <c r="APA62" s="26">
        <v>7.386825235E-3</v>
      </c>
      <c r="APB62" s="26">
        <v>8.0690635479999991E-3</v>
      </c>
      <c r="APC62" s="26">
        <v>-6.239023495E-3</v>
      </c>
      <c r="APD62" s="26" t="s">
        <v>3</v>
      </c>
      <c r="APE62" s="26" t="s">
        <v>3</v>
      </c>
      <c r="APF62" s="26">
        <v>7.8787692679999997E-3</v>
      </c>
      <c r="APG62" s="26">
        <v>7.8399956479999998E-3</v>
      </c>
      <c r="APH62" s="26">
        <v>5.7297683009999998E-3</v>
      </c>
      <c r="API62" s="26">
        <v>8.1502524220000011E-3</v>
      </c>
      <c r="APJ62" s="26" t="s">
        <v>3</v>
      </c>
      <c r="APK62" s="26">
        <v>7.8078881300000002E-3</v>
      </c>
      <c r="APL62" s="26">
        <v>7.9438060249999998E-3</v>
      </c>
      <c r="APM62" s="26">
        <v>6.5410291559999997E-3</v>
      </c>
      <c r="APN62" s="26">
        <v>6.3300141159999997E-3</v>
      </c>
      <c r="APO62" s="26">
        <v>7.6891131649999998E-3</v>
      </c>
      <c r="APP62" s="26" t="s">
        <v>3</v>
      </c>
      <c r="APQ62" s="26" t="s">
        <v>3</v>
      </c>
      <c r="APR62" s="26">
        <v>7.9344581589999991E-3</v>
      </c>
      <c r="APS62" s="27" t="s">
        <v>3</v>
      </c>
      <c r="APT62" s="26">
        <v>6.7521478520000001E-3</v>
      </c>
      <c r="APU62" s="27" t="s">
        <v>3</v>
      </c>
      <c r="APV62" s="26">
        <v>7.4108429070000002E-3</v>
      </c>
      <c r="APW62" s="26">
        <v>7.7605609540000002E-3</v>
      </c>
      <c r="APX62" s="26">
        <v>7.8168312939999995E-3</v>
      </c>
      <c r="APY62" s="26">
        <v>7.6601760480000001E-3</v>
      </c>
      <c r="APZ62" s="26">
        <v>6.4329744269999998E-3</v>
      </c>
      <c r="AQA62" s="26">
        <v>6.0660915110000001E-3</v>
      </c>
      <c r="AQB62" s="26">
        <v>7.8874432509999995E-3</v>
      </c>
      <c r="AQC62" s="26" t="s">
        <v>3</v>
      </c>
      <c r="AQD62" s="26">
        <v>5.6703246839999999E-3</v>
      </c>
      <c r="AQE62" s="26">
        <v>7.825443554E-3</v>
      </c>
      <c r="AQF62" s="26">
        <v>7.9565968850000002E-3</v>
      </c>
      <c r="AQG62" s="26">
        <v>7.800917682E-3</v>
      </c>
      <c r="AQH62" s="26">
        <v>-1.6659777749999998E-3</v>
      </c>
      <c r="AQI62" s="26">
        <v>7.0150177239999998E-3</v>
      </c>
      <c r="AQJ62" s="26">
        <v>7.8393247280000005E-3</v>
      </c>
      <c r="AQK62" s="26" t="s">
        <v>3</v>
      </c>
      <c r="AQL62" s="26">
        <v>-8.8226242690000005E-3</v>
      </c>
      <c r="AQM62" s="26" t="s">
        <v>3</v>
      </c>
      <c r="AQN62" s="26" t="s">
        <v>3</v>
      </c>
      <c r="AQO62" s="26">
        <v>-4.4443651859999997E-3</v>
      </c>
      <c r="AQP62" s="26">
        <v>7.8160180550000003E-3</v>
      </c>
      <c r="AQQ62" s="26">
        <v>2.9506010859999998E-3</v>
      </c>
      <c r="AQR62" s="26" t="s">
        <v>3</v>
      </c>
      <c r="AQS62" s="26">
        <v>6.4814879479999999E-3</v>
      </c>
      <c r="AQT62" s="26">
        <v>2.6399824830000002E-3</v>
      </c>
      <c r="AQU62" s="26">
        <v>7.812441507E-3</v>
      </c>
      <c r="AQV62" s="26">
        <v>7.3152308619999998E-3</v>
      </c>
      <c r="AQW62" s="26">
        <v>7.4382984169999999E-3</v>
      </c>
      <c r="AQX62" s="26" t="s">
        <v>3</v>
      </c>
      <c r="AQY62" s="26">
        <v>7.1776627919999999E-3</v>
      </c>
      <c r="AQZ62" s="26">
        <v>7.7642054819999995E-3</v>
      </c>
      <c r="ARA62" s="26">
        <v>8.1793152269999999E-3</v>
      </c>
      <c r="ARB62" s="26" t="s">
        <v>3</v>
      </c>
      <c r="ARC62" s="26" t="s">
        <v>3</v>
      </c>
      <c r="ARD62" s="26" t="s">
        <v>3</v>
      </c>
      <c r="ARE62" s="26">
        <v>2.3106966109999998E-3</v>
      </c>
      <c r="ARF62" s="26">
        <v>8.0678041739999998E-3</v>
      </c>
      <c r="ARG62" s="26">
        <v>2.1758067770000001E-3</v>
      </c>
      <c r="ARH62" s="26">
        <v>8.1453320780000005E-3</v>
      </c>
      <c r="ARI62" s="26">
        <v>7.8825059380000003E-3</v>
      </c>
      <c r="ARJ62" s="26">
        <v>8.5548736619999993E-3</v>
      </c>
      <c r="ARK62" s="26">
        <v>7.7845493920000002E-3</v>
      </c>
      <c r="ARL62" s="26">
        <v>6.5187984529999996E-3</v>
      </c>
      <c r="ARM62" s="26" t="s">
        <v>3</v>
      </c>
      <c r="ARN62" s="26" t="s">
        <v>3</v>
      </c>
      <c r="ARO62" s="26">
        <v>2.9663427510000003E-3</v>
      </c>
      <c r="ARP62" s="27" t="s">
        <v>3</v>
      </c>
      <c r="ARQ62" s="26">
        <v>-8.4793682999999998E-3</v>
      </c>
      <c r="ARR62" s="26" t="s">
        <v>3</v>
      </c>
      <c r="ARS62" s="27" t="s">
        <v>3</v>
      </c>
      <c r="ART62" s="26">
        <v>1.5958173059999999E-3</v>
      </c>
      <c r="ARU62" s="26" t="s">
        <v>3</v>
      </c>
      <c r="ARV62" s="26">
        <v>7.2828120949999997E-3</v>
      </c>
      <c r="ARW62" s="26">
        <v>7.247109501E-3</v>
      </c>
      <c r="ARX62" s="26">
        <v>3.5718898589999996E-3</v>
      </c>
      <c r="ARY62" s="26" t="s">
        <v>3</v>
      </c>
      <c r="ARZ62" s="26">
        <v>3.2502154680000002E-3</v>
      </c>
      <c r="ASA62" s="26">
        <v>-9.6242139409999997E-3</v>
      </c>
      <c r="ASB62" s="26" t="s">
        <v>3</v>
      </c>
      <c r="ASC62" s="26" t="s">
        <v>3</v>
      </c>
      <c r="ASD62" s="26" t="s">
        <v>3</v>
      </c>
      <c r="ASE62" s="26" t="s">
        <v>3</v>
      </c>
      <c r="ASF62" s="26">
        <v>8.0590248309999994E-3</v>
      </c>
      <c r="ASG62" s="26">
        <v>7.9140917469999999E-3</v>
      </c>
      <c r="ASH62" s="26" t="s">
        <v>3</v>
      </c>
      <c r="ASI62" s="27" t="s">
        <v>3</v>
      </c>
      <c r="ASJ62" s="26" t="s">
        <v>3</v>
      </c>
      <c r="ASK62" s="27" t="s">
        <v>3</v>
      </c>
      <c r="ASL62" s="27" t="s">
        <v>3</v>
      </c>
      <c r="ASM62" s="26">
        <v>2.9305580269999997E-3</v>
      </c>
      <c r="ASN62" s="26" t="s">
        <v>3</v>
      </c>
      <c r="ASO62" s="26" t="s">
        <v>3</v>
      </c>
      <c r="ASP62" s="26" t="s">
        <v>3</v>
      </c>
      <c r="ASQ62" s="26" t="s">
        <v>3</v>
      </c>
      <c r="ASR62" s="26">
        <v>5.8624542239999996E-3</v>
      </c>
      <c r="ASS62" s="26">
        <v>7.7708671770000005E-3</v>
      </c>
      <c r="AST62" s="26">
        <v>7.9030128049999999E-3</v>
      </c>
      <c r="ASU62" s="26">
        <v>7.9099089000000001E-3</v>
      </c>
      <c r="ASV62" s="26">
        <v>7.7558915699999995E-3</v>
      </c>
      <c r="ASW62" s="26">
        <v>6.4760355349999998E-3</v>
      </c>
      <c r="ASX62" s="26">
        <v>7.8932520839999996E-3</v>
      </c>
      <c r="ASY62" s="26">
        <v>7.5712697409999995E-3</v>
      </c>
      <c r="ASZ62" s="26">
        <v>7.6387033390000001E-3</v>
      </c>
      <c r="ATA62" s="27" t="s">
        <v>3</v>
      </c>
      <c r="ATB62" s="26">
        <v>2.7084558679999998E-3</v>
      </c>
      <c r="ATC62" s="26" t="s">
        <v>3</v>
      </c>
      <c r="ATD62" s="26" t="s">
        <v>3</v>
      </c>
      <c r="ATE62" s="26" t="s">
        <v>3</v>
      </c>
      <c r="ATF62" s="26" t="s">
        <v>3</v>
      </c>
      <c r="ATG62" s="26" t="s">
        <v>3</v>
      </c>
      <c r="ATH62" s="26">
        <v>6.4243200539999996E-3</v>
      </c>
      <c r="ATI62" s="26" t="s">
        <v>3</v>
      </c>
      <c r="ATJ62" s="26" t="s">
        <v>3</v>
      </c>
      <c r="ATK62" s="26">
        <v>8.3882780810000009E-3</v>
      </c>
      <c r="ATL62" s="26">
        <v>7.6562152370000004E-3</v>
      </c>
      <c r="ATM62" s="26">
        <v>8.2567758729999996E-3</v>
      </c>
      <c r="ATN62" s="26" t="s">
        <v>3</v>
      </c>
      <c r="ATO62" s="26" t="s">
        <v>3</v>
      </c>
      <c r="ATP62" s="26" t="s">
        <v>3</v>
      </c>
      <c r="ATQ62" s="26" t="s">
        <v>3</v>
      </c>
      <c r="ATR62" s="26" t="s">
        <v>3</v>
      </c>
      <c r="ATS62" s="26">
        <v>7.9916183789999987E-3</v>
      </c>
      <c r="ATT62" s="26">
        <v>6.1953899999999994E-3</v>
      </c>
      <c r="ATU62" s="26" t="s">
        <v>3</v>
      </c>
      <c r="ATV62" s="26">
        <v>-1.4018927480000001E-3</v>
      </c>
      <c r="ATW62" s="26">
        <v>-1.6216476609999999E-3</v>
      </c>
      <c r="ATX62" s="26" t="s">
        <v>3</v>
      </c>
      <c r="ATY62" s="26">
        <v>5.1023031589999997E-3</v>
      </c>
      <c r="ATZ62" s="26">
        <v>9.1207716370000011E-3</v>
      </c>
      <c r="AUA62" s="26" t="s">
        <v>3</v>
      </c>
      <c r="AUB62" s="26" t="s">
        <v>3</v>
      </c>
      <c r="AUC62" s="26">
        <v>8.1859697989999994E-3</v>
      </c>
      <c r="AUD62" s="26">
        <v>7.8775473250000012E-3</v>
      </c>
      <c r="AUE62" s="26">
        <v>7.8382535109999991E-3</v>
      </c>
      <c r="AUF62" s="26">
        <v>-3.7620245330000001E-3</v>
      </c>
      <c r="AUG62" s="26" t="s">
        <v>3</v>
      </c>
      <c r="AUH62" s="26" t="s">
        <v>3</v>
      </c>
      <c r="AUI62" s="26" t="s">
        <v>3</v>
      </c>
      <c r="AUJ62" s="26">
        <v>7.7094233540000003E-3</v>
      </c>
      <c r="AUK62" s="26" t="s">
        <v>3</v>
      </c>
      <c r="AUL62" s="26">
        <v>7.5899055370000001E-3</v>
      </c>
      <c r="AUM62" s="26">
        <v>4.7784679099999996E-3</v>
      </c>
      <c r="AUN62" s="26">
        <v>-1.2767106771E-2</v>
      </c>
      <c r="AUO62" s="26">
        <v>5.5975856850000007E-3</v>
      </c>
      <c r="AUP62" s="26" t="s">
        <v>3</v>
      </c>
      <c r="AUQ62" s="26" t="s">
        <v>3</v>
      </c>
      <c r="AUR62" s="26">
        <v>7.9093372479999997E-3</v>
      </c>
      <c r="AUS62" s="26">
        <v>4.4625702470000002E-3</v>
      </c>
      <c r="AUT62" s="26">
        <v>7.8260621820000001E-3</v>
      </c>
      <c r="AUU62" s="26">
        <v>6.5077078139999999E-3</v>
      </c>
      <c r="AUV62" s="26">
        <v>7.7272759700000001E-3</v>
      </c>
      <c r="AUW62" s="26">
        <v>-9.3478852960000008E-3</v>
      </c>
      <c r="AUX62" s="26">
        <v>7.718547228E-3</v>
      </c>
      <c r="AUY62" s="26" t="s">
        <v>3</v>
      </c>
      <c r="AUZ62" s="26">
        <v>7.873294694000001E-3</v>
      </c>
      <c r="AVA62" s="26">
        <v>6.3255145700000003E-3</v>
      </c>
      <c r="AVB62" s="26">
        <v>6.6104327990000001E-3</v>
      </c>
      <c r="AVC62" s="26">
        <v>2.9271513399999998E-4</v>
      </c>
      <c r="AVD62" s="26">
        <v>-3.0471553700000002E-4</v>
      </c>
      <c r="AVE62" s="26">
        <v>1.74243504E-4</v>
      </c>
      <c r="AVF62" s="26">
        <v>7.5147784009999994E-3</v>
      </c>
      <c r="AVG62" s="26">
        <v>6.3603571080000001E-3</v>
      </c>
      <c r="AVH62" s="26">
        <v>8.6167194429999996E-3</v>
      </c>
      <c r="AVI62" s="26">
        <v>7.9365638870000001E-3</v>
      </c>
      <c r="AVJ62" s="26">
        <v>7.9227629670000008E-3</v>
      </c>
      <c r="AVK62" s="26" t="s">
        <v>3</v>
      </c>
      <c r="AVL62" s="26">
        <v>6.3006935950000002E-3</v>
      </c>
      <c r="AVM62" s="26">
        <v>8.3076205869999989E-3</v>
      </c>
      <c r="AVN62" s="26">
        <v>7.9336816670000001E-3</v>
      </c>
      <c r="AVO62" s="26">
        <v>7.8859482540000001E-3</v>
      </c>
      <c r="AVP62" s="26">
        <v>7.8720796500000006E-3</v>
      </c>
      <c r="AVQ62" s="26" t="s">
        <v>3</v>
      </c>
      <c r="AVR62" s="26">
        <v>5.4900295290000005E-3</v>
      </c>
      <c r="AVS62" s="26">
        <v>2.9764613849999999E-3</v>
      </c>
      <c r="AVT62" s="26">
        <v>4.4212333070000002E-3</v>
      </c>
      <c r="AVU62" s="26">
        <v>7.7955752229999994E-3</v>
      </c>
      <c r="AVV62" s="26">
        <v>5.3873393240000001E-3</v>
      </c>
      <c r="AVW62" s="26">
        <v>4.5586054160000004E-3</v>
      </c>
      <c r="AVX62" s="26">
        <v>1.512866443E-3</v>
      </c>
      <c r="AVY62" s="26">
        <v>8.947905624E-3</v>
      </c>
      <c r="AVZ62" s="26">
        <v>7.8779689139999998E-3</v>
      </c>
      <c r="AWA62" s="26" t="s">
        <v>3</v>
      </c>
      <c r="AWB62" s="26">
        <v>-5.1784649500000006E-4</v>
      </c>
      <c r="AWC62" s="26">
        <v>4.4672893879999995E-3</v>
      </c>
      <c r="AWD62" s="26">
        <v>5.8728584149999995E-3</v>
      </c>
      <c r="AWE62" s="26">
        <v>8.0509356569999999E-3</v>
      </c>
      <c r="AWF62" s="26" t="s">
        <v>3</v>
      </c>
      <c r="AWG62" s="26">
        <v>7.5311748539999999E-3</v>
      </c>
      <c r="AWH62" s="26" t="s">
        <v>3</v>
      </c>
      <c r="AWI62" s="26" t="s">
        <v>3</v>
      </c>
      <c r="AWJ62" s="26" t="s">
        <v>3</v>
      </c>
      <c r="AWK62" s="26" t="s">
        <v>3</v>
      </c>
      <c r="AWL62" s="26">
        <v>8.1502760130000001E-3</v>
      </c>
      <c r="AWM62" s="26">
        <v>7.8737145610000003E-3</v>
      </c>
      <c r="AWN62" s="26" t="s">
        <v>3</v>
      </c>
      <c r="AWO62" s="26" t="s">
        <v>3</v>
      </c>
      <c r="AWP62" s="26" t="s">
        <v>3</v>
      </c>
      <c r="AWQ62" s="26" t="s">
        <v>3</v>
      </c>
      <c r="AWR62" s="26">
        <v>6.508801287E-3</v>
      </c>
      <c r="AWS62" s="26">
        <v>8.0063019219999993E-3</v>
      </c>
      <c r="AWT62" s="26">
        <v>-1.0977199569999999E-3</v>
      </c>
      <c r="AWU62" s="26">
        <v>7.8719424799999996E-3</v>
      </c>
      <c r="AWV62" s="26">
        <v>7.7437976399999994E-3</v>
      </c>
      <c r="AWW62" s="26" t="s">
        <v>3</v>
      </c>
      <c r="AWX62" s="26" t="s">
        <v>3</v>
      </c>
      <c r="AWY62" s="26" t="s">
        <v>3</v>
      </c>
      <c r="AWZ62" s="26">
        <v>7.4165609299999997E-3</v>
      </c>
      <c r="AXA62" s="26">
        <v>2.900596125E-3</v>
      </c>
      <c r="AXB62" s="26">
        <v>7.8243782339999998E-3</v>
      </c>
      <c r="AXC62" s="26">
        <v>6.8370869469999993E-3</v>
      </c>
      <c r="AXD62" s="26" t="s">
        <v>3</v>
      </c>
      <c r="AXE62" s="26">
        <v>7.8862854829999992E-3</v>
      </c>
      <c r="AXF62" s="26">
        <v>3.7051612569999996E-3</v>
      </c>
      <c r="AXG62" s="26" t="s">
        <v>3</v>
      </c>
      <c r="AXH62" s="26">
        <v>6.2954365160000003E-3</v>
      </c>
      <c r="AXI62" s="26">
        <v>3.930486306E-3</v>
      </c>
      <c r="AXJ62" s="26" t="s">
        <v>3</v>
      </c>
      <c r="AXK62" s="26">
        <v>5.2053008720000004E-3</v>
      </c>
      <c r="AXL62" s="26">
        <v>3.3091581990000001E-3</v>
      </c>
      <c r="AXM62" s="26">
        <v>8.0704882780000004E-3</v>
      </c>
      <c r="AXN62" s="26">
        <v>-7.9446333450000003E-3</v>
      </c>
      <c r="AXO62" s="27" t="s">
        <v>3</v>
      </c>
      <c r="AXP62" s="26" t="s">
        <v>3</v>
      </c>
      <c r="AXQ62" s="26">
        <v>6.7481152270000002E-3</v>
      </c>
      <c r="AXR62" s="26" t="s">
        <v>3</v>
      </c>
      <c r="AXS62" s="26" t="s">
        <v>3</v>
      </c>
      <c r="AXT62" s="26" t="s">
        <v>3</v>
      </c>
      <c r="AXU62" s="26" t="s">
        <v>3</v>
      </c>
      <c r="AXV62" s="26" t="s">
        <v>3</v>
      </c>
      <c r="AXW62" s="26">
        <v>1.0210903445999999E-2</v>
      </c>
      <c r="AXX62" s="26" t="s">
        <v>3</v>
      </c>
      <c r="AXY62" s="26" t="s">
        <v>3</v>
      </c>
      <c r="AXZ62" s="26" t="s">
        <v>3</v>
      </c>
      <c r="AYA62" s="26">
        <v>7.6393230279999998E-3</v>
      </c>
      <c r="AYB62" s="26" t="s">
        <v>3</v>
      </c>
      <c r="AYC62" s="26" t="s">
        <v>3</v>
      </c>
      <c r="AYD62" s="26" t="s">
        <v>3</v>
      </c>
      <c r="AYE62" s="26" t="s">
        <v>3</v>
      </c>
      <c r="AYF62" s="26" t="s">
        <v>3</v>
      </c>
      <c r="AYG62" s="26" t="s">
        <v>3</v>
      </c>
      <c r="AYH62" s="26" t="s">
        <v>3</v>
      </c>
      <c r="AYI62" s="26" t="s">
        <v>3</v>
      </c>
      <c r="AYJ62" s="26" t="s">
        <v>3</v>
      </c>
      <c r="AYK62" s="26" t="s">
        <v>3</v>
      </c>
      <c r="AYL62" s="26" t="s">
        <v>3</v>
      </c>
      <c r="AYM62" s="26">
        <v>4.6888433099999995E-3</v>
      </c>
      <c r="AYN62" s="26">
        <v>8.3215759359999992E-3</v>
      </c>
      <c r="AYO62" s="26">
        <v>8.7148438980000006E-3</v>
      </c>
      <c r="AYP62" s="26" t="s">
        <v>3</v>
      </c>
      <c r="AYQ62" s="26">
        <v>6.442550535E-3</v>
      </c>
      <c r="AYR62" s="26">
        <v>-2.402532489E-3</v>
      </c>
      <c r="AYS62" s="26">
        <v>8.0541472120000002E-3</v>
      </c>
      <c r="AYT62" s="26">
        <v>8.4165244510000011E-3</v>
      </c>
      <c r="AYU62" s="26">
        <v>8.4544372159999995E-3</v>
      </c>
      <c r="AYV62" s="26">
        <v>8.6058252469999996E-3</v>
      </c>
      <c r="AYW62" s="26">
        <v>8.2410198139999998E-3</v>
      </c>
      <c r="AYX62" s="26" t="s">
        <v>3</v>
      </c>
      <c r="AYY62" s="26" t="s">
        <v>3</v>
      </c>
      <c r="AYZ62" s="26">
        <v>7.6904244489999999E-3</v>
      </c>
      <c r="AZA62" s="26">
        <v>7.6443037380000004E-3</v>
      </c>
      <c r="AZB62" s="26">
        <v>6.1813935579999998E-3</v>
      </c>
      <c r="AZC62" s="26">
        <v>7.6655607929999999E-3</v>
      </c>
      <c r="AZD62" s="26" t="s">
        <v>3</v>
      </c>
      <c r="AZE62" s="26">
        <v>7.7740723180000004E-3</v>
      </c>
      <c r="AZF62" s="26" t="s">
        <v>3</v>
      </c>
      <c r="AZG62" s="26">
        <v>6.1728392420000002E-3</v>
      </c>
      <c r="AZH62" s="26">
        <v>5.7777092490000001E-3</v>
      </c>
      <c r="AZI62" s="26">
        <v>7.6943124739999999E-3</v>
      </c>
      <c r="AZJ62" s="26" t="s">
        <v>3</v>
      </c>
      <c r="AZK62" s="26">
        <v>7.7650495710000003E-3</v>
      </c>
      <c r="AZL62" s="26" t="s">
        <v>3</v>
      </c>
      <c r="AZM62" s="26" t="s">
        <v>3</v>
      </c>
      <c r="AZN62" s="26">
        <v>8.0446419769999999E-3</v>
      </c>
      <c r="AZO62" s="26" t="s">
        <v>3</v>
      </c>
      <c r="AZP62" s="26">
        <v>6.9545848200000008E-3</v>
      </c>
      <c r="AZQ62" s="26" t="s">
        <v>3</v>
      </c>
      <c r="AZR62" s="26">
        <v>5.9359556619999997E-3</v>
      </c>
      <c r="AZS62" s="26" t="s">
        <v>3</v>
      </c>
      <c r="AZT62" s="26" t="s">
        <v>3</v>
      </c>
      <c r="AZU62" s="26" t="s">
        <v>3</v>
      </c>
      <c r="AZV62" s="26">
        <v>5.7676282400000002E-3</v>
      </c>
      <c r="AZW62" s="26">
        <v>7.9556277659999994E-3</v>
      </c>
      <c r="AZX62" s="27" t="s">
        <v>3</v>
      </c>
      <c r="AZY62" s="26" t="s">
        <v>3</v>
      </c>
      <c r="AZZ62" s="27" t="s">
        <v>3</v>
      </c>
      <c r="BAA62" s="26" t="s">
        <v>3</v>
      </c>
      <c r="BAB62" s="27" t="s">
        <v>3</v>
      </c>
      <c r="BAC62" s="26">
        <v>7.3547253869999992E-3</v>
      </c>
      <c r="BAD62" s="26" t="s">
        <v>3</v>
      </c>
      <c r="BAE62" s="26">
        <v>6.6772893159999999E-3</v>
      </c>
      <c r="BAF62" s="26">
        <v>5.6522203630000002E-3</v>
      </c>
      <c r="BAG62" s="26" t="s">
        <v>3</v>
      </c>
      <c r="BAH62" s="26" t="s">
        <v>3</v>
      </c>
      <c r="BAI62" s="26" t="s">
        <v>3</v>
      </c>
      <c r="BAJ62" s="26" t="s">
        <v>3</v>
      </c>
      <c r="BAK62" s="26">
        <v>-1.1566992169999998E-2</v>
      </c>
      <c r="BAL62" s="26" t="s">
        <v>3</v>
      </c>
      <c r="BAM62" s="26" t="s">
        <v>3</v>
      </c>
      <c r="BAN62" s="26">
        <v>6.4390915000000007E-3</v>
      </c>
      <c r="BAO62" s="26" t="s">
        <v>3</v>
      </c>
      <c r="BAP62" s="26">
        <v>6.6262186860000004E-3</v>
      </c>
      <c r="BAQ62" s="26">
        <v>-1.6092894950000002E-2</v>
      </c>
      <c r="BAR62" s="26">
        <v>6.1288256169999998E-3</v>
      </c>
      <c r="BAS62" s="26">
        <v>6.7116527999999996E-3</v>
      </c>
      <c r="BAT62" s="26">
        <v>6.3057560599999998E-3</v>
      </c>
      <c r="BAU62" s="26">
        <v>7.0381098979999997E-3</v>
      </c>
      <c r="BAV62" s="26">
        <v>-8.569975195000001E-3</v>
      </c>
      <c r="BAW62" s="26">
        <v>-8.9336223499999999E-3</v>
      </c>
      <c r="BAX62" s="26" t="s">
        <v>3</v>
      </c>
      <c r="BAY62" s="26" t="s">
        <v>3</v>
      </c>
      <c r="BAZ62" s="26">
        <v>5.2272104340000004E-3</v>
      </c>
      <c r="BBA62" s="26" t="s">
        <v>3</v>
      </c>
      <c r="BBB62" s="26">
        <v>7.9926728950000005E-3</v>
      </c>
      <c r="BBC62" s="26">
        <v>6.492702639E-3</v>
      </c>
      <c r="BBD62" s="26">
        <v>-1.466473271E-2</v>
      </c>
      <c r="BBE62" s="26">
        <v>8.010532984999999E-3</v>
      </c>
      <c r="BBF62" s="26">
        <v>6.3030558820000001E-3</v>
      </c>
      <c r="BBG62" s="26">
        <v>1.4048434500000002E-3</v>
      </c>
      <c r="BBH62" s="26">
        <v>6.0342457279999994E-3</v>
      </c>
      <c r="BBI62" s="26">
        <v>5.0314568729999997E-3</v>
      </c>
      <c r="BBJ62" s="26">
        <v>7.0441584020000001E-3</v>
      </c>
      <c r="BBK62" s="26">
        <v>-9.8162961860000005E-3</v>
      </c>
      <c r="BBL62" s="26">
        <v>-1.2761654936E-2</v>
      </c>
      <c r="BBM62" s="26">
        <v>-8.0882040239999998E-3</v>
      </c>
      <c r="BBN62" s="26">
        <v>7.6938846169999995E-3</v>
      </c>
      <c r="BBO62" s="26" t="s">
        <v>3</v>
      </c>
      <c r="BBP62" s="26" t="s">
        <v>3</v>
      </c>
      <c r="BBQ62" s="26">
        <v>-6.8043559999999997E-5</v>
      </c>
      <c r="BBR62" s="26">
        <v>8.5860947860000002E-3</v>
      </c>
      <c r="BBS62" s="26">
        <v>6.3606195050000007E-3</v>
      </c>
      <c r="BBT62" s="26">
        <v>-2.5111400390000001E-3</v>
      </c>
      <c r="BBU62" s="26">
        <v>6.0302745710000003E-3</v>
      </c>
      <c r="BBV62" s="26" t="s">
        <v>3</v>
      </c>
      <c r="BBW62" s="26" t="s">
        <v>3</v>
      </c>
      <c r="BBX62" s="26">
        <v>3.8899017689999998E-3</v>
      </c>
      <c r="BBY62" s="26">
        <v>7.8389779509999997E-3</v>
      </c>
      <c r="BBZ62" s="26">
        <v>-4.3628161210000002E-3</v>
      </c>
      <c r="BCA62" s="26">
        <v>7.811706281E-3</v>
      </c>
      <c r="BCB62" s="26">
        <v>9.331533861E-3</v>
      </c>
      <c r="BCC62" s="26">
        <v>1.2589698466999999E-2</v>
      </c>
      <c r="BCD62" s="26">
        <v>1.1257996219E-2</v>
      </c>
      <c r="BCE62" s="26" t="s">
        <v>3</v>
      </c>
      <c r="BCF62" s="26">
        <v>6.8605752220000007E-3</v>
      </c>
      <c r="BCG62" s="26" t="s">
        <v>3</v>
      </c>
      <c r="BCH62" s="26" t="s">
        <v>3</v>
      </c>
      <c r="BCI62" s="26" t="s">
        <v>3</v>
      </c>
      <c r="BCJ62" s="26" t="s">
        <v>3</v>
      </c>
      <c r="BCK62" s="26">
        <v>7.5129231079999999E-3</v>
      </c>
      <c r="BCL62" s="26">
        <v>7.8713624290000003E-3</v>
      </c>
      <c r="BCM62" s="26">
        <v>4.058284346E-3</v>
      </c>
      <c r="BCN62" s="26">
        <v>5.8109141779999996E-3</v>
      </c>
      <c r="BCO62" s="26">
        <v>8.2431392060000001E-3</v>
      </c>
      <c r="BCP62" s="26" t="s">
        <v>3</v>
      </c>
      <c r="BCQ62" s="26" t="s">
        <v>3</v>
      </c>
      <c r="BCR62" s="26" t="s">
        <v>3</v>
      </c>
      <c r="BCS62" s="26" t="s">
        <v>3</v>
      </c>
      <c r="BCT62" s="26" t="s">
        <v>3</v>
      </c>
      <c r="BCU62" s="26">
        <v>7.9714022839999996E-3</v>
      </c>
      <c r="BCV62" s="26">
        <v>1.9314785989999999E-3</v>
      </c>
      <c r="BCW62" s="26" t="s">
        <v>3</v>
      </c>
      <c r="BCX62" s="26" t="s">
        <v>3</v>
      </c>
      <c r="BCY62" s="26">
        <v>9.1103146300000007E-4</v>
      </c>
      <c r="BCZ62" s="26">
        <v>6.0047592839999999E-3</v>
      </c>
      <c r="BDA62" s="26">
        <v>7.8721567059999997E-3</v>
      </c>
      <c r="BDB62" s="26" t="s">
        <v>3</v>
      </c>
      <c r="BDC62" s="26">
        <v>5.5981856500000003E-3</v>
      </c>
      <c r="BDD62" s="26" t="s">
        <v>3</v>
      </c>
      <c r="BDE62" s="26" t="s">
        <v>3</v>
      </c>
      <c r="BDF62" s="26" t="s">
        <v>3</v>
      </c>
      <c r="BDG62" s="26" t="s">
        <v>3</v>
      </c>
      <c r="BDH62" s="26" t="s">
        <v>3</v>
      </c>
      <c r="BDI62" s="26" t="s">
        <v>3</v>
      </c>
      <c r="BDJ62" s="26" t="s">
        <v>3</v>
      </c>
      <c r="BDK62" s="26">
        <v>-2.3717333832E-2</v>
      </c>
      <c r="BDL62" s="26" t="s">
        <v>3</v>
      </c>
      <c r="BDM62" s="26">
        <v>6.5230254529999995E-3</v>
      </c>
      <c r="BDN62" s="27" t="s">
        <v>3</v>
      </c>
      <c r="BDO62" s="27" t="s">
        <v>3</v>
      </c>
      <c r="BDP62" s="26">
        <v>7.8336112660000005E-3</v>
      </c>
      <c r="BDQ62" s="26" t="s">
        <v>3</v>
      </c>
      <c r="BDR62" s="26">
        <v>7.9671908060000001E-3</v>
      </c>
      <c r="BDS62" s="26">
        <v>5.9926400469999998E-3</v>
      </c>
      <c r="BDT62" s="26">
        <v>7.5680565089999994E-3</v>
      </c>
      <c r="BDU62" s="26">
        <v>7.8021500440000006E-3</v>
      </c>
      <c r="BDV62" s="26" t="s">
        <v>3</v>
      </c>
      <c r="BDW62" s="26">
        <v>7.9687556739999992E-3</v>
      </c>
      <c r="BDX62" s="26" t="s">
        <v>3</v>
      </c>
      <c r="BDY62" s="26">
        <v>7.7759031020000003E-3</v>
      </c>
      <c r="BDZ62" s="26" t="s">
        <v>3</v>
      </c>
      <c r="BEA62" s="26">
        <v>6.6384404740000005E-3</v>
      </c>
      <c r="BEB62" s="26">
        <v>7.870987183E-3</v>
      </c>
      <c r="BEC62" s="26">
        <v>7.9698991850000005E-3</v>
      </c>
      <c r="BED62" s="26">
        <v>7.4028479680000002E-3</v>
      </c>
      <c r="BEE62" s="26">
        <v>7.8778472950000004E-3</v>
      </c>
      <c r="BEF62" s="26">
        <v>7.6925459870000002E-3</v>
      </c>
      <c r="BEG62" s="26">
        <v>6.5853849289999999E-3</v>
      </c>
      <c r="BEH62" s="26">
        <v>2.3307291679999999E-3</v>
      </c>
      <c r="BEI62" s="26">
        <v>-3.831135599E-3</v>
      </c>
      <c r="BEJ62" s="26">
        <v>7.7006202619999999E-3</v>
      </c>
      <c r="BEK62" s="26" t="s">
        <v>3</v>
      </c>
      <c r="BEL62" s="26" t="s">
        <v>3</v>
      </c>
      <c r="BEM62" s="26" t="s">
        <v>3</v>
      </c>
      <c r="BEN62" s="26">
        <v>7.7654154490000007E-3</v>
      </c>
      <c r="BEO62" s="26">
        <v>7.6408948369999993E-3</v>
      </c>
      <c r="BEP62" s="26">
        <v>7.8952964430000008E-3</v>
      </c>
      <c r="BEQ62" s="26">
        <v>8.0355190229999991E-3</v>
      </c>
      <c r="BER62" s="26" t="s">
        <v>3</v>
      </c>
      <c r="BES62" s="26">
        <v>7.6010188590000007E-3</v>
      </c>
      <c r="BET62" s="27" t="s">
        <v>3</v>
      </c>
      <c r="BEU62" s="26" t="s">
        <v>3</v>
      </c>
      <c r="BEV62" s="26" t="s">
        <v>3</v>
      </c>
      <c r="BEW62" s="26">
        <v>7.5933042660000002E-3</v>
      </c>
      <c r="BEX62" s="26">
        <v>7.8091657219999996E-3</v>
      </c>
      <c r="BEY62" s="26">
        <v>4.5684440079999996E-3</v>
      </c>
      <c r="BEZ62" s="26">
        <v>8.217850996E-3</v>
      </c>
      <c r="BFA62" s="26">
        <v>7.8925062960000011E-3</v>
      </c>
      <c r="BFB62" s="26">
        <v>8.2402467869999996E-3</v>
      </c>
      <c r="BFC62" s="26" t="s">
        <v>3</v>
      </c>
      <c r="BFD62" s="26" t="s">
        <v>3</v>
      </c>
      <c r="BFE62" s="26">
        <v>6.55315169E-3</v>
      </c>
      <c r="BFF62" s="26">
        <v>7.9524323399999992E-3</v>
      </c>
      <c r="BFG62" s="26">
        <v>7.8450093299999996E-3</v>
      </c>
      <c r="BFH62" s="26">
        <v>7.8952062209999996E-3</v>
      </c>
      <c r="BFI62" s="26" t="s">
        <v>3</v>
      </c>
      <c r="BFJ62" s="26">
        <v>4.53805652E-3</v>
      </c>
      <c r="BFK62" s="26">
        <v>7.329364788E-3</v>
      </c>
      <c r="BFL62" s="26">
        <v>7.1636688439999999E-3</v>
      </c>
      <c r="BFM62" s="26">
        <v>7.2431993639999999E-3</v>
      </c>
      <c r="BFN62" s="26" t="s">
        <v>3</v>
      </c>
      <c r="BFO62" s="26">
        <v>7.9080353860000001E-3</v>
      </c>
      <c r="BFP62" s="26">
        <v>7.7389022539999996E-3</v>
      </c>
      <c r="BFQ62" s="26">
        <v>7.2340679620000008E-3</v>
      </c>
      <c r="BFR62" s="26">
        <v>7.7164750349999998E-3</v>
      </c>
      <c r="BFS62" s="26">
        <v>7.6651616759999992E-3</v>
      </c>
      <c r="BFT62" s="26">
        <v>4.6484190259999999E-3</v>
      </c>
      <c r="BFU62" s="26">
        <v>4.9877615550000002E-3</v>
      </c>
      <c r="BFV62" s="26">
        <v>8.0558135730000001E-3</v>
      </c>
      <c r="BFW62" s="26">
        <v>7.8972127780000002E-3</v>
      </c>
      <c r="BFX62" s="26">
        <v>7.9697554690000005E-3</v>
      </c>
      <c r="BFY62" s="26">
        <v>5.8638843959999999E-3</v>
      </c>
      <c r="BFZ62" s="26">
        <v>6.3039686460000001E-3</v>
      </c>
      <c r="BGA62" s="26">
        <v>6.5426469320000007E-3</v>
      </c>
      <c r="BGB62" s="26">
        <v>8.0680419380000003E-3</v>
      </c>
      <c r="BGC62" s="26">
        <v>8.2063600599999991E-3</v>
      </c>
      <c r="BGD62" s="26">
        <v>8.0768804819999988E-3</v>
      </c>
      <c r="BGE62" s="26">
        <v>7.1186981689999995E-3</v>
      </c>
      <c r="BGF62" s="26">
        <v>7.7857356870000005E-3</v>
      </c>
      <c r="BGG62" s="26" t="s">
        <v>3</v>
      </c>
      <c r="BGH62" s="26" t="s">
        <v>3</v>
      </c>
      <c r="BGI62" s="26" t="s">
        <v>3</v>
      </c>
      <c r="BGJ62" s="27" t="s">
        <v>3</v>
      </c>
      <c r="BGK62" s="26" t="s">
        <v>3</v>
      </c>
      <c r="BGL62" s="26">
        <v>7.7082347610000004E-3</v>
      </c>
      <c r="BGM62" s="26">
        <v>7.9660963969999995E-3</v>
      </c>
      <c r="BGN62" s="26" t="s">
        <v>3</v>
      </c>
      <c r="BGO62" s="26">
        <v>8.2043485189999994E-3</v>
      </c>
      <c r="BGP62" s="26">
        <v>7.9330276070000011E-3</v>
      </c>
      <c r="BGQ62" s="26">
        <v>7.9606435969999997E-3</v>
      </c>
      <c r="BGR62" s="26">
        <v>7.5555060090000004E-3</v>
      </c>
      <c r="BGS62" s="26">
        <v>6.2772324729999992E-3</v>
      </c>
      <c r="BGT62" s="26" t="s">
        <v>3</v>
      </c>
      <c r="BGU62" s="26" t="s">
        <v>3</v>
      </c>
      <c r="BGV62" s="26" t="s">
        <v>3</v>
      </c>
      <c r="BGW62" s="26" t="s">
        <v>3</v>
      </c>
      <c r="BGX62" s="26">
        <v>6.029954029E-3</v>
      </c>
      <c r="BGY62" s="26">
        <v>-8.4541479080000002E-3</v>
      </c>
      <c r="BGZ62" s="26">
        <v>-3.5373158119999999E-3</v>
      </c>
      <c r="BHA62" s="26">
        <v>-3.2179672830000001E-3</v>
      </c>
      <c r="BHB62" s="26" t="s">
        <v>3</v>
      </c>
      <c r="BHC62" s="26" t="s">
        <v>3</v>
      </c>
      <c r="BHD62" s="26" t="s">
        <v>3</v>
      </c>
      <c r="BHE62" s="26" t="s">
        <v>3</v>
      </c>
      <c r="BHF62" s="26" t="s">
        <v>3</v>
      </c>
      <c r="BHG62" s="26" t="s">
        <v>3</v>
      </c>
      <c r="BHH62" s="26" t="s">
        <v>3</v>
      </c>
      <c r="BHI62" s="26" t="s">
        <v>3</v>
      </c>
      <c r="BHJ62" s="26">
        <v>-4.2628730129999999E-3</v>
      </c>
      <c r="BHK62" s="26" t="s">
        <v>3</v>
      </c>
      <c r="BHL62" s="26" t="s">
        <v>3</v>
      </c>
      <c r="BHM62" s="26">
        <v>-4.6627663770000003E-3</v>
      </c>
      <c r="BHN62" s="26" t="s">
        <v>3</v>
      </c>
      <c r="BHO62" s="26">
        <v>8.1370701110000006E-3</v>
      </c>
      <c r="BHP62" s="26">
        <v>2.083411292E-3</v>
      </c>
      <c r="BHQ62" s="26">
        <v>7.7371491089999996E-3</v>
      </c>
      <c r="BHR62" s="26">
        <v>7.8504628720000007E-3</v>
      </c>
      <c r="BHS62" s="26" t="s">
        <v>3</v>
      </c>
      <c r="BHT62" s="26" t="s">
        <v>3</v>
      </c>
      <c r="BHU62" s="26">
        <v>6.8171098119999994E-3</v>
      </c>
      <c r="BHV62" s="26">
        <v>-3.4881473730000003E-3</v>
      </c>
      <c r="BHW62" s="26">
        <v>8.5345142969999992E-3</v>
      </c>
      <c r="BHX62" s="26">
        <v>4.9698607719999999E-3</v>
      </c>
      <c r="BHY62" s="27" t="s">
        <v>3</v>
      </c>
      <c r="BHZ62" s="26">
        <v>7.6576565119999994E-3</v>
      </c>
      <c r="BIA62" s="26">
        <v>6.6201677960000009E-3</v>
      </c>
      <c r="BIB62" s="26" t="s">
        <v>3</v>
      </c>
      <c r="BIC62" s="26">
        <v>6.4291812630000002E-3</v>
      </c>
      <c r="BID62" s="26">
        <v>8.26046582E-3</v>
      </c>
      <c r="BIE62" s="26" t="s">
        <v>3</v>
      </c>
      <c r="BIF62" s="26" t="s">
        <v>3</v>
      </c>
      <c r="BIG62" s="26" t="s">
        <v>3</v>
      </c>
      <c r="BIH62" s="26">
        <v>7.3701783420000002E-3</v>
      </c>
      <c r="BII62" s="26" t="s">
        <v>3</v>
      </c>
      <c r="BIJ62" s="26" t="s">
        <v>3</v>
      </c>
      <c r="BIK62" s="26">
        <v>7.8570282750000005E-3</v>
      </c>
      <c r="BIL62" s="26">
        <v>5.9063745950000005E-3</v>
      </c>
      <c r="BIM62" s="26">
        <v>4.1583358879999999E-3</v>
      </c>
      <c r="BIN62" s="26">
        <v>4.5256818280000003E-3</v>
      </c>
      <c r="BIO62" s="26">
        <v>8.2510778880000007E-3</v>
      </c>
      <c r="BIP62" s="26">
        <v>-2.264087369E-3</v>
      </c>
      <c r="BIQ62" s="26" t="s">
        <v>3</v>
      </c>
      <c r="BIR62" s="26" t="s">
        <v>3</v>
      </c>
      <c r="BIS62" s="26" t="s">
        <v>3</v>
      </c>
      <c r="BIT62" s="26">
        <v>6.7598507529999996E-3</v>
      </c>
      <c r="BIU62" s="26">
        <v>6.6749991460000003E-3</v>
      </c>
      <c r="BIV62" s="26">
        <v>6.8098742140000005E-3</v>
      </c>
      <c r="BIW62" s="26">
        <v>7.350862128E-3</v>
      </c>
      <c r="BIX62" s="26">
        <v>7.3049912709999996E-3</v>
      </c>
      <c r="BIY62" s="26">
        <v>8.0484241479999996E-3</v>
      </c>
      <c r="BIZ62" s="26">
        <v>7.1618703790000005E-3</v>
      </c>
      <c r="BJA62" s="26">
        <v>7.0363998670000009E-3</v>
      </c>
      <c r="BJB62" s="26">
        <v>6.9561838669999999E-3</v>
      </c>
      <c r="BJC62" s="26" t="s">
        <v>3</v>
      </c>
      <c r="BJD62" s="26" t="s">
        <v>3</v>
      </c>
      <c r="BJE62" s="26">
        <v>-2.9259389689999999E-3</v>
      </c>
      <c r="BJF62" s="26">
        <v>7.7848992579999995E-3</v>
      </c>
      <c r="BJG62" s="26">
        <v>7.7147616389999993E-3</v>
      </c>
      <c r="BJH62" s="26">
        <v>6.1995083029999995E-3</v>
      </c>
      <c r="BJI62" s="26">
        <v>7.5216412089999995E-3</v>
      </c>
      <c r="BJJ62" s="26">
        <v>7.661276951E-3</v>
      </c>
      <c r="BJK62" s="27" t="s">
        <v>3</v>
      </c>
      <c r="BJL62" s="27" t="s">
        <v>3</v>
      </c>
      <c r="BJM62" s="27" t="s">
        <v>3</v>
      </c>
      <c r="BJN62" s="26" t="s">
        <v>3</v>
      </c>
      <c r="BJO62" s="26">
        <v>7.972745580000001E-3</v>
      </c>
      <c r="BJP62" s="26">
        <v>7.1461745779999994E-3</v>
      </c>
      <c r="BJQ62" s="26">
        <v>7.5800475000000001E-3</v>
      </c>
      <c r="BJR62" s="26">
        <v>7.0141040099999993E-3</v>
      </c>
      <c r="BJS62" s="26">
        <v>7.6640290559999999E-3</v>
      </c>
      <c r="BJT62" s="26">
        <v>6.7371582979999997E-3</v>
      </c>
      <c r="BJU62" s="26">
        <v>7.037768818E-3</v>
      </c>
      <c r="BJV62" s="26">
        <v>5.8548365000000002E-3</v>
      </c>
      <c r="BJW62" s="26">
        <v>6.3813118910000001E-3</v>
      </c>
      <c r="BJX62" s="26">
        <v>7.5441118659999992E-3</v>
      </c>
      <c r="BJY62" s="26">
        <v>6.626532351E-3</v>
      </c>
      <c r="BJZ62" s="26">
        <v>6.5834362970000008E-3</v>
      </c>
      <c r="BKA62" s="26">
        <v>6.9365308719999998E-3</v>
      </c>
      <c r="BKB62" s="26">
        <v>6.8406508369999999E-3</v>
      </c>
      <c r="BKC62" s="26">
        <v>6.7952540980000002E-3</v>
      </c>
      <c r="BKD62" s="26">
        <v>5.6521784230000004E-3</v>
      </c>
      <c r="BKE62" s="26">
        <v>5.9315341210000004E-3</v>
      </c>
      <c r="BKF62" s="26">
        <v>7.3288809349999996E-3</v>
      </c>
      <c r="BKG62" s="26">
        <v>4.2995228420000002E-3</v>
      </c>
      <c r="BKH62" s="26">
        <v>5.7369980590000003E-3</v>
      </c>
      <c r="BKI62" s="26">
        <v>7.7445930610000003E-3</v>
      </c>
      <c r="BKJ62" s="26">
        <v>7.1289026050000001E-3</v>
      </c>
      <c r="BKK62" s="26">
        <v>5.2609588079999998E-3</v>
      </c>
      <c r="BKL62" s="26">
        <v>4.5481179099999998E-3</v>
      </c>
      <c r="BKM62" s="26">
        <v>5.2107919999999997E-3</v>
      </c>
      <c r="BKN62" s="26">
        <v>5.1177943490000001E-3</v>
      </c>
      <c r="BKO62" s="26">
        <v>7.7683279900000006E-3</v>
      </c>
      <c r="BKP62" s="26">
        <v>7.6642835460000005E-3</v>
      </c>
      <c r="BKQ62" s="26" t="s">
        <v>3</v>
      </c>
      <c r="BKR62" s="26">
        <v>7.976078880000001E-3</v>
      </c>
      <c r="BKS62" s="26">
        <v>7.9752056450000004E-3</v>
      </c>
      <c r="BKT62" s="26">
        <v>7.496525318E-3</v>
      </c>
      <c r="BKU62" s="26">
        <v>7.9738257560000008E-3</v>
      </c>
      <c r="BKV62" s="26">
        <v>-2.4890150789999999E-3</v>
      </c>
      <c r="BKW62" s="26">
        <v>7.811474233E-3</v>
      </c>
      <c r="BKX62" s="26">
        <v>7.9117464630000002E-3</v>
      </c>
      <c r="BKY62" s="26">
        <v>7.8163293619999998E-3</v>
      </c>
      <c r="BKZ62" s="26">
        <v>7.9523372420000002E-3</v>
      </c>
      <c r="BLA62" s="26" t="s">
        <v>3</v>
      </c>
      <c r="BLB62" s="26">
        <v>-3.565344721E-3</v>
      </c>
      <c r="BLC62" s="26">
        <v>8.1880667470000008E-3</v>
      </c>
      <c r="BLD62" s="26">
        <v>4.1171328999999998E-3</v>
      </c>
      <c r="BLE62" s="26">
        <v>2.603092655E-3</v>
      </c>
      <c r="BLF62" s="26">
        <v>7.6946334390000006E-3</v>
      </c>
      <c r="BLG62" s="26" t="s">
        <v>3</v>
      </c>
      <c r="BLH62" s="26">
        <v>7.9041739600000001E-3</v>
      </c>
      <c r="BLI62" s="26">
        <v>7.8719343209999997E-3</v>
      </c>
      <c r="BLJ62" s="26" t="s">
        <v>3</v>
      </c>
      <c r="BLK62" s="26">
        <v>7.8385904669999989E-3</v>
      </c>
      <c r="BLL62" s="26">
        <v>7.6754525620000005E-3</v>
      </c>
      <c r="BLM62" s="26">
        <v>7.7664858790000004E-3</v>
      </c>
      <c r="BLN62" s="26" t="s">
        <v>3</v>
      </c>
      <c r="BLO62" s="26" t="s">
        <v>3</v>
      </c>
      <c r="BLP62" s="26" t="s">
        <v>3</v>
      </c>
      <c r="BLQ62" s="26" t="s">
        <v>3</v>
      </c>
      <c r="BLR62" s="26">
        <v>7.7407565599999992E-3</v>
      </c>
      <c r="BLS62" s="26">
        <v>7.8156470839999999E-3</v>
      </c>
      <c r="BLT62" s="26">
        <v>7.8206308549999999E-3</v>
      </c>
      <c r="BLU62" s="26">
        <v>6.2395298799999997E-3</v>
      </c>
      <c r="BLV62" s="26">
        <v>6.1668196179999997E-3</v>
      </c>
      <c r="BLW62" s="26">
        <v>7.5330590350000002E-3</v>
      </c>
      <c r="BLX62" s="26" t="s">
        <v>3</v>
      </c>
      <c r="BLY62" s="26">
        <v>7.8452367239999991E-3</v>
      </c>
      <c r="BLZ62" s="26">
        <v>7.701812257E-3</v>
      </c>
      <c r="BMA62" s="26">
        <v>7.1752949300000002E-3</v>
      </c>
      <c r="BMB62" s="26">
        <v>7.0948085159999999E-3</v>
      </c>
      <c r="BMC62" s="26">
        <v>7.8379267910000001E-3</v>
      </c>
      <c r="BMD62" s="26">
        <v>7.125255782E-3</v>
      </c>
      <c r="BME62" s="26">
        <v>7.349349717E-3</v>
      </c>
      <c r="BMF62" s="26">
        <v>4.2455069309999998E-3</v>
      </c>
      <c r="BMG62" s="26">
        <v>7.9422624970000005E-3</v>
      </c>
      <c r="BMH62" s="26">
        <v>6.6859319019999999E-3</v>
      </c>
      <c r="BMI62" s="26">
        <v>7.4846009089999995E-3</v>
      </c>
      <c r="BMJ62" s="26">
        <v>6.5977972699999997E-3</v>
      </c>
      <c r="BMK62" s="26">
        <v>7.0158362230000005E-3</v>
      </c>
      <c r="BML62" s="26">
        <v>7.0157537449999996E-3</v>
      </c>
      <c r="BMM62" s="26">
        <v>7.3351615709999997E-3</v>
      </c>
      <c r="BMN62" s="26">
        <v>6.8869596850000001E-3</v>
      </c>
      <c r="BMO62" s="26">
        <v>7.4199777860000007E-3</v>
      </c>
      <c r="BMP62" s="26">
        <v>7.0443593609999999E-3</v>
      </c>
      <c r="BMQ62" s="26">
        <v>6.9604292370000001E-3</v>
      </c>
      <c r="BMR62" s="26">
        <v>7.6864995290000003E-3</v>
      </c>
      <c r="BMS62" s="26" t="s">
        <v>3</v>
      </c>
      <c r="BMT62" s="26">
        <v>6.5405487549999993E-3</v>
      </c>
      <c r="BMU62" s="26" t="s">
        <v>3</v>
      </c>
      <c r="BMV62" s="26" t="s">
        <v>3</v>
      </c>
      <c r="BMW62" s="26">
        <v>7.928793566999999E-3</v>
      </c>
      <c r="BMX62" s="26">
        <v>-3.1824021980000001E-3</v>
      </c>
      <c r="BMY62" s="26" t="s">
        <v>3</v>
      </c>
      <c r="BMZ62" s="26">
        <v>7.7197892629999997E-3</v>
      </c>
      <c r="BNA62" s="26">
        <v>-8.1858932200000005E-3</v>
      </c>
      <c r="BNB62" s="26">
        <v>5.1742017620000002E-3</v>
      </c>
      <c r="BNC62" s="26">
        <v>8.0899586680000003E-3</v>
      </c>
      <c r="BND62" s="26">
        <v>7.1056586970000002E-3</v>
      </c>
      <c r="BNE62" s="26">
        <v>7.7996820949999997E-3</v>
      </c>
      <c r="BNF62" s="26">
        <v>7.9729919680000001E-3</v>
      </c>
      <c r="BNG62" s="26">
        <v>7.7996358060000003E-3</v>
      </c>
      <c r="BNH62" s="26" t="s">
        <v>3</v>
      </c>
      <c r="BNI62" s="26">
        <v>8.0886976389999993E-3</v>
      </c>
      <c r="BNJ62" s="26">
        <v>7.8453218489999994E-3</v>
      </c>
      <c r="BNK62" s="26">
        <v>8.0404126919999992E-3</v>
      </c>
      <c r="BNL62" s="26" t="s">
        <v>3</v>
      </c>
      <c r="BNM62" s="26" t="s">
        <v>3</v>
      </c>
      <c r="BNN62" s="26" t="s">
        <v>3</v>
      </c>
      <c r="BNO62" s="26">
        <v>-3.3408116739999999E-3</v>
      </c>
      <c r="BNP62" s="26" t="s">
        <v>3</v>
      </c>
      <c r="BNQ62" s="27" t="s">
        <v>3</v>
      </c>
      <c r="BNR62" s="26">
        <v>4.3617720490000001E-3</v>
      </c>
      <c r="BNS62" s="26">
        <v>4.2219168040000003E-3</v>
      </c>
      <c r="BNT62" s="26">
        <v>7.6095307459999994E-3</v>
      </c>
      <c r="BNU62" s="26" t="s">
        <v>3</v>
      </c>
      <c r="BNV62" s="26">
        <v>8.0545800269999999E-3</v>
      </c>
      <c r="BNW62" s="26" t="s">
        <v>3</v>
      </c>
      <c r="BNX62" s="26">
        <v>4.8894303579999996E-3</v>
      </c>
      <c r="BNY62" s="26">
        <v>4.3957260329999994E-3</v>
      </c>
      <c r="BNZ62" s="26">
        <v>7.1338206709999994E-3</v>
      </c>
      <c r="BOA62" s="26">
        <v>6.7553515470000006E-3</v>
      </c>
      <c r="BOB62" s="26" t="s">
        <v>3</v>
      </c>
      <c r="BOC62" s="26">
        <v>7.7074586110000001E-3</v>
      </c>
      <c r="BOD62" s="26" t="s">
        <v>3</v>
      </c>
      <c r="BOE62" s="26" t="s">
        <v>3</v>
      </c>
      <c r="BOF62" s="26">
        <v>6.0889458649999997E-3</v>
      </c>
      <c r="BOG62" s="26">
        <v>6.8683547519999997E-3</v>
      </c>
      <c r="BOH62" s="26">
        <v>6.977855384E-3</v>
      </c>
      <c r="BOI62" s="26" t="s">
        <v>3</v>
      </c>
      <c r="BOJ62" s="26" t="s">
        <v>3</v>
      </c>
      <c r="BOK62" s="26" t="s">
        <v>3</v>
      </c>
      <c r="BOL62" s="26" t="s">
        <v>3</v>
      </c>
      <c r="BOM62" s="26" t="s">
        <v>3</v>
      </c>
      <c r="BON62" s="26" t="s">
        <v>3</v>
      </c>
      <c r="BOO62" s="26" t="s">
        <v>3</v>
      </c>
      <c r="BOP62" s="26" t="s">
        <v>3</v>
      </c>
      <c r="BOQ62" s="26" t="s">
        <v>3</v>
      </c>
      <c r="BOR62" s="26" t="s">
        <v>3</v>
      </c>
      <c r="BOS62" s="26" t="s">
        <v>3</v>
      </c>
      <c r="BOT62" s="26" t="s">
        <v>3</v>
      </c>
      <c r="BOU62" s="26">
        <v>2.1039122199999999E-3</v>
      </c>
      <c r="BOV62" s="26">
        <v>6.9320476399999994E-3</v>
      </c>
      <c r="BOW62" s="26" t="s">
        <v>3</v>
      </c>
      <c r="BOX62" s="26" t="s">
        <v>3</v>
      </c>
      <c r="BOY62" s="27" t="s">
        <v>3</v>
      </c>
      <c r="BOZ62" s="26" t="s">
        <v>3</v>
      </c>
      <c r="BPA62" s="26" t="s">
        <v>3</v>
      </c>
      <c r="BPB62" s="26" t="s">
        <v>3</v>
      </c>
      <c r="BPC62" s="26" t="s">
        <v>3</v>
      </c>
      <c r="BPD62" s="26" t="s">
        <v>3</v>
      </c>
      <c r="BPE62" s="26" t="s">
        <v>3</v>
      </c>
      <c r="BPF62" s="26" t="s">
        <v>3</v>
      </c>
      <c r="BPG62" s="26" t="s">
        <v>3</v>
      </c>
      <c r="BPH62" s="26" t="s">
        <v>3</v>
      </c>
      <c r="BPI62" s="26" t="s">
        <v>3</v>
      </c>
      <c r="BPJ62" s="26" t="s">
        <v>3</v>
      </c>
      <c r="BPK62" s="26" t="s">
        <v>3</v>
      </c>
      <c r="BPL62" s="26" t="s">
        <v>3</v>
      </c>
      <c r="BPM62" s="26" t="s">
        <v>3</v>
      </c>
      <c r="BPN62" s="26" t="s">
        <v>3</v>
      </c>
      <c r="BPO62" s="26" t="s">
        <v>3</v>
      </c>
      <c r="BPP62" s="26" t="s">
        <v>3</v>
      </c>
      <c r="BPQ62" s="26" t="s">
        <v>3</v>
      </c>
      <c r="BPR62" s="26" t="s">
        <v>3</v>
      </c>
      <c r="BPS62" s="26" t="s">
        <v>3</v>
      </c>
      <c r="BPT62" s="26">
        <v>2.1673674679999998E-3</v>
      </c>
      <c r="BPU62" s="26" t="s">
        <v>3</v>
      </c>
      <c r="BPV62" s="26" t="s">
        <v>3</v>
      </c>
      <c r="BPW62" s="26">
        <v>5.6345222589999997E-3</v>
      </c>
      <c r="BPX62" s="26" t="s">
        <v>3</v>
      </c>
      <c r="BPY62" s="26" t="s">
        <v>3</v>
      </c>
      <c r="BPZ62" s="26" t="s">
        <v>3</v>
      </c>
      <c r="BQA62" s="26">
        <v>6.6999608489999992E-3</v>
      </c>
      <c r="BQB62" s="26">
        <v>7.6327369590000003E-3</v>
      </c>
      <c r="BQC62" s="26">
        <v>7.7383930010000001E-3</v>
      </c>
      <c r="BQD62" s="26">
        <v>9.7316657999999999E-4</v>
      </c>
      <c r="BQE62" s="26" t="s">
        <v>3</v>
      </c>
      <c r="BQF62" s="26" t="s">
        <v>3</v>
      </c>
      <c r="BQG62" s="26">
        <v>7.7162364260000005E-3</v>
      </c>
      <c r="BQH62" s="26" t="s">
        <v>3</v>
      </c>
      <c r="BQI62" s="26" t="s">
        <v>3</v>
      </c>
      <c r="BQJ62" s="26">
        <v>1.9783367784E-2</v>
      </c>
      <c r="BQK62" s="26">
        <v>-3.3411523629999999E-3</v>
      </c>
      <c r="BQL62" s="26" t="s">
        <v>3</v>
      </c>
      <c r="BQM62" s="26" t="s">
        <v>3</v>
      </c>
      <c r="BQN62" s="26" t="s">
        <v>3</v>
      </c>
      <c r="BQO62" s="26">
        <v>8.4167324050000002E-3</v>
      </c>
      <c r="BQP62" s="26" t="s">
        <v>3</v>
      </c>
      <c r="BQQ62" s="26">
        <v>7.7287815059999994E-3</v>
      </c>
      <c r="BQR62" s="26">
        <v>8.0085240089999999E-3</v>
      </c>
      <c r="BQS62" s="26">
        <v>-6.5740629009999997E-3</v>
      </c>
      <c r="BQT62" s="26">
        <v>-6.072709634E-3</v>
      </c>
      <c r="BQU62" s="26">
        <v>4.1546296550000004E-3</v>
      </c>
      <c r="BQV62" s="26">
        <v>7.3240805769999992E-3</v>
      </c>
      <c r="BQW62" s="27" t="s">
        <v>3</v>
      </c>
      <c r="BQX62" s="26">
        <v>7.3662921740000002E-3</v>
      </c>
      <c r="BQY62" s="26">
        <v>-4.9724337259999998E-3</v>
      </c>
      <c r="BQZ62" s="26">
        <v>6.9312094390000002E-3</v>
      </c>
      <c r="BRA62" s="26">
        <v>7.7985862319999997E-3</v>
      </c>
      <c r="BRB62" s="26">
        <v>7.805308098E-3</v>
      </c>
      <c r="BRC62" s="26">
        <v>7.7483450280000001E-3</v>
      </c>
      <c r="BRD62" s="26">
        <v>6.7227802189999998E-3</v>
      </c>
      <c r="BRE62" s="26">
        <v>7.1563534419999998E-3</v>
      </c>
      <c r="BRF62" s="26">
        <v>1.37875809E-3</v>
      </c>
      <c r="BRG62" s="26">
        <v>4.4955478779999999E-3</v>
      </c>
      <c r="BRH62" s="26">
        <v>4.026849087E-3</v>
      </c>
      <c r="BRI62" s="26">
        <v>7.8888316330000003E-3</v>
      </c>
      <c r="BRJ62" s="26" t="s">
        <v>3</v>
      </c>
      <c r="BRK62" s="26">
        <v>7.9160920220000004E-3</v>
      </c>
      <c r="BRL62" s="26">
        <v>1.5297965010000001E-3</v>
      </c>
      <c r="BRM62" s="26" t="s">
        <v>3</v>
      </c>
      <c r="BRN62" s="26">
        <v>7.2524897960000003E-3</v>
      </c>
      <c r="BRO62" s="26">
        <v>7.8161404769999995E-3</v>
      </c>
      <c r="BRP62" s="26" t="s">
        <v>3</v>
      </c>
      <c r="BRQ62" s="26" t="s">
        <v>3</v>
      </c>
      <c r="BRR62" s="26" t="s">
        <v>3</v>
      </c>
      <c r="BRS62" s="26" t="s">
        <v>3</v>
      </c>
      <c r="BRT62" s="26" t="s">
        <v>3</v>
      </c>
      <c r="BRU62" s="26" t="s">
        <v>3</v>
      </c>
      <c r="BRV62" s="26" t="s">
        <v>3</v>
      </c>
      <c r="BRW62" s="26">
        <v>3.0558947360000001E-3</v>
      </c>
      <c r="BRX62" s="26">
        <v>7.6644763530000007E-3</v>
      </c>
      <c r="BRY62" s="26">
        <v>6.0401088349999995E-3</v>
      </c>
      <c r="BRZ62" s="26">
        <v>7.4663933729999998E-3</v>
      </c>
      <c r="BSA62" s="26">
        <v>7.2913440269999994E-3</v>
      </c>
      <c r="BSB62" s="26">
        <v>7.6305800589999999E-3</v>
      </c>
      <c r="BSC62" s="26">
        <v>7.0200642229999999E-3</v>
      </c>
      <c r="BSD62" s="26">
        <v>7.8705763110000007E-3</v>
      </c>
      <c r="BSE62" s="26">
        <v>7.6082210719999998E-3</v>
      </c>
      <c r="BSF62" s="26" t="s">
        <v>3</v>
      </c>
      <c r="BSG62" s="26" t="s">
        <v>3</v>
      </c>
      <c r="BSH62" s="26" t="s">
        <v>3</v>
      </c>
      <c r="BSI62" s="26" t="s">
        <v>3</v>
      </c>
      <c r="BSJ62" s="26">
        <v>7.8874214620000011E-3</v>
      </c>
      <c r="BSK62" s="26" t="s">
        <v>3</v>
      </c>
      <c r="BSL62" s="26">
        <v>7.8113507889999998E-3</v>
      </c>
      <c r="BSM62" s="26" t="s">
        <v>3</v>
      </c>
      <c r="BSN62" s="26" t="s">
        <v>3</v>
      </c>
      <c r="BSO62" s="26">
        <v>6.2724472460000003E-3</v>
      </c>
      <c r="BSP62" s="26">
        <v>8.2151070569999995E-3</v>
      </c>
      <c r="BSQ62" s="27" t="s">
        <v>3</v>
      </c>
      <c r="BSR62" s="26">
        <v>-3.6175329249999999E-3</v>
      </c>
      <c r="BSS62" s="26" t="s">
        <v>3</v>
      </c>
      <c r="BST62" s="26">
        <v>7.9104180850000008E-3</v>
      </c>
      <c r="BSU62" s="26" t="s">
        <v>3</v>
      </c>
      <c r="BSV62" s="26" t="s">
        <v>3</v>
      </c>
      <c r="BSW62" s="26">
        <v>8.2676245649999994E-3</v>
      </c>
      <c r="BSX62" s="26">
        <v>8.3261727970000005E-3</v>
      </c>
      <c r="BSY62" s="26">
        <v>8.0779676700000001E-3</v>
      </c>
      <c r="BSZ62" s="26">
        <v>3.3746276660000002E-3</v>
      </c>
      <c r="BTA62" s="26">
        <v>8.1759648300000001E-3</v>
      </c>
      <c r="BTB62" s="26" t="s">
        <v>3</v>
      </c>
      <c r="BTC62" s="26">
        <v>1.943554467E-3</v>
      </c>
      <c r="BTD62" s="26">
        <v>6.7315553669999991E-3</v>
      </c>
      <c r="BTE62" s="26">
        <v>7.0409309939999994E-3</v>
      </c>
      <c r="BTF62" s="26">
        <v>6.025736395E-3</v>
      </c>
      <c r="BTG62" s="26" t="s">
        <v>3</v>
      </c>
      <c r="BTH62" s="26" t="s">
        <v>3</v>
      </c>
      <c r="BTI62" s="26" t="s">
        <v>3</v>
      </c>
      <c r="BTJ62" s="26" t="s">
        <v>3</v>
      </c>
      <c r="BTK62" s="26">
        <v>6.0058112379999997E-3</v>
      </c>
      <c r="BTL62" s="26" t="s">
        <v>3</v>
      </c>
      <c r="BTM62" s="26">
        <v>6.0946065860000001E-3</v>
      </c>
      <c r="BTN62" s="26" t="s">
        <v>3</v>
      </c>
      <c r="BTO62" s="26">
        <v>8.1583956780000005E-3</v>
      </c>
      <c r="BTP62" s="26">
        <v>7.8924465720000003E-3</v>
      </c>
      <c r="BTQ62" s="26" t="s">
        <v>3</v>
      </c>
      <c r="BTR62" s="26" t="s">
        <v>3</v>
      </c>
      <c r="BTS62" s="26">
        <v>7.9774031469999999E-3</v>
      </c>
      <c r="BTT62" s="26" t="s">
        <v>3</v>
      </c>
      <c r="BTU62" s="26">
        <v>7.8370115389999988E-3</v>
      </c>
      <c r="BTV62" s="26" t="s">
        <v>3</v>
      </c>
      <c r="BTW62" s="26" t="s">
        <v>3</v>
      </c>
      <c r="BTX62" s="26">
        <v>7.7672348840000004E-3</v>
      </c>
      <c r="BTY62" s="26">
        <v>7.8633625179999993E-3</v>
      </c>
      <c r="BTZ62" s="26">
        <v>-4.4886824630000002E-3</v>
      </c>
      <c r="BUA62" s="26">
        <v>7.7848139530000008E-3</v>
      </c>
      <c r="BUB62" s="26">
        <v>7.7918587679999991E-3</v>
      </c>
      <c r="BUC62" s="26">
        <v>7.9178194199999996E-3</v>
      </c>
      <c r="BUD62" s="26" t="s">
        <v>3</v>
      </c>
      <c r="BUE62" s="26" t="s">
        <v>3</v>
      </c>
      <c r="BUF62" s="26" t="s">
        <v>3</v>
      </c>
      <c r="BUG62" s="26" t="s">
        <v>3</v>
      </c>
      <c r="BUH62" s="26">
        <v>-3.5486305869999999E-3</v>
      </c>
      <c r="BUI62" s="26">
        <v>9.05620746E-3</v>
      </c>
      <c r="BUJ62" s="26" t="s">
        <v>3</v>
      </c>
      <c r="BUK62" s="26" t="s">
        <v>3</v>
      </c>
      <c r="BUL62" s="26">
        <v>7.8795802769999999E-3</v>
      </c>
      <c r="BUM62" s="26" t="s">
        <v>3</v>
      </c>
      <c r="BUN62" s="26">
        <v>-7.1868951049999996E-3</v>
      </c>
      <c r="BUO62" s="26">
        <v>7.8422597199999996E-3</v>
      </c>
      <c r="BUP62" s="26">
        <v>7.8749138320000009E-3</v>
      </c>
      <c r="BUQ62" s="26">
        <v>7.8646258779999992E-3</v>
      </c>
      <c r="BUR62" s="26" t="s">
        <v>3</v>
      </c>
      <c r="BUS62" s="26" t="s">
        <v>3</v>
      </c>
      <c r="BUT62" s="26">
        <v>4.9368718430000003E-3</v>
      </c>
      <c r="BUU62" s="26">
        <v>-3.4828102640000001E-3</v>
      </c>
      <c r="BUV62" s="26">
        <v>7.8539267769999997E-3</v>
      </c>
      <c r="BUW62" s="26">
        <v>7.845489948999999E-3</v>
      </c>
      <c r="BUX62" s="26">
        <v>7.8539254999999992E-3</v>
      </c>
      <c r="BUY62" s="26">
        <v>7.8867592849999994E-3</v>
      </c>
      <c r="BUZ62" s="26">
        <v>7.6905140130000002E-3</v>
      </c>
      <c r="BVA62" s="26">
        <v>7.5578159800000003E-3</v>
      </c>
      <c r="BVB62" s="26">
        <v>5.7821603830000004E-3</v>
      </c>
      <c r="BVC62" s="26" t="s">
        <v>3</v>
      </c>
      <c r="BVD62" s="26">
        <v>4.9507231839999999E-3</v>
      </c>
      <c r="BVE62" s="26" t="s">
        <v>3</v>
      </c>
      <c r="BVF62" s="26" t="s">
        <v>3</v>
      </c>
      <c r="BVG62" s="26">
        <v>7.7394360699999994E-3</v>
      </c>
      <c r="BVH62" s="26">
        <v>6.6099810439999998E-3</v>
      </c>
      <c r="BVI62" s="26">
        <v>8.6621643829999997E-3</v>
      </c>
      <c r="BVJ62" s="26">
        <v>-4.29797107E-4</v>
      </c>
      <c r="BVK62" s="26">
        <v>6.1340510210000001E-3</v>
      </c>
      <c r="BVL62" s="26">
        <v>6.4869448279999999E-3</v>
      </c>
      <c r="BVM62" s="26" t="s">
        <v>3</v>
      </c>
      <c r="BVN62" s="26" t="s">
        <v>3</v>
      </c>
      <c r="BVO62" s="26">
        <v>7.7963272609999999E-3</v>
      </c>
      <c r="BVP62" s="26">
        <v>7.8969908229999993E-3</v>
      </c>
      <c r="BVQ62" s="26">
        <v>6.0688832760000004E-3</v>
      </c>
      <c r="BVR62" s="26">
        <v>4.6512278099999997E-4</v>
      </c>
      <c r="BVS62" s="26" t="s">
        <v>3</v>
      </c>
      <c r="BVT62" s="26">
        <v>7.7055291339999995E-3</v>
      </c>
      <c r="BVU62" s="26" t="s">
        <v>3</v>
      </c>
      <c r="BVV62" s="26" t="s">
        <v>3</v>
      </c>
      <c r="BVW62" s="26" t="s">
        <v>3</v>
      </c>
      <c r="BVX62" s="26" t="s">
        <v>3</v>
      </c>
      <c r="BVY62" s="26">
        <v>6.1701106039999997E-3</v>
      </c>
      <c r="BVZ62" s="26">
        <v>7.7500230940000005E-3</v>
      </c>
      <c r="BWA62" s="26">
        <v>-1.0988642399999999E-3</v>
      </c>
      <c r="BWB62" s="26">
        <v>5.3832202119999993E-3</v>
      </c>
      <c r="BWC62" s="26">
        <v>7.8907587810000002E-3</v>
      </c>
      <c r="BWD62" s="26">
        <v>6.5255046900000004E-3</v>
      </c>
      <c r="BWE62" s="26" t="s">
        <v>3</v>
      </c>
      <c r="BWF62" s="26">
        <v>-7.6987101335000002E-2</v>
      </c>
      <c r="BWG62" s="26">
        <v>5.7753543860000001E-3</v>
      </c>
      <c r="BWH62" s="26">
        <v>7.8796273139999998E-3</v>
      </c>
      <c r="BWI62" s="26" t="s">
        <v>3</v>
      </c>
      <c r="BWJ62" s="26" t="s">
        <v>3</v>
      </c>
      <c r="BWK62" s="26" t="s">
        <v>3</v>
      </c>
      <c r="BWL62" s="26" t="s">
        <v>3</v>
      </c>
      <c r="BWM62" s="26" t="s">
        <v>3</v>
      </c>
      <c r="BWN62" s="26">
        <v>4.5509278339999999E-3</v>
      </c>
      <c r="BWO62" s="26">
        <v>8.7838534749999989E-3</v>
      </c>
      <c r="BWP62" s="26" t="s">
        <v>3</v>
      </c>
      <c r="BWQ62" s="26" t="s">
        <v>3</v>
      </c>
      <c r="BWR62" s="26" t="s">
        <v>3</v>
      </c>
      <c r="BWS62" s="26" t="s">
        <v>3</v>
      </c>
      <c r="BWT62" s="26" t="s">
        <v>3</v>
      </c>
      <c r="BWU62" s="26">
        <v>-4.7888074713000002E-2</v>
      </c>
      <c r="BWV62" s="26">
        <v>7.8214622290000008E-3</v>
      </c>
      <c r="BWW62" s="26">
        <v>6.0884971249999999E-3</v>
      </c>
      <c r="BWX62" s="26" t="s">
        <v>3</v>
      </c>
      <c r="BWY62" s="26">
        <v>7.3959916369999998E-3</v>
      </c>
      <c r="BWZ62" s="26">
        <v>8.0890050260000006E-3</v>
      </c>
      <c r="BXA62" s="26">
        <v>7.1991875490000001E-3</v>
      </c>
      <c r="BXB62" s="26">
        <v>6.6078584500000002E-3</v>
      </c>
      <c r="BXC62" s="26" t="s">
        <v>3</v>
      </c>
      <c r="BXD62" s="26">
        <v>-4.1963206409999995E-3</v>
      </c>
      <c r="BXE62" s="27" t="s">
        <v>3</v>
      </c>
      <c r="BXF62" s="26">
        <v>6.052513277E-3</v>
      </c>
      <c r="BXG62" s="26" t="s">
        <v>3</v>
      </c>
      <c r="BXH62" s="26">
        <v>6.7923264079999997E-3</v>
      </c>
      <c r="BXI62" s="26">
        <v>-9.3265074439999995E-3</v>
      </c>
      <c r="BXJ62" s="26">
        <v>8.1411600949999989E-3</v>
      </c>
      <c r="BXK62" s="26">
        <v>4.7562212299999997E-3</v>
      </c>
      <c r="BXL62" s="26">
        <v>7.5816381479999993E-3</v>
      </c>
      <c r="BXM62" s="26" t="s">
        <v>3</v>
      </c>
      <c r="BXN62" s="26">
        <v>7.9049857180000013E-3</v>
      </c>
      <c r="BXO62" s="26">
        <v>7.9905952449999991E-3</v>
      </c>
      <c r="BXP62" s="26">
        <v>5.3561735529999996E-3</v>
      </c>
      <c r="BXQ62" s="26" t="s">
        <v>3</v>
      </c>
      <c r="BXR62" s="26">
        <v>8.6637502840000002E-3</v>
      </c>
      <c r="BXS62" s="26" t="s">
        <v>3</v>
      </c>
      <c r="BXT62" s="26">
        <v>6.8734480299999998E-3</v>
      </c>
      <c r="BXU62" s="26" t="s">
        <v>3</v>
      </c>
      <c r="BXV62" s="26">
        <v>6.4003734430000004E-3</v>
      </c>
      <c r="BXW62" s="26">
        <v>9.4107540000000003E-3</v>
      </c>
      <c r="BXX62" s="26">
        <v>8.3937143820000011E-3</v>
      </c>
      <c r="BXY62" s="26" t="s">
        <v>3</v>
      </c>
      <c r="BXZ62" s="26" t="s">
        <v>3</v>
      </c>
      <c r="BYA62" s="26">
        <v>6.1689748950000001E-3</v>
      </c>
      <c r="BYB62" s="26">
        <v>6.1848808769999998E-3</v>
      </c>
      <c r="BYC62" s="26" t="s">
        <v>3</v>
      </c>
      <c r="BYD62" s="27" t="s">
        <v>3</v>
      </c>
      <c r="BYE62" s="26" t="s">
        <v>3</v>
      </c>
      <c r="BYF62" s="26" t="s">
        <v>3</v>
      </c>
      <c r="BYG62" s="26">
        <v>-1.9484880030000002E-3</v>
      </c>
      <c r="BYH62" s="26">
        <v>5.6015747849999997E-3</v>
      </c>
      <c r="BYI62" s="26">
        <v>5.325862497E-3</v>
      </c>
      <c r="BYJ62" s="26" t="s">
        <v>3</v>
      </c>
      <c r="BYK62" s="26" t="s">
        <v>3</v>
      </c>
      <c r="BYL62" s="26" t="s">
        <v>3</v>
      </c>
      <c r="BYM62" s="26" t="s">
        <v>3</v>
      </c>
      <c r="BYN62" s="26" t="s">
        <v>3</v>
      </c>
      <c r="BYO62" s="26" t="s">
        <v>3</v>
      </c>
      <c r="BYP62" s="26">
        <v>7.5795048340000001E-3</v>
      </c>
      <c r="BYQ62" s="26" t="s">
        <v>3</v>
      </c>
      <c r="BYR62" s="26" t="s">
        <v>3</v>
      </c>
      <c r="BYS62" s="26">
        <v>-8.3514532899999997E-3</v>
      </c>
      <c r="BYT62" s="26">
        <v>8.0410661179999999E-3</v>
      </c>
      <c r="BYU62" s="26">
        <v>7.9044650670000004E-3</v>
      </c>
      <c r="BYV62" s="26">
        <v>1.01181028E-4</v>
      </c>
      <c r="BYW62" s="26">
        <v>8.7606235899999991E-4</v>
      </c>
      <c r="BYX62" s="26" t="s">
        <v>3</v>
      </c>
      <c r="BYY62" s="26" t="s">
        <v>3</v>
      </c>
      <c r="BYZ62" s="26" t="s">
        <v>3</v>
      </c>
      <c r="BZA62" s="26" t="s">
        <v>3</v>
      </c>
      <c r="BZB62" s="26">
        <v>1.21654036E-3</v>
      </c>
      <c r="BZC62" s="26" t="s">
        <v>3</v>
      </c>
      <c r="BZD62" s="26" t="s">
        <v>3</v>
      </c>
      <c r="BZE62" s="26">
        <v>8.0470762220000002E-3</v>
      </c>
      <c r="BZF62" s="26">
        <v>7.7009124429999994E-3</v>
      </c>
      <c r="BZG62" s="26">
        <v>7.8003507350000003E-3</v>
      </c>
      <c r="BZH62" s="26" t="s">
        <v>3</v>
      </c>
      <c r="BZI62" s="26">
        <v>6.9876294419999995E-3</v>
      </c>
      <c r="BZJ62" s="26">
        <v>7.9424397500000004E-3</v>
      </c>
      <c r="BZK62" s="26" t="s">
        <v>3</v>
      </c>
      <c r="BZL62" s="26">
        <v>7.4645368190000005E-3</v>
      </c>
      <c r="BZM62" s="26">
        <v>7.4924837450000004E-3</v>
      </c>
      <c r="BZN62" s="26">
        <v>6.1632358359999997E-3</v>
      </c>
      <c r="BZO62" s="26">
        <v>5.6362245899999998E-3</v>
      </c>
      <c r="BZP62" s="26" t="s">
        <v>3</v>
      </c>
      <c r="BZQ62" s="26" t="s">
        <v>3</v>
      </c>
      <c r="BZR62" s="26" t="s">
        <v>3</v>
      </c>
      <c r="BZS62" s="26" t="s">
        <v>3</v>
      </c>
      <c r="BZT62" s="26" t="s">
        <v>3</v>
      </c>
      <c r="BZU62" s="26" t="s">
        <v>3</v>
      </c>
      <c r="BZV62" s="26">
        <v>-4.2823174430000003E-3</v>
      </c>
      <c r="BZW62" s="26">
        <v>-4.7253849630000001E-3</v>
      </c>
      <c r="BZX62" s="26">
        <v>8.3058343149999998E-3</v>
      </c>
      <c r="BZY62" s="26">
        <v>6.2128044309999993E-3</v>
      </c>
      <c r="BZZ62" s="26">
        <v>2.3932001929999999E-3</v>
      </c>
      <c r="CAA62" s="26">
        <v>6.1143187099999994E-3</v>
      </c>
      <c r="CAB62" s="26">
        <v>3.7816066440000003E-3</v>
      </c>
      <c r="CAC62" s="26">
        <v>7.7850233189999994E-3</v>
      </c>
      <c r="CAD62" s="26">
        <v>7.8658049200000003E-3</v>
      </c>
      <c r="CAE62" s="26">
        <v>7.9148824829999992E-3</v>
      </c>
      <c r="CAF62" s="26">
        <v>7.9013121879999999E-3</v>
      </c>
      <c r="CAG62" s="26">
        <v>7.8142256869999996E-3</v>
      </c>
      <c r="CAH62" s="26">
        <v>7.9041186240000009E-3</v>
      </c>
      <c r="CAI62" s="26" t="s">
        <v>3</v>
      </c>
      <c r="CAJ62" s="26">
        <v>5.9228013940000003E-3</v>
      </c>
      <c r="CAK62" s="26">
        <v>8.4387643090000006E-3</v>
      </c>
      <c r="CAL62" s="26">
        <v>-2.2425744240000003E-3</v>
      </c>
      <c r="CAM62" s="26">
        <v>5.966053826E-3</v>
      </c>
      <c r="CAN62" s="26">
        <v>7.968648963000001E-3</v>
      </c>
      <c r="CAO62" s="26">
        <v>7.8508510270000002E-3</v>
      </c>
      <c r="CAP62" s="26">
        <v>6.1824588240000002E-3</v>
      </c>
      <c r="CAQ62" s="26">
        <v>2.73940155E-4</v>
      </c>
      <c r="CAR62" s="26">
        <v>8.420638149000001E-3</v>
      </c>
      <c r="CAS62" s="26">
        <v>7.6312430350000005E-3</v>
      </c>
      <c r="CAT62" s="26" t="s">
        <v>3</v>
      </c>
      <c r="CAU62" s="26" t="s">
        <v>3</v>
      </c>
      <c r="CAV62" s="26">
        <v>7.8093873920000003E-3</v>
      </c>
      <c r="CAW62" s="26">
        <v>7.5806179460000001E-3</v>
      </c>
      <c r="CAX62" s="26">
        <v>7.9178941399999994E-3</v>
      </c>
      <c r="CAY62" s="26" t="s">
        <v>3</v>
      </c>
      <c r="CAZ62" s="26" t="s">
        <v>3</v>
      </c>
      <c r="CBA62" s="26" t="s">
        <v>3</v>
      </c>
      <c r="CBB62" s="26" t="s">
        <v>3</v>
      </c>
      <c r="CBC62" s="26">
        <v>7.798234492E-3</v>
      </c>
      <c r="CBD62" s="26">
        <v>7.4030047200000001E-3</v>
      </c>
      <c r="CBE62" s="26">
        <v>8.0481871239999996E-3</v>
      </c>
      <c r="CBF62" s="26">
        <v>6.8977521060000005E-3</v>
      </c>
      <c r="CBG62" s="26" t="s">
        <v>3</v>
      </c>
      <c r="CBH62" s="26">
        <v>7.9735581300000007E-3</v>
      </c>
      <c r="CBI62" s="26" t="s">
        <v>3</v>
      </c>
      <c r="CBJ62" s="26" t="s">
        <v>3</v>
      </c>
      <c r="CBK62" s="26" t="s">
        <v>3</v>
      </c>
      <c r="CBL62" s="26">
        <v>7.055643508E-3</v>
      </c>
      <c r="CBM62" s="26">
        <v>7.4381609630000001E-3</v>
      </c>
      <c r="CBN62" s="26">
        <v>6.8125953429999993E-3</v>
      </c>
      <c r="CBO62" s="26">
        <v>6.9386760800000001E-3</v>
      </c>
      <c r="CBP62" s="26">
        <v>7.1259809189999999E-3</v>
      </c>
      <c r="CBQ62" s="26">
        <v>7.263851872E-3</v>
      </c>
      <c r="CBR62" s="26">
        <v>6.6205824339999999E-3</v>
      </c>
      <c r="CBS62" s="26">
        <v>3.8309694049999997E-3</v>
      </c>
      <c r="CBT62" s="26">
        <v>7.1259809189999999E-3</v>
      </c>
      <c r="CBU62" s="26">
        <v>6.2349890679999995E-3</v>
      </c>
      <c r="CBV62" s="26">
        <v>5.472684056E-3</v>
      </c>
      <c r="CBW62" s="26">
        <v>8.1725975189999994E-3</v>
      </c>
      <c r="CBX62" s="26">
        <v>7.8184235870000004E-3</v>
      </c>
      <c r="CBY62" s="26">
        <v>8.0429456489999988E-3</v>
      </c>
      <c r="CBZ62" s="26">
        <v>7.9551152769999998E-3</v>
      </c>
      <c r="CCA62" s="26">
        <v>8.1454707710000001E-3</v>
      </c>
      <c r="CCB62" s="26">
        <v>7.9990462410000004E-3</v>
      </c>
      <c r="CCC62" s="26">
        <v>8.3419690319999993E-3</v>
      </c>
      <c r="CCD62" s="26">
        <v>7.8234957210000008E-3</v>
      </c>
      <c r="CCE62" s="26">
        <v>8.1288078549999997E-3</v>
      </c>
      <c r="CCF62" s="26" t="s">
        <v>3</v>
      </c>
      <c r="CCG62" s="26">
        <v>-2.413543597E-3</v>
      </c>
      <c r="CCH62" s="26">
        <v>-2.749827709E-3</v>
      </c>
      <c r="CCI62" s="26" t="s">
        <v>3</v>
      </c>
      <c r="CCJ62" s="26" t="s">
        <v>3</v>
      </c>
      <c r="CCK62" s="26">
        <v>-3.486264696E-3</v>
      </c>
      <c r="CCL62" s="26" t="s">
        <v>3</v>
      </c>
      <c r="CCM62" s="26" t="s">
        <v>3</v>
      </c>
      <c r="CCN62" s="26" t="s">
        <v>3</v>
      </c>
      <c r="CCO62" s="26" t="s">
        <v>3</v>
      </c>
      <c r="CCP62" s="26" t="s">
        <v>3</v>
      </c>
      <c r="CCQ62" s="26">
        <v>8.0096785379999997E-3</v>
      </c>
      <c r="CCR62" s="26">
        <v>4.3967095499999999E-3</v>
      </c>
      <c r="CCS62" s="26" t="s">
        <v>3</v>
      </c>
      <c r="CCT62" s="26">
        <v>7.2842693189999995E-3</v>
      </c>
      <c r="CCU62" s="26">
        <v>7.8742156760000011E-3</v>
      </c>
      <c r="CCV62" s="26">
        <v>7.66876178E-3</v>
      </c>
      <c r="CCW62" s="26">
        <v>7.7893097290000005E-3</v>
      </c>
      <c r="CCX62" s="26">
        <v>7.7893097290000005E-3</v>
      </c>
      <c r="CCY62" s="26" t="s">
        <v>3</v>
      </c>
      <c r="CCZ62" s="26">
        <v>4.9924461199999997E-3</v>
      </c>
      <c r="CDA62" s="26" t="s">
        <v>3</v>
      </c>
      <c r="CDB62" s="26">
        <v>6.055561353E-3</v>
      </c>
      <c r="CDC62" s="26">
        <v>5.3592056720000005E-3</v>
      </c>
      <c r="CDD62" s="26" t="s">
        <v>3</v>
      </c>
      <c r="CDE62" s="26">
        <v>5.7254046919999997E-3</v>
      </c>
      <c r="CDF62" s="26" t="s">
        <v>3</v>
      </c>
      <c r="CDG62" s="26" t="s">
        <v>3</v>
      </c>
      <c r="CDH62" s="26">
        <v>2.983687981E-3</v>
      </c>
      <c r="CDI62" s="26">
        <v>7.985382039999999E-3</v>
      </c>
      <c r="CDJ62" s="26">
        <v>7.3063604459999995E-3</v>
      </c>
      <c r="CDK62" s="26">
        <v>7.0585638839999994E-3</v>
      </c>
      <c r="CDL62" s="26">
        <v>7.0502213459999992E-3</v>
      </c>
      <c r="CDM62" s="26" t="s">
        <v>3</v>
      </c>
      <c r="CDN62" s="26">
        <v>7.7655637609999996E-3</v>
      </c>
      <c r="CDO62" s="26">
        <v>7.5637374469999996E-3</v>
      </c>
      <c r="CDP62" s="26">
        <v>8.0309401969999999E-3</v>
      </c>
      <c r="CDQ62" s="26">
        <v>7.8406379920000005E-3</v>
      </c>
      <c r="CDR62" s="26" t="s">
        <v>3</v>
      </c>
      <c r="CDS62" s="26" t="s">
        <v>3</v>
      </c>
      <c r="CDT62" s="26" t="s">
        <v>3</v>
      </c>
      <c r="CDU62" s="26" t="s">
        <v>3</v>
      </c>
      <c r="CDV62" s="26">
        <v>7.9414024349999997E-3</v>
      </c>
      <c r="CDW62" s="26">
        <v>4.287344393E-3</v>
      </c>
      <c r="CDX62" s="26">
        <v>7.6916343109999993E-3</v>
      </c>
      <c r="CDY62" s="26">
        <v>7.7988801880000003E-3</v>
      </c>
      <c r="CDZ62" s="26">
        <v>8.2956191940000007E-3</v>
      </c>
      <c r="CEA62" s="26">
        <v>7.9846851590000007E-3</v>
      </c>
      <c r="CEB62" s="26">
        <v>8.0541687060000002E-3</v>
      </c>
      <c r="CEC62" s="26" t="s">
        <v>3</v>
      </c>
      <c r="CED62" s="26">
        <v>7.660051591E-3</v>
      </c>
      <c r="CEE62" s="26">
        <v>7.579631287E-3</v>
      </c>
      <c r="CEF62" s="26" t="s">
        <v>3</v>
      </c>
      <c r="CEG62" s="26" t="s">
        <v>3</v>
      </c>
      <c r="CEH62" s="26" t="s">
        <v>3</v>
      </c>
      <c r="CEI62" s="26" t="s">
        <v>3</v>
      </c>
      <c r="CEJ62" s="26">
        <v>7.8657423480000006E-3</v>
      </c>
      <c r="CEK62" s="26">
        <v>6.1296414509999994E-3</v>
      </c>
      <c r="CEL62" s="26">
        <v>6.7886330220000004E-3</v>
      </c>
      <c r="CEM62" s="26" t="s">
        <v>3</v>
      </c>
      <c r="CEN62" s="26" t="s">
        <v>3</v>
      </c>
      <c r="CEO62" s="26">
        <v>2.1816892060000002E-3</v>
      </c>
      <c r="CEP62" s="26">
        <v>8.1697455200000005E-3</v>
      </c>
      <c r="CEQ62" s="26">
        <v>7.632109156E-3</v>
      </c>
      <c r="CER62" s="26">
        <v>6.4454152499999993E-3</v>
      </c>
      <c r="CES62" s="26">
        <v>8.214772393000001E-3</v>
      </c>
      <c r="CET62" s="26">
        <v>7.8016317909999997E-3</v>
      </c>
      <c r="CEU62" s="26">
        <v>8.0508815409999993E-3</v>
      </c>
      <c r="CEV62" s="27" t="s">
        <v>3</v>
      </c>
      <c r="CEW62" s="26">
        <v>7.0209351929999995E-3</v>
      </c>
      <c r="CEX62" s="26">
        <v>7.9947649550000006E-3</v>
      </c>
      <c r="CEY62" s="26">
        <v>7.6463699789999992E-3</v>
      </c>
      <c r="CEZ62" s="26" t="s">
        <v>3</v>
      </c>
      <c r="CFA62" s="26" t="s">
        <v>3</v>
      </c>
      <c r="CFB62" s="26" t="s">
        <v>3</v>
      </c>
      <c r="CFC62" s="26" t="s">
        <v>3</v>
      </c>
      <c r="CFD62" s="26">
        <v>7.7776983470000003E-3</v>
      </c>
      <c r="CFE62" s="26">
        <v>8.0183641709999989E-3</v>
      </c>
      <c r="CFF62" s="26">
        <v>4.3099970950000004E-3</v>
      </c>
      <c r="CFG62" s="26">
        <v>7.8010845380000002E-3</v>
      </c>
      <c r="CFH62" s="26">
        <v>7.4252504360000004E-3</v>
      </c>
      <c r="CFI62" s="26">
        <v>7.7948449809999995E-3</v>
      </c>
      <c r="CFJ62" s="26">
        <v>7.936061870999999E-3</v>
      </c>
      <c r="CFK62" s="26" t="s">
        <v>3</v>
      </c>
      <c r="CFL62" s="26">
        <v>8.0885497710000004E-3</v>
      </c>
      <c r="CFM62" s="26">
        <v>4.6724905020000002E-3</v>
      </c>
      <c r="CFN62" s="26">
        <v>6.4843442349999999E-3</v>
      </c>
      <c r="CFO62" s="26">
        <v>8.2324332279999999E-3</v>
      </c>
      <c r="CFP62" s="26">
        <v>7.8765027629999988E-3</v>
      </c>
      <c r="CFQ62" s="26">
        <v>7.6764379819999999E-3</v>
      </c>
      <c r="CFR62" s="26">
        <v>7.9244547559999996E-3</v>
      </c>
      <c r="CFS62" s="26">
        <v>7.8811697430000004E-3</v>
      </c>
      <c r="CFT62" s="26">
        <v>8.128016527000001E-3</v>
      </c>
      <c r="CFU62" s="26">
        <v>8.1673687330000005E-3</v>
      </c>
      <c r="CFV62" s="26">
        <v>7.9761315619999995E-3</v>
      </c>
      <c r="CFW62" s="26">
        <v>6.3428156999999997E-3</v>
      </c>
      <c r="CFX62" s="26">
        <v>6.7989541610000001E-3</v>
      </c>
      <c r="CFY62" s="26">
        <v>7.2629323720000008E-3</v>
      </c>
      <c r="CFZ62" s="26">
        <v>7.7403336689999998E-3</v>
      </c>
      <c r="CGA62" s="26" t="s">
        <v>3</v>
      </c>
      <c r="CGB62" s="26">
        <v>-3.226214071E-3</v>
      </c>
      <c r="CGC62" s="26">
        <v>7.7828887999999998E-4</v>
      </c>
      <c r="CGD62" s="26" t="s">
        <v>3</v>
      </c>
      <c r="CGE62" s="26" t="s">
        <v>3</v>
      </c>
      <c r="CGF62" s="26">
        <v>7.0332597490000001E-3</v>
      </c>
      <c r="CGG62" s="26">
        <v>6.957030419E-3</v>
      </c>
      <c r="CGH62" s="26">
        <v>6.6863672720000001E-3</v>
      </c>
      <c r="CGI62" s="26">
        <v>-3.2404990239999999E-3</v>
      </c>
      <c r="CGJ62" s="26">
        <v>-3.3542609429999997E-3</v>
      </c>
      <c r="CGK62" s="26" t="s">
        <v>3</v>
      </c>
      <c r="CGL62" s="26" t="s">
        <v>3</v>
      </c>
      <c r="CGM62" s="26">
        <v>6.0096223500000004E-3</v>
      </c>
      <c r="CGN62" s="26">
        <v>-3.565574902E-3</v>
      </c>
      <c r="CGO62" s="26">
        <v>8.0795924959999998E-3</v>
      </c>
      <c r="CGP62" s="26">
        <v>7.5784437930000005E-3</v>
      </c>
      <c r="CGQ62" s="26">
        <v>7.9707056390000003E-3</v>
      </c>
      <c r="CGR62" s="26">
        <v>-2.8673928939999998E-3</v>
      </c>
      <c r="CGS62" s="27">
        <v>3.1024632610000004E-3</v>
      </c>
      <c r="CGT62" s="26">
        <v>3.9504154900000003E-3</v>
      </c>
      <c r="CGU62" s="26">
        <v>8.6092618740000008E-3</v>
      </c>
      <c r="CGV62" s="26">
        <v>8.4277942809999999E-3</v>
      </c>
      <c r="CGW62" s="26">
        <v>4.9669702830000004E-3</v>
      </c>
      <c r="CGX62" s="26">
        <v>5.7744356439999997E-3</v>
      </c>
      <c r="CGY62" s="26" t="s">
        <v>3</v>
      </c>
      <c r="CGZ62" s="26" t="s">
        <v>3</v>
      </c>
      <c r="CHA62" s="26">
        <v>7.133166929E-3</v>
      </c>
      <c r="CHB62" s="26">
        <v>6.0671929989999998E-3</v>
      </c>
      <c r="CHC62" s="26">
        <v>7.5162100040000006E-3</v>
      </c>
      <c r="CHD62" s="26">
        <v>6.2183774270000002E-3</v>
      </c>
      <c r="CHE62" s="26" t="s">
        <v>3</v>
      </c>
      <c r="CHF62" s="26">
        <v>7.3679800989999997E-3</v>
      </c>
      <c r="CHG62" s="26">
        <v>7.2830144140000001E-3</v>
      </c>
      <c r="CHH62" s="26">
        <v>6.8483198609999999E-3</v>
      </c>
      <c r="CHI62" s="26">
        <v>7.9091209780000008E-3</v>
      </c>
      <c r="CHJ62" s="26" t="s">
        <v>3</v>
      </c>
      <c r="CHK62" s="26">
        <v>7.972844267E-3</v>
      </c>
      <c r="CHL62" s="26">
        <v>-1.5598567468000001E-2</v>
      </c>
      <c r="CHM62" s="26">
        <v>7.870061301999999E-3</v>
      </c>
      <c r="CHN62" s="26">
        <v>7.5726516969999999E-3</v>
      </c>
      <c r="CHO62" s="26">
        <v>8.1874858870000008E-3</v>
      </c>
      <c r="CHP62" s="26">
        <v>7.8605603689999998E-3</v>
      </c>
      <c r="CHQ62" s="26">
        <v>7.8175843500000002E-3</v>
      </c>
      <c r="CHR62" s="26">
        <v>6.4504543960000006E-3</v>
      </c>
      <c r="CHS62" s="26">
        <v>7.8065879120000001E-3</v>
      </c>
      <c r="CHT62" s="26">
        <v>7.8290634670000001E-3</v>
      </c>
      <c r="CHU62" s="26">
        <v>7.8300090440000004E-3</v>
      </c>
      <c r="CHV62" s="26">
        <v>7.4660459419999999E-3</v>
      </c>
      <c r="CHW62" s="26">
        <v>5.086914463E-3</v>
      </c>
      <c r="CHX62" s="26">
        <v>7.9402148390000007E-3</v>
      </c>
      <c r="CHY62" s="27" t="s">
        <v>3</v>
      </c>
      <c r="CHZ62" s="26">
        <v>6.0606342889999998E-3</v>
      </c>
      <c r="CIA62" s="26">
        <v>7.4179527089999996E-3</v>
      </c>
      <c r="CIB62" s="26">
        <v>7.6392003789999994E-3</v>
      </c>
      <c r="CIC62" s="26">
        <v>7.8199768639999993E-3</v>
      </c>
      <c r="CID62" s="26" t="s">
        <v>3</v>
      </c>
      <c r="CIE62" s="26">
        <v>7.9288564010000003E-3</v>
      </c>
      <c r="CIF62" s="26">
        <v>8.0433366310000004E-3</v>
      </c>
      <c r="CIG62" s="26">
        <v>7.7156983260000004E-3</v>
      </c>
      <c r="CIH62" s="26" t="s">
        <v>3</v>
      </c>
      <c r="CII62" s="26">
        <v>7.8926987770000009E-3</v>
      </c>
      <c r="CIJ62" s="26">
        <v>7.825158585999999E-3</v>
      </c>
      <c r="CIK62" s="26">
        <v>7.8979741719999996E-3</v>
      </c>
      <c r="CIL62" s="26">
        <v>7.4091496329999999E-3</v>
      </c>
      <c r="CIM62" s="26">
        <v>7.7613634620000002E-3</v>
      </c>
      <c r="CIN62" s="26">
        <v>7.7334428079999995E-3</v>
      </c>
      <c r="CIO62" s="26">
        <v>7.3652275820000005E-3</v>
      </c>
      <c r="CIP62" s="26">
        <v>7.8980424129999997E-3</v>
      </c>
      <c r="CIQ62" s="26">
        <v>7.7075747079999998E-3</v>
      </c>
      <c r="CIR62" s="26">
        <v>7.4511680609999995E-3</v>
      </c>
      <c r="CIS62" s="26">
        <v>7.7921673629999999E-3</v>
      </c>
      <c r="CIT62" s="26">
        <v>7.7002860129999993E-3</v>
      </c>
      <c r="CIU62" s="26">
        <v>7.7942678659999997E-3</v>
      </c>
      <c r="CIV62" s="26">
        <v>5.7824510129999996E-3</v>
      </c>
      <c r="CIW62" s="26">
        <v>7.909487602E-3</v>
      </c>
      <c r="CIX62" s="26">
        <v>7.8429975459999995E-3</v>
      </c>
      <c r="CIY62" s="26" t="s">
        <v>3</v>
      </c>
      <c r="CIZ62" s="26">
        <v>7.9389110460000006E-3</v>
      </c>
      <c r="CJA62" s="26">
        <v>7.7149811859999994E-3</v>
      </c>
      <c r="CJB62" s="26" t="s">
        <v>3</v>
      </c>
      <c r="CJC62" s="26">
        <v>7.8926379089999995E-3</v>
      </c>
      <c r="CJD62" s="26">
        <v>5.0812477489999997E-3</v>
      </c>
      <c r="CJE62" s="26">
        <v>7.6625662709999993E-3</v>
      </c>
      <c r="CJF62" s="26">
        <v>7.9779520150000012E-3</v>
      </c>
      <c r="CJG62" s="26">
        <v>7.7396247119999994E-3</v>
      </c>
      <c r="CJH62" s="26">
        <v>7.9199675860000002E-3</v>
      </c>
      <c r="CJI62" s="26" t="s">
        <v>3</v>
      </c>
      <c r="CJJ62" s="26">
        <v>6.7877933E-3</v>
      </c>
      <c r="CJK62" s="26">
        <v>7.9936451320000001E-3</v>
      </c>
      <c r="CJL62" s="26">
        <v>7.8021872179999995E-3</v>
      </c>
      <c r="CJM62" s="26">
        <v>7.0408372409999998E-3</v>
      </c>
      <c r="CJN62" s="26">
        <v>7.8973763379999989E-3</v>
      </c>
      <c r="CJO62" s="26">
        <v>8.178408530999999E-3</v>
      </c>
      <c r="CJP62" s="26">
        <v>7.551081512E-3</v>
      </c>
      <c r="CJQ62" s="26">
        <v>7.9825299210000006E-3</v>
      </c>
      <c r="CJR62" s="26">
        <v>7.9270954819999993E-3</v>
      </c>
      <c r="CJS62" s="26">
        <v>4.2201992799999997E-3</v>
      </c>
      <c r="CJT62" s="26">
        <v>2.7555590326999998E-2</v>
      </c>
      <c r="CJU62" s="26">
        <v>3.2416262661999998E-2</v>
      </c>
      <c r="CJV62" s="26">
        <v>1.0280598649999998E-2</v>
      </c>
      <c r="CJW62" s="26">
        <v>5.2980935240000008E-3</v>
      </c>
      <c r="CJX62" s="26">
        <v>2.1939312224999997E-2</v>
      </c>
      <c r="CJY62" s="26" t="s">
        <v>3</v>
      </c>
      <c r="CJZ62" s="26">
        <v>7.0550380189999991E-3</v>
      </c>
      <c r="CKA62" s="26">
        <v>-3.1346007650000004E-3</v>
      </c>
      <c r="CKB62" s="26" t="s">
        <v>3</v>
      </c>
      <c r="CKC62" s="26" t="s">
        <v>3</v>
      </c>
      <c r="CKD62" s="26">
        <v>3.7066371869999997E-3</v>
      </c>
      <c r="CKE62" s="26" t="s">
        <v>3</v>
      </c>
      <c r="CKF62" s="26">
        <v>5.6516006980000004E-3</v>
      </c>
      <c r="CKG62" s="26">
        <v>8.8047542089999993E-3</v>
      </c>
      <c r="CKH62" s="26">
        <v>9.324030040999999E-3</v>
      </c>
      <c r="CKI62" s="26">
        <v>6.9344483030000003E-3</v>
      </c>
      <c r="CKJ62" s="26" t="s">
        <v>3</v>
      </c>
      <c r="CKK62" s="26" t="s">
        <v>3</v>
      </c>
      <c r="CKL62" s="26" t="s">
        <v>3</v>
      </c>
      <c r="CKM62" s="26">
        <v>6.8295263409999998E-3</v>
      </c>
      <c r="CKN62" s="26">
        <v>4.4297975680000004E-3</v>
      </c>
      <c r="CKO62" s="26" t="s">
        <v>3</v>
      </c>
      <c r="CKP62" s="26">
        <v>7.1738729400000001E-3</v>
      </c>
      <c r="CKQ62" s="26">
        <v>-4.5877983069999998E-3</v>
      </c>
      <c r="CKR62" s="26">
        <v>7.9874459779999997E-3</v>
      </c>
      <c r="CKS62" s="26" t="s">
        <v>3</v>
      </c>
      <c r="CKT62" s="26" t="s">
        <v>3</v>
      </c>
      <c r="CKU62" s="26">
        <v>7.8219797259999994E-3</v>
      </c>
      <c r="CKV62" s="26">
        <v>7.6148723900000001E-3</v>
      </c>
      <c r="CKW62" s="26">
        <v>7.24971465E-3</v>
      </c>
      <c r="CKX62" s="26">
        <v>8.1393337409999995E-3</v>
      </c>
      <c r="CKY62" s="26">
        <v>7.7968728220000009E-3</v>
      </c>
      <c r="CKZ62" s="26">
        <v>7.6592419769999998E-3</v>
      </c>
      <c r="CLA62" s="26">
        <v>8.5824476769999995E-3</v>
      </c>
      <c r="CLB62" s="26">
        <v>4.7987412909999997E-3</v>
      </c>
      <c r="CLC62" s="26">
        <v>-3.711765888E-3</v>
      </c>
      <c r="CLD62" s="26">
        <v>-4.041291717E-3</v>
      </c>
      <c r="CLE62" s="26" t="s">
        <v>3</v>
      </c>
      <c r="CLF62" s="26">
        <v>7.8975146920000003E-3</v>
      </c>
      <c r="CLG62" s="26">
        <v>7.1190006520000003E-3</v>
      </c>
      <c r="CLH62" s="26">
        <v>7.6913553679999998E-3</v>
      </c>
      <c r="CLI62" s="26">
        <v>7.8558478369999997E-3</v>
      </c>
      <c r="CLJ62" s="26">
        <v>7.6786128439999997E-3</v>
      </c>
      <c r="CLK62" s="26">
        <v>7.6487021919999995E-3</v>
      </c>
      <c r="CLL62" s="26" t="s">
        <v>3</v>
      </c>
      <c r="CLM62" s="26">
        <v>7.8317586040000005E-3</v>
      </c>
      <c r="CLN62" s="26" t="s">
        <v>3</v>
      </c>
      <c r="CLO62" s="26">
        <v>7.8176889159999995E-3</v>
      </c>
      <c r="CLP62" s="26">
        <v>7.2820215409999996E-3</v>
      </c>
      <c r="CLQ62" s="26" t="s">
        <v>3</v>
      </c>
      <c r="CLR62" s="26">
        <v>8.0431048590000002E-3</v>
      </c>
      <c r="CLS62" s="26" t="s">
        <v>3</v>
      </c>
      <c r="CLT62" s="26" t="s">
        <v>3</v>
      </c>
      <c r="CLU62" s="26">
        <v>7.9690469410000006E-3</v>
      </c>
      <c r="CLV62" s="26" t="s">
        <v>3</v>
      </c>
      <c r="CLW62" s="26" t="s">
        <v>3</v>
      </c>
      <c r="CLX62" s="26" t="s">
        <v>3</v>
      </c>
      <c r="CLY62" s="26" t="s">
        <v>3</v>
      </c>
      <c r="CLZ62" s="26" t="s">
        <v>3</v>
      </c>
      <c r="CMA62" s="26">
        <v>9.1469284869999997E-3</v>
      </c>
      <c r="CMB62" s="26">
        <v>7.8128102960000004E-3</v>
      </c>
      <c r="CMC62" s="26" t="s">
        <v>3</v>
      </c>
      <c r="CMD62" s="26">
        <v>9.0451048820000008E-3</v>
      </c>
      <c r="CME62" s="26" t="s">
        <v>3</v>
      </c>
      <c r="CMF62" s="26" t="s">
        <v>3</v>
      </c>
      <c r="CMG62" s="26">
        <v>9.8190370710000002E-3</v>
      </c>
      <c r="CMH62" s="26">
        <v>8.0254632120000009E-3</v>
      </c>
      <c r="CMI62" s="26" t="s">
        <v>3</v>
      </c>
      <c r="CMJ62" s="26" t="s">
        <v>3</v>
      </c>
      <c r="CMK62" s="26" t="s">
        <v>3</v>
      </c>
      <c r="CML62" s="26" t="s">
        <v>3</v>
      </c>
      <c r="CMM62" s="26" t="s">
        <v>3</v>
      </c>
      <c r="CMN62" s="26" t="s">
        <v>3</v>
      </c>
      <c r="CMO62" s="26" t="s">
        <v>3</v>
      </c>
      <c r="CMP62" s="26" t="s">
        <v>3</v>
      </c>
      <c r="CMQ62" s="26">
        <v>-3.1142947180000003E-3</v>
      </c>
      <c r="CMR62" s="26">
        <v>2.7807736999999999E-5</v>
      </c>
      <c r="CMS62" s="26">
        <v>-4.1366825689999999E-3</v>
      </c>
      <c r="CMT62" s="27" t="s">
        <v>3</v>
      </c>
      <c r="CMU62" s="26">
        <v>8.0082005559999996E-3</v>
      </c>
      <c r="CMV62" s="26">
        <v>7.6714626060000006E-3</v>
      </c>
      <c r="CMW62" s="26">
        <v>6.9601422530000002E-3</v>
      </c>
      <c r="CMX62" s="26" t="s">
        <v>3</v>
      </c>
      <c r="CMY62" s="26" t="s">
        <v>3</v>
      </c>
      <c r="CMZ62" s="26">
        <v>3.8842706889999998E-3</v>
      </c>
      <c r="CNA62" s="26" t="s">
        <v>3</v>
      </c>
      <c r="CNB62" s="26">
        <v>8.1186626199999997E-3</v>
      </c>
      <c r="CNC62" s="26">
        <v>8.4215817189999993E-3</v>
      </c>
      <c r="CND62" s="26" t="s">
        <v>3</v>
      </c>
      <c r="CNE62" s="27" t="s">
        <v>3</v>
      </c>
      <c r="CNF62" s="26" t="s">
        <v>3</v>
      </c>
      <c r="CNG62" s="26">
        <v>7.9827550979999998E-3</v>
      </c>
      <c r="CNH62" s="26">
        <v>4.4923248200000001E-4</v>
      </c>
      <c r="CNI62" s="26">
        <v>7.0580851700000006E-3</v>
      </c>
      <c r="CNJ62" s="26">
        <v>7.8758013540000012E-3</v>
      </c>
      <c r="CNK62" s="26">
        <v>6.9319085309999997E-3</v>
      </c>
      <c r="CNL62" s="26" t="s">
        <v>3</v>
      </c>
      <c r="CNM62" s="26">
        <v>-6.1823441310000001E-3</v>
      </c>
      <c r="CNN62" s="26">
        <v>6.3406406579999998E-3</v>
      </c>
      <c r="CNO62" s="26" t="s">
        <v>3</v>
      </c>
      <c r="CNP62" s="26">
        <v>2.1887237530000001E-3</v>
      </c>
      <c r="CNQ62" s="26">
        <v>-1.4785023719999998E-2</v>
      </c>
      <c r="CNR62" s="26">
        <v>6.4591340249999995E-3</v>
      </c>
      <c r="CNS62" s="26" t="s">
        <v>3</v>
      </c>
      <c r="CNT62" s="26">
        <v>8.0653899520000006E-3</v>
      </c>
      <c r="CNU62" s="26">
        <v>-6.6280842709999996E-3</v>
      </c>
      <c r="CNV62" s="26">
        <v>-5.536785281E-3</v>
      </c>
      <c r="CNW62" s="26">
        <v>-5.7850275829999997E-3</v>
      </c>
      <c r="CNX62" s="26">
        <v>6.1167273269999997E-3</v>
      </c>
      <c r="CNY62" s="26">
        <v>8.0194212180000005E-3</v>
      </c>
      <c r="CNZ62" s="26" t="s">
        <v>3</v>
      </c>
      <c r="COA62" s="26" t="s">
        <v>3</v>
      </c>
      <c r="COB62" s="26" t="s">
        <v>3</v>
      </c>
      <c r="COC62" s="26">
        <v>-4.627501325E-3</v>
      </c>
      <c r="COD62" s="26">
        <v>-3.8818156669999998E-3</v>
      </c>
      <c r="COE62" s="26">
        <v>7.4625687839999996E-3</v>
      </c>
      <c r="COF62" s="26">
        <v>5.8732759929999998E-3</v>
      </c>
      <c r="COG62" s="26">
        <v>5.3759789400000006E-3</v>
      </c>
      <c r="COH62" s="26" t="s">
        <v>3</v>
      </c>
      <c r="COI62" s="26" t="s">
        <v>3</v>
      </c>
      <c r="COJ62" s="26" t="s">
        <v>3</v>
      </c>
      <c r="COK62" s="26">
        <v>8.4349078939999992E-3</v>
      </c>
      <c r="COL62" s="26">
        <v>7.8669408279999995E-3</v>
      </c>
      <c r="COM62" s="26">
        <v>8.2430539999999997E-3</v>
      </c>
      <c r="CON62" s="27" t="s">
        <v>3</v>
      </c>
      <c r="COO62" s="26">
        <v>7.7999489530000002E-3</v>
      </c>
      <c r="COP62" s="26">
        <v>-6.8869049379999998E-3</v>
      </c>
      <c r="COQ62" s="26">
        <v>4.4867138839999997E-3</v>
      </c>
      <c r="COR62" s="26" t="s">
        <v>3</v>
      </c>
      <c r="COS62" s="26">
        <v>7.9953448999999996E-3</v>
      </c>
      <c r="COT62" s="26">
        <v>7.9763392580000005E-3</v>
      </c>
      <c r="COU62" s="26">
        <v>7.2415720380000007E-3</v>
      </c>
      <c r="COV62" s="26">
        <v>-1.7638759500000001E-3</v>
      </c>
      <c r="COW62" s="26">
        <v>7.891114409E-3</v>
      </c>
      <c r="COX62" s="26">
        <v>4.66886704E-3</v>
      </c>
      <c r="COY62" s="26">
        <v>-6.3936452050000004E-3</v>
      </c>
      <c r="COZ62" s="26">
        <v>-1.115930616E-2</v>
      </c>
      <c r="CPA62" s="26">
        <v>7.8731337589999992E-3</v>
      </c>
      <c r="CPB62" s="26">
        <v>7.4547473959999996E-3</v>
      </c>
      <c r="CPC62" s="26">
        <v>2.1164390399999997E-3</v>
      </c>
      <c r="CPD62" s="26">
        <v>2.299675896E-3</v>
      </c>
      <c r="CPE62" s="26" t="s">
        <v>3</v>
      </c>
      <c r="CPF62" s="26" t="s">
        <v>3</v>
      </c>
      <c r="CPG62" s="26">
        <v>7.8974455129999996E-3</v>
      </c>
      <c r="CPH62" s="26">
        <v>7.7952763209999994E-3</v>
      </c>
      <c r="CPI62" s="26">
        <v>7.4835626330000005E-3</v>
      </c>
      <c r="CPJ62" s="26">
        <v>9.6323065479999997E-3</v>
      </c>
      <c r="CPK62" s="26">
        <v>7.8914970880000004E-3</v>
      </c>
      <c r="CPL62" s="26" t="s">
        <v>3</v>
      </c>
      <c r="CPM62" s="26">
        <v>7.9157354949999995E-3</v>
      </c>
      <c r="CPN62" s="26">
        <v>8.0001003459999991E-3</v>
      </c>
      <c r="CPO62" s="26">
        <v>7.7960052150000004E-3</v>
      </c>
      <c r="CPP62" s="26">
        <v>-5.1560518200000002E-3</v>
      </c>
      <c r="CPQ62" s="26">
        <v>6.3642175190000002E-3</v>
      </c>
      <c r="CPR62" s="26">
        <v>5.986691568E-3</v>
      </c>
      <c r="CPS62" s="26">
        <v>7.0463304550000003E-3</v>
      </c>
      <c r="CPT62" s="26">
        <v>6.7812606719999998E-3</v>
      </c>
      <c r="CPU62" s="26">
        <v>7.1643779480000001E-3</v>
      </c>
      <c r="CPV62" s="27" t="s">
        <v>3</v>
      </c>
      <c r="CPW62" s="26">
        <v>1.3187958443000001E-2</v>
      </c>
      <c r="CPX62" s="26">
        <v>8.2715551369999998E-3</v>
      </c>
      <c r="CPY62" s="26">
        <v>6.7922334350000004E-3</v>
      </c>
      <c r="CPZ62" s="26">
        <v>7.882360728999999E-3</v>
      </c>
      <c r="CQA62" s="26" t="s">
        <v>3</v>
      </c>
      <c r="CQB62" s="26">
        <v>7.5885177270000005E-3</v>
      </c>
      <c r="CQC62" s="26">
        <v>6.0434307809999997E-3</v>
      </c>
      <c r="CQD62" s="26">
        <v>3.6800474739999999E-3</v>
      </c>
      <c r="CQE62" s="26" t="s">
        <v>3</v>
      </c>
      <c r="CQF62" s="26" t="s">
        <v>3</v>
      </c>
      <c r="CQG62" s="26" t="s">
        <v>3</v>
      </c>
      <c r="CQH62" s="26">
        <v>-1.0543283969999999E-3</v>
      </c>
      <c r="CQI62" s="26">
        <v>5.244775787E-3</v>
      </c>
      <c r="CQJ62" s="26" t="s">
        <v>3</v>
      </c>
      <c r="CQK62" s="26" t="s">
        <v>3</v>
      </c>
      <c r="CQL62" s="26" t="s">
        <v>3</v>
      </c>
      <c r="CQM62" s="26" t="s">
        <v>3</v>
      </c>
      <c r="CQN62" s="26" t="s">
        <v>3</v>
      </c>
      <c r="CQO62" s="26" t="s">
        <v>3</v>
      </c>
      <c r="CQP62" s="26" t="s">
        <v>3</v>
      </c>
      <c r="CQQ62" s="26" t="s">
        <v>3</v>
      </c>
      <c r="CQR62" s="27" t="s">
        <v>3</v>
      </c>
      <c r="CQS62" s="26">
        <v>7.7545106049999998E-3</v>
      </c>
      <c r="CQT62" s="26" t="s">
        <v>3</v>
      </c>
      <c r="CQU62" s="26" t="s">
        <v>3</v>
      </c>
      <c r="CQV62" s="26">
        <v>6.7896913919999998E-3</v>
      </c>
      <c r="CQW62" s="26" t="s">
        <v>3</v>
      </c>
      <c r="CQX62" s="26">
        <v>7.5810401429999997E-3</v>
      </c>
      <c r="CQY62" s="26" t="s">
        <v>3</v>
      </c>
      <c r="CQZ62" s="26">
        <v>8.1141123890000003E-3</v>
      </c>
      <c r="CRA62" s="26">
        <v>8.1288755940000009E-3</v>
      </c>
      <c r="CRB62" s="26">
        <v>7.8710893179999991E-3</v>
      </c>
      <c r="CRC62" s="26">
        <v>7.6524687680000003E-3</v>
      </c>
      <c r="CRD62" s="26">
        <v>-2.8058256444E-2</v>
      </c>
      <c r="CRE62" s="26">
        <v>6.7812201880000002E-3</v>
      </c>
      <c r="CRF62" s="26">
        <v>7.1285691559999998E-3</v>
      </c>
      <c r="CRG62" s="26">
        <v>7.0649235359999995E-3</v>
      </c>
      <c r="CRH62" s="26">
        <v>6.8983670819999995E-3</v>
      </c>
      <c r="CRI62" s="26">
        <v>6.5816328840000004E-3</v>
      </c>
      <c r="CRJ62" s="26" t="s">
        <v>3</v>
      </c>
      <c r="CRK62" s="26" t="s">
        <v>3</v>
      </c>
      <c r="CRL62" s="26" t="s">
        <v>3</v>
      </c>
      <c r="CRM62" s="26" t="s">
        <v>3</v>
      </c>
      <c r="CRN62" s="26" t="s">
        <v>3</v>
      </c>
      <c r="CRO62" s="26" t="s">
        <v>3</v>
      </c>
      <c r="CRP62" s="26" t="s">
        <v>3</v>
      </c>
      <c r="CRQ62" s="26">
        <v>7.5808072069999998E-3</v>
      </c>
      <c r="CRR62" s="26">
        <v>8.7885248849999993E-3</v>
      </c>
      <c r="CRS62" s="26">
        <v>-3.5342060779999999E-3</v>
      </c>
      <c r="CRT62" s="26" t="s">
        <v>3</v>
      </c>
      <c r="CRU62" s="26" t="s">
        <v>3</v>
      </c>
      <c r="CRV62" s="26" t="s">
        <v>3</v>
      </c>
      <c r="CRW62" s="26" t="s">
        <v>3</v>
      </c>
      <c r="CRX62" s="26" t="s">
        <v>3</v>
      </c>
      <c r="CRY62" s="26">
        <v>8.1382857039999992E-3</v>
      </c>
      <c r="CRZ62" s="26">
        <v>6.5451551600000004E-4</v>
      </c>
      <c r="CSA62" s="26">
        <v>6.6016193190000004E-3</v>
      </c>
      <c r="CSB62" s="26" t="s">
        <v>3</v>
      </c>
      <c r="CSC62" s="26" t="s">
        <v>3</v>
      </c>
      <c r="CSD62" s="26" t="s">
        <v>3</v>
      </c>
      <c r="CSE62" s="26">
        <v>7.8574026629999998E-3</v>
      </c>
      <c r="CSF62" s="26">
        <v>-2.5733885189999999E-3</v>
      </c>
      <c r="CSG62" s="26">
        <v>-2.3883658699999999E-3</v>
      </c>
      <c r="CSH62" s="26">
        <v>2.7816781233E-2</v>
      </c>
      <c r="CSI62" s="26" t="s">
        <v>3</v>
      </c>
      <c r="CSJ62" s="27" t="s">
        <v>3</v>
      </c>
      <c r="CSK62" s="26" t="s">
        <v>3</v>
      </c>
      <c r="CSL62" s="26">
        <v>8.1672563229999995E-3</v>
      </c>
      <c r="CSM62" s="26" t="s">
        <v>3</v>
      </c>
      <c r="CSN62" s="26" t="s">
        <v>3</v>
      </c>
      <c r="CSO62" s="26" t="s">
        <v>3</v>
      </c>
      <c r="CSP62" s="26">
        <v>1.5040292539999999E-3</v>
      </c>
      <c r="CSQ62" s="26">
        <v>1.644361771E-3</v>
      </c>
      <c r="CSR62" s="26">
        <v>7.816869722999999E-3</v>
      </c>
      <c r="CSS62" s="26">
        <v>4.5545782569999995E-3</v>
      </c>
      <c r="CST62" s="26" t="s">
        <v>3</v>
      </c>
      <c r="CSU62" s="26">
        <v>7.1160283540000003E-3</v>
      </c>
      <c r="CSV62" s="26">
        <v>-1.0104491851E-2</v>
      </c>
      <c r="CSW62" s="26">
        <v>6.7289279119999998E-3</v>
      </c>
      <c r="CSX62" s="26" t="s">
        <v>3</v>
      </c>
      <c r="CSY62" s="26" t="s">
        <v>3</v>
      </c>
      <c r="CSZ62" s="26">
        <v>6.7492626730000001E-3</v>
      </c>
      <c r="CTA62" s="26" t="s">
        <v>3</v>
      </c>
      <c r="CTB62" s="26" t="s">
        <v>3</v>
      </c>
      <c r="CTC62" s="26">
        <v>7.900240309999999E-3</v>
      </c>
      <c r="CTD62" s="26">
        <v>4.797878601E-3</v>
      </c>
      <c r="CTE62" s="26">
        <v>4.3178126719999998E-3</v>
      </c>
      <c r="CTF62" s="26">
        <v>8.218842425000001E-3</v>
      </c>
      <c r="CTG62" s="26">
        <v>7.6900144690000005E-3</v>
      </c>
      <c r="CTH62" s="26" t="s">
        <v>3</v>
      </c>
      <c r="CTI62" s="27" t="s">
        <v>3</v>
      </c>
      <c r="CTJ62" s="26">
        <v>7.2908609780000001E-3</v>
      </c>
      <c r="CTK62" s="26" t="s">
        <v>3</v>
      </c>
      <c r="CTL62" s="26">
        <v>7.0167433720000009E-3</v>
      </c>
      <c r="CTM62" s="26">
        <v>5.4706240600000001E-3</v>
      </c>
      <c r="CTN62" s="27" t="s">
        <v>3</v>
      </c>
      <c r="CTO62" s="26">
        <v>6.8181932420000001E-3</v>
      </c>
      <c r="CTP62" s="27" t="s">
        <v>3</v>
      </c>
      <c r="CTQ62" s="26">
        <v>9.1266921210000004E-3</v>
      </c>
      <c r="CTR62" s="26">
        <v>5.4689258190000001E-3</v>
      </c>
      <c r="CTS62" s="26">
        <v>4.8299733470000003E-3</v>
      </c>
      <c r="CTT62" s="26" t="s">
        <v>3</v>
      </c>
      <c r="CTU62" s="26">
        <v>6.2323306940000002E-3</v>
      </c>
      <c r="CTV62" s="26" t="s">
        <v>3</v>
      </c>
      <c r="CTW62" s="26">
        <v>6.5600292999999999E-3</v>
      </c>
      <c r="CTX62" s="26">
        <v>4.867897633E-3</v>
      </c>
      <c r="CTY62" s="26">
        <v>8.422756646E-3</v>
      </c>
      <c r="CTZ62" s="26">
        <v>9.6916861009999997E-3</v>
      </c>
      <c r="CUA62" s="26">
        <v>8.4457345569999998E-3</v>
      </c>
      <c r="CUB62" s="26">
        <v>6.5366529230000006E-3</v>
      </c>
      <c r="CUC62" s="26">
        <v>-3.9581235299999996E-3</v>
      </c>
      <c r="CUD62" s="26">
        <v>8.0630023879999999E-3</v>
      </c>
      <c r="CUE62" s="26">
        <v>-4.1824649759999999E-3</v>
      </c>
      <c r="CUF62" s="26">
        <v>2.1526234670000001E-3</v>
      </c>
      <c r="CUG62" s="26">
        <v>5.8691165440000002E-3</v>
      </c>
      <c r="CUH62" s="26">
        <v>5.8667313340000004E-3</v>
      </c>
      <c r="CUI62" s="26">
        <v>6.8257031360000001E-3</v>
      </c>
      <c r="CUJ62" s="26">
        <v>7.2935303219999999E-3</v>
      </c>
      <c r="CUK62" s="26">
        <v>6.460351661E-3</v>
      </c>
      <c r="CUL62" s="26">
        <v>5.4712653089999995E-3</v>
      </c>
      <c r="CUM62" s="26">
        <v>6.9259514470000009E-3</v>
      </c>
      <c r="CUN62" s="26">
        <v>6.1589396880000003E-3</v>
      </c>
      <c r="CUO62" s="26">
        <v>6.5692879059999999E-3</v>
      </c>
      <c r="CUP62" s="26">
        <v>5.5087383160000005E-3</v>
      </c>
      <c r="CUQ62" s="26">
        <v>6.2949228440000006E-3</v>
      </c>
      <c r="CUR62" s="26">
        <v>4.8919515740000006E-3</v>
      </c>
      <c r="CUS62" s="26">
        <v>7.3806435199999998E-3</v>
      </c>
      <c r="CUT62" s="26">
        <v>-9.9393859900000006E-3</v>
      </c>
      <c r="CUU62" s="26">
        <v>8.3953000580000003E-3</v>
      </c>
      <c r="CUV62" s="26">
        <v>5.6686352999999997E-3</v>
      </c>
      <c r="CUW62" s="26">
        <v>1.8463043052999999E-2</v>
      </c>
      <c r="CUX62" s="26">
        <v>7.2124306450000002E-3</v>
      </c>
      <c r="CUY62" s="26">
        <v>6.3580746769999995E-3</v>
      </c>
      <c r="CUZ62" s="26">
        <v>-8.4901708259999993E-3</v>
      </c>
      <c r="CVA62" s="26">
        <v>-3.5990644259999999E-3</v>
      </c>
      <c r="CVB62" s="26">
        <v>-9.3526707279999993E-3</v>
      </c>
      <c r="CVC62" s="26">
        <v>9.6838967700000004E-3</v>
      </c>
      <c r="CVD62" s="26" t="s">
        <v>3</v>
      </c>
      <c r="CVE62" s="26">
        <v>6.5945973540000001E-3</v>
      </c>
      <c r="CVF62" s="26">
        <v>6.0075263339999995E-3</v>
      </c>
      <c r="CVG62" s="26">
        <v>5.2664083039999999E-3</v>
      </c>
      <c r="CVH62" s="26">
        <v>6.3894048759999995E-3</v>
      </c>
      <c r="CVI62" s="26">
        <v>4.8565461250000006E-3</v>
      </c>
      <c r="CVJ62" s="26">
        <v>7.7756882229999998E-3</v>
      </c>
      <c r="CVK62" s="26">
        <v>7.8369988109999993E-3</v>
      </c>
      <c r="CVL62" s="26">
        <v>7.9569862099999993E-3</v>
      </c>
      <c r="CVM62" s="26">
        <v>7.9919670610000011E-3</v>
      </c>
      <c r="CVN62" s="26">
        <v>5.5649577729999997E-3</v>
      </c>
      <c r="CVO62" s="26" t="s">
        <v>3</v>
      </c>
      <c r="CVP62" s="26" t="s">
        <v>3</v>
      </c>
      <c r="CVQ62" s="26" t="s">
        <v>3</v>
      </c>
      <c r="CVR62" s="26">
        <v>6.3735076859999995E-3</v>
      </c>
      <c r="CVS62" s="26">
        <v>5.9972605389999999E-3</v>
      </c>
      <c r="CVT62" s="26">
        <v>3.4131144610000004E-3</v>
      </c>
      <c r="CVU62" s="26" t="s">
        <v>3</v>
      </c>
      <c r="CVV62" s="26" t="s">
        <v>3</v>
      </c>
      <c r="CVW62" s="26" t="s">
        <v>3</v>
      </c>
      <c r="CVX62" s="26">
        <v>7.1794299669999994E-3</v>
      </c>
      <c r="CVY62" s="26">
        <v>3.0661379370000002E-3</v>
      </c>
      <c r="CVZ62" s="26">
        <v>7.3131623410000006E-3</v>
      </c>
      <c r="CWA62" s="26">
        <v>6.4217330289999992E-3</v>
      </c>
      <c r="CWB62" s="26">
        <v>7.9758918030000004E-3</v>
      </c>
      <c r="CWC62" s="26">
        <v>8.0617886889999997E-3</v>
      </c>
      <c r="CWD62" s="26">
        <v>7.239244134E-3</v>
      </c>
      <c r="CWE62" s="26" t="s">
        <v>3</v>
      </c>
      <c r="CWF62" s="26">
        <v>7.900539152000001E-3</v>
      </c>
      <c r="CWG62" s="26">
        <v>7.5661810269999994E-3</v>
      </c>
      <c r="CWH62" s="26" t="s">
        <v>3</v>
      </c>
      <c r="CWI62" s="27" t="s">
        <v>3</v>
      </c>
      <c r="CWJ62" s="26">
        <v>6.0608463889999997E-3</v>
      </c>
      <c r="CWK62" s="26" t="s">
        <v>3</v>
      </c>
      <c r="CWL62" s="26" t="s">
        <v>3</v>
      </c>
      <c r="CWM62" s="27" t="s">
        <v>3</v>
      </c>
      <c r="CWN62" s="26">
        <v>7.9938488370000001E-3</v>
      </c>
      <c r="CWO62" s="27" t="s">
        <v>3</v>
      </c>
      <c r="CWP62" s="26" t="s">
        <v>3</v>
      </c>
      <c r="CWQ62" s="26" t="s">
        <v>3</v>
      </c>
      <c r="CWR62" s="26">
        <v>7.6628453360000001E-3</v>
      </c>
      <c r="CWS62" s="26">
        <v>1.0205484568E-2</v>
      </c>
    </row>
    <row r="63" spans="1:2645" x14ac:dyDescent="0.3">
      <c r="A63" s="22">
        <v>42825</v>
      </c>
      <c r="B63" s="23">
        <v>4.0062989510000001E-2</v>
      </c>
      <c r="C63" s="23" t="s">
        <v>3</v>
      </c>
      <c r="D63" s="23" t="s">
        <v>3</v>
      </c>
      <c r="E63" s="23" t="s">
        <v>3</v>
      </c>
      <c r="F63" s="23">
        <v>8.2617866590000005E-3</v>
      </c>
      <c r="G63" s="23">
        <v>8.7391647719999993E-3</v>
      </c>
      <c r="H63" s="23" t="s">
        <v>3</v>
      </c>
      <c r="I63" s="23" t="s">
        <v>3</v>
      </c>
      <c r="J63" s="23" t="s">
        <v>3</v>
      </c>
      <c r="K63" s="23">
        <v>1.1256552903000001E-2</v>
      </c>
      <c r="L63" s="23" t="s">
        <v>3</v>
      </c>
      <c r="M63" s="23" t="s">
        <v>3</v>
      </c>
      <c r="N63" s="23">
        <v>1.2206973419999999E-2</v>
      </c>
      <c r="O63" s="23" t="s">
        <v>3</v>
      </c>
      <c r="P63" s="23" t="s">
        <v>3</v>
      </c>
      <c r="Q63" s="23" t="s">
        <v>3</v>
      </c>
      <c r="R63" s="23" t="s">
        <v>3</v>
      </c>
      <c r="S63" s="23" t="s">
        <v>3</v>
      </c>
      <c r="T63" s="23" t="s">
        <v>3</v>
      </c>
      <c r="U63" s="23">
        <v>1.0371918129999999E-2</v>
      </c>
      <c r="V63" s="23" t="s">
        <v>3</v>
      </c>
      <c r="W63" s="23" t="s">
        <v>3</v>
      </c>
      <c r="X63" s="23" t="s">
        <v>3</v>
      </c>
      <c r="Y63" s="23" t="s">
        <v>3</v>
      </c>
      <c r="Z63" s="23">
        <v>1.0499041366E-2</v>
      </c>
      <c r="AA63" s="23">
        <v>1.0035645046999999E-2</v>
      </c>
      <c r="AB63" s="23" t="s">
        <v>3</v>
      </c>
      <c r="AC63" s="23">
        <v>1.0338115783999999E-2</v>
      </c>
      <c r="AD63" s="23">
        <v>1.0372057726999999E-2</v>
      </c>
      <c r="AE63" s="23" t="s">
        <v>3</v>
      </c>
      <c r="AF63" s="23">
        <v>1.3360841215E-2</v>
      </c>
      <c r="AG63" s="23">
        <v>8.621036369000001E-3</v>
      </c>
      <c r="AH63" s="23">
        <v>9.3538258460000006E-3</v>
      </c>
      <c r="AI63" s="23">
        <v>8.9967835009999997E-3</v>
      </c>
      <c r="AJ63" s="23">
        <v>7.5055754960000002E-3</v>
      </c>
      <c r="AK63" s="23">
        <v>7.5694670559999996E-3</v>
      </c>
      <c r="AL63" s="23">
        <v>9.0942811099999996E-3</v>
      </c>
      <c r="AM63" s="23">
        <v>8.2728277829999999E-3</v>
      </c>
      <c r="AN63" s="23">
        <v>8.5323558580000011E-3</v>
      </c>
      <c r="AO63" s="23">
        <v>1.4229266264E-2</v>
      </c>
      <c r="AP63" s="23">
        <v>1.0887649976000001E-2</v>
      </c>
      <c r="AQ63" s="23">
        <v>1.0828052265999999E-2</v>
      </c>
      <c r="AR63" s="23" t="s">
        <v>3</v>
      </c>
      <c r="AS63" s="23">
        <v>1.0765983606E-2</v>
      </c>
      <c r="AT63" s="23">
        <v>1.2423256988E-2</v>
      </c>
      <c r="AU63" s="23">
        <v>1.0100487441999999E-2</v>
      </c>
      <c r="AV63" s="23">
        <v>8.9691017419999998E-3</v>
      </c>
      <c r="AW63" s="23">
        <v>1.1477149902E-2</v>
      </c>
      <c r="AX63" s="23">
        <v>1.1386328078000002E-2</v>
      </c>
      <c r="AY63" s="23">
        <v>8.5533922039999991E-3</v>
      </c>
      <c r="AZ63" s="23">
        <v>9.1189142689999999E-3</v>
      </c>
      <c r="BA63" s="23">
        <v>9.1731970049999997E-3</v>
      </c>
      <c r="BB63" s="23" t="s">
        <v>3</v>
      </c>
      <c r="BC63" s="23" t="s">
        <v>3</v>
      </c>
      <c r="BD63" s="23" t="s">
        <v>3</v>
      </c>
      <c r="BE63" s="23" t="s">
        <v>3</v>
      </c>
      <c r="BF63" s="23">
        <v>1.0653979986E-2</v>
      </c>
      <c r="BG63" s="23">
        <v>1.0979247560000001E-2</v>
      </c>
      <c r="BH63" s="23" t="s">
        <v>3</v>
      </c>
      <c r="BI63" s="23">
        <v>1.1446800113E-2</v>
      </c>
      <c r="BJ63" s="23" t="s">
        <v>3</v>
      </c>
      <c r="BK63" s="23">
        <v>1.0447452808E-2</v>
      </c>
      <c r="BL63" s="23">
        <v>1.0924527682E-2</v>
      </c>
      <c r="BM63" s="23" t="s">
        <v>3</v>
      </c>
      <c r="BN63" s="23" t="s">
        <v>3</v>
      </c>
      <c r="BO63" s="23">
        <v>1.1203558269E-2</v>
      </c>
      <c r="BP63" s="23" t="s">
        <v>3</v>
      </c>
      <c r="BQ63" s="23" t="s">
        <v>3</v>
      </c>
      <c r="BR63" s="23" t="s">
        <v>3</v>
      </c>
      <c r="BS63" s="23" t="s">
        <v>3</v>
      </c>
      <c r="BT63" s="23" t="s">
        <v>3</v>
      </c>
      <c r="BU63" s="23" t="s">
        <v>3</v>
      </c>
      <c r="BV63" s="23" t="s">
        <v>3</v>
      </c>
      <c r="BW63" s="23" t="s">
        <v>3</v>
      </c>
      <c r="BX63" s="23" t="s">
        <v>3</v>
      </c>
      <c r="BY63" s="23" t="s">
        <v>3</v>
      </c>
      <c r="BZ63" s="23" t="s">
        <v>3</v>
      </c>
      <c r="CA63" s="23" t="s">
        <v>3</v>
      </c>
      <c r="CB63" s="23" t="s">
        <v>3</v>
      </c>
      <c r="CC63" s="23" t="s">
        <v>3</v>
      </c>
      <c r="CD63" s="23" t="s">
        <v>3</v>
      </c>
      <c r="CE63" s="23" t="s">
        <v>3</v>
      </c>
      <c r="CF63" s="23">
        <v>7.7479127690000009E-3</v>
      </c>
      <c r="CG63" s="23" t="s">
        <v>3</v>
      </c>
      <c r="CH63" s="23">
        <v>1.0503898655999998E-2</v>
      </c>
      <c r="CI63" s="23" t="s">
        <v>3</v>
      </c>
      <c r="CJ63" s="23">
        <v>1.2107636836E-2</v>
      </c>
      <c r="CK63" s="23" t="s">
        <v>3</v>
      </c>
      <c r="CL63" s="23" t="s">
        <v>3</v>
      </c>
      <c r="CM63" s="23" t="s">
        <v>3</v>
      </c>
      <c r="CN63" s="23" t="s">
        <v>3</v>
      </c>
      <c r="CO63" s="23">
        <v>1.243374006E-3</v>
      </c>
      <c r="CP63" s="23" t="s">
        <v>3</v>
      </c>
      <c r="CQ63" s="23">
        <v>6.4926727100000003E-3</v>
      </c>
      <c r="CR63" s="23" t="s">
        <v>3</v>
      </c>
      <c r="CS63" s="23">
        <v>1.5808237457E-2</v>
      </c>
      <c r="CT63" s="23" t="s">
        <v>3</v>
      </c>
      <c r="CU63" s="23" t="s">
        <v>3</v>
      </c>
      <c r="CV63" s="23" t="s">
        <v>3</v>
      </c>
      <c r="CW63" s="23" t="s">
        <v>3</v>
      </c>
      <c r="CX63" s="23" t="s">
        <v>3</v>
      </c>
      <c r="CY63" s="23" t="s">
        <v>3</v>
      </c>
      <c r="CZ63" s="23" t="s">
        <v>3</v>
      </c>
      <c r="DA63" s="23">
        <v>1.1482832677999998E-2</v>
      </c>
      <c r="DB63" s="23">
        <v>1.1874545849000001E-2</v>
      </c>
      <c r="DC63" s="23">
        <v>1.6688911258000001E-2</v>
      </c>
      <c r="DD63" s="23" t="s">
        <v>3</v>
      </c>
      <c r="DE63" s="23">
        <v>1.0586031456000001E-2</v>
      </c>
      <c r="DF63" s="23">
        <v>1.3467858159E-2</v>
      </c>
      <c r="DG63" s="23">
        <v>9.9347050549999996E-3</v>
      </c>
      <c r="DH63" s="23">
        <v>1.1311941405E-2</v>
      </c>
      <c r="DI63" s="23" t="s">
        <v>3</v>
      </c>
      <c r="DJ63" s="23">
        <v>1.5217321318999999E-2</v>
      </c>
      <c r="DK63" s="23" t="s">
        <v>3</v>
      </c>
      <c r="DL63" s="23">
        <v>1.0265448042000001E-2</v>
      </c>
      <c r="DM63" s="23">
        <v>9.9654245919999999E-3</v>
      </c>
      <c r="DN63" s="23">
        <v>1.0197743602000001E-2</v>
      </c>
      <c r="DO63" s="24" t="s">
        <v>3</v>
      </c>
      <c r="DP63" s="23">
        <v>1.1209226543999999E-2</v>
      </c>
      <c r="DQ63" s="23">
        <v>1.1673264603E-2</v>
      </c>
      <c r="DR63" s="23">
        <v>1.00953881E-2</v>
      </c>
      <c r="DS63" s="23">
        <v>1.0194296731E-2</v>
      </c>
      <c r="DT63" s="23">
        <v>1.081873861E-2</v>
      </c>
      <c r="DU63" s="23">
        <v>1.2510925717E-2</v>
      </c>
      <c r="DV63" s="23" t="s">
        <v>3</v>
      </c>
      <c r="DW63" s="23" t="s">
        <v>3</v>
      </c>
      <c r="DX63" s="23">
        <v>5.2341772440000003E-3</v>
      </c>
      <c r="DY63" s="23">
        <v>5.8815547099999995E-3</v>
      </c>
      <c r="DZ63" s="23">
        <v>9.3169323849999989E-3</v>
      </c>
      <c r="EA63" s="23">
        <v>6.9159768819999998E-3</v>
      </c>
      <c r="EB63" s="23">
        <v>7.7912437749999997E-3</v>
      </c>
      <c r="EC63" s="23">
        <v>1.1285102476E-2</v>
      </c>
      <c r="ED63" s="23">
        <v>1.2175890567000001E-2</v>
      </c>
      <c r="EE63" s="23">
        <v>1.0032851786999999E-2</v>
      </c>
      <c r="EF63" s="23">
        <v>1.0406602741E-2</v>
      </c>
      <c r="EG63" s="23">
        <v>1.0982298797E-2</v>
      </c>
      <c r="EH63" s="23">
        <v>1.0661044252E-2</v>
      </c>
      <c r="EI63" s="23">
        <v>9.7985783029999989E-3</v>
      </c>
      <c r="EJ63" s="23">
        <v>1.0260263654999999E-2</v>
      </c>
      <c r="EK63" s="23">
        <v>1.0377977683999999E-2</v>
      </c>
      <c r="EL63" s="23">
        <v>5.4577747810000002E-3</v>
      </c>
      <c r="EM63" s="23">
        <v>9.0064995049999996E-3</v>
      </c>
      <c r="EN63" s="23">
        <v>1.0324769289E-2</v>
      </c>
      <c r="EO63" s="23">
        <v>1.0355217079000001E-2</v>
      </c>
      <c r="EP63" s="23">
        <v>8.5326346719999998E-3</v>
      </c>
      <c r="EQ63" s="23">
        <v>1.0444182690999998E-2</v>
      </c>
      <c r="ER63" s="23">
        <v>1.0529008057E-2</v>
      </c>
      <c r="ES63" s="23">
        <v>1.435129957E-2</v>
      </c>
      <c r="ET63" s="23">
        <v>9.653039502000001E-3</v>
      </c>
      <c r="EU63" s="23">
        <v>1.1044562523999999E-2</v>
      </c>
      <c r="EV63" s="23">
        <v>1.4397282657999999E-2</v>
      </c>
      <c r="EW63" s="23">
        <v>1.0027874809999998E-2</v>
      </c>
      <c r="EX63" s="23">
        <v>1.0532806929000001E-2</v>
      </c>
      <c r="EY63" s="23">
        <v>1.0154230889000001E-2</v>
      </c>
      <c r="EZ63" s="23">
        <v>1.0003358442000001E-2</v>
      </c>
      <c r="FA63" s="23">
        <v>1.1928822527E-2</v>
      </c>
      <c r="FB63" s="23">
        <v>9.5467638590000011E-3</v>
      </c>
      <c r="FC63" s="23">
        <v>1.0405328451E-2</v>
      </c>
      <c r="FD63" s="23">
        <v>1.1775881664000001E-2</v>
      </c>
      <c r="FE63" s="23">
        <v>1.2280203660999999E-2</v>
      </c>
      <c r="FF63" s="23">
        <v>9.7711361670000003E-3</v>
      </c>
      <c r="FG63" s="23">
        <v>1.0042652955E-2</v>
      </c>
      <c r="FH63" s="23">
        <v>6.371677454E-3</v>
      </c>
      <c r="FI63" s="23">
        <v>8.6588879520000002E-3</v>
      </c>
      <c r="FJ63" s="23" t="s">
        <v>3</v>
      </c>
      <c r="FK63" s="23">
        <v>8.7055156490000001E-3</v>
      </c>
      <c r="FL63" s="23">
        <v>1.3432600454E-2</v>
      </c>
      <c r="FM63" s="23">
        <v>1.0092438561999999E-2</v>
      </c>
      <c r="FN63" s="23">
        <v>1.0016440503999999E-2</v>
      </c>
      <c r="FO63" s="23" t="s">
        <v>3</v>
      </c>
      <c r="FP63" s="23">
        <v>7.4502711779999998E-3</v>
      </c>
      <c r="FQ63" s="23">
        <v>9.576258273E-3</v>
      </c>
      <c r="FR63" s="23" t="s">
        <v>3</v>
      </c>
      <c r="FS63" s="23">
        <v>1.0597938469E-2</v>
      </c>
      <c r="FT63" s="23">
        <v>1.0276307626E-2</v>
      </c>
      <c r="FU63" s="23">
        <v>1.1184563236000001E-2</v>
      </c>
      <c r="FV63" s="23">
        <v>8.7981624080000001E-3</v>
      </c>
      <c r="FW63" s="23" t="s">
        <v>3</v>
      </c>
      <c r="FX63" s="23">
        <v>1.0515436505E-2</v>
      </c>
      <c r="FY63" s="23">
        <v>1.0417186921999999E-2</v>
      </c>
      <c r="FZ63" s="23">
        <v>8.2964131890000004E-3</v>
      </c>
      <c r="GA63" s="23">
        <v>1.2049575403E-2</v>
      </c>
      <c r="GB63" s="23" t="s">
        <v>3</v>
      </c>
      <c r="GC63" s="23">
        <v>1.0369085263E-2</v>
      </c>
      <c r="GD63" s="23">
        <v>1.1635128065E-2</v>
      </c>
      <c r="GE63" s="23">
        <v>1.0430354606000001E-2</v>
      </c>
      <c r="GF63" s="23" t="s">
        <v>3</v>
      </c>
      <c r="GG63" s="23">
        <v>1.0418487981999999E-2</v>
      </c>
      <c r="GH63" s="23">
        <v>1.0993195853E-2</v>
      </c>
      <c r="GI63" s="23">
        <v>1.0467548582999999E-2</v>
      </c>
      <c r="GJ63" s="23">
        <v>1.0374539762E-2</v>
      </c>
      <c r="GK63" s="23">
        <v>1.0413349032999999E-2</v>
      </c>
      <c r="GL63" s="23">
        <v>1.0525810457E-2</v>
      </c>
      <c r="GM63" s="23">
        <v>1.0477213697E-2</v>
      </c>
      <c r="GN63" s="23">
        <v>7.0861786689999998E-3</v>
      </c>
      <c r="GO63" s="23">
        <v>7.72600309E-3</v>
      </c>
      <c r="GP63" s="23">
        <v>7.0138001419999992E-3</v>
      </c>
      <c r="GQ63" s="23">
        <v>8.1869784680000009E-3</v>
      </c>
      <c r="GR63" s="23">
        <v>6.8471773139999999E-3</v>
      </c>
      <c r="GS63" s="23">
        <v>1.0652318087999999E-2</v>
      </c>
      <c r="GT63" s="23" t="s">
        <v>3</v>
      </c>
      <c r="GU63" s="23">
        <v>1.0295436470999999E-2</v>
      </c>
      <c r="GV63" s="23">
        <v>9.4732959839999992E-3</v>
      </c>
      <c r="GW63" s="23">
        <v>1.0001289288999999E-2</v>
      </c>
      <c r="GX63" s="23">
        <v>1.0181331801999999E-2</v>
      </c>
      <c r="GY63" s="23" t="s">
        <v>3</v>
      </c>
      <c r="GZ63" s="23" t="s">
        <v>3</v>
      </c>
      <c r="HA63" s="23" t="s">
        <v>3</v>
      </c>
      <c r="HB63" s="23" t="s">
        <v>3</v>
      </c>
      <c r="HC63" s="23" t="s">
        <v>3</v>
      </c>
      <c r="HD63" s="23">
        <v>1.2277217924E-2</v>
      </c>
      <c r="HE63" s="23">
        <v>1.23816412E-2</v>
      </c>
      <c r="HF63" s="23">
        <v>1.0006937841000001E-2</v>
      </c>
      <c r="HG63" s="23">
        <v>1.0613029180000001E-2</v>
      </c>
      <c r="HH63" s="23">
        <v>1.0567028585000001E-2</v>
      </c>
      <c r="HI63" s="23">
        <v>9.8050895880000006E-3</v>
      </c>
      <c r="HJ63" s="23">
        <v>8.6591885140000005E-3</v>
      </c>
      <c r="HK63" s="23" t="s">
        <v>3</v>
      </c>
      <c r="HL63" s="23" t="s">
        <v>3</v>
      </c>
      <c r="HM63" s="23" t="s">
        <v>3</v>
      </c>
      <c r="HN63" s="23">
        <v>1.0214876381E-2</v>
      </c>
      <c r="HO63" s="23" t="s">
        <v>3</v>
      </c>
      <c r="HP63" s="23">
        <v>1.0298695207999999E-2</v>
      </c>
      <c r="HQ63" s="23">
        <v>1.0436799853000001E-2</v>
      </c>
      <c r="HR63" s="23">
        <v>1.0806234058999999E-2</v>
      </c>
      <c r="HS63" s="23">
        <v>1.0807305906999999E-2</v>
      </c>
      <c r="HT63" s="23">
        <v>1.0761140818999999E-2</v>
      </c>
      <c r="HU63" s="23">
        <v>1.0405991417E-2</v>
      </c>
      <c r="HV63" s="23">
        <v>1.0413332681E-2</v>
      </c>
      <c r="HW63" s="23">
        <v>1.052406895E-2</v>
      </c>
      <c r="HX63" s="23">
        <v>1.0450604179000001E-2</v>
      </c>
      <c r="HY63" s="23">
        <v>1.0194252957000001E-2</v>
      </c>
      <c r="HZ63" s="23">
        <v>1.0034936700999999E-2</v>
      </c>
      <c r="IA63" s="23" t="s">
        <v>3</v>
      </c>
      <c r="IB63" s="23">
        <v>1.1030659633E-2</v>
      </c>
      <c r="IC63" s="23">
        <v>1.1133601942999999E-2</v>
      </c>
      <c r="ID63" s="23">
        <v>1.0029569593E-2</v>
      </c>
      <c r="IE63" s="23">
        <v>1.0556670013000001E-2</v>
      </c>
      <c r="IF63" s="23" t="s">
        <v>3</v>
      </c>
      <c r="IG63" s="23" t="s">
        <v>3</v>
      </c>
      <c r="IH63" s="23">
        <v>1.0431192243000001E-2</v>
      </c>
      <c r="II63" s="23">
        <v>1.0429492686999999E-2</v>
      </c>
      <c r="IJ63" s="23">
        <v>1.0494674436999999E-2</v>
      </c>
      <c r="IK63" s="23">
        <v>1.0278217907E-2</v>
      </c>
      <c r="IL63" s="23">
        <v>1.0616869118000001E-2</v>
      </c>
      <c r="IM63" s="23">
        <v>1.0597797865000001E-2</v>
      </c>
      <c r="IN63" s="23">
        <v>1.0646869888E-2</v>
      </c>
      <c r="IO63" s="23">
        <v>1.0707793693000001E-2</v>
      </c>
      <c r="IP63" s="23">
        <v>1.0019297516000001E-2</v>
      </c>
      <c r="IQ63" s="23">
        <v>9.0625480269999996E-3</v>
      </c>
      <c r="IR63" s="23">
        <v>1.0308212858000002E-2</v>
      </c>
      <c r="IS63" s="23">
        <v>1.0427319817E-2</v>
      </c>
      <c r="IT63" s="23">
        <v>1.4580876255999999E-2</v>
      </c>
      <c r="IU63" s="23">
        <v>1.0132794401000001E-2</v>
      </c>
      <c r="IV63" s="23" t="s">
        <v>3</v>
      </c>
      <c r="IW63" s="23">
        <v>8.7305640689999998E-3</v>
      </c>
      <c r="IX63" s="23" t="s">
        <v>3</v>
      </c>
      <c r="IY63" s="23" t="s">
        <v>3</v>
      </c>
      <c r="IZ63" s="23">
        <v>9.0336087759999989E-3</v>
      </c>
      <c r="JA63" s="23">
        <v>9.7148050959999996E-3</v>
      </c>
      <c r="JB63" s="23">
        <v>1.1156949019000001E-2</v>
      </c>
      <c r="JC63" s="23" t="s">
        <v>3</v>
      </c>
      <c r="JD63" s="23">
        <v>8.4652316289999998E-3</v>
      </c>
      <c r="JE63" s="23">
        <v>1.2975047408E-2</v>
      </c>
      <c r="JF63" s="23">
        <v>1.0467781928999999E-2</v>
      </c>
      <c r="JG63" s="23">
        <v>1.0303129435000001E-2</v>
      </c>
      <c r="JH63" s="23" t="s">
        <v>3</v>
      </c>
      <c r="JI63" s="23" t="s">
        <v>3</v>
      </c>
      <c r="JJ63" s="23" t="s">
        <v>3</v>
      </c>
      <c r="JK63" s="23" t="s">
        <v>3</v>
      </c>
      <c r="JL63" s="23">
        <v>1.4081815087E-2</v>
      </c>
      <c r="JM63" s="23">
        <v>1.3808896328E-2</v>
      </c>
      <c r="JN63" s="23">
        <v>8.3126644779999998E-3</v>
      </c>
      <c r="JO63" s="23">
        <v>1.0455510990000002E-2</v>
      </c>
      <c r="JP63" s="23">
        <v>1.0189567274E-2</v>
      </c>
      <c r="JQ63" s="23">
        <v>1.1983999859E-2</v>
      </c>
      <c r="JR63" s="23">
        <v>9.2379197670000007E-3</v>
      </c>
      <c r="JS63" s="23">
        <v>9.7043448149999999E-3</v>
      </c>
      <c r="JT63" s="23">
        <v>1.3438044527999999E-2</v>
      </c>
      <c r="JU63" s="23">
        <v>9.894027938999999E-3</v>
      </c>
      <c r="JV63" s="23">
        <v>1.0322158822000001E-2</v>
      </c>
      <c r="JW63" s="23">
        <v>1.0848323409000001E-2</v>
      </c>
      <c r="JX63" s="23">
        <v>1.7420191971999999E-2</v>
      </c>
      <c r="JY63" s="23">
        <v>1.1853229782000001E-2</v>
      </c>
      <c r="JZ63" s="23">
        <v>1.0401189400999999E-2</v>
      </c>
      <c r="KA63" s="23">
        <v>1.1102397645E-2</v>
      </c>
      <c r="KB63" s="23">
        <v>1.1009529147E-2</v>
      </c>
      <c r="KC63" s="23" t="s">
        <v>3</v>
      </c>
      <c r="KD63" s="23">
        <v>1.4749270622999999E-2</v>
      </c>
      <c r="KE63" s="23">
        <v>1.0300539617999999E-2</v>
      </c>
      <c r="KF63" s="23" t="s">
        <v>3</v>
      </c>
      <c r="KG63" s="23">
        <v>1.0561796795E-2</v>
      </c>
      <c r="KH63" s="23">
        <v>9.6665030450000002E-3</v>
      </c>
      <c r="KI63" s="23">
        <v>1.0140171928999998E-2</v>
      </c>
      <c r="KJ63" s="23">
        <v>8.4837589710000001E-3</v>
      </c>
      <c r="KK63" s="23">
        <v>1.271722185E-2</v>
      </c>
      <c r="KL63" s="23">
        <v>1.0039785807999999E-2</v>
      </c>
      <c r="KM63" s="23">
        <v>2.3726682476000002E-2</v>
      </c>
      <c r="KN63" s="23">
        <v>1.0462823687E-2</v>
      </c>
      <c r="KO63" s="23">
        <v>1.0676252971E-2</v>
      </c>
      <c r="KP63" s="23">
        <v>1.0773711826000001E-2</v>
      </c>
      <c r="KQ63" s="23">
        <v>1.0540797057E-2</v>
      </c>
      <c r="KR63" s="23">
        <v>8.388197884E-3</v>
      </c>
      <c r="KS63" s="23">
        <v>1.0401485450000001E-2</v>
      </c>
      <c r="KT63" s="23">
        <v>1.0464751174E-2</v>
      </c>
      <c r="KU63" s="23">
        <v>8.1625115440000003E-3</v>
      </c>
      <c r="KV63" s="23">
        <v>1.0387080645E-2</v>
      </c>
      <c r="KW63" s="23">
        <v>1.0319544434000001E-2</v>
      </c>
      <c r="KX63" s="23" t="s">
        <v>3</v>
      </c>
      <c r="KY63" s="23">
        <v>1.0420053096E-2</v>
      </c>
      <c r="KZ63" s="23" t="s">
        <v>3</v>
      </c>
      <c r="LA63" s="23">
        <v>1.0395233800000001E-2</v>
      </c>
      <c r="LB63" s="23">
        <v>1.0093499662000001E-2</v>
      </c>
      <c r="LC63" s="23">
        <v>1.0460450498E-2</v>
      </c>
      <c r="LD63" s="23">
        <v>1.0665866159999999E-2</v>
      </c>
      <c r="LE63" s="23">
        <v>1.3197119974999999E-2</v>
      </c>
      <c r="LF63" s="23">
        <v>9.7313634989999991E-3</v>
      </c>
      <c r="LG63" s="23">
        <v>9.829350257E-3</v>
      </c>
      <c r="LH63" s="23">
        <v>1.0186429734E-2</v>
      </c>
      <c r="LI63" s="23">
        <v>1.0396052045E-2</v>
      </c>
      <c r="LJ63" s="23">
        <v>1.0561675397000002E-2</v>
      </c>
      <c r="LK63" s="23">
        <v>1.0353731296E-2</v>
      </c>
      <c r="LL63" s="23" t="s">
        <v>3</v>
      </c>
      <c r="LM63" s="23">
        <v>1.4200186436E-2</v>
      </c>
      <c r="LN63" s="23">
        <v>1.3874707889999999E-2</v>
      </c>
      <c r="LO63" s="23">
        <v>1.0107520088E-2</v>
      </c>
      <c r="LP63" s="23">
        <v>1.0436828082000001E-2</v>
      </c>
      <c r="LQ63" s="23">
        <v>8.5116542449999999E-3</v>
      </c>
      <c r="LR63" s="23">
        <v>1.4417975446999999E-2</v>
      </c>
      <c r="LS63" s="23">
        <v>1.0654439682000002E-2</v>
      </c>
      <c r="LT63" s="23">
        <v>1.4328036332000001E-2</v>
      </c>
      <c r="LU63" s="23" t="s">
        <v>3</v>
      </c>
      <c r="LV63" s="23">
        <v>7.2541235359999999E-3</v>
      </c>
      <c r="LW63" s="23" t="s">
        <v>3</v>
      </c>
      <c r="LX63" s="23" t="s">
        <v>3</v>
      </c>
      <c r="LY63" s="23" t="s">
        <v>3</v>
      </c>
      <c r="LZ63" s="23">
        <v>1.0601120997E-2</v>
      </c>
      <c r="MA63" s="23">
        <v>1.0457361385999999E-2</v>
      </c>
      <c r="MB63" s="23">
        <v>1.0668970157E-2</v>
      </c>
      <c r="MC63" s="23">
        <v>7.6908260569999998E-3</v>
      </c>
      <c r="MD63" s="23">
        <v>8.2199136660000005E-3</v>
      </c>
      <c r="ME63" s="23">
        <v>1.0838039484999999E-2</v>
      </c>
      <c r="MF63" s="23">
        <v>1.0596016612000001E-2</v>
      </c>
      <c r="MG63" s="23">
        <v>1.0420878315E-2</v>
      </c>
      <c r="MH63" s="23">
        <v>2.8408489920000004E-3</v>
      </c>
      <c r="MI63" s="23">
        <v>1.0466840819000001E-2</v>
      </c>
      <c r="MJ63" s="23">
        <v>1.0343830106E-2</v>
      </c>
      <c r="MK63" s="23">
        <v>1.0324576076E-2</v>
      </c>
      <c r="ML63" s="23">
        <v>1.0621776697000001E-2</v>
      </c>
      <c r="MM63" s="23">
        <v>1.0386790352999999E-2</v>
      </c>
      <c r="MN63" s="23">
        <v>1.0201979836999999E-2</v>
      </c>
      <c r="MO63" s="23">
        <v>9.1106750820000009E-3</v>
      </c>
      <c r="MP63" s="23">
        <v>8.2427514510000008E-3</v>
      </c>
      <c r="MQ63" s="23" t="s">
        <v>3</v>
      </c>
      <c r="MR63" s="23">
        <v>1.0303967968E-2</v>
      </c>
      <c r="MS63" s="23" t="s">
        <v>3</v>
      </c>
      <c r="MT63" s="23">
        <v>1.0415826821E-2</v>
      </c>
      <c r="MU63" s="23">
        <v>1.0392704397000001E-2</v>
      </c>
      <c r="MV63" s="23">
        <v>1.0390068106000001E-2</v>
      </c>
      <c r="MW63" s="23">
        <v>1.0222844237E-2</v>
      </c>
      <c r="MX63" s="23">
        <v>1.0530866635E-2</v>
      </c>
      <c r="MY63" s="23" t="s">
        <v>3</v>
      </c>
      <c r="MZ63" s="23" t="s">
        <v>3</v>
      </c>
      <c r="NA63" s="23" t="s">
        <v>3</v>
      </c>
      <c r="NB63" s="23">
        <v>1.0897798802000001E-2</v>
      </c>
      <c r="NC63" s="23">
        <v>1.0439697741E-2</v>
      </c>
      <c r="ND63" s="23">
        <v>1.6267881160999999E-2</v>
      </c>
      <c r="NE63" s="23">
        <v>1.6972192122000001E-2</v>
      </c>
      <c r="NF63" s="23">
        <v>1.5563128501000001E-2</v>
      </c>
      <c r="NG63" s="23">
        <v>1.514104149E-2</v>
      </c>
      <c r="NH63" s="23">
        <v>1.5100058046E-2</v>
      </c>
      <c r="NI63" s="23">
        <v>1.6727207925000001E-2</v>
      </c>
      <c r="NJ63" s="23">
        <v>1.0402981919E-2</v>
      </c>
      <c r="NK63" s="23">
        <v>1.1967510610000001E-2</v>
      </c>
      <c r="NL63" s="23">
        <v>1.0645426297E-2</v>
      </c>
      <c r="NM63" s="23">
        <v>1.3751250077E-2</v>
      </c>
      <c r="NN63" s="23">
        <v>1.0655015045000001E-2</v>
      </c>
      <c r="NO63" s="23">
        <v>1.0947739857E-2</v>
      </c>
      <c r="NP63" s="23">
        <v>1.0753948191E-2</v>
      </c>
      <c r="NQ63" s="23" t="s">
        <v>3</v>
      </c>
      <c r="NR63" s="23">
        <v>1.1215859267999999E-2</v>
      </c>
      <c r="NS63" s="23">
        <v>1.0492444165999999E-2</v>
      </c>
      <c r="NT63" s="23" t="s">
        <v>3</v>
      </c>
      <c r="NU63" s="23" t="s">
        <v>3</v>
      </c>
      <c r="NV63" s="23">
        <v>1.3996952686E-2</v>
      </c>
      <c r="NW63" s="23" t="s">
        <v>3</v>
      </c>
      <c r="NX63" s="23">
        <v>1.0625109862E-2</v>
      </c>
      <c r="NY63" s="23">
        <v>7.3496300650000004E-3</v>
      </c>
      <c r="NZ63" s="23" t="s">
        <v>3</v>
      </c>
      <c r="OA63" s="23">
        <v>1.0536981579E-2</v>
      </c>
      <c r="OB63" s="23">
        <v>1.4636328365E-2</v>
      </c>
      <c r="OC63" s="23">
        <v>1.0881327287E-2</v>
      </c>
      <c r="OD63" s="23">
        <v>1.0522070912999998E-2</v>
      </c>
      <c r="OE63" s="23">
        <v>1.0449308014E-2</v>
      </c>
      <c r="OF63" s="23">
        <v>1.0820914603E-2</v>
      </c>
      <c r="OG63" s="23">
        <v>1.0502910888000001E-2</v>
      </c>
      <c r="OH63" s="23">
        <v>1.0423778357000001E-2</v>
      </c>
      <c r="OI63" s="23" t="s">
        <v>3</v>
      </c>
      <c r="OJ63" s="23">
        <v>1.0691427758000001E-2</v>
      </c>
      <c r="OK63" s="23">
        <v>1.0293564225000001E-2</v>
      </c>
      <c r="OL63" s="23">
        <v>1.0491014151999999E-2</v>
      </c>
      <c r="OM63" s="23">
        <v>1.0414771163E-2</v>
      </c>
      <c r="ON63" s="23">
        <v>1.0421560196999999E-2</v>
      </c>
      <c r="OO63" s="23">
        <v>1.0391040423E-2</v>
      </c>
      <c r="OP63" s="23">
        <v>1.0305058257999999E-2</v>
      </c>
      <c r="OQ63" s="23">
        <v>1.0387369648E-2</v>
      </c>
      <c r="OR63" s="23" t="s">
        <v>3</v>
      </c>
      <c r="OS63" s="23" t="s">
        <v>3</v>
      </c>
      <c r="OT63" s="23">
        <v>1.0292237876000001E-2</v>
      </c>
      <c r="OU63" s="23">
        <v>1.0358094994E-2</v>
      </c>
      <c r="OV63" s="23">
        <v>1.0324265556E-2</v>
      </c>
      <c r="OW63" s="23" t="s">
        <v>3</v>
      </c>
      <c r="OX63" s="23">
        <v>9.0176675119999997E-3</v>
      </c>
      <c r="OY63" s="23">
        <v>9.9049622280000006E-3</v>
      </c>
      <c r="OZ63" s="23">
        <v>1.0716651613999999E-2</v>
      </c>
      <c r="PA63" s="23">
        <v>8.2472135040000012E-3</v>
      </c>
      <c r="PB63" s="23">
        <v>1.0464934080999999E-2</v>
      </c>
      <c r="PC63" s="24" t="s">
        <v>3</v>
      </c>
      <c r="PD63" s="23" t="s">
        <v>3</v>
      </c>
      <c r="PE63" s="23" t="s">
        <v>3</v>
      </c>
      <c r="PF63" s="23" t="s">
        <v>3</v>
      </c>
      <c r="PG63" s="23">
        <v>8.1830267069999997E-3</v>
      </c>
      <c r="PH63" s="23">
        <v>8.6741470479999999E-3</v>
      </c>
      <c r="PI63" s="23">
        <v>9.5819809219999993E-3</v>
      </c>
      <c r="PJ63" s="23">
        <v>9.6965778860000004E-3</v>
      </c>
      <c r="PK63" s="23">
        <v>8.6110613770000004E-3</v>
      </c>
      <c r="PL63" s="23" t="s">
        <v>3</v>
      </c>
      <c r="PM63" s="23">
        <v>1.0121335432E-2</v>
      </c>
      <c r="PN63" s="23">
        <v>9.2215062579999989E-3</v>
      </c>
      <c r="PO63" s="23">
        <v>1.1040062683E-2</v>
      </c>
      <c r="PP63" s="23">
        <v>1.0542776686E-2</v>
      </c>
      <c r="PQ63" s="23">
        <v>9.9542752569999997E-3</v>
      </c>
      <c r="PR63" s="23">
        <v>1.0554994832E-2</v>
      </c>
      <c r="PS63" s="23">
        <v>1.0499480589E-2</v>
      </c>
      <c r="PT63" s="23">
        <v>9.4887477169999998E-3</v>
      </c>
      <c r="PU63" s="23" t="s">
        <v>3</v>
      </c>
      <c r="PV63" s="23" t="s">
        <v>3</v>
      </c>
      <c r="PW63" s="23">
        <v>8.4478584649999994E-3</v>
      </c>
      <c r="PX63" s="24" t="s">
        <v>3</v>
      </c>
      <c r="PY63" s="23">
        <v>9.7134540179999989E-3</v>
      </c>
      <c r="PZ63" s="23" t="s">
        <v>3</v>
      </c>
      <c r="QA63" s="23" t="s">
        <v>3</v>
      </c>
      <c r="QB63" s="23" t="s">
        <v>3</v>
      </c>
      <c r="QC63" s="23" t="s">
        <v>3</v>
      </c>
      <c r="QD63" s="23">
        <v>1.3386558058E-2</v>
      </c>
      <c r="QE63" s="24" t="s">
        <v>3</v>
      </c>
      <c r="QF63" s="23">
        <v>1.0746859405E-2</v>
      </c>
      <c r="QG63" s="23">
        <v>1.0162430803E-2</v>
      </c>
      <c r="QH63" s="23">
        <v>9.3441137789999993E-3</v>
      </c>
      <c r="QI63" s="23">
        <v>8.9829910870000002E-3</v>
      </c>
      <c r="QJ63" s="23">
        <v>9.5156487609999989E-3</v>
      </c>
      <c r="QK63" s="23" t="s">
        <v>3</v>
      </c>
      <c r="QL63" s="23" t="s">
        <v>3</v>
      </c>
      <c r="QM63" s="23" t="s">
        <v>3</v>
      </c>
      <c r="QN63" s="23">
        <v>1.0124463570999999E-2</v>
      </c>
      <c r="QO63" s="23" t="s">
        <v>3</v>
      </c>
      <c r="QP63" s="23">
        <v>1.0500959188000002E-2</v>
      </c>
      <c r="QQ63" s="23">
        <v>1.04138218E-2</v>
      </c>
      <c r="QR63" s="23">
        <v>1.1097677464E-2</v>
      </c>
      <c r="QS63" s="23">
        <v>1.1024944958000001E-2</v>
      </c>
      <c r="QT63" s="23">
        <v>1.0782633547000001E-2</v>
      </c>
      <c r="QU63" s="23">
        <v>1.4709932938000001E-2</v>
      </c>
      <c r="QV63" s="23">
        <v>1.0601687389000001E-2</v>
      </c>
      <c r="QW63" s="23">
        <v>1.5402641173E-2</v>
      </c>
      <c r="QX63" s="23">
        <v>1.0592166081E-2</v>
      </c>
      <c r="QY63" s="23">
        <v>1.1168060043000002E-2</v>
      </c>
      <c r="QZ63" s="23">
        <v>1.0774484349E-2</v>
      </c>
      <c r="RA63" s="23">
        <v>9.5827512529999999E-3</v>
      </c>
      <c r="RB63" s="23">
        <v>1.0701935941000001E-2</v>
      </c>
      <c r="RC63" s="23" t="s">
        <v>3</v>
      </c>
      <c r="RD63" s="23">
        <v>1.0647726481999999E-2</v>
      </c>
      <c r="RE63" s="23" t="s">
        <v>3</v>
      </c>
      <c r="RF63" s="23">
        <v>1.0186936911E-2</v>
      </c>
      <c r="RG63" s="23" t="s">
        <v>3</v>
      </c>
      <c r="RH63" s="23">
        <v>1.0516279163999999E-2</v>
      </c>
      <c r="RI63" s="23">
        <v>5.9306618669999998E-3</v>
      </c>
      <c r="RJ63" s="23">
        <v>1.1129121937999999E-2</v>
      </c>
      <c r="RK63" s="23" t="s">
        <v>3</v>
      </c>
      <c r="RL63" s="23" t="s">
        <v>3</v>
      </c>
      <c r="RM63" s="23">
        <v>1.3192651471000001E-2</v>
      </c>
      <c r="RN63" s="23">
        <v>1.0042558025999999E-2</v>
      </c>
      <c r="RO63" s="23">
        <v>1.0015749912000001E-2</v>
      </c>
      <c r="RP63" s="23">
        <v>1.0034887873E-2</v>
      </c>
      <c r="RQ63" s="23">
        <v>1.0003559423999999E-2</v>
      </c>
      <c r="RR63" s="23">
        <v>1.0004154253999999E-2</v>
      </c>
      <c r="RS63" s="23">
        <v>1.0003468349000001E-2</v>
      </c>
      <c r="RT63" s="23">
        <v>1.0003867487999999E-2</v>
      </c>
      <c r="RU63" s="23" t="s">
        <v>3</v>
      </c>
      <c r="RV63" s="23">
        <v>1.0002943172000001E-2</v>
      </c>
      <c r="RW63" s="23">
        <v>1.0003345480000002E-2</v>
      </c>
      <c r="RX63" s="23">
        <v>1.0002825575000001E-2</v>
      </c>
      <c r="RY63" s="23">
        <v>1.0003701552E-2</v>
      </c>
      <c r="RZ63" s="23">
        <v>1.0002136086999999E-2</v>
      </c>
      <c r="SA63" s="23">
        <v>9.9311999090000002E-3</v>
      </c>
      <c r="SB63" s="23" t="s">
        <v>3</v>
      </c>
      <c r="SC63" s="23" t="s">
        <v>3</v>
      </c>
      <c r="SD63" s="23" t="s">
        <v>3</v>
      </c>
      <c r="SE63" s="23">
        <v>9.9718642460000003E-3</v>
      </c>
      <c r="SF63" s="23">
        <v>1.8379512338E-2</v>
      </c>
      <c r="SG63" s="23">
        <v>9.5315255009999992E-3</v>
      </c>
      <c r="SH63" s="23">
        <v>1.0419616972000001E-2</v>
      </c>
      <c r="SI63" s="23">
        <v>7.7178119199999996E-3</v>
      </c>
      <c r="SJ63" s="23">
        <v>8.637281674E-3</v>
      </c>
      <c r="SK63" s="23">
        <v>1.1120067151E-2</v>
      </c>
      <c r="SL63" s="23">
        <v>1.1497046197E-2</v>
      </c>
      <c r="SM63" s="23">
        <v>8.7058628670000013E-3</v>
      </c>
      <c r="SN63" s="23">
        <v>6.3606555610000006E-3</v>
      </c>
      <c r="SO63" s="23">
        <v>-0.13347625241399999</v>
      </c>
      <c r="SP63" s="23">
        <v>1.0625316490000002E-2</v>
      </c>
      <c r="SQ63" s="23">
        <v>9.5002790770000005E-3</v>
      </c>
      <c r="SR63" s="23">
        <v>1.1892220076E-2</v>
      </c>
      <c r="SS63" s="23">
        <v>1.0744141851E-2</v>
      </c>
      <c r="ST63" s="23">
        <v>1.0442703556999999E-2</v>
      </c>
      <c r="SU63" s="23">
        <v>1.0505117684E-2</v>
      </c>
      <c r="SV63" s="23" t="s">
        <v>3</v>
      </c>
      <c r="SW63" s="23" t="s">
        <v>3</v>
      </c>
      <c r="SX63" s="23">
        <v>1.0628674840000001E-2</v>
      </c>
      <c r="SY63" s="23" t="s">
        <v>3</v>
      </c>
      <c r="SZ63" s="23" t="s">
        <v>3</v>
      </c>
      <c r="TA63" s="23">
        <v>1.0549593094E-2</v>
      </c>
      <c r="TB63" s="23">
        <v>8.6304640619999998E-3</v>
      </c>
      <c r="TC63" s="23">
        <v>1.0553001691999998E-2</v>
      </c>
      <c r="TD63" s="23">
        <v>1.0664211892E-2</v>
      </c>
      <c r="TE63" s="23" t="s">
        <v>3</v>
      </c>
      <c r="TF63" s="23">
        <v>1.2206910927000001E-2</v>
      </c>
      <c r="TG63" s="23">
        <v>1.0719811634000001E-2</v>
      </c>
      <c r="TH63" s="23">
        <v>8.1781885630000002E-3</v>
      </c>
      <c r="TI63" s="23" t="s">
        <v>3</v>
      </c>
      <c r="TJ63" s="23">
        <v>9.8310412260000004E-3</v>
      </c>
      <c r="TK63" s="23">
        <v>9.8086979780000003E-3</v>
      </c>
      <c r="TL63" s="23">
        <v>8.1730168700000008E-3</v>
      </c>
      <c r="TM63" s="23">
        <v>1.0544640323000001E-2</v>
      </c>
      <c r="TN63" s="23">
        <v>1.0666883465999999E-2</v>
      </c>
      <c r="TO63" s="23">
        <v>1.0483234348E-2</v>
      </c>
      <c r="TP63" s="23">
        <v>1.1656054882E-2</v>
      </c>
      <c r="TQ63" s="23">
        <v>1.0409540509999999E-2</v>
      </c>
      <c r="TR63" s="23">
        <v>1.0430561844E-2</v>
      </c>
      <c r="TS63" s="23">
        <v>1.1774811462E-2</v>
      </c>
      <c r="TT63" s="23">
        <v>1.0036432796999999E-2</v>
      </c>
      <c r="TU63" s="23">
        <v>1.0325468617999999E-2</v>
      </c>
      <c r="TV63" s="23">
        <v>1.0725900509999999E-2</v>
      </c>
      <c r="TW63" s="23">
        <v>1.0150617931000002E-2</v>
      </c>
      <c r="TX63" s="23">
        <v>1.0731655535999999E-2</v>
      </c>
      <c r="TY63" s="23">
        <v>9.807622458000001E-3</v>
      </c>
      <c r="TZ63" s="23" t="s">
        <v>3</v>
      </c>
      <c r="UA63" s="23" t="s">
        <v>3</v>
      </c>
      <c r="UB63" s="23" t="s">
        <v>3</v>
      </c>
      <c r="UC63" s="23">
        <v>1.0490866752E-2</v>
      </c>
      <c r="UD63" s="23" t="s">
        <v>3</v>
      </c>
      <c r="UE63" s="23">
        <v>1.0653270648E-2</v>
      </c>
      <c r="UF63" s="23">
        <v>1.1547847420999999E-2</v>
      </c>
      <c r="UG63" s="23">
        <v>2.0875416413E-2</v>
      </c>
      <c r="UH63" s="23">
        <v>1.1139708298E-2</v>
      </c>
      <c r="UI63" s="23" t="s">
        <v>3</v>
      </c>
      <c r="UJ63" s="23" t="s">
        <v>3</v>
      </c>
      <c r="UK63" s="23">
        <v>1.0176897002E-2</v>
      </c>
      <c r="UL63" s="23">
        <v>1.2430094778E-2</v>
      </c>
      <c r="UM63" s="23">
        <v>1.0670615389E-2</v>
      </c>
      <c r="UN63" s="23">
        <v>1.0404125001999999E-2</v>
      </c>
      <c r="UO63" s="23">
        <v>1.1271505356E-2</v>
      </c>
      <c r="UP63" s="23">
        <v>1.0451319987000001E-2</v>
      </c>
      <c r="UQ63" s="23" t="s">
        <v>3</v>
      </c>
      <c r="UR63" s="23" t="s">
        <v>3</v>
      </c>
      <c r="US63" s="23">
        <v>9.752145278E-3</v>
      </c>
      <c r="UT63" s="23">
        <v>1.1055369597999999E-2</v>
      </c>
      <c r="UU63" s="23">
        <v>8.6268866359999995E-3</v>
      </c>
      <c r="UV63" s="23">
        <v>9.5635459580000002E-3</v>
      </c>
      <c r="UW63" s="23">
        <v>1.0451431767999999E-2</v>
      </c>
      <c r="UX63" s="23">
        <v>1.056672269E-2</v>
      </c>
      <c r="UY63" s="23">
        <v>1.0390523907E-2</v>
      </c>
      <c r="UZ63" s="23">
        <v>9.56580852E-3</v>
      </c>
      <c r="VA63" s="23">
        <v>-3.7709073252E-2</v>
      </c>
      <c r="VB63" s="23">
        <v>1.0218174201000001E-2</v>
      </c>
      <c r="VC63" s="23">
        <v>1.1555301630000001E-2</v>
      </c>
      <c r="VD63" s="23">
        <v>8.1632332100000007E-3</v>
      </c>
      <c r="VE63" s="23">
        <v>1.058868925E-2</v>
      </c>
      <c r="VF63" s="23">
        <v>9.652856663E-3</v>
      </c>
      <c r="VG63" s="23">
        <v>8.6669906169999991E-3</v>
      </c>
      <c r="VH63" s="23">
        <v>9.9688408580000006E-3</v>
      </c>
      <c r="VI63" s="23" t="s">
        <v>3</v>
      </c>
      <c r="VJ63" s="23">
        <v>1.0349513936000001E-2</v>
      </c>
      <c r="VK63" s="23">
        <v>1.0365839584000001E-2</v>
      </c>
      <c r="VL63" s="23">
        <v>1.0512227522E-2</v>
      </c>
      <c r="VM63" s="23" t="s">
        <v>3</v>
      </c>
      <c r="VN63" s="23">
        <v>1.0415343051999999E-2</v>
      </c>
      <c r="VO63" s="23">
        <v>1.0374149908999999E-2</v>
      </c>
      <c r="VP63" s="23">
        <v>1.0403367098000001E-2</v>
      </c>
      <c r="VQ63" s="23">
        <v>1.0618186992000001E-2</v>
      </c>
      <c r="VR63" s="23">
        <v>1.0203535922E-2</v>
      </c>
      <c r="VS63" s="23">
        <v>9.9673263750000001E-3</v>
      </c>
      <c r="VT63" s="23">
        <v>8.7312786500000003E-3</v>
      </c>
      <c r="VU63" s="23">
        <v>9.0585074160000004E-3</v>
      </c>
      <c r="VV63" s="23">
        <v>7.8198914699999997E-3</v>
      </c>
      <c r="VW63" s="23">
        <v>1.0255248979999999E-2</v>
      </c>
      <c r="VX63" s="23">
        <v>1.0171520055000001E-2</v>
      </c>
      <c r="VY63" s="23">
        <v>1.1069100681E-2</v>
      </c>
      <c r="VZ63" s="23">
        <v>8.969394185E-3</v>
      </c>
      <c r="WA63" s="23">
        <v>1.0563399213000001E-2</v>
      </c>
      <c r="WB63" s="23">
        <v>1.0009383956E-2</v>
      </c>
      <c r="WC63" s="23">
        <v>1.0480679898E-2</v>
      </c>
      <c r="WD63" s="23">
        <v>9.2711823959999995E-3</v>
      </c>
      <c r="WE63" s="23">
        <v>1.0248213079E-2</v>
      </c>
      <c r="WF63" s="23">
        <v>1.0103042349E-2</v>
      </c>
      <c r="WG63" s="23">
        <v>9.6847028599999999E-3</v>
      </c>
      <c r="WH63" s="23">
        <v>1.0323980518999999E-2</v>
      </c>
      <c r="WI63" s="23">
        <v>1.0758514105E-2</v>
      </c>
      <c r="WJ63" s="23">
        <v>1.1512120779999999E-2</v>
      </c>
      <c r="WK63" s="23">
        <v>1.3753583945000002E-2</v>
      </c>
      <c r="WL63" s="23">
        <v>1.0318737691E-2</v>
      </c>
      <c r="WM63" s="23">
        <v>7.1851186369999995E-3</v>
      </c>
      <c r="WN63" s="23">
        <v>1.0959617783E-2</v>
      </c>
      <c r="WO63" s="23">
        <v>8.6237903419999987E-3</v>
      </c>
      <c r="WP63" s="23">
        <v>9.5133893400000009E-3</v>
      </c>
      <c r="WQ63" s="23">
        <v>8.9131768250000007E-3</v>
      </c>
      <c r="WR63" s="23">
        <v>1.3142493472000001E-2</v>
      </c>
      <c r="WS63" s="23">
        <v>1.0280951569000002E-2</v>
      </c>
      <c r="WT63" s="23">
        <v>1.0622985933E-2</v>
      </c>
      <c r="WU63" s="23">
        <v>1.0295849648999999E-2</v>
      </c>
      <c r="WV63" s="23">
        <v>1.0976092582000002E-2</v>
      </c>
      <c r="WW63" s="23">
        <v>1.6634164943000001E-2</v>
      </c>
      <c r="WX63" s="23">
        <v>1.0381839301E-2</v>
      </c>
      <c r="WY63" s="23">
        <v>1.0988475942E-2</v>
      </c>
      <c r="WZ63" s="23">
        <v>6.9173773000000003E-3</v>
      </c>
      <c r="XA63" s="23">
        <v>1.3577972293E-2</v>
      </c>
      <c r="XB63" s="23">
        <v>1.2469090394E-2</v>
      </c>
      <c r="XC63" s="23">
        <v>1.4311429923000002E-2</v>
      </c>
      <c r="XD63" s="23" t="s">
        <v>3</v>
      </c>
      <c r="XE63" s="23">
        <v>9.5927807100000002E-3</v>
      </c>
      <c r="XF63" s="23" t="s">
        <v>3</v>
      </c>
      <c r="XG63" s="23">
        <v>1.0022166398E-2</v>
      </c>
      <c r="XH63" s="23">
        <v>1.6781784155E-2</v>
      </c>
      <c r="XI63" s="23">
        <v>1.1423465182000001E-2</v>
      </c>
      <c r="XJ63" s="23">
        <v>1.4516648436999999E-2</v>
      </c>
      <c r="XK63" s="23">
        <v>8.0225282290000005E-3</v>
      </c>
      <c r="XL63" s="23">
        <v>1.0648743824999999E-2</v>
      </c>
      <c r="XM63" s="23">
        <v>1.0141381012E-2</v>
      </c>
      <c r="XN63" s="23">
        <v>1.2614008098E-2</v>
      </c>
      <c r="XO63" s="23">
        <v>9.9247176859999994E-3</v>
      </c>
      <c r="XP63" s="23" t="s">
        <v>3</v>
      </c>
      <c r="XQ63" s="23">
        <v>1.1031367202999999E-2</v>
      </c>
      <c r="XR63" s="23" t="s">
        <v>3</v>
      </c>
      <c r="XS63" s="23">
        <v>1.0823470609000001E-2</v>
      </c>
      <c r="XT63" s="23">
        <v>8.0907783749999997E-3</v>
      </c>
      <c r="XU63" s="23">
        <v>1.0410933798E-2</v>
      </c>
      <c r="XV63" s="23">
        <v>1.0536454652E-2</v>
      </c>
      <c r="XW63" s="23" t="s">
        <v>3</v>
      </c>
      <c r="XX63" s="23">
        <v>1.0230150368999999E-2</v>
      </c>
      <c r="XY63" s="23">
        <v>1.0564599179E-2</v>
      </c>
      <c r="XZ63" s="23">
        <v>1.0348859736999999E-2</v>
      </c>
      <c r="YA63" s="23">
        <v>9.0711243170000008E-3</v>
      </c>
      <c r="YB63" s="23">
        <v>1.0525859238999999E-2</v>
      </c>
      <c r="YC63" s="23">
        <v>1.0074493893000001E-2</v>
      </c>
      <c r="YD63" s="23">
        <v>9.7614893420000012E-3</v>
      </c>
      <c r="YE63" s="23">
        <v>1.0527945133E-2</v>
      </c>
      <c r="YF63" s="23" t="s">
        <v>3</v>
      </c>
      <c r="YG63" s="23">
        <v>1.0743083065000001E-2</v>
      </c>
      <c r="YH63" s="23">
        <v>1.0307803056000001E-2</v>
      </c>
      <c r="YI63" s="23">
        <v>9.1027048050000003E-3</v>
      </c>
      <c r="YJ63" s="23" t="s">
        <v>3</v>
      </c>
      <c r="YK63" s="23">
        <v>8.5177647150000008E-3</v>
      </c>
      <c r="YL63" s="23">
        <v>7.7221243760000006E-3</v>
      </c>
      <c r="YM63" s="23" t="s">
        <v>3</v>
      </c>
      <c r="YN63" s="23">
        <v>8.4482459750000009E-3</v>
      </c>
      <c r="YO63" s="23">
        <v>9.0082282060000001E-3</v>
      </c>
      <c r="YP63" s="23">
        <v>9.0082333630000008E-3</v>
      </c>
      <c r="YQ63" s="23">
        <v>9.8956629480000009E-3</v>
      </c>
      <c r="YR63" s="23">
        <v>9.974868013E-3</v>
      </c>
      <c r="YS63" s="23">
        <v>9.8658604250000011E-3</v>
      </c>
      <c r="YT63" s="23">
        <v>1.0543818981E-2</v>
      </c>
      <c r="YU63" s="23">
        <v>8.6924565510000003E-3</v>
      </c>
      <c r="YV63" s="23">
        <v>1.0547500027000001E-2</v>
      </c>
      <c r="YW63" s="23">
        <v>9.002919865999999E-3</v>
      </c>
      <c r="YX63" s="23">
        <v>1.0737878380999998E-2</v>
      </c>
      <c r="YY63" s="23">
        <v>5.6634183790000006E-3</v>
      </c>
      <c r="YZ63" s="23">
        <v>1.0695407957000001E-2</v>
      </c>
      <c r="ZA63" s="23" t="s">
        <v>3</v>
      </c>
      <c r="ZB63" s="23" t="s">
        <v>3</v>
      </c>
      <c r="ZC63" s="23">
        <v>1.0542806701000001E-2</v>
      </c>
      <c r="ZD63" s="23">
        <v>9.5784922370000004E-3</v>
      </c>
      <c r="ZE63" s="23">
        <v>9.1103463880000003E-3</v>
      </c>
      <c r="ZF63" s="23">
        <v>1.0400342203999999E-2</v>
      </c>
      <c r="ZG63" s="23">
        <v>8.3603341189999996E-3</v>
      </c>
      <c r="ZH63" s="23" t="s">
        <v>3</v>
      </c>
      <c r="ZI63" s="23">
        <v>1.0910582944E-2</v>
      </c>
      <c r="ZJ63" s="23">
        <v>1.0912603925999999E-2</v>
      </c>
      <c r="ZK63" s="23">
        <v>1.0395004986E-2</v>
      </c>
      <c r="ZL63" s="23">
        <v>1.0846897146000001E-2</v>
      </c>
      <c r="ZM63" s="23" t="s">
        <v>3</v>
      </c>
      <c r="ZN63" s="23">
        <v>9.5663892550000001E-3</v>
      </c>
      <c r="ZO63" s="23" t="s">
        <v>3</v>
      </c>
      <c r="ZP63" s="23" t="s">
        <v>3</v>
      </c>
      <c r="ZQ63" s="23">
        <v>7.6307380199999997E-3</v>
      </c>
      <c r="ZR63" s="23">
        <v>9.6562056450000006E-3</v>
      </c>
      <c r="ZS63" s="23">
        <v>1.0013415371000001E-2</v>
      </c>
      <c r="ZT63" s="23">
        <v>1.0244025610000001E-2</v>
      </c>
      <c r="ZU63" s="23">
        <v>1.3401168674999998E-2</v>
      </c>
      <c r="ZV63" s="23" t="s">
        <v>3</v>
      </c>
      <c r="ZW63" s="23">
        <v>1.0513922152E-2</v>
      </c>
      <c r="ZX63" s="23">
        <v>8.4656345349999988E-3</v>
      </c>
      <c r="ZY63" s="23">
        <v>8.4665469749999993E-3</v>
      </c>
      <c r="ZZ63" s="23">
        <v>1.1686558635E-2</v>
      </c>
      <c r="AAA63" s="23">
        <v>1.1700363665E-2</v>
      </c>
      <c r="AAB63" s="23">
        <v>9.4894166199999998E-3</v>
      </c>
      <c r="AAC63" s="23">
        <v>1.0534833614000001E-2</v>
      </c>
      <c r="AAD63" s="23">
        <v>8.9581393490000012E-3</v>
      </c>
      <c r="AAE63" s="23">
        <v>8.9599273E-3</v>
      </c>
      <c r="AAF63" s="23">
        <v>8.5670319270000003E-3</v>
      </c>
      <c r="AAG63" s="23">
        <v>1.0835588567000001E-2</v>
      </c>
      <c r="AAH63" s="23">
        <v>1.0650495466E-2</v>
      </c>
      <c r="AAI63" s="23">
        <v>9.7486178020000005E-3</v>
      </c>
      <c r="AAJ63" s="23">
        <v>1.0811017273E-2</v>
      </c>
      <c r="AAK63" s="23">
        <v>9.8465011370000004E-3</v>
      </c>
      <c r="AAL63" s="23">
        <v>9.345605148000001E-3</v>
      </c>
      <c r="AAM63" s="23">
        <v>1.0350770274E-2</v>
      </c>
      <c r="AAN63" s="23">
        <v>1.007858084E-2</v>
      </c>
      <c r="AAO63" s="23">
        <v>1.0070511704E-2</v>
      </c>
      <c r="AAP63" s="23">
        <v>9.5646043340000004E-3</v>
      </c>
      <c r="AAQ63" s="23">
        <v>1.1020153555E-2</v>
      </c>
      <c r="AAR63" s="23">
        <v>1.0214995782E-2</v>
      </c>
      <c r="AAS63" s="23">
        <v>1.0726420258E-2</v>
      </c>
      <c r="AAT63" s="23">
        <v>1.0231985829000001E-2</v>
      </c>
      <c r="AAU63" s="23">
        <v>1.4215198478999999E-2</v>
      </c>
      <c r="AAV63" s="23">
        <v>1.0350542551999999E-2</v>
      </c>
      <c r="AAW63" s="23">
        <v>1.216375512E-2</v>
      </c>
      <c r="AAX63" s="23">
        <v>1.0823729441000001E-2</v>
      </c>
      <c r="AAY63" s="23">
        <v>1.0442649448000002E-2</v>
      </c>
      <c r="AAZ63" s="23">
        <v>1.4428848902E-2</v>
      </c>
      <c r="ABA63" s="23">
        <v>1.1134232005E-2</v>
      </c>
      <c r="ABB63" s="23">
        <v>1.1551168576E-2</v>
      </c>
      <c r="ABC63" s="23">
        <v>1.0809909240999999E-2</v>
      </c>
      <c r="ABD63" s="23">
        <v>7.9891465890000006E-3</v>
      </c>
      <c r="ABE63" s="23">
        <v>1.0408320868E-2</v>
      </c>
      <c r="ABF63" s="23">
        <v>1.0023462264000001E-2</v>
      </c>
      <c r="ABG63" s="23">
        <v>1.0558177347999999E-2</v>
      </c>
      <c r="ABH63" s="23">
        <v>1.0635142172000001E-2</v>
      </c>
      <c r="ABI63" s="23">
        <v>7.6828346760000003E-3</v>
      </c>
      <c r="ABJ63" s="23">
        <v>1.0540023765E-2</v>
      </c>
      <c r="ABK63" s="23">
        <v>1.0333000396E-2</v>
      </c>
      <c r="ABL63" s="23">
        <v>7.2747760220000001E-3</v>
      </c>
      <c r="ABM63" s="23">
        <v>1.0392274654E-2</v>
      </c>
      <c r="ABN63" s="23">
        <v>9.6055431400000005E-3</v>
      </c>
      <c r="ABO63" s="23">
        <v>9.0708595579999992E-3</v>
      </c>
      <c r="ABP63" s="23">
        <v>1.0294141898E-2</v>
      </c>
      <c r="ABQ63" s="23">
        <v>1.0399078959000002E-2</v>
      </c>
      <c r="ABR63" s="23">
        <v>7.6823797930000003E-3</v>
      </c>
      <c r="ABS63" s="23">
        <v>1.0262365923E-2</v>
      </c>
      <c r="ABT63" s="23" t="s">
        <v>3</v>
      </c>
      <c r="ABU63" s="23" t="s">
        <v>3</v>
      </c>
      <c r="ABV63" s="23">
        <v>1.0879770239999999E-2</v>
      </c>
      <c r="ABW63" s="23">
        <v>1.0384267179E-2</v>
      </c>
      <c r="ABX63" s="23">
        <v>1.089006052E-2</v>
      </c>
      <c r="ABY63" s="24" t="s">
        <v>3</v>
      </c>
      <c r="ABZ63" s="23">
        <v>1.1474143890999999E-2</v>
      </c>
      <c r="ACA63" s="23">
        <v>9.1018908279999998E-3</v>
      </c>
      <c r="ACB63" s="23">
        <v>8.2894804410000005E-3</v>
      </c>
      <c r="ACC63" s="23">
        <v>1.0558300374000001E-2</v>
      </c>
      <c r="ACD63" s="23">
        <v>1.0540835453999999E-2</v>
      </c>
      <c r="ACE63" s="23">
        <v>1.0851021609E-2</v>
      </c>
      <c r="ACF63" s="23">
        <v>1.053130729E-2</v>
      </c>
      <c r="ACG63" s="23">
        <v>1.0548397423000001E-2</v>
      </c>
      <c r="ACH63" s="23">
        <v>7.7671606790000007E-3</v>
      </c>
      <c r="ACI63" s="23">
        <v>7.6864330869999995E-3</v>
      </c>
      <c r="ACJ63" s="23">
        <v>8.6024786969999996E-3</v>
      </c>
      <c r="ACK63" s="23" t="s">
        <v>3</v>
      </c>
      <c r="ACL63" s="23">
        <v>1.0669363152999999E-2</v>
      </c>
      <c r="ACM63" s="23" t="s">
        <v>3</v>
      </c>
      <c r="ACN63" s="23">
        <v>9.0026005190000005E-3</v>
      </c>
      <c r="ACO63" s="23">
        <v>1.0580021708000001E-2</v>
      </c>
      <c r="ACP63" s="23">
        <v>6.3841897579999998E-3</v>
      </c>
      <c r="ACQ63" s="23">
        <v>9.9513102270000001E-3</v>
      </c>
      <c r="ACR63" s="23" t="s">
        <v>3</v>
      </c>
      <c r="ACS63" s="23">
        <v>8.2498608500000004E-3</v>
      </c>
      <c r="ACT63" s="23" t="s">
        <v>3</v>
      </c>
      <c r="ACU63" s="23">
        <v>1.4982031127999999E-2</v>
      </c>
      <c r="ACV63" s="23">
        <v>1.0728420568000002E-2</v>
      </c>
      <c r="ACW63" s="23" t="s">
        <v>3</v>
      </c>
      <c r="ACX63" s="23">
        <v>1.1487183554E-2</v>
      </c>
      <c r="ACY63" s="23" t="s">
        <v>3</v>
      </c>
      <c r="ACZ63" s="23">
        <v>1.3037615257999999E-2</v>
      </c>
      <c r="ADA63" s="23">
        <v>1.0747861021E-2</v>
      </c>
      <c r="ADB63" s="23" t="s">
        <v>3</v>
      </c>
      <c r="ADC63" s="24" t="s">
        <v>3</v>
      </c>
      <c r="ADD63" s="23" t="s">
        <v>3</v>
      </c>
      <c r="ADE63" s="23">
        <v>1.049405462E-2</v>
      </c>
      <c r="ADF63" s="23" t="s">
        <v>3</v>
      </c>
      <c r="ADG63" s="23">
        <v>1.1013897949E-2</v>
      </c>
      <c r="ADH63" s="23">
        <v>1.1221583451999998E-2</v>
      </c>
      <c r="ADI63" s="23">
        <v>1.0478274567999999E-2</v>
      </c>
      <c r="ADJ63" s="23" t="s">
        <v>3</v>
      </c>
      <c r="ADK63" s="23" t="s">
        <v>3</v>
      </c>
      <c r="ADL63" s="23">
        <v>9.2860600650000007E-3</v>
      </c>
      <c r="ADM63" s="23">
        <v>1.0943356945E-2</v>
      </c>
      <c r="ADN63" s="23">
        <v>1.1039423299E-2</v>
      </c>
      <c r="ADO63" s="23">
        <v>1.1610857782E-2</v>
      </c>
      <c r="ADP63" s="23">
        <v>1.748998568E-2</v>
      </c>
      <c r="ADQ63" s="23" t="s">
        <v>3</v>
      </c>
      <c r="ADR63" s="23" t="s">
        <v>3</v>
      </c>
      <c r="ADS63" s="23" t="s">
        <v>3</v>
      </c>
      <c r="ADT63" s="23" t="s">
        <v>3</v>
      </c>
      <c r="ADU63" s="23" t="s">
        <v>3</v>
      </c>
      <c r="ADV63" s="23" t="s">
        <v>3</v>
      </c>
      <c r="ADW63" s="23">
        <v>1.1112540127999998E-2</v>
      </c>
      <c r="ADX63" s="23">
        <v>1.4742958697999999E-2</v>
      </c>
      <c r="ADY63" s="23">
        <v>8.2407246329999993E-3</v>
      </c>
      <c r="ADZ63" s="23">
        <v>1.0864365775000001E-2</v>
      </c>
      <c r="AEA63" s="23">
        <v>1.0357277278000001E-2</v>
      </c>
      <c r="AEB63" s="23">
        <v>1.2881950257000001E-2</v>
      </c>
      <c r="AEC63" s="23" t="s">
        <v>3</v>
      </c>
      <c r="AED63" s="23" t="s">
        <v>3</v>
      </c>
      <c r="AEE63" s="23">
        <v>1.4502481402E-2</v>
      </c>
      <c r="AEF63" s="24" t="s">
        <v>3</v>
      </c>
      <c r="AEG63" s="23" t="s">
        <v>3</v>
      </c>
      <c r="AEH63" s="23">
        <v>1.2444408722E-2</v>
      </c>
      <c r="AEI63" s="23">
        <v>1.4951684991000001E-2</v>
      </c>
      <c r="AEJ63" s="23">
        <v>1.1210415934E-2</v>
      </c>
      <c r="AEK63" s="23">
        <v>1.0493265691E-2</v>
      </c>
      <c r="AEL63" s="23">
        <v>1.1950005633000001E-2</v>
      </c>
      <c r="AEM63" s="23">
        <v>1.1848544755999999E-2</v>
      </c>
      <c r="AEN63" s="23" t="s">
        <v>3</v>
      </c>
      <c r="AEO63" s="23" t="s">
        <v>3</v>
      </c>
      <c r="AEP63" s="23">
        <v>1.1525403936E-2</v>
      </c>
      <c r="AEQ63" s="23">
        <v>1.0511083235000001E-2</v>
      </c>
      <c r="AER63" s="23" t="s">
        <v>3</v>
      </c>
      <c r="AES63" s="23">
        <v>1.0840698093000001E-2</v>
      </c>
      <c r="AET63" s="23" t="s">
        <v>3</v>
      </c>
      <c r="AEU63" s="23" t="s">
        <v>3</v>
      </c>
      <c r="AEV63" s="23">
        <v>1.095352898E-2</v>
      </c>
      <c r="AEW63" s="23">
        <v>1.099554168E-2</v>
      </c>
      <c r="AEX63" s="23" t="s">
        <v>3</v>
      </c>
      <c r="AEY63" s="23">
        <v>1.1896606928E-2</v>
      </c>
      <c r="AEZ63" s="23">
        <v>1.1020873712000001E-2</v>
      </c>
      <c r="AFA63" s="23">
        <v>8.5353157570000008E-3</v>
      </c>
      <c r="AFB63" s="23" t="s">
        <v>3</v>
      </c>
      <c r="AFC63" s="23">
        <v>1.0659961681E-2</v>
      </c>
      <c r="AFD63" s="23">
        <v>1.1009001345E-2</v>
      </c>
      <c r="AFE63" s="23">
        <v>1.6111513607E-2</v>
      </c>
      <c r="AFF63" s="23">
        <v>1.0778530612999999E-2</v>
      </c>
      <c r="AFG63" s="23">
        <v>1.0870638778E-2</v>
      </c>
      <c r="AFH63" s="23">
        <v>1.0699054469E-2</v>
      </c>
      <c r="AFI63" s="23">
        <v>1.8678751260000001E-2</v>
      </c>
      <c r="AFJ63" s="23">
        <v>1.058176993E-2</v>
      </c>
      <c r="AFK63" s="23">
        <v>1.0517623149E-2</v>
      </c>
      <c r="AFL63" s="23">
        <v>1.0664265759000001E-2</v>
      </c>
      <c r="AFM63" s="23">
        <v>1.1461394744E-2</v>
      </c>
      <c r="AFN63" s="23" t="s">
        <v>3</v>
      </c>
      <c r="AFO63" s="23">
        <v>1.0283137282000001E-2</v>
      </c>
      <c r="AFP63" s="23">
        <v>1.096765481E-2</v>
      </c>
      <c r="AFQ63" s="23">
        <v>9.6728798630000001E-3</v>
      </c>
      <c r="AFR63" s="23">
        <v>1.0172878259E-2</v>
      </c>
      <c r="AFS63" s="23">
        <v>1.0612124170999999E-2</v>
      </c>
      <c r="AFT63" s="23">
        <v>9.9651273190000007E-3</v>
      </c>
      <c r="AFU63" s="23">
        <v>9.7526505860000001E-3</v>
      </c>
      <c r="AFV63" s="23" t="s">
        <v>3</v>
      </c>
      <c r="AFW63" s="23" t="s">
        <v>3</v>
      </c>
      <c r="AFX63" s="23">
        <v>5.8980875040000004E-3</v>
      </c>
      <c r="AFY63" s="23">
        <v>7.9469534929999999E-3</v>
      </c>
      <c r="AFZ63" s="23">
        <v>1.1209129262E-2</v>
      </c>
      <c r="AGA63" s="23">
        <v>9.9561956259999994E-3</v>
      </c>
      <c r="AGB63" s="23">
        <v>9.4476649809999997E-3</v>
      </c>
      <c r="AGC63" s="23">
        <v>7.6938539480000002E-3</v>
      </c>
      <c r="AGD63" s="23" t="s">
        <v>3</v>
      </c>
      <c r="AGE63" s="23">
        <v>-6.5288392800000002E-4</v>
      </c>
      <c r="AGF63" s="23">
        <v>1.0518139431000001E-2</v>
      </c>
      <c r="AGG63" s="23" t="s">
        <v>3</v>
      </c>
      <c r="AGH63" s="23" t="s">
        <v>3</v>
      </c>
      <c r="AGI63" s="24" t="s">
        <v>3</v>
      </c>
      <c r="AGJ63" s="23">
        <v>1.4168856658E-2</v>
      </c>
      <c r="AGK63" s="23">
        <v>1.3921684360999999E-2</v>
      </c>
      <c r="AGL63" s="23">
        <v>1.3150767987E-2</v>
      </c>
      <c r="AGM63" s="23">
        <v>1.3476803191E-2</v>
      </c>
      <c r="AGN63" s="23" t="s">
        <v>3</v>
      </c>
      <c r="AGO63" s="23" t="s">
        <v>3</v>
      </c>
      <c r="AGP63" s="23">
        <v>1.3352029352999999E-2</v>
      </c>
      <c r="AGQ63" s="23">
        <v>1.2490635050000001E-2</v>
      </c>
      <c r="AGR63" s="23">
        <v>1.3293101958E-2</v>
      </c>
      <c r="AGS63" s="23" t="s">
        <v>3</v>
      </c>
      <c r="AGT63" s="23" t="s">
        <v>3</v>
      </c>
      <c r="AGU63" s="23" t="s">
        <v>3</v>
      </c>
      <c r="AGV63" s="23" t="s">
        <v>3</v>
      </c>
      <c r="AGW63" s="23" t="s">
        <v>3</v>
      </c>
      <c r="AGX63" s="23" t="s">
        <v>3</v>
      </c>
      <c r="AGY63" s="23" t="s">
        <v>3</v>
      </c>
      <c r="AGZ63" s="23">
        <v>1.0719774059999999E-2</v>
      </c>
      <c r="AHA63" s="23" t="s">
        <v>3</v>
      </c>
      <c r="AHB63" s="23" t="s">
        <v>3</v>
      </c>
      <c r="AHC63" s="23">
        <v>1.0035479962E-2</v>
      </c>
      <c r="AHD63" s="23">
        <v>1.3619023415000001E-2</v>
      </c>
      <c r="AHE63" s="23">
        <v>1.1275421092E-2</v>
      </c>
      <c r="AHF63" s="23">
        <v>1.3718874811999999E-2</v>
      </c>
      <c r="AHG63" s="23">
        <v>1.0238583045000001E-2</v>
      </c>
      <c r="AHH63" s="23">
        <v>8.2820384379999994E-3</v>
      </c>
      <c r="AHI63" s="23">
        <v>1.0386319139000001E-2</v>
      </c>
      <c r="AHJ63" s="23" t="s">
        <v>3</v>
      </c>
      <c r="AHK63" s="23">
        <v>1.1943787197E-2</v>
      </c>
      <c r="AHL63" s="23" t="s">
        <v>3</v>
      </c>
      <c r="AHM63" s="23">
        <v>1.4427635041E-2</v>
      </c>
      <c r="AHN63" s="23">
        <v>1.3174384608E-2</v>
      </c>
      <c r="AHO63" s="23">
        <v>1.3945519845E-2</v>
      </c>
      <c r="AHP63" s="23">
        <v>-1.217018184E-3</v>
      </c>
      <c r="AHQ63" s="23">
        <v>1.4018013573000001E-2</v>
      </c>
      <c r="AHR63" s="23">
        <v>1.0625873115E-2</v>
      </c>
      <c r="AHS63" s="23">
        <v>1.1258116027E-2</v>
      </c>
      <c r="AHT63" s="23" t="s">
        <v>3</v>
      </c>
      <c r="AHU63" s="23">
        <v>1.0929023302000001E-2</v>
      </c>
      <c r="AHV63" s="23">
        <v>1.0318158180000002E-2</v>
      </c>
      <c r="AHW63" s="23">
        <v>1.0742011931999999E-2</v>
      </c>
      <c r="AHX63" s="23" t="s">
        <v>3</v>
      </c>
      <c r="AHY63" s="23">
        <v>1.3615442149999999E-2</v>
      </c>
      <c r="AHZ63" s="23" t="s">
        <v>3</v>
      </c>
      <c r="AIA63" s="23">
        <v>1.0834078868999999E-2</v>
      </c>
      <c r="AIB63" s="23">
        <v>1.1698116784999999E-2</v>
      </c>
      <c r="AIC63" s="23">
        <v>1.6178812604E-2</v>
      </c>
      <c r="AID63" s="23">
        <v>1.5764166592000001E-2</v>
      </c>
      <c r="AIE63" s="23">
        <v>1.1109915151E-2</v>
      </c>
      <c r="AIF63" s="23">
        <v>1.0392660428E-2</v>
      </c>
      <c r="AIG63" s="23">
        <v>1.0379635139000001E-2</v>
      </c>
      <c r="AIH63" s="23">
        <v>1.1494389339999999E-2</v>
      </c>
      <c r="AII63" s="23" t="s">
        <v>3</v>
      </c>
      <c r="AIJ63" s="23" t="s">
        <v>3</v>
      </c>
      <c r="AIK63" s="23">
        <v>1.0921381025000001E-2</v>
      </c>
      <c r="AIL63" s="23">
        <v>1.0395461904000002E-2</v>
      </c>
      <c r="AIM63" s="23" t="s">
        <v>3</v>
      </c>
      <c r="AIN63" s="23" t="s">
        <v>3</v>
      </c>
      <c r="AIO63" s="23" t="s">
        <v>3</v>
      </c>
      <c r="AIP63" s="23" t="s">
        <v>3</v>
      </c>
      <c r="AIQ63" s="23" t="s">
        <v>3</v>
      </c>
      <c r="AIR63" s="23">
        <v>1.1815092253999999E-2</v>
      </c>
      <c r="AIS63" s="23">
        <v>1.0304559259999999E-2</v>
      </c>
      <c r="AIT63" s="23">
        <v>8.4307841290000001E-3</v>
      </c>
      <c r="AIU63" s="23">
        <v>1.3653740500000001E-2</v>
      </c>
      <c r="AIV63" s="23">
        <v>1.0985230859E-2</v>
      </c>
      <c r="AIW63" s="23">
        <v>1.046828073E-2</v>
      </c>
      <c r="AIX63" s="23">
        <v>1.0427893305E-2</v>
      </c>
      <c r="AIY63" s="23">
        <v>1.0522517101999999E-2</v>
      </c>
      <c r="AIZ63" s="23">
        <v>1.0307168998000001E-2</v>
      </c>
      <c r="AJA63" s="23" t="s">
        <v>3</v>
      </c>
      <c r="AJB63" s="23">
        <v>1.0612635543E-2</v>
      </c>
      <c r="AJC63" s="23" t="s">
        <v>3</v>
      </c>
      <c r="AJD63" s="23">
        <v>9.1444423830000007E-3</v>
      </c>
      <c r="AJE63" s="23">
        <v>1.0681033226000001E-2</v>
      </c>
      <c r="AJF63" s="23">
        <v>1.1324488713E-2</v>
      </c>
      <c r="AJG63" s="23">
        <v>1.1839238157E-2</v>
      </c>
      <c r="AJH63" s="23">
        <v>1.1807954894999998E-2</v>
      </c>
      <c r="AJI63" s="23">
        <v>1.1843482547E-2</v>
      </c>
      <c r="AJJ63" s="23">
        <v>1.1825792842000001E-2</v>
      </c>
      <c r="AJK63" s="23">
        <v>1.1832826725E-2</v>
      </c>
      <c r="AJL63" s="23">
        <v>7.6098354789999999E-3</v>
      </c>
      <c r="AJM63" s="23">
        <v>7.5715321659999999E-3</v>
      </c>
      <c r="AJN63" s="23" t="s">
        <v>3</v>
      </c>
      <c r="AJO63" s="23">
        <v>9.7307184939999999E-3</v>
      </c>
      <c r="AJP63" s="23">
        <v>1.0683188123000001E-2</v>
      </c>
      <c r="AJQ63" s="23">
        <v>1.4392421555E-2</v>
      </c>
      <c r="AJR63" s="23">
        <v>1.4192654175999998E-2</v>
      </c>
      <c r="AJS63" s="23">
        <v>1.3773002111999999E-2</v>
      </c>
      <c r="AJT63" s="23">
        <v>8.3569616480000004E-3</v>
      </c>
      <c r="AJU63" s="23">
        <v>1.0345598713999999E-2</v>
      </c>
      <c r="AJV63" s="23">
        <v>1.1883401448999999E-2</v>
      </c>
      <c r="AJW63" s="23">
        <v>1.2292419443E-2</v>
      </c>
      <c r="AJX63" s="23">
        <v>1.1142619061000001E-2</v>
      </c>
      <c r="AJY63" s="23">
        <v>1.5201952689999999E-2</v>
      </c>
      <c r="AJZ63" s="23">
        <v>1.4263751280999999E-2</v>
      </c>
      <c r="AKA63" s="23">
        <v>1.0591385958999999E-2</v>
      </c>
      <c r="AKB63" s="23">
        <v>1.0525922151999999E-2</v>
      </c>
      <c r="AKC63" s="23">
        <v>1.1495014728999999E-2</v>
      </c>
      <c r="AKD63" s="23">
        <v>1.0399908765999999E-2</v>
      </c>
      <c r="AKE63" s="23">
        <v>1.0242642411000001E-2</v>
      </c>
      <c r="AKF63" s="23">
        <v>9.8227542609999989E-3</v>
      </c>
      <c r="AKG63" s="23">
        <v>1.0530596351E-2</v>
      </c>
      <c r="AKH63" s="23">
        <v>1.0793149996E-2</v>
      </c>
      <c r="AKI63" s="23">
        <v>9.8569085640000005E-3</v>
      </c>
      <c r="AKJ63" s="23">
        <v>1.028438703E-2</v>
      </c>
      <c r="AKK63" s="23" t="s">
        <v>3</v>
      </c>
      <c r="AKL63" s="23">
        <v>1.0510220711000001E-2</v>
      </c>
      <c r="AKM63" s="23">
        <v>1.0405031588E-2</v>
      </c>
      <c r="AKN63" s="23">
        <v>9.7267500770000011E-3</v>
      </c>
      <c r="AKO63" s="23">
        <v>1.0435561254000001E-2</v>
      </c>
      <c r="AKP63" s="23">
        <v>9.9620578130000005E-3</v>
      </c>
      <c r="AKQ63" s="23">
        <v>1.1690451985000001E-2</v>
      </c>
      <c r="AKR63" s="23">
        <v>9.2652532080000002E-3</v>
      </c>
      <c r="AKS63" s="23">
        <v>1.0698892429E-2</v>
      </c>
      <c r="AKT63" s="23">
        <v>1.0653107459E-2</v>
      </c>
      <c r="AKU63" s="23">
        <v>1.0671884131E-2</v>
      </c>
      <c r="AKV63" s="23">
        <v>7.5234426239999992E-3</v>
      </c>
      <c r="AKW63" s="23">
        <v>1.0516163052E-2</v>
      </c>
      <c r="AKX63" s="23">
        <v>1.005765508E-2</v>
      </c>
      <c r="AKY63" s="23">
        <v>1.0274518118E-2</v>
      </c>
      <c r="AKZ63" s="23">
        <v>9.9678234359999989E-3</v>
      </c>
      <c r="ALA63" s="23">
        <v>1.0258196565999999E-2</v>
      </c>
      <c r="ALB63" s="23">
        <v>1.0448474447000001E-2</v>
      </c>
      <c r="ALC63" s="23">
        <v>8.3427760479999995E-3</v>
      </c>
      <c r="ALD63" s="24" t="s">
        <v>3</v>
      </c>
      <c r="ALE63" s="23">
        <v>1.0239034873E-2</v>
      </c>
      <c r="ALF63" s="23">
        <v>1.0190399051E-2</v>
      </c>
      <c r="ALG63" s="23">
        <v>1.0579561728E-2</v>
      </c>
      <c r="ALH63" s="23" t="s">
        <v>3</v>
      </c>
      <c r="ALI63" s="23">
        <v>8.6518445069999998E-3</v>
      </c>
      <c r="ALJ63" s="23">
        <v>8.038313045999999E-3</v>
      </c>
      <c r="ALK63" s="23" t="s">
        <v>3</v>
      </c>
      <c r="ALL63" s="23" t="s">
        <v>3</v>
      </c>
      <c r="ALM63" s="23">
        <v>1.0494422387E-2</v>
      </c>
      <c r="ALN63" s="23" t="s">
        <v>3</v>
      </c>
      <c r="ALO63" s="23">
        <v>1.0853634965000001E-2</v>
      </c>
      <c r="ALP63" s="23">
        <v>1.1183416842000001E-2</v>
      </c>
      <c r="ALQ63" s="23" t="s">
        <v>3</v>
      </c>
      <c r="ALR63" s="23">
        <v>1.2442465872E-2</v>
      </c>
      <c r="ALS63" s="23">
        <v>1.0484413028E-2</v>
      </c>
      <c r="ALT63" s="23">
        <v>1.0450282734E-2</v>
      </c>
      <c r="ALU63" s="23">
        <v>8.6646710070000001E-3</v>
      </c>
      <c r="ALV63" s="23">
        <v>1.009309723E-2</v>
      </c>
      <c r="ALW63" s="23" t="s">
        <v>3</v>
      </c>
      <c r="ALX63" s="23" t="s">
        <v>3</v>
      </c>
      <c r="ALY63" s="23">
        <v>9.7726301370000008E-3</v>
      </c>
      <c r="ALZ63" s="23">
        <v>1.0205613773E-2</v>
      </c>
      <c r="AMA63" s="23">
        <v>9.1935534959999999E-3</v>
      </c>
      <c r="AMB63" s="23">
        <v>9.3765838819999999E-3</v>
      </c>
      <c r="AMC63" s="23">
        <v>1.0396536612000001E-2</v>
      </c>
      <c r="AMD63" s="23">
        <v>1.0379372261999999E-2</v>
      </c>
      <c r="AME63" s="23">
        <v>1.0267474334E-2</v>
      </c>
      <c r="AMF63" s="23">
        <v>9.7433360739999988E-3</v>
      </c>
      <c r="AMG63" s="23">
        <v>1.0423990505000001E-2</v>
      </c>
      <c r="AMH63" s="23">
        <v>1.2209198278999999E-2</v>
      </c>
      <c r="AMI63" s="23">
        <v>1.0635344782000001E-2</v>
      </c>
      <c r="AMJ63" s="23">
        <v>1.2592795469999999E-2</v>
      </c>
      <c r="AMK63" s="23">
        <v>1.0837121759E-2</v>
      </c>
      <c r="AML63" s="23" t="s">
        <v>3</v>
      </c>
      <c r="AMM63" s="23" t="s">
        <v>3</v>
      </c>
      <c r="AMN63" s="23">
        <v>1.0405863320999999E-2</v>
      </c>
      <c r="AMO63" s="23">
        <v>7.6371433429999998E-3</v>
      </c>
      <c r="AMP63" s="23">
        <v>1.0451233262999999E-2</v>
      </c>
      <c r="AMQ63" s="23">
        <v>1.0547349781999999E-2</v>
      </c>
      <c r="AMR63" s="23" t="s">
        <v>3</v>
      </c>
      <c r="AMS63" s="23" t="s">
        <v>3</v>
      </c>
      <c r="AMT63" s="23">
        <v>1.0481666961000001E-2</v>
      </c>
      <c r="AMU63" s="23">
        <v>9.5898708930000007E-3</v>
      </c>
      <c r="AMV63" s="23">
        <v>1.0441291945E-2</v>
      </c>
      <c r="AMW63" s="23">
        <v>1.1036787831999999E-2</v>
      </c>
      <c r="AMX63" s="23">
        <v>1.0953178338E-2</v>
      </c>
      <c r="AMY63" s="23">
        <v>1.0250888668E-2</v>
      </c>
      <c r="AMZ63" s="23">
        <v>1.3291247463E-2</v>
      </c>
      <c r="ANA63" s="23">
        <v>1.0501358052E-2</v>
      </c>
      <c r="ANB63" s="23">
        <v>1.1330027792E-2</v>
      </c>
      <c r="ANC63" s="23">
        <v>1.0978053391E-2</v>
      </c>
      <c r="AND63" s="23">
        <v>1.078785755E-2</v>
      </c>
      <c r="ANE63" s="23">
        <v>1.4584916432999999E-2</v>
      </c>
      <c r="ANF63" s="23">
        <v>1.0523922660000001E-2</v>
      </c>
      <c r="ANG63" s="23">
        <v>1.0510797237E-2</v>
      </c>
      <c r="ANH63" s="23">
        <v>1.0765598822000001E-2</v>
      </c>
      <c r="ANI63" s="23">
        <v>1.0651030350999999E-2</v>
      </c>
      <c r="ANJ63" s="23" t="s">
        <v>3</v>
      </c>
      <c r="ANK63" s="23">
        <v>1.0466149488000001E-2</v>
      </c>
      <c r="ANL63" s="23" t="s">
        <v>3</v>
      </c>
      <c r="ANM63" s="23">
        <v>1.0814474612E-2</v>
      </c>
      <c r="ANN63" s="23">
        <v>1.0486812161000001E-2</v>
      </c>
      <c r="ANO63" s="23">
        <v>8.6590828239999987E-3</v>
      </c>
      <c r="ANP63" s="23">
        <v>1.0473166938E-2</v>
      </c>
      <c r="ANQ63" s="23">
        <v>9.4927229589999995E-3</v>
      </c>
      <c r="ANR63" s="23">
        <v>1.0667253909E-2</v>
      </c>
      <c r="ANS63" s="23">
        <v>1.4026916812000001E-2</v>
      </c>
      <c r="ANT63" s="23" t="s">
        <v>3</v>
      </c>
      <c r="ANU63" s="23">
        <v>1.0344218368000001E-2</v>
      </c>
      <c r="ANV63" s="23">
        <v>1.1289630661000001E-2</v>
      </c>
      <c r="ANW63" s="23">
        <v>1.3084224827E-2</v>
      </c>
      <c r="ANX63" s="23">
        <v>1.0436117835000001E-2</v>
      </c>
      <c r="ANY63" s="23">
        <v>8.9346359860000002E-3</v>
      </c>
      <c r="ANZ63" s="23">
        <v>1.0514973625E-2</v>
      </c>
      <c r="AOA63" s="23">
        <v>9.1310546139999997E-3</v>
      </c>
      <c r="AOB63" s="23">
        <v>1.0227553584E-2</v>
      </c>
      <c r="AOC63" s="23">
        <v>8.6435765300000005E-3</v>
      </c>
      <c r="AOD63" s="23">
        <v>1.0491551184000001E-2</v>
      </c>
      <c r="AOE63" s="23">
        <v>1.033996434E-2</v>
      </c>
      <c r="AOF63" s="23">
        <v>5.9068759629999999E-3</v>
      </c>
      <c r="AOG63" s="23">
        <v>1.0323383223000001E-2</v>
      </c>
      <c r="AOH63" s="23">
        <v>1.1562862174999999E-2</v>
      </c>
      <c r="AOI63" s="23">
        <v>1.0766196912999999E-2</v>
      </c>
      <c r="AOJ63" s="23">
        <v>1.1498006238E-2</v>
      </c>
      <c r="AOK63" s="23">
        <v>1.0182179334000001E-2</v>
      </c>
      <c r="AOL63" s="23">
        <v>1.0411953341999999E-2</v>
      </c>
      <c r="AOM63" s="23">
        <v>1.0507012812E-2</v>
      </c>
      <c r="AON63" s="23">
        <v>1.0600954494999999E-2</v>
      </c>
      <c r="AOO63" s="23">
        <v>1.0462027858E-2</v>
      </c>
      <c r="AOP63" s="23">
        <v>1.0219538797000001E-2</v>
      </c>
      <c r="AOQ63" s="23">
        <v>1.0465075028999999E-2</v>
      </c>
      <c r="AOR63" s="23">
        <v>1.0842701328E-2</v>
      </c>
      <c r="AOS63" s="23">
        <v>9.2822022110000003E-3</v>
      </c>
      <c r="AOT63" s="23">
        <v>1.0438780809999999E-2</v>
      </c>
      <c r="AOU63" s="23">
        <v>1.0207439473999999E-2</v>
      </c>
      <c r="AOV63" s="23" t="s">
        <v>3</v>
      </c>
      <c r="AOW63" s="23">
        <v>9.1363194890000006E-3</v>
      </c>
      <c r="AOX63" s="23" t="s">
        <v>3</v>
      </c>
      <c r="AOY63" s="23" t="s">
        <v>3</v>
      </c>
      <c r="AOZ63" s="23">
        <v>1.039942881E-2</v>
      </c>
      <c r="APA63" s="23">
        <v>1.0677256639999999E-2</v>
      </c>
      <c r="APB63" s="23">
        <v>1.1069369268E-2</v>
      </c>
      <c r="APC63" s="23">
        <v>6.5010658279999996E-3</v>
      </c>
      <c r="APD63" s="23" t="s">
        <v>3</v>
      </c>
      <c r="APE63" s="23" t="s">
        <v>3</v>
      </c>
      <c r="APF63" s="23">
        <v>1.073703264E-2</v>
      </c>
      <c r="APG63" s="23">
        <v>1.043566464E-2</v>
      </c>
      <c r="APH63" s="23">
        <v>7.738443597E-3</v>
      </c>
      <c r="API63" s="23">
        <v>1.0839312221999998E-2</v>
      </c>
      <c r="APJ63" s="23" t="s">
        <v>3</v>
      </c>
      <c r="APK63" s="23">
        <v>1.0410636231E-2</v>
      </c>
      <c r="APL63" s="23">
        <v>1.3336820779000001E-2</v>
      </c>
      <c r="APM63" s="23">
        <v>9.0495691229999994E-3</v>
      </c>
      <c r="APN63" s="23">
        <v>1.1016592819999999E-2</v>
      </c>
      <c r="APO63" s="23">
        <v>1.0272162628999999E-2</v>
      </c>
      <c r="APP63" s="23" t="s">
        <v>3</v>
      </c>
      <c r="APQ63" s="23" t="s">
        <v>3</v>
      </c>
      <c r="APR63" s="23">
        <v>1.1259051773E-2</v>
      </c>
      <c r="APS63" s="24" t="s">
        <v>3</v>
      </c>
      <c r="APT63" s="23">
        <v>1.1697790546E-2</v>
      </c>
      <c r="APU63" s="23" t="s">
        <v>3</v>
      </c>
      <c r="APV63" s="23">
        <v>1.1172281782999999E-2</v>
      </c>
      <c r="APW63" s="23">
        <v>1.1860448301999999E-2</v>
      </c>
      <c r="APX63" s="23">
        <v>1.1835889476999999E-2</v>
      </c>
      <c r="APY63" s="23">
        <v>1.0900867886000001E-2</v>
      </c>
      <c r="APZ63" s="23">
        <v>8.7072456509999993E-3</v>
      </c>
      <c r="AQA63" s="23">
        <v>8.2291403220000007E-3</v>
      </c>
      <c r="AQB63" s="23">
        <v>1.0533294656000001E-2</v>
      </c>
      <c r="AQC63" s="23" t="s">
        <v>3</v>
      </c>
      <c r="AQD63" s="23">
        <v>8.8004309580000002E-3</v>
      </c>
      <c r="AQE63" s="23">
        <v>1.0488082663E-2</v>
      </c>
      <c r="AQF63" s="23">
        <v>1.0501025350999999E-2</v>
      </c>
      <c r="AQG63" s="23">
        <v>1.0358401716E-2</v>
      </c>
      <c r="AQH63" s="23">
        <v>8.0098011999999992E-4</v>
      </c>
      <c r="AQI63" s="23">
        <v>9.5016410110000012E-3</v>
      </c>
      <c r="AQJ63" s="23">
        <v>1.0422451656E-2</v>
      </c>
      <c r="AQK63" s="23" t="s">
        <v>3</v>
      </c>
      <c r="AQL63" s="23">
        <v>2.5499816190000003E-3</v>
      </c>
      <c r="AQM63" s="23" t="s">
        <v>3</v>
      </c>
      <c r="AQN63" s="23" t="s">
        <v>3</v>
      </c>
      <c r="AQO63" s="23">
        <v>9.1702831659999998E-3</v>
      </c>
      <c r="AQP63" s="23">
        <v>1.0683974386E-2</v>
      </c>
      <c r="AQQ63" s="23">
        <v>1.0507220368000001E-2</v>
      </c>
      <c r="AQR63" s="23" t="s">
        <v>3</v>
      </c>
      <c r="AQS63" s="23">
        <v>8.741563636E-3</v>
      </c>
      <c r="AQT63" s="23">
        <v>1.2309688169999999E-2</v>
      </c>
      <c r="AQU63" s="23">
        <v>1.0417403983E-2</v>
      </c>
      <c r="AQV63" s="23">
        <v>9.7751469530000003E-3</v>
      </c>
      <c r="AQW63" s="23">
        <v>1.1909247041E-2</v>
      </c>
      <c r="AQX63" s="23" t="s">
        <v>3</v>
      </c>
      <c r="AQY63" s="23">
        <v>1.0281013495E-2</v>
      </c>
      <c r="AQZ63" s="23">
        <v>1.0525913193000001E-2</v>
      </c>
      <c r="ARA63" s="23">
        <v>1.1151814115E-2</v>
      </c>
      <c r="ARB63" s="23" t="s">
        <v>3</v>
      </c>
      <c r="ARC63" s="23" t="s">
        <v>3</v>
      </c>
      <c r="ARD63" s="23" t="s">
        <v>3</v>
      </c>
      <c r="ARE63" s="23">
        <v>1.4203172805999999E-2</v>
      </c>
      <c r="ARF63" s="23">
        <v>1.0945472572999999E-2</v>
      </c>
      <c r="ARG63" s="23">
        <v>1.2785247358000001E-2</v>
      </c>
      <c r="ARH63" s="23">
        <v>1.1048407293000001E-2</v>
      </c>
      <c r="ARI63" s="23">
        <v>1.0611136727999999E-2</v>
      </c>
      <c r="ARJ63" s="23">
        <v>1.1599809252E-2</v>
      </c>
      <c r="ARK63" s="23">
        <v>1.0415447198000001E-2</v>
      </c>
      <c r="ARL63" s="23">
        <v>1.1462612192E-2</v>
      </c>
      <c r="ARM63" s="23" t="s">
        <v>3</v>
      </c>
      <c r="ARN63" s="23" t="s">
        <v>3</v>
      </c>
      <c r="ARO63" s="23">
        <v>1.0755783398000001E-2</v>
      </c>
      <c r="ARP63" s="24" t="s">
        <v>3</v>
      </c>
      <c r="ARQ63" s="23">
        <v>9.1829928230000007E-3</v>
      </c>
      <c r="ARR63" s="23" t="s">
        <v>3</v>
      </c>
      <c r="ARS63" s="24" t="s">
        <v>3</v>
      </c>
      <c r="ART63" s="23">
        <v>1.3133663575000001E-2</v>
      </c>
      <c r="ARU63" s="23" t="s">
        <v>3</v>
      </c>
      <c r="ARV63" s="23">
        <v>9.7873815140000001E-3</v>
      </c>
      <c r="ARW63" s="23">
        <v>9.9048710969999992E-3</v>
      </c>
      <c r="ARX63" s="23">
        <v>1.4810184374E-2</v>
      </c>
      <c r="ARY63" s="23" t="s">
        <v>3</v>
      </c>
      <c r="ARZ63" s="23">
        <v>1.4774810796E-2</v>
      </c>
      <c r="ASA63" s="23">
        <v>9.862839453999999E-3</v>
      </c>
      <c r="ASB63" s="23" t="s">
        <v>3</v>
      </c>
      <c r="ASC63" s="23" t="s">
        <v>3</v>
      </c>
      <c r="ASD63" s="23" t="s">
        <v>3</v>
      </c>
      <c r="ASE63" s="23" t="s">
        <v>3</v>
      </c>
      <c r="ASF63" s="23">
        <v>1.0928280380999999E-2</v>
      </c>
      <c r="ASG63" s="23">
        <v>1.0742441799E-2</v>
      </c>
      <c r="ASH63" s="23" t="s">
        <v>3</v>
      </c>
      <c r="ASI63" s="24" t="s">
        <v>3</v>
      </c>
      <c r="ASJ63" s="23" t="s">
        <v>3</v>
      </c>
      <c r="ASK63" s="24" t="s">
        <v>3</v>
      </c>
      <c r="ASL63" s="24" t="s">
        <v>3</v>
      </c>
      <c r="ASM63" s="23">
        <v>1.4567345176E-2</v>
      </c>
      <c r="ASN63" s="23" t="s">
        <v>3</v>
      </c>
      <c r="ASO63" s="23" t="s">
        <v>3</v>
      </c>
      <c r="ASP63" s="23" t="s">
        <v>3</v>
      </c>
      <c r="ASQ63" s="23" t="s">
        <v>3</v>
      </c>
      <c r="ASR63" s="23">
        <v>1.6398623587000002E-2</v>
      </c>
      <c r="ASS63" s="23">
        <v>1.0559775243000001E-2</v>
      </c>
      <c r="AST63" s="23">
        <v>1.0737783226999999E-2</v>
      </c>
      <c r="ASU63" s="23">
        <v>1.0738824092000001E-2</v>
      </c>
      <c r="ASV63" s="23">
        <v>1.0339350007000002E-2</v>
      </c>
      <c r="ASW63" s="23">
        <v>1.1235826654000001E-2</v>
      </c>
      <c r="ASX63" s="23">
        <v>1.0507502599000001E-2</v>
      </c>
      <c r="ASY63" s="23">
        <v>1.0099272188999999E-2</v>
      </c>
      <c r="ASZ63" s="23">
        <v>1.0228798159000001E-2</v>
      </c>
      <c r="ATA63" s="24" t="s">
        <v>3</v>
      </c>
      <c r="ATB63" s="23">
        <v>1.4475550467E-2</v>
      </c>
      <c r="ATC63" s="23" t="s">
        <v>3</v>
      </c>
      <c r="ATD63" s="23" t="s">
        <v>3</v>
      </c>
      <c r="ATE63" s="23" t="s">
        <v>3</v>
      </c>
      <c r="ATF63" s="23" t="s">
        <v>3</v>
      </c>
      <c r="ATG63" s="23" t="s">
        <v>3</v>
      </c>
      <c r="ATH63" s="23">
        <v>1.4028431502E-2</v>
      </c>
      <c r="ATI63" s="23" t="s">
        <v>3</v>
      </c>
      <c r="ATJ63" s="23" t="s">
        <v>3</v>
      </c>
      <c r="ATK63" s="23">
        <v>1.1321398944000001E-2</v>
      </c>
      <c r="ATL63" s="23">
        <v>1.0377195969999999E-2</v>
      </c>
      <c r="ATM63" s="23">
        <v>1.078596548E-2</v>
      </c>
      <c r="ATN63" s="23" t="s">
        <v>3</v>
      </c>
      <c r="ATO63" s="23" t="s">
        <v>3</v>
      </c>
      <c r="ATP63" s="23" t="s">
        <v>3</v>
      </c>
      <c r="ATQ63" s="23" t="s">
        <v>3</v>
      </c>
      <c r="ATR63" s="23" t="s">
        <v>3</v>
      </c>
      <c r="ATS63" s="23">
        <v>1.0955957487000002E-2</v>
      </c>
      <c r="ATT63" s="23">
        <v>8.4156928929999993E-3</v>
      </c>
      <c r="ATU63" s="23" t="s">
        <v>3</v>
      </c>
      <c r="ATV63" s="23">
        <v>-4.3527127600000002E-4</v>
      </c>
      <c r="ATW63" s="23">
        <v>-3.3047184799999996E-4</v>
      </c>
      <c r="ATX63" s="23" t="s">
        <v>3</v>
      </c>
      <c r="ATY63" s="23">
        <v>1.2835519295999999E-2</v>
      </c>
      <c r="ATZ63" s="23" t="s">
        <v>3</v>
      </c>
      <c r="AUA63" s="23" t="s">
        <v>3</v>
      </c>
      <c r="AUB63" s="23" t="s">
        <v>3</v>
      </c>
      <c r="AUC63" s="23">
        <v>1.1551482319999999E-2</v>
      </c>
      <c r="AUD63" s="23">
        <v>1.0518833194999999E-2</v>
      </c>
      <c r="AUE63" s="23">
        <v>1.0430833999E-2</v>
      </c>
      <c r="AUF63" s="23">
        <v>1.1173642406999999E-2</v>
      </c>
      <c r="AUG63" s="23" t="s">
        <v>3</v>
      </c>
      <c r="AUH63" s="23" t="s">
        <v>3</v>
      </c>
      <c r="AUI63" s="23" t="s">
        <v>3</v>
      </c>
      <c r="AUJ63" s="23">
        <v>1.3013982368000001E-2</v>
      </c>
      <c r="AUK63" s="23" t="s">
        <v>3</v>
      </c>
      <c r="AUL63" s="23">
        <v>1.0727632579E-2</v>
      </c>
      <c r="AUM63" s="23">
        <v>1.1082144719000001E-2</v>
      </c>
      <c r="AUN63" s="23">
        <v>6.4063838539999999E-3</v>
      </c>
      <c r="AUO63" s="23">
        <v>1.2362286173999999E-2</v>
      </c>
      <c r="AUP63" s="23" t="s">
        <v>3</v>
      </c>
      <c r="AUQ63" s="23" t="s">
        <v>3</v>
      </c>
      <c r="AUR63" s="23">
        <v>1.0555040607999999E-2</v>
      </c>
      <c r="AUS63" s="23">
        <v>1.3436579366000002E-2</v>
      </c>
      <c r="AUT63" s="23">
        <v>1.0620771159E-2</v>
      </c>
      <c r="AUU63" s="23">
        <v>8.8017479029999998E-3</v>
      </c>
      <c r="AUV63" s="23">
        <v>1.3516995751E-2</v>
      </c>
      <c r="AUW63" s="23">
        <v>1.0826147372999998E-2</v>
      </c>
      <c r="AUX63" s="23">
        <v>1.0281031522999999E-2</v>
      </c>
      <c r="AUY63" s="23" t="s">
        <v>3</v>
      </c>
      <c r="AUZ63" s="23">
        <v>1.0484549946999999E-2</v>
      </c>
      <c r="AVA63" s="23">
        <v>8.5777588060000007E-3</v>
      </c>
      <c r="AVB63" s="23">
        <v>9.097727453999999E-3</v>
      </c>
      <c r="AVC63" s="23">
        <v>6.7616793760000007E-3</v>
      </c>
      <c r="AVD63" s="23">
        <v>6.8425930140000001E-3</v>
      </c>
      <c r="AVE63" s="23">
        <v>7.6327031119999998E-3</v>
      </c>
      <c r="AVF63" s="23">
        <v>1.1366084534000001E-2</v>
      </c>
      <c r="AVG63" s="23">
        <v>1.0764214126E-2</v>
      </c>
      <c r="AVH63" s="23">
        <v>1.2582645326E-2</v>
      </c>
      <c r="AVI63" s="23">
        <v>1.0549047922000001E-2</v>
      </c>
      <c r="AVJ63" s="23">
        <v>1.0529559712000001E-2</v>
      </c>
      <c r="AVK63" s="23" t="s">
        <v>3</v>
      </c>
      <c r="AVL63" s="23">
        <v>8.4262728429999999E-3</v>
      </c>
      <c r="AVM63" s="23">
        <v>1.1128479764999999E-2</v>
      </c>
      <c r="AVN63" s="23">
        <v>1.0743518407999999E-2</v>
      </c>
      <c r="AVO63" s="23">
        <v>1.0500913408000001E-2</v>
      </c>
      <c r="AVP63" s="23">
        <v>1.0485560327000001E-2</v>
      </c>
      <c r="AVQ63" s="23" t="s">
        <v>3</v>
      </c>
      <c r="AVR63" s="23">
        <v>1.1947258591000001E-2</v>
      </c>
      <c r="AVS63" s="23">
        <v>7.7829564650000009E-3</v>
      </c>
      <c r="AVT63" s="23">
        <v>9.7998284120000001E-3</v>
      </c>
      <c r="AVU63" s="23">
        <v>1.0342991557000001E-2</v>
      </c>
      <c r="AVV63" s="23">
        <v>1.1451121534999999E-2</v>
      </c>
      <c r="AVW63" s="23">
        <v>1.1964410009999999E-2</v>
      </c>
      <c r="AVX63" s="23">
        <v>8.9384542060000002E-3</v>
      </c>
      <c r="AVY63" s="23">
        <v>1.1539611161000001E-2</v>
      </c>
      <c r="AVZ63" s="23">
        <v>1.0486634024000002E-2</v>
      </c>
      <c r="AWA63" s="23" t="s">
        <v>3</v>
      </c>
      <c r="AWB63" s="23">
        <v>1.1515278471E-2</v>
      </c>
      <c r="AWC63" s="23">
        <v>1.1072768552000001E-2</v>
      </c>
      <c r="AWD63" s="23">
        <v>7.9661198659999998E-3</v>
      </c>
      <c r="AWE63" s="23">
        <v>1.0723567506E-2</v>
      </c>
      <c r="AWF63" s="23" t="s">
        <v>3</v>
      </c>
      <c r="AWG63" s="23">
        <v>1.0031438877000001E-2</v>
      </c>
      <c r="AWH63" s="23" t="s">
        <v>3</v>
      </c>
      <c r="AWI63" s="23" t="s">
        <v>3</v>
      </c>
      <c r="AWJ63" s="23" t="s">
        <v>3</v>
      </c>
      <c r="AWK63" s="23" t="s">
        <v>3</v>
      </c>
      <c r="AWL63" s="23">
        <v>1.1571777118999999E-2</v>
      </c>
      <c r="AWM63" s="23">
        <v>1.0484363954000001E-2</v>
      </c>
      <c r="AWN63" s="23" t="s">
        <v>3</v>
      </c>
      <c r="AWO63" s="23" t="s">
        <v>3</v>
      </c>
      <c r="AWP63" s="23" t="s">
        <v>3</v>
      </c>
      <c r="AWQ63" s="23" t="s">
        <v>3</v>
      </c>
      <c r="AWR63" s="23">
        <v>1.0322388373999999E-2</v>
      </c>
      <c r="AWS63" s="23">
        <v>1.1273618899999999E-2</v>
      </c>
      <c r="AWT63" s="23">
        <v>1.0654406336999999E-2</v>
      </c>
      <c r="AWU63" s="23">
        <v>1.0463279572999999E-2</v>
      </c>
      <c r="AWV63" s="23">
        <v>1.0099319414000002E-2</v>
      </c>
      <c r="AWW63" s="23" t="s">
        <v>3</v>
      </c>
      <c r="AWX63" s="23" t="s">
        <v>3</v>
      </c>
      <c r="AWY63" s="23" t="s">
        <v>3</v>
      </c>
      <c r="AWZ63" s="23">
        <v>9.8115695030000002E-3</v>
      </c>
      <c r="AXA63" s="23">
        <v>1.2578122189E-2</v>
      </c>
      <c r="AXB63" s="23">
        <v>1.1368500425000001E-2</v>
      </c>
      <c r="AXC63" s="23">
        <v>9.4708313609999997E-3</v>
      </c>
      <c r="AXD63" s="23" t="s">
        <v>3</v>
      </c>
      <c r="AXE63" s="23">
        <v>1.0578933727999999E-2</v>
      </c>
      <c r="AXF63" s="23">
        <v>8.0178618189999992E-3</v>
      </c>
      <c r="AXG63" s="23" t="s">
        <v>3</v>
      </c>
      <c r="AXH63" s="23">
        <v>8.6028549050000003E-3</v>
      </c>
      <c r="AXI63" s="23">
        <v>8.0628844929999995E-3</v>
      </c>
      <c r="AXJ63" s="23" t="s">
        <v>3</v>
      </c>
      <c r="AXK63" s="23">
        <v>8.3502588119999995E-3</v>
      </c>
      <c r="AXL63" s="23">
        <v>1.2085676782999998E-2</v>
      </c>
      <c r="AXM63" s="23">
        <v>1.0773383761E-2</v>
      </c>
      <c r="AXN63" s="23">
        <v>8.9992220479999992E-3</v>
      </c>
      <c r="AXO63" s="24" t="s">
        <v>3</v>
      </c>
      <c r="AXP63" s="23" t="s">
        <v>3</v>
      </c>
      <c r="AXQ63" s="23">
        <v>9.0339855220000001E-3</v>
      </c>
      <c r="AXR63" s="23" t="s">
        <v>3</v>
      </c>
      <c r="AXS63" s="23" t="s">
        <v>3</v>
      </c>
      <c r="AXT63" s="23" t="s">
        <v>3</v>
      </c>
      <c r="AXU63" s="23" t="s">
        <v>3</v>
      </c>
      <c r="AXV63" s="23" t="s">
        <v>3</v>
      </c>
      <c r="AXW63" s="23">
        <v>1.3362936101000001E-2</v>
      </c>
      <c r="AXX63" s="23" t="s">
        <v>3</v>
      </c>
      <c r="AXY63" s="23" t="s">
        <v>3</v>
      </c>
      <c r="AXZ63" s="23" t="s">
        <v>3</v>
      </c>
      <c r="AYA63" s="23">
        <v>1.0287874952E-2</v>
      </c>
      <c r="AYB63" s="23" t="s">
        <v>3</v>
      </c>
      <c r="AYC63" s="23" t="s">
        <v>3</v>
      </c>
      <c r="AYD63" s="23" t="s">
        <v>3</v>
      </c>
      <c r="AYE63" s="23" t="s">
        <v>3</v>
      </c>
      <c r="AYF63" s="23" t="s">
        <v>3</v>
      </c>
      <c r="AYG63" s="23" t="s">
        <v>3</v>
      </c>
      <c r="AYH63" s="23" t="s">
        <v>3</v>
      </c>
      <c r="AYI63" s="23" t="s">
        <v>3</v>
      </c>
      <c r="AYJ63" s="23" t="s">
        <v>3</v>
      </c>
      <c r="AYK63" s="23" t="s">
        <v>3</v>
      </c>
      <c r="AYL63" s="23" t="s">
        <v>3</v>
      </c>
      <c r="AYM63" s="23">
        <v>1.050028605E-2</v>
      </c>
      <c r="AYN63" s="23">
        <v>1.1456736235999999E-2</v>
      </c>
      <c r="AYO63" s="23">
        <v>1.1920577089E-2</v>
      </c>
      <c r="AYP63" s="23" t="s">
        <v>3</v>
      </c>
      <c r="AYQ63" s="23">
        <v>1.1034170904000001E-2</v>
      </c>
      <c r="AYR63" s="23">
        <v>1.1227625619999999E-2</v>
      </c>
      <c r="AYS63" s="23">
        <v>7.4660589170000005E-3</v>
      </c>
      <c r="AYT63" s="23">
        <v>1.1637326556000001E-2</v>
      </c>
      <c r="AYU63" s="23">
        <v>1.1985152098000001E-2</v>
      </c>
      <c r="AYV63" s="23">
        <v>8.0959908329999997E-3</v>
      </c>
      <c r="AYW63" s="23">
        <v>1.1071068963999999E-2</v>
      </c>
      <c r="AYX63" s="23" t="s">
        <v>3</v>
      </c>
      <c r="AYY63" s="23" t="s">
        <v>3</v>
      </c>
      <c r="AYZ63" s="23">
        <v>1.0543850681E-2</v>
      </c>
      <c r="AZA63" s="23">
        <v>1.0009343441000001E-2</v>
      </c>
      <c r="AZB63" s="23">
        <v>1.4957018882E-2</v>
      </c>
      <c r="AZC63" s="23">
        <v>1.0256597668E-2</v>
      </c>
      <c r="AZD63" s="23" t="s">
        <v>3</v>
      </c>
      <c r="AZE63" s="23">
        <v>1.0371012054E-2</v>
      </c>
      <c r="AZF63" s="23" t="s">
        <v>3</v>
      </c>
      <c r="AZG63" s="23">
        <v>8.4133310590000007E-3</v>
      </c>
      <c r="AZH63" s="23">
        <v>7.8292770470000002E-3</v>
      </c>
      <c r="AZI63" s="23">
        <v>1.0096479589E-2</v>
      </c>
      <c r="AZJ63" s="23" t="s">
        <v>3</v>
      </c>
      <c r="AZK63" s="23">
        <v>1.0319899202E-2</v>
      </c>
      <c r="AZL63" s="23" t="s">
        <v>3</v>
      </c>
      <c r="AZM63" s="23" t="s">
        <v>3</v>
      </c>
      <c r="AZN63" s="23">
        <v>1.0692822658000001E-2</v>
      </c>
      <c r="AZO63" s="23" t="s">
        <v>3</v>
      </c>
      <c r="AZP63" s="23">
        <v>1.5859173679999999E-3</v>
      </c>
      <c r="AZQ63" s="23" t="s">
        <v>3</v>
      </c>
      <c r="AZR63" s="23">
        <v>8.0721929400000003E-3</v>
      </c>
      <c r="AZS63" s="23" t="s">
        <v>3</v>
      </c>
      <c r="AZT63" s="23" t="s">
        <v>3</v>
      </c>
      <c r="AZU63" s="23" t="s">
        <v>3</v>
      </c>
      <c r="AZV63" s="23">
        <v>1.0431269707E-2</v>
      </c>
      <c r="AZW63" s="23">
        <v>1.0999841402999999E-2</v>
      </c>
      <c r="AZX63" s="24" t="s">
        <v>3</v>
      </c>
      <c r="AZY63" s="23" t="s">
        <v>3</v>
      </c>
      <c r="AZZ63" s="24" t="s">
        <v>3</v>
      </c>
      <c r="BAA63" s="23" t="s">
        <v>3</v>
      </c>
      <c r="BAB63" s="24" t="s">
        <v>3</v>
      </c>
      <c r="BAC63" s="23">
        <v>1.5159815280999999E-2</v>
      </c>
      <c r="BAD63" s="23" t="s">
        <v>3</v>
      </c>
      <c r="BAE63" s="23">
        <v>9.0067241839999999E-3</v>
      </c>
      <c r="BAF63" s="23" t="s">
        <v>3</v>
      </c>
      <c r="BAG63" s="23" t="s">
        <v>3</v>
      </c>
      <c r="BAH63" s="23" t="s">
        <v>3</v>
      </c>
      <c r="BAI63" s="23" t="s">
        <v>3</v>
      </c>
      <c r="BAJ63" s="23" t="s">
        <v>3</v>
      </c>
      <c r="BAK63" s="23">
        <v>1.0811745746000001E-2</v>
      </c>
      <c r="BAL63" s="23" t="s">
        <v>3</v>
      </c>
      <c r="BAM63" s="23" t="s">
        <v>3</v>
      </c>
      <c r="BAN63" s="23">
        <v>1.6485681251999999E-2</v>
      </c>
      <c r="BAO63" s="23" t="s">
        <v>3</v>
      </c>
      <c r="BAP63" s="23">
        <v>1.1175184938E-2</v>
      </c>
      <c r="BAQ63" s="23">
        <v>8.7328006319999998E-3</v>
      </c>
      <c r="BAR63" s="23">
        <v>1.0770544637E-2</v>
      </c>
      <c r="BAS63" s="23">
        <v>1.3711656716E-2</v>
      </c>
      <c r="BAT63" s="23">
        <v>1.3204155739E-2</v>
      </c>
      <c r="BAU63" s="23">
        <v>1.4831591680000001E-2</v>
      </c>
      <c r="BAV63" s="23">
        <v>8.6703395730000007E-3</v>
      </c>
      <c r="BAW63" s="23">
        <v>8.2077318369999999E-3</v>
      </c>
      <c r="BAX63" s="23" t="s">
        <v>3</v>
      </c>
      <c r="BAY63" s="23" t="s">
        <v>3</v>
      </c>
      <c r="BAZ63" s="23">
        <v>1.0212030254999999E-2</v>
      </c>
      <c r="BBA63" s="23" t="s">
        <v>3</v>
      </c>
      <c r="BBB63" s="23">
        <v>1.0681800715E-2</v>
      </c>
      <c r="BBC63" s="23">
        <v>1.1876676944999999E-2</v>
      </c>
      <c r="BBD63" s="23">
        <v>5.5116739550000009E-3</v>
      </c>
      <c r="BBE63" s="23">
        <v>1.1022435501000001E-2</v>
      </c>
      <c r="BBF63" s="23">
        <v>1.1401100116E-2</v>
      </c>
      <c r="BBG63" s="23">
        <v>1.6133461085000002E-2</v>
      </c>
      <c r="BBH63" s="23">
        <v>8.1103030049999997E-3</v>
      </c>
      <c r="BBI63" s="23">
        <v>7.0093451500000004E-3</v>
      </c>
      <c r="BBJ63" s="23">
        <v>1.2541410378999999E-2</v>
      </c>
      <c r="BBK63" s="23">
        <v>9.5222089570000008E-3</v>
      </c>
      <c r="BBL63" s="23">
        <v>5.6668779529999999E-3</v>
      </c>
      <c r="BBM63" s="23">
        <v>1.1344315221E-2</v>
      </c>
      <c r="BBN63" s="23">
        <v>1.0211760672000001E-2</v>
      </c>
      <c r="BBO63" s="23" t="s">
        <v>3</v>
      </c>
      <c r="BBP63" s="23" t="s">
        <v>3</v>
      </c>
      <c r="BBQ63" s="23">
        <v>1.5217926955000001E-2</v>
      </c>
      <c r="BBR63" s="23">
        <v>1.1191161023000001E-2</v>
      </c>
      <c r="BBS63" s="23">
        <v>8.3610624800000005E-3</v>
      </c>
      <c r="BBT63" s="23">
        <v>5.2429630729999999E-3</v>
      </c>
      <c r="BBU63" s="23">
        <v>8.1522278610000002E-3</v>
      </c>
      <c r="BBV63" s="23" t="s">
        <v>3</v>
      </c>
      <c r="BBW63" s="23" t="s">
        <v>3</v>
      </c>
      <c r="BBX63" s="23">
        <v>1.1417843942000001E-2</v>
      </c>
      <c r="BBY63" s="23">
        <v>1.0406713016E-2</v>
      </c>
      <c r="BBZ63" s="23">
        <v>8.6293778480000007E-3</v>
      </c>
      <c r="BCA63" s="23">
        <v>1.0396607121999999E-2</v>
      </c>
      <c r="BCB63" s="23">
        <v>1.2531445699999999E-2</v>
      </c>
      <c r="BCC63" s="23">
        <v>0.16742642577899999</v>
      </c>
      <c r="BCD63" s="23">
        <v>1.4178470145999999E-2</v>
      </c>
      <c r="BCE63" s="23" t="s">
        <v>3</v>
      </c>
      <c r="BCF63" s="23">
        <v>2.627724779E-2</v>
      </c>
      <c r="BCG63" s="23" t="s">
        <v>3</v>
      </c>
      <c r="BCH63" s="23" t="s">
        <v>3</v>
      </c>
      <c r="BCI63" s="23" t="s">
        <v>3</v>
      </c>
      <c r="BCJ63" s="23" t="s">
        <v>3</v>
      </c>
      <c r="BCK63" s="23">
        <v>9.9899998130000001E-3</v>
      </c>
      <c r="BCL63" s="23">
        <v>1.0475498081000002E-2</v>
      </c>
      <c r="BCM63" s="23">
        <v>3.9980275930000002E-3</v>
      </c>
      <c r="BCN63" s="23">
        <v>8.9046999330000005E-3</v>
      </c>
      <c r="BCO63" s="23">
        <v>1.0638442913999999E-2</v>
      </c>
      <c r="BCP63" s="23" t="s">
        <v>3</v>
      </c>
      <c r="BCQ63" s="23" t="s">
        <v>3</v>
      </c>
      <c r="BCR63" s="23" t="s">
        <v>3</v>
      </c>
      <c r="BCS63" s="23" t="s">
        <v>3</v>
      </c>
      <c r="BCT63" s="23" t="s">
        <v>3</v>
      </c>
      <c r="BCU63" s="23">
        <v>1.0532899572000001E-2</v>
      </c>
      <c r="BCV63" s="23">
        <v>1.254105244E-2</v>
      </c>
      <c r="BCW63" s="23" t="s">
        <v>3</v>
      </c>
      <c r="BCX63" s="23" t="s">
        <v>3</v>
      </c>
      <c r="BCY63" s="23">
        <v>5.1183470350000008E-3</v>
      </c>
      <c r="BCZ63" s="23">
        <v>8.13923953E-3</v>
      </c>
      <c r="BDA63" s="23">
        <v>1.0483721188999999E-2</v>
      </c>
      <c r="BDB63" s="23" t="s">
        <v>3</v>
      </c>
      <c r="BDC63" s="23">
        <v>1.2730806652E-2</v>
      </c>
      <c r="BDD63" s="23" t="s">
        <v>3</v>
      </c>
      <c r="BDE63" s="23" t="s">
        <v>3</v>
      </c>
      <c r="BDF63" s="23" t="s">
        <v>3</v>
      </c>
      <c r="BDG63" s="23" t="s">
        <v>3</v>
      </c>
      <c r="BDH63" s="23" t="s">
        <v>3</v>
      </c>
      <c r="BDI63" s="23" t="s">
        <v>3</v>
      </c>
      <c r="BDJ63" s="23" t="s">
        <v>3</v>
      </c>
      <c r="BDK63" s="23">
        <v>0.133368245908</v>
      </c>
      <c r="BDL63" s="23" t="s">
        <v>3</v>
      </c>
      <c r="BDM63" s="23">
        <v>8.7818817840000004E-3</v>
      </c>
      <c r="BDN63" s="24" t="s">
        <v>3</v>
      </c>
      <c r="BDO63" s="24" t="s">
        <v>3</v>
      </c>
      <c r="BDP63" s="23">
        <v>1.0899323955E-2</v>
      </c>
      <c r="BDQ63" s="23" t="s">
        <v>3</v>
      </c>
      <c r="BDR63" s="23">
        <v>1.1071328408E-2</v>
      </c>
      <c r="BDS63" s="23">
        <v>8.0784013660000001E-3</v>
      </c>
      <c r="BDT63" s="23">
        <v>1.0268281716000001E-2</v>
      </c>
      <c r="BDU63" s="23">
        <v>1.0458595697999999E-2</v>
      </c>
      <c r="BDV63" s="23" t="s">
        <v>3</v>
      </c>
      <c r="BDW63" s="23">
        <v>1.117934387E-2</v>
      </c>
      <c r="BDX63" s="23" t="s">
        <v>3</v>
      </c>
      <c r="BDY63" s="23">
        <v>1.0421912683E-2</v>
      </c>
      <c r="BDZ63" s="23" t="s">
        <v>3</v>
      </c>
      <c r="BEA63" s="23">
        <v>8.9155484289999993E-3</v>
      </c>
      <c r="BEB63" s="23">
        <v>1.0986805549000001E-2</v>
      </c>
      <c r="BEC63" s="23">
        <v>1.1075201305999999E-2</v>
      </c>
      <c r="BED63" s="23">
        <v>9.8513162839999995E-3</v>
      </c>
      <c r="BEE63" s="23">
        <v>1.0804072773E-2</v>
      </c>
      <c r="BEF63" s="23">
        <v>1.0241904186E-2</v>
      </c>
      <c r="BEG63" s="23">
        <v>8.9581899250000003E-3</v>
      </c>
      <c r="BEH63" s="23">
        <v>1.0787224553999998E-2</v>
      </c>
      <c r="BEI63" s="23">
        <v>9.6130734839999996E-3</v>
      </c>
      <c r="BEJ63" s="23">
        <v>1.0249125204E-2</v>
      </c>
      <c r="BEK63" s="23" t="s">
        <v>3</v>
      </c>
      <c r="BEL63" s="23" t="s">
        <v>3</v>
      </c>
      <c r="BEM63" s="23" t="s">
        <v>3</v>
      </c>
      <c r="BEN63" s="23">
        <v>1.0345286572000002E-2</v>
      </c>
      <c r="BEO63" s="23">
        <v>1.0254304253E-2</v>
      </c>
      <c r="BEP63" s="23">
        <v>1.0581040936E-2</v>
      </c>
      <c r="BEQ63" s="23">
        <v>1.1016787016E-2</v>
      </c>
      <c r="BER63" s="23" t="s">
        <v>3</v>
      </c>
      <c r="BES63" s="23">
        <v>1.0284381315999999E-2</v>
      </c>
      <c r="BET63" s="23" t="s">
        <v>3</v>
      </c>
      <c r="BEU63" s="23" t="s">
        <v>3</v>
      </c>
      <c r="BEV63" s="23" t="s">
        <v>3</v>
      </c>
      <c r="BEW63" s="23">
        <v>1.0127789388999999E-2</v>
      </c>
      <c r="BEX63" s="23">
        <v>1.0388975085E-2</v>
      </c>
      <c r="BEY63" s="23">
        <v>6.2801659969999998E-3</v>
      </c>
      <c r="BEZ63" s="23">
        <v>1.125104972E-2</v>
      </c>
      <c r="BFA63" s="23">
        <v>1.0768652029E-2</v>
      </c>
      <c r="BFB63" s="23">
        <v>1.1234429459999999E-2</v>
      </c>
      <c r="BFC63" s="23" t="s">
        <v>3</v>
      </c>
      <c r="BFD63" s="23" t="s">
        <v>3</v>
      </c>
      <c r="BFE63" s="23">
        <v>8.8604798470000006E-3</v>
      </c>
      <c r="BFF63" s="23">
        <v>1.0842681965E-2</v>
      </c>
      <c r="BFG63" s="23">
        <v>1.0516137799E-2</v>
      </c>
      <c r="BFH63" s="23">
        <v>1.0580469828E-2</v>
      </c>
      <c r="BFI63" s="23" t="s">
        <v>3</v>
      </c>
      <c r="BFJ63" s="23">
        <v>1.4031650866000001E-2</v>
      </c>
      <c r="BFK63" s="23">
        <v>9.9740817450000002E-3</v>
      </c>
      <c r="BFL63" s="23">
        <v>9.5167087849999995E-3</v>
      </c>
      <c r="BFM63" s="23">
        <v>9.7034093539999991E-3</v>
      </c>
      <c r="BFN63" s="23" t="s">
        <v>3</v>
      </c>
      <c r="BFO63" s="23">
        <v>1.1028712156000001E-2</v>
      </c>
      <c r="BFP63" s="23">
        <v>1.066183163E-2</v>
      </c>
      <c r="BFQ63" s="23">
        <v>9.6926772899999999E-3</v>
      </c>
      <c r="BFR63" s="23">
        <v>1.0471865735E-2</v>
      </c>
      <c r="BFS63" s="23">
        <v>1.0286002075E-2</v>
      </c>
      <c r="BFT63" s="23">
        <v>6.3610440150000001E-3</v>
      </c>
      <c r="BFU63" s="23">
        <v>6.7959879580000004E-3</v>
      </c>
      <c r="BFV63" s="23">
        <v>1.0904688201999999E-2</v>
      </c>
      <c r="BFW63" s="23">
        <v>1.0516534483E-2</v>
      </c>
      <c r="BFX63" s="23">
        <v>1.0632949548999999E-2</v>
      </c>
      <c r="BFY63" s="23">
        <v>7.9782208239999996E-3</v>
      </c>
      <c r="BFZ63" s="23">
        <v>8.4791548169999998E-3</v>
      </c>
      <c r="BGA63" s="23">
        <v>8.9895696849999988E-3</v>
      </c>
      <c r="BGB63" s="23">
        <v>1.0946601618E-2</v>
      </c>
      <c r="BGC63" s="23">
        <v>1.1234431441999999E-2</v>
      </c>
      <c r="BGD63" s="23">
        <v>1.0933464156999998E-2</v>
      </c>
      <c r="BGE63" s="23">
        <v>9.5869830589999996E-3</v>
      </c>
      <c r="BGF63" s="23">
        <v>1.0375634603999999E-2</v>
      </c>
      <c r="BGG63" s="23" t="s">
        <v>3</v>
      </c>
      <c r="BGH63" s="23" t="s">
        <v>3</v>
      </c>
      <c r="BGI63" s="23" t="s">
        <v>3</v>
      </c>
      <c r="BGJ63" s="24" t="s">
        <v>3</v>
      </c>
      <c r="BGK63" s="23" t="s">
        <v>3</v>
      </c>
      <c r="BGL63" s="23">
        <v>1.0272292678999999E-2</v>
      </c>
      <c r="BGM63" s="23">
        <v>1.1110169895999999E-2</v>
      </c>
      <c r="BGN63" s="23" t="s">
        <v>3</v>
      </c>
      <c r="BGO63" s="23">
        <v>1.1388196498E-2</v>
      </c>
      <c r="BGP63" s="23">
        <v>1.0879911161000001E-2</v>
      </c>
      <c r="BGQ63" s="23">
        <v>1.0969410092E-2</v>
      </c>
      <c r="BGR63" s="23">
        <v>1.0587223251E-2</v>
      </c>
      <c r="BGS63" s="23">
        <v>8.504091271999999E-3</v>
      </c>
      <c r="BGT63" s="23" t="s">
        <v>3</v>
      </c>
      <c r="BGU63" s="23" t="s">
        <v>3</v>
      </c>
      <c r="BGV63" s="23" t="s">
        <v>3</v>
      </c>
      <c r="BGW63" s="23" t="s">
        <v>3</v>
      </c>
      <c r="BGX63" s="23">
        <v>1.2500148962E-2</v>
      </c>
      <c r="BGY63" s="23">
        <v>8.2889695130000003E-3</v>
      </c>
      <c r="BGZ63" s="23">
        <v>1.0077188681E-2</v>
      </c>
      <c r="BHA63" s="23">
        <v>1.0448947178E-2</v>
      </c>
      <c r="BHB63" s="23" t="s">
        <v>3</v>
      </c>
      <c r="BHC63" s="23" t="s">
        <v>3</v>
      </c>
      <c r="BHD63" s="23" t="s">
        <v>3</v>
      </c>
      <c r="BHE63" s="23" t="s">
        <v>3</v>
      </c>
      <c r="BHF63" s="23" t="s">
        <v>3</v>
      </c>
      <c r="BHG63" s="23" t="s">
        <v>3</v>
      </c>
      <c r="BHH63" s="23" t="s">
        <v>3</v>
      </c>
      <c r="BHI63" s="23" t="s">
        <v>3</v>
      </c>
      <c r="BHJ63" s="23">
        <v>9.1202942029999998E-3</v>
      </c>
      <c r="BHK63" s="23" t="s">
        <v>3</v>
      </c>
      <c r="BHL63" s="23" t="s">
        <v>3</v>
      </c>
      <c r="BHM63" s="23">
        <v>8.5564465509999996E-3</v>
      </c>
      <c r="BHN63" s="23" t="s">
        <v>3</v>
      </c>
      <c r="BHO63" s="23">
        <v>1.1160758456E-2</v>
      </c>
      <c r="BHP63" s="23">
        <v>1.3164604292999999E-2</v>
      </c>
      <c r="BHQ63" s="23">
        <v>1.0317052898000001E-2</v>
      </c>
      <c r="BHR63" s="23">
        <v>1.0605811631E-2</v>
      </c>
      <c r="BHS63" s="23" t="s">
        <v>3</v>
      </c>
      <c r="BHT63" s="23" t="s">
        <v>3</v>
      </c>
      <c r="BHU63" s="23">
        <v>1.3532415199000001E-2</v>
      </c>
      <c r="BHV63" s="23">
        <v>1.0072008901000001E-2</v>
      </c>
      <c r="BHW63" s="23">
        <v>1.0870197682E-2</v>
      </c>
      <c r="BHX63" s="23">
        <v>1.4590498952999999E-2</v>
      </c>
      <c r="BHY63" s="24" t="s">
        <v>3</v>
      </c>
      <c r="BHZ63" s="23">
        <v>1.0191417769E-2</v>
      </c>
      <c r="BIA63" s="23">
        <v>1.3536575698999999E-2</v>
      </c>
      <c r="BIB63" s="23" t="s">
        <v>3</v>
      </c>
      <c r="BIC63" s="23">
        <v>1.3013054632000001E-2</v>
      </c>
      <c r="BID63" s="23">
        <v>1.1427423337E-2</v>
      </c>
      <c r="BIE63" s="23" t="s">
        <v>3</v>
      </c>
      <c r="BIF63" s="23" t="s">
        <v>3</v>
      </c>
      <c r="BIG63" s="23" t="s">
        <v>3</v>
      </c>
      <c r="BIH63" s="23">
        <v>1.0022595145999999E-2</v>
      </c>
      <c r="BII63" s="23" t="s">
        <v>3</v>
      </c>
      <c r="BIJ63" s="23" t="s">
        <v>3</v>
      </c>
      <c r="BIK63" s="23">
        <v>1.057792229E-2</v>
      </c>
      <c r="BIL63" s="23">
        <v>8.1247455209999993E-3</v>
      </c>
      <c r="BIM63" s="23">
        <v>1.3538425569000001E-2</v>
      </c>
      <c r="BIN63" s="23">
        <v>1.401029443E-2</v>
      </c>
      <c r="BIO63" s="23">
        <v>1.1553608822000001E-2</v>
      </c>
      <c r="BIP63" s="23" t="s">
        <v>3</v>
      </c>
      <c r="BIQ63" s="23" t="s">
        <v>3</v>
      </c>
      <c r="BIR63" s="23" t="s">
        <v>3</v>
      </c>
      <c r="BIS63" s="23" t="s">
        <v>3</v>
      </c>
      <c r="BIT63" s="23">
        <v>9.2463084340000008E-3</v>
      </c>
      <c r="BIU63" s="23">
        <v>8.9771948720000008E-3</v>
      </c>
      <c r="BIV63" s="23">
        <v>9.1490113799999988E-3</v>
      </c>
      <c r="BIW63" s="23">
        <v>1.0010300091999999E-2</v>
      </c>
      <c r="BIX63" s="23">
        <v>9.8248016360000003E-3</v>
      </c>
      <c r="BIY63" s="23">
        <v>1.0912959298E-2</v>
      </c>
      <c r="BIZ63" s="23">
        <v>9.5963433659999996E-3</v>
      </c>
      <c r="BJA63" s="23">
        <v>9.5979857619999994E-3</v>
      </c>
      <c r="BJB63" s="23">
        <v>9.3357894289999993E-3</v>
      </c>
      <c r="BJC63" s="23" t="s">
        <v>3</v>
      </c>
      <c r="BJD63" s="23" t="s">
        <v>3</v>
      </c>
      <c r="BJE63" s="23">
        <v>1.0252643835999999E-2</v>
      </c>
      <c r="BJF63" s="23">
        <v>1.0695742243E-2</v>
      </c>
      <c r="BJG63" s="23">
        <v>1.0832623756999999E-2</v>
      </c>
      <c r="BJH63" s="23">
        <v>8.5479544210000005E-3</v>
      </c>
      <c r="BJI63" s="23">
        <v>1.0480234045000002E-2</v>
      </c>
      <c r="BJJ63" s="23">
        <v>1.0236020749999998E-2</v>
      </c>
      <c r="BJK63" s="24" t="s">
        <v>3</v>
      </c>
      <c r="BJL63" s="24" t="s">
        <v>3</v>
      </c>
      <c r="BJM63" s="24" t="s">
        <v>3</v>
      </c>
      <c r="BJN63" s="23" t="s">
        <v>3</v>
      </c>
      <c r="BJO63" s="23">
        <v>1.0817432250000002E-2</v>
      </c>
      <c r="BJP63" s="23">
        <v>9.5695481839999999E-3</v>
      </c>
      <c r="BJQ63" s="23">
        <v>1.0283629343000001E-2</v>
      </c>
      <c r="BJR63" s="23">
        <v>9.4069528399999998E-3</v>
      </c>
      <c r="BJS63" s="23">
        <v>1.0284395238999999E-2</v>
      </c>
      <c r="BJT63" s="23">
        <v>9.0588054809999999E-3</v>
      </c>
      <c r="BJU63" s="23">
        <v>9.3936877919999998E-3</v>
      </c>
      <c r="BJV63" s="23">
        <v>8.0875685929999996E-3</v>
      </c>
      <c r="BJW63" s="23">
        <v>8.573762339999999E-3</v>
      </c>
      <c r="BJX63" s="23">
        <v>1.0574632391E-2</v>
      </c>
      <c r="BJY63" s="23">
        <v>9.0779562230000003E-3</v>
      </c>
      <c r="BJZ63" s="23">
        <v>8.9002370359999999E-3</v>
      </c>
      <c r="BKA63" s="23">
        <v>9.3539466039999995E-3</v>
      </c>
      <c r="BKB63" s="23">
        <v>9.352195185999999E-3</v>
      </c>
      <c r="BKC63" s="23">
        <v>9.1715050860000005E-3</v>
      </c>
      <c r="BKD63" s="23">
        <v>7.8350598429999998E-3</v>
      </c>
      <c r="BKE63" s="23">
        <v>8.0574361390000002E-3</v>
      </c>
      <c r="BKF63" s="23">
        <v>9.8018938779999999E-3</v>
      </c>
      <c r="BKG63" s="23">
        <v>5.8773567890000001E-3</v>
      </c>
      <c r="BKH63" s="23">
        <v>7.7533398730000001E-3</v>
      </c>
      <c r="BKI63" s="23">
        <v>1.0321210717E-2</v>
      </c>
      <c r="BKJ63" s="23">
        <v>9.5264476430000009E-3</v>
      </c>
      <c r="BKK63" s="23">
        <v>1.497693185E-2</v>
      </c>
      <c r="BKL63" s="23">
        <v>1.4041659062E-2</v>
      </c>
      <c r="BKM63" s="23">
        <v>7.2750813669999999E-3</v>
      </c>
      <c r="BKN63" s="23">
        <v>6.9997246719999996E-3</v>
      </c>
      <c r="BKO63" s="23">
        <v>1.0676362076999998E-2</v>
      </c>
      <c r="BKP63" s="23">
        <v>1.0284817636000001E-2</v>
      </c>
      <c r="BKQ63" s="23" t="s">
        <v>3</v>
      </c>
      <c r="BKR63" s="23">
        <v>1.108350111E-2</v>
      </c>
      <c r="BKS63" s="23">
        <v>1.1081650549999999E-2</v>
      </c>
      <c r="BKT63" s="23">
        <v>1.0197515959000002E-2</v>
      </c>
      <c r="BKU63" s="23">
        <v>1.0834785531999999E-2</v>
      </c>
      <c r="BKV63" s="23" t="s">
        <v>3</v>
      </c>
      <c r="BKW63" s="23">
        <v>1.0724924091000001E-2</v>
      </c>
      <c r="BKX63" s="23">
        <v>1.0856267623E-2</v>
      </c>
      <c r="BKY63" s="23">
        <v>1.0488941197E-2</v>
      </c>
      <c r="BKZ63" s="23">
        <v>1.0897433569999998E-2</v>
      </c>
      <c r="BLA63" s="23" t="s">
        <v>3</v>
      </c>
      <c r="BLB63" s="23">
        <v>9.9713152499999996E-3</v>
      </c>
      <c r="BLC63" s="23">
        <v>1.0411921980000001E-2</v>
      </c>
      <c r="BLD63" s="23" t="s">
        <v>3</v>
      </c>
      <c r="BLE63" s="23">
        <v>1.1524475379000001E-2</v>
      </c>
      <c r="BLF63" s="23">
        <v>1.0244855014E-2</v>
      </c>
      <c r="BLG63" s="23" t="s">
        <v>3</v>
      </c>
      <c r="BLH63" s="23">
        <v>1.0584401469000001E-2</v>
      </c>
      <c r="BLI63" s="23">
        <v>1.0572272787999999E-2</v>
      </c>
      <c r="BLJ63" s="23" t="s">
        <v>3</v>
      </c>
      <c r="BLK63" s="23">
        <v>1.0527660596999999E-2</v>
      </c>
      <c r="BLL63" s="23">
        <v>1.0779113706000001E-2</v>
      </c>
      <c r="BLM63" s="23">
        <v>1.0576215017999999E-2</v>
      </c>
      <c r="BLN63" s="23" t="s">
        <v>3</v>
      </c>
      <c r="BLO63" s="23" t="s">
        <v>3</v>
      </c>
      <c r="BLP63" s="23" t="s">
        <v>3</v>
      </c>
      <c r="BLQ63" s="23" t="s">
        <v>3</v>
      </c>
      <c r="BLR63" s="23">
        <v>1.0299471116000001E-2</v>
      </c>
      <c r="BLS63" s="23">
        <v>1.0394685639000001E-2</v>
      </c>
      <c r="BLT63" s="23">
        <v>1.0400615941E-2</v>
      </c>
      <c r="BLU63" s="23">
        <v>8.581954188999999E-3</v>
      </c>
      <c r="BLV63" s="23">
        <v>8.3306026930000006E-3</v>
      </c>
      <c r="BLW63" s="23">
        <v>1.0237895392E-2</v>
      </c>
      <c r="BLX63" s="23" t="s">
        <v>3</v>
      </c>
      <c r="BLY63" s="23">
        <v>1.0516552334E-2</v>
      </c>
      <c r="BLZ63" s="23">
        <v>1.024838589E-2</v>
      </c>
      <c r="BMA63" s="23">
        <v>9.7753098260000004E-3</v>
      </c>
      <c r="BMB63" s="23">
        <v>9.5124340580000008E-3</v>
      </c>
      <c r="BMC63" s="23">
        <v>1.0462927985999999E-2</v>
      </c>
      <c r="BMD63" s="23">
        <v>9.7106440830000001E-3</v>
      </c>
      <c r="BME63" s="23">
        <v>1.0000820089999999E-2</v>
      </c>
      <c r="BMF63" s="23">
        <v>1.3605222851E-2</v>
      </c>
      <c r="BMG63" s="23">
        <v>1.0838782363999998E-2</v>
      </c>
      <c r="BMH63" s="23">
        <v>8.9871150099999995E-3</v>
      </c>
      <c r="BMI63" s="23">
        <v>1.0054762023E-2</v>
      </c>
      <c r="BMJ63" s="23">
        <v>9.0430043439999989E-3</v>
      </c>
      <c r="BMK63" s="23">
        <v>9.4079093709999988E-3</v>
      </c>
      <c r="BML63" s="23">
        <v>9.5343520220000002E-3</v>
      </c>
      <c r="BMM63" s="23">
        <v>9.9814898250000002E-3</v>
      </c>
      <c r="BMN63" s="23">
        <v>9.4101899359999991E-3</v>
      </c>
      <c r="BMO63" s="23">
        <v>1.0228102742000001E-2</v>
      </c>
      <c r="BMP63" s="23">
        <v>9.6092677010000006E-3</v>
      </c>
      <c r="BMQ63" s="23">
        <v>9.3409343499999999E-3</v>
      </c>
      <c r="BMR63" s="23">
        <v>1.0227139656999999E-2</v>
      </c>
      <c r="BMS63" s="23" t="s">
        <v>3</v>
      </c>
      <c r="BMT63" s="23">
        <v>8.7769474780000009E-3</v>
      </c>
      <c r="BMU63" s="23" t="s">
        <v>3</v>
      </c>
      <c r="BMV63" s="23" t="s">
        <v>3</v>
      </c>
      <c r="BMW63" s="23">
        <v>1.0539558726000001E-2</v>
      </c>
      <c r="BMX63" s="23">
        <v>1.0569700042E-2</v>
      </c>
      <c r="BMY63" s="23" t="s">
        <v>3</v>
      </c>
      <c r="BMZ63" s="23">
        <v>9.1256732719999997E-3</v>
      </c>
      <c r="BNA63" s="23">
        <v>8.6766872029999994E-3</v>
      </c>
      <c r="BNB63" s="23">
        <v>1.5232102271000001E-2</v>
      </c>
      <c r="BNC63" s="23">
        <v>1.1000230049E-2</v>
      </c>
      <c r="BND63" s="23">
        <v>1.3910986491E-2</v>
      </c>
      <c r="BNE63" s="23">
        <v>1.1017424567E-2</v>
      </c>
      <c r="BNF63" s="23">
        <v>1.1078676155E-2</v>
      </c>
      <c r="BNG63" s="23">
        <v>1.0375912249999999E-2</v>
      </c>
      <c r="BNH63" s="23" t="s">
        <v>3</v>
      </c>
      <c r="BNI63" s="23">
        <v>1.1042228705999999E-2</v>
      </c>
      <c r="BNJ63" s="23">
        <v>1.0516005155000001E-2</v>
      </c>
      <c r="BNK63" s="23">
        <v>1.1023109491000001E-2</v>
      </c>
      <c r="BNL63" s="23" t="s">
        <v>3</v>
      </c>
      <c r="BNM63" s="23" t="s">
        <v>3</v>
      </c>
      <c r="BNN63" s="23" t="s">
        <v>3</v>
      </c>
      <c r="BNO63" s="23">
        <v>1.0260429054E-2</v>
      </c>
      <c r="BNP63" s="23" t="s">
        <v>3</v>
      </c>
      <c r="BNQ63" s="24" t="s">
        <v>3</v>
      </c>
      <c r="BNR63" s="23">
        <v>1.654877167E-2</v>
      </c>
      <c r="BNS63" s="23">
        <v>1.6353387298999999E-2</v>
      </c>
      <c r="BNT63" s="23">
        <v>1.0171933050999999E-2</v>
      </c>
      <c r="BNU63" s="23" t="s">
        <v>3</v>
      </c>
      <c r="BNV63" s="23">
        <v>1.0803542603E-2</v>
      </c>
      <c r="BNW63" s="23" t="s">
        <v>3</v>
      </c>
      <c r="BNX63" s="23">
        <v>6.6527898750000005E-3</v>
      </c>
      <c r="BNY63" s="23">
        <v>6.2540079569999999E-3</v>
      </c>
      <c r="BNZ63" s="23">
        <v>9.5433627480000002E-3</v>
      </c>
      <c r="BOA63" s="23">
        <v>9.0689092880000006E-3</v>
      </c>
      <c r="BOB63" s="23" t="s">
        <v>3</v>
      </c>
      <c r="BOC63" s="23">
        <v>1.0261538539E-2</v>
      </c>
      <c r="BOD63" s="23" t="s">
        <v>3</v>
      </c>
      <c r="BOE63" s="23" t="s">
        <v>3</v>
      </c>
      <c r="BOF63" s="23">
        <v>1.2694526039000001E-2</v>
      </c>
      <c r="BOG63" s="23">
        <v>1.2694959582000001E-2</v>
      </c>
      <c r="BOH63" s="23">
        <v>1.3709418702999999E-2</v>
      </c>
      <c r="BOI63" s="23" t="s">
        <v>3</v>
      </c>
      <c r="BOJ63" s="23" t="s">
        <v>3</v>
      </c>
      <c r="BOK63" s="23" t="s">
        <v>3</v>
      </c>
      <c r="BOL63" s="23" t="s">
        <v>3</v>
      </c>
      <c r="BOM63" s="23" t="s">
        <v>3</v>
      </c>
      <c r="BON63" s="23" t="s">
        <v>3</v>
      </c>
      <c r="BOO63" s="23" t="s">
        <v>3</v>
      </c>
      <c r="BOP63" s="23" t="s">
        <v>3</v>
      </c>
      <c r="BOQ63" s="23" t="s">
        <v>3</v>
      </c>
      <c r="BOR63" s="23" t="s">
        <v>3</v>
      </c>
      <c r="BOS63" s="23" t="s">
        <v>3</v>
      </c>
      <c r="BOT63" s="23" t="s">
        <v>3</v>
      </c>
      <c r="BOU63" s="23">
        <v>1.5224218265000001E-2</v>
      </c>
      <c r="BOV63" s="23">
        <v>9.3313940479999996E-3</v>
      </c>
      <c r="BOW63" s="23" t="s">
        <v>3</v>
      </c>
      <c r="BOX63" s="23" t="s">
        <v>3</v>
      </c>
      <c r="BOY63" s="24" t="s">
        <v>3</v>
      </c>
      <c r="BOZ63" s="23" t="s">
        <v>3</v>
      </c>
      <c r="BPA63" s="23" t="s">
        <v>3</v>
      </c>
      <c r="BPB63" s="23" t="s">
        <v>3</v>
      </c>
      <c r="BPC63" s="23" t="s">
        <v>3</v>
      </c>
      <c r="BPD63" s="23" t="s">
        <v>3</v>
      </c>
      <c r="BPE63" s="23" t="s">
        <v>3</v>
      </c>
      <c r="BPF63" s="23" t="s">
        <v>3</v>
      </c>
      <c r="BPG63" s="23" t="s">
        <v>3</v>
      </c>
      <c r="BPH63" s="23" t="s">
        <v>3</v>
      </c>
      <c r="BPI63" s="23" t="s">
        <v>3</v>
      </c>
      <c r="BPJ63" s="23" t="s">
        <v>3</v>
      </c>
      <c r="BPK63" s="23" t="s">
        <v>3</v>
      </c>
      <c r="BPL63" s="23" t="s">
        <v>3</v>
      </c>
      <c r="BPM63" s="23" t="s">
        <v>3</v>
      </c>
      <c r="BPN63" s="23" t="s">
        <v>3</v>
      </c>
      <c r="BPO63" s="23" t="s">
        <v>3</v>
      </c>
      <c r="BPP63" s="23" t="s">
        <v>3</v>
      </c>
      <c r="BPQ63" s="23" t="s">
        <v>3</v>
      </c>
      <c r="BPR63" s="23" t="s">
        <v>3</v>
      </c>
      <c r="BPS63" s="23" t="s">
        <v>3</v>
      </c>
      <c r="BPT63" s="23">
        <v>1.1353504678999999E-2</v>
      </c>
      <c r="BPU63" s="23" t="s">
        <v>3</v>
      </c>
      <c r="BPV63" s="23" t="s">
        <v>3</v>
      </c>
      <c r="BPW63" s="23">
        <v>9.6870693740000006E-3</v>
      </c>
      <c r="BPX63" s="23" t="s">
        <v>3</v>
      </c>
      <c r="BPY63" s="23" t="s">
        <v>3</v>
      </c>
      <c r="BPZ63" s="23" t="s">
        <v>3</v>
      </c>
      <c r="BQA63" s="23">
        <v>9.521360744E-3</v>
      </c>
      <c r="BQB63" s="23">
        <v>1.0176471906E-2</v>
      </c>
      <c r="BQC63" s="23">
        <v>1.0339173636000001E-2</v>
      </c>
      <c r="BQD63" s="23">
        <v>-1.2731623980000001E-3</v>
      </c>
      <c r="BQE63" s="23" t="s">
        <v>3</v>
      </c>
      <c r="BQF63" s="23" t="s">
        <v>3</v>
      </c>
      <c r="BQG63" s="23">
        <v>1.0280858273E-2</v>
      </c>
      <c r="BQH63" s="23" t="s">
        <v>3</v>
      </c>
      <c r="BQI63" s="23" t="s">
        <v>3</v>
      </c>
      <c r="BQJ63" s="23">
        <v>-0.35528478201200003</v>
      </c>
      <c r="BQK63" s="23">
        <v>9.964579686000001E-3</v>
      </c>
      <c r="BQL63" s="23" t="s">
        <v>3</v>
      </c>
      <c r="BQM63" s="23" t="s">
        <v>3</v>
      </c>
      <c r="BQN63" s="23" t="s">
        <v>3</v>
      </c>
      <c r="BQO63" s="23">
        <v>1.3467940566000002E-2</v>
      </c>
      <c r="BQP63" s="23" t="s">
        <v>3</v>
      </c>
      <c r="BQQ63" s="23">
        <v>1.0297629231000001E-2</v>
      </c>
      <c r="BQR63" s="23">
        <v>1.0324182435000001E-2</v>
      </c>
      <c r="BQS63" s="23">
        <v>4.6621339680000002E-3</v>
      </c>
      <c r="BQT63" s="23">
        <v>5.2584184089999996E-3</v>
      </c>
      <c r="BQU63" s="23">
        <v>7.3157629040000007E-3</v>
      </c>
      <c r="BQV63" s="23">
        <v>9.8548528979999998E-3</v>
      </c>
      <c r="BQW63" s="23" t="s">
        <v>3</v>
      </c>
      <c r="BQX63" s="23">
        <v>9.9756445570000005E-3</v>
      </c>
      <c r="BQY63" s="23">
        <v>6.6709823889999995E-3</v>
      </c>
      <c r="BQZ63" s="23">
        <v>9.3114769090000011E-3</v>
      </c>
      <c r="BRA63" s="23">
        <v>1.0304569524000001E-2</v>
      </c>
      <c r="BRB63" s="23">
        <v>1.03377739E-2</v>
      </c>
      <c r="BRC63" s="23">
        <v>1.0320934340000001E-2</v>
      </c>
      <c r="BRD63" s="23">
        <v>9.1520401279999997E-3</v>
      </c>
      <c r="BRE63" s="23">
        <v>8.4403536269999999E-3</v>
      </c>
      <c r="BRF63" s="23">
        <v>8.6448242220000006E-3</v>
      </c>
      <c r="BRG63" s="23">
        <v>8.4750121839999998E-3</v>
      </c>
      <c r="BRH63" s="23">
        <v>8.2133859460000007E-3</v>
      </c>
      <c r="BRI63" s="23">
        <v>1.0504162129000001E-2</v>
      </c>
      <c r="BRJ63" s="23" t="s">
        <v>3</v>
      </c>
      <c r="BRK63" s="23">
        <v>1.0405137175000001E-2</v>
      </c>
      <c r="BRL63" s="23">
        <v>4.2723702979999998E-3</v>
      </c>
      <c r="BRM63" s="23" t="s">
        <v>3</v>
      </c>
      <c r="BRN63" s="23">
        <v>9.715426214000001E-3</v>
      </c>
      <c r="BRO63" s="23">
        <v>1.0390340091000001E-2</v>
      </c>
      <c r="BRP63" s="23" t="s">
        <v>3</v>
      </c>
      <c r="BRQ63" s="23" t="s">
        <v>3</v>
      </c>
      <c r="BRR63" s="23" t="s">
        <v>3</v>
      </c>
      <c r="BRS63" s="23" t="s">
        <v>3</v>
      </c>
      <c r="BRT63" s="23" t="s">
        <v>3</v>
      </c>
      <c r="BRU63" s="23" t="s">
        <v>3</v>
      </c>
      <c r="BRV63" s="23" t="s">
        <v>3</v>
      </c>
      <c r="BRW63" s="23">
        <v>1.0217113674E-2</v>
      </c>
      <c r="BRX63" s="23">
        <v>1.0283964620999999E-2</v>
      </c>
      <c r="BRY63" s="23">
        <v>-6.8180832186999996E-2</v>
      </c>
      <c r="BRZ63" s="23">
        <v>1.0283577274E-2</v>
      </c>
      <c r="BSA63" s="23">
        <v>9.804365386E-3</v>
      </c>
      <c r="BSB63" s="23">
        <v>1.0298449638E-2</v>
      </c>
      <c r="BSC63" s="23">
        <v>9.4286460009999993E-3</v>
      </c>
      <c r="BSD63" s="23">
        <v>1.051097824E-2</v>
      </c>
      <c r="BSE63" s="23">
        <v>1.0647401617E-2</v>
      </c>
      <c r="BSF63" s="23" t="s">
        <v>3</v>
      </c>
      <c r="BSG63" s="23" t="s">
        <v>3</v>
      </c>
      <c r="BSH63" s="23" t="s">
        <v>3</v>
      </c>
      <c r="BSI63" s="23" t="s">
        <v>3</v>
      </c>
      <c r="BSJ63" s="23">
        <v>1.0490843452E-2</v>
      </c>
      <c r="BSK63" s="23" t="s">
        <v>3</v>
      </c>
      <c r="BSL63" s="23">
        <v>1.0440727814E-2</v>
      </c>
      <c r="BSM63" s="23" t="s">
        <v>3</v>
      </c>
      <c r="BSN63" s="23" t="s">
        <v>3</v>
      </c>
      <c r="BSO63" s="23">
        <v>8.5574303029999996E-3</v>
      </c>
      <c r="BSP63" s="23">
        <v>1.1233504109000002E-2</v>
      </c>
      <c r="BSQ63" s="24" t="s">
        <v>3</v>
      </c>
      <c r="BSR63" s="23">
        <v>1.0897386359E-2</v>
      </c>
      <c r="BSS63" s="23" t="s">
        <v>3</v>
      </c>
      <c r="BST63" s="23">
        <v>1.0474070433999999E-2</v>
      </c>
      <c r="BSU63" s="23" t="s">
        <v>3</v>
      </c>
      <c r="BSV63" s="23" t="s">
        <v>3</v>
      </c>
      <c r="BSW63" s="23">
        <v>1.0761519051E-2</v>
      </c>
      <c r="BSX63" s="23">
        <v>1.1205585893000001E-2</v>
      </c>
      <c r="BSY63" s="23">
        <v>1.0301190473999999E-2</v>
      </c>
      <c r="BSZ63" s="23">
        <v>8.4797337490000006E-3</v>
      </c>
      <c r="BTA63" s="23">
        <v>1.1130999056999999E-2</v>
      </c>
      <c r="BTB63" s="23" t="s">
        <v>3</v>
      </c>
      <c r="BTC63" s="23">
        <v>-1.996954859E-3</v>
      </c>
      <c r="BTD63" s="23">
        <v>1.3766560672000001E-2</v>
      </c>
      <c r="BTE63" s="23">
        <v>1.1481027793E-2</v>
      </c>
      <c r="BTF63" s="23">
        <v>8.2245957569999986E-3</v>
      </c>
      <c r="BTG63" s="23" t="s">
        <v>3</v>
      </c>
      <c r="BTH63" s="23" t="s">
        <v>3</v>
      </c>
      <c r="BTI63" s="23" t="s">
        <v>3</v>
      </c>
      <c r="BTJ63" s="23" t="s">
        <v>3</v>
      </c>
      <c r="BTK63" s="23">
        <v>1.4761766771999999E-2</v>
      </c>
      <c r="BTL63" s="23" t="s">
        <v>3</v>
      </c>
      <c r="BTM63" s="23">
        <v>8.2856638190000002E-3</v>
      </c>
      <c r="BTN63" s="23" t="s">
        <v>3</v>
      </c>
      <c r="BTO63" s="23">
        <v>1.2423806157999999E-2</v>
      </c>
      <c r="BTP63" s="23">
        <v>1.0470714548999999E-2</v>
      </c>
      <c r="BTQ63" s="23" t="s">
        <v>3</v>
      </c>
      <c r="BTR63" s="23" t="s">
        <v>3</v>
      </c>
      <c r="BTS63" s="23">
        <v>1.0274712392E-2</v>
      </c>
      <c r="BTT63" s="23" t="s">
        <v>3</v>
      </c>
      <c r="BTU63" s="23">
        <v>1.0026754244E-2</v>
      </c>
      <c r="BTV63" s="23" t="s">
        <v>3</v>
      </c>
      <c r="BTW63" s="23" t="s">
        <v>3</v>
      </c>
      <c r="BTX63" s="23">
        <v>1.08094548E-2</v>
      </c>
      <c r="BTY63" s="23">
        <v>1.0381637775999999E-2</v>
      </c>
      <c r="BTZ63" s="23">
        <v>1.0777603820999999E-2</v>
      </c>
      <c r="BUA63" s="23" t="s">
        <v>3</v>
      </c>
      <c r="BUB63" s="23">
        <v>1.040202554E-2</v>
      </c>
      <c r="BUC63" s="23">
        <v>1.0523456148999999E-2</v>
      </c>
      <c r="BUD63" s="23" t="s">
        <v>3</v>
      </c>
      <c r="BUE63" s="23" t="s">
        <v>3</v>
      </c>
      <c r="BUF63" s="23" t="s">
        <v>3</v>
      </c>
      <c r="BUG63" s="23" t="s">
        <v>3</v>
      </c>
      <c r="BUH63" s="23">
        <v>1.0449925602000001E-2</v>
      </c>
      <c r="BUI63" s="23">
        <v>1.3322188686E-2</v>
      </c>
      <c r="BUJ63" s="23" t="s">
        <v>3</v>
      </c>
      <c r="BUK63" s="23" t="s">
        <v>3</v>
      </c>
      <c r="BUL63" s="23">
        <v>1.0485827079000001E-2</v>
      </c>
      <c r="BUM63" s="23" t="s">
        <v>3</v>
      </c>
      <c r="BUN63" s="23">
        <v>-0.24168949475600002</v>
      </c>
      <c r="BUO63" s="23">
        <v>1.0445191907000001E-2</v>
      </c>
      <c r="BUP63" s="23">
        <v>1.0488550965000001E-2</v>
      </c>
      <c r="BUQ63" s="23">
        <v>1.0473895103E-2</v>
      </c>
      <c r="BUR63" s="23" t="s">
        <v>3</v>
      </c>
      <c r="BUS63" s="23" t="s">
        <v>3</v>
      </c>
      <c r="BUT63" s="23">
        <v>8.6391839929999999E-3</v>
      </c>
      <c r="BUU63" s="23">
        <v>1.1061150469000001E-2</v>
      </c>
      <c r="BUV63" s="23">
        <v>1.0457166775E-2</v>
      </c>
      <c r="BUW63" s="23">
        <v>1.0443457224999999E-2</v>
      </c>
      <c r="BUX63" s="23">
        <v>1.0457261284E-2</v>
      </c>
      <c r="BUY63" s="23">
        <v>1.0496002048999999E-2</v>
      </c>
      <c r="BUZ63" s="23">
        <v>1.0242476415999999E-2</v>
      </c>
      <c r="BVA63" s="23">
        <v>1.0046965259E-2</v>
      </c>
      <c r="BVB63" s="23">
        <v>1.3618185918E-2</v>
      </c>
      <c r="BVC63" s="23" t="s">
        <v>3</v>
      </c>
      <c r="BVD63" s="23">
        <v>8.6302148320000008E-3</v>
      </c>
      <c r="BVE63" s="23" t="s">
        <v>3</v>
      </c>
      <c r="BVF63" s="23" t="s">
        <v>3</v>
      </c>
      <c r="BVG63" s="23">
        <v>1.0289884408000001E-2</v>
      </c>
      <c r="BVH63" s="23">
        <v>9.4555827540000002E-3</v>
      </c>
      <c r="BVI63" s="23">
        <v>1.1713401622999999E-2</v>
      </c>
      <c r="BVJ63" s="23">
        <v>1.0516671752999999E-2</v>
      </c>
      <c r="BVK63" s="23">
        <v>8.3182748250000011E-3</v>
      </c>
      <c r="BVL63" s="23">
        <v>1.3486938398999998E-2</v>
      </c>
      <c r="BVM63" s="23" t="s">
        <v>3</v>
      </c>
      <c r="BVN63" s="23" t="s">
        <v>3</v>
      </c>
      <c r="BVO63" s="23">
        <v>1.0384998126E-2</v>
      </c>
      <c r="BVP63" s="23">
        <v>1.0511403411999999E-2</v>
      </c>
      <c r="BVQ63" s="23">
        <v>8.2327146220000005E-3</v>
      </c>
      <c r="BVR63" s="23">
        <v>1.4870067463E-2</v>
      </c>
      <c r="BVS63" s="23" t="s">
        <v>3</v>
      </c>
      <c r="BVT63" s="23">
        <v>1.0270787028999999E-2</v>
      </c>
      <c r="BVU63" s="23" t="s">
        <v>3</v>
      </c>
      <c r="BVV63" s="23" t="s">
        <v>3</v>
      </c>
      <c r="BVW63" s="23" t="s">
        <v>3</v>
      </c>
      <c r="BVX63" s="23" t="s">
        <v>3</v>
      </c>
      <c r="BVY63" s="23">
        <v>8.3647342820000001E-3</v>
      </c>
      <c r="BVZ63" s="23">
        <v>1.0302983903000001E-2</v>
      </c>
      <c r="BWA63" s="23">
        <v>-9.1030310590000003E-3</v>
      </c>
      <c r="BWB63" s="23">
        <v>0.66690958279099999</v>
      </c>
      <c r="BWC63" s="23">
        <v>1.0504630935999999E-2</v>
      </c>
      <c r="BWD63" s="23">
        <v>1.0834449869E-2</v>
      </c>
      <c r="BWE63" s="23" t="s">
        <v>3</v>
      </c>
      <c r="BWF63" s="23">
        <v>3.9101443549999998E-3</v>
      </c>
      <c r="BWG63" s="23">
        <v>8.0392646789999994E-3</v>
      </c>
      <c r="BWH63" s="23">
        <v>1.0501201069999999E-2</v>
      </c>
      <c r="BWI63" s="23" t="s">
        <v>3</v>
      </c>
      <c r="BWJ63" s="23" t="s">
        <v>3</v>
      </c>
      <c r="BWK63" s="23" t="s">
        <v>3</v>
      </c>
      <c r="BWL63" s="23" t="s">
        <v>3</v>
      </c>
      <c r="BWM63" s="23" t="s">
        <v>3</v>
      </c>
      <c r="BWN63" s="23">
        <v>1.0991181736E-2</v>
      </c>
      <c r="BWO63" s="23">
        <v>1.1511697410999999E-2</v>
      </c>
      <c r="BWP63" s="23" t="s">
        <v>3</v>
      </c>
      <c r="BWQ63" s="23" t="s">
        <v>3</v>
      </c>
      <c r="BWR63" s="23" t="s">
        <v>3</v>
      </c>
      <c r="BWS63" s="23" t="s">
        <v>3</v>
      </c>
      <c r="BWT63" s="23" t="s">
        <v>3</v>
      </c>
      <c r="BWU63" s="23">
        <v>2.8076061695000001E-2</v>
      </c>
      <c r="BWV63" s="23">
        <v>1.0380611321999999E-2</v>
      </c>
      <c r="BWW63" s="23">
        <v>1.1479467086999999E-2</v>
      </c>
      <c r="BWX63" s="23" t="s">
        <v>3</v>
      </c>
      <c r="BWY63" s="23">
        <v>1.0975277558000001E-2</v>
      </c>
      <c r="BWZ63" s="23">
        <v>1.1272228059E-2</v>
      </c>
      <c r="BXA63" s="23">
        <v>9.5833840400000002E-3</v>
      </c>
      <c r="BXB63" s="23">
        <v>1.4187835770999999E-2</v>
      </c>
      <c r="BXC63" s="23" t="s">
        <v>3</v>
      </c>
      <c r="BXD63" s="23">
        <v>1.0014934630000001E-2</v>
      </c>
      <c r="BXE63" s="24" t="s">
        <v>3</v>
      </c>
      <c r="BXF63" s="23">
        <v>1.2271004991000001E-2</v>
      </c>
      <c r="BXG63" s="23" t="s">
        <v>3</v>
      </c>
      <c r="BXH63" s="23">
        <v>1.4631950002E-2</v>
      </c>
      <c r="BXI63" s="23">
        <v>8.4083543419999993E-3</v>
      </c>
      <c r="BXJ63" s="23">
        <v>1.1239925446E-2</v>
      </c>
      <c r="BXK63" s="23">
        <v>1.1722726697999999E-2</v>
      </c>
      <c r="BXL63" s="23">
        <v>1.0671281842E-2</v>
      </c>
      <c r="BXM63" s="23" t="s">
        <v>3</v>
      </c>
      <c r="BXN63" s="23">
        <v>1.0460793745E-2</v>
      </c>
      <c r="BXO63" s="23">
        <v>1.1155943223E-2</v>
      </c>
      <c r="BXP63" s="23">
        <v>7.4106551139999999E-3</v>
      </c>
      <c r="BXQ63" s="23" t="s">
        <v>3</v>
      </c>
      <c r="BXR63" s="23">
        <v>1.3459687935999999E-2</v>
      </c>
      <c r="BXS63" s="23" t="s">
        <v>3</v>
      </c>
      <c r="BXT63" s="23">
        <v>9.3108815219999988E-3</v>
      </c>
      <c r="BXU63" s="23" t="s">
        <v>3</v>
      </c>
      <c r="BXV63" s="23">
        <v>8.6545757210000004E-3</v>
      </c>
      <c r="BXW63" s="23">
        <v>1.0981728824000002E-2</v>
      </c>
      <c r="BXX63" s="23">
        <v>1.49596325E-2</v>
      </c>
      <c r="BXY63" s="23" t="s">
        <v>3</v>
      </c>
      <c r="BXZ63" s="23" t="s">
        <v>3</v>
      </c>
      <c r="BYA63" s="23">
        <v>8.3787595159999992E-3</v>
      </c>
      <c r="BYB63" s="23">
        <v>8.3991458749999998E-3</v>
      </c>
      <c r="BYC63" s="23" t="s">
        <v>3</v>
      </c>
      <c r="BYD63" s="24" t="s">
        <v>3</v>
      </c>
      <c r="BYE63" s="23" t="s">
        <v>3</v>
      </c>
      <c r="BYF63" s="23" t="s">
        <v>3</v>
      </c>
      <c r="BYG63" s="23">
        <v>9.475796065E-3</v>
      </c>
      <c r="BYH63" s="23">
        <v>1.2282840755E-2</v>
      </c>
      <c r="BYI63" s="23">
        <v>1.0439532115E-2</v>
      </c>
      <c r="BYJ63" s="23" t="s">
        <v>3</v>
      </c>
      <c r="BYK63" s="23" t="s">
        <v>3</v>
      </c>
      <c r="BYL63" s="23" t="s">
        <v>3</v>
      </c>
      <c r="BYM63" s="23" t="s">
        <v>3</v>
      </c>
      <c r="BYN63" s="23" t="s">
        <v>3</v>
      </c>
      <c r="BYO63" s="23" t="s">
        <v>3</v>
      </c>
      <c r="BYP63" s="23">
        <v>1.0120743979999999E-2</v>
      </c>
      <c r="BYQ63" s="23" t="s">
        <v>3</v>
      </c>
      <c r="BYR63" s="23" t="s">
        <v>3</v>
      </c>
      <c r="BYS63" s="23">
        <v>8.4946039750000008E-3</v>
      </c>
      <c r="BYT63" s="23">
        <v>1.0796343078999999E-2</v>
      </c>
      <c r="BYU63" s="23">
        <v>1.0504979873E-2</v>
      </c>
      <c r="BYV63" s="23">
        <v>1.1696688561E-2</v>
      </c>
      <c r="BYW63" s="23">
        <v>1.2738191949E-2</v>
      </c>
      <c r="BYX63" s="23" t="s">
        <v>3</v>
      </c>
      <c r="BYY63" s="23" t="s">
        <v>3</v>
      </c>
      <c r="BYZ63" s="23" t="s">
        <v>3</v>
      </c>
      <c r="BZA63" s="23" t="s">
        <v>3</v>
      </c>
      <c r="BZB63" s="23">
        <v>-1.47288319E-4</v>
      </c>
      <c r="BZC63" s="23" t="s">
        <v>3</v>
      </c>
      <c r="BZD63" s="23" t="s">
        <v>3</v>
      </c>
      <c r="BZE63" s="23">
        <v>1.1041726461E-2</v>
      </c>
      <c r="BZF63" s="23">
        <v>1.0361136222E-2</v>
      </c>
      <c r="BZG63" s="23">
        <v>1.0378938504999999E-2</v>
      </c>
      <c r="BZH63" s="23" t="s">
        <v>3</v>
      </c>
      <c r="BZI63" s="23">
        <v>9.2705216580000003E-3</v>
      </c>
      <c r="BZJ63" s="23">
        <v>1.0652561850999999E-2</v>
      </c>
      <c r="BZK63" s="23" t="s">
        <v>3</v>
      </c>
      <c r="BZL63" s="23">
        <v>1.1029405807999999E-2</v>
      </c>
      <c r="BZM63" s="23">
        <v>9.9868397239999997E-3</v>
      </c>
      <c r="BZN63" s="23">
        <v>8.3850478669999992E-3</v>
      </c>
      <c r="BZO63" s="23">
        <v>1.3623814954E-2</v>
      </c>
      <c r="BZP63" s="23" t="s">
        <v>3</v>
      </c>
      <c r="BZQ63" s="23" t="s">
        <v>3</v>
      </c>
      <c r="BZR63" s="23" t="s">
        <v>3</v>
      </c>
      <c r="BZS63" s="23" t="s">
        <v>3</v>
      </c>
      <c r="BZT63" s="23" t="s">
        <v>3</v>
      </c>
      <c r="BZU63" s="23" t="s">
        <v>3</v>
      </c>
      <c r="BZV63" s="23">
        <v>7.5508867680000001E-3</v>
      </c>
      <c r="BZW63" s="23">
        <v>7.2984905690000003E-3</v>
      </c>
      <c r="BZX63" s="23">
        <v>1.1105769817999999E-2</v>
      </c>
      <c r="BZY63" s="23">
        <v>8.4164098899999987E-3</v>
      </c>
      <c r="BZZ63" s="23">
        <v>1.0955629822999999E-2</v>
      </c>
      <c r="CAA63" s="23">
        <v>8.3066409320000003E-3</v>
      </c>
      <c r="CAB63" s="23">
        <v>7.3722199070000004E-3</v>
      </c>
      <c r="CAC63" s="23">
        <v>1.037462957E-2</v>
      </c>
      <c r="CAD63" s="23">
        <v>1.0480398249E-2</v>
      </c>
      <c r="CAE63" s="23">
        <v>1.0525916601000001E-2</v>
      </c>
      <c r="CAF63" s="23">
        <v>1.0521284162999999E-2</v>
      </c>
      <c r="CAG63" s="23">
        <v>1.0344789099000001E-2</v>
      </c>
      <c r="CAH63" s="23">
        <v>1.0513438408E-2</v>
      </c>
      <c r="CAI63" s="23" t="s">
        <v>3</v>
      </c>
      <c r="CAJ63" s="23">
        <v>8.1295807710000008E-3</v>
      </c>
      <c r="CAK63" s="23">
        <v>1.0832783294999999E-2</v>
      </c>
      <c r="CAL63" s="23">
        <v>6.5046669609999993E-3</v>
      </c>
      <c r="CAM63" s="23">
        <v>8.1041663340000007E-3</v>
      </c>
      <c r="CAN63" s="23">
        <v>1.0588972740000001E-2</v>
      </c>
      <c r="CAO63" s="23">
        <v>1.0448030245E-2</v>
      </c>
      <c r="CAP63" s="23">
        <v>5.9381654800000003E-3</v>
      </c>
      <c r="CAQ63" s="23">
        <v>8.8191434159999998E-3</v>
      </c>
      <c r="CAR63" s="23" t="s">
        <v>3</v>
      </c>
      <c r="CAS63" s="23">
        <v>1.0164770739E-2</v>
      </c>
      <c r="CAT63" s="23" t="s">
        <v>3</v>
      </c>
      <c r="CAU63" s="23" t="s">
        <v>3</v>
      </c>
      <c r="CAV63" s="23">
        <v>1.0526281639999999E-2</v>
      </c>
      <c r="CAW63" s="23">
        <v>1.0235688607999999E-2</v>
      </c>
      <c r="CAX63" s="23">
        <v>1.0656444966E-2</v>
      </c>
      <c r="CAY63" s="23" t="s">
        <v>3</v>
      </c>
      <c r="CAZ63" s="23" t="s">
        <v>3</v>
      </c>
      <c r="CBA63" s="23" t="s">
        <v>3</v>
      </c>
      <c r="CBB63" s="23" t="s">
        <v>3</v>
      </c>
      <c r="CBC63" s="23">
        <v>1.0501915407E-2</v>
      </c>
      <c r="CBD63" s="23">
        <v>1.0004130783E-2</v>
      </c>
      <c r="CBE63" s="23">
        <v>1.0824514609E-2</v>
      </c>
      <c r="CBF63" s="23">
        <v>9.3346338709999997E-3</v>
      </c>
      <c r="CBG63" s="23" t="s">
        <v>3</v>
      </c>
      <c r="CBH63" s="23">
        <v>1.0728311497000001E-2</v>
      </c>
      <c r="CBI63" s="23" t="s">
        <v>3</v>
      </c>
      <c r="CBJ63" s="23" t="s">
        <v>3</v>
      </c>
      <c r="CBK63" s="23" t="s">
        <v>3</v>
      </c>
      <c r="CBL63" s="23">
        <v>1.05502966E-2</v>
      </c>
      <c r="CBM63" s="23">
        <v>1.1470221853E-2</v>
      </c>
      <c r="CBN63" s="23">
        <v>1.0638374345999999E-2</v>
      </c>
      <c r="CBO63" s="23">
        <v>1.0827778146E-2</v>
      </c>
      <c r="CBP63" s="23">
        <v>1.1067609183E-2</v>
      </c>
      <c r="CBQ63" s="23">
        <v>1.1248451319E-2</v>
      </c>
      <c r="CBR63" s="23">
        <v>1.03923856E-2</v>
      </c>
      <c r="CBS63" s="23">
        <v>6.8708475739999997E-3</v>
      </c>
      <c r="CBT63" s="23">
        <v>1.1067609183E-2</v>
      </c>
      <c r="CBU63" s="23">
        <v>9.917844189E-3</v>
      </c>
      <c r="CBV63" s="23">
        <v>8.9536403420000001E-3</v>
      </c>
      <c r="CBW63" s="23">
        <v>1.0962019975999999E-2</v>
      </c>
      <c r="CBX63" s="23">
        <v>1.0547153981999999E-2</v>
      </c>
      <c r="CBY63" s="23">
        <v>1.0781736368999999E-2</v>
      </c>
      <c r="CBZ63" s="23">
        <v>1.0608929792E-2</v>
      </c>
      <c r="CCA63" s="23">
        <v>1.0852457964999999E-2</v>
      </c>
      <c r="CCB63" s="23">
        <v>1.0775011704999999E-2</v>
      </c>
      <c r="CCC63" s="23">
        <v>1.1207289732000001E-2</v>
      </c>
      <c r="CCD63" s="23">
        <v>1.0427408840000001E-2</v>
      </c>
      <c r="CCE63" s="23">
        <v>1.0926784097E-2</v>
      </c>
      <c r="CCF63" s="23" t="s">
        <v>3</v>
      </c>
      <c r="CCG63" s="23">
        <v>1.2761519521999999E-2</v>
      </c>
      <c r="CCH63" s="23">
        <v>1.2327951069E-2</v>
      </c>
      <c r="CCI63" s="23" t="s">
        <v>3</v>
      </c>
      <c r="CCJ63" s="23" t="s">
        <v>3</v>
      </c>
      <c r="CCK63" s="23">
        <v>1.1384906909E-2</v>
      </c>
      <c r="CCL63" s="23" t="s">
        <v>3</v>
      </c>
      <c r="CCM63" s="23" t="s">
        <v>3</v>
      </c>
      <c r="CCN63" s="23" t="s">
        <v>3</v>
      </c>
      <c r="CCO63" s="23" t="s">
        <v>3</v>
      </c>
      <c r="CCP63" s="23" t="s">
        <v>3</v>
      </c>
      <c r="CCQ63" s="23">
        <v>1.0755097094999999E-2</v>
      </c>
      <c r="CCR63" s="23">
        <v>6.0410065359999994E-3</v>
      </c>
      <c r="CCS63" s="23" t="s">
        <v>3</v>
      </c>
      <c r="CCT63" s="23">
        <v>1.1266404509000001E-2</v>
      </c>
      <c r="CCU63" s="23">
        <v>1.0475153615E-2</v>
      </c>
      <c r="CCV63" s="23">
        <v>1.0216422506E-2</v>
      </c>
      <c r="CCW63" s="23">
        <v>1.0368955902000002E-2</v>
      </c>
      <c r="CCX63" s="23">
        <v>1.0368955902000002E-2</v>
      </c>
      <c r="CCY63" s="23" t="s">
        <v>3</v>
      </c>
      <c r="CCZ63" s="23">
        <v>1.0897217968999999E-2</v>
      </c>
      <c r="CDA63" s="23" t="s">
        <v>3</v>
      </c>
      <c r="CDB63" s="23">
        <v>1.2256317115999999E-2</v>
      </c>
      <c r="CDC63" s="23">
        <v>1.1365462063000001E-2</v>
      </c>
      <c r="CDD63" s="23" t="s">
        <v>3</v>
      </c>
      <c r="CDE63" s="23">
        <v>1.1833847042E-2</v>
      </c>
      <c r="CDF63" s="23" t="s">
        <v>3</v>
      </c>
      <c r="CDG63" s="23" t="s">
        <v>3</v>
      </c>
      <c r="CDH63" s="23">
        <v>1.0202387903000001E-2</v>
      </c>
      <c r="CDI63" s="23">
        <v>1.0796336657000001E-2</v>
      </c>
      <c r="CDJ63" s="23">
        <v>1.0859205515000001E-2</v>
      </c>
      <c r="CDK63" s="23">
        <v>1.4100352469999999E-2</v>
      </c>
      <c r="CDL63" s="23">
        <v>1.3872295882000001E-2</v>
      </c>
      <c r="CDM63" s="23" t="s">
        <v>3</v>
      </c>
      <c r="CDN63" s="23">
        <v>1.0492147505E-2</v>
      </c>
      <c r="CDO63" s="23">
        <v>1.0083648510000001E-2</v>
      </c>
      <c r="CDP63" s="23">
        <v>1.0793413898999999E-2</v>
      </c>
      <c r="CDQ63" s="23">
        <v>1.0663635389999999E-2</v>
      </c>
      <c r="CDR63" s="23" t="s">
        <v>3</v>
      </c>
      <c r="CDS63" s="23" t="s">
        <v>3</v>
      </c>
      <c r="CDT63" s="23" t="s">
        <v>3</v>
      </c>
      <c r="CDU63" s="23" t="s">
        <v>3</v>
      </c>
      <c r="CDV63" s="23">
        <v>1.0630004318E-2</v>
      </c>
      <c r="CDW63" s="23">
        <v>5.8108332030000001E-3</v>
      </c>
      <c r="CDX63" s="23">
        <v>1.0395472026999999E-2</v>
      </c>
      <c r="CDY63" s="23">
        <v>1.0390273097E-2</v>
      </c>
      <c r="CDZ63" s="23">
        <v>1.1670412489999999E-2</v>
      </c>
      <c r="CEA63" s="23">
        <v>1.0691083735999999E-2</v>
      </c>
      <c r="CEB63" s="23">
        <v>1.1088571718E-2</v>
      </c>
      <c r="CEC63" s="23" t="s">
        <v>3</v>
      </c>
      <c r="CED63" s="23">
        <v>1.0188323747000001E-2</v>
      </c>
      <c r="CEE63" s="23">
        <v>1.0110950084000002E-2</v>
      </c>
      <c r="CEF63" s="23" t="s">
        <v>3</v>
      </c>
      <c r="CEG63" s="23" t="s">
        <v>3</v>
      </c>
      <c r="CEH63" s="23" t="s">
        <v>3</v>
      </c>
      <c r="CEI63" s="23" t="s">
        <v>3</v>
      </c>
      <c r="CEJ63" s="23">
        <v>1.0469337082000001E-2</v>
      </c>
      <c r="CEK63" s="23">
        <v>8.2343616999999997E-3</v>
      </c>
      <c r="CEL63" s="23">
        <v>9.1517787740000005E-3</v>
      </c>
      <c r="CEM63" s="23" t="s">
        <v>3</v>
      </c>
      <c r="CEN63" s="23" t="s">
        <v>3</v>
      </c>
      <c r="CEO63" s="23">
        <v>1.3400470433E-2</v>
      </c>
      <c r="CEP63" s="23">
        <v>1.1508961971000001E-2</v>
      </c>
      <c r="CEQ63" s="23">
        <v>1.0031167184E-2</v>
      </c>
      <c r="CER63" s="23">
        <v>8.6574101059999995E-3</v>
      </c>
      <c r="CES63" s="23">
        <v>1.1342647444000001E-2</v>
      </c>
      <c r="CET63" s="23">
        <v>1.0756144890999998E-2</v>
      </c>
      <c r="CEU63" s="23">
        <v>1.0896212433000001E-2</v>
      </c>
      <c r="CEV63" s="24" t="s">
        <v>3</v>
      </c>
      <c r="CEW63" s="23">
        <v>9.6126525339999998E-3</v>
      </c>
      <c r="CEX63" s="23">
        <v>1.1035339056E-2</v>
      </c>
      <c r="CEY63" s="23">
        <v>1.0181601327E-2</v>
      </c>
      <c r="CEZ63" s="23" t="s">
        <v>3</v>
      </c>
      <c r="CFA63" s="23" t="s">
        <v>3</v>
      </c>
      <c r="CFB63" s="23" t="s">
        <v>3</v>
      </c>
      <c r="CFC63" s="23" t="s">
        <v>3</v>
      </c>
      <c r="CFD63" s="23">
        <v>1.0534696537E-2</v>
      </c>
      <c r="CFE63" s="23">
        <v>1.1067272654E-2</v>
      </c>
      <c r="CFF63" s="23">
        <v>5.9261898599999993E-3</v>
      </c>
      <c r="CFG63" s="23">
        <v>1.0763026919000001E-2</v>
      </c>
      <c r="CFH63" s="23">
        <v>1.0136114740999999E-2</v>
      </c>
      <c r="CFI63" s="23">
        <v>1.0446246572999999E-2</v>
      </c>
      <c r="CFJ63" s="23">
        <v>1.0597669429000001E-2</v>
      </c>
      <c r="CFK63" s="23" t="s">
        <v>3</v>
      </c>
      <c r="CFL63" s="23">
        <v>1.0733411792E-2</v>
      </c>
      <c r="CFM63" s="23">
        <v>6.4114981299999993E-3</v>
      </c>
      <c r="CFN63" s="23">
        <v>8.6876935689999997E-3</v>
      </c>
      <c r="CFO63" s="23">
        <v>1.1392951364999999E-2</v>
      </c>
      <c r="CFP63" s="23">
        <v>1.0632766034000001E-2</v>
      </c>
      <c r="CFQ63" s="23">
        <v>1.0227642478000001E-2</v>
      </c>
      <c r="CFR63" s="23">
        <v>1.0773701282999999E-2</v>
      </c>
      <c r="CFS63" s="23">
        <v>1.0493732291999999E-2</v>
      </c>
      <c r="CFT63" s="23">
        <v>1.1179914311000001E-2</v>
      </c>
      <c r="CFU63" s="23">
        <v>1.0869757983999999E-2</v>
      </c>
      <c r="CFV63" s="23">
        <v>1.0757581665E-2</v>
      </c>
      <c r="CFW63" s="23">
        <v>8.4530064720000006E-3</v>
      </c>
      <c r="CFX63" s="23">
        <v>9.7665235720000004E-3</v>
      </c>
      <c r="CFY63" s="23">
        <v>1.0228432601999999E-2</v>
      </c>
      <c r="CFZ63" s="23">
        <v>1.0332364746E-2</v>
      </c>
      <c r="CGA63" s="23" t="s">
        <v>3</v>
      </c>
      <c r="CGB63" s="23">
        <v>1.1368654561000001E-2</v>
      </c>
      <c r="CGC63" s="23">
        <v>8.8372118439999994E-3</v>
      </c>
      <c r="CGD63" s="23" t="s">
        <v>3</v>
      </c>
      <c r="CGE63" s="23" t="s">
        <v>3</v>
      </c>
      <c r="CGF63" s="23">
        <v>1.3936951316E-2</v>
      </c>
      <c r="CGG63" s="23">
        <v>1.3837680121E-2</v>
      </c>
      <c r="CGH63" s="23">
        <v>1.3903315615E-2</v>
      </c>
      <c r="CGI63" s="23">
        <v>1.0373652014000001E-2</v>
      </c>
      <c r="CGJ63" s="23">
        <v>1.0231219735999999E-2</v>
      </c>
      <c r="CGK63" s="23" t="s">
        <v>3</v>
      </c>
      <c r="CGL63" s="23" t="s">
        <v>3</v>
      </c>
      <c r="CGM63" s="23">
        <v>1.2624584518999999E-2</v>
      </c>
      <c r="CGN63" s="23">
        <v>9.9548635159999992E-3</v>
      </c>
      <c r="CGO63" s="23">
        <v>1.1140749528E-2</v>
      </c>
      <c r="CGP63" s="23">
        <v>1.0467484199E-2</v>
      </c>
      <c r="CGQ63" s="23">
        <v>1.1002211207999999E-2</v>
      </c>
      <c r="CGR63" s="23">
        <v>1.067673574E-2</v>
      </c>
      <c r="CGS63" s="24">
        <v>4.667787562E-3</v>
      </c>
      <c r="CGT63" s="23">
        <v>5.4588163499999995E-3</v>
      </c>
      <c r="CGU63" s="23">
        <v>1.1125065267E-2</v>
      </c>
      <c r="CGV63" s="23">
        <v>1.0886735006999999E-2</v>
      </c>
      <c r="CGW63" s="23">
        <v>1.5099390826000002E-2</v>
      </c>
      <c r="CGX63" s="23">
        <v>7.8029179999999998E-3</v>
      </c>
      <c r="CGY63" s="23" t="s">
        <v>3</v>
      </c>
      <c r="CGZ63" s="23" t="s">
        <v>3</v>
      </c>
      <c r="CHA63" s="23">
        <v>9.5354022779999999E-3</v>
      </c>
      <c r="CHB63" s="23">
        <v>8.169903424000001E-3</v>
      </c>
      <c r="CHC63" s="23">
        <v>1.0395459664E-2</v>
      </c>
      <c r="CHD63" s="23">
        <v>8.4140737439999998E-3</v>
      </c>
      <c r="CHE63" s="23" t="s">
        <v>3</v>
      </c>
      <c r="CHF63" s="23">
        <v>9.9790287820000004E-3</v>
      </c>
      <c r="CHG63" s="23">
        <v>1.0096109580999999E-2</v>
      </c>
      <c r="CHH63" s="23">
        <v>9.1537491840000002E-3</v>
      </c>
      <c r="CHI63" s="23">
        <v>1.0516345526999999E-2</v>
      </c>
      <c r="CHJ63" s="23" t="s">
        <v>3</v>
      </c>
      <c r="CHK63" s="23">
        <v>1.0933168799999999E-2</v>
      </c>
      <c r="CHL63" s="23">
        <v>1.1156499419999999E-3</v>
      </c>
      <c r="CHM63" s="23">
        <v>1.04782043E-2</v>
      </c>
      <c r="CHN63" s="23">
        <v>1.1883952885E-2</v>
      </c>
      <c r="CHO63" s="23">
        <v>1.0832816568999998E-2</v>
      </c>
      <c r="CHP63" s="23">
        <v>1.0510356477E-2</v>
      </c>
      <c r="CHQ63" s="23">
        <v>1.0365938292E-2</v>
      </c>
      <c r="CHR63" s="23">
        <v>1.3604800394000001E-2</v>
      </c>
      <c r="CHS63" s="23">
        <v>1.036799306E-2</v>
      </c>
      <c r="CHT63" s="23">
        <v>1.0412618E-2</v>
      </c>
      <c r="CHU63" s="23">
        <v>1.1807543334999998E-2</v>
      </c>
      <c r="CHV63" s="23">
        <v>1.0619718294E-2</v>
      </c>
      <c r="CHW63" s="23">
        <v>1.3597831108000001E-2</v>
      </c>
      <c r="CHX63" s="23">
        <v>1.0712108250000001E-2</v>
      </c>
      <c r="CHY63" s="24" t="s">
        <v>3</v>
      </c>
      <c r="CHZ63" s="23">
        <v>8.229329316000001E-3</v>
      </c>
      <c r="CIA63" s="23">
        <v>1.0110385164000001E-2</v>
      </c>
      <c r="CIB63" s="23">
        <v>1.0376926467000001E-2</v>
      </c>
      <c r="CIC63" s="23">
        <v>1.0413479152000001E-2</v>
      </c>
      <c r="CID63" s="23" t="s">
        <v>3</v>
      </c>
      <c r="CIE63" s="23">
        <v>1.0486517121000001E-2</v>
      </c>
      <c r="CIF63" s="23">
        <v>1.1072605911999999E-2</v>
      </c>
      <c r="CIG63" s="23">
        <v>1.0286662327E-2</v>
      </c>
      <c r="CIH63" s="23" t="s">
        <v>3</v>
      </c>
      <c r="CII63" s="23">
        <v>1.0900177740000001E-2</v>
      </c>
      <c r="CIJ63" s="23">
        <v>1.0570158333999999E-2</v>
      </c>
      <c r="CIK63" s="23">
        <v>1.0465436222E-2</v>
      </c>
      <c r="CIL63" s="23">
        <v>1.0125420417E-2</v>
      </c>
      <c r="CIM63" s="23">
        <v>1.0525796208E-2</v>
      </c>
      <c r="CIN63" s="23">
        <v>1.0366931462E-2</v>
      </c>
      <c r="CIO63" s="23">
        <v>9.8201392880000009E-3</v>
      </c>
      <c r="CIP63" s="23">
        <v>1.0514112766999999E-2</v>
      </c>
      <c r="CIQ63" s="23">
        <v>1.0268106778999999E-2</v>
      </c>
      <c r="CIR63" s="23">
        <v>9.9487333820000006E-3</v>
      </c>
      <c r="CIS63" s="23">
        <v>1.0378427982E-2</v>
      </c>
      <c r="CIT63" s="23">
        <v>1.0238821156E-2</v>
      </c>
      <c r="CIU63" s="23">
        <v>1.0351857857E-2</v>
      </c>
      <c r="CIV63" s="23">
        <v>8.0588543469999989E-3</v>
      </c>
      <c r="CIW63" s="23">
        <v>1.0534723812E-2</v>
      </c>
      <c r="CIX63" s="23">
        <v>1.0416796484999999E-2</v>
      </c>
      <c r="CIY63" s="23" t="s">
        <v>3</v>
      </c>
      <c r="CIZ63" s="23">
        <v>1.0566558279E-2</v>
      </c>
      <c r="CJA63" s="23">
        <v>1.0280261919E-2</v>
      </c>
      <c r="CJB63" s="23" t="s">
        <v>3</v>
      </c>
      <c r="CJC63" s="23">
        <v>1.0510462514E-2</v>
      </c>
      <c r="CJD63" s="23">
        <v>6.9217650519999997E-3</v>
      </c>
      <c r="CJE63" s="23">
        <v>1.0582265382E-2</v>
      </c>
      <c r="CJF63" s="23">
        <v>1.0656921893E-2</v>
      </c>
      <c r="CJG63" s="23">
        <v>1.0733605057999999E-2</v>
      </c>
      <c r="CJH63" s="23">
        <v>1.0547381492000001E-2</v>
      </c>
      <c r="CJI63" s="23" t="s">
        <v>3</v>
      </c>
      <c r="CJJ63" s="23">
        <v>9.3857816549999997E-3</v>
      </c>
      <c r="CJK63" s="23">
        <v>1.1060098393E-2</v>
      </c>
      <c r="CJL63" s="23">
        <v>1.0761779103E-2</v>
      </c>
      <c r="CJM63" s="23">
        <v>1.3862598969E-2</v>
      </c>
      <c r="CJN63" s="23">
        <v>1.0753769035000001E-2</v>
      </c>
      <c r="CJO63" s="23">
        <v>1.1129781706999999E-2</v>
      </c>
      <c r="CJP63" s="23">
        <v>1.0299665781E-2</v>
      </c>
      <c r="CJQ63" s="23">
        <v>1.0653052958E-2</v>
      </c>
      <c r="CJR63" s="23">
        <v>1.0557139976000001E-2</v>
      </c>
      <c r="CJS63" s="23">
        <v>-4.4315517321000003E-2</v>
      </c>
      <c r="CJT63" s="23">
        <v>-0.24417544737800001</v>
      </c>
      <c r="CJU63" s="23">
        <v>-0.161939369635</v>
      </c>
      <c r="CJV63" s="23">
        <v>-1.2000054922E-2</v>
      </c>
      <c r="CJW63" s="23">
        <v>-1.2962660718000001E-2</v>
      </c>
      <c r="CJX63" s="23">
        <v>-0.101082142976</v>
      </c>
      <c r="CJY63" s="23" t="s">
        <v>3</v>
      </c>
      <c r="CJZ63" s="23">
        <v>1.176568047E-2</v>
      </c>
      <c r="CKA63" s="23">
        <v>7.7995664210000005E-3</v>
      </c>
      <c r="CKB63" s="23" t="s">
        <v>3</v>
      </c>
      <c r="CKC63" s="23" t="s">
        <v>3</v>
      </c>
      <c r="CKD63" s="23">
        <v>5.3643042829999996E-3</v>
      </c>
      <c r="CKE63" s="23" t="s">
        <v>3</v>
      </c>
      <c r="CKF63" s="23">
        <v>1.2076202123E-2</v>
      </c>
      <c r="CKG63" s="23">
        <v>1.3581992734999999E-2</v>
      </c>
      <c r="CKH63" s="23">
        <v>1.3461082060000001E-2</v>
      </c>
      <c r="CKI63" s="23">
        <v>1.0761603225000001E-2</v>
      </c>
      <c r="CKJ63" s="23" t="s">
        <v>3</v>
      </c>
      <c r="CKK63" s="23" t="s">
        <v>3</v>
      </c>
      <c r="CKL63" s="23" t="s">
        <v>3</v>
      </c>
      <c r="CKM63" s="23">
        <v>1.2404439946E-2</v>
      </c>
      <c r="CKN63" s="23">
        <v>1.2165874721000001E-2</v>
      </c>
      <c r="CKO63" s="23" t="s">
        <v>3</v>
      </c>
      <c r="CKP63" s="23">
        <v>9.6624577730000001E-3</v>
      </c>
      <c r="CKQ63" s="23">
        <v>1.0105202864000001E-2</v>
      </c>
      <c r="CKR63" s="23">
        <v>1.1097896563E-2</v>
      </c>
      <c r="CKS63" s="23" t="s">
        <v>3</v>
      </c>
      <c r="CKT63" s="23" t="s">
        <v>3</v>
      </c>
      <c r="CKU63" s="23">
        <v>1.0367179096E-2</v>
      </c>
      <c r="CKV63" s="23">
        <v>1.0479331186E-2</v>
      </c>
      <c r="CKW63" s="23">
        <v>9.998910251E-3</v>
      </c>
      <c r="CKX63" s="23">
        <v>1.0705869399000001E-2</v>
      </c>
      <c r="CKY63" s="23">
        <v>1.0346070657E-2</v>
      </c>
      <c r="CKZ63" s="23">
        <v>1.0367768138E-2</v>
      </c>
      <c r="CLA63" s="23">
        <v>1.1142785906E-2</v>
      </c>
      <c r="CLB63" s="23">
        <v>1.4925663238999999E-2</v>
      </c>
      <c r="CLC63" s="23">
        <v>1.0583738049000001E-2</v>
      </c>
      <c r="CLD63" s="23">
        <v>1.0104805813999999E-2</v>
      </c>
      <c r="CLE63" s="23" t="s">
        <v>3</v>
      </c>
      <c r="CLF63" s="23">
        <v>1.0517772513999999E-2</v>
      </c>
      <c r="CLG63" s="23">
        <v>9.4832921629999997E-3</v>
      </c>
      <c r="CLH63" s="23">
        <v>1.0236375764000001E-2</v>
      </c>
      <c r="CLI63" s="23">
        <v>1.0867904799000001E-2</v>
      </c>
      <c r="CLJ63" s="23">
        <v>1.0188494091E-2</v>
      </c>
      <c r="CLK63" s="23">
        <v>1.044318512E-2</v>
      </c>
      <c r="CLL63" s="23" t="s">
        <v>3</v>
      </c>
      <c r="CLM63" s="23">
        <v>1.0416320109999998E-2</v>
      </c>
      <c r="CLN63" s="23" t="s">
        <v>3</v>
      </c>
      <c r="CLO63" s="23">
        <v>1.0638494001000001E-2</v>
      </c>
      <c r="CLP63" s="23">
        <v>1.2909775877E-2</v>
      </c>
      <c r="CLQ63" s="23" t="s">
        <v>3</v>
      </c>
      <c r="CLR63" s="23">
        <v>1.0341810335E-2</v>
      </c>
      <c r="CLS63" s="23" t="s">
        <v>3</v>
      </c>
      <c r="CLT63" s="23" t="s">
        <v>3</v>
      </c>
      <c r="CLU63" s="23">
        <v>1.0738219699E-2</v>
      </c>
      <c r="CLV63" s="23" t="s">
        <v>3</v>
      </c>
      <c r="CLW63" s="23" t="s">
        <v>3</v>
      </c>
      <c r="CLX63" s="23" t="s">
        <v>3</v>
      </c>
      <c r="CLY63" s="23" t="s">
        <v>3</v>
      </c>
      <c r="CLZ63" s="23" t="s">
        <v>3</v>
      </c>
      <c r="CMA63" s="23">
        <v>1.3386397998999999E-2</v>
      </c>
      <c r="CMB63" s="23">
        <v>1.0470984205000001E-2</v>
      </c>
      <c r="CMC63" s="23" t="s">
        <v>3</v>
      </c>
      <c r="CMD63" s="23">
        <v>1.1624534570000001E-2</v>
      </c>
      <c r="CME63" s="23" t="s">
        <v>3</v>
      </c>
      <c r="CMF63" s="23" t="s">
        <v>3</v>
      </c>
      <c r="CMG63" s="23">
        <v>1.2565050167E-2</v>
      </c>
      <c r="CMH63" s="23">
        <v>1.0747269792000001E-2</v>
      </c>
      <c r="CMI63" s="23" t="s">
        <v>3</v>
      </c>
      <c r="CMJ63" s="23" t="s">
        <v>3</v>
      </c>
      <c r="CMK63" s="23" t="s">
        <v>3</v>
      </c>
      <c r="CML63" s="23" t="s">
        <v>3</v>
      </c>
      <c r="CMM63" s="23" t="s">
        <v>3</v>
      </c>
      <c r="CMN63" s="23" t="s">
        <v>3</v>
      </c>
      <c r="CMO63" s="23" t="s">
        <v>3</v>
      </c>
      <c r="CMP63" s="23" t="s">
        <v>3</v>
      </c>
      <c r="CMQ63" s="23">
        <v>5.9819740140000001E-3</v>
      </c>
      <c r="CMR63" s="23">
        <v>1.1237029605999999E-2</v>
      </c>
      <c r="CMS63" s="23">
        <v>1.0710404422999999E-2</v>
      </c>
      <c r="CMT63" s="24" t="s">
        <v>3</v>
      </c>
      <c r="CMU63" s="23">
        <v>1.0781772701000001E-2</v>
      </c>
      <c r="CMV63" s="23">
        <v>1.0760441794999999E-2</v>
      </c>
      <c r="CMW63" s="23">
        <v>9.4256543659999997E-3</v>
      </c>
      <c r="CMX63" s="23" t="s">
        <v>3</v>
      </c>
      <c r="CMY63" s="23" t="s">
        <v>3</v>
      </c>
      <c r="CMZ63" s="23">
        <v>1.0940570033E-2</v>
      </c>
      <c r="CNA63" s="23" t="s">
        <v>3</v>
      </c>
      <c r="CNB63" s="23">
        <v>1.1523760115999999E-2</v>
      </c>
      <c r="CNC63" s="23">
        <v>1.3058316825000001E-2</v>
      </c>
      <c r="CND63" s="23" t="s">
        <v>3</v>
      </c>
      <c r="CNE63" s="24" t="s">
        <v>3</v>
      </c>
      <c r="CNF63" s="23" t="s">
        <v>3</v>
      </c>
      <c r="CNG63" s="23">
        <v>1.0827541913E-2</v>
      </c>
      <c r="CNH63" s="23">
        <v>8.6289064530000008E-3</v>
      </c>
      <c r="CNI63" s="23">
        <v>1.2254000219000001E-2</v>
      </c>
      <c r="CNJ63" s="23">
        <v>1.0428414738E-2</v>
      </c>
      <c r="CNK63" s="23">
        <v>9.9724324090000004E-3</v>
      </c>
      <c r="CNL63" s="23" t="s">
        <v>3</v>
      </c>
      <c r="CNM63" s="23">
        <v>1.2440046353000001E-2</v>
      </c>
      <c r="CNN63" s="23">
        <v>8.6850881250000005E-3</v>
      </c>
      <c r="CNO63" s="23" t="s">
        <v>3</v>
      </c>
      <c r="CNP63" s="23">
        <v>1.5300689259E-2</v>
      </c>
      <c r="CNQ63" s="23">
        <v>4.6675907730000001E-3</v>
      </c>
      <c r="CNR63" s="23">
        <v>8.7420338029999996E-3</v>
      </c>
      <c r="CNS63" s="23" t="s">
        <v>3</v>
      </c>
      <c r="CNT63" s="23">
        <v>1.1007809432E-2</v>
      </c>
      <c r="CNU63" s="23">
        <v>4.8891756979999998E-3</v>
      </c>
      <c r="CNV63" s="23">
        <v>4.98040007E-3</v>
      </c>
      <c r="CNW63" s="23">
        <v>5.2602667579999991E-3</v>
      </c>
      <c r="CNX63" s="23">
        <v>8.3024037019999997E-3</v>
      </c>
      <c r="CNY63" s="23">
        <v>1.0765778400999999E-2</v>
      </c>
      <c r="CNZ63" s="23" t="s">
        <v>3</v>
      </c>
      <c r="COA63" s="23" t="s">
        <v>3</v>
      </c>
      <c r="COB63" s="23" t="s">
        <v>3</v>
      </c>
      <c r="COC63" s="23">
        <v>7.5882243019999998E-3</v>
      </c>
      <c r="COD63" s="23">
        <v>7.5886790010000005E-3</v>
      </c>
      <c r="COE63" s="23">
        <v>1.0030021758000001E-2</v>
      </c>
      <c r="COF63" s="23">
        <v>8.3264413649999994E-3</v>
      </c>
      <c r="COG63" s="23">
        <v>1.4409966553E-2</v>
      </c>
      <c r="COH63" s="23" t="s">
        <v>3</v>
      </c>
      <c r="COI63" s="23" t="s">
        <v>3</v>
      </c>
      <c r="COJ63" s="23" t="s">
        <v>3</v>
      </c>
      <c r="COK63" s="23">
        <v>1.1661794456000001E-2</v>
      </c>
      <c r="COL63" s="23">
        <v>1.0565208797E-2</v>
      </c>
      <c r="COM63" s="23" t="s">
        <v>3</v>
      </c>
      <c r="CON63" s="24" t="s">
        <v>3</v>
      </c>
      <c r="COO63" s="23">
        <v>1.0389997121000001E-2</v>
      </c>
      <c r="COP63" s="23">
        <v>5.2078564220000003E-3</v>
      </c>
      <c r="COQ63" s="23">
        <v>1.2696100987000001E-2</v>
      </c>
      <c r="COR63" s="23" t="s">
        <v>3</v>
      </c>
      <c r="COS63" s="23">
        <v>1.0265615274E-2</v>
      </c>
      <c r="COT63" s="23">
        <v>1.0602082378E-2</v>
      </c>
      <c r="COU63" s="23">
        <v>1.0895109151999999E-2</v>
      </c>
      <c r="COV63" s="23">
        <v>6.1097620220000003E-3</v>
      </c>
      <c r="COW63" s="23">
        <v>1.0504289325000001E-2</v>
      </c>
      <c r="COX63" s="23">
        <v>1.0641041690999999E-2</v>
      </c>
      <c r="COY63" s="23" t="s">
        <v>3</v>
      </c>
      <c r="COZ63" s="23">
        <v>6.3697908830000005E-3</v>
      </c>
      <c r="CPA63" s="23">
        <v>1.0522828618E-2</v>
      </c>
      <c r="CPB63" s="23">
        <v>9.9858676149999995E-3</v>
      </c>
      <c r="CPC63" s="23">
        <v>1.5602987188E-2</v>
      </c>
      <c r="CPD63" s="23">
        <v>1.3946248580999999E-2</v>
      </c>
      <c r="CPE63" s="23" t="s">
        <v>3</v>
      </c>
      <c r="CPF63" s="23" t="s">
        <v>3</v>
      </c>
      <c r="CPG63" s="23">
        <v>1.0581527488E-2</v>
      </c>
      <c r="CPH63" s="23">
        <v>1.0389624334000001E-2</v>
      </c>
      <c r="CPI63" s="23">
        <v>1.1559783011E-2</v>
      </c>
      <c r="CPJ63" s="23">
        <v>8.019178553E-3</v>
      </c>
      <c r="CPK63" s="23">
        <v>1.1156247232E-2</v>
      </c>
      <c r="CPL63" s="23" t="s">
        <v>3</v>
      </c>
      <c r="CPM63" s="23">
        <v>1.0483611075999998E-2</v>
      </c>
      <c r="CPN63" s="23">
        <v>1.0604226935000001E-2</v>
      </c>
      <c r="CPO63" s="23">
        <v>1.0353142069000001E-2</v>
      </c>
      <c r="CPP63" s="23">
        <v>1.0215770864000001E-2</v>
      </c>
      <c r="CPQ63" s="23">
        <v>1.0627659499999999E-2</v>
      </c>
      <c r="CPR63" s="23">
        <v>1.0153153889999999E-2</v>
      </c>
      <c r="CPS63" s="23">
        <v>9.4353455699999998E-3</v>
      </c>
      <c r="CPT63" s="23">
        <v>8.984351253000001E-3</v>
      </c>
      <c r="CPU63" s="23">
        <v>1.1007266581999998E-2</v>
      </c>
      <c r="CPV63" s="24" t="s">
        <v>3</v>
      </c>
      <c r="CPW63" s="23">
        <v>1.8681174699999999E-4</v>
      </c>
      <c r="CPX63" s="23">
        <v>1.1507634185999999E-2</v>
      </c>
      <c r="CPY63" s="23">
        <v>9.6324809659999993E-3</v>
      </c>
      <c r="CPZ63" s="23">
        <v>1.1011416043999999E-2</v>
      </c>
      <c r="CQA63" s="23" t="s">
        <v>3</v>
      </c>
      <c r="CQB63" s="23">
        <v>1.0444080199E-2</v>
      </c>
      <c r="CQC63" s="23">
        <v>1.1267769140999999E-2</v>
      </c>
      <c r="CQD63" s="23">
        <v>4.9386565939999998E-3</v>
      </c>
      <c r="CQE63" s="23" t="s">
        <v>3</v>
      </c>
      <c r="CQF63" s="23" t="s">
        <v>3</v>
      </c>
      <c r="CQG63" s="23" t="s">
        <v>3</v>
      </c>
      <c r="CQH63" s="23">
        <v>2.6587167589999998E-3</v>
      </c>
      <c r="CQI63" s="23">
        <v>8.3618866290000003E-3</v>
      </c>
      <c r="CQJ63" s="23" t="s">
        <v>3</v>
      </c>
      <c r="CQK63" s="23" t="s">
        <v>3</v>
      </c>
      <c r="CQL63" s="23" t="s">
        <v>3</v>
      </c>
      <c r="CQM63" s="23" t="s">
        <v>3</v>
      </c>
      <c r="CQN63" s="23" t="s">
        <v>3</v>
      </c>
      <c r="CQO63" s="23" t="s">
        <v>3</v>
      </c>
      <c r="CQP63" s="23" t="s">
        <v>3</v>
      </c>
      <c r="CQQ63" s="23" t="s">
        <v>3</v>
      </c>
      <c r="CQR63" s="24" t="s">
        <v>3</v>
      </c>
      <c r="CQS63" s="23">
        <v>1.0702708448E-2</v>
      </c>
      <c r="CQT63" s="23" t="s">
        <v>3</v>
      </c>
      <c r="CQU63" s="23" t="s">
        <v>3</v>
      </c>
      <c r="CQV63" s="23">
        <v>9.1432339970000005E-3</v>
      </c>
      <c r="CQW63" s="23" t="s">
        <v>3</v>
      </c>
      <c r="CQX63" s="23">
        <v>1.0202353397999998E-2</v>
      </c>
      <c r="CQY63" s="23" t="s">
        <v>3</v>
      </c>
      <c r="CQZ63" s="23">
        <v>1.1016691578999999E-2</v>
      </c>
      <c r="CRA63" s="23">
        <v>1.1339296493999999E-2</v>
      </c>
      <c r="CRB63" s="23">
        <v>1.0493151188E-2</v>
      </c>
      <c r="CRC63" s="23">
        <v>1.0188806197E-2</v>
      </c>
      <c r="CRD63" s="23">
        <v>-2.0320844659000002E-2</v>
      </c>
      <c r="CRE63" s="23">
        <v>9.275799845E-3</v>
      </c>
      <c r="CRF63" s="23">
        <v>9.7190949689999993E-3</v>
      </c>
      <c r="CRG63" s="23">
        <v>9.4748728329999993E-3</v>
      </c>
      <c r="CRH63" s="23">
        <v>9.2475351600000005E-3</v>
      </c>
      <c r="CRI63" s="23">
        <v>8.7717263320000009E-3</v>
      </c>
      <c r="CRJ63" s="23" t="s">
        <v>3</v>
      </c>
      <c r="CRK63" s="23" t="s">
        <v>3</v>
      </c>
      <c r="CRL63" s="23" t="s">
        <v>3</v>
      </c>
      <c r="CRM63" s="23" t="s">
        <v>3</v>
      </c>
      <c r="CRN63" s="23" t="s">
        <v>3</v>
      </c>
      <c r="CRO63" s="23" t="s">
        <v>3</v>
      </c>
      <c r="CRP63" s="23" t="s">
        <v>3</v>
      </c>
      <c r="CRQ63" s="23">
        <v>1.0112947367E-2</v>
      </c>
      <c r="CRR63" s="23">
        <v>1.1341137975E-2</v>
      </c>
      <c r="CRS63" s="23">
        <v>1.0550022449000001E-2</v>
      </c>
      <c r="CRT63" s="23" t="s">
        <v>3</v>
      </c>
      <c r="CRU63" s="23" t="s">
        <v>3</v>
      </c>
      <c r="CRV63" s="23" t="s">
        <v>3</v>
      </c>
      <c r="CRW63" s="23" t="s">
        <v>3</v>
      </c>
      <c r="CRX63" s="23" t="s">
        <v>3</v>
      </c>
      <c r="CRY63" s="23">
        <v>1.1175803541E-2</v>
      </c>
      <c r="CRZ63" s="23">
        <v>1.4060838786E-2</v>
      </c>
      <c r="CSA63" s="23">
        <v>1.3685700525E-2</v>
      </c>
      <c r="CSB63" s="23" t="s">
        <v>3</v>
      </c>
      <c r="CSC63" s="23" t="s">
        <v>3</v>
      </c>
      <c r="CSD63" s="23" t="s">
        <v>3</v>
      </c>
      <c r="CSE63" s="23">
        <v>1.0470061817E-2</v>
      </c>
      <c r="CSF63" s="23">
        <v>1.0810293404999999E-2</v>
      </c>
      <c r="CSG63" s="23">
        <v>1.1050073309999998E-2</v>
      </c>
      <c r="CSH63" s="23">
        <v>7.455373853E-3</v>
      </c>
      <c r="CSI63" s="23" t="s">
        <v>3</v>
      </c>
      <c r="CSJ63" s="24" t="s">
        <v>3</v>
      </c>
      <c r="CSK63" s="23" t="s">
        <v>3</v>
      </c>
      <c r="CSL63" s="23">
        <v>1.1865273143999999E-2</v>
      </c>
      <c r="CSM63" s="23" t="s">
        <v>3</v>
      </c>
      <c r="CSN63" s="23" t="s">
        <v>3</v>
      </c>
      <c r="CSO63" s="23" t="s">
        <v>3</v>
      </c>
      <c r="CSP63" s="23">
        <v>1.4243329533999999E-2</v>
      </c>
      <c r="CSQ63" s="23">
        <v>1.3876902012000002E-2</v>
      </c>
      <c r="CSR63" s="23">
        <v>1.0414808040000001E-2</v>
      </c>
      <c r="CSS63" s="23">
        <v>1.2773527231999999E-2</v>
      </c>
      <c r="CST63" s="23" t="s">
        <v>3</v>
      </c>
      <c r="CSU63" s="23">
        <v>1.4677165781999998E-2</v>
      </c>
      <c r="CSV63" s="23">
        <v>7.3498234910000003E-3</v>
      </c>
      <c r="CSW63" s="23">
        <v>1.3774423395999999E-2</v>
      </c>
      <c r="CSX63" s="23" t="s">
        <v>3</v>
      </c>
      <c r="CSY63" s="23" t="s">
        <v>3</v>
      </c>
      <c r="CSZ63" s="23">
        <v>-2.0833649905999996E-2</v>
      </c>
      <c r="CTA63" s="23" t="s">
        <v>3</v>
      </c>
      <c r="CTB63" s="23" t="s">
        <v>3</v>
      </c>
      <c r="CTC63" s="23">
        <v>1.0502922739E-2</v>
      </c>
      <c r="CTD63" s="23">
        <v>1.1636122433000001E-2</v>
      </c>
      <c r="CTE63" s="23">
        <v>8.3510989830000004E-3</v>
      </c>
      <c r="CTF63" s="23">
        <v>1.0986853166999998E-2</v>
      </c>
      <c r="CTG63" s="23">
        <v>1.0303131637E-2</v>
      </c>
      <c r="CTH63" s="23" t="s">
        <v>3</v>
      </c>
      <c r="CTI63" s="24" t="s">
        <v>3</v>
      </c>
      <c r="CTJ63" s="23">
        <v>9.8771540739999997E-3</v>
      </c>
      <c r="CTK63" s="23" t="s">
        <v>3</v>
      </c>
      <c r="CTL63" s="23">
        <v>1.3593491555999999E-2</v>
      </c>
      <c r="CTM63" s="23">
        <v>1.1280196328000001E-2</v>
      </c>
      <c r="CTN63" s="24" t="s">
        <v>3</v>
      </c>
      <c r="CTO63" s="23">
        <v>1.1690456252000001E-2</v>
      </c>
      <c r="CTP63" s="24" t="s">
        <v>3</v>
      </c>
      <c r="CTQ63" s="23">
        <v>1.4169687790000001E-2</v>
      </c>
      <c r="CTR63" s="23">
        <v>1.1277549212E-2</v>
      </c>
      <c r="CTS63" s="23">
        <v>8.2578133279999997E-3</v>
      </c>
      <c r="CTT63" s="23" t="s">
        <v>3</v>
      </c>
      <c r="CTU63" s="23">
        <v>1.0065755951999999E-2</v>
      </c>
      <c r="CTV63" s="23" t="s">
        <v>3</v>
      </c>
      <c r="CTW63" s="23">
        <v>1.0487108259E-2</v>
      </c>
      <c r="CTX63" s="23">
        <v>8.2092802010000007E-3</v>
      </c>
      <c r="CTY63" s="23">
        <v>4.9375009379999998E-3</v>
      </c>
      <c r="CTZ63" s="23">
        <v>1.4367352846000001E-2</v>
      </c>
      <c r="CUA63" s="23">
        <v>1.126152266E-2</v>
      </c>
      <c r="CUB63" s="23">
        <v>1.5845152737E-2</v>
      </c>
      <c r="CUC63" s="23">
        <v>1.1327054943999999E-2</v>
      </c>
      <c r="CUD63" s="23">
        <v>1.3035692344E-2</v>
      </c>
      <c r="CUE63" s="23">
        <v>1.1029354149999998E-2</v>
      </c>
      <c r="CUF63" s="23">
        <v>1.2694960107999999E-2</v>
      </c>
      <c r="CUG63" s="23">
        <v>1.0331673120000001E-2</v>
      </c>
      <c r="CUH63" s="23">
        <v>9.5958860840000011E-3</v>
      </c>
      <c r="CUI63" s="23">
        <v>1.0306857413E-2</v>
      </c>
      <c r="CUJ63" s="23">
        <v>1.0910840851000001E-2</v>
      </c>
      <c r="CUK63" s="23">
        <v>9.8411807440000002E-3</v>
      </c>
      <c r="CUL63" s="23">
        <v>8.5637960140000011E-3</v>
      </c>
      <c r="CUM63" s="23">
        <v>1.0437010692999999E-2</v>
      </c>
      <c r="CUN63" s="23">
        <v>9.4072509789999998E-3</v>
      </c>
      <c r="CUO63" s="23">
        <v>9.9641201399999994E-3</v>
      </c>
      <c r="CUP63" s="23">
        <v>9.9999066059999996E-3</v>
      </c>
      <c r="CUQ63" s="23">
        <v>1.101736968E-2</v>
      </c>
      <c r="CUR63" s="23">
        <v>8.3444439410000001E-3</v>
      </c>
      <c r="CUS63" s="23">
        <v>9.4326325950000005E-3</v>
      </c>
      <c r="CUT63" s="23">
        <v>1.2213274247000002E-2</v>
      </c>
      <c r="CUU63" s="23">
        <v>1.2105121255E-2</v>
      </c>
      <c r="CUV63" s="23">
        <v>1.5810581723999999E-2</v>
      </c>
      <c r="CUW63" s="23">
        <v>1.5983614397999998E-2</v>
      </c>
      <c r="CUX63" s="23">
        <v>8.9458032670000007E-3</v>
      </c>
      <c r="CUY63" s="23">
        <v>1.4204693606000001E-2</v>
      </c>
      <c r="CUZ63" s="23">
        <v>8.5031341669999996E-3</v>
      </c>
      <c r="CVA63" s="23">
        <v>1.0471108908E-2</v>
      </c>
      <c r="CVB63" s="23">
        <v>1.0019448581999999E-2</v>
      </c>
      <c r="CVC63" s="23">
        <v>1.2795657885000001E-2</v>
      </c>
      <c r="CVD63" s="23" t="s">
        <v>3</v>
      </c>
      <c r="CVE63" s="23">
        <v>1.1093821836999999E-2</v>
      </c>
      <c r="CVF63" s="23">
        <v>1.0646608331E-2</v>
      </c>
      <c r="CVG63" s="23">
        <v>9.6897403319999992E-3</v>
      </c>
      <c r="CVH63" s="23">
        <v>1.1139131435E-2</v>
      </c>
      <c r="CVI63" s="23">
        <v>8.2949422240000004E-3</v>
      </c>
      <c r="CVJ63" s="23">
        <v>1.0189381470000002E-2</v>
      </c>
      <c r="CVK63" s="23">
        <v>1.0269345129000001E-2</v>
      </c>
      <c r="CVL63" s="23">
        <v>1.0424022309000001E-2</v>
      </c>
      <c r="CVM63" s="23">
        <v>1.0414656830999999E-2</v>
      </c>
      <c r="CVN63" s="23">
        <v>9.206688226000001E-3</v>
      </c>
      <c r="CVO63" s="23" t="s">
        <v>3</v>
      </c>
      <c r="CVP63" s="23" t="s">
        <v>3</v>
      </c>
      <c r="CVQ63" s="23" t="s">
        <v>3</v>
      </c>
      <c r="CVR63" s="23">
        <v>1.0781638565E-2</v>
      </c>
      <c r="CVS63" s="23">
        <v>1.0296115163999999E-2</v>
      </c>
      <c r="CVT63" s="23">
        <v>1.1899924321999999E-2</v>
      </c>
      <c r="CVU63" s="23" t="s">
        <v>3</v>
      </c>
      <c r="CVV63" s="23" t="s">
        <v>3</v>
      </c>
      <c r="CVW63" s="23" t="s">
        <v>3</v>
      </c>
      <c r="CVX63" s="23">
        <v>1.0746301132000001E-2</v>
      </c>
      <c r="CVY63" s="23">
        <v>1.1062933489999999E-2</v>
      </c>
      <c r="CVZ63" s="23">
        <v>1.086850543E-2</v>
      </c>
      <c r="CWA63" s="23">
        <v>8.6697854119999994E-3</v>
      </c>
      <c r="CWB63" s="23">
        <v>1.0671200959E-2</v>
      </c>
      <c r="CWC63" s="23">
        <v>1.1336633935E-2</v>
      </c>
      <c r="CWD63" s="23">
        <v>1.0408318269000001E-2</v>
      </c>
      <c r="CWE63" s="23" t="s">
        <v>3</v>
      </c>
      <c r="CWF63" s="23">
        <v>1.1864392704E-2</v>
      </c>
      <c r="CWG63" s="23">
        <v>1.1236359771E-2</v>
      </c>
      <c r="CWH63" s="23" t="s">
        <v>3</v>
      </c>
      <c r="CWI63" s="24" t="s">
        <v>3</v>
      </c>
      <c r="CWJ63" s="23">
        <v>1.3945899316000002E-2</v>
      </c>
      <c r="CWK63" s="23" t="s">
        <v>3</v>
      </c>
      <c r="CWL63" s="23" t="s">
        <v>3</v>
      </c>
      <c r="CWM63" s="24" t="s">
        <v>3</v>
      </c>
      <c r="CWN63" s="23">
        <v>1.0771853806999999E-2</v>
      </c>
      <c r="CWO63" s="24" t="s">
        <v>3</v>
      </c>
      <c r="CWP63" s="23" t="s">
        <v>3</v>
      </c>
      <c r="CWQ63" s="23" t="s">
        <v>3</v>
      </c>
      <c r="CWR63" s="23">
        <v>1.0797071798E-2</v>
      </c>
      <c r="CWS63" s="23">
        <v>8.0809367840000007E-3</v>
      </c>
    </row>
    <row r="64" spans="1:2645" x14ac:dyDescent="0.3">
      <c r="A64" s="25">
        <v>42790</v>
      </c>
      <c r="B64" s="26">
        <v>1.8543324040999998E-2</v>
      </c>
      <c r="C64" s="26" t="s">
        <v>3</v>
      </c>
      <c r="D64" s="26" t="s">
        <v>3</v>
      </c>
      <c r="E64" s="26" t="s">
        <v>3</v>
      </c>
      <c r="F64" s="26">
        <v>9.0543398109999996E-3</v>
      </c>
      <c r="G64" s="26">
        <v>7.554885723E-3</v>
      </c>
      <c r="H64" s="26" t="s">
        <v>3</v>
      </c>
      <c r="I64" s="26" t="s">
        <v>3</v>
      </c>
      <c r="J64" s="26" t="s">
        <v>3</v>
      </c>
      <c r="K64" s="26">
        <v>1.1266834929E-2</v>
      </c>
      <c r="L64" s="26" t="s">
        <v>3</v>
      </c>
      <c r="M64" s="26" t="s">
        <v>3</v>
      </c>
      <c r="N64" s="26">
        <v>9.5334529769999996E-3</v>
      </c>
      <c r="O64" s="26" t="s">
        <v>3</v>
      </c>
      <c r="P64" s="26" t="s">
        <v>3</v>
      </c>
      <c r="Q64" s="26" t="s">
        <v>3</v>
      </c>
      <c r="R64" s="26" t="s">
        <v>3</v>
      </c>
      <c r="S64" s="26" t="s">
        <v>3</v>
      </c>
      <c r="T64" s="26" t="s">
        <v>3</v>
      </c>
      <c r="U64" s="26">
        <v>8.5606220040000004E-3</v>
      </c>
      <c r="V64" s="26" t="s">
        <v>3</v>
      </c>
      <c r="W64" s="26" t="s">
        <v>3</v>
      </c>
      <c r="X64" s="26" t="s">
        <v>3</v>
      </c>
      <c r="Y64" s="26" t="s">
        <v>3</v>
      </c>
      <c r="Z64" s="26">
        <v>9.5230589270000002E-3</v>
      </c>
      <c r="AA64" s="26">
        <v>8.2592074129999998E-3</v>
      </c>
      <c r="AB64" s="26" t="s">
        <v>3</v>
      </c>
      <c r="AC64" s="26">
        <v>8.5252639010000002E-3</v>
      </c>
      <c r="AD64" s="26">
        <v>8.5556120049999993E-3</v>
      </c>
      <c r="AE64" s="26" t="s">
        <v>3</v>
      </c>
      <c r="AF64" s="26">
        <v>1.9399891985000001E-2</v>
      </c>
      <c r="AG64" s="26">
        <v>7.6839166519999998E-3</v>
      </c>
      <c r="AH64" s="26">
        <v>7.6479727979999997E-3</v>
      </c>
      <c r="AI64" s="26">
        <v>1.3284136070999999E-2</v>
      </c>
      <c r="AJ64" s="26">
        <v>6.6749411430000009E-3</v>
      </c>
      <c r="AK64" s="26">
        <v>6.7426826470000003E-3</v>
      </c>
      <c r="AL64" s="26">
        <v>1.1728446670999999E-2</v>
      </c>
      <c r="AM64" s="26">
        <v>7.1207885159999991E-3</v>
      </c>
      <c r="AN64" s="26">
        <v>7.4326748769999998E-3</v>
      </c>
      <c r="AO64" s="26">
        <v>2.6519790160999999E-2</v>
      </c>
      <c r="AP64" s="26">
        <v>9.11432748E-3</v>
      </c>
      <c r="AQ64" s="26">
        <v>3.8832854771999999E-2</v>
      </c>
      <c r="AR64" s="26" t="s">
        <v>3</v>
      </c>
      <c r="AS64" s="26">
        <v>8.7065454060000005E-3</v>
      </c>
      <c r="AT64" s="26">
        <v>8.7099634550000006E-3</v>
      </c>
      <c r="AU64" s="26">
        <v>1.0355964331E-2</v>
      </c>
      <c r="AV64" s="26">
        <v>7.4584011559999993E-3</v>
      </c>
      <c r="AW64" s="26">
        <v>4.1609988434999995E-2</v>
      </c>
      <c r="AX64" s="26">
        <v>1.1719456965E-2</v>
      </c>
      <c r="AY64" s="26">
        <v>7.2747878150000002E-3</v>
      </c>
      <c r="AZ64" s="26">
        <v>7.5372650440000003E-3</v>
      </c>
      <c r="BA64" s="26">
        <v>7.9667738349999996E-3</v>
      </c>
      <c r="BB64" s="26" t="s">
        <v>3</v>
      </c>
      <c r="BC64" s="26" t="s">
        <v>3</v>
      </c>
      <c r="BD64" s="26" t="s">
        <v>3</v>
      </c>
      <c r="BE64" s="26" t="s">
        <v>3</v>
      </c>
      <c r="BF64" s="26">
        <v>8.7842495200000006E-3</v>
      </c>
      <c r="BG64" s="26">
        <v>1.3437552207000001E-2</v>
      </c>
      <c r="BH64" s="26" t="s">
        <v>3</v>
      </c>
      <c r="BI64" s="26">
        <v>1.0845067390000001E-2</v>
      </c>
      <c r="BJ64" s="26" t="s">
        <v>3</v>
      </c>
      <c r="BK64" s="26">
        <v>8.6250455309999988E-3</v>
      </c>
      <c r="BL64" s="26">
        <v>1.0515359278E-2</v>
      </c>
      <c r="BM64" s="26" t="s">
        <v>3</v>
      </c>
      <c r="BN64" s="26" t="s">
        <v>3</v>
      </c>
      <c r="BO64" s="26">
        <v>8.9872321450000011E-3</v>
      </c>
      <c r="BP64" s="26" t="s">
        <v>3</v>
      </c>
      <c r="BQ64" s="26" t="s">
        <v>3</v>
      </c>
      <c r="BR64" s="26" t="s">
        <v>3</v>
      </c>
      <c r="BS64" s="26" t="s">
        <v>3</v>
      </c>
      <c r="BT64" s="26" t="s">
        <v>3</v>
      </c>
      <c r="BU64" s="26" t="s">
        <v>3</v>
      </c>
      <c r="BV64" s="26" t="s">
        <v>3</v>
      </c>
      <c r="BW64" s="26" t="s">
        <v>3</v>
      </c>
      <c r="BX64" s="26" t="s">
        <v>3</v>
      </c>
      <c r="BY64" s="26" t="s">
        <v>3</v>
      </c>
      <c r="BZ64" s="26" t="s">
        <v>3</v>
      </c>
      <c r="CA64" s="26" t="s">
        <v>3</v>
      </c>
      <c r="CB64" s="26" t="s">
        <v>3</v>
      </c>
      <c r="CC64" s="26" t="s">
        <v>3</v>
      </c>
      <c r="CD64" s="26" t="s">
        <v>3</v>
      </c>
      <c r="CE64" s="26" t="s">
        <v>3</v>
      </c>
      <c r="CF64" s="26">
        <v>2.4997204698E-2</v>
      </c>
      <c r="CG64" s="26" t="s">
        <v>3</v>
      </c>
      <c r="CH64" s="26">
        <v>8.6722033769999988E-3</v>
      </c>
      <c r="CI64" s="26" t="s">
        <v>3</v>
      </c>
      <c r="CJ64" s="26">
        <v>1.1091943008E-2</v>
      </c>
      <c r="CK64" s="26" t="s">
        <v>3</v>
      </c>
      <c r="CL64" s="26" t="s">
        <v>3</v>
      </c>
      <c r="CM64" s="26" t="s">
        <v>3</v>
      </c>
      <c r="CN64" s="26" t="s">
        <v>3</v>
      </c>
      <c r="CO64" s="26">
        <v>1.6183343858E-2</v>
      </c>
      <c r="CP64" s="26" t="s">
        <v>3</v>
      </c>
      <c r="CQ64" s="26">
        <v>2.2902368487000002E-2</v>
      </c>
      <c r="CR64" s="26" t="s">
        <v>3</v>
      </c>
      <c r="CS64" s="26">
        <v>1.9679877809999999E-2</v>
      </c>
      <c r="CT64" s="26" t="s">
        <v>3</v>
      </c>
      <c r="CU64" s="26" t="s">
        <v>3</v>
      </c>
      <c r="CV64" s="26" t="s">
        <v>3</v>
      </c>
      <c r="CW64" s="26" t="s">
        <v>3</v>
      </c>
      <c r="CX64" s="26" t="s">
        <v>3</v>
      </c>
      <c r="CY64" s="26" t="s">
        <v>3</v>
      </c>
      <c r="CZ64" s="26" t="s">
        <v>3</v>
      </c>
      <c r="DA64" s="26">
        <v>9.5007498270000008E-3</v>
      </c>
      <c r="DB64" s="26">
        <v>9.805484029E-3</v>
      </c>
      <c r="DC64" s="26">
        <v>2.2934494829999999E-2</v>
      </c>
      <c r="DD64" s="26" t="s">
        <v>3</v>
      </c>
      <c r="DE64" s="26">
        <v>8.7341555050000005E-3</v>
      </c>
      <c r="DF64" s="26">
        <v>3.0088917783000001E-2</v>
      </c>
      <c r="DG64" s="26">
        <v>8.651400263999999E-3</v>
      </c>
      <c r="DH64" s="26">
        <v>9.5354740979999991E-3</v>
      </c>
      <c r="DI64" s="26" t="s">
        <v>3</v>
      </c>
      <c r="DJ64" s="26">
        <v>2.1951823050999998E-2</v>
      </c>
      <c r="DK64" s="26" t="s">
        <v>3</v>
      </c>
      <c r="DL64" s="26">
        <v>8.5151853240000002E-3</v>
      </c>
      <c r="DM64" s="26">
        <v>8.2830778359999999E-3</v>
      </c>
      <c r="DN64" s="26">
        <v>8.4209182370000007E-3</v>
      </c>
      <c r="DO64" s="27" t="s">
        <v>3</v>
      </c>
      <c r="DP64" s="26">
        <v>4.0869366786999997E-2</v>
      </c>
      <c r="DQ64" s="26">
        <v>2.1688333513000001E-2</v>
      </c>
      <c r="DR64" s="26">
        <v>8.3183958150000008E-3</v>
      </c>
      <c r="DS64" s="26">
        <v>8.4196223840000001E-3</v>
      </c>
      <c r="DT64" s="26">
        <v>8.7305629600000004E-3</v>
      </c>
      <c r="DU64" s="26">
        <v>1.5696905589000002E-2</v>
      </c>
      <c r="DV64" s="26" t="s">
        <v>3</v>
      </c>
      <c r="DW64" s="26" t="s">
        <v>3</v>
      </c>
      <c r="DX64" s="26">
        <v>5.0391251917000002E-2</v>
      </c>
      <c r="DY64" s="26">
        <v>4.9641392092999996E-2</v>
      </c>
      <c r="DZ64" s="26">
        <v>7.6854341469999995E-3</v>
      </c>
      <c r="EA64" s="26">
        <v>5.8539540809999999E-3</v>
      </c>
      <c r="EB64" s="26">
        <v>6.5421362620000003E-3</v>
      </c>
      <c r="EC64" s="26">
        <v>8.8232566120000008E-3</v>
      </c>
      <c r="ED64" s="26">
        <v>1.1536316794000001E-2</v>
      </c>
      <c r="EE64" s="26">
        <v>8.2944232649999998E-3</v>
      </c>
      <c r="EF64" s="26">
        <v>8.5856862759999993E-3</v>
      </c>
      <c r="EG64" s="26">
        <v>8.596328034000001E-3</v>
      </c>
      <c r="EH64" s="26">
        <v>8.7690852139999994E-3</v>
      </c>
      <c r="EI64" s="26">
        <v>8.0462809999999989E-3</v>
      </c>
      <c r="EJ64" s="26">
        <v>8.5442624949999997E-3</v>
      </c>
      <c r="EK64" s="26">
        <v>8.5744992369999988E-3</v>
      </c>
      <c r="EL64" s="26">
        <v>4.7232617690000003E-3</v>
      </c>
      <c r="EM64" s="26">
        <v>2.0057171839999999E-2</v>
      </c>
      <c r="EN64" s="26">
        <v>1.1439853525999999E-2</v>
      </c>
      <c r="EO64" s="26">
        <v>8.5403173270000004E-3</v>
      </c>
      <c r="EP64" s="26">
        <v>7.0686811959999995E-3</v>
      </c>
      <c r="EQ64" s="26">
        <v>1.0842762333E-2</v>
      </c>
      <c r="ER64" s="26">
        <v>9.2372933440000009E-3</v>
      </c>
      <c r="ES64" s="26">
        <v>1.3720014950999998E-2</v>
      </c>
      <c r="ET64" s="26">
        <v>3.7908106193000002E-2</v>
      </c>
      <c r="EU64" s="26">
        <v>9.9567736839999994E-3</v>
      </c>
      <c r="EV64" s="26">
        <v>1.9358138681E-2</v>
      </c>
      <c r="EW64" s="26">
        <v>8.2966294050000004E-3</v>
      </c>
      <c r="EX64" s="26">
        <v>8.6254660359999999E-3</v>
      </c>
      <c r="EY64" s="26">
        <v>8.3823385679999991E-3</v>
      </c>
      <c r="EZ64" s="26">
        <v>8.2110940469999998E-3</v>
      </c>
      <c r="FA64" s="26">
        <v>2.2269418964999999E-2</v>
      </c>
      <c r="FB64" s="26">
        <v>7.8522140640000012E-3</v>
      </c>
      <c r="FC64" s="26">
        <v>8.6998883879999996E-3</v>
      </c>
      <c r="FD64" s="26">
        <v>2.5562962756999999E-2</v>
      </c>
      <c r="FE64" s="26">
        <v>2.7627468752999998E-2</v>
      </c>
      <c r="FF64" s="26">
        <v>4.0262985636000004E-2</v>
      </c>
      <c r="FG64" s="26">
        <v>8.2984460899999998E-3</v>
      </c>
      <c r="FH64" s="26">
        <v>5.4353155649999995E-3</v>
      </c>
      <c r="FI64" s="26">
        <v>7.2189507949999999E-3</v>
      </c>
      <c r="FJ64" s="26" t="s">
        <v>3</v>
      </c>
      <c r="FK64" s="26">
        <v>8.9808546950000002E-3</v>
      </c>
      <c r="FL64" s="26">
        <v>1.2595218935000001E-2</v>
      </c>
      <c r="FM64" s="26">
        <v>8.4461589900000009E-3</v>
      </c>
      <c r="FN64" s="26">
        <v>8.3491083620000003E-3</v>
      </c>
      <c r="FO64" s="26" t="s">
        <v>3</v>
      </c>
      <c r="FP64" s="26">
        <v>6.5621884900000007E-3</v>
      </c>
      <c r="FQ64" s="26">
        <v>7.919318836E-3</v>
      </c>
      <c r="FR64" s="26" t="s">
        <v>3</v>
      </c>
      <c r="FS64" s="26">
        <v>8.7399101239999995E-3</v>
      </c>
      <c r="FT64" s="26">
        <v>8.4997348789999996E-3</v>
      </c>
      <c r="FU64" s="26">
        <v>9.7194650189999995E-3</v>
      </c>
      <c r="FV64" s="26">
        <v>7.3198637919999997E-3</v>
      </c>
      <c r="FW64" s="26" t="s">
        <v>3</v>
      </c>
      <c r="FX64" s="26">
        <v>8.8613991169999989E-3</v>
      </c>
      <c r="FY64" s="26">
        <v>8.5820750020000006E-3</v>
      </c>
      <c r="FZ64" s="26">
        <v>7.1174543960000006E-3</v>
      </c>
      <c r="GA64" s="26">
        <v>2.2711307794000001E-2</v>
      </c>
      <c r="GB64" s="26" t="s">
        <v>3</v>
      </c>
      <c r="GC64" s="26">
        <v>8.5651517320000006E-3</v>
      </c>
      <c r="GD64" s="26">
        <v>1.0461209788000001E-2</v>
      </c>
      <c r="GE64" s="26">
        <v>8.6214583289999994E-3</v>
      </c>
      <c r="GF64" s="26" t="s">
        <v>3</v>
      </c>
      <c r="GG64" s="26">
        <v>8.5980812999999993E-3</v>
      </c>
      <c r="GH64" s="26">
        <v>9.2581552769999999E-3</v>
      </c>
      <c r="GI64" s="26">
        <v>8.7306073639999999E-3</v>
      </c>
      <c r="GJ64" s="26">
        <v>8.7002744899999998E-3</v>
      </c>
      <c r="GK64" s="26">
        <v>8.677357803E-3</v>
      </c>
      <c r="GL64" s="26">
        <v>8.6830016879999999E-3</v>
      </c>
      <c r="GM64" s="26">
        <v>8.8201723309999994E-3</v>
      </c>
      <c r="GN64" s="26">
        <v>5.9857819290000001E-3</v>
      </c>
      <c r="GO64" s="26">
        <v>6.4885081779999998E-3</v>
      </c>
      <c r="GP64" s="26">
        <v>5.9318779369999996E-3</v>
      </c>
      <c r="GQ64" s="26">
        <v>6.8526213109999998E-3</v>
      </c>
      <c r="GR64" s="26">
        <v>5.7542134879999991E-3</v>
      </c>
      <c r="GS64" s="26">
        <v>8.852519885E-3</v>
      </c>
      <c r="GT64" s="26" t="s">
        <v>3</v>
      </c>
      <c r="GU64" s="26">
        <v>8.4945857399999995E-3</v>
      </c>
      <c r="GV64" s="26">
        <v>7.8437706870000002E-3</v>
      </c>
      <c r="GW64" s="26">
        <v>8.2612457889999994E-3</v>
      </c>
      <c r="GX64" s="26">
        <v>8.3937665900000007E-3</v>
      </c>
      <c r="GY64" s="26" t="s">
        <v>3</v>
      </c>
      <c r="GZ64" s="26" t="s">
        <v>3</v>
      </c>
      <c r="HA64" s="26" t="s">
        <v>3</v>
      </c>
      <c r="HB64" s="26" t="s">
        <v>3</v>
      </c>
      <c r="HC64" s="26" t="s">
        <v>3</v>
      </c>
      <c r="HD64" s="26">
        <v>1.2020916877E-2</v>
      </c>
      <c r="HE64" s="26">
        <v>1.1790381324000001E-2</v>
      </c>
      <c r="HF64" s="26">
        <v>8.2434583209999995E-3</v>
      </c>
      <c r="HG64" s="26">
        <v>8.7553130930000007E-3</v>
      </c>
      <c r="HH64" s="26">
        <v>8.7372515750000004E-3</v>
      </c>
      <c r="HI64" s="26">
        <v>8.2000504090000009E-3</v>
      </c>
      <c r="HJ64" s="26">
        <v>7.2060281189999997E-3</v>
      </c>
      <c r="HK64" s="26" t="s">
        <v>3</v>
      </c>
      <c r="HL64" s="26" t="s">
        <v>3</v>
      </c>
      <c r="HM64" s="26" t="s">
        <v>3</v>
      </c>
      <c r="HN64" s="26">
        <v>8.4086067389999991E-3</v>
      </c>
      <c r="HO64" s="26" t="s">
        <v>3</v>
      </c>
      <c r="HP64" s="26">
        <v>8.5009337460000001E-3</v>
      </c>
      <c r="HQ64" s="26">
        <v>8.6623639760000006E-3</v>
      </c>
      <c r="HR64" s="26">
        <v>9.1120850390000001E-3</v>
      </c>
      <c r="HS64" s="26">
        <v>9.0245732080000002E-3</v>
      </c>
      <c r="HT64" s="26">
        <v>9.0242251650000001E-3</v>
      </c>
      <c r="HU64" s="26">
        <v>8.5860325090000005E-3</v>
      </c>
      <c r="HV64" s="26">
        <v>8.5941261530000004E-3</v>
      </c>
      <c r="HW64" s="26">
        <v>8.732930140000001E-3</v>
      </c>
      <c r="HX64" s="26">
        <v>8.6235975490000002E-3</v>
      </c>
      <c r="HY64" s="26">
        <v>8.4248902599999998E-3</v>
      </c>
      <c r="HZ64" s="26">
        <v>8.2902226879999989E-3</v>
      </c>
      <c r="IA64" s="26" t="s">
        <v>3</v>
      </c>
      <c r="IB64" s="26">
        <v>9.2593950919999998E-3</v>
      </c>
      <c r="IC64" s="26">
        <v>9.3872582610000001E-3</v>
      </c>
      <c r="ID64" s="26">
        <v>8.2906975100000002E-3</v>
      </c>
      <c r="IE64" s="26">
        <v>8.8601417329999994E-3</v>
      </c>
      <c r="IF64" s="26" t="s">
        <v>3</v>
      </c>
      <c r="IG64" s="26" t="s">
        <v>3</v>
      </c>
      <c r="IH64" s="26">
        <v>8.6451509449999991E-3</v>
      </c>
      <c r="II64" s="26">
        <v>8.1945778810000001E-3</v>
      </c>
      <c r="IJ64" s="26">
        <v>8.6978495789999995E-3</v>
      </c>
      <c r="IK64" s="26">
        <v>8.7330154629999997E-3</v>
      </c>
      <c r="IL64" s="26">
        <v>8.8932143690000007E-3</v>
      </c>
      <c r="IM64" s="26">
        <v>8.7994468870000002E-3</v>
      </c>
      <c r="IN64" s="26">
        <v>8.8404018630000008E-3</v>
      </c>
      <c r="IO64" s="26">
        <v>8.9159216649999998E-3</v>
      </c>
      <c r="IP64" s="26">
        <v>8.2796153369999997E-3</v>
      </c>
      <c r="IQ64" s="26">
        <v>7.5299374249999992E-3</v>
      </c>
      <c r="IR64" s="26">
        <v>8.5187518890000001E-3</v>
      </c>
      <c r="IS64" s="26">
        <v>8.6032794879999999E-3</v>
      </c>
      <c r="IT64" s="26">
        <v>1.9147814687000001E-2</v>
      </c>
      <c r="IU64" s="26">
        <v>3.8402138225999999E-2</v>
      </c>
      <c r="IV64" s="26" t="s">
        <v>3</v>
      </c>
      <c r="IW64" s="26">
        <v>7.282874961E-3</v>
      </c>
      <c r="IX64" s="26" t="s">
        <v>3</v>
      </c>
      <c r="IY64" s="26" t="s">
        <v>3</v>
      </c>
      <c r="IZ64" s="26" t="s">
        <v>3</v>
      </c>
      <c r="JA64" s="26">
        <v>8.0429777579999993E-3</v>
      </c>
      <c r="JB64" s="26">
        <v>9.2249026590000005E-3</v>
      </c>
      <c r="JC64" s="26" t="s">
        <v>3</v>
      </c>
      <c r="JD64" s="26">
        <v>7.4419003539999999E-3</v>
      </c>
      <c r="JE64" s="26">
        <v>-9.3945142709999999E-3</v>
      </c>
      <c r="JF64" s="26">
        <v>8.6372344400000006E-3</v>
      </c>
      <c r="JG64" s="26">
        <v>8.4927629470000002E-3</v>
      </c>
      <c r="JH64" s="26" t="s">
        <v>3</v>
      </c>
      <c r="JI64" s="26" t="s">
        <v>3</v>
      </c>
      <c r="JJ64" s="26" t="s">
        <v>3</v>
      </c>
      <c r="JK64" s="26" t="s">
        <v>3</v>
      </c>
      <c r="JL64" s="26">
        <v>1.3260345223E-2</v>
      </c>
      <c r="JM64" s="26">
        <v>1.4779890762000002E-2</v>
      </c>
      <c r="JN64" s="26">
        <v>4.9914864535000006E-2</v>
      </c>
      <c r="JO64" s="26">
        <v>3.8880120213999995E-2</v>
      </c>
      <c r="JP64" s="26">
        <v>3.8464822693999999E-2</v>
      </c>
      <c r="JQ64" s="26">
        <v>2.2443120849999998E-2</v>
      </c>
      <c r="JR64" s="26">
        <v>3.7459897499E-2</v>
      </c>
      <c r="JS64" s="26">
        <v>3.7834492774E-2</v>
      </c>
      <c r="JT64" s="26">
        <v>1.4488890922E-2</v>
      </c>
      <c r="JU64" s="26">
        <v>3.7990437723000002E-2</v>
      </c>
      <c r="JV64" s="26">
        <v>8.5218551950000006E-3</v>
      </c>
      <c r="JW64" s="26">
        <v>9.0152588700000008E-3</v>
      </c>
      <c r="JX64" s="26">
        <v>2.2163358158999998E-2</v>
      </c>
      <c r="JY64" s="26">
        <v>9.7010404950000004E-3</v>
      </c>
      <c r="JZ64" s="26">
        <v>8.5569122850000009E-3</v>
      </c>
      <c r="KA64" s="26">
        <v>9.9415779410000002E-3</v>
      </c>
      <c r="KB64" s="26">
        <v>9.8694353900000004E-3</v>
      </c>
      <c r="KC64" s="26" t="s">
        <v>3</v>
      </c>
      <c r="KD64" s="26">
        <v>2.0056191591E-2</v>
      </c>
      <c r="KE64" s="26">
        <v>8.5056726130000003E-3</v>
      </c>
      <c r="KF64" s="26" t="s">
        <v>3</v>
      </c>
      <c r="KG64" s="26">
        <v>8.788775112E-3</v>
      </c>
      <c r="KH64" s="26">
        <v>7.9318017389999988E-3</v>
      </c>
      <c r="KI64" s="26">
        <v>8.4395574560000002E-3</v>
      </c>
      <c r="KJ64" s="26">
        <v>7.5275876900000004E-3</v>
      </c>
      <c r="KK64" s="26">
        <v>2.6761157420999999E-2</v>
      </c>
      <c r="KL64" s="26">
        <v>8.3237248340000004E-3</v>
      </c>
      <c r="KM64" s="26">
        <v>5.9139746379999998E-3</v>
      </c>
      <c r="KN64" s="26">
        <v>8.621127038E-3</v>
      </c>
      <c r="KO64" s="26">
        <v>9.0397620740000004E-3</v>
      </c>
      <c r="KP64" s="26">
        <v>8.9159926629999997E-3</v>
      </c>
      <c r="KQ64" s="26">
        <v>8.9059418539999997E-3</v>
      </c>
      <c r="KR64" s="26">
        <v>8.6166968949999995E-3</v>
      </c>
      <c r="KS64" s="26">
        <v>8.77480307E-3</v>
      </c>
      <c r="KT64" s="26">
        <v>8.6846094070000008E-3</v>
      </c>
      <c r="KU64" s="26">
        <v>6.8518379420000001E-3</v>
      </c>
      <c r="KV64" s="26">
        <v>8.6220806530000003E-3</v>
      </c>
      <c r="KW64" s="26">
        <v>8.4113623899999997E-3</v>
      </c>
      <c r="KX64" s="26" t="s">
        <v>3</v>
      </c>
      <c r="KY64" s="26" t="s">
        <v>3</v>
      </c>
      <c r="KZ64" s="26" t="s">
        <v>3</v>
      </c>
      <c r="LA64" s="26">
        <v>8.5760120240000008E-3</v>
      </c>
      <c r="LB64" s="26">
        <v>8.4532720100000003E-3</v>
      </c>
      <c r="LC64" s="26">
        <v>8.6424077639999999E-3</v>
      </c>
      <c r="LD64" s="26">
        <v>8.9160074779999991E-3</v>
      </c>
      <c r="LE64" s="26">
        <v>1.5937353786999998E-2</v>
      </c>
      <c r="LF64" s="26">
        <v>8.0309193559999995E-3</v>
      </c>
      <c r="LG64" s="26">
        <v>8.2029154229999995E-3</v>
      </c>
      <c r="LH64" s="26">
        <v>8.6541012749999993E-3</v>
      </c>
      <c r="LI64" s="26">
        <v>8.659951196E-3</v>
      </c>
      <c r="LJ64" s="26">
        <v>8.7252742030000004E-3</v>
      </c>
      <c r="LK64" s="26">
        <v>8.6167259170000007E-3</v>
      </c>
      <c r="LL64" s="26" t="s">
        <v>3</v>
      </c>
      <c r="LM64" s="26">
        <v>1.9783563022999998E-2</v>
      </c>
      <c r="LN64" s="26">
        <v>1.9520555986000002E-2</v>
      </c>
      <c r="LO64" s="26">
        <v>8.4203788670000005E-3</v>
      </c>
      <c r="LP64" s="26">
        <v>8.6609525539999999E-3</v>
      </c>
      <c r="LQ64" s="26">
        <v>4.8890550063999998E-2</v>
      </c>
      <c r="LR64" s="26">
        <v>1.5592410124E-2</v>
      </c>
      <c r="LS64" s="26">
        <v>8.7733584410000006E-3</v>
      </c>
      <c r="LT64" s="26">
        <v>1.4228986854000002E-2</v>
      </c>
      <c r="LU64" s="26" t="s">
        <v>3</v>
      </c>
      <c r="LV64" s="26">
        <v>1.0307052177E-2</v>
      </c>
      <c r="LW64" s="26" t="s">
        <v>3</v>
      </c>
      <c r="LX64" s="26" t="s">
        <v>3</v>
      </c>
      <c r="LY64" s="26" t="s">
        <v>3</v>
      </c>
      <c r="LZ64" s="26">
        <v>8.8970414029999993E-3</v>
      </c>
      <c r="MA64" s="26">
        <v>8.7541385449999998E-3</v>
      </c>
      <c r="MB64" s="26">
        <v>9.7710986090000004E-3</v>
      </c>
      <c r="MC64" s="26">
        <v>6.7865602960000002E-3</v>
      </c>
      <c r="MD64" s="26">
        <v>7.2005031740000006E-3</v>
      </c>
      <c r="ME64" s="26">
        <v>3.0577561523000001E-2</v>
      </c>
      <c r="MF64" s="26">
        <v>8.8231094929999993E-3</v>
      </c>
      <c r="MG64" s="26">
        <v>8.6041956830000006E-3</v>
      </c>
      <c r="MH64" s="26">
        <v>1.3739261750000001E-3</v>
      </c>
      <c r="MI64" s="26">
        <v>8.6582252709999988E-3</v>
      </c>
      <c r="MJ64" s="26">
        <v>8.5500735689999999E-3</v>
      </c>
      <c r="MK64" s="26">
        <v>8.5164826109999994E-3</v>
      </c>
      <c r="ML64" s="26">
        <v>8.904816141000001E-3</v>
      </c>
      <c r="MM64" s="26">
        <v>8.5535838860000008E-3</v>
      </c>
      <c r="MN64" s="26">
        <v>8.4233015320000007E-3</v>
      </c>
      <c r="MO64" s="26">
        <v>7.5649077600000005E-3</v>
      </c>
      <c r="MP64" s="26">
        <v>6.8604672690000005E-3</v>
      </c>
      <c r="MQ64" s="26" t="s">
        <v>3</v>
      </c>
      <c r="MR64" s="26">
        <v>8.5017939549999998E-3</v>
      </c>
      <c r="MS64" s="26" t="s">
        <v>3</v>
      </c>
      <c r="MT64" s="26">
        <v>8.5918918639999991E-3</v>
      </c>
      <c r="MU64" s="26">
        <v>8.5742588389999992E-3</v>
      </c>
      <c r="MV64" s="26">
        <v>8.5688302509999998E-3</v>
      </c>
      <c r="MW64" s="26">
        <v>8.4433075530000005E-3</v>
      </c>
      <c r="MX64" s="26">
        <v>8.7389978240000003E-3</v>
      </c>
      <c r="MY64" s="26" t="s">
        <v>3</v>
      </c>
      <c r="MZ64" s="26" t="s">
        <v>3</v>
      </c>
      <c r="NA64" s="26" t="s">
        <v>3</v>
      </c>
      <c r="NB64" s="26">
        <v>8.9983861160000001E-3</v>
      </c>
      <c r="NC64" s="26">
        <v>8.6134605480000011E-3</v>
      </c>
      <c r="ND64" s="26">
        <v>2.6959679669000002E-2</v>
      </c>
      <c r="NE64" s="26">
        <v>2.4571847256999998E-2</v>
      </c>
      <c r="NF64" s="26">
        <v>2.5950759892000002E-2</v>
      </c>
      <c r="NG64" s="26">
        <v>1.5919221615E-2</v>
      </c>
      <c r="NH64" s="26">
        <v>2.5561758622999999E-2</v>
      </c>
      <c r="NI64" s="26">
        <v>2.4061479480000002E-2</v>
      </c>
      <c r="NJ64" s="26">
        <v>8.5853716350000001E-3</v>
      </c>
      <c r="NK64" s="26">
        <v>1.0721127371E-2</v>
      </c>
      <c r="NL64" s="26">
        <v>8.9136448400000002E-3</v>
      </c>
      <c r="NM64" s="26">
        <v>-8.7463429169999992E-3</v>
      </c>
      <c r="NN64" s="26">
        <v>8.7523661859999994E-3</v>
      </c>
      <c r="NO64" s="26">
        <v>9.3501629220000011E-3</v>
      </c>
      <c r="NP64" s="26">
        <v>8.9254122620000004E-3</v>
      </c>
      <c r="NQ64" s="26" t="s">
        <v>3</v>
      </c>
      <c r="NR64" s="26">
        <v>9.4639319319999998E-3</v>
      </c>
      <c r="NS64" s="26">
        <v>8.652380195E-3</v>
      </c>
      <c r="NT64" s="26" t="s">
        <v>3</v>
      </c>
      <c r="NU64" s="26" t="s">
        <v>3</v>
      </c>
      <c r="NV64" s="26">
        <v>1.4926673081999998E-2</v>
      </c>
      <c r="NW64" s="26" t="s">
        <v>3</v>
      </c>
      <c r="NX64" s="26">
        <v>8.8126439590000012E-3</v>
      </c>
      <c r="NY64" s="26">
        <v>6.8392170590000001E-3</v>
      </c>
      <c r="NZ64" s="26" t="s">
        <v>3</v>
      </c>
      <c r="OA64" s="26">
        <v>8.688368254E-3</v>
      </c>
      <c r="OB64" s="26">
        <v>2.0127123853999999E-2</v>
      </c>
      <c r="OC64" s="26">
        <v>9.114127776E-3</v>
      </c>
      <c r="OD64" s="26">
        <v>8.6768752580000004E-3</v>
      </c>
      <c r="OE64" s="26">
        <v>3.8433237312999996E-2</v>
      </c>
      <c r="OF64" s="26">
        <v>9.0061719380000009E-3</v>
      </c>
      <c r="OG64" s="26">
        <v>8.6666807219999992E-3</v>
      </c>
      <c r="OH64" s="26">
        <v>8.6030419859999992E-3</v>
      </c>
      <c r="OI64" s="26" t="s">
        <v>3</v>
      </c>
      <c r="OJ64" s="26">
        <v>8.9656825610000008E-3</v>
      </c>
      <c r="OK64" s="26">
        <v>8.5321633770000013E-3</v>
      </c>
      <c r="OL64" s="26">
        <v>8.7572710640000002E-3</v>
      </c>
      <c r="OM64" s="26">
        <v>8.756363092000001E-3</v>
      </c>
      <c r="ON64" s="26">
        <v>8.5601775090000005E-3</v>
      </c>
      <c r="OO64" s="26">
        <v>8.5704774359999999E-3</v>
      </c>
      <c r="OP64" s="26">
        <v>8.503131726999999E-3</v>
      </c>
      <c r="OQ64" s="26">
        <v>8.56937948E-3</v>
      </c>
      <c r="OR64" s="26" t="s">
        <v>3</v>
      </c>
      <c r="OS64" s="26" t="s">
        <v>3</v>
      </c>
      <c r="OT64" s="26">
        <v>8.5648043140000001E-3</v>
      </c>
      <c r="OU64" s="26">
        <v>8.5400467569999999E-3</v>
      </c>
      <c r="OV64" s="26">
        <v>8.0776828390000006E-3</v>
      </c>
      <c r="OW64" s="26" t="s">
        <v>3</v>
      </c>
      <c r="OX64" s="26">
        <v>7.3689997219999999E-3</v>
      </c>
      <c r="OY64" s="26">
        <v>8.1950819760000012E-3</v>
      </c>
      <c r="OZ64" s="26">
        <v>8.6980659270000007E-3</v>
      </c>
      <c r="PA64" s="26">
        <v>7.2683557389999999E-3</v>
      </c>
      <c r="PB64" s="26">
        <v>8.6436224490000005E-3</v>
      </c>
      <c r="PC64" s="27" t="s">
        <v>3</v>
      </c>
      <c r="PD64" s="27" t="s">
        <v>3</v>
      </c>
      <c r="PE64" s="26" t="s">
        <v>3</v>
      </c>
      <c r="PF64" s="26" t="s">
        <v>3</v>
      </c>
      <c r="PG64" s="26">
        <v>6.8499928229999998E-3</v>
      </c>
      <c r="PH64" s="26">
        <v>7.7721926699999997E-3</v>
      </c>
      <c r="PI64" s="26">
        <v>7.9977724269999998E-3</v>
      </c>
      <c r="PJ64" s="26">
        <v>8.5797654550000008E-3</v>
      </c>
      <c r="PK64" s="26">
        <v>7.2251289279999997E-3</v>
      </c>
      <c r="PL64" s="26" t="s">
        <v>3</v>
      </c>
      <c r="PM64" s="26">
        <v>8.3915440670000001E-3</v>
      </c>
      <c r="PN64" s="26">
        <v>7.8072430020000002E-3</v>
      </c>
      <c r="PO64" s="26">
        <v>9.3108858370000002E-3</v>
      </c>
      <c r="PP64" s="26">
        <v>9.2659203320000008E-3</v>
      </c>
      <c r="PQ64" s="26">
        <v>8.4395728790000006E-3</v>
      </c>
      <c r="PR64" s="26">
        <v>8.9278844810000008E-3</v>
      </c>
      <c r="PS64" s="26">
        <v>3.4743688326E-2</v>
      </c>
      <c r="PT64" s="26">
        <v>7.843368144000001E-3</v>
      </c>
      <c r="PU64" s="26" t="s">
        <v>3</v>
      </c>
      <c r="PV64" s="26" t="s">
        <v>3</v>
      </c>
      <c r="PW64" s="26">
        <v>7.4171590649999997E-3</v>
      </c>
      <c r="PX64" s="27" t="s">
        <v>3</v>
      </c>
      <c r="PY64" s="26">
        <v>3.9903819600000001E-2</v>
      </c>
      <c r="PZ64" s="26" t="s">
        <v>3</v>
      </c>
      <c r="QA64" s="26" t="s">
        <v>3</v>
      </c>
      <c r="QB64" s="26" t="s">
        <v>3</v>
      </c>
      <c r="QC64" s="26" t="s">
        <v>3</v>
      </c>
      <c r="QD64" s="26">
        <v>1.7152449185000002E-2</v>
      </c>
      <c r="QE64" s="27" t="s">
        <v>3</v>
      </c>
      <c r="QF64" s="26">
        <v>9.6563159060000011E-3</v>
      </c>
      <c r="QG64" s="26">
        <v>8.2908549589999995E-3</v>
      </c>
      <c r="QH64" s="26">
        <v>8.0779982589999997E-3</v>
      </c>
      <c r="QI64" s="26">
        <v>7.606361842E-3</v>
      </c>
      <c r="QJ64" s="26">
        <v>7.4047346820000004E-3</v>
      </c>
      <c r="QK64" s="26" t="s">
        <v>3</v>
      </c>
      <c r="QL64" s="26" t="s">
        <v>3</v>
      </c>
      <c r="QM64" s="26" t="s">
        <v>3</v>
      </c>
      <c r="QN64" s="26">
        <v>3.9352177858999998E-2</v>
      </c>
      <c r="QO64" s="26" t="s">
        <v>3</v>
      </c>
      <c r="QP64" s="26">
        <v>8.6642598270000003E-3</v>
      </c>
      <c r="QQ64" s="26">
        <v>8.6100812559999993E-3</v>
      </c>
      <c r="QR64" s="26">
        <v>9.4842861399999992E-3</v>
      </c>
      <c r="QS64" s="26">
        <v>1.0415048979999999E-2</v>
      </c>
      <c r="QT64" s="26">
        <v>9.2672536080000006E-3</v>
      </c>
      <c r="QU64" s="26">
        <v>1.628373776E-2</v>
      </c>
      <c r="QV64" s="26">
        <v>3.9782389150999999E-2</v>
      </c>
      <c r="QW64" s="26">
        <v>2.1479098766000002E-2</v>
      </c>
      <c r="QX64" s="26">
        <v>8.8828747710000006E-3</v>
      </c>
      <c r="QY64" s="26">
        <v>8.9408692219999988E-3</v>
      </c>
      <c r="QZ64" s="26">
        <v>8.770394459999999E-3</v>
      </c>
      <c r="RA64" s="26">
        <v>7.8323233360000008E-3</v>
      </c>
      <c r="RB64" s="26">
        <v>1.0069085444999999E-2</v>
      </c>
      <c r="RC64" s="26" t="s">
        <v>3</v>
      </c>
      <c r="RD64" s="26">
        <v>1.0072176584000002E-2</v>
      </c>
      <c r="RE64" s="26" t="s">
        <v>3</v>
      </c>
      <c r="RF64" s="26">
        <v>8.4307261099999999E-3</v>
      </c>
      <c r="RG64" s="26" t="s">
        <v>3</v>
      </c>
      <c r="RH64" s="26">
        <v>9.0620890989999998E-3</v>
      </c>
      <c r="RI64" s="26">
        <v>8.502610951E-3</v>
      </c>
      <c r="RJ64" s="26">
        <v>8.999554441999999E-3</v>
      </c>
      <c r="RK64" s="26" t="s">
        <v>3</v>
      </c>
      <c r="RL64" s="26" t="s">
        <v>3</v>
      </c>
      <c r="RM64" s="26">
        <v>1.3919454658999998E-2</v>
      </c>
      <c r="RN64" s="26">
        <v>8.2857232790000002E-3</v>
      </c>
      <c r="RO64" s="26">
        <v>8.2901253529999996E-3</v>
      </c>
      <c r="RP64" s="26">
        <v>8.2944172049999997E-3</v>
      </c>
      <c r="RQ64" s="26">
        <v>8.2655186410000008E-3</v>
      </c>
      <c r="RR64" s="26">
        <v>8.265300736999999E-3</v>
      </c>
      <c r="RS64" s="26">
        <v>8.2652552229999995E-3</v>
      </c>
      <c r="RT64" s="26">
        <v>8.2648488069999998E-3</v>
      </c>
      <c r="RU64" s="26" t="s">
        <v>3</v>
      </c>
      <c r="RV64" s="26">
        <v>8.2647451650000002E-3</v>
      </c>
      <c r="RW64" s="26">
        <v>8.2646551480000004E-3</v>
      </c>
      <c r="RX64" s="26">
        <v>8.2650229249999988E-3</v>
      </c>
      <c r="RY64" s="26">
        <v>8.2647127150000006E-3</v>
      </c>
      <c r="RZ64" s="26">
        <v>8.2649443050000007E-3</v>
      </c>
      <c r="SA64" s="26">
        <v>8.208642377000001E-3</v>
      </c>
      <c r="SB64" s="26" t="s">
        <v>3</v>
      </c>
      <c r="SC64" s="26" t="s">
        <v>3</v>
      </c>
      <c r="SD64" s="26" t="s">
        <v>3</v>
      </c>
      <c r="SE64" s="26">
        <v>8.2593880089999999E-3</v>
      </c>
      <c r="SF64" s="26">
        <v>1.6909977422999999E-2</v>
      </c>
      <c r="SG64" s="26">
        <v>7.8524952830000012E-3</v>
      </c>
      <c r="SH64" s="26">
        <v>8.5952221880000006E-3</v>
      </c>
      <c r="SI64" s="26">
        <v>6.7656162249999999E-3</v>
      </c>
      <c r="SJ64" s="26">
        <v>7.4576726860000001E-3</v>
      </c>
      <c r="SK64" s="26">
        <v>1.1703850684999999E-2</v>
      </c>
      <c r="SL64" s="26">
        <v>1.2533243410999999E-2</v>
      </c>
      <c r="SM64" s="26">
        <v>7.6063195730000002E-3</v>
      </c>
      <c r="SN64" s="26">
        <v>1.7039740171E-2</v>
      </c>
      <c r="SO64" s="26">
        <v>9.3428119899999999E-3</v>
      </c>
      <c r="SP64" s="26">
        <v>8.8160456379999998E-3</v>
      </c>
      <c r="SQ64" s="26">
        <v>7.9903053329999987E-3</v>
      </c>
      <c r="SR64" s="26">
        <v>7.2293545639999998E-3</v>
      </c>
      <c r="SS64" s="26">
        <v>1.7337016723999999E-2</v>
      </c>
      <c r="ST64" s="26">
        <v>8.6158828050000007E-3</v>
      </c>
      <c r="SU64" s="26">
        <v>8.6486116459999988E-3</v>
      </c>
      <c r="SV64" s="26" t="s">
        <v>3</v>
      </c>
      <c r="SW64" s="26" t="s">
        <v>3</v>
      </c>
      <c r="SX64" s="26">
        <v>9.4500341680000006E-3</v>
      </c>
      <c r="SY64" s="26" t="s">
        <v>3</v>
      </c>
      <c r="SZ64" s="26" t="s">
        <v>3</v>
      </c>
      <c r="TA64" s="26">
        <v>8.693330434E-3</v>
      </c>
      <c r="TB64" s="26">
        <v>7.1955862509999998E-3</v>
      </c>
      <c r="TC64" s="26">
        <v>8.692868066E-3</v>
      </c>
      <c r="TD64" s="26">
        <v>8.8654840389999993E-3</v>
      </c>
      <c r="TE64" s="26" t="s">
        <v>3</v>
      </c>
      <c r="TF64" s="26">
        <v>1.5862960985000001E-2</v>
      </c>
      <c r="TG64" s="26">
        <v>1.9355729648999998E-2</v>
      </c>
      <c r="TH64" s="26">
        <v>6.8536495350000008E-3</v>
      </c>
      <c r="TI64" s="26" t="s">
        <v>3</v>
      </c>
      <c r="TJ64" s="26">
        <v>8.1349865850000001E-3</v>
      </c>
      <c r="TK64" s="26">
        <v>8.1138894950000002E-3</v>
      </c>
      <c r="TL64" s="26">
        <v>7.7503031949999997E-3</v>
      </c>
      <c r="TM64" s="26">
        <v>8.7379461260000003E-3</v>
      </c>
      <c r="TN64" s="26">
        <v>8.8605803680000001E-3</v>
      </c>
      <c r="TO64" s="26">
        <v>8.535797635E-3</v>
      </c>
      <c r="TP64" s="26">
        <v>1.7119874393999999E-2</v>
      </c>
      <c r="TQ64" s="26">
        <v>8.5856629579999996E-3</v>
      </c>
      <c r="TR64" s="26">
        <v>8.6091706389999998E-3</v>
      </c>
      <c r="TS64" s="26">
        <v>1.5602207817000001E-2</v>
      </c>
      <c r="TT64" s="26">
        <v>8.3008482049999992E-3</v>
      </c>
      <c r="TU64" s="26">
        <v>8.5296542909999995E-3</v>
      </c>
      <c r="TV64" s="26">
        <v>8.8269621290000006E-3</v>
      </c>
      <c r="TW64" s="26">
        <v>9.7372250229999999E-3</v>
      </c>
      <c r="TX64" s="26">
        <v>8.8077384510000002E-3</v>
      </c>
      <c r="TY64" s="26">
        <v>8.0997751300000004E-3</v>
      </c>
      <c r="TZ64" s="26" t="s">
        <v>3</v>
      </c>
      <c r="UA64" s="26" t="s">
        <v>3</v>
      </c>
      <c r="UB64" s="26" t="s">
        <v>3</v>
      </c>
      <c r="UC64" s="26">
        <v>8.7274785000000001E-3</v>
      </c>
      <c r="UD64" s="26" t="s">
        <v>3</v>
      </c>
      <c r="UE64" s="26">
        <v>8.7122916500000005E-3</v>
      </c>
      <c r="UF64" s="26">
        <v>1.0177026710999999E-2</v>
      </c>
      <c r="UG64" s="26">
        <v>5.4684341290000002E-3</v>
      </c>
      <c r="UH64" s="26">
        <v>1.1295695780999999E-2</v>
      </c>
      <c r="UI64" s="26" t="s">
        <v>3</v>
      </c>
      <c r="UJ64" s="26" t="s">
        <v>3</v>
      </c>
      <c r="UK64" s="26">
        <v>8.4132111780000005E-3</v>
      </c>
      <c r="UL64" s="26">
        <v>9.8174007899999999E-3</v>
      </c>
      <c r="UM64" s="26">
        <v>8.7672729039999994E-3</v>
      </c>
      <c r="UN64" s="26">
        <v>8.5911047289999997E-3</v>
      </c>
      <c r="UO64" s="26">
        <v>1.374086328E-2</v>
      </c>
      <c r="UP64" s="26">
        <v>8.6212614410000003E-3</v>
      </c>
      <c r="UQ64" s="26" t="s">
        <v>3</v>
      </c>
      <c r="UR64" s="26" t="s">
        <v>3</v>
      </c>
      <c r="US64" s="26">
        <v>8.0626086019999991E-3</v>
      </c>
      <c r="UT64" s="26">
        <v>9.4221878420000012E-3</v>
      </c>
      <c r="UU64" s="26">
        <v>7.5931227079999997E-3</v>
      </c>
      <c r="UV64" s="26">
        <v>7.920106994E-3</v>
      </c>
      <c r="UW64" s="26">
        <v>8.6201461399999998E-3</v>
      </c>
      <c r="UX64" s="26">
        <v>8.6539211559999996E-3</v>
      </c>
      <c r="UY64" s="26">
        <v>8.5794976020000004E-3</v>
      </c>
      <c r="UZ64" s="26">
        <v>7.9250554680000002E-3</v>
      </c>
      <c r="VA64" s="26">
        <v>5.0975156190000001E-3</v>
      </c>
      <c r="VB64" s="26">
        <v>8.4421914429999995E-3</v>
      </c>
      <c r="VC64" s="26">
        <v>1.1503772169999999E-2</v>
      </c>
      <c r="VD64" s="26">
        <v>7.1977849349999998E-3</v>
      </c>
      <c r="VE64" s="26">
        <v>8.6978857310000008E-3</v>
      </c>
      <c r="VF64" s="26">
        <v>8.0036619480000001E-3</v>
      </c>
      <c r="VG64" s="26">
        <v>7.1955223999999995E-3</v>
      </c>
      <c r="VH64" s="26">
        <v>8.3470159600000007E-3</v>
      </c>
      <c r="VI64" s="26" t="s">
        <v>3</v>
      </c>
      <c r="VJ64" s="26">
        <v>8.5779284259999995E-3</v>
      </c>
      <c r="VK64" s="26">
        <v>8.514124235E-3</v>
      </c>
      <c r="VL64" s="26">
        <v>8.6727385050000012E-3</v>
      </c>
      <c r="VM64" s="26" t="s">
        <v>3</v>
      </c>
      <c r="VN64" s="26">
        <v>8.5752592319999991E-3</v>
      </c>
      <c r="VO64" s="26">
        <v>8.5386125619999996E-3</v>
      </c>
      <c r="VP64" s="26">
        <v>8.5959204970000001E-3</v>
      </c>
      <c r="VQ64" s="26">
        <v>8.9982691150000006E-3</v>
      </c>
      <c r="VR64" s="26">
        <v>7.632925548E-3</v>
      </c>
      <c r="VS64" s="26">
        <v>8.8761839560000007E-3</v>
      </c>
      <c r="VT64" s="26">
        <v>7.3904442889999996E-3</v>
      </c>
      <c r="VU64" s="26">
        <v>7.6390493540000005E-3</v>
      </c>
      <c r="VV64" s="26">
        <v>6.6712568430000001E-3</v>
      </c>
      <c r="VW64" s="26">
        <v>8.5680232970000002E-3</v>
      </c>
      <c r="VX64" s="26">
        <v>8.3985635690000011E-3</v>
      </c>
      <c r="VY64" s="26">
        <v>9.6396648660000001E-3</v>
      </c>
      <c r="VZ64" s="26">
        <v>7.5786295169999992E-3</v>
      </c>
      <c r="WA64" s="26">
        <v>9.0477707780000013E-3</v>
      </c>
      <c r="WB64" s="26">
        <v>8.2765653380000009E-3</v>
      </c>
      <c r="WC64" s="26">
        <v>8.7547146209999999E-3</v>
      </c>
      <c r="WD64" s="26">
        <v>7.7016804099999999E-3</v>
      </c>
      <c r="WE64" s="26">
        <v>8.4685746589999999E-3</v>
      </c>
      <c r="WF64" s="26">
        <v>8.4523029869999992E-3</v>
      </c>
      <c r="WG64" s="26">
        <v>8.0329350349999992E-3</v>
      </c>
      <c r="WH64" s="26">
        <v>8.4491357949999998E-3</v>
      </c>
      <c r="WI64" s="26">
        <v>9.0374140110000001E-3</v>
      </c>
      <c r="WJ64" s="26">
        <v>4.0758025837E-2</v>
      </c>
      <c r="WK64" s="26">
        <v>4.2883937008E-2</v>
      </c>
      <c r="WL64" s="26">
        <v>8.8352211400000002E-3</v>
      </c>
      <c r="WM64" s="26">
        <v>6.1002697830000001E-3</v>
      </c>
      <c r="WN64" s="26">
        <v>9.312598410000001E-3</v>
      </c>
      <c r="WO64" s="26">
        <v>7.2959692259999993E-3</v>
      </c>
      <c r="WP64" s="26">
        <v>7.982028431E-3</v>
      </c>
      <c r="WQ64" s="26">
        <v>8.053706838E-3</v>
      </c>
      <c r="WR64" s="26">
        <v>4.3187803127000005E-2</v>
      </c>
      <c r="WS64" s="26">
        <v>8.9156473309999987E-3</v>
      </c>
      <c r="WT64" s="26">
        <v>9.2560767720000006E-3</v>
      </c>
      <c r="WU64" s="26">
        <v>8.509686213999999E-3</v>
      </c>
      <c r="WV64" s="26">
        <v>9.6935315759999995E-3</v>
      </c>
      <c r="WW64" s="26">
        <v>2.9252544498000001E-2</v>
      </c>
      <c r="WX64" s="26">
        <v>8.5525379709999998E-3</v>
      </c>
      <c r="WY64" s="26">
        <v>9.1145250269999995E-3</v>
      </c>
      <c r="WZ64" s="26">
        <v>5.8640106740000001E-3</v>
      </c>
      <c r="XA64" s="26">
        <v>1.6295731617999999E-2</v>
      </c>
      <c r="XB64" s="26">
        <v>1.2464388468E-2</v>
      </c>
      <c r="XC64" s="26">
        <v>1.6492820896000002E-2</v>
      </c>
      <c r="XD64" s="26" t="s">
        <v>3</v>
      </c>
      <c r="XE64" s="26">
        <v>8.0043168209999998E-3</v>
      </c>
      <c r="XF64" s="26" t="s">
        <v>3</v>
      </c>
      <c r="XG64" s="26">
        <v>3.9054622766999995E-2</v>
      </c>
      <c r="XH64" s="26">
        <v>3.0601128584000003E-2</v>
      </c>
      <c r="XI64" s="26">
        <v>8.6397765330000001E-3</v>
      </c>
      <c r="XJ64" s="26">
        <v>1.6026913394E-2</v>
      </c>
      <c r="XK64" s="26">
        <v>5.1015364644999998E-2</v>
      </c>
      <c r="XL64" s="26">
        <v>3.9527943700999997E-2</v>
      </c>
      <c r="XM64" s="26">
        <v>3.8081783143000002E-2</v>
      </c>
      <c r="XN64" s="26">
        <v>2.4225842376000003E-2</v>
      </c>
      <c r="XO64" s="26">
        <v>8.3409169080000001E-3</v>
      </c>
      <c r="XP64" s="26" t="s">
        <v>3</v>
      </c>
      <c r="XQ64" s="26">
        <v>1.0071094462000002E-2</v>
      </c>
      <c r="XR64" s="26" t="s">
        <v>3</v>
      </c>
      <c r="XS64" s="26">
        <v>8.8866522319999992E-3</v>
      </c>
      <c r="XT64" s="26">
        <v>7.1862998190000008E-3</v>
      </c>
      <c r="XU64" s="26">
        <v>8.576759493E-3</v>
      </c>
      <c r="XV64" s="26">
        <v>9.8656004459999995E-3</v>
      </c>
      <c r="XW64" s="26" t="s">
        <v>3</v>
      </c>
      <c r="XX64" s="26">
        <v>8.5199538090000009E-3</v>
      </c>
      <c r="XY64" s="26">
        <v>8.7846137139999999E-3</v>
      </c>
      <c r="XZ64" s="26">
        <v>9.6934726719999989E-3</v>
      </c>
      <c r="YA64" s="26">
        <v>8.6983903760000005E-3</v>
      </c>
      <c r="YB64" s="26">
        <v>8.6279412720000007E-3</v>
      </c>
      <c r="YC64" s="26">
        <v>9.4793522310000003E-3</v>
      </c>
      <c r="YD64" s="26">
        <v>8.0501564990000003E-3</v>
      </c>
      <c r="YE64" s="26">
        <v>8.6678535239999993E-3</v>
      </c>
      <c r="YF64" s="26" t="s">
        <v>3</v>
      </c>
      <c r="YG64" s="26">
        <v>8.8205376290000012E-3</v>
      </c>
      <c r="YH64" s="26">
        <v>8.5080282740000006E-3</v>
      </c>
      <c r="YI64" s="26">
        <v>7.9143262169999989E-3</v>
      </c>
      <c r="YJ64" s="26" t="s">
        <v>3</v>
      </c>
      <c r="YK64" s="26">
        <v>7.4563442129999997E-3</v>
      </c>
      <c r="YL64" s="26">
        <v>6.4846473899999998E-3</v>
      </c>
      <c r="YM64" s="26" t="s">
        <v>3</v>
      </c>
      <c r="YN64" s="26">
        <v>7.3984600139999999E-3</v>
      </c>
      <c r="YO64" s="26">
        <v>7.8750340559999993E-3</v>
      </c>
      <c r="YP64" s="26">
        <v>7.8750276680000005E-3</v>
      </c>
      <c r="YQ64" s="26">
        <v>8.5564707720000004E-3</v>
      </c>
      <c r="YR64" s="26">
        <v>8.6348396800000008E-3</v>
      </c>
      <c r="YS64" s="26">
        <v>8.5486482159999998E-3</v>
      </c>
      <c r="YT64" s="26">
        <v>8.7276853369999997E-3</v>
      </c>
      <c r="YU64" s="26">
        <v>8.404782316E-3</v>
      </c>
      <c r="YV64" s="26">
        <v>8.7333699140000002E-3</v>
      </c>
      <c r="YW64" s="26">
        <v>7.8803972199999999E-3</v>
      </c>
      <c r="YX64" s="26">
        <v>3.8839485776999999E-2</v>
      </c>
      <c r="YY64" s="26">
        <v>6.0239298470000004E-3</v>
      </c>
      <c r="YZ64" s="26">
        <v>1.120980584E-2</v>
      </c>
      <c r="ZA64" s="26" t="s">
        <v>3</v>
      </c>
      <c r="ZB64" s="26" t="s">
        <v>3</v>
      </c>
      <c r="ZC64" s="26">
        <v>8.7310643809999991E-3</v>
      </c>
      <c r="ZD64" s="26">
        <v>9.0934971240000002E-3</v>
      </c>
      <c r="ZE64" s="26">
        <v>7.5757679920000001E-3</v>
      </c>
      <c r="ZF64" s="26">
        <v>8.5702313789999991E-3</v>
      </c>
      <c r="ZG64" s="26">
        <v>2.1687837036999998E-2</v>
      </c>
      <c r="ZH64" s="26" t="s">
        <v>3</v>
      </c>
      <c r="ZI64" s="26">
        <v>8.5099053940000009E-3</v>
      </c>
      <c r="ZJ64" s="26">
        <v>9.4385967020000003E-3</v>
      </c>
      <c r="ZK64" s="26">
        <v>8.5765448389999999E-3</v>
      </c>
      <c r="ZL64" s="26">
        <v>9.0582099590000003E-3</v>
      </c>
      <c r="ZM64" s="26" t="s">
        <v>3</v>
      </c>
      <c r="ZN64" s="26">
        <v>7.933406748000001E-3</v>
      </c>
      <c r="ZO64" s="26" t="s">
        <v>3</v>
      </c>
      <c r="ZP64" s="26" t="s">
        <v>3</v>
      </c>
      <c r="ZQ64" s="26">
        <v>6.4680714120000007E-3</v>
      </c>
      <c r="ZR64" s="26">
        <v>8.005028614000001E-3</v>
      </c>
      <c r="ZS64" s="26">
        <v>9.436411740000001E-3</v>
      </c>
      <c r="ZT64" s="26">
        <v>9.618529394E-3</v>
      </c>
      <c r="ZU64" s="26">
        <v>1.8405121973E-2</v>
      </c>
      <c r="ZV64" s="26" t="s">
        <v>3</v>
      </c>
      <c r="ZW64" s="26">
        <v>8.728009527000001E-3</v>
      </c>
      <c r="ZX64" s="26">
        <v>7.3766182440000005E-3</v>
      </c>
      <c r="ZY64" s="26">
        <v>7.3784454670000003E-3</v>
      </c>
      <c r="ZZ64" s="26">
        <v>2.3214697414E-2</v>
      </c>
      <c r="AAA64" s="26">
        <v>1.5467743654999999E-2</v>
      </c>
      <c r="AAB64" s="26">
        <v>9.0348518570000005E-3</v>
      </c>
      <c r="AAC64" s="26">
        <v>8.3674959000000007E-3</v>
      </c>
      <c r="AAD64" s="26">
        <v>7.4287995820000001E-3</v>
      </c>
      <c r="AAE64" s="26">
        <v>7.5011165209999996E-3</v>
      </c>
      <c r="AAF64" s="26">
        <v>7.7477518950000001E-3</v>
      </c>
      <c r="AAG64" s="26">
        <v>9.2453082220000007E-3</v>
      </c>
      <c r="AAH64" s="26">
        <v>9.208017168E-3</v>
      </c>
      <c r="AAI64" s="26">
        <v>8.1785702440000003E-3</v>
      </c>
      <c r="AAJ64" s="26">
        <v>1.0600932373000001E-2</v>
      </c>
      <c r="AAK64" s="26">
        <v>9.3027138929999992E-3</v>
      </c>
      <c r="AAL64" s="26">
        <v>7.7564979889999993E-3</v>
      </c>
      <c r="AAM64" s="26">
        <v>9.6903377170000013E-3</v>
      </c>
      <c r="AAN64" s="26">
        <v>8.398635057E-3</v>
      </c>
      <c r="AAO64" s="26">
        <v>9.4758052260000003E-3</v>
      </c>
      <c r="AAP64" s="26">
        <v>7.9322616880000002E-3</v>
      </c>
      <c r="AAQ64" s="26">
        <v>1.3357091223999999E-2</v>
      </c>
      <c r="AAR64" s="26">
        <v>8.4461445779999995E-3</v>
      </c>
      <c r="AAS64" s="26">
        <v>8.8644376000000004E-3</v>
      </c>
      <c r="AAT64" s="26">
        <v>8.5205384510000006E-3</v>
      </c>
      <c r="AAU64" s="26">
        <v>1.5825402616999999E-2</v>
      </c>
      <c r="AAV64" s="26">
        <v>3.9236704531000005E-2</v>
      </c>
      <c r="AAW64" s="26">
        <v>2.3973440189000002E-2</v>
      </c>
      <c r="AAX64" s="26">
        <v>8.6026981219999993E-3</v>
      </c>
      <c r="AAY64" s="26">
        <v>8.6886474609999993E-3</v>
      </c>
      <c r="AAZ64" s="26">
        <v>2.0765576423E-2</v>
      </c>
      <c r="ABA64" s="26">
        <v>8.5616141399999998E-3</v>
      </c>
      <c r="ABB64" s="26">
        <v>6.9613635620000003E-3</v>
      </c>
      <c r="ABC64" s="26">
        <v>9.0680860729999997E-3</v>
      </c>
      <c r="ABD64" s="26">
        <v>6.6773985329999994E-3</v>
      </c>
      <c r="ABE64" s="26">
        <v>8.567656877999999E-3</v>
      </c>
      <c r="ABF64" s="26">
        <v>8.6975624899999996E-3</v>
      </c>
      <c r="ABG64" s="26">
        <v>8.8220329989999995E-3</v>
      </c>
      <c r="ABH64" s="26">
        <v>8.7626257959999999E-3</v>
      </c>
      <c r="ABI64" s="26">
        <v>6.4563550640000002E-3</v>
      </c>
      <c r="ABJ64" s="26">
        <v>8.725578409E-3</v>
      </c>
      <c r="ABK64" s="26">
        <v>8.5353352259999998E-3</v>
      </c>
      <c r="ABL64" s="26">
        <v>6.1422969260000009E-3</v>
      </c>
      <c r="ABM64" s="26">
        <v>8.5462877490000005E-3</v>
      </c>
      <c r="ABN64" s="26">
        <v>9.1141825479999997E-3</v>
      </c>
      <c r="ABO64" s="26">
        <v>7.751462162E-3</v>
      </c>
      <c r="ABP64" s="26">
        <v>8.4744715789999998E-3</v>
      </c>
      <c r="ABQ64" s="26">
        <v>8.5596396149999997E-3</v>
      </c>
      <c r="ABR64" s="26">
        <v>7.6116022630000005E-3</v>
      </c>
      <c r="ABS64" s="26">
        <v>8.5463267800000003E-3</v>
      </c>
      <c r="ABT64" s="26" t="s">
        <v>3</v>
      </c>
      <c r="ABU64" s="26" t="s">
        <v>3</v>
      </c>
      <c r="ABV64" s="26">
        <v>1.0053139436000001E-2</v>
      </c>
      <c r="ABW64" s="26">
        <v>8.5716000000000004E-3</v>
      </c>
      <c r="ABX64" s="26">
        <v>9.1453677570000006E-3</v>
      </c>
      <c r="ABY64" s="27" t="s">
        <v>3</v>
      </c>
      <c r="ABZ64" s="26">
        <v>2.3325495922999998E-2</v>
      </c>
      <c r="ACA64" s="26">
        <v>7.5696104970000002E-3</v>
      </c>
      <c r="ACB64" s="26">
        <v>7.4173177620000001E-3</v>
      </c>
      <c r="ACC64" s="26">
        <v>9.4406427879999994E-3</v>
      </c>
      <c r="ACD64" s="26">
        <v>8.6951500849999988E-3</v>
      </c>
      <c r="ACE64" s="26">
        <v>9.2104945529999996E-3</v>
      </c>
      <c r="ACF64" s="26">
        <v>8.6945832069999993E-3</v>
      </c>
      <c r="ACG64" s="26">
        <v>8.7409575900000008E-3</v>
      </c>
      <c r="ACH64" s="26">
        <v>7.6702488889999997E-3</v>
      </c>
      <c r="ACI64" s="26">
        <v>6.4536505259999996E-3</v>
      </c>
      <c r="ACJ64" s="26">
        <v>7.471671549E-3</v>
      </c>
      <c r="ACK64" s="26" t="s">
        <v>3</v>
      </c>
      <c r="ACL64" s="26">
        <v>8.774358060000001E-3</v>
      </c>
      <c r="ACM64" s="26" t="s">
        <v>3</v>
      </c>
      <c r="ACN64" s="26">
        <v>4.8158420078999994E-2</v>
      </c>
      <c r="ACO64" s="26">
        <v>8.6983272679999994E-3</v>
      </c>
      <c r="ACP64" s="26">
        <v>1.9707792985E-2</v>
      </c>
      <c r="ACQ64" s="26">
        <v>8.1204469109999993E-3</v>
      </c>
      <c r="ACR64" s="26" t="s">
        <v>3</v>
      </c>
      <c r="ACS64" s="26">
        <v>7.2270528850000007E-3</v>
      </c>
      <c r="ACT64" s="26" t="s">
        <v>3</v>
      </c>
      <c r="ACU64" s="26">
        <v>2.0222615427999999E-2</v>
      </c>
      <c r="ACV64" s="26">
        <v>8.8330010029999996E-3</v>
      </c>
      <c r="ACW64" s="26" t="s">
        <v>3</v>
      </c>
      <c r="ACX64" s="26">
        <v>9.0504289369999994E-3</v>
      </c>
      <c r="ACY64" s="26" t="s">
        <v>3</v>
      </c>
      <c r="ACZ64" s="26">
        <v>1.4867353393E-2</v>
      </c>
      <c r="ADA64" s="26">
        <v>8.9283090979999993E-3</v>
      </c>
      <c r="ADB64" s="26" t="s">
        <v>3</v>
      </c>
      <c r="ADC64" s="27" t="s">
        <v>3</v>
      </c>
      <c r="ADD64" s="26" t="s">
        <v>3</v>
      </c>
      <c r="ADE64" s="26">
        <v>8.6630628260000002E-3</v>
      </c>
      <c r="ADF64" s="26" t="s">
        <v>3</v>
      </c>
      <c r="ADG64" s="26">
        <v>1.0218619221000001E-2</v>
      </c>
      <c r="ADH64" s="26">
        <v>9.3158986160000005E-3</v>
      </c>
      <c r="ADI64" s="26">
        <v>8.6415139479999997E-3</v>
      </c>
      <c r="ADJ64" s="26" t="s">
        <v>3</v>
      </c>
      <c r="ADK64" s="26" t="s">
        <v>3</v>
      </c>
      <c r="ADL64" s="26">
        <v>7.045397458E-3</v>
      </c>
      <c r="ADM64" s="26">
        <v>1.0826274439000002E-2</v>
      </c>
      <c r="ADN64" s="26">
        <v>3.7672796580000001E-2</v>
      </c>
      <c r="ADO64" s="26">
        <v>3.2142598533E-2</v>
      </c>
      <c r="ADP64" s="26">
        <v>2.9974602086000002E-2</v>
      </c>
      <c r="ADQ64" s="26" t="s">
        <v>3</v>
      </c>
      <c r="ADR64" s="26" t="s">
        <v>3</v>
      </c>
      <c r="ADS64" s="26" t="s">
        <v>3</v>
      </c>
      <c r="ADT64" s="26" t="s">
        <v>3</v>
      </c>
      <c r="ADU64" s="26" t="s">
        <v>3</v>
      </c>
      <c r="ADV64" s="26" t="s">
        <v>3</v>
      </c>
      <c r="ADW64" s="26">
        <v>9.4776245820000007E-3</v>
      </c>
      <c r="ADX64" s="26">
        <v>1.6208971308E-2</v>
      </c>
      <c r="ADY64" s="26">
        <v>5.1194175575E-2</v>
      </c>
      <c r="ADZ64" s="26">
        <v>3.9698175846000001E-2</v>
      </c>
      <c r="AEA64" s="26">
        <v>3.8255378388999998E-2</v>
      </c>
      <c r="AEB64" s="26">
        <v>2.4435137890999999E-2</v>
      </c>
      <c r="AEC64" s="26" t="s">
        <v>3</v>
      </c>
      <c r="AED64" s="26" t="s">
        <v>3</v>
      </c>
      <c r="AEE64" s="26">
        <v>2.0221094093000002E-2</v>
      </c>
      <c r="AEF64" s="27" t="s">
        <v>3</v>
      </c>
      <c r="AEG64" s="27" t="s">
        <v>3</v>
      </c>
      <c r="AEH64" s="26">
        <v>2.3260425628E-2</v>
      </c>
      <c r="AEI64" s="26">
        <v>2.1231154142999999E-2</v>
      </c>
      <c r="AEJ64" s="26">
        <v>9.3813476729999994E-3</v>
      </c>
      <c r="AEK64" s="26">
        <v>8.6528139650000006E-3</v>
      </c>
      <c r="AEL64" s="26">
        <v>7.2740525160000001E-3</v>
      </c>
      <c r="AEM64" s="26">
        <v>1.2118914146E-2</v>
      </c>
      <c r="AEN64" s="26" t="s">
        <v>3</v>
      </c>
      <c r="AEO64" s="26" t="s">
        <v>3</v>
      </c>
      <c r="AEP64" s="26">
        <v>1.0315453187000001E-2</v>
      </c>
      <c r="AEQ64" s="26">
        <v>8.671961885000001E-3</v>
      </c>
      <c r="AER64" s="26" t="s">
        <v>3</v>
      </c>
      <c r="AES64" s="26">
        <v>8.924086195E-3</v>
      </c>
      <c r="AET64" s="26" t="s">
        <v>3</v>
      </c>
      <c r="AEU64" s="26" t="s">
        <v>3</v>
      </c>
      <c r="AEV64" s="26">
        <v>9.18436368E-3</v>
      </c>
      <c r="AEW64" s="26">
        <v>8.9950680589999995E-3</v>
      </c>
      <c r="AEX64" s="26" t="s">
        <v>3</v>
      </c>
      <c r="AEY64" s="26">
        <v>1.0866486192000001E-2</v>
      </c>
      <c r="AEZ64" s="26">
        <v>9.9626771459999999E-3</v>
      </c>
      <c r="AFA64" s="26">
        <v>7.4833970139999992E-3</v>
      </c>
      <c r="AFB64" s="26" t="s">
        <v>3</v>
      </c>
      <c r="AFC64" s="26">
        <v>8.7154411480000003E-3</v>
      </c>
      <c r="AFD64" s="26">
        <v>3.8173641597999998E-2</v>
      </c>
      <c r="AFE64" s="26">
        <v>2.1403368374999999E-2</v>
      </c>
      <c r="AFF64" s="26">
        <v>8.935627723E-3</v>
      </c>
      <c r="AFG64" s="26">
        <v>9.092357475E-3</v>
      </c>
      <c r="AFH64" s="26">
        <v>8.827433656E-3</v>
      </c>
      <c r="AFI64" s="26">
        <v>1.7165680527000002E-2</v>
      </c>
      <c r="AFJ64" s="26">
        <v>8.6993479620000001E-3</v>
      </c>
      <c r="AFK64" s="26">
        <v>8.6293650749999992E-3</v>
      </c>
      <c r="AFL64" s="26">
        <v>8.9802213779999994E-3</v>
      </c>
      <c r="AFM64" s="26">
        <v>1.1957828312000001E-2</v>
      </c>
      <c r="AFN64" s="26" t="s">
        <v>3</v>
      </c>
      <c r="AFO64" s="26">
        <v>8.4970996680000001E-3</v>
      </c>
      <c r="AFP64" s="26">
        <v>9.1068589539999995E-3</v>
      </c>
      <c r="AFQ64" s="26">
        <v>8.0857436819999993E-3</v>
      </c>
      <c r="AFR64" s="26">
        <v>8.4822993280000009E-3</v>
      </c>
      <c r="AFS64" s="26">
        <v>8.8235425820000005E-3</v>
      </c>
      <c r="AFT64" s="26">
        <v>8.2307221809999991E-3</v>
      </c>
      <c r="AFU64" s="26">
        <v>3.8697925914000002E-2</v>
      </c>
      <c r="AFV64" s="26" t="s">
        <v>3</v>
      </c>
      <c r="AFW64" s="26" t="s">
        <v>3</v>
      </c>
      <c r="AFX64" s="26">
        <v>5.0339151760000001E-3</v>
      </c>
      <c r="AFY64" s="26">
        <v>6.6745678189999999E-3</v>
      </c>
      <c r="AFZ64" s="26">
        <v>9.297096845E-3</v>
      </c>
      <c r="AGA64" s="26">
        <v>8.6030593480000001E-3</v>
      </c>
      <c r="AGB64" s="26">
        <v>8.2420127030000002E-3</v>
      </c>
      <c r="AGC64" s="26">
        <v>-3.151964136E-3</v>
      </c>
      <c r="AGD64" s="26" t="s">
        <v>3</v>
      </c>
      <c r="AGE64" s="26">
        <v>1.6147304572000001E-2</v>
      </c>
      <c r="AGF64" s="26">
        <v>8.7570347510000004E-3</v>
      </c>
      <c r="AGG64" s="26" t="s">
        <v>3</v>
      </c>
      <c r="AGH64" s="26" t="s">
        <v>3</v>
      </c>
      <c r="AGI64" s="27" t="s">
        <v>3</v>
      </c>
      <c r="AGJ64" s="26">
        <v>-3.6729637120000002E-3</v>
      </c>
      <c r="AGK64" s="26">
        <v>9.6639850229999994E-3</v>
      </c>
      <c r="AGL64" s="26">
        <v>8.8937307789999989E-3</v>
      </c>
      <c r="AGM64" s="26">
        <v>8.9827516620000006E-3</v>
      </c>
      <c r="AGN64" s="26" t="s">
        <v>3</v>
      </c>
      <c r="AGO64" s="26" t="s">
        <v>3</v>
      </c>
      <c r="AGP64" s="26">
        <v>1.2213644043E-2</v>
      </c>
      <c r="AGQ64" s="26">
        <v>1.127865699E-2</v>
      </c>
      <c r="AGR64" s="26">
        <v>1.2151232882E-2</v>
      </c>
      <c r="AGS64" s="26" t="s">
        <v>3</v>
      </c>
      <c r="AGT64" s="26" t="s">
        <v>3</v>
      </c>
      <c r="AGU64" s="26" t="s">
        <v>3</v>
      </c>
      <c r="AGV64" s="26" t="s">
        <v>3</v>
      </c>
      <c r="AGW64" s="26" t="s">
        <v>3</v>
      </c>
      <c r="AGX64" s="26" t="s">
        <v>3</v>
      </c>
      <c r="AGY64" s="26" t="s">
        <v>3</v>
      </c>
      <c r="AGZ64" s="26">
        <v>3.4052001650000004E-2</v>
      </c>
      <c r="AHA64" s="26" t="s">
        <v>3</v>
      </c>
      <c r="AHB64" s="26" t="s">
        <v>3</v>
      </c>
      <c r="AHC64" s="26">
        <v>8.3518256020000004E-3</v>
      </c>
      <c r="AHD64" s="26">
        <v>9.0906348400000003E-3</v>
      </c>
      <c r="AHE64" s="26">
        <v>8.5943044010000011E-3</v>
      </c>
      <c r="AHF64" s="26">
        <v>1.4790417831E-2</v>
      </c>
      <c r="AHG64" s="26">
        <v>3.8354420798999998E-2</v>
      </c>
      <c r="AHH64" s="26">
        <v>5.0453546209000007E-2</v>
      </c>
      <c r="AHI64" s="26">
        <v>8.5969126329999996E-3</v>
      </c>
      <c r="AHJ64" s="26" t="s">
        <v>3</v>
      </c>
      <c r="AHK64" s="26">
        <v>9.0024435890000004E-3</v>
      </c>
      <c r="AHL64" s="26" t="s">
        <v>3</v>
      </c>
      <c r="AHM64" s="26">
        <v>2.3776950481000002E-2</v>
      </c>
      <c r="AHN64" s="26">
        <v>1.0510914623E-2</v>
      </c>
      <c r="AHO64" s="26">
        <v>1.1103161916999999E-2</v>
      </c>
      <c r="AHP64" s="26">
        <v>4.9985723651E-2</v>
      </c>
      <c r="AHQ64" s="26">
        <v>1.5644045135E-2</v>
      </c>
      <c r="AHR64" s="26">
        <v>8.7531105009999999E-3</v>
      </c>
      <c r="AHS64" s="26">
        <v>6.5509204839999998E-3</v>
      </c>
      <c r="AHT64" s="26" t="s">
        <v>3</v>
      </c>
      <c r="AHU64" s="26">
        <v>1.0124371207000001E-2</v>
      </c>
      <c r="AHV64" s="26">
        <v>8.5430077899999995E-3</v>
      </c>
      <c r="AHW64" s="26">
        <v>8.813682921E-3</v>
      </c>
      <c r="AHX64" s="26" t="s">
        <v>3</v>
      </c>
      <c r="AHY64" s="26">
        <v>1.5331675509E-2</v>
      </c>
      <c r="AHZ64" s="26" t="s">
        <v>3</v>
      </c>
      <c r="AIA64" s="26">
        <v>8.8775905879999988E-3</v>
      </c>
      <c r="AIB64" s="26">
        <v>2.8817580370000002E-3</v>
      </c>
      <c r="AIC64" s="26">
        <v>2.3468651562999997E-2</v>
      </c>
      <c r="AID64" s="26">
        <v>2.3130891919000002E-2</v>
      </c>
      <c r="AIE64" s="26">
        <v>9.1571335779999999E-3</v>
      </c>
      <c r="AIF64" s="26">
        <v>8.4958194730000002E-3</v>
      </c>
      <c r="AIG64" s="26">
        <v>8.5912236649999998E-3</v>
      </c>
      <c r="AIH64" s="26">
        <v>9.2215507159999991E-3</v>
      </c>
      <c r="AII64" s="26" t="s">
        <v>3</v>
      </c>
      <c r="AIJ64" s="26" t="s">
        <v>3</v>
      </c>
      <c r="AIK64" s="26">
        <v>8.8087621520000006E-3</v>
      </c>
      <c r="AIL64" s="26">
        <v>8.3849011039999997E-3</v>
      </c>
      <c r="AIM64" s="26" t="s">
        <v>3</v>
      </c>
      <c r="AIN64" s="26" t="s">
        <v>3</v>
      </c>
      <c r="AIO64" s="26" t="s">
        <v>3</v>
      </c>
      <c r="AIP64" s="26" t="s">
        <v>3</v>
      </c>
      <c r="AIQ64" s="26" t="s">
        <v>3</v>
      </c>
      <c r="AIR64" s="26">
        <v>9.627743926E-3</v>
      </c>
      <c r="AIS64" s="26">
        <v>8.5099324060000005E-3</v>
      </c>
      <c r="AIT64" s="26">
        <v>7.0844509279999997E-3</v>
      </c>
      <c r="AIU64" s="26">
        <v>2.0046142842E-2</v>
      </c>
      <c r="AIV64" s="26">
        <v>9.1351122610000002E-3</v>
      </c>
      <c r="AIW64" s="26">
        <v>8.7056378850000008E-3</v>
      </c>
      <c r="AIX64" s="26">
        <v>8.6025206119999999E-3</v>
      </c>
      <c r="AIY64" s="26">
        <v>9.0007311879999989E-3</v>
      </c>
      <c r="AIZ64" s="26">
        <v>8.8601872429999989E-3</v>
      </c>
      <c r="AJA64" s="26" t="s">
        <v>3</v>
      </c>
      <c r="AJB64" s="26">
        <v>8.7184124429999996E-3</v>
      </c>
      <c r="AJC64" s="26" t="s">
        <v>3</v>
      </c>
      <c r="AJD64" s="26">
        <v>7.5971898329999996E-3</v>
      </c>
      <c r="AJE64" s="26" t="s">
        <v>3</v>
      </c>
      <c r="AJF64" s="26">
        <v>8.6777477540000009E-3</v>
      </c>
      <c r="AJG64" s="26">
        <v>4.7235666760000001E-3</v>
      </c>
      <c r="AJH64" s="26">
        <v>4.9294324950000003E-3</v>
      </c>
      <c r="AJI64" s="26">
        <v>4.3817336280000006E-3</v>
      </c>
      <c r="AJJ64" s="26">
        <v>4.892248555E-3</v>
      </c>
      <c r="AJK64" s="26">
        <v>4.8288371660000001E-3</v>
      </c>
      <c r="AJL64" s="26">
        <v>2.1787399588000002E-2</v>
      </c>
      <c r="AJM64" s="26">
        <v>2.0177853042999998E-2</v>
      </c>
      <c r="AJN64" s="26" t="s">
        <v>3</v>
      </c>
      <c r="AJO64" s="26">
        <v>8.0644272399999998E-3</v>
      </c>
      <c r="AJP64" s="26">
        <v>8.8040585119999997E-3</v>
      </c>
      <c r="AJQ64" s="26">
        <v>1.5564285555E-2</v>
      </c>
      <c r="AJR64" s="26">
        <v>1.2921576793E-2</v>
      </c>
      <c r="AJS64" s="26">
        <v>1.4776421608000001E-2</v>
      </c>
      <c r="AJT64" s="26">
        <v>4.9738572089000004E-2</v>
      </c>
      <c r="AJU64" s="26">
        <v>3.8266982274000001E-2</v>
      </c>
      <c r="AJV64" s="26">
        <v>2.2377943501000003E-2</v>
      </c>
      <c r="AJW64" s="26">
        <v>9.4142316580000003E-3</v>
      </c>
      <c r="AJX64" s="26">
        <v>9.9435919949999989E-3</v>
      </c>
      <c r="AJY64" s="26">
        <v>2.3982510246E-2</v>
      </c>
      <c r="AJZ64" s="26">
        <v>2.0368343108000002E-2</v>
      </c>
      <c r="AKA64" s="26">
        <v>9.1265817969999989E-3</v>
      </c>
      <c r="AKB64" s="26">
        <v>9.0009677359999991E-3</v>
      </c>
      <c r="AKC64" s="26">
        <v>1.3904620626E-2</v>
      </c>
      <c r="AKD64" s="26">
        <v>8.5769555129999991E-3</v>
      </c>
      <c r="AKE64" s="26">
        <v>8.4234068660000005E-3</v>
      </c>
      <c r="AKF64" s="26">
        <v>8.0066758309999993E-3</v>
      </c>
      <c r="AKG64" s="26">
        <v>8.9635610420000008E-3</v>
      </c>
      <c r="AKH64" s="26">
        <v>8.8659303700000004E-3</v>
      </c>
      <c r="AKI64" s="26">
        <v>8.0177965109999999E-3</v>
      </c>
      <c r="AKJ64" s="26">
        <v>8.5641487700000001E-3</v>
      </c>
      <c r="AKK64" s="26" t="s">
        <v>3</v>
      </c>
      <c r="AKL64" s="26">
        <v>8.6729340999999998E-3</v>
      </c>
      <c r="AKM64" s="26">
        <v>8.9175436310000005E-3</v>
      </c>
      <c r="AKN64" s="26">
        <v>7.9323275430000003E-3</v>
      </c>
      <c r="AKO64" s="26">
        <v>8.6116715060000001E-3</v>
      </c>
      <c r="AKP64" s="26">
        <v>8.1214403020000003E-3</v>
      </c>
      <c r="AKQ64" s="26">
        <v>8.9570043269999993E-3</v>
      </c>
      <c r="AKR64" s="26">
        <v>7.7543798050000003E-3</v>
      </c>
      <c r="AKS64" s="26">
        <v>9.1471912190000011E-3</v>
      </c>
      <c r="AKT64" s="26">
        <v>9.3105479989999997E-3</v>
      </c>
      <c r="AKU64" s="26">
        <v>8.7821738810000011E-3</v>
      </c>
      <c r="AKV64" s="26">
        <v>3.9951695667999998E-2</v>
      </c>
      <c r="AKW64" s="26">
        <v>8.786755181E-3</v>
      </c>
      <c r="AKX64" s="26">
        <v>8.5530876200000001E-3</v>
      </c>
      <c r="AKY64" s="26">
        <v>8.4829464639999998E-3</v>
      </c>
      <c r="AKZ64" s="26">
        <v>8.2277549949999994E-3</v>
      </c>
      <c r="ALA64" s="26">
        <v>8.5420222579999996E-3</v>
      </c>
      <c r="ALB64" s="26">
        <v>8.6333340239999994E-3</v>
      </c>
      <c r="ALC64" s="26">
        <v>1.2507115920000001E-2</v>
      </c>
      <c r="ALD64" s="27" t="s">
        <v>3</v>
      </c>
      <c r="ALE64" s="26">
        <v>8.491908833E-3</v>
      </c>
      <c r="ALF64" s="26">
        <v>8.7477423710000009E-3</v>
      </c>
      <c r="ALG64" s="26">
        <v>8.7104286730000004E-3</v>
      </c>
      <c r="ALH64" s="26" t="s">
        <v>3</v>
      </c>
      <c r="ALI64" s="26">
        <v>7.2161207120000001E-3</v>
      </c>
      <c r="ALJ64" s="26">
        <v>7.265370038E-3</v>
      </c>
      <c r="ALK64" s="26" t="s">
        <v>3</v>
      </c>
      <c r="ALL64" s="26" t="s">
        <v>3</v>
      </c>
      <c r="ALM64" s="26">
        <v>8.6544652140000001E-3</v>
      </c>
      <c r="ALN64" s="26" t="s">
        <v>3</v>
      </c>
      <c r="ALO64" s="26">
        <v>8.7760579069999997E-3</v>
      </c>
      <c r="ALP64" s="26">
        <v>9.0687433140000002E-3</v>
      </c>
      <c r="ALQ64" s="26" t="s">
        <v>3</v>
      </c>
      <c r="ALR64" s="26">
        <v>1.4651198874E-2</v>
      </c>
      <c r="ALS64" s="26">
        <v>8.857662308000001E-3</v>
      </c>
      <c r="ALT64" s="26">
        <v>8.6235075459999994E-3</v>
      </c>
      <c r="ALU64" s="26">
        <v>7.3566819289999997E-3</v>
      </c>
      <c r="ALV64" s="26">
        <v>8.3304574750000006E-3</v>
      </c>
      <c r="ALW64" s="26" t="s">
        <v>3</v>
      </c>
      <c r="ALX64" s="26" t="s">
        <v>3</v>
      </c>
      <c r="ALY64" s="26">
        <v>8.0771495970000003E-3</v>
      </c>
      <c r="ALZ64" s="26">
        <v>8.4411796849999995E-3</v>
      </c>
      <c r="AMA64" s="26">
        <v>7.6500593910000005E-3</v>
      </c>
      <c r="AMB64" s="26">
        <v>7.7937969569999996E-3</v>
      </c>
      <c r="AMC64" s="26">
        <v>8.5667274159999997E-3</v>
      </c>
      <c r="AMD64" s="26">
        <v>8.5690951189999996E-3</v>
      </c>
      <c r="AME64" s="26">
        <v>8.4753336110000004E-3</v>
      </c>
      <c r="AMF64" s="26">
        <v>7.9457874689999996E-3</v>
      </c>
      <c r="AMG64" s="26">
        <v>8.5990334150000004E-3</v>
      </c>
      <c r="AMH64" s="26">
        <v>8.6623855249999999E-3</v>
      </c>
      <c r="AMI64" s="26">
        <v>8.9761537950000005E-3</v>
      </c>
      <c r="AMJ64" s="26">
        <v>9.9566862360000001E-3</v>
      </c>
      <c r="AMK64" s="26">
        <v>8.7658076900000003E-3</v>
      </c>
      <c r="AML64" s="26" t="s">
        <v>3</v>
      </c>
      <c r="AMM64" s="26" t="s">
        <v>3</v>
      </c>
      <c r="AMN64" s="26">
        <v>8.5876676020000004E-3</v>
      </c>
      <c r="AMO64" s="26">
        <v>6.4243874310000006E-3</v>
      </c>
      <c r="AMP64" s="26">
        <v>8.8690595370000003E-3</v>
      </c>
      <c r="AMQ64" s="26">
        <v>8.6570388470000002E-3</v>
      </c>
      <c r="AMR64" s="26" t="s">
        <v>3</v>
      </c>
      <c r="AMS64" s="26" t="s">
        <v>3</v>
      </c>
      <c r="AMT64" s="26">
        <v>8.6573411309999997E-3</v>
      </c>
      <c r="AMU64" s="26">
        <v>3.7840289178000003E-2</v>
      </c>
      <c r="AMV64" s="26">
        <v>8.6104557490000004E-3</v>
      </c>
      <c r="AMW64" s="26">
        <v>8.9562666820000008E-3</v>
      </c>
      <c r="AMX64" s="26">
        <v>9.002616901E-3</v>
      </c>
      <c r="AMY64" s="26">
        <v>8.4419958390000004E-3</v>
      </c>
      <c r="AMZ64" s="26">
        <v>1.5316232055E-2</v>
      </c>
      <c r="ANA64" s="26">
        <v>8.6621428300000004E-3</v>
      </c>
      <c r="ANB64" s="26">
        <v>9.5189295589999997E-3</v>
      </c>
      <c r="ANC64" s="26">
        <v>9.3656121149999997E-3</v>
      </c>
      <c r="AND64" s="26">
        <v>8.8137107069999991E-3</v>
      </c>
      <c r="ANE64" s="26">
        <v>2.0779200680000002E-2</v>
      </c>
      <c r="ANF64" s="26">
        <v>8.6762237969999993E-3</v>
      </c>
      <c r="ANG64" s="26">
        <v>8.6680090579999997E-3</v>
      </c>
      <c r="ANH64" s="26">
        <v>8.8557219029999999E-3</v>
      </c>
      <c r="ANI64" s="26">
        <v>8.7880561109999998E-3</v>
      </c>
      <c r="ANJ64" s="26" t="s">
        <v>3</v>
      </c>
      <c r="ANK64" s="26">
        <v>8.6304969849999996E-3</v>
      </c>
      <c r="ANL64" s="26" t="s">
        <v>3</v>
      </c>
      <c r="ANM64" s="26">
        <v>8.7033210319999998E-3</v>
      </c>
      <c r="ANN64" s="26">
        <v>8.6573429970000001E-3</v>
      </c>
      <c r="ANO64" s="26">
        <v>7.222754657E-3</v>
      </c>
      <c r="ANP64" s="26">
        <v>8.6383696249999996E-3</v>
      </c>
      <c r="ANQ64" s="26">
        <v>3.7762917513000004E-2</v>
      </c>
      <c r="ANR64" s="26">
        <v>8.7785877990000007E-3</v>
      </c>
      <c r="ANS64" s="26">
        <v>2.0338673861999997E-2</v>
      </c>
      <c r="ANT64" s="26" t="s">
        <v>3</v>
      </c>
      <c r="ANU64" s="26">
        <v>8.5428627989999999E-3</v>
      </c>
      <c r="ANV64" s="26">
        <v>8.8436826220000004E-3</v>
      </c>
      <c r="ANW64" s="26">
        <v>1.5152105192E-2</v>
      </c>
      <c r="ANX64" s="26">
        <v>8.6034961389999994E-3</v>
      </c>
      <c r="ANY64" s="26">
        <v>3.7314238076000004E-2</v>
      </c>
      <c r="ANZ64" s="26">
        <v>9.003675731000001E-3</v>
      </c>
      <c r="AOA64" s="26">
        <v>7.5211670929999997E-3</v>
      </c>
      <c r="AOB64" s="26">
        <v>8.3768081470000002E-3</v>
      </c>
      <c r="AOC64" s="26">
        <v>7.2139115849999998E-3</v>
      </c>
      <c r="AOD64" s="26">
        <v>8.7114923949999992E-3</v>
      </c>
      <c r="AOE64" s="26">
        <v>8.8286902209999997E-3</v>
      </c>
      <c r="AOF64" s="26">
        <v>5.0718098590000005E-3</v>
      </c>
      <c r="AOG64" s="26">
        <v>8.4507630170000004E-3</v>
      </c>
      <c r="AOH64" s="26">
        <v>2.1040906761999999E-2</v>
      </c>
      <c r="AOI64" s="26">
        <v>8.7106112289999996E-3</v>
      </c>
      <c r="AOJ64" s="26">
        <v>9.1944208360000002E-3</v>
      </c>
      <c r="AOK64" s="26">
        <v>8.287182655000001E-3</v>
      </c>
      <c r="AOL64" s="26">
        <v>8.9225961979999997E-3</v>
      </c>
      <c r="AOM64" s="26">
        <v>8.9818567720000003E-3</v>
      </c>
      <c r="AON64" s="26">
        <v>8.6669651989999992E-3</v>
      </c>
      <c r="AOO64" s="26">
        <v>8.7054522459999988E-3</v>
      </c>
      <c r="AOP64" s="26">
        <v>8.4312034879999997E-3</v>
      </c>
      <c r="AOQ64" s="26">
        <v>8.6257979779999997E-3</v>
      </c>
      <c r="AOR64" s="26">
        <v>9.1244304260000002E-3</v>
      </c>
      <c r="AOS64" s="26">
        <v>7.6850789230000008E-3</v>
      </c>
      <c r="AOT64" s="26">
        <v>8.5654437689999998E-3</v>
      </c>
      <c r="AOU64" s="26">
        <v>8.4274041359999989E-3</v>
      </c>
      <c r="AOV64" s="26" t="s">
        <v>3</v>
      </c>
      <c r="AOW64" s="26">
        <v>7.5916710029999999E-3</v>
      </c>
      <c r="AOX64" s="26" t="s">
        <v>3</v>
      </c>
      <c r="AOY64" s="26" t="s">
        <v>3</v>
      </c>
      <c r="AOZ64" s="26">
        <v>8.6681078710000008E-3</v>
      </c>
      <c r="APA64" s="26">
        <v>9.0089117910000013E-3</v>
      </c>
      <c r="APB64" s="26">
        <v>8.9776405370000003E-3</v>
      </c>
      <c r="APC64" s="26">
        <v>1.1064636249999999E-2</v>
      </c>
      <c r="APD64" s="26" t="s">
        <v>3</v>
      </c>
      <c r="APE64" s="26" t="s">
        <v>3</v>
      </c>
      <c r="APF64" s="26">
        <v>8.7740084410000002E-3</v>
      </c>
      <c r="APG64" s="26">
        <v>8.6048232170000006E-3</v>
      </c>
      <c r="APH64" s="26">
        <v>6.5039019109999997E-3</v>
      </c>
      <c r="API64" s="26">
        <v>8.9311730499999995E-3</v>
      </c>
      <c r="APJ64" s="26" t="s">
        <v>3</v>
      </c>
      <c r="APK64" s="26">
        <v>8.5843046530000005E-3</v>
      </c>
      <c r="APL64" s="26">
        <v>1.0291239800000001E-2</v>
      </c>
      <c r="APM64" s="26">
        <v>7.9983438179999991E-3</v>
      </c>
      <c r="APN64" s="26">
        <v>1.3534909212999999E-2</v>
      </c>
      <c r="APO64" s="26">
        <v>8.6762444069999993E-3</v>
      </c>
      <c r="APP64" s="26" t="s">
        <v>3</v>
      </c>
      <c r="APQ64" s="26" t="s">
        <v>3</v>
      </c>
      <c r="APR64" s="26">
        <v>9.5461083159999998E-3</v>
      </c>
      <c r="APS64" s="27" t="s">
        <v>3</v>
      </c>
      <c r="APT64" s="26">
        <v>1.5289827760000001E-2</v>
      </c>
      <c r="APU64" s="27" t="s">
        <v>3</v>
      </c>
      <c r="APV64" s="26">
        <v>9.8549723290000009E-3</v>
      </c>
      <c r="APW64" s="26">
        <v>1.0513297852000001E-2</v>
      </c>
      <c r="APX64" s="26">
        <v>1.0540626554999998E-2</v>
      </c>
      <c r="APY64" s="26">
        <v>9.2637696779999997E-3</v>
      </c>
      <c r="APZ64" s="26">
        <v>7.5490730009999995E-3</v>
      </c>
      <c r="AQA64" s="26">
        <v>7.2178491929999998E-3</v>
      </c>
      <c r="AQB64" s="26">
        <v>8.709847053E-3</v>
      </c>
      <c r="AQC64" s="26" t="s">
        <v>3</v>
      </c>
      <c r="AQD64" s="26">
        <v>1.0224213329E-2</v>
      </c>
      <c r="AQE64" s="26">
        <v>8.6491010140000001E-3</v>
      </c>
      <c r="AQF64" s="26">
        <v>8.8103415249999994E-3</v>
      </c>
      <c r="AQG64" s="26">
        <v>8.5550446329999991E-3</v>
      </c>
      <c r="AQH64" s="26">
        <v>-1.1439228672999999E-2</v>
      </c>
      <c r="AQI64" s="26">
        <v>8.1352026960000001E-3</v>
      </c>
      <c r="AQJ64" s="26">
        <v>8.6142607499999999E-3</v>
      </c>
      <c r="AQK64" s="26" t="s">
        <v>3</v>
      </c>
      <c r="AQL64" s="26">
        <v>1.7325075100999999E-2</v>
      </c>
      <c r="AQM64" s="26" t="s">
        <v>3</v>
      </c>
      <c r="AQN64" s="26" t="s">
        <v>3</v>
      </c>
      <c r="AQO64" s="26">
        <v>3.2511360589999996E-2</v>
      </c>
      <c r="AQP64" s="26">
        <v>8.6586866029999994E-3</v>
      </c>
      <c r="AQQ64" s="26">
        <v>1.9764644323E-2</v>
      </c>
      <c r="AQR64" s="26" t="s">
        <v>3</v>
      </c>
      <c r="AQS64" s="26">
        <v>7.5675938890000004E-3</v>
      </c>
      <c r="AQT64" s="26">
        <v>2.5106787349000001E-2</v>
      </c>
      <c r="AQU64" s="26">
        <v>8.5920341870000007E-3</v>
      </c>
      <c r="AQV64" s="26">
        <v>8.0598948679999997E-3</v>
      </c>
      <c r="AQW64" s="26">
        <v>1.0470701836000001E-2</v>
      </c>
      <c r="AQX64" s="26" t="s">
        <v>3</v>
      </c>
      <c r="AQY64" s="26">
        <v>8.850893264000001E-3</v>
      </c>
      <c r="AQZ64" s="26">
        <v>8.5741382390000006E-3</v>
      </c>
      <c r="ARA64" s="26">
        <v>9.131430284E-3</v>
      </c>
      <c r="ARB64" s="26" t="s">
        <v>3</v>
      </c>
      <c r="ARC64" s="26" t="s">
        <v>3</v>
      </c>
      <c r="ARD64" s="26" t="s">
        <v>3</v>
      </c>
      <c r="ARE64" s="26">
        <v>2.7709783067000001E-2</v>
      </c>
      <c r="ARF64" s="26">
        <v>8.8795078019999994E-3</v>
      </c>
      <c r="ARG64" s="26">
        <v>2.4931000606999997E-2</v>
      </c>
      <c r="ARH64" s="26">
        <v>8.9527866540000008E-3</v>
      </c>
      <c r="ARI64" s="26">
        <v>8.6620470200000008E-3</v>
      </c>
      <c r="ARJ64" s="26">
        <v>7.8109556140000007E-3</v>
      </c>
      <c r="ARK64" s="26">
        <v>8.5812613210000006E-3</v>
      </c>
      <c r="ARL64" s="26">
        <v>9.0154303719999999E-3</v>
      </c>
      <c r="ARM64" s="26" t="s">
        <v>3</v>
      </c>
      <c r="ARN64" s="26" t="s">
        <v>3</v>
      </c>
      <c r="ARO64" s="26">
        <v>2.0799597041000002E-2</v>
      </c>
      <c r="ARP64" s="27" t="s">
        <v>3</v>
      </c>
      <c r="ARQ64" s="26">
        <v>5.1031241523000002E-2</v>
      </c>
      <c r="ARR64" s="26" t="s">
        <v>3</v>
      </c>
      <c r="ARS64" s="27" t="s">
        <v>3</v>
      </c>
      <c r="ART64" s="26">
        <v>2.5700624815E-2</v>
      </c>
      <c r="ARU64" s="26" t="s">
        <v>3</v>
      </c>
      <c r="ARV64" s="26">
        <v>8.0301791729999999E-3</v>
      </c>
      <c r="ARW64" s="26">
        <v>8.2617690050000008E-3</v>
      </c>
      <c r="ARX64" s="26">
        <v>2.2636859501000001E-2</v>
      </c>
      <c r="ARY64" s="26" t="s">
        <v>3</v>
      </c>
      <c r="ARZ64" s="26">
        <v>1.9384733767999998E-2</v>
      </c>
      <c r="ASA64" s="26">
        <v>4.0443699644000006E-2</v>
      </c>
      <c r="ASB64" s="26" t="s">
        <v>3</v>
      </c>
      <c r="ASC64" s="26" t="s">
        <v>3</v>
      </c>
      <c r="ASD64" s="26" t="s">
        <v>3</v>
      </c>
      <c r="ASE64" s="26" t="s">
        <v>3</v>
      </c>
      <c r="ASF64" s="26">
        <v>9.0742248560000006E-3</v>
      </c>
      <c r="ASG64" s="26">
        <v>8.9287819469999995E-3</v>
      </c>
      <c r="ASH64" s="26" t="s">
        <v>3</v>
      </c>
      <c r="ASI64" s="27" t="s">
        <v>3</v>
      </c>
      <c r="ASJ64" s="26" t="s">
        <v>3</v>
      </c>
      <c r="ASK64" s="27" t="s">
        <v>3</v>
      </c>
      <c r="ASL64" s="27" t="s">
        <v>3</v>
      </c>
      <c r="ASM64" s="26">
        <v>2.3262845565000002E-2</v>
      </c>
      <c r="ASN64" s="26" t="s">
        <v>3</v>
      </c>
      <c r="ASO64" s="26" t="s">
        <v>3</v>
      </c>
      <c r="ASP64" s="26" t="s">
        <v>3</v>
      </c>
      <c r="ASQ64" s="26" t="s">
        <v>3</v>
      </c>
      <c r="ASR64" s="26">
        <v>2.0689780062E-2</v>
      </c>
      <c r="ASS64" s="26">
        <v>8.7852306350000003E-3</v>
      </c>
      <c r="AST64" s="26">
        <v>8.9199629579999988E-3</v>
      </c>
      <c r="ASU64" s="26">
        <v>8.9495431040000004E-3</v>
      </c>
      <c r="ASV64" s="26">
        <v>8.5171509369999995E-3</v>
      </c>
      <c r="ASW64" s="26">
        <v>1.1249700442999999E-2</v>
      </c>
      <c r="ASX64" s="26">
        <v>8.6463155420000003E-3</v>
      </c>
      <c r="ASY64" s="26">
        <v>8.3307984810000006E-3</v>
      </c>
      <c r="ASZ64" s="26">
        <v>8.385639268000001E-3</v>
      </c>
      <c r="ATA64" s="27" t="s">
        <v>3</v>
      </c>
      <c r="ATB64" s="26">
        <v>2.5576832165999999E-2</v>
      </c>
      <c r="ATC64" s="26" t="s">
        <v>3</v>
      </c>
      <c r="ATD64" s="26" t="s">
        <v>3</v>
      </c>
      <c r="ATE64" s="26" t="s">
        <v>3</v>
      </c>
      <c r="ATF64" s="26" t="s">
        <v>3</v>
      </c>
      <c r="ATG64" s="26" t="s">
        <v>3</v>
      </c>
      <c r="ATH64" s="26">
        <v>1.5256920399E-2</v>
      </c>
      <c r="ATI64" s="26" t="s">
        <v>3</v>
      </c>
      <c r="ATJ64" s="26" t="s">
        <v>3</v>
      </c>
      <c r="ATK64" s="26">
        <v>9.3153798789999999E-3</v>
      </c>
      <c r="ATL64" s="26">
        <v>8.4248586229999992E-3</v>
      </c>
      <c r="ATM64" s="26">
        <v>9.8343880609999997E-3</v>
      </c>
      <c r="ATN64" s="26" t="s">
        <v>3</v>
      </c>
      <c r="ATO64" s="26" t="s">
        <v>3</v>
      </c>
      <c r="ATP64" s="26" t="s">
        <v>3</v>
      </c>
      <c r="ATQ64" s="26" t="s">
        <v>3</v>
      </c>
      <c r="ATR64" s="26" t="s">
        <v>3</v>
      </c>
      <c r="ATS64" s="26">
        <v>9.1811343809999994E-3</v>
      </c>
      <c r="ATT64" s="26">
        <v>7.329919168E-3</v>
      </c>
      <c r="ATU64" s="26" t="s">
        <v>3</v>
      </c>
      <c r="ATV64" s="26">
        <v>-3.0917633699999999E-4</v>
      </c>
      <c r="ATW64" s="26">
        <v>-3.8836613600000001E-4</v>
      </c>
      <c r="ATX64" s="26" t="s">
        <v>3</v>
      </c>
      <c r="ATY64" s="26">
        <v>1.6420517324999998E-2</v>
      </c>
      <c r="ATZ64" s="26" t="s">
        <v>3</v>
      </c>
      <c r="AUA64" s="26" t="s">
        <v>3</v>
      </c>
      <c r="AUB64" s="26" t="s">
        <v>3</v>
      </c>
      <c r="AUC64" s="26">
        <v>9.3192428770000005E-3</v>
      </c>
      <c r="AUD64" s="26">
        <v>8.6603321209999997E-3</v>
      </c>
      <c r="AUE64" s="26">
        <v>8.5948058989999999E-3</v>
      </c>
      <c r="AUF64" s="26">
        <v>4.0789398717000006E-2</v>
      </c>
      <c r="AUG64" s="26" t="s">
        <v>3</v>
      </c>
      <c r="AUH64" s="26" t="s">
        <v>3</v>
      </c>
      <c r="AUI64" s="26" t="s">
        <v>3</v>
      </c>
      <c r="AUJ64" s="26">
        <v>9.5292021540000008E-3</v>
      </c>
      <c r="AUK64" s="26" t="s">
        <v>3</v>
      </c>
      <c r="AUL64" s="26">
        <v>9.4058297700000005E-3</v>
      </c>
      <c r="AUM64" s="26">
        <v>1.7981606829000001E-2</v>
      </c>
      <c r="AUN64" s="26">
        <v>5.5875473634999999E-2</v>
      </c>
      <c r="AUO64" s="26">
        <v>1.2416634837E-2</v>
      </c>
      <c r="AUP64" s="26" t="s">
        <v>3</v>
      </c>
      <c r="AUQ64" s="26" t="s">
        <v>3</v>
      </c>
      <c r="AUR64" s="26">
        <v>8.7379579230000004E-3</v>
      </c>
      <c r="AUS64" s="26">
        <v>1.5579606491999999E-2</v>
      </c>
      <c r="AUT64" s="26">
        <v>9.3967841649999998E-3</v>
      </c>
      <c r="AUU64" s="26">
        <v>7.6616395100000002E-3</v>
      </c>
      <c r="AUV64" s="26">
        <v>1.0113615354000001E-2</v>
      </c>
      <c r="AUW64" s="26">
        <v>7.6140160479999993E-3</v>
      </c>
      <c r="AUX64" s="26">
        <v>8.5058147990000003E-3</v>
      </c>
      <c r="AUY64" s="26" t="s">
        <v>3</v>
      </c>
      <c r="AUZ64" s="26">
        <v>8.6482699269999994E-3</v>
      </c>
      <c r="AVA64" s="26">
        <v>7.4367097150000007E-3</v>
      </c>
      <c r="AVB64" s="26">
        <v>8.1132891370000008E-3</v>
      </c>
      <c r="AVC64" s="26">
        <v>8.8684656220000008E-3</v>
      </c>
      <c r="AVD64" s="26">
        <v>9.4305669759999992E-3</v>
      </c>
      <c r="AVE64" s="26">
        <v>6.7725434640000005E-3</v>
      </c>
      <c r="AVF64" s="26">
        <v>1.1119660449E-2</v>
      </c>
      <c r="AVG64" s="26">
        <v>1.2624521794000001E-2</v>
      </c>
      <c r="AVH64" s="26">
        <v>9.971508300000001E-3</v>
      </c>
      <c r="AVI64" s="26">
        <v>8.6925698920000006E-3</v>
      </c>
      <c r="AVJ64" s="26">
        <v>8.6789681E-3</v>
      </c>
      <c r="AVK64" s="26" t="s">
        <v>3</v>
      </c>
      <c r="AVL64" s="26">
        <v>7.0435551789999997E-3</v>
      </c>
      <c r="AVM64" s="26">
        <v>8.7043809199999992E-3</v>
      </c>
      <c r="AVN64" s="26">
        <v>8.7509926679999999E-3</v>
      </c>
      <c r="AVO64" s="26">
        <v>8.6414507750000001E-3</v>
      </c>
      <c r="AVP64" s="26">
        <v>8.682826603E-3</v>
      </c>
      <c r="AVQ64" s="26" t="s">
        <v>3</v>
      </c>
      <c r="AVR64" s="26">
        <v>1.6013812626000001E-2</v>
      </c>
      <c r="AVS64" s="26">
        <v>1.0885173979000001E-2</v>
      </c>
      <c r="AVT64" s="26">
        <v>6.4034083190000002E-3</v>
      </c>
      <c r="AVU64" s="26">
        <v>8.5445071800000008E-3</v>
      </c>
      <c r="AVV64" s="26">
        <v>1.5457071507E-2</v>
      </c>
      <c r="AVW64" s="26">
        <v>1.4796691040000001E-2</v>
      </c>
      <c r="AVX64" s="26">
        <v>8.1330426420000001E-3</v>
      </c>
      <c r="AVY64" s="26">
        <v>9.0227022950000006E-3</v>
      </c>
      <c r="AVZ64" s="26">
        <v>8.6163201849999999E-3</v>
      </c>
      <c r="AWA64" s="26" t="s">
        <v>3</v>
      </c>
      <c r="AWB64" s="26">
        <v>3.0792673249000001E-2</v>
      </c>
      <c r="AWC64" s="26">
        <v>1.7186944679000001E-2</v>
      </c>
      <c r="AWD64" s="26">
        <v>6.9130626460000002E-3</v>
      </c>
      <c r="AWE64" s="26">
        <v>9.2939147150000005E-3</v>
      </c>
      <c r="AWF64" s="26" t="s">
        <v>3</v>
      </c>
      <c r="AWG64" s="26">
        <v>8.2867549850000003E-3</v>
      </c>
      <c r="AWH64" s="26" t="s">
        <v>3</v>
      </c>
      <c r="AWI64" s="26" t="s">
        <v>3</v>
      </c>
      <c r="AWJ64" s="26" t="s">
        <v>3</v>
      </c>
      <c r="AWK64" s="26" t="s">
        <v>3</v>
      </c>
      <c r="AWL64" s="26">
        <v>1.0587823818999999E-2</v>
      </c>
      <c r="AWM64" s="26">
        <v>8.6459239239999996E-3</v>
      </c>
      <c r="AWN64" s="26" t="s">
        <v>3</v>
      </c>
      <c r="AWO64" s="26" t="s">
        <v>3</v>
      </c>
      <c r="AWP64" s="26" t="s">
        <v>3</v>
      </c>
      <c r="AWQ64" s="26" t="s">
        <v>3</v>
      </c>
      <c r="AWR64" s="26">
        <v>1.2427626007000002E-2</v>
      </c>
      <c r="AWS64" s="26">
        <v>8.873237903999999E-3</v>
      </c>
      <c r="AWT64" s="26">
        <v>9.4982261900000003E-3</v>
      </c>
      <c r="AWU64" s="26">
        <v>8.6328007690000003E-3</v>
      </c>
      <c r="AWV64" s="26">
        <v>8.3400521299999992E-3</v>
      </c>
      <c r="AWW64" s="26" t="s">
        <v>3</v>
      </c>
      <c r="AWX64" s="26" t="s">
        <v>3</v>
      </c>
      <c r="AWY64" s="26" t="s">
        <v>3</v>
      </c>
      <c r="AWZ64" s="26">
        <v>8.0569025319999991E-3</v>
      </c>
      <c r="AXA64" s="26">
        <v>2.3319261686999999E-2</v>
      </c>
      <c r="AXB64" s="26">
        <v>1.0183127307E-2</v>
      </c>
      <c r="AXC64" s="26">
        <v>7.8416522089999989E-3</v>
      </c>
      <c r="AXD64" s="26" t="s">
        <v>3</v>
      </c>
      <c r="AXE64" s="26">
        <v>8.837339746000001E-3</v>
      </c>
      <c r="AXF64" s="26">
        <v>7.0940484609999998E-3</v>
      </c>
      <c r="AXG64" s="26" t="s">
        <v>3</v>
      </c>
      <c r="AXH64" s="26">
        <v>7.5224212809999998E-3</v>
      </c>
      <c r="AXI64" s="26">
        <v>7.1265575510000003E-3</v>
      </c>
      <c r="AXJ64" s="26" t="s">
        <v>3</v>
      </c>
      <c r="AXK64" s="26">
        <v>7.336097267E-3</v>
      </c>
      <c r="AXL64" s="26">
        <v>2.2413205179000001E-2</v>
      </c>
      <c r="AXM64" s="26">
        <v>9.104686310999999E-3</v>
      </c>
      <c r="AXN64" s="26">
        <v>2.7884780819000001E-2</v>
      </c>
      <c r="AXO64" s="27" t="s">
        <v>3</v>
      </c>
      <c r="AXP64" s="26" t="s">
        <v>3</v>
      </c>
      <c r="AXQ64" s="26">
        <v>7.4612725009999999E-3</v>
      </c>
      <c r="AXR64" s="26" t="s">
        <v>3</v>
      </c>
      <c r="AXS64" s="26" t="s">
        <v>3</v>
      </c>
      <c r="AXT64" s="26" t="s">
        <v>3</v>
      </c>
      <c r="AXU64" s="26" t="s">
        <v>3</v>
      </c>
      <c r="AXV64" s="26" t="s">
        <v>3</v>
      </c>
      <c r="AXW64" s="26">
        <v>1.0854950718E-2</v>
      </c>
      <c r="AXX64" s="26" t="s">
        <v>3</v>
      </c>
      <c r="AXY64" s="26" t="s">
        <v>3</v>
      </c>
      <c r="AXZ64" s="26" t="s">
        <v>3</v>
      </c>
      <c r="AYA64" s="26">
        <v>8.4927470709999994E-3</v>
      </c>
      <c r="AYB64" s="26" t="s">
        <v>3</v>
      </c>
      <c r="AYC64" s="26" t="s">
        <v>3</v>
      </c>
      <c r="AYD64" s="26" t="s">
        <v>3</v>
      </c>
      <c r="AYE64" s="26" t="s">
        <v>3</v>
      </c>
      <c r="AYF64" s="26" t="s">
        <v>3</v>
      </c>
      <c r="AYG64" s="26" t="s">
        <v>3</v>
      </c>
      <c r="AYH64" s="26" t="s">
        <v>3</v>
      </c>
      <c r="AYI64" s="26" t="s">
        <v>3</v>
      </c>
      <c r="AYJ64" s="26" t="s">
        <v>3</v>
      </c>
      <c r="AYK64" s="26" t="s">
        <v>3</v>
      </c>
      <c r="AYL64" s="26" t="s">
        <v>3</v>
      </c>
      <c r="AYM64" s="26">
        <v>1.0053362164999999E-2</v>
      </c>
      <c r="AYN64" s="26">
        <v>9.7871525010000005E-3</v>
      </c>
      <c r="AYO64" s="26">
        <v>1.0257668740999999E-2</v>
      </c>
      <c r="AYP64" s="26" t="s">
        <v>3</v>
      </c>
      <c r="AYQ64" s="26">
        <v>1.4670342979999999E-2</v>
      </c>
      <c r="AYR64" s="26">
        <v>3.8390111837000002E-2</v>
      </c>
      <c r="AYS64" s="26">
        <v>8.9717502159999997E-3</v>
      </c>
      <c r="AYT64" s="26">
        <v>1.0005725022000001E-2</v>
      </c>
      <c r="AYU64" s="26">
        <v>1.0022194474999999E-2</v>
      </c>
      <c r="AYV64" s="26">
        <v>8.668303078000001E-3</v>
      </c>
      <c r="AYW64" s="26">
        <v>9.777292503000001E-3</v>
      </c>
      <c r="AYX64" s="26" t="s">
        <v>3</v>
      </c>
      <c r="AYY64" s="26" t="s">
        <v>3</v>
      </c>
      <c r="AYZ64" s="26">
        <v>8.5415064310000004E-3</v>
      </c>
      <c r="AZA64" s="26">
        <v>8.281922043E-3</v>
      </c>
      <c r="AZB64" s="26">
        <v>1.4395523393000001E-2</v>
      </c>
      <c r="AZC64" s="26">
        <v>8.367375061E-3</v>
      </c>
      <c r="AZD64" s="26" t="s">
        <v>3</v>
      </c>
      <c r="AZE64" s="26">
        <v>8.555742283E-3</v>
      </c>
      <c r="AZF64" s="26" t="s">
        <v>3</v>
      </c>
      <c r="AZG64" s="26">
        <v>7.3372622509999992E-3</v>
      </c>
      <c r="AZH64" s="26">
        <v>6.6061402270000003E-3</v>
      </c>
      <c r="AZI64" s="26">
        <v>8.2881145769999991E-3</v>
      </c>
      <c r="AZJ64" s="26" t="s">
        <v>3</v>
      </c>
      <c r="AZK64" s="26">
        <v>8.5447192500000008E-3</v>
      </c>
      <c r="AZL64" s="26" t="s">
        <v>3</v>
      </c>
      <c r="AZM64" s="26" t="s">
        <v>3</v>
      </c>
      <c r="AZN64" s="26">
        <v>8.7957007210000011E-3</v>
      </c>
      <c r="AZO64" s="26" t="s">
        <v>3</v>
      </c>
      <c r="AZP64" s="26">
        <v>1.318839988E-2</v>
      </c>
      <c r="AZQ64" s="26" t="s">
        <v>3</v>
      </c>
      <c r="AZR64" s="26">
        <v>7.0660938929999993E-3</v>
      </c>
      <c r="AZS64" s="26" t="s">
        <v>3</v>
      </c>
      <c r="AZT64" s="26" t="s">
        <v>3</v>
      </c>
      <c r="AZU64" s="26" t="s">
        <v>3</v>
      </c>
      <c r="AZV64" s="26">
        <v>1.1124615397E-2</v>
      </c>
      <c r="AZW64" s="26">
        <v>8.8630090800000012E-3</v>
      </c>
      <c r="AZX64" s="27" t="s">
        <v>3</v>
      </c>
      <c r="AZY64" s="26" t="s">
        <v>3</v>
      </c>
      <c r="AZZ64" s="27" t="s">
        <v>3</v>
      </c>
      <c r="BAA64" s="26" t="s">
        <v>3</v>
      </c>
      <c r="BAB64" s="27" t="s">
        <v>3</v>
      </c>
      <c r="BAC64" s="26">
        <v>1.7916970582000001E-2</v>
      </c>
      <c r="BAD64" s="26" t="s">
        <v>3</v>
      </c>
      <c r="BAE64" s="26">
        <v>7.8098121600000004E-3</v>
      </c>
      <c r="BAF64" s="26" t="s">
        <v>3</v>
      </c>
      <c r="BAG64" s="26" t="s">
        <v>3</v>
      </c>
      <c r="BAH64" s="26" t="s">
        <v>3</v>
      </c>
      <c r="BAI64" s="26" t="s">
        <v>3</v>
      </c>
      <c r="BAJ64" s="26" t="s">
        <v>3</v>
      </c>
      <c r="BAK64" s="26">
        <v>5.4076532593E-2</v>
      </c>
      <c r="BAL64" s="26" t="s">
        <v>3</v>
      </c>
      <c r="BAM64" s="26" t="s">
        <v>3</v>
      </c>
      <c r="BAN64" s="26">
        <v>1.6861243282000001E-2</v>
      </c>
      <c r="BAO64" s="26" t="s">
        <v>3</v>
      </c>
      <c r="BAP64" s="26">
        <v>8.9340163450000003E-3</v>
      </c>
      <c r="BAQ64" s="26">
        <v>3.8050594952999998E-2</v>
      </c>
      <c r="BAR64" s="26">
        <v>9.1196558249999997E-3</v>
      </c>
      <c r="BAS64" s="26">
        <v>1.5377712879000001E-2</v>
      </c>
      <c r="BAT64" s="26">
        <v>1.4970154556999999E-2</v>
      </c>
      <c r="BAU64" s="26">
        <v>1.8140613717000001E-2</v>
      </c>
      <c r="BAV64" s="26">
        <v>5.0857542498000001E-2</v>
      </c>
      <c r="BAW64" s="26">
        <v>5.0456179015999997E-2</v>
      </c>
      <c r="BAX64" s="26" t="s">
        <v>3</v>
      </c>
      <c r="BAY64" s="26" t="s">
        <v>3</v>
      </c>
      <c r="BAZ64" s="26">
        <v>1.5071760542999999E-2</v>
      </c>
      <c r="BBA64" s="26" t="s">
        <v>3</v>
      </c>
      <c r="BBB64" s="26">
        <v>8.8050990129999989E-3</v>
      </c>
      <c r="BBC64" s="26">
        <v>1.1848978574E-2</v>
      </c>
      <c r="BBD64" s="26">
        <v>6.3889371196000008E-2</v>
      </c>
      <c r="BBE64" s="26">
        <v>9.4478302559999998E-3</v>
      </c>
      <c r="BBF64" s="26">
        <v>1.1201685103E-2</v>
      </c>
      <c r="BBG64" s="26">
        <v>2.907466065E-2</v>
      </c>
      <c r="BBH64" s="26">
        <v>6.6997563049999995E-3</v>
      </c>
      <c r="BBI64" s="26">
        <v>5.6416904749999998E-3</v>
      </c>
      <c r="BBJ64" s="26">
        <v>1.1696521927000001E-2</v>
      </c>
      <c r="BBK64" s="26">
        <v>3.2493141564000003E-2</v>
      </c>
      <c r="BBL64" s="26">
        <v>5.4064967106999998E-2</v>
      </c>
      <c r="BBM64" s="26">
        <v>3.2206935728E-2</v>
      </c>
      <c r="BBN64" s="26">
        <v>8.5811476330000004E-3</v>
      </c>
      <c r="BBO64" s="26" t="s">
        <v>3</v>
      </c>
      <c r="BBP64" s="26" t="s">
        <v>3</v>
      </c>
      <c r="BBQ64" s="26">
        <v>3.2307814130000001E-2</v>
      </c>
      <c r="BBR64" s="26">
        <v>9.0788393700000011E-3</v>
      </c>
      <c r="BBS64" s="26">
        <v>6.9581334210000005E-3</v>
      </c>
      <c r="BBT64" s="26">
        <v>4.7784196330000004E-3</v>
      </c>
      <c r="BBU64" s="26">
        <v>6.7559309349999996E-3</v>
      </c>
      <c r="BBV64" s="26" t="s">
        <v>3</v>
      </c>
      <c r="BBW64" s="26" t="s">
        <v>3</v>
      </c>
      <c r="BBX64" s="26">
        <v>1.7528907212000001E-2</v>
      </c>
      <c r="BBY64" s="26">
        <v>8.6115012559999995E-3</v>
      </c>
      <c r="BBZ64" s="26">
        <v>3.7724207737999997E-2</v>
      </c>
      <c r="BCA64" s="26">
        <v>8.5834509009999997E-3</v>
      </c>
      <c r="BCB64" s="26">
        <v>9.5698016450000006E-3</v>
      </c>
      <c r="BCC64" s="26">
        <v>1.8742968049999999E-3</v>
      </c>
      <c r="BCD64" s="26">
        <v>9.1966234049999998E-3</v>
      </c>
      <c r="BCE64" s="26" t="s">
        <v>3</v>
      </c>
      <c r="BCF64" s="26">
        <v>1.0317080042E-2</v>
      </c>
      <c r="BCG64" s="26" t="s">
        <v>3</v>
      </c>
      <c r="BCH64" s="26" t="s">
        <v>3</v>
      </c>
      <c r="BCI64" s="26" t="s">
        <v>3</v>
      </c>
      <c r="BCJ64" s="26" t="s">
        <v>3</v>
      </c>
      <c r="BCK64" s="26">
        <v>8.2703506589999996E-3</v>
      </c>
      <c r="BCL64" s="26">
        <v>8.6630261730000005E-3</v>
      </c>
      <c r="BCM64" s="26">
        <v>4.6327418529999997E-3</v>
      </c>
      <c r="BCN64" s="26">
        <v>7.9082027980000007E-3</v>
      </c>
      <c r="BCO64" s="26">
        <v>8.4396204240000001E-3</v>
      </c>
      <c r="BCP64" s="26" t="s">
        <v>3</v>
      </c>
      <c r="BCQ64" s="26" t="s">
        <v>3</v>
      </c>
      <c r="BCR64" s="26" t="s">
        <v>3</v>
      </c>
      <c r="BCS64" s="26" t="s">
        <v>3</v>
      </c>
      <c r="BCT64" s="26" t="s">
        <v>3</v>
      </c>
      <c r="BCU64" s="26">
        <v>8.7228896170000007E-3</v>
      </c>
      <c r="BCV64" s="26">
        <v>1.9920404387000001E-2</v>
      </c>
      <c r="BCW64" s="26" t="s">
        <v>3</v>
      </c>
      <c r="BCX64" s="26" t="s">
        <v>3</v>
      </c>
      <c r="BCY64" s="26">
        <v>2.0496339042999998E-2</v>
      </c>
      <c r="BCZ64" s="26">
        <v>7.0493656609999997E-3</v>
      </c>
      <c r="BDA64" s="26">
        <v>8.6398428530000005E-3</v>
      </c>
      <c r="BDB64" s="26" t="s">
        <v>3</v>
      </c>
      <c r="BDC64" s="26">
        <v>1.1787048647E-2</v>
      </c>
      <c r="BDD64" s="26" t="s">
        <v>3</v>
      </c>
      <c r="BDE64" s="26" t="s">
        <v>3</v>
      </c>
      <c r="BDF64" s="26" t="s">
        <v>3</v>
      </c>
      <c r="BDG64" s="26" t="s">
        <v>3</v>
      </c>
      <c r="BDH64" s="26" t="s">
        <v>3</v>
      </c>
      <c r="BDI64" s="26" t="s">
        <v>3</v>
      </c>
      <c r="BDJ64" s="26" t="s">
        <v>3</v>
      </c>
      <c r="BDK64" s="26">
        <v>3.9628814754E-2</v>
      </c>
      <c r="BDL64" s="26" t="s">
        <v>3</v>
      </c>
      <c r="BDM64" s="26">
        <v>7.3524287870000002E-3</v>
      </c>
      <c r="BDN64" s="27" t="s">
        <v>3</v>
      </c>
      <c r="BDO64" s="27" t="s">
        <v>3</v>
      </c>
      <c r="BDP64" s="26">
        <v>8.8056549839999991E-3</v>
      </c>
      <c r="BDQ64" s="26" t="s">
        <v>3</v>
      </c>
      <c r="BDR64" s="26">
        <v>8.9367806710000004E-3</v>
      </c>
      <c r="BDS64" s="26">
        <v>6.7756967609999995E-3</v>
      </c>
      <c r="BDT64" s="26">
        <v>8.6700670029999996E-3</v>
      </c>
      <c r="BDU64" s="26">
        <v>8.6232477590000006E-3</v>
      </c>
      <c r="BDV64" s="26" t="s">
        <v>3</v>
      </c>
      <c r="BDW64" s="26">
        <v>9.3312711790000009E-3</v>
      </c>
      <c r="BDX64" s="26" t="s">
        <v>3</v>
      </c>
      <c r="BDY64" s="26">
        <v>8.597404199E-3</v>
      </c>
      <c r="BDZ64" s="26" t="s">
        <v>3</v>
      </c>
      <c r="BEA64" s="26">
        <v>7.4649557710000005E-3</v>
      </c>
      <c r="BEB64" s="26">
        <v>8.8535288700000003E-3</v>
      </c>
      <c r="BEC64" s="26">
        <v>8.9394200749999993E-3</v>
      </c>
      <c r="BED64" s="26">
        <v>8.1486016670000005E-3</v>
      </c>
      <c r="BEE64" s="26">
        <v>9.2244965830000011E-3</v>
      </c>
      <c r="BEF64" s="26">
        <v>8.4614093770000003E-3</v>
      </c>
      <c r="BEG64" s="26">
        <v>6.4962709210000004E-3</v>
      </c>
      <c r="BEH64" s="26">
        <v>2.3820844431E-2</v>
      </c>
      <c r="BEI64" s="26">
        <v>3.7682154787000002E-2</v>
      </c>
      <c r="BEJ64" s="26">
        <v>8.4736423579999994E-3</v>
      </c>
      <c r="BEK64" s="26" t="s">
        <v>3</v>
      </c>
      <c r="BEL64" s="26" t="s">
        <v>3</v>
      </c>
      <c r="BEM64" s="26" t="s">
        <v>3</v>
      </c>
      <c r="BEN64" s="26">
        <v>8.5404338890000004E-3</v>
      </c>
      <c r="BEO64" s="26">
        <v>8.4635059550000006E-3</v>
      </c>
      <c r="BEP64" s="26">
        <v>8.7206980599999987E-3</v>
      </c>
      <c r="BEQ64" s="26">
        <v>8.8714243299999988E-3</v>
      </c>
      <c r="BER64" s="26" t="s">
        <v>3</v>
      </c>
      <c r="BES64" s="26">
        <v>8.4508987019999999E-3</v>
      </c>
      <c r="BET64" s="27" t="s">
        <v>3</v>
      </c>
      <c r="BEU64" s="26" t="s">
        <v>3</v>
      </c>
      <c r="BEV64" s="26" t="s">
        <v>3</v>
      </c>
      <c r="BEW64" s="26">
        <v>8.387228222E-3</v>
      </c>
      <c r="BEX64" s="26">
        <v>8.5848977290000003E-3</v>
      </c>
      <c r="BEY64" s="26">
        <v>5.3500209680000001E-3</v>
      </c>
      <c r="BEZ64" s="26">
        <v>9.0543217639999993E-3</v>
      </c>
      <c r="BFA64" s="26">
        <v>8.7240568030000007E-3</v>
      </c>
      <c r="BFB64" s="26">
        <v>9.089198284999999E-3</v>
      </c>
      <c r="BFC64" s="26" t="s">
        <v>3</v>
      </c>
      <c r="BFD64" s="26" t="s">
        <v>3</v>
      </c>
      <c r="BFE64" s="26">
        <v>7.3690945449999996E-3</v>
      </c>
      <c r="BFF64" s="26">
        <v>8.7716603260000001E-3</v>
      </c>
      <c r="BFG64" s="26">
        <v>8.6705808459999999E-3</v>
      </c>
      <c r="BFH64" s="26">
        <v>8.7206883529999998E-3</v>
      </c>
      <c r="BFI64" s="26" t="s">
        <v>3</v>
      </c>
      <c r="BFJ64" s="26">
        <v>1.9418058642E-2</v>
      </c>
      <c r="BFK64" s="26">
        <v>8.4108032190000001E-3</v>
      </c>
      <c r="BFL64" s="26">
        <v>7.9347588020000012E-3</v>
      </c>
      <c r="BFM64" s="26">
        <v>8.0737508790000006E-3</v>
      </c>
      <c r="BFN64" s="26" t="s">
        <v>3</v>
      </c>
      <c r="BFO64" s="26">
        <v>9.4816430110000009E-3</v>
      </c>
      <c r="BFP64" s="26">
        <v>9.1403443129999991E-3</v>
      </c>
      <c r="BFQ64" s="26">
        <v>8.0645437979999998E-3</v>
      </c>
      <c r="BFR64" s="26">
        <v>8.8303851020000001E-3</v>
      </c>
      <c r="BFS64" s="26">
        <v>8.490773347E-3</v>
      </c>
      <c r="BFT64" s="26">
        <v>5.4256813339999994E-3</v>
      </c>
      <c r="BFU64" s="26">
        <v>5.7630255300000002E-3</v>
      </c>
      <c r="BFV64" s="26">
        <v>9.137013708E-3</v>
      </c>
      <c r="BFW64" s="26">
        <v>8.6740014249999994E-3</v>
      </c>
      <c r="BFX64" s="26">
        <v>8.7991566899999988E-3</v>
      </c>
      <c r="BFY64" s="26">
        <v>6.6873448490000001E-3</v>
      </c>
      <c r="BFZ64" s="26">
        <v>7.0540172349999996E-3</v>
      </c>
      <c r="BGA64" s="26">
        <v>7.6533280379999999E-3</v>
      </c>
      <c r="BGB64" s="26">
        <v>8.8352642319999997E-3</v>
      </c>
      <c r="BGC64" s="26">
        <v>9.5667393029999995E-3</v>
      </c>
      <c r="BGD64" s="26">
        <v>9.191207580000001E-3</v>
      </c>
      <c r="BGE64" s="26">
        <v>7.9440603060000007E-3</v>
      </c>
      <c r="BGF64" s="26">
        <v>8.5552022279999987E-3</v>
      </c>
      <c r="BGG64" s="26" t="s">
        <v>3</v>
      </c>
      <c r="BGH64" s="26" t="s">
        <v>3</v>
      </c>
      <c r="BGI64" s="26" t="s">
        <v>3</v>
      </c>
      <c r="BGJ64" s="27" t="s">
        <v>3</v>
      </c>
      <c r="BGK64" s="26" t="s">
        <v>3</v>
      </c>
      <c r="BGL64" s="26">
        <v>8.4740262229999995E-3</v>
      </c>
      <c r="BGM64" s="26">
        <v>8.9359265259999991E-3</v>
      </c>
      <c r="BGN64" s="26" t="s">
        <v>3</v>
      </c>
      <c r="BGO64" s="26">
        <v>9.0336575810000003E-3</v>
      </c>
      <c r="BGP64" s="26">
        <v>8.7435343200000012E-3</v>
      </c>
      <c r="BGQ64" s="26">
        <v>8.7773930359999995E-3</v>
      </c>
      <c r="BGR64" s="26">
        <v>8.6180150609999999E-3</v>
      </c>
      <c r="BGS64" s="26">
        <v>7.3605256779999996E-3</v>
      </c>
      <c r="BGT64" s="26" t="s">
        <v>3</v>
      </c>
      <c r="BGU64" s="26" t="s">
        <v>3</v>
      </c>
      <c r="BGV64" s="26" t="s">
        <v>3</v>
      </c>
      <c r="BGW64" s="26" t="s">
        <v>3</v>
      </c>
      <c r="BGX64" s="26">
        <v>1.3808088035999999E-2</v>
      </c>
      <c r="BGY64" s="26">
        <v>5.0112304545E-2</v>
      </c>
      <c r="BGZ64" s="26">
        <v>3.8613868059000002E-2</v>
      </c>
      <c r="BHA64" s="26">
        <v>3.8432340119E-2</v>
      </c>
      <c r="BHB64" s="26" t="s">
        <v>3</v>
      </c>
      <c r="BHC64" s="26" t="s">
        <v>3</v>
      </c>
      <c r="BHD64" s="26" t="s">
        <v>3</v>
      </c>
      <c r="BHE64" s="26" t="s">
        <v>3</v>
      </c>
      <c r="BHF64" s="26" t="s">
        <v>3</v>
      </c>
      <c r="BHG64" s="26" t="s">
        <v>3</v>
      </c>
      <c r="BHH64" s="26" t="s">
        <v>3</v>
      </c>
      <c r="BHI64" s="26" t="s">
        <v>3</v>
      </c>
      <c r="BHJ64" s="26">
        <v>3.7844027099000005E-2</v>
      </c>
      <c r="BHK64" s="26" t="s">
        <v>3</v>
      </c>
      <c r="BHL64" s="26" t="s">
        <v>3</v>
      </c>
      <c r="BHM64" s="26">
        <v>3.6855871379999995E-2</v>
      </c>
      <c r="BHN64" s="26" t="s">
        <v>3</v>
      </c>
      <c r="BHO64" s="26">
        <v>9.2293795550000002E-3</v>
      </c>
      <c r="BHP64" s="26">
        <v>2.5546167288E-2</v>
      </c>
      <c r="BHQ64" s="26">
        <v>8.4996551020000005E-3</v>
      </c>
      <c r="BHR64" s="26">
        <v>8.7010543259999993E-3</v>
      </c>
      <c r="BHS64" s="26" t="s">
        <v>3</v>
      </c>
      <c r="BHT64" s="26" t="s">
        <v>3</v>
      </c>
      <c r="BHU64" s="26">
        <v>1.4632738518999999E-2</v>
      </c>
      <c r="BHV64" s="26">
        <v>3.8070697749000001E-2</v>
      </c>
      <c r="BHW64" s="26">
        <v>9.8849822449999999E-3</v>
      </c>
      <c r="BHX64" s="26">
        <v>1.9862806263999999E-2</v>
      </c>
      <c r="BHY64" s="27" t="s">
        <v>3</v>
      </c>
      <c r="BHZ64" s="26">
        <v>8.4253156650000004E-3</v>
      </c>
      <c r="BIA64" s="26">
        <v>1.4069830447E-2</v>
      </c>
      <c r="BIB64" s="26" t="s">
        <v>3</v>
      </c>
      <c r="BIC64" s="26">
        <v>1.4212123836999999E-2</v>
      </c>
      <c r="BID64" s="26">
        <v>9.887343941E-3</v>
      </c>
      <c r="BIE64" s="26" t="s">
        <v>3</v>
      </c>
      <c r="BIF64" s="26" t="s">
        <v>3</v>
      </c>
      <c r="BIG64" s="26" t="s">
        <v>3</v>
      </c>
      <c r="BIH64" s="26">
        <v>8.2732841420000008E-3</v>
      </c>
      <c r="BII64" s="26" t="s">
        <v>3</v>
      </c>
      <c r="BIJ64" s="26" t="s">
        <v>3</v>
      </c>
      <c r="BIK64" s="26">
        <v>8.7334895280000002E-3</v>
      </c>
      <c r="BIL64" s="26">
        <v>6.7604799079999996E-3</v>
      </c>
      <c r="BIM64" s="26">
        <v>1.9033236313999998E-2</v>
      </c>
      <c r="BIN64" s="26">
        <v>1.9406394558000001E-2</v>
      </c>
      <c r="BIO64" s="26">
        <v>9.2700131269999996E-3</v>
      </c>
      <c r="BIP64" s="26" t="s">
        <v>3</v>
      </c>
      <c r="BIQ64" s="26" t="s">
        <v>3</v>
      </c>
      <c r="BIR64" s="26" t="s">
        <v>3</v>
      </c>
      <c r="BIS64" s="26" t="s">
        <v>3</v>
      </c>
      <c r="BIT64" s="26">
        <v>7.8396385779999998E-3</v>
      </c>
      <c r="BIU64" s="26">
        <v>7.5040426540000007E-3</v>
      </c>
      <c r="BIV64" s="26">
        <v>7.6393235120000005E-3</v>
      </c>
      <c r="BIW64" s="26">
        <v>8.4694785780000011E-3</v>
      </c>
      <c r="BIX64" s="26">
        <v>8.130181785000001E-3</v>
      </c>
      <c r="BIY64" s="26">
        <v>9.0993853309999997E-3</v>
      </c>
      <c r="BIZ64" s="26">
        <v>7.9890568879999995E-3</v>
      </c>
      <c r="BJA64" s="26">
        <v>8.1160604670000008E-3</v>
      </c>
      <c r="BJB64" s="26">
        <v>7.780135895E-3</v>
      </c>
      <c r="BJC64" s="26" t="s">
        <v>3</v>
      </c>
      <c r="BJD64" s="26" t="s">
        <v>3</v>
      </c>
      <c r="BJE64" s="26">
        <v>3.7763096236999999E-2</v>
      </c>
      <c r="BJF64" s="26">
        <v>8.6209158450000004E-3</v>
      </c>
      <c r="BJG64" s="26">
        <v>8.8076669629999996E-3</v>
      </c>
      <c r="BJH64" s="26">
        <v>7.2945892099999998E-3</v>
      </c>
      <c r="BJI64" s="26">
        <v>9.149345863000001E-3</v>
      </c>
      <c r="BJJ64" s="26">
        <v>8.4886315790000007E-3</v>
      </c>
      <c r="BJK64" s="27" t="s">
        <v>3</v>
      </c>
      <c r="BJL64" s="27" t="s">
        <v>3</v>
      </c>
      <c r="BJM64" s="27" t="s">
        <v>3</v>
      </c>
      <c r="BJN64" s="26" t="s">
        <v>3</v>
      </c>
      <c r="BJO64" s="26">
        <v>8.936481009E-3</v>
      </c>
      <c r="BJP64" s="26">
        <v>7.9646422829999994E-3</v>
      </c>
      <c r="BJQ64" s="26">
        <v>8.6834845999999993E-3</v>
      </c>
      <c r="BJR64" s="26">
        <v>7.8413234710000002E-3</v>
      </c>
      <c r="BJS64" s="26">
        <v>8.4892232030000011E-3</v>
      </c>
      <c r="BJT64" s="26">
        <v>7.5357310749999996E-3</v>
      </c>
      <c r="BJU64" s="26">
        <v>7.8084093289999996E-3</v>
      </c>
      <c r="BJV64" s="26">
        <v>6.9639787980000003E-3</v>
      </c>
      <c r="BJW64" s="26">
        <v>7.1569532789999999E-3</v>
      </c>
      <c r="BJX64" s="26">
        <v>8.6070940559999989E-3</v>
      </c>
      <c r="BJY64" s="26">
        <v>7.7394333999999997E-3</v>
      </c>
      <c r="BJZ64" s="26">
        <v>7.4079853520000009E-3</v>
      </c>
      <c r="BKA64" s="26">
        <v>7.7611510619999997E-3</v>
      </c>
      <c r="BKB64" s="26">
        <v>7.9543581910000005E-3</v>
      </c>
      <c r="BKC64" s="26">
        <v>7.619853155E-3</v>
      </c>
      <c r="BKD64" s="26">
        <v>6.7355490640000001E-3</v>
      </c>
      <c r="BKE64" s="26">
        <v>6.737476565E-3</v>
      </c>
      <c r="BKF64" s="26">
        <v>8.0743017060000005E-3</v>
      </c>
      <c r="BKG64" s="26">
        <v>5.0908932929999992E-3</v>
      </c>
      <c r="BKH64" s="26">
        <v>6.5148056700000002E-3</v>
      </c>
      <c r="BKI64" s="26">
        <v>8.520743443999999E-3</v>
      </c>
      <c r="BKJ64" s="26">
        <v>7.8984911010000006E-3</v>
      </c>
      <c r="BKK64" s="26">
        <v>2.0183516959999998E-2</v>
      </c>
      <c r="BKL64" s="26">
        <v>1.9434772481E-2</v>
      </c>
      <c r="BKM64" s="26">
        <v>6.2974609410000005E-3</v>
      </c>
      <c r="BKN64" s="26">
        <v>5.9563979919999999E-3</v>
      </c>
      <c r="BKO64" s="26">
        <v>9.1301022400000001E-3</v>
      </c>
      <c r="BKP64" s="26">
        <v>8.489804024E-3</v>
      </c>
      <c r="BKQ64" s="26" t="s">
        <v>3</v>
      </c>
      <c r="BKR64" s="26">
        <v>8.9456961790000001E-3</v>
      </c>
      <c r="BKS64" s="26">
        <v>8.9443235480000001E-3</v>
      </c>
      <c r="BKT64" s="26">
        <v>8.616280669E-3</v>
      </c>
      <c r="BKU64" s="26">
        <v>8.8039683089999998E-3</v>
      </c>
      <c r="BKV64" s="26" t="s">
        <v>3</v>
      </c>
      <c r="BKW64" s="26">
        <v>9.1692618469999994E-3</v>
      </c>
      <c r="BKX64" s="26">
        <v>9.2703569740000009E-3</v>
      </c>
      <c r="BKY64" s="26">
        <v>8.6486304209999997E-3</v>
      </c>
      <c r="BKZ64" s="26">
        <v>8.7552810059999993E-3</v>
      </c>
      <c r="BLA64" s="26" t="s">
        <v>3</v>
      </c>
      <c r="BLB64" s="26">
        <v>3.7999051105000001E-2</v>
      </c>
      <c r="BLC64" s="26">
        <v>9.5157256710000013E-3</v>
      </c>
      <c r="BLD64" s="26" t="s">
        <v>3</v>
      </c>
      <c r="BLE64" s="26">
        <v>2.2333106701999998E-2</v>
      </c>
      <c r="BLF64" s="26">
        <v>8.4722912979999995E-3</v>
      </c>
      <c r="BLG64" s="26" t="s">
        <v>3</v>
      </c>
      <c r="BLH64" s="26">
        <v>8.7248273590000008E-3</v>
      </c>
      <c r="BLI64" s="26">
        <v>8.6927990929999994E-3</v>
      </c>
      <c r="BLJ64" s="26" t="s">
        <v>3</v>
      </c>
      <c r="BLK64" s="26">
        <v>8.6589667849999996E-3</v>
      </c>
      <c r="BLL64" s="26">
        <v>9.557659415000001E-3</v>
      </c>
      <c r="BLM64" s="26">
        <v>9.1834986209999997E-3</v>
      </c>
      <c r="BLN64" s="26" t="s">
        <v>3</v>
      </c>
      <c r="BLO64" s="26" t="s">
        <v>3</v>
      </c>
      <c r="BLP64" s="26" t="s">
        <v>3</v>
      </c>
      <c r="BLQ64" s="26" t="s">
        <v>3</v>
      </c>
      <c r="BLR64" s="26">
        <v>8.5153704789999989E-3</v>
      </c>
      <c r="BLS64" s="26">
        <v>8.5891588379999988E-3</v>
      </c>
      <c r="BLT64" s="26">
        <v>8.5940711830000006E-3</v>
      </c>
      <c r="BLU64" s="26">
        <v>7.3202253510000004E-3</v>
      </c>
      <c r="BLV64" s="26">
        <v>6.9976324339999993E-3</v>
      </c>
      <c r="BLW64" s="26">
        <v>8.6496558040000011E-3</v>
      </c>
      <c r="BLX64" s="26" t="s">
        <v>3</v>
      </c>
      <c r="BLY64" s="26">
        <v>8.6713660980000003E-3</v>
      </c>
      <c r="BLZ64" s="26">
        <v>8.4758845369999995E-3</v>
      </c>
      <c r="BMA64" s="26">
        <v>8.2581142529999998E-3</v>
      </c>
      <c r="BMB64" s="26">
        <v>7.9263835250000005E-3</v>
      </c>
      <c r="BMC64" s="26">
        <v>8.6360934399999992E-3</v>
      </c>
      <c r="BMD64" s="26">
        <v>8.234635538000001E-3</v>
      </c>
      <c r="BME64" s="26">
        <v>8.4619402249999989E-3</v>
      </c>
      <c r="BMF64" s="26">
        <v>1.9053522993000001E-2</v>
      </c>
      <c r="BMG64" s="26">
        <v>9.4591537640000001E-3</v>
      </c>
      <c r="BMH64" s="26">
        <v>7.5122468560000003E-3</v>
      </c>
      <c r="BMI64" s="26">
        <v>8.3098751110000004E-3</v>
      </c>
      <c r="BMJ64" s="26">
        <v>7.6800064110000002E-3</v>
      </c>
      <c r="BMK64" s="26">
        <v>7.8290963340000002E-3</v>
      </c>
      <c r="BML64" s="26">
        <v>7.8633249520000011E-3</v>
      </c>
      <c r="BMM64" s="26">
        <v>8.4156530650000005E-3</v>
      </c>
      <c r="BMN64" s="26">
        <v>7.9694317319999996E-3</v>
      </c>
      <c r="BMO64" s="26">
        <v>8.2517996980000004E-3</v>
      </c>
      <c r="BMP64" s="26">
        <v>8.124528802E-3</v>
      </c>
      <c r="BMQ64" s="26">
        <v>7.7895681520000004E-3</v>
      </c>
      <c r="BMR64" s="26">
        <v>8.4460758150000006E-3</v>
      </c>
      <c r="BMS64" s="26" t="s">
        <v>3</v>
      </c>
      <c r="BMT64" s="26">
        <v>7.3152513849999998E-3</v>
      </c>
      <c r="BMU64" s="26" t="s">
        <v>3</v>
      </c>
      <c r="BMV64" s="26" t="s">
        <v>3</v>
      </c>
      <c r="BMW64" s="26">
        <v>8.7030219820000004E-3</v>
      </c>
      <c r="BMX64" s="26">
        <v>3.9093788961999998E-2</v>
      </c>
      <c r="BMY64" s="26" t="s">
        <v>3</v>
      </c>
      <c r="BMZ64" s="26">
        <v>5.7639350060000004E-3</v>
      </c>
      <c r="BNA64" s="26">
        <v>5.0511715612000005E-2</v>
      </c>
      <c r="BNB64" s="26">
        <v>2.0789929051999997E-2</v>
      </c>
      <c r="BNC64" s="26">
        <v>9.1676277340000008E-3</v>
      </c>
      <c r="BND64" s="26">
        <v>1.4936372486000001E-2</v>
      </c>
      <c r="BNE64" s="26">
        <v>9.6137286710000006E-3</v>
      </c>
      <c r="BNF64" s="26">
        <v>8.9421159520000001E-3</v>
      </c>
      <c r="BNG64" s="26">
        <v>8.5752001790000004E-3</v>
      </c>
      <c r="BNH64" s="26" t="s">
        <v>3</v>
      </c>
      <c r="BNI64" s="26">
        <v>8.9394872059999995E-3</v>
      </c>
      <c r="BNJ64" s="26">
        <v>8.6699664609999998E-3</v>
      </c>
      <c r="BNK64" s="26">
        <v>9.4019981360000011E-3</v>
      </c>
      <c r="BNL64" s="26" t="s">
        <v>3</v>
      </c>
      <c r="BNM64" s="26" t="s">
        <v>3</v>
      </c>
      <c r="BNN64" s="26" t="s">
        <v>3</v>
      </c>
      <c r="BNO64" s="26">
        <v>3.8219057108999997E-2</v>
      </c>
      <c r="BNP64" s="26" t="s">
        <v>3</v>
      </c>
      <c r="BNQ64" s="27" t="s">
        <v>3</v>
      </c>
      <c r="BNR64" s="26">
        <v>2.1877839539000001E-2</v>
      </c>
      <c r="BNS64" s="26">
        <v>2.1709131712E-2</v>
      </c>
      <c r="BNT64" s="26">
        <v>8.4386254759999998E-3</v>
      </c>
      <c r="BNU64" s="26" t="s">
        <v>3</v>
      </c>
      <c r="BNV64" s="26">
        <v>8.8747866259999992E-3</v>
      </c>
      <c r="BNW64" s="26" t="s">
        <v>3</v>
      </c>
      <c r="BNX64" s="26">
        <v>5.6491529640000007E-3</v>
      </c>
      <c r="BNY64" s="26">
        <v>5.3285730320000004E-3</v>
      </c>
      <c r="BNZ64" s="26">
        <v>7.8988892590000012E-3</v>
      </c>
      <c r="BOA64" s="26">
        <v>7.5740820959999998E-3</v>
      </c>
      <c r="BOB64" s="26" t="s">
        <v>3</v>
      </c>
      <c r="BOC64" s="26">
        <v>8.488931982999999E-3</v>
      </c>
      <c r="BOD64" s="26" t="s">
        <v>3</v>
      </c>
      <c r="BOE64" s="26" t="s">
        <v>3</v>
      </c>
      <c r="BOF64" s="26">
        <v>1.0544167775E-2</v>
      </c>
      <c r="BOG64" s="26">
        <v>1.0552450789E-2</v>
      </c>
      <c r="BOH64" s="26">
        <v>1.1381279777E-2</v>
      </c>
      <c r="BOI64" s="26" t="s">
        <v>3</v>
      </c>
      <c r="BOJ64" s="26" t="s">
        <v>3</v>
      </c>
      <c r="BOK64" s="26" t="s">
        <v>3</v>
      </c>
      <c r="BOL64" s="26" t="s">
        <v>3</v>
      </c>
      <c r="BOM64" s="26" t="s">
        <v>3</v>
      </c>
      <c r="BON64" s="26" t="s">
        <v>3</v>
      </c>
      <c r="BOO64" s="26" t="s">
        <v>3</v>
      </c>
      <c r="BOP64" s="26" t="s">
        <v>3</v>
      </c>
      <c r="BOQ64" s="26" t="s">
        <v>3</v>
      </c>
      <c r="BOR64" s="26" t="s">
        <v>3</v>
      </c>
      <c r="BOS64" s="26" t="s">
        <v>3</v>
      </c>
      <c r="BOT64" s="26" t="s">
        <v>3</v>
      </c>
      <c r="BOU64" s="26">
        <v>2.4742666906000001E-2</v>
      </c>
      <c r="BOV64" s="26">
        <v>8.114284708E-3</v>
      </c>
      <c r="BOW64" s="26" t="s">
        <v>3</v>
      </c>
      <c r="BOX64" s="26" t="s">
        <v>3</v>
      </c>
      <c r="BOY64" s="27" t="s">
        <v>3</v>
      </c>
      <c r="BOZ64" s="26" t="s">
        <v>3</v>
      </c>
      <c r="BPA64" s="26" t="s">
        <v>3</v>
      </c>
      <c r="BPB64" s="26" t="s">
        <v>3</v>
      </c>
      <c r="BPC64" s="26" t="s">
        <v>3</v>
      </c>
      <c r="BPD64" s="26" t="s">
        <v>3</v>
      </c>
      <c r="BPE64" s="26" t="s">
        <v>3</v>
      </c>
      <c r="BPF64" s="26" t="s">
        <v>3</v>
      </c>
      <c r="BPG64" s="26" t="s">
        <v>3</v>
      </c>
      <c r="BPH64" s="26" t="s">
        <v>3</v>
      </c>
      <c r="BPI64" s="26" t="s">
        <v>3</v>
      </c>
      <c r="BPJ64" s="26" t="s">
        <v>3</v>
      </c>
      <c r="BPK64" s="26" t="s">
        <v>3</v>
      </c>
      <c r="BPL64" s="26" t="s">
        <v>3</v>
      </c>
      <c r="BPM64" s="26" t="s">
        <v>3</v>
      </c>
      <c r="BPN64" s="26" t="s">
        <v>3</v>
      </c>
      <c r="BPO64" s="26" t="s">
        <v>3</v>
      </c>
      <c r="BPP64" s="26" t="s">
        <v>3</v>
      </c>
      <c r="BPQ64" s="26" t="s">
        <v>3</v>
      </c>
      <c r="BPR64" s="26" t="s">
        <v>3</v>
      </c>
      <c r="BPS64" s="26" t="s">
        <v>3</v>
      </c>
      <c r="BPT64" s="26">
        <v>2.5821382571000001E-2</v>
      </c>
      <c r="BPU64" s="26" t="s">
        <v>3</v>
      </c>
      <c r="BPV64" s="26" t="s">
        <v>3</v>
      </c>
      <c r="BPW64" s="26">
        <v>1.2044824798E-2</v>
      </c>
      <c r="BPX64" s="26" t="s">
        <v>3</v>
      </c>
      <c r="BPY64" s="26" t="s">
        <v>3</v>
      </c>
      <c r="BPZ64" s="26" t="s">
        <v>3</v>
      </c>
      <c r="BQA64" s="26">
        <v>9.0191382050000008E-3</v>
      </c>
      <c r="BQB64" s="26">
        <v>8.4092976239999988E-3</v>
      </c>
      <c r="BQC64" s="26">
        <v>8.504834087999999E-3</v>
      </c>
      <c r="BQD64" s="26">
        <v>-0.14505934289800002</v>
      </c>
      <c r="BQE64" s="26" t="s">
        <v>3</v>
      </c>
      <c r="BQF64" s="26" t="s">
        <v>3</v>
      </c>
      <c r="BQG64" s="26">
        <v>8.4885294549999993E-3</v>
      </c>
      <c r="BQH64" s="26" t="s">
        <v>3</v>
      </c>
      <c r="BQI64" s="26" t="s">
        <v>3</v>
      </c>
      <c r="BQJ64" s="26">
        <v>7.6958621949999991E-3</v>
      </c>
      <c r="BQK64" s="26">
        <v>3.9535946594000004E-2</v>
      </c>
      <c r="BQL64" s="26" t="s">
        <v>3</v>
      </c>
      <c r="BQM64" s="26" t="s">
        <v>3</v>
      </c>
      <c r="BQN64" s="26" t="s">
        <v>3</v>
      </c>
      <c r="BQO64" s="26">
        <v>1.0573393793999998E-2</v>
      </c>
      <c r="BQP64" s="26" t="s">
        <v>3</v>
      </c>
      <c r="BQQ64" s="26">
        <v>8.5286575199999999E-3</v>
      </c>
      <c r="BQR64" s="26">
        <v>8.6052305980000004E-3</v>
      </c>
      <c r="BQS64" s="26">
        <v>4.4500815100000004E-3</v>
      </c>
      <c r="BQT64" s="26">
        <v>5.0825171649999997E-3</v>
      </c>
      <c r="BQU64" s="26">
        <v>7.1516456049999996E-3</v>
      </c>
      <c r="BQV64" s="26">
        <v>7.858442153E-3</v>
      </c>
      <c r="BQW64" s="27" t="s">
        <v>3</v>
      </c>
      <c r="BQX64" s="26">
        <v>8.1269361890000009E-3</v>
      </c>
      <c r="BQY64" s="26">
        <v>6.1878592610000007E-3</v>
      </c>
      <c r="BQZ64" s="26">
        <v>8.0321552389999995E-3</v>
      </c>
      <c r="BRA64" s="26">
        <v>8.5111750990000002E-3</v>
      </c>
      <c r="BRB64" s="26">
        <v>8.5325224400000007E-3</v>
      </c>
      <c r="BRC64" s="26">
        <v>8.5040831490000007E-3</v>
      </c>
      <c r="BRD64" s="26">
        <v>7.8777574009999997E-3</v>
      </c>
      <c r="BRE64" s="26">
        <v>9.0368590129999999E-3</v>
      </c>
      <c r="BRF64" s="26">
        <v>1.7347775292E-2</v>
      </c>
      <c r="BRG64" s="26">
        <v>1.0937732395999999E-2</v>
      </c>
      <c r="BRH64" s="26">
        <v>1.3930077623E-2</v>
      </c>
      <c r="BRI64" s="26">
        <v>8.6648107960000005E-3</v>
      </c>
      <c r="BRJ64" s="26" t="s">
        <v>3</v>
      </c>
      <c r="BRK64" s="26">
        <v>8.6136872739999999E-3</v>
      </c>
      <c r="BRL64" s="26">
        <v>1.2399496871999999E-2</v>
      </c>
      <c r="BRM64" s="26" t="s">
        <v>3</v>
      </c>
      <c r="BRN64" s="26">
        <v>8.0817635719999999E-3</v>
      </c>
      <c r="BRO64" s="26">
        <v>8.5742737489999995E-3</v>
      </c>
      <c r="BRP64" s="26" t="s">
        <v>3</v>
      </c>
      <c r="BRQ64" s="26" t="s">
        <v>3</v>
      </c>
      <c r="BRR64" s="26" t="s">
        <v>3</v>
      </c>
      <c r="BRS64" s="26" t="s">
        <v>3</v>
      </c>
      <c r="BRT64" s="26" t="s">
        <v>3</v>
      </c>
      <c r="BRU64" s="26" t="s">
        <v>3</v>
      </c>
      <c r="BRV64" s="26" t="s">
        <v>3</v>
      </c>
      <c r="BRW64" s="26">
        <v>3.2773978682E-2</v>
      </c>
      <c r="BRX64" s="26">
        <v>8.487875407999999E-3</v>
      </c>
      <c r="BRY64" s="26">
        <v>-2.388871178E-3</v>
      </c>
      <c r="BRZ64" s="26">
        <v>8.8242547049999995E-3</v>
      </c>
      <c r="BSA64" s="26">
        <v>8.1142946650000006E-3</v>
      </c>
      <c r="BSB64" s="26">
        <v>8.4599669870000001E-3</v>
      </c>
      <c r="BSC64" s="26">
        <v>7.7916005899999995E-3</v>
      </c>
      <c r="BSD64" s="26">
        <v>8.6417375420000005E-3</v>
      </c>
      <c r="BSE64" s="26">
        <v>8.570421848E-3</v>
      </c>
      <c r="BSF64" s="26" t="s">
        <v>3</v>
      </c>
      <c r="BSG64" s="26" t="s">
        <v>3</v>
      </c>
      <c r="BSH64" s="26" t="s">
        <v>3</v>
      </c>
      <c r="BSI64" s="26" t="s">
        <v>3</v>
      </c>
      <c r="BSJ64" s="26">
        <v>8.641345176000001E-3</v>
      </c>
      <c r="BSK64" s="26" t="s">
        <v>3</v>
      </c>
      <c r="BSL64" s="26">
        <v>8.5844462780000005E-3</v>
      </c>
      <c r="BSM64" s="26" t="s">
        <v>3</v>
      </c>
      <c r="BSN64" s="26" t="s">
        <v>3</v>
      </c>
      <c r="BSO64" s="26">
        <v>7.4115340470000002E-3</v>
      </c>
      <c r="BSP64" s="26">
        <v>9.0314826270000009E-3</v>
      </c>
      <c r="BSQ64" s="27" t="s">
        <v>3</v>
      </c>
      <c r="BSR64" s="26">
        <v>3.7890825475000001E-2</v>
      </c>
      <c r="BSS64" s="26" t="s">
        <v>3</v>
      </c>
      <c r="BST64" s="26">
        <v>8.7254880260000008E-3</v>
      </c>
      <c r="BSU64" s="26" t="s">
        <v>3</v>
      </c>
      <c r="BSV64" s="26" t="s">
        <v>3</v>
      </c>
      <c r="BSW64" s="26">
        <v>9.0903222370000009E-3</v>
      </c>
      <c r="BSX64" s="26">
        <v>9.2541613079999991E-3</v>
      </c>
      <c r="BSY64" s="26">
        <v>9.6642724119999999E-3</v>
      </c>
      <c r="BSZ64" s="26">
        <v>7.6795737070000005E-3</v>
      </c>
      <c r="BTA64" s="26">
        <v>9.1643425499999993E-3</v>
      </c>
      <c r="BTB64" s="26" t="s">
        <v>3</v>
      </c>
      <c r="BTC64" s="26">
        <v>4.9331900520000003E-3</v>
      </c>
      <c r="BTD64" s="26">
        <v>1.5017543919000001E-2</v>
      </c>
      <c r="BTE64" s="26">
        <v>1.0243203211E-2</v>
      </c>
      <c r="BTF64" s="26">
        <v>7.2138612769999996E-3</v>
      </c>
      <c r="BTG64" s="26" t="s">
        <v>3</v>
      </c>
      <c r="BTH64" s="26" t="s">
        <v>3</v>
      </c>
      <c r="BTI64" s="26" t="s">
        <v>3</v>
      </c>
      <c r="BTJ64" s="26" t="s">
        <v>3</v>
      </c>
      <c r="BTK64" s="26">
        <v>1.7978822459E-2</v>
      </c>
      <c r="BTL64" s="26" t="s">
        <v>3</v>
      </c>
      <c r="BTM64" s="26">
        <v>7.2270186179999992E-3</v>
      </c>
      <c r="BTN64" s="26" t="s">
        <v>3</v>
      </c>
      <c r="BTO64" s="26">
        <v>1.2903675905E-2</v>
      </c>
      <c r="BTP64" s="26">
        <v>8.5967494990000001E-3</v>
      </c>
      <c r="BTQ64" s="26" t="s">
        <v>3</v>
      </c>
      <c r="BTR64" s="26" t="s">
        <v>3</v>
      </c>
      <c r="BTS64" s="26">
        <v>8.5790041089999994E-3</v>
      </c>
      <c r="BTT64" s="26" t="s">
        <v>3</v>
      </c>
      <c r="BTU64" s="26">
        <v>8.3017973250000005E-3</v>
      </c>
      <c r="BTV64" s="26" t="s">
        <v>3</v>
      </c>
      <c r="BTW64" s="26" t="s">
        <v>3</v>
      </c>
      <c r="BTX64" s="26">
        <v>1.0306942490999999E-2</v>
      </c>
      <c r="BTY64" s="26">
        <v>8.6503119949999999E-3</v>
      </c>
      <c r="BTZ64" s="26">
        <v>9.4239471820000004E-3</v>
      </c>
      <c r="BUA64" s="26" t="s">
        <v>3</v>
      </c>
      <c r="BUB64" s="26">
        <v>8.534935766E-3</v>
      </c>
      <c r="BUC64" s="26">
        <v>8.6948066459999994E-3</v>
      </c>
      <c r="BUD64" s="26" t="s">
        <v>3</v>
      </c>
      <c r="BUE64" s="26" t="s">
        <v>3</v>
      </c>
      <c r="BUF64" s="26" t="s">
        <v>3</v>
      </c>
      <c r="BUG64" s="26" t="s">
        <v>3</v>
      </c>
      <c r="BUH64" s="26">
        <v>3.9703871500000001E-2</v>
      </c>
      <c r="BUI64" s="26">
        <v>1.2149854844000002E-2</v>
      </c>
      <c r="BUJ64" s="26" t="s">
        <v>3</v>
      </c>
      <c r="BUK64" s="26" t="s">
        <v>3</v>
      </c>
      <c r="BUL64" s="26">
        <v>8.6588093680000002E-3</v>
      </c>
      <c r="BUM64" s="26" t="s">
        <v>3</v>
      </c>
      <c r="BUN64" s="26">
        <v>-1.4238302756E-2</v>
      </c>
      <c r="BUO64" s="26">
        <v>8.6183019490000002E-3</v>
      </c>
      <c r="BUP64" s="26">
        <v>8.6557959760000004E-3</v>
      </c>
      <c r="BUQ64" s="26">
        <v>8.6376670820000005E-3</v>
      </c>
      <c r="BUR64" s="26" t="s">
        <v>3</v>
      </c>
      <c r="BUS64" s="26" t="s">
        <v>3</v>
      </c>
      <c r="BUT64" s="26">
        <v>7.4954173900000001E-3</v>
      </c>
      <c r="BUU64" s="26">
        <v>4.0158129662000004E-2</v>
      </c>
      <c r="BUV64" s="26">
        <v>8.626486438E-3</v>
      </c>
      <c r="BUW64" s="26">
        <v>8.6023440630000007E-3</v>
      </c>
      <c r="BUX64" s="26">
        <v>8.6264035650000011E-3</v>
      </c>
      <c r="BUY64" s="26">
        <v>8.6496908250000004E-3</v>
      </c>
      <c r="BUZ64" s="26">
        <v>8.4564407580000004E-3</v>
      </c>
      <c r="BVA64" s="26">
        <v>8.3256503129999996E-3</v>
      </c>
      <c r="BVB64" s="26">
        <v>1.5652713594000001E-2</v>
      </c>
      <c r="BVC64" s="26" t="s">
        <v>3</v>
      </c>
      <c r="BVD64" s="26">
        <v>7.4775483300000001E-3</v>
      </c>
      <c r="BVE64" s="26" t="s">
        <v>3</v>
      </c>
      <c r="BVF64" s="26" t="s">
        <v>3</v>
      </c>
      <c r="BVG64" s="26">
        <v>8.4925463609999991E-3</v>
      </c>
      <c r="BVH64" s="26">
        <v>7.6566327990000007E-3</v>
      </c>
      <c r="BVI64" s="26">
        <v>9.8650364000000008E-3</v>
      </c>
      <c r="BVJ64" s="26">
        <v>2.6315883658999999E-2</v>
      </c>
      <c r="BVK64" s="26">
        <v>7.2290604110000004E-3</v>
      </c>
      <c r="BVL64" s="26">
        <v>1.5987363832000001E-2</v>
      </c>
      <c r="BVM64" s="26" t="s">
        <v>3</v>
      </c>
      <c r="BVN64" s="26" t="s">
        <v>3</v>
      </c>
      <c r="BVO64" s="26">
        <v>8.5690538900000009E-3</v>
      </c>
      <c r="BVP64" s="26">
        <v>8.6618406500000005E-3</v>
      </c>
      <c r="BVQ64" s="26">
        <v>7.2346210990000001E-3</v>
      </c>
      <c r="BVR64" s="26" t="s">
        <v>3</v>
      </c>
      <c r="BVS64" s="26" t="s">
        <v>3</v>
      </c>
      <c r="BVT64" s="26">
        <v>8.4975291769999999E-3</v>
      </c>
      <c r="BVU64" s="26" t="s">
        <v>3</v>
      </c>
      <c r="BVV64" s="26" t="s">
        <v>3</v>
      </c>
      <c r="BVW64" s="26" t="s">
        <v>3</v>
      </c>
      <c r="BVX64" s="26" t="s">
        <v>3</v>
      </c>
      <c r="BVY64" s="26">
        <v>7.3215396759999992E-3</v>
      </c>
      <c r="BVZ64" s="26">
        <v>8.5143098740000003E-3</v>
      </c>
      <c r="BWA64" s="26">
        <v>-3.8798116299999997E-4</v>
      </c>
      <c r="BWB64" s="26">
        <v>-0.39161362478199996</v>
      </c>
      <c r="BWC64" s="26">
        <v>8.6639039720000002E-3</v>
      </c>
      <c r="BWD64" s="26">
        <v>9.0364128579999998E-3</v>
      </c>
      <c r="BWE64" s="26" t="s">
        <v>3</v>
      </c>
      <c r="BWF64" s="26">
        <v>1.742801219E-3</v>
      </c>
      <c r="BWG64" s="26">
        <v>7.064535072E-3</v>
      </c>
      <c r="BWH64" s="26">
        <v>8.7221411829999998E-3</v>
      </c>
      <c r="BWI64" s="26" t="s">
        <v>3</v>
      </c>
      <c r="BWJ64" s="26" t="s">
        <v>3</v>
      </c>
      <c r="BWK64" s="26" t="s">
        <v>3</v>
      </c>
      <c r="BWL64" s="26" t="s">
        <v>3</v>
      </c>
      <c r="BWM64" s="26" t="s">
        <v>3</v>
      </c>
      <c r="BWN64" s="26">
        <v>1.4721673962E-2</v>
      </c>
      <c r="BWO64" s="26">
        <v>9.6712116189999996E-3</v>
      </c>
      <c r="BWP64" s="26" t="s">
        <v>3</v>
      </c>
      <c r="BWQ64" s="26" t="s">
        <v>3</v>
      </c>
      <c r="BWR64" s="26" t="s">
        <v>3</v>
      </c>
      <c r="BWS64" s="26" t="s">
        <v>3</v>
      </c>
      <c r="BWT64" s="26" t="s">
        <v>3</v>
      </c>
      <c r="BWU64" s="26">
        <v>-4.2963660363000006E-2</v>
      </c>
      <c r="BWV64" s="26">
        <v>8.56964866E-3</v>
      </c>
      <c r="BWW64" s="26">
        <v>1.1794462819E-2</v>
      </c>
      <c r="BWX64" s="26" t="s">
        <v>3</v>
      </c>
      <c r="BWY64" s="26">
        <v>1.0520414842000001E-2</v>
      </c>
      <c r="BWZ64" s="26">
        <v>9.8207913150000006E-3</v>
      </c>
      <c r="BXA64" s="26">
        <v>7.9432036339999994E-3</v>
      </c>
      <c r="BXB64" s="26">
        <v>1.6745981641E-2</v>
      </c>
      <c r="BXC64" s="26" t="s">
        <v>3</v>
      </c>
      <c r="BXD64" s="26">
        <v>4.0262509182999999E-2</v>
      </c>
      <c r="BXE64" s="27" t="s">
        <v>3</v>
      </c>
      <c r="BXF64" s="26">
        <v>1.2744125688000001E-2</v>
      </c>
      <c r="BXG64" s="26" t="s">
        <v>3</v>
      </c>
      <c r="BXH64" s="26">
        <v>1.7307429300999998E-2</v>
      </c>
      <c r="BXI64" s="26">
        <v>5.3096982941000001E-2</v>
      </c>
      <c r="BXJ64" s="26">
        <v>1.0754513915999998E-2</v>
      </c>
      <c r="BXK64" s="26">
        <v>7.9225000000000007E-3</v>
      </c>
      <c r="BXL64" s="26">
        <v>1.031972299E-2</v>
      </c>
      <c r="BXM64" s="26" t="s">
        <v>3</v>
      </c>
      <c r="BXN64" s="26">
        <v>8.6326666879999996E-3</v>
      </c>
      <c r="BXO64" s="26">
        <v>8.8940236839999999E-3</v>
      </c>
      <c r="BXP64" s="26">
        <v>6.1487332409999994E-3</v>
      </c>
      <c r="BXQ64" s="26" t="s">
        <v>3</v>
      </c>
      <c r="BXR64" s="26">
        <v>8.9655037520000001E-3</v>
      </c>
      <c r="BXS64" s="26" t="s">
        <v>3</v>
      </c>
      <c r="BXT64" s="26">
        <v>7.7398839970000003E-3</v>
      </c>
      <c r="BXU64" s="26" t="s">
        <v>3</v>
      </c>
      <c r="BXV64" s="26">
        <v>7.5767920270000001E-3</v>
      </c>
      <c r="BXW64" s="26">
        <v>1.2590010272000001E-2</v>
      </c>
      <c r="BXX64" s="26">
        <v>1.7029574160000002E-2</v>
      </c>
      <c r="BXY64" s="26" t="s">
        <v>3</v>
      </c>
      <c r="BXZ64" s="26" t="s">
        <v>3</v>
      </c>
      <c r="BYA64" s="26">
        <v>7.3510200550000009E-3</v>
      </c>
      <c r="BYB64" s="26">
        <v>7.3675253770000004E-3</v>
      </c>
      <c r="BYC64" s="26" t="s">
        <v>3</v>
      </c>
      <c r="BYD64" s="27" t="s">
        <v>3</v>
      </c>
      <c r="BYE64" s="26" t="s">
        <v>3</v>
      </c>
      <c r="BYF64" s="26" t="s">
        <v>3</v>
      </c>
      <c r="BYG64" s="26">
        <v>2.3496780100999998E-2</v>
      </c>
      <c r="BYH64" s="26">
        <v>1.1536773648000001E-2</v>
      </c>
      <c r="BYI64" s="26">
        <v>1.2519595442999999E-2</v>
      </c>
      <c r="BYJ64" s="26" t="s">
        <v>3</v>
      </c>
      <c r="BYK64" s="26" t="s">
        <v>3</v>
      </c>
      <c r="BYL64" s="26" t="s">
        <v>3</v>
      </c>
      <c r="BYM64" s="26" t="s">
        <v>3</v>
      </c>
      <c r="BYN64" s="26" t="s">
        <v>3</v>
      </c>
      <c r="BYO64" s="26" t="s">
        <v>3</v>
      </c>
      <c r="BYP64" s="26">
        <v>8.493699117999999E-3</v>
      </c>
      <c r="BYQ64" s="26" t="s">
        <v>3</v>
      </c>
      <c r="BYR64" s="26" t="s">
        <v>3</v>
      </c>
      <c r="BYS64" s="26">
        <v>5.1173850763999995E-2</v>
      </c>
      <c r="BYT64" s="26">
        <v>8.956728118000001E-3</v>
      </c>
      <c r="BYU64" s="26">
        <v>8.668895628999999E-3</v>
      </c>
      <c r="BYV64" s="26">
        <v>3.0480407540000001E-2</v>
      </c>
      <c r="BYW64" s="26">
        <v>3.1368752090999999E-2</v>
      </c>
      <c r="BYX64" s="26" t="s">
        <v>3</v>
      </c>
      <c r="BYY64" s="26" t="s">
        <v>3</v>
      </c>
      <c r="BYZ64" s="26" t="s">
        <v>3</v>
      </c>
      <c r="BZA64" s="26" t="s">
        <v>3</v>
      </c>
      <c r="BZB64" s="26">
        <v>1.8873599498999999E-2</v>
      </c>
      <c r="BZC64" s="26" t="s">
        <v>3</v>
      </c>
      <c r="BZD64" s="26" t="s">
        <v>3</v>
      </c>
      <c r="BZE64" s="26">
        <v>8.8300101699999994E-3</v>
      </c>
      <c r="BZF64" s="26">
        <v>8.4910535580000005E-3</v>
      </c>
      <c r="BZG64" s="26">
        <v>8.5596173800000005E-3</v>
      </c>
      <c r="BZH64" s="26" t="s">
        <v>3</v>
      </c>
      <c r="BZI64" s="26">
        <v>7.9665222759999991E-3</v>
      </c>
      <c r="BZJ64" s="26">
        <v>8.7481521220000007E-3</v>
      </c>
      <c r="BZK64" s="26" t="s">
        <v>3</v>
      </c>
      <c r="BZL64" s="26">
        <v>9.1467435259999993E-3</v>
      </c>
      <c r="BZM64" s="26">
        <v>8.2707533800000007E-3</v>
      </c>
      <c r="BZN64" s="26">
        <v>7.3370345049999994E-3</v>
      </c>
      <c r="BZO64" s="26">
        <v>1.6255728351E-2</v>
      </c>
      <c r="BZP64" s="26" t="s">
        <v>3</v>
      </c>
      <c r="BZQ64" s="26" t="s">
        <v>3</v>
      </c>
      <c r="BZR64" s="26" t="s">
        <v>3</v>
      </c>
      <c r="BZS64" s="26" t="s">
        <v>3</v>
      </c>
      <c r="BZT64" s="26" t="s">
        <v>3</v>
      </c>
      <c r="BZU64" s="26" t="s">
        <v>3</v>
      </c>
      <c r="BZV64" s="26">
        <v>6.8187987620000005E-3</v>
      </c>
      <c r="BZW64" s="26">
        <v>6.6637579290000004E-3</v>
      </c>
      <c r="BZX64" s="26">
        <v>9.4006628480000007E-3</v>
      </c>
      <c r="BZY64" s="26">
        <v>7.355299878E-3</v>
      </c>
      <c r="BZZ64" s="26">
        <v>3.4864897662000002E-2</v>
      </c>
      <c r="CAA64" s="26">
        <v>7.2329980900000005E-3</v>
      </c>
      <c r="CAB64" s="26">
        <v>6.6779898719999996E-3</v>
      </c>
      <c r="CAC64" s="26">
        <v>8.561791895999999E-3</v>
      </c>
      <c r="CAD64" s="26">
        <v>8.6447314990000003E-3</v>
      </c>
      <c r="CAE64" s="26">
        <v>8.6777427609999996E-3</v>
      </c>
      <c r="CAF64" s="26">
        <v>8.6774230549999994E-3</v>
      </c>
      <c r="CAG64" s="26">
        <v>8.4926185309999996E-3</v>
      </c>
      <c r="CAH64" s="26">
        <v>8.6695846589999997E-3</v>
      </c>
      <c r="CAI64" s="26" t="s">
        <v>3</v>
      </c>
      <c r="CAJ64" s="26">
        <v>8.3607687789999992E-3</v>
      </c>
      <c r="CAK64" s="26">
        <v>1.9036263474999999E-2</v>
      </c>
      <c r="CAL64" s="26">
        <v>5.9243571790000005E-3</v>
      </c>
      <c r="CAM64" s="26">
        <v>7.0955273289999999E-3</v>
      </c>
      <c r="CAN64" s="26">
        <v>8.7367726119999996E-3</v>
      </c>
      <c r="CAO64" s="26">
        <v>8.6080974669999998E-3</v>
      </c>
      <c r="CAP64" s="26">
        <v>1.5884805903999998E-2</v>
      </c>
      <c r="CAQ64" s="26">
        <v>2.8781649978E-2</v>
      </c>
      <c r="CAR64" s="26" t="s">
        <v>3</v>
      </c>
      <c r="CAS64" s="26">
        <v>8.3849907110000003E-3</v>
      </c>
      <c r="CAT64" s="26" t="s">
        <v>3</v>
      </c>
      <c r="CAU64" s="26" t="s">
        <v>3</v>
      </c>
      <c r="CAV64" s="26">
        <v>8.9299237490000002E-3</v>
      </c>
      <c r="CAW64" s="26">
        <v>8.7070073799999995E-3</v>
      </c>
      <c r="CAX64" s="26">
        <v>9.0583212080000003E-3</v>
      </c>
      <c r="CAY64" s="26" t="s">
        <v>3</v>
      </c>
      <c r="CAZ64" s="26" t="s">
        <v>3</v>
      </c>
      <c r="CBA64" s="26" t="s">
        <v>3</v>
      </c>
      <c r="CBB64" s="26" t="s">
        <v>3</v>
      </c>
      <c r="CBC64" s="26">
        <v>8.9273005099999997E-3</v>
      </c>
      <c r="CBD64" s="26">
        <v>8.5270267040000007E-3</v>
      </c>
      <c r="CBE64" s="26">
        <v>9.1791276580000004E-3</v>
      </c>
      <c r="CBF64" s="26">
        <v>7.8985376029999995E-3</v>
      </c>
      <c r="CBG64" s="26" t="s">
        <v>3</v>
      </c>
      <c r="CBH64" s="26">
        <v>9.1035991399999999E-3</v>
      </c>
      <c r="CBI64" s="26" t="s">
        <v>3</v>
      </c>
      <c r="CBJ64" s="26" t="s">
        <v>3</v>
      </c>
      <c r="CBK64" s="26" t="s">
        <v>3</v>
      </c>
      <c r="CBL64" s="26">
        <v>1.0514054272999999E-2</v>
      </c>
      <c r="CBM64" s="26">
        <v>1.1372704536E-2</v>
      </c>
      <c r="CBN64" s="26">
        <v>1.0382897721E-2</v>
      </c>
      <c r="CBO64" s="26">
        <v>1.0530406161999999E-2</v>
      </c>
      <c r="CBP64" s="26">
        <v>1.0718743877000001E-2</v>
      </c>
      <c r="CBQ64" s="26">
        <v>1.0844940424000001E-2</v>
      </c>
      <c r="CBR64" s="26">
        <v>1.0188257296000001E-2</v>
      </c>
      <c r="CBS64" s="26">
        <v>7.4058406200000005E-3</v>
      </c>
      <c r="CBT64" s="26">
        <v>1.0718743877000001E-2</v>
      </c>
      <c r="CBU64" s="26">
        <v>9.7810123000000009E-3</v>
      </c>
      <c r="CBV64" s="26">
        <v>9.0527597020000003E-3</v>
      </c>
      <c r="CBW64" s="26">
        <v>9.3960840489999992E-3</v>
      </c>
      <c r="CBX64" s="26">
        <v>9.0540066880000006E-3</v>
      </c>
      <c r="CBY64" s="26">
        <v>9.3249161899999992E-3</v>
      </c>
      <c r="CBZ64" s="26">
        <v>8.7583335900000003E-3</v>
      </c>
      <c r="CCA64" s="26">
        <v>8.9497644009999995E-3</v>
      </c>
      <c r="CCB64" s="26">
        <v>9.2395114339999997E-3</v>
      </c>
      <c r="CCC64" s="26">
        <v>9.5853295370000001E-3</v>
      </c>
      <c r="CCD64" s="26">
        <v>8.5900000120000004E-3</v>
      </c>
      <c r="CCE64" s="26">
        <v>9.2598909969999997E-3</v>
      </c>
      <c r="CCF64" s="26" t="s">
        <v>3</v>
      </c>
      <c r="CCG64" s="26">
        <v>3.7734051518000002E-2</v>
      </c>
      <c r="CCH64" s="26">
        <v>3.7384248862000001E-2</v>
      </c>
      <c r="CCI64" s="26" t="s">
        <v>3</v>
      </c>
      <c r="CCJ64" s="26" t="s">
        <v>3</v>
      </c>
      <c r="CCK64" s="26">
        <v>3.6627784428E-2</v>
      </c>
      <c r="CCL64" s="26" t="s">
        <v>3</v>
      </c>
      <c r="CCM64" s="26" t="s">
        <v>3</v>
      </c>
      <c r="CCN64" s="26" t="s">
        <v>3</v>
      </c>
      <c r="CCO64" s="26" t="s">
        <v>3</v>
      </c>
      <c r="CCP64" s="26" t="s">
        <v>3</v>
      </c>
      <c r="CCQ64" s="26">
        <v>9.1050507960000002E-3</v>
      </c>
      <c r="CCR64" s="26">
        <v>5.1453037329999996E-3</v>
      </c>
      <c r="CCS64" s="26" t="s">
        <v>3</v>
      </c>
      <c r="CCT64" s="26">
        <v>1.0881919273E-2</v>
      </c>
      <c r="CCU64" s="26">
        <v>8.6378876130000001E-3</v>
      </c>
      <c r="CCV64" s="26">
        <v>8.4307102999999998E-3</v>
      </c>
      <c r="CCW64" s="26">
        <v>8.5523479799999996E-3</v>
      </c>
      <c r="CCX64" s="26">
        <v>8.5523479799999996E-3</v>
      </c>
      <c r="CCY64" s="26" t="s">
        <v>3</v>
      </c>
      <c r="CCZ64" s="26">
        <v>1.3145306569999999E-2</v>
      </c>
      <c r="CDA64" s="26" t="s">
        <v>3</v>
      </c>
      <c r="CDB64" s="26">
        <v>1.4216813818000001E-2</v>
      </c>
      <c r="CDC64" s="26">
        <v>1.3514835711E-2</v>
      </c>
      <c r="CDD64" s="26" t="s">
        <v>3</v>
      </c>
      <c r="CDE64" s="26">
        <v>1.3883638529999999E-2</v>
      </c>
      <c r="CDF64" s="26" t="s">
        <v>3</v>
      </c>
      <c r="CDG64" s="26" t="s">
        <v>3</v>
      </c>
      <c r="CDH64" s="26">
        <v>2.1198960918999997E-2</v>
      </c>
      <c r="CDI64" s="26">
        <v>8.7502169389999992E-3</v>
      </c>
      <c r="CDJ64" s="26">
        <v>9.9817599100000005E-3</v>
      </c>
      <c r="CDK64" s="26">
        <v>1.5164471648E-2</v>
      </c>
      <c r="CDL64" s="26">
        <v>1.4834416310000001E-2</v>
      </c>
      <c r="CDM64" s="26" t="s">
        <v>3</v>
      </c>
      <c r="CDN64" s="26">
        <v>9.452557621E-3</v>
      </c>
      <c r="CDO64" s="26">
        <v>8.3344124439999993E-3</v>
      </c>
      <c r="CDP64" s="26">
        <v>8.9740888429999995E-3</v>
      </c>
      <c r="CDQ64" s="26">
        <v>8.8089428229999999E-3</v>
      </c>
      <c r="CDR64" s="26" t="s">
        <v>3</v>
      </c>
      <c r="CDS64" s="26" t="s">
        <v>3</v>
      </c>
      <c r="CDT64" s="26" t="s">
        <v>3</v>
      </c>
      <c r="CDU64" s="26" t="s">
        <v>3</v>
      </c>
      <c r="CDV64" s="26">
        <v>8.7416648069999995E-3</v>
      </c>
      <c r="CDW64" s="26">
        <v>5.0700842790000001E-3</v>
      </c>
      <c r="CDX64" s="26">
        <v>8.5679983930000009E-3</v>
      </c>
      <c r="CDY64" s="26">
        <v>8.5766139309999996E-3</v>
      </c>
      <c r="CDZ64" s="26">
        <v>9.1725256540000008E-3</v>
      </c>
      <c r="CEA64" s="26" t="s">
        <v>3</v>
      </c>
      <c r="CEB64" s="26">
        <v>8.8621514259999996E-3</v>
      </c>
      <c r="CEC64" s="26" t="s">
        <v>3</v>
      </c>
      <c r="CED64" s="26">
        <v>8.4103801090000003E-3</v>
      </c>
      <c r="CEE64" s="26">
        <v>8.3565352839999989E-3</v>
      </c>
      <c r="CEF64" s="26" t="s">
        <v>3</v>
      </c>
      <c r="CEG64" s="26" t="s">
        <v>3</v>
      </c>
      <c r="CEH64" s="26" t="s">
        <v>3</v>
      </c>
      <c r="CEI64" s="26" t="s">
        <v>3</v>
      </c>
      <c r="CEJ64" s="26">
        <v>8.635044901E-3</v>
      </c>
      <c r="CEK64" s="26">
        <v>6.8919260640000002E-3</v>
      </c>
      <c r="CEL64" s="26">
        <v>8.5189832130000004E-3</v>
      </c>
      <c r="CEM64" s="26" t="s">
        <v>3</v>
      </c>
      <c r="CEN64" s="26" t="s">
        <v>3</v>
      </c>
      <c r="CEO64" s="26">
        <v>2.6244220708000001E-2</v>
      </c>
      <c r="CEP64" s="26">
        <v>9.047863498999999E-3</v>
      </c>
      <c r="CEQ64" s="26">
        <v>8.5899119600000001E-3</v>
      </c>
      <c r="CER64" s="26">
        <v>7.2235071920000006E-3</v>
      </c>
      <c r="CES64" s="26">
        <v>9.6483949690000011E-3</v>
      </c>
      <c r="CET64" s="26">
        <v>9.8460862409999999E-3</v>
      </c>
      <c r="CEU64" s="26">
        <v>9.2443095350000001E-3</v>
      </c>
      <c r="CEV64" s="27" t="s">
        <v>3</v>
      </c>
      <c r="CEW64" s="26">
        <v>7.5960450749999993E-3</v>
      </c>
      <c r="CEX64" s="26">
        <v>8.8576139899999989E-3</v>
      </c>
      <c r="CEY64" s="26">
        <v>8.4209235940000005E-3</v>
      </c>
      <c r="CEZ64" s="26" t="s">
        <v>3</v>
      </c>
      <c r="CFA64" s="26" t="s">
        <v>3</v>
      </c>
      <c r="CFB64" s="26" t="s">
        <v>3</v>
      </c>
      <c r="CFC64" s="26" t="s">
        <v>3</v>
      </c>
      <c r="CFD64" s="26">
        <v>9.3491103900000001E-3</v>
      </c>
      <c r="CFE64" s="26">
        <v>8.8646663000000007E-3</v>
      </c>
      <c r="CFF64" s="26">
        <v>5.0880016780000007E-3</v>
      </c>
      <c r="CFG64" s="26">
        <v>8.6002305099999992E-3</v>
      </c>
      <c r="CFH64" s="26">
        <v>8.9591418199999988E-3</v>
      </c>
      <c r="CFI64" s="26">
        <v>8.8743887950000003E-3</v>
      </c>
      <c r="CFJ64" s="26">
        <v>8.7034319590000003E-3</v>
      </c>
      <c r="CFK64" s="26" t="s">
        <v>3</v>
      </c>
      <c r="CFL64" s="26">
        <v>8.8177977870000004E-3</v>
      </c>
      <c r="CFM64" s="26">
        <v>5.2099212449999996E-3</v>
      </c>
      <c r="CFN64" s="26">
        <v>7.1469068530000002E-3</v>
      </c>
      <c r="CFO64" s="26">
        <v>9.0844848199999988E-3</v>
      </c>
      <c r="CFP64" s="26">
        <v>9.3125870000000006E-3</v>
      </c>
      <c r="CFQ64" s="26">
        <v>8.4441564489999999E-3</v>
      </c>
      <c r="CFR64" s="26">
        <v>9.4595977819999996E-3</v>
      </c>
      <c r="CFS64" s="26">
        <v>8.6564987849999993E-3</v>
      </c>
      <c r="CFT64" s="26">
        <v>8.9311605919999999E-3</v>
      </c>
      <c r="CFU64" s="26">
        <v>9.2291917349999995E-3</v>
      </c>
      <c r="CFV64" s="26">
        <v>8.6939586579999999E-3</v>
      </c>
      <c r="CFW64" s="26">
        <v>7.1291525249999998E-3</v>
      </c>
      <c r="CFX64" s="26">
        <v>9.8337685640000009E-3</v>
      </c>
      <c r="CFY64" s="26">
        <v>9.9013484840000006E-3</v>
      </c>
      <c r="CFZ64" s="26">
        <v>9.4628333739999997E-3</v>
      </c>
      <c r="CGA64" s="26" t="s">
        <v>3</v>
      </c>
      <c r="CGB64" s="26">
        <v>4.0561511189999996E-2</v>
      </c>
      <c r="CGC64" s="26">
        <v>9.6231118920000001E-3</v>
      </c>
      <c r="CGD64" s="26" t="s">
        <v>3</v>
      </c>
      <c r="CGE64" s="26" t="s">
        <v>3</v>
      </c>
      <c r="CGF64" s="26">
        <v>1.4886012302E-2</v>
      </c>
      <c r="CGG64" s="26">
        <v>1.4809910934999998E-2</v>
      </c>
      <c r="CGH64" s="26">
        <v>1.5840702052999998E-2</v>
      </c>
      <c r="CGI64" s="26">
        <v>3.8435734849000001E-2</v>
      </c>
      <c r="CGJ64" s="26">
        <v>3.8314909394999999E-2</v>
      </c>
      <c r="CGK64" s="26" t="s">
        <v>3</v>
      </c>
      <c r="CGL64" s="26" t="s">
        <v>3</v>
      </c>
      <c r="CGM64" s="26">
        <v>1.3870966490000001E-2</v>
      </c>
      <c r="CGN64" s="26">
        <v>3.8095281251999999E-2</v>
      </c>
      <c r="CGO64" s="26">
        <v>8.9290064610000001E-3</v>
      </c>
      <c r="CGP64" s="26">
        <v>9.6254589740000004E-3</v>
      </c>
      <c r="CGQ64" s="26">
        <v>8.8203040919999989E-3</v>
      </c>
      <c r="CGR64" s="26">
        <v>3.7749640921999998E-2</v>
      </c>
      <c r="CGS64" s="27">
        <v>-9.2622508509999993E-3</v>
      </c>
      <c r="CGT64" s="26">
        <v>4.7190197500000001E-3</v>
      </c>
      <c r="CGU64" s="26">
        <v>1.0505838323E-2</v>
      </c>
      <c r="CGV64" s="26">
        <v>1.0323875052E-2</v>
      </c>
      <c r="CGW64" s="26">
        <v>2.2874272136000001E-2</v>
      </c>
      <c r="CGX64" s="26">
        <v>6.5631513330000005E-3</v>
      </c>
      <c r="CGY64" s="26" t="s">
        <v>3</v>
      </c>
      <c r="CGZ64" s="26" t="s">
        <v>3</v>
      </c>
      <c r="CHA64" s="26">
        <v>7.9183429399999998E-3</v>
      </c>
      <c r="CHB64" s="26">
        <v>6.8403457450000003E-3</v>
      </c>
      <c r="CHC64" s="26">
        <v>8.3154197659999988E-3</v>
      </c>
      <c r="CHD64" s="26">
        <v>7.2785632030000005E-3</v>
      </c>
      <c r="CHE64" s="26" t="s">
        <v>3</v>
      </c>
      <c r="CHF64" s="26">
        <v>8.0855038720000008E-3</v>
      </c>
      <c r="CHG64" s="26">
        <v>8.0842151959999997E-3</v>
      </c>
      <c r="CHH64" s="26">
        <v>7.6104853579999996E-3</v>
      </c>
      <c r="CHI64" s="26">
        <v>8.6666401369999996E-3</v>
      </c>
      <c r="CHJ64" s="26" t="s">
        <v>3</v>
      </c>
      <c r="CHK64" s="26">
        <v>8.8322131420000005E-3</v>
      </c>
      <c r="CHL64" s="26">
        <v>6.4912055476E-2</v>
      </c>
      <c r="CHM64" s="26">
        <v>8.6440288709999993E-3</v>
      </c>
      <c r="CHN64" s="26">
        <v>1.1439748184000001E-2</v>
      </c>
      <c r="CHO64" s="26">
        <v>9.474062145E-3</v>
      </c>
      <c r="CHP64" s="26">
        <v>8.7030359850000013E-3</v>
      </c>
      <c r="CHQ64" s="26">
        <v>8.5816438509999995E-3</v>
      </c>
      <c r="CHR64" s="26">
        <v>1.5606244312999999E-2</v>
      </c>
      <c r="CHS64" s="26">
        <v>8.571218924E-3</v>
      </c>
      <c r="CHT64" s="26">
        <v>8.6379799329999989E-3</v>
      </c>
      <c r="CHU64" s="26">
        <v>6.7569893150000006E-3</v>
      </c>
      <c r="CHV64" s="26">
        <v>1.057095089E-2</v>
      </c>
      <c r="CHW64" s="26">
        <v>1.7546950496999999E-2</v>
      </c>
      <c r="CHX64" s="26">
        <v>8.657600280999999E-3</v>
      </c>
      <c r="CHY64" s="27" t="s">
        <v>3</v>
      </c>
      <c r="CHZ64" s="26">
        <v>7.2072108889999998E-3</v>
      </c>
      <c r="CIA64" s="26">
        <v>8.9377666489999993E-3</v>
      </c>
      <c r="CIB64" s="26">
        <v>9.1159439880000009E-3</v>
      </c>
      <c r="CIC64" s="26">
        <v>8.5913664550000008E-3</v>
      </c>
      <c r="CID64" s="26" t="s">
        <v>3</v>
      </c>
      <c r="CIE64" s="26">
        <v>8.5820004630000005E-3</v>
      </c>
      <c r="CIF64" s="26">
        <v>8.8371541550000005E-3</v>
      </c>
      <c r="CIG64" s="26">
        <v>8.4879634510000006E-3</v>
      </c>
      <c r="CIH64" s="26" t="s">
        <v>3</v>
      </c>
      <c r="CII64" s="26">
        <v>8.7381865709999992E-3</v>
      </c>
      <c r="CIJ64" s="26">
        <v>8.5998613400000007E-3</v>
      </c>
      <c r="CIK64" s="26">
        <v>8.5730580090000001E-3</v>
      </c>
      <c r="CIL64" s="26">
        <v>8.9528315899999999E-3</v>
      </c>
      <c r="CIM64" s="26">
        <v>8.9547664689999997E-3</v>
      </c>
      <c r="CIN64" s="26">
        <v>8.8291242439999997E-3</v>
      </c>
      <c r="CIO64" s="26">
        <v>8.1069696969999997E-3</v>
      </c>
      <c r="CIP64" s="26">
        <v>8.6814480369999999E-3</v>
      </c>
      <c r="CIQ64" s="26">
        <v>8.3661435779999998E-3</v>
      </c>
      <c r="CIR64" s="26">
        <v>8.2221809729999991E-3</v>
      </c>
      <c r="CIS64" s="26">
        <v>8.5754573899999992E-3</v>
      </c>
      <c r="CIT64" s="26">
        <v>8.4579064960000009E-3</v>
      </c>
      <c r="CIU64" s="26">
        <v>8.5405203750000009E-3</v>
      </c>
      <c r="CIV64" s="26">
        <v>6.5504148019999995E-3</v>
      </c>
      <c r="CIW64" s="26">
        <v>8.6889176690000004E-3</v>
      </c>
      <c r="CIX64" s="26">
        <v>8.6206685580000001E-3</v>
      </c>
      <c r="CIY64" s="26" t="s">
        <v>3</v>
      </c>
      <c r="CIZ64" s="26">
        <v>8.7230435559999993E-3</v>
      </c>
      <c r="CJA64" s="26">
        <v>8.5026746830000003E-3</v>
      </c>
      <c r="CJB64" s="26" t="s">
        <v>3</v>
      </c>
      <c r="CJC64" s="26">
        <v>8.6783457460000001E-3</v>
      </c>
      <c r="CJD64" s="26">
        <v>5.8843923789999994E-3</v>
      </c>
      <c r="CJE64" s="26">
        <v>8.4655232229999995E-3</v>
      </c>
      <c r="CJF64" s="26">
        <v>8.6020643299999991E-3</v>
      </c>
      <c r="CJG64" s="26">
        <v>9.1794126840000004E-3</v>
      </c>
      <c r="CJH64" s="26">
        <v>8.6955016259999997E-3</v>
      </c>
      <c r="CJI64" s="26" t="s">
        <v>3</v>
      </c>
      <c r="CJJ64" s="26">
        <v>8.1971429950000001E-3</v>
      </c>
      <c r="CJK64" s="26">
        <v>9.4291570810000006E-3</v>
      </c>
      <c r="CJL64" s="26">
        <v>8.6050375739999997E-3</v>
      </c>
      <c r="CJM64" s="26">
        <v>1.4484116287E-2</v>
      </c>
      <c r="CJN64" s="26">
        <v>8.6799817619999994E-3</v>
      </c>
      <c r="CJO64" s="26">
        <v>8.1217012529999997E-3</v>
      </c>
      <c r="CJP64" s="26">
        <v>8.7880402340000004E-3</v>
      </c>
      <c r="CJQ64" s="26">
        <v>9.0324694390000008E-3</v>
      </c>
      <c r="CJR64" s="26">
        <v>8.7156031149999997E-3</v>
      </c>
      <c r="CJS64" s="26">
        <v>-0.54466296411799997</v>
      </c>
      <c r="CJT64" s="26">
        <v>-0.38114012050500001</v>
      </c>
      <c r="CJU64" s="26">
        <v>-0.12517288396199999</v>
      </c>
      <c r="CJV64" s="26">
        <v>-9.6430512256000009E-2</v>
      </c>
      <c r="CJW64" s="26">
        <v>5.921347300000001E-3</v>
      </c>
      <c r="CJX64" s="26">
        <v>-0.101339776629</v>
      </c>
      <c r="CJY64" s="26" t="s">
        <v>3</v>
      </c>
      <c r="CJZ64" s="26">
        <v>1.1453197927000001E-2</v>
      </c>
      <c r="CKA64" s="26">
        <v>6.9796772180000001E-3</v>
      </c>
      <c r="CKB64" s="26" t="s">
        <v>3</v>
      </c>
      <c r="CKC64" s="26" t="s">
        <v>3</v>
      </c>
      <c r="CKD64" s="26">
        <v>4.0936149689999998E-3</v>
      </c>
      <c r="CKE64" s="26" t="s">
        <v>3</v>
      </c>
      <c r="CKF64" s="26">
        <v>1.6659725451000001E-2</v>
      </c>
      <c r="CKG64" s="26">
        <v>1.0107222421E-2</v>
      </c>
      <c r="CKH64" s="26">
        <v>9.6303713280000008E-3</v>
      </c>
      <c r="CKI64" s="26">
        <v>9.0557787169999997E-3</v>
      </c>
      <c r="CKJ64" s="26" t="s">
        <v>3</v>
      </c>
      <c r="CKK64" s="26" t="s">
        <v>3</v>
      </c>
      <c r="CKL64" s="26" t="s">
        <v>3</v>
      </c>
      <c r="CKM64" s="26">
        <v>1.28538852E-2</v>
      </c>
      <c r="CKN64" s="26">
        <v>1.8919627889E-2</v>
      </c>
      <c r="CKO64" s="26" t="s">
        <v>3</v>
      </c>
      <c r="CKP64" s="26">
        <v>7.9396090040000002E-3</v>
      </c>
      <c r="CKQ64" s="26">
        <v>3.9201567755E-2</v>
      </c>
      <c r="CKR64" s="26">
        <v>8.8990571380000005E-3</v>
      </c>
      <c r="CKS64" s="26" t="s">
        <v>3</v>
      </c>
      <c r="CKT64" s="26" t="s">
        <v>3</v>
      </c>
      <c r="CKU64" s="26">
        <v>8.6711185839999996E-3</v>
      </c>
      <c r="CKV64" s="26">
        <v>8.5071547250000004E-3</v>
      </c>
      <c r="CKW64" s="26">
        <v>8.1530699440000003E-3</v>
      </c>
      <c r="CKX64" s="26">
        <v>8.8998729140000003E-3</v>
      </c>
      <c r="CKY64" s="26">
        <v>8.5439158489999997E-3</v>
      </c>
      <c r="CKZ64" s="26">
        <v>9.2725225550000009E-3</v>
      </c>
      <c r="CLA64" s="26">
        <v>1.0010344233999999E-2</v>
      </c>
      <c r="CLB64" s="26">
        <v>2.0345509483000002E-2</v>
      </c>
      <c r="CLC64" s="26">
        <v>3.8636195825000004E-2</v>
      </c>
      <c r="CLD64" s="26">
        <v>3.8158982485999998E-2</v>
      </c>
      <c r="CLE64" s="26" t="s">
        <v>3</v>
      </c>
      <c r="CLF64" s="26">
        <v>8.6747284279999996E-3</v>
      </c>
      <c r="CLG64" s="26">
        <v>7.8842030269999988E-3</v>
      </c>
      <c r="CLH64" s="26">
        <v>8.4499547159999997E-3</v>
      </c>
      <c r="CLI64" s="26">
        <v>9.1265834520000005E-3</v>
      </c>
      <c r="CLJ64" s="26">
        <v>8.4267423900000003E-3</v>
      </c>
      <c r="CLK64" s="26">
        <v>8.9092292520000001E-3</v>
      </c>
      <c r="CLL64" s="26" t="s">
        <v>3</v>
      </c>
      <c r="CLM64" s="26">
        <v>8.6045791699999995E-3</v>
      </c>
      <c r="CLN64" s="26" t="s">
        <v>3</v>
      </c>
      <c r="CLO64" s="26">
        <v>8.6423814529999997E-3</v>
      </c>
      <c r="CLP64" s="26">
        <v>1.3822666395000001E-2</v>
      </c>
      <c r="CLQ64" s="26" t="s">
        <v>3</v>
      </c>
      <c r="CLR64" s="26">
        <v>8.3424711429999996E-3</v>
      </c>
      <c r="CLS64" s="26" t="s">
        <v>3</v>
      </c>
      <c r="CLT64" s="26" t="s">
        <v>3</v>
      </c>
      <c r="CLU64" s="26">
        <v>9.051084580999999E-3</v>
      </c>
      <c r="CLV64" s="26" t="s">
        <v>3</v>
      </c>
      <c r="CLW64" s="26" t="s">
        <v>3</v>
      </c>
      <c r="CLX64" s="26" t="s">
        <v>3</v>
      </c>
      <c r="CLY64" s="26" t="s">
        <v>3</v>
      </c>
      <c r="CLZ64" s="26" t="s">
        <v>3</v>
      </c>
      <c r="CMA64" s="26">
        <v>1.2333968770999999E-2</v>
      </c>
      <c r="CMB64" s="26">
        <v>8.6474361209999996E-3</v>
      </c>
      <c r="CMC64" s="26" t="s">
        <v>3</v>
      </c>
      <c r="CMD64" s="26">
        <v>9.961471522E-3</v>
      </c>
      <c r="CME64" s="26" t="s">
        <v>3</v>
      </c>
      <c r="CMF64" s="26" t="s">
        <v>3</v>
      </c>
      <c r="CMG64" s="26">
        <v>1.0807817799999999E-2</v>
      </c>
      <c r="CMH64" s="26">
        <v>8.8511696220000009E-3</v>
      </c>
      <c r="CMI64" s="26" t="s">
        <v>3</v>
      </c>
      <c r="CMJ64" s="26" t="s">
        <v>3</v>
      </c>
      <c r="CMK64" s="26" t="s">
        <v>3</v>
      </c>
      <c r="CML64" s="26" t="s">
        <v>3</v>
      </c>
      <c r="CMM64" s="26" t="s">
        <v>3</v>
      </c>
      <c r="CMN64" s="26" t="s">
        <v>3</v>
      </c>
      <c r="CMO64" s="26" t="s">
        <v>3</v>
      </c>
      <c r="CMP64" s="26" t="s">
        <v>3</v>
      </c>
      <c r="CMQ64" s="26">
        <v>5.5717605049999995E-3</v>
      </c>
      <c r="CMR64" s="26">
        <v>8.0424641240000004E-3</v>
      </c>
      <c r="CMS64" s="26">
        <v>4.1142062493999994E-2</v>
      </c>
      <c r="CMT64" s="27" t="s">
        <v>3</v>
      </c>
      <c r="CMU64" s="26">
        <v>8.8198796520000001E-3</v>
      </c>
      <c r="CMV64" s="26">
        <v>9.2692215259999999E-3</v>
      </c>
      <c r="CMW64" s="26">
        <v>7.6506325279999997E-3</v>
      </c>
      <c r="CMX64" s="26" t="s">
        <v>3</v>
      </c>
      <c r="CMY64" s="26" t="s">
        <v>3</v>
      </c>
      <c r="CMZ64" s="26">
        <v>1.1402624403999998E-2</v>
      </c>
      <c r="CNA64" s="26" t="s">
        <v>3</v>
      </c>
      <c r="CNB64" s="26">
        <v>9.8498166679999999E-3</v>
      </c>
      <c r="CNC64" s="26">
        <v>1.0745350685999999E-2</v>
      </c>
      <c r="CND64" s="26" t="s">
        <v>3</v>
      </c>
      <c r="CNE64" s="27" t="s">
        <v>3</v>
      </c>
      <c r="CNF64" s="26" t="s">
        <v>3</v>
      </c>
      <c r="CNG64" s="26">
        <v>9.1114798139999998E-3</v>
      </c>
      <c r="CNH64" s="26">
        <v>7.4776361049999993E-3</v>
      </c>
      <c r="CNI64" s="26">
        <v>9.2320234089999995E-3</v>
      </c>
      <c r="CNJ64" s="26">
        <v>8.5663254540000004E-3</v>
      </c>
      <c r="CNK64" s="26">
        <v>1.228521718E-2</v>
      </c>
      <c r="CNL64" s="26" t="s">
        <v>3</v>
      </c>
      <c r="CNM64" s="26">
        <v>3.8782405258000002E-2</v>
      </c>
      <c r="CNN64" s="26">
        <v>7.3717937020000004E-3</v>
      </c>
      <c r="CNO64" s="26" t="s">
        <v>3</v>
      </c>
      <c r="CNP64" s="26">
        <v>1.6082051271E-2</v>
      </c>
      <c r="CNQ64" s="26">
        <v>6.4520415902E-2</v>
      </c>
      <c r="CNR64" s="26">
        <v>7.5829429400000002E-3</v>
      </c>
      <c r="CNS64" s="26" t="s">
        <v>3</v>
      </c>
      <c r="CNT64" s="26">
        <v>8.7594337670000005E-3</v>
      </c>
      <c r="CNU64" s="26">
        <v>4.7806828630000001E-3</v>
      </c>
      <c r="CNV64" s="26">
        <v>4.7683080039999997E-3</v>
      </c>
      <c r="CNW64" s="26">
        <v>5.1187021079999997E-3</v>
      </c>
      <c r="CNX64" s="26">
        <v>7.2423901609999994E-3</v>
      </c>
      <c r="CNY64" s="26">
        <v>8.7492653900000002E-3</v>
      </c>
      <c r="CNZ64" s="26" t="s">
        <v>3</v>
      </c>
      <c r="COA64" s="26" t="s">
        <v>3</v>
      </c>
      <c r="COB64" s="26" t="s">
        <v>3</v>
      </c>
      <c r="COC64" s="26">
        <v>6.8906133119999999E-3</v>
      </c>
      <c r="COD64" s="26">
        <v>6.8349639990000002E-3</v>
      </c>
      <c r="COE64" s="26">
        <v>8.2947700780000005E-3</v>
      </c>
      <c r="COF64" s="26">
        <v>8.8183300350000004E-3</v>
      </c>
      <c r="COG64" s="26">
        <v>1.8479214018000002E-2</v>
      </c>
      <c r="COH64" s="26" t="s">
        <v>3</v>
      </c>
      <c r="COI64" s="26" t="s">
        <v>3</v>
      </c>
      <c r="COJ64" s="26" t="s">
        <v>3</v>
      </c>
      <c r="COK64" s="26">
        <v>9.544044824E-3</v>
      </c>
      <c r="COL64" s="26">
        <v>8.6690126980000001E-3</v>
      </c>
      <c r="COM64" s="26" t="s">
        <v>3</v>
      </c>
      <c r="CON64" s="27" t="s">
        <v>3</v>
      </c>
      <c r="COO64" s="26">
        <v>8.5710316809999992E-3</v>
      </c>
      <c r="COP64" s="26">
        <v>4.4978876187E-2</v>
      </c>
      <c r="COQ64" s="26">
        <v>1.8427019737000002E-2</v>
      </c>
      <c r="COR64" s="26" t="s">
        <v>3</v>
      </c>
      <c r="COS64" s="26">
        <v>9.0997203659999998E-3</v>
      </c>
      <c r="COT64" s="26">
        <v>8.762462972E-3</v>
      </c>
      <c r="COU64" s="26">
        <v>1.0232647894E-2</v>
      </c>
      <c r="COV64" s="26">
        <v>6.2263781920000004E-3</v>
      </c>
      <c r="COW64" s="26">
        <v>8.6620383199999991E-3</v>
      </c>
      <c r="COX64" s="26">
        <v>1.0341364895E-2</v>
      </c>
      <c r="COY64" s="26" t="s">
        <v>3</v>
      </c>
      <c r="COZ64" s="26">
        <v>5.0954015870000001E-3</v>
      </c>
      <c r="CPA64" s="26">
        <v>8.7750800640000008E-3</v>
      </c>
      <c r="CPB64" s="26" t="s">
        <v>3</v>
      </c>
      <c r="CPC64" s="26">
        <v>2.0828911769000001E-2</v>
      </c>
      <c r="CPD64" s="26">
        <v>2.5065365903E-2</v>
      </c>
      <c r="CPE64" s="26" t="s">
        <v>3</v>
      </c>
      <c r="CPF64" s="26" t="s">
        <v>3</v>
      </c>
      <c r="CPG64" s="26">
        <v>8.7134788960000001E-3</v>
      </c>
      <c r="CPH64" s="26">
        <v>8.5847869509999997E-3</v>
      </c>
      <c r="CPI64" s="26">
        <v>1.0824251173999998E-2</v>
      </c>
      <c r="CPJ64" s="26">
        <v>7.0483330669999997E-3</v>
      </c>
      <c r="CPK64" s="26">
        <v>8.9942234689999994E-3</v>
      </c>
      <c r="CPL64" s="26" t="s">
        <v>3</v>
      </c>
      <c r="CPM64" s="26">
        <v>8.7230885170000005E-3</v>
      </c>
      <c r="CPN64" s="26">
        <v>8.7494130849999994E-3</v>
      </c>
      <c r="CPO64" s="26">
        <v>8.5303366089999992E-3</v>
      </c>
      <c r="CPP64" s="26">
        <v>2.8040080966999999E-2</v>
      </c>
      <c r="CPQ64" s="26">
        <v>1.0753351901999999E-2</v>
      </c>
      <c r="CPR64" s="26">
        <v>1.0400320661000001E-2</v>
      </c>
      <c r="CPS64" s="26">
        <v>7.8339830619999998E-3</v>
      </c>
      <c r="CPT64" s="26">
        <v>7.4775607959999997E-3</v>
      </c>
      <c r="CPU64" s="26">
        <v>1.0174175751000001E-2</v>
      </c>
      <c r="CPV64" s="27" t="s">
        <v>3</v>
      </c>
      <c r="CPW64" s="26">
        <v>1.4441610281E-2</v>
      </c>
      <c r="CPX64" s="26">
        <v>9.3363682650000005E-3</v>
      </c>
      <c r="CPY64" s="26">
        <v>7.8775333999999992E-3</v>
      </c>
      <c r="CPZ64" s="26">
        <v>8.9483989319999995E-3</v>
      </c>
      <c r="CQA64" s="26" t="s">
        <v>3</v>
      </c>
      <c r="CQB64" s="26">
        <v>9.3090281139999991E-3</v>
      </c>
      <c r="CQC64" s="26">
        <v>-3.0527187940000001E-3</v>
      </c>
      <c r="CQD64" s="26">
        <v>1.1395811479E-2</v>
      </c>
      <c r="CQE64" s="26" t="s">
        <v>3</v>
      </c>
      <c r="CQF64" s="26" t="s">
        <v>3</v>
      </c>
      <c r="CQG64" s="26" t="s">
        <v>3</v>
      </c>
      <c r="CQH64" s="26">
        <v>-9.79550769E-4</v>
      </c>
      <c r="CQI64" s="26">
        <v>8.0806278730000004E-3</v>
      </c>
      <c r="CQJ64" s="26" t="s">
        <v>3</v>
      </c>
      <c r="CQK64" s="26" t="s">
        <v>3</v>
      </c>
      <c r="CQL64" s="26" t="s">
        <v>3</v>
      </c>
      <c r="CQM64" s="26" t="s">
        <v>3</v>
      </c>
      <c r="CQN64" s="26" t="s">
        <v>3</v>
      </c>
      <c r="CQO64" s="26" t="s">
        <v>3</v>
      </c>
      <c r="CQP64" s="26" t="s">
        <v>3</v>
      </c>
      <c r="CQQ64" s="26" t="s">
        <v>3</v>
      </c>
      <c r="CQR64" s="27" t="s">
        <v>3</v>
      </c>
      <c r="CQS64" s="26">
        <v>8.5772698349999999E-3</v>
      </c>
      <c r="CQT64" s="26" t="s">
        <v>3</v>
      </c>
      <c r="CQU64" s="26" t="s">
        <v>3</v>
      </c>
      <c r="CQV64" s="26">
        <v>7.8376857529999996E-3</v>
      </c>
      <c r="CQW64" s="26" t="s">
        <v>3</v>
      </c>
      <c r="CQX64" s="26">
        <v>8.5795162999999994E-3</v>
      </c>
      <c r="CQY64" s="26" t="s">
        <v>3</v>
      </c>
      <c r="CQZ64" s="26">
        <v>8.5724885260000001E-3</v>
      </c>
      <c r="CRA64" s="26">
        <v>9.6876502759999997E-3</v>
      </c>
      <c r="CRB64" s="26">
        <v>8.6337537879999995E-3</v>
      </c>
      <c r="CRC64" s="26">
        <v>8.4171996230000008E-3</v>
      </c>
      <c r="CRD64" s="26">
        <v>-1.4606236316E-2</v>
      </c>
      <c r="CRE64" s="26">
        <v>7.8619244089999998E-3</v>
      </c>
      <c r="CRF64" s="26">
        <v>8.2418679820000004E-3</v>
      </c>
      <c r="CRG64" s="26">
        <v>7.8933352549999999E-3</v>
      </c>
      <c r="CRH64" s="26">
        <v>7.6436988729999995E-3</v>
      </c>
      <c r="CRI64" s="26">
        <v>6.9165814879999996E-3</v>
      </c>
      <c r="CRJ64" s="26" t="s">
        <v>3</v>
      </c>
      <c r="CRK64" s="26" t="s">
        <v>3</v>
      </c>
      <c r="CRL64" s="26" t="s">
        <v>3</v>
      </c>
      <c r="CRM64" s="26" t="s">
        <v>3</v>
      </c>
      <c r="CRN64" s="26" t="s">
        <v>3</v>
      </c>
      <c r="CRO64" s="26" t="s">
        <v>3</v>
      </c>
      <c r="CRP64" s="26" t="s">
        <v>3</v>
      </c>
      <c r="CRQ64" s="26">
        <v>8.3386020320000004E-3</v>
      </c>
      <c r="CRR64" s="26">
        <v>9.6088701079999998E-3</v>
      </c>
      <c r="CRS64" s="26">
        <v>2.4432204693999999E-2</v>
      </c>
      <c r="CRT64" s="26" t="s">
        <v>3</v>
      </c>
      <c r="CRU64" s="26" t="s">
        <v>3</v>
      </c>
      <c r="CRV64" s="26" t="s">
        <v>3</v>
      </c>
      <c r="CRW64" s="26" t="s">
        <v>3</v>
      </c>
      <c r="CRX64" s="26" t="s">
        <v>3</v>
      </c>
      <c r="CRY64" s="26">
        <v>9.8524475900000005E-3</v>
      </c>
      <c r="CRZ64" s="26">
        <v>2.9761584080999999E-2</v>
      </c>
      <c r="CSA64" s="26">
        <v>1.4371506907E-2</v>
      </c>
      <c r="CSB64" s="26" t="s">
        <v>3</v>
      </c>
      <c r="CSC64" s="26" t="s">
        <v>3</v>
      </c>
      <c r="CSD64" s="26" t="s">
        <v>3</v>
      </c>
      <c r="CSE64" s="26">
        <v>8.6317824529999997E-3</v>
      </c>
      <c r="CSF64" s="26">
        <v>3.4176323269000004E-2</v>
      </c>
      <c r="CSG64" s="26">
        <v>3.4369338459000004E-2</v>
      </c>
      <c r="CSH64" s="26">
        <v>5.1586110709999997E-3</v>
      </c>
      <c r="CSI64" s="26" t="s">
        <v>3</v>
      </c>
      <c r="CSJ64" s="27" t="s">
        <v>3</v>
      </c>
      <c r="CSK64" s="26" t="s">
        <v>3</v>
      </c>
      <c r="CSL64" s="26">
        <v>9.2537446650000008E-3</v>
      </c>
      <c r="CSM64" s="26" t="s">
        <v>3</v>
      </c>
      <c r="CSN64" s="26" t="s">
        <v>3</v>
      </c>
      <c r="CSO64" s="26" t="s">
        <v>3</v>
      </c>
      <c r="CSP64" s="26">
        <v>2.9686565979999999E-2</v>
      </c>
      <c r="CSQ64" s="26">
        <v>2.5406078214E-2</v>
      </c>
      <c r="CSR64" s="26">
        <v>8.5931119980000008E-3</v>
      </c>
      <c r="CSS64" s="26">
        <v>1.7787493588000001E-2</v>
      </c>
      <c r="CST64" s="26" t="s">
        <v>3</v>
      </c>
      <c r="CSU64" s="26">
        <v>1.5953095803999999E-2</v>
      </c>
      <c r="CSV64" s="26">
        <v>5.2645792109E-2</v>
      </c>
      <c r="CSW64" s="26">
        <v>1.469518998E-2</v>
      </c>
      <c r="CSX64" s="26" t="s">
        <v>3</v>
      </c>
      <c r="CSY64" s="26" t="s">
        <v>3</v>
      </c>
      <c r="CSZ64" s="26">
        <v>1.4557295632000001E-2</v>
      </c>
      <c r="CTA64" s="26" t="s">
        <v>3</v>
      </c>
      <c r="CTB64" s="26" t="s">
        <v>3</v>
      </c>
      <c r="CTC64" s="26">
        <v>8.6653146620000003E-3</v>
      </c>
      <c r="CTD64" s="26">
        <v>1.2402764318E-2</v>
      </c>
      <c r="CTE64" s="26">
        <v>1.3974553311999999E-2</v>
      </c>
      <c r="CTF64" s="26">
        <v>8.9273486889999993E-3</v>
      </c>
      <c r="CTG64" s="26">
        <v>8.4994431000000002E-3</v>
      </c>
      <c r="CTH64" s="26" t="s">
        <v>3</v>
      </c>
      <c r="CTI64" s="27" t="s">
        <v>3</v>
      </c>
      <c r="CTJ64" s="26">
        <v>8.1059614049999989E-3</v>
      </c>
      <c r="CTK64" s="26" t="s">
        <v>3</v>
      </c>
      <c r="CTL64" s="26">
        <v>1.4741376229E-2</v>
      </c>
      <c r="CTM64" s="26">
        <v>8.4300477149999997E-3</v>
      </c>
      <c r="CTN64" s="27" t="s">
        <v>3</v>
      </c>
      <c r="CTO64" s="26">
        <v>1.2767291673000001E-2</v>
      </c>
      <c r="CTP64" s="27" t="s">
        <v>3</v>
      </c>
      <c r="CTQ64" s="26">
        <v>1.2494012093999999E-2</v>
      </c>
      <c r="CTR64" s="26">
        <v>8.4279995709999993E-3</v>
      </c>
      <c r="CTS64" s="26">
        <v>6.7663546080000006E-3</v>
      </c>
      <c r="CTT64" s="26" t="s">
        <v>3</v>
      </c>
      <c r="CTU64" s="26">
        <v>8.1800308959999995E-3</v>
      </c>
      <c r="CTV64" s="26" t="s">
        <v>3</v>
      </c>
      <c r="CTW64" s="26">
        <v>8.5092134909999992E-3</v>
      </c>
      <c r="CTX64" s="26">
        <v>6.7077771999999999E-3</v>
      </c>
      <c r="CTY64" s="26">
        <v>7.8755846680000005E-3</v>
      </c>
      <c r="CTZ64" s="26">
        <v>7.5267962680000003E-3</v>
      </c>
      <c r="CUA64" s="26">
        <v>8.5521877469999993E-3</v>
      </c>
      <c r="CUB64" s="26">
        <v>2.0983811158E-2</v>
      </c>
      <c r="CUC64" s="26">
        <v>4.1918576295000003E-2</v>
      </c>
      <c r="CUD64" s="26">
        <v>1.0170758029000001E-2</v>
      </c>
      <c r="CUE64" s="26">
        <v>4.1667535782999997E-2</v>
      </c>
      <c r="CUF64" s="26">
        <v>4.9844034764999996E-2</v>
      </c>
      <c r="CUG64" s="26">
        <v>8.425533386E-3</v>
      </c>
      <c r="CUH64" s="26">
        <v>7.8132350999999996E-3</v>
      </c>
      <c r="CUI64" s="26">
        <v>8.4499865020000002E-3</v>
      </c>
      <c r="CUJ64" s="26">
        <v>8.9224758769999996E-3</v>
      </c>
      <c r="CUK64" s="26">
        <v>8.0868675659999997E-3</v>
      </c>
      <c r="CUL64" s="26">
        <v>7.0884345540000006E-3</v>
      </c>
      <c r="CUM64" s="26">
        <v>8.5521760439999997E-3</v>
      </c>
      <c r="CUN64" s="26">
        <v>7.7382013210000001E-3</v>
      </c>
      <c r="CUO64" s="26">
        <v>8.1798723620000006E-3</v>
      </c>
      <c r="CUP64" s="26">
        <v>1.1440539887000001E-2</v>
      </c>
      <c r="CUQ64" s="26">
        <v>1.2238562164999999E-2</v>
      </c>
      <c r="CUR64" s="26">
        <v>6.8351735719999994E-3</v>
      </c>
      <c r="CUS64" s="26">
        <v>1.513829163E-2</v>
      </c>
      <c r="CUT64" s="26">
        <v>8.2090322390000001E-3</v>
      </c>
      <c r="CUU64" s="26">
        <v>9.2453352169999999E-3</v>
      </c>
      <c r="CUV64" s="26">
        <v>2.0351204903000002E-2</v>
      </c>
      <c r="CUW64" s="26">
        <v>1.9189993075000002E-2</v>
      </c>
      <c r="CUX64" s="26">
        <v>1.0153190877E-2</v>
      </c>
      <c r="CUY64" s="26">
        <v>1.5581114544000001E-2</v>
      </c>
      <c r="CUZ64" s="26">
        <v>5.0954430570999999E-2</v>
      </c>
      <c r="CVA64" s="26">
        <v>3.8792871137000001E-2</v>
      </c>
      <c r="CVB64" s="26">
        <v>2.9804197695E-2</v>
      </c>
      <c r="CVC64" s="26">
        <v>1.0464341758E-2</v>
      </c>
      <c r="CVD64" s="26" t="s">
        <v>3</v>
      </c>
      <c r="CVE64" s="26">
        <v>8.6482227740000001E-3</v>
      </c>
      <c r="CVF64" s="26">
        <v>1.1948026565E-2</v>
      </c>
      <c r="CVG64" s="26">
        <v>1.1197015240999999E-2</v>
      </c>
      <c r="CVH64" s="26">
        <v>1.2333939448E-2</v>
      </c>
      <c r="CVI64" s="26">
        <v>6.7957541139999997E-3</v>
      </c>
      <c r="CVJ64" s="26">
        <v>8.5395034840000002E-3</v>
      </c>
      <c r="CVK64" s="26">
        <v>8.6018835339999999E-3</v>
      </c>
      <c r="CVL64" s="26">
        <v>8.7230836789999999E-3</v>
      </c>
      <c r="CVM64" s="26">
        <v>8.675532322000001E-3</v>
      </c>
      <c r="CVN64" s="26">
        <v>7.5089742780000005E-3</v>
      </c>
      <c r="CVO64" s="26" t="s">
        <v>3</v>
      </c>
      <c r="CVP64" s="26" t="s">
        <v>3</v>
      </c>
      <c r="CVQ64" s="26" t="s">
        <v>3</v>
      </c>
      <c r="CVR64" s="26">
        <v>9.6786064009999999E-3</v>
      </c>
      <c r="CVS64" s="26">
        <v>9.2986226760000002E-3</v>
      </c>
      <c r="CVT64" s="26">
        <v>1.9131131520000001E-2</v>
      </c>
      <c r="CVU64" s="26" t="s">
        <v>3</v>
      </c>
      <c r="CVV64" s="26" t="s">
        <v>3</v>
      </c>
      <c r="CVW64" s="26" t="s">
        <v>3</v>
      </c>
      <c r="CVX64" s="26">
        <v>9.1048342090000005E-3</v>
      </c>
      <c r="CVY64" s="26">
        <v>1.8710009199999999E-2</v>
      </c>
      <c r="CVZ64" s="26">
        <v>8.6688256779999997E-3</v>
      </c>
      <c r="CWA64" s="26">
        <v>7.4820941360000002E-3</v>
      </c>
      <c r="CWB64" s="26">
        <v>8.7896483439999992E-3</v>
      </c>
      <c r="CWC64" s="26">
        <v>8.9312215209999997E-3</v>
      </c>
      <c r="CWD64" s="26">
        <v>9.6441492680000001E-3</v>
      </c>
      <c r="CWE64" s="26" t="s">
        <v>3</v>
      </c>
      <c r="CWF64" s="26">
        <v>7.6040347419999996E-3</v>
      </c>
      <c r="CWG64" s="26">
        <v>1.1206436605000002E-2</v>
      </c>
      <c r="CWH64" s="26" t="s">
        <v>3</v>
      </c>
      <c r="CWI64" s="27" t="s">
        <v>3</v>
      </c>
      <c r="CWJ64" s="26">
        <v>1.6243582557000001E-2</v>
      </c>
      <c r="CWK64" s="26" t="s">
        <v>3</v>
      </c>
      <c r="CWL64" s="26" t="s">
        <v>3</v>
      </c>
      <c r="CWM64" s="27" t="s">
        <v>3</v>
      </c>
      <c r="CWN64" s="26">
        <v>8.8512154929999993E-3</v>
      </c>
      <c r="CWO64" s="27" t="s">
        <v>3</v>
      </c>
      <c r="CWP64" s="26" t="s">
        <v>3</v>
      </c>
      <c r="CWQ64" s="26" t="s">
        <v>3</v>
      </c>
      <c r="CWR64" s="26">
        <v>1.0548011163999999E-2</v>
      </c>
      <c r="CWS64" s="26">
        <v>7.0669069390000006E-3</v>
      </c>
    </row>
    <row r="65" spans="1:2645" x14ac:dyDescent="0.3">
      <c r="A65" s="22">
        <v>42766</v>
      </c>
      <c r="B65" s="23">
        <v>0.179099976332</v>
      </c>
      <c r="C65" s="23" t="s">
        <v>3</v>
      </c>
      <c r="D65" s="23" t="s">
        <v>3</v>
      </c>
      <c r="E65" s="23" t="s">
        <v>3</v>
      </c>
      <c r="F65" s="23">
        <v>1.0252333733000002E-2</v>
      </c>
      <c r="G65" s="23">
        <v>9.4059244959999993E-3</v>
      </c>
      <c r="H65" s="23" t="s">
        <v>3</v>
      </c>
      <c r="I65" s="23" t="s">
        <v>3</v>
      </c>
      <c r="J65" s="23" t="s">
        <v>3</v>
      </c>
      <c r="K65" s="23">
        <v>1.3650224500999999E-2</v>
      </c>
      <c r="L65" s="23" t="s">
        <v>3</v>
      </c>
      <c r="M65" s="23" t="s">
        <v>3</v>
      </c>
      <c r="N65" s="23">
        <v>1.1712639359E-2</v>
      </c>
      <c r="O65" s="23" t="s">
        <v>3</v>
      </c>
      <c r="P65" s="23" t="s">
        <v>3</v>
      </c>
      <c r="Q65" s="23" t="s">
        <v>3</v>
      </c>
      <c r="R65" s="23" t="s">
        <v>3</v>
      </c>
      <c r="S65" s="23" t="s">
        <v>3</v>
      </c>
      <c r="T65" s="23" t="s">
        <v>3</v>
      </c>
      <c r="U65" s="23">
        <v>1.0737367202999998E-2</v>
      </c>
      <c r="V65" s="23" t="s">
        <v>3</v>
      </c>
      <c r="W65" s="23" t="s">
        <v>3</v>
      </c>
      <c r="X65" s="23" t="s">
        <v>3</v>
      </c>
      <c r="Y65" s="23" t="s">
        <v>3</v>
      </c>
      <c r="Z65" s="23">
        <v>1.1014078365999999E-2</v>
      </c>
      <c r="AA65" s="23">
        <v>1.0534628747999999E-2</v>
      </c>
      <c r="AB65" s="23" t="s">
        <v>3</v>
      </c>
      <c r="AC65" s="23">
        <v>1.0646089879E-2</v>
      </c>
      <c r="AD65" s="23">
        <v>1.0688299863E-2</v>
      </c>
      <c r="AE65" s="23" t="s">
        <v>3</v>
      </c>
      <c r="AF65" s="23">
        <v>2.1007701815000002E-2</v>
      </c>
      <c r="AG65" s="23">
        <v>9.2091072989999995E-3</v>
      </c>
      <c r="AH65" s="23">
        <v>9.9708139469999995E-3</v>
      </c>
      <c r="AI65" s="23">
        <v>1.074353288E-2</v>
      </c>
      <c r="AJ65" s="23">
        <v>9.1517732489999996E-3</v>
      </c>
      <c r="AK65" s="23">
        <v>1.0103039075999999E-2</v>
      </c>
      <c r="AL65" s="23">
        <v>1.1332701321E-2</v>
      </c>
      <c r="AM65" s="23">
        <v>8.8883714160000009E-3</v>
      </c>
      <c r="AN65" s="23">
        <v>9.2491782510000006E-3</v>
      </c>
      <c r="AO65" s="23">
        <v>1.4261817658E-2</v>
      </c>
      <c r="AP65" s="23">
        <v>1.1368568749000002E-2</v>
      </c>
      <c r="AQ65" s="23">
        <v>1.8721936387E-2</v>
      </c>
      <c r="AR65" s="23" t="s">
        <v>3</v>
      </c>
      <c r="AS65" s="23">
        <v>1.0861918571000001E-2</v>
      </c>
      <c r="AT65" s="23">
        <v>1.1699180177E-2</v>
      </c>
      <c r="AU65" s="23">
        <v>1.1040327072000001E-2</v>
      </c>
      <c r="AV65" s="23">
        <v>9.3385141709999998E-3</v>
      </c>
      <c r="AW65" s="23">
        <v>2.0920815001000001E-2</v>
      </c>
      <c r="AX65" s="23">
        <v>1.3880925932999999E-2</v>
      </c>
      <c r="AY65" s="23">
        <v>9.0287831060000007E-3</v>
      </c>
      <c r="AZ65" s="23">
        <v>9.4519826600000002E-3</v>
      </c>
      <c r="BA65" s="23">
        <v>9.9038674149999999E-3</v>
      </c>
      <c r="BB65" s="23" t="s">
        <v>3</v>
      </c>
      <c r="BC65" s="23" t="s">
        <v>3</v>
      </c>
      <c r="BD65" s="23" t="s">
        <v>3</v>
      </c>
      <c r="BE65" s="23" t="s">
        <v>3</v>
      </c>
      <c r="BF65" s="23">
        <v>1.0959799176E-2</v>
      </c>
      <c r="BG65" s="23">
        <v>1.3006904987000001E-2</v>
      </c>
      <c r="BH65" s="23" t="s">
        <v>3</v>
      </c>
      <c r="BI65" s="23">
        <v>1.1092611625999999E-2</v>
      </c>
      <c r="BJ65" s="23" t="s">
        <v>3</v>
      </c>
      <c r="BK65" s="23">
        <v>1.0799607710000001E-2</v>
      </c>
      <c r="BL65" s="23">
        <v>1.2062758123999999E-2</v>
      </c>
      <c r="BM65" s="23" t="s">
        <v>3</v>
      </c>
      <c r="BN65" s="23" t="s">
        <v>3</v>
      </c>
      <c r="BO65" s="23">
        <v>1.1340682957999998E-2</v>
      </c>
      <c r="BP65" s="23" t="s">
        <v>3</v>
      </c>
      <c r="BQ65" s="23" t="s">
        <v>3</v>
      </c>
      <c r="BR65" s="23" t="s">
        <v>3</v>
      </c>
      <c r="BS65" s="23" t="s">
        <v>3</v>
      </c>
      <c r="BT65" s="23" t="s">
        <v>3</v>
      </c>
      <c r="BU65" s="23" t="s">
        <v>3</v>
      </c>
      <c r="BV65" s="23" t="s">
        <v>3</v>
      </c>
      <c r="BW65" s="23" t="s">
        <v>3</v>
      </c>
      <c r="BX65" s="23" t="s">
        <v>3</v>
      </c>
      <c r="BY65" s="23" t="s">
        <v>3</v>
      </c>
      <c r="BZ65" s="23" t="s">
        <v>3</v>
      </c>
      <c r="CA65" s="23" t="s">
        <v>3</v>
      </c>
      <c r="CB65" s="23" t="s">
        <v>3</v>
      </c>
      <c r="CC65" s="23" t="s">
        <v>3</v>
      </c>
      <c r="CD65" s="23" t="s">
        <v>3</v>
      </c>
      <c r="CE65" s="23" t="s">
        <v>3</v>
      </c>
      <c r="CF65" s="23">
        <v>2.2232666467999998E-2</v>
      </c>
      <c r="CG65" s="23" t="s">
        <v>3</v>
      </c>
      <c r="CH65" s="23">
        <v>1.0809523949E-2</v>
      </c>
      <c r="CI65" s="23" t="s">
        <v>3</v>
      </c>
      <c r="CJ65" s="23">
        <v>1.4338460331000001E-2</v>
      </c>
      <c r="CK65" s="23" t="s">
        <v>3</v>
      </c>
      <c r="CL65" s="23" t="s">
        <v>3</v>
      </c>
      <c r="CM65" s="23" t="s">
        <v>3</v>
      </c>
      <c r="CN65" s="23" t="s">
        <v>3</v>
      </c>
      <c r="CO65" s="23">
        <v>7.6405186420000007E-3</v>
      </c>
      <c r="CP65" s="23" t="s">
        <v>3</v>
      </c>
      <c r="CQ65" s="23">
        <v>9.2702489690000001E-3</v>
      </c>
      <c r="CR65" s="23" t="s">
        <v>3</v>
      </c>
      <c r="CS65" s="23">
        <v>9.8868952740000012E-3</v>
      </c>
      <c r="CT65" s="23" t="s">
        <v>3</v>
      </c>
      <c r="CU65" s="23" t="s">
        <v>3</v>
      </c>
      <c r="CV65" s="23" t="s">
        <v>3</v>
      </c>
      <c r="CW65" s="23" t="s">
        <v>3</v>
      </c>
      <c r="CX65" s="23" t="s">
        <v>3</v>
      </c>
      <c r="CY65" s="23" t="s">
        <v>3</v>
      </c>
      <c r="CZ65" s="23" t="s">
        <v>3</v>
      </c>
      <c r="DA65" s="23">
        <v>1.2512884274E-2</v>
      </c>
      <c r="DB65" s="23">
        <v>1.2886114351999999E-2</v>
      </c>
      <c r="DC65" s="23">
        <v>1.2382230675999998E-2</v>
      </c>
      <c r="DD65" s="23" t="s">
        <v>3</v>
      </c>
      <c r="DE65" s="23">
        <v>1.1946147124E-2</v>
      </c>
      <c r="DF65" s="23">
        <v>1.5351035456999999E-2</v>
      </c>
      <c r="DG65" s="23">
        <v>1.1499761617999999E-2</v>
      </c>
      <c r="DH65" s="23">
        <v>1.2357094362E-2</v>
      </c>
      <c r="DI65" s="23" t="s">
        <v>3</v>
      </c>
      <c r="DJ65" s="23">
        <v>1.1446067596E-2</v>
      </c>
      <c r="DK65" s="23" t="s">
        <v>3</v>
      </c>
      <c r="DL65" s="23">
        <v>1.0656293726999999E-2</v>
      </c>
      <c r="DM65" s="23">
        <v>1.0363676406E-2</v>
      </c>
      <c r="DN65" s="23">
        <v>1.0534043050999999E-2</v>
      </c>
      <c r="DO65" s="24" t="s">
        <v>3</v>
      </c>
      <c r="DP65" s="23">
        <v>2.0196170398999999E-2</v>
      </c>
      <c r="DQ65" s="23">
        <v>1.5429533729E-2</v>
      </c>
      <c r="DR65" s="23">
        <v>1.0427890613E-2</v>
      </c>
      <c r="DS65" s="23">
        <v>1.0446509323E-2</v>
      </c>
      <c r="DT65" s="23">
        <v>1.1179730617E-2</v>
      </c>
      <c r="DU65" s="23">
        <v>1.2890578000999998E-2</v>
      </c>
      <c r="DV65" s="23" t="s">
        <v>3</v>
      </c>
      <c r="DW65" s="23" t="s">
        <v>3</v>
      </c>
      <c r="DX65" s="23">
        <v>1.8960382429999999E-2</v>
      </c>
      <c r="DY65" s="23">
        <v>2.0353924585000002E-2</v>
      </c>
      <c r="DZ65" s="23">
        <v>9.6775536399999994E-3</v>
      </c>
      <c r="EA65" s="23">
        <v>7.4217655110000004E-3</v>
      </c>
      <c r="EB65" s="23">
        <v>8.2812496999999999E-3</v>
      </c>
      <c r="EC65" s="23">
        <v>1.1343844240000001E-2</v>
      </c>
      <c r="ED65" s="23">
        <v>1.4580566102999999E-2</v>
      </c>
      <c r="EE65" s="23">
        <v>1.0422521519000002E-2</v>
      </c>
      <c r="EF65" s="23">
        <v>1.0778135418E-2</v>
      </c>
      <c r="EG65" s="23">
        <v>1.0879502797E-2</v>
      </c>
      <c r="EH65" s="23">
        <v>1.0833630826E-2</v>
      </c>
      <c r="EI65" s="23">
        <v>1.0021860996E-2</v>
      </c>
      <c r="EJ65" s="23">
        <v>1.0614803392000001E-2</v>
      </c>
      <c r="EK65" s="23">
        <v>1.0689041764E-2</v>
      </c>
      <c r="EL65" s="23">
        <v>6.0437927280000006E-3</v>
      </c>
      <c r="EM65" s="23">
        <v>1.4300888488000001E-2</v>
      </c>
      <c r="EN65" s="23">
        <v>1.1611611657E-2</v>
      </c>
      <c r="EO65" s="23">
        <v>1.0725797103000001E-2</v>
      </c>
      <c r="EP65" s="23">
        <v>9.1392384569999995E-3</v>
      </c>
      <c r="EQ65" s="23">
        <v>1.0925614655000001E-2</v>
      </c>
      <c r="ER65" s="23">
        <v>1.0872266401999999E-2</v>
      </c>
      <c r="ES65" s="23">
        <v>1.0801200133E-2</v>
      </c>
      <c r="ET65" s="23">
        <v>1.8361022274000001E-2</v>
      </c>
      <c r="EU65" s="23">
        <v>1.2698885968E-2</v>
      </c>
      <c r="EV65" s="23">
        <v>2.2646646593000003E-2</v>
      </c>
      <c r="EW65" s="23">
        <v>1.0410450711999999E-2</v>
      </c>
      <c r="EX65" s="23">
        <v>1.0964191110999999E-2</v>
      </c>
      <c r="EY65" s="23">
        <v>1.0461791E-2</v>
      </c>
      <c r="EZ65" s="23">
        <v>1.0455700740000001E-2</v>
      </c>
      <c r="FA65" s="23">
        <v>1.7583425036000001E-2</v>
      </c>
      <c r="FB65" s="23">
        <v>1.0021343226999999E-2</v>
      </c>
      <c r="FC65" s="23">
        <v>1.0774301894000001E-2</v>
      </c>
      <c r="FD65" s="23">
        <v>1.7477900386E-2</v>
      </c>
      <c r="FE65" s="23">
        <v>1.7515179823E-2</v>
      </c>
      <c r="FF65" s="23">
        <v>1.8691863147000002E-2</v>
      </c>
      <c r="FG65" s="23">
        <v>1.0356298827E-2</v>
      </c>
      <c r="FH65" s="23">
        <v>6.9054043769999993E-3</v>
      </c>
      <c r="FI65" s="23">
        <v>9.0406839730000008E-3</v>
      </c>
      <c r="FJ65" s="23" t="s">
        <v>3</v>
      </c>
      <c r="FK65" s="23">
        <v>1.0489685929999999E-2</v>
      </c>
      <c r="FL65" s="23">
        <v>1.4253642076E-2</v>
      </c>
      <c r="FM65" s="23">
        <v>1.0444347651999999E-2</v>
      </c>
      <c r="FN65" s="23">
        <v>1.0373568716999999E-2</v>
      </c>
      <c r="FO65" s="23" t="s">
        <v>3</v>
      </c>
      <c r="FP65" s="23">
        <v>8.3169544769999999E-3</v>
      </c>
      <c r="FQ65" s="23">
        <v>9.9628384250000004E-3</v>
      </c>
      <c r="FR65" s="23" t="s">
        <v>3</v>
      </c>
      <c r="FS65" s="23">
        <v>1.0947374253999999E-2</v>
      </c>
      <c r="FT65" s="23">
        <v>1.0623824488E-2</v>
      </c>
      <c r="FU65" s="23">
        <v>1.1633856274000001E-2</v>
      </c>
      <c r="FV65" s="23">
        <v>9.2548762609999998E-3</v>
      </c>
      <c r="FW65" s="23" t="s">
        <v>3</v>
      </c>
      <c r="FX65" s="23">
        <v>1.0842259042999999E-2</v>
      </c>
      <c r="FY65" s="23">
        <v>1.0806155414000001E-2</v>
      </c>
      <c r="FZ65" s="23">
        <v>9.1667121620000007E-3</v>
      </c>
      <c r="GA65" s="23">
        <v>1.8057397898E-2</v>
      </c>
      <c r="GB65" s="23" t="s">
        <v>3</v>
      </c>
      <c r="GC65" s="23">
        <v>1.0647317507000001E-2</v>
      </c>
      <c r="GD65" s="23">
        <v>1.1779588348000001E-2</v>
      </c>
      <c r="GE65" s="23">
        <v>1.0778156512999999E-2</v>
      </c>
      <c r="GF65" s="23" t="s">
        <v>3</v>
      </c>
      <c r="GG65" s="23">
        <v>1.0758416567999999E-2</v>
      </c>
      <c r="GH65" s="23">
        <v>1.1362509131000001E-2</v>
      </c>
      <c r="GI65" s="23">
        <v>1.1017631509000002E-2</v>
      </c>
      <c r="GJ65" s="23">
        <v>1.0908508334E-2</v>
      </c>
      <c r="GK65" s="23">
        <v>1.0800368241000001E-2</v>
      </c>
      <c r="GL65" s="23">
        <v>1.0875890098000001E-2</v>
      </c>
      <c r="GM65" s="23">
        <v>1.1681758998000001E-2</v>
      </c>
      <c r="GN65" s="23">
        <v>7.5844175030000006E-3</v>
      </c>
      <c r="GO65" s="23">
        <v>8.1988784679999996E-3</v>
      </c>
      <c r="GP65" s="23">
        <v>7.4901244199999991E-3</v>
      </c>
      <c r="GQ65" s="23">
        <v>8.6452809669999992E-3</v>
      </c>
      <c r="GR65" s="23">
        <v>7.2878737329999995E-3</v>
      </c>
      <c r="GS65" s="23">
        <v>1.099614944E-2</v>
      </c>
      <c r="GT65" s="23" t="s">
        <v>3</v>
      </c>
      <c r="GU65" s="23">
        <v>1.0664604587999999E-2</v>
      </c>
      <c r="GV65" s="23">
        <v>9.959617468999999E-3</v>
      </c>
      <c r="GW65" s="23">
        <v>1.0391056878E-2</v>
      </c>
      <c r="GX65" s="23">
        <v>1.0532626436999998E-2</v>
      </c>
      <c r="GY65" s="23" t="s">
        <v>3</v>
      </c>
      <c r="GZ65" s="23" t="s">
        <v>3</v>
      </c>
      <c r="HA65" s="23" t="s">
        <v>3</v>
      </c>
      <c r="HB65" s="23" t="s">
        <v>3</v>
      </c>
      <c r="HC65" s="23" t="s">
        <v>3</v>
      </c>
      <c r="HD65" s="23">
        <v>1.4420517608E-2</v>
      </c>
      <c r="HE65" s="23">
        <v>1.1320001729000001E-2</v>
      </c>
      <c r="HF65" s="23">
        <v>1.0407686039999999E-2</v>
      </c>
      <c r="HG65" s="23">
        <v>1.0889408129E-2</v>
      </c>
      <c r="HH65" s="23">
        <v>1.0967954241E-2</v>
      </c>
      <c r="HI65" s="23">
        <v>1.0190543950999999E-2</v>
      </c>
      <c r="HJ65" s="23">
        <v>9.0676558020000003E-3</v>
      </c>
      <c r="HK65" s="23" t="s">
        <v>3</v>
      </c>
      <c r="HL65" s="23" t="s">
        <v>3</v>
      </c>
      <c r="HM65" s="23" t="s">
        <v>3</v>
      </c>
      <c r="HN65" s="23">
        <v>1.0610281289E-2</v>
      </c>
      <c r="HO65" s="23" t="s">
        <v>3</v>
      </c>
      <c r="HP65" s="23">
        <v>1.0665295444E-2</v>
      </c>
      <c r="HQ65" s="23">
        <v>1.0816989045000001E-2</v>
      </c>
      <c r="HR65" s="23">
        <v>1.1184372223E-2</v>
      </c>
      <c r="HS65" s="23">
        <v>1.1105879616E-2</v>
      </c>
      <c r="HT65" s="23">
        <v>1.1050785593E-2</v>
      </c>
      <c r="HU65" s="23">
        <v>1.0739108136E-2</v>
      </c>
      <c r="HV65" s="23">
        <v>1.0747905119000001E-2</v>
      </c>
      <c r="HW65" s="23">
        <v>1.0904676186E-2</v>
      </c>
      <c r="HX65" s="23">
        <v>1.0794530411000001E-2</v>
      </c>
      <c r="HY65" s="23">
        <v>1.0554262799E-2</v>
      </c>
      <c r="HZ65" s="23">
        <v>1.0402966630999998E-2</v>
      </c>
      <c r="IA65" s="23" t="s">
        <v>3</v>
      </c>
      <c r="IB65" s="23">
        <v>1.0974274886E-2</v>
      </c>
      <c r="IC65" s="23">
        <v>1.0922369600999999E-2</v>
      </c>
      <c r="ID65" s="23">
        <v>1.0405010616E-2</v>
      </c>
      <c r="IE65" s="23">
        <v>1.0853661263000001E-2</v>
      </c>
      <c r="IF65" s="23" t="s">
        <v>3</v>
      </c>
      <c r="IG65" s="23" t="s">
        <v>3</v>
      </c>
      <c r="IH65" s="23">
        <v>1.0830781991E-2</v>
      </c>
      <c r="II65" s="23">
        <v>1.0722697861999999E-2</v>
      </c>
      <c r="IJ65" s="23">
        <v>1.0867800904E-2</v>
      </c>
      <c r="IK65" s="23">
        <v>1.0882172940999999E-2</v>
      </c>
      <c r="IL65" s="23">
        <v>1.093009281E-2</v>
      </c>
      <c r="IM65" s="23">
        <v>1.0948705615E-2</v>
      </c>
      <c r="IN65" s="23">
        <v>1.1052029149E-2</v>
      </c>
      <c r="IO65" s="23">
        <v>1.1038207021E-2</v>
      </c>
      <c r="IP65" s="23">
        <v>1.0358253955000001E-2</v>
      </c>
      <c r="IQ65" s="23">
        <v>9.4590235559999999E-3</v>
      </c>
      <c r="IR65" s="23">
        <v>1.069365387E-2</v>
      </c>
      <c r="IS65" s="23">
        <v>1.0805561556000001E-2</v>
      </c>
      <c r="IT65" s="23">
        <v>2.2370345143999999E-2</v>
      </c>
      <c r="IU65" s="23">
        <v>1.8663031359E-2</v>
      </c>
      <c r="IV65" s="23" t="s">
        <v>3</v>
      </c>
      <c r="IW65" s="23">
        <v>9.1768135669999997E-3</v>
      </c>
      <c r="IX65" s="23" t="s">
        <v>3</v>
      </c>
      <c r="IY65" s="23" t="s">
        <v>3</v>
      </c>
      <c r="IZ65" s="23" t="s">
        <v>3</v>
      </c>
      <c r="JA65" s="23">
        <v>1.0149003312999999E-2</v>
      </c>
      <c r="JB65" s="23">
        <v>1.123405985E-2</v>
      </c>
      <c r="JC65" s="23" t="s">
        <v>3</v>
      </c>
      <c r="JD65" s="23">
        <v>9.2730545200000007E-3</v>
      </c>
      <c r="JE65" s="23" t="s">
        <v>3</v>
      </c>
      <c r="JF65" s="23">
        <v>1.0837425155E-2</v>
      </c>
      <c r="JG65" s="23">
        <v>1.0683185278000001E-2</v>
      </c>
      <c r="JH65" s="23" t="s">
        <v>3</v>
      </c>
      <c r="JI65" s="23" t="s">
        <v>3</v>
      </c>
      <c r="JJ65" s="23" t="s">
        <v>3</v>
      </c>
      <c r="JK65" s="23" t="s">
        <v>3</v>
      </c>
      <c r="JL65" s="23">
        <v>1.0831882951E-2</v>
      </c>
      <c r="JM65" s="23">
        <v>1.1378941064999998E-2</v>
      </c>
      <c r="JN65" s="23">
        <v>2.1650903120999997E-2</v>
      </c>
      <c r="JO65" s="23">
        <v>1.8909163087999999E-2</v>
      </c>
      <c r="JP65" s="23">
        <v>1.8442960065E-2</v>
      </c>
      <c r="JQ65" s="23">
        <v>1.783475159E-2</v>
      </c>
      <c r="JR65" s="23">
        <v>1.7259051003000001E-2</v>
      </c>
      <c r="JS65" s="23">
        <v>1.7708296535000001E-2</v>
      </c>
      <c r="JT65" s="23">
        <v>1.1025425699E-2</v>
      </c>
      <c r="JU65" s="23">
        <v>1.789124969E-2</v>
      </c>
      <c r="JV65" s="23">
        <v>1.0666885039E-2</v>
      </c>
      <c r="JW65" s="23">
        <v>1.1057139319000001E-2</v>
      </c>
      <c r="JX65" s="23">
        <v>1.3975919858000001E-2</v>
      </c>
      <c r="JY65" s="23">
        <v>1.1707145459E-2</v>
      </c>
      <c r="JZ65" s="23">
        <v>1.0723477872E-2</v>
      </c>
      <c r="KA65" s="23">
        <v>1.2689465943E-2</v>
      </c>
      <c r="KB65" s="23">
        <v>1.2600016639000001E-2</v>
      </c>
      <c r="KC65" s="23" t="s">
        <v>3</v>
      </c>
      <c r="KD65" s="23">
        <v>2.2944154857E-2</v>
      </c>
      <c r="KE65" s="23">
        <v>1.0660210128000001E-2</v>
      </c>
      <c r="KF65" s="23" t="s">
        <v>3</v>
      </c>
      <c r="KG65" s="23">
        <v>1.0914507927E-2</v>
      </c>
      <c r="KH65" s="23">
        <v>9.8831172730000014E-3</v>
      </c>
      <c r="KI65" s="23">
        <v>1.0542549985E-2</v>
      </c>
      <c r="KJ65" s="23">
        <v>9.3845085409999997E-3</v>
      </c>
      <c r="KK65" s="23">
        <v>1.5123941175999999E-2</v>
      </c>
      <c r="KL65" s="23">
        <v>1.0407131569000002E-2</v>
      </c>
      <c r="KM65" s="23">
        <v>-1.8959573053000001E-2</v>
      </c>
      <c r="KN65" s="23">
        <v>1.0804969655000001E-2</v>
      </c>
      <c r="KO65" s="23">
        <v>1.11921516E-2</v>
      </c>
      <c r="KP65" s="23">
        <v>1.1130903074E-2</v>
      </c>
      <c r="KQ65" s="23">
        <v>1.1108523723999999E-2</v>
      </c>
      <c r="KR65" s="23">
        <v>1.0382908469E-2</v>
      </c>
      <c r="KS65" s="23">
        <v>1.1314192402E-2</v>
      </c>
      <c r="KT65" s="23">
        <v>1.0821365113000001E-2</v>
      </c>
      <c r="KU65" s="23">
        <v>8.6217283819999997E-3</v>
      </c>
      <c r="KV65" s="23">
        <v>1.0787148934999999E-2</v>
      </c>
      <c r="KW65" s="23">
        <v>1.0714875249E-2</v>
      </c>
      <c r="KX65" s="23" t="s">
        <v>3</v>
      </c>
      <c r="KY65" s="23" t="s">
        <v>3</v>
      </c>
      <c r="KZ65" s="23" t="s">
        <v>3</v>
      </c>
      <c r="LA65" s="23">
        <v>1.0778910944999999E-2</v>
      </c>
      <c r="LB65" s="23">
        <v>1.0440926647999999E-2</v>
      </c>
      <c r="LC65" s="23">
        <v>1.0814535059999998E-2</v>
      </c>
      <c r="LD65" s="23">
        <v>1.0978551404000001E-2</v>
      </c>
      <c r="LE65" s="23">
        <v>1.2633815450999999E-2</v>
      </c>
      <c r="LF65" s="23">
        <v>1.0144806164999999E-2</v>
      </c>
      <c r="LG65" s="23">
        <v>1.0193886484000001E-2</v>
      </c>
      <c r="LH65" s="23">
        <v>1.084196416E-2</v>
      </c>
      <c r="LI65" s="23">
        <v>1.0794416386E-2</v>
      </c>
      <c r="LJ65" s="23">
        <v>1.0877457558E-2</v>
      </c>
      <c r="LK65" s="23">
        <v>1.0771645465999999E-2</v>
      </c>
      <c r="LL65" s="23" t="s">
        <v>3</v>
      </c>
      <c r="LM65" s="23">
        <v>2.2374751063999998E-2</v>
      </c>
      <c r="LN65" s="23">
        <v>2.2074177479E-2</v>
      </c>
      <c r="LO65" s="23">
        <v>1.0460671821E-2</v>
      </c>
      <c r="LP65" s="23">
        <v>1.0816573751000001E-2</v>
      </c>
      <c r="LQ65" s="23">
        <v>2.0598795562999997E-2</v>
      </c>
      <c r="LR65" s="23">
        <v>1.1387146544E-2</v>
      </c>
      <c r="LS65" s="23">
        <v>1.0897673104000001E-2</v>
      </c>
      <c r="LT65" s="23">
        <v>8.9927333549999992E-3</v>
      </c>
      <c r="LU65" s="23" t="s">
        <v>3</v>
      </c>
      <c r="LV65" s="23">
        <v>9.1111065829999997E-3</v>
      </c>
      <c r="LW65" s="23" t="s">
        <v>3</v>
      </c>
      <c r="LX65" s="23" t="s">
        <v>3</v>
      </c>
      <c r="LY65" s="23" t="s">
        <v>3</v>
      </c>
      <c r="LZ65" s="23">
        <v>1.0898293801000001E-2</v>
      </c>
      <c r="MA65" s="23">
        <v>1.0792296403E-2</v>
      </c>
      <c r="MB65" s="23">
        <v>1.1758046121000001E-2</v>
      </c>
      <c r="MC65" s="23">
        <v>8.6811119270000011E-3</v>
      </c>
      <c r="MD65" s="23">
        <v>8.9338092399999999E-3</v>
      </c>
      <c r="ME65" s="23">
        <v>1.8758193257999999E-2</v>
      </c>
      <c r="MF65" s="23">
        <v>1.0933771226E-2</v>
      </c>
      <c r="MG65" s="23">
        <v>1.0791046544E-2</v>
      </c>
      <c r="MH65" s="23">
        <v>9.8304567469999996E-3</v>
      </c>
      <c r="MI65" s="23">
        <v>1.0822942315999999E-2</v>
      </c>
      <c r="MJ65" s="23">
        <v>1.072236994E-2</v>
      </c>
      <c r="MK65" s="23">
        <v>1.0715828611000001E-2</v>
      </c>
      <c r="ML65" s="23">
        <v>1.1004158167999999E-2</v>
      </c>
      <c r="MM65" s="23">
        <v>1.0757181399999999E-2</v>
      </c>
      <c r="MN65" s="23">
        <v>1.0521907098000001E-2</v>
      </c>
      <c r="MO65" s="23">
        <v>9.5205411340000008E-3</v>
      </c>
      <c r="MP65" s="23">
        <v>8.697881616999999E-3</v>
      </c>
      <c r="MQ65" s="23" t="s">
        <v>3</v>
      </c>
      <c r="MR65" s="23">
        <v>1.0668984256E-2</v>
      </c>
      <c r="MS65" s="23" t="s">
        <v>3</v>
      </c>
      <c r="MT65" s="23">
        <v>1.0738193976999998E-2</v>
      </c>
      <c r="MU65" s="23">
        <v>1.0756119932999998E-2</v>
      </c>
      <c r="MV65" s="23">
        <v>1.0683003505999999E-2</v>
      </c>
      <c r="MW65" s="23">
        <v>1.0569370629999998E-2</v>
      </c>
      <c r="MX65" s="23">
        <v>1.0906542113E-2</v>
      </c>
      <c r="MY65" s="23" t="s">
        <v>3</v>
      </c>
      <c r="MZ65" s="23" t="s">
        <v>3</v>
      </c>
      <c r="NA65" s="23" t="s">
        <v>3</v>
      </c>
      <c r="NB65" s="23">
        <v>1.1296427774999999E-2</v>
      </c>
      <c r="NC65" s="23">
        <v>1.0754801895999999E-2</v>
      </c>
      <c r="ND65" s="23">
        <v>1.3984838198E-2</v>
      </c>
      <c r="NE65" s="23">
        <v>1.2157139849E-2</v>
      </c>
      <c r="NF65" s="23">
        <v>1.3535855001999999E-2</v>
      </c>
      <c r="NG65" s="23">
        <v>1.1268305656999999E-2</v>
      </c>
      <c r="NH65" s="23">
        <v>1.3981078499999999E-2</v>
      </c>
      <c r="NI65" s="23">
        <v>1.2063655958999999E-2</v>
      </c>
      <c r="NJ65" s="23">
        <v>1.0773614499E-2</v>
      </c>
      <c r="NK65" s="23">
        <v>1.2097297513E-2</v>
      </c>
      <c r="NL65" s="23">
        <v>1.1006900012E-2</v>
      </c>
      <c r="NM65" s="23" t="s">
        <v>3</v>
      </c>
      <c r="NN65" s="23">
        <v>1.1029659377000001E-2</v>
      </c>
      <c r="NO65" s="23">
        <v>1.1293724962E-2</v>
      </c>
      <c r="NP65" s="23">
        <v>1.1079368885000001E-2</v>
      </c>
      <c r="NQ65" s="23" t="s">
        <v>3</v>
      </c>
      <c r="NR65" s="23">
        <v>1.1489806154999999E-2</v>
      </c>
      <c r="NS65" s="23">
        <v>1.0851701487000001E-2</v>
      </c>
      <c r="NT65" s="23" t="s">
        <v>3</v>
      </c>
      <c r="NU65" s="23" t="s">
        <v>3</v>
      </c>
      <c r="NV65" s="23">
        <v>1.1558350714E-2</v>
      </c>
      <c r="NW65" s="23" t="s">
        <v>3</v>
      </c>
      <c r="NX65" s="23">
        <v>1.1000442635000001E-2</v>
      </c>
      <c r="NY65" s="23">
        <v>2.4943420040000001E-2</v>
      </c>
      <c r="NZ65" s="23" t="s">
        <v>3</v>
      </c>
      <c r="OA65" s="23">
        <v>1.0853188696E-2</v>
      </c>
      <c r="OB65" s="23">
        <v>2.2814237242000001E-2</v>
      </c>
      <c r="OC65" s="23">
        <v>1.1164439454999999E-2</v>
      </c>
      <c r="OD65" s="23">
        <v>1.0850008705000001E-2</v>
      </c>
      <c r="OE65" s="23">
        <v>1.8425738435000002E-2</v>
      </c>
      <c r="OF65" s="23">
        <v>1.1147469968E-2</v>
      </c>
      <c r="OG65" s="23">
        <v>1.0840402251000001E-2</v>
      </c>
      <c r="OH65" s="23">
        <v>1.0765057222000001E-2</v>
      </c>
      <c r="OI65" s="23" t="s">
        <v>3</v>
      </c>
      <c r="OJ65" s="23">
        <v>1.0983162768000002E-2</v>
      </c>
      <c r="OK65" s="23">
        <v>1.0659853117E-2</v>
      </c>
      <c r="OL65" s="23">
        <v>1.0915780737000001E-2</v>
      </c>
      <c r="OM65" s="23">
        <v>1.0951394204999999E-2</v>
      </c>
      <c r="ON65" s="23">
        <v>1.0758141925999999E-2</v>
      </c>
      <c r="OO65" s="23">
        <v>1.0764769104E-2</v>
      </c>
      <c r="OP65" s="23">
        <v>1.0667545904999999E-2</v>
      </c>
      <c r="OQ65" s="23">
        <v>1.0751464607000001E-2</v>
      </c>
      <c r="OR65" s="23" t="s">
        <v>3</v>
      </c>
      <c r="OS65" s="23" t="s">
        <v>3</v>
      </c>
      <c r="OT65" s="23">
        <v>1.0637307140000002E-2</v>
      </c>
      <c r="OU65" s="23">
        <v>1.0674026894999999E-2</v>
      </c>
      <c r="OV65" s="23">
        <v>1.0555009408000001E-2</v>
      </c>
      <c r="OW65" s="23" t="s">
        <v>3</v>
      </c>
      <c r="OX65" s="23">
        <v>9.3243009009999992E-3</v>
      </c>
      <c r="OY65" s="23">
        <v>1.0246052015E-2</v>
      </c>
      <c r="OZ65" s="23">
        <v>1.1077762864E-2</v>
      </c>
      <c r="PA65" s="23">
        <v>9.0615392599999994E-3</v>
      </c>
      <c r="PB65" s="23">
        <v>1.077982561E-2</v>
      </c>
      <c r="PC65" s="24" t="s">
        <v>3</v>
      </c>
      <c r="PD65" s="23" t="s">
        <v>3</v>
      </c>
      <c r="PE65" s="23" t="s">
        <v>3</v>
      </c>
      <c r="PF65" s="23" t="s">
        <v>3</v>
      </c>
      <c r="PG65" s="23">
        <v>8.6540259449999993E-3</v>
      </c>
      <c r="PH65" s="23">
        <v>9.2438274010000002E-3</v>
      </c>
      <c r="PI65" s="23">
        <v>9.9765926440000003E-3</v>
      </c>
      <c r="PJ65" s="23">
        <v>1.0225158869999999E-2</v>
      </c>
      <c r="PK65" s="23">
        <v>9.0415827730000002E-3</v>
      </c>
      <c r="PL65" s="23" t="s">
        <v>3</v>
      </c>
      <c r="PM65" s="23">
        <v>1.0479427507000001E-2</v>
      </c>
      <c r="PN65" s="23">
        <v>9.2801946420000003E-3</v>
      </c>
      <c r="PO65" s="23">
        <v>1.0981271532E-2</v>
      </c>
      <c r="PP65" s="23">
        <v>1.1040846344999999E-2</v>
      </c>
      <c r="PQ65" s="23">
        <v>9.9453736199999997E-3</v>
      </c>
      <c r="PR65" s="23">
        <v>1.0530502912999999E-2</v>
      </c>
      <c r="PS65" s="23">
        <v>1.7438552238000001E-2</v>
      </c>
      <c r="PT65" s="23">
        <v>9.8895234979999996E-3</v>
      </c>
      <c r="PU65" s="23" t="s">
        <v>3</v>
      </c>
      <c r="PV65" s="23" t="s">
        <v>3</v>
      </c>
      <c r="PW65" s="23">
        <v>9.2405472079999992E-3</v>
      </c>
      <c r="PX65" s="24" t="s">
        <v>3</v>
      </c>
      <c r="PY65" s="23">
        <v>2.0141215850999997E-2</v>
      </c>
      <c r="PZ65" s="23" t="s">
        <v>3</v>
      </c>
      <c r="QA65" s="23" t="s">
        <v>3</v>
      </c>
      <c r="QB65" s="23" t="s">
        <v>3</v>
      </c>
      <c r="QC65" s="23" t="s">
        <v>3</v>
      </c>
      <c r="QD65" s="23">
        <v>1.0997067736999998E-2</v>
      </c>
      <c r="QE65" s="24" t="s">
        <v>3</v>
      </c>
      <c r="QF65" s="23">
        <v>1.1154888855E-2</v>
      </c>
      <c r="QG65" s="23">
        <v>1.0489616364E-2</v>
      </c>
      <c r="QH65" s="23">
        <v>1.0097387087E-2</v>
      </c>
      <c r="QI65" s="23">
        <v>7.2208956280000007E-3</v>
      </c>
      <c r="QJ65" s="23">
        <v>1.3274871436000001E-2</v>
      </c>
      <c r="QK65" s="23" t="s">
        <v>3</v>
      </c>
      <c r="QL65" s="23" t="s">
        <v>3</v>
      </c>
      <c r="QM65" s="23" t="s">
        <v>3</v>
      </c>
      <c r="QN65" s="23">
        <v>1.9093970066999998E-2</v>
      </c>
      <c r="QO65" s="23" t="s">
        <v>3</v>
      </c>
      <c r="QP65" s="23">
        <v>1.0832289064E-2</v>
      </c>
      <c r="QQ65" s="23">
        <v>1.0720124641999999E-2</v>
      </c>
      <c r="QR65" s="23">
        <v>1.1444297710000001E-2</v>
      </c>
      <c r="QS65" s="23">
        <v>1.2673995835E-2</v>
      </c>
      <c r="QT65" s="23">
        <v>1.1173088656E-2</v>
      </c>
      <c r="QU65" s="23">
        <v>1.2312757888999999E-2</v>
      </c>
      <c r="QV65" s="23">
        <v>1.957382115E-2</v>
      </c>
      <c r="QW65" s="23">
        <v>2.3630630311E-2</v>
      </c>
      <c r="QX65" s="23">
        <v>1.1127802744E-2</v>
      </c>
      <c r="QY65" s="23">
        <v>1.1204426828E-2</v>
      </c>
      <c r="QZ65" s="23">
        <v>1.1073596473E-2</v>
      </c>
      <c r="RA65" s="23">
        <v>9.9353338989999988E-3</v>
      </c>
      <c r="RB65" s="23">
        <v>1.1317701915000001E-2</v>
      </c>
      <c r="RC65" s="23" t="s">
        <v>3</v>
      </c>
      <c r="RD65" s="23">
        <v>1.2373528240999999E-2</v>
      </c>
      <c r="RE65" s="23" t="s">
        <v>3</v>
      </c>
      <c r="RF65" s="23">
        <v>1.0503747106000001E-2</v>
      </c>
      <c r="RG65" s="23" t="s">
        <v>3</v>
      </c>
      <c r="RH65" s="23">
        <v>1.0921132276000001E-2</v>
      </c>
      <c r="RI65" s="23">
        <v>1.0683395231999999E-2</v>
      </c>
      <c r="RJ65" s="23">
        <v>1.132005631E-2</v>
      </c>
      <c r="RK65" s="23" t="s">
        <v>3</v>
      </c>
      <c r="RL65" s="23" t="s">
        <v>3</v>
      </c>
      <c r="RM65" s="23">
        <v>1.3404667441000001E-2</v>
      </c>
      <c r="RN65" s="23">
        <v>1.0438159555E-2</v>
      </c>
      <c r="RO65" s="23">
        <v>1.0370405397E-2</v>
      </c>
      <c r="RP65" s="23">
        <v>1.0356112704E-2</v>
      </c>
      <c r="RQ65" s="23">
        <v>1.0340837893999999E-2</v>
      </c>
      <c r="RR65" s="23">
        <v>1.0342334897E-2</v>
      </c>
      <c r="RS65" s="23">
        <v>1.0343630039000001E-2</v>
      </c>
      <c r="RT65" s="23">
        <v>1.0344578907E-2</v>
      </c>
      <c r="RU65" s="23" t="s">
        <v>3</v>
      </c>
      <c r="RV65" s="23">
        <v>1.0345050852E-2</v>
      </c>
      <c r="RW65" s="23">
        <v>1.0345638451E-2</v>
      </c>
      <c r="RX65" s="23">
        <v>1.0344851799999999E-2</v>
      </c>
      <c r="RY65" s="23">
        <v>1.0343938799E-2</v>
      </c>
      <c r="RZ65" s="23">
        <v>1.0343636082E-2</v>
      </c>
      <c r="SA65" s="23">
        <v>1.0327969777999999E-2</v>
      </c>
      <c r="SB65" s="23" t="s">
        <v>3</v>
      </c>
      <c r="SC65" s="23" t="s">
        <v>3</v>
      </c>
      <c r="SD65" s="23" t="s">
        <v>3</v>
      </c>
      <c r="SE65" s="23">
        <v>1.0344685521000001E-2</v>
      </c>
      <c r="SF65" s="23">
        <v>1.7338969827999998E-2</v>
      </c>
      <c r="SG65" s="23">
        <v>9.952675569000001E-3</v>
      </c>
      <c r="SH65" s="23">
        <v>1.0784785517E-2</v>
      </c>
      <c r="SI65" s="23">
        <v>8.4657659980000004E-3</v>
      </c>
      <c r="SJ65" s="23">
        <v>9.4104539369999993E-3</v>
      </c>
      <c r="SK65" s="23">
        <v>1.2155784344E-2</v>
      </c>
      <c r="SL65" s="23">
        <v>1.3624028780999999E-2</v>
      </c>
      <c r="SM65" s="23">
        <v>9.4668747890000009E-3</v>
      </c>
      <c r="SN65" s="23">
        <v>1.1706334838000002E-2</v>
      </c>
      <c r="SO65" s="23">
        <v>3.0913112939999999E-3</v>
      </c>
      <c r="SP65" s="23">
        <v>1.1063194847E-2</v>
      </c>
      <c r="SQ65" s="23">
        <v>9.9755276720000004E-3</v>
      </c>
      <c r="SR65" s="23">
        <v>1.2117564964E-2</v>
      </c>
      <c r="SS65" s="23">
        <v>1.2335519663E-2</v>
      </c>
      <c r="ST65" s="23">
        <v>1.0789312299999999E-2</v>
      </c>
      <c r="SU65" s="23">
        <v>1.0820946695E-2</v>
      </c>
      <c r="SV65" s="23" t="s">
        <v>3</v>
      </c>
      <c r="SW65" s="23" t="s">
        <v>3</v>
      </c>
      <c r="SX65" s="23">
        <v>1.1241874664E-2</v>
      </c>
      <c r="SY65" s="23" t="s">
        <v>3</v>
      </c>
      <c r="SZ65" s="23" t="s">
        <v>3</v>
      </c>
      <c r="TA65" s="23">
        <v>1.0797075811000001E-2</v>
      </c>
      <c r="TB65" s="23">
        <v>9.0068968859999994E-3</v>
      </c>
      <c r="TC65" s="23">
        <v>1.0863594549999999E-2</v>
      </c>
      <c r="TD65" s="23">
        <v>1.1124480424000001E-2</v>
      </c>
      <c r="TE65" s="23" t="s">
        <v>3</v>
      </c>
      <c r="TF65" s="23">
        <v>1.3871470944999999E-2</v>
      </c>
      <c r="TG65" s="23">
        <v>1.3864305434E-2</v>
      </c>
      <c r="TH65" s="23">
        <v>8.5960410920000001E-3</v>
      </c>
      <c r="TI65" s="23" t="s">
        <v>3</v>
      </c>
      <c r="TJ65" s="23">
        <v>1.0174373457999999E-2</v>
      </c>
      <c r="TK65" s="23">
        <v>1.0154587344999999E-2</v>
      </c>
      <c r="TL65" s="23">
        <v>9.6670236269999991E-3</v>
      </c>
      <c r="TM65" s="23">
        <v>1.0789254735E-2</v>
      </c>
      <c r="TN65" s="23">
        <v>1.1115365494000001E-2</v>
      </c>
      <c r="TO65" s="23">
        <v>1.0693048195999999E-2</v>
      </c>
      <c r="TP65" s="23">
        <v>1.2116071843E-2</v>
      </c>
      <c r="TQ65" s="23">
        <v>1.0703616765999999E-2</v>
      </c>
      <c r="TR65" s="23">
        <v>1.0772720560999999E-2</v>
      </c>
      <c r="TS65" s="23">
        <v>1.3539377306E-2</v>
      </c>
      <c r="TT65" s="23">
        <v>1.0362698364E-2</v>
      </c>
      <c r="TU65" s="23">
        <v>1.0647548496999998E-2</v>
      </c>
      <c r="TV65" s="23">
        <v>1.1684077769E-2</v>
      </c>
      <c r="TW65" s="23">
        <v>1.0873662461E-2</v>
      </c>
      <c r="TX65" s="23">
        <v>1.1536630603E-2</v>
      </c>
      <c r="TY65" s="23">
        <v>1.0150809863000002E-2</v>
      </c>
      <c r="TZ65" s="23" t="s">
        <v>3</v>
      </c>
      <c r="UA65" s="23" t="s">
        <v>3</v>
      </c>
      <c r="UB65" s="23" t="s">
        <v>3</v>
      </c>
      <c r="UC65" s="23">
        <v>1.0954249712999999E-2</v>
      </c>
      <c r="UD65" s="23" t="s">
        <v>3</v>
      </c>
      <c r="UE65" s="23">
        <v>1.086180017E-2</v>
      </c>
      <c r="UF65" s="23">
        <v>1.3285522057000001E-2</v>
      </c>
      <c r="UG65" s="23">
        <v>-5.1444595706999996E-2</v>
      </c>
      <c r="UH65" s="23">
        <v>1.2575137358E-2</v>
      </c>
      <c r="UI65" s="23" t="s">
        <v>3</v>
      </c>
      <c r="UJ65" s="23" t="s">
        <v>3</v>
      </c>
      <c r="UK65" s="23">
        <v>1.0466220001999999E-2</v>
      </c>
      <c r="UL65" s="23">
        <v>1.2024323049E-2</v>
      </c>
      <c r="UM65" s="23">
        <v>1.1025350001E-2</v>
      </c>
      <c r="UN65" s="23">
        <v>1.0722099034000001E-2</v>
      </c>
      <c r="UO65" s="23">
        <v>1.3128288679999999E-2</v>
      </c>
      <c r="UP65" s="23">
        <v>1.0759590745E-2</v>
      </c>
      <c r="UQ65" s="23" t="s">
        <v>3</v>
      </c>
      <c r="UR65" s="23" t="s">
        <v>3</v>
      </c>
      <c r="US65" s="23">
        <v>1.0122771136999999E-2</v>
      </c>
      <c r="UT65" s="23">
        <v>1.1641170587E-2</v>
      </c>
      <c r="UU65" s="23">
        <v>9.5109164660000002E-3</v>
      </c>
      <c r="UV65" s="23">
        <v>9.914755959E-3</v>
      </c>
      <c r="UW65" s="23">
        <v>1.0785447930000001E-2</v>
      </c>
      <c r="UX65" s="23">
        <v>1.0833069325E-2</v>
      </c>
      <c r="UY65" s="23">
        <v>1.070311967E-2</v>
      </c>
      <c r="UZ65" s="23">
        <v>9.901024776E-3</v>
      </c>
      <c r="VA65" s="23">
        <v>2.9248403705000002E-2</v>
      </c>
      <c r="VB65" s="23">
        <v>1.0535511739000001E-2</v>
      </c>
      <c r="VC65" s="23">
        <v>1.2460612514E-2</v>
      </c>
      <c r="VD65" s="23">
        <v>9.1362749359999995E-3</v>
      </c>
      <c r="VE65" s="23">
        <v>1.0910507049E-2</v>
      </c>
      <c r="VF65" s="23">
        <v>1.0052834092E-2</v>
      </c>
      <c r="VG65" s="23">
        <v>9.0154904560000009E-3</v>
      </c>
      <c r="VH65" s="23">
        <v>1.0407441139000001E-2</v>
      </c>
      <c r="VI65" s="23" t="s">
        <v>3</v>
      </c>
      <c r="VJ65" s="23">
        <v>1.0765036091E-2</v>
      </c>
      <c r="VK65" s="23">
        <v>1.0641038164000001E-2</v>
      </c>
      <c r="VL65" s="23">
        <v>1.0842712818E-2</v>
      </c>
      <c r="VM65" s="23" t="s">
        <v>3</v>
      </c>
      <c r="VN65" s="23">
        <v>1.0764655322000001E-2</v>
      </c>
      <c r="VO65" s="23">
        <v>1.0735107241999999E-2</v>
      </c>
      <c r="VP65" s="23">
        <v>1.0671899599000001E-2</v>
      </c>
      <c r="VQ65" s="23">
        <v>1.1750036686E-2</v>
      </c>
      <c r="VR65" s="23">
        <v>9.8188696730000004E-3</v>
      </c>
      <c r="VS65" s="23">
        <v>1.0596109556999999E-2</v>
      </c>
      <c r="VT65" s="23">
        <v>9.2341596039999998E-3</v>
      </c>
      <c r="VU65" s="23">
        <v>9.5401167730000003E-3</v>
      </c>
      <c r="VV65" s="23">
        <v>8.3778343720000009E-3</v>
      </c>
      <c r="VW65" s="23">
        <v>1.0678336347E-2</v>
      </c>
      <c r="VX65" s="23">
        <v>1.0456484799E-2</v>
      </c>
      <c r="VY65" s="23">
        <v>1.1620237069999999E-2</v>
      </c>
      <c r="VZ65" s="23">
        <v>9.5020139459999989E-3</v>
      </c>
      <c r="WA65" s="23">
        <v>1.1010760358000001E-2</v>
      </c>
      <c r="WB65" s="23">
        <v>1.0395701959000001E-2</v>
      </c>
      <c r="WC65" s="23">
        <v>1.0898859135000001E-2</v>
      </c>
      <c r="WD65" s="23">
        <v>9.701212473000001E-3</v>
      </c>
      <c r="WE65" s="23">
        <v>1.0605661437000001E-2</v>
      </c>
      <c r="WF65" s="23">
        <v>1.0539611579999998E-2</v>
      </c>
      <c r="WG65" s="23">
        <v>1.0007752054000001E-2</v>
      </c>
      <c r="WH65" s="23">
        <v>1.0550530309999999E-2</v>
      </c>
      <c r="WI65" s="23">
        <v>1.1125117170000001E-2</v>
      </c>
      <c r="WJ65" s="23">
        <v>2.2244949614999999E-2</v>
      </c>
      <c r="WK65" s="23">
        <v>2.4169111572999998E-2</v>
      </c>
      <c r="WL65" s="23">
        <v>1.0772330536000001E-2</v>
      </c>
      <c r="WM65" s="23">
        <v>7.7626332980000002E-3</v>
      </c>
      <c r="WN65" s="23">
        <v>1.1463314293E-2</v>
      </c>
      <c r="WO65" s="23">
        <v>9.1174801749999996E-3</v>
      </c>
      <c r="WP65" s="23">
        <v>9.9628337060000006E-3</v>
      </c>
      <c r="WQ65" s="23">
        <v>9.6268711879999996E-3</v>
      </c>
      <c r="WR65" s="23">
        <v>2.3464246453999998E-2</v>
      </c>
      <c r="WS65" s="23">
        <v>1.0872220401999999E-2</v>
      </c>
      <c r="WT65" s="23">
        <v>1.1188093915999999E-2</v>
      </c>
      <c r="WU65" s="23">
        <v>1.0598147447999999E-2</v>
      </c>
      <c r="WV65" s="23">
        <v>1.1557146838E-2</v>
      </c>
      <c r="WW65" s="23">
        <v>2.3631223658999997E-2</v>
      </c>
      <c r="WX65" s="23">
        <v>1.0735828022E-2</v>
      </c>
      <c r="WY65" s="23">
        <v>1.160793492E-2</v>
      </c>
      <c r="WZ65" s="23">
        <v>7.4113004510000004E-3</v>
      </c>
      <c r="XA65" s="23">
        <v>1.4836012854E-2</v>
      </c>
      <c r="XB65" s="23">
        <v>1.5421510995E-2</v>
      </c>
      <c r="XC65" s="23">
        <v>2.1111227416000002E-2</v>
      </c>
      <c r="XD65" s="23" t="s">
        <v>3</v>
      </c>
      <c r="XE65" s="23">
        <v>1.0057946325999999E-2</v>
      </c>
      <c r="XF65" s="23" t="s">
        <v>3</v>
      </c>
      <c r="XG65" s="23">
        <v>1.8616174116999999E-2</v>
      </c>
      <c r="XH65" s="23">
        <v>1.6740525288000001E-2</v>
      </c>
      <c r="XI65" s="23">
        <v>1.2388272090000001E-2</v>
      </c>
      <c r="XJ65" s="23">
        <v>1.1726568638E-2</v>
      </c>
      <c r="XK65" s="23">
        <v>2.2861190558999999E-2</v>
      </c>
      <c r="XL65" s="23">
        <v>1.9248544241000001E-2</v>
      </c>
      <c r="XM65" s="23">
        <v>1.811703903E-2</v>
      </c>
      <c r="XN65" s="23">
        <v>1.9155462162000002E-2</v>
      </c>
      <c r="XO65" s="23">
        <v>1.0536525769000001E-2</v>
      </c>
      <c r="XP65" s="23" t="s">
        <v>3</v>
      </c>
      <c r="XQ65" s="23">
        <v>1.2497221259E-2</v>
      </c>
      <c r="XR65" s="23" t="s">
        <v>3</v>
      </c>
      <c r="XS65" s="23">
        <v>1.1177671886000001E-2</v>
      </c>
      <c r="XT65" s="23">
        <v>1.0070446047E-2</v>
      </c>
      <c r="XU65" s="23">
        <v>1.0711464681E-2</v>
      </c>
      <c r="XV65" s="23">
        <v>1.0365545638E-2</v>
      </c>
      <c r="XW65" s="23" t="s">
        <v>3</v>
      </c>
      <c r="XX65" s="23">
        <v>1.0548910742E-2</v>
      </c>
      <c r="XY65" s="23">
        <v>1.113096406E-2</v>
      </c>
      <c r="XZ65" s="23">
        <v>1.0583402827999999E-2</v>
      </c>
      <c r="YA65" s="23">
        <v>9.3260383209999992E-3</v>
      </c>
      <c r="YB65" s="23">
        <v>1.0762482848999999E-2</v>
      </c>
      <c r="YC65" s="23">
        <v>1.0317038767999999E-2</v>
      </c>
      <c r="YD65" s="23">
        <v>1.0099317833000001E-2</v>
      </c>
      <c r="YE65" s="23">
        <v>1.0753046333E-2</v>
      </c>
      <c r="YF65" s="23" t="s">
        <v>3</v>
      </c>
      <c r="YG65" s="23">
        <v>1.1109919368000001E-2</v>
      </c>
      <c r="YH65" s="23">
        <v>1.0585106817000001E-2</v>
      </c>
      <c r="YI65" s="23">
        <v>9.8493465979999986E-3</v>
      </c>
      <c r="YJ65" s="23" t="s">
        <v>3</v>
      </c>
      <c r="YK65" s="23">
        <v>9.2829045369999998E-3</v>
      </c>
      <c r="YL65" s="23">
        <v>8.1921607279999992E-3</v>
      </c>
      <c r="YM65" s="23" t="s">
        <v>3</v>
      </c>
      <c r="YN65" s="23">
        <v>9.2076164650000004E-3</v>
      </c>
      <c r="YO65" s="23">
        <v>9.7944211530000009E-3</v>
      </c>
      <c r="YP65" s="23">
        <v>9.7944229869999996E-3</v>
      </c>
      <c r="YQ65" s="23">
        <v>1.0627847281E-2</v>
      </c>
      <c r="YR65" s="23">
        <v>1.0724902854000001E-2</v>
      </c>
      <c r="YS65" s="23">
        <v>1.0619745413999999E-2</v>
      </c>
      <c r="YT65" s="23">
        <v>1.0804734490000001E-2</v>
      </c>
      <c r="YU65" s="23">
        <v>8.9621345109999993E-3</v>
      </c>
      <c r="YV65" s="23">
        <v>1.0804609041E-2</v>
      </c>
      <c r="YW65" s="23">
        <v>9.7294695289999993E-3</v>
      </c>
      <c r="YX65" s="23">
        <v>1.9260120692000001E-2</v>
      </c>
      <c r="YY65" s="23">
        <v>6.1222184310000009E-3</v>
      </c>
      <c r="YZ65" s="23">
        <v>1.0189336492E-2</v>
      </c>
      <c r="ZA65" s="23" t="s">
        <v>3</v>
      </c>
      <c r="ZB65" s="23" t="s">
        <v>3</v>
      </c>
      <c r="ZC65" s="23">
        <v>1.0801721047E-2</v>
      </c>
      <c r="ZD65" s="23">
        <v>9.8076472479999999E-3</v>
      </c>
      <c r="ZE65" s="23">
        <v>9.5039572670000006E-3</v>
      </c>
      <c r="ZF65" s="23">
        <v>1.0729991259E-2</v>
      </c>
      <c r="ZG65" s="23">
        <v>1.3529019028E-2</v>
      </c>
      <c r="ZH65" s="23" t="s">
        <v>3</v>
      </c>
      <c r="ZI65" s="23">
        <v>1.2213844867000001E-2</v>
      </c>
      <c r="ZJ65" s="23">
        <v>1.1501068971999999E-2</v>
      </c>
      <c r="ZK65" s="23">
        <v>1.0765808341000001E-2</v>
      </c>
      <c r="ZL65" s="23">
        <v>1.1205582220999998E-2</v>
      </c>
      <c r="ZM65" s="23" t="s">
        <v>3</v>
      </c>
      <c r="ZN65" s="23">
        <v>9.943133429999999E-3</v>
      </c>
      <c r="ZO65" s="23" t="s">
        <v>3</v>
      </c>
      <c r="ZP65" s="23" t="s">
        <v>3</v>
      </c>
      <c r="ZQ65" s="23">
        <v>8.1719624189999993E-3</v>
      </c>
      <c r="ZR65" s="23">
        <v>1.0000799655999999E-2</v>
      </c>
      <c r="ZS65" s="23">
        <v>1.0227487165E-2</v>
      </c>
      <c r="ZT65" s="23">
        <v>1.041799299E-2</v>
      </c>
      <c r="ZU65" s="23">
        <v>2.2597946401000001E-2</v>
      </c>
      <c r="ZV65" s="23" t="s">
        <v>3</v>
      </c>
      <c r="ZW65" s="23">
        <v>1.0936541554000001E-2</v>
      </c>
      <c r="ZX65" s="23">
        <v>9.1927912399999995E-3</v>
      </c>
      <c r="ZY65" s="23">
        <v>9.1954189410000005E-3</v>
      </c>
      <c r="ZZ65" s="23">
        <v>1.5937387208999999E-2</v>
      </c>
      <c r="AAA65" s="23">
        <v>1.3389584156000001E-2</v>
      </c>
      <c r="AAB65" s="23">
        <v>9.7865036900000001E-3</v>
      </c>
      <c r="AAC65" s="23">
        <v>1.1578787623999999E-2</v>
      </c>
      <c r="AAD65" s="23">
        <v>9.354089841E-3</v>
      </c>
      <c r="AAE65" s="23">
        <v>9.4133867759999997E-3</v>
      </c>
      <c r="AAF65" s="23">
        <v>9.2454080189999996E-3</v>
      </c>
      <c r="AAG65" s="23">
        <v>1.1430475081000001E-2</v>
      </c>
      <c r="AAH65" s="23">
        <v>1.1223278606E-2</v>
      </c>
      <c r="AAI65" s="23">
        <v>1.0197277750000001E-2</v>
      </c>
      <c r="AAJ65" s="23">
        <v>1.0573694003000001E-2</v>
      </c>
      <c r="AAK65" s="23">
        <v>1.0060688225000001E-2</v>
      </c>
      <c r="AAL65" s="23">
        <v>9.7285714779999991E-3</v>
      </c>
      <c r="AAM65" s="23">
        <v>1.0585881245E-2</v>
      </c>
      <c r="AAN65" s="23">
        <v>1.0560209754000001E-2</v>
      </c>
      <c r="AAO65" s="23">
        <v>1.0317282601999999E-2</v>
      </c>
      <c r="AAP65" s="23">
        <v>9.9415540719999997E-3</v>
      </c>
      <c r="AAQ65" s="23">
        <v>1.2035123003999998E-2</v>
      </c>
      <c r="AAR65" s="23">
        <v>1.0540055132999999E-2</v>
      </c>
      <c r="AAS65" s="23">
        <v>1.1021618399E-2</v>
      </c>
      <c r="AAT65" s="23">
        <v>1.0698157331E-2</v>
      </c>
      <c r="AAU65" s="23">
        <v>1.1282112185E-2</v>
      </c>
      <c r="AAV65" s="23">
        <v>1.8906825321E-2</v>
      </c>
      <c r="AAW65" s="23">
        <v>1.8606859231E-2</v>
      </c>
      <c r="AAX65" s="23">
        <v>1.1858363598999999E-2</v>
      </c>
      <c r="AAY65" s="23">
        <v>1.0906697776E-2</v>
      </c>
      <c r="AAZ65" s="23">
        <v>2.3215372245000001E-2</v>
      </c>
      <c r="ABA65" s="23">
        <v>1.2354547662999999E-2</v>
      </c>
      <c r="ABB65" s="23">
        <v>1.1787275381E-2</v>
      </c>
      <c r="ABC65" s="23">
        <v>1.1558210922E-2</v>
      </c>
      <c r="ABD65" s="23">
        <v>8.3888705180000002E-3</v>
      </c>
      <c r="ABE65" s="23">
        <v>1.0631559617999999E-2</v>
      </c>
      <c r="ABF65" s="23">
        <v>1.0563130711999999E-2</v>
      </c>
      <c r="ABG65" s="23">
        <v>1.0966284223E-2</v>
      </c>
      <c r="ABH65" s="23">
        <v>1.0939995118000001E-2</v>
      </c>
      <c r="ABI65" s="23">
        <v>8.1637504819999998E-3</v>
      </c>
      <c r="ABJ65" s="23">
        <v>1.0798179214000002E-2</v>
      </c>
      <c r="ABK65" s="23">
        <v>1.0651663809000001E-2</v>
      </c>
      <c r="ABL65" s="23">
        <v>7.7519727949999992E-3</v>
      </c>
      <c r="ABM65" s="23">
        <v>1.0665853235E-2</v>
      </c>
      <c r="ABN65" s="23">
        <v>9.8295867749999995E-3</v>
      </c>
      <c r="ABO65" s="23">
        <v>9.7728845210000009E-3</v>
      </c>
      <c r="ABP65" s="23">
        <v>1.0648275224999998E-2</v>
      </c>
      <c r="ABQ65" s="23">
        <v>1.0711509495E-2</v>
      </c>
      <c r="ABR65" s="23">
        <v>7.8342810059999993E-3</v>
      </c>
      <c r="ABS65" s="23">
        <v>1.0735899320999999E-2</v>
      </c>
      <c r="ABT65" s="23" t="s">
        <v>3</v>
      </c>
      <c r="ABU65" s="23" t="s">
        <v>3</v>
      </c>
      <c r="ABV65" s="23">
        <v>1.2043311107E-2</v>
      </c>
      <c r="ABW65" s="23">
        <v>1.0712464582000002E-2</v>
      </c>
      <c r="ABX65" s="23">
        <v>1.1179925534999999E-2</v>
      </c>
      <c r="ABY65" s="24" t="s">
        <v>3</v>
      </c>
      <c r="ABZ65" s="23">
        <v>1.8057076498000001E-2</v>
      </c>
      <c r="ACA65" s="23">
        <v>9.4979299999999999E-3</v>
      </c>
      <c r="ACB65" s="23">
        <v>1.4104384418E-2</v>
      </c>
      <c r="ACC65" s="23">
        <v>1.1218812983999999E-2</v>
      </c>
      <c r="ACD65" s="23">
        <v>1.0870163290999999E-2</v>
      </c>
      <c r="ACE65" s="23">
        <v>1.1361254194999998E-2</v>
      </c>
      <c r="ACF65" s="23">
        <v>1.0863780569000002E-2</v>
      </c>
      <c r="ACG65" s="23">
        <v>1.0805367661000001E-2</v>
      </c>
      <c r="ACH65" s="23">
        <v>8.0622780259999999E-3</v>
      </c>
      <c r="ACI65" s="23">
        <v>8.155555208000001E-3</v>
      </c>
      <c r="ACJ65" s="23">
        <v>9.4310618119999995E-3</v>
      </c>
      <c r="ACK65" s="23" t="s">
        <v>3</v>
      </c>
      <c r="ACL65" s="23">
        <v>1.100149831E-2</v>
      </c>
      <c r="ACM65" s="23" t="s">
        <v>3</v>
      </c>
      <c r="ACN65" s="23">
        <v>2.0825526774E-2</v>
      </c>
      <c r="ACO65" s="23">
        <v>1.0883834453000001E-2</v>
      </c>
      <c r="ACP65" s="23">
        <v>2.6119382392000002E-2</v>
      </c>
      <c r="ACQ65" s="23">
        <v>1.0120802232999999E-2</v>
      </c>
      <c r="ACR65" s="23" t="s">
        <v>3</v>
      </c>
      <c r="ACS65" s="23">
        <v>8.9781162200000004E-3</v>
      </c>
      <c r="ACT65" s="23" t="s">
        <v>3</v>
      </c>
      <c r="ACU65" s="23">
        <v>2.3334613341E-2</v>
      </c>
      <c r="ACV65" s="23">
        <v>1.1032190395E-2</v>
      </c>
      <c r="ACW65" s="23" t="s">
        <v>3</v>
      </c>
      <c r="ACX65" s="23">
        <v>1.2798872230000001E-2</v>
      </c>
      <c r="ACY65" s="23" t="s">
        <v>3</v>
      </c>
      <c r="ACZ65" s="23">
        <v>1.7540162587000002E-2</v>
      </c>
      <c r="ADA65" s="23">
        <v>1.1200060099E-2</v>
      </c>
      <c r="ADB65" s="23" t="s">
        <v>3</v>
      </c>
      <c r="ADC65" s="24" t="s">
        <v>3</v>
      </c>
      <c r="ADD65" s="23" t="s">
        <v>3</v>
      </c>
      <c r="ADE65" s="23">
        <v>1.0810460959999999E-2</v>
      </c>
      <c r="ADF65" s="23" t="s">
        <v>3</v>
      </c>
      <c r="ADG65" s="23">
        <v>1.1181797398E-2</v>
      </c>
      <c r="ADH65" s="23">
        <v>1.1816802743000001E-2</v>
      </c>
      <c r="ADI65" s="23">
        <v>1.0837455409000002E-2</v>
      </c>
      <c r="ADJ65" s="23" t="s">
        <v>3</v>
      </c>
      <c r="ADK65" s="23" t="s">
        <v>3</v>
      </c>
      <c r="ADL65" s="23">
        <v>9.6564731690000002E-3</v>
      </c>
      <c r="ADM65" s="23">
        <v>1.2128457594999999E-2</v>
      </c>
      <c r="ADN65" s="23">
        <v>1.9961412120000001E-2</v>
      </c>
      <c r="ADO65" s="23">
        <v>2.8685726012E-2</v>
      </c>
      <c r="ADP65" s="23">
        <v>2.4512228420000001E-2</v>
      </c>
      <c r="ADQ65" s="23" t="s">
        <v>3</v>
      </c>
      <c r="ADR65" s="23" t="s">
        <v>3</v>
      </c>
      <c r="ADS65" s="23" t="s">
        <v>3</v>
      </c>
      <c r="ADT65" s="23" t="s">
        <v>3</v>
      </c>
      <c r="ADU65" s="23" t="s">
        <v>3</v>
      </c>
      <c r="ADV65" s="23" t="s">
        <v>3</v>
      </c>
      <c r="ADW65" s="23">
        <v>1.1818896817E-2</v>
      </c>
      <c r="ADX65" s="23">
        <v>1.1948262142E-2</v>
      </c>
      <c r="ADY65" s="23">
        <v>2.3078517389000002E-2</v>
      </c>
      <c r="ADZ65" s="23">
        <v>1.9454735965000001E-2</v>
      </c>
      <c r="AEA65" s="23">
        <v>1.8328609424000001E-2</v>
      </c>
      <c r="AEB65" s="23">
        <v>1.9409689397E-2</v>
      </c>
      <c r="AEC65" s="23" t="s">
        <v>3</v>
      </c>
      <c r="AED65" s="23" t="s">
        <v>3</v>
      </c>
      <c r="AEE65" s="23">
        <v>2.4585641998E-2</v>
      </c>
      <c r="AEF65" s="24" t="s">
        <v>3</v>
      </c>
      <c r="AEG65" s="23" t="s">
        <v>3</v>
      </c>
      <c r="AEH65" s="23">
        <v>1.8417153666E-2</v>
      </c>
      <c r="AEI65" s="23">
        <v>2.3795354267999998E-2</v>
      </c>
      <c r="AEJ65" s="23">
        <v>1.1941595825E-2</v>
      </c>
      <c r="AEK65" s="23">
        <v>1.0816326227E-2</v>
      </c>
      <c r="AEL65" s="23">
        <v>1.2169464473E-2</v>
      </c>
      <c r="AEM65" s="23">
        <v>1.1277427586E-2</v>
      </c>
      <c r="AEN65" s="23" t="s">
        <v>3</v>
      </c>
      <c r="AEO65" s="23" t="s">
        <v>3</v>
      </c>
      <c r="AEP65" s="23">
        <v>1.1615008982999999E-2</v>
      </c>
      <c r="AEQ65" s="23">
        <v>1.084697252E-2</v>
      </c>
      <c r="AER65" s="23" t="s">
        <v>3</v>
      </c>
      <c r="AES65" s="23">
        <v>1.1136812665999999E-2</v>
      </c>
      <c r="AET65" s="23" t="s">
        <v>3</v>
      </c>
      <c r="AEU65" s="23" t="s">
        <v>3</v>
      </c>
      <c r="AEV65" s="23">
        <v>1.0872384084999999E-2</v>
      </c>
      <c r="AEW65" s="23">
        <v>1.1723581368000001E-2</v>
      </c>
      <c r="AEX65" s="23" t="s">
        <v>3</v>
      </c>
      <c r="AEY65" s="23">
        <v>1.3085842787999999E-2</v>
      </c>
      <c r="AEZ65" s="23">
        <v>1.2091022049E-2</v>
      </c>
      <c r="AFA65" s="23">
        <v>9.2069026620000011E-3</v>
      </c>
      <c r="AFB65" s="23" t="s">
        <v>3</v>
      </c>
      <c r="AFC65" s="23">
        <v>1.1487478237999999E-2</v>
      </c>
      <c r="AFD65" s="23">
        <v>1.9044173587000002E-2</v>
      </c>
      <c r="AFE65" s="23">
        <v>1.2551222831999999E-2</v>
      </c>
      <c r="AFF65" s="23">
        <v>1.0951005945000002E-2</v>
      </c>
      <c r="AFG65" s="23">
        <v>1.1031062392E-2</v>
      </c>
      <c r="AFH65" s="23">
        <v>1.1077018386999999E-2</v>
      </c>
      <c r="AFI65" s="23">
        <v>1.7623137861000001E-2</v>
      </c>
      <c r="AFJ65" s="23">
        <v>1.0923820612E-2</v>
      </c>
      <c r="AFK65" s="23">
        <v>1.0856171604999999E-2</v>
      </c>
      <c r="AFL65" s="23">
        <v>1.1447700184000001E-2</v>
      </c>
      <c r="AFM65" s="23">
        <v>1.3391569914000001E-2</v>
      </c>
      <c r="AFN65" s="23" t="s">
        <v>3</v>
      </c>
      <c r="AFO65" s="23">
        <v>1.0524020633E-2</v>
      </c>
      <c r="AFP65" s="23">
        <v>1.1336660883E-2</v>
      </c>
      <c r="AFQ65" s="23">
        <v>1.8066358931999999E-2</v>
      </c>
      <c r="AFR65" s="23">
        <v>1.6067606399000001E-2</v>
      </c>
      <c r="AFS65" s="23">
        <v>1.1004091946000001E-2</v>
      </c>
      <c r="AFT65" s="23">
        <v>1.0218866354E-2</v>
      </c>
      <c r="AFU65" s="23">
        <v>1.8794128081000002E-2</v>
      </c>
      <c r="AFV65" s="23" t="s">
        <v>3</v>
      </c>
      <c r="AFW65" s="23" t="s">
        <v>3</v>
      </c>
      <c r="AFX65" s="23">
        <v>6.3717596659999994E-3</v>
      </c>
      <c r="AFY65" s="23">
        <v>8.3585479459999997E-3</v>
      </c>
      <c r="AFZ65" s="23">
        <v>1.1570775224000001E-2</v>
      </c>
      <c r="AGA65" s="23">
        <v>1.0322260061999999E-2</v>
      </c>
      <c r="AGB65" s="23">
        <v>9.8419863209999996E-3</v>
      </c>
      <c r="AGC65" s="23" t="s">
        <v>3</v>
      </c>
      <c r="AGD65" s="23" t="s">
        <v>3</v>
      </c>
      <c r="AGE65" s="23">
        <v>7.3020131570000002E-3</v>
      </c>
      <c r="AGF65" s="23">
        <v>1.0956437320000002E-2</v>
      </c>
      <c r="AGG65" s="23" t="s">
        <v>3</v>
      </c>
      <c r="AGH65" s="23" t="s">
        <v>3</v>
      </c>
      <c r="AGI65" s="24" t="s">
        <v>3</v>
      </c>
      <c r="AGJ65" s="23">
        <v>1.5848656770999999E-2</v>
      </c>
      <c r="AGK65" s="23">
        <v>1.2276117441E-2</v>
      </c>
      <c r="AGL65" s="23">
        <v>1.0978188711000002E-2</v>
      </c>
      <c r="AGM65" s="23">
        <v>1.1051314485999999E-2</v>
      </c>
      <c r="AGN65" s="23" t="s">
        <v>3</v>
      </c>
      <c r="AGO65" s="23" t="s">
        <v>3</v>
      </c>
      <c r="AGP65" s="23">
        <v>1.2712963834E-2</v>
      </c>
      <c r="AGQ65" s="23">
        <v>1.2084661227E-2</v>
      </c>
      <c r="AGR65" s="23">
        <v>1.2447383664E-2</v>
      </c>
      <c r="AGS65" s="23" t="s">
        <v>3</v>
      </c>
      <c r="AGT65" s="23" t="s">
        <v>3</v>
      </c>
      <c r="AGU65" s="23" t="s">
        <v>3</v>
      </c>
      <c r="AGV65" s="23" t="s">
        <v>3</v>
      </c>
      <c r="AGW65" s="23" t="s">
        <v>3</v>
      </c>
      <c r="AGX65" s="23" t="s">
        <v>3</v>
      </c>
      <c r="AGY65" s="23" t="s">
        <v>3</v>
      </c>
      <c r="AGZ65" s="23">
        <v>1.7165370174000001E-2</v>
      </c>
      <c r="AHA65" s="23" t="s">
        <v>3</v>
      </c>
      <c r="AHB65" s="23" t="s">
        <v>3</v>
      </c>
      <c r="AHC65" s="23">
        <v>1.0355827157E-2</v>
      </c>
      <c r="AHD65" s="23">
        <v>1.1188911203E-2</v>
      </c>
      <c r="AHE65" s="23">
        <v>1.0819115796000001E-2</v>
      </c>
      <c r="AHF65" s="23">
        <v>1.1316776871E-2</v>
      </c>
      <c r="AHG65" s="23">
        <v>1.8423220452E-2</v>
      </c>
      <c r="AHH65" s="23">
        <v>2.2234857758E-2</v>
      </c>
      <c r="AHI65" s="23">
        <v>1.0677588743E-2</v>
      </c>
      <c r="AHJ65" s="23" t="s">
        <v>3</v>
      </c>
      <c r="AHK65" s="23">
        <v>1.0958817062999998E-2</v>
      </c>
      <c r="AHL65" s="23" t="s">
        <v>3</v>
      </c>
      <c r="AHM65" s="23">
        <v>1.6194393225999998E-2</v>
      </c>
      <c r="AHN65" s="23">
        <v>1.1571416928999999E-2</v>
      </c>
      <c r="AHO65" s="23">
        <v>1.2302878947999999E-2</v>
      </c>
      <c r="AHP65" s="23">
        <v>2.1740566072999998E-2</v>
      </c>
      <c r="AHQ65" s="23">
        <v>1.1609861284E-2</v>
      </c>
      <c r="AHR65" s="23">
        <v>1.1328669022E-2</v>
      </c>
      <c r="AHS65" s="23">
        <v>9.5932327009999995E-3</v>
      </c>
      <c r="AHT65" s="23" t="s">
        <v>3</v>
      </c>
      <c r="AHU65" s="23">
        <v>1.1286167036000001E-2</v>
      </c>
      <c r="AHV65" s="23">
        <v>1.0666189633000001E-2</v>
      </c>
      <c r="AHW65" s="23">
        <v>1.1473417357E-2</v>
      </c>
      <c r="AHX65" s="23" t="s">
        <v>3</v>
      </c>
      <c r="AHY65" s="23">
        <v>1.1245994262E-2</v>
      </c>
      <c r="AHZ65" s="23" t="s">
        <v>3</v>
      </c>
      <c r="AIA65" s="23">
        <v>1.1428587550000001E-2</v>
      </c>
      <c r="AIB65" s="23">
        <v>1.1452425808999999E-2</v>
      </c>
      <c r="AIC65" s="23">
        <v>2.6261866137E-2</v>
      </c>
      <c r="AID65" s="23">
        <v>2.5875465614999999E-2</v>
      </c>
      <c r="AIE65" s="23">
        <v>1.1554724016000001E-2</v>
      </c>
      <c r="AIF65" s="23">
        <v>1.0653583483999999E-2</v>
      </c>
      <c r="AIG65" s="23">
        <v>1.0724272037E-2</v>
      </c>
      <c r="AIH65" s="23">
        <v>1.1902247818000001E-2</v>
      </c>
      <c r="AII65" s="23" t="s">
        <v>3</v>
      </c>
      <c r="AIJ65" s="23" t="s">
        <v>3</v>
      </c>
      <c r="AIK65" s="23">
        <v>1.1229029183E-2</v>
      </c>
      <c r="AIL65" s="23">
        <v>1.0733499121E-2</v>
      </c>
      <c r="AIM65" s="23" t="s">
        <v>3</v>
      </c>
      <c r="AIN65" s="23" t="s">
        <v>3</v>
      </c>
      <c r="AIO65" s="23" t="s">
        <v>3</v>
      </c>
      <c r="AIP65" s="23" t="s">
        <v>3</v>
      </c>
      <c r="AIQ65" s="23" t="s">
        <v>3</v>
      </c>
      <c r="AIR65" s="23">
        <v>1.222959771E-2</v>
      </c>
      <c r="AIS65" s="23">
        <v>1.0642634367999998E-2</v>
      </c>
      <c r="AIT65" s="23">
        <v>9.0385846380000006E-3</v>
      </c>
      <c r="AIU65" s="23">
        <v>2.2595491299999999E-2</v>
      </c>
      <c r="AIV65" s="23">
        <v>1.1414889999E-2</v>
      </c>
      <c r="AIW65" s="23">
        <v>1.0829036893999999E-2</v>
      </c>
      <c r="AIX65" s="23">
        <v>1.0798224751E-2</v>
      </c>
      <c r="AIY65" s="23">
        <v>1.1013381569000001E-2</v>
      </c>
      <c r="AIZ65" s="23">
        <v>1.0831663625000001E-2</v>
      </c>
      <c r="AJA65" s="23" t="s">
        <v>3</v>
      </c>
      <c r="AJB65" s="23">
        <v>1.0515354025000001E-2</v>
      </c>
      <c r="AJC65" s="23" t="s">
        <v>3</v>
      </c>
      <c r="AJD65" s="23">
        <v>9.4989286420000003E-3</v>
      </c>
      <c r="AJE65" s="23" t="s">
        <v>3</v>
      </c>
      <c r="AJF65" s="23" t="s">
        <v>3</v>
      </c>
      <c r="AJG65" s="23">
        <v>1.7693711103000002E-2</v>
      </c>
      <c r="AJH65" s="23">
        <v>1.7665570289E-2</v>
      </c>
      <c r="AJI65" s="23">
        <v>1.7705066855999999E-2</v>
      </c>
      <c r="AJJ65" s="23">
        <v>1.7681442160000001E-2</v>
      </c>
      <c r="AJK65" s="23">
        <v>1.7688298221000001E-2</v>
      </c>
      <c r="AJL65" s="23">
        <v>1.8635789534999999E-2</v>
      </c>
      <c r="AJM65" s="23">
        <v>1.8655257380000002E-2</v>
      </c>
      <c r="AJN65" s="23" t="s">
        <v>3</v>
      </c>
      <c r="AJO65" s="23">
        <v>1.0148450978E-2</v>
      </c>
      <c r="AJP65" s="23">
        <v>1.0743569143E-2</v>
      </c>
      <c r="AJQ65" s="23">
        <v>1.1529009856000002E-2</v>
      </c>
      <c r="AJR65" s="23">
        <v>1.0638468061E-2</v>
      </c>
      <c r="AJS65" s="23">
        <v>1.1375709385999999E-2</v>
      </c>
      <c r="AJT65" s="23">
        <v>2.1752052710999999E-2</v>
      </c>
      <c r="AJU65" s="23">
        <v>1.8425757887000002E-2</v>
      </c>
      <c r="AJV65" s="23">
        <v>1.7553255311999999E-2</v>
      </c>
      <c r="AJW65" s="23">
        <v>9.3231350380000005E-3</v>
      </c>
      <c r="AJX65" s="23">
        <v>1.2587194106999999E-2</v>
      </c>
      <c r="AJY65" s="23">
        <v>2.6948442624000001E-2</v>
      </c>
      <c r="AJZ65" s="23">
        <v>2.3058696146E-2</v>
      </c>
      <c r="AKA65" s="23">
        <v>1.0483657365000001E-2</v>
      </c>
      <c r="AKB65" s="23">
        <v>1.1019747178999999E-2</v>
      </c>
      <c r="AKC65" s="23">
        <v>1.1550433630000001E-2</v>
      </c>
      <c r="AKD65" s="23">
        <v>1.0714994651000001E-2</v>
      </c>
      <c r="AKE65" s="23">
        <v>1.0619517332999999E-2</v>
      </c>
      <c r="AKF65" s="23">
        <v>9.7050474350000009E-3</v>
      </c>
      <c r="AKG65" s="23">
        <v>1.1040335964000001E-2</v>
      </c>
      <c r="AKH65" s="23">
        <v>1.0973613203999999E-2</v>
      </c>
      <c r="AKI65" s="23">
        <v>9.7354255730000006E-3</v>
      </c>
      <c r="AKJ65" s="23">
        <v>1.0656417878E-2</v>
      </c>
      <c r="AKK65" s="23" t="s">
        <v>3</v>
      </c>
      <c r="AKL65" s="23">
        <v>1.0848194892E-2</v>
      </c>
      <c r="AKM65" s="23">
        <v>1.0664441708000001E-2</v>
      </c>
      <c r="AKN65" s="23">
        <v>9.6141684420000002E-3</v>
      </c>
      <c r="AKO65" s="23">
        <v>1.0756824384999999E-2</v>
      </c>
      <c r="AKP65" s="23">
        <v>1.0307245708999999E-2</v>
      </c>
      <c r="AKQ65" s="23">
        <v>1.0878383314E-2</v>
      </c>
      <c r="AKR65" s="23">
        <v>9.5733274479999995E-3</v>
      </c>
      <c r="AKS65" s="23">
        <v>1.0945603166E-2</v>
      </c>
      <c r="AKT65" s="23">
        <v>1.1077455647E-2</v>
      </c>
      <c r="AKU65" s="23">
        <v>1.0577078974000001E-2</v>
      </c>
      <c r="AKV65" s="23">
        <v>1.8452443536999999E-2</v>
      </c>
      <c r="AKW65" s="23">
        <v>1.0914165514000001E-2</v>
      </c>
      <c r="AKX65" s="23">
        <v>1.0545127955999999E-2</v>
      </c>
      <c r="AKY65" s="23">
        <v>1.0652471062999999E-2</v>
      </c>
      <c r="AKZ65" s="23">
        <v>1.0329215495999999E-2</v>
      </c>
      <c r="ALA65" s="23">
        <v>1.0619281563E-2</v>
      </c>
      <c r="ALB65" s="23">
        <v>1.0826315307000001E-2</v>
      </c>
      <c r="ALC65" s="23">
        <v>1.5414895035000001E-2</v>
      </c>
      <c r="ALD65" s="24" t="s">
        <v>3</v>
      </c>
      <c r="ALE65" s="23">
        <v>1.0263218864000001E-2</v>
      </c>
      <c r="ALF65" s="23">
        <v>1.0455489609E-2</v>
      </c>
      <c r="ALG65" s="23">
        <v>1.0489143752000002E-2</v>
      </c>
      <c r="ALH65" s="23" t="s">
        <v>3</v>
      </c>
      <c r="ALI65" s="23">
        <v>9.099381133E-3</v>
      </c>
      <c r="ALJ65" s="23">
        <v>8.5918624760000003E-3</v>
      </c>
      <c r="ALK65" s="23" t="s">
        <v>3</v>
      </c>
      <c r="ALL65" s="23" t="s">
        <v>3</v>
      </c>
      <c r="ALM65" s="23">
        <v>1.0861531294E-2</v>
      </c>
      <c r="ALN65" s="23" t="s">
        <v>3</v>
      </c>
      <c r="ALO65" s="23">
        <v>1.0737988263000001E-2</v>
      </c>
      <c r="ALP65" s="23">
        <v>1.0999771371E-2</v>
      </c>
      <c r="ALQ65" s="23" t="s">
        <v>3</v>
      </c>
      <c r="ALR65" s="23">
        <v>1.2456325668E-2</v>
      </c>
      <c r="ALS65" s="23">
        <v>1.0502772761000001E-2</v>
      </c>
      <c r="ALT65" s="23">
        <v>1.074111004E-2</v>
      </c>
      <c r="ALU65" s="23">
        <v>9.0427876910000003E-3</v>
      </c>
      <c r="ALV65" s="23">
        <v>1.0465199028000001E-2</v>
      </c>
      <c r="ALW65" s="23" t="s">
        <v>3</v>
      </c>
      <c r="ALX65" s="23" t="s">
        <v>3</v>
      </c>
      <c r="ALY65" s="23">
        <v>9.7202664660000007E-3</v>
      </c>
      <c r="ALZ65" s="23">
        <v>1.0548683211E-2</v>
      </c>
      <c r="AMA65" s="23">
        <v>9.5802871769999996E-3</v>
      </c>
      <c r="AMB65" s="23">
        <v>9.7565295630000007E-3</v>
      </c>
      <c r="AMC65" s="23">
        <v>1.0717287384000001E-2</v>
      </c>
      <c r="AMD65" s="23">
        <v>1.0751986944000001E-2</v>
      </c>
      <c r="AME65" s="23">
        <v>1.0648464243E-2</v>
      </c>
      <c r="AMF65" s="23">
        <v>9.6298512880000006E-3</v>
      </c>
      <c r="AMG65" s="23">
        <v>1.0746420079000001E-2</v>
      </c>
      <c r="AMH65" s="23">
        <v>1.0797052593000001E-2</v>
      </c>
      <c r="AMI65" s="23">
        <v>1.0648123151E-2</v>
      </c>
      <c r="AMJ65" s="23">
        <v>1.2264703209000001E-2</v>
      </c>
      <c r="AMK65" s="23">
        <v>1.0867602789E-2</v>
      </c>
      <c r="AML65" s="23" t="s">
        <v>3</v>
      </c>
      <c r="AMM65" s="23" t="s">
        <v>3</v>
      </c>
      <c r="AMN65" s="23">
        <v>1.0777572397E-2</v>
      </c>
      <c r="AMO65" s="23">
        <v>8.1314320819999997E-3</v>
      </c>
      <c r="AMP65" s="23">
        <v>1.0896298029000001E-2</v>
      </c>
      <c r="AMQ65" s="23">
        <v>1.0816544613000001E-2</v>
      </c>
      <c r="AMR65" s="23" t="s">
        <v>3</v>
      </c>
      <c r="AMS65" s="23" t="s">
        <v>3</v>
      </c>
      <c r="AMT65" s="23">
        <v>1.0812874267999999E-2</v>
      </c>
      <c r="AMU65" s="23">
        <v>1.8975000044E-2</v>
      </c>
      <c r="AMV65" s="23">
        <v>1.0739726658E-2</v>
      </c>
      <c r="AMW65" s="23">
        <v>1.0866717236E-2</v>
      </c>
      <c r="AMX65" s="23">
        <v>1.0847168442E-2</v>
      </c>
      <c r="AMY65" s="23">
        <v>9.7044486516000006E-2</v>
      </c>
      <c r="AMZ65" s="23">
        <v>1.3269630430999999E-2</v>
      </c>
      <c r="ANA65" s="23">
        <v>1.0869274134E-2</v>
      </c>
      <c r="ANB65" s="23">
        <v>1.1312622960000001E-2</v>
      </c>
      <c r="ANC65" s="23">
        <v>1.1212809244E-2</v>
      </c>
      <c r="AND65" s="23">
        <v>1.0831221680000001E-2</v>
      </c>
      <c r="ANE65" s="23">
        <v>2.3494857361000002E-2</v>
      </c>
      <c r="ANF65" s="23">
        <v>1.0821526504000001E-2</v>
      </c>
      <c r="ANG65" s="23">
        <v>1.0829560794E-2</v>
      </c>
      <c r="ANH65" s="23">
        <v>1.0666844392999999E-2</v>
      </c>
      <c r="ANI65" s="23">
        <v>1.0755453498000001E-2</v>
      </c>
      <c r="ANJ65" s="23" t="s">
        <v>3</v>
      </c>
      <c r="ANK65" s="23">
        <v>1.0814469645E-2</v>
      </c>
      <c r="ANL65" s="23" t="s">
        <v>3</v>
      </c>
      <c r="ANM65" s="23">
        <v>1.0718720450999999E-2</v>
      </c>
      <c r="ANN65" s="23">
        <v>1.0841765114999999E-2</v>
      </c>
      <c r="ANO65" s="23">
        <v>9.1079399560000003E-3</v>
      </c>
      <c r="ANP65" s="23">
        <v>1.0793234669E-2</v>
      </c>
      <c r="ANQ65" s="23">
        <v>1.8881655020000002E-2</v>
      </c>
      <c r="ANR65" s="23">
        <v>1.057309798E-2</v>
      </c>
      <c r="ANS65" s="23">
        <v>2.2952844436999999E-2</v>
      </c>
      <c r="ANT65" s="23" t="s">
        <v>3</v>
      </c>
      <c r="ANU65" s="23" t="s">
        <v>3</v>
      </c>
      <c r="ANV65" s="23">
        <v>1.1092080903999999E-2</v>
      </c>
      <c r="ANW65" s="23">
        <v>1.3069969322999999E-2</v>
      </c>
      <c r="ANX65" s="23">
        <v>1.0790228958000001E-2</v>
      </c>
      <c r="ANY65" s="23">
        <v>1.8336340880999998E-2</v>
      </c>
      <c r="ANZ65" s="23">
        <v>1.0769783222E-2</v>
      </c>
      <c r="AOA65" s="23">
        <v>9.4187389220000001E-3</v>
      </c>
      <c r="AOB65" s="23">
        <v>1.0295017151000001E-2</v>
      </c>
      <c r="AOC65" s="23">
        <v>9.0793968370000006E-3</v>
      </c>
      <c r="AOD65" s="23">
        <v>1.0847642696999999E-2</v>
      </c>
      <c r="AOE65" s="23">
        <v>1.0842036162E-2</v>
      </c>
      <c r="AOF65" s="23">
        <v>6.4740748650000002E-3</v>
      </c>
      <c r="AOG65" s="23">
        <v>1.0386787486E-2</v>
      </c>
      <c r="AOH65" s="23">
        <v>1.4125688615E-2</v>
      </c>
      <c r="AOI65" s="23">
        <v>1.0451596299999999E-2</v>
      </c>
      <c r="AOJ65" s="23">
        <v>1.1153154917E-2</v>
      </c>
      <c r="AOK65" s="23">
        <v>1.0048770133E-2</v>
      </c>
      <c r="AOL65" s="23">
        <v>1.0670376207000001E-2</v>
      </c>
      <c r="AOM65" s="23">
        <v>1.1014165370999999E-2</v>
      </c>
      <c r="AON65" s="23">
        <v>1.0652409170999999E-2</v>
      </c>
      <c r="AOO65" s="23">
        <v>1.0808407774E-2</v>
      </c>
      <c r="AOP65" s="23">
        <v>1.0525447488999999E-2</v>
      </c>
      <c r="AOQ65" s="23">
        <v>1.0763785518E-2</v>
      </c>
      <c r="AOR65" s="23">
        <v>1.1220142775999999E-2</v>
      </c>
      <c r="AOS65" s="23">
        <v>9.6052169633999998E-2</v>
      </c>
      <c r="AOT65" s="23">
        <v>1.0856494712E-2</v>
      </c>
      <c r="AOU65" s="23">
        <v>1.0516127850000001E-2</v>
      </c>
      <c r="AOV65" s="23" t="s">
        <v>3</v>
      </c>
      <c r="AOW65" s="23">
        <v>9.4942045110000001E-3</v>
      </c>
      <c r="AOX65" s="23" t="s">
        <v>3</v>
      </c>
      <c r="AOY65" s="23" t="s">
        <v>3</v>
      </c>
      <c r="AOZ65" s="23">
        <v>1.0811452857999998E-2</v>
      </c>
      <c r="APA65" s="23">
        <v>1.0688054737999999E-2</v>
      </c>
      <c r="APB65" s="23">
        <v>1.1115677568999999E-2</v>
      </c>
      <c r="APC65" s="23">
        <v>1.3651074652E-2</v>
      </c>
      <c r="APD65" s="23" t="s">
        <v>3</v>
      </c>
      <c r="APE65" s="23" t="s">
        <v>3</v>
      </c>
      <c r="APF65" s="23">
        <v>1.0784049992E-2</v>
      </c>
      <c r="APG65" s="23">
        <v>1.0728544692999999E-2</v>
      </c>
      <c r="APH65" s="23">
        <v>8.2271077670000008E-3</v>
      </c>
      <c r="API65" s="23">
        <v>1.1220659571E-2</v>
      </c>
      <c r="APJ65" s="23" t="s">
        <v>3</v>
      </c>
      <c r="APK65" s="23">
        <v>1.0742335241E-2</v>
      </c>
      <c r="APL65" s="23">
        <v>1.0981006288999999E-2</v>
      </c>
      <c r="APM65" s="23">
        <v>9.848624936E-3</v>
      </c>
      <c r="APN65" s="23">
        <v>1.3626288670999999E-2</v>
      </c>
      <c r="APO65" s="23">
        <v>1.0504483818000001E-2</v>
      </c>
      <c r="APP65" s="23" t="s">
        <v>3</v>
      </c>
      <c r="APQ65" s="23" t="s">
        <v>3</v>
      </c>
      <c r="APR65" s="23">
        <v>1.1743891651E-2</v>
      </c>
      <c r="APS65" s="24" t="s">
        <v>3</v>
      </c>
      <c r="APT65" s="23">
        <v>1.5267155686000001E-2</v>
      </c>
      <c r="APU65" s="23" t="s">
        <v>3</v>
      </c>
      <c r="APV65" s="23">
        <v>1.1718220167999999E-2</v>
      </c>
      <c r="APW65" s="23">
        <v>1.2401254484E-2</v>
      </c>
      <c r="APX65" s="23">
        <v>1.2541587707E-2</v>
      </c>
      <c r="APY65" s="23">
        <v>1.1407099691999999E-2</v>
      </c>
      <c r="APZ65" s="23">
        <v>9.4118104759999995E-3</v>
      </c>
      <c r="AQA65" s="23">
        <v>8.992925320000001E-3</v>
      </c>
      <c r="AQB65" s="23">
        <v>1.0832999913000001E-2</v>
      </c>
      <c r="AQC65" s="23" t="s">
        <v>3</v>
      </c>
      <c r="AQD65" s="23">
        <v>2.7787056004999998E-2</v>
      </c>
      <c r="AQE65" s="23">
        <v>1.0803789418E-2</v>
      </c>
      <c r="AQF65" s="23">
        <v>1.1036564442000001E-2</v>
      </c>
      <c r="AQG65" s="23">
        <v>1.0753916976E-2</v>
      </c>
      <c r="AQH65" s="23">
        <v>-1.9348459130000002E-3</v>
      </c>
      <c r="AQI65" s="23">
        <v>9.9880125009999994E-3</v>
      </c>
      <c r="AQJ65" s="23">
        <v>1.0696927212000001E-2</v>
      </c>
      <c r="AQK65" s="23" t="s">
        <v>3</v>
      </c>
      <c r="AQL65" s="23">
        <v>1.2916621832E-2</v>
      </c>
      <c r="AQM65" s="23" t="s">
        <v>3</v>
      </c>
      <c r="AQN65" s="23" t="s">
        <v>3</v>
      </c>
      <c r="AQO65" s="23">
        <v>1.7744593648E-2</v>
      </c>
      <c r="AQP65" s="23">
        <v>1.0777813840999999E-2</v>
      </c>
      <c r="AQQ65" s="23">
        <v>1.4673471148999999E-2</v>
      </c>
      <c r="AQR65" s="23" t="s">
        <v>3</v>
      </c>
      <c r="AQS65" s="23">
        <v>9.4495294110000013E-3</v>
      </c>
      <c r="AQT65" s="23">
        <v>1.7101944281000002E-2</v>
      </c>
      <c r="AQU65" s="23">
        <v>1.0801220192000001E-2</v>
      </c>
      <c r="AQV65" s="23">
        <v>1.0143985687999998E-2</v>
      </c>
      <c r="AQW65" s="23">
        <v>1.2303397005000001E-2</v>
      </c>
      <c r="AQX65" s="23" t="s">
        <v>3</v>
      </c>
      <c r="AQY65" s="23">
        <v>1.0108475501000001E-2</v>
      </c>
      <c r="AQZ65" s="23">
        <v>1.0681607926000002E-2</v>
      </c>
      <c r="ARA65" s="23">
        <v>1.0869245127E-2</v>
      </c>
      <c r="ARB65" s="23" t="s">
        <v>3</v>
      </c>
      <c r="ARC65" s="23" t="s">
        <v>3</v>
      </c>
      <c r="ARD65" s="23" t="s">
        <v>3</v>
      </c>
      <c r="ARE65" s="23">
        <v>1.5159503533000001E-2</v>
      </c>
      <c r="ARF65" s="23">
        <v>1.0964036632000001E-2</v>
      </c>
      <c r="ARG65" s="23">
        <v>1.7128818438000001E-2</v>
      </c>
      <c r="ARH65" s="23">
        <v>1.1053812016E-2</v>
      </c>
      <c r="ARI65" s="23">
        <v>1.0809843155E-2</v>
      </c>
      <c r="ARJ65" s="23">
        <v>1.0648471969E-2</v>
      </c>
      <c r="ARK65" s="23">
        <v>1.0771972576999999E-2</v>
      </c>
      <c r="ARL65" s="23">
        <v>1.1170478699E-2</v>
      </c>
      <c r="ARM65" s="23" t="s">
        <v>3</v>
      </c>
      <c r="ARN65" s="23" t="s">
        <v>3</v>
      </c>
      <c r="ARO65" s="23">
        <v>1.3843242321E-2</v>
      </c>
      <c r="ARP65" s="24" t="s">
        <v>3</v>
      </c>
      <c r="ARQ65" s="23">
        <v>2.0853175129E-2</v>
      </c>
      <c r="ARR65" s="23" t="s">
        <v>3</v>
      </c>
      <c r="ARS65" s="24" t="s">
        <v>3</v>
      </c>
      <c r="ART65" s="23">
        <v>1.4949887737000001E-2</v>
      </c>
      <c r="ARU65" s="23" t="s">
        <v>3</v>
      </c>
      <c r="ARV65" s="23">
        <v>1.0120281308000001E-2</v>
      </c>
      <c r="ARW65" s="23">
        <v>1.0002737447000001E-2</v>
      </c>
      <c r="ARX65" s="23">
        <v>1.3716926230999999E-2</v>
      </c>
      <c r="ARY65" s="23" t="s">
        <v>3</v>
      </c>
      <c r="ARZ65" s="23">
        <v>1.1944825813E-2</v>
      </c>
      <c r="ASA65" s="23">
        <v>1.8851868507000002E-2</v>
      </c>
      <c r="ASB65" s="23" t="s">
        <v>3</v>
      </c>
      <c r="ASC65" s="23" t="s">
        <v>3</v>
      </c>
      <c r="ASD65" s="23" t="s">
        <v>3</v>
      </c>
      <c r="ASE65" s="23" t="s">
        <v>3</v>
      </c>
      <c r="ASF65" s="23">
        <v>1.0976567947000001E-2</v>
      </c>
      <c r="ASG65" s="23">
        <v>1.0798742339E-2</v>
      </c>
      <c r="ASH65" s="23" t="s">
        <v>3</v>
      </c>
      <c r="ASI65" s="24" t="s">
        <v>3</v>
      </c>
      <c r="ASJ65" s="23" t="s">
        <v>3</v>
      </c>
      <c r="ASK65" s="24" t="s">
        <v>3</v>
      </c>
      <c r="ASL65" s="24" t="s">
        <v>3</v>
      </c>
      <c r="ASM65" s="23">
        <v>1.3692224712E-2</v>
      </c>
      <c r="ASN65" s="23" t="s">
        <v>3</v>
      </c>
      <c r="ASO65" s="23" t="s">
        <v>3</v>
      </c>
      <c r="ASP65" s="23" t="s">
        <v>3</v>
      </c>
      <c r="ASQ65" s="23" t="s">
        <v>3</v>
      </c>
      <c r="ASR65" s="23">
        <v>2.6635634811000002E-2</v>
      </c>
      <c r="ASS65" s="23">
        <v>1.0621605855000001E-2</v>
      </c>
      <c r="AST65" s="23">
        <v>1.0788796297000001E-2</v>
      </c>
      <c r="ASU65" s="23">
        <v>1.0786938604E-2</v>
      </c>
      <c r="ASV65" s="23">
        <v>1.0631770912E-2</v>
      </c>
      <c r="ASW65" s="23">
        <v>1.1460410435999999E-2</v>
      </c>
      <c r="ASX65" s="23">
        <v>1.0794541241999999E-2</v>
      </c>
      <c r="ASY65" s="23">
        <v>1.0388075232000001E-2</v>
      </c>
      <c r="ASZ65" s="23">
        <v>1.0467400119000001E-2</v>
      </c>
      <c r="ATA65" s="24" t="s">
        <v>3</v>
      </c>
      <c r="ATB65" s="23">
        <v>1.4561963778E-2</v>
      </c>
      <c r="ATC65" s="23" t="s">
        <v>3</v>
      </c>
      <c r="ATD65" s="23" t="s">
        <v>3</v>
      </c>
      <c r="ATE65" s="23" t="s">
        <v>3</v>
      </c>
      <c r="ATF65" s="23" t="s">
        <v>3</v>
      </c>
      <c r="ATG65" s="23" t="s">
        <v>3</v>
      </c>
      <c r="ATH65" s="23">
        <v>1.1152826108000001E-2</v>
      </c>
      <c r="ATI65" s="23" t="s">
        <v>3</v>
      </c>
      <c r="ATJ65" s="23" t="s">
        <v>3</v>
      </c>
      <c r="ATK65" s="23">
        <v>1.1549927382000001E-2</v>
      </c>
      <c r="ATL65" s="23">
        <v>1.1033683973999999E-2</v>
      </c>
      <c r="ATM65" s="23">
        <v>1.1844136262E-2</v>
      </c>
      <c r="ATN65" s="23" t="s">
        <v>3</v>
      </c>
      <c r="ATO65" s="23" t="s">
        <v>3</v>
      </c>
      <c r="ATP65" s="23" t="s">
        <v>3</v>
      </c>
      <c r="ATQ65" s="23" t="s">
        <v>3</v>
      </c>
      <c r="ATR65" s="23" t="s">
        <v>3</v>
      </c>
      <c r="ATS65" s="23">
        <v>1.1524268223000001E-2</v>
      </c>
      <c r="ATT65" s="23">
        <v>9.0295265129999996E-3</v>
      </c>
      <c r="ATU65" s="23" t="s">
        <v>3</v>
      </c>
      <c r="ATV65" s="23">
        <v>-3.4598453100000002E-4</v>
      </c>
      <c r="ATW65" s="23">
        <v>-3.5917634299999999E-4</v>
      </c>
      <c r="ATX65" s="23" t="s">
        <v>3</v>
      </c>
      <c r="ATY65" s="23">
        <v>1.4330327257E-2</v>
      </c>
      <c r="ATZ65" s="23" t="s">
        <v>3</v>
      </c>
      <c r="AUA65" s="23" t="s">
        <v>3</v>
      </c>
      <c r="AUB65" s="23" t="s">
        <v>3</v>
      </c>
      <c r="AUC65" s="23">
        <v>1.2060403921000001E-2</v>
      </c>
      <c r="AUD65" s="23">
        <v>1.086163832E-2</v>
      </c>
      <c r="AUE65" s="23">
        <v>1.0761407681999999E-2</v>
      </c>
      <c r="AUF65" s="23">
        <v>1.8740088720000003E-2</v>
      </c>
      <c r="AUG65" s="23" t="s">
        <v>3</v>
      </c>
      <c r="AUH65" s="23" t="s">
        <v>3</v>
      </c>
      <c r="AUI65" s="23" t="s">
        <v>3</v>
      </c>
      <c r="AUJ65" s="23">
        <v>1.2396200382999999E-2</v>
      </c>
      <c r="AUK65" s="23" t="s">
        <v>3</v>
      </c>
      <c r="AUL65" s="23">
        <v>1.1209045131E-2</v>
      </c>
      <c r="AUM65" s="23">
        <v>1.5774283009000002E-2</v>
      </c>
      <c r="AUN65" s="23">
        <v>2.188300742E-2</v>
      </c>
      <c r="AUO65" s="23">
        <v>1.1051690576999999E-2</v>
      </c>
      <c r="AUP65" s="23" t="s">
        <v>3</v>
      </c>
      <c r="AUQ65" s="23" t="s">
        <v>3</v>
      </c>
      <c r="AUR65" s="23">
        <v>1.0868756988E-2</v>
      </c>
      <c r="AUS65" s="23">
        <v>1.0383600500000001E-2</v>
      </c>
      <c r="AUT65" s="23">
        <v>1.1902239060999999E-2</v>
      </c>
      <c r="AUU65" s="23">
        <v>9.4645718319999999E-3</v>
      </c>
      <c r="AUV65" s="23">
        <v>1.1012361908999999E-2</v>
      </c>
      <c r="AUW65" s="23">
        <v>6.1513072940000005E-3</v>
      </c>
      <c r="AUX65" s="23">
        <v>1.0637913278999999E-2</v>
      </c>
      <c r="AUY65" s="23" t="s">
        <v>3</v>
      </c>
      <c r="AUZ65" s="23">
        <v>1.0852881099000001E-2</v>
      </c>
      <c r="AVA65" s="23">
        <v>9.2818676839999999E-3</v>
      </c>
      <c r="AVB65" s="23">
        <v>9.877730954E-3</v>
      </c>
      <c r="AVC65" s="23">
        <v>1.0486812639E-2</v>
      </c>
      <c r="AVD65" s="23">
        <v>1.1021767975000001E-2</v>
      </c>
      <c r="AVE65" s="23">
        <v>1.1125236226999999E-2</v>
      </c>
      <c r="AVF65" s="23">
        <v>1.2108654687E-2</v>
      </c>
      <c r="AVG65" s="23">
        <v>1.2977241281E-2</v>
      </c>
      <c r="AVH65" s="23">
        <v>1.0703458208E-2</v>
      </c>
      <c r="AVI65" s="23">
        <v>1.0881262088000001E-2</v>
      </c>
      <c r="AVJ65" s="23">
        <v>1.0864205683999999E-2</v>
      </c>
      <c r="AVK65" s="23" t="s">
        <v>3</v>
      </c>
      <c r="AVL65" s="23">
        <v>8.9086051679999993E-3</v>
      </c>
      <c r="AVM65" s="23">
        <v>1.1585593048E-2</v>
      </c>
      <c r="AVN65" s="23">
        <v>1.0833222879E-2</v>
      </c>
      <c r="AVO65" s="23">
        <v>1.0775114852000001E-2</v>
      </c>
      <c r="AVP65" s="23">
        <v>1.0761155365999999E-2</v>
      </c>
      <c r="AVQ65" s="23" t="s">
        <v>3</v>
      </c>
      <c r="AVR65" s="23">
        <v>1.7380671354E-2</v>
      </c>
      <c r="AVS65" s="23">
        <v>1.3051961528E-2</v>
      </c>
      <c r="AVT65" s="23">
        <v>8.7072834499999988E-3</v>
      </c>
      <c r="AVU65" s="23">
        <v>1.0671270166E-2</v>
      </c>
      <c r="AVV65" s="23">
        <v>1.3013833962000001E-2</v>
      </c>
      <c r="AVW65" s="23">
        <v>1.3711773468999999E-2</v>
      </c>
      <c r="AVX65" s="23">
        <v>8.5744361139999999E-3</v>
      </c>
      <c r="AVY65" s="23">
        <v>1.0586489814E-2</v>
      </c>
      <c r="AVZ65" s="23">
        <v>1.0826279196999999E-2</v>
      </c>
      <c r="AWA65" s="23" t="s">
        <v>3</v>
      </c>
      <c r="AWB65" s="23">
        <v>1.6195761665999998E-2</v>
      </c>
      <c r="AWC65" s="23">
        <v>1.0195166721E-2</v>
      </c>
      <c r="AWD65" s="23">
        <v>8.6186108329999993E-3</v>
      </c>
      <c r="AWE65" s="23">
        <v>1.1341028782999999E-2</v>
      </c>
      <c r="AWF65" s="23" t="s">
        <v>3</v>
      </c>
      <c r="AWG65" s="23">
        <v>1.0323235202E-2</v>
      </c>
      <c r="AWH65" s="23" t="s">
        <v>3</v>
      </c>
      <c r="AWI65" s="23" t="s">
        <v>3</v>
      </c>
      <c r="AWJ65" s="23" t="s">
        <v>3</v>
      </c>
      <c r="AWK65" s="23" t="s">
        <v>3</v>
      </c>
      <c r="AWL65" s="23">
        <v>1.0895473695E-2</v>
      </c>
      <c r="AWM65" s="23">
        <v>1.0852489585E-2</v>
      </c>
      <c r="AWN65" s="23" t="s">
        <v>3</v>
      </c>
      <c r="AWO65" s="23" t="s">
        <v>3</v>
      </c>
      <c r="AWP65" s="23" t="s">
        <v>3</v>
      </c>
      <c r="AWQ65" s="23" t="s">
        <v>3</v>
      </c>
      <c r="AWR65" s="23">
        <v>1.1518379483000002E-2</v>
      </c>
      <c r="AWS65" s="23">
        <v>1.0996117219999999E-2</v>
      </c>
      <c r="AWT65" s="23">
        <v>1.5872940868E-2</v>
      </c>
      <c r="AWU65" s="23">
        <v>1.0728007707E-2</v>
      </c>
      <c r="AWV65" s="23">
        <v>1.0490938397000001E-2</v>
      </c>
      <c r="AWW65" s="23" t="s">
        <v>3</v>
      </c>
      <c r="AWX65" s="23" t="s">
        <v>3</v>
      </c>
      <c r="AWY65" s="23" t="s">
        <v>3</v>
      </c>
      <c r="AWZ65" s="23">
        <v>1.0086770485E-2</v>
      </c>
      <c r="AXA65" s="23">
        <v>1.8198792586999999E-2</v>
      </c>
      <c r="AXB65" s="23">
        <v>1.1113499648E-2</v>
      </c>
      <c r="AXC65" s="23">
        <v>8.6815478109999993E-3</v>
      </c>
      <c r="AXD65" s="23" t="s">
        <v>3</v>
      </c>
      <c r="AXE65" s="23">
        <v>1.0982104082999999E-2</v>
      </c>
      <c r="AXF65" s="23">
        <v>9.9018496490000003E-3</v>
      </c>
      <c r="AXG65" s="23" t="s">
        <v>3</v>
      </c>
      <c r="AXH65" s="23">
        <v>9.387858063E-3</v>
      </c>
      <c r="AXI65" s="23">
        <v>9.8463513810000004E-3</v>
      </c>
      <c r="AXJ65" s="23" t="s">
        <v>3</v>
      </c>
      <c r="AXK65" s="23">
        <v>9.5956803899999998E-3</v>
      </c>
      <c r="AXL65" s="23">
        <v>1.7727356534E-2</v>
      </c>
      <c r="AXM65" s="23">
        <v>1.1374930453E-2</v>
      </c>
      <c r="AXN65" s="23">
        <v>2.4623492858999996E-2</v>
      </c>
      <c r="AXO65" s="24" t="s">
        <v>3</v>
      </c>
      <c r="AXP65" s="23" t="s">
        <v>3</v>
      </c>
      <c r="AXQ65" s="23">
        <v>9.2996423390000003E-3</v>
      </c>
      <c r="AXR65" s="23" t="s">
        <v>3</v>
      </c>
      <c r="AXS65" s="23" t="s">
        <v>3</v>
      </c>
      <c r="AXT65" s="23" t="s">
        <v>3</v>
      </c>
      <c r="AXU65" s="23" t="s">
        <v>3</v>
      </c>
      <c r="AXV65" s="23" t="s">
        <v>3</v>
      </c>
      <c r="AXW65" s="23">
        <v>1.3277279766000001E-2</v>
      </c>
      <c r="AXX65" s="23" t="s">
        <v>3</v>
      </c>
      <c r="AXY65" s="23" t="s">
        <v>3</v>
      </c>
      <c r="AXZ65" s="23" t="s">
        <v>3</v>
      </c>
      <c r="AYA65" s="23">
        <v>1.0644708523999999E-2</v>
      </c>
      <c r="AYB65" s="23" t="s">
        <v>3</v>
      </c>
      <c r="AYC65" s="23" t="s">
        <v>3</v>
      </c>
      <c r="AYD65" s="23" t="s">
        <v>3</v>
      </c>
      <c r="AYE65" s="23" t="s">
        <v>3</v>
      </c>
      <c r="AYF65" s="23" t="s">
        <v>3</v>
      </c>
      <c r="AYG65" s="23" t="s">
        <v>3</v>
      </c>
      <c r="AYH65" s="23" t="s">
        <v>3</v>
      </c>
      <c r="AYI65" s="23" t="s">
        <v>3</v>
      </c>
      <c r="AYJ65" s="23" t="s">
        <v>3</v>
      </c>
      <c r="AYK65" s="23" t="s">
        <v>3</v>
      </c>
      <c r="AYL65" s="23" t="s">
        <v>3</v>
      </c>
      <c r="AYM65" s="23">
        <v>1.0495692909000001E-2</v>
      </c>
      <c r="AYN65" s="23" t="s">
        <v>3</v>
      </c>
      <c r="AYO65" s="23" t="s">
        <v>3</v>
      </c>
      <c r="AYP65" s="23" t="s">
        <v>3</v>
      </c>
      <c r="AYQ65" s="23">
        <v>1.4102389861E-2</v>
      </c>
      <c r="AYR65" s="23">
        <v>1.9221202075999998E-2</v>
      </c>
      <c r="AYS65" s="23">
        <v>1.046022418E-2</v>
      </c>
      <c r="AYT65" s="23">
        <v>1.1111137666E-2</v>
      </c>
      <c r="AYU65" s="23">
        <v>1.1673669701E-2</v>
      </c>
      <c r="AYV65" s="23">
        <v>1.2205134930999999E-2</v>
      </c>
      <c r="AYW65" s="23">
        <v>1.1242113350000001E-2</v>
      </c>
      <c r="AYX65" s="23" t="s">
        <v>3</v>
      </c>
      <c r="AYY65" s="23" t="s">
        <v>3</v>
      </c>
      <c r="AYZ65" s="23">
        <v>1.0657800100000002E-2</v>
      </c>
      <c r="AZA65" s="23">
        <v>1.0331212894999999E-2</v>
      </c>
      <c r="AZB65" s="23">
        <v>1.0722410181E-2</v>
      </c>
      <c r="AZC65" s="23">
        <v>1.0855177055E-2</v>
      </c>
      <c r="AZD65" s="23" t="s">
        <v>3</v>
      </c>
      <c r="AZE65" s="23">
        <v>1.0740124724999999E-2</v>
      </c>
      <c r="AZF65" s="23" t="s">
        <v>3</v>
      </c>
      <c r="AZG65" s="23">
        <v>9.1340879270000001E-3</v>
      </c>
      <c r="AZH65" s="23">
        <v>8.2613991469999998E-3</v>
      </c>
      <c r="AZI65" s="23">
        <v>9.1852896890000004E-3</v>
      </c>
      <c r="AZJ65" s="23" t="s">
        <v>3</v>
      </c>
      <c r="AZK65" s="23">
        <v>1.0643454016E-2</v>
      </c>
      <c r="AZL65" s="23" t="s">
        <v>3</v>
      </c>
      <c r="AZM65" s="23" t="s">
        <v>3</v>
      </c>
      <c r="AZN65" s="23">
        <v>1.1477586515999999E-2</v>
      </c>
      <c r="AZO65" s="23" t="s">
        <v>3</v>
      </c>
      <c r="AZP65" s="23">
        <v>1.3931019406E-2</v>
      </c>
      <c r="AZQ65" s="23" t="s">
        <v>3</v>
      </c>
      <c r="AZR65" s="23">
        <v>8.8162960249999998E-3</v>
      </c>
      <c r="AZS65" s="23" t="s">
        <v>3</v>
      </c>
      <c r="AZT65" s="23" t="s">
        <v>3</v>
      </c>
      <c r="AZU65" s="23" t="s">
        <v>3</v>
      </c>
      <c r="AZV65" s="23">
        <v>1.2068974729999999E-2</v>
      </c>
      <c r="AZW65" s="23">
        <v>1.0879171873999999E-2</v>
      </c>
      <c r="AZX65" s="24" t="s">
        <v>3</v>
      </c>
      <c r="AZY65" s="23" t="s">
        <v>3</v>
      </c>
      <c r="AZZ65" s="24" t="s">
        <v>3</v>
      </c>
      <c r="BAA65" s="23" t="s">
        <v>3</v>
      </c>
      <c r="BAB65" s="24" t="s">
        <v>3</v>
      </c>
      <c r="BAC65" s="23">
        <v>1.8444201035E-2</v>
      </c>
      <c r="BAD65" s="23" t="s">
        <v>3</v>
      </c>
      <c r="BAE65" s="23">
        <v>9.7128089940000002E-3</v>
      </c>
      <c r="BAF65" s="23" t="s">
        <v>3</v>
      </c>
      <c r="BAG65" s="23" t="s">
        <v>3</v>
      </c>
      <c r="BAH65" s="23" t="s">
        <v>3</v>
      </c>
      <c r="BAI65" s="23" t="s">
        <v>3</v>
      </c>
      <c r="BAJ65" s="23" t="s">
        <v>3</v>
      </c>
      <c r="BAK65" s="23">
        <v>2.7278388059999999E-2</v>
      </c>
      <c r="BAL65" s="23" t="s">
        <v>3</v>
      </c>
      <c r="BAM65" s="23" t="s">
        <v>3</v>
      </c>
      <c r="BAN65" s="23">
        <v>1.5366005923999998E-2</v>
      </c>
      <c r="BAO65" s="23" t="s">
        <v>3</v>
      </c>
      <c r="BAP65" s="23">
        <v>1.1312762738E-2</v>
      </c>
      <c r="BAQ65" s="23">
        <v>3.1033129975999999E-2</v>
      </c>
      <c r="BAR65" s="23">
        <v>1.0742617184E-2</v>
      </c>
      <c r="BAS65" s="23">
        <v>1.1797276541999999E-2</v>
      </c>
      <c r="BAT65" s="23">
        <v>1.1314110218999999E-2</v>
      </c>
      <c r="BAU65" s="23">
        <v>1.4306274492999999E-2</v>
      </c>
      <c r="BAV65" s="23">
        <v>2.2440692020999999E-2</v>
      </c>
      <c r="BAW65" s="23">
        <v>2.1979513855E-2</v>
      </c>
      <c r="BAX65" s="23" t="s">
        <v>3</v>
      </c>
      <c r="BAY65" s="23" t="s">
        <v>3</v>
      </c>
      <c r="BAZ65" s="23">
        <v>1.2490319118E-2</v>
      </c>
      <c r="BBA65" s="23" t="s">
        <v>3</v>
      </c>
      <c r="BBB65" s="23">
        <v>1.1342541342000001E-2</v>
      </c>
      <c r="BBC65" s="23">
        <v>1.1066386288000002E-2</v>
      </c>
      <c r="BBD65" s="23">
        <v>2.7933025391E-2</v>
      </c>
      <c r="BBE65" s="23">
        <v>1.0829716437000002E-2</v>
      </c>
      <c r="BBF65" s="23">
        <v>1.1261307751E-2</v>
      </c>
      <c r="BBG65" s="23">
        <v>3.2245868613000002E-2</v>
      </c>
      <c r="BBH65" s="23">
        <v>8.5212738729999998E-3</v>
      </c>
      <c r="BBI65" s="23">
        <v>7.503361763E-3</v>
      </c>
      <c r="BBJ65" s="23">
        <v>1.1089290877E-2</v>
      </c>
      <c r="BBK65" s="23">
        <v>2.7834328057999999E-2</v>
      </c>
      <c r="BBL65" s="23">
        <v>2.7094386777000001E-2</v>
      </c>
      <c r="BBM65" s="23">
        <v>2.0723228984999998E-2</v>
      </c>
      <c r="BBN65" s="23">
        <v>1.0357307731E-2</v>
      </c>
      <c r="BBO65" s="23" t="s">
        <v>3</v>
      </c>
      <c r="BBP65" s="23" t="s">
        <v>3</v>
      </c>
      <c r="BBQ65" s="23">
        <v>1.5728956913999999E-2</v>
      </c>
      <c r="BBR65" s="23">
        <v>1.1752145016999999E-2</v>
      </c>
      <c r="BBS65" s="23">
        <v>8.7472995020000006E-3</v>
      </c>
      <c r="BBT65" s="23">
        <v>9.1410893240000003E-3</v>
      </c>
      <c r="BBU65" s="23">
        <v>8.6150001350000002E-3</v>
      </c>
      <c r="BBV65" s="23" t="s">
        <v>3</v>
      </c>
      <c r="BBW65" s="23" t="s">
        <v>3</v>
      </c>
      <c r="BBX65" s="23" t="s">
        <v>3</v>
      </c>
      <c r="BBY65" s="23">
        <v>1.0695768797E-2</v>
      </c>
      <c r="BBZ65" s="23">
        <v>1.7707893563999998E-2</v>
      </c>
      <c r="BCA65" s="23">
        <v>1.0744657876000001E-2</v>
      </c>
      <c r="BCB65" s="23">
        <v>1.1580119010000001E-2</v>
      </c>
      <c r="BCC65" s="23">
        <v>-3.6698402261999996E-2</v>
      </c>
      <c r="BCD65" s="23">
        <v>1.1622081357E-2</v>
      </c>
      <c r="BCE65" s="23" t="s">
        <v>3</v>
      </c>
      <c r="BCF65" s="23">
        <v>1.9930475356999999E-2</v>
      </c>
      <c r="BCG65" s="23" t="s">
        <v>3</v>
      </c>
      <c r="BCH65" s="23" t="s">
        <v>3</v>
      </c>
      <c r="BCI65" s="23" t="s">
        <v>3</v>
      </c>
      <c r="BCJ65" s="23" t="s">
        <v>3</v>
      </c>
      <c r="BCK65" s="23">
        <v>1.0342449855E-2</v>
      </c>
      <c r="BCL65" s="23">
        <v>1.0807474724E-2</v>
      </c>
      <c r="BCM65" s="23">
        <v>4.8285408420000002E-3</v>
      </c>
      <c r="BCN65" s="23">
        <v>8.1186249369999998E-3</v>
      </c>
      <c r="BCO65" s="23">
        <v>1.0516414660999999E-2</v>
      </c>
      <c r="BCP65" s="23" t="s">
        <v>3</v>
      </c>
      <c r="BCQ65" s="23" t="s">
        <v>3</v>
      </c>
      <c r="BCR65" s="23" t="s">
        <v>3</v>
      </c>
      <c r="BCS65" s="23" t="s">
        <v>3</v>
      </c>
      <c r="BCT65" s="23" t="s">
        <v>3</v>
      </c>
      <c r="BCU65" s="23">
        <v>1.1392934003999999E-2</v>
      </c>
      <c r="BCV65" s="23">
        <v>1.2220917763000001E-2</v>
      </c>
      <c r="BCW65" s="23" t="s">
        <v>3</v>
      </c>
      <c r="BCX65" s="23" t="s">
        <v>3</v>
      </c>
      <c r="BCY65" s="23">
        <v>1.2150809263999999E-2</v>
      </c>
      <c r="BCZ65" s="23">
        <v>8.7492035919999999E-3</v>
      </c>
      <c r="BDA65" s="23">
        <v>1.0852037958000001E-2</v>
      </c>
      <c r="BDB65" s="23" t="s">
        <v>3</v>
      </c>
      <c r="BDC65" s="23">
        <v>1.3068398106000001E-2</v>
      </c>
      <c r="BDD65" s="23" t="s">
        <v>3</v>
      </c>
      <c r="BDE65" s="23" t="s">
        <v>3</v>
      </c>
      <c r="BDF65" s="23" t="s">
        <v>3</v>
      </c>
      <c r="BDG65" s="23" t="s">
        <v>3</v>
      </c>
      <c r="BDH65" s="23" t="s">
        <v>3</v>
      </c>
      <c r="BDI65" s="23" t="s">
        <v>3</v>
      </c>
      <c r="BDJ65" s="23" t="s">
        <v>3</v>
      </c>
      <c r="BDK65" s="23">
        <v>8.9240389333999998E-2</v>
      </c>
      <c r="BDL65" s="23" t="s">
        <v>3</v>
      </c>
      <c r="BDM65" s="23">
        <v>9.1695120550000005E-3</v>
      </c>
      <c r="BDN65" s="24" t="s">
        <v>3</v>
      </c>
      <c r="BDO65" s="24" t="s">
        <v>3</v>
      </c>
      <c r="BDP65" s="23">
        <v>1.0990098252000001E-2</v>
      </c>
      <c r="BDQ65" s="23" t="s">
        <v>3</v>
      </c>
      <c r="BDR65" s="23">
        <v>1.1156311863E-2</v>
      </c>
      <c r="BDS65" s="23">
        <v>8.5030493190000004E-3</v>
      </c>
      <c r="BDT65" s="23">
        <v>1.0501844476E-2</v>
      </c>
      <c r="BDU65" s="23">
        <v>1.0808005984E-2</v>
      </c>
      <c r="BDV65" s="23" t="s">
        <v>3</v>
      </c>
      <c r="BDW65" s="23">
        <v>1.0853990132E-2</v>
      </c>
      <c r="BDX65" s="23" t="s">
        <v>3</v>
      </c>
      <c r="BDY65" s="23">
        <v>1.0741171485000001E-2</v>
      </c>
      <c r="BDZ65" s="23" t="s">
        <v>3</v>
      </c>
      <c r="BEA65" s="23">
        <v>9.3061809760000003E-3</v>
      </c>
      <c r="BEB65" s="23">
        <v>1.1080718142999999E-2</v>
      </c>
      <c r="BEC65" s="23">
        <v>1.1161037394E-2</v>
      </c>
      <c r="BED65" s="23">
        <v>1.0117564887999999E-2</v>
      </c>
      <c r="BEE65" s="23">
        <v>1.1167812942E-2</v>
      </c>
      <c r="BEF65" s="23">
        <v>1.062568906E-2</v>
      </c>
      <c r="BEG65" s="23">
        <v>8.2899190229999992E-3</v>
      </c>
      <c r="BEH65" s="23">
        <v>1.4716339747E-2</v>
      </c>
      <c r="BEI65" s="23">
        <v>1.7829123045999998E-2</v>
      </c>
      <c r="BEJ65" s="23">
        <v>1.058154851E-2</v>
      </c>
      <c r="BEK65" s="23" t="s">
        <v>3</v>
      </c>
      <c r="BEL65" s="23" t="s">
        <v>3</v>
      </c>
      <c r="BEM65" s="23" t="s">
        <v>3</v>
      </c>
      <c r="BEN65" s="23">
        <v>1.0721015843999999E-2</v>
      </c>
      <c r="BEO65" s="23">
        <v>1.058234991E-2</v>
      </c>
      <c r="BEP65" s="23">
        <v>1.0891081553999999E-2</v>
      </c>
      <c r="BEQ65" s="23">
        <v>1.0999719161999998E-2</v>
      </c>
      <c r="BER65" s="23" t="s">
        <v>3</v>
      </c>
      <c r="BES65" s="23">
        <v>1.0528156079E-2</v>
      </c>
      <c r="BET65" s="23" t="s">
        <v>3</v>
      </c>
      <c r="BEU65" s="23" t="s">
        <v>3</v>
      </c>
      <c r="BEV65" s="23" t="s">
        <v>3</v>
      </c>
      <c r="BEW65" s="23">
        <v>1.0513235383999999E-2</v>
      </c>
      <c r="BEX65" s="23">
        <v>1.071113049E-2</v>
      </c>
      <c r="BEY65" s="23">
        <v>6.8283404500000004E-3</v>
      </c>
      <c r="BEZ65" s="23">
        <v>1.1223280438000001E-2</v>
      </c>
      <c r="BFA65" s="23">
        <v>1.0824683029E-2</v>
      </c>
      <c r="BFB65" s="23">
        <v>1.1270439806000001E-2</v>
      </c>
      <c r="BFC65" s="23" t="s">
        <v>3</v>
      </c>
      <c r="BFD65" s="23" t="s">
        <v>3</v>
      </c>
      <c r="BFE65" s="23">
        <v>9.2423717380000006E-3</v>
      </c>
      <c r="BFF65" s="23">
        <v>1.0901685319000001E-2</v>
      </c>
      <c r="BFG65" s="23">
        <v>1.0829347998E-2</v>
      </c>
      <c r="BFH65" s="23">
        <v>1.0890855188999999E-2</v>
      </c>
      <c r="BFI65" s="23" t="s">
        <v>3</v>
      </c>
      <c r="BFJ65" s="23">
        <v>2.1959001230999999E-2</v>
      </c>
      <c r="BFK65" s="23">
        <v>1.0152000680999999E-2</v>
      </c>
      <c r="BFL65" s="23">
        <v>9.981812423000001E-3</v>
      </c>
      <c r="BFM65" s="23">
        <v>1.0053396765E-2</v>
      </c>
      <c r="BFN65" s="23" t="s">
        <v>3</v>
      </c>
      <c r="BFO65" s="23">
        <v>1.0897196830000001E-2</v>
      </c>
      <c r="BFP65" s="23">
        <v>1.0622543872000002E-2</v>
      </c>
      <c r="BFQ65" s="23">
        <v>1.0043449809E-2</v>
      </c>
      <c r="BFR65" s="23">
        <v>1.0698119102999998E-2</v>
      </c>
      <c r="BFS65" s="23">
        <v>1.0608702616E-2</v>
      </c>
      <c r="BFT65" s="23">
        <v>6.9166742459999993E-3</v>
      </c>
      <c r="BFU65" s="23">
        <v>7.3276979310000004E-3</v>
      </c>
      <c r="BFV65" s="23">
        <v>1.1041393901E-2</v>
      </c>
      <c r="BFW65" s="23">
        <v>1.0883332099E-2</v>
      </c>
      <c r="BFX65" s="23">
        <v>1.0941391895999998E-2</v>
      </c>
      <c r="BFY65" s="23">
        <v>8.4009139939999998E-3</v>
      </c>
      <c r="BFZ65" s="23">
        <v>8.8550108109999998E-3</v>
      </c>
      <c r="BGA65" s="23">
        <v>9.1871901929999993E-3</v>
      </c>
      <c r="BGB65" s="23">
        <v>1.1034677787E-2</v>
      </c>
      <c r="BGC65" s="23">
        <v>1.1587019462000001E-2</v>
      </c>
      <c r="BGD65" s="23">
        <v>1.1139683777E-2</v>
      </c>
      <c r="BGE65" s="23">
        <v>9.941102109999999E-3</v>
      </c>
      <c r="BGF65" s="23">
        <v>1.0762418657999999E-2</v>
      </c>
      <c r="BGG65" s="23" t="s">
        <v>3</v>
      </c>
      <c r="BGH65" s="23" t="s">
        <v>3</v>
      </c>
      <c r="BGI65" s="23" t="s">
        <v>3</v>
      </c>
      <c r="BGJ65" s="24" t="s">
        <v>3</v>
      </c>
      <c r="BGK65" s="23" t="s">
        <v>3</v>
      </c>
      <c r="BGL65" s="23">
        <v>1.0646785137000001E-2</v>
      </c>
      <c r="BGM65" s="23">
        <v>1.1008757823999999E-2</v>
      </c>
      <c r="BGN65" s="23" t="s">
        <v>3</v>
      </c>
      <c r="BGO65" s="23">
        <v>1.1136638861E-2</v>
      </c>
      <c r="BGP65" s="23">
        <v>1.0823861476E-2</v>
      </c>
      <c r="BGQ65" s="23">
        <v>1.0849878015000002E-2</v>
      </c>
      <c r="BGR65" s="23">
        <v>1.0625972430999999E-2</v>
      </c>
      <c r="BGS65" s="23">
        <v>9.2522946819999993E-3</v>
      </c>
      <c r="BGT65" s="23" t="s">
        <v>3</v>
      </c>
      <c r="BGU65" s="23" t="s">
        <v>3</v>
      </c>
      <c r="BGV65" s="23" t="s">
        <v>3</v>
      </c>
      <c r="BGW65" s="23" t="s">
        <v>3</v>
      </c>
      <c r="BGX65" s="23">
        <v>1.0241743509000001E-2</v>
      </c>
      <c r="BGY65" s="23">
        <v>2.1856667765000001E-2</v>
      </c>
      <c r="BGZ65" s="23">
        <v>1.8572228106999999E-2</v>
      </c>
      <c r="BHA65" s="23">
        <v>1.8667543990999999E-2</v>
      </c>
      <c r="BHB65" s="23" t="s">
        <v>3</v>
      </c>
      <c r="BHC65" s="23" t="s">
        <v>3</v>
      </c>
      <c r="BHD65" s="23" t="s">
        <v>3</v>
      </c>
      <c r="BHE65" s="23" t="s">
        <v>3</v>
      </c>
      <c r="BHF65" s="23" t="s">
        <v>3</v>
      </c>
      <c r="BHG65" s="23" t="s">
        <v>3</v>
      </c>
      <c r="BHH65" s="23" t="s">
        <v>3</v>
      </c>
      <c r="BHI65" s="23" t="s">
        <v>3</v>
      </c>
      <c r="BHJ65" s="23">
        <v>1.7662021109999999E-2</v>
      </c>
      <c r="BHK65" s="23" t="s">
        <v>3</v>
      </c>
      <c r="BHL65" s="23" t="s">
        <v>3</v>
      </c>
      <c r="BHM65" s="23">
        <v>1.6822073767000002E-2</v>
      </c>
      <c r="BHN65" s="23" t="s">
        <v>3</v>
      </c>
      <c r="BHO65" s="23">
        <v>1.1356809874E-2</v>
      </c>
      <c r="BHP65" s="23">
        <v>2.1181866410999999E-2</v>
      </c>
      <c r="BHQ65" s="23">
        <v>1.069717815E-2</v>
      </c>
      <c r="BHR65" s="23">
        <v>1.0834329858000001E-2</v>
      </c>
      <c r="BHS65" s="23" t="s">
        <v>3</v>
      </c>
      <c r="BHT65" s="23" t="s">
        <v>3</v>
      </c>
      <c r="BHU65" s="23">
        <v>1.1214689672999999E-2</v>
      </c>
      <c r="BHV65" s="23">
        <v>1.8288781807000002E-2</v>
      </c>
      <c r="BHW65" s="23">
        <v>1.25587359E-2</v>
      </c>
      <c r="BHX65" s="23">
        <v>2.2493122908999998E-2</v>
      </c>
      <c r="BHY65" s="24" t="s">
        <v>3</v>
      </c>
      <c r="BHZ65" s="23">
        <v>1.0542565168E-2</v>
      </c>
      <c r="BIA65" s="23">
        <v>1.6659102767E-2</v>
      </c>
      <c r="BIB65" s="23" t="s">
        <v>3</v>
      </c>
      <c r="BIC65" s="23">
        <v>1.0656772050000001E-2</v>
      </c>
      <c r="BID65" s="23">
        <v>1.1732286821E-2</v>
      </c>
      <c r="BIE65" s="23" t="s">
        <v>3</v>
      </c>
      <c r="BIF65" s="23" t="s">
        <v>3</v>
      </c>
      <c r="BIG65" s="23" t="s">
        <v>3</v>
      </c>
      <c r="BIH65" s="23">
        <v>1.0318393584000001E-2</v>
      </c>
      <c r="BII65" s="23" t="s">
        <v>3</v>
      </c>
      <c r="BIJ65" s="23" t="s">
        <v>3</v>
      </c>
      <c r="BIK65" s="23">
        <v>1.0999170655E-2</v>
      </c>
      <c r="BIL65" s="23">
        <v>8.4569634759999995E-3</v>
      </c>
      <c r="BIM65" s="23">
        <v>2.1489781017000002E-2</v>
      </c>
      <c r="BIN65" s="23">
        <v>2.1945017826000002E-2</v>
      </c>
      <c r="BIO65" s="23">
        <v>1.1551552127E-2</v>
      </c>
      <c r="BIP65" s="23" t="s">
        <v>3</v>
      </c>
      <c r="BIQ65" s="23" t="s">
        <v>3</v>
      </c>
      <c r="BIR65" s="23" t="s">
        <v>3</v>
      </c>
      <c r="BIS65" s="23" t="s">
        <v>3</v>
      </c>
      <c r="BIT65" s="23">
        <v>9.4532931190000006E-3</v>
      </c>
      <c r="BIU65" s="23">
        <v>9.3565171649999997E-3</v>
      </c>
      <c r="BIV65" s="23">
        <v>9.5211552840000005E-3</v>
      </c>
      <c r="BIW65" s="23">
        <v>1.0256599565E-2</v>
      </c>
      <c r="BIX65" s="23">
        <v>1.0168252438E-2</v>
      </c>
      <c r="BIY65" s="23">
        <v>1.1080785982000001E-2</v>
      </c>
      <c r="BIZ65" s="23">
        <v>9.9504798709999995E-3</v>
      </c>
      <c r="BJA65" s="23">
        <v>9.7860983299999996E-3</v>
      </c>
      <c r="BJB65" s="23">
        <v>9.6956686989999995E-3</v>
      </c>
      <c r="BJC65" s="23" t="s">
        <v>3</v>
      </c>
      <c r="BJD65" s="23" t="s">
        <v>3</v>
      </c>
      <c r="BJE65" s="23">
        <v>1.8913490431000001E-2</v>
      </c>
      <c r="BJF65" s="23">
        <v>1.0692874177E-2</v>
      </c>
      <c r="BJG65" s="23">
        <v>1.0800554225000002E-2</v>
      </c>
      <c r="BJH65" s="23">
        <v>8.7749386040000005E-3</v>
      </c>
      <c r="BJI65" s="23">
        <v>1.0831668749E-2</v>
      </c>
      <c r="BJJ65" s="23">
        <v>1.0562205749999999E-2</v>
      </c>
      <c r="BJK65" s="24" t="s">
        <v>3</v>
      </c>
      <c r="BJL65" s="24" t="s">
        <v>3</v>
      </c>
      <c r="BJM65" s="24" t="s">
        <v>3</v>
      </c>
      <c r="BJN65" s="23" t="s">
        <v>3</v>
      </c>
      <c r="BJO65" s="23">
        <v>1.1199138184999999E-2</v>
      </c>
      <c r="BJP65" s="23">
        <v>9.911003958999999E-3</v>
      </c>
      <c r="BJQ65" s="23">
        <v>1.0517632192E-2</v>
      </c>
      <c r="BJR65" s="23">
        <v>9.769860222E-3</v>
      </c>
      <c r="BJS65" s="23">
        <v>1.0607978763999999E-2</v>
      </c>
      <c r="BJT65" s="23">
        <v>9.4917216859999997E-3</v>
      </c>
      <c r="BJU65" s="23">
        <v>9.7664748390000004E-3</v>
      </c>
      <c r="BJV65" s="23">
        <v>8.4219030559999995E-3</v>
      </c>
      <c r="BJW65" s="23">
        <v>9.0283486140000004E-3</v>
      </c>
      <c r="BJX65" s="23">
        <v>1.0623598499999999E-2</v>
      </c>
      <c r="BJY65" s="23">
        <v>9.3651753130000008E-3</v>
      </c>
      <c r="BJZ65" s="23">
        <v>9.2834303480000008E-3</v>
      </c>
      <c r="BKA65" s="23">
        <v>9.7185741029999998E-3</v>
      </c>
      <c r="BKB65" s="23">
        <v>9.6253422550000006E-3</v>
      </c>
      <c r="BKC65" s="23">
        <v>9.5434736820000001E-3</v>
      </c>
      <c r="BKD65" s="23">
        <v>8.103089099E-3</v>
      </c>
      <c r="BKE65" s="23">
        <v>8.5196725200000004E-3</v>
      </c>
      <c r="BKF65" s="23">
        <v>1.0178051584000002E-2</v>
      </c>
      <c r="BKG65" s="23">
        <v>6.4715309089999999E-3</v>
      </c>
      <c r="BKH65" s="23">
        <v>8.2392929059999995E-3</v>
      </c>
      <c r="BKI65" s="23">
        <v>1.0696330328000001E-2</v>
      </c>
      <c r="BKJ65" s="23">
        <v>9.9353789059999989E-3</v>
      </c>
      <c r="BKK65" s="23">
        <v>2.2892586903000001E-2</v>
      </c>
      <c r="BKL65" s="23">
        <v>2.1976617260000001E-2</v>
      </c>
      <c r="BKM65" s="23">
        <v>7.5639488349999997E-3</v>
      </c>
      <c r="BKN65" s="23">
        <v>7.4592340980000008E-3</v>
      </c>
      <c r="BKO65" s="23">
        <v>1.1051791287999999E-2</v>
      </c>
      <c r="BKP65" s="23">
        <v>1.0608001955E-2</v>
      </c>
      <c r="BKQ65" s="23" t="s">
        <v>3</v>
      </c>
      <c r="BKR65" s="23">
        <v>1.1167206961000001E-2</v>
      </c>
      <c r="BKS65" s="23">
        <v>1.1166654331000002E-2</v>
      </c>
      <c r="BKT65" s="23">
        <v>1.0436472283999999E-2</v>
      </c>
      <c r="BKU65" s="23">
        <v>1.0944793742000001E-2</v>
      </c>
      <c r="BKV65" s="23" t="s">
        <v>3</v>
      </c>
      <c r="BKW65" s="23">
        <v>1.1102542968E-2</v>
      </c>
      <c r="BKX65" s="23">
        <v>1.1224743968E-2</v>
      </c>
      <c r="BKY65" s="23">
        <v>1.0688705065E-2</v>
      </c>
      <c r="BKZ65" s="23">
        <v>1.0839178453E-2</v>
      </c>
      <c r="BLA65" s="23" t="s">
        <v>3</v>
      </c>
      <c r="BLB65" s="23">
        <v>1.8190217553000002E-2</v>
      </c>
      <c r="BLC65" s="23">
        <v>1.2129122732E-2</v>
      </c>
      <c r="BLD65" s="23" t="s">
        <v>3</v>
      </c>
      <c r="BLE65" s="23">
        <v>1.7196484176999999E-2</v>
      </c>
      <c r="BLF65" s="23">
        <v>1.0575225982000001E-2</v>
      </c>
      <c r="BLG65" s="23" t="s">
        <v>3</v>
      </c>
      <c r="BLH65" s="23">
        <v>1.0897492682E-2</v>
      </c>
      <c r="BLI65" s="23">
        <v>1.0732860233999999E-2</v>
      </c>
      <c r="BLJ65" s="23" t="s">
        <v>3</v>
      </c>
      <c r="BLK65" s="23">
        <v>1.0689808932E-2</v>
      </c>
      <c r="BLL65" s="23">
        <v>1.0544217214E-2</v>
      </c>
      <c r="BLM65" s="23">
        <v>1.0700119183000002E-2</v>
      </c>
      <c r="BLN65" s="23" t="s">
        <v>3</v>
      </c>
      <c r="BLO65" s="23" t="s">
        <v>3</v>
      </c>
      <c r="BLP65" s="23" t="s">
        <v>3</v>
      </c>
      <c r="BLQ65" s="23" t="s">
        <v>3</v>
      </c>
      <c r="BLR65" s="23">
        <v>1.0629984814E-2</v>
      </c>
      <c r="BLS65" s="23">
        <v>1.0720905984999999E-2</v>
      </c>
      <c r="BLT65" s="23">
        <v>1.0726702491E-2</v>
      </c>
      <c r="BLU65" s="23">
        <v>8.8187022219999994E-3</v>
      </c>
      <c r="BLV65" s="23">
        <v>8.7370826220000003E-3</v>
      </c>
      <c r="BLW65" s="23">
        <v>1.0477111418E-2</v>
      </c>
      <c r="BLX65" s="23" t="s">
        <v>3</v>
      </c>
      <c r="BLY65" s="23">
        <v>1.0830207279E-2</v>
      </c>
      <c r="BLZ65" s="23">
        <v>1.0581646372999999E-2</v>
      </c>
      <c r="BMA65" s="23">
        <v>9.9655856759999998E-3</v>
      </c>
      <c r="BMB65" s="23">
        <v>9.8728562740000008E-3</v>
      </c>
      <c r="BMC65" s="23">
        <v>1.0807368018E-2</v>
      </c>
      <c r="BMD65" s="23">
        <v>9.9600619880000005E-3</v>
      </c>
      <c r="BME65" s="23">
        <v>1.0247623012000001E-2</v>
      </c>
      <c r="BMF65" s="23">
        <v>2.1605898693E-2</v>
      </c>
      <c r="BMG65" s="23">
        <v>1.1058101546000001E-2</v>
      </c>
      <c r="BMH65" s="23">
        <v>9.3679528819999996E-3</v>
      </c>
      <c r="BMI65" s="23">
        <v>1.0388155073E-2</v>
      </c>
      <c r="BMJ65" s="23">
        <v>9.2558117090000003E-3</v>
      </c>
      <c r="BMK65" s="23">
        <v>9.738418536E-3</v>
      </c>
      <c r="BML65" s="23">
        <v>9.8116720300000012E-3</v>
      </c>
      <c r="BMM65" s="23">
        <v>1.0158033904999999E-2</v>
      </c>
      <c r="BMN65" s="23">
        <v>9.6114651920000006E-3</v>
      </c>
      <c r="BMO65" s="23">
        <v>1.0242123238E-2</v>
      </c>
      <c r="BMP65" s="23">
        <v>9.8014975619999996E-3</v>
      </c>
      <c r="BMQ65" s="23">
        <v>9.7049325550000003E-3</v>
      </c>
      <c r="BMR65" s="23">
        <v>1.0573656611E-2</v>
      </c>
      <c r="BMS65" s="23" t="s">
        <v>3</v>
      </c>
      <c r="BMT65" s="23">
        <v>9.2182870419999993E-3</v>
      </c>
      <c r="BMU65" s="23" t="s">
        <v>3</v>
      </c>
      <c r="BMV65" s="23" t="s">
        <v>3</v>
      </c>
      <c r="BMW65" s="23">
        <v>1.0859475223999999E-2</v>
      </c>
      <c r="BMX65" s="23">
        <v>1.9082565068000001E-2</v>
      </c>
      <c r="BMY65" s="23" t="s">
        <v>3</v>
      </c>
      <c r="BMZ65" s="23">
        <v>-1.678751344E-3</v>
      </c>
      <c r="BNA65" s="23">
        <v>2.2270474812999999E-2</v>
      </c>
      <c r="BNB65" s="23">
        <v>2.2976966702000001E-2</v>
      </c>
      <c r="BNC65" s="23">
        <v>1.1169021265000001E-2</v>
      </c>
      <c r="BND65" s="23">
        <v>1.1572173591999999E-2</v>
      </c>
      <c r="BNE65" s="23">
        <v>1.1995718676E-2</v>
      </c>
      <c r="BNF65" s="23">
        <v>1.1162506086E-2</v>
      </c>
      <c r="BNG65" s="23">
        <v>1.0703266088000001E-2</v>
      </c>
      <c r="BNH65" s="23" t="s">
        <v>3</v>
      </c>
      <c r="BNI65" s="23">
        <v>1.1087488993000001E-2</v>
      </c>
      <c r="BNJ65" s="23">
        <v>1.0829427000000001E-2</v>
      </c>
      <c r="BNK65" s="23">
        <v>1.1384717299000001E-2</v>
      </c>
      <c r="BNL65" s="23" t="s">
        <v>3</v>
      </c>
      <c r="BNM65" s="23" t="s">
        <v>3</v>
      </c>
      <c r="BNN65" s="23" t="s">
        <v>3</v>
      </c>
      <c r="BNO65" s="23">
        <v>1.8466464431000001E-2</v>
      </c>
      <c r="BNP65" s="23" t="s">
        <v>3</v>
      </c>
      <c r="BNQ65" s="24" t="s">
        <v>3</v>
      </c>
      <c r="BNR65" s="23">
        <v>2.6989980875E-2</v>
      </c>
      <c r="BNS65" s="23" t="s">
        <v>3</v>
      </c>
      <c r="BNT65" s="23">
        <v>1.0500454819000001E-2</v>
      </c>
      <c r="BNU65" s="23" t="s">
        <v>3</v>
      </c>
      <c r="BNV65" s="23">
        <v>1.0953659952000001E-2</v>
      </c>
      <c r="BNW65" s="23" t="s">
        <v>3</v>
      </c>
      <c r="BNX65" s="23">
        <v>7.2408852170000003E-3</v>
      </c>
      <c r="BNY65" s="23">
        <v>6.798966234E-3</v>
      </c>
      <c r="BNZ65" s="23">
        <v>9.9488904959999999E-3</v>
      </c>
      <c r="BOA65" s="23">
        <v>9.4458451190000004E-3</v>
      </c>
      <c r="BOB65" s="23" t="s">
        <v>3</v>
      </c>
      <c r="BOC65" s="23">
        <v>1.0622167629000001E-2</v>
      </c>
      <c r="BOD65" s="23" t="s">
        <v>3</v>
      </c>
      <c r="BOE65" s="23" t="s">
        <v>3</v>
      </c>
      <c r="BOF65" s="23">
        <v>1.3043170675E-2</v>
      </c>
      <c r="BOG65" s="23">
        <v>1.3045756747999999E-2</v>
      </c>
      <c r="BOH65" s="23">
        <v>1.402194604E-2</v>
      </c>
      <c r="BOI65" s="23" t="s">
        <v>3</v>
      </c>
      <c r="BOJ65" s="23" t="s">
        <v>3</v>
      </c>
      <c r="BOK65" s="23" t="s">
        <v>3</v>
      </c>
      <c r="BOL65" s="23" t="s">
        <v>3</v>
      </c>
      <c r="BOM65" s="23" t="s">
        <v>3</v>
      </c>
      <c r="BON65" s="23" t="s">
        <v>3</v>
      </c>
      <c r="BOO65" s="23" t="s">
        <v>3</v>
      </c>
      <c r="BOP65" s="23" t="s">
        <v>3</v>
      </c>
      <c r="BOQ65" s="23" t="s">
        <v>3</v>
      </c>
      <c r="BOR65" s="23" t="s">
        <v>3</v>
      </c>
      <c r="BOS65" s="23" t="s">
        <v>3</v>
      </c>
      <c r="BOT65" s="23" t="s">
        <v>3</v>
      </c>
      <c r="BOU65" s="23">
        <v>1.3522032052E-2</v>
      </c>
      <c r="BOV65" s="23">
        <v>1.0062508571999999E-2</v>
      </c>
      <c r="BOW65" s="23" t="s">
        <v>3</v>
      </c>
      <c r="BOX65" s="23" t="s">
        <v>3</v>
      </c>
      <c r="BOY65" s="24" t="s">
        <v>3</v>
      </c>
      <c r="BOZ65" s="23" t="s">
        <v>3</v>
      </c>
      <c r="BPA65" s="23" t="s">
        <v>3</v>
      </c>
      <c r="BPB65" s="23" t="s">
        <v>3</v>
      </c>
      <c r="BPC65" s="23" t="s">
        <v>3</v>
      </c>
      <c r="BPD65" s="23" t="s">
        <v>3</v>
      </c>
      <c r="BPE65" s="23" t="s">
        <v>3</v>
      </c>
      <c r="BPF65" s="23" t="s">
        <v>3</v>
      </c>
      <c r="BPG65" s="23" t="s">
        <v>3</v>
      </c>
      <c r="BPH65" s="23" t="s">
        <v>3</v>
      </c>
      <c r="BPI65" s="23" t="s">
        <v>3</v>
      </c>
      <c r="BPJ65" s="23" t="s">
        <v>3</v>
      </c>
      <c r="BPK65" s="23" t="s">
        <v>3</v>
      </c>
      <c r="BPL65" s="23" t="s">
        <v>3</v>
      </c>
      <c r="BPM65" s="23" t="s">
        <v>3</v>
      </c>
      <c r="BPN65" s="23" t="s">
        <v>3</v>
      </c>
      <c r="BPO65" s="23" t="s">
        <v>3</v>
      </c>
      <c r="BPP65" s="23" t="s">
        <v>3</v>
      </c>
      <c r="BPQ65" s="23" t="s">
        <v>3</v>
      </c>
      <c r="BPR65" s="23" t="s">
        <v>3</v>
      </c>
      <c r="BPS65" s="23" t="s">
        <v>3</v>
      </c>
      <c r="BPT65" s="23">
        <v>1.5429562502E-2</v>
      </c>
      <c r="BPU65" s="23" t="s">
        <v>3</v>
      </c>
      <c r="BPV65" s="23" t="s">
        <v>3</v>
      </c>
      <c r="BPW65" s="23">
        <v>1.1098512309999999E-2</v>
      </c>
      <c r="BPX65" s="23" t="s">
        <v>3</v>
      </c>
      <c r="BPY65" s="23" t="s">
        <v>3</v>
      </c>
      <c r="BPZ65" s="23" t="s">
        <v>3</v>
      </c>
      <c r="BQA65" s="23">
        <v>1.0798760717E-2</v>
      </c>
      <c r="BQB65" s="23">
        <v>1.0554040000999999E-2</v>
      </c>
      <c r="BQC65" s="23">
        <v>1.0671000896E-2</v>
      </c>
      <c r="BQD65" s="23">
        <v>2.6021146672999998E-2</v>
      </c>
      <c r="BQE65" s="23" t="s">
        <v>3</v>
      </c>
      <c r="BQF65" s="23" t="s">
        <v>3</v>
      </c>
      <c r="BQG65" s="23">
        <v>1.0659909121E-2</v>
      </c>
      <c r="BQH65" s="23" t="s">
        <v>3</v>
      </c>
      <c r="BQI65" s="23" t="s">
        <v>3</v>
      </c>
      <c r="BQJ65" s="23">
        <v>9.049526867E-3</v>
      </c>
      <c r="BQK65" s="23">
        <v>1.8577898108E-2</v>
      </c>
      <c r="BQL65" s="23" t="s">
        <v>3</v>
      </c>
      <c r="BQM65" s="23" t="s">
        <v>3</v>
      </c>
      <c r="BQN65" s="23" t="s">
        <v>3</v>
      </c>
      <c r="BQO65" s="23">
        <v>1.074367796E-2</v>
      </c>
      <c r="BQP65" s="23" t="s">
        <v>3</v>
      </c>
      <c r="BQQ65" s="23">
        <v>1.0588641946999999E-2</v>
      </c>
      <c r="BQR65" s="23">
        <v>1.0117036907000001E-2</v>
      </c>
      <c r="BQS65" s="23">
        <v>1.0597659178000001E-2</v>
      </c>
      <c r="BQT65" s="23">
        <v>1.1134699756999999E-2</v>
      </c>
      <c r="BQU65" s="23">
        <v>8.2144597289999996E-3</v>
      </c>
      <c r="BQV65" s="23">
        <v>1.0408502772999999E-2</v>
      </c>
      <c r="BQW65" s="23" t="s">
        <v>3</v>
      </c>
      <c r="BQX65" s="23">
        <v>1.0272375082000001E-2</v>
      </c>
      <c r="BQY65" s="23">
        <v>1.2487627810999999E-2</v>
      </c>
      <c r="BQZ65" s="23">
        <v>1.0022816659999999E-2</v>
      </c>
      <c r="BRA65" s="23">
        <v>1.0615644504999999E-2</v>
      </c>
      <c r="BRB65" s="23">
        <v>1.0734226882E-2</v>
      </c>
      <c r="BRC65" s="23">
        <v>1.063021561E-2</v>
      </c>
      <c r="BRD65" s="23">
        <v>9.860858216000001E-3</v>
      </c>
      <c r="BRE65" s="23">
        <v>1.0944901282E-2</v>
      </c>
      <c r="BRF65" s="23">
        <v>1.3334712021999999E-2</v>
      </c>
      <c r="BRG65" s="23">
        <v>1.0621802601000001E-2</v>
      </c>
      <c r="BRH65" s="23">
        <v>1.1527472492999999E-2</v>
      </c>
      <c r="BRI65" s="23">
        <v>1.0916189469E-2</v>
      </c>
      <c r="BRJ65" s="23" t="s">
        <v>3</v>
      </c>
      <c r="BRK65" s="23">
        <v>1.0728626398000001E-2</v>
      </c>
      <c r="BRL65" s="23">
        <v>1.1471949949999999E-2</v>
      </c>
      <c r="BRM65" s="23" t="s">
        <v>3</v>
      </c>
      <c r="BRN65" s="23">
        <v>1.0063705982E-2</v>
      </c>
      <c r="BRO65" s="23">
        <v>1.0706467216E-2</v>
      </c>
      <c r="BRP65" s="23" t="s">
        <v>3</v>
      </c>
      <c r="BRQ65" s="23" t="s">
        <v>3</v>
      </c>
      <c r="BRR65" s="23" t="s">
        <v>3</v>
      </c>
      <c r="BRS65" s="23" t="s">
        <v>3</v>
      </c>
      <c r="BRT65" s="23" t="s">
        <v>3</v>
      </c>
      <c r="BRU65" s="23" t="s">
        <v>3</v>
      </c>
      <c r="BRV65" s="23" t="s">
        <v>3</v>
      </c>
      <c r="BRW65" s="23">
        <v>2.3415860228000001E-2</v>
      </c>
      <c r="BRX65" s="23">
        <v>1.0605988045E-2</v>
      </c>
      <c r="BRY65" s="23">
        <v>-2.1824532713E-2</v>
      </c>
      <c r="BRZ65" s="23">
        <v>1.0678843130999999E-2</v>
      </c>
      <c r="BSA65" s="23">
        <v>1.0149060332E-2</v>
      </c>
      <c r="BSB65" s="23">
        <v>1.1569770674E-2</v>
      </c>
      <c r="BSC65" s="23">
        <v>9.8954764450000007E-3</v>
      </c>
      <c r="BSD65" s="23">
        <v>1.0854763487000001E-2</v>
      </c>
      <c r="BSE65" s="23">
        <v>1.0673726423000001E-2</v>
      </c>
      <c r="BSF65" s="23" t="s">
        <v>3</v>
      </c>
      <c r="BSG65" s="23" t="s">
        <v>3</v>
      </c>
      <c r="BSH65" s="23" t="s">
        <v>3</v>
      </c>
      <c r="BSI65" s="23" t="s">
        <v>3</v>
      </c>
      <c r="BSJ65" s="23">
        <v>1.0805779608999999E-2</v>
      </c>
      <c r="BSK65" s="23" t="s">
        <v>3</v>
      </c>
      <c r="BSL65" s="23">
        <v>1.0804045335000002E-2</v>
      </c>
      <c r="BSM65" s="23" t="s">
        <v>3</v>
      </c>
      <c r="BSN65" s="23" t="s">
        <v>3</v>
      </c>
      <c r="BSO65" s="23">
        <v>9.2826833960000001E-3</v>
      </c>
      <c r="BSP65" s="23">
        <v>1.1320656432E-2</v>
      </c>
      <c r="BSQ65" s="24" t="s">
        <v>3</v>
      </c>
      <c r="BSR65" s="23">
        <v>1.8222797701E-2</v>
      </c>
      <c r="BSS65" s="23" t="s">
        <v>3</v>
      </c>
      <c r="BST65" s="23">
        <v>1.0832714629E-2</v>
      </c>
      <c r="BSU65" s="23" t="s">
        <v>3</v>
      </c>
      <c r="BSV65" s="23" t="s">
        <v>3</v>
      </c>
      <c r="BSW65" s="23">
        <v>1.1168535097E-2</v>
      </c>
      <c r="BSX65" s="23">
        <v>1.1307377293E-2</v>
      </c>
      <c r="BSY65" s="23">
        <v>1.1466447578000001E-2</v>
      </c>
      <c r="BSZ65" s="23">
        <v>9.6265243710000007E-3</v>
      </c>
      <c r="BTA65" s="23">
        <v>1.1449720811999999E-2</v>
      </c>
      <c r="BTB65" s="23" t="s">
        <v>3</v>
      </c>
      <c r="BTC65" s="23">
        <v>8.9598202260000002E-3</v>
      </c>
      <c r="BTD65" s="23">
        <v>1.1646341303000001E-2</v>
      </c>
      <c r="BTE65" s="23">
        <v>1.1678630183000001E-2</v>
      </c>
      <c r="BTF65" s="23">
        <v>8.9900102840000003E-3</v>
      </c>
      <c r="BTG65" s="23" t="s">
        <v>3</v>
      </c>
      <c r="BTH65" s="23" t="s">
        <v>3</v>
      </c>
      <c r="BTI65" s="23" t="s">
        <v>3</v>
      </c>
      <c r="BTJ65" s="23" t="s">
        <v>3</v>
      </c>
      <c r="BTK65" s="23">
        <v>6.9935539150000007E-3</v>
      </c>
      <c r="BTL65" s="23" t="s">
        <v>3</v>
      </c>
      <c r="BTM65" s="23">
        <v>9.0360575020000007E-3</v>
      </c>
      <c r="BTN65" s="23" t="s">
        <v>3</v>
      </c>
      <c r="BTO65" s="23">
        <v>1.3255360849E-2</v>
      </c>
      <c r="BTP65" s="23">
        <v>1.0804038852999999E-2</v>
      </c>
      <c r="BTQ65" s="23" t="s">
        <v>3</v>
      </c>
      <c r="BTR65" s="23" t="s">
        <v>3</v>
      </c>
      <c r="BTS65" s="23">
        <v>1.0734214892000001E-2</v>
      </c>
      <c r="BTT65" s="23" t="s">
        <v>3</v>
      </c>
      <c r="BTU65" s="23">
        <v>1.0392029859E-2</v>
      </c>
      <c r="BTV65" s="23" t="s">
        <v>3</v>
      </c>
      <c r="BTW65" s="23" t="s">
        <v>3</v>
      </c>
      <c r="BTX65" s="23">
        <v>1.3258355928000001E-2</v>
      </c>
      <c r="BTY65" s="23">
        <v>1.0756252604E-2</v>
      </c>
      <c r="BTZ65" s="23">
        <v>9.6899062459999998E-3</v>
      </c>
      <c r="BUA65" s="23" t="s">
        <v>3</v>
      </c>
      <c r="BUB65" s="23">
        <v>1.0664736181000001E-2</v>
      </c>
      <c r="BUC65" s="23">
        <v>1.0921707986E-2</v>
      </c>
      <c r="BUD65" s="23" t="s">
        <v>3</v>
      </c>
      <c r="BUE65" s="23" t="s">
        <v>3</v>
      </c>
      <c r="BUF65" s="23" t="s">
        <v>3</v>
      </c>
      <c r="BUG65" s="23" t="s">
        <v>3</v>
      </c>
      <c r="BUH65" s="23">
        <v>1.9699055101999999E-2</v>
      </c>
      <c r="BUI65" s="23">
        <v>1.2395416692E-2</v>
      </c>
      <c r="BUJ65" s="23" t="s">
        <v>3</v>
      </c>
      <c r="BUK65" s="23" t="s">
        <v>3</v>
      </c>
      <c r="BUL65" s="23">
        <v>1.0733748970000002E-2</v>
      </c>
      <c r="BUM65" s="23" t="s">
        <v>3</v>
      </c>
      <c r="BUN65" s="23">
        <v>8.241568489999999E-4</v>
      </c>
      <c r="BUO65" s="23">
        <v>1.0818422652999999E-2</v>
      </c>
      <c r="BUP65" s="23">
        <v>1.0863545454000001E-2</v>
      </c>
      <c r="BUQ65" s="23">
        <v>1.0849734662999998E-2</v>
      </c>
      <c r="BUR65" s="23" t="s">
        <v>3</v>
      </c>
      <c r="BUS65" s="23" t="s">
        <v>3</v>
      </c>
      <c r="BUT65" s="23">
        <v>1.0046908052000002E-2</v>
      </c>
      <c r="BUU65" s="23">
        <v>2.0249324021000003E-2</v>
      </c>
      <c r="BUV65" s="23">
        <v>1.0825491688E-2</v>
      </c>
      <c r="BUW65" s="23">
        <v>1.0794385052E-2</v>
      </c>
      <c r="BUX65" s="23">
        <v>1.0825417129999999E-2</v>
      </c>
      <c r="BUY65" s="23">
        <v>1.0815114968999999E-2</v>
      </c>
      <c r="BUZ65" s="23">
        <v>1.0585880329E-2</v>
      </c>
      <c r="BVA65" s="23">
        <v>1.0381997359999999E-2</v>
      </c>
      <c r="BVB65" s="23">
        <v>1.0911163211999999E-2</v>
      </c>
      <c r="BVC65" s="23" t="s">
        <v>3</v>
      </c>
      <c r="BVD65" s="23">
        <v>1.0039233372E-2</v>
      </c>
      <c r="BVE65" s="23" t="s">
        <v>3</v>
      </c>
      <c r="BVF65" s="23" t="s">
        <v>3</v>
      </c>
      <c r="BVG65" s="23">
        <v>1.0607454002000001E-2</v>
      </c>
      <c r="BVH65" s="23">
        <v>9.1206061959999991E-3</v>
      </c>
      <c r="BVI65" s="23">
        <v>1.1663197873999999E-2</v>
      </c>
      <c r="BVJ65" s="23">
        <v>2.0360908938000001E-2</v>
      </c>
      <c r="BVK65" s="23">
        <v>9.0319017270000003E-3</v>
      </c>
      <c r="BVL65" s="23">
        <v>1.0782764483E-2</v>
      </c>
      <c r="BVM65" s="23" t="s">
        <v>3</v>
      </c>
      <c r="BVN65" s="23" t="s">
        <v>3</v>
      </c>
      <c r="BVO65" s="23">
        <v>1.0758146295E-2</v>
      </c>
      <c r="BVP65" s="23">
        <v>1.0788725392000001E-2</v>
      </c>
      <c r="BVQ65" s="23">
        <v>9.0054266849999998E-3</v>
      </c>
      <c r="BVR65" s="23" t="s">
        <v>3</v>
      </c>
      <c r="BVS65" s="23" t="s">
        <v>3</v>
      </c>
      <c r="BVT65" s="23">
        <v>1.0619188557000002E-2</v>
      </c>
      <c r="BVU65" s="23" t="s">
        <v>3</v>
      </c>
      <c r="BVV65" s="23" t="s">
        <v>3</v>
      </c>
      <c r="BVW65" s="23" t="s">
        <v>3</v>
      </c>
      <c r="BVX65" s="23" t="s">
        <v>3</v>
      </c>
      <c r="BVY65" s="23">
        <v>9.1176261759999995E-3</v>
      </c>
      <c r="BVZ65" s="23">
        <v>1.0633660814000001E-2</v>
      </c>
      <c r="BWA65" s="23">
        <v>-5.4167730700000003E-4</v>
      </c>
      <c r="BWB65" s="23">
        <v>7.7563638160000007E-3</v>
      </c>
      <c r="BWC65" s="23">
        <v>1.0871660829000001E-2</v>
      </c>
      <c r="BWD65" s="23">
        <v>1.0841812065000001E-2</v>
      </c>
      <c r="BWE65" s="23" t="s">
        <v>3</v>
      </c>
      <c r="BWF65" s="23">
        <v>5.8127121350000002E-3</v>
      </c>
      <c r="BWG65" s="23">
        <v>8.8480338179999993E-3</v>
      </c>
      <c r="BWH65" s="23">
        <v>1.0820749017E-2</v>
      </c>
      <c r="BWI65" s="23" t="s">
        <v>3</v>
      </c>
      <c r="BWJ65" s="23" t="s">
        <v>3</v>
      </c>
      <c r="BWK65" s="23" t="s">
        <v>3</v>
      </c>
      <c r="BWL65" s="23" t="s">
        <v>3</v>
      </c>
      <c r="BWM65" s="23" t="s">
        <v>3</v>
      </c>
      <c r="BWN65" s="23">
        <v>1.0123039138000001E-2</v>
      </c>
      <c r="BWO65" s="23">
        <v>1.1730073302999999E-2</v>
      </c>
      <c r="BWP65" s="23" t="s">
        <v>3</v>
      </c>
      <c r="BWQ65" s="23" t="s">
        <v>3</v>
      </c>
      <c r="BWR65" s="23" t="s">
        <v>3</v>
      </c>
      <c r="BWS65" s="23" t="s">
        <v>3</v>
      </c>
      <c r="BWT65" s="23" t="s">
        <v>3</v>
      </c>
      <c r="BWU65" s="23">
        <v>-4.1746866035999995E-2</v>
      </c>
      <c r="BWV65" s="23">
        <v>1.0674549024E-2</v>
      </c>
      <c r="BWW65" s="23">
        <v>1.1579915009999999E-2</v>
      </c>
      <c r="BWX65" s="23" t="s">
        <v>3</v>
      </c>
      <c r="BWY65" s="23">
        <v>1.2586346086999999E-2</v>
      </c>
      <c r="BWZ65" s="23">
        <v>1.1221748074999999E-2</v>
      </c>
      <c r="BXA65" s="23">
        <v>9.9213829350000005E-3</v>
      </c>
      <c r="BXB65" s="23">
        <v>1.2147267319999999E-2</v>
      </c>
      <c r="BXC65" s="23" t="s">
        <v>3</v>
      </c>
      <c r="BXD65" s="23">
        <v>1.9289994926999999E-2</v>
      </c>
      <c r="BXE65" s="24" t="s">
        <v>3</v>
      </c>
      <c r="BXF65" s="23">
        <v>1.2437183972999999E-2</v>
      </c>
      <c r="BXG65" s="23" t="s">
        <v>3</v>
      </c>
      <c r="BXH65" s="23">
        <v>1.2623451179E-2</v>
      </c>
      <c r="BXI65" s="23">
        <v>2.3652034407000002E-2</v>
      </c>
      <c r="BXJ65" s="23">
        <v>1.3177751228000001E-2</v>
      </c>
      <c r="BXK65" s="23" t="s">
        <v>3</v>
      </c>
      <c r="BXL65" s="23">
        <v>1.3134269739999999E-2</v>
      </c>
      <c r="BXM65" s="23" t="s">
        <v>3</v>
      </c>
      <c r="BXN65" s="23">
        <v>1.0757101330000001E-2</v>
      </c>
      <c r="BXO65" s="23">
        <v>1.09612314E-2</v>
      </c>
      <c r="BXP65" s="23">
        <v>7.8212280599999993E-3</v>
      </c>
      <c r="BXQ65" s="23" t="s">
        <v>3</v>
      </c>
      <c r="BXR65" s="23">
        <v>1.1033914105000001E-2</v>
      </c>
      <c r="BXS65" s="23" t="s">
        <v>3</v>
      </c>
      <c r="BXT65" s="23">
        <v>9.6649122539999993E-3</v>
      </c>
      <c r="BXU65" s="23" t="s">
        <v>3</v>
      </c>
      <c r="BXV65" s="23">
        <v>9.4239415879999993E-3</v>
      </c>
      <c r="BXW65" s="23">
        <v>1.2540006400000001E-2</v>
      </c>
      <c r="BXX65" s="23">
        <v>1.4637592961000001E-2</v>
      </c>
      <c r="BXY65" s="23" t="s">
        <v>3</v>
      </c>
      <c r="BXZ65" s="23" t="s">
        <v>3</v>
      </c>
      <c r="BYA65" s="23">
        <v>9.1683396440000002E-3</v>
      </c>
      <c r="BYB65" s="23">
        <v>9.1885370029999996E-3</v>
      </c>
      <c r="BYC65" s="23" t="s">
        <v>3</v>
      </c>
      <c r="BYD65" s="24" t="s">
        <v>3</v>
      </c>
      <c r="BYE65" s="23" t="s">
        <v>3</v>
      </c>
      <c r="BYF65" s="23" t="s">
        <v>3</v>
      </c>
      <c r="BYG65" s="23">
        <v>1.6997431647000003E-2</v>
      </c>
      <c r="BYH65" s="23">
        <v>1.2142537819999999E-2</v>
      </c>
      <c r="BYI65" s="23">
        <v>1.1302184761000001E-2</v>
      </c>
      <c r="BYJ65" s="23" t="s">
        <v>3</v>
      </c>
      <c r="BYK65" s="23" t="s">
        <v>3</v>
      </c>
      <c r="BYL65" s="23" t="s">
        <v>3</v>
      </c>
      <c r="BYM65" s="23" t="s">
        <v>3</v>
      </c>
      <c r="BYN65" s="23" t="s">
        <v>3</v>
      </c>
      <c r="BYO65" s="23" t="s">
        <v>3</v>
      </c>
      <c r="BYP65" s="23">
        <v>1.0471630955E-2</v>
      </c>
      <c r="BYQ65" s="23" t="s">
        <v>3</v>
      </c>
      <c r="BYR65" s="23" t="s">
        <v>3</v>
      </c>
      <c r="BYS65" s="23">
        <v>2.2260638555E-2</v>
      </c>
      <c r="BYT65" s="23">
        <v>1.0935360411E-2</v>
      </c>
      <c r="BYU65" s="23">
        <v>1.0642868959000001E-2</v>
      </c>
      <c r="BYV65" s="23">
        <v>1.6836336050000001E-2</v>
      </c>
      <c r="BYW65" s="23">
        <v>1.7870882362999999E-2</v>
      </c>
      <c r="BYX65" s="23" t="s">
        <v>3</v>
      </c>
      <c r="BYY65" s="23" t="s">
        <v>3</v>
      </c>
      <c r="BYZ65" s="23" t="s">
        <v>3</v>
      </c>
      <c r="BZA65" s="23" t="s">
        <v>3</v>
      </c>
      <c r="BZB65" s="23">
        <v>1.6083126810000001E-2</v>
      </c>
      <c r="BZC65" s="23" t="s">
        <v>3</v>
      </c>
      <c r="BZD65" s="23" t="s">
        <v>3</v>
      </c>
      <c r="BZE65" s="23">
        <v>1.0942933045E-2</v>
      </c>
      <c r="BZF65" s="23">
        <v>1.0163495013999999E-2</v>
      </c>
      <c r="BZG65" s="23">
        <v>1.0701248962000001E-2</v>
      </c>
      <c r="BZH65" s="23" t="s">
        <v>3</v>
      </c>
      <c r="BZI65" s="23">
        <v>9.780572756E-3</v>
      </c>
      <c r="BZJ65" s="23">
        <v>1.0905336328999999E-2</v>
      </c>
      <c r="BZK65" s="23" t="s">
        <v>3</v>
      </c>
      <c r="BZL65" s="23">
        <v>1.1501480001E-2</v>
      </c>
      <c r="BZM65" s="23">
        <v>1.0357390841E-2</v>
      </c>
      <c r="BZN65" s="23">
        <v>9.1396011980000007E-3</v>
      </c>
      <c r="BZO65" s="23">
        <v>9.5929030420000005E-3</v>
      </c>
      <c r="BZP65" s="23" t="s">
        <v>3</v>
      </c>
      <c r="BZQ65" s="23" t="s">
        <v>3</v>
      </c>
      <c r="BZR65" s="23" t="s">
        <v>3</v>
      </c>
      <c r="BZS65" s="23" t="s">
        <v>3</v>
      </c>
      <c r="BZT65" s="23" t="s">
        <v>3</v>
      </c>
      <c r="BZU65" s="23" t="s">
        <v>3</v>
      </c>
      <c r="BZV65" s="23">
        <v>1.3206782775000002E-2</v>
      </c>
      <c r="BZW65" s="23">
        <v>1.3093918630000001E-2</v>
      </c>
      <c r="BZX65" s="23">
        <v>1.1395136702E-2</v>
      </c>
      <c r="BZY65" s="23">
        <v>9.1562802770000003E-3</v>
      </c>
      <c r="BZZ65" s="23">
        <v>2.2559205966000001E-2</v>
      </c>
      <c r="CAA65" s="23">
        <v>8.9257820879999998E-3</v>
      </c>
      <c r="CAB65" s="23">
        <v>1.0053419534000001E-2</v>
      </c>
      <c r="CAC65" s="23">
        <v>1.0747280445E-2</v>
      </c>
      <c r="CAD65" s="23">
        <v>1.0835114019000001E-2</v>
      </c>
      <c r="CAE65" s="23">
        <v>1.0850474658000001E-2</v>
      </c>
      <c r="CAF65" s="23">
        <v>1.0886914645000001E-2</v>
      </c>
      <c r="CAG65" s="23">
        <v>1.0698805658999999E-2</v>
      </c>
      <c r="CAH65" s="23">
        <v>1.0872508014999999E-2</v>
      </c>
      <c r="CAI65" s="23" t="s">
        <v>3</v>
      </c>
      <c r="CAJ65" s="23">
        <v>9.3818062080000004E-3</v>
      </c>
      <c r="CAK65" s="23">
        <v>2.0123160407999999E-2</v>
      </c>
      <c r="CAL65" s="23">
        <v>1.0630843595E-2</v>
      </c>
      <c r="CAM65" s="23">
        <v>8.8463145970000007E-3</v>
      </c>
      <c r="CAN65" s="23">
        <v>1.0881261381E-2</v>
      </c>
      <c r="CAO65" s="23">
        <v>1.0774720793000001E-2</v>
      </c>
      <c r="CAP65" s="23">
        <v>1.5333386184E-2</v>
      </c>
      <c r="CAQ65" s="23">
        <v>1.4758525676000001E-2</v>
      </c>
      <c r="CAR65" s="23" t="s">
        <v>3</v>
      </c>
      <c r="CAS65" s="23">
        <v>1.0496737896999999E-2</v>
      </c>
      <c r="CAT65" s="23" t="s">
        <v>3</v>
      </c>
      <c r="CAU65" s="23" t="s">
        <v>3</v>
      </c>
      <c r="CAV65" s="23">
        <v>1.0823941215999999E-2</v>
      </c>
      <c r="CAW65" s="23">
        <v>1.0540443684000001E-2</v>
      </c>
      <c r="CAX65" s="23">
        <v>1.0941394129999999E-2</v>
      </c>
      <c r="CAY65" s="23" t="s">
        <v>3</v>
      </c>
      <c r="CAZ65" s="23" t="s">
        <v>3</v>
      </c>
      <c r="CBA65" s="23" t="s">
        <v>3</v>
      </c>
      <c r="CBB65" s="23" t="s">
        <v>3</v>
      </c>
      <c r="CBC65" s="23">
        <v>1.0792102453000002E-2</v>
      </c>
      <c r="CBD65" s="23">
        <v>1.0325018817000001E-2</v>
      </c>
      <c r="CBE65" s="23">
        <v>1.1102825730000002E-2</v>
      </c>
      <c r="CBF65" s="23">
        <v>9.6974315720000006E-3</v>
      </c>
      <c r="CBG65" s="23" t="s">
        <v>3</v>
      </c>
      <c r="CBH65" s="23">
        <v>1.1011867278E-2</v>
      </c>
      <c r="CBI65" s="23" t="s">
        <v>3</v>
      </c>
      <c r="CBJ65" s="23" t="s">
        <v>3</v>
      </c>
      <c r="CBK65" s="23" t="s">
        <v>3</v>
      </c>
      <c r="CBL65" s="23">
        <v>1.2407585959E-2</v>
      </c>
      <c r="CBM65" s="23">
        <v>1.4068909599E-2</v>
      </c>
      <c r="CBN65" s="23">
        <v>1.2505243156E-2</v>
      </c>
      <c r="CBO65" s="23">
        <v>1.2649349214000001E-2</v>
      </c>
      <c r="CBP65" s="23">
        <v>1.2878236521E-2</v>
      </c>
      <c r="CBQ65" s="23">
        <v>1.3075278543E-2</v>
      </c>
      <c r="CBR65" s="23">
        <v>1.2271238124E-2</v>
      </c>
      <c r="CBS65" s="23">
        <v>8.8328941309999999E-3</v>
      </c>
      <c r="CBT65" s="23">
        <v>1.2878236521E-2</v>
      </c>
      <c r="CBU65" s="23">
        <v>1.1789782084E-2</v>
      </c>
      <c r="CBV65" s="23">
        <v>1.0862571033E-2</v>
      </c>
      <c r="CBW65" s="23">
        <v>1.1268880003999998E-2</v>
      </c>
      <c r="CBX65" s="23">
        <v>1.0912037263000001E-2</v>
      </c>
      <c r="CBY65" s="23">
        <v>1.1141484835E-2</v>
      </c>
      <c r="CBZ65" s="23">
        <v>1.1033688299E-2</v>
      </c>
      <c r="CCA65" s="23">
        <v>1.1266235092000001E-2</v>
      </c>
      <c r="CCB65" s="23">
        <v>1.1136379588000001E-2</v>
      </c>
      <c r="CCC65" s="23">
        <v>1.1552266097999999E-2</v>
      </c>
      <c r="CCD65" s="23">
        <v>1.0795092141999999E-2</v>
      </c>
      <c r="CCE65" s="23">
        <v>1.1200711471E-2</v>
      </c>
      <c r="CCF65" s="23" t="s">
        <v>3</v>
      </c>
      <c r="CCG65" s="23">
        <v>1.7374875620000001E-2</v>
      </c>
      <c r="CCH65" s="23">
        <v>1.6958988352999999E-2</v>
      </c>
      <c r="CCI65" s="23" t="s">
        <v>3</v>
      </c>
      <c r="CCJ65" s="23" t="s">
        <v>3</v>
      </c>
      <c r="CCK65" s="23">
        <v>1.6059376091999998E-2</v>
      </c>
      <c r="CCL65" s="23" t="s">
        <v>3</v>
      </c>
      <c r="CCM65" s="23" t="s">
        <v>3</v>
      </c>
      <c r="CCN65" s="23" t="s">
        <v>3</v>
      </c>
      <c r="CCO65" s="23" t="s">
        <v>3</v>
      </c>
      <c r="CCP65" s="23" t="s">
        <v>3</v>
      </c>
      <c r="CCQ65" s="23">
        <v>1.1051827102000001E-2</v>
      </c>
      <c r="CCR65" s="23">
        <v>6.5977366280000008E-3</v>
      </c>
      <c r="CCS65" s="23" t="s">
        <v>3</v>
      </c>
      <c r="CCT65" s="23">
        <v>1.3059973147999998E-2</v>
      </c>
      <c r="CCU65" s="23">
        <v>1.0806727253999998E-2</v>
      </c>
      <c r="CCV65" s="23">
        <v>1.0559043722E-2</v>
      </c>
      <c r="CCW65" s="23">
        <v>1.0704777653E-2</v>
      </c>
      <c r="CCX65" s="23">
        <v>1.0704777653E-2</v>
      </c>
      <c r="CCY65" s="23" t="s">
        <v>3</v>
      </c>
      <c r="CCZ65" s="23">
        <v>1.5647555022999998E-2</v>
      </c>
      <c r="CDA65" s="23" t="s">
        <v>3</v>
      </c>
      <c r="CDB65" s="23">
        <v>1.6954485312000001E-2</v>
      </c>
      <c r="CDC65" s="23">
        <v>1.6098794893999999E-2</v>
      </c>
      <c r="CDD65" s="23" t="s">
        <v>3</v>
      </c>
      <c r="CDE65" s="23">
        <v>1.6548917928999998E-2</v>
      </c>
      <c r="CDF65" s="23" t="s">
        <v>3</v>
      </c>
      <c r="CDG65" s="23" t="s">
        <v>3</v>
      </c>
      <c r="CDH65" s="23">
        <v>1.4941660662000001E-2</v>
      </c>
      <c r="CDI65" s="23">
        <v>1.0857209617000001E-2</v>
      </c>
      <c r="CDJ65" s="23">
        <v>1.1154053707999999E-2</v>
      </c>
      <c r="CDK65" s="23">
        <v>1.1462911812000001E-2</v>
      </c>
      <c r="CDL65" s="23">
        <v>1.1570576152E-2</v>
      </c>
      <c r="CDM65" s="23" t="s">
        <v>3</v>
      </c>
      <c r="CDN65" s="23">
        <v>1.1801711130999998E-2</v>
      </c>
      <c r="CDO65" s="23">
        <v>1.0411993638000001E-2</v>
      </c>
      <c r="CDP65" s="23">
        <v>1.1215782226999999E-2</v>
      </c>
      <c r="CDQ65" s="23">
        <v>1.0963652873000001E-2</v>
      </c>
      <c r="CDR65" s="23" t="s">
        <v>3</v>
      </c>
      <c r="CDS65" s="23" t="s">
        <v>3</v>
      </c>
      <c r="CDT65" s="23" t="s">
        <v>3</v>
      </c>
      <c r="CDU65" s="23" t="s">
        <v>3</v>
      </c>
      <c r="CDV65" s="23">
        <v>1.1037627589000001E-2</v>
      </c>
      <c r="CDW65" s="23">
        <v>6.4178329840000005E-3</v>
      </c>
      <c r="CDX65" s="23">
        <v>1.0765994556E-2</v>
      </c>
      <c r="CDY65" s="23">
        <v>1.0791370959999999E-2</v>
      </c>
      <c r="CDZ65" s="23">
        <v>1.1181215160000001E-2</v>
      </c>
      <c r="CEA65" s="23" t="s">
        <v>3</v>
      </c>
      <c r="CEB65" s="23">
        <v>1.1166863294000001E-2</v>
      </c>
      <c r="CEC65" s="23" t="s">
        <v>3</v>
      </c>
      <c r="CED65" s="23">
        <v>1.0490908162999999E-2</v>
      </c>
      <c r="CEE65" s="23">
        <v>1.0494651726999999E-2</v>
      </c>
      <c r="CEF65" s="23" t="s">
        <v>3</v>
      </c>
      <c r="CEG65" s="23" t="s">
        <v>3</v>
      </c>
      <c r="CEH65" s="23" t="s">
        <v>3</v>
      </c>
      <c r="CEI65" s="23" t="s">
        <v>3</v>
      </c>
      <c r="CEJ65" s="23">
        <v>1.0827243565E-2</v>
      </c>
      <c r="CEK65" s="23">
        <v>8.6788759600000005E-3</v>
      </c>
      <c r="CEL65" s="23">
        <v>1.1240570799E-2</v>
      </c>
      <c r="CEM65" s="23" t="s">
        <v>3</v>
      </c>
      <c r="CEN65" s="23" t="s">
        <v>3</v>
      </c>
      <c r="CEO65" s="23">
        <v>1.6042287862000001E-2</v>
      </c>
      <c r="CEP65" s="23">
        <v>1.1022365454E-2</v>
      </c>
      <c r="CEQ65" s="23">
        <v>1.0723365177999999E-2</v>
      </c>
      <c r="CER65" s="23">
        <v>9.1073740560000012E-3</v>
      </c>
      <c r="CES65" s="23">
        <v>1.1600857269E-2</v>
      </c>
      <c r="CET65" s="23">
        <v>1.2894652195E-2</v>
      </c>
      <c r="CEU65" s="23">
        <v>1.1359708065E-2</v>
      </c>
      <c r="CEV65" s="24" t="s">
        <v>3</v>
      </c>
      <c r="CEW65" s="23">
        <v>9.6155319860000005E-3</v>
      </c>
      <c r="CEX65" s="23">
        <v>1.1143048106E-2</v>
      </c>
      <c r="CEY65" s="23">
        <v>1.0511825044000001E-2</v>
      </c>
      <c r="CEZ65" s="23" t="s">
        <v>3</v>
      </c>
      <c r="CFA65" s="23" t="s">
        <v>3</v>
      </c>
      <c r="CFB65" s="23" t="s">
        <v>3</v>
      </c>
      <c r="CFC65" s="23" t="s">
        <v>3</v>
      </c>
      <c r="CFD65" s="23">
        <v>1.1785330188000001E-2</v>
      </c>
      <c r="CFE65" s="23">
        <v>1.1150431334999999E-2</v>
      </c>
      <c r="CFF65" s="23">
        <v>6.497086442E-3</v>
      </c>
      <c r="CFG65" s="23">
        <v>1.0845247972E-2</v>
      </c>
      <c r="CFH65" s="23">
        <v>1.1115293108E-2</v>
      </c>
      <c r="CFI65" s="23">
        <v>1.0822236307999999E-2</v>
      </c>
      <c r="CFJ65" s="23">
        <v>1.1028075335E-2</v>
      </c>
      <c r="CFK65" s="23" t="s">
        <v>3</v>
      </c>
      <c r="CFL65" s="23">
        <v>1.1383979569000001E-2</v>
      </c>
      <c r="CFM65" s="23">
        <v>7.1565104150000001E-3</v>
      </c>
      <c r="CFN65" s="23">
        <v>9.1135319150000005E-3</v>
      </c>
      <c r="CFO65" s="23">
        <v>1.1197755169000002E-2</v>
      </c>
      <c r="CFP65" s="23">
        <v>1.2224153846000001E-2</v>
      </c>
      <c r="CFQ65" s="23">
        <v>1.0581540202999999E-2</v>
      </c>
      <c r="CFR65" s="23">
        <v>1.1731552471999999E-2</v>
      </c>
      <c r="CFS65" s="23">
        <v>1.0863459452999999E-2</v>
      </c>
      <c r="CFT65" s="23">
        <v>1.1253847098000001E-2</v>
      </c>
      <c r="CFU65" s="23">
        <v>1.1231137924E-2</v>
      </c>
      <c r="CFV65" s="23">
        <v>1.1005545689E-2</v>
      </c>
      <c r="CFW65" s="23">
        <v>8.9321581260000012E-3</v>
      </c>
      <c r="CFX65" s="23">
        <v>1.2930655992E-2</v>
      </c>
      <c r="CFY65" s="23">
        <v>1.2833563547E-2</v>
      </c>
      <c r="CFZ65" s="23">
        <v>1.2457775478E-2</v>
      </c>
      <c r="CGA65" s="23" t="s">
        <v>3</v>
      </c>
      <c r="CGB65" s="23">
        <v>2.0143166624000002E-2</v>
      </c>
      <c r="CGC65" s="23">
        <v>1.1974493546E-2</v>
      </c>
      <c r="CGD65" s="23" t="s">
        <v>3</v>
      </c>
      <c r="CGE65" s="23" t="s">
        <v>3</v>
      </c>
      <c r="CGF65" s="23">
        <v>1.1494244426E-2</v>
      </c>
      <c r="CGG65" s="23">
        <v>1.1401769199E-2</v>
      </c>
      <c r="CGH65" s="23">
        <v>1.3121610544E-2</v>
      </c>
      <c r="CGI65" s="23">
        <v>1.868231528E-2</v>
      </c>
      <c r="CGJ65" s="23">
        <v>1.8542725664999999E-2</v>
      </c>
      <c r="CGK65" s="23" t="s">
        <v>3</v>
      </c>
      <c r="CGL65" s="23" t="s">
        <v>3</v>
      </c>
      <c r="CGM65" s="23">
        <v>1.02530312E-2</v>
      </c>
      <c r="CGN65" s="23">
        <v>1.8279735004999999E-2</v>
      </c>
      <c r="CGO65" s="23">
        <v>1.1232200486999999E-2</v>
      </c>
      <c r="CGP65" s="23">
        <v>1.2623341422000001E-2</v>
      </c>
      <c r="CGQ65" s="23">
        <v>1.1099484158E-2</v>
      </c>
      <c r="CGR65" s="23">
        <v>1.8955047291000001E-2</v>
      </c>
      <c r="CGS65" s="24">
        <v>5.7382860209999999E-3</v>
      </c>
      <c r="CGT65" s="23">
        <v>6.0485292760000002E-3</v>
      </c>
      <c r="CGU65" s="23">
        <v>1.2566439606999999E-2</v>
      </c>
      <c r="CGV65" s="23">
        <v>1.2353172847E-2</v>
      </c>
      <c r="CGW65" s="23">
        <v>2.7245252971E-2</v>
      </c>
      <c r="CGX65" s="23">
        <v>8.2262909419999995E-3</v>
      </c>
      <c r="CGY65" s="23" t="s">
        <v>3</v>
      </c>
      <c r="CGZ65" s="23" t="s">
        <v>3</v>
      </c>
      <c r="CHA65" s="23">
        <v>9.9176302899999999E-3</v>
      </c>
      <c r="CHB65" s="23">
        <v>8.6489682339999999E-3</v>
      </c>
      <c r="CHC65" s="23">
        <v>1.050666192E-2</v>
      </c>
      <c r="CHD65" s="23">
        <v>9.085209884999999E-3</v>
      </c>
      <c r="CHE65" s="23" t="s">
        <v>3</v>
      </c>
      <c r="CHF65" s="23">
        <v>1.026064522E-2</v>
      </c>
      <c r="CHG65" s="23">
        <v>1.0224593764000001E-2</v>
      </c>
      <c r="CHH65" s="23">
        <v>9.558961538E-3</v>
      </c>
      <c r="CHI65" s="23">
        <v>1.0895161947E-2</v>
      </c>
      <c r="CHJ65" s="23" t="s">
        <v>3</v>
      </c>
      <c r="CHK65" s="23">
        <v>1.1108506105000001E-2</v>
      </c>
      <c r="CHL65" s="23">
        <v>2.6874981701E-2</v>
      </c>
      <c r="CHM65" s="23">
        <v>1.0871347287E-2</v>
      </c>
      <c r="CHN65" s="23">
        <v>1.3404264413E-2</v>
      </c>
      <c r="CHO65" s="23">
        <v>1.1305151682000001E-2</v>
      </c>
      <c r="CHP65" s="23">
        <v>1.1074122743000001E-2</v>
      </c>
      <c r="CHQ65" s="23">
        <v>1.0998341207E-2</v>
      </c>
      <c r="CHR65" s="23">
        <v>1.2833078735000001E-2</v>
      </c>
      <c r="CHS65" s="23">
        <v>1.0686612024E-2</v>
      </c>
      <c r="CHT65" s="23">
        <v>1.0763409508E-2</v>
      </c>
      <c r="CHU65" s="23">
        <v>1.091133905E-2</v>
      </c>
      <c r="CHV65" s="23">
        <v>1.3757512434E-2</v>
      </c>
      <c r="CHW65" s="23">
        <v>2.0148928199E-2</v>
      </c>
      <c r="CHX65" s="23">
        <v>1.0960608606E-2</v>
      </c>
      <c r="CHY65" s="24" t="s">
        <v>3</v>
      </c>
      <c r="CHZ65" s="23">
        <v>8.9796214129999989E-3</v>
      </c>
      <c r="CIA65" s="23">
        <v>1.1092232959999998E-2</v>
      </c>
      <c r="CIB65" s="23">
        <v>1.1289965645999999E-2</v>
      </c>
      <c r="CIC65" s="23">
        <v>1.0716996146E-2</v>
      </c>
      <c r="CID65" s="23" t="s">
        <v>3</v>
      </c>
      <c r="CIE65" s="23">
        <v>1.0753582365E-2</v>
      </c>
      <c r="CIF65" s="23">
        <v>1.1153618678999999E-2</v>
      </c>
      <c r="CIG65" s="23">
        <v>1.0611227914000002E-2</v>
      </c>
      <c r="CIH65" s="23" t="s">
        <v>3</v>
      </c>
      <c r="CII65" s="23">
        <v>1.1002645927000001E-2</v>
      </c>
      <c r="CIJ65" s="23">
        <v>1.0667203637E-2</v>
      </c>
      <c r="CIK65" s="23">
        <v>1.0854224503E-2</v>
      </c>
      <c r="CIL65" s="23">
        <v>1.1110097845E-2</v>
      </c>
      <c r="CIM65" s="23">
        <v>1.1004340367000001E-2</v>
      </c>
      <c r="CIN65" s="23">
        <v>1.0778994436E-2</v>
      </c>
      <c r="CIO65" s="23">
        <v>1.0237759785E-2</v>
      </c>
      <c r="CIP65" s="23">
        <v>1.0883664005E-2</v>
      </c>
      <c r="CIQ65" s="23">
        <v>1.0589949989000001E-2</v>
      </c>
      <c r="CIR65" s="23">
        <v>1.0362028333E-2</v>
      </c>
      <c r="CIS65" s="23">
        <v>1.0702916694E-2</v>
      </c>
      <c r="CIT65" s="23">
        <v>1.0562982033999999E-2</v>
      </c>
      <c r="CIU65" s="23">
        <v>1.0666426026E-2</v>
      </c>
      <c r="CIV65" s="23">
        <v>8.3589394129999998E-3</v>
      </c>
      <c r="CIW65" s="23">
        <v>1.0889529E-2</v>
      </c>
      <c r="CIX65" s="23">
        <v>1.0765001251E-2</v>
      </c>
      <c r="CIY65" s="23" t="s">
        <v>3</v>
      </c>
      <c r="CIZ65" s="23">
        <v>1.0882829114999999E-2</v>
      </c>
      <c r="CJA65" s="23">
        <v>1.0613460171000001E-2</v>
      </c>
      <c r="CJB65" s="23" t="s">
        <v>3</v>
      </c>
      <c r="CJC65" s="23">
        <v>1.0829154085999999E-2</v>
      </c>
      <c r="CJD65" s="23">
        <v>7.4589368069999992E-3</v>
      </c>
      <c r="CJE65" s="23">
        <v>1.0682135835999999E-2</v>
      </c>
      <c r="CJF65" s="23">
        <v>1.0685443963E-2</v>
      </c>
      <c r="CJG65" s="23">
        <v>1.1027221652999998E-2</v>
      </c>
      <c r="CJH65" s="23">
        <v>1.1023618982000001E-2</v>
      </c>
      <c r="CJI65" s="23" t="s">
        <v>3</v>
      </c>
      <c r="CJJ65" s="23">
        <v>9.9767286099999991E-3</v>
      </c>
      <c r="CJK65" s="23">
        <v>1.1333487773999999E-2</v>
      </c>
      <c r="CJL65" s="23">
        <v>1.0852390279999999E-2</v>
      </c>
      <c r="CJM65" s="23">
        <v>1.1464220064999999E-2</v>
      </c>
      <c r="CJN65" s="23">
        <v>1.0886631934E-2</v>
      </c>
      <c r="CJO65" s="23">
        <v>1.1942895802E-2</v>
      </c>
      <c r="CJP65" s="23">
        <v>1.0755781988E-2</v>
      </c>
      <c r="CJQ65" s="23">
        <v>1.1010726161E-2</v>
      </c>
      <c r="CJR65" s="23">
        <v>1.1086540832000001E-2</v>
      </c>
      <c r="CJS65" s="23">
        <v>-6.0068303400000005E-4</v>
      </c>
      <c r="CJT65" s="23">
        <v>8.389123335E-3</v>
      </c>
      <c r="CJU65" s="23">
        <v>2.7599978561000001E-2</v>
      </c>
      <c r="CJV65" s="23">
        <v>-1.4166223161E-2</v>
      </c>
      <c r="CJW65" s="23">
        <v>-5.0631922809999995E-3</v>
      </c>
      <c r="CJX65" s="23">
        <v>1.5675929485999999E-2</v>
      </c>
      <c r="CJY65" s="23" t="s">
        <v>3</v>
      </c>
      <c r="CJZ65" s="23">
        <v>1.2323415952E-2</v>
      </c>
      <c r="CKA65" s="23">
        <v>1.3067456301000001E-2</v>
      </c>
      <c r="CKB65" s="23" t="s">
        <v>3</v>
      </c>
      <c r="CKC65" s="23" t="s">
        <v>3</v>
      </c>
      <c r="CKD65" s="23">
        <v>5.5251396919999999E-3</v>
      </c>
      <c r="CKE65" s="23" t="s">
        <v>3</v>
      </c>
      <c r="CKF65" s="23">
        <v>1.2586598216E-2</v>
      </c>
      <c r="CKG65" s="23">
        <v>1.4506142049999999E-2</v>
      </c>
      <c r="CKH65" s="23">
        <v>1.4470483172999999E-2</v>
      </c>
      <c r="CKI65" s="23">
        <v>1.1702952605000001E-2</v>
      </c>
      <c r="CKJ65" s="23" t="s">
        <v>3</v>
      </c>
      <c r="CKK65" s="23" t="s">
        <v>3</v>
      </c>
      <c r="CKL65" s="23" t="s">
        <v>3</v>
      </c>
      <c r="CKM65" s="23">
        <v>1.2297484324000001E-2</v>
      </c>
      <c r="CKN65" s="23">
        <v>1.3147766380999999E-2</v>
      </c>
      <c r="CKO65" s="23" t="s">
        <v>3</v>
      </c>
      <c r="CKP65" s="23">
        <v>9.8766073600000011E-3</v>
      </c>
      <c r="CKQ65" s="23">
        <v>1.7695470509999998E-2</v>
      </c>
      <c r="CKR65" s="23">
        <v>1.1423878649999998E-2</v>
      </c>
      <c r="CKS65" s="23" t="s">
        <v>3</v>
      </c>
      <c r="CKT65" s="23" t="s">
        <v>3</v>
      </c>
      <c r="CKU65" s="23">
        <v>1.0642871161E-2</v>
      </c>
      <c r="CKV65" s="23">
        <v>1.0610896159000001E-2</v>
      </c>
      <c r="CKW65" s="23">
        <v>1.0156507534000001E-2</v>
      </c>
      <c r="CKX65" s="23">
        <v>1.1037841833E-2</v>
      </c>
      <c r="CKY65" s="23">
        <v>1.0624963812E-2</v>
      </c>
      <c r="CKZ65" s="23">
        <v>1.0811347805E-2</v>
      </c>
      <c r="CLA65" s="23">
        <v>1.2587807732E-2</v>
      </c>
      <c r="CLB65" s="23">
        <v>2.2709745266999998E-2</v>
      </c>
      <c r="CLC65" s="23">
        <v>1.8485969727E-2</v>
      </c>
      <c r="CLD65" s="23">
        <v>1.7917620586999999E-2</v>
      </c>
      <c r="CLE65" s="23" t="s">
        <v>3</v>
      </c>
      <c r="CLF65" s="23">
        <v>1.0882333350999999E-2</v>
      </c>
      <c r="CLG65" s="23">
        <v>9.9249087160000003E-3</v>
      </c>
      <c r="CLH65" s="23">
        <v>1.0531058042999999E-2</v>
      </c>
      <c r="CLI65" s="23">
        <v>1.1076247888999999E-2</v>
      </c>
      <c r="CLJ65" s="23">
        <v>1.0508250296999999E-2</v>
      </c>
      <c r="CLK65" s="23">
        <v>1.0711029004999999E-2</v>
      </c>
      <c r="CLL65" s="23" t="s">
        <v>3</v>
      </c>
      <c r="CLM65" s="23">
        <v>1.0756464948E-2</v>
      </c>
      <c r="CLN65" s="23" t="s">
        <v>3</v>
      </c>
      <c r="CLO65" s="23">
        <v>1.0698602638000002E-2</v>
      </c>
      <c r="CLP65" s="23">
        <v>1.2955455413999999E-2</v>
      </c>
      <c r="CLQ65" s="23" t="s">
        <v>3</v>
      </c>
      <c r="CLR65" s="23">
        <v>1.1462837455999998E-2</v>
      </c>
      <c r="CLS65" s="23" t="s">
        <v>3</v>
      </c>
      <c r="CLT65" s="23" t="s">
        <v>3</v>
      </c>
      <c r="CLU65" s="23">
        <v>1.0949163453E-2</v>
      </c>
      <c r="CLV65" s="23" t="s">
        <v>3</v>
      </c>
      <c r="CLW65" s="23" t="s">
        <v>3</v>
      </c>
      <c r="CLX65" s="23" t="s">
        <v>3</v>
      </c>
      <c r="CLY65" s="23" t="s">
        <v>3</v>
      </c>
      <c r="CLZ65" s="23" t="s">
        <v>3</v>
      </c>
      <c r="CMA65" s="23">
        <v>1.3688883206999999E-2</v>
      </c>
      <c r="CMB65" s="23">
        <v>1.086856735E-2</v>
      </c>
      <c r="CMC65" s="23" t="s">
        <v>3</v>
      </c>
      <c r="CMD65" s="23">
        <v>1.2359953612000001E-2</v>
      </c>
      <c r="CME65" s="23" t="s">
        <v>3</v>
      </c>
      <c r="CMF65" s="23" t="s">
        <v>3</v>
      </c>
      <c r="CMG65" s="23">
        <v>1.3366891059999999E-2</v>
      </c>
      <c r="CMH65" s="23">
        <v>1.1050578076E-2</v>
      </c>
      <c r="CMI65" s="23" t="s">
        <v>3</v>
      </c>
      <c r="CMJ65" s="23" t="s">
        <v>3</v>
      </c>
      <c r="CMK65" s="23" t="s">
        <v>3</v>
      </c>
      <c r="CML65" s="23" t="s">
        <v>3</v>
      </c>
      <c r="CMM65" s="23" t="s">
        <v>3</v>
      </c>
      <c r="CMN65" s="23" t="s">
        <v>3</v>
      </c>
      <c r="CMO65" s="23" t="s">
        <v>3</v>
      </c>
      <c r="CMP65" s="23" t="s">
        <v>3</v>
      </c>
      <c r="CMQ65" s="23">
        <v>1.0562762458999999E-2</v>
      </c>
      <c r="CMR65" s="23">
        <v>9.1200965339999999E-3</v>
      </c>
      <c r="CMS65" s="23">
        <v>2.0427419521000002E-2</v>
      </c>
      <c r="CMT65" s="24" t="s">
        <v>3</v>
      </c>
      <c r="CMU65" s="23">
        <v>1.0987632034999998E-2</v>
      </c>
      <c r="CMV65" s="23">
        <v>1.1095641553E-2</v>
      </c>
      <c r="CMW65" s="23">
        <v>9.7716608799999997E-3</v>
      </c>
      <c r="CMX65" s="23" t="s">
        <v>3</v>
      </c>
      <c r="CMY65" s="23" t="s">
        <v>3</v>
      </c>
      <c r="CMZ65" s="23">
        <v>1.1498126607000001E-2</v>
      </c>
      <c r="CNA65" s="23" t="s">
        <v>3</v>
      </c>
      <c r="CNB65" s="23">
        <v>1.0958159231999999E-2</v>
      </c>
      <c r="CNC65" s="23">
        <v>1.0745416025000001E-2</v>
      </c>
      <c r="CND65" s="23" t="s">
        <v>3</v>
      </c>
      <c r="CNE65" s="24" t="s">
        <v>3</v>
      </c>
      <c r="CNF65" s="23" t="s">
        <v>3</v>
      </c>
      <c r="CNG65" s="23">
        <v>1.0707331071999998E-2</v>
      </c>
      <c r="CNH65" s="23">
        <v>1.2250805431E-2</v>
      </c>
      <c r="CNI65" s="23">
        <v>1.0537154981000002E-2</v>
      </c>
      <c r="CNJ65" s="23">
        <v>1.0664367419000001E-2</v>
      </c>
      <c r="CNK65" s="23">
        <v>1.1905270549000001E-2</v>
      </c>
      <c r="CNL65" s="23" t="s">
        <v>3</v>
      </c>
      <c r="CNM65" s="23">
        <v>1.8413353925000001E-2</v>
      </c>
      <c r="CNN65" s="23">
        <v>8.9353312809999988E-3</v>
      </c>
      <c r="CNO65" s="23" t="s">
        <v>3</v>
      </c>
      <c r="CNP65" s="23">
        <v>1.1464899702E-2</v>
      </c>
      <c r="CNQ65" s="23">
        <v>2.9848654219000001E-2</v>
      </c>
      <c r="CNR65" s="23">
        <v>9.445741895E-3</v>
      </c>
      <c r="CNS65" s="23" t="s">
        <v>3</v>
      </c>
      <c r="CNT65" s="23">
        <v>1.103664323E-2</v>
      </c>
      <c r="CNU65" s="23">
        <v>1.0516725508000001E-2</v>
      </c>
      <c r="CNV65" s="23">
        <v>1.0489682812E-2</v>
      </c>
      <c r="CNW65" s="23">
        <v>1.0495094647E-2</v>
      </c>
      <c r="CNX65" s="23">
        <v>9.0191991869999991E-3</v>
      </c>
      <c r="CNY65" s="23">
        <v>1.1158935592000001E-2</v>
      </c>
      <c r="CNZ65" s="23" t="s">
        <v>3</v>
      </c>
      <c r="COA65" s="23" t="s">
        <v>3</v>
      </c>
      <c r="COB65" s="23" t="s">
        <v>3</v>
      </c>
      <c r="COC65" s="23">
        <v>1.3314808052999999E-2</v>
      </c>
      <c r="COD65" s="23">
        <v>1.3099631577999999E-2</v>
      </c>
      <c r="COE65" s="23">
        <v>1.0359941152E-2</v>
      </c>
      <c r="COF65" s="23">
        <v>1.0390285160999999E-2</v>
      </c>
      <c r="COG65" s="23">
        <v>1.4450781149000001E-2</v>
      </c>
      <c r="COH65" s="23" t="s">
        <v>3</v>
      </c>
      <c r="COI65" s="23" t="s">
        <v>3</v>
      </c>
      <c r="COJ65" s="23" t="s">
        <v>3</v>
      </c>
      <c r="COK65" s="23">
        <v>1.1591976780999999E-2</v>
      </c>
      <c r="COL65" s="23">
        <v>1.0798339239000001E-2</v>
      </c>
      <c r="COM65" s="23" t="s">
        <v>3</v>
      </c>
      <c r="CON65" s="24" t="s">
        <v>3</v>
      </c>
      <c r="COO65" s="23">
        <v>1.0761674475E-2</v>
      </c>
      <c r="COP65" s="23">
        <v>1.9597584426E-2</v>
      </c>
      <c r="COQ65" s="23">
        <v>1.6323785102999998E-2</v>
      </c>
      <c r="COR65" s="23" t="s">
        <v>3</v>
      </c>
      <c r="COS65" s="23">
        <v>1.1344327128999999E-2</v>
      </c>
      <c r="COT65" s="23">
        <v>1.0989376604000001E-2</v>
      </c>
      <c r="COU65" s="23">
        <v>1.2536237827E-2</v>
      </c>
      <c r="COV65" s="23">
        <v>1.0277595621E-2</v>
      </c>
      <c r="COW65" s="23">
        <v>1.0820685582E-2</v>
      </c>
      <c r="COX65" s="23">
        <v>9.6826387659999999E-3</v>
      </c>
      <c r="COY65" s="23" t="s">
        <v>3</v>
      </c>
      <c r="COZ65" s="23">
        <v>3.410983487E-3</v>
      </c>
      <c r="CPA65" s="23">
        <v>1.1042424116E-2</v>
      </c>
      <c r="CPB65" s="23" t="s">
        <v>3</v>
      </c>
      <c r="CPC65" s="23">
        <v>1.1816859252E-2</v>
      </c>
      <c r="CPD65" s="23">
        <v>1.4088047236E-2</v>
      </c>
      <c r="CPE65" s="23" t="s">
        <v>3</v>
      </c>
      <c r="CPF65" s="23" t="s">
        <v>3</v>
      </c>
      <c r="CPG65" s="23" t="s">
        <v>3</v>
      </c>
      <c r="CPH65" s="23">
        <v>1.0756967103999999E-2</v>
      </c>
      <c r="CPI65" s="23">
        <v>1.2175437468000001E-2</v>
      </c>
      <c r="CPJ65" s="23">
        <v>9.9440047439999998E-3</v>
      </c>
      <c r="CPK65" s="23">
        <v>1.1078825249E-2</v>
      </c>
      <c r="CPL65" s="23" t="s">
        <v>3</v>
      </c>
      <c r="CPM65" s="23">
        <v>1.0900706539E-2</v>
      </c>
      <c r="CPN65" s="23">
        <v>1.0902226508999999E-2</v>
      </c>
      <c r="CPO65" s="23">
        <v>1.064790186E-2</v>
      </c>
      <c r="CPP65" s="23">
        <v>1.4164771113000001E-2</v>
      </c>
      <c r="CPQ65" s="23">
        <v>1.1564010016E-2</v>
      </c>
      <c r="CPR65" s="23">
        <v>1.1128366962000001E-2</v>
      </c>
      <c r="CPS65" s="23">
        <v>9.7898514579999995E-3</v>
      </c>
      <c r="CPT65" s="23">
        <v>9.356496449000001E-3</v>
      </c>
      <c r="CPU65" s="23">
        <v>1.1536934508E-2</v>
      </c>
      <c r="CPV65" s="24" t="s">
        <v>3</v>
      </c>
      <c r="CPW65" s="23">
        <v>9.7012392209999999E-3</v>
      </c>
      <c r="CPX65" s="23">
        <v>1.1514816004999999E-2</v>
      </c>
      <c r="CPY65" s="23">
        <v>9.7173212630000012E-3</v>
      </c>
      <c r="CPZ65" s="23">
        <v>1.1040461586000002E-2</v>
      </c>
      <c r="CQA65" s="23" t="s">
        <v>3</v>
      </c>
      <c r="CQB65" s="23">
        <v>1.0701196310000001E-2</v>
      </c>
      <c r="CQC65" s="23">
        <v>2.6889440934999998E-2</v>
      </c>
      <c r="CQD65" s="23">
        <v>3.1009214759999998E-3</v>
      </c>
      <c r="CQE65" s="23" t="s">
        <v>3</v>
      </c>
      <c r="CQF65" s="23" t="s">
        <v>3</v>
      </c>
      <c r="CQG65" s="23" t="s">
        <v>3</v>
      </c>
      <c r="CQH65" s="23">
        <v>3.3627425300000002E-3</v>
      </c>
      <c r="CQI65" s="23">
        <v>6.8696041739999998E-3</v>
      </c>
      <c r="CQJ65" s="23" t="s">
        <v>3</v>
      </c>
      <c r="CQK65" s="23" t="s">
        <v>3</v>
      </c>
      <c r="CQL65" s="23" t="s">
        <v>3</v>
      </c>
      <c r="CQM65" s="23" t="s">
        <v>3</v>
      </c>
      <c r="CQN65" s="23" t="s">
        <v>3</v>
      </c>
      <c r="CQO65" s="23" t="s">
        <v>3</v>
      </c>
      <c r="CQP65" s="23" t="s">
        <v>3</v>
      </c>
      <c r="CQQ65" s="23" t="s">
        <v>3</v>
      </c>
      <c r="CQR65" s="24" t="s">
        <v>3</v>
      </c>
      <c r="CQS65" s="23">
        <v>1.0712849386000001E-2</v>
      </c>
      <c r="CQT65" s="23" t="s">
        <v>3</v>
      </c>
      <c r="CQU65" s="23" t="s">
        <v>3</v>
      </c>
      <c r="CQV65" s="23">
        <v>9.9377694159999991E-3</v>
      </c>
      <c r="CQW65" s="23" t="s">
        <v>3</v>
      </c>
      <c r="CQX65" s="23">
        <v>1.0570090189E-2</v>
      </c>
      <c r="CQY65" s="23" t="s">
        <v>3</v>
      </c>
      <c r="CQZ65" s="23">
        <v>1.1344871366000001E-2</v>
      </c>
      <c r="CRA65" s="23">
        <v>1.1240349924E-2</v>
      </c>
      <c r="CRB65" s="23">
        <v>1.0757718656999999E-2</v>
      </c>
      <c r="CRC65" s="23">
        <v>1.0532048255999999E-2</v>
      </c>
      <c r="CRD65" s="23">
        <v>-1.5630642471E-2</v>
      </c>
      <c r="CRE65" s="23">
        <v>9.4839130549999994E-3</v>
      </c>
      <c r="CRF65" s="23">
        <v>9.9784796470000006E-3</v>
      </c>
      <c r="CRG65" s="23">
        <v>9.8337001290000007E-3</v>
      </c>
      <c r="CRH65" s="23">
        <v>9.652701645000001E-3</v>
      </c>
      <c r="CRI65" s="23">
        <v>8.577234433E-3</v>
      </c>
      <c r="CRJ65" s="23" t="s">
        <v>3</v>
      </c>
      <c r="CRK65" s="23" t="s">
        <v>3</v>
      </c>
      <c r="CRL65" s="23" t="s">
        <v>3</v>
      </c>
      <c r="CRM65" s="23" t="s">
        <v>3</v>
      </c>
      <c r="CRN65" s="23" t="s">
        <v>3</v>
      </c>
      <c r="CRO65" s="23" t="s">
        <v>3</v>
      </c>
      <c r="CRP65" s="23" t="s">
        <v>3</v>
      </c>
      <c r="CRQ65" s="23">
        <v>1.0434613635000001E-2</v>
      </c>
      <c r="CRR65" s="23">
        <v>1.1366403811E-2</v>
      </c>
      <c r="CRS65" s="23">
        <v>1.5982933833999999E-2</v>
      </c>
      <c r="CRT65" s="23" t="s">
        <v>3</v>
      </c>
      <c r="CRU65" s="23" t="s">
        <v>3</v>
      </c>
      <c r="CRV65" s="23" t="s">
        <v>3</v>
      </c>
      <c r="CRW65" s="23" t="s">
        <v>3</v>
      </c>
      <c r="CRX65" s="23" t="s">
        <v>3</v>
      </c>
      <c r="CRY65" s="23">
        <v>1.1963060797E-2</v>
      </c>
      <c r="CRZ65" s="23">
        <v>2.1891222478999998E-2</v>
      </c>
      <c r="CSA65" s="23">
        <v>1.3590766852000001E-2</v>
      </c>
      <c r="CSB65" s="23" t="s">
        <v>3</v>
      </c>
      <c r="CSC65" s="23" t="s">
        <v>3</v>
      </c>
      <c r="CSD65" s="23" t="s">
        <v>3</v>
      </c>
      <c r="CSE65" s="23">
        <v>1.0841091117999999E-2</v>
      </c>
      <c r="CSF65" s="23">
        <v>1.7024209050000003E-2</v>
      </c>
      <c r="CSG65" s="23">
        <v>1.7254710079999999E-2</v>
      </c>
      <c r="CSH65" s="23">
        <v>5.0958988140000008E-3</v>
      </c>
      <c r="CSI65" s="23" t="s">
        <v>3</v>
      </c>
      <c r="CSJ65" s="24" t="s">
        <v>3</v>
      </c>
      <c r="CSK65" s="23" t="s">
        <v>3</v>
      </c>
      <c r="CSL65" s="23">
        <v>1.0792259157999999E-2</v>
      </c>
      <c r="CSM65" s="23" t="s">
        <v>3</v>
      </c>
      <c r="CSN65" s="23" t="s">
        <v>3</v>
      </c>
      <c r="CSO65" s="23" t="s">
        <v>3</v>
      </c>
      <c r="CSP65" s="23">
        <v>1.5710761338999998E-2</v>
      </c>
      <c r="CSQ65" s="23">
        <v>1.7684870889999999E-2</v>
      </c>
      <c r="CSR65" s="23">
        <v>1.0757029095999999E-2</v>
      </c>
      <c r="CSS65" s="23">
        <v>1.3276825798E-2</v>
      </c>
      <c r="CST65" s="23" t="s">
        <v>3</v>
      </c>
      <c r="CSU65" s="23">
        <v>1.2517830883E-2</v>
      </c>
      <c r="CSV65" s="23">
        <v>2.1998274567999999E-2</v>
      </c>
      <c r="CSW65" s="23">
        <v>1.1789122718000001E-2</v>
      </c>
      <c r="CSX65" s="23" t="s">
        <v>3</v>
      </c>
      <c r="CSY65" s="23" t="s">
        <v>3</v>
      </c>
      <c r="CSZ65" s="23">
        <v>8.990325448999999E-3</v>
      </c>
      <c r="CTA65" s="23" t="s">
        <v>3</v>
      </c>
      <c r="CTB65" s="23" t="s">
        <v>3</v>
      </c>
      <c r="CTC65" s="23">
        <v>1.0803692573999999E-2</v>
      </c>
      <c r="CTD65" s="23">
        <v>1.2177989970000001E-2</v>
      </c>
      <c r="CTE65" s="23">
        <v>1.1648846958000001E-2</v>
      </c>
      <c r="CTF65" s="23">
        <v>1.1436486429999998E-2</v>
      </c>
      <c r="CTG65" s="23">
        <v>1.0575827435000001E-2</v>
      </c>
      <c r="CTH65" s="23" t="s">
        <v>3</v>
      </c>
      <c r="CTI65" s="24" t="s">
        <v>3</v>
      </c>
      <c r="CTJ65" s="23">
        <v>1.0216858245E-2</v>
      </c>
      <c r="CTK65" s="23" t="s">
        <v>3</v>
      </c>
      <c r="CTL65" s="23">
        <v>1.1261233557999999E-2</v>
      </c>
      <c r="CTM65" s="23">
        <v>1.1246031967000001E-2</v>
      </c>
      <c r="CTN65" s="24" t="s">
        <v>3</v>
      </c>
      <c r="CTO65" s="23">
        <v>1.3433095091E-2</v>
      </c>
      <c r="CTP65" s="24" t="s">
        <v>3</v>
      </c>
      <c r="CTQ65" s="23">
        <v>1.6474197873000002E-2</v>
      </c>
      <c r="CTR65" s="23">
        <v>1.1243695513E-2</v>
      </c>
      <c r="CTS65" s="23">
        <v>8.3600157739999997E-3</v>
      </c>
      <c r="CTT65" s="23" t="s">
        <v>3</v>
      </c>
      <c r="CTU65" s="23">
        <v>1.0083084325E-2</v>
      </c>
      <c r="CTV65" s="23" t="s">
        <v>3</v>
      </c>
      <c r="CTW65" s="23">
        <v>1.0485735102E-2</v>
      </c>
      <c r="CTX65" s="23">
        <v>8.4058235999999991E-3</v>
      </c>
      <c r="CTY65" s="23">
        <v>1.0854064337000001E-2</v>
      </c>
      <c r="CTZ65" s="23">
        <v>1.5553057235000001E-2</v>
      </c>
      <c r="CUA65" s="23">
        <v>1.2906677267E-2</v>
      </c>
      <c r="CUB65" s="23">
        <v>1.5155444125999999E-2</v>
      </c>
      <c r="CUC65" s="23">
        <v>2.0821075085000001E-2</v>
      </c>
      <c r="CUD65" s="23">
        <v>1.022627406E-2</v>
      </c>
      <c r="CUE65" s="23">
        <v>2.0526573126000001E-2</v>
      </c>
      <c r="CUF65" s="23">
        <v>2.5015807200000004E-2</v>
      </c>
      <c r="CUG65" s="23">
        <v>1.0243920496000002E-2</v>
      </c>
      <c r="CUH65" s="23">
        <v>9.6345152270000001E-3</v>
      </c>
      <c r="CUI65" s="23">
        <v>1.0692931043E-2</v>
      </c>
      <c r="CUJ65" s="23">
        <v>1.1265790379000001E-2</v>
      </c>
      <c r="CUK65" s="23">
        <v>1.0242868818E-2</v>
      </c>
      <c r="CUL65" s="23">
        <v>9.0213960120000009E-3</v>
      </c>
      <c r="CUM65" s="23">
        <v>1.0814097393999999E-2</v>
      </c>
      <c r="CUN65" s="23">
        <v>9.8717189920000011E-3</v>
      </c>
      <c r="CUO65" s="23">
        <v>1.0376847275E-2</v>
      </c>
      <c r="CUP65" s="23">
        <v>1.1817924621E-2</v>
      </c>
      <c r="CUQ65" s="23">
        <v>1.2789476235999998E-2</v>
      </c>
      <c r="CUR65" s="23">
        <v>8.4379582029999994E-3</v>
      </c>
      <c r="CUS65" s="23">
        <v>9.5340763920000009E-3</v>
      </c>
      <c r="CUT65" s="23">
        <v>9.96754509E-3</v>
      </c>
      <c r="CUU65" s="23">
        <v>1.2707631383E-2</v>
      </c>
      <c r="CUV65" s="23">
        <v>2.4430457483999999E-2</v>
      </c>
      <c r="CUW65" s="23">
        <v>3.9975250156000001E-2</v>
      </c>
      <c r="CUX65" s="23">
        <v>9.0234077919999992E-3</v>
      </c>
      <c r="CUY65" s="23">
        <v>1.2218299697E-2</v>
      </c>
      <c r="CUZ65" s="23">
        <v>2.2741345180999999E-2</v>
      </c>
      <c r="CVA65" s="23">
        <v>1.9076896558E-2</v>
      </c>
      <c r="CVB65" s="23">
        <v>2.2274842664999999E-2</v>
      </c>
      <c r="CVC65" s="23">
        <v>1.2888067663E-2</v>
      </c>
      <c r="CVD65" s="23" t="s">
        <v>3</v>
      </c>
      <c r="CVE65" s="23">
        <v>8.4300360530000003E-3</v>
      </c>
      <c r="CVF65" s="23">
        <v>1.2431799929000001E-2</v>
      </c>
      <c r="CVG65" s="23">
        <v>1.1518949022E-2</v>
      </c>
      <c r="CVH65" s="23">
        <v>1.2902769723E-2</v>
      </c>
      <c r="CVI65" s="23">
        <v>8.3929559509999998E-3</v>
      </c>
      <c r="CVJ65" s="23">
        <v>1.0563068928999999E-2</v>
      </c>
      <c r="CVK65" s="23">
        <v>1.0637624859999998E-2</v>
      </c>
      <c r="CVL65" s="23">
        <v>1.0785369864000001E-2</v>
      </c>
      <c r="CVM65" s="23">
        <v>1.0761932476E-2</v>
      </c>
      <c r="CVN65" s="23">
        <v>9.2629514250000006E-3</v>
      </c>
      <c r="CVO65" s="23" t="s">
        <v>3</v>
      </c>
      <c r="CVP65" s="23" t="s">
        <v>3</v>
      </c>
      <c r="CVQ65" s="23" t="s">
        <v>3</v>
      </c>
      <c r="CVR65" s="23">
        <v>1.1615681458E-2</v>
      </c>
      <c r="CVS65" s="23">
        <v>1.1152023798E-2</v>
      </c>
      <c r="CVT65" s="23">
        <v>1.6605242403999999E-2</v>
      </c>
      <c r="CVU65" s="23" t="s">
        <v>3</v>
      </c>
      <c r="CVV65" s="23" t="s">
        <v>3</v>
      </c>
      <c r="CVW65" s="23" t="s">
        <v>3</v>
      </c>
      <c r="CVX65" s="23">
        <v>1.1414503678000001E-2</v>
      </c>
      <c r="CVY65" s="23">
        <v>1.594780468E-2</v>
      </c>
      <c r="CVZ65" s="23">
        <v>1.1111132223E-2</v>
      </c>
      <c r="CWA65" s="23">
        <v>7.3662325959999997E-3</v>
      </c>
      <c r="CWB65" s="23">
        <v>1.0976484724999999E-2</v>
      </c>
      <c r="CWC65" s="23">
        <v>1.0941309484E-2</v>
      </c>
      <c r="CWD65" s="23">
        <v>1.1269465469E-2</v>
      </c>
      <c r="CWE65" s="23" t="s">
        <v>3</v>
      </c>
      <c r="CWF65" s="23">
        <v>1.3351603198999999E-2</v>
      </c>
      <c r="CWG65" s="23">
        <v>1.2072754797E-2</v>
      </c>
      <c r="CWH65" s="23" t="s">
        <v>3</v>
      </c>
      <c r="CWI65" s="24" t="s">
        <v>3</v>
      </c>
      <c r="CWJ65" s="23">
        <v>1.205133699E-2</v>
      </c>
      <c r="CWK65" s="23" t="s">
        <v>3</v>
      </c>
      <c r="CWL65" s="23" t="s">
        <v>3</v>
      </c>
      <c r="CWM65" s="24" t="s">
        <v>3</v>
      </c>
      <c r="CWN65" s="23">
        <v>1.0981078183999999E-2</v>
      </c>
      <c r="CWO65" s="24" t="s">
        <v>3</v>
      </c>
      <c r="CWP65" s="23" t="s">
        <v>3</v>
      </c>
      <c r="CWQ65" s="23" t="s">
        <v>3</v>
      </c>
      <c r="CWR65" s="23">
        <v>8.593358064999999E-3</v>
      </c>
      <c r="CWS65" s="23">
        <v>9.9260096070000001E-3</v>
      </c>
    </row>
    <row r="66" spans="1:2645" x14ac:dyDescent="0.3">
      <c r="A66" s="25">
        <v>42734</v>
      </c>
      <c r="B66" s="26">
        <v>-0.55961653127799993</v>
      </c>
      <c r="C66" s="26" t="s">
        <v>3</v>
      </c>
      <c r="D66" s="26" t="s">
        <v>3</v>
      </c>
      <c r="E66" s="26" t="s">
        <v>3</v>
      </c>
      <c r="F66" s="26">
        <v>1.0430612657E-2</v>
      </c>
      <c r="G66" s="26">
        <v>8.2964069360000007E-3</v>
      </c>
      <c r="H66" s="26" t="s">
        <v>3</v>
      </c>
      <c r="I66" s="26" t="s">
        <v>3</v>
      </c>
      <c r="J66" s="26" t="s">
        <v>3</v>
      </c>
      <c r="K66" s="26">
        <v>1.3053677176000001E-2</v>
      </c>
      <c r="L66" s="26" t="s">
        <v>3</v>
      </c>
      <c r="M66" s="26" t="s">
        <v>3</v>
      </c>
      <c r="N66" s="26">
        <v>1.2117250453E-2</v>
      </c>
      <c r="O66" s="26" t="s">
        <v>3</v>
      </c>
      <c r="P66" s="26" t="s">
        <v>3</v>
      </c>
      <c r="Q66" s="26" t="s">
        <v>3</v>
      </c>
      <c r="R66" s="26" t="s">
        <v>3</v>
      </c>
      <c r="S66" s="26" t="s">
        <v>3</v>
      </c>
      <c r="T66" s="26" t="s">
        <v>3</v>
      </c>
      <c r="U66" s="26">
        <v>1.1079944767000001E-2</v>
      </c>
      <c r="V66" s="26" t="s">
        <v>3</v>
      </c>
      <c r="W66" s="26" t="s">
        <v>3</v>
      </c>
      <c r="X66" s="26" t="s">
        <v>3</v>
      </c>
      <c r="Y66" s="26" t="s">
        <v>3</v>
      </c>
      <c r="Z66" s="26">
        <v>1.1604816987E-2</v>
      </c>
      <c r="AA66" s="26">
        <v>1.1017581666E-2</v>
      </c>
      <c r="AB66" s="26" t="s">
        <v>3</v>
      </c>
      <c r="AC66" s="26">
        <v>1.0950329702E-2</v>
      </c>
      <c r="AD66" s="26">
        <v>1.1003518214E-2</v>
      </c>
      <c r="AE66" s="26" t="s">
        <v>3</v>
      </c>
      <c r="AF66" s="26">
        <v>2.0160135680999999E-2</v>
      </c>
      <c r="AG66" s="26">
        <v>7.3856961120000002E-3</v>
      </c>
      <c r="AH66" s="26">
        <v>7.7230328690000008E-3</v>
      </c>
      <c r="AI66" s="26">
        <v>1.1263565678E-2</v>
      </c>
      <c r="AJ66" s="26">
        <v>7.279602772E-3</v>
      </c>
      <c r="AK66" s="26">
        <v>8.422295271E-3</v>
      </c>
      <c r="AL66" s="26">
        <v>1.0005308480999999E-2</v>
      </c>
      <c r="AM66" s="26">
        <v>6.8611241720000007E-3</v>
      </c>
      <c r="AN66" s="26">
        <v>7.2408193369999999E-3</v>
      </c>
      <c r="AO66" s="26">
        <v>1.4518158816E-2</v>
      </c>
      <c r="AP66" s="26">
        <v>1.2149666651E-2</v>
      </c>
      <c r="AQ66" s="26">
        <v>2.9453857052000001E-2</v>
      </c>
      <c r="AR66" s="26" t="s">
        <v>3</v>
      </c>
      <c r="AS66" s="26">
        <v>1.1160333939999999E-2</v>
      </c>
      <c r="AT66" s="26">
        <v>1.1231172428000001E-2</v>
      </c>
      <c r="AU66" s="26">
        <v>1.1785453263000002E-2</v>
      </c>
      <c r="AV66" s="26">
        <v>9.559083946E-3</v>
      </c>
      <c r="AW66" s="26">
        <v>2.7123062874000001E-2</v>
      </c>
      <c r="AX66" s="26">
        <v>1.4389561424999999E-2</v>
      </c>
      <c r="AY66" s="26">
        <v>7.3645944469999999E-3</v>
      </c>
      <c r="AZ66" s="26">
        <v>9.8327931899999995E-3</v>
      </c>
      <c r="BA66" s="26">
        <v>7.8676395359999988E-3</v>
      </c>
      <c r="BB66" s="26" t="s">
        <v>3</v>
      </c>
      <c r="BC66" s="26" t="s">
        <v>3</v>
      </c>
      <c r="BD66" s="26" t="s">
        <v>3</v>
      </c>
      <c r="BE66" s="26" t="s">
        <v>3</v>
      </c>
      <c r="BF66" s="26">
        <v>1.1253739545999999E-2</v>
      </c>
      <c r="BG66" s="26">
        <v>8.3583951430000001E-3</v>
      </c>
      <c r="BH66" s="26" t="s">
        <v>3</v>
      </c>
      <c r="BI66" s="26">
        <v>1.1809131782E-2</v>
      </c>
      <c r="BJ66" s="26" t="s">
        <v>3</v>
      </c>
      <c r="BK66" s="26">
        <v>1.1125090755000001E-2</v>
      </c>
      <c r="BL66" s="26">
        <v>1.4905827567000001E-2</v>
      </c>
      <c r="BM66" s="26" t="s">
        <v>3</v>
      </c>
      <c r="BN66" s="26" t="s">
        <v>3</v>
      </c>
      <c r="BO66" s="26">
        <v>1.1792670242000002E-2</v>
      </c>
      <c r="BP66" s="26" t="s">
        <v>3</v>
      </c>
      <c r="BQ66" s="26" t="s">
        <v>3</v>
      </c>
      <c r="BR66" s="26" t="s">
        <v>3</v>
      </c>
      <c r="BS66" s="26" t="s">
        <v>3</v>
      </c>
      <c r="BT66" s="26" t="s">
        <v>3</v>
      </c>
      <c r="BU66" s="26" t="s">
        <v>3</v>
      </c>
      <c r="BV66" s="26" t="s">
        <v>3</v>
      </c>
      <c r="BW66" s="26" t="s">
        <v>3</v>
      </c>
      <c r="BX66" s="26" t="s">
        <v>3</v>
      </c>
      <c r="BY66" s="26" t="s">
        <v>3</v>
      </c>
      <c r="BZ66" s="26" t="s">
        <v>3</v>
      </c>
      <c r="CA66" s="26" t="s">
        <v>3</v>
      </c>
      <c r="CB66" s="26" t="s">
        <v>3</v>
      </c>
      <c r="CC66" s="26" t="s">
        <v>3</v>
      </c>
      <c r="CD66" s="26" t="s">
        <v>3</v>
      </c>
      <c r="CE66" s="26" t="s">
        <v>3</v>
      </c>
      <c r="CF66" s="26">
        <v>9.1434444760000004E-3</v>
      </c>
      <c r="CG66" s="26" t="s">
        <v>3</v>
      </c>
      <c r="CH66" s="26">
        <v>1.1087771578E-2</v>
      </c>
      <c r="CI66" s="26" t="s">
        <v>3</v>
      </c>
      <c r="CJ66" s="26">
        <v>2.4477755550000001E-3</v>
      </c>
      <c r="CK66" s="26" t="s">
        <v>3</v>
      </c>
      <c r="CL66" s="26" t="s">
        <v>3</v>
      </c>
      <c r="CM66" s="26" t="s">
        <v>3</v>
      </c>
      <c r="CN66" s="26" t="s">
        <v>3</v>
      </c>
      <c r="CO66" s="26">
        <v>1.1759309033000001E-2</v>
      </c>
      <c r="CP66" s="26" t="s">
        <v>3</v>
      </c>
      <c r="CQ66" s="26">
        <v>4.1636241830999995E-2</v>
      </c>
      <c r="CR66" s="26" t="s">
        <v>3</v>
      </c>
      <c r="CS66" s="26">
        <v>6.0100441189999999E-3</v>
      </c>
      <c r="CT66" s="26" t="s">
        <v>3</v>
      </c>
      <c r="CU66" s="26" t="s">
        <v>3</v>
      </c>
      <c r="CV66" s="26" t="s">
        <v>3</v>
      </c>
      <c r="CW66" s="26" t="s">
        <v>3</v>
      </c>
      <c r="CX66" s="26" t="s">
        <v>3</v>
      </c>
      <c r="CY66" s="26" t="s">
        <v>3</v>
      </c>
      <c r="CZ66" s="26" t="s">
        <v>3</v>
      </c>
      <c r="DA66" s="26">
        <v>1.1956926432E-2</v>
      </c>
      <c r="DB66" s="26">
        <v>1.2358352562999999E-2</v>
      </c>
      <c r="DC66" s="26">
        <v>1.4718591276999999E-2</v>
      </c>
      <c r="DD66" s="26" t="s">
        <v>3</v>
      </c>
      <c r="DE66" s="26">
        <v>1.1366810075000001E-2</v>
      </c>
      <c r="DF66" s="26">
        <v>2.1513007635000001E-2</v>
      </c>
      <c r="DG66" s="26">
        <v>1.1456993424999999E-2</v>
      </c>
      <c r="DH66" s="26">
        <v>8.5838789550000006E-3</v>
      </c>
      <c r="DI66" s="26" t="s">
        <v>3</v>
      </c>
      <c r="DJ66" s="26">
        <v>1.3788285095999999E-2</v>
      </c>
      <c r="DK66" s="26" t="s">
        <v>3</v>
      </c>
      <c r="DL66" s="26">
        <v>1.0994879425E-2</v>
      </c>
      <c r="DM66" s="26">
        <v>1.0702127844000001E-2</v>
      </c>
      <c r="DN66" s="26">
        <v>1.0805333828E-2</v>
      </c>
      <c r="DO66" s="27" t="s">
        <v>3</v>
      </c>
      <c r="DP66" s="26">
        <v>2.9346898254000001E-2</v>
      </c>
      <c r="DQ66" s="26">
        <v>1.7552977367000001E-2</v>
      </c>
      <c r="DR66" s="26">
        <v>1.0741479155000001E-2</v>
      </c>
      <c r="DS66" s="26">
        <v>1.0717178275000001E-2</v>
      </c>
      <c r="DT66" s="26">
        <v>1.0792435146E-2</v>
      </c>
      <c r="DU66" s="26">
        <v>1.2512446819E-2</v>
      </c>
      <c r="DV66" s="26" t="s">
        <v>3</v>
      </c>
      <c r="DW66" s="26" t="s">
        <v>3</v>
      </c>
      <c r="DX66" s="26">
        <v>3.4560315175000002E-2</v>
      </c>
      <c r="DY66" s="26">
        <v>3.7075431455000002E-2</v>
      </c>
      <c r="DZ66" s="26">
        <v>1.0058505261999999E-2</v>
      </c>
      <c r="EA66" s="26">
        <v>7.7588507350000004E-3</v>
      </c>
      <c r="EB66" s="26">
        <v>8.6340295759999991E-3</v>
      </c>
      <c r="EC66" s="26">
        <v>1.1984377478999999E-2</v>
      </c>
      <c r="ED66" s="26">
        <v>1.4109482392999998E-2</v>
      </c>
      <c r="EE66" s="26">
        <v>1.0775763145999999E-2</v>
      </c>
      <c r="EF66" s="26">
        <v>1.1117463984999999E-2</v>
      </c>
      <c r="EG66" s="26">
        <v>1.1402879602E-2</v>
      </c>
      <c r="EH66" s="26">
        <v>1.2893950220999999E-2</v>
      </c>
      <c r="EI66" s="26">
        <v>1.0631324833E-2</v>
      </c>
      <c r="EJ66" s="26">
        <v>1.0942600316999999E-2</v>
      </c>
      <c r="EK66" s="26">
        <v>1.0941267277E-2</v>
      </c>
      <c r="EL66" s="26">
        <v>6.3975494670000001E-3</v>
      </c>
      <c r="EM66" s="26">
        <v>1.8622642867000001E-2</v>
      </c>
      <c r="EN66" s="26">
        <v>1.2908331073999999E-2</v>
      </c>
      <c r="EO66" s="26">
        <v>1.1081007588E-2</v>
      </c>
      <c r="EP66" s="26">
        <v>9.553474939999999E-3</v>
      </c>
      <c r="EQ66" s="26">
        <v>1.1002621043E-2</v>
      </c>
      <c r="ER66" s="26">
        <v>1.1767072312E-2</v>
      </c>
      <c r="ES66" s="26">
        <v>1.2465966112E-2</v>
      </c>
      <c r="ET66" s="26">
        <v>2.9321369787E-2</v>
      </c>
      <c r="EU66" s="26">
        <v>1.1702601721000001E-2</v>
      </c>
      <c r="EV66" s="26">
        <v>1.7953811601E-2</v>
      </c>
      <c r="EW66" s="26">
        <v>1.0762299252E-2</v>
      </c>
      <c r="EX66" s="26">
        <v>1.1906546771999999E-2</v>
      </c>
      <c r="EY66" s="26">
        <v>1.0789823514000001E-2</v>
      </c>
      <c r="EZ66" s="26">
        <v>1.1386293605E-2</v>
      </c>
      <c r="FA66" s="26">
        <v>1.9407413397999999E-2</v>
      </c>
      <c r="FB66" s="26">
        <v>1.0953865513E-2</v>
      </c>
      <c r="FC66" s="26">
        <v>1.1169613893999999E-2</v>
      </c>
      <c r="FD66" s="26">
        <v>1.7851158668000001E-2</v>
      </c>
      <c r="FE66" s="26">
        <v>1.6778753083999998E-2</v>
      </c>
      <c r="FF66" s="26">
        <v>2.8263156987000004E-2</v>
      </c>
      <c r="FG66" s="26">
        <v>1.0628641552000001E-2</v>
      </c>
      <c r="FH66" s="26">
        <v>7.258794277E-3</v>
      </c>
      <c r="FI66" s="26">
        <v>9.3182288980000003E-3</v>
      </c>
      <c r="FJ66" s="26" t="s">
        <v>3</v>
      </c>
      <c r="FK66" s="26">
        <v>1.0868219445000001E-2</v>
      </c>
      <c r="FL66" s="26">
        <v>-1.672496073E-3</v>
      </c>
      <c r="FM66" s="26">
        <v>1.0812306848999999E-2</v>
      </c>
      <c r="FN66" s="26">
        <v>1.0705783581999999E-2</v>
      </c>
      <c r="FO66" s="26" t="s">
        <v>3</v>
      </c>
      <c r="FP66" s="26">
        <v>6.6963541959999991E-3</v>
      </c>
      <c r="FQ66" s="26">
        <v>1.0314636617E-2</v>
      </c>
      <c r="FR66" s="26" t="s">
        <v>3</v>
      </c>
      <c r="FS66" s="26">
        <v>1.1311367022E-2</v>
      </c>
      <c r="FT66" s="26">
        <v>1.0923414434E-2</v>
      </c>
      <c r="FU66" s="26">
        <v>1.1965336767999999E-2</v>
      </c>
      <c r="FV66" s="26">
        <v>9.6472668740000007E-3</v>
      </c>
      <c r="FW66" s="26" t="s">
        <v>3</v>
      </c>
      <c r="FX66" s="26">
        <v>1.1249348942E-2</v>
      </c>
      <c r="FY66" s="26">
        <v>1.1150309696E-2</v>
      </c>
      <c r="FZ66" s="26">
        <v>7.8779262100000004E-3</v>
      </c>
      <c r="GA66" s="26">
        <v>1.9275169006000001E-2</v>
      </c>
      <c r="GB66" s="26" t="s">
        <v>3</v>
      </c>
      <c r="GC66" s="26">
        <v>1.1042569020999999E-2</v>
      </c>
      <c r="GD66" s="26">
        <v>1.2221660673000002E-2</v>
      </c>
      <c r="GE66" s="26">
        <v>1.1113403749E-2</v>
      </c>
      <c r="GF66" s="26" t="s">
        <v>3</v>
      </c>
      <c r="GG66" s="26">
        <v>1.1046926117E-2</v>
      </c>
      <c r="GH66" s="26">
        <v>1.1724464590000001E-2</v>
      </c>
      <c r="GI66" s="26">
        <v>1.1390267614000001E-2</v>
      </c>
      <c r="GJ66" s="26">
        <v>1.1069245393000001E-2</v>
      </c>
      <c r="GK66" s="26">
        <v>1.120957704E-2</v>
      </c>
      <c r="GL66" s="26">
        <v>1.1216754983E-2</v>
      </c>
      <c r="GM66" s="26">
        <v>1.1489337869000001E-2</v>
      </c>
      <c r="GN66" s="26">
        <v>7.9224700619999998E-3</v>
      </c>
      <c r="GO66" s="26">
        <v>8.5473565419999994E-3</v>
      </c>
      <c r="GP66" s="26">
        <v>7.8000173880000004E-3</v>
      </c>
      <c r="GQ66" s="26">
        <v>8.9904249930000003E-3</v>
      </c>
      <c r="GR66" s="26">
        <v>7.6745446230000007E-3</v>
      </c>
      <c r="GS66" s="26">
        <v>1.1329029952000001E-2</v>
      </c>
      <c r="GT66" s="26" t="s">
        <v>3</v>
      </c>
      <c r="GU66" s="26">
        <v>1.1077418832E-2</v>
      </c>
      <c r="GV66" s="26">
        <v>1.0332670464E-2</v>
      </c>
      <c r="GW66" s="26">
        <v>1.0772178677E-2</v>
      </c>
      <c r="GX66" s="26">
        <v>1.0877493743999999E-2</v>
      </c>
      <c r="GY66" s="26" t="s">
        <v>3</v>
      </c>
      <c r="GZ66" s="26" t="s">
        <v>3</v>
      </c>
      <c r="HA66" s="26" t="s">
        <v>3</v>
      </c>
      <c r="HB66" s="26" t="s">
        <v>3</v>
      </c>
      <c r="HC66" s="26" t="s">
        <v>3</v>
      </c>
      <c r="HD66" s="26">
        <v>1.3086951643E-2</v>
      </c>
      <c r="HE66" s="26">
        <v>1.2042410645E-2</v>
      </c>
      <c r="HF66" s="26">
        <v>1.0795523199999999E-2</v>
      </c>
      <c r="HG66" s="26">
        <v>1.0817916609E-2</v>
      </c>
      <c r="HH66" s="26">
        <v>1.1312890836000001E-2</v>
      </c>
      <c r="HI66" s="26">
        <v>1.0520612759E-2</v>
      </c>
      <c r="HJ66" s="26">
        <v>9.4323032450000007E-3</v>
      </c>
      <c r="HK66" s="26" t="s">
        <v>3</v>
      </c>
      <c r="HL66" s="26" t="s">
        <v>3</v>
      </c>
      <c r="HM66" s="26" t="s">
        <v>3</v>
      </c>
      <c r="HN66" s="26">
        <v>1.1005695307000001E-2</v>
      </c>
      <c r="HO66" s="26" t="s">
        <v>3</v>
      </c>
      <c r="HP66" s="26">
        <v>1.1009494533E-2</v>
      </c>
      <c r="HQ66" s="26">
        <v>1.1230876556E-2</v>
      </c>
      <c r="HR66" s="26">
        <v>1.1546147623E-2</v>
      </c>
      <c r="HS66" s="26">
        <v>1.1455972560000001E-2</v>
      </c>
      <c r="HT66" s="26">
        <v>1.1394340167999999E-2</v>
      </c>
      <c r="HU66" s="26">
        <v>1.1040850418000001E-2</v>
      </c>
      <c r="HV66" s="26">
        <v>1.1051187809000001E-2</v>
      </c>
      <c r="HW66" s="26">
        <v>1.1315391308E-2</v>
      </c>
      <c r="HX66" s="26">
        <v>1.1092994399E-2</v>
      </c>
      <c r="HY66" s="26">
        <v>1.0835586329E-2</v>
      </c>
      <c r="HZ66" s="26">
        <v>1.075236154E-2</v>
      </c>
      <c r="IA66" s="26" t="s">
        <v>3</v>
      </c>
      <c r="IB66" s="26">
        <v>1.1771619844000001E-2</v>
      </c>
      <c r="IC66" s="26">
        <v>1.1875205244000001E-2</v>
      </c>
      <c r="ID66" s="26">
        <v>1.0754052867E-2</v>
      </c>
      <c r="IE66" s="26">
        <v>1.1197797628999999E-2</v>
      </c>
      <c r="IF66" s="26" t="s">
        <v>3</v>
      </c>
      <c r="IG66" s="26" t="s">
        <v>3</v>
      </c>
      <c r="IH66" s="26">
        <v>1.1258369069000001E-2</v>
      </c>
      <c r="II66" s="26">
        <v>1.1195959599000001E-2</v>
      </c>
      <c r="IJ66" s="26">
        <v>1.1257258122E-2</v>
      </c>
      <c r="IK66" s="26">
        <v>1.1245413609999999E-2</v>
      </c>
      <c r="IL66" s="26">
        <v>1.1260088094E-2</v>
      </c>
      <c r="IM66" s="26">
        <v>1.1328469241E-2</v>
      </c>
      <c r="IN66" s="26">
        <v>1.1394634209E-2</v>
      </c>
      <c r="IO66" s="26">
        <v>1.1408763094000001E-2</v>
      </c>
      <c r="IP66" s="26">
        <v>1.0628818634999999E-2</v>
      </c>
      <c r="IQ66" s="26">
        <v>9.8439950660000001E-3</v>
      </c>
      <c r="IR66" s="26">
        <v>1.1041621436E-2</v>
      </c>
      <c r="IS66" s="26">
        <v>1.1178363372E-2</v>
      </c>
      <c r="IT66" s="26">
        <v>1.7879892822999999E-2</v>
      </c>
      <c r="IU66" s="26">
        <v>2.9075632069999999E-2</v>
      </c>
      <c r="IV66" s="26" t="s">
        <v>3</v>
      </c>
      <c r="IW66" s="26">
        <v>9.4735910639999997E-3</v>
      </c>
      <c r="IX66" s="26" t="s">
        <v>3</v>
      </c>
      <c r="IY66" s="26" t="s">
        <v>3</v>
      </c>
      <c r="IZ66" s="26" t="s">
        <v>3</v>
      </c>
      <c r="JA66" s="26">
        <v>1.0527686814999999E-2</v>
      </c>
      <c r="JB66" s="26">
        <v>1.1703401585999999E-2</v>
      </c>
      <c r="JC66" s="26" t="s">
        <v>3</v>
      </c>
      <c r="JD66" s="26">
        <v>7.3313037330000001E-3</v>
      </c>
      <c r="JE66" s="26" t="s">
        <v>3</v>
      </c>
      <c r="JF66" s="26">
        <v>1.1191917822999999E-2</v>
      </c>
      <c r="JG66" s="26">
        <v>1.1036273462E-2</v>
      </c>
      <c r="JH66" s="26" t="s">
        <v>3</v>
      </c>
      <c r="JI66" s="26" t="s">
        <v>3</v>
      </c>
      <c r="JJ66" s="26" t="s">
        <v>3</v>
      </c>
      <c r="JK66" s="26" t="s">
        <v>3</v>
      </c>
      <c r="JL66" s="26">
        <v>1.2493404850000001E-2</v>
      </c>
      <c r="JM66" s="26">
        <v>1.3606953235999999E-2</v>
      </c>
      <c r="JN66" s="26">
        <v>3.7119648977E-2</v>
      </c>
      <c r="JO66" s="26">
        <v>2.8848383111999998E-2</v>
      </c>
      <c r="JP66" s="26">
        <v>2.8902945729999997E-2</v>
      </c>
      <c r="JQ66" s="26">
        <v>1.9270709458999998E-2</v>
      </c>
      <c r="JR66" s="26">
        <v>2.7740603397000001E-2</v>
      </c>
      <c r="JS66" s="26">
        <v>2.8190028041000001E-2</v>
      </c>
      <c r="JT66" s="26">
        <v>1.3254572365E-2</v>
      </c>
      <c r="JU66" s="26">
        <v>2.8372316254E-2</v>
      </c>
      <c r="JV66" s="26">
        <v>1.0968694996999999E-2</v>
      </c>
      <c r="JW66" s="26">
        <v>1.1509785017E-2</v>
      </c>
      <c r="JX66" s="26">
        <v>1.6430783017999998E-2</v>
      </c>
      <c r="JY66" s="26">
        <v>1.1941357428999998E-2</v>
      </c>
      <c r="JZ66" s="26">
        <v>1.1098567721999998E-2</v>
      </c>
      <c r="KA66" s="26">
        <v>1.1766469130999999E-2</v>
      </c>
      <c r="KB66" s="26">
        <v>1.1677268532000001E-2</v>
      </c>
      <c r="KC66" s="26" t="s">
        <v>3</v>
      </c>
      <c r="KD66" s="26">
        <v>1.8072901996E-2</v>
      </c>
      <c r="KE66" s="26">
        <v>1.1010419852999999E-2</v>
      </c>
      <c r="KF66" s="26" t="s">
        <v>3</v>
      </c>
      <c r="KG66" s="26">
        <v>1.1248625879000001E-2</v>
      </c>
      <c r="KH66" s="26">
        <v>1.0392010877000001E-2</v>
      </c>
      <c r="KI66" s="26">
        <v>1.0948805705E-2</v>
      </c>
      <c r="KJ66" s="26">
        <v>7.8069028620000001E-3</v>
      </c>
      <c r="KK66" s="26">
        <v>2.3143643721000001E-2</v>
      </c>
      <c r="KL66" s="26">
        <v>1.0687685057000001E-2</v>
      </c>
      <c r="KM66" s="26">
        <v>-4.0517555948000002E-2</v>
      </c>
      <c r="KN66" s="26">
        <v>1.1161410351E-2</v>
      </c>
      <c r="KO66" s="26">
        <v>1.1556235551000001E-2</v>
      </c>
      <c r="KP66" s="26">
        <v>1.1407289539E-2</v>
      </c>
      <c r="KQ66" s="26">
        <v>1.1281657114000001E-2</v>
      </c>
      <c r="KR66" s="26">
        <v>1.0831777708000001E-2</v>
      </c>
      <c r="KS66" s="26">
        <v>1.1482414944E-2</v>
      </c>
      <c r="KT66" s="26">
        <v>1.1068504218E-2</v>
      </c>
      <c r="KU66" s="26">
        <v>8.9032249480000009E-3</v>
      </c>
      <c r="KV66" s="26">
        <v>1.1133545419E-2</v>
      </c>
      <c r="KW66" s="26">
        <v>1.0958312737000001E-2</v>
      </c>
      <c r="KX66" s="26" t="s">
        <v>3</v>
      </c>
      <c r="KY66" s="26" t="s">
        <v>3</v>
      </c>
      <c r="KZ66" s="26" t="s">
        <v>3</v>
      </c>
      <c r="LA66" s="26">
        <v>1.1072324994E-2</v>
      </c>
      <c r="LB66" s="26">
        <v>1.0805108479E-2</v>
      </c>
      <c r="LC66" s="26">
        <v>1.1114171745000002E-2</v>
      </c>
      <c r="LD66" s="26">
        <v>1.1335376602E-2</v>
      </c>
      <c r="LE66" s="26">
        <v>1.2789142617E-2</v>
      </c>
      <c r="LF66" s="26">
        <v>1.0532546991000001E-2</v>
      </c>
      <c r="LG66" s="26">
        <v>1.0525879249000001E-2</v>
      </c>
      <c r="LH66" s="26">
        <v>1.0875862587000001E-2</v>
      </c>
      <c r="LI66" s="26">
        <v>1.0788280544E-2</v>
      </c>
      <c r="LJ66" s="26">
        <v>1.1325558288999999E-2</v>
      </c>
      <c r="LK66" s="26">
        <v>1.1058722972E-2</v>
      </c>
      <c r="LL66" s="26" t="s">
        <v>3</v>
      </c>
      <c r="LM66" s="26">
        <v>1.7681342079E-2</v>
      </c>
      <c r="LN66" s="26">
        <v>1.7350642983E-2</v>
      </c>
      <c r="LO66" s="26">
        <v>1.0791703809999999E-2</v>
      </c>
      <c r="LP66" s="26">
        <v>1.1230647363E-2</v>
      </c>
      <c r="LQ66" s="26">
        <v>3.6641563591000001E-2</v>
      </c>
      <c r="LR66" s="26">
        <v>1.3825442881000001E-2</v>
      </c>
      <c r="LS66" s="26">
        <v>1.1481365396E-2</v>
      </c>
      <c r="LT66" s="26">
        <v>9.3743649439999993E-3</v>
      </c>
      <c r="LU66" s="26" t="s">
        <v>3</v>
      </c>
      <c r="LV66" s="26">
        <v>8.6867382099999994E-3</v>
      </c>
      <c r="LW66" s="26" t="s">
        <v>3</v>
      </c>
      <c r="LX66" s="26" t="s">
        <v>3</v>
      </c>
      <c r="LY66" s="26" t="s">
        <v>3</v>
      </c>
      <c r="LZ66" s="26">
        <v>1.1242445359E-2</v>
      </c>
      <c r="MA66" s="26">
        <v>1.1132015564E-2</v>
      </c>
      <c r="MB66" s="26">
        <v>1.1634528028E-2</v>
      </c>
      <c r="MC66" s="26">
        <v>6.8814887760000002E-3</v>
      </c>
      <c r="MD66" s="26">
        <v>6.929957669E-3</v>
      </c>
      <c r="ME66" s="26">
        <v>2.5550101071000003E-2</v>
      </c>
      <c r="MF66" s="26">
        <v>1.1293387669999998E-2</v>
      </c>
      <c r="MG66" s="26">
        <v>1.1140981346000001E-2</v>
      </c>
      <c r="MH66" s="26">
        <v>-1.4973985488999999E-2</v>
      </c>
      <c r="MI66" s="26">
        <v>1.1163442536999999E-2</v>
      </c>
      <c r="MJ66" s="26">
        <v>1.1059665117E-2</v>
      </c>
      <c r="MK66" s="26">
        <v>1.1079042052999999E-2</v>
      </c>
      <c r="ML66" s="26">
        <v>1.1292883088000001E-2</v>
      </c>
      <c r="MM66" s="26">
        <v>1.1089154701E-2</v>
      </c>
      <c r="MN66" s="26">
        <v>1.0809679826E-2</v>
      </c>
      <c r="MO66" s="26">
        <v>9.8714144000000004E-3</v>
      </c>
      <c r="MP66" s="26">
        <v>9.1115187310000009E-3</v>
      </c>
      <c r="MQ66" s="26" t="s">
        <v>3</v>
      </c>
      <c r="MR66" s="26">
        <v>1.1000695949999998E-2</v>
      </c>
      <c r="MS66" s="26" t="s">
        <v>3</v>
      </c>
      <c r="MT66" s="26">
        <v>1.1052043927999999E-2</v>
      </c>
      <c r="MU66" s="26">
        <v>1.1086108093000001E-2</v>
      </c>
      <c r="MV66" s="26">
        <v>1.1125685422000001E-2</v>
      </c>
      <c r="MW66" s="26">
        <v>1.0857976136000001E-2</v>
      </c>
      <c r="MX66" s="26">
        <v>1.1326839747E-2</v>
      </c>
      <c r="MY66" s="26" t="s">
        <v>3</v>
      </c>
      <c r="MZ66" s="26" t="s">
        <v>3</v>
      </c>
      <c r="NA66" s="26" t="s">
        <v>3</v>
      </c>
      <c r="NB66" s="26">
        <v>1.1661061056E-2</v>
      </c>
      <c r="NC66" s="26">
        <v>1.1027654101E-2</v>
      </c>
      <c r="ND66" s="26">
        <v>1.7549263079E-2</v>
      </c>
      <c r="NE66" s="26">
        <v>1.7875004988000001E-2</v>
      </c>
      <c r="NF66" s="26">
        <v>1.7584630739E-2</v>
      </c>
      <c r="NG66" s="26">
        <v>1.4183991387E-2</v>
      </c>
      <c r="NH66" s="26">
        <v>1.7232076751000001E-2</v>
      </c>
      <c r="NI66" s="26">
        <v>1.7622849066999999E-2</v>
      </c>
      <c r="NJ66" s="26">
        <v>1.1122006974000001E-2</v>
      </c>
      <c r="NK66" s="26">
        <v>1.2539593325000001E-2</v>
      </c>
      <c r="NL66" s="26">
        <v>1.1640742989999999E-2</v>
      </c>
      <c r="NM66" s="26" t="s">
        <v>3</v>
      </c>
      <c r="NN66" s="26">
        <v>1.1416659242999999E-2</v>
      </c>
      <c r="NO66" s="26">
        <v>1.1724294206000001E-2</v>
      </c>
      <c r="NP66" s="26">
        <v>1.1410434794E-2</v>
      </c>
      <c r="NQ66" s="26" t="s">
        <v>3</v>
      </c>
      <c r="NR66" s="26">
        <v>1.1948306081999999E-2</v>
      </c>
      <c r="NS66" s="26">
        <v>1.1198944892000001E-2</v>
      </c>
      <c r="NT66" s="26" t="s">
        <v>3</v>
      </c>
      <c r="NU66" s="26" t="s">
        <v>3</v>
      </c>
      <c r="NV66" s="26">
        <v>1.3786182870999999E-2</v>
      </c>
      <c r="NW66" s="26" t="s">
        <v>3</v>
      </c>
      <c r="NX66" s="26">
        <v>1.1411814607E-2</v>
      </c>
      <c r="NY66" s="26">
        <v>1.4944614577E-2</v>
      </c>
      <c r="NZ66" s="26" t="s">
        <v>3</v>
      </c>
      <c r="OA66" s="26">
        <v>1.1135540978E-2</v>
      </c>
      <c r="OB66" s="26">
        <v>1.8084453703000002E-2</v>
      </c>
      <c r="OC66" s="26">
        <v>1.1508593922999999E-2</v>
      </c>
      <c r="OD66" s="26">
        <v>1.1153286895000001E-2</v>
      </c>
      <c r="OE66" s="26">
        <v>2.8913240294999996E-2</v>
      </c>
      <c r="OF66" s="26">
        <v>1.1518316255000001E-2</v>
      </c>
      <c r="OG66" s="26">
        <v>1.1202874977E-2</v>
      </c>
      <c r="OH66" s="26">
        <v>1.1065299415E-2</v>
      </c>
      <c r="OI66" s="26" t="s">
        <v>3</v>
      </c>
      <c r="OJ66" s="26">
        <v>1.1326896340999999E-2</v>
      </c>
      <c r="OK66" s="26">
        <v>1.1011474598999999E-2</v>
      </c>
      <c r="OL66" s="26">
        <v>1.1190374061E-2</v>
      </c>
      <c r="OM66" s="26">
        <v>1.1430902646000001E-2</v>
      </c>
      <c r="ON66" s="26">
        <v>1.1093190817E-2</v>
      </c>
      <c r="OO66" s="26">
        <v>1.1100580503E-2</v>
      </c>
      <c r="OP66" s="26">
        <v>1.1014067158000001E-2</v>
      </c>
      <c r="OQ66" s="26">
        <v>1.1096814235E-2</v>
      </c>
      <c r="OR66" s="26" t="s">
        <v>3</v>
      </c>
      <c r="OS66" s="26" t="s">
        <v>3</v>
      </c>
      <c r="OT66" s="26">
        <v>1.0968169369000001E-2</v>
      </c>
      <c r="OU66" s="26">
        <v>1.0815760673999999E-2</v>
      </c>
      <c r="OV66" s="26">
        <v>1.0806076657000001E-2</v>
      </c>
      <c r="OW66" s="26" t="s">
        <v>3</v>
      </c>
      <c r="OX66" s="26">
        <v>9.6159326119999999E-3</v>
      </c>
      <c r="OY66" s="26">
        <v>1.0539229606000001E-2</v>
      </c>
      <c r="OZ66" s="26">
        <v>1.1145334097999999E-2</v>
      </c>
      <c r="PA66" s="26">
        <v>7.0286157990000001E-3</v>
      </c>
      <c r="PB66" s="26">
        <v>1.0998152625E-2</v>
      </c>
      <c r="PC66" s="27" t="s">
        <v>3</v>
      </c>
      <c r="PD66" s="27" t="s">
        <v>3</v>
      </c>
      <c r="PE66" s="26" t="s">
        <v>3</v>
      </c>
      <c r="PF66" s="26" t="s">
        <v>3</v>
      </c>
      <c r="PG66" s="26">
        <v>9.0190327869999996E-3</v>
      </c>
      <c r="PH66" s="26">
        <v>9.7352493309999996E-3</v>
      </c>
      <c r="PI66" s="26">
        <v>1.0172257536E-2</v>
      </c>
      <c r="PJ66" s="26">
        <v>1.0705221451E-2</v>
      </c>
      <c r="PK66" s="26">
        <v>9.2347907380000011E-3</v>
      </c>
      <c r="PL66" s="26" t="s">
        <v>3</v>
      </c>
      <c r="PM66" s="26">
        <v>1.0673275335000001E-2</v>
      </c>
      <c r="PN66" s="26">
        <v>9.7033729719999996E-3</v>
      </c>
      <c r="PO66" s="26">
        <v>1.1397956749E-2</v>
      </c>
      <c r="PP66" s="26">
        <v>1.1539139876999999E-2</v>
      </c>
      <c r="PQ66" s="26">
        <v>1.037022671E-2</v>
      </c>
      <c r="PR66" s="26">
        <v>1.0952546576E-2</v>
      </c>
      <c r="PS66" s="26">
        <v>2.6881961477999997E-2</v>
      </c>
      <c r="PT66" s="26">
        <v>1.0255709796E-2</v>
      </c>
      <c r="PU66" s="26" t="s">
        <v>3</v>
      </c>
      <c r="PV66" s="26" t="s">
        <v>3</v>
      </c>
      <c r="PW66" s="26">
        <v>7.2783717049999998E-3</v>
      </c>
      <c r="PX66" s="27" t="s">
        <v>3</v>
      </c>
      <c r="PY66" s="26">
        <v>3.0505706356000001E-2</v>
      </c>
      <c r="PZ66" s="26" t="s">
        <v>3</v>
      </c>
      <c r="QA66" s="26" t="s">
        <v>3</v>
      </c>
      <c r="QB66" s="26" t="s">
        <v>3</v>
      </c>
      <c r="QC66" s="26" t="s">
        <v>3</v>
      </c>
      <c r="QD66" s="26" t="s">
        <v>3</v>
      </c>
      <c r="QE66" s="27" t="s">
        <v>3</v>
      </c>
      <c r="QF66" s="26">
        <v>1.1141282509999999E-2</v>
      </c>
      <c r="QG66" s="26">
        <v>1.0678965971000001E-2</v>
      </c>
      <c r="QH66" s="26">
        <v>8.2195065809999995E-3</v>
      </c>
      <c r="QI66" s="26">
        <v>7.8919925219999992E-3</v>
      </c>
      <c r="QJ66" s="26">
        <v>1.5527411979999999E-3</v>
      </c>
      <c r="QK66" s="26" t="s">
        <v>3</v>
      </c>
      <c r="QL66" s="26" t="s">
        <v>3</v>
      </c>
      <c r="QM66" s="26" t="s">
        <v>3</v>
      </c>
      <c r="QN66" s="26">
        <v>2.9307339128000001E-2</v>
      </c>
      <c r="QO66" s="26" t="s">
        <v>3</v>
      </c>
      <c r="QP66" s="26">
        <v>1.1178948805E-2</v>
      </c>
      <c r="QQ66" s="26">
        <v>1.1134150682999999E-2</v>
      </c>
      <c r="QR66" s="26">
        <v>1.1411777478E-2</v>
      </c>
      <c r="QS66" s="26">
        <v>1.1854318640999999E-2</v>
      </c>
      <c r="QT66" s="26">
        <v>1.1386725412E-2</v>
      </c>
      <c r="QU66" s="26">
        <v>1.401377916E-2</v>
      </c>
      <c r="QV66" s="26">
        <v>2.982444578E-2</v>
      </c>
      <c r="QW66" s="26">
        <v>1.8170439531000001E-2</v>
      </c>
      <c r="QX66" s="26">
        <v>1.1326053176E-2</v>
      </c>
      <c r="QY66" s="26">
        <v>1.1754460781E-2</v>
      </c>
      <c r="QZ66" s="26">
        <v>1.1267078283E-2</v>
      </c>
      <c r="RA66" s="26">
        <v>1.0112904611E-2</v>
      </c>
      <c r="RB66" s="26">
        <v>1.2012780327000001E-2</v>
      </c>
      <c r="RC66" s="26" t="s">
        <v>3</v>
      </c>
      <c r="RD66" s="26">
        <v>1.1515230955999999E-2</v>
      </c>
      <c r="RE66" s="26" t="s">
        <v>3</v>
      </c>
      <c r="RF66" s="26">
        <v>1.0928793877E-2</v>
      </c>
      <c r="RG66" s="26" t="s">
        <v>3</v>
      </c>
      <c r="RH66" s="26">
        <v>1.1142022950999999E-2</v>
      </c>
      <c r="RI66" s="26">
        <v>1.0117799791E-2</v>
      </c>
      <c r="RJ66" s="26">
        <v>1.1889308009E-2</v>
      </c>
      <c r="RK66" s="26" t="s">
        <v>3</v>
      </c>
      <c r="RL66" s="26" t="s">
        <v>3</v>
      </c>
      <c r="RM66" s="26">
        <v>1.3549964414999999E-2</v>
      </c>
      <c r="RN66" s="26">
        <v>1.0784859976E-2</v>
      </c>
      <c r="RO66" s="26">
        <v>1.0539775033E-2</v>
      </c>
      <c r="RP66" s="26">
        <v>1.0585447545E-2</v>
      </c>
      <c r="RQ66" s="26">
        <v>1.0620329553000001E-2</v>
      </c>
      <c r="RR66" s="26">
        <v>1.0626464776999999E-2</v>
      </c>
      <c r="RS66" s="26">
        <v>1.0632139084E-2</v>
      </c>
      <c r="RT66" s="26">
        <v>1.0638209867999999E-2</v>
      </c>
      <c r="RU66" s="26" t="s">
        <v>3</v>
      </c>
      <c r="RV66" s="26">
        <v>1.0632499789000001E-2</v>
      </c>
      <c r="RW66" s="26">
        <v>1.0636628990999999E-2</v>
      </c>
      <c r="RX66" s="26">
        <v>1.0637363504999999E-2</v>
      </c>
      <c r="RY66" s="26">
        <v>1.0633304263E-2</v>
      </c>
      <c r="RZ66" s="26">
        <v>1.0634387306E-2</v>
      </c>
      <c r="SA66" s="26">
        <v>1.0680979997E-2</v>
      </c>
      <c r="SB66" s="26" t="s">
        <v>3</v>
      </c>
      <c r="SC66" s="26" t="s">
        <v>3</v>
      </c>
      <c r="SD66" s="26" t="s">
        <v>3</v>
      </c>
      <c r="SE66" s="26">
        <v>1.0586761396E-2</v>
      </c>
      <c r="SF66" s="26">
        <v>-2.5027414241999998E-2</v>
      </c>
      <c r="SG66" s="26">
        <v>1.0277495775000001E-2</v>
      </c>
      <c r="SH66" s="26">
        <v>1.1136115453999999E-2</v>
      </c>
      <c r="SI66" s="26">
        <v>6.5394135639999995E-3</v>
      </c>
      <c r="SJ66" s="26">
        <v>7.8477785939999999E-3</v>
      </c>
      <c r="SK66" s="26">
        <v>1.2499319661E-2</v>
      </c>
      <c r="SL66" s="26">
        <v>1.4036886532999998E-2</v>
      </c>
      <c r="SM66" s="26">
        <v>7.451816426E-3</v>
      </c>
      <c r="SN66" s="26">
        <v>1.3047673554000001E-2</v>
      </c>
      <c r="SO66" s="26">
        <v>9.9005917639999989E-3</v>
      </c>
      <c r="SP66" s="26">
        <v>1.1600991861E-2</v>
      </c>
      <c r="SQ66" s="26">
        <v>1.0243272330999999E-2</v>
      </c>
      <c r="SR66" s="26">
        <v>5.3126600629999996E-3</v>
      </c>
      <c r="SS66" s="26">
        <v>1.3487275567000001E-2</v>
      </c>
      <c r="ST66" s="26">
        <v>1.1101960558E-2</v>
      </c>
      <c r="SU66" s="26">
        <v>1.1106027458E-2</v>
      </c>
      <c r="SV66" s="26" t="s">
        <v>3</v>
      </c>
      <c r="SW66" s="26" t="s">
        <v>3</v>
      </c>
      <c r="SX66" s="26">
        <v>1.1469726335999998E-2</v>
      </c>
      <c r="SY66" s="26" t="s">
        <v>3</v>
      </c>
      <c r="SZ66" s="26" t="s">
        <v>3</v>
      </c>
      <c r="TA66" s="26">
        <v>1.0983700847E-2</v>
      </c>
      <c r="TB66" s="26">
        <v>9.268230132E-3</v>
      </c>
      <c r="TC66" s="26">
        <v>1.1179698185E-2</v>
      </c>
      <c r="TD66" s="26">
        <v>1.1478178689E-2</v>
      </c>
      <c r="TE66" s="26" t="s">
        <v>3</v>
      </c>
      <c r="TF66" s="26">
        <v>1.2242419887E-2</v>
      </c>
      <c r="TG66" s="26">
        <v>1.4940029785E-2</v>
      </c>
      <c r="TH66" s="26">
        <v>8.8576692140000003E-3</v>
      </c>
      <c r="TI66" s="26" t="s">
        <v>3</v>
      </c>
      <c r="TJ66" s="26">
        <v>1.0429619842999999E-2</v>
      </c>
      <c r="TK66" s="26">
        <v>1.0354424455999999E-2</v>
      </c>
      <c r="TL66" s="26">
        <v>1.4615876374000001E-2</v>
      </c>
      <c r="TM66" s="26">
        <v>1.0855366489E-2</v>
      </c>
      <c r="TN66" s="26">
        <v>1.1463541608E-2</v>
      </c>
      <c r="TO66" s="26">
        <v>1.1053295991E-2</v>
      </c>
      <c r="TP66" s="26">
        <v>1.5253491143E-2</v>
      </c>
      <c r="TQ66" s="26">
        <v>1.0933395897000001E-2</v>
      </c>
      <c r="TR66" s="26">
        <v>1.1062925388E-2</v>
      </c>
      <c r="TS66" s="26">
        <v>1.1915385294E-2</v>
      </c>
      <c r="TT66" s="26">
        <v>1.0569188301000001E-2</v>
      </c>
      <c r="TU66" s="26">
        <v>1.0910192752000001E-2</v>
      </c>
      <c r="TV66" s="26">
        <v>1.2153570088E-2</v>
      </c>
      <c r="TW66" s="26">
        <v>1.1648530962000001E-2</v>
      </c>
      <c r="TX66" s="26">
        <v>1.1288875008E-2</v>
      </c>
      <c r="TY66" s="26">
        <v>1.0455210317E-2</v>
      </c>
      <c r="TZ66" s="26" t="s">
        <v>3</v>
      </c>
      <c r="UA66" s="26" t="s">
        <v>3</v>
      </c>
      <c r="UB66" s="26" t="s">
        <v>3</v>
      </c>
      <c r="UC66" s="26">
        <v>1.1303986182E-2</v>
      </c>
      <c r="UD66" s="26" t="s">
        <v>3</v>
      </c>
      <c r="UE66" s="26">
        <v>1.1258449182E-2</v>
      </c>
      <c r="UF66" s="26">
        <v>1.2315147803E-2</v>
      </c>
      <c r="UG66" s="26">
        <v>-2.76462297E-3</v>
      </c>
      <c r="UH66" s="26">
        <v>1.2980905441E-2</v>
      </c>
      <c r="UI66" s="26" t="s">
        <v>3</v>
      </c>
      <c r="UJ66" s="26" t="s">
        <v>3</v>
      </c>
      <c r="UK66" s="26">
        <v>1.0673225725999999E-2</v>
      </c>
      <c r="UL66" s="26">
        <v>1.1889022815000001E-2</v>
      </c>
      <c r="UM66" s="26">
        <v>1.1388642577000001E-2</v>
      </c>
      <c r="UN66" s="26">
        <v>1.1028770013999999E-2</v>
      </c>
      <c r="UO66" s="26">
        <v>1.3717891439000001E-2</v>
      </c>
      <c r="UP66" s="26">
        <v>1.1170053336000001E-2</v>
      </c>
      <c r="UQ66" s="26" t="s">
        <v>3</v>
      </c>
      <c r="UR66" s="26" t="s">
        <v>3</v>
      </c>
      <c r="US66" s="26">
        <v>1.0409488828E-2</v>
      </c>
      <c r="UT66" s="26">
        <v>1.1562358758E-2</v>
      </c>
      <c r="UU66" s="26">
        <v>7.6034186090000004E-3</v>
      </c>
      <c r="UV66" s="26">
        <v>1.0201575418E-2</v>
      </c>
      <c r="UW66" s="26">
        <v>1.1113434737000001E-2</v>
      </c>
      <c r="UX66" s="26">
        <v>1.1168782923E-2</v>
      </c>
      <c r="UY66" s="26">
        <v>1.0909558958E-2</v>
      </c>
      <c r="UZ66" s="26">
        <v>1.0104150158000001E-2</v>
      </c>
      <c r="VA66" s="26">
        <v>8.3308912971000015E-2</v>
      </c>
      <c r="VB66" s="26">
        <v>1.0741122065999999E-2</v>
      </c>
      <c r="VC66" s="26">
        <v>1.3175535440999999E-2</v>
      </c>
      <c r="VD66" s="26">
        <v>7.3229217989999994E-3</v>
      </c>
      <c r="VE66" s="26">
        <v>1.128816864E-2</v>
      </c>
      <c r="VF66" s="26">
        <v>1.0352821921999999E-2</v>
      </c>
      <c r="VG66" s="26">
        <v>9.454316422E-3</v>
      </c>
      <c r="VH66" s="26">
        <v>1.067550678E-2</v>
      </c>
      <c r="VI66" s="26" t="s">
        <v>3</v>
      </c>
      <c r="VJ66" s="26">
        <v>1.1122903355E-2</v>
      </c>
      <c r="VK66" s="26">
        <v>1.0899247701000002E-2</v>
      </c>
      <c r="VL66" s="26">
        <v>1.1102737692E-2</v>
      </c>
      <c r="VM66" s="26" t="s">
        <v>3</v>
      </c>
      <c r="VN66" s="26">
        <v>1.1120467178999999E-2</v>
      </c>
      <c r="VO66" s="26">
        <v>1.1083739407E-2</v>
      </c>
      <c r="VP66" s="26">
        <v>1.0854868635999999E-2</v>
      </c>
      <c r="VQ66" s="26">
        <v>1.2167919005000001E-2</v>
      </c>
      <c r="VR66" s="26">
        <v>9.9079572800000008E-3</v>
      </c>
      <c r="VS66" s="26">
        <v>1.0795646791999999E-2</v>
      </c>
      <c r="VT66" s="26">
        <v>9.4818935150000009E-3</v>
      </c>
      <c r="VU66" s="26">
        <v>9.8219110179999999E-3</v>
      </c>
      <c r="VV66" s="26">
        <v>8.7341357849999995E-3</v>
      </c>
      <c r="VW66" s="26">
        <v>1.0930014984000001E-2</v>
      </c>
      <c r="VX66" s="26">
        <v>1.0647839520999999E-2</v>
      </c>
      <c r="VY66" s="26">
        <v>1.1931452931E-2</v>
      </c>
      <c r="VZ66" s="26">
        <v>9.8138471919999998E-3</v>
      </c>
      <c r="WA66" s="26">
        <v>1.1070406106999999E-2</v>
      </c>
      <c r="WB66" s="26">
        <v>1.0744524673E-2</v>
      </c>
      <c r="WC66" s="26">
        <v>1.1155140896999999E-2</v>
      </c>
      <c r="WD66" s="26">
        <v>1.0093460184000001E-2</v>
      </c>
      <c r="WE66" s="26">
        <v>1.0878945546000001E-2</v>
      </c>
      <c r="WF66" s="26">
        <v>1.0839445851000001E-2</v>
      </c>
      <c r="WG66" s="26">
        <v>1.0132261057E-2</v>
      </c>
      <c r="WH66" s="26">
        <v>1.0718858033E-2</v>
      </c>
      <c r="WI66" s="26">
        <v>1.1235251069E-2</v>
      </c>
      <c r="WJ66" s="26">
        <v>3.0235317574999997E-2</v>
      </c>
      <c r="WK66" s="26">
        <v>3.1752368728999995E-2</v>
      </c>
      <c r="WL66" s="26">
        <v>1.0839597257999999E-2</v>
      </c>
      <c r="WM66" s="26">
        <v>8.076501350000001E-3</v>
      </c>
      <c r="WN66" s="26">
        <v>1.1496846459000001E-2</v>
      </c>
      <c r="WO66" s="26">
        <v>9.3757259110000008E-3</v>
      </c>
      <c r="WP66" s="26">
        <v>1.0217649508E-2</v>
      </c>
      <c r="WQ66" s="26">
        <v>9.8489527479999998E-3</v>
      </c>
      <c r="WR66" s="26">
        <v>3.2220842063999999E-2</v>
      </c>
      <c r="WS66" s="26">
        <v>1.0702951923999999E-2</v>
      </c>
      <c r="WT66" s="26">
        <v>1.1501016041000001E-2</v>
      </c>
      <c r="WU66" s="26">
        <v>1.0756192046E-2</v>
      </c>
      <c r="WV66" s="26">
        <v>1.1745472852E-2</v>
      </c>
      <c r="WW66" s="26">
        <v>2.2021785435E-2</v>
      </c>
      <c r="WX66" s="26">
        <v>1.1098305788E-2</v>
      </c>
      <c r="WY66" s="26">
        <v>1.2189153656E-2</v>
      </c>
      <c r="WZ66" s="26">
        <v>7.7120482770000002E-3</v>
      </c>
      <c r="XA66" s="26">
        <v>1.5439567033E-2</v>
      </c>
      <c r="XB66" s="26">
        <v>1.4652504401999999E-2</v>
      </c>
      <c r="XC66" s="26">
        <v>1.8981889585000002E-2</v>
      </c>
      <c r="XD66" s="26" t="s">
        <v>3</v>
      </c>
      <c r="XE66" s="26">
        <v>1.0235749548E-2</v>
      </c>
      <c r="XF66" s="26" t="s">
        <v>3</v>
      </c>
      <c r="XG66" s="26">
        <v>2.9517426686000003E-2</v>
      </c>
      <c r="XH66" s="26">
        <v>1.5570652509000001E-2</v>
      </c>
      <c r="XI66" s="26">
        <v>9.3690192919999998E-3</v>
      </c>
      <c r="XJ66" s="26">
        <v>1.4238529747E-2</v>
      </c>
      <c r="XK66" s="26">
        <v>3.7483321543999998E-2</v>
      </c>
      <c r="XL66" s="26">
        <v>3.0033943811E-2</v>
      </c>
      <c r="XM66" s="26">
        <v>2.8853925516999997E-2</v>
      </c>
      <c r="XN66" s="26">
        <v>1.9998826630000001E-2</v>
      </c>
      <c r="XO66" s="26">
        <v>1.0487076425999999E-2</v>
      </c>
      <c r="XP66" s="26" t="s">
        <v>3</v>
      </c>
      <c r="XQ66" s="26">
        <v>1.1719887690999999E-2</v>
      </c>
      <c r="XR66" s="26" t="s">
        <v>3</v>
      </c>
      <c r="XS66" s="26">
        <v>1.1580009737000001E-2</v>
      </c>
      <c r="XT66" s="26">
        <v>8.2349488039999991E-3</v>
      </c>
      <c r="XU66" s="26">
        <v>1.0972418011000001E-2</v>
      </c>
      <c r="XV66" s="26">
        <v>9.7743864609999998E-3</v>
      </c>
      <c r="XW66" s="26" t="s">
        <v>3</v>
      </c>
      <c r="XX66" s="26">
        <v>1.1103608367999999E-2</v>
      </c>
      <c r="XY66" s="26">
        <v>1.1376491939E-2</v>
      </c>
      <c r="XZ66" s="26">
        <v>1.1429496339000001E-2</v>
      </c>
      <c r="YA66" s="26">
        <v>1.0223502342999999E-2</v>
      </c>
      <c r="YB66" s="26">
        <v>1.1097485899999999E-2</v>
      </c>
      <c r="YC66" s="26">
        <v>1.1159591121000002E-2</v>
      </c>
      <c r="YD66" s="26">
        <v>1.0389659727000001E-2</v>
      </c>
      <c r="YE66" s="26">
        <v>1.0997675097999999E-2</v>
      </c>
      <c r="YF66" s="26" t="s">
        <v>3</v>
      </c>
      <c r="YG66" s="26">
        <v>1.1526487822E-2</v>
      </c>
      <c r="YH66" s="26">
        <v>1.0811532316000001E-2</v>
      </c>
      <c r="YI66" s="26">
        <v>7.8155143239999995E-3</v>
      </c>
      <c r="YJ66" s="26" t="s">
        <v>3</v>
      </c>
      <c r="YK66" s="26">
        <v>7.2503028820000001E-3</v>
      </c>
      <c r="YL66" s="26">
        <v>8.5312580999999995E-3</v>
      </c>
      <c r="YM66" s="26" t="s">
        <v>3</v>
      </c>
      <c r="YN66" s="26">
        <v>7.1753919359999994E-3</v>
      </c>
      <c r="YO66" s="26">
        <v>7.7604197199999999E-3</v>
      </c>
      <c r="YP66" s="26">
        <v>7.760433033E-3</v>
      </c>
      <c r="YQ66" s="26">
        <v>8.5921764679999998E-3</v>
      </c>
      <c r="YR66" s="26">
        <v>8.6888556100000007E-3</v>
      </c>
      <c r="YS66" s="26">
        <v>8.5841398380000003E-3</v>
      </c>
      <c r="YT66" s="26">
        <v>1.0864150613000001E-2</v>
      </c>
      <c r="YU66" s="26">
        <v>9.8565223059999992E-3</v>
      </c>
      <c r="YV66" s="26">
        <v>1.0859835681000001E-2</v>
      </c>
      <c r="YW66" s="26">
        <v>8.6431198199999996E-3</v>
      </c>
      <c r="YX66" s="26">
        <v>2.9877043838000002E-2</v>
      </c>
      <c r="YY66" s="26">
        <v>0.20490579866200001</v>
      </c>
      <c r="YZ66" s="26">
        <v>1.1313472898000001E-2</v>
      </c>
      <c r="ZA66" s="26" t="s">
        <v>3</v>
      </c>
      <c r="ZB66" s="26" t="s">
        <v>3</v>
      </c>
      <c r="ZC66" s="26">
        <v>1.0864630161E-2</v>
      </c>
      <c r="ZD66" s="26">
        <v>1.0706232711000001E-2</v>
      </c>
      <c r="ZE66" s="26">
        <v>9.7758032619999994E-3</v>
      </c>
      <c r="ZF66" s="26">
        <v>1.1037939784999999E-2</v>
      </c>
      <c r="ZG66" s="26">
        <v>1.7593784828E-2</v>
      </c>
      <c r="ZH66" s="26" t="s">
        <v>3</v>
      </c>
      <c r="ZI66" s="26">
        <v>9.3210232140000012E-3</v>
      </c>
      <c r="ZJ66" s="26">
        <v>1.1336105896999999E-2</v>
      </c>
      <c r="ZK66" s="26">
        <v>1.1116848913999999E-2</v>
      </c>
      <c r="ZL66" s="26">
        <v>1.143162606E-2</v>
      </c>
      <c r="ZM66" s="26" t="s">
        <v>3</v>
      </c>
      <c r="ZN66" s="26">
        <v>1.0243963898999999E-2</v>
      </c>
      <c r="ZO66" s="26" t="s">
        <v>3</v>
      </c>
      <c r="ZP66" s="26" t="s">
        <v>3</v>
      </c>
      <c r="ZQ66" s="26">
        <v>8.5246631189999991E-3</v>
      </c>
      <c r="ZR66" s="26">
        <v>1.0205428619000001E-2</v>
      </c>
      <c r="ZS66" s="26">
        <v>1.1125080039E-2</v>
      </c>
      <c r="ZT66" s="26">
        <v>1.1287582932999999E-2</v>
      </c>
      <c r="ZU66" s="26">
        <v>1.7521720827999999E-2</v>
      </c>
      <c r="ZV66" s="26" t="s">
        <v>3</v>
      </c>
      <c r="ZW66" s="26">
        <v>1.1172556448999999E-2</v>
      </c>
      <c r="ZX66" s="26">
        <v>7.2858699010000007E-3</v>
      </c>
      <c r="ZY66" s="26">
        <v>7.3506101189999996E-3</v>
      </c>
      <c r="ZZ66" s="26">
        <v>1.8880699896999999E-2</v>
      </c>
      <c r="AAA66" s="26">
        <v>1.1760409617000001E-2</v>
      </c>
      <c r="AAB66" s="26">
        <v>1.0632460375999998E-2</v>
      </c>
      <c r="AAC66" s="26">
        <v>9.6097436390000009E-3</v>
      </c>
      <c r="AAD66" s="26">
        <v>9.7067220449999995E-3</v>
      </c>
      <c r="AAE66" s="26">
        <v>9.7111435730000001E-3</v>
      </c>
      <c r="AAF66" s="26">
        <v>9.4540179339999992E-3</v>
      </c>
      <c r="AAG66" s="26">
        <v>1.1347352344999999E-2</v>
      </c>
      <c r="AAH66" s="26">
        <v>1.1074941446999999E-2</v>
      </c>
      <c r="AAI66" s="26">
        <v>1.0461998039E-2</v>
      </c>
      <c r="AAJ66" s="26">
        <v>1.1463340951E-2</v>
      </c>
      <c r="AAK66" s="26">
        <v>1.0959025377E-2</v>
      </c>
      <c r="AAL66" s="26">
        <v>1.0028802468E-2</v>
      </c>
      <c r="AAM66" s="26">
        <v>1.1432562496E-2</v>
      </c>
      <c r="AAN66" s="26">
        <v>1.0909747345E-2</v>
      </c>
      <c r="AAO66" s="26">
        <v>1.1163760977999999E-2</v>
      </c>
      <c r="AAP66" s="26">
        <v>1.0242398468E-2</v>
      </c>
      <c r="AAQ66" s="26">
        <v>1.1879598259999999E-2</v>
      </c>
      <c r="AAR66" s="26">
        <v>1.0746264336000001E-2</v>
      </c>
      <c r="AAS66" s="26">
        <v>1.1473772828E-2</v>
      </c>
      <c r="AAT66" s="26">
        <v>1.1045810797E-2</v>
      </c>
      <c r="AAU66" s="26">
        <v>1.3898875316999999E-2</v>
      </c>
      <c r="AAV66" s="26">
        <v>2.9667008943000003E-2</v>
      </c>
      <c r="AAW66" s="26">
        <v>1.9443017657999998E-2</v>
      </c>
      <c r="AAX66" s="26">
        <v>9.8676623220000006E-3</v>
      </c>
      <c r="AAY66" s="26">
        <v>1.1256343271E-2</v>
      </c>
      <c r="AAZ66" s="26">
        <v>1.7890149484000001E-2</v>
      </c>
      <c r="ABA66" s="26">
        <v>9.2190683689999994E-3</v>
      </c>
      <c r="ABB66" s="26">
        <v>4.9823452070000005E-3</v>
      </c>
      <c r="ABC66" s="26">
        <v>1.1943196503999999E-2</v>
      </c>
      <c r="ABD66" s="26">
        <v>8.5987041330000003E-3</v>
      </c>
      <c r="ABE66" s="26">
        <v>1.0872716516000001E-2</v>
      </c>
      <c r="ABF66" s="26">
        <v>1.0190695659E-2</v>
      </c>
      <c r="ABG66" s="26">
        <v>1.1243689295999998E-2</v>
      </c>
      <c r="ABH66" s="26">
        <v>1.1221010135999999E-2</v>
      </c>
      <c r="ABI66" s="26">
        <v>8.5160569379999999E-3</v>
      </c>
      <c r="ABJ66" s="26">
        <v>1.0879967654999999E-2</v>
      </c>
      <c r="ABK66" s="26">
        <v>1.0917927621000001E-2</v>
      </c>
      <c r="ABL66" s="26">
        <v>8.0520342419999995E-3</v>
      </c>
      <c r="ABM66" s="26">
        <v>1.0909233703000001E-2</v>
      </c>
      <c r="ABN66" s="26">
        <v>1.0725619544E-2</v>
      </c>
      <c r="ABO66" s="26">
        <v>8.2596872550000002E-3</v>
      </c>
      <c r="ABP66" s="26">
        <v>1.0946614806999998E-2</v>
      </c>
      <c r="ABQ66" s="26">
        <v>1.0957051384000001E-2</v>
      </c>
      <c r="ABR66" s="26">
        <v>8.7297096969999998E-3</v>
      </c>
      <c r="ABS66" s="26">
        <v>1.1085546224999999E-2</v>
      </c>
      <c r="ABT66" s="26" t="s">
        <v>3</v>
      </c>
      <c r="ABU66" s="26" t="s">
        <v>3</v>
      </c>
      <c r="ABV66" s="26">
        <v>1.2220793311000001E-2</v>
      </c>
      <c r="ABW66" s="26">
        <v>1.0993466049000001E-2</v>
      </c>
      <c r="ABX66" s="26">
        <v>1.1450713483999999E-2</v>
      </c>
      <c r="ABY66" s="27" t="s">
        <v>3</v>
      </c>
      <c r="ABZ66" s="26">
        <v>1.8895594485999999E-2</v>
      </c>
      <c r="ACA66" s="26">
        <v>9.7988798709999995E-3</v>
      </c>
      <c r="ACB66" s="26">
        <v>1.2890662854E-2</v>
      </c>
      <c r="ACC66" s="26">
        <v>1.1482320977999999E-2</v>
      </c>
      <c r="ACD66" s="26">
        <v>1.1130255156E-2</v>
      </c>
      <c r="ACE66" s="26">
        <v>1.1297842463E-2</v>
      </c>
      <c r="ACF66" s="26">
        <v>1.1044290014000001E-2</v>
      </c>
      <c r="ACG66" s="26">
        <v>1.0857147766999999E-2</v>
      </c>
      <c r="ACH66" s="26">
        <v>8.958244986000001E-3</v>
      </c>
      <c r="ACI66" s="26">
        <v>8.5047173009999994E-3</v>
      </c>
      <c r="ACJ66" s="26">
        <v>7.605615322E-3</v>
      </c>
      <c r="ACK66" s="26" t="s">
        <v>3</v>
      </c>
      <c r="ACL66" s="26">
        <v>1.1313487950000001E-2</v>
      </c>
      <c r="ACM66" s="26" t="s">
        <v>3</v>
      </c>
      <c r="ACN66" s="26">
        <v>3.5136335973000005E-2</v>
      </c>
      <c r="ACO66" s="26">
        <v>1.1227150867E-2</v>
      </c>
      <c r="ACP66" s="26">
        <v>1.4184028179999999E-2</v>
      </c>
      <c r="ACQ66" s="26">
        <v>1.0261575623999999E-2</v>
      </c>
      <c r="ACR66" s="26" t="s">
        <v>3</v>
      </c>
      <c r="ACS66" s="26">
        <v>6.9717025440000002E-3</v>
      </c>
      <c r="ACT66" s="26" t="s">
        <v>3</v>
      </c>
      <c r="ACU66" s="26">
        <v>1.8429071708000001E-2</v>
      </c>
      <c r="ACV66" s="26">
        <v>1.1348199394000001E-2</v>
      </c>
      <c r="ACW66" s="26" t="s">
        <v>3</v>
      </c>
      <c r="ACX66" s="26">
        <v>1.0071805041E-2</v>
      </c>
      <c r="ACY66" s="26" t="s">
        <v>3</v>
      </c>
      <c r="ACZ66" s="26">
        <v>1.5732619042999999E-2</v>
      </c>
      <c r="ADA66" s="26">
        <v>1.1549822428000001E-2</v>
      </c>
      <c r="ADB66" s="26" t="s">
        <v>3</v>
      </c>
      <c r="ADC66" s="27" t="s">
        <v>3</v>
      </c>
      <c r="ADD66" s="26" t="s">
        <v>3</v>
      </c>
      <c r="ADE66" s="26">
        <v>1.1072599713E-2</v>
      </c>
      <c r="ADF66" s="26" t="s">
        <v>3</v>
      </c>
      <c r="ADG66" s="26">
        <v>1.2077427090999999E-2</v>
      </c>
      <c r="ADH66" s="26">
        <v>1.2398424795E-2</v>
      </c>
      <c r="ADI66" s="26">
        <v>1.1188964612E-2</v>
      </c>
      <c r="ADJ66" s="26" t="s">
        <v>3</v>
      </c>
      <c r="ADK66" s="26" t="s">
        <v>3</v>
      </c>
      <c r="ADL66" s="26">
        <v>9.3843613750000006E-3</v>
      </c>
      <c r="ADM66" s="26">
        <v>1.2531896191000001E-2</v>
      </c>
      <c r="ADN66" s="26">
        <v>2.9093157007000003E-2</v>
      </c>
      <c r="ADO66" s="26">
        <v>5.969210751E-3</v>
      </c>
      <c r="ADP66" s="26">
        <v>2.2975073089E-2</v>
      </c>
      <c r="ADQ66" s="26" t="s">
        <v>3</v>
      </c>
      <c r="ADR66" s="26" t="s">
        <v>3</v>
      </c>
      <c r="ADS66" s="26" t="s">
        <v>3</v>
      </c>
      <c r="ADT66" s="26" t="s">
        <v>3</v>
      </c>
      <c r="ADU66" s="26" t="s">
        <v>3</v>
      </c>
      <c r="ADV66" s="26" t="s">
        <v>3</v>
      </c>
      <c r="ADW66" s="26">
        <v>1.1941265287E-2</v>
      </c>
      <c r="ADX66" s="26">
        <v>1.4458833835E-2</v>
      </c>
      <c r="ADY66" s="26">
        <v>3.7703912712999998E-2</v>
      </c>
      <c r="ADZ66" s="26">
        <v>3.0243262281000001E-2</v>
      </c>
      <c r="AEA66" s="26">
        <v>2.9068468191000001E-2</v>
      </c>
      <c r="AEB66" s="26">
        <v>2.0255874883E-2</v>
      </c>
      <c r="AEC66" s="26" t="s">
        <v>3</v>
      </c>
      <c r="AED66" s="26" t="s">
        <v>3</v>
      </c>
      <c r="AEE66" s="26">
        <v>1.8839066793999999E-2</v>
      </c>
      <c r="AEF66" s="27" t="s">
        <v>3</v>
      </c>
      <c r="AEG66" s="27" t="s">
        <v>3</v>
      </c>
      <c r="AEH66" s="26">
        <v>2.0502891256000001E-2</v>
      </c>
      <c r="AEI66" s="26">
        <v>1.8440299130999999E-2</v>
      </c>
      <c r="AEJ66" s="26">
        <v>1.2326623721000001E-2</v>
      </c>
      <c r="AEK66" s="26">
        <v>1.112555763E-2</v>
      </c>
      <c r="AEL66" s="26">
        <v>5.3646750750000003E-3</v>
      </c>
      <c r="AEM66" s="26">
        <v>1.2403970245E-2</v>
      </c>
      <c r="AEN66" s="26" t="s">
        <v>3</v>
      </c>
      <c r="AEO66" s="26" t="s">
        <v>3</v>
      </c>
      <c r="AEP66" s="26">
        <v>1.2296758125E-2</v>
      </c>
      <c r="AEQ66" s="26">
        <v>1.114810863E-2</v>
      </c>
      <c r="AER66" s="26" t="s">
        <v>3</v>
      </c>
      <c r="AES66" s="26">
        <v>1.1418532407999999E-2</v>
      </c>
      <c r="AET66" s="26" t="s">
        <v>3</v>
      </c>
      <c r="AEU66" s="26" t="s">
        <v>3</v>
      </c>
      <c r="AEV66" s="26">
        <v>1.1310555353000001E-2</v>
      </c>
      <c r="AEW66" s="26">
        <v>1.1862004535E-2</v>
      </c>
      <c r="AEX66" s="26" t="s">
        <v>3</v>
      </c>
      <c r="AEY66" s="26">
        <v>1.2905465782000001E-2</v>
      </c>
      <c r="AEZ66" s="26">
        <v>1.2014362161E-2</v>
      </c>
      <c r="AFA66" s="26">
        <v>8.1728076999999996E-3</v>
      </c>
      <c r="AFB66" s="26" t="s">
        <v>3</v>
      </c>
      <c r="AFC66" s="26">
        <v>1.1402072890999999E-2</v>
      </c>
      <c r="AFD66" s="26">
        <v>2.8296520676000001E-2</v>
      </c>
      <c r="AFE66" s="26" t="s">
        <v>3</v>
      </c>
      <c r="AFF66" s="26">
        <v>1.1427138311E-2</v>
      </c>
      <c r="AFG66" s="26">
        <v>1.1375911802E-2</v>
      </c>
      <c r="AFH66" s="26">
        <v>1.1134187011000002E-2</v>
      </c>
      <c r="AFI66" s="26">
        <v>-2.5063125877000002E-2</v>
      </c>
      <c r="AFJ66" s="26">
        <v>1.1305905221000001E-2</v>
      </c>
      <c r="AFK66" s="26">
        <v>1.1203884493000001E-2</v>
      </c>
      <c r="AFL66" s="26">
        <v>1.1608371398999999E-2</v>
      </c>
      <c r="AFM66" s="26">
        <v>1.3802067276E-2</v>
      </c>
      <c r="AFN66" s="26" t="s">
        <v>3</v>
      </c>
      <c r="AFO66" s="26">
        <v>1.0790115196E-2</v>
      </c>
      <c r="AFP66" s="26">
        <v>5.3310194359999993E-3</v>
      </c>
      <c r="AFQ66" s="26">
        <v>3.8627702400000001E-3</v>
      </c>
      <c r="AFR66" s="26">
        <v>4.381728675E-3</v>
      </c>
      <c r="AFS66" s="26">
        <v>5.0026009220000001E-3</v>
      </c>
      <c r="AFT66" s="26">
        <v>1.0473483399E-2</v>
      </c>
      <c r="AFU66" s="26">
        <v>2.9711760589999997E-2</v>
      </c>
      <c r="AFV66" s="26" t="s">
        <v>3</v>
      </c>
      <c r="AFW66" s="26" t="s">
        <v>3</v>
      </c>
      <c r="AFX66" s="26">
        <v>6.7003469660000007E-3</v>
      </c>
      <c r="AFY66" s="26">
        <v>8.3481995810000004E-3</v>
      </c>
      <c r="AFZ66" s="26">
        <v>5.5628108320000006E-3</v>
      </c>
      <c r="AGA66" s="26">
        <v>1.0712840744E-2</v>
      </c>
      <c r="AGB66" s="26">
        <v>1.0248079671000001E-2</v>
      </c>
      <c r="AGC66" s="26" t="s">
        <v>3</v>
      </c>
      <c r="AGD66" s="26" t="s">
        <v>3</v>
      </c>
      <c r="AGE66" s="26">
        <v>1.1296674748E-2</v>
      </c>
      <c r="AGF66" s="26">
        <v>1.1220602025E-2</v>
      </c>
      <c r="AGG66" s="26" t="s">
        <v>3</v>
      </c>
      <c r="AGH66" s="26" t="s">
        <v>3</v>
      </c>
      <c r="AGI66" s="27" t="s">
        <v>3</v>
      </c>
      <c r="AGJ66" s="26">
        <v>1.8380750434999999E-2</v>
      </c>
      <c r="AGK66" s="26">
        <v>1.2630304844E-2</v>
      </c>
      <c r="AGL66" s="26">
        <v>1.1430575867999998E-2</v>
      </c>
      <c r="AGM66" s="26">
        <v>1.1409010738E-2</v>
      </c>
      <c r="AGN66" s="26" t="s">
        <v>3</v>
      </c>
      <c r="AGO66" s="26" t="s">
        <v>3</v>
      </c>
      <c r="AGP66" s="26">
        <v>1.2542906142000002E-2</v>
      </c>
      <c r="AGQ66" s="26">
        <v>1.2021208963000001E-2</v>
      </c>
      <c r="AGR66" s="26">
        <v>1.2313595589E-2</v>
      </c>
      <c r="AGS66" s="26" t="s">
        <v>3</v>
      </c>
      <c r="AGT66" s="26" t="s">
        <v>3</v>
      </c>
      <c r="AGU66" s="26" t="s">
        <v>3</v>
      </c>
      <c r="AGV66" s="26" t="s">
        <v>3</v>
      </c>
      <c r="AGW66" s="26" t="s">
        <v>3</v>
      </c>
      <c r="AGX66" s="26" t="s">
        <v>3</v>
      </c>
      <c r="AGY66" s="26" t="s">
        <v>3</v>
      </c>
      <c r="AGZ66" s="26">
        <v>2.6260937204000002E-2</v>
      </c>
      <c r="AHA66" s="26" t="s">
        <v>3</v>
      </c>
      <c r="AHB66" s="26" t="s">
        <v>3</v>
      </c>
      <c r="AHC66" s="26">
        <v>1.0544040584E-2</v>
      </c>
      <c r="AHD66" s="26">
        <v>1.1544197179E-2</v>
      </c>
      <c r="AHE66" s="26">
        <v>1.1243104175000001E-2</v>
      </c>
      <c r="AHF66" s="26">
        <v>1.3682075671E-2</v>
      </c>
      <c r="AHG66" s="26">
        <v>2.8869766187999999E-2</v>
      </c>
      <c r="AHH66" s="26">
        <v>3.6474852840000002E-2</v>
      </c>
      <c r="AHI66" s="26">
        <v>1.0948520759E-2</v>
      </c>
      <c r="AHJ66" s="26" t="s">
        <v>3</v>
      </c>
      <c r="AHK66" s="26">
        <v>1.1401502738000001E-2</v>
      </c>
      <c r="AHL66" s="26" t="s">
        <v>3</v>
      </c>
      <c r="AHM66" s="26">
        <v>1.4874425843000002E-2</v>
      </c>
      <c r="AHN66" s="26">
        <v>1.2164514158E-2</v>
      </c>
      <c r="AHO66" s="26">
        <v>1.2892655656E-2</v>
      </c>
      <c r="AHP66" s="26">
        <v>3.7107554992999996E-2</v>
      </c>
      <c r="AHQ66" s="26">
        <v>1.3946128775999999E-2</v>
      </c>
      <c r="AHR66" s="26">
        <v>1.1434240849999999E-2</v>
      </c>
      <c r="AHS66" s="26">
        <v>8.0124322129999995E-3</v>
      </c>
      <c r="AHT66" s="26" t="s">
        <v>3</v>
      </c>
      <c r="AHU66" s="26">
        <v>1.100270335E-2</v>
      </c>
      <c r="AHV66" s="26">
        <v>1.0961727288E-2</v>
      </c>
      <c r="AHW66" s="26">
        <v>1.1569459965999999E-2</v>
      </c>
      <c r="AHX66" s="26" t="s">
        <v>3</v>
      </c>
      <c r="AHY66" s="26">
        <v>1.3535195169000001E-2</v>
      </c>
      <c r="AHZ66" s="26" t="s">
        <v>3</v>
      </c>
      <c r="AIA66" s="26">
        <v>1.1544821595000001E-2</v>
      </c>
      <c r="AIB66" s="26">
        <v>-1.8244866609999999E-3</v>
      </c>
      <c r="AIC66" s="26">
        <v>2.1029693618999999E-2</v>
      </c>
      <c r="AID66" s="26">
        <v>2.0592086874E-2</v>
      </c>
      <c r="AIE66" s="26">
        <v>1.2237566699E-2</v>
      </c>
      <c r="AIF66" s="26">
        <v>1.0947422956999998E-2</v>
      </c>
      <c r="AIG66" s="26">
        <v>1.1018066546E-2</v>
      </c>
      <c r="AIH66" s="26">
        <v>1.2079214E-2</v>
      </c>
      <c r="AII66" s="26" t="s">
        <v>3</v>
      </c>
      <c r="AIJ66" s="26" t="s">
        <v>3</v>
      </c>
      <c r="AIK66" s="26">
        <v>1.1537909655000001E-2</v>
      </c>
      <c r="AIL66" s="26">
        <v>1.105486019E-2</v>
      </c>
      <c r="AIM66" s="26" t="s">
        <v>3</v>
      </c>
      <c r="AIN66" s="26" t="s">
        <v>3</v>
      </c>
      <c r="AIO66" s="26" t="s">
        <v>3</v>
      </c>
      <c r="AIP66" s="26" t="s">
        <v>3</v>
      </c>
      <c r="AIQ66" s="26" t="s">
        <v>3</v>
      </c>
      <c r="AIR66" s="26">
        <v>1.2373446103000001E-2</v>
      </c>
      <c r="AIS66" s="26">
        <v>1.0940457382E-2</v>
      </c>
      <c r="AIT66" s="26" t="s">
        <v>3</v>
      </c>
      <c r="AIU66" s="26">
        <v>1.747337388E-2</v>
      </c>
      <c r="AIV66" s="26">
        <v>1.1786422446E-2</v>
      </c>
      <c r="AIW66" s="26">
        <v>1.1059045763E-2</v>
      </c>
      <c r="AIX66" s="26">
        <v>1.1152582514E-2</v>
      </c>
      <c r="AIY66" s="26">
        <v>1.1034493955E-2</v>
      </c>
      <c r="AIZ66" s="26">
        <v>1.1066235985999999E-2</v>
      </c>
      <c r="AJA66" s="26" t="s">
        <v>3</v>
      </c>
      <c r="AJB66" s="26">
        <v>1.1114007949999999E-2</v>
      </c>
      <c r="AJC66" s="26" t="s">
        <v>3</v>
      </c>
      <c r="AJD66" s="26">
        <v>9.7910954849999999E-3</v>
      </c>
      <c r="AJE66" s="26" t="s">
        <v>3</v>
      </c>
      <c r="AJF66" s="26" t="s">
        <v>3</v>
      </c>
      <c r="AJG66" s="26">
        <v>1.7682886794999998E-2</v>
      </c>
      <c r="AJH66" s="26">
        <v>1.7653406151999999E-2</v>
      </c>
      <c r="AJI66" s="26">
        <v>1.7399063693E-2</v>
      </c>
      <c r="AJJ66" s="26">
        <v>1.7670381071E-2</v>
      </c>
      <c r="AJK66" s="26">
        <v>1.7676392193999999E-2</v>
      </c>
      <c r="AJL66" s="26">
        <v>3.3383352911000003E-2</v>
      </c>
      <c r="AJM66" s="26">
        <v>3.3401968666000002E-2</v>
      </c>
      <c r="AJN66" s="26" t="s">
        <v>3</v>
      </c>
      <c r="AJO66" s="26">
        <v>1.0495203101E-2</v>
      </c>
      <c r="AJP66" s="26">
        <v>1.1072792835000001E-2</v>
      </c>
      <c r="AJQ66" s="26">
        <v>1.299070001E-2</v>
      </c>
      <c r="AJR66" s="26">
        <v>1.2283931855000001E-2</v>
      </c>
      <c r="AJS66" s="26">
        <v>1.378262498E-2</v>
      </c>
      <c r="AJT66" s="26">
        <v>3.7045981515999998E-2</v>
      </c>
      <c r="AJU66" s="26">
        <v>2.8756473586000003E-2</v>
      </c>
      <c r="AJV66" s="26">
        <v>1.9125206350999999E-2</v>
      </c>
      <c r="AJW66" s="26">
        <v>1.2118940430000001E-2</v>
      </c>
      <c r="AJX66" s="26">
        <v>1.180209841E-2</v>
      </c>
      <c r="AJY66" s="26">
        <v>2.0801458257E-2</v>
      </c>
      <c r="AJZ66" s="26">
        <v>1.8118055034000002E-2</v>
      </c>
      <c r="AKA66" s="26">
        <v>1.1293356766E-2</v>
      </c>
      <c r="AKB66" s="26">
        <v>1.1071887440999999E-2</v>
      </c>
      <c r="AKC66" s="26">
        <v>1.2498951142000001E-2</v>
      </c>
      <c r="AKD66" s="26">
        <v>1.1026400646E-2</v>
      </c>
      <c r="AKE66" s="26">
        <v>1.0971421706E-2</v>
      </c>
      <c r="AKF66" s="26">
        <v>1.0125163937999998E-2</v>
      </c>
      <c r="AKG66" s="26">
        <v>1.1013490341E-2</v>
      </c>
      <c r="AKH66" s="26">
        <v>1.1403251770000001E-2</v>
      </c>
      <c r="AKI66" s="26">
        <v>1.0140548272E-2</v>
      </c>
      <c r="AKJ66" s="26">
        <v>1.0876680890999999E-2</v>
      </c>
      <c r="AKK66" s="26" t="s">
        <v>3</v>
      </c>
      <c r="AKL66" s="26">
        <v>1.1201561939E-2</v>
      </c>
      <c r="AKM66" s="26">
        <v>1.0826610423E-2</v>
      </c>
      <c r="AKN66" s="26">
        <v>1.0033859362999999E-2</v>
      </c>
      <c r="AKO66" s="26">
        <v>1.1055696912999999E-2</v>
      </c>
      <c r="AKP66" s="26">
        <v>1.0026397188E-2</v>
      </c>
      <c r="AKQ66" s="26">
        <v>1.1339629824999999E-2</v>
      </c>
      <c r="AKR66" s="26">
        <v>9.8492472890000012E-3</v>
      </c>
      <c r="AKS66" s="26">
        <v>1.1108538942E-2</v>
      </c>
      <c r="AKT66" s="26">
        <v>1.1572501136E-2</v>
      </c>
      <c r="AKU66" s="26">
        <v>1.1166428123E-2</v>
      </c>
      <c r="AKV66" s="26">
        <v>2.9816912402999999E-2</v>
      </c>
      <c r="AKW66" s="26">
        <v>1.1194384409E-2</v>
      </c>
      <c r="AKX66" s="26">
        <v>1.0397055693E-2</v>
      </c>
      <c r="AKY66" s="26">
        <v>1.1002859069999999E-2</v>
      </c>
      <c r="AKZ66" s="26">
        <v>1.0690440184E-2</v>
      </c>
      <c r="ALA66" s="26">
        <v>1.0833379169999999E-2</v>
      </c>
      <c r="ALB66" s="26">
        <v>1.1189154791E-2</v>
      </c>
      <c r="ALC66" s="26">
        <v>9.5032136960000006E-3</v>
      </c>
      <c r="ALD66" s="27" t="s">
        <v>3</v>
      </c>
      <c r="ALE66" s="26">
        <v>1.0463119526E-2</v>
      </c>
      <c r="ALF66" s="26">
        <v>1.0617735571E-2</v>
      </c>
      <c r="ALG66" s="26">
        <v>1.1078632683E-2</v>
      </c>
      <c r="ALH66" s="26" t="s">
        <v>3</v>
      </c>
      <c r="ALI66" s="26">
        <v>9.4466532200000002E-3</v>
      </c>
      <c r="ALJ66" s="26">
        <v>6.8606693949999995E-3</v>
      </c>
      <c r="ALK66" s="26" t="s">
        <v>3</v>
      </c>
      <c r="ALL66" s="26" t="s">
        <v>3</v>
      </c>
      <c r="ALM66" s="26">
        <v>1.1195467534000001E-2</v>
      </c>
      <c r="ALN66" s="26" t="s">
        <v>3</v>
      </c>
      <c r="ALO66" s="26">
        <v>1.1049166351999999E-2</v>
      </c>
      <c r="ALP66" s="26">
        <v>1.1513058507000001E-2</v>
      </c>
      <c r="ALQ66" s="26" t="s">
        <v>3</v>
      </c>
      <c r="ALR66" s="26">
        <v>1.3404880927E-2</v>
      </c>
      <c r="ALS66" s="26">
        <v>1.0707007695E-2</v>
      </c>
      <c r="ALT66" s="26">
        <v>1.1002758281000001E-2</v>
      </c>
      <c r="ALU66" s="26">
        <v>7.540482928E-3</v>
      </c>
      <c r="ALV66" s="26">
        <v>1.0819795078000001E-2</v>
      </c>
      <c r="ALW66" s="26" t="s">
        <v>3</v>
      </c>
      <c r="ALX66" s="26" t="s">
        <v>3</v>
      </c>
      <c r="ALY66" s="26">
        <v>1.0301037557999999E-2</v>
      </c>
      <c r="ALZ66" s="26">
        <v>1.0802508571E-2</v>
      </c>
      <c r="AMA66" s="26">
        <v>9.8343656010000009E-3</v>
      </c>
      <c r="AMB66" s="26">
        <v>1.0009467061E-2</v>
      </c>
      <c r="AMC66" s="26">
        <v>1.1020352637999999E-2</v>
      </c>
      <c r="AMD66" s="26">
        <v>1.1109833664999999E-2</v>
      </c>
      <c r="AME66" s="26">
        <v>1.0979273741E-2</v>
      </c>
      <c r="AMF66" s="26">
        <v>1.0049513542E-2</v>
      </c>
      <c r="AMG66" s="26">
        <v>1.1057218574000001E-2</v>
      </c>
      <c r="AMH66" s="26">
        <v>1.0759914798000002E-2</v>
      </c>
      <c r="AMI66" s="26">
        <v>1.0852458609E-2</v>
      </c>
      <c r="AMJ66" s="26">
        <v>1.2362199664E-2</v>
      </c>
      <c r="AMK66" s="26">
        <v>1.1497708269E-2</v>
      </c>
      <c r="AML66" s="26" t="s">
        <v>3</v>
      </c>
      <c r="AMM66" s="26" t="s">
        <v>3</v>
      </c>
      <c r="AMN66" s="26">
        <v>1.1130954852999999E-2</v>
      </c>
      <c r="AMO66" s="26">
        <v>8.4844153759999989E-3</v>
      </c>
      <c r="AMP66" s="26">
        <v>1.1236963878999999E-2</v>
      </c>
      <c r="AMQ66" s="26">
        <v>1.1199689932E-2</v>
      </c>
      <c r="AMR66" s="26" t="s">
        <v>3</v>
      </c>
      <c r="AMS66" s="26" t="s">
        <v>3</v>
      </c>
      <c r="AMT66" s="26">
        <v>1.1067432274E-2</v>
      </c>
      <c r="AMU66" s="26">
        <v>2.8123822816E-2</v>
      </c>
      <c r="AMV66" s="26">
        <v>1.1032873354E-2</v>
      </c>
      <c r="AMW66" s="26">
        <v>1.1286677006000001E-2</v>
      </c>
      <c r="AMX66" s="26">
        <v>1.1436278785E-2</v>
      </c>
      <c r="AMY66" s="26">
        <v>1.0966475606999999E-2</v>
      </c>
      <c r="AMZ66" s="26">
        <v>1.4217577036E-2</v>
      </c>
      <c r="ANA66" s="26">
        <v>1.1222927023E-2</v>
      </c>
      <c r="ANB66" s="26">
        <v>1.1516999223999999E-2</v>
      </c>
      <c r="ANC66" s="26">
        <v>1.1375743979999998E-2</v>
      </c>
      <c r="AND66" s="26">
        <v>1.1204604515000001E-2</v>
      </c>
      <c r="ANE66" s="26">
        <v>1.8369204364E-2</v>
      </c>
      <c r="ANF66" s="26">
        <v>1.1121991832E-2</v>
      </c>
      <c r="ANG66" s="26">
        <v>1.1137481314999999E-2</v>
      </c>
      <c r="ANH66" s="26">
        <v>1.1256078066E-2</v>
      </c>
      <c r="ANI66" s="26">
        <v>1.1105638084000001E-2</v>
      </c>
      <c r="ANJ66" s="26" t="s">
        <v>3</v>
      </c>
      <c r="ANK66" s="26">
        <v>1.1083198076E-2</v>
      </c>
      <c r="ANL66" s="26" t="s">
        <v>3</v>
      </c>
      <c r="ANM66" s="26">
        <v>1.1102923692E-2</v>
      </c>
      <c r="ANN66" s="26">
        <v>1.0955276668000001E-2</v>
      </c>
      <c r="ANO66" s="26">
        <v>9.4618136409999991E-3</v>
      </c>
      <c r="ANP66" s="26">
        <v>1.1100737969000001E-2</v>
      </c>
      <c r="ANQ66" s="26">
        <v>2.8029493849999997E-2</v>
      </c>
      <c r="ANR66" s="26">
        <v>1.1161766542E-2</v>
      </c>
      <c r="ANS66" s="26">
        <v>1.7829350378999999E-2</v>
      </c>
      <c r="ANT66" s="26" t="s">
        <v>3</v>
      </c>
      <c r="ANU66" s="26" t="s">
        <v>3</v>
      </c>
      <c r="ANV66" s="26" t="s">
        <v>3</v>
      </c>
      <c r="ANW66" s="26">
        <v>1.4018314997E-2</v>
      </c>
      <c r="ANX66" s="26">
        <v>1.1158233914999999E-2</v>
      </c>
      <c r="ANY66" s="26">
        <v>2.7483224521000001E-2</v>
      </c>
      <c r="ANZ66" s="26">
        <v>1.0932582239E-2</v>
      </c>
      <c r="AOA66" s="26">
        <v>9.9632535439999996E-3</v>
      </c>
      <c r="AOB66" s="26">
        <v>1.0669096297E-2</v>
      </c>
      <c r="AOC66" s="26">
        <v>9.4309832709999989E-3</v>
      </c>
      <c r="AOD66" s="26">
        <v>1.1109030075999999E-2</v>
      </c>
      <c r="AOE66" s="26">
        <v>1.0934947712000001E-2</v>
      </c>
      <c r="AOF66" s="26">
        <v>6.8262666009999999E-3</v>
      </c>
      <c r="AOG66" s="26">
        <v>1.075959347E-2</v>
      </c>
      <c r="AOH66" s="26">
        <v>1.7103725093E-2</v>
      </c>
      <c r="AOI66" s="26">
        <v>1.1238262778000002E-2</v>
      </c>
      <c r="AOJ66" s="26">
        <v>1.1293003769E-2</v>
      </c>
      <c r="AOK66" s="26">
        <v>1.0467287303999999E-2</v>
      </c>
      <c r="AOL66" s="26">
        <v>1.0832345811999999E-2</v>
      </c>
      <c r="AOM66" s="26">
        <v>1.1032121713E-2</v>
      </c>
      <c r="AON66" s="26">
        <v>1.1024954639E-2</v>
      </c>
      <c r="AOO66" s="26">
        <v>1.0945909948999999E-2</v>
      </c>
      <c r="AOP66" s="26">
        <v>1.0817357801E-2</v>
      </c>
      <c r="AOQ66" s="26">
        <v>1.1066176323E-2</v>
      </c>
      <c r="AOR66" s="26">
        <v>1.1289837440999999E-2</v>
      </c>
      <c r="AOS66" s="26">
        <v>1.0035131632E-2</v>
      </c>
      <c r="AOT66" s="26">
        <v>1.1626359057E-2</v>
      </c>
      <c r="AOU66" s="26">
        <v>1.0809038155999999E-2</v>
      </c>
      <c r="AOV66" s="26" t="s">
        <v>3</v>
      </c>
      <c r="AOW66" s="26">
        <v>9.7943166000000002E-3</v>
      </c>
      <c r="AOX66" s="26" t="s">
        <v>3</v>
      </c>
      <c r="AOY66" s="26" t="s">
        <v>3</v>
      </c>
      <c r="AOZ66" s="26">
        <v>1.1194469857000001E-2</v>
      </c>
      <c r="APA66" s="26">
        <v>1.0891959938E-2</v>
      </c>
      <c r="APB66" s="26">
        <v>1.1565485058000001E-2</v>
      </c>
      <c r="APC66" s="26">
        <v>7.7399683169999999E-3</v>
      </c>
      <c r="APD66" s="26" t="s">
        <v>3</v>
      </c>
      <c r="APE66" s="26" t="s">
        <v>3</v>
      </c>
      <c r="APF66" s="26">
        <v>1.1155266059E-2</v>
      </c>
      <c r="APG66" s="26">
        <v>1.1021370674999999E-2</v>
      </c>
      <c r="APH66" s="26">
        <v>8.5782304449999996E-3</v>
      </c>
      <c r="API66" s="26">
        <v>1.1546866193000001E-2</v>
      </c>
      <c r="APJ66" s="26" t="s">
        <v>3</v>
      </c>
      <c r="APK66" s="26">
        <v>1.1063501635999999E-2</v>
      </c>
      <c r="APL66" s="26">
        <v>1.1646971922E-2</v>
      </c>
      <c r="APM66" s="26">
        <v>7.6834909599999999E-3</v>
      </c>
      <c r="APN66" s="26">
        <v>3.2118800869E-2</v>
      </c>
      <c r="APO66" s="26">
        <v>1.0804506907E-2</v>
      </c>
      <c r="APP66" s="26" t="s">
        <v>3</v>
      </c>
      <c r="APQ66" s="26" t="s">
        <v>3</v>
      </c>
      <c r="APR66" s="26">
        <v>1.2069960050999999E-2</v>
      </c>
      <c r="APS66" s="27" t="s">
        <v>3</v>
      </c>
      <c r="APT66" s="26">
        <v>4.1852039299999999E-3</v>
      </c>
      <c r="APU66" s="27" t="s">
        <v>3</v>
      </c>
      <c r="APV66" s="26">
        <v>9.2542160219999999E-3</v>
      </c>
      <c r="APW66" s="26">
        <v>9.4458917320000002E-3</v>
      </c>
      <c r="APX66" s="26">
        <v>1.3039119158E-2</v>
      </c>
      <c r="APY66" s="26">
        <v>1.1732038437000001E-2</v>
      </c>
      <c r="APZ66" s="26">
        <v>7.4961029690000002E-3</v>
      </c>
      <c r="AQA66" s="26">
        <v>7.4346379839999996E-3</v>
      </c>
      <c r="AQB66" s="26">
        <v>1.1141486523E-2</v>
      </c>
      <c r="AQC66" s="26" t="s">
        <v>3</v>
      </c>
      <c r="AQD66" s="26">
        <v>9.1643977229999996E-3</v>
      </c>
      <c r="AQE66" s="26">
        <v>1.1132112546E-2</v>
      </c>
      <c r="AQF66" s="26">
        <v>1.1237724051999999E-2</v>
      </c>
      <c r="AQG66" s="26">
        <v>1.0943634405E-2</v>
      </c>
      <c r="AQH66" s="26">
        <v>-8.144317223999999E-3</v>
      </c>
      <c r="AQI66" s="26">
        <v>-5.3919891349999999E-2</v>
      </c>
      <c r="AQJ66" s="26">
        <v>1.1002041593E-2</v>
      </c>
      <c r="AQK66" s="26" t="s">
        <v>3</v>
      </c>
      <c r="AQL66" s="26">
        <v>1.5755253531000001E-2</v>
      </c>
      <c r="AQM66" s="26" t="s">
        <v>3</v>
      </c>
      <c r="AQN66" s="26" t="s">
        <v>3</v>
      </c>
      <c r="AQO66" s="26">
        <v>2.4363906578E-2</v>
      </c>
      <c r="AQP66" s="26">
        <v>1.1027379450000001E-2</v>
      </c>
      <c r="AQQ66" s="26">
        <v>1.7240777214000001E-2</v>
      </c>
      <c r="AQR66" s="26" t="s">
        <v>3</v>
      </c>
      <c r="AQS66" s="26">
        <v>7.6991328199999993E-3</v>
      </c>
      <c r="AQT66" s="26">
        <v>1.8480881495999999E-2</v>
      </c>
      <c r="AQU66" s="26">
        <v>1.1192153934999999E-2</v>
      </c>
      <c r="AQV66" s="26">
        <v>1.0441196794000001E-2</v>
      </c>
      <c r="AQW66" s="26">
        <v>1.3016522181000001E-2</v>
      </c>
      <c r="AQX66" s="26" t="s">
        <v>3</v>
      </c>
      <c r="AQY66" s="26">
        <v>1.0398650000000001E-2</v>
      </c>
      <c r="AQZ66" s="26">
        <v>1.0942724250999999E-2</v>
      </c>
      <c r="ARA66" s="26">
        <v>1.1503911455E-2</v>
      </c>
      <c r="ARB66" s="26" t="s">
        <v>3</v>
      </c>
      <c r="ARC66" s="26" t="s">
        <v>3</v>
      </c>
      <c r="ARD66" s="26" t="s">
        <v>3</v>
      </c>
      <c r="ARE66" s="26">
        <v>1.9074180596000002E-2</v>
      </c>
      <c r="ARF66" s="26">
        <v>1.0816427146E-2</v>
      </c>
      <c r="ARG66" s="26">
        <v>1.9210982897999999E-2</v>
      </c>
      <c r="ARH66" s="26">
        <v>1.0900125215000001E-2</v>
      </c>
      <c r="ARI66" s="26">
        <v>1.1142290824000001E-2</v>
      </c>
      <c r="ARJ66" s="26">
        <v>1.1201754341E-2</v>
      </c>
      <c r="ARK66" s="26">
        <v>1.1057046898E-2</v>
      </c>
      <c r="ARL66" s="26">
        <v>1.2083912075000001E-2</v>
      </c>
      <c r="ARM66" s="26" t="s">
        <v>3</v>
      </c>
      <c r="ARN66" s="26" t="s">
        <v>3</v>
      </c>
      <c r="ARO66" s="26">
        <v>1.7102860438000002E-2</v>
      </c>
      <c r="ARP66" s="27" t="s">
        <v>3</v>
      </c>
      <c r="ARQ66" s="26">
        <v>3.8133321219999995E-2</v>
      </c>
      <c r="ARR66" s="26" t="s">
        <v>3</v>
      </c>
      <c r="ARS66" s="27" t="s">
        <v>3</v>
      </c>
      <c r="ART66" s="26">
        <v>1.4350226632E-2</v>
      </c>
      <c r="ARU66" s="26" t="s">
        <v>3</v>
      </c>
      <c r="ARV66" s="26">
        <v>1.0506948316999999E-2</v>
      </c>
      <c r="ARW66" s="26">
        <v>1.0300831506E-2</v>
      </c>
      <c r="ARX66" s="26">
        <v>1.4561111982999999E-2</v>
      </c>
      <c r="ARY66" s="26" t="s">
        <v>3</v>
      </c>
      <c r="ARZ66" s="26">
        <v>1.725045956E-2</v>
      </c>
      <c r="ASA66" s="26">
        <v>2.8337545660000001E-2</v>
      </c>
      <c r="ASB66" s="26" t="s">
        <v>3</v>
      </c>
      <c r="ASC66" s="26" t="s">
        <v>3</v>
      </c>
      <c r="ASD66" s="26" t="s">
        <v>3</v>
      </c>
      <c r="ASE66" s="26" t="s">
        <v>3</v>
      </c>
      <c r="ASF66" s="26">
        <v>1.1270337934000001E-2</v>
      </c>
      <c r="ASG66" s="26">
        <v>1.1092390661E-2</v>
      </c>
      <c r="ASH66" s="26" t="s">
        <v>3</v>
      </c>
      <c r="ASI66" s="27" t="s">
        <v>3</v>
      </c>
      <c r="ASJ66" s="26" t="s">
        <v>3</v>
      </c>
      <c r="ASK66" s="27" t="s">
        <v>3</v>
      </c>
      <c r="ASL66" s="27" t="s">
        <v>3</v>
      </c>
      <c r="ASM66" s="26">
        <v>1.3809710996999999E-2</v>
      </c>
      <c r="ASN66" s="26" t="s">
        <v>3</v>
      </c>
      <c r="ASO66" s="26" t="s">
        <v>3</v>
      </c>
      <c r="ASP66" s="26" t="s">
        <v>3</v>
      </c>
      <c r="ASQ66" s="26" t="s">
        <v>3</v>
      </c>
      <c r="ASR66" s="26">
        <v>2.0275938616000001E-2</v>
      </c>
      <c r="ASS66" s="26">
        <v>1.0925375503E-2</v>
      </c>
      <c r="AST66" s="26">
        <v>1.1088308755E-2</v>
      </c>
      <c r="ASU66" s="26">
        <v>1.1070064717999999E-2</v>
      </c>
      <c r="ASV66" s="26">
        <v>1.0895426343000001E-2</v>
      </c>
      <c r="ASW66" s="26">
        <v>1.2063397045E-2</v>
      </c>
      <c r="ASX66" s="26">
        <v>1.104663753E-2</v>
      </c>
      <c r="ASY66" s="26">
        <v>1.0665675480000001E-2</v>
      </c>
      <c r="ASZ66" s="26">
        <v>1.0734401322000001E-2</v>
      </c>
      <c r="ATA66" s="27" t="s">
        <v>3</v>
      </c>
      <c r="ATB66" s="26">
        <v>1.5734815510999998E-2</v>
      </c>
      <c r="ATC66" s="26" t="s">
        <v>3</v>
      </c>
      <c r="ATD66" s="26" t="s">
        <v>3</v>
      </c>
      <c r="ATE66" s="26" t="s">
        <v>3</v>
      </c>
      <c r="ATF66" s="26" t="s">
        <v>3</v>
      </c>
      <c r="ATG66" s="26" t="s">
        <v>3</v>
      </c>
      <c r="ATH66" s="26">
        <v>1.3793539509999999E-2</v>
      </c>
      <c r="ATI66" s="26" t="s">
        <v>3</v>
      </c>
      <c r="ATJ66" s="26" t="s">
        <v>3</v>
      </c>
      <c r="ATK66" s="26">
        <v>1.2045082799E-2</v>
      </c>
      <c r="ATL66" s="26">
        <v>1.131283636E-2</v>
      </c>
      <c r="ATM66" s="26">
        <v>1.1709828884E-2</v>
      </c>
      <c r="ATN66" s="26" t="s">
        <v>3</v>
      </c>
      <c r="ATO66" s="26" t="s">
        <v>3</v>
      </c>
      <c r="ATP66" s="26" t="s">
        <v>3</v>
      </c>
      <c r="ATQ66" s="26" t="s">
        <v>3</v>
      </c>
      <c r="ATR66" s="26" t="s">
        <v>3</v>
      </c>
      <c r="ATS66" s="26">
        <v>1.2194960643999999E-2</v>
      </c>
      <c r="ATT66" s="26">
        <v>7.1460059490000005E-3</v>
      </c>
      <c r="ATU66" s="26" t="s">
        <v>3</v>
      </c>
      <c r="ATV66" s="26">
        <v>-1.4556563089999999E-3</v>
      </c>
      <c r="ATW66" s="26">
        <v>-1.5678549659999999E-3</v>
      </c>
      <c r="ATX66" s="26" t="s">
        <v>3</v>
      </c>
      <c r="ATY66" s="26">
        <v>1.6605512560000001E-2</v>
      </c>
      <c r="ATZ66" s="26" t="s">
        <v>3</v>
      </c>
      <c r="AUA66" s="26" t="s">
        <v>3</v>
      </c>
      <c r="AUB66" s="26" t="s">
        <v>3</v>
      </c>
      <c r="AUC66" s="26">
        <v>1.1701951867E-2</v>
      </c>
      <c r="AUD66" s="26">
        <v>1.1209478891E-2</v>
      </c>
      <c r="AUE66" s="26">
        <v>1.1096078396999999E-2</v>
      </c>
      <c r="AUF66" s="26">
        <v>2.9499777886E-2</v>
      </c>
      <c r="AUG66" s="26" t="s">
        <v>3</v>
      </c>
      <c r="AUH66" s="26" t="s">
        <v>3</v>
      </c>
      <c r="AUI66" s="26" t="s">
        <v>3</v>
      </c>
      <c r="AUJ66" s="26">
        <v>1.1684593198E-2</v>
      </c>
      <c r="AUK66" s="26" t="s">
        <v>3</v>
      </c>
      <c r="AUL66" s="26">
        <v>1.1400771032E-2</v>
      </c>
      <c r="AUM66" s="26">
        <v>1.6907812165000001E-2</v>
      </c>
      <c r="AUN66" s="26">
        <v>4.3216462966999998E-2</v>
      </c>
      <c r="AUO66" s="26">
        <v>1.2660753364999999E-2</v>
      </c>
      <c r="AUP66" s="26" t="s">
        <v>3</v>
      </c>
      <c r="AUQ66" s="26" t="s">
        <v>3</v>
      </c>
      <c r="AUR66" s="26">
        <v>1.1184945735E-2</v>
      </c>
      <c r="AUS66" s="26">
        <v>1.3083335835000001E-2</v>
      </c>
      <c r="AUT66" s="26">
        <v>1.2006592161E-2</v>
      </c>
      <c r="AUU66" s="26">
        <v>7.4817675520000007E-3</v>
      </c>
      <c r="AUV66" s="26">
        <v>9.2672181860000008E-3</v>
      </c>
      <c r="AUW66" s="26">
        <v>5.4537968110000001E-3</v>
      </c>
      <c r="AUX66" s="26">
        <v>1.0781368445999999E-2</v>
      </c>
      <c r="AUY66" s="26" t="s">
        <v>3</v>
      </c>
      <c r="AUZ66" s="26">
        <v>1.1208112897E-2</v>
      </c>
      <c r="AVA66" s="26">
        <v>7.4524206699999995E-3</v>
      </c>
      <c r="AVB66" s="26">
        <v>7.788292661E-3</v>
      </c>
      <c r="AVC66" s="26">
        <v>9.9463971819999993E-3</v>
      </c>
      <c r="AVD66" s="26">
        <v>1.0644864667999999E-2</v>
      </c>
      <c r="AVE66" s="26">
        <v>9.7287156700000006E-3</v>
      </c>
      <c r="AVF66" s="26">
        <v>1.1998019893000001E-2</v>
      </c>
      <c r="AVG66" s="26">
        <v>1.3652816931000001E-2</v>
      </c>
      <c r="AVH66" s="26">
        <v>1.0796320219E-2</v>
      </c>
      <c r="AVI66" s="26">
        <v>1.1213100217E-2</v>
      </c>
      <c r="AVJ66" s="26">
        <v>1.1196475369000002E-2</v>
      </c>
      <c r="AVK66" s="26" t="s">
        <v>3</v>
      </c>
      <c r="AVL66" s="26">
        <v>9.0927897489999996E-3</v>
      </c>
      <c r="AVM66" s="26">
        <v>1.1431866585999999E-2</v>
      </c>
      <c r="AVN66" s="26">
        <v>1.1206450977E-2</v>
      </c>
      <c r="AVO66" s="26">
        <v>1.1001595462E-2</v>
      </c>
      <c r="AVP66" s="26">
        <v>1.1032381462E-2</v>
      </c>
      <c r="AVQ66" s="26" t="s">
        <v>3</v>
      </c>
      <c r="AVR66" s="26">
        <v>1.5823502885999999E-2</v>
      </c>
      <c r="AVS66" s="26">
        <v>9.3775164070000003E-3</v>
      </c>
      <c r="AVT66" s="26">
        <v>7.2179116340000005E-3</v>
      </c>
      <c r="AVU66" s="26">
        <v>1.0889319752999999E-2</v>
      </c>
      <c r="AVV66" s="26">
        <v>1.6574256231999998E-2</v>
      </c>
      <c r="AVW66" s="26">
        <v>1.3346367100000001E-2</v>
      </c>
      <c r="AVX66" s="26">
        <v>6.8442417539999996E-3</v>
      </c>
      <c r="AVY66" s="26">
        <v>1.1640976969000001E-2</v>
      </c>
      <c r="AVZ66" s="26">
        <v>1.1157721391999999E-2</v>
      </c>
      <c r="AWA66" s="26" t="s">
        <v>3</v>
      </c>
      <c r="AWB66" s="26">
        <v>2.3616097767000001E-2</v>
      </c>
      <c r="AWC66" s="26">
        <v>1.223339916E-2</v>
      </c>
      <c r="AWD66" s="26">
        <v>7.0096230729999997E-3</v>
      </c>
      <c r="AWE66" s="26">
        <v>1.1406823907000001E-2</v>
      </c>
      <c r="AWF66" s="26" t="s">
        <v>3</v>
      </c>
      <c r="AWG66" s="26">
        <v>1.0629024514000001E-2</v>
      </c>
      <c r="AWH66" s="26" t="s">
        <v>3</v>
      </c>
      <c r="AWI66" s="26" t="s">
        <v>3</v>
      </c>
      <c r="AWJ66" s="26" t="s">
        <v>3</v>
      </c>
      <c r="AWK66" s="26" t="s">
        <v>3</v>
      </c>
      <c r="AWL66" s="26">
        <v>1.1393183027999999E-2</v>
      </c>
      <c r="AWM66" s="26">
        <v>1.1206896625000001E-2</v>
      </c>
      <c r="AWN66" s="26" t="s">
        <v>3</v>
      </c>
      <c r="AWO66" s="26" t="s">
        <v>3</v>
      </c>
      <c r="AWP66" s="26" t="s">
        <v>3</v>
      </c>
      <c r="AWQ66" s="26" t="s">
        <v>3</v>
      </c>
      <c r="AWR66" s="26">
        <v>1.1328013589999998E-2</v>
      </c>
      <c r="AWS66" s="26">
        <v>1.1428773955000001E-2</v>
      </c>
      <c r="AWT66" s="26">
        <v>1.5031159524999999E-2</v>
      </c>
      <c r="AWU66" s="26">
        <v>1.0941044152E-2</v>
      </c>
      <c r="AWV66" s="26">
        <v>8.8548170120000009E-3</v>
      </c>
      <c r="AWW66" s="26" t="s">
        <v>3</v>
      </c>
      <c r="AWX66" s="26" t="s">
        <v>3</v>
      </c>
      <c r="AWY66" s="26" t="s">
        <v>3</v>
      </c>
      <c r="AWZ66" s="26">
        <v>1.0091067391999999E-2</v>
      </c>
      <c r="AXA66" s="26">
        <v>1.9235978535999999E-2</v>
      </c>
      <c r="AXB66" s="26">
        <v>1.1524759097999999E-2</v>
      </c>
      <c r="AXC66" s="26">
        <v>7.5281944680000001E-3</v>
      </c>
      <c r="AXD66" s="26" t="s">
        <v>3</v>
      </c>
      <c r="AXE66" s="26">
        <v>1.1368591290000001E-2</v>
      </c>
      <c r="AXF66" s="26">
        <v>8.0619785570000008E-3</v>
      </c>
      <c r="AXG66" s="26" t="s">
        <v>3</v>
      </c>
      <c r="AXH66" s="26">
        <v>7.3579806469999997E-3</v>
      </c>
      <c r="AXI66" s="26">
        <v>7.9895978849999997E-3</v>
      </c>
      <c r="AXJ66" s="26" t="s">
        <v>3</v>
      </c>
      <c r="AXK66" s="26">
        <v>7.641438205E-3</v>
      </c>
      <c r="AXL66" s="26">
        <v>1.9301351314000001E-2</v>
      </c>
      <c r="AXM66" s="26">
        <v>1.1246548431000002E-2</v>
      </c>
      <c r="AXN66" s="26">
        <v>5.0520544499999993E-3</v>
      </c>
      <c r="AXO66" s="27" t="s">
        <v>3</v>
      </c>
      <c r="AXP66" s="26" t="s">
        <v>3</v>
      </c>
      <c r="AXQ66" s="26">
        <v>9.5606714469999993E-3</v>
      </c>
      <c r="AXR66" s="26" t="s">
        <v>3</v>
      </c>
      <c r="AXS66" s="26" t="s">
        <v>3</v>
      </c>
      <c r="AXT66" s="26" t="s">
        <v>3</v>
      </c>
      <c r="AXU66" s="26" t="s">
        <v>3</v>
      </c>
      <c r="AXV66" s="26" t="s">
        <v>3</v>
      </c>
      <c r="AXW66" s="26">
        <v>1.3613974623E-2</v>
      </c>
      <c r="AXX66" s="26" t="s">
        <v>3</v>
      </c>
      <c r="AXY66" s="26" t="s">
        <v>3</v>
      </c>
      <c r="AXZ66" s="26" t="s">
        <v>3</v>
      </c>
      <c r="AYA66" s="26">
        <v>1.0975138939E-2</v>
      </c>
      <c r="AYB66" s="26" t="s">
        <v>3</v>
      </c>
      <c r="AYC66" s="26" t="s">
        <v>3</v>
      </c>
      <c r="AYD66" s="26" t="s">
        <v>3</v>
      </c>
      <c r="AYE66" s="26" t="s">
        <v>3</v>
      </c>
      <c r="AYF66" s="26" t="s">
        <v>3</v>
      </c>
      <c r="AYG66" s="26" t="s">
        <v>3</v>
      </c>
      <c r="AYH66" s="26" t="s">
        <v>3</v>
      </c>
      <c r="AYI66" s="26" t="s">
        <v>3</v>
      </c>
      <c r="AYJ66" s="26" t="s">
        <v>3</v>
      </c>
      <c r="AYK66" s="26" t="s">
        <v>3</v>
      </c>
      <c r="AYL66" s="26" t="s">
        <v>3</v>
      </c>
      <c r="AYM66" s="26">
        <v>1.1104240644E-2</v>
      </c>
      <c r="AYN66" s="26" t="s">
        <v>3</v>
      </c>
      <c r="AYO66" s="26" t="s">
        <v>3</v>
      </c>
      <c r="AYP66" s="26" t="s">
        <v>3</v>
      </c>
      <c r="AYQ66" s="26">
        <v>1.3645970828E-2</v>
      </c>
      <c r="AYR66" s="26">
        <v>2.8545699805000001E-2</v>
      </c>
      <c r="AYS66" s="26">
        <v>1.0673744294E-2</v>
      </c>
      <c r="AYT66" s="26">
        <v>1.1860230632999999E-2</v>
      </c>
      <c r="AYU66" s="26">
        <v>1.1767156023E-2</v>
      </c>
      <c r="AYV66" s="26">
        <v>6.5298422100000001E-3</v>
      </c>
      <c r="AYW66" s="26">
        <v>1.1547204305000001E-2</v>
      </c>
      <c r="AYX66" s="26" t="s">
        <v>3</v>
      </c>
      <c r="AYY66" s="26" t="s">
        <v>3</v>
      </c>
      <c r="AYZ66" s="26">
        <v>1.0964484365999999E-2</v>
      </c>
      <c r="AZA66" s="26">
        <v>1.0776324199000001E-2</v>
      </c>
      <c r="AZB66" s="26">
        <v>1.4100831090999999E-2</v>
      </c>
      <c r="AZC66" s="26" t="s">
        <v>3</v>
      </c>
      <c r="AZD66" s="26" t="s">
        <v>3</v>
      </c>
      <c r="AZE66" s="26">
        <v>1.108745041E-2</v>
      </c>
      <c r="AZF66" s="26" t="s">
        <v>3</v>
      </c>
      <c r="AZG66" s="26">
        <v>7.1000336939999993E-3</v>
      </c>
      <c r="AZH66" s="26">
        <v>8.5803842209999995E-3</v>
      </c>
      <c r="AZI66" s="26">
        <v>1.0550045261E-2</v>
      </c>
      <c r="AZJ66" s="26" t="s">
        <v>3</v>
      </c>
      <c r="AZK66" s="26">
        <v>1.0886752638E-2</v>
      </c>
      <c r="AZL66" s="26" t="s">
        <v>3</v>
      </c>
      <c r="AZM66" s="26" t="s">
        <v>3</v>
      </c>
      <c r="AZN66" s="26">
        <v>1.1427833681E-2</v>
      </c>
      <c r="AZO66" s="26" t="s">
        <v>3</v>
      </c>
      <c r="AZP66" s="26">
        <v>1.5604661753E-2</v>
      </c>
      <c r="AZQ66" s="26" t="s">
        <v>3</v>
      </c>
      <c r="AZR66" s="26">
        <v>6.9228653809999992E-3</v>
      </c>
      <c r="AZS66" s="26" t="s">
        <v>3</v>
      </c>
      <c r="AZT66" s="26" t="s">
        <v>3</v>
      </c>
      <c r="AZU66" s="26" t="s">
        <v>3</v>
      </c>
      <c r="AZV66" s="26">
        <v>1.2011001935000001E-2</v>
      </c>
      <c r="AZW66" s="26">
        <v>1.1238996123E-2</v>
      </c>
      <c r="AZX66" s="27" t="s">
        <v>3</v>
      </c>
      <c r="AZY66" s="26" t="s">
        <v>3</v>
      </c>
      <c r="AZZ66" s="27" t="s">
        <v>3</v>
      </c>
      <c r="BAA66" s="26" t="s">
        <v>3</v>
      </c>
      <c r="BAB66" s="27" t="s">
        <v>3</v>
      </c>
      <c r="BAC66" s="26">
        <v>1.5525238024E-2</v>
      </c>
      <c r="BAD66" s="26" t="s">
        <v>3</v>
      </c>
      <c r="BAE66" s="26">
        <v>7.7974005890000002E-3</v>
      </c>
      <c r="BAF66" s="26" t="s">
        <v>3</v>
      </c>
      <c r="BAG66" s="26" t="s">
        <v>3</v>
      </c>
      <c r="BAH66" s="26" t="s">
        <v>3</v>
      </c>
      <c r="BAI66" s="26" t="s">
        <v>3</v>
      </c>
      <c r="BAJ66" s="26" t="s">
        <v>3</v>
      </c>
      <c r="BAK66" s="26">
        <v>3.8494087692000002E-2</v>
      </c>
      <c r="BAL66" s="26" t="s">
        <v>3</v>
      </c>
      <c r="BAM66" s="26" t="s">
        <v>3</v>
      </c>
      <c r="BAN66" s="26">
        <v>1.4736917738999999E-2</v>
      </c>
      <c r="BAO66" s="26" t="s">
        <v>3</v>
      </c>
      <c r="BAP66" s="26">
        <v>1.1157386703E-2</v>
      </c>
      <c r="BAQ66" s="26">
        <v>1.4697337869999999E-3</v>
      </c>
      <c r="BAR66" s="26">
        <v>1.0972657731999999E-2</v>
      </c>
      <c r="BAS66" s="26">
        <v>1.3884954461E-2</v>
      </c>
      <c r="BAT66" s="26">
        <v>1.3402268628000001E-2</v>
      </c>
      <c r="BAU66" s="26">
        <v>1.4694275115999999E-2</v>
      </c>
      <c r="BAV66" s="26">
        <v>3.6677682734000003E-2</v>
      </c>
      <c r="BAW66" s="26">
        <v>3.6192380511000002E-2</v>
      </c>
      <c r="BAX66" s="26" t="s">
        <v>3</v>
      </c>
      <c r="BAY66" s="26" t="s">
        <v>3</v>
      </c>
      <c r="BAZ66" s="26">
        <v>1.5468270108999999E-2</v>
      </c>
      <c r="BBA66" s="26" t="s">
        <v>3</v>
      </c>
      <c r="BBB66" s="26">
        <v>1.142608558E-2</v>
      </c>
      <c r="BBC66" s="26">
        <v>1.1861826557999999E-2</v>
      </c>
      <c r="BBD66" s="26">
        <v>4.3829701653E-2</v>
      </c>
      <c r="BBE66" s="26">
        <v>1.051438029E-2</v>
      </c>
      <c r="BBF66" s="26">
        <v>1.1373182369999998E-2</v>
      </c>
      <c r="BBG66" s="26">
        <v>2.3304314768E-2</v>
      </c>
      <c r="BBH66" s="26">
        <v>8.7699089540000004E-3</v>
      </c>
      <c r="BBI66" s="26">
        <v>7.5775296079999997E-3</v>
      </c>
      <c r="BBJ66" s="26">
        <v>1.2660210217000001E-2</v>
      </c>
      <c r="BBK66" s="26">
        <v>2.4438900502999999E-2</v>
      </c>
      <c r="BBL66" s="26">
        <v>3.7040196500999996E-2</v>
      </c>
      <c r="BBM66" s="26">
        <v>1.9370832902E-2</v>
      </c>
      <c r="BBN66" s="26">
        <v>1.073645151E-2</v>
      </c>
      <c r="BBO66" s="26" t="s">
        <v>3</v>
      </c>
      <c r="BBP66" s="26" t="s">
        <v>3</v>
      </c>
      <c r="BBQ66" s="26">
        <v>2.2343419314999998E-2</v>
      </c>
      <c r="BBR66" s="26">
        <v>1.1759119951999998E-2</v>
      </c>
      <c r="BBS66" s="26">
        <v>8.982751588E-3</v>
      </c>
      <c r="BBT66" s="26">
        <v>8.5091126989999995E-3</v>
      </c>
      <c r="BBU66" s="26">
        <v>8.7689432099999996E-3</v>
      </c>
      <c r="BBV66" s="26" t="s">
        <v>3</v>
      </c>
      <c r="BBW66" s="26" t="s">
        <v>3</v>
      </c>
      <c r="BBX66" s="26" t="s">
        <v>3</v>
      </c>
      <c r="BBY66" s="26">
        <v>1.0862069662E-2</v>
      </c>
      <c r="BBZ66" s="26">
        <v>2.8573810369000002E-2</v>
      </c>
      <c r="BCA66" s="26">
        <v>1.1038377450000001E-2</v>
      </c>
      <c r="BCB66" s="26">
        <v>1.2974427496E-2</v>
      </c>
      <c r="BCC66" s="26">
        <v>5.6433991599999997E-3</v>
      </c>
      <c r="BCD66" s="26">
        <v>1.3576854762999999E-2</v>
      </c>
      <c r="BCE66" s="26" t="s">
        <v>3</v>
      </c>
      <c r="BCF66" s="26">
        <v>2.1320396253000001E-2</v>
      </c>
      <c r="BCG66" s="26" t="s">
        <v>3</v>
      </c>
      <c r="BCH66" s="26" t="s">
        <v>3</v>
      </c>
      <c r="BCI66" s="26" t="s">
        <v>3</v>
      </c>
      <c r="BCJ66" s="26" t="s">
        <v>3</v>
      </c>
      <c r="BCK66" s="26">
        <v>1.0615228527E-2</v>
      </c>
      <c r="BCL66" s="26">
        <v>1.1112813878E-2</v>
      </c>
      <c r="BCM66" s="26">
        <v>7.4213178409999999E-3</v>
      </c>
      <c r="BCN66" s="26">
        <v>8.4005811529999988E-3</v>
      </c>
      <c r="BCO66" s="26">
        <v>1.2704856597E-2</v>
      </c>
      <c r="BCP66" s="26" t="s">
        <v>3</v>
      </c>
      <c r="BCQ66" s="26" t="s">
        <v>3</v>
      </c>
      <c r="BCR66" s="26" t="s">
        <v>3</v>
      </c>
      <c r="BCS66" s="26" t="s">
        <v>3</v>
      </c>
      <c r="BCT66" s="26" t="s">
        <v>3</v>
      </c>
      <c r="BCU66" s="26">
        <v>1.2311314059E-2</v>
      </c>
      <c r="BCV66" s="26">
        <v>1.3696795022999999E-2</v>
      </c>
      <c r="BCW66" s="26" t="s">
        <v>3</v>
      </c>
      <c r="BCX66" s="26" t="s">
        <v>3</v>
      </c>
      <c r="BCY66" s="26">
        <v>1.6287213209E-2</v>
      </c>
      <c r="BCZ66" s="26">
        <v>6.7908092090000005E-3</v>
      </c>
      <c r="BDA66" s="26">
        <v>1.1205266565E-2</v>
      </c>
      <c r="BDB66" s="26" t="s">
        <v>3</v>
      </c>
      <c r="BDC66" s="26">
        <v>1.124789117E-2</v>
      </c>
      <c r="BDD66" s="26" t="s">
        <v>3</v>
      </c>
      <c r="BDE66" s="26" t="s">
        <v>3</v>
      </c>
      <c r="BDF66" s="26" t="s">
        <v>3</v>
      </c>
      <c r="BDG66" s="26" t="s">
        <v>3</v>
      </c>
      <c r="BDH66" s="26" t="s">
        <v>3</v>
      </c>
      <c r="BDI66" s="26" t="s">
        <v>3</v>
      </c>
      <c r="BDJ66" s="26" t="s">
        <v>3</v>
      </c>
      <c r="BDK66" s="26">
        <v>-0.12319646026099999</v>
      </c>
      <c r="BDL66" s="26" t="s">
        <v>3</v>
      </c>
      <c r="BDM66" s="26">
        <v>9.4916743630000001E-3</v>
      </c>
      <c r="BDN66" s="27" t="s">
        <v>3</v>
      </c>
      <c r="BDO66" s="27" t="s">
        <v>3</v>
      </c>
      <c r="BDP66" s="26">
        <v>1.1226818351000001E-2</v>
      </c>
      <c r="BDQ66" s="26" t="s">
        <v>3</v>
      </c>
      <c r="BDR66" s="26">
        <v>1.1398071356E-2</v>
      </c>
      <c r="BDS66" s="26">
        <v>8.75778818E-3</v>
      </c>
      <c r="BDT66" s="26">
        <v>1.0830059418999999E-2</v>
      </c>
      <c r="BDU66" s="26">
        <v>1.1119072829000001E-2</v>
      </c>
      <c r="BDV66" s="26" t="s">
        <v>3</v>
      </c>
      <c r="BDW66" s="26">
        <v>1.1301838194E-2</v>
      </c>
      <c r="BDX66" s="26" t="s">
        <v>3</v>
      </c>
      <c r="BDY66" s="26">
        <v>1.1055257709999999E-2</v>
      </c>
      <c r="BDZ66" s="26" t="s">
        <v>3</v>
      </c>
      <c r="BEA66" s="26">
        <v>9.620993655E-3</v>
      </c>
      <c r="BEB66" s="26">
        <v>1.1352550350999999E-2</v>
      </c>
      <c r="BEC66" s="26">
        <v>1.1399387777000001E-2</v>
      </c>
      <c r="BED66" s="26">
        <v>1.0581286515999998E-2</v>
      </c>
      <c r="BEE66" s="26">
        <v>1.1512163735000001E-2</v>
      </c>
      <c r="BEF66" s="26">
        <v>1.0980765777999999E-2</v>
      </c>
      <c r="BEG66" s="26">
        <v>9.6655639650000003E-3</v>
      </c>
      <c r="BEH66" s="26">
        <v>1.8227584410999999E-2</v>
      </c>
      <c r="BEI66" s="26">
        <v>2.8198631623000001E-2</v>
      </c>
      <c r="BEJ66" s="26">
        <v>1.0833868534E-2</v>
      </c>
      <c r="BEK66" s="26" t="s">
        <v>3</v>
      </c>
      <c r="BEL66" s="26" t="s">
        <v>3</v>
      </c>
      <c r="BEM66" s="26" t="s">
        <v>3</v>
      </c>
      <c r="BEN66" s="26">
        <v>1.1075480010000001E-2</v>
      </c>
      <c r="BEO66" s="26">
        <v>1.0888741314999999E-2</v>
      </c>
      <c r="BEP66" s="26">
        <v>1.1205938848E-2</v>
      </c>
      <c r="BEQ66" s="26">
        <v>1.1375977895E-2</v>
      </c>
      <c r="BER66" s="26" t="s">
        <v>3</v>
      </c>
      <c r="BES66" s="26">
        <v>1.0906835327999999E-2</v>
      </c>
      <c r="BET66" s="27" t="s">
        <v>3</v>
      </c>
      <c r="BEU66" s="26" t="s">
        <v>3</v>
      </c>
      <c r="BEV66" s="26" t="s">
        <v>3</v>
      </c>
      <c r="BEW66" s="26">
        <v>1.0866442598999999E-2</v>
      </c>
      <c r="BEX66" s="26">
        <v>1.0967492270999999E-2</v>
      </c>
      <c r="BEY66" s="26">
        <v>7.15793453E-3</v>
      </c>
      <c r="BEZ66" s="26">
        <v>1.1600064094000001E-2</v>
      </c>
      <c r="BFA66" s="26">
        <v>1.1206944789999999E-2</v>
      </c>
      <c r="BFB66" s="26">
        <v>1.1629396181E-2</v>
      </c>
      <c r="BFC66" s="26" t="s">
        <v>3</v>
      </c>
      <c r="BFD66" s="26" t="s">
        <v>3</v>
      </c>
      <c r="BFE66" s="26">
        <v>9.5527109749999999E-3</v>
      </c>
      <c r="BFF66" s="26">
        <v>1.1278349714E-2</v>
      </c>
      <c r="BFG66" s="26">
        <v>1.1143776257999999E-2</v>
      </c>
      <c r="BFH66" s="26">
        <v>1.1205520724000001E-2</v>
      </c>
      <c r="BFI66" s="26" t="s">
        <v>3</v>
      </c>
      <c r="BFJ66" s="26">
        <v>1.7366499552000002E-2</v>
      </c>
      <c r="BFK66" s="26">
        <v>1.046107122E-2</v>
      </c>
      <c r="BFL66" s="26">
        <v>1.0337728530000001E-2</v>
      </c>
      <c r="BFM66" s="26">
        <v>1.0374983995E-2</v>
      </c>
      <c r="BFN66" s="26" t="s">
        <v>3</v>
      </c>
      <c r="BFO66" s="26">
        <v>1.1665564779E-2</v>
      </c>
      <c r="BFP66" s="26">
        <v>1.1372231510999999E-2</v>
      </c>
      <c r="BFQ66" s="26">
        <v>1.0365061591000001E-2</v>
      </c>
      <c r="BFR66" s="26">
        <v>1.1036226001E-2</v>
      </c>
      <c r="BFS66" s="26">
        <v>1.0923137812E-2</v>
      </c>
      <c r="BFT66" s="26">
        <v>7.2751772090000003E-3</v>
      </c>
      <c r="BFU66" s="26">
        <v>7.6818571889999999E-3</v>
      </c>
      <c r="BFV66" s="26">
        <v>1.1350733646E-2</v>
      </c>
      <c r="BFW66" s="26">
        <v>1.1237584513E-2</v>
      </c>
      <c r="BFX66" s="26">
        <v>1.1262771226E-2</v>
      </c>
      <c r="BFY66" s="26">
        <v>8.714537788E-3</v>
      </c>
      <c r="BFZ66" s="26">
        <v>9.1386770039999995E-3</v>
      </c>
      <c r="BGA66" s="26">
        <v>9.4724698750000003E-3</v>
      </c>
      <c r="BGB66" s="26">
        <v>1.1402012955000001E-2</v>
      </c>
      <c r="BGC66" s="26">
        <v>1.1931146144E-2</v>
      </c>
      <c r="BGD66" s="26">
        <v>1.147798174E-2</v>
      </c>
      <c r="BGE66" s="26">
        <v>1.025495884E-2</v>
      </c>
      <c r="BGF66" s="26">
        <v>1.1104669365999999E-2</v>
      </c>
      <c r="BGG66" s="26" t="s">
        <v>3</v>
      </c>
      <c r="BGH66" s="26" t="s">
        <v>3</v>
      </c>
      <c r="BGI66" s="26" t="s">
        <v>3</v>
      </c>
      <c r="BGJ66" s="27" t="s">
        <v>3</v>
      </c>
      <c r="BGK66" s="26" t="s">
        <v>3</v>
      </c>
      <c r="BGL66" s="26">
        <v>1.1001479351000001E-2</v>
      </c>
      <c r="BGM66" s="26">
        <v>1.1426837838999998E-2</v>
      </c>
      <c r="BGN66" s="26" t="s">
        <v>3</v>
      </c>
      <c r="BGO66" s="26">
        <v>1.1649265404999999E-2</v>
      </c>
      <c r="BGP66" s="26">
        <v>1.1251930008999999E-2</v>
      </c>
      <c r="BGQ66" s="26">
        <v>1.1310430972000001E-2</v>
      </c>
      <c r="BGR66" s="26">
        <v>1.0846692971000001E-2</v>
      </c>
      <c r="BGS66" s="26">
        <v>1.6302138319000001E-2</v>
      </c>
      <c r="BGT66" s="26" t="s">
        <v>3</v>
      </c>
      <c r="BGU66" s="26" t="s">
        <v>3</v>
      </c>
      <c r="BGV66" s="26" t="s">
        <v>3</v>
      </c>
      <c r="BGW66" s="26" t="s">
        <v>3</v>
      </c>
      <c r="BGX66" s="26">
        <v>1.2644213523000001E-2</v>
      </c>
      <c r="BGY66" s="26">
        <v>3.6805670782000005E-2</v>
      </c>
      <c r="BGZ66" s="26">
        <v>2.895912288E-2</v>
      </c>
      <c r="BHA66" s="26">
        <v>2.9073931311000001E-2</v>
      </c>
      <c r="BHB66" s="26" t="s">
        <v>3</v>
      </c>
      <c r="BHC66" s="26" t="s">
        <v>3</v>
      </c>
      <c r="BHD66" s="26" t="s">
        <v>3</v>
      </c>
      <c r="BHE66" s="26" t="s">
        <v>3</v>
      </c>
      <c r="BHF66" s="26" t="s">
        <v>3</v>
      </c>
      <c r="BHG66" s="26" t="s">
        <v>3</v>
      </c>
      <c r="BHH66" s="26" t="s">
        <v>3</v>
      </c>
      <c r="BHI66" s="26" t="s">
        <v>3</v>
      </c>
      <c r="BHJ66" s="26">
        <v>2.8060185287000002E-2</v>
      </c>
      <c r="BHK66" s="26" t="s">
        <v>3</v>
      </c>
      <c r="BHL66" s="26" t="s">
        <v>3</v>
      </c>
      <c r="BHM66" s="26">
        <v>2.7212018734000001E-2</v>
      </c>
      <c r="BHN66" s="26" t="s">
        <v>3</v>
      </c>
      <c r="BHO66" s="26">
        <v>1.1625393838E-2</v>
      </c>
      <c r="BHP66" s="26">
        <v>2.1215580434999999E-2</v>
      </c>
      <c r="BHQ66" s="26">
        <v>1.1064718204999999E-2</v>
      </c>
      <c r="BHR66" s="26">
        <v>1.1222000692E-2</v>
      </c>
      <c r="BHS66" s="26" t="s">
        <v>3</v>
      </c>
      <c r="BHT66" s="26" t="s">
        <v>3</v>
      </c>
      <c r="BHU66" s="26">
        <v>1.3629799559999999E-2</v>
      </c>
      <c r="BHV66" s="26">
        <v>2.8670956303000001E-2</v>
      </c>
      <c r="BHW66" s="26">
        <v>1.1700719562999999E-2</v>
      </c>
      <c r="BHX66" s="26">
        <v>1.7927492604999998E-2</v>
      </c>
      <c r="BHY66" s="27" t="s">
        <v>3</v>
      </c>
      <c r="BHZ66" s="26">
        <v>1.0841796196E-2</v>
      </c>
      <c r="BIA66" s="26">
        <v>1.3169554970999999E-2</v>
      </c>
      <c r="BIB66" s="26" t="s">
        <v>3</v>
      </c>
      <c r="BIC66" s="26">
        <v>1.3130121756999999E-2</v>
      </c>
      <c r="BID66" s="26">
        <v>1.2027362585000001E-2</v>
      </c>
      <c r="BIE66" s="26" t="s">
        <v>3</v>
      </c>
      <c r="BIF66" s="26" t="s">
        <v>3</v>
      </c>
      <c r="BIG66" s="26" t="s">
        <v>3</v>
      </c>
      <c r="BIH66" s="26">
        <v>1.0455108948000001E-2</v>
      </c>
      <c r="BII66" s="26" t="s">
        <v>3</v>
      </c>
      <c r="BIJ66" s="26" t="s">
        <v>3</v>
      </c>
      <c r="BIK66" s="26">
        <v>1.1189250127999999E-2</v>
      </c>
      <c r="BIL66" s="26">
        <v>8.7755720920000002E-3</v>
      </c>
      <c r="BIM66" s="26">
        <v>1.6877977648E-2</v>
      </c>
      <c r="BIN66" s="26">
        <v>1.7338293975000002E-2</v>
      </c>
      <c r="BIO66" s="26">
        <v>1.1761945888000001E-2</v>
      </c>
      <c r="BIP66" s="26" t="s">
        <v>3</v>
      </c>
      <c r="BIQ66" s="26" t="s">
        <v>3</v>
      </c>
      <c r="BIR66" s="26" t="s">
        <v>3</v>
      </c>
      <c r="BIS66" s="26" t="s">
        <v>3</v>
      </c>
      <c r="BIT66" s="26">
        <v>9.7625987620000004E-3</v>
      </c>
      <c r="BIU66" s="26">
        <v>9.6778980489999993E-3</v>
      </c>
      <c r="BIV66" s="26">
        <v>9.8428190029999987E-3</v>
      </c>
      <c r="BIW66" s="26">
        <v>1.0594361211000001E-2</v>
      </c>
      <c r="BIX66" s="26">
        <v>1.0482127761E-2</v>
      </c>
      <c r="BIY66" s="26">
        <v>1.129364123E-2</v>
      </c>
      <c r="BIZ66" s="26">
        <v>1.0271144371000001E-2</v>
      </c>
      <c r="BJA66" s="26">
        <v>1.0095454222E-2</v>
      </c>
      <c r="BJB66" s="26">
        <v>1.002219354E-2</v>
      </c>
      <c r="BJC66" s="26" t="s">
        <v>3</v>
      </c>
      <c r="BJD66" s="26" t="s">
        <v>3</v>
      </c>
      <c r="BJE66" s="26">
        <v>2.8648430187999997E-2</v>
      </c>
      <c r="BJF66" s="26">
        <v>1.106737952E-2</v>
      </c>
      <c r="BJG66" s="26">
        <v>1.0997705561E-2</v>
      </c>
      <c r="BJH66" s="26">
        <v>9.0922475729999994E-3</v>
      </c>
      <c r="BJI66" s="26">
        <v>1.1125827082999999E-2</v>
      </c>
      <c r="BJJ66" s="26">
        <v>1.0874401552E-2</v>
      </c>
      <c r="BJK66" s="27" t="s">
        <v>3</v>
      </c>
      <c r="BJL66" s="27" t="s">
        <v>3</v>
      </c>
      <c r="BJM66" s="27" t="s">
        <v>3</v>
      </c>
      <c r="BJN66" s="26" t="s">
        <v>3</v>
      </c>
      <c r="BJO66" s="26">
        <v>1.1481671345E-2</v>
      </c>
      <c r="BJP66" s="26">
        <v>1.0254990614999999E-2</v>
      </c>
      <c r="BJQ66" s="26">
        <v>1.0869089725000001E-2</v>
      </c>
      <c r="BJR66" s="26">
        <v>1.0090373772E-2</v>
      </c>
      <c r="BJS66" s="26">
        <v>1.0922608965E-2</v>
      </c>
      <c r="BJT66" s="26">
        <v>9.8444441930000005E-3</v>
      </c>
      <c r="BJU66" s="26">
        <v>1.0017210625999999E-2</v>
      </c>
      <c r="BJV66" s="26">
        <v>8.731696663000001E-3</v>
      </c>
      <c r="BJW66" s="26">
        <v>9.3612432779999998E-3</v>
      </c>
      <c r="BJX66" s="26">
        <v>1.0833175128000002E-2</v>
      </c>
      <c r="BJY66" s="26">
        <v>9.7039421220000005E-3</v>
      </c>
      <c r="BJZ66" s="26">
        <v>9.5972652179999989E-3</v>
      </c>
      <c r="BKA66" s="26">
        <v>1.0032357087999998E-2</v>
      </c>
      <c r="BKB66" s="26">
        <v>9.9612283109999991E-3</v>
      </c>
      <c r="BKC66" s="26">
        <v>9.8567473289999999E-3</v>
      </c>
      <c r="BKD66" s="26">
        <v>8.4153950009999996E-3</v>
      </c>
      <c r="BKE66" s="26">
        <v>8.8929179570000003E-3</v>
      </c>
      <c r="BKF66" s="26">
        <v>1.0505740218E-2</v>
      </c>
      <c r="BKG66" s="26">
        <v>6.8225432389999998E-3</v>
      </c>
      <c r="BKH66" s="26">
        <v>8.5923741279999993E-3</v>
      </c>
      <c r="BKI66" s="26">
        <v>1.1051112151999999E-2</v>
      </c>
      <c r="BKJ66" s="26">
        <v>1.0313010801E-2</v>
      </c>
      <c r="BKK66" s="26">
        <v>1.8370381141000001E-2</v>
      </c>
      <c r="BKL66" s="26">
        <v>1.742669434E-2</v>
      </c>
      <c r="BKM66" s="26">
        <v>7.8790326800000001E-3</v>
      </c>
      <c r="BKN66" s="26">
        <v>7.7873630370000006E-3</v>
      </c>
      <c r="BKO66" s="26">
        <v>1.1396441005999999E-2</v>
      </c>
      <c r="BKP66" s="26">
        <v>1.0922455515E-2</v>
      </c>
      <c r="BKQ66" s="26" t="s">
        <v>3</v>
      </c>
      <c r="BKR66" s="26">
        <v>1.1408778319E-2</v>
      </c>
      <c r="BKS66" s="26">
        <v>1.1407106081E-2</v>
      </c>
      <c r="BKT66" s="26">
        <v>1.0758433288E-2</v>
      </c>
      <c r="BKU66" s="26">
        <v>1.1316718684000001E-2</v>
      </c>
      <c r="BKV66" s="26" t="s">
        <v>3</v>
      </c>
      <c r="BKW66" s="26">
        <v>1.1436019998999999E-2</v>
      </c>
      <c r="BKX66" s="26">
        <v>1.1568634176000001E-2</v>
      </c>
      <c r="BKY66" s="26">
        <v>1.1206897726E-2</v>
      </c>
      <c r="BKZ66" s="26">
        <v>1.1265317180000001E-2</v>
      </c>
      <c r="BLA66" s="26" t="s">
        <v>3</v>
      </c>
      <c r="BLB66" s="26">
        <v>2.8576760017999997E-2</v>
      </c>
      <c r="BLC66" s="26">
        <v>1.1274641810999998E-2</v>
      </c>
      <c r="BLD66" s="26" t="s">
        <v>3</v>
      </c>
      <c r="BLE66" s="26">
        <v>1.8849232737999998E-2</v>
      </c>
      <c r="BLF66" s="26">
        <v>1.0827555911E-2</v>
      </c>
      <c r="BLG66" s="26" t="s">
        <v>3</v>
      </c>
      <c r="BLH66" s="26">
        <v>1.1213426322E-2</v>
      </c>
      <c r="BLI66" s="26" t="s">
        <v>3</v>
      </c>
      <c r="BLJ66" s="26" t="s">
        <v>3</v>
      </c>
      <c r="BLK66" s="26">
        <v>1.1206100000000002E-2</v>
      </c>
      <c r="BLL66" s="26">
        <v>1.1219954084999999E-2</v>
      </c>
      <c r="BLM66" s="26">
        <v>1.1241737477E-2</v>
      </c>
      <c r="BLN66" s="26" t="s">
        <v>3</v>
      </c>
      <c r="BLO66" s="26" t="s">
        <v>3</v>
      </c>
      <c r="BLP66" s="26" t="s">
        <v>3</v>
      </c>
      <c r="BLQ66" s="26" t="s">
        <v>3</v>
      </c>
      <c r="BLR66" s="26">
        <v>1.0882516633999998E-2</v>
      </c>
      <c r="BLS66" s="26">
        <v>1.0978723829999999E-2</v>
      </c>
      <c r="BLT66" s="26">
        <v>1.0979248339E-2</v>
      </c>
      <c r="BLU66" s="26">
        <v>9.1286135880000001E-3</v>
      </c>
      <c r="BLV66" s="26">
        <v>9.0604848410000011E-3</v>
      </c>
      <c r="BLW66" s="26">
        <v>1.0815104042999998E-2</v>
      </c>
      <c r="BLX66" s="26" t="s">
        <v>3</v>
      </c>
      <c r="BLY66" s="26">
        <v>1.1144929583E-2</v>
      </c>
      <c r="BLZ66" s="26">
        <v>1.0829500079E-2</v>
      </c>
      <c r="BMA66" s="26">
        <v>1.0274761039E-2</v>
      </c>
      <c r="BMB66" s="26">
        <v>1.0193880616E-2</v>
      </c>
      <c r="BMC66" s="26">
        <v>1.1097251582000001E-2</v>
      </c>
      <c r="BMD66" s="26">
        <v>1.0296752831999999E-2</v>
      </c>
      <c r="BME66" s="26">
        <v>1.0582754579999999E-2</v>
      </c>
      <c r="BMF66" s="26">
        <v>1.7041281695999999E-2</v>
      </c>
      <c r="BMG66" s="26">
        <v>1.1463962394E-2</v>
      </c>
      <c r="BMH66" s="26">
        <v>9.677654883999999E-3</v>
      </c>
      <c r="BMI66" s="26">
        <v>1.0702319251E-2</v>
      </c>
      <c r="BMJ66" s="26">
        <v>9.5625955959999995E-3</v>
      </c>
      <c r="BMK66" s="26">
        <v>1.0079764765999999E-2</v>
      </c>
      <c r="BML66" s="26">
        <v>1.0184667831000001E-2</v>
      </c>
      <c r="BMM66" s="26">
        <v>1.0467136048000002E-2</v>
      </c>
      <c r="BMN66" s="26">
        <v>9.920895184E-3</v>
      </c>
      <c r="BMO66" s="26">
        <v>1.0620520459000001E-2</v>
      </c>
      <c r="BMP66" s="26">
        <v>1.0110522732000001E-2</v>
      </c>
      <c r="BMQ66" s="26">
        <v>1.0026280105E-2</v>
      </c>
      <c r="BMR66" s="26">
        <v>1.087805408E-2</v>
      </c>
      <c r="BMS66" s="26" t="s">
        <v>3</v>
      </c>
      <c r="BMT66" s="26">
        <v>9.5737452440000006E-3</v>
      </c>
      <c r="BMU66" s="26" t="s">
        <v>3</v>
      </c>
      <c r="BMV66" s="26" t="s">
        <v>3</v>
      </c>
      <c r="BMW66" s="26">
        <v>1.1112065633999999E-2</v>
      </c>
      <c r="BMX66" s="26">
        <v>2.9500363207000002E-2</v>
      </c>
      <c r="BMY66" s="26" t="s">
        <v>3</v>
      </c>
      <c r="BMZ66" s="26">
        <v>4.524864543E-3</v>
      </c>
      <c r="BNA66" s="26">
        <v>3.7264812891000004E-2</v>
      </c>
      <c r="BNB66" s="26">
        <v>1.8668563735000001E-2</v>
      </c>
      <c r="BNC66" s="26">
        <v>1.1542919690999999E-2</v>
      </c>
      <c r="BND66" s="26">
        <v>1.3991214562E-2</v>
      </c>
      <c r="BNE66" s="26">
        <v>1.1364970398000001E-2</v>
      </c>
      <c r="BNF66" s="26">
        <v>1.1402057338E-2</v>
      </c>
      <c r="BNG66" s="26">
        <v>1.0955286012E-2</v>
      </c>
      <c r="BNH66" s="26" t="s">
        <v>3</v>
      </c>
      <c r="BNI66" s="26">
        <v>1.1446403635E-2</v>
      </c>
      <c r="BNJ66" s="26">
        <v>1.1143936622999999E-2</v>
      </c>
      <c r="BNK66" s="26">
        <v>1.1728557864000001E-2</v>
      </c>
      <c r="BNL66" s="26" t="s">
        <v>3</v>
      </c>
      <c r="BNM66" s="26" t="s">
        <v>3</v>
      </c>
      <c r="BNN66" s="26" t="s">
        <v>3</v>
      </c>
      <c r="BNO66" s="26">
        <v>2.8863269723999999E-2</v>
      </c>
      <c r="BNP66" s="26" t="s">
        <v>3</v>
      </c>
      <c r="BNQ66" s="27" t="s">
        <v>3</v>
      </c>
      <c r="BNR66" s="26">
        <v>2.1885457989E-2</v>
      </c>
      <c r="BNS66" s="26" t="s">
        <v>3</v>
      </c>
      <c r="BNT66" s="26">
        <v>1.0821836317999999E-2</v>
      </c>
      <c r="BNU66" s="26" t="s">
        <v>3</v>
      </c>
      <c r="BNV66" s="26" t="s">
        <v>3</v>
      </c>
      <c r="BNW66" s="26" t="s">
        <v>3</v>
      </c>
      <c r="BNX66" s="26">
        <v>7.5622463320000003E-3</v>
      </c>
      <c r="BNY66" s="26">
        <v>7.1989154609999996E-3</v>
      </c>
      <c r="BNZ66" s="26">
        <v>1.0307616642999999E-2</v>
      </c>
      <c r="BOA66" s="26">
        <v>9.7702188450000012E-3</v>
      </c>
      <c r="BOB66" s="26" t="s">
        <v>3</v>
      </c>
      <c r="BOC66" s="26">
        <v>1.0905728762E-2</v>
      </c>
      <c r="BOD66" s="26" t="s">
        <v>3</v>
      </c>
      <c r="BOE66" s="26" t="s">
        <v>3</v>
      </c>
      <c r="BOF66" s="26">
        <v>1.2304432236E-2</v>
      </c>
      <c r="BOG66" s="26">
        <v>1.2350399597E-2</v>
      </c>
      <c r="BOH66" s="26">
        <v>1.3056529488999999E-2</v>
      </c>
      <c r="BOI66" s="26" t="s">
        <v>3</v>
      </c>
      <c r="BOJ66" s="26" t="s">
        <v>3</v>
      </c>
      <c r="BOK66" s="26" t="s">
        <v>3</v>
      </c>
      <c r="BOL66" s="26" t="s">
        <v>3</v>
      </c>
      <c r="BOM66" s="26" t="s">
        <v>3</v>
      </c>
      <c r="BON66" s="26" t="s">
        <v>3</v>
      </c>
      <c r="BOO66" s="26" t="s">
        <v>3</v>
      </c>
      <c r="BOP66" s="26" t="s">
        <v>3</v>
      </c>
      <c r="BOQ66" s="26" t="s">
        <v>3</v>
      </c>
      <c r="BOR66" s="26" t="s">
        <v>3</v>
      </c>
      <c r="BOS66" s="26" t="s">
        <v>3</v>
      </c>
      <c r="BOT66" s="26" t="s">
        <v>3</v>
      </c>
      <c r="BOU66" s="26">
        <v>1.7698566589999999E-2</v>
      </c>
      <c r="BOV66" s="26">
        <v>8.2225471359999996E-3</v>
      </c>
      <c r="BOW66" s="26" t="s">
        <v>3</v>
      </c>
      <c r="BOX66" s="26" t="s">
        <v>3</v>
      </c>
      <c r="BOY66" s="27" t="s">
        <v>3</v>
      </c>
      <c r="BOZ66" s="26" t="s">
        <v>3</v>
      </c>
      <c r="BPA66" s="26" t="s">
        <v>3</v>
      </c>
      <c r="BPB66" s="26" t="s">
        <v>3</v>
      </c>
      <c r="BPC66" s="26" t="s">
        <v>3</v>
      </c>
      <c r="BPD66" s="26" t="s">
        <v>3</v>
      </c>
      <c r="BPE66" s="26" t="s">
        <v>3</v>
      </c>
      <c r="BPF66" s="26" t="s">
        <v>3</v>
      </c>
      <c r="BPG66" s="26" t="s">
        <v>3</v>
      </c>
      <c r="BPH66" s="26" t="s">
        <v>3</v>
      </c>
      <c r="BPI66" s="26" t="s">
        <v>3</v>
      </c>
      <c r="BPJ66" s="26" t="s">
        <v>3</v>
      </c>
      <c r="BPK66" s="26" t="s">
        <v>3</v>
      </c>
      <c r="BPL66" s="26" t="s">
        <v>3</v>
      </c>
      <c r="BPM66" s="26" t="s">
        <v>3</v>
      </c>
      <c r="BPN66" s="26" t="s">
        <v>3</v>
      </c>
      <c r="BPO66" s="26" t="s">
        <v>3</v>
      </c>
      <c r="BPP66" s="26" t="s">
        <v>3</v>
      </c>
      <c r="BPQ66" s="26" t="s">
        <v>3</v>
      </c>
      <c r="BPR66" s="26" t="s">
        <v>3</v>
      </c>
      <c r="BPS66" s="26" t="s">
        <v>3</v>
      </c>
      <c r="BPT66" s="26">
        <v>1.9485427268E-2</v>
      </c>
      <c r="BPU66" s="26" t="s">
        <v>3</v>
      </c>
      <c r="BPV66" s="26" t="s">
        <v>3</v>
      </c>
      <c r="BPW66" s="26">
        <v>1.1502307745999999E-2</v>
      </c>
      <c r="BPX66" s="26" t="s">
        <v>3</v>
      </c>
      <c r="BPY66" s="26" t="s">
        <v>3</v>
      </c>
      <c r="BPZ66" s="26" t="s">
        <v>3</v>
      </c>
      <c r="BQA66" s="26">
        <v>1.0966000267E-2</v>
      </c>
      <c r="BQB66" s="26">
        <v>1.0916041665000001E-2</v>
      </c>
      <c r="BQC66" s="26">
        <v>1.0976918386000001E-2</v>
      </c>
      <c r="BQD66" s="26">
        <v>7.3827023919999998E-3</v>
      </c>
      <c r="BQE66" s="26" t="s">
        <v>3</v>
      </c>
      <c r="BQF66" s="26" t="s">
        <v>3</v>
      </c>
      <c r="BQG66" s="26">
        <v>1.1012998200999999E-2</v>
      </c>
      <c r="BQH66" s="26" t="s">
        <v>3</v>
      </c>
      <c r="BQI66" s="26" t="s">
        <v>3</v>
      </c>
      <c r="BQJ66" s="26">
        <v>9.3101541089999993E-3</v>
      </c>
      <c r="BQK66" s="26">
        <v>2.9289253165000001E-2</v>
      </c>
      <c r="BQL66" s="26" t="s">
        <v>3</v>
      </c>
      <c r="BQM66" s="26" t="s">
        <v>3</v>
      </c>
      <c r="BQN66" s="26" t="s">
        <v>3</v>
      </c>
      <c r="BQO66" s="26">
        <v>1.1978775753E-2</v>
      </c>
      <c r="BQP66" s="26" t="s">
        <v>3</v>
      </c>
      <c r="BQQ66" s="26">
        <v>1.0649799710000001E-2</v>
      </c>
      <c r="BQR66" s="26">
        <v>1.0756213230000001E-2</v>
      </c>
      <c r="BQS66" s="26">
        <v>9.415893463000001E-3</v>
      </c>
      <c r="BQT66" s="26">
        <v>9.9599951249999992E-3</v>
      </c>
      <c r="BQU66" s="26">
        <v>7.1404917469999997E-3</v>
      </c>
      <c r="BQV66" s="26">
        <v>1.0607395168E-2</v>
      </c>
      <c r="BQW66" s="27" t="s">
        <v>3</v>
      </c>
      <c r="BQX66" s="26">
        <v>1.0581535136999999E-2</v>
      </c>
      <c r="BQY66" s="26">
        <v>1.1312317250999999E-2</v>
      </c>
      <c r="BQZ66" s="26">
        <v>9.1194160459999989E-3</v>
      </c>
      <c r="BRA66" s="26">
        <v>1.0579222307000001E-2</v>
      </c>
      <c r="BRB66" s="26">
        <v>1.1379963232999999E-2</v>
      </c>
      <c r="BRC66" s="26">
        <v>1.0704664691000001E-2</v>
      </c>
      <c r="BRD66" s="26">
        <v>9.2607185270000003E-3</v>
      </c>
      <c r="BRE66" s="26">
        <v>1.1878785286999999E-2</v>
      </c>
      <c r="BRF66" s="26">
        <v>1.4432472505E-2</v>
      </c>
      <c r="BRG66" s="26">
        <v>9.639255628999999E-3</v>
      </c>
      <c r="BRH66" s="26">
        <v>1.1533045723999999E-2</v>
      </c>
      <c r="BRI66" s="26" t="s">
        <v>3</v>
      </c>
      <c r="BRJ66" s="26" t="s">
        <v>3</v>
      </c>
      <c r="BRK66" s="26">
        <v>1.1341256809E-2</v>
      </c>
      <c r="BRL66" s="26">
        <v>-1.8784438832999999E-2</v>
      </c>
      <c r="BRM66" s="26" t="s">
        <v>3</v>
      </c>
      <c r="BRN66" s="26">
        <v>1.0384886840000001E-2</v>
      </c>
      <c r="BRO66" s="26">
        <v>1.0997637051999999E-2</v>
      </c>
      <c r="BRP66" s="26" t="s">
        <v>3</v>
      </c>
      <c r="BRQ66" s="26" t="s">
        <v>3</v>
      </c>
      <c r="BRR66" s="26" t="s">
        <v>3</v>
      </c>
      <c r="BRS66" s="26" t="s">
        <v>3</v>
      </c>
      <c r="BRT66" s="26" t="s">
        <v>3</v>
      </c>
      <c r="BRU66" s="26" t="s">
        <v>3</v>
      </c>
      <c r="BRV66" s="26" t="s">
        <v>3</v>
      </c>
      <c r="BRW66" s="26">
        <v>2.9462516684999999E-2</v>
      </c>
      <c r="BRX66" s="26">
        <v>1.0921099E-2</v>
      </c>
      <c r="BRY66" s="26">
        <v>0.52566605460500004</v>
      </c>
      <c r="BRZ66" s="26">
        <v>1.1023198696E-2</v>
      </c>
      <c r="BSA66" s="26">
        <v>1.0463391989999999E-2</v>
      </c>
      <c r="BSB66" s="26">
        <v>2.0603802573999998E-2</v>
      </c>
      <c r="BSC66" s="26">
        <v>4.7716770674999999E-2</v>
      </c>
      <c r="BSD66" s="26">
        <v>1.1235302152E-2</v>
      </c>
      <c r="BSE66" s="26">
        <v>1.0876722525E-2</v>
      </c>
      <c r="BSF66" s="26" t="s">
        <v>3</v>
      </c>
      <c r="BSG66" s="26" t="s">
        <v>3</v>
      </c>
      <c r="BSH66" s="26" t="s">
        <v>3</v>
      </c>
      <c r="BSI66" s="26" t="s">
        <v>3</v>
      </c>
      <c r="BSJ66" s="26">
        <v>1.1105945167E-2</v>
      </c>
      <c r="BSK66" s="26" t="s">
        <v>3</v>
      </c>
      <c r="BSL66" s="26">
        <v>1.1144932753000001E-2</v>
      </c>
      <c r="BSM66" s="26" t="s">
        <v>3</v>
      </c>
      <c r="BSN66" s="26" t="s">
        <v>3</v>
      </c>
      <c r="BSO66" s="26">
        <v>7.5148817399999998E-3</v>
      </c>
      <c r="BSP66" s="26">
        <v>1.1782531681999999E-2</v>
      </c>
      <c r="BSQ66" s="27" t="s">
        <v>3</v>
      </c>
      <c r="BSR66" s="26">
        <v>2.9101929198999999E-2</v>
      </c>
      <c r="BSS66" s="26" t="s">
        <v>3</v>
      </c>
      <c r="BST66" s="26">
        <v>1.1065416723999999E-2</v>
      </c>
      <c r="BSU66" s="26" t="s">
        <v>3</v>
      </c>
      <c r="BSV66" s="26" t="s">
        <v>3</v>
      </c>
      <c r="BSW66" s="26">
        <v>1.1544418049000001E-2</v>
      </c>
      <c r="BSX66" s="26">
        <v>1.1590164812999999E-2</v>
      </c>
      <c r="BSY66" s="26">
        <v>1.1667717489E-2</v>
      </c>
      <c r="BSZ66" s="26">
        <v>8.5350272889999999E-3</v>
      </c>
      <c r="BTA66" s="26">
        <v>1.1563056157E-2</v>
      </c>
      <c r="BTB66" s="26" t="s">
        <v>3</v>
      </c>
      <c r="BTC66" s="26">
        <v>3.0017979912E-2</v>
      </c>
      <c r="BTD66" s="26">
        <v>1.4925180824E-2</v>
      </c>
      <c r="BTE66" s="26">
        <v>1.0175512746999999E-2</v>
      </c>
      <c r="BTF66" s="26">
        <v>7.0914220689999993E-3</v>
      </c>
      <c r="BTG66" s="26" t="s">
        <v>3</v>
      </c>
      <c r="BTH66" s="26" t="s">
        <v>3</v>
      </c>
      <c r="BTI66" s="26" t="s">
        <v>3</v>
      </c>
      <c r="BTJ66" s="26" t="s">
        <v>3</v>
      </c>
      <c r="BTK66" s="26">
        <v>1.5805701395E-2</v>
      </c>
      <c r="BTL66" s="26" t="s">
        <v>3</v>
      </c>
      <c r="BTM66" s="26">
        <v>7.1941882929999999E-3</v>
      </c>
      <c r="BTN66" s="26" t="s">
        <v>3</v>
      </c>
      <c r="BTO66" s="26">
        <v>1.1503451226999998E-2</v>
      </c>
      <c r="BTP66" s="26">
        <v>1.1077867582E-2</v>
      </c>
      <c r="BTQ66" s="26" t="s">
        <v>3</v>
      </c>
      <c r="BTR66" s="26" t="s">
        <v>3</v>
      </c>
      <c r="BTS66" s="26">
        <v>1.085556201E-2</v>
      </c>
      <c r="BTT66" s="26" t="s">
        <v>3</v>
      </c>
      <c r="BTU66" s="26">
        <v>1.0783987912E-2</v>
      </c>
      <c r="BTV66" s="26" t="s">
        <v>3</v>
      </c>
      <c r="BTW66" s="26" t="s">
        <v>3</v>
      </c>
      <c r="BTX66" s="26">
        <v>1.3174018468999999E-2</v>
      </c>
      <c r="BTY66" s="26">
        <v>1.1089218287E-2</v>
      </c>
      <c r="BTZ66" s="26">
        <v>9.4121577250000001E-3</v>
      </c>
      <c r="BUA66" s="26" t="s">
        <v>3</v>
      </c>
      <c r="BUB66" s="26">
        <v>1.0930503889E-2</v>
      </c>
      <c r="BUC66" s="26">
        <v>1.1307483515000001E-2</v>
      </c>
      <c r="BUD66" s="26" t="s">
        <v>3</v>
      </c>
      <c r="BUE66" s="26" t="s">
        <v>3</v>
      </c>
      <c r="BUF66" s="26" t="s">
        <v>3</v>
      </c>
      <c r="BUG66" s="26" t="s">
        <v>3</v>
      </c>
      <c r="BUH66" s="26">
        <v>2.9730923267999997E-2</v>
      </c>
      <c r="BUI66" s="26">
        <v>1.2608381081E-2</v>
      </c>
      <c r="BUJ66" s="26" t="s">
        <v>3</v>
      </c>
      <c r="BUK66" s="26" t="s">
        <v>3</v>
      </c>
      <c r="BUL66" s="26">
        <v>1.1745642300000001E-2</v>
      </c>
      <c r="BUM66" s="26" t="s">
        <v>3</v>
      </c>
      <c r="BUN66" s="26">
        <v>-6.3242461079999999E-3</v>
      </c>
      <c r="BUO66" s="26">
        <v>1.117606353E-2</v>
      </c>
      <c r="BUP66" s="26">
        <v>1.1214816693E-2</v>
      </c>
      <c r="BUQ66" s="26">
        <v>1.12160674E-2</v>
      </c>
      <c r="BUR66" s="26" t="s">
        <v>3</v>
      </c>
      <c r="BUS66" s="26" t="s">
        <v>3</v>
      </c>
      <c r="BUT66" s="26">
        <v>8.5266088319999999E-3</v>
      </c>
      <c r="BUU66" s="26">
        <v>3.0638676342000001E-2</v>
      </c>
      <c r="BUV66" s="26">
        <v>1.1176579147000001E-2</v>
      </c>
      <c r="BUW66" s="26">
        <v>1.1152987018E-2</v>
      </c>
      <c r="BUX66" s="26">
        <v>1.1176625470999998E-2</v>
      </c>
      <c r="BUY66" s="26">
        <v>1.1114868333000001E-2</v>
      </c>
      <c r="BUZ66" s="26">
        <v>1.0887853102E-2</v>
      </c>
      <c r="BVA66" s="26">
        <v>1.0522137418999999E-2</v>
      </c>
      <c r="BVB66" s="26">
        <v>1.2815643853E-2</v>
      </c>
      <c r="BVC66" s="26" t="s">
        <v>3</v>
      </c>
      <c r="BVD66" s="26">
        <v>8.5159624549999997E-3</v>
      </c>
      <c r="BVE66" s="26" t="s">
        <v>3</v>
      </c>
      <c r="BVF66" s="26" t="s">
        <v>3</v>
      </c>
      <c r="BVG66" s="26">
        <v>1.0976333179E-2</v>
      </c>
      <c r="BVH66" s="26">
        <v>7.9874583260000007E-3</v>
      </c>
      <c r="BVI66" s="26">
        <v>1.1847597332999999E-2</v>
      </c>
      <c r="BVJ66" s="26">
        <v>2.2751927318999998E-2</v>
      </c>
      <c r="BVK66" s="26">
        <v>7.3007126550000004E-3</v>
      </c>
      <c r="BVL66" s="26">
        <v>1.4421850036999998E-2</v>
      </c>
      <c r="BVM66" s="26" t="s">
        <v>3</v>
      </c>
      <c r="BVN66" s="26" t="s">
        <v>3</v>
      </c>
      <c r="BVO66" s="26">
        <v>1.1111917218000001E-2</v>
      </c>
      <c r="BVP66" s="26">
        <v>1.1075490715000001E-2</v>
      </c>
      <c r="BVQ66" s="26">
        <v>6.9952356890000001E-3</v>
      </c>
      <c r="BVR66" s="26" t="s">
        <v>3</v>
      </c>
      <c r="BVS66" s="26" t="s">
        <v>3</v>
      </c>
      <c r="BVT66" s="26">
        <v>1.0831605511999999E-2</v>
      </c>
      <c r="BVU66" s="26" t="s">
        <v>3</v>
      </c>
      <c r="BVV66" s="26" t="s">
        <v>3</v>
      </c>
      <c r="BVW66" s="26" t="s">
        <v>3</v>
      </c>
      <c r="BVX66" s="26" t="s">
        <v>3</v>
      </c>
      <c r="BVY66" s="26">
        <v>7.0892301270000001E-3</v>
      </c>
      <c r="BVZ66" s="26">
        <v>1.0853322706999999E-2</v>
      </c>
      <c r="BWA66" s="26">
        <v>-3.4847797732000002E-2</v>
      </c>
      <c r="BWB66" s="26">
        <v>8.3059635919999989E-3</v>
      </c>
      <c r="BWC66" s="26">
        <v>1.1223423776999999E-2</v>
      </c>
      <c r="BWD66" s="26">
        <v>1.1302447227000001E-2</v>
      </c>
      <c r="BWE66" s="26" t="s">
        <v>3</v>
      </c>
      <c r="BWF66" s="26">
        <v>4.0426402569999995E-3</v>
      </c>
      <c r="BWG66" s="26">
        <v>6.8304246530000003E-3</v>
      </c>
      <c r="BWH66" s="26">
        <v>1.1143255236E-2</v>
      </c>
      <c r="BWI66" s="26" t="s">
        <v>3</v>
      </c>
      <c r="BWJ66" s="26" t="s">
        <v>3</v>
      </c>
      <c r="BWK66" s="26" t="s">
        <v>3</v>
      </c>
      <c r="BWL66" s="26" t="s">
        <v>3</v>
      </c>
      <c r="BWM66" s="26" t="s">
        <v>3</v>
      </c>
      <c r="BWN66" s="26">
        <v>1.3469524691999999E-2</v>
      </c>
      <c r="BWO66" s="26">
        <v>1.1952309744E-2</v>
      </c>
      <c r="BWP66" s="26" t="s">
        <v>3</v>
      </c>
      <c r="BWQ66" s="26" t="s">
        <v>3</v>
      </c>
      <c r="BWR66" s="26" t="s">
        <v>3</v>
      </c>
      <c r="BWS66" s="26" t="s">
        <v>3</v>
      </c>
      <c r="BWT66" s="26" t="s">
        <v>3</v>
      </c>
      <c r="BWU66" s="26">
        <v>-5.2426514553E-2</v>
      </c>
      <c r="BWV66" s="26">
        <v>1.0801716770000001E-2</v>
      </c>
      <c r="BWW66" s="26">
        <v>1.2876393173E-2</v>
      </c>
      <c r="BWX66" s="26" t="s">
        <v>3</v>
      </c>
      <c r="BWY66" s="26">
        <v>1.6090176261999999E-2</v>
      </c>
      <c r="BWZ66" s="26">
        <v>1.1597480448999999E-2</v>
      </c>
      <c r="BXA66" s="26">
        <v>1.0066552060000001E-2</v>
      </c>
      <c r="BXB66" s="26">
        <v>1.4735987759000001E-2</v>
      </c>
      <c r="BXC66" s="26" t="s">
        <v>3</v>
      </c>
      <c r="BXD66" s="26">
        <v>3.0485829995999997E-2</v>
      </c>
      <c r="BXE66" s="27" t="s">
        <v>3</v>
      </c>
      <c r="BXF66" s="26">
        <v>1.3716306326000001E-2</v>
      </c>
      <c r="BXG66" s="26" t="s">
        <v>3</v>
      </c>
      <c r="BXH66" s="26">
        <v>1.5363588643999998E-2</v>
      </c>
      <c r="BXI66" s="26">
        <v>3.9193304912000002E-2</v>
      </c>
      <c r="BXJ66" s="26">
        <v>1.2912061795000001E-2</v>
      </c>
      <c r="BXK66" s="26" t="s">
        <v>3</v>
      </c>
      <c r="BXL66" s="26">
        <v>1.2548320204000001E-2</v>
      </c>
      <c r="BXM66" s="26" t="s">
        <v>3</v>
      </c>
      <c r="BXN66" s="26">
        <v>1.0819161633E-2</v>
      </c>
      <c r="BXO66" s="26">
        <v>1.1271389787E-2</v>
      </c>
      <c r="BXP66" s="26">
        <v>7.8145283300000007E-3</v>
      </c>
      <c r="BXQ66" s="26" t="s">
        <v>3</v>
      </c>
      <c r="BXR66" s="26">
        <v>1.1393501772000001E-2</v>
      </c>
      <c r="BXS66" s="26" t="s">
        <v>3</v>
      </c>
      <c r="BXT66" s="26">
        <v>9.9786079409999989E-3</v>
      </c>
      <c r="BXU66" s="26" t="s">
        <v>3</v>
      </c>
      <c r="BXV66" s="26">
        <v>7.4309272439999994E-3</v>
      </c>
      <c r="BXW66" s="26">
        <v>1.3796987425000001E-2</v>
      </c>
      <c r="BXX66" s="26">
        <v>1.4527613873E-2</v>
      </c>
      <c r="BXY66" s="26" t="s">
        <v>3</v>
      </c>
      <c r="BXZ66" s="26" t="s">
        <v>3</v>
      </c>
      <c r="BYA66" s="26">
        <v>7.2667635929999997E-3</v>
      </c>
      <c r="BYB66" s="26">
        <v>7.2901065539999997E-3</v>
      </c>
      <c r="BYC66" s="26" t="s">
        <v>3</v>
      </c>
      <c r="BYD66" s="27" t="s">
        <v>3</v>
      </c>
      <c r="BYE66" s="26" t="s">
        <v>3</v>
      </c>
      <c r="BYF66" s="26" t="s">
        <v>3</v>
      </c>
      <c r="BYG66" s="26">
        <v>2.6841162879E-2</v>
      </c>
      <c r="BYH66" s="26">
        <v>1.2528090423E-2</v>
      </c>
      <c r="BYI66" s="26">
        <v>1.2418656671999999E-2</v>
      </c>
      <c r="BYJ66" s="26" t="s">
        <v>3</v>
      </c>
      <c r="BYK66" s="26" t="s">
        <v>3</v>
      </c>
      <c r="BYL66" s="26" t="s">
        <v>3</v>
      </c>
      <c r="BYM66" s="26" t="s">
        <v>3</v>
      </c>
      <c r="BYN66" s="26" t="s">
        <v>3</v>
      </c>
      <c r="BYO66" s="26" t="s">
        <v>3</v>
      </c>
      <c r="BYP66" s="26">
        <v>1.1140760307E-2</v>
      </c>
      <c r="BYQ66" s="26" t="s">
        <v>3</v>
      </c>
      <c r="BYR66" s="26" t="s">
        <v>3</v>
      </c>
      <c r="BYS66" s="26">
        <v>3.7006771759000003E-2</v>
      </c>
      <c r="BYT66" s="26">
        <v>1.1204543365E-2</v>
      </c>
      <c r="BYU66" s="26">
        <v>1.0935905068000001E-2</v>
      </c>
      <c r="BYV66" s="26">
        <v>1.8986476818E-2</v>
      </c>
      <c r="BYW66" s="26" t="s">
        <v>3</v>
      </c>
      <c r="BYX66" s="26" t="s">
        <v>3</v>
      </c>
      <c r="BYY66" s="26" t="s">
        <v>3</v>
      </c>
      <c r="BYZ66" s="26" t="s">
        <v>3</v>
      </c>
      <c r="BZA66" s="26" t="s">
        <v>3</v>
      </c>
      <c r="BZB66" s="26">
        <v>1.9871119856E-2</v>
      </c>
      <c r="BZC66" s="26" t="s">
        <v>3</v>
      </c>
      <c r="BZD66" s="26" t="s">
        <v>3</v>
      </c>
      <c r="BZE66" s="26">
        <v>1.1318797533E-2</v>
      </c>
      <c r="BZF66" s="26" t="s">
        <v>3</v>
      </c>
      <c r="BZG66" s="26">
        <v>1.1023513552999999E-2</v>
      </c>
      <c r="BZH66" s="26" t="s">
        <v>3</v>
      </c>
      <c r="BZI66" s="26">
        <v>1.0840811774000002E-2</v>
      </c>
      <c r="BZJ66" s="26">
        <v>1.1220799323999999E-2</v>
      </c>
      <c r="BZK66" s="26" t="s">
        <v>3</v>
      </c>
      <c r="BZL66" s="26">
        <v>1.1837366342E-2</v>
      </c>
      <c r="BZM66" s="26">
        <v>1.0659981459E-2</v>
      </c>
      <c r="BZN66" s="26">
        <v>7.1594816019999999E-3</v>
      </c>
      <c r="BZO66" s="26" t="s">
        <v>3</v>
      </c>
      <c r="BZP66" s="26" t="s">
        <v>3</v>
      </c>
      <c r="BZQ66" s="26" t="s">
        <v>3</v>
      </c>
      <c r="BZR66" s="26" t="s">
        <v>3</v>
      </c>
      <c r="BZS66" s="26" t="s">
        <v>3</v>
      </c>
      <c r="BZT66" s="26" t="s">
        <v>3</v>
      </c>
      <c r="BZU66" s="26" t="s">
        <v>3</v>
      </c>
      <c r="BZV66" s="26">
        <v>1.2092486078E-2</v>
      </c>
      <c r="BZW66" s="26">
        <v>1.1952992896000001E-2</v>
      </c>
      <c r="BZX66" s="26">
        <v>1.1683701055000001E-2</v>
      </c>
      <c r="BZY66" s="26">
        <v>7.1714102769999998E-3</v>
      </c>
      <c r="BZZ66" s="26">
        <v>8.6002929379999996E-3</v>
      </c>
      <c r="CAA66" s="26">
        <v>6.9954486859999995E-3</v>
      </c>
      <c r="CAB66" s="26">
        <v>6.6715205619999997E-3</v>
      </c>
      <c r="CAC66" s="26">
        <v>1.1101820198E-2</v>
      </c>
      <c r="CAD66" s="26">
        <v>1.1200583647999999E-2</v>
      </c>
      <c r="CAE66" s="26">
        <v>1.1164551314E-2</v>
      </c>
      <c r="CAF66" s="26">
        <v>1.1238696814E-2</v>
      </c>
      <c r="CAG66" s="26">
        <v>1.1056535154E-2</v>
      </c>
      <c r="CAH66" s="26">
        <v>1.1211840997999999E-2</v>
      </c>
      <c r="CAI66" s="26" t="s">
        <v>3</v>
      </c>
      <c r="CAJ66" s="26">
        <v>7.1874350139999998E-3</v>
      </c>
      <c r="CAK66" s="26">
        <v>1.7729652581E-2</v>
      </c>
      <c r="CAL66" s="26">
        <v>9.3265628440000001E-3</v>
      </c>
      <c r="CAM66" s="26">
        <v>6.8908844979999996E-3</v>
      </c>
      <c r="CAN66" s="26">
        <v>1.1027716858000001E-2</v>
      </c>
      <c r="CAO66" s="26" t="s">
        <v>3</v>
      </c>
      <c r="CAP66" s="26">
        <v>1.214985758E-3</v>
      </c>
      <c r="CAQ66" s="26">
        <v>2.2878674889999999E-2</v>
      </c>
      <c r="CAR66" s="26" t="s">
        <v>3</v>
      </c>
      <c r="CAS66" s="26">
        <v>1.0814072122E-2</v>
      </c>
      <c r="CAT66" s="26" t="s">
        <v>3</v>
      </c>
      <c r="CAU66" s="26" t="s">
        <v>3</v>
      </c>
      <c r="CAV66" s="26">
        <v>1.1226845243000001E-2</v>
      </c>
      <c r="CAW66" s="26">
        <v>1.0968263519999999E-2</v>
      </c>
      <c r="CAX66" s="26">
        <v>1.1382291219E-2</v>
      </c>
      <c r="CAY66" s="26" t="s">
        <v>3</v>
      </c>
      <c r="CAZ66" s="26" t="s">
        <v>3</v>
      </c>
      <c r="CBA66" s="26" t="s">
        <v>3</v>
      </c>
      <c r="CBB66" s="26" t="s">
        <v>3</v>
      </c>
      <c r="CBC66" s="26">
        <v>1.1229643277E-2</v>
      </c>
      <c r="CBD66" s="26">
        <v>1.0746172085E-2</v>
      </c>
      <c r="CBE66" s="26">
        <v>1.1535174012E-2</v>
      </c>
      <c r="CBF66" s="26">
        <v>9.9977911269999997E-3</v>
      </c>
      <c r="CBG66" s="26" t="s">
        <v>3</v>
      </c>
      <c r="CBH66" s="26">
        <v>1.1445169904000001E-2</v>
      </c>
      <c r="CBI66" s="26" t="s">
        <v>3</v>
      </c>
      <c r="CBJ66" s="26" t="s">
        <v>3</v>
      </c>
      <c r="CBK66" s="26" t="s">
        <v>3</v>
      </c>
      <c r="CBL66" s="26">
        <v>1.2449155098E-2</v>
      </c>
      <c r="CBM66" s="26">
        <v>1.3166108904000001E-2</v>
      </c>
      <c r="CBN66" s="26">
        <v>1.2065996984E-2</v>
      </c>
      <c r="CBO66" s="26">
        <v>1.2239793249999999E-2</v>
      </c>
      <c r="CBP66" s="26">
        <v>1.2475435989000002E-2</v>
      </c>
      <c r="CBQ66" s="26">
        <v>1.2660514062999999E-2</v>
      </c>
      <c r="CBR66" s="26">
        <v>1.1820391890999999E-2</v>
      </c>
      <c r="CBS66" s="26">
        <v>8.3721549329999999E-3</v>
      </c>
      <c r="CBT66" s="26">
        <v>1.2475435989000002E-2</v>
      </c>
      <c r="CBU66" s="26">
        <v>1.1321534928000001E-2</v>
      </c>
      <c r="CBV66" s="26">
        <v>1.044079987E-2</v>
      </c>
      <c r="CBW66" s="26">
        <v>1.1685942426E-2</v>
      </c>
      <c r="CBX66" s="26">
        <v>1.1283112040000001E-2</v>
      </c>
      <c r="CBY66" s="26">
        <v>1.1576724378000001E-2</v>
      </c>
      <c r="CBZ66" s="26">
        <v>1.1335747923E-2</v>
      </c>
      <c r="CCA66" s="26">
        <v>1.1569912272000001E-2</v>
      </c>
      <c r="CCB66" s="26">
        <v>1.1510808413E-2</v>
      </c>
      <c r="CCC66" s="26">
        <v>1.1933113504999999E-2</v>
      </c>
      <c r="CCD66" s="26">
        <v>1.1131830338E-2</v>
      </c>
      <c r="CCE66" s="26">
        <v>1.1630386809999999E-2</v>
      </c>
      <c r="CCF66" s="26" t="s">
        <v>3</v>
      </c>
      <c r="CCG66" s="26">
        <v>2.7877126385999998E-2</v>
      </c>
      <c r="CCH66" s="26">
        <v>2.7463166569000001E-2</v>
      </c>
      <c r="CCI66" s="26" t="s">
        <v>3</v>
      </c>
      <c r="CCJ66" s="26" t="s">
        <v>3</v>
      </c>
      <c r="CCK66" s="26">
        <v>2.6477073043E-2</v>
      </c>
      <c r="CCL66" s="26" t="s">
        <v>3</v>
      </c>
      <c r="CCM66" s="26" t="s">
        <v>3</v>
      </c>
      <c r="CCN66" s="26" t="s">
        <v>3</v>
      </c>
      <c r="CCO66" s="26" t="s">
        <v>3</v>
      </c>
      <c r="CCP66" s="26" t="s">
        <v>3</v>
      </c>
      <c r="CCQ66" s="26">
        <v>1.1440744325E-2</v>
      </c>
      <c r="CCR66" s="26">
        <v>6.9157791840000005E-3</v>
      </c>
      <c r="CCS66" s="26" t="s">
        <v>3</v>
      </c>
      <c r="CCT66" s="26">
        <v>1.2660554250000001E-2</v>
      </c>
      <c r="CCU66" s="26">
        <v>1.1092251858E-2</v>
      </c>
      <c r="CCV66" s="26">
        <v>1.0839996737E-2</v>
      </c>
      <c r="CCW66" s="26">
        <v>1.0988019275E-2</v>
      </c>
      <c r="CCX66" s="26">
        <v>1.0988019275E-2</v>
      </c>
      <c r="CCY66" s="26" t="s">
        <v>3</v>
      </c>
      <c r="CCZ66" s="26">
        <v>1.397017631E-2</v>
      </c>
      <c r="CDA66" s="26" t="s">
        <v>3</v>
      </c>
      <c r="CDB66" s="26">
        <v>1.5326693709000002E-2</v>
      </c>
      <c r="CDC66" s="26">
        <v>1.4448979612999999E-2</v>
      </c>
      <c r="CDD66" s="26" t="s">
        <v>3</v>
      </c>
      <c r="CDE66" s="26">
        <v>1.4911218596E-2</v>
      </c>
      <c r="CDF66" s="26" t="s">
        <v>3</v>
      </c>
      <c r="CDG66" s="26" t="s">
        <v>3</v>
      </c>
      <c r="CDH66" s="26">
        <v>2.0408854005000001E-2</v>
      </c>
      <c r="CDI66" s="26">
        <v>1.1193854674E-2</v>
      </c>
      <c r="CDJ66" s="26">
        <v>1.1872683451E-2</v>
      </c>
      <c r="CDK66" s="26">
        <v>1.3747121644E-2</v>
      </c>
      <c r="CDL66" s="26">
        <v>1.3890107360999999E-2</v>
      </c>
      <c r="CDM66" s="26" t="s">
        <v>3</v>
      </c>
      <c r="CDN66" s="26">
        <v>1.1936304134999999E-2</v>
      </c>
      <c r="CDO66" s="26">
        <v>1.0735436568E-2</v>
      </c>
      <c r="CDP66" s="26">
        <v>1.1422597135E-2</v>
      </c>
      <c r="CDQ66" s="26">
        <v>1.0806726284999998E-2</v>
      </c>
      <c r="CDR66" s="26" t="s">
        <v>3</v>
      </c>
      <c r="CDS66" s="26" t="s">
        <v>3</v>
      </c>
      <c r="CDT66" s="26" t="s">
        <v>3</v>
      </c>
      <c r="CDU66" s="26" t="s">
        <v>3</v>
      </c>
      <c r="CDV66" s="26">
        <v>1.1293942672999999E-2</v>
      </c>
      <c r="CDW66" s="26" t="s">
        <v>3</v>
      </c>
      <c r="CDX66" s="26">
        <v>1.1137499406E-2</v>
      </c>
      <c r="CDY66" s="26">
        <v>1.1118186726999999E-2</v>
      </c>
      <c r="CDZ66" s="26">
        <v>1.1436790454000001E-2</v>
      </c>
      <c r="CEA66" s="26" t="s">
        <v>3</v>
      </c>
      <c r="CEB66" s="26">
        <v>1.1426454336000001E-2</v>
      </c>
      <c r="CEC66" s="26" t="s">
        <v>3</v>
      </c>
      <c r="CED66" s="26">
        <v>1.0611946354E-2</v>
      </c>
      <c r="CEE66" s="26">
        <v>1.082506164E-2</v>
      </c>
      <c r="CEF66" s="26" t="s">
        <v>3</v>
      </c>
      <c r="CEG66" s="26" t="s">
        <v>3</v>
      </c>
      <c r="CEH66" s="26" t="s">
        <v>3</v>
      </c>
      <c r="CEI66" s="26" t="s">
        <v>3</v>
      </c>
      <c r="CEJ66" s="26">
        <v>1.1104734462000001E-2</v>
      </c>
      <c r="CEK66" s="26">
        <v>8.972376772000001E-3</v>
      </c>
      <c r="CEL66" s="26">
        <v>1.1104608857999999E-2</v>
      </c>
      <c r="CEM66" s="26" t="s">
        <v>3</v>
      </c>
      <c r="CEN66" s="26" t="s">
        <v>3</v>
      </c>
      <c r="CEO66" s="26">
        <v>1.8906313028999998E-2</v>
      </c>
      <c r="CEP66" s="26">
        <v>1.1282603875999999E-2</v>
      </c>
      <c r="CEQ66" s="26">
        <v>1.0993323825000002E-2</v>
      </c>
      <c r="CER66" s="26">
        <v>9.4604641639999994E-3</v>
      </c>
      <c r="CES66" s="26">
        <v>1.0810353138E-2</v>
      </c>
      <c r="CET66" s="26">
        <v>1.2750979672E-2</v>
      </c>
      <c r="CEU66" s="26">
        <v>1.0472194343000001E-2</v>
      </c>
      <c r="CEV66" s="27" t="s">
        <v>3</v>
      </c>
      <c r="CEW66" s="26">
        <v>9.8770775049999999E-3</v>
      </c>
      <c r="CEX66" s="26">
        <v>1.132521454E-2</v>
      </c>
      <c r="CEY66" s="26">
        <v>1.0841831215999999E-2</v>
      </c>
      <c r="CEZ66" s="26" t="s">
        <v>3</v>
      </c>
      <c r="CFA66" s="26" t="s">
        <v>3</v>
      </c>
      <c r="CFB66" s="26" t="s">
        <v>3</v>
      </c>
      <c r="CFC66" s="26" t="s">
        <v>3</v>
      </c>
      <c r="CFD66" s="26">
        <v>1.1642532948E-2</v>
      </c>
      <c r="CFE66" s="26">
        <v>1.1344275385E-2</v>
      </c>
      <c r="CFF66" s="26">
        <v>6.852096714E-3</v>
      </c>
      <c r="CFG66" s="26">
        <v>1.1088774906E-2</v>
      </c>
      <c r="CFH66" s="26">
        <v>1.1277846087E-2</v>
      </c>
      <c r="CFI66" s="26">
        <v>1.0881624619000002E-2</v>
      </c>
      <c r="CFJ66" s="26">
        <v>1.1229633434999999E-2</v>
      </c>
      <c r="CFK66" s="26" t="s">
        <v>3</v>
      </c>
      <c r="CFL66" s="26">
        <v>1.1445468126000001E-2</v>
      </c>
      <c r="CFM66" s="26">
        <v>7.4435808859999999E-3</v>
      </c>
      <c r="CFN66" s="26">
        <v>9.4069947670000001E-3</v>
      </c>
      <c r="CFO66" s="26">
        <v>1.1504780392000001E-2</v>
      </c>
      <c r="CFP66" s="26">
        <v>1.2028671282000001E-2</v>
      </c>
      <c r="CFQ66" s="26">
        <v>1.0884331073999999E-2</v>
      </c>
      <c r="CFR66" s="26">
        <v>1.2028321145E-2</v>
      </c>
      <c r="CFS66" s="26">
        <v>1.1217156112999999E-2</v>
      </c>
      <c r="CFT66" s="26">
        <v>1.1492923411E-2</v>
      </c>
      <c r="CFU66" s="26">
        <v>1.1450016685E-2</v>
      </c>
      <c r="CFV66" s="26">
        <v>1.1289245248999999E-2</v>
      </c>
      <c r="CFW66" s="26">
        <v>9.1640328439999991E-3</v>
      </c>
      <c r="CFX66" s="26">
        <v>1.2718080127E-2</v>
      </c>
      <c r="CFY66" s="26">
        <v>1.2833393908999999E-2</v>
      </c>
      <c r="CFZ66" s="26">
        <v>1.2285572063000001E-2</v>
      </c>
      <c r="CGA66" s="26" t="s">
        <v>3</v>
      </c>
      <c r="CGB66" s="26">
        <v>3.0076128591E-2</v>
      </c>
      <c r="CGC66" s="26">
        <v>9.4053634919999997E-3</v>
      </c>
      <c r="CGD66" s="26" t="s">
        <v>3</v>
      </c>
      <c r="CGE66" s="26" t="s">
        <v>3</v>
      </c>
      <c r="CGF66" s="26">
        <v>1.3919001746999999E-2</v>
      </c>
      <c r="CGG66" s="26">
        <v>1.3823017675E-2</v>
      </c>
      <c r="CGH66" s="26">
        <v>1.3718630888000001E-2</v>
      </c>
      <c r="CGI66" s="26">
        <v>2.9089292135E-2</v>
      </c>
      <c r="CGJ66" s="26">
        <v>2.8945063941E-2</v>
      </c>
      <c r="CGK66" s="26" t="s">
        <v>3</v>
      </c>
      <c r="CGL66" s="26" t="s">
        <v>3</v>
      </c>
      <c r="CGM66" s="26">
        <v>1.2646397167000001E-2</v>
      </c>
      <c r="CGN66" s="26">
        <v>2.8606200173000002E-2</v>
      </c>
      <c r="CGO66" s="26">
        <v>1.1424416008E-2</v>
      </c>
      <c r="CGP66" s="26">
        <v>1.2480586059000001E-2</v>
      </c>
      <c r="CGQ66" s="26">
        <v>1.1291622500000001E-2</v>
      </c>
      <c r="CGR66" s="26">
        <v>2.8765166839E-2</v>
      </c>
      <c r="CGS66" s="27">
        <v>6.0028409569999998E-3</v>
      </c>
      <c r="CGT66" s="26">
        <v>6.4124345940000001E-3</v>
      </c>
      <c r="CGU66" s="26">
        <v>1.178117249E-2</v>
      </c>
      <c r="CGV66" s="26">
        <v>1.1576286268000001E-2</v>
      </c>
      <c r="CGW66" s="26">
        <v>2.1647937398999999E-2</v>
      </c>
      <c r="CGX66" s="26">
        <v>8.4731625720000005E-3</v>
      </c>
      <c r="CGY66" s="26" t="s">
        <v>3</v>
      </c>
      <c r="CGZ66" s="26" t="s">
        <v>3</v>
      </c>
      <c r="CHA66" s="26">
        <v>1.0288053555000001E-2</v>
      </c>
      <c r="CHB66" s="26">
        <v>9.0213092270000003E-3</v>
      </c>
      <c r="CHC66" s="26">
        <v>1.0763279050000001E-2</v>
      </c>
      <c r="CHD66" s="26">
        <v>7.5268433700000003E-3</v>
      </c>
      <c r="CHE66" s="26" t="s">
        <v>3</v>
      </c>
      <c r="CHF66" s="26">
        <v>1.0556782367999999E-2</v>
      </c>
      <c r="CHG66" s="26">
        <v>1.0481191894999999E-2</v>
      </c>
      <c r="CHH66" s="26">
        <v>9.854271203E-3</v>
      </c>
      <c r="CHI66" s="26">
        <v>1.1312898718E-2</v>
      </c>
      <c r="CHJ66" s="26" t="s">
        <v>3</v>
      </c>
      <c r="CHK66" s="26">
        <v>1.1248442837999998E-2</v>
      </c>
      <c r="CHL66" s="26">
        <v>3.9536380306999998E-2</v>
      </c>
      <c r="CHM66" s="26">
        <v>1.1206451811999999E-2</v>
      </c>
      <c r="CHN66" s="26">
        <v>1.3067725277E-2</v>
      </c>
      <c r="CHO66" s="26">
        <v>1.1936732937E-2</v>
      </c>
      <c r="CHP66" s="26">
        <v>1.1191285971E-2</v>
      </c>
      <c r="CHQ66" s="26" t="s">
        <v>3</v>
      </c>
      <c r="CHR66" s="26">
        <v>1.3402293704999999E-2</v>
      </c>
      <c r="CHS66" s="26">
        <v>1.0928351095E-2</v>
      </c>
      <c r="CHT66" s="26" t="s">
        <v>3</v>
      </c>
      <c r="CHU66" s="26">
        <v>9.9112446570000009E-3</v>
      </c>
      <c r="CHV66" s="26">
        <v>1.3545022826E-2</v>
      </c>
      <c r="CHW66" s="26">
        <v>1.6714941760000001E-2</v>
      </c>
      <c r="CHX66" s="26">
        <v>1.1252770722E-2</v>
      </c>
      <c r="CHY66" s="27" t="s">
        <v>3</v>
      </c>
      <c r="CHZ66" s="26">
        <v>6.9824373210000002E-3</v>
      </c>
      <c r="CIA66" s="26">
        <v>1.1418730640000001E-2</v>
      </c>
      <c r="CIB66" s="26">
        <v>1.1492755412999999E-2</v>
      </c>
      <c r="CIC66" s="26">
        <v>1.0971135452E-2</v>
      </c>
      <c r="CID66" s="26" t="s">
        <v>3</v>
      </c>
      <c r="CIE66" s="26">
        <v>1.0948572189000002E-2</v>
      </c>
      <c r="CIF66" s="26">
        <v>1.1415383633000001E-2</v>
      </c>
      <c r="CIG66" s="26">
        <v>1.0842303212999999E-2</v>
      </c>
      <c r="CIH66" s="26" t="s">
        <v>3</v>
      </c>
      <c r="CII66" s="26">
        <v>1.1208744319E-2</v>
      </c>
      <c r="CIJ66" s="26">
        <v>1.089538135E-2</v>
      </c>
      <c r="CIK66" s="26">
        <v>1.1237015438999999E-2</v>
      </c>
      <c r="CIL66" s="26">
        <v>1.1415671630999999E-2</v>
      </c>
      <c r="CIM66" s="26">
        <v>1.0125251385000001E-2</v>
      </c>
      <c r="CIN66" s="26">
        <v>1.0710906777E-2</v>
      </c>
      <c r="CIO66" s="26">
        <v>1.0580267472000001E-2</v>
      </c>
      <c r="CIP66" s="26">
        <v>1.1231244093E-2</v>
      </c>
      <c r="CIQ66" s="26">
        <v>1.0842639514000002E-2</v>
      </c>
      <c r="CIR66" s="26">
        <v>1.0695157978000001E-2</v>
      </c>
      <c r="CIS66" s="26">
        <v>1.0939341997E-2</v>
      </c>
      <c r="CIT66" s="26">
        <v>1.0807558102999999E-2</v>
      </c>
      <c r="CIU66" s="26">
        <v>1.091222002E-2</v>
      </c>
      <c r="CIV66" s="26">
        <v>8.63350404E-3</v>
      </c>
      <c r="CIW66" s="26">
        <v>1.1245731674999999E-2</v>
      </c>
      <c r="CIX66" s="26">
        <v>1.1064081267000002E-2</v>
      </c>
      <c r="CIY66" s="26" t="s">
        <v>3</v>
      </c>
      <c r="CIZ66" s="26">
        <v>1.1114143954999999E-2</v>
      </c>
      <c r="CJA66" s="26">
        <v>1.0856203182999999E-2</v>
      </c>
      <c r="CJB66" s="26" t="s">
        <v>3</v>
      </c>
      <c r="CJC66" s="26">
        <v>1.1075869602999999E-2</v>
      </c>
      <c r="CJD66" s="26">
        <v>7.824493549E-3</v>
      </c>
      <c r="CJE66" s="26">
        <v>1.0925279156000001E-2</v>
      </c>
      <c r="CJF66" s="26">
        <v>1.0910513837000001E-2</v>
      </c>
      <c r="CJG66" s="26">
        <v>1.0248195464E-2</v>
      </c>
      <c r="CJH66" s="26">
        <v>1.123694291E-2</v>
      </c>
      <c r="CJI66" s="26" t="s">
        <v>3</v>
      </c>
      <c r="CJJ66" s="26">
        <v>8.3465465780000001E-3</v>
      </c>
      <c r="CJK66" s="26">
        <v>1.0547872103000001E-2</v>
      </c>
      <c r="CJL66" s="26">
        <v>1.1105320899E-2</v>
      </c>
      <c r="CJM66" s="26">
        <v>1.3705751142999999E-2</v>
      </c>
      <c r="CJN66" s="26">
        <v>1.1258898359E-2</v>
      </c>
      <c r="CJO66" s="26">
        <v>6.922561059E-3</v>
      </c>
      <c r="CJP66" s="26">
        <v>9.8939751869999999E-3</v>
      </c>
      <c r="CJQ66" s="26">
        <v>1.1229068528999998E-2</v>
      </c>
      <c r="CJR66" s="26">
        <v>1.1247002224E-2</v>
      </c>
      <c r="CJS66" s="26">
        <v>0.13221992466499999</v>
      </c>
      <c r="CJT66" s="26">
        <v>9.5001441610000001E-3</v>
      </c>
      <c r="CJU66" s="26">
        <v>2.6536432182999999E-2</v>
      </c>
      <c r="CJV66" s="26">
        <v>0.68937900748299996</v>
      </c>
      <c r="CJW66" s="26">
        <v>0.217985677282</v>
      </c>
      <c r="CJX66" s="26">
        <v>0.16081127086499999</v>
      </c>
      <c r="CJY66" s="26" t="s">
        <v>3</v>
      </c>
      <c r="CJZ66" s="26">
        <v>1.2097223535E-2</v>
      </c>
      <c r="CKA66" s="26">
        <v>1.2042615158000002E-2</v>
      </c>
      <c r="CKB66" s="26" t="s">
        <v>3</v>
      </c>
      <c r="CKC66" s="26" t="s">
        <v>3</v>
      </c>
      <c r="CKD66" s="26">
        <v>5.4619456710000005E-3</v>
      </c>
      <c r="CKE66" s="26" t="s">
        <v>3</v>
      </c>
      <c r="CKF66" s="26">
        <v>1.5327193562000001E-2</v>
      </c>
      <c r="CKG66" s="26">
        <v>1.2663717117E-2</v>
      </c>
      <c r="CKH66" s="26">
        <v>8.7458476429999998E-3</v>
      </c>
      <c r="CKI66" s="26">
        <v>9.4592410730000003E-3</v>
      </c>
      <c r="CKJ66" s="26" t="s">
        <v>3</v>
      </c>
      <c r="CKK66" s="26" t="s">
        <v>3</v>
      </c>
      <c r="CKL66" s="26" t="s">
        <v>3</v>
      </c>
      <c r="CKM66" s="26">
        <v>1.0462109379999999E-2</v>
      </c>
      <c r="CKN66" s="26">
        <v>1.5357754764E-2</v>
      </c>
      <c r="CKO66" s="26" t="s">
        <v>3</v>
      </c>
      <c r="CKP66" s="26">
        <v>1.0101959324000001E-2</v>
      </c>
      <c r="CKQ66" s="26">
        <v>3.0086672751E-2</v>
      </c>
      <c r="CKR66" s="26">
        <v>1.1515308385000001E-2</v>
      </c>
      <c r="CKS66" s="26" t="s">
        <v>3</v>
      </c>
      <c r="CKT66" s="26" t="s">
        <v>3</v>
      </c>
      <c r="CKU66" s="26">
        <v>1.1576904523E-2</v>
      </c>
      <c r="CKV66" s="26">
        <v>1.1235496394999999E-2</v>
      </c>
      <c r="CKW66" s="26">
        <v>1.0811226425000001E-2</v>
      </c>
      <c r="CKX66" s="26">
        <v>1.1643874406000001E-2</v>
      </c>
      <c r="CKY66" s="26">
        <v>1.0904344594999999E-2</v>
      </c>
      <c r="CKZ66" s="26">
        <v>1.1078763045E-2</v>
      </c>
      <c r="CLA66" s="26">
        <v>1.1561445609E-2</v>
      </c>
      <c r="CLB66" s="26">
        <v>1.8102687956999999E-2</v>
      </c>
      <c r="CLC66" s="26">
        <v>2.9220003390999998E-2</v>
      </c>
      <c r="CLD66" s="26">
        <v>2.8569880326E-2</v>
      </c>
      <c r="CLE66" s="26" t="s">
        <v>3</v>
      </c>
      <c r="CLF66" s="26">
        <v>1.1238550012E-2</v>
      </c>
      <c r="CLG66" s="26">
        <v>1.0298185196000001E-2</v>
      </c>
      <c r="CLH66" s="26">
        <v>1.0738744208999999E-2</v>
      </c>
      <c r="CLI66" s="26">
        <v>1.1547763425E-2</v>
      </c>
      <c r="CLJ66" s="26">
        <v>1.0767748541999999E-2</v>
      </c>
      <c r="CLK66" s="26">
        <v>1.1358032366999999E-2</v>
      </c>
      <c r="CLL66" s="26" t="s">
        <v>3</v>
      </c>
      <c r="CLM66" s="26">
        <v>1.1003974922999999E-2</v>
      </c>
      <c r="CLN66" s="26" t="s">
        <v>3</v>
      </c>
      <c r="CLO66" s="26">
        <v>1.0910582811E-2</v>
      </c>
      <c r="CLP66" s="26">
        <v>1.3280279979E-2</v>
      </c>
      <c r="CLQ66" s="26" t="s">
        <v>3</v>
      </c>
      <c r="CLR66" s="26">
        <v>1.1150145216000001E-2</v>
      </c>
      <c r="CLS66" s="26" t="s">
        <v>3</v>
      </c>
      <c r="CLT66" s="26" t="s">
        <v>3</v>
      </c>
      <c r="CLU66" s="26">
        <v>1.1400630840999999E-2</v>
      </c>
      <c r="CLV66" s="26" t="s">
        <v>3</v>
      </c>
      <c r="CLW66" s="26" t="s">
        <v>3</v>
      </c>
      <c r="CLX66" s="26" t="s">
        <v>3</v>
      </c>
      <c r="CLY66" s="26" t="s">
        <v>3</v>
      </c>
      <c r="CLZ66" s="26" t="s">
        <v>3</v>
      </c>
      <c r="CMA66" s="26">
        <v>1.3183346605999999E-2</v>
      </c>
      <c r="CMB66" s="26">
        <v>1.1198817222E-2</v>
      </c>
      <c r="CMC66" s="26" t="s">
        <v>3</v>
      </c>
      <c r="CMD66" s="26">
        <v>1.1339889407999999E-2</v>
      </c>
      <c r="CME66" s="26" t="s">
        <v>3</v>
      </c>
      <c r="CMF66" s="26" t="s">
        <v>3</v>
      </c>
      <c r="CMG66" s="26">
        <v>1.1955783633999999E-2</v>
      </c>
      <c r="CMH66" s="26">
        <v>1.1365035040999999E-2</v>
      </c>
      <c r="CMI66" s="26" t="s">
        <v>3</v>
      </c>
      <c r="CMJ66" s="26" t="s">
        <v>3</v>
      </c>
      <c r="CMK66" s="26" t="s">
        <v>3</v>
      </c>
      <c r="CML66" s="26" t="s">
        <v>3</v>
      </c>
      <c r="CMM66" s="26" t="s">
        <v>3</v>
      </c>
      <c r="CMN66" s="26" t="s">
        <v>3</v>
      </c>
      <c r="CMO66" s="26" t="s">
        <v>3</v>
      </c>
      <c r="CMP66" s="26" t="s">
        <v>3</v>
      </c>
      <c r="CMQ66" s="26">
        <v>9.14377735E-3</v>
      </c>
      <c r="CMR66" s="26">
        <v>9.2448156710000003E-3</v>
      </c>
      <c r="CMS66" s="26">
        <v>2.9759947443999998E-2</v>
      </c>
      <c r="CMT66" s="27" t="s">
        <v>3</v>
      </c>
      <c r="CMU66" s="26">
        <v>1.1301316430999998E-2</v>
      </c>
      <c r="CMV66" s="26">
        <v>1.1258806149E-2</v>
      </c>
      <c r="CMW66" s="26">
        <v>1.0003818324E-2</v>
      </c>
      <c r="CMX66" s="26" t="s">
        <v>3</v>
      </c>
      <c r="CMY66" s="26" t="s">
        <v>3</v>
      </c>
      <c r="CMZ66" s="26">
        <v>1.0389093246E-2</v>
      </c>
      <c r="CNA66" s="26" t="s">
        <v>3</v>
      </c>
      <c r="CNB66" s="26">
        <v>1.1228746137000001E-2</v>
      </c>
      <c r="CNC66" s="26">
        <v>1.1079461646999999E-2</v>
      </c>
      <c r="CND66" s="26" t="s">
        <v>3</v>
      </c>
      <c r="CNE66" s="27" t="s">
        <v>3</v>
      </c>
      <c r="CNF66" s="26" t="s">
        <v>3</v>
      </c>
      <c r="CNG66" s="26">
        <v>1.1021815103999999E-2</v>
      </c>
      <c r="CNH66" s="26">
        <v>1.1658665379E-2</v>
      </c>
      <c r="CNI66" s="26">
        <v>1.0608294679000001E-2</v>
      </c>
      <c r="CNJ66" s="26">
        <v>1.0925306788E-2</v>
      </c>
      <c r="CNK66" s="26">
        <v>1.1257672080000001E-2</v>
      </c>
      <c r="CNL66" s="26" t="s">
        <v>3</v>
      </c>
      <c r="CNM66" s="26">
        <v>2.7590296654E-2</v>
      </c>
      <c r="CNN66" s="26">
        <v>7.4633112580000001E-3</v>
      </c>
      <c r="CNO66" s="26" t="s">
        <v>3</v>
      </c>
      <c r="CNP66" s="26">
        <v>1.3094477736000001E-2</v>
      </c>
      <c r="CNQ66" s="26">
        <v>4.4804073666999997E-2</v>
      </c>
      <c r="CNR66" s="26">
        <v>7.5340078349999994E-3</v>
      </c>
      <c r="CNS66" s="26" t="s">
        <v>3</v>
      </c>
      <c r="CNT66" s="26">
        <v>1.0805786411000001E-2</v>
      </c>
      <c r="CNU66" s="26">
        <v>9.3893253239999992E-3</v>
      </c>
      <c r="CNV66" s="26">
        <v>9.3648666120000005E-3</v>
      </c>
      <c r="CNW66" s="26">
        <v>9.3827244709999997E-3</v>
      </c>
      <c r="CNX66" s="26">
        <v>7.0002677840000005E-3</v>
      </c>
      <c r="CNY66" s="26">
        <v>1.1464526378999999E-2</v>
      </c>
      <c r="CNZ66" s="26" t="s">
        <v>3</v>
      </c>
      <c r="COA66" s="26" t="s">
        <v>3</v>
      </c>
      <c r="COB66" s="26" t="s">
        <v>3</v>
      </c>
      <c r="COC66" s="26">
        <v>1.2195434517999999E-2</v>
      </c>
      <c r="COD66" s="26">
        <v>1.2019182001E-2</v>
      </c>
      <c r="COE66" s="26">
        <v>1.0673771125E-2</v>
      </c>
      <c r="COF66" s="26">
        <v>1.1794929982E-2</v>
      </c>
      <c r="COG66" s="26">
        <v>1.5947296103000001E-2</v>
      </c>
      <c r="COH66" s="26" t="s">
        <v>3</v>
      </c>
      <c r="COI66" s="26" t="s">
        <v>3</v>
      </c>
      <c r="COJ66" s="26" t="s">
        <v>3</v>
      </c>
      <c r="COK66" s="26">
        <v>1.2603589542000001E-2</v>
      </c>
      <c r="COL66" s="26">
        <v>1.117803809E-2</v>
      </c>
      <c r="COM66" s="26" t="s">
        <v>3</v>
      </c>
      <c r="CON66" s="27" t="s">
        <v>3</v>
      </c>
      <c r="COO66" s="26">
        <v>1.1118967108E-2</v>
      </c>
      <c r="COP66" s="26">
        <v>3.1105298449999999E-2</v>
      </c>
      <c r="COQ66" s="26">
        <v>1.8728481403999998E-2</v>
      </c>
      <c r="COR66" s="26" t="s">
        <v>3</v>
      </c>
      <c r="COS66" s="26">
        <v>1.0517601304E-2</v>
      </c>
      <c r="COT66" s="26">
        <v>1.1342311545999999E-2</v>
      </c>
      <c r="COU66" s="26">
        <v>1.2175414995E-2</v>
      </c>
      <c r="COV66" s="26">
        <v>9.524346853E-3</v>
      </c>
      <c r="COW66" s="26">
        <v>1.1088421204E-2</v>
      </c>
      <c r="COX66" s="26" t="s">
        <v>3</v>
      </c>
      <c r="COY66" s="26" t="s">
        <v>3</v>
      </c>
      <c r="COZ66" s="26">
        <v>1.0319744729E-2</v>
      </c>
      <c r="CPA66" s="26">
        <v>1.1370650783000001E-2</v>
      </c>
      <c r="CPB66" s="26" t="s">
        <v>3</v>
      </c>
      <c r="CPC66" s="26" t="s">
        <v>3</v>
      </c>
      <c r="CPD66" s="26">
        <v>1.5211338772E-2</v>
      </c>
      <c r="CPE66" s="26" t="s">
        <v>3</v>
      </c>
      <c r="CPF66" s="26" t="s">
        <v>3</v>
      </c>
      <c r="CPG66" s="26" t="s">
        <v>3</v>
      </c>
      <c r="CPH66" s="26">
        <v>1.0980956034999999E-2</v>
      </c>
      <c r="CPI66" s="26">
        <v>1.2831670614E-2</v>
      </c>
      <c r="CPJ66" s="26">
        <v>8.25156711E-3</v>
      </c>
      <c r="CPK66" s="26">
        <v>1.1332274072E-2</v>
      </c>
      <c r="CPL66" s="26" t="s">
        <v>3</v>
      </c>
      <c r="CPM66" s="26">
        <v>1.1496143738E-2</v>
      </c>
      <c r="CPN66" s="26">
        <v>1.1153503627000001E-2</v>
      </c>
      <c r="CPO66" s="26">
        <v>1.0884747905E-2</v>
      </c>
      <c r="CPP66" s="26">
        <v>2.1911908161000002E-2</v>
      </c>
      <c r="CPQ66" s="26">
        <v>1.2301615137E-2</v>
      </c>
      <c r="CPR66" s="26">
        <v>1.184697302E-2</v>
      </c>
      <c r="CPS66" s="26">
        <v>1.0023288289000001E-2</v>
      </c>
      <c r="CPT66" s="26">
        <v>9.5839464260000003E-3</v>
      </c>
      <c r="CPU66" s="26">
        <v>1.1332649383E-2</v>
      </c>
      <c r="CPV66" s="27" t="s">
        <v>3</v>
      </c>
      <c r="CPW66" s="26">
        <v>1.3623418042999999E-2</v>
      </c>
      <c r="CPX66" s="26">
        <v>1.1719652279999999E-2</v>
      </c>
      <c r="CPY66" s="26">
        <v>9.9267816340000009E-3</v>
      </c>
      <c r="CPZ66" s="26">
        <v>1.1250071196E-2</v>
      </c>
      <c r="CQA66" s="26" t="s">
        <v>3</v>
      </c>
      <c r="CQB66" s="26">
        <v>1.0689674367E-2</v>
      </c>
      <c r="CQC66" s="26">
        <v>1.0871230795999999E-2</v>
      </c>
      <c r="CQD66" s="26">
        <v>1.5250178464E-2</v>
      </c>
      <c r="CQE66" s="26" t="s">
        <v>3</v>
      </c>
      <c r="CQF66" s="26" t="s">
        <v>3</v>
      </c>
      <c r="CQG66" s="26" t="s">
        <v>3</v>
      </c>
      <c r="CQH66" s="26">
        <v>-8.5630776600000003E-4</v>
      </c>
      <c r="CQI66" s="26">
        <v>8.2576327290000001E-3</v>
      </c>
      <c r="CQJ66" s="26" t="s">
        <v>3</v>
      </c>
      <c r="CQK66" s="26" t="s">
        <v>3</v>
      </c>
      <c r="CQL66" s="26" t="s">
        <v>3</v>
      </c>
      <c r="CQM66" s="26" t="s">
        <v>3</v>
      </c>
      <c r="CQN66" s="26" t="s">
        <v>3</v>
      </c>
      <c r="CQO66" s="26" t="s">
        <v>3</v>
      </c>
      <c r="CQP66" s="26" t="s">
        <v>3</v>
      </c>
      <c r="CQQ66" s="26" t="s">
        <v>3</v>
      </c>
      <c r="CQR66" s="27" t="s">
        <v>3</v>
      </c>
      <c r="CQS66" s="26" t="s">
        <v>3</v>
      </c>
      <c r="CQT66" s="26" t="s">
        <v>3</v>
      </c>
      <c r="CQU66" s="26" t="s">
        <v>3</v>
      </c>
      <c r="CQV66" s="26">
        <v>8.9986520329999996E-3</v>
      </c>
      <c r="CQW66" s="26" t="s">
        <v>3</v>
      </c>
      <c r="CQX66" s="26">
        <v>1.0737354688E-2</v>
      </c>
      <c r="CQY66" s="26" t="s">
        <v>3</v>
      </c>
      <c r="CQZ66" s="26">
        <v>1.1481824682999998E-2</v>
      </c>
      <c r="CRA66" s="26">
        <v>1.1383964521E-2</v>
      </c>
      <c r="CRB66" s="26">
        <v>1.1001454388000001E-2</v>
      </c>
      <c r="CRC66" s="26">
        <v>1.0869966235999999E-2</v>
      </c>
      <c r="CRD66" s="26">
        <v>-1.5011777641E-2</v>
      </c>
      <c r="CRE66" s="26">
        <v>9.7919004790000003E-3</v>
      </c>
      <c r="CRF66" s="26">
        <v>1.0311156582E-2</v>
      </c>
      <c r="CRG66" s="26">
        <v>1.0153940531000001E-2</v>
      </c>
      <c r="CRH66" s="26">
        <v>9.9744493949999995E-3</v>
      </c>
      <c r="CRI66" s="26">
        <v>7.359662845E-3</v>
      </c>
      <c r="CRJ66" s="26" t="s">
        <v>3</v>
      </c>
      <c r="CRK66" s="26" t="s">
        <v>3</v>
      </c>
      <c r="CRL66" s="26" t="s">
        <v>3</v>
      </c>
      <c r="CRM66" s="26" t="s">
        <v>3</v>
      </c>
      <c r="CRN66" s="26" t="s">
        <v>3</v>
      </c>
      <c r="CRO66" s="26" t="s">
        <v>3</v>
      </c>
      <c r="CRP66" s="26" t="s">
        <v>3</v>
      </c>
      <c r="CRQ66" s="26">
        <v>1.0731430813000001E-2</v>
      </c>
      <c r="CRR66" s="26">
        <v>1.0760212530999999E-2</v>
      </c>
      <c r="CRS66" s="26">
        <v>1.0300209619E-2</v>
      </c>
      <c r="CRT66" s="26" t="s">
        <v>3</v>
      </c>
      <c r="CRU66" s="26" t="s">
        <v>3</v>
      </c>
      <c r="CRV66" s="26" t="s">
        <v>3</v>
      </c>
      <c r="CRW66" s="26" t="s">
        <v>3</v>
      </c>
      <c r="CRX66" s="26" t="s">
        <v>3</v>
      </c>
      <c r="CRY66" s="26">
        <v>1.1899832426000002E-2</v>
      </c>
      <c r="CRZ66" s="26">
        <v>2.2128772623E-2</v>
      </c>
      <c r="CSA66" s="26">
        <v>1.2698045967000001E-2</v>
      </c>
      <c r="CSB66" s="26" t="s">
        <v>3</v>
      </c>
      <c r="CSC66" s="26" t="s">
        <v>3</v>
      </c>
      <c r="CSD66" s="26" t="s">
        <v>3</v>
      </c>
      <c r="CSE66" s="26">
        <v>1.1185079556999999E-2</v>
      </c>
      <c r="CSF66" s="26">
        <v>2.4999534292000001E-2</v>
      </c>
      <c r="CSG66" s="26">
        <v>2.5232294672000003E-2</v>
      </c>
      <c r="CSH66" s="26">
        <v>-4.4549184566999994E-2</v>
      </c>
      <c r="CSI66" s="26" t="s">
        <v>3</v>
      </c>
      <c r="CSJ66" s="27" t="s">
        <v>3</v>
      </c>
      <c r="CSK66" s="26" t="s">
        <v>3</v>
      </c>
      <c r="CSL66" s="26">
        <v>1.0869747942000001E-2</v>
      </c>
      <c r="CSM66" s="26" t="s">
        <v>3</v>
      </c>
      <c r="CSN66" s="26" t="s">
        <v>3</v>
      </c>
      <c r="CSO66" s="26" t="s">
        <v>3</v>
      </c>
      <c r="CSP66" s="26">
        <v>1.8922825944999999E-2</v>
      </c>
      <c r="CSQ66" s="26">
        <v>1.9854506394999999E-2</v>
      </c>
      <c r="CSR66" s="26">
        <v>1.1052724214E-2</v>
      </c>
      <c r="CSS66" s="26">
        <v>1.5801470043000001E-2</v>
      </c>
      <c r="CST66" s="26" t="s">
        <v>3</v>
      </c>
      <c r="CSU66" s="26">
        <v>1.4433943225999999E-2</v>
      </c>
      <c r="CSV66" s="26">
        <v>3.6282133566999997E-2</v>
      </c>
      <c r="CSW66" s="26">
        <v>1.4057985084E-2</v>
      </c>
      <c r="CSX66" s="26" t="s">
        <v>3</v>
      </c>
      <c r="CSY66" s="26" t="s">
        <v>3</v>
      </c>
      <c r="CSZ66" s="26">
        <v>1.2872107859999999E-2</v>
      </c>
      <c r="CTA66" s="26" t="s">
        <v>3</v>
      </c>
      <c r="CTB66" s="26" t="s">
        <v>3</v>
      </c>
      <c r="CTC66" s="26">
        <v>1.0991791767000001E-2</v>
      </c>
      <c r="CTD66" s="26">
        <v>1.3406279833999999E-2</v>
      </c>
      <c r="CTE66" s="26">
        <v>1.1992938421999999E-2</v>
      </c>
      <c r="CTF66" s="26">
        <v>1.1888826066000001E-2</v>
      </c>
      <c r="CTG66" s="26">
        <v>1.0925009114E-2</v>
      </c>
      <c r="CTH66" s="26" t="s">
        <v>3</v>
      </c>
      <c r="CTI66" s="27" t="s">
        <v>3</v>
      </c>
      <c r="CTJ66" s="26">
        <v>1.0495975691999998E-2</v>
      </c>
      <c r="CTK66" s="26" t="s">
        <v>3</v>
      </c>
      <c r="CTL66" s="26">
        <v>1.3758953244E-2</v>
      </c>
      <c r="CTM66" s="26">
        <v>1.0347460062E-2</v>
      </c>
      <c r="CTN66" s="27" t="s">
        <v>3</v>
      </c>
      <c r="CTO66" s="26">
        <v>1.3695256421E-2</v>
      </c>
      <c r="CTP66" s="27" t="s">
        <v>3</v>
      </c>
      <c r="CTQ66" s="26">
        <v>1.3628170072000002E-2</v>
      </c>
      <c r="CTR66" s="26">
        <v>1.034210811E-2</v>
      </c>
      <c r="CTS66" s="26">
        <v>9.0640899970000008E-3</v>
      </c>
      <c r="CTT66" s="26" t="s">
        <v>3</v>
      </c>
      <c r="CTU66" s="26">
        <v>1.0794990496000001E-2</v>
      </c>
      <c r="CTV66" s="26" t="s">
        <v>3</v>
      </c>
      <c r="CTW66" s="26">
        <v>1.1198232577000001E-2</v>
      </c>
      <c r="CTX66" s="26">
        <v>9.1153219259999998E-3</v>
      </c>
      <c r="CTY66" s="26">
        <v>6.7969783819999997E-3</v>
      </c>
      <c r="CTZ66" s="26">
        <v>4.1697440689999997E-3</v>
      </c>
      <c r="CUA66" s="26">
        <v>7.4470868219999996E-3</v>
      </c>
      <c r="CUB66" s="26">
        <v>1.7315542188999999E-2</v>
      </c>
      <c r="CUC66" s="26">
        <v>3.0586915659999998E-2</v>
      </c>
      <c r="CUD66" s="26">
        <v>1.1323457106000001E-2</v>
      </c>
      <c r="CUE66" s="26">
        <v>3.0299868272E-2</v>
      </c>
      <c r="CUF66" s="26">
        <v>3.3313355305E-2</v>
      </c>
      <c r="CUG66" s="26">
        <v>1.1106677039999999E-2</v>
      </c>
      <c r="CUH66" s="26">
        <v>1.0345968502000001E-2</v>
      </c>
      <c r="CUI66" s="26">
        <v>1.144704907E-2</v>
      </c>
      <c r="CUJ66" s="26">
        <v>1.2022515928999999E-2</v>
      </c>
      <c r="CUK66" s="26">
        <v>1.0972622223999999E-2</v>
      </c>
      <c r="CUL66" s="26">
        <v>9.5921496880000002E-3</v>
      </c>
      <c r="CUM66" s="26">
        <v>1.1569999929999998E-2</v>
      </c>
      <c r="CUN66" s="26">
        <v>1.0626298888000001E-2</v>
      </c>
      <c r="CUO66" s="26">
        <v>1.1132715391000001E-2</v>
      </c>
      <c r="CUP66" s="26">
        <v>1.2070118147E-2</v>
      </c>
      <c r="CUQ66" s="26">
        <v>1.3052093811000001E-2</v>
      </c>
      <c r="CUR66" s="26">
        <v>9.1478748070000001E-3</v>
      </c>
      <c r="CUS66" s="26">
        <v>1.4567828658E-2</v>
      </c>
      <c r="CUT66" s="26">
        <v>1.4330317439E-2</v>
      </c>
      <c r="CUU66" s="26">
        <v>9.926994611999999E-3</v>
      </c>
      <c r="CUV66" s="26">
        <v>1.6317998133E-2</v>
      </c>
      <c r="CUW66" s="26">
        <v>1.7483724148999999E-2</v>
      </c>
      <c r="CUX66" s="26">
        <v>1.2125616852000001E-2</v>
      </c>
      <c r="CUY66" s="26">
        <v>1.4141775931E-2</v>
      </c>
      <c r="CUZ66" s="26">
        <v>3.7605383143999999E-2</v>
      </c>
      <c r="CVA66" s="26">
        <v>2.92381502E-2</v>
      </c>
      <c r="CVB66" s="26">
        <v>4.3007900180000004E-3</v>
      </c>
      <c r="CVC66" s="26">
        <v>1.3152123832E-2</v>
      </c>
      <c r="CVD66" s="26" t="s">
        <v>3</v>
      </c>
      <c r="CVE66" s="26">
        <v>9.5207207429999999E-3</v>
      </c>
      <c r="CVF66" s="26">
        <v>1.2692731496E-2</v>
      </c>
      <c r="CVG66" s="26">
        <v>1.1772394433999999E-2</v>
      </c>
      <c r="CVH66" s="26">
        <v>1.3164614117E-2</v>
      </c>
      <c r="CVI66" s="26">
        <v>9.0993409329999993E-3</v>
      </c>
      <c r="CVJ66" s="26">
        <v>1.1037347138E-2</v>
      </c>
      <c r="CVK66" s="26">
        <v>1.1112231526000001E-2</v>
      </c>
      <c r="CVL66" s="26">
        <v>1.1259818333E-2</v>
      </c>
      <c r="CVM66" s="26">
        <v>1.1430697521E-2</v>
      </c>
      <c r="CVN66" s="26">
        <v>9.9428152140000007E-3</v>
      </c>
      <c r="CVO66" s="26" t="s">
        <v>3</v>
      </c>
      <c r="CVP66" s="26" t="s">
        <v>3</v>
      </c>
      <c r="CVQ66" s="26" t="s">
        <v>3</v>
      </c>
      <c r="CVR66" s="26">
        <v>1.1747704794000001E-2</v>
      </c>
      <c r="CVS66" s="26">
        <v>1.1282325587999999E-2</v>
      </c>
      <c r="CVT66" s="26">
        <v>1.6126818987E-2</v>
      </c>
      <c r="CVU66" s="26" t="s">
        <v>3</v>
      </c>
      <c r="CVV66" s="26" t="s">
        <v>3</v>
      </c>
      <c r="CVW66" s="26" t="s">
        <v>3</v>
      </c>
      <c r="CVX66" s="26">
        <v>1.0965285131999999E-2</v>
      </c>
      <c r="CVY66" s="26">
        <v>1.7686382973000001E-2</v>
      </c>
      <c r="CVZ66" s="26">
        <v>1.0011405966E-2</v>
      </c>
      <c r="CWA66" s="26" t="s">
        <v>3</v>
      </c>
      <c r="CWB66" s="26">
        <v>1.1296145851999999E-2</v>
      </c>
      <c r="CWC66" s="26">
        <v>1.1214917730000001E-2</v>
      </c>
      <c r="CWD66" s="26">
        <v>1.1638823954999999E-2</v>
      </c>
      <c r="CWE66" s="26" t="s">
        <v>3</v>
      </c>
      <c r="CWF66" s="26">
        <v>6.2746413250000001E-3</v>
      </c>
      <c r="CWG66" s="26">
        <v>1.2277597999E-2</v>
      </c>
      <c r="CWH66" s="26" t="s">
        <v>3</v>
      </c>
      <c r="CWI66" s="27" t="s">
        <v>3</v>
      </c>
      <c r="CWJ66" s="26">
        <v>1.4433837127999999E-2</v>
      </c>
      <c r="CWK66" s="26" t="s">
        <v>3</v>
      </c>
      <c r="CWL66" s="26" t="s">
        <v>3</v>
      </c>
      <c r="CWM66" s="27" t="s">
        <v>3</v>
      </c>
      <c r="CWN66" s="26">
        <v>1.1058847404E-2</v>
      </c>
      <c r="CWO66" s="27" t="s">
        <v>3</v>
      </c>
      <c r="CWP66" s="26" t="s">
        <v>3</v>
      </c>
      <c r="CWQ66" s="26" t="s">
        <v>3</v>
      </c>
      <c r="CWR66" s="26">
        <v>1.1110931772E-2</v>
      </c>
      <c r="CWS66" s="26">
        <v>8.2821242959999989E-3</v>
      </c>
    </row>
    <row r="67" spans="1:2645" x14ac:dyDescent="0.3">
      <c r="A67" s="22">
        <v>42704</v>
      </c>
      <c r="B67" s="23">
        <v>-4.7743966650000006E-3</v>
      </c>
      <c r="C67" s="23" t="s">
        <v>3</v>
      </c>
      <c r="D67" s="23" t="s">
        <v>3</v>
      </c>
      <c r="E67" s="23" t="s">
        <v>3</v>
      </c>
      <c r="F67" s="23">
        <v>7.1211488339999992E-3</v>
      </c>
      <c r="G67" s="23">
        <v>8.2326211330000006E-3</v>
      </c>
      <c r="H67" s="23" t="s">
        <v>3</v>
      </c>
      <c r="I67" s="23" t="s">
        <v>3</v>
      </c>
      <c r="J67" s="23" t="s">
        <v>3</v>
      </c>
      <c r="K67" s="23">
        <v>6.3398161460000001E-3</v>
      </c>
      <c r="L67" s="23" t="s">
        <v>3</v>
      </c>
      <c r="M67" s="23" t="s">
        <v>3</v>
      </c>
      <c r="N67" s="23">
        <v>1.1374197677E-2</v>
      </c>
      <c r="O67" s="23" t="s">
        <v>3</v>
      </c>
      <c r="P67" s="23" t="s">
        <v>3</v>
      </c>
      <c r="Q67" s="23" t="s">
        <v>3</v>
      </c>
      <c r="R67" s="23" t="s">
        <v>3</v>
      </c>
      <c r="S67" s="23" t="s">
        <v>3</v>
      </c>
      <c r="T67" s="23" t="s">
        <v>3</v>
      </c>
      <c r="U67" s="23">
        <v>1.024882913E-2</v>
      </c>
      <c r="V67" s="23" t="s">
        <v>3</v>
      </c>
      <c r="W67" s="23" t="s">
        <v>3</v>
      </c>
      <c r="X67" s="23" t="s">
        <v>3</v>
      </c>
      <c r="Y67" s="23" t="s">
        <v>3</v>
      </c>
      <c r="Z67" s="23">
        <v>8.4965615470000005E-3</v>
      </c>
      <c r="AA67" s="23">
        <v>1.0305580306E-2</v>
      </c>
      <c r="AB67" s="23" t="s">
        <v>3</v>
      </c>
      <c r="AC67" s="23">
        <v>1.0195522043E-2</v>
      </c>
      <c r="AD67" s="23">
        <v>1.0235296083000001E-2</v>
      </c>
      <c r="AE67" s="23" t="s">
        <v>3</v>
      </c>
      <c r="AF67" s="23">
        <v>-2.7667142E-5</v>
      </c>
      <c r="AG67" s="23">
        <v>7.1452695250000002E-3</v>
      </c>
      <c r="AH67" s="23">
        <v>7.8464593310000001E-3</v>
      </c>
      <c r="AI67" s="23">
        <v>4.5836931169999998E-3</v>
      </c>
      <c r="AJ67" s="23">
        <v>6.5786963720000004E-3</v>
      </c>
      <c r="AK67" s="23">
        <v>6.4286212919999995E-3</v>
      </c>
      <c r="AL67" s="23">
        <v>4.3038139750000001E-3</v>
      </c>
      <c r="AM67" s="23">
        <v>7.2613810010000003E-3</v>
      </c>
      <c r="AN67" s="23">
        <v>7.4930384839999994E-3</v>
      </c>
      <c r="AO67" s="23">
        <v>-1.0729001589999999E-3</v>
      </c>
      <c r="AP67" s="23">
        <v>1.0718319142999999E-2</v>
      </c>
      <c r="AQ67" s="23">
        <v>-1.2070686216E-2</v>
      </c>
      <c r="AR67" s="23" t="s">
        <v>3</v>
      </c>
      <c r="AS67" s="23">
        <v>1.0391856979000001E-2</v>
      </c>
      <c r="AT67" s="23">
        <v>9.3789791229999999E-3</v>
      </c>
      <c r="AU67" s="23">
        <v>6.6811905120000006E-3</v>
      </c>
      <c r="AV67" s="23">
        <v>8.9591612609999996E-3</v>
      </c>
      <c r="AW67" s="23">
        <v>-1.5552469782000001E-2</v>
      </c>
      <c r="AX67" s="23">
        <v>8.6379962769999995E-3</v>
      </c>
      <c r="AY67" s="23">
        <v>7.5366504820000004E-3</v>
      </c>
      <c r="AZ67" s="23">
        <v>9.0939687679999996E-3</v>
      </c>
      <c r="BA67" s="23">
        <v>8.0795318959999991E-3</v>
      </c>
      <c r="BB67" s="23" t="s">
        <v>3</v>
      </c>
      <c r="BC67" s="23" t="s">
        <v>3</v>
      </c>
      <c r="BD67" s="23" t="s">
        <v>3</v>
      </c>
      <c r="BE67" s="23" t="s">
        <v>3</v>
      </c>
      <c r="BF67" s="23">
        <v>1.0483821024999999E-2</v>
      </c>
      <c r="BG67" s="23">
        <v>1.4199021559E-2</v>
      </c>
      <c r="BH67" s="23" t="s">
        <v>3</v>
      </c>
      <c r="BI67" s="23">
        <v>1.0028899535E-2</v>
      </c>
      <c r="BJ67" s="23" t="s">
        <v>3</v>
      </c>
      <c r="BK67" s="23">
        <v>1.0360019942E-2</v>
      </c>
      <c r="BL67" s="23">
        <v>9.7602930849999998E-3</v>
      </c>
      <c r="BM67" s="23" t="s">
        <v>3</v>
      </c>
      <c r="BN67" s="23" t="s">
        <v>3</v>
      </c>
      <c r="BO67" s="23">
        <v>1.0632239377999999E-2</v>
      </c>
      <c r="BP67" s="23" t="s">
        <v>3</v>
      </c>
      <c r="BQ67" s="23" t="s">
        <v>3</v>
      </c>
      <c r="BR67" s="23" t="s">
        <v>3</v>
      </c>
      <c r="BS67" s="23" t="s">
        <v>3</v>
      </c>
      <c r="BT67" s="23" t="s">
        <v>3</v>
      </c>
      <c r="BU67" s="23" t="s">
        <v>3</v>
      </c>
      <c r="BV67" s="23" t="s">
        <v>3</v>
      </c>
      <c r="BW67" s="23" t="s">
        <v>3</v>
      </c>
      <c r="BX67" s="23" t="s">
        <v>3</v>
      </c>
      <c r="BY67" s="23" t="s">
        <v>3</v>
      </c>
      <c r="BZ67" s="23" t="s">
        <v>3</v>
      </c>
      <c r="CA67" s="23" t="s">
        <v>3</v>
      </c>
      <c r="CB67" s="23" t="s">
        <v>3</v>
      </c>
      <c r="CC67" s="23" t="s">
        <v>3</v>
      </c>
      <c r="CD67" s="23" t="s">
        <v>3</v>
      </c>
      <c r="CE67" s="23" t="s">
        <v>3</v>
      </c>
      <c r="CF67" s="23">
        <v>-9.5248746879999999E-3</v>
      </c>
      <c r="CG67" s="23" t="s">
        <v>3</v>
      </c>
      <c r="CH67" s="23">
        <v>1.0353251817E-2</v>
      </c>
      <c r="CI67" s="23" t="s">
        <v>3</v>
      </c>
      <c r="CJ67" s="23">
        <v>1.0847194495E-2</v>
      </c>
      <c r="CK67" s="23" t="s">
        <v>3</v>
      </c>
      <c r="CL67" s="23" t="s">
        <v>3</v>
      </c>
      <c r="CM67" s="23" t="s">
        <v>3</v>
      </c>
      <c r="CN67" s="23" t="s">
        <v>3</v>
      </c>
      <c r="CO67" s="23">
        <v>2.096211248E-3</v>
      </c>
      <c r="CP67" s="23" t="s">
        <v>3</v>
      </c>
      <c r="CQ67" s="23">
        <v>3.7973408600000002E-3</v>
      </c>
      <c r="CR67" s="23" t="s">
        <v>3</v>
      </c>
      <c r="CS67" s="23">
        <v>3.5943642199999996E-3</v>
      </c>
      <c r="CT67" s="23" t="s">
        <v>3</v>
      </c>
      <c r="CU67" s="23" t="s">
        <v>3</v>
      </c>
      <c r="CV67" s="23" t="s">
        <v>3</v>
      </c>
      <c r="CW67" s="23" t="s">
        <v>3</v>
      </c>
      <c r="CX67" s="23" t="s">
        <v>3</v>
      </c>
      <c r="CY67" s="23" t="s">
        <v>3</v>
      </c>
      <c r="CZ67" s="23" t="s">
        <v>3</v>
      </c>
      <c r="DA67" s="23">
        <v>1.0913672790999999E-2</v>
      </c>
      <c r="DB67" s="23">
        <v>1.1258464519E-2</v>
      </c>
      <c r="DC67" s="23">
        <v>-1.0803845719999999E-3</v>
      </c>
      <c r="DD67" s="23" t="s">
        <v>3</v>
      </c>
      <c r="DE67" s="23">
        <v>1.140301701E-2</v>
      </c>
      <c r="DF67" s="23">
        <v>-1.0621045765999999E-2</v>
      </c>
      <c r="DG67" s="23">
        <v>1.0361082798E-2</v>
      </c>
      <c r="DH67" s="23">
        <v>1.1287460492000001E-2</v>
      </c>
      <c r="DI67" s="23" t="s">
        <v>3</v>
      </c>
      <c r="DJ67" s="23">
        <v>-1.902711169E-3</v>
      </c>
      <c r="DK67" s="23" t="s">
        <v>3</v>
      </c>
      <c r="DL67" s="23">
        <v>1.0174982015E-2</v>
      </c>
      <c r="DM67" s="23">
        <v>9.9104256790000008E-3</v>
      </c>
      <c r="DN67" s="23">
        <v>1.0056577271000001E-2</v>
      </c>
      <c r="DO67" s="24" t="s">
        <v>3</v>
      </c>
      <c r="DP67" s="23">
        <v>-1.4859514009000001E-2</v>
      </c>
      <c r="DQ67" s="23">
        <v>-8.1735994000000002E-5</v>
      </c>
      <c r="DR67" s="23">
        <v>9.9349921900000002E-3</v>
      </c>
      <c r="DS67" s="23">
        <v>1.0042747126E-2</v>
      </c>
      <c r="DT67" s="23">
        <v>1.1331643837000001E-2</v>
      </c>
      <c r="DU67" s="23">
        <v>2.5401856150000001E-3</v>
      </c>
      <c r="DV67" s="23" t="s">
        <v>3</v>
      </c>
      <c r="DW67" s="23" t="s">
        <v>3</v>
      </c>
      <c r="DX67" s="23">
        <v>-1.7778773597999998E-2</v>
      </c>
      <c r="DY67" s="23">
        <v>-1.5173545972E-2</v>
      </c>
      <c r="DZ67" s="23">
        <v>9.1888182840000002E-3</v>
      </c>
      <c r="EA67" s="23">
        <v>7.24002776E-3</v>
      </c>
      <c r="EB67" s="23">
        <v>8.0092064250000001E-3</v>
      </c>
      <c r="EC67" s="23">
        <v>1.1603514571E-2</v>
      </c>
      <c r="ED67" s="23">
        <v>1.0235943429000001E-2</v>
      </c>
      <c r="EE67" s="23">
        <v>9.9600676200000005E-3</v>
      </c>
      <c r="EF67" s="23">
        <v>1.0256079444E-2</v>
      </c>
      <c r="EG67" s="23">
        <v>1.0569920602E-2</v>
      </c>
      <c r="EH67" s="23">
        <v>1.1295284424000001E-2</v>
      </c>
      <c r="EI67" s="23">
        <v>1.0423009235000001E-2</v>
      </c>
      <c r="EJ67" s="23">
        <v>1.0217391209999999E-2</v>
      </c>
      <c r="EK67" s="23">
        <v>1.0208921150000001E-2</v>
      </c>
      <c r="EL67" s="23">
        <v>5.9783895259999994E-3</v>
      </c>
      <c r="EM67" s="23">
        <v>6.7236101699999994E-4</v>
      </c>
      <c r="EN67" s="23">
        <v>7.7851745289999998E-3</v>
      </c>
      <c r="EO67" s="23">
        <v>1.0231368025E-2</v>
      </c>
      <c r="EP67" s="23">
        <v>8.9425605410000004E-3</v>
      </c>
      <c r="EQ67" s="23">
        <v>9.7282205640000004E-3</v>
      </c>
      <c r="ER67" s="23">
        <v>1.0121020483000001E-2</v>
      </c>
      <c r="ES67" s="23">
        <v>5.2099040960000001E-3</v>
      </c>
      <c r="ET67" s="23">
        <v>-1.2946868238E-2</v>
      </c>
      <c r="EU67" s="23">
        <v>1.0313348478999999E-2</v>
      </c>
      <c r="EV67" s="23">
        <v>2.6694593319999999E-3</v>
      </c>
      <c r="EW67" s="23">
        <v>9.9371770780000007E-3</v>
      </c>
      <c r="EX67" s="23">
        <v>1.0613804598000001E-2</v>
      </c>
      <c r="EY67" s="23">
        <v>1.0093950081000001E-2</v>
      </c>
      <c r="EZ67" s="23">
        <v>1.0145229079E-2</v>
      </c>
      <c r="FA67" s="23">
        <v>4.0754497600000003E-4</v>
      </c>
      <c r="FB67" s="23">
        <v>9.74523123E-3</v>
      </c>
      <c r="FC67" s="23">
        <v>1.0130468726999999E-2</v>
      </c>
      <c r="FD67" s="23">
        <v>3.96529287E-4</v>
      </c>
      <c r="FE67" s="23">
        <v>4.9124813300000002E-4</v>
      </c>
      <c r="FF67" s="23">
        <v>-1.3179340310000001E-2</v>
      </c>
      <c r="FG67" s="23">
        <v>9.9249737539999997E-3</v>
      </c>
      <c r="FH67" s="23">
        <v>6.7744805470000002E-3</v>
      </c>
      <c r="FI67" s="23">
        <v>8.7454949800000008E-3</v>
      </c>
      <c r="FJ67" s="23" t="s">
        <v>3</v>
      </c>
      <c r="FK67" s="23">
        <v>1.1002393116999999E-2</v>
      </c>
      <c r="FL67" s="23">
        <v>1.2408606854E-2</v>
      </c>
      <c r="FM67" s="23">
        <v>1.0006947496E-2</v>
      </c>
      <c r="FN67" s="23">
        <v>1.000967843E-2</v>
      </c>
      <c r="FO67" s="23" t="s">
        <v>3</v>
      </c>
      <c r="FP67" s="23">
        <v>6.962546523000001E-3</v>
      </c>
      <c r="FQ67" s="23">
        <v>9.5450954029999997E-3</v>
      </c>
      <c r="FR67" s="23" t="s">
        <v>3</v>
      </c>
      <c r="FS67" s="23">
        <v>1.0465954595E-2</v>
      </c>
      <c r="FT67" s="23">
        <v>1.0142342278E-2</v>
      </c>
      <c r="FU67" s="23">
        <v>1.0902776086999999E-2</v>
      </c>
      <c r="FV67" s="23">
        <v>9.0038450530000001E-3</v>
      </c>
      <c r="FW67" s="23" t="s">
        <v>3</v>
      </c>
      <c r="FX67" s="23">
        <v>1.0521146278E-2</v>
      </c>
      <c r="FY67" s="23">
        <v>1.0287370489000001E-2</v>
      </c>
      <c r="FZ67" s="23">
        <v>7.7643215830000001E-3</v>
      </c>
      <c r="GA67" s="23">
        <v>-2.4096267189999999E-3</v>
      </c>
      <c r="GB67" s="23" t="s">
        <v>3</v>
      </c>
      <c r="GC67" s="23" t="s">
        <v>3</v>
      </c>
      <c r="GD67" s="23">
        <v>1.2078092933000001E-2</v>
      </c>
      <c r="GE67" s="23">
        <v>1.0319087926999999E-2</v>
      </c>
      <c r="GF67" s="23" t="s">
        <v>3</v>
      </c>
      <c r="GG67" s="23">
        <v>1.0263888907E-2</v>
      </c>
      <c r="GH67" s="23">
        <v>1.1078422902E-2</v>
      </c>
      <c r="GI67" s="23">
        <v>1.0159187567000001E-2</v>
      </c>
      <c r="GJ67" s="23">
        <v>1.021408958E-2</v>
      </c>
      <c r="GK67" s="23">
        <v>1.0405866208000001E-2</v>
      </c>
      <c r="GL67" s="23">
        <v>1.0416840035E-2</v>
      </c>
      <c r="GM67" s="23">
        <v>1.0240781067E-2</v>
      </c>
      <c r="GN67" s="23">
        <v>7.4064107710000004E-3</v>
      </c>
      <c r="GO67" s="23">
        <v>7.9983528660000011E-3</v>
      </c>
      <c r="GP67" s="23">
        <v>7.3147226529999996E-3</v>
      </c>
      <c r="GQ67" s="23">
        <v>8.389544312000001E-3</v>
      </c>
      <c r="GR67" s="23">
        <v>7.1686956000000003E-3</v>
      </c>
      <c r="GS67" s="23">
        <v>1.0563123625999999E-2</v>
      </c>
      <c r="GT67" s="23" t="s">
        <v>3</v>
      </c>
      <c r="GU67" s="23">
        <v>1.0200069583E-2</v>
      </c>
      <c r="GV67" s="23">
        <v>9.5429089630000002E-3</v>
      </c>
      <c r="GW67" s="23">
        <v>9.9005748400000006E-3</v>
      </c>
      <c r="GX67" s="23">
        <v>1.0061813549000001E-2</v>
      </c>
      <c r="GY67" s="23" t="s">
        <v>3</v>
      </c>
      <c r="GZ67" s="23" t="s">
        <v>3</v>
      </c>
      <c r="HA67" s="23" t="s">
        <v>3</v>
      </c>
      <c r="HB67" s="23" t="s">
        <v>3</v>
      </c>
      <c r="HC67" s="23" t="s">
        <v>3</v>
      </c>
      <c r="HD67" s="23">
        <v>1.0145934060999999E-2</v>
      </c>
      <c r="HE67" s="23">
        <v>7.2021814200000003E-3</v>
      </c>
      <c r="HF67" s="23">
        <v>1.0133332062000001E-2</v>
      </c>
      <c r="HG67" s="23">
        <v>9.9526905590000009E-3</v>
      </c>
      <c r="HH67" s="23">
        <v>1.0490656703000001E-2</v>
      </c>
      <c r="HI67" s="23">
        <v>9.8551513210000004E-3</v>
      </c>
      <c r="HJ67" s="23">
        <v>8.7428309740000005E-3</v>
      </c>
      <c r="HK67" s="23" t="s">
        <v>3</v>
      </c>
      <c r="HL67" s="23" t="s">
        <v>3</v>
      </c>
      <c r="HM67" s="23" t="s">
        <v>3</v>
      </c>
      <c r="HN67" s="23">
        <v>1.0332073933000001E-2</v>
      </c>
      <c r="HO67" s="23" t="s">
        <v>3</v>
      </c>
      <c r="HP67" s="23">
        <v>1.0174467478E-2</v>
      </c>
      <c r="HQ67" s="23">
        <v>1.0424886668E-2</v>
      </c>
      <c r="HR67" s="23">
        <v>1.0916247557E-2</v>
      </c>
      <c r="HS67" s="23">
        <v>1.0595573236E-2</v>
      </c>
      <c r="HT67" s="23">
        <v>1.0539219629E-2</v>
      </c>
      <c r="HU67" s="23">
        <v>1.0255213305E-2</v>
      </c>
      <c r="HV67" s="23">
        <v>1.0261146018E-2</v>
      </c>
      <c r="HW67" s="23">
        <v>1.0502798683000001E-2</v>
      </c>
      <c r="HX67" s="23">
        <v>1.0299352244999999E-2</v>
      </c>
      <c r="HY67" s="23">
        <v>1.0067595794E-2</v>
      </c>
      <c r="HZ67" s="23">
        <v>9.9307069039999991E-3</v>
      </c>
      <c r="IA67" s="23" t="s">
        <v>3</v>
      </c>
      <c r="IB67" s="23">
        <v>1.0959217303999999E-2</v>
      </c>
      <c r="IC67" s="23">
        <v>1.0951786655E-2</v>
      </c>
      <c r="ID67" s="23">
        <v>9.9421992839999994E-3</v>
      </c>
      <c r="IE67" s="23">
        <v>1.0365906227E-2</v>
      </c>
      <c r="IF67" s="23" t="s">
        <v>3</v>
      </c>
      <c r="IG67" s="23" t="s">
        <v>3</v>
      </c>
      <c r="IH67" s="23">
        <v>1.0419984200000001E-2</v>
      </c>
      <c r="II67" s="23">
        <v>1.0445865852E-2</v>
      </c>
      <c r="IJ67" s="23">
        <v>1.0438510472E-2</v>
      </c>
      <c r="IK67" s="23">
        <v>1.0391959621000001E-2</v>
      </c>
      <c r="IL67" s="23">
        <v>1.0427878853999999E-2</v>
      </c>
      <c r="IM67" s="23">
        <v>1.0486591863000001E-2</v>
      </c>
      <c r="IN67" s="23">
        <v>1.0540649384000001E-2</v>
      </c>
      <c r="IO67" s="23">
        <v>1.0545639641E-2</v>
      </c>
      <c r="IP67" s="23">
        <v>9.894080982E-3</v>
      </c>
      <c r="IQ67" s="23">
        <v>9.0994790059999997E-3</v>
      </c>
      <c r="IR67" s="23">
        <v>1.0195605209000001E-2</v>
      </c>
      <c r="IS67" s="23">
        <v>1.0320840098E-2</v>
      </c>
      <c r="IT67" s="23">
        <v>3.6294585740000002E-3</v>
      </c>
      <c r="IU67" s="23">
        <v>-1.2439712612E-2</v>
      </c>
      <c r="IV67" s="23" t="s">
        <v>3</v>
      </c>
      <c r="IW67" s="23">
        <v>8.8870791569999989E-3</v>
      </c>
      <c r="IX67" s="23" t="s">
        <v>3</v>
      </c>
      <c r="IY67" s="23" t="s">
        <v>3</v>
      </c>
      <c r="IZ67" s="23" t="s">
        <v>3</v>
      </c>
      <c r="JA67" s="23">
        <v>9.7979073940000008E-3</v>
      </c>
      <c r="JB67" s="23">
        <v>1.0862931660999999E-2</v>
      </c>
      <c r="JC67" s="23" t="s">
        <v>3</v>
      </c>
      <c r="JD67" s="23">
        <v>7.5363236619999992E-3</v>
      </c>
      <c r="JE67" s="23" t="s">
        <v>3</v>
      </c>
      <c r="JF67" s="23">
        <v>1.0336478663E-2</v>
      </c>
      <c r="JG67" s="23">
        <v>1.0167797319000001E-2</v>
      </c>
      <c r="JH67" s="23" t="s">
        <v>3</v>
      </c>
      <c r="JI67" s="23" t="s">
        <v>3</v>
      </c>
      <c r="JJ67" s="23" t="s">
        <v>3</v>
      </c>
      <c r="JK67" s="23" t="s">
        <v>3</v>
      </c>
      <c r="JL67" s="23">
        <v>5.3522798819999997E-3</v>
      </c>
      <c r="JM67" s="23">
        <v>3.8347365309999997E-3</v>
      </c>
      <c r="JN67" s="23">
        <v>-2.1295845264999998E-2</v>
      </c>
      <c r="JO67" s="23">
        <v>-1.2082521963999998E-2</v>
      </c>
      <c r="JP67" s="23">
        <v>-1.2569149691999999E-2</v>
      </c>
      <c r="JQ67" s="23">
        <v>1.6619186999999999E-5</v>
      </c>
      <c r="JR67" s="23">
        <v>-1.3666838145999999E-2</v>
      </c>
      <c r="JS67" s="23">
        <v>-1.3273664086000002E-2</v>
      </c>
      <c r="JT67" s="23">
        <v>3.5170898969999996E-3</v>
      </c>
      <c r="JU67" s="23">
        <v>-1.3121978437999999E-2</v>
      </c>
      <c r="JV67" s="23">
        <v>1.0181511268000001E-2</v>
      </c>
      <c r="JW67" s="23">
        <v>1.080011824E-2</v>
      </c>
      <c r="JX67" s="23">
        <v>3.0962248639999999E-3</v>
      </c>
      <c r="JY67" s="23">
        <v>1.1069124111999999E-2</v>
      </c>
      <c r="JZ67" s="23">
        <v>1.0257966877000001E-2</v>
      </c>
      <c r="KA67" s="23">
        <v>1.0270457370999998E-2</v>
      </c>
      <c r="KB67" s="23">
        <v>1.0189444881000001E-2</v>
      </c>
      <c r="KC67" s="23" t="s">
        <v>3</v>
      </c>
      <c r="KD67" s="23">
        <v>2.857981517E-3</v>
      </c>
      <c r="KE67" s="23">
        <v>1.0177941661000001E-2</v>
      </c>
      <c r="KF67" s="23" t="s">
        <v>3</v>
      </c>
      <c r="KG67" s="23">
        <v>1.0495261456E-2</v>
      </c>
      <c r="KH67" s="23">
        <v>9.4749627200000006E-3</v>
      </c>
      <c r="KI67" s="23">
        <v>1.0168159737E-2</v>
      </c>
      <c r="KJ67" s="23">
        <v>7.9457871930000007E-3</v>
      </c>
      <c r="KK67" s="23">
        <v>-6.2834057540000002E-3</v>
      </c>
      <c r="KL67" s="23">
        <v>9.9476995089999992E-3</v>
      </c>
      <c r="KM67" s="23">
        <v>5.7395391017000003E-2</v>
      </c>
      <c r="KN67" s="23">
        <v>1.0308240330000001E-2</v>
      </c>
      <c r="KO67" s="23">
        <v>1.0406203456000001E-2</v>
      </c>
      <c r="KP67" s="23">
        <v>1.0583530333E-2</v>
      </c>
      <c r="KQ67" s="23">
        <v>1.0137318740000002E-2</v>
      </c>
      <c r="KR67" s="23">
        <v>1.0408272354000001E-2</v>
      </c>
      <c r="KS67" s="23">
        <v>1.0321137807000001E-2</v>
      </c>
      <c r="KT67" s="23">
        <v>1.0244782753999999E-2</v>
      </c>
      <c r="KU67" s="23">
        <v>8.3596185019999998E-3</v>
      </c>
      <c r="KV67" s="23">
        <v>1.0285043840999999E-2</v>
      </c>
      <c r="KW67" s="23">
        <v>1.0272902840000001E-2</v>
      </c>
      <c r="KX67" s="23" t="s">
        <v>3</v>
      </c>
      <c r="KY67" s="23" t="s">
        <v>3</v>
      </c>
      <c r="KZ67" s="23" t="s">
        <v>3</v>
      </c>
      <c r="LA67" s="23">
        <v>1.0254338307E-2</v>
      </c>
      <c r="LB67" s="23">
        <v>9.9977393240000007E-3</v>
      </c>
      <c r="LC67" s="23">
        <v>1.0304092312E-2</v>
      </c>
      <c r="LD67" s="23">
        <v>1.0487340992000001E-2</v>
      </c>
      <c r="LE67" s="23">
        <v>4.2113785660000003E-3</v>
      </c>
      <c r="LF67" s="23">
        <v>9.9320659370000005E-3</v>
      </c>
      <c r="LG67" s="23">
        <v>9.8398276380000007E-3</v>
      </c>
      <c r="LH67" s="23">
        <v>1.0048714776000001E-2</v>
      </c>
      <c r="LI67" s="23">
        <v>1.0125292003999999E-2</v>
      </c>
      <c r="LJ67" s="23">
        <v>1.0511524954E-2</v>
      </c>
      <c r="LK67" s="23">
        <v>1.0110476328000001E-2</v>
      </c>
      <c r="LL67" s="23" t="s">
        <v>3</v>
      </c>
      <c r="LM67" s="23">
        <v>2.4553558469999999E-3</v>
      </c>
      <c r="LN67" s="23">
        <v>2.1638634800000001E-3</v>
      </c>
      <c r="LO67" s="23">
        <v>1.0090940493E-2</v>
      </c>
      <c r="LP67" s="23">
        <v>1.0425362348000001E-2</v>
      </c>
      <c r="LQ67" s="23">
        <v>-2.1423532179000001E-2</v>
      </c>
      <c r="LR67" s="23">
        <v>3.9947272850000002E-3</v>
      </c>
      <c r="LS67" s="23">
        <v>1.072294369E-2</v>
      </c>
      <c r="LT67" s="23">
        <v>1.0270504289999999E-2</v>
      </c>
      <c r="LU67" s="23" t="s">
        <v>3</v>
      </c>
      <c r="LV67" s="23">
        <v>4.7915062229999996E-3</v>
      </c>
      <c r="LW67" s="23" t="s">
        <v>3</v>
      </c>
      <c r="LX67" s="23" t="s">
        <v>3</v>
      </c>
      <c r="LY67" s="23" t="s">
        <v>3</v>
      </c>
      <c r="LZ67" s="23">
        <v>1.0405909324E-2</v>
      </c>
      <c r="MA67" s="23">
        <v>1.0360601726E-2</v>
      </c>
      <c r="MB67" s="23">
        <v>9.7612628509999994E-3</v>
      </c>
      <c r="MC67" s="23">
        <v>7.0375856000000001E-3</v>
      </c>
      <c r="MD67" s="23">
        <v>7.2350390069999999E-3</v>
      </c>
      <c r="ME67" s="23">
        <v>-9.941076242E-3</v>
      </c>
      <c r="MF67" s="23">
        <v>1.0472346064E-2</v>
      </c>
      <c r="MG67" s="23">
        <v>1.0294097413000001E-2</v>
      </c>
      <c r="MH67" s="23">
        <v>-1.3812058320000001E-2</v>
      </c>
      <c r="MI67" s="23">
        <v>1.0311265896E-2</v>
      </c>
      <c r="MJ67" s="23">
        <v>1.0223109193999999E-2</v>
      </c>
      <c r="MK67" s="23">
        <v>1.0251575602000001E-2</v>
      </c>
      <c r="ML67" s="23">
        <v>1.0333137968999999E-2</v>
      </c>
      <c r="MM67" s="23">
        <v>1.023786963E-2</v>
      </c>
      <c r="MN67" s="23">
        <v>1.0062235951E-2</v>
      </c>
      <c r="MO67" s="23">
        <v>9.1431345880000001E-3</v>
      </c>
      <c r="MP67" s="23">
        <v>8.6765296879999995E-3</v>
      </c>
      <c r="MQ67" s="23" t="s">
        <v>3</v>
      </c>
      <c r="MR67" s="23">
        <v>1.0181181349E-2</v>
      </c>
      <c r="MS67" s="23" t="s">
        <v>3</v>
      </c>
      <c r="MT67" s="23">
        <v>1.0260748610999999E-2</v>
      </c>
      <c r="MU67" s="23">
        <v>1.0259357742999999E-2</v>
      </c>
      <c r="MV67" s="23">
        <v>1.0263714284000001E-2</v>
      </c>
      <c r="MW67" s="23">
        <v>1.009203272E-2</v>
      </c>
      <c r="MX67" s="23">
        <v>1.0507417118E-2</v>
      </c>
      <c r="MY67" s="23" t="s">
        <v>3</v>
      </c>
      <c r="MZ67" s="23" t="s">
        <v>3</v>
      </c>
      <c r="NA67" s="23" t="s">
        <v>3</v>
      </c>
      <c r="NB67" s="23">
        <v>1.0785533364E-2</v>
      </c>
      <c r="NC67" s="23">
        <v>1.0267722266E-2</v>
      </c>
      <c r="ND67" s="23">
        <v>-1.7789525789999999E-3</v>
      </c>
      <c r="NE67" s="23">
        <v>-2.0996202720000002E-3</v>
      </c>
      <c r="NF67" s="23">
        <v>-1.775258706E-3</v>
      </c>
      <c r="NG67" s="23">
        <v>2.9972257909999999E-3</v>
      </c>
      <c r="NH67" s="23">
        <v>-1.1955869010000001E-3</v>
      </c>
      <c r="NI67" s="23">
        <v>-2.3759405950000002E-3</v>
      </c>
      <c r="NJ67" s="23">
        <v>1.0277792571E-2</v>
      </c>
      <c r="NK67" s="23">
        <v>1.2366457244E-2</v>
      </c>
      <c r="NL67" s="23">
        <v>8.9996471069999986E-3</v>
      </c>
      <c r="NM67" s="23" t="s">
        <v>3</v>
      </c>
      <c r="NN67" s="23">
        <v>1.0696976338E-2</v>
      </c>
      <c r="NO67" s="23">
        <v>1.0865045267999999E-2</v>
      </c>
      <c r="NP67" s="23">
        <v>1.0645147093000001E-2</v>
      </c>
      <c r="NQ67" s="23" t="s">
        <v>3</v>
      </c>
      <c r="NR67" s="23">
        <v>1.1291248760999999E-2</v>
      </c>
      <c r="NS67" s="23">
        <v>1.0347042048999999E-2</v>
      </c>
      <c r="NT67" s="23" t="s">
        <v>3</v>
      </c>
      <c r="NU67" s="23" t="s">
        <v>3</v>
      </c>
      <c r="NV67" s="23">
        <v>3.9958381320000002E-3</v>
      </c>
      <c r="NW67" s="23" t="s">
        <v>3</v>
      </c>
      <c r="NX67" s="23">
        <v>1.0591284317E-2</v>
      </c>
      <c r="NY67" s="23">
        <v>6.306304215E-3</v>
      </c>
      <c r="NZ67" s="23" t="s">
        <v>3</v>
      </c>
      <c r="OA67" s="23">
        <v>1.0356129146999999E-2</v>
      </c>
      <c r="OB67" s="23">
        <v>2.8329006449999998E-3</v>
      </c>
      <c r="OC67" s="23">
        <v>1.0648806053999999E-2</v>
      </c>
      <c r="OD67" s="23">
        <v>1.0355356653000001E-2</v>
      </c>
      <c r="OE67" s="23">
        <v>-1.2643285848000001E-2</v>
      </c>
      <c r="OF67" s="23">
        <v>1.0648619200999999E-2</v>
      </c>
      <c r="OG67" s="23">
        <v>1.033139443E-2</v>
      </c>
      <c r="OH67" s="23">
        <v>1.0271010174999999E-2</v>
      </c>
      <c r="OI67" s="23" t="s">
        <v>3</v>
      </c>
      <c r="OJ67" s="23">
        <v>1.0483789733E-2</v>
      </c>
      <c r="OK67" s="23">
        <v>1.0165205637000001E-2</v>
      </c>
      <c r="OL67" s="23">
        <v>1.0264786640000001E-2</v>
      </c>
      <c r="OM67" s="23">
        <v>1.0746723260999999E-2</v>
      </c>
      <c r="ON67" s="23">
        <v>1.0260993793999999E-2</v>
      </c>
      <c r="OO67" s="23">
        <v>1.0256713825999998E-2</v>
      </c>
      <c r="OP67" s="23">
        <v>1.0175123134E-2</v>
      </c>
      <c r="OQ67" s="23">
        <v>1.0255478506999999E-2</v>
      </c>
      <c r="OR67" s="23" t="s">
        <v>3</v>
      </c>
      <c r="OS67" s="23" t="s">
        <v>3</v>
      </c>
      <c r="OT67" s="23">
        <v>1.0246162682E-2</v>
      </c>
      <c r="OU67" s="23">
        <v>1.0164764529999998E-2</v>
      </c>
      <c r="OV67" s="23">
        <v>1.0131066664999999E-2</v>
      </c>
      <c r="OW67" s="23" t="s">
        <v>3</v>
      </c>
      <c r="OX67" s="23">
        <v>8.8897197250000001E-3</v>
      </c>
      <c r="OY67" s="23">
        <v>9.7837046749999993E-3</v>
      </c>
      <c r="OZ67" s="23">
        <v>1.0273016752999999E-2</v>
      </c>
      <c r="PA67" s="23">
        <v>7.3145398720000001E-3</v>
      </c>
      <c r="PB67" s="23">
        <v>1.0257528315999999E-2</v>
      </c>
      <c r="PC67" s="24" t="s">
        <v>3</v>
      </c>
      <c r="PD67" s="23" t="s">
        <v>3</v>
      </c>
      <c r="PE67" s="23" t="s">
        <v>3</v>
      </c>
      <c r="PF67" s="23" t="s">
        <v>3</v>
      </c>
      <c r="PG67" s="23">
        <v>8.3373716989999999E-3</v>
      </c>
      <c r="PH67" s="23">
        <v>8.4210363320000002E-3</v>
      </c>
      <c r="PI67" s="23">
        <v>8.5094390150000001E-3</v>
      </c>
      <c r="PJ67" s="23">
        <v>9.3197777219999993E-3</v>
      </c>
      <c r="PK67" s="23">
        <v>7.6713803680000005E-3</v>
      </c>
      <c r="PL67" s="23" t="s">
        <v>3</v>
      </c>
      <c r="PM67" s="23">
        <v>8.9648962579999998E-3</v>
      </c>
      <c r="PN67" s="23">
        <v>5.6709654509999995E-3</v>
      </c>
      <c r="PO67" s="23">
        <v>7.1584425839999995E-3</v>
      </c>
      <c r="PP67" s="23">
        <v>1.0035985641E-2</v>
      </c>
      <c r="PQ67" s="23">
        <v>6.3091593199999995E-3</v>
      </c>
      <c r="PR67" s="23">
        <v>6.8377565939999998E-3</v>
      </c>
      <c r="PS67" s="23">
        <v>-1.0518779542000001E-2</v>
      </c>
      <c r="PT67" s="23">
        <v>9.4550988049999993E-3</v>
      </c>
      <c r="PU67" s="23" t="s">
        <v>3</v>
      </c>
      <c r="PV67" s="23" t="s">
        <v>3</v>
      </c>
      <c r="PW67" s="23">
        <v>7.4927320630000004E-3</v>
      </c>
      <c r="PX67" s="24" t="s">
        <v>3</v>
      </c>
      <c r="PY67" s="23">
        <v>-1.3289602664E-2</v>
      </c>
      <c r="PZ67" s="23" t="s">
        <v>3</v>
      </c>
      <c r="QA67" s="23" t="s">
        <v>3</v>
      </c>
      <c r="QB67" s="23" t="s">
        <v>3</v>
      </c>
      <c r="QC67" s="23" t="s">
        <v>3</v>
      </c>
      <c r="QD67" s="23" t="s">
        <v>3</v>
      </c>
      <c r="QE67" s="24" t="s">
        <v>3</v>
      </c>
      <c r="QF67" s="23">
        <v>8.9489181920000011E-3</v>
      </c>
      <c r="QG67" s="23">
        <v>9.9523916350000002E-3</v>
      </c>
      <c r="QH67" s="23">
        <v>8.3999614089999997E-3</v>
      </c>
      <c r="QI67" s="23">
        <v>8.130217549999999E-3</v>
      </c>
      <c r="QJ67" s="23">
        <v>1.9851558547000003E-2</v>
      </c>
      <c r="QK67" s="23" t="s">
        <v>3</v>
      </c>
      <c r="QL67" s="23" t="s">
        <v>3</v>
      </c>
      <c r="QM67" s="23" t="s">
        <v>3</v>
      </c>
      <c r="QN67" s="23">
        <v>-1.3404550160999999E-2</v>
      </c>
      <c r="QO67" s="23" t="s">
        <v>3</v>
      </c>
      <c r="QP67" s="23">
        <v>1.0429963120000002E-2</v>
      </c>
      <c r="QQ67" s="23">
        <v>1.0332004068E-2</v>
      </c>
      <c r="QR67" s="23">
        <v>1.1409951850999999E-2</v>
      </c>
      <c r="QS67" s="23">
        <v>1.1465978030999999E-2</v>
      </c>
      <c r="QT67" s="23">
        <v>1.0774707594E-2</v>
      </c>
      <c r="QU67" s="23">
        <v>3.3470973050000003E-3</v>
      </c>
      <c r="QV67" s="23">
        <v>-1.3039239259E-2</v>
      </c>
      <c r="QW67" s="23" t="s">
        <v>3</v>
      </c>
      <c r="QX67" s="23">
        <v>1.0605595725999999E-2</v>
      </c>
      <c r="QY67" s="23">
        <v>1.1088780147999999E-2</v>
      </c>
      <c r="QZ67" s="23">
        <v>1.0487831523E-2</v>
      </c>
      <c r="RA67" s="23">
        <v>9.4375761800000006E-3</v>
      </c>
      <c r="RB67" s="23">
        <v>9.2104555809999992E-3</v>
      </c>
      <c r="RC67" s="23" t="s">
        <v>3</v>
      </c>
      <c r="RD67" s="23">
        <v>1.1141129093E-2</v>
      </c>
      <c r="RE67" s="23" t="s">
        <v>3</v>
      </c>
      <c r="RF67" s="23">
        <v>1.0141573962999998E-2</v>
      </c>
      <c r="RG67" s="23" t="s">
        <v>3</v>
      </c>
      <c r="RH67" s="23">
        <v>1.0545881453999999E-2</v>
      </c>
      <c r="RI67" s="23">
        <v>1.0174834058E-2</v>
      </c>
      <c r="RJ67" s="23">
        <v>1.0893227465999999E-2</v>
      </c>
      <c r="RK67" s="23" t="s">
        <v>3</v>
      </c>
      <c r="RL67" s="23" t="s">
        <v>3</v>
      </c>
      <c r="RM67" s="23">
        <v>6.2823631479999994E-3</v>
      </c>
      <c r="RN67" s="23">
        <v>9.9648911439999995E-3</v>
      </c>
      <c r="RO67" s="23">
        <v>9.8763611969999998E-3</v>
      </c>
      <c r="RP67" s="23">
        <v>9.8943276299999997E-3</v>
      </c>
      <c r="RQ67" s="23">
        <v>9.8978976959999999E-3</v>
      </c>
      <c r="RR67" s="23">
        <v>9.8981533050000008E-3</v>
      </c>
      <c r="RS67" s="23">
        <v>9.8994434200000009E-3</v>
      </c>
      <c r="RT67" s="23">
        <v>9.8980792839999995E-3</v>
      </c>
      <c r="RU67" s="23" t="s">
        <v>3</v>
      </c>
      <c r="RV67" s="23">
        <v>9.8983454709999988E-3</v>
      </c>
      <c r="RW67" s="23">
        <v>9.8981640230000004E-3</v>
      </c>
      <c r="RX67" s="23">
        <v>9.8982025679999995E-3</v>
      </c>
      <c r="RY67" s="23">
        <v>9.8982750900000003E-3</v>
      </c>
      <c r="RZ67" s="23">
        <v>9.8982732250000004E-3</v>
      </c>
      <c r="SA67" s="23">
        <v>9.8665051760000004E-3</v>
      </c>
      <c r="SB67" s="23" t="s">
        <v>3</v>
      </c>
      <c r="SC67" s="23" t="s">
        <v>3</v>
      </c>
      <c r="SD67" s="23" t="s">
        <v>3</v>
      </c>
      <c r="SE67" s="23">
        <v>9.8927274579999995E-3</v>
      </c>
      <c r="SF67" s="23">
        <v>-0.33863905129299998</v>
      </c>
      <c r="SG67" s="23">
        <v>9.2339136979999997E-3</v>
      </c>
      <c r="SH67" s="23">
        <v>1.0285577573E-2</v>
      </c>
      <c r="SI67" s="23">
        <v>6.8764765839999997E-3</v>
      </c>
      <c r="SJ67" s="23">
        <v>7.9035214499999992E-3</v>
      </c>
      <c r="SK67" s="23">
        <v>8.6206667719999994E-3</v>
      </c>
      <c r="SL67" s="23">
        <v>5.4547763169999998E-3</v>
      </c>
      <c r="SM67" s="23">
        <v>7.6842312230000001E-3</v>
      </c>
      <c r="SN67" s="23">
        <v>5.686098344E-3</v>
      </c>
      <c r="SO67" s="23">
        <v>4.913013315E-3</v>
      </c>
      <c r="SP67" s="23">
        <v>1.0650249113000001E-2</v>
      </c>
      <c r="SQ67" s="23">
        <v>9.5857190160000012E-3</v>
      </c>
      <c r="SR67" s="23">
        <v>1.3520341705000001E-2</v>
      </c>
      <c r="SS67" s="23">
        <v>7.0482017789999995E-3</v>
      </c>
      <c r="ST67" s="23">
        <v>1.0291573218E-2</v>
      </c>
      <c r="SU67" s="23">
        <v>1.0326828818000001E-2</v>
      </c>
      <c r="SV67" s="23" t="s">
        <v>3</v>
      </c>
      <c r="SW67" s="23" t="s">
        <v>3</v>
      </c>
      <c r="SX67" s="23">
        <v>9.5820547209999989E-3</v>
      </c>
      <c r="SY67" s="23" t="s">
        <v>3</v>
      </c>
      <c r="SZ67" s="23" t="s">
        <v>3</v>
      </c>
      <c r="TA67" s="23">
        <v>1.0315552883000002E-2</v>
      </c>
      <c r="TB67" s="23">
        <v>8.6681058819999997E-3</v>
      </c>
      <c r="TC67" s="23">
        <v>1.1093063144E-2</v>
      </c>
      <c r="TD67" s="23">
        <v>1.0851918277999998E-2</v>
      </c>
      <c r="TE67" s="23" t="s">
        <v>3</v>
      </c>
      <c r="TF67" s="23">
        <v>9.766584125E-3</v>
      </c>
      <c r="TG67" s="23">
        <v>5.0438030649999997E-3</v>
      </c>
      <c r="TH67" s="23">
        <v>8.2959415110000004E-3</v>
      </c>
      <c r="TI67" s="23" t="s">
        <v>3</v>
      </c>
      <c r="TJ67" s="23">
        <v>1.1524916755000001E-2</v>
      </c>
      <c r="TK67" s="23">
        <v>1.1486920408000001E-2</v>
      </c>
      <c r="TL67" s="23">
        <v>7.4208541979999994E-3</v>
      </c>
      <c r="TM67" s="23">
        <v>1.02133243E-2</v>
      </c>
      <c r="TN67" s="23">
        <v>1.0836770117000001E-2</v>
      </c>
      <c r="TO67" s="23">
        <v>-2.8748313716999999E-2</v>
      </c>
      <c r="TP67" s="23">
        <v>5.7397021240000005E-3</v>
      </c>
      <c r="TQ67" s="23">
        <v>1.0209423751E-2</v>
      </c>
      <c r="TR67" s="23">
        <v>1.0281852964999999E-2</v>
      </c>
      <c r="TS67" s="23">
        <v>9.4711700270000004E-3</v>
      </c>
      <c r="TT67" s="23">
        <v>9.9017617339999999E-3</v>
      </c>
      <c r="TU67" s="23">
        <v>1.0161436023999999E-2</v>
      </c>
      <c r="TV67" s="23">
        <v>1.0743132480999999E-2</v>
      </c>
      <c r="TW67" s="23">
        <v>9.6066975829999998E-3</v>
      </c>
      <c r="TX67" s="23">
        <v>1.0768669553000002E-2</v>
      </c>
      <c r="TY67" s="23">
        <v>9.7400269970000005E-3</v>
      </c>
      <c r="TZ67" s="23" t="s">
        <v>3</v>
      </c>
      <c r="UA67" s="23" t="s">
        <v>3</v>
      </c>
      <c r="UB67" s="23" t="s">
        <v>3</v>
      </c>
      <c r="UC67" s="23">
        <v>1.0692030635E-2</v>
      </c>
      <c r="UD67" s="23" t="s">
        <v>3</v>
      </c>
      <c r="UE67" s="23">
        <v>1.1958934067E-2</v>
      </c>
      <c r="UF67" s="23">
        <v>1.2037622345E-2</v>
      </c>
      <c r="UG67" s="23">
        <v>3.5701333914000002E-2</v>
      </c>
      <c r="UH67" s="23">
        <v>6.7183912850000008E-3</v>
      </c>
      <c r="UI67" s="23" t="s">
        <v>3</v>
      </c>
      <c r="UJ67" s="23" t="s">
        <v>3</v>
      </c>
      <c r="UK67" s="23">
        <v>9.9875205510000006E-3</v>
      </c>
      <c r="UL67" s="23">
        <v>1.0863552677E-2</v>
      </c>
      <c r="UM67" s="23">
        <v>1.0856433444E-2</v>
      </c>
      <c r="UN67" s="23">
        <v>1.0391913265999999E-2</v>
      </c>
      <c r="UO67" s="23">
        <v>7.6343590089999998E-3</v>
      </c>
      <c r="UP67" s="23">
        <v>1.0316726453E-2</v>
      </c>
      <c r="UQ67" s="23" t="s">
        <v>3</v>
      </c>
      <c r="UR67" s="23" t="s">
        <v>3</v>
      </c>
      <c r="US67" s="23">
        <v>9.5469063780000002E-3</v>
      </c>
      <c r="UT67" s="23">
        <v>1.0719344076999999E-2</v>
      </c>
      <c r="UU67" s="23">
        <v>6.9443302740000001E-3</v>
      </c>
      <c r="UV67" s="23">
        <v>9.522283502E-3</v>
      </c>
      <c r="UW67" s="23">
        <v>1.0303579536E-2</v>
      </c>
      <c r="UX67" s="23">
        <v>1.0458833609E-2</v>
      </c>
      <c r="UY67" s="23">
        <v>1.0212029713999999E-2</v>
      </c>
      <c r="UZ67" s="23">
        <v>9.4858082289999996E-3</v>
      </c>
      <c r="VA67" s="23">
        <v>8.4246772479999992E-3</v>
      </c>
      <c r="VB67" s="23">
        <v>1.0060106788000001E-2</v>
      </c>
      <c r="VC67" s="23">
        <v>7.9119267569999988E-3</v>
      </c>
      <c r="VD67" s="23">
        <v>7.3144061849999996E-3</v>
      </c>
      <c r="VE67" s="23">
        <v>1.0507679592000002E-2</v>
      </c>
      <c r="VF67" s="23">
        <v>9.6217857689999998E-3</v>
      </c>
      <c r="VG67" s="23">
        <v>8.7545817349999992E-3</v>
      </c>
      <c r="VH67" s="23">
        <v>9.9711975750000001E-3</v>
      </c>
      <c r="VI67" s="23" t="s">
        <v>3</v>
      </c>
      <c r="VJ67" s="23">
        <v>1.0284957302999999E-2</v>
      </c>
      <c r="VK67" s="23">
        <v>1.0147472167E-2</v>
      </c>
      <c r="VL67" s="23">
        <v>1.0348694696000001E-2</v>
      </c>
      <c r="VM67" s="23" t="s">
        <v>3</v>
      </c>
      <c r="VN67" s="23">
        <v>1.0278105592999999E-2</v>
      </c>
      <c r="VO67" s="23">
        <v>1.0241760583E-2</v>
      </c>
      <c r="VP67" s="23">
        <v>1.018449219E-2</v>
      </c>
      <c r="VQ67" s="23">
        <v>1.0740127812999999E-2</v>
      </c>
      <c r="VR67" s="23">
        <v>9.1470513680000001E-3</v>
      </c>
      <c r="VS67" s="23">
        <v>9.0319348659999993E-3</v>
      </c>
      <c r="VT67" s="23">
        <v>8.9468190540000006E-3</v>
      </c>
      <c r="VU67" s="23">
        <v>9.1799822280000005E-3</v>
      </c>
      <c r="VV67" s="23">
        <v>8.213617627E-3</v>
      </c>
      <c r="VW67" s="23">
        <v>1.0206478602E-2</v>
      </c>
      <c r="VX67" s="23">
        <v>1.0034863943000001E-2</v>
      </c>
      <c r="VY67" s="23">
        <v>1.0145556417999999E-2</v>
      </c>
      <c r="VZ67" s="23">
        <v>9.1997544679999991E-3</v>
      </c>
      <c r="WA67" s="23">
        <v>1.0356196683E-2</v>
      </c>
      <c r="WB67" s="23">
        <v>9.9410132289999998E-3</v>
      </c>
      <c r="WC67" s="23">
        <v>1.0404226263000001E-2</v>
      </c>
      <c r="WD67" s="23">
        <v>9.3479863860000002E-3</v>
      </c>
      <c r="WE67" s="23">
        <v>1.0215498779E-2</v>
      </c>
      <c r="WF67" s="23">
        <v>1.0100981405000001E-2</v>
      </c>
      <c r="WG67" s="23">
        <v>9.5719351350000009E-3</v>
      </c>
      <c r="WH67" s="23">
        <v>1.0178185219E-2</v>
      </c>
      <c r="WI67" s="23">
        <v>1.0564569491E-2</v>
      </c>
      <c r="WJ67" s="23">
        <v>-1.6634746238999999E-2</v>
      </c>
      <c r="WK67" s="23">
        <v>-1.4459498078999999E-2</v>
      </c>
      <c r="WL67" s="23">
        <v>1.0164327471E-2</v>
      </c>
      <c r="WM67" s="23">
        <v>7.4613945220000002E-3</v>
      </c>
      <c r="WN67" s="23">
        <v>1.0793526059000001E-2</v>
      </c>
      <c r="WO67" s="23">
        <v>8.7908288819999996E-3</v>
      </c>
      <c r="WP67" s="23">
        <v>9.5645600980000002E-3</v>
      </c>
      <c r="WQ67" s="23">
        <v>8.2070553339999991E-3</v>
      </c>
      <c r="WR67" s="23">
        <v>-1.4499396183E-2</v>
      </c>
      <c r="WS67" s="23">
        <v>1.0065931347999999E-2</v>
      </c>
      <c r="WT67" s="23">
        <v>9.7919568510000006E-3</v>
      </c>
      <c r="WU67" s="23">
        <v>1.0076272523E-2</v>
      </c>
      <c r="WV67" s="23">
        <v>9.8580164800000005E-3</v>
      </c>
      <c r="WW67" s="23">
        <v>2.177036938E-3</v>
      </c>
      <c r="WX67" s="23">
        <v>1.0251621127999998E-2</v>
      </c>
      <c r="WY67" s="23">
        <v>1.0762840829E-2</v>
      </c>
      <c r="WZ67" s="23">
        <v>7.2281130989999996E-3</v>
      </c>
      <c r="XA67" s="23">
        <v>3.952028485E-3</v>
      </c>
      <c r="XB67" s="23">
        <v>1.0589470271E-2</v>
      </c>
      <c r="XC67" s="23">
        <v>7.9699277669999999E-3</v>
      </c>
      <c r="XD67" s="23" t="s">
        <v>3</v>
      </c>
      <c r="XE67" s="23">
        <v>1.0032172579E-2</v>
      </c>
      <c r="XF67" s="23" t="s">
        <v>3</v>
      </c>
      <c r="XG67" s="23">
        <v>-1.3195234996E-2</v>
      </c>
      <c r="XH67" s="23">
        <v>-1.5316833739999999E-3</v>
      </c>
      <c r="XI67" s="23">
        <v>1.1717320268999999E-2</v>
      </c>
      <c r="XJ67" s="23">
        <v>3.153249523E-3</v>
      </c>
      <c r="XK67" s="23">
        <v>-2.1260440786E-2</v>
      </c>
      <c r="XL67" s="23">
        <v>-1.2663291901E-2</v>
      </c>
      <c r="XM67" s="23">
        <v>-1.1813393974999999E-2</v>
      </c>
      <c r="XN67" s="23">
        <v>-1.0818008249999999E-3</v>
      </c>
      <c r="XO67" s="23">
        <v>9.8355172929999995E-3</v>
      </c>
      <c r="XP67" s="23" t="s">
        <v>3</v>
      </c>
      <c r="XQ67" s="23">
        <v>1.0222981660999999E-2</v>
      </c>
      <c r="XR67" s="23" t="s">
        <v>3</v>
      </c>
      <c r="XS67" s="23">
        <v>1.071346986E-2</v>
      </c>
      <c r="XT67" s="23">
        <v>5.7036794199999998E-3</v>
      </c>
      <c r="XU67" s="23">
        <v>1.0209959915999999E-2</v>
      </c>
      <c r="XV67" s="23">
        <v>7.2989249199999998E-3</v>
      </c>
      <c r="XW67" s="23" t="s">
        <v>3</v>
      </c>
      <c r="XX67" s="23">
        <v>1.0437582744E-2</v>
      </c>
      <c r="XY67" s="23">
        <v>1.0737148001000001E-2</v>
      </c>
      <c r="XZ67" s="23">
        <v>9.5767038659999998E-3</v>
      </c>
      <c r="YA67" s="23">
        <v>8.4814243140000009E-3</v>
      </c>
      <c r="YB67" s="23">
        <v>1.0395608096999999E-2</v>
      </c>
      <c r="YC67" s="23">
        <v>9.3523931919999997E-3</v>
      </c>
      <c r="YD67" s="23">
        <v>9.6586216210000006E-3</v>
      </c>
      <c r="YE67" s="23">
        <v>1.0299023148999999E-2</v>
      </c>
      <c r="YF67" s="23" t="s">
        <v>3</v>
      </c>
      <c r="YG67" s="23">
        <v>1.0666006989E-2</v>
      </c>
      <c r="YH67" s="23">
        <v>1.0140463683000001E-2</v>
      </c>
      <c r="YI67" s="23">
        <v>8.0287710080000005E-3</v>
      </c>
      <c r="YJ67" s="23" t="s">
        <v>3</v>
      </c>
      <c r="YK67" s="23">
        <v>7.5152323070000002E-3</v>
      </c>
      <c r="YL67" s="23">
        <v>7.9076953879999995E-3</v>
      </c>
      <c r="YM67" s="23" t="s">
        <v>3</v>
      </c>
      <c r="YN67" s="23">
        <v>7.4764467530000003E-3</v>
      </c>
      <c r="YO67" s="23">
        <v>7.9816621410000003E-3</v>
      </c>
      <c r="YP67" s="23">
        <v>7.981656178999999E-3</v>
      </c>
      <c r="YQ67" s="23">
        <v>8.7361498789999999E-3</v>
      </c>
      <c r="YR67" s="23">
        <v>8.8234561660000006E-3</v>
      </c>
      <c r="YS67" s="23">
        <v>8.7283399399999996E-3</v>
      </c>
      <c r="YT67" s="23">
        <v>1.0239625041999999E-2</v>
      </c>
      <c r="YU67" s="23">
        <v>8.1497076499999991E-3</v>
      </c>
      <c r="YV67" s="23">
        <v>1.0240669679000001E-2</v>
      </c>
      <c r="YW67" s="23">
        <v>8.4569964830000007E-3</v>
      </c>
      <c r="YX67" s="23">
        <v>-1.2215716776E-2</v>
      </c>
      <c r="YY67" s="23">
        <v>6.2021334920000001E-3</v>
      </c>
      <c r="YZ67" s="23">
        <v>9.7550158639999988E-3</v>
      </c>
      <c r="ZA67" s="23" t="s">
        <v>3</v>
      </c>
      <c r="ZB67" s="23" t="s">
        <v>3</v>
      </c>
      <c r="ZC67" s="23">
        <v>1.023995519E-2</v>
      </c>
      <c r="ZD67" s="23">
        <v>8.9182925990000002E-3</v>
      </c>
      <c r="ZE67" s="23">
        <v>9.1025178209999998E-3</v>
      </c>
      <c r="ZF67" s="23">
        <v>1.0262800859E-2</v>
      </c>
      <c r="ZG67" s="23">
        <v>-1.239920016E-3</v>
      </c>
      <c r="ZH67" s="23" t="s">
        <v>3</v>
      </c>
      <c r="ZI67" s="23">
        <v>1.1445623415999999E-2</v>
      </c>
      <c r="ZJ67" s="23">
        <v>1.0604243872000001E-2</v>
      </c>
      <c r="ZK67" s="23">
        <v>1.0269430212999999E-2</v>
      </c>
      <c r="ZL67" s="23">
        <v>1.0873804485000001E-2</v>
      </c>
      <c r="ZM67" s="23" t="s">
        <v>3</v>
      </c>
      <c r="ZN67" s="23">
        <v>9.5291382320000003E-3</v>
      </c>
      <c r="ZO67" s="23" t="s">
        <v>3</v>
      </c>
      <c r="ZP67" s="23" t="s">
        <v>3</v>
      </c>
      <c r="ZQ67" s="23">
        <v>7.9122628179999991E-3</v>
      </c>
      <c r="ZR67" s="23">
        <v>9.5761873490000007E-3</v>
      </c>
      <c r="ZS67" s="23">
        <v>9.3017078449999999E-3</v>
      </c>
      <c r="ZT67" s="23">
        <v>9.5021820010000001E-3</v>
      </c>
      <c r="ZU67" s="23">
        <v>2.9747200969999998E-3</v>
      </c>
      <c r="ZV67" s="23" t="s">
        <v>3</v>
      </c>
      <c r="ZW67" s="23">
        <v>1.1223339616000002E-2</v>
      </c>
      <c r="ZX67" s="23">
        <v>7.5262989970000006E-3</v>
      </c>
      <c r="ZY67" s="23">
        <v>7.6360682109999998E-3</v>
      </c>
      <c r="ZZ67" s="23">
        <v>7.2658755E-5</v>
      </c>
      <c r="AAA67" s="23">
        <v>9.3282401110000007E-3</v>
      </c>
      <c r="AAB67" s="23">
        <v>8.8660601570000001E-3</v>
      </c>
      <c r="AAC67" s="23">
        <v>1.0947117368E-2</v>
      </c>
      <c r="AAD67" s="23">
        <v>8.9861917030000012E-3</v>
      </c>
      <c r="AAE67" s="23">
        <v>9.0446859290000004E-3</v>
      </c>
      <c r="AAF67" s="23">
        <v>7.8149735030000004E-3</v>
      </c>
      <c r="AAG67" s="23">
        <v>1.0573264466000001E-2</v>
      </c>
      <c r="AAH67" s="23">
        <v>1.0426393637E-2</v>
      </c>
      <c r="AAI67" s="23">
        <v>9.7715945280000011E-3</v>
      </c>
      <c r="AAJ67" s="23">
        <v>9.7814467359999997E-3</v>
      </c>
      <c r="AAK67" s="23">
        <v>9.1476293409999999E-3</v>
      </c>
      <c r="AAL67" s="23">
        <v>9.3305921359999999E-3</v>
      </c>
      <c r="AAM67" s="23">
        <v>9.5929457929999993E-3</v>
      </c>
      <c r="AAN67" s="23">
        <v>1.0333925165999999E-2</v>
      </c>
      <c r="AAO67" s="23">
        <v>9.2903767000000002E-3</v>
      </c>
      <c r="AAP67" s="23">
        <v>9.4679745459999992E-3</v>
      </c>
      <c r="AAQ67" s="23">
        <v>9.7389080650000012E-3</v>
      </c>
      <c r="AAR67" s="23">
        <v>1.0063332963E-2</v>
      </c>
      <c r="AAS67" s="23">
        <v>1.0654114463999999E-2</v>
      </c>
      <c r="AAT67" s="23">
        <v>1.0446181401000001E-2</v>
      </c>
      <c r="AAU67" s="23">
        <v>2.830405066E-3</v>
      </c>
      <c r="AAV67" s="23">
        <v>-1.2972934300000001E-2</v>
      </c>
      <c r="AAW67" s="23">
        <v>-1.5908308430000002E-3</v>
      </c>
      <c r="AAX67" s="23">
        <v>1.1217220573E-2</v>
      </c>
      <c r="AAY67" s="23">
        <v>1.0646741159E-2</v>
      </c>
      <c r="AAZ67" s="23">
        <v>2.1880691129999999E-3</v>
      </c>
      <c r="ABA67" s="23">
        <v>1.1780137848000001E-2</v>
      </c>
      <c r="ABB67" s="23">
        <v>1.3219740662999999E-2</v>
      </c>
      <c r="ABC67" s="23">
        <v>1.0494426172E-2</v>
      </c>
      <c r="ABD67" s="23">
        <v>8.1133741510000003E-3</v>
      </c>
      <c r="ABE67" s="23">
        <v>1.0196049564E-2</v>
      </c>
      <c r="ABF67" s="23">
        <v>9.3103541689999996E-3</v>
      </c>
      <c r="ABG67" s="23">
        <v>1.0340093591999999E-2</v>
      </c>
      <c r="ABH67" s="23">
        <v>1.2241221288999999E-2</v>
      </c>
      <c r="ABI67" s="23">
        <v>7.8976943219999998E-3</v>
      </c>
      <c r="ABJ67" s="23">
        <v>1.0245618343E-2</v>
      </c>
      <c r="ABK67" s="23">
        <v>1.0166263740999999E-2</v>
      </c>
      <c r="ABL67" s="23">
        <v>7.5370593950000002E-3</v>
      </c>
      <c r="ABM67" s="23">
        <v>1.0207380443E-2</v>
      </c>
      <c r="ABN67" s="23">
        <v>8.9375392840000002E-3</v>
      </c>
      <c r="ABO67" s="23">
        <v>8.6018194040000003E-3</v>
      </c>
      <c r="ABP67" s="23">
        <v>1.0242768678000001E-2</v>
      </c>
      <c r="ABQ67" s="23">
        <v>1.0204552831E-2</v>
      </c>
      <c r="ABR67" s="23">
        <v>7.1153923209999999E-3</v>
      </c>
      <c r="ABS67" s="23">
        <v>1.0493630681E-2</v>
      </c>
      <c r="ABT67" s="23" t="s">
        <v>3</v>
      </c>
      <c r="ABU67" s="23" t="s">
        <v>3</v>
      </c>
      <c r="ABV67" s="23">
        <v>9.0258969109999997E-3</v>
      </c>
      <c r="ABW67" s="23">
        <v>1.0204988086E-2</v>
      </c>
      <c r="ABX67" s="23">
        <v>1.0399681787999999E-2</v>
      </c>
      <c r="ABY67" s="24" t="s">
        <v>3</v>
      </c>
      <c r="ABZ67" s="23">
        <v>-2.072152834E-3</v>
      </c>
      <c r="ACA67" s="23">
        <v>9.0411006830000001E-3</v>
      </c>
      <c r="ACB67" s="23">
        <v>6.8328611539999994E-3</v>
      </c>
      <c r="ACC67" s="23">
        <v>9.0143962000000001E-3</v>
      </c>
      <c r="ACD67" s="23">
        <v>1.0373815056E-2</v>
      </c>
      <c r="ACE67" s="23">
        <v>1.0721836226000002E-2</v>
      </c>
      <c r="ACF67" s="23">
        <v>1.0354867587000001E-2</v>
      </c>
      <c r="ACG67" s="23">
        <v>1.0233213807999998E-2</v>
      </c>
      <c r="ACH67" s="23">
        <v>7.3318121599999994E-3</v>
      </c>
      <c r="ACI67" s="23">
        <v>7.5030363109999994E-3</v>
      </c>
      <c r="ACJ67" s="23">
        <v>7.7721787830000002E-3</v>
      </c>
      <c r="ACK67" s="23" t="s">
        <v>3</v>
      </c>
      <c r="ACL67" s="23">
        <v>1.0495925837E-2</v>
      </c>
      <c r="ACM67" s="23" t="s">
        <v>3</v>
      </c>
      <c r="ACN67" s="23">
        <v>-1.6795270888000001E-2</v>
      </c>
      <c r="ACO67" s="23">
        <v>1.0588317662E-2</v>
      </c>
      <c r="ACP67" s="23">
        <v>9.3850682899999992E-4</v>
      </c>
      <c r="ACQ67" s="23">
        <v>9.6089249660000001E-3</v>
      </c>
      <c r="ACR67" s="23" t="s">
        <v>3</v>
      </c>
      <c r="ACS67" s="23">
        <v>7.3461017880000002E-3</v>
      </c>
      <c r="ACT67" s="23" t="s">
        <v>3</v>
      </c>
      <c r="ACU67" s="23">
        <v>2.9899741480000001E-3</v>
      </c>
      <c r="ACV67" s="23">
        <v>1.1246521115999998E-2</v>
      </c>
      <c r="ACW67" s="23" t="s">
        <v>3</v>
      </c>
      <c r="ACX67" s="23">
        <v>1.1966807842E-2</v>
      </c>
      <c r="ACY67" s="23" t="s">
        <v>3</v>
      </c>
      <c r="ACZ67" s="23">
        <v>8.2357081270000004E-3</v>
      </c>
      <c r="ADA67" s="23">
        <v>1.0915440921999999E-2</v>
      </c>
      <c r="ADB67" s="23" t="s">
        <v>3</v>
      </c>
      <c r="ADC67" s="24" t="s">
        <v>3</v>
      </c>
      <c r="ADD67" s="23" t="s">
        <v>3</v>
      </c>
      <c r="ADE67" s="23">
        <v>1.0309662588999999E-2</v>
      </c>
      <c r="ADF67" s="23" t="s">
        <v>3</v>
      </c>
      <c r="ADG67" s="23">
        <v>1.0166063146E-2</v>
      </c>
      <c r="ADH67" s="23">
        <v>1.0953203307999999E-2</v>
      </c>
      <c r="ADI67" s="23">
        <v>1.0334319347E-2</v>
      </c>
      <c r="ADJ67" s="23" t="s">
        <v>3</v>
      </c>
      <c r="ADK67" s="23" t="s">
        <v>3</v>
      </c>
      <c r="ADL67" s="23">
        <v>1.3334059985000001E-2</v>
      </c>
      <c r="ADM67" s="23">
        <v>9.1604824319999993E-3</v>
      </c>
      <c r="ADN67" s="23">
        <v>-1.2155396349000001E-2</v>
      </c>
      <c r="ADO67" s="23">
        <v>-1.5511078975999999E-2</v>
      </c>
      <c r="ADP67" s="23">
        <v>2.8982914580000002E-3</v>
      </c>
      <c r="ADQ67" s="23" t="s">
        <v>3</v>
      </c>
      <c r="ADR67" s="23" t="s">
        <v>3</v>
      </c>
      <c r="ADS67" s="23" t="s">
        <v>3</v>
      </c>
      <c r="ADT67" s="23" t="s">
        <v>3</v>
      </c>
      <c r="ADU67" s="23" t="s">
        <v>3</v>
      </c>
      <c r="ADV67" s="23" t="s">
        <v>3</v>
      </c>
      <c r="ADW67" s="23">
        <v>1.1103438803E-2</v>
      </c>
      <c r="ADX67" s="23">
        <v>3.3493902129999998E-3</v>
      </c>
      <c r="ADY67" s="23">
        <v>-2.1066873790999998E-2</v>
      </c>
      <c r="ADZ67" s="23">
        <v>-1.2479123702999998E-2</v>
      </c>
      <c r="AEA67" s="23">
        <v>-1.1624446027E-2</v>
      </c>
      <c r="AEB67" s="23">
        <v>-8.5286332800000003E-4</v>
      </c>
      <c r="AEC67" s="23" t="s">
        <v>3</v>
      </c>
      <c r="AED67" s="23" t="s">
        <v>3</v>
      </c>
      <c r="AEE67" s="23">
        <v>3.7713126949999996E-3</v>
      </c>
      <c r="AEF67" s="24" t="s">
        <v>3</v>
      </c>
      <c r="AEG67" s="23" t="s">
        <v>3</v>
      </c>
      <c r="AEH67" s="23">
        <v>-4.9190964700000003E-4</v>
      </c>
      <c r="AEI67" s="23">
        <v>2.6876560989999997E-3</v>
      </c>
      <c r="AEJ67" s="23">
        <v>1.0842860516999999E-2</v>
      </c>
      <c r="AEK67" s="23">
        <v>1.0338490854E-2</v>
      </c>
      <c r="AEL67" s="23">
        <v>1.3567840975E-2</v>
      </c>
      <c r="AEM67" s="23">
        <v>1.0755950502000001E-2</v>
      </c>
      <c r="AEN67" s="23" t="s">
        <v>3</v>
      </c>
      <c r="AEO67" s="23" t="s">
        <v>3</v>
      </c>
      <c r="AEP67" s="23">
        <v>8.6824597770000008E-3</v>
      </c>
      <c r="AEQ67" s="23">
        <v>1.0350760216999998E-2</v>
      </c>
      <c r="AER67" s="23" t="s">
        <v>3</v>
      </c>
      <c r="AES67" s="23">
        <v>1.2421058366E-2</v>
      </c>
      <c r="AET67" s="23" t="s">
        <v>3</v>
      </c>
      <c r="AEU67" s="23" t="s">
        <v>3</v>
      </c>
      <c r="AEV67" s="23">
        <v>1.077690114E-2</v>
      </c>
      <c r="AEW67" s="23">
        <v>1.0968050306999998E-2</v>
      </c>
      <c r="AEX67" s="23" t="s">
        <v>3</v>
      </c>
      <c r="AEY67" s="23">
        <v>1.1533403534E-2</v>
      </c>
      <c r="AEZ67" s="23">
        <v>1.0766900707E-2</v>
      </c>
      <c r="AFA67" s="23">
        <v>2.5946598580000001E-3</v>
      </c>
      <c r="AFB67" s="23" t="s">
        <v>3</v>
      </c>
      <c r="AFC67" s="23">
        <v>1.0502708396E-2</v>
      </c>
      <c r="AFD67" s="23">
        <v>-1.2806688566999999E-2</v>
      </c>
      <c r="AFE67" s="23" t="s">
        <v>3</v>
      </c>
      <c r="AFF67" s="23">
        <v>1.0710260019999999E-2</v>
      </c>
      <c r="AFG67" s="23">
        <v>1.0999493104E-2</v>
      </c>
      <c r="AFH67" s="23">
        <v>1.0341071515E-2</v>
      </c>
      <c r="AFI67" s="23">
        <v>-0.33969948541799999</v>
      </c>
      <c r="AFJ67" s="23">
        <v>1.0477221647999999E-2</v>
      </c>
      <c r="AFK67" s="23">
        <v>1.0365303489E-2</v>
      </c>
      <c r="AFL67" s="23">
        <v>1.0142793128E-2</v>
      </c>
      <c r="AFM67" s="23">
        <v>7.9368679900000006E-3</v>
      </c>
      <c r="AFN67" s="23" t="s">
        <v>3</v>
      </c>
      <c r="AFO67" s="23">
        <v>1.0156082472E-2</v>
      </c>
      <c r="AFP67" s="23">
        <v>8.8229329749999995E-3</v>
      </c>
      <c r="AFQ67" s="23">
        <v>7.9385571189999997E-3</v>
      </c>
      <c r="AFR67" s="23">
        <v>8.3673945100000008E-3</v>
      </c>
      <c r="AFS67" s="23">
        <v>1.0233557369E-2</v>
      </c>
      <c r="AFT67" s="23">
        <v>9.859498504000001E-3</v>
      </c>
      <c r="AFU67" s="23">
        <v>-1.3643854119000001E-2</v>
      </c>
      <c r="AFV67" s="23" t="s">
        <v>3</v>
      </c>
      <c r="AFW67" s="23" t="s">
        <v>3</v>
      </c>
      <c r="AFX67" s="23">
        <v>6.312642922E-3</v>
      </c>
      <c r="AFY67" s="23">
        <v>8.0748489089999993E-3</v>
      </c>
      <c r="AFZ67" s="23">
        <v>1.0754702797999999E-2</v>
      </c>
      <c r="AGA67" s="23">
        <v>9.6174985290000004E-3</v>
      </c>
      <c r="AGB67" s="23">
        <v>9.119151709E-3</v>
      </c>
      <c r="AGC67" s="23" t="s">
        <v>3</v>
      </c>
      <c r="AGD67" s="23" t="s">
        <v>3</v>
      </c>
      <c r="AGE67" s="23">
        <v>4.85705042E-3</v>
      </c>
      <c r="AGF67" s="23">
        <v>1.0479870048999999E-2</v>
      </c>
      <c r="AGG67" s="23" t="s">
        <v>3</v>
      </c>
      <c r="AGH67" s="23" t="s">
        <v>3</v>
      </c>
      <c r="AGI67" s="24" t="s">
        <v>3</v>
      </c>
      <c r="AGJ67" s="23">
        <v>-9.1387277899999996E-4</v>
      </c>
      <c r="AGK67" s="23">
        <v>1.2502121838000001E-2</v>
      </c>
      <c r="AGL67" s="23">
        <v>1.0487398516E-2</v>
      </c>
      <c r="AGM67" s="23">
        <v>1.0507750029E-2</v>
      </c>
      <c r="AGN67" s="23" t="s">
        <v>3</v>
      </c>
      <c r="AGO67" s="23" t="s">
        <v>3</v>
      </c>
      <c r="AGP67" s="23">
        <v>2.0131543889999999E-2</v>
      </c>
      <c r="AGQ67" s="23">
        <v>1.7944604167999999E-2</v>
      </c>
      <c r="AGR67" s="23">
        <v>1.9886549284999999E-2</v>
      </c>
      <c r="AGS67" s="23" t="s">
        <v>3</v>
      </c>
      <c r="AGT67" s="23" t="s">
        <v>3</v>
      </c>
      <c r="AGU67" s="23" t="s">
        <v>3</v>
      </c>
      <c r="AGV67" s="23" t="s">
        <v>3</v>
      </c>
      <c r="AGW67" s="23" t="s">
        <v>3</v>
      </c>
      <c r="AGX67" s="23" t="s">
        <v>3</v>
      </c>
      <c r="AGY67" s="23" t="s">
        <v>3</v>
      </c>
      <c r="AGZ67" s="23">
        <v>-7.3834683970000004E-3</v>
      </c>
      <c r="AHA67" s="23" t="s">
        <v>3</v>
      </c>
      <c r="AHB67" s="23" t="s">
        <v>3</v>
      </c>
      <c r="AHC67" s="23">
        <v>9.9271583099999998E-3</v>
      </c>
      <c r="AHD67" s="23">
        <v>1.0631397833E-2</v>
      </c>
      <c r="AHE67" s="23">
        <v>9.5452189409999996E-3</v>
      </c>
      <c r="AHF67" s="23">
        <v>3.8185131690000001E-3</v>
      </c>
      <c r="AHG67" s="23">
        <v>-1.3105322938E-2</v>
      </c>
      <c r="AHH67" s="23">
        <v>-2.1208290808000001E-2</v>
      </c>
      <c r="AHI67" s="23">
        <v>1.0181555737000001E-2</v>
      </c>
      <c r="AHJ67" s="23" t="s">
        <v>3</v>
      </c>
      <c r="AHK67" s="23">
        <v>1.039142834E-2</v>
      </c>
      <c r="AHL67" s="23" t="s">
        <v>3</v>
      </c>
      <c r="AHM67" s="23">
        <v>5.7411619550000008E-3</v>
      </c>
      <c r="AHN67" s="23">
        <v>1.1293586225000001E-2</v>
      </c>
      <c r="AHO67" s="23">
        <v>1.1956763370000002E-2</v>
      </c>
      <c r="AHP67" s="23">
        <v>-2.0907702728999999E-2</v>
      </c>
      <c r="AHQ67" s="23">
        <v>3.9821376790000005E-3</v>
      </c>
      <c r="AHR67" s="23">
        <v>1.0791227753999998E-2</v>
      </c>
      <c r="AHS67" s="23">
        <v>1.1277807853E-2</v>
      </c>
      <c r="AHT67" s="23" t="s">
        <v>3</v>
      </c>
      <c r="AHU67" s="23">
        <v>1.0974858629E-2</v>
      </c>
      <c r="AHV67" s="23">
        <v>1.0161448689999998E-2</v>
      </c>
      <c r="AHW67" s="23">
        <v>1.0779522693000001E-2</v>
      </c>
      <c r="AHX67" s="23" t="s">
        <v>3</v>
      </c>
      <c r="AHY67" s="23">
        <v>3.5687377840000001E-3</v>
      </c>
      <c r="AHZ67" s="23" t="s">
        <v>3</v>
      </c>
      <c r="AIA67" s="23">
        <v>1.1476760313E-2</v>
      </c>
      <c r="AIB67" s="23">
        <v>1.2830714203E-2</v>
      </c>
      <c r="AIC67" s="23">
        <v>-1.9214117280000002E-3</v>
      </c>
      <c r="AID67" s="23">
        <v>-2.270297024E-3</v>
      </c>
      <c r="AIE67" s="23">
        <v>1.1195562225E-2</v>
      </c>
      <c r="AIF67" s="23">
        <v>1.0293129918999999E-2</v>
      </c>
      <c r="AIG67" s="23">
        <v>1.0217998107999999E-2</v>
      </c>
      <c r="AIH67" s="23">
        <v>1.1179494874999999E-2</v>
      </c>
      <c r="AII67" s="23" t="s">
        <v>3</v>
      </c>
      <c r="AIJ67" s="23" t="s">
        <v>3</v>
      </c>
      <c r="AIK67" s="23">
        <v>1.0751491768000001E-2</v>
      </c>
      <c r="AIL67" s="23">
        <v>1.0290630181E-2</v>
      </c>
      <c r="AIM67" s="23" t="s">
        <v>3</v>
      </c>
      <c r="AIN67" s="23" t="s">
        <v>3</v>
      </c>
      <c r="AIO67" s="23" t="s">
        <v>3</v>
      </c>
      <c r="AIP67" s="23" t="s">
        <v>3</v>
      </c>
      <c r="AIQ67" s="23" t="s">
        <v>3</v>
      </c>
      <c r="AIR67" s="23">
        <v>1.160885186E-2</v>
      </c>
      <c r="AIS67" s="23">
        <v>1.0159734691E-2</v>
      </c>
      <c r="AIT67" s="23" t="s">
        <v>3</v>
      </c>
      <c r="AIU67" s="23">
        <v>2.0124999179999999E-3</v>
      </c>
      <c r="AIV67" s="23">
        <v>1.0863230159999999E-2</v>
      </c>
      <c r="AIW67" s="23">
        <v>1.0279089654E-2</v>
      </c>
      <c r="AIX67" s="23">
        <v>1.0300995499000001E-2</v>
      </c>
      <c r="AIY67" s="23">
        <v>1.0195478637999999E-2</v>
      </c>
      <c r="AIZ67" s="23">
        <v>1.0258806633E-2</v>
      </c>
      <c r="AJA67" s="23" t="s">
        <v>3</v>
      </c>
      <c r="AJB67" s="23">
        <v>1.0653129828000001E-2</v>
      </c>
      <c r="AJC67" s="23" t="s">
        <v>3</v>
      </c>
      <c r="AJD67" s="23">
        <v>9.1622532620000002E-3</v>
      </c>
      <c r="AJE67" s="23" t="s">
        <v>3</v>
      </c>
      <c r="AJF67" s="23" t="s">
        <v>3</v>
      </c>
      <c r="AJG67" s="23">
        <v>-1.9597295389999999E-3</v>
      </c>
      <c r="AJH67" s="23">
        <v>-1.9840553540000001E-3</v>
      </c>
      <c r="AJI67" s="23">
        <v>-1.950000633E-3</v>
      </c>
      <c r="AJJ67" s="23">
        <v>-1.9720925479999999E-3</v>
      </c>
      <c r="AJK67" s="23">
        <v>-1.9656478029999999E-3</v>
      </c>
      <c r="AJL67" s="23">
        <v>-1.7029257425999998E-2</v>
      </c>
      <c r="AJM67" s="23">
        <v>-1.7011451348999999E-2</v>
      </c>
      <c r="AJN67" s="23" t="s">
        <v>3</v>
      </c>
      <c r="AJO67" s="23">
        <v>9.7035995069999995E-3</v>
      </c>
      <c r="AJP67" s="23">
        <v>1.0494935463E-2</v>
      </c>
      <c r="AJQ67" s="23" t="s">
        <v>3</v>
      </c>
      <c r="AJR67" s="23">
        <v>5.7078426459999995E-3</v>
      </c>
      <c r="AJS67" s="23">
        <v>3.7761835469999998E-3</v>
      </c>
      <c r="AJT67" s="23">
        <v>-2.0509527904999998E-2</v>
      </c>
      <c r="AJU67" s="23">
        <v>-1.1654140806E-2</v>
      </c>
      <c r="AJV67" s="23">
        <v>3.93346037E-4</v>
      </c>
      <c r="AJW67" s="23">
        <v>7.2270400700000003E-3</v>
      </c>
      <c r="AJX67" s="23">
        <v>1.0252111248E-2</v>
      </c>
      <c r="AJY67" s="23">
        <v>-4.5803064599999997E-4</v>
      </c>
      <c r="AJZ67" s="23">
        <v>2.6808264590000002E-3</v>
      </c>
      <c r="AKA67" s="23">
        <v>1.047911279E-2</v>
      </c>
      <c r="AKB67" s="23">
        <v>1.0214709143E-2</v>
      </c>
      <c r="AKC67" s="23">
        <v>3.7530428000000001E-3</v>
      </c>
      <c r="AKD67" s="23">
        <v>1.0258111872999999E-2</v>
      </c>
      <c r="AKE67" s="23">
        <v>1.0124738915000001E-2</v>
      </c>
      <c r="AKF67" s="23">
        <v>9.6772269240000004E-3</v>
      </c>
      <c r="AKG67" s="23">
        <v>1.0244015068E-2</v>
      </c>
      <c r="AKH67" s="23">
        <v>1.1009601784000001E-2</v>
      </c>
      <c r="AKI67" s="23">
        <v>9.6952250100000009E-3</v>
      </c>
      <c r="AKJ67" s="23">
        <v>1.0117264672E-2</v>
      </c>
      <c r="AKK67" s="23" t="s">
        <v>3</v>
      </c>
      <c r="AKL67" s="23">
        <v>1.0376502689E-2</v>
      </c>
      <c r="AKM67" s="23">
        <v>1.0217475246E-2</v>
      </c>
      <c r="AKN67" s="23">
        <v>9.5940903089999988E-3</v>
      </c>
      <c r="AKO67" s="23">
        <v>1.0292249046999999E-2</v>
      </c>
      <c r="AKP67" s="23">
        <v>9.0237585449999998E-3</v>
      </c>
      <c r="AKQ67" s="23">
        <v>1.0849806510999999E-2</v>
      </c>
      <c r="AKR67" s="23">
        <v>9.2889428900000005E-3</v>
      </c>
      <c r="AKS67" s="23">
        <v>1.0474171978E-2</v>
      </c>
      <c r="AKT67" s="23">
        <v>1.0020858561999999E-2</v>
      </c>
      <c r="AKU67" s="23">
        <v>1.0700969368E-2</v>
      </c>
      <c r="AKV67" s="23">
        <v>-1.0772083482000001E-2</v>
      </c>
      <c r="AKW67" s="23">
        <v>1.0305567729000001E-2</v>
      </c>
      <c r="AKX67" s="23">
        <v>9.5250396599999999E-3</v>
      </c>
      <c r="AKY67" s="23">
        <v>1.0164042465E-2</v>
      </c>
      <c r="AKZ67" s="23">
        <v>9.8769539219999997E-3</v>
      </c>
      <c r="ALA67" s="23">
        <v>1.0096514421E-2</v>
      </c>
      <c r="ALB67" s="23">
        <v>1.0385380446E-2</v>
      </c>
      <c r="ALC67" s="23">
        <v>1.842521533E-3</v>
      </c>
      <c r="ALD67" s="24" t="s">
        <v>3</v>
      </c>
      <c r="ALE67" s="23">
        <v>9.9916369130000002E-3</v>
      </c>
      <c r="ALF67" s="23">
        <v>1.0029347467E-2</v>
      </c>
      <c r="ALG67" s="23">
        <v>1.0622056773999999E-2</v>
      </c>
      <c r="ALH67" s="23" t="s">
        <v>3</v>
      </c>
      <c r="ALI67" s="23">
        <v>8.7508202360000002E-3</v>
      </c>
      <c r="ALJ67" s="23">
        <v>6.6018638860000003E-3</v>
      </c>
      <c r="ALK67" s="23" t="s">
        <v>3</v>
      </c>
      <c r="ALL67" s="23" t="s">
        <v>3</v>
      </c>
      <c r="ALM67" s="23">
        <v>1.033297673E-2</v>
      </c>
      <c r="ALN67" s="23" t="s">
        <v>3</v>
      </c>
      <c r="ALO67" s="23">
        <v>1.0535589954E-2</v>
      </c>
      <c r="ALP67" s="23">
        <v>1.0928326747999999E-2</v>
      </c>
      <c r="ALQ67" s="23" t="s">
        <v>3</v>
      </c>
      <c r="ALR67" s="23">
        <v>4.5716712169999998E-3</v>
      </c>
      <c r="ALS67" s="23">
        <v>9.9814456719999993E-3</v>
      </c>
      <c r="ALT67" s="23">
        <v>1.0285399419E-2</v>
      </c>
      <c r="ALU67" s="23">
        <v>7.3670327130000001E-3</v>
      </c>
      <c r="ALV67" s="23">
        <v>9.9984189099999992E-3</v>
      </c>
      <c r="ALW67" s="23" t="s">
        <v>3</v>
      </c>
      <c r="ALX67" s="23" t="s">
        <v>3</v>
      </c>
      <c r="ALY67" s="23">
        <v>9.9204134550000007E-3</v>
      </c>
      <c r="ALZ67" s="23">
        <v>1.0084118091E-2</v>
      </c>
      <c r="AMA67" s="23">
        <v>9.2038751510000009E-3</v>
      </c>
      <c r="AMB67" s="23">
        <v>9.3643103129999999E-3</v>
      </c>
      <c r="AMC67" s="23">
        <v>1.0225199457000001E-2</v>
      </c>
      <c r="AMD67" s="23">
        <v>1.0261616271E-2</v>
      </c>
      <c r="AME67" s="23">
        <v>1.0146136869E-2</v>
      </c>
      <c r="AMF67" s="23">
        <v>9.6085001360000002E-3</v>
      </c>
      <c r="AMG67" s="23">
        <v>1.0286384156999999E-2</v>
      </c>
      <c r="AMH67" s="23">
        <v>1.0000387938E-2</v>
      </c>
      <c r="AMI67" s="23">
        <v>1.0113853545999999E-2</v>
      </c>
      <c r="AMJ67" s="23">
        <v>1.1312944718E-2</v>
      </c>
      <c r="AMK67" s="23">
        <v>1.0769024557E-2</v>
      </c>
      <c r="AML67" s="23" t="s">
        <v>3</v>
      </c>
      <c r="AMM67" s="23" t="s">
        <v>3</v>
      </c>
      <c r="AMN67" s="23">
        <v>1.0279447567E-2</v>
      </c>
      <c r="AMO67" s="23">
        <v>7.8783573510000007E-3</v>
      </c>
      <c r="AMP67" s="23">
        <v>1.0299507893E-2</v>
      </c>
      <c r="AMQ67" s="23">
        <v>1.0334451439000001E-2</v>
      </c>
      <c r="AMR67" s="23" t="s">
        <v>3</v>
      </c>
      <c r="AMS67" s="23" t="s">
        <v>3</v>
      </c>
      <c r="AMT67" s="23">
        <v>1.0323529511000001E-2</v>
      </c>
      <c r="AMU67" s="23">
        <v>-1.1429608128E-2</v>
      </c>
      <c r="AMV67" s="23">
        <v>1.0290024025E-2</v>
      </c>
      <c r="AMW67" s="23">
        <v>1.0732295718999999E-2</v>
      </c>
      <c r="AMX67" s="23">
        <v>1.0947112211000001E-2</v>
      </c>
      <c r="AMY67" s="23">
        <v>1.0127867811E-2</v>
      </c>
      <c r="AMZ67" s="23">
        <v>5.3055200550000004E-3</v>
      </c>
      <c r="ANA67" s="23">
        <v>1.0365611748000001E-2</v>
      </c>
      <c r="ANB67" s="23">
        <v>1.0717342513000001E-2</v>
      </c>
      <c r="ANC67" s="23">
        <v>1.0716101403E-2</v>
      </c>
      <c r="AND67" s="23">
        <v>1.0638549096E-2</v>
      </c>
      <c r="ANE67" s="23">
        <v>2.8162927469999998E-3</v>
      </c>
      <c r="ANF67" s="23">
        <v>1.036657821E-2</v>
      </c>
      <c r="ANG67" s="23">
        <v>1.0360275714E-2</v>
      </c>
      <c r="ANH67" s="23">
        <v>1.0783518096E-2</v>
      </c>
      <c r="ANI67" s="23">
        <v>1.0575468338000001E-2</v>
      </c>
      <c r="ANJ67" s="23" t="s">
        <v>3</v>
      </c>
      <c r="ANK67" s="23">
        <v>1.0334985269000001E-2</v>
      </c>
      <c r="ANL67" s="23" t="s">
        <v>3</v>
      </c>
      <c r="ANM67" s="23">
        <v>1.0185954968E-2</v>
      </c>
      <c r="ANN67" s="23">
        <v>1.0234936413999999E-2</v>
      </c>
      <c r="ANO67" s="23">
        <v>8.765244698E-3</v>
      </c>
      <c r="ANP67" s="23">
        <v>1.0327163243999999E-2</v>
      </c>
      <c r="ANQ67" s="23">
        <v>-1.151229032E-2</v>
      </c>
      <c r="ANR67" s="23">
        <v>1.0696103256000001E-2</v>
      </c>
      <c r="ANS67" s="23">
        <v>2.3311076870000001E-3</v>
      </c>
      <c r="ANT67" s="23" t="s">
        <v>3</v>
      </c>
      <c r="ANU67" s="23" t="s">
        <v>3</v>
      </c>
      <c r="ANV67" s="23" t="s">
        <v>3</v>
      </c>
      <c r="ANW67" s="23">
        <v>5.1255289699999994E-3</v>
      </c>
      <c r="ANX67" s="23">
        <v>1.0274145130000001E-2</v>
      </c>
      <c r="ANY67" s="23">
        <v>-1.2005051403999999E-2</v>
      </c>
      <c r="ANZ67" s="23">
        <v>1.0313806037999999E-2</v>
      </c>
      <c r="AOA67" s="23">
        <v>4.4961680870000001E-3</v>
      </c>
      <c r="AOB67" s="23">
        <v>1.0152331202000001E-2</v>
      </c>
      <c r="AOC67" s="23">
        <v>8.738355247E-3</v>
      </c>
      <c r="AOD67" s="23">
        <v>1.0329094383999999E-2</v>
      </c>
      <c r="AOE67" s="23">
        <v>1.0263037256E-2</v>
      </c>
      <c r="AOF67" s="23">
        <v>6.3708797120000001E-3</v>
      </c>
      <c r="AOG67" s="23">
        <v>1.0234609015E-2</v>
      </c>
      <c r="AOH67" s="23">
        <v>2.6525658330000001E-3</v>
      </c>
      <c r="AOI67" s="23">
        <v>1.0730583354000001E-2</v>
      </c>
      <c r="AOJ67" s="23">
        <v>1.1334337784999999E-2</v>
      </c>
      <c r="AOK67" s="23">
        <v>9.9878438930000001E-3</v>
      </c>
      <c r="AOL67" s="23">
        <v>1.0222873535000001E-2</v>
      </c>
      <c r="AOM67" s="23">
        <v>1.0187809173000001E-2</v>
      </c>
      <c r="AON67" s="23">
        <v>1.0475941750999999E-2</v>
      </c>
      <c r="AOO67" s="23">
        <v>1.0275629599E-2</v>
      </c>
      <c r="AOP67" s="23">
        <v>1.0092201496999999E-2</v>
      </c>
      <c r="AOQ67" s="23">
        <v>1.03157669E-2</v>
      </c>
      <c r="AOR67" s="23">
        <v>1.0812450029E-2</v>
      </c>
      <c r="AOS67" s="23">
        <v>9.2817295469999998E-3</v>
      </c>
      <c r="AOT67" s="23">
        <v>1.0818821551E-2</v>
      </c>
      <c r="AOU67" s="23">
        <v>1.0086144902000001E-2</v>
      </c>
      <c r="AOV67" s="23" t="s">
        <v>3</v>
      </c>
      <c r="AOW67" s="23">
        <v>9.1604983559999999E-3</v>
      </c>
      <c r="AOX67" s="23" t="s">
        <v>3</v>
      </c>
      <c r="AOY67" s="23" t="s">
        <v>3</v>
      </c>
      <c r="AOZ67" s="23">
        <v>1.0280276800999999E-2</v>
      </c>
      <c r="APA67" s="23">
        <v>1.014997548E-2</v>
      </c>
      <c r="APB67" s="23">
        <v>1.1481824920999998E-2</v>
      </c>
      <c r="APC67" s="23">
        <v>2.4717494800000002E-4</v>
      </c>
      <c r="APD67" s="23" t="s">
        <v>3</v>
      </c>
      <c r="APE67" s="23" t="s">
        <v>3</v>
      </c>
      <c r="APF67" s="23">
        <v>1.0595050057E-2</v>
      </c>
      <c r="APG67" s="23">
        <v>1.0282464710999998E-2</v>
      </c>
      <c r="APH67" s="23">
        <v>7.9627167690000007E-3</v>
      </c>
      <c r="API67" s="23">
        <v>1.0670122616E-2</v>
      </c>
      <c r="APJ67" s="23" t="s">
        <v>3</v>
      </c>
      <c r="APK67" s="23">
        <v>1.0264193123E-2</v>
      </c>
      <c r="APL67" s="23">
        <v>1.0403638541E-2</v>
      </c>
      <c r="APM67" s="23">
        <v>7.950100437999999E-3</v>
      </c>
      <c r="APN67" s="23">
        <v>1.1154145056000001E-2</v>
      </c>
      <c r="APO67" s="23">
        <v>9.7946712089999992E-3</v>
      </c>
      <c r="APP67" s="23" t="s">
        <v>3</v>
      </c>
      <c r="APQ67" s="23" t="s">
        <v>3</v>
      </c>
      <c r="APR67" s="23">
        <v>1.1104086079999999E-2</v>
      </c>
      <c r="APS67" s="24" t="s">
        <v>3</v>
      </c>
      <c r="APT67" s="23">
        <v>1.0309793570000001E-2</v>
      </c>
      <c r="APU67" s="23" t="s">
        <v>3</v>
      </c>
      <c r="APV67" s="23">
        <v>1.3005549178E-2</v>
      </c>
      <c r="APW67" s="23">
        <v>1.3965768367E-2</v>
      </c>
      <c r="APX67" s="23">
        <v>1.3063506541000001E-2</v>
      </c>
      <c r="APY67" s="23">
        <v>1.0791241274000002E-2</v>
      </c>
      <c r="APZ67" s="23">
        <v>7.7254813010000003E-3</v>
      </c>
      <c r="AQA67" s="23">
        <v>-5.189115813E-3</v>
      </c>
      <c r="AQB67" s="23">
        <v>1.0414592533E-2</v>
      </c>
      <c r="AQC67" s="23" t="s">
        <v>3</v>
      </c>
      <c r="AQD67" s="23">
        <v>7.1658694000000002E-3</v>
      </c>
      <c r="AQE67" s="23">
        <v>1.0374172135E-2</v>
      </c>
      <c r="AQF67" s="23">
        <v>1.0524315079999999E-2</v>
      </c>
      <c r="AQG67" s="23">
        <v>1.0211497799E-2</v>
      </c>
      <c r="AQH67" s="23">
        <v>-2.0237523450000001E-3</v>
      </c>
      <c r="AQI67" s="23">
        <v>9.5769508470000004E-3</v>
      </c>
      <c r="AQJ67" s="23">
        <v>1.0261188871000001E-2</v>
      </c>
      <c r="AQK67" s="23" t="s">
        <v>3</v>
      </c>
      <c r="AQL67" s="23">
        <v>-3.8378873340000003E-3</v>
      </c>
      <c r="AQM67" s="23" t="s">
        <v>3</v>
      </c>
      <c r="AQN67" s="23" t="s">
        <v>3</v>
      </c>
      <c r="AQO67" s="23">
        <v>-1.3404729999E-2</v>
      </c>
      <c r="AQP67" s="23">
        <v>1.0340856101000001E-2</v>
      </c>
      <c r="AQQ67" s="23">
        <v>1.4812854940000001E-3</v>
      </c>
      <c r="AQR67" s="23" t="s">
        <v>3</v>
      </c>
      <c r="AQS67" s="23">
        <v>7.8118890070000002E-3</v>
      </c>
      <c r="AQT67" s="23">
        <v>3.21233062E-4</v>
      </c>
      <c r="AQU67" s="23">
        <v>1.0340655487999999E-2</v>
      </c>
      <c r="AQV67" s="23">
        <v>9.7092054869999996E-3</v>
      </c>
      <c r="AQW67" s="23">
        <v>1.1231998950999999E-2</v>
      </c>
      <c r="AQX67" s="23" t="s">
        <v>3</v>
      </c>
      <c r="AQY67" s="23" t="s">
        <v>3</v>
      </c>
      <c r="AQZ67" s="23">
        <v>1.0286940184999999E-2</v>
      </c>
      <c r="ARA67" s="23">
        <v>1.0663367647999999E-2</v>
      </c>
      <c r="ARB67" s="23" t="s">
        <v>3</v>
      </c>
      <c r="ARC67" s="23" t="s">
        <v>3</v>
      </c>
      <c r="ARD67" s="23" t="s">
        <v>3</v>
      </c>
      <c r="ARE67" s="23">
        <v>-3.227128898E-3</v>
      </c>
      <c r="ARF67" s="23">
        <v>1.0517231881999999E-2</v>
      </c>
      <c r="ARG67" s="23">
        <v>-2.7787454849999998E-3</v>
      </c>
      <c r="ARH67" s="23">
        <v>1.0591315312000001E-2</v>
      </c>
      <c r="ARI67" s="23">
        <v>1.0440652925E-2</v>
      </c>
      <c r="ARJ67" s="23">
        <v>1.0325948784E-2</v>
      </c>
      <c r="ARK67" s="23">
        <v>1.0313692779000001E-2</v>
      </c>
      <c r="ARL67" s="23">
        <v>1.133137064E-2</v>
      </c>
      <c r="ARM67" s="23" t="s">
        <v>3</v>
      </c>
      <c r="ARN67" s="23" t="s">
        <v>3</v>
      </c>
      <c r="ARO67" s="23">
        <v>2.0898823359999999E-3</v>
      </c>
      <c r="ARP67" s="24" t="s">
        <v>3</v>
      </c>
      <c r="ARQ67" s="23">
        <v>-2.1088750130999999E-2</v>
      </c>
      <c r="ARR67" s="23" t="s">
        <v>3</v>
      </c>
      <c r="ARS67" s="24" t="s">
        <v>3</v>
      </c>
      <c r="ART67" s="23">
        <v>-2.1341190869999999E-3</v>
      </c>
      <c r="ARU67" s="23" t="s">
        <v>3</v>
      </c>
      <c r="ARV67" s="23">
        <v>9.6911751939999999E-3</v>
      </c>
      <c r="ARW67" s="23">
        <v>9.7355245320000002E-3</v>
      </c>
      <c r="ARX67" s="23">
        <v>-7.3802377000000005E-4</v>
      </c>
      <c r="ARY67" s="23" t="s">
        <v>3</v>
      </c>
      <c r="ARZ67" s="23">
        <v>1.7827715300000003E-4</v>
      </c>
      <c r="ASA67" s="23">
        <v>-1.7953282719999998E-2</v>
      </c>
      <c r="ASB67" s="23" t="s">
        <v>3</v>
      </c>
      <c r="ASC67" s="23" t="s">
        <v>3</v>
      </c>
      <c r="ASD67" s="23" t="s">
        <v>3</v>
      </c>
      <c r="ASE67" s="23" t="s">
        <v>3</v>
      </c>
      <c r="ASF67" s="23">
        <v>1.0638925298999999E-2</v>
      </c>
      <c r="ASG67" s="23">
        <v>1.0476699062E-2</v>
      </c>
      <c r="ASH67" s="23" t="s">
        <v>3</v>
      </c>
      <c r="ASI67" s="24" t="s">
        <v>3</v>
      </c>
      <c r="ASJ67" s="23" t="s">
        <v>3</v>
      </c>
      <c r="ASK67" s="24" t="s">
        <v>3</v>
      </c>
      <c r="ASL67" s="24" t="s">
        <v>3</v>
      </c>
      <c r="ASM67" s="23">
        <v>-2.1488913760000002E-3</v>
      </c>
      <c r="ASN67" s="23" t="s">
        <v>3</v>
      </c>
      <c r="ASO67" s="23" t="s">
        <v>3</v>
      </c>
      <c r="ASP67" s="23" t="s">
        <v>3</v>
      </c>
      <c r="ASQ67" s="23" t="s">
        <v>3</v>
      </c>
      <c r="ASR67" s="23">
        <v>6.1836282439999999E-3</v>
      </c>
      <c r="ASS67" s="23">
        <v>1.0318633464999999E-2</v>
      </c>
      <c r="AST67" s="23">
        <v>1.0473603554999999E-2</v>
      </c>
      <c r="ASU67" s="23">
        <v>1.0447191398999999E-2</v>
      </c>
      <c r="ASV67" s="23">
        <v>1.0156535408E-2</v>
      </c>
      <c r="ASW67" s="23">
        <v>7.6592557139999991E-3</v>
      </c>
      <c r="ASX67" s="23">
        <v>1.0305575411000001E-2</v>
      </c>
      <c r="ASY67" s="23">
        <v>9.9502102530000004E-3</v>
      </c>
      <c r="ASZ67" s="23">
        <v>9.9980270079999996E-3</v>
      </c>
      <c r="ATA67" s="24" t="s">
        <v>3</v>
      </c>
      <c r="ATB67" s="23">
        <v>-7.7134686100000004E-4</v>
      </c>
      <c r="ATC67" s="23" t="s">
        <v>3</v>
      </c>
      <c r="ATD67" s="23" t="s">
        <v>3</v>
      </c>
      <c r="ATE67" s="23" t="s">
        <v>3</v>
      </c>
      <c r="ATF67" s="23" t="s">
        <v>3</v>
      </c>
      <c r="ATG67" s="23" t="s">
        <v>3</v>
      </c>
      <c r="ATH67" s="23">
        <v>2.923539597E-3</v>
      </c>
      <c r="ATI67" s="23" t="s">
        <v>3</v>
      </c>
      <c r="ATJ67" s="23" t="s">
        <v>3</v>
      </c>
      <c r="ATK67" s="23">
        <v>1.0948051457000001E-2</v>
      </c>
      <c r="ATL67" s="23">
        <v>1.0375999515000001E-2</v>
      </c>
      <c r="ATM67" s="23">
        <v>9.9547316659999996E-3</v>
      </c>
      <c r="ATN67" s="23" t="s">
        <v>3</v>
      </c>
      <c r="ATO67" s="23" t="s">
        <v>3</v>
      </c>
      <c r="ATP67" s="23" t="s">
        <v>3</v>
      </c>
      <c r="ATQ67" s="23" t="s">
        <v>3</v>
      </c>
      <c r="ATR67" s="23" t="s">
        <v>3</v>
      </c>
      <c r="ATS67" s="23">
        <v>1.0667073991E-2</v>
      </c>
      <c r="ATT67" s="23">
        <v>7.3618176759999996E-3</v>
      </c>
      <c r="ATU67" s="23" t="s">
        <v>3</v>
      </c>
      <c r="ATV67" s="23">
        <v>-1.8095895163999998E-2</v>
      </c>
      <c r="ATW67" s="23">
        <v>-1.8749356664000003E-2</v>
      </c>
      <c r="ATX67" s="23" t="s">
        <v>3</v>
      </c>
      <c r="ATY67" s="23">
        <v>6.1261740010000003E-3</v>
      </c>
      <c r="ATZ67" s="23" t="s">
        <v>3</v>
      </c>
      <c r="AUA67" s="23" t="s">
        <v>3</v>
      </c>
      <c r="AUB67" s="23" t="s">
        <v>3</v>
      </c>
      <c r="AUC67" s="23">
        <v>1.1534892767E-2</v>
      </c>
      <c r="AUD67" s="23">
        <v>1.0373606870000001E-2</v>
      </c>
      <c r="AUE67" s="23">
        <v>1.0276412854000001E-2</v>
      </c>
      <c r="AUF67" s="23">
        <v>-1.4461964472999999E-2</v>
      </c>
      <c r="AUG67" s="23" t="s">
        <v>3</v>
      </c>
      <c r="AUH67" s="23" t="s">
        <v>3</v>
      </c>
      <c r="AUI67" s="23" t="s">
        <v>3</v>
      </c>
      <c r="AUJ67" s="23">
        <v>1.1998207444999999E-2</v>
      </c>
      <c r="AUK67" s="23" t="s">
        <v>3</v>
      </c>
      <c r="AUL67" s="23">
        <v>9.882153506E-3</v>
      </c>
      <c r="AUM67" s="23">
        <v>4.2931635609999999E-3</v>
      </c>
      <c r="AUN67" s="23">
        <v>-2.2388890645999998E-2</v>
      </c>
      <c r="AUO67" s="23">
        <v>5.4704289619999999E-3</v>
      </c>
      <c r="AUP67" s="23" t="s">
        <v>3</v>
      </c>
      <c r="AUQ67" s="23" t="s">
        <v>3</v>
      </c>
      <c r="AUR67" s="23">
        <v>1.0422212038000001E-2</v>
      </c>
      <c r="AUS67" s="23">
        <v>1.819782543E-3</v>
      </c>
      <c r="AUT67" s="23">
        <v>1.0883360822000001E-2</v>
      </c>
      <c r="AUU67" s="23">
        <v>7.7126154030000005E-3</v>
      </c>
      <c r="AUV67" s="23">
        <v>9.2971550820000002E-3</v>
      </c>
      <c r="AUW67" s="23">
        <v>1.2866862057E-2</v>
      </c>
      <c r="AUX67" s="23">
        <v>1.0114811341E-2</v>
      </c>
      <c r="AUY67" s="23" t="s">
        <v>3</v>
      </c>
      <c r="AUZ67" s="23">
        <v>1.0352441188E-2</v>
      </c>
      <c r="AVA67" s="23">
        <v>7.703043354E-3</v>
      </c>
      <c r="AVB67" s="23">
        <v>7.6020245330000007E-3</v>
      </c>
      <c r="AVC67" s="23">
        <v>4.8788356870000001E-3</v>
      </c>
      <c r="AVD67" s="23">
        <v>4.6463198909999998E-3</v>
      </c>
      <c r="AVE67" s="23">
        <v>6.4800724249999995E-3</v>
      </c>
      <c r="AVF67" s="23">
        <v>9.5218989160000007E-3</v>
      </c>
      <c r="AVG67" s="23">
        <v>7.1037865800000002E-3</v>
      </c>
      <c r="AVH67" s="23">
        <v>1.3045795767999999E-2</v>
      </c>
      <c r="AVI67" s="23">
        <v>1.0393755650000001E-2</v>
      </c>
      <c r="AVJ67" s="23">
        <v>1.0379104884000002E-2</v>
      </c>
      <c r="AVK67" s="23" t="s">
        <v>3</v>
      </c>
      <c r="AVL67" s="23">
        <v>8.5255661220000004E-3</v>
      </c>
      <c r="AVM67" s="23">
        <v>1.0463807927E-2</v>
      </c>
      <c r="AVN67" s="23">
        <v>1.0455329086E-2</v>
      </c>
      <c r="AVO67" s="23">
        <v>1.0307331568000001E-2</v>
      </c>
      <c r="AVP67" s="23">
        <v>1.0229243385E-2</v>
      </c>
      <c r="AVQ67" s="23" t="s">
        <v>3</v>
      </c>
      <c r="AVR67" s="23">
        <v>5.367007864E-3</v>
      </c>
      <c r="AVS67" s="23">
        <v>4.519334394E-3</v>
      </c>
      <c r="AVT67" s="23">
        <v>9.6359058869999997E-3</v>
      </c>
      <c r="AVU67" s="23">
        <v>1.0157780764999999E-2</v>
      </c>
      <c r="AVV67" s="23">
        <v>4.3329983859999996E-3</v>
      </c>
      <c r="AVW67" s="23">
        <v>2.779270306E-3</v>
      </c>
      <c r="AVX67" s="23">
        <v>7.8672204390000007E-3</v>
      </c>
      <c r="AVY67" s="23">
        <v>1.0406641915999999E-2</v>
      </c>
      <c r="AVZ67" s="23">
        <v>1.0359300427E-2</v>
      </c>
      <c r="AWA67" s="23" t="s">
        <v>3</v>
      </c>
      <c r="AWB67" s="23">
        <v>-4.7714380830000003E-3</v>
      </c>
      <c r="AWC67" s="23">
        <v>6.7474247389999993E-3</v>
      </c>
      <c r="AWD67" s="23">
        <v>7.1675827400000001E-3</v>
      </c>
      <c r="AWE67" s="23">
        <v>1.0800930453999999E-2</v>
      </c>
      <c r="AWF67" s="23" t="s">
        <v>3</v>
      </c>
      <c r="AWG67" s="23">
        <v>9.8949205300000002E-3</v>
      </c>
      <c r="AWH67" s="23" t="s">
        <v>3</v>
      </c>
      <c r="AWI67" s="23" t="s">
        <v>3</v>
      </c>
      <c r="AWJ67" s="23" t="s">
        <v>3</v>
      </c>
      <c r="AWK67" s="23" t="s">
        <v>3</v>
      </c>
      <c r="AWL67" s="23">
        <v>8.1872749460000002E-3</v>
      </c>
      <c r="AWM67" s="23">
        <v>1.035116229E-2</v>
      </c>
      <c r="AWN67" s="23" t="s">
        <v>3</v>
      </c>
      <c r="AWO67" s="23" t="s">
        <v>3</v>
      </c>
      <c r="AWP67" s="23" t="s">
        <v>3</v>
      </c>
      <c r="AWQ67" s="23" t="s">
        <v>3</v>
      </c>
      <c r="AWR67" s="23">
        <v>1.0110204058E-2</v>
      </c>
      <c r="AWS67" s="23">
        <v>1.0598714481999999E-2</v>
      </c>
      <c r="AWT67" s="23">
        <v>8.9120253329999996E-3</v>
      </c>
      <c r="AWU67" s="23">
        <v>1.0254654852E-2</v>
      </c>
      <c r="AWV67" s="23">
        <v>6.9788381190000002E-3</v>
      </c>
      <c r="AWW67" s="23" t="s">
        <v>3</v>
      </c>
      <c r="AWX67" s="23" t="s">
        <v>3</v>
      </c>
      <c r="AWY67" s="23" t="s">
        <v>3</v>
      </c>
      <c r="AWZ67" s="23">
        <v>8.8855178289999996E-3</v>
      </c>
      <c r="AXA67" s="23">
        <v>-5.8851517600000001E-4</v>
      </c>
      <c r="AXB67" s="23">
        <v>1.1216727011000001E-2</v>
      </c>
      <c r="AXC67" s="23">
        <v>7.4727903200000004E-3</v>
      </c>
      <c r="AXD67" s="23" t="s">
        <v>3</v>
      </c>
      <c r="AXE67" s="23">
        <v>1.0322993912000001E-2</v>
      </c>
      <c r="AXF67" s="23">
        <v>7.1528045320000001E-3</v>
      </c>
      <c r="AXG67" s="23" t="s">
        <v>3</v>
      </c>
      <c r="AXH67" s="23">
        <v>7.6108329119999995E-3</v>
      </c>
      <c r="AXI67" s="23">
        <v>7.2069195939999994E-3</v>
      </c>
      <c r="AXJ67" s="23" t="s">
        <v>3</v>
      </c>
      <c r="AXK67" s="23">
        <v>7.3435289800000006E-3</v>
      </c>
      <c r="AXL67" s="23">
        <v>4.7416965099999998E-4</v>
      </c>
      <c r="AXM67" s="23">
        <v>1.0559354758E-2</v>
      </c>
      <c r="AXN67" s="23">
        <v>-1.0378737308999998E-2</v>
      </c>
      <c r="AXO67" s="24" t="s">
        <v>3</v>
      </c>
      <c r="AXP67" s="23" t="s">
        <v>3</v>
      </c>
      <c r="AXQ67" s="23">
        <v>8.9767735450000004E-3</v>
      </c>
      <c r="AXR67" s="23" t="s">
        <v>3</v>
      </c>
      <c r="AXS67" s="23" t="s">
        <v>3</v>
      </c>
      <c r="AXT67" s="23" t="s">
        <v>3</v>
      </c>
      <c r="AXU67" s="23" t="s">
        <v>3</v>
      </c>
      <c r="AXV67" s="23" t="s">
        <v>3</v>
      </c>
      <c r="AXW67" s="23">
        <v>1.2268697232000001E-2</v>
      </c>
      <c r="AXX67" s="23" t="s">
        <v>3</v>
      </c>
      <c r="AXY67" s="23" t="s">
        <v>3</v>
      </c>
      <c r="AXZ67" s="23" t="s">
        <v>3</v>
      </c>
      <c r="AYA67" s="23">
        <v>1.0170923896999999E-2</v>
      </c>
      <c r="AYB67" s="23" t="s">
        <v>3</v>
      </c>
      <c r="AYC67" s="23" t="s">
        <v>3</v>
      </c>
      <c r="AYD67" s="23" t="s">
        <v>3</v>
      </c>
      <c r="AYE67" s="23" t="s">
        <v>3</v>
      </c>
      <c r="AYF67" s="23" t="s">
        <v>3</v>
      </c>
      <c r="AYG67" s="23" t="s">
        <v>3</v>
      </c>
      <c r="AYH67" s="23" t="s">
        <v>3</v>
      </c>
      <c r="AYI67" s="23" t="s">
        <v>3</v>
      </c>
      <c r="AYJ67" s="23" t="s">
        <v>3</v>
      </c>
      <c r="AYK67" s="23" t="s">
        <v>3</v>
      </c>
      <c r="AYL67" s="23" t="s">
        <v>3</v>
      </c>
      <c r="AYM67" s="23">
        <v>1.0423763036999999E-2</v>
      </c>
      <c r="AYN67" s="23" t="s">
        <v>3</v>
      </c>
      <c r="AYO67" s="23" t="s">
        <v>3</v>
      </c>
      <c r="AYP67" s="23" t="s">
        <v>3</v>
      </c>
      <c r="AYQ67" s="23">
        <v>4.9793397090000004E-3</v>
      </c>
      <c r="AYR67" s="23">
        <v>-1.2612875273999999E-2</v>
      </c>
      <c r="AYS67" s="23">
        <v>1.0817498532000001E-2</v>
      </c>
      <c r="AYT67" s="23">
        <v>1.1419242016E-2</v>
      </c>
      <c r="AYU67" s="23">
        <v>1.036626566E-2</v>
      </c>
      <c r="AYV67" s="23">
        <v>1.1027913706000002E-2</v>
      </c>
      <c r="AYW67" s="23">
        <v>1.055416159E-2</v>
      </c>
      <c r="AYX67" s="23" t="s">
        <v>3</v>
      </c>
      <c r="AYY67" s="23" t="s">
        <v>3</v>
      </c>
      <c r="AYZ67" s="23">
        <v>1.0211030457000001E-2</v>
      </c>
      <c r="AZA67" s="23">
        <v>9.8704224009999991E-3</v>
      </c>
      <c r="AZB67" s="23">
        <v>2.978256622E-3</v>
      </c>
      <c r="AZC67" s="23" t="s">
        <v>3</v>
      </c>
      <c r="AZD67" s="23" t="s">
        <v>3</v>
      </c>
      <c r="AZE67" s="23">
        <v>1.0251347198000001E-2</v>
      </c>
      <c r="AZF67" s="23" t="s">
        <v>3</v>
      </c>
      <c r="AZG67" s="23">
        <v>7.3856132770000003E-3</v>
      </c>
      <c r="AZH67" s="23">
        <v>8.0235457409999992E-3</v>
      </c>
      <c r="AZI67" s="23">
        <v>9.8803889160000002E-3</v>
      </c>
      <c r="AZJ67" s="23" t="s">
        <v>3</v>
      </c>
      <c r="AZK67" s="23">
        <v>1.0167492237E-2</v>
      </c>
      <c r="AZL67" s="23" t="s">
        <v>3</v>
      </c>
      <c r="AZM67" s="23" t="s">
        <v>3</v>
      </c>
      <c r="AZN67" s="23">
        <v>1.065793049E-2</v>
      </c>
      <c r="AZO67" s="23" t="s">
        <v>3</v>
      </c>
      <c r="AZP67" s="23">
        <v>1.0442365586999999E-2</v>
      </c>
      <c r="AZQ67" s="23" t="s">
        <v>3</v>
      </c>
      <c r="AZR67" s="23">
        <v>7.1953697029999994E-3</v>
      </c>
      <c r="AZS67" s="23" t="s">
        <v>3</v>
      </c>
      <c r="AZT67" s="23" t="s">
        <v>3</v>
      </c>
      <c r="AZU67" s="23" t="s">
        <v>3</v>
      </c>
      <c r="AZV67" s="23">
        <v>3.9726127879999998E-3</v>
      </c>
      <c r="AZW67" s="23">
        <v>1.0503098000999999E-2</v>
      </c>
      <c r="AZX67" s="24" t="s">
        <v>3</v>
      </c>
      <c r="AZY67" s="23" t="s">
        <v>3</v>
      </c>
      <c r="AZZ67" s="24" t="s">
        <v>3</v>
      </c>
      <c r="BAA67" s="23" t="s">
        <v>3</v>
      </c>
      <c r="BAB67" s="24" t="s">
        <v>3</v>
      </c>
      <c r="BAC67" s="23">
        <v>8.0152931230000005E-3</v>
      </c>
      <c r="BAD67" s="23" t="s">
        <v>3</v>
      </c>
      <c r="BAE67" s="23">
        <v>7.9565436739999999E-3</v>
      </c>
      <c r="BAF67" s="23" t="s">
        <v>3</v>
      </c>
      <c r="BAG67" s="23" t="s">
        <v>3</v>
      </c>
      <c r="BAH67" s="23" t="s">
        <v>3</v>
      </c>
      <c r="BAI67" s="23" t="s">
        <v>3</v>
      </c>
      <c r="BAJ67" s="23" t="s">
        <v>3</v>
      </c>
      <c r="BAK67" s="23">
        <v>-2.4632844935999997E-2</v>
      </c>
      <c r="BAL67" s="23" t="s">
        <v>3</v>
      </c>
      <c r="BAM67" s="23" t="s">
        <v>3</v>
      </c>
      <c r="BAN67" s="23">
        <v>5.2989624890000002E-3</v>
      </c>
      <c r="BAO67" s="23" t="s">
        <v>3</v>
      </c>
      <c r="BAP67" s="23">
        <v>1.0914207833000001E-2</v>
      </c>
      <c r="BAQ67" s="23">
        <v>-2.178172917E-2</v>
      </c>
      <c r="BAR67" s="23">
        <v>1.0235614223000001E-2</v>
      </c>
      <c r="BAS67" s="23">
        <v>3.7031300080000002E-3</v>
      </c>
      <c r="BAT67" s="23">
        <v>3.2699144889999998E-3</v>
      </c>
      <c r="BAU67" s="23">
        <v>5.8950242460000003E-3</v>
      </c>
      <c r="BAV67" s="23">
        <v>-2.0691760603999999E-2</v>
      </c>
      <c r="BAW67" s="23">
        <v>-2.1054983345999999E-2</v>
      </c>
      <c r="BAX67" s="23" t="s">
        <v>3</v>
      </c>
      <c r="BAY67" s="23" t="s">
        <v>3</v>
      </c>
      <c r="BAZ67" s="23">
        <v>5.5449491250000003E-3</v>
      </c>
      <c r="BBA67" s="23" t="s">
        <v>3</v>
      </c>
      <c r="BBB67" s="23">
        <v>1.0602316667000001E-2</v>
      </c>
      <c r="BBC67" s="23">
        <v>7.3628396439999995E-3</v>
      </c>
      <c r="BBD67" s="23">
        <v>-3.0686753675000001E-2</v>
      </c>
      <c r="BBE67" s="23">
        <v>1.8975260999999999E-3</v>
      </c>
      <c r="BBF67" s="23">
        <v>9.0063597689999993E-3</v>
      </c>
      <c r="BBG67" s="23">
        <v>-9.4643925819999988E-3</v>
      </c>
      <c r="BBH67" s="23">
        <v>8.3571675459999991E-3</v>
      </c>
      <c r="BBI67" s="23">
        <v>7.4583694190000008E-3</v>
      </c>
      <c r="BBJ67" s="23">
        <v>1.0114511115E-2</v>
      </c>
      <c r="BBK67" s="23">
        <v>-8.8587662710000008E-3</v>
      </c>
      <c r="BBL67" s="23">
        <v>-2.5409116296000001E-2</v>
      </c>
      <c r="BBM67" s="23">
        <v>-8.9091686630000007E-3</v>
      </c>
      <c r="BBN67" s="23">
        <v>1.0037834383999999E-2</v>
      </c>
      <c r="BBO67" s="23" t="s">
        <v>3</v>
      </c>
      <c r="BBP67" s="23" t="s">
        <v>3</v>
      </c>
      <c r="BBQ67" s="23">
        <v>-5.4549260300000004E-3</v>
      </c>
      <c r="BBR67" s="23">
        <v>1.0813115587999999E-2</v>
      </c>
      <c r="BBS67" s="23">
        <v>8.4705176609999999E-3</v>
      </c>
      <c r="BBT67" s="23">
        <v>4.6950328959999999E-3</v>
      </c>
      <c r="BBU67" s="23">
        <v>8.2052351169999999E-3</v>
      </c>
      <c r="BBV67" s="23" t="s">
        <v>3</v>
      </c>
      <c r="BBW67" s="23" t="s">
        <v>3</v>
      </c>
      <c r="BBX67" s="23" t="s">
        <v>3</v>
      </c>
      <c r="BBY67" s="23">
        <v>1.0188739955999998E-2</v>
      </c>
      <c r="BBZ67" s="23">
        <v>-1.4533801197E-2</v>
      </c>
      <c r="BCA67" s="23">
        <v>1.0236440719E-2</v>
      </c>
      <c r="BCB67" s="23">
        <v>1.230900293E-2</v>
      </c>
      <c r="BCC67" s="23">
        <v>5.1871852119999996E-3</v>
      </c>
      <c r="BCD67" s="23">
        <v>1.0985085118999999E-2</v>
      </c>
      <c r="BCE67" s="23" t="s">
        <v>3</v>
      </c>
      <c r="BCF67" s="23">
        <v>1.0089492241E-2</v>
      </c>
      <c r="BCG67" s="23" t="s">
        <v>3</v>
      </c>
      <c r="BCH67" s="23" t="s">
        <v>3</v>
      </c>
      <c r="BCI67" s="23" t="s">
        <v>3</v>
      </c>
      <c r="BCJ67" s="23" t="s">
        <v>3</v>
      </c>
      <c r="BCK67" s="23">
        <v>9.9102769230000002E-3</v>
      </c>
      <c r="BCL67" s="23">
        <v>1.0295639703999999E-2</v>
      </c>
      <c r="BCM67" s="23">
        <v>5.729667959E-3</v>
      </c>
      <c r="BCN67" s="23">
        <v>8.6824728640000001E-3</v>
      </c>
      <c r="BCO67" s="23">
        <v>1.1377772031999999E-2</v>
      </c>
      <c r="BCP67" s="23" t="s">
        <v>3</v>
      </c>
      <c r="BCQ67" s="23" t="s">
        <v>3</v>
      </c>
      <c r="BCR67" s="23" t="s">
        <v>3</v>
      </c>
      <c r="BCS67" s="23" t="s">
        <v>3</v>
      </c>
      <c r="BCT67" s="23" t="s">
        <v>3</v>
      </c>
      <c r="BCU67" s="23">
        <v>1.1136546961999999E-2</v>
      </c>
      <c r="BCV67" s="23" t="s">
        <v>3</v>
      </c>
      <c r="BCW67" s="23" t="s">
        <v>3</v>
      </c>
      <c r="BCX67" s="23" t="s">
        <v>3</v>
      </c>
      <c r="BCY67" s="23">
        <v>-1.547754529E-3</v>
      </c>
      <c r="BCZ67" s="23">
        <v>7.001127704E-3</v>
      </c>
      <c r="BDA67" s="23">
        <v>1.0348996845E-2</v>
      </c>
      <c r="BDB67" s="23" t="s">
        <v>3</v>
      </c>
      <c r="BDC67" s="23">
        <v>1.0323607463E-2</v>
      </c>
      <c r="BDD67" s="23" t="s">
        <v>3</v>
      </c>
      <c r="BDE67" s="23" t="s">
        <v>3</v>
      </c>
      <c r="BDF67" s="23" t="s">
        <v>3</v>
      </c>
      <c r="BDG67" s="23" t="s">
        <v>3</v>
      </c>
      <c r="BDH67" s="23" t="s">
        <v>3</v>
      </c>
      <c r="BDI67" s="23" t="s">
        <v>3</v>
      </c>
      <c r="BDJ67" s="23" t="s">
        <v>3</v>
      </c>
      <c r="BDK67" s="23">
        <v>0.18151560132099998</v>
      </c>
      <c r="BDL67" s="23" t="s">
        <v>3</v>
      </c>
      <c r="BDM67" s="23">
        <v>8.8779464169999999E-3</v>
      </c>
      <c r="BDN67" s="24" t="s">
        <v>3</v>
      </c>
      <c r="BDO67" s="24" t="s">
        <v>3</v>
      </c>
      <c r="BDP67" s="23">
        <v>1.0458203583000002E-2</v>
      </c>
      <c r="BDQ67" s="23" t="s">
        <v>3</v>
      </c>
      <c r="BDR67" s="23">
        <v>1.0588510735000001E-2</v>
      </c>
      <c r="BDS67" s="23">
        <v>8.1257187380000002E-3</v>
      </c>
      <c r="BDT67" s="23">
        <v>9.9179408869999996E-3</v>
      </c>
      <c r="BDU67" s="23">
        <v>1.0318762924E-2</v>
      </c>
      <c r="BDV67" s="23" t="s">
        <v>3</v>
      </c>
      <c r="BDW67" s="23">
        <v>1.0247358239999999E-2</v>
      </c>
      <c r="BDX67" s="23" t="s">
        <v>3</v>
      </c>
      <c r="BDY67" s="23">
        <v>1.0311227297E-2</v>
      </c>
      <c r="BDZ67" s="23" t="s">
        <v>3</v>
      </c>
      <c r="BEA67" s="23">
        <v>9.025112234E-3</v>
      </c>
      <c r="BEB67" s="23">
        <v>1.0559654579999999E-2</v>
      </c>
      <c r="BEC67" s="23">
        <v>1.0591700028999999E-2</v>
      </c>
      <c r="BED67" s="23">
        <v>9.7863740570000007E-3</v>
      </c>
      <c r="BEE67" s="23">
        <v>1.0168112391E-2</v>
      </c>
      <c r="BEF67" s="23">
        <v>1.0143336811000001E-2</v>
      </c>
      <c r="BEG67" s="23">
        <v>8.9912432570000006E-3</v>
      </c>
      <c r="BEH67" s="23">
        <v>2.95482899E-3</v>
      </c>
      <c r="BEI67" s="23">
        <v>-1.3066689671E-2</v>
      </c>
      <c r="BEJ67" s="23">
        <v>1.0091873709000001E-2</v>
      </c>
      <c r="BEK67" s="23" t="s">
        <v>3</v>
      </c>
      <c r="BEL67" s="23" t="s">
        <v>3</v>
      </c>
      <c r="BEM67" s="23" t="s">
        <v>3</v>
      </c>
      <c r="BEN67" s="23">
        <v>1.0231543111000002E-2</v>
      </c>
      <c r="BEO67" s="23">
        <v>1.0157888578000001E-2</v>
      </c>
      <c r="BEP67" s="23">
        <v>1.0447573376999999E-2</v>
      </c>
      <c r="BEQ67" s="23">
        <v>1.0614507071E-2</v>
      </c>
      <c r="BER67" s="23" t="s">
        <v>3</v>
      </c>
      <c r="BES67" s="23">
        <v>1.0129467292E-2</v>
      </c>
      <c r="BET67" s="23" t="s">
        <v>3</v>
      </c>
      <c r="BEU67" s="23" t="s">
        <v>3</v>
      </c>
      <c r="BEV67" s="23" t="s">
        <v>3</v>
      </c>
      <c r="BEW67" s="23">
        <v>1.0033095182000001E-2</v>
      </c>
      <c r="BEX67" s="23">
        <v>1.0218385303E-2</v>
      </c>
      <c r="BEY67" s="23">
        <v>6.6916306719999995E-3</v>
      </c>
      <c r="BEZ67" s="23">
        <v>1.0817905767000001E-2</v>
      </c>
      <c r="BFA67" s="23">
        <v>1.0438460181E-2</v>
      </c>
      <c r="BFB67" s="23">
        <v>1.0860096291000002E-2</v>
      </c>
      <c r="BFC67" s="23" t="s">
        <v>3</v>
      </c>
      <c r="BFD67" s="23" t="s">
        <v>3</v>
      </c>
      <c r="BFE67" s="23">
        <v>8.9456161020000004E-3</v>
      </c>
      <c r="BFF67" s="23">
        <v>1.0500760243E-2</v>
      </c>
      <c r="BFG67" s="23">
        <v>1.0391356776E-2</v>
      </c>
      <c r="BFH67" s="23">
        <v>1.0447572339999999E-2</v>
      </c>
      <c r="BFI67" s="23" t="s">
        <v>3</v>
      </c>
      <c r="BFJ67" s="23">
        <v>2.3747566390000001E-3</v>
      </c>
      <c r="BFK67" s="23">
        <v>9.7162017119999996E-3</v>
      </c>
      <c r="BFL67" s="23">
        <v>9.5589626930000001E-3</v>
      </c>
      <c r="BFM67" s="23">
        <v>9.681280859E-3</v>
      </c>
      <c r="BFN67" s="23" t="s">
        <v>3</v>
      </c>
      <c r="BFO67" s="23">
        <v>1.0348965938E-2</v>
      </c>
      <c r="BFP67" s="23">
        <v>1.0135202694000001E-2</v>
      </c>
      <c r="BFQ67" s="23">
        <v>9.6735897549999998E-3</v>
      </c>
      <c r="BFR67" s="23">
        <v>1.0098152827999999E-2</v>
      </c>
      <c r="BFS67" s="23">
        <v>1.0189938557000001E-2</v>
      </c>
      <c r="BFT67" s="23">
        <v>6.7654616170000001E-3</v>
      </c>
      <c r="BFU67" s="23">
        <v>7.1488233930000001E-3</v>
      </c>
      <c r="BFV67" s="23">
        <v>1.0524913700000001E-2</v>
      </c>
      <c r="BFW67" s="23">
        <v>1.0378940567999999E-2</v>
      </c>
      <c r="BFX67" s="23">
        <v>1.0488633151E-2</v>
      </c>
      <c r="BFY67" s="23">
        <v>8.1843546440000005E-3</v>
      </c>
      <c r="BFZ67" s="23">
        <v>8.5183236699999994E-3</v>
      </c>
      <c r="BGA67" s="23">
        <v>8.8459299820000011E-3</v>
      </c>
      <c r="BGB67" s="23">
        <v>1.0465315275E-2</v>
      </c>
      <c r="BGC67" s="23">
        <v>1.0541138911000001E-2</v>
      </c>
      <c r="BGD67" s="23">
        <v>1.0499456105999999E-2</v>
      </c>
      <c r="BGE67" s="23">
        <v>9.5837454670000006E-3</v>
      </c>
      <c r="BGF67" s="23">
        <v>1.0253064730999999E-2</v>
      </c>
      <c r="BGG67" s="23" t="s">
        <v>3</v>
      </c>
      <c r="BGH67" s="23" t="s">
        <v>3</v>
      </c>
      <c r="BGI67" s="23" t="s">
        <v>3</v>
      </c>
      <c r="BGJ67" s="24" t="s">
        <v>3</v>
      </c>
      <c r="BGK67" s="23" t="s">
        <v>3</v>
      </c>
      <c r="BGL67" s="23">
        <v>1.0158917756E-2</v>
      </c>
      <c r="BGM67" s="23">
        <v>1.0723899997999999E-2</v>
      </c>
      <c r="BGN67" s="23" t="s">
        <v>3</v>
      </c>
      <c r="BGO67" s="23">
        <v>1.0855384555E-2</v>
      </c>
      <c r="BGP67" s="23">
        <v>1.0486596354999999E-2</v>
      </c>
      <c r="BGQ67" s="23">
        <v>1.0541693986E-2</v>
      </c>
      <c r="BGR67" s="23">
        <v>1.0075028987000001E-2</v>
      </c>
      <c r="BGS67" s="23">
        <v>2.8160505999999999E-5</v>
      </c>
      <c r="BGT67" s="23" t="s">
        <v>3</v>
      </c>
      <c r="BGU67" s="23" t="s">
        <v>3</v>
      </c>
      <c r="BGV67" s="23" t="s">
        <v>3</v>
      </c>
      <c r="BGW67" s="23" t="s">
        <v>3</v>
      </c>
      <c r="BGX67" s="23">
        <v>2.8295771380000001E-3</v>
      </c>
      <c r="BGY67" s="23">
        <v>-2.0719714893999999E-2</v>
      </c>
      <c r="BGZ67" s="23">
        <v>-1.2512076218999999E-2</v>
      </c>
      <c r="BHA67" s="23">
        <v>-1.2411057906E-2</v>
      </c>
      <c r="BHB67" s="23" t="s">
        <v>3</v>
      </c>
      <c r="BHC67" s="23" t="s">
        <v>3</v>
      </c>
      <c r="BHD67" s="23" t="s">
        <v>3</v>
      </c>
      <c r="BHE67" s="23" t="s">
        <v>3</v>
      </c>
      <c r="BHF67" s="23" t="s">
        <v>3</v>
      </c>
      <c r="BHG67" s="23" t="s">
        <v>3</v>
      </c>
      <c r="BHH67" s="23" t="s">
        <v>3</v>
      </c>
      <c r="BHI67" s="23" t="s">
        <v>3</v>
      </c>
      <c r="BHJ67" s="23">
        <v>-1.3289868439000001E-2</v>
      </c>
      <c r="BHK67" s="23" t="s">
        <v>3</v>
      </c>
      <c r="BHL67" s="23" t="s">
        <v>3</v>
      </c>
      <c r="BHM67" s="23">
        <v>-1.3988519277999999E-2</v>
      </c>
      <c r="BHN67" s="23" t="s">
        <v>3</v>
      </c>
      <c r="BHO67" s="23">
        <v>1.0666972621999999E-2</v>
      </c>
      <c r="BHP67" s="23">
        <v>-2.2808202620000001E-3</v>
      </c>
      <c r="BHQ67" s="23">
        <v>1.0208495844E-2</v>
      </c>
      <c r="BHR67" s="23">
        <v>1.0409464881999999E-2</v>
      </c>
      <c r="BHS67" s="23" t="s">
        <v>3</v>
      </c>
      <c r="BHT67" s="23" t="s">
        <v>3</v>
      </c>
      <c r="BHU67" s="23">
        <v>3.6731967030000003E-3</v>
      </c>
      <c r="BHV67" s="23">
        <v>-1.2688987995000001E-2</v>
      </c>
      <c r="BHW67" s="23">
        <v>1.0258990838E-2</v>
      </c>
      <c r="BHX67" s="23">
        <v>2.8439869150000004E-3</v>
      </c>
      <c r="BHY67" s="24" t="s">
        <v>3</v>
      </c>
      <c r="BHZ67" s="23">
        <v>1.0063120663E-2</v>
      </c>
      <c r="BIA67" s="23">
        <v>2.552096806E-3</v>
      </c>
      <c r="BIB67" s="23" t="s">
        <v>3</v>
      </c>
      <c r="BIC67" s="23">
        <v>3.2532994409999998E-3</v>
      </c>
      <c r="BID67" s="23">
        <v>1.0582228104E-2</v>
      </c>
      <c r="BIE67" s="23" t="s">
        <v>3</v>
      </c>
      <c r="BIF67" s="23" t="s">
        <v>3</v>
      </c>
      <c r="BIG67" s="23" t="s">
        <v>3</v>
      </c>
      <c r="BIH67" s="23">
        <v>9.9592114939999997E-3</v>
      </c>
      <c r="BII67" s="23" t="s">
        <v>3</v>
      </c>
      <c r="BIJ67" s="23" t="s">
        <v>3</v>
      </c>
      <c r="BIK67" s="23">
        <v>1.0307119217E-2</v>
      </c>
      <c r="BIL67" s="23">
        <v>8.198052917000001E-3</v>
      </c>
      <c r="BIM67" s="23">
        <v>1.9460092649999999E-3</v>
      </c>
      <c r="BIN67" s="23">
        <v>2.3578680279999998E-3</v>
      </c>
      <c r="BIO67" s="23">
        <v>1.0937697474999999E-2</v>
      </c>
      <c r="BIP67" s="23" t="s">
        <v>3</v>
      </c>
      <c r="BIQ67" s="23" t="s">
        <v>3</v>
      </c>
      <c r="BIR67" s="23" t="s">
        <v>3</v>
      </c>
      <c r="BIS67" s="23" t="s">
        <v>3</v>
      </c>
      <c r="BIT67" s="23">
        <v>9.0800325670000008E-3</v>
      </c>
      <c r="BIU67" s="23">
        <v>9.0471579330000003E-3</v>
      </c>
      <c r="BIV67" s="23">
        <v>9.1981542439999991E-3</v>
      </c>
      <c r="BIW67" s="23">
        <v>9.6970683490000004E-3</v>
      </c>
      <c r="BIX67" s="23">
        <v>9.7818702760000004E-3</v>
      </c>
      <c r="BIY67" s="23">
        <v>1.0831790709E-2</v>
      </c>
      <c r="BIZ67" s="23">
        <v>9.5851384589999995E-3</v>
      </c>
      <c r="BJA67" s="23">
        <v>9.3892581739999995E-3</v>
      </c>
      <c r="BJB67" s="23">
        <v>9.3609433230000001E-3</v>
      </c>
      <c r="BJC67" s="23" t="s">
        <v>3</v>
      </c>
      <c r="BJD67" s="23" t="s">
        <v>3</v>
      </c>
      <c r="BJE67" s="23">
        <v>-1.1140330933000001E-2</v>
      </c>
      <c r="BJF67" s="23">
        <v>1.0330400709000001E-2</v>
      </c>
      <c r="BJG67" s="23">
        <v>1.0271037085E-2</v>
      </c>
      <c r="BJH67" s="23">
        <v>8.4599981460000001E-3</v>
      </c>
      <c r="BJI67" s="23">
        <v>9.7649795849999999E-3</v>
      </c>
      <c r="BJJ67" s="23">
        <v>1.0142758072E-2</v>
      </c>
      <c r="BJK67" s="24" t="s">
        <v>3</v>
      </c>
      <c r="BJL67" s="24" t="s">
        <v>3</v>
      </c>
      <c r="BJM67" s="24" t="s">
        <v>3</v>
      </c>
      <c r="BJN67" s="23" t="s">
        <v>3</v>
      </c>
      <c r="BJO67" s="23">
        <v>1.0490607292E-2</v>
      </c>
      <c r="BJP67" s="23">
        <v>9.5655459889999999E-3</v>
      </c>
      <c r="BJQ67" s="23">
        <v>9.9377739709999996E-3</v>
      </c>
      <c r="BJR67" s="23">
        <v>9.4142067109999998E-3</v>
      </c>
      <c r="BJS67" s="23">
        <v>1.0187774647000001E-2</v>
      </c>
      <c r="BJT67" s="23">
        <v>9.1132962710000001E-3</v>
      </c>
      <c r="BJU67" s="23">
        <v>9.3593224820000005E-3</v>
      </c>
      <c r="BJV67" s="23">
        <v>8.0286002489999998E-3</v>
      </c>
      <c r="BJW67" s="23">
        <v>8.6810825689999996E-3</v>
      </c>
      <c r="BJX67" s="23">
        <v>1.0051832549999999E-2</v>
      </c>
      <c r="BJY67" s="23">
        <v>8.8874626959999994E-3</v>
      </c>
      <c r="BJZ67" s="23">
        <v>8.9865773780000002E-3</v>
      </c>
      <c r="BKA67" s="23">
        <v>9.3730199229999991E-3</v>
      </c>
      <c r="BKB67" s="23">
        <v>9.121192274E-3</v>
      </c>
      <c r="BKC67" s="23">
        <v>9.222420928E-3</v>
      </c>
      <c r="BKD67" s="23">
        <v>7.8541694710000005E-3</v>
      </c>
      <c r="BKE67" s="23">
        <v>8.1251894300000006E-3</v>
      </c>
      <c r="BKF67" s="23">
        <v>9.7638156839999993E-3</v>
      </c>
      <c r="BKG67" s="23">
        <v>6.3670533340000005E-3</v>
      </c>
      <c r="BKH67" s="23">
        <v>7.9759544010000009E-3</v>
      </c>
      <c r="BKI67" s="23">
        <v>1.0209157106999999E-2</v>
      </c>
      <c r="BKJ67" s="23">
        <v>9.5395107389999994E-3</v>
      </c>
      <c r="BKK67" s="23">
        <v>3.1727404399999998E-3</v>
      </c>
      <c r="BKL67" s="23">
        <v>2.3800706610000001E-3</v>
      </c>
      <c r="BKM67" s="23">
        <v>7.3135608620000002E-3</v>
      </c>
      <c r="BKN67" s="23">
        <v>7.2663821729999998E-3</v>
      </c>
      <c r="BKO67" s="23">
        <v>1.0055922883E-2</v>
      </c>
      <c r="BKP67" s="23">
        <v>1.0189531402000001E-2</v>
      </c>
      <c r="BKQ67" s="23" t="s">
        <v>3</v>
      </c>
      <c r="BKR67" s="23">
        <v>1.0598014185999999E-2</v>
      </c>
      <c r="BKS67" s="23">
        <v>1.0596257684999999E-2</v>
      </c>
      <c r="BKT67" s="23">
        <v>9.8590922059999999E-3</v>
      </c>
      <c r="BKU67" s="23">
        <v>1.0543037416E-2</v>
      </c>
      <c r="BKV67" s="23" t="s">
        <v>3</v>
      </c>
      <c r="BKW67" s="23">
        <v>1.0085998368999999E-2</v>
      </c>
      <c r="BKX67" s="23">
        <v>1.0212354732E-2</v>
      </c>
      <c r="BKY67" s="23">
        <v>1.0352629148000001E-2</v>
      </c>
      <c r="BKZ67" s="23">
        <v>1.0503093688000001E-2</v>
      </c>
      <c r="BLA67" s="23" t="s">
        <v>3</v>
      </c>
      <c r="BLB67" s="23">
        <v>-1.2789582319999999E-2</v>
      </c>
      <c r="BLC67" s="23">
        <v>9.8623269879999989E-3</v>
      </c>
      <c r="BLD67" s="23" t="s">
        <v>3</v>
      </c>
      <c r="BLE67" s="23">
        <v>-2.7498469300000003E-4</v>
      </c>
      <c r="BLF67" s="23">
        <v>1.0093314836000001E-2</v>
      </c>
      <c r="BLG67" s="23" t="s">
        <v>3</v>
      </c>
      <c r="BLH67" s="23">
        <v>1.0461860489999999E-2</v>
      </c>
      <c r="BLI67" s="23" t="s">
        <v>3</v>
      </c>
      <c r="BLJ67" s="23" t="s">
        <v>3</v>
      </c>
      <c r="BLK67" s="23" t="s">
        <v>3</v>
      </c>
      <c r="BLL67" s="23">
        <v>9.8722987139999996E-3</v>
      </c>
      <c r="BLM67" s="23">
        <v>1.0101507944000001E-2</v>
      </c>
      <c r="BLN67" s="23" t="s">
        <v>3</v>
      </c>
      <c r="BLO67" s="23" t="s">
        <v>3</v>
      </c>
      <c r="BLP67" s="23" t="s">
        <v>3</v>
      </c>
      <c r="BLQ67" s="23" t="s">
        <v>3</v>
      </c>
      <c r="BLR67" s="23">
        <v>1.0142191618E-2</v>
      </c>
      <c r="BLS67" s="23">
        <v>1.0220160571000001E-2</v>
      </c>
      <c r="BLT67" s="23">
        <v>1.0230778840000001E-2</v>
      </c>
      <c r="BLU67" s="23">
        <v>8.4931057439999996E-3</v>
      </c>
      <c r="BLV67" s="23">
        <v>8.4597141729999999E-3</v>
      </c>
      <c r="BLW67" s="23">
        <v>9.8973853339999994E-3</v>
      </c>
      <c r="BLX67" s="23" t="s">
        <v>3</v>
      </c>
      <c r="BLY67" s="23">
        <v>1.0392057503000001E-2</v>
      </c>
      <c r="BLZ67" s="23">
        <v>1.0094110252999999E-2</v>
      </c>
      <c r="BMA67" s="23">
        <v>9.547681576E-3</v>
      </c>
      <c r="BMB67" s="23">
        <v>9.5176044120000008E-3</v>
      </c>
      <c r="BMC67" s="23">
        <v>1.0297957454999999E-2</v>
      </c>
      <c r="BMD67" s="23">
        <v>9.4347161040000006E-3</v>
      </c>
      <c r="BME67" s="23">
        <v>9.6874723279999995E-3</v>
      </c>
      <c r="BMF67" s="23">
        <v>1.796842345E-3</v>
      </c>
      <c r="BMG67" s="23">
        <v>1.0079236879E-2</v>
      </c>
      <c r="BMH67" s="23">
        <v>9.0480987100000007E-3</v>
      </c>
      <c r="BMI67" s="23">
        <v>9.9857103070000001E-3</v>
      </c>
      <c r="BMJ67" s="23">
        <v>8.8974356959999994E-3</v>
      </c>
      <c r="BMK67" s="23">
        <v>9.422479668E-3</v>
      </c>
      <c r="BML67" s="23">
        <v>9.4681084209999999E-3</v>
      </c>
      <c r="BMM67" s="23">
        <v>9.7221997680000012E-3</v>
      </c>
      <c r="BMN67" s="23">
        <v>9.2257134919999997E-3</v>
      </c>
      <c r="BMO67" s="23">
        <v>9.9270466529999997E-3</v>
      </c>
      <c r="BMP67" s="23">
        <v>9.3978806130000005E-3</v>
      </c>
      <c r="BMQ67" s="23">
        <v>9.3652293799999994E-3</v>
      </c>
      <c r="BMR67" s="23">
        <v>1.0099506575999999E-2</v>
      </c>
      <c r="BMS67" s="23" t="s">
        <v>3</v>
      </c>
      <c r="BMT67" s="23">
        <v>8.8666124359999994E-3</v>
      </c>
      <c r="BMU67" s="23" t="s">
        <v>3</v>
      </c>
      <c r="BMV67" s="23" t="s">
        <v>3</v>
      </c>
      <c r="BMW67" s="23">
        <v>1.0351062797999999E-2</v>
      </c>
      <c r="BMX67" s="23">
        <v>-1.2133854596999999E-2</v>
      </c>
      <c r="BMY67" s="23" t="s">
        <v>3</v>
      </c>
      <c r="BMZ67" s="23">
        <v>8.9259239739999992E-3</v>
      </c>
      <c r="BNA67" s="23">
        <v>-2.0470952851E-2</v>
      </c>
      <c r="BNB67" s="23">
        <v>3.2295599089999997E-3</v>
      </c>
      <c r="BNC67" s="23">
        <v>1.0670613786E-2</v>
      </c>
      <c r="BND67" s="23">
        <v>3.9809174819999994E-3</v>
      </c>
      <c r="BNE67" s="23">
        <v>9.5953190130000001E-3</v>
      </c>
      <c r="BNF67" s="23">
        <v>1.0594116414000002E-2</v>
      </c>
      <c r="BNG67" s="23">
        <v>1.0207893133999999E-2</v>
      </c>
      <c r="BNH67" s="23" t="s">
        <v>3</v>
      </c>
      <c r="BNI67" s="23">
        <v>1.0695901791999999E-2</v>
      </c>
      <c r="BNJ67" s="23">
        <v>1.0391618510000001E-2</v>
      </c>
      <c r="BNK67" s="23">
        <v>1.0361827065000001E-2</v>
      </c>
      <c r="BNL67" s="23" t="s">
        <v>3</v>
      </c>
      <c r="BNM67" s="23" t="s">
        <v>3</v>
      </c>
      <c r="BNN67" s="23" t="s">
        <v>3</v>
      </c>
      <c r="BNO67" s="23">
        <v>-1.2530401057E-2</v>
      </c>
      <c r="BNP67" s="23" t="s">
        <v>3</v>
      </c>
      <c r="BNQ67" s="24" t="s">
        <v>3</v>
      </c>
      <c r="BNR67" s="23">
        <v>1.1170986739999999E-3</v>
      </c>
      <c r="BNS67" s="23" t="s">
        <v>3</v>
      </c>
      <c r="BNT67" s="23">
        <v>1.0086983893000001E-2</v>
      </c>
      <c r="BNU67" s="23" t="s">
        <v>3</v>
      </c>
      <c r="BNV67" s="23" t="s">
        <v>3</v>
      </c>
      <c r="BNW67" s="23" t="s">
        <v>3</v>
      </c>
      <c r="BNX67" s="23">
        <v>7.0569156789999999E-3</v>
      </c>
      <c r="BNY67" s="23">
        <v>6.6913089299999997E-3</v>
      </c>
      <c r="BNZ67" s="23">
        <v>9.5293667419999988E-3</v>
      </c>
      <c r="BOA67" s="23">
        <v>9.1126435090000003E-3</v>
      </c>
      <c r="BOB67" s="23" t="s">
        <v>3</v>
      </c>
      <c r="BOC67" s="23">
        <v>1.0199287744E-2</v>
      </c>
      <c r="BOD67" s="23" t="s">
        <v>3</v>
      </c>
      <c r="BOE67" s="23" t="s">
        <v>3</v>
      </c>
      <c r="BOF67" s="23">
        <v>1.175582983E-2</v>
      </c>
      <c r="BOG67" s="23">
        <v>1.1822956386E-2</v>
      </c>
      <c r="BOH67" s="23">
        <v>1.2571335384E-2</v>
      </c>
      <c r="BOI67" s="23" t="s">
        <v>3</v>
      </c>
      <c r="BOJ67" s="23" t="s">
        <v>3</v>
      </c>
      <c r="BOK67" s="23" t="s">
        <v>3</v>
      </c>
      <c r="BOL67" s="23" t="s">
        <v>3</v>
      </c>
      <c r="BOM67" s="23" t="s">
        <v>3</v>
      </c>
      <c r="BON67" s="23" t="s">
        <v>3</v>
      </c>
      <c r="BOO67" s="23" t="s">
        <v>3</v>
      </c>
      <c r="BOP67" s="23" t="s">
        <v>3</v>
      </c>
      <c r="BOQ67" s="23" t="s">
        <v>3</v>
      </c>
      <c r="BOR67" s="23" t="s">
        <v>3</v>
      </c>
      <c r="BOS67" s="23" t="s">
        <v>3</v>
      </c>
      <c r="BOT67" s="23" t="s">
        <v>3</v>
      </c>
      <c r="BOU67" s="23">
        <v>-1.4056572529999999E-3</v>
      </c>
      <c r="BOV67" s="23">
        <v>8.3253000949999999E-3</v>
      </c>
      <c r="BOW67" s="23" t="s">
        <v>3</v>
      </c>
      <c r="BOX67" s="23" t="s">
        <v>3</v>
      </c>
      <c r="BOY67" s="24" t="s">
        <v>3</v>
      </c>
      <c r="BOZ67" s="23" t="s">
        <v>3</v>
      </c>
      <c r="BPA67" s="23" t="s">
        <v>3</v>
      </c>
      <c r="BPB67" s="23" t="s">
        <v>3</v>
      </c>
      <c r="BPC67" s="23" t="s">
        <v>3</v>
      </c>
      <c r="BPD67" s="23" t="s">
        <v>3</v>
      </c>
      <c r="BPE67" s="23" t="s">
        <v>3</v>
      </c>
      <c r="BPF67" s="23" t="s">
        <v>3</v>
      </c>
      <c r="BPG67" s="23" t="s">
        <v>3</v>
      </c>
      <c r="BPH67" s="23" t="s">
        <v>3</v>
      </c>
      <c r="BPI67" s="23" t="s">
        <v>3</v>
      </c>
      <c r="BPJ67" s="23" t="s">
        <v>3</v>
      </c>
      <c r="BPK67" s="23" t="s">
        <v>3</v>
      </c>
      <c r="BPL67" s="23" t="s">
        <v>3</v>
      </c>
      <c r="BPM67" s="23" t="s">
        <v>3</v>
      </c>
      <c r="BPN67" s="23" t="s">
        <v>3</v>
      </c>
      <c r="BPO67" s="23" t="s">
        <v>3</v>
      </c>
      <c r="BPP67" s="23" t="s">
        <v>3</v>
      </c>
      <c r="BPQ67" s="23" t="s">
        <v>3</v>
      </c>
      <c r="BPR67" s="23" t="s">
        <v>3</v>
      </c>
      <c r="BPS67" s="23" t="s">
        <v>3</v>
      </c>
      <c r="BPT67" s="23">
        <v>1.244604403E-3</v>
      </c>
      <c r="BPU67" s="23" t="s">
        <v>3</v>
      </c>
      <c r="BPV67" s="23" t="s">
        <v>3</v>
      </c>
      <c r="BPW67" s="23">
        <v>6.425622271E-3</v>
      </c>
      <c r="BPX67" s="23" t="s">
        <v>3</v>
      </c>
      <c r="BPY67" s="23" t="s">
        <v>3</v>
      </c>
      <c r="BPZ67" s="23" t="s">
        <v>3</v>
      </c>
      <c r="BQA67" s="23">
        <v>7.887990676E-3</v>
      </c>
      <c r="BQB67" s="23">
        <v>1.0081264906E-2</v>
      </c>
      <c r="BQC67" s="23">
        <v>1.018319983E-2</v>
      </c>
      <c r="BQD67" s="23">
        <v>-0.16562165127600001</v>
      </c>
      <c r="BQE67" s="23" t="s">
        <v>3</v>
      </c>
      <c r="BQF67" s="23" t="s">
        <v>3</v>
      </c>
      <c r="BQG67" s="23">
        <v>1.0172918695E-2</v>
      </c>
      <c r="BQH67" s="23" t="s">
        <v>3</v>
      </c>
      <c r="BQI67" s="23" t="s">
        <v>3</v>
      </c>
      <c r="BQJ67" s="23">
        <v>7.7385849409999999E-3</v>
      </c>
      <c r="BQK67" s="23">
        <v>-1.3044704895000002E-2</v>
      </c>
      <c r="BQL67" s="23" t="s">
        <v>3</v>
      </c>
      <c r="BQM67" s="23" t="s">
        <v>3</v>
      </c>
      <c r="BQN67" s="23" t="s">
        <v>3</v>
      </c>
      <c r="BQO67" s="23">
        <v>1.0682536891000001E-2</v>
      </c>
      <c r="BQP67" s="23" t="s">
        <v>3</v>
      </c>
      <c r="BQQ67" s="23">
        <v>9.8901262990000009E-3</v>
      </c>
      <c r="BQR67" s="23">
        <v>9.3692752319999989E-3</v>
      </c>
      <c r="BQS67" s="23">
        <v>3.7253216059999999E-3</v>
      </c>
      <c r="BQT67" s="23">
        <v>4.2587019170000004E-3</v>
      </c>
      <c r="BQU67" s="23">
        <v>7.3025539770000007E-3</v>
      </c>
      <c r="BQV67" s="23">
        <v>9.8423119750000003E-3</v>
      </c>
      <c r="BQW67" s="23" t="s">
        <v>3</v>
      </c>
      <c r="BQX67" s="23">
        <v>9.7359944010000001E-3</v>
      </c>
      <c r="BQY67" s="23">
        <v>5.4878586999999998E-3</v>
      </c>
      <c r="BQZ67" s="23">
        <v>8.8360629400000001E-3</v>
      </c>
      <c r="BRA67" s="23">
        <v>9.9411724749999993E-3</v>
      </c>
      <c r="BRB67" s="23">
        <v>1.0505029720000001E-2</v>
      </c>
      <c r="BRC67" s="23">
        <v>9.7088575809999994E-3</v>
      </c>
      <c r="BRD67" s="23">
        <v>8.357186790999999E-3</v>
      </c>
      <c r="BRE67" s="23">
        <v>7.6672516729999994E-3</v>
      </c>
      <c r="BRF67" s="23">
        <v>2.437627647E-3</v>
      </c>
      <c r="BRG67" s="23">
        <v>5.8037798900000001E-3</v>
      </c>
      <c r="BRH67" s="23">
        <v>4.3975644150000002E-3</v>
      </c>
      <c r="BRI67" s="23" t="s">
        <v>3</v>
      </c>
      <c r="BRJ67" s="23" t="s">
        <v>3</v>
      </c>
      <c r="BRK67" s="23">
        <v>1.0370364622999999E-2</v>
      </c>
      <c r="BRL67" s="23">
        <v>3.9111990860000003E-3</v>
      </c>
      <c r="BRM67" s="23" t="s">
        <v>3</v>
      </c>
      <c r="BRN67" s="23">
        <v>9.6908944000000004E-3</v>
      </c>
      <c r="BRO67" s="23">
        <v>1.0228605571999999E-2</v>
      </c>
      <c r="BRP67" s="23" t="s">
        <v>3</v>
      </c>
      <c r="BRQ67" s="23" t="s">
        <v>3</v>
      </c>
      <c r="BRR67" s="23" t="s">
        <v>3</v>
      </c>
      <c r="BRS67" s="23" t="s">
        <v>3</v>
      </c>
      <c r="BRT67" s="23" t="s">
        <v>3</v>
      </c>
      <c r="BRU67" s="23" t="s">
        <v>3</v>
      </c>
      <c r="BRV67" s="23" t="s">
        <v>3</v>
      </c>
      <c r="BRW67" s="23">
        <v>-5.2237440069999993E-3</v>
      </c>
      <c r="BRX67" s="23">
        <v>1.0188448769E-2</v>
      </c>
      <c r="BRY67" s="23">
        <v>-9.2166818159999993E-3</v>
      </c>
      <c r="BRZ67" s="23">
        <v>9.7169403619999997E-3</v>
      </c>
      <c r="BSA67" s="23">
        <v>9.773259967999999E-3</v>
      </c>
      <c r="BSB67" s="23">
        <v>1.0882189661999999E-2</v>
      </c>
      <c r="BSC67" s="23">
        <v>9.4217525959999996E-3</v>
      </c>
      <c r="BSD67" s="23">
        <v>1.0377920472E-2</v>
      </c>
      <c r="BSE67" s="23">
        <v>1.0174885194E-2</v>
      </c>
      <c r="BSF67" s="23" t="s">
        <v>3</v>
      </c>
      <c r="BSG67" s="23" t="s">
        <v>3</v>
      </c>
      <c r="BSH67" s="23" t="s">
        <v>3</v>
      </c>
      <c r="BSI67" s="23" t="s">
        <v>3</v>
      </c>
      <c r="BSJ67" s="23">
        <v>1.030538271E-2</v>
      </c>
      <c r="BSK67" s="23" t="s">
        <v>3</v>
      </c>
      <c r="BSL67" s="23">
        <v>1.0289871550000001E-2</v>
      </c>
      <c r="BSM67" s="23" t="s">
        <v>3</v>
      </c>
      <c r="BSN67" s="23" t="s">
        <v>3</v>
      </c>
      <c r="BSO67" s="23">
        <v>7.7065311319999994E-3</v>
      </c>
      <c r="BSP67" s="23">
        <v>1.0890310192999998E-2</v>
      </c>
      <c r="BSQ67" s="24" t="s">
        <v>3</v>
      </c>
      <c r="BSR67" s="23">
        <v>-1.3425308040999999E-2</v>
      </c>
      <c r="BSS67" s="23" t="s">
        <v>3</v>
      </c>
      <c r="BST67" s="23">
        <v>1.0286687524999999E-2</v>
      </c>
      <c r="BSU67" s="23" t="s">
        <v>3</v>
      </c>
      <c r="BSV67" s="23" t="s">
        <v>3</v>
      </c>
      <c r="BSW67" s="23">
        <v>1.0505836235999998E-2</v>
      </c>
      <c r="BSX67" s="23">
        <v>1.0475784179000001E-2</v>
      </c>
      <c r="BSY67" s="23">
        <v>1.0107313806000001E-2</v>
      </c>
      <c r="BSZ67" s="23">
        <v>6.6239691030000004E-3</v>
      </c>
      <c r="BTA67" s="23">
        <v>1.0533469295E-2</v>
      </c>
      <c r="BTB67" s="23" t="s">
        <v>3</v>
      </c>
      <c r="BTC67" s="23">
        <v>5.1441473769999998E-3</v>
      </c>
      <c r="BTD67" s="23">
        <v>-2.5194550699999998E-4</v>
      </c>
      <c r="BTE67" s="23">
        <v>8.5492401009999996E-3</v>
      </c>
      <c r="BTF67" s="23">
        <v>7.3164721840000002E-3</v>
      </c>
      <c r="BTG67" s="23" t="s">
        <v>3</v>
      </c>
      <c r="BTH67" s="23" t="s">
        <v>3</v>
      </c>
      <c r="BTI67" s="23" t="s">
        <v>3</v>
      </c>
      <c r="BTJ67" s="23" t="s">
        <v>3</v>
      </c>
      <c r="BTK67" s="23">
        <v>9.6304148300000001E-4</v>
      </c>
      <c r="BTL67" s="23" t="s">
        <v>3</v>
      </c>
      <c r="BTM67" s="23">
        <v>7.4401993769999996E-3</v>
      </c>
      <c r="BTN67" s="23" t="s">
        <v>3</v>
      </c>
      <c r="BTO67" s="23">
        <v>8.8911835989999993E-3</v>
      </c>
      <c r="BTP67" s="23">
        <v>1.034611044E-2</v>
      </c>
      <c r="BTQ67" s="23" t="s">
        <v>3</v>
      </c>
      <c r="BTR67" s="23" t="s">
        <v>3</v>
      </c>
      <c r="BTS67" s="23">
        <v>1.0203007452999999E-2</v>
      </c>
      <c r="BTT67" s="23" t="s">
        <v>3</v>
      </c>
      <c r="BTU67" s="23">
        <v>1.0389861002000001E-2</v>
      </c>
      <c r="BTV67" s="23" t="s">
        <v>3</v>
      </c>
      <c r="BTW67" s="23" t="s">
        <v>3</v>
      </c>
      <c r="BTX67" s="23" t="s">
        <v>3</v>
      </c>
      <c r="BTY67" s="23" t="s">
        <v>3</v>
      </c>
      <c r="BTZ67" s="23">
        <v>1.0842225991000001E-2</v>
      </c>
      <c r="BUA67" s="23" t="s">
        <v>3</v>
      </c>
      <c r="BUB67" s="23">
        <v>1.0250057304999999E-2</v>
      </c>
      <c r="BUC67" s="23">
        <v>1.0464400861000001E-2</v>
      </c>
      <c r="BUD67" s="23" t="s">
        <v>3</v>
      </c>
      <c r="BUE67" s="23" t="s">
        <v>3</v>
      </c>
      <c r="BUF67" s="23" t="s">
        <v>3</v>
      </c>
      <c r="BUG67" s="23" t="s">
        <v>3</v>
      </c>
      <c r="BUH67" s="23">
        <v>-1.3167376119000001E-2</v>
      </c>
      <c r="BUI67" s="23">
        <v>9.1789098270000005E-3</v>
      </c>
      <c r="BUJ67" s="23" t="s">
        <v>3</v>
      </c>
      <c r="BUK67" s="23" t="s">
        <v>3</v>
      </c>
      <c r="BUL67" s="23">
        <v>1.0276228016E-2</v>
      </c>
      <c r="BUM67" s="23" t="s">
        <v>3</v>
      </c>
      <c r="BUN67" s="23">
        <v>-1.2105158349E-2</v>
      </c>
      <c r="BUO67" s="23">
        <v>1.0329349884000001E-2</v>
      </c>
      <c r="BUP67" s="23">
        <v>1.0353153507E-2</v>
      </c>
      <c r="BUQ67" s="23">
        <v>1.0365859329999999E-2</v>
      </c>
      <c r="BUR67" s="23" t="s">
        <v>3</v>
      </c>
      <c r="BUS67" s="23" t="s">
        <v>3</v>
      </c>
      <c r="BUT67" s="23">
        <v>7.7058849380000002E-3</v>
      </c>
      <c r="BUU67" s="23">
        <v>-1.3566300028E-2</v>
      </c>
      <c r="BUV67" s="23">
        <v>1.0313673927E-2</v>
      </c>
      <c r="BUW67" s="23">
        <v>1.0305557693000001E-2</v>
      </c>
      <c r="BUX67" s="23">
        <v>1.0313337708999998E-2</v>
      </c>
      <c r="BUY67" s="23">
        <v>1.0341791307E-2</v>
      </c>
      <c r="BUZ67" s="23">
        <v>1.0121205853E-2</v>
      </c>
      <c r="BVA67" s="23">
        <v>9.9053934589999997E-3</v>
      </c>
      <c r="BVB67" s="23">
        <v>3.7076357090000001E-3</v>
      </c>
      <c r="BVC67" s="23" t="s">
        <v>3</v>
      </c>
      <c r="BVD67" s="23">
        <v>7.7021762210000002E-3</v>
      </c>
      <c r="BVE67" s="23" t="s">
        <v>3</v>
      </c>
      <c r="BVF67" s="23" t="s">
        <v>3</v>
      </c>
      <c r="BVG67" s="23">
        <v>1.0163855568999999E-2</v>
      </c>
      <c r="BVH67" s="23">
        <v>7.9813965799999994E-3</v>
      </c>
      <c r="BVI67" s="23">
        <v>1.0584817472000001E-2</v>
      </c>
      <c r="BVJ67" s="23">
        <v>-7.6386210320000007E-3</v>
      </c>
      <c r="BVK67" s="23">
        <v>7.3713140129999999E-3</v>
      </c>
      <c r="BVL67" s="23">
        <v>-1.9796779271999999E-2</v>
      </c>
      <c r="BVM67" s="23" t="s">
        <v>3</v>
      </c>
      <c r="BVN67" s="23" t="s">
        <v>3</v>
      </c>
      <c r="BVO67" s="23">
        <v>1.0262827461999999E-2</v>
      </c>
      <c r="BVP67" s="23">
        <v>1.0345746089000001E-2</v>
      </c>
      <c r="BVQ67" s="23">
        <v>7.2999929890000008E-3</v>
      </c>
      <c r="BVR67" s="23" t="s">
        <v>3</v>
      </c>
      <c r="BVS67" s="23" t="s">
        <v>3</v>
      </c>
      <c r="BVT67" s="23">
        <v>1.0185038774E-2</v>
      </c>
      <c r="BVU67" s="23" t="s">
        <v>3</v>
      </c>
      <c r="BVV67" s="23" t="s">
        <v>3</v>
      </c>
      <c r="BVW67" s="23" t="s">
        <v>3</v>
      </c>
      <c r="BVX67" s="23" t="s">
        <v>3</v>
      </c>
      <c r="BVY67" s="23">
        <v>7.3724544059999998E-3</v>
      </c>
      <c r="BVZ67" s="23">
        <v>1.0139673648000001E-2</v>
      </c>
      <c r="BWA67" s="23">
        <v>-3.511358318E-3</v>
      </c>
      <c r="BWB67" s="23">
        <v>7.6017582040000002E-3</v>
      </c>
      <c r="BWC67" s="23">
        <v>1.0369800867000002E-2</v>
      </c>
      <c r="BWD67" s="23">
        <v>9.8072798379999996E-3</v>
      </c>
      <c r="BWE67" s="23" t="s">
        <v>3</v>
      </c>
      <c r="BWF67" s="23">
        <v>1.7534748019999999E-3</v>
      </c>
      <c r="BWG67" s="23">
        <v>7.110459641E-3</v>
      </c>
      <c r="BWH67" s="23">
        <v>1.0442275394E-2</v>
      </c>
      <c r="BWI67" s="23" t="s">
        <v>3</v>
      </c>
      <c r="BWJ67" s="23" t="s">
        <v>3</v>
      </c>
      <c r="BWK67" s="23" t="s">
        <v>3</v>
      </c>
      <c r="BWL67" s="23" t="s">
        <v>3</v>
      </c>
      <c r="BWM67" s="23" t="s">
        <v>3</v>
      </c>
      <c r="BWN67" s="23">
        <v>5.9445728150000002E-3</v>
      </c>
      <c r="BWO67" s="23">
        <v>1.1010424390000001E-2</v>
      </c>
      <c r="BWP67" s="23" t="s">
        <v>3</v>
      </c>
      <c r="BWQ67" s="23" t="s">
        <v>3</v>
      </c>
      <c r="BWR67" s="23" t="s">
        <v>3</v>
      </c>
      <c r="BWS67" s="23" t="s">
        <v>3</v>
      </c>
      <c r="BWT67" s="23" t="s">
        <v>3</v>
      </c>
      <c r="BWU67" s="23">
        <v>-5.1610467070000001E-3</v>
      </c>
      <c r="BWV67" s="23">
        <v>1.0123911808999998E-2</v>
      </c>
      <c r="BWW67" s="23">
        <v>1.0605842385E-2</v>
      </c>
      <c r="BWX67" s="23" t="s">
        <v>3</v>
      </c>
      <c r="BWY67" s="23">
        <v>1.0341946349E-2</v>
      </c>
      <c r="BWZ67" s="23">
        <v>1.1195836346E-2</v>
      </c>
      <c r="BXA67" s="23">
        <v>9.4962456769999998E-3</v>
      </c>
      <c r="BXB67" s="23">
        <v>2.76686031E-3</v>
      </c>
      <c r="BXC67" s="23" t="s">
        <v>3</v>
      </c>
      <c r="BXD67" s="23">
        <v>-1.5113992716E-2</v>
      </c>
      <c r="BXE67" s="24" t="s">
        <v>3</v>
      </c>
      <c r="BXF67" s="23">
        <v>1.1087018464E-2</v>
      </c>
      <c r="BXG67" s="23" t="s">
        <v>3</v>
      </c>
      <c r="BXH67" s="23">
        <v>2.8457182980000002E-3</v>
      </c>
      <c r="BXI67" s="23">
        <v>-2.3666998976000001E-2</v>
      </c>
      <c r="BXJ67" s="23">
        <v>1.0577522136999999E-2</v>
      </c>
      <c r="BXK67" s="23" t="s">
        <v>3</v>
      </c>
      <c r="BXL67" s="23">
        <v>1.0016191176E-2</v>
      </c>
      <c r="BXM67" s="23" t="s">
        <v>3</v>
      </c>
      <c r="BXN67" s="23">
        <v>1.0222251169000001E-2</v>
      </c>
      <c r="BXO67" s="23">
        <v>1.0594154955999999E-2</v>
      </c>
      <c r="BXP67" s="23">
        <v>7.2461319719999999E-3</v>
      </c>
      <c r="BXQ67" s="23" t="s">
        <v>3</v>
      </c>
      <c r="BXR67" s="23">
        <v>1.0491312539E-2</v>
      </c>
      <c r="BXS67" s="23" t="s">
        <v>3</v>
      </c>
      <c r="BXT67" s="23">
        <v>9.3315739259999999E-3</v>
      </c>
      <c r="BXU67" s="23" t="s">
        <v>3</v>
      </c>
      <c r="BXV67" s="23">
        <v>7.643810557E-3</v>
      </c>
      <c r="BXW67" s="23">
        <v>8.3343093379999993E-3</v>
      </c>
      <c r="BXX67" s="23">
        <v>6.0379862969999996E-3</v>
      </c>
      <c r="BXY67" s="23" t="s">
        <v>3</v>
      </c>
      <c r="BXZ67" s="23" t="s">
        <v>3</v>
      </c>
      <c r="BYA67" s="23">
        <v>7.4754543799999996E-3</v>
      </c>
      <c r="BYB67" s="23">
        <v>7.4956032130000004E-3</v>
      </c>
      <c r="BYC67" s="23" t="s">
        <v>3</v>
      </c>
      <c r="BYD67" s="24" t="s">
        <v>3</v>
      </c>
      <c r="BYE67" s="23" t="s">
        <v>3</v>
      </c>
      <c r="BYF67" s="23" t="s">
        <v>3</v>
      </c>
      <c r="BYG67" s="23">
        <v>5.8185645580000004E-3</v>
      </c>
      <c r="BYH67" s="23">
        <v>8.1527096930000004E-3</v>
      </c>
      <c r="BYI67" s="23">
        <v>8.3402016239999995E-3</v>
      </c>
      <c r="BYJ67" s="23" t="s">
        <v>3</v>
      </c>
      <c r="BYK67" s="23" t="s">
        <v>3</v>
      </c>
      <c r="BYL67" s="23" t="s">
        <v>3</v>
      </c>
      <c r="BYM67" s="23" t="s">
        <v>3</v>
      </c>
      <c r="BYN67" s="23" t="s">
        <v>3</v>
      </c>
      <c r="BYO67" s="23" t="s">
        <v>3</v>
      </c>
      <c r="BYP67" s="23">
        <v>1.0130216203E-2</v>
      </c>
      <c r="BYQ67" s="23" t="s">
        <v>3</v>
      </c>
      <c r="BYR67" s="23" t="s">
        <v>3</v>
      </c>
      <c r="BYS67" s="23">
        <v>-2.057232682E-2</v>
      </c>
      <c r="BYT67" s="23">
        <v>1.0449725450000001E-2</v>
      </c>
      <c r="BYU67" s="23">
        <v>1.0256972794999999E-2</v>
      </c>
      <c r="BYV67" s="23">
        <v>-9.2835579020000003E-3</v>
      </c>
      <c r="BYW67" s="23" t="s">
        <v>3</v>
      </c>
      <c r="BYX67" s="23" t="s">
        <v>3</v>
      </c>
      <c r="BYY67" s="23" t="s">
        <v>3</v>
      </c>
      <c r="BYZ67" s="23" t="s">
        <v>3</v>
      </c>
      <c r="BZA67" s="23" t="s">
        <v>3</v>
      </c>
      <c r="BZB67" s="23">
        <v>-2.5333593310000002E-3</v>
      </c>
      <c r="BZC67" s="23" t="s">
        <v>3</v>
      </c>
      <c r="BZD67" s="23" t="s">
        <v>3</v>
      </c>
      <c r="BZE67" s="23">
        <v>1.0534586746000002E-2</v>
      </c>
      <c r="BZF67" s="23" t="s">
        <v>3</v>
      </c>
      <c r="BZG67" s="23">
        <v>1.0245924284000001E-2</v>
      </c>
      <c r="BZH67" s="23" t="s">
        <v>3</v>
      </c>
      <c r="BZI67" s="23">
        <v>9.6463169500000008E-3</v>
      </c>
      <c r="BZJ67" s="23">
        <v>1.0407018153E-2</v>
      </c>
      <c r="BZK67" s="23" t="s">
        <v>3</v>
      </c>
      <c r="BZL67" s="23">
        <v>1.0923013505000001E-2</v>
      </c>
      <c r="BZM67" s="23">
        <v>9.9725276020000003E-3</v>
      </c>
      <c r="BZN67" s="23">
        <v>7.046628355E-3</v>
      </c>
      <c r="BZO67" s="23" t="s">
        <v>3</v>
      </c>
      <c r="BZP67" s="23" t="s">
        <v>3</v>
      </c>
      <c r="BZQ67" s="23" t="s">
        <v>3</v>
      </c>
      <c r="BZR67" s="23" t="s">
        <v>3</v>
      </c>
      <c r="BZS67" s="23" t="s">
        <v>3</v>
      </c>
      <c r="BZT67" s="23" t="s">
        <v>3</v>
      </c>
      <c r="BZU67" s="23" t="s">
        <v>3</v>
      </c>
      <c r="BZV67" s="23">
        <v>6.5442490919999999E-3</v>
      </c>
      <c r="BZW67" s="23">
        <v>6.2299338289999997E-3</v>
      </c>
      <c r="BZX67" s="23">
        <v>1.0725636855E-2</v>
      </c>
      <c r="BZY67" s="23">
        <v>7.3992110779999998E-3</v>
      </c>
      <c r="BZZ67" s="23">
        <v>7.1427524239999996E-3</v>
      </c>
      <c r="CAA67" s="23">
        <v>7.2042199990000003E-3</v>
      </c>
      <c r="CAB67" s="23">
        <v>6.5200746109999996E-3</v>
      </c>
      <c r="CAC67" s="23">
        <v>1.0254952106999999E-2</v>
      </c>
      <c r="CAD67" s="23">
        <v>1.0342651045E-2</v>
      </c>
      <c r="CAE67" s="23">
        <v>1.0356507920000001E-2</v>
      </c>
      <c r="CAF67" s="23">
        <v>1.0382356839E-2</v>
      </c>
      <c r="CAG67" s="23">
        <v>1.0221203911000001E-2</v>
      </c>
      <c r="CAH67" s="23">
        <v>1.0370185644000001E-2</v>
      </c>
      <c r="CAI67" s="23" t="s">
        <v>3</v>
      </c>
      <c r="CAJ67" s="23">
        <v>6.7538760369999992E-3</v>
      </c>
      <c r="CAK67" s="23">
        <v>9.0474029630000005E-3</v>
      </c>
      <c r="CAL67" s="23">
        <v>5.2005659199999997E-3</v>
      </c>
      <c r="CAM67" s="23">
        <v>7.1477842439999998E-3</v>
      </c>
      <c r="CAN67" s="23">
        <v>1.0300257969E-2</v>
      </c>
      <c r="CAO67" s="23" t="s">
        <v>3</v>
      </c>
      <c r="CAP67" s="23">
        <v>6.3759121080000005E-3</v>
      </c>
      <c r="CAQ67" s="23">
        <v>-4.4423771340000003E-3</v>
      </c>
      <c r="CAR67" s="23" t="s">
        <v>3</v>
      </c>
      <c r="CAS67" s="23">
        <v>1.0039865625E-2</v>
      </c>
      <c r="CAT67" s="23" t="s">
        <v>3</v>
      </c>
      <c r="CAU67" s="23" t="s">
        <v>3</v>
      </c>
      <c r="CAV67" s="23">
        <v>1.0347215242000002E-2</v>
      </c>
      <c r="CAW67" s="23">
        <v>1.0089847092999999E-2</v>
      </c>
      <c r="CAX67" s="23">
        <v>1.0460656909999999E-2</v>
      </c>
      <c r="CAY67" s="23" t="s">
        <v>3</v>
      </c>
      <c r="CAZ67" s="23" t="s">
        <v>3</v>
      </c>
      <c r="CBA67" s="23" t="s">
        <v>3</v>
      </c>
      <c r="CBB67" s="23" t="s">
        <v>3</v>
      </c>
      <c r="CBC67" s="23">
        <v>1.0324810661999998E-2</v>
      </c>
      <c r="CBD67" s="23">
        <v>9.8851518440000001E-3</v>
      </c>
      <c r="CBE67" s="23">
        <v>1.0604023097999999E-2</v>
      </c>
      <c r="CBF67" s="23">
        <v>9.3383612720000005E-3</v>
      </c>
      <c r="CBG67" s="23" t="s">
        <v>3</v>
      </c>
      <c r="CBH67" s="23">
        <v>1.0521095818999999E-2</v>
      </c>
      <c r="CBI67" s="23" t="s">
        <v>3</v>
      </c>
      <c r="CBJ67" s="23" t="s">
        <v>3</v>
      </c>
      <c r="CBK67" s="23" t="s">
        <v>3</v>
      </c>
      <c r="CBL67" s="23">
        <v>7.8129354220000009E-3</v>
      </c>
      <c r="CBM67" s="23">
        <v>9.502200899E-3</v>
      </c>
      <c r="CBN67" s="23">
        <v>7.3663754760000004E-3</v>
      </c>
      <c r="CBO67" s="23">
        <v>7.3340093180000003E-3</v>
      </c>
      <c r="CBP67" s="23">
        <v>7.5421022150000006E-3</v>
      </c>
      <c r="CBQ67" s="23">
        <v>7.6988258820000002E-3</v>
      </c>
      <c r="CBR67" s="23">
        <v>7.1535923720000005E-3</v>
      </c>
      <c r="CBS67" s="23">
        <v>3.872383011E-3</v>
      </c>
      <c r="CBT67" s="23">
        <v>7.5421022150000006E-3</v>
      </c>
      <c r="CBU67" s="23">
        <v>6.6965812570000003E-3</v>
      </c>
      <c r="CBV67" s="23">
        <v>5.7018748340000001E-3</v>
      </c>
      <c r="CBW67" s="23">
        <v>1.0667699588999999E-2</v>
      </c>
      <c r="CBX67" s="23">
        <v>1.033110307E-2</v>
      </c>
      <c r="CBY67" s="23">
        <v>1.0545543455999999E-2</v>
      </c>
      <c r="CBZ67" s="23">
        <v>1.0518302200000001E-2</v>
      </c>
      <c r="CCA67" s="23">
        <v>1.0729506268999999E-2</v>
      </c>
      <c r="CCB67" s="23">
        <v>1.0536875402E-2</v>
      </c>
      <c r="CCC67" s="23">
        <v>1.0919265370999999E-2</v>
      </c>
      <c r="CCD67" s="23">
        <v>1.0292715326999999E-2</v>
      </c>
      <c r="CCE67" s="23">
        <v>1.0693487857999999E-2</v>
      </c>
      <c r="CCF67" s="23" t="s">
        <v>3</v>
      </c>
      <c r="CCG67" s="23">
        <v>-1.2205837856999999E-2</v>
      </c>
      <c r="CCH67" s="23">
        <v>-1.2573619607999999E-2</v>
      </c>
      <c r="CCI67" s="23" t="s">
        <v>3</v>
      </c>
      <c r="CCJ67" s="23" t="s">
        <v>3</v>
      </c>
      <c r="CCK67" s="23">
        <v>-1.3376920225E-2</v>
      </c>
      <c r="CCL67" s="23" t="s">
        <v>3</v>
      </c>
      <c r="CCM67" s="23" t="s">
        <v>3</v>
      </c>
      <c r="CCN67" s="23" t="s">
        <v>3</v>
      </c>
      <c r="CCO67" s="23" t="s">
        <v>3</v>
      </c>
      <c r="CCP67" s="23" t="s">
        <v>3</v>
      </c>
      <c r="CCQ67" s="23">
        <v>1.0552293226999999E-2</v>
      </c>
      <c r="CCR67" s="23">
        <v>6.4743000260000004E-3</v>
      </c>
      <c r="CCS67" s="23" t="s">
        <v>3</v>
      </c>
      <c r="CCT67" s="23">
        <v>7.7171559359999996E-3</v>
      </c>
      <c r="CCU67" s="23">
        <v>1.0292873460000001E-2</v>
      </c>
      <c r="CCV67" s="23">
        <v>1.005797699E-2</v>
      </c>
      <c r="CCW67" s="23">
        <v>1.0196250959E-2</v>
      </c>
      <c r="CCX67" s="23">
        <v>1.0196250959E-2</v>
      </c>
      <c r="CCY67" s="23" t="s">
        <v>3</v>
      </c>
      <c r="CCZ67" s="23">
        <v>1.029519266E-3</v>
      </c>
      <c r="CDA67" s="23" t="s">
        <v>3</v>
      </c>
      <c r="CDB67" s="23">
        <v>2.2096345890000001E-3</v>
      </c>
      <c r="CDC67" s="23">
        <v>1.437035743E-3</v>
      </c>
      <c r="CDD67" s="23" t="s">
        <v>3</v>
      </c>
      <c r="CDE67" s="23">
        <v>1.843583435E-3</v>
      </c>
      <c r="CDF67" s="23" t="s">
        <v>3</v>
      </c>
      <c r="CDG67" s="23" t="s">
        <v>3</v>
      </c>
      <c r="CDH67" s="23">
        <v>-5.6381891900000002E-4</v>
      </c>
      <c r="CDI67" s="23">
        <v>1.0504171454E-2</v>
      </c>
      <c r="CDJ67" s="23">
        <v>9.8836630510000002E-3</v>
      </c>
      <c r="CDK67" s="23">
        <v>4.1197453119999998E-3</v>
      </c>
      <c r="CDL67" s="23">
        <v>3.9949169449999995E-3</v>
      </c>
      <c r="CDM67" s="23" t="s">
        <v>3</v>
      </c>
      <c r="CDN67" s="23">
        <v>1.0004924207999999E-2</v>
      </c>
      <c r="CDO67" s="23">
        <v>9.9825405129999999E-3</v>
      </c>
      <c r="CDP67" s="23">
        <v>1.0771934543E-2</v>
      </c>
      <c r="CDQ67" s="23">
        <v>1.0616304151000001E-2</v>
      </c>
      <c r="CDR67" s="23" t="s">
        <v>3</v>
      </c>
      <c r="CDS67" s="23" t="s">
        <v>3</v>
      </c>
      <c r="CDT67" s="23" t="s">
        <v>3</v>
      </c>
      <c r="CDU67" s="23" t="s">
        <v>3</v>
      </c>
      <c r="CDV67" s="23">
        <v>1.0589892106E-2</v>
      </c>
      <c r="CDW67" s="23" t="s">
        <v>3</v>
      </c>
      <c r="CDX67" s="23">
        <v>1.0285148589999999E-2</v>
      </c>
      <c r="CDY67" s="23">
        <v>1.0267907397E-2</v>
      </c>
      <c r="CDZ67" s="23">
        <v>1.0573255990999999E-2</v>
      </c>
      <c r="CEA67" s="23" t="s">
        <v>3</v>
      </c>
      <c r="CEB67" s="23">
        <v>1.0835669011999999E-2</v>
      </c>
      <c r="CEC67" s="23" t="s">
        <v>3</v>
      </c>
      <c r="CED67" s="23">
        <v>1.0024308188999999E-2</v>
      </c>
      <c r="CEE67" s="23">
        <v>1.0002080985999999E-2</v>
      </c>
      <c r="CEF67" s="23" t="s">
        <v>3</v>
      </c>
      <c r="CEG67" s="23" t="s">
        <v>3</v>
      </c>
      <c r="CEH67" s="23" t="s">
        <v>3</v>
      </c>
      <c r="CEI67" s="23" t="s">
        <v>3</v>
      </c>
      <c r="CEJ67" s="23">
        <v>1.0289145506999999E-2</v>
      </c>
      <c r="CEK67" s="23">
        <v>8.3675007659999995E-3</v>
      </c>
      <c r="CEL67" s="23">
        <v>8.6055818889999997E-3</v>
      </c>
      <c r="CEM67" s="23" t="s">
        <v>3</v>
      </c>
      <c r="CEN67" s="23" t="s">
        <v>3</v>
      </c>
      <c r="CEO67" s="23">
        <v>-3.1733398969999997E-3</v>
      </c>
      <c r="CEP67" s="23">
        <v>1.0433870125E-2</v>
      </c>
      <c r="CEQ67" s="23">
        <v>1.0162958795000001E-2</v>
      </c>
      <c r="CER67" s="23">
        <v>8.7584312429999991E-3</v>
      </c>
      <c r="CES67" s="23">
        <v>1.0981025806E-2</v>
      </c>
      <c r="CET67" s="23">
        <v>1.0049322217000001E-2</v>
      </c>
      <c r="CEU67" s="23">
        <v>1.0814935451000001E-2</v>
      </c>
      <c r="CEV67" s="24" t="s">
        <v>3</v>
      </c>
      <c r="CEW67" s="23">
        <v>8.4718009679999994E-3</v>
      </c>
      <c r="CEX67" s="23">
        <v>1.0413753622E-2</v>
      </c>
      <c r="CEY67" s="23">
        <v>1.0061077597999998E-2</v>
      </c>
      <c r="CEZ67" s="23" t="s">
        <v>3</v>
      </c>
      <c r="CFA67" s="23" t="s">
        <v>3</v>
      </c>
      <c r="CFB67" s="23" t="s">
        <v>3</v>
      </c>
      <c r="CFC67" s="23" t="s">
        <v>3</v>
      </c>
      <c r="CFD67" s="23">
        <v>1.0187486040000001E-2</v>
      </c>
      <c r="CFE67" s="23">
        <v>1.0775214671999999E-2</v>
      </c>
      <c r="CFF67" s="23">
        <v>6.391388108E-3</v>
      </c>
      <c r="CFG67" s="23">
        <v>1.0536213071E-2</v>
      </c>
      <c r="CFH67" s="23">
        <v>9.9738381549999994E-3</v>
      </c>
      <c r="CFI67" s="23">
        <v>1.0544506771999999E-2</v>
      </c>
      <c r="CFJ67" s="23">
        <v>1.0433805204E-2</v>
      </c>
      <c r="CFK67" s="23" t="s">
        <v>3</v>
      </c>
      <c r="CFL67" s="23">
        <v>1.0591233909999999E-2</v>
      </c>
      <c r="CFM67" s="23">
        <v>6.9600775359999999E-3</v>
      </c>
      <c r="CFN67" s="23">
        <v>8.7633226540000005E-3</v>
      </c>
      <c r="CFO67" s="23">
        <v>1.0294403077000001E-2</v>
      </c>
      <c r="CFP67" s="23">
        <v>1.0462964001999999E-2</v>
      </c>
      <c r="CFQ67" s="23">
        <v>1.0101650335E-2</v>
      </c>
      <c r="CFR67" s="23">
        <v>1.0461689502E-2</v>
      </c>
      <c r="CFS67" s="23">
        <v>1.0360803149E-2</v>
      </c>
      <c r="CFT67" s="23">
        <v>1.0910237892000001E-2</v>
      </c>
      <c r="CFU67" s="23">
        <v>1.0977788746999999E-2</v>
      </c>
      <c r="CFV67" s="23">
        <v>1.0616152924E-2</v>
      </c>
      <c r="CFW67" s="23">
        <v>8.5656912159999994E-3</v>
      </c>
      <c r="CFX67" s="23">
        <v>8.780581967E-3</v>
      </c>
      <c r="CFY67" s="23">
        <v>9.203742606000001E-3</v>
      </c>
      <c r="CFZ67" s="23">
        <v>9.62354736E-3</v>
      </c>
      <c r="CGA67" s="23" t="s">
        <v>3</v>
      </c>
      <c r="CGB67" s="23">
        <v>-1.5040849963000001E-2</v>
      </c>
      <c r="CGC67" s="23">
        <v>4.9049595049999997E-3</v>
      </c>
      <c r="CGD67" s="23" t="s">
        <v>3</v>
      </c>
      <c r="CGE67" s="23" t="s">
        <v>3</v>
      </c>
      <c r="CGF67" s="23">
        <v>3.9830552819999998E-3</v>
      </c>
      <c r="CGG67" s="23">
        <v>3.898752581E-3</v>
      </c>
      <c r="CGH67" s="23">
        <v>3.7040175739999999E-3</v>
      </c>
      <c r="CGI67" s="23">
        <v>-1.2352430560000001E-2</v>
      </c>
      <c r="CGJ67" s="23">
        <v>-1.2475421916E-2</v>
      </c>
      <c r="CGK67" s="23" t="s">
        <v>3</v>
      </c>
      <c r="CGL67" s="23" t="s">
        <v>3</v>
      </c>
      <c r="CGM67" s="23">
        <v>2.8634007820000002E-3</v>
      </c>
      <c r="CGN67" s="23">
        <v>-1.2716261659000002E-2</v>
      </c>
      <c r="CGO67" s="23">
        <v>1.0850728647000001E-2</v>
      </c>
      <c r="CGP67" s="23">
        <v>9.786563061E-3</v>
      </c>
      <c r="CGQ67" s="23">
        <v>1.0728150241E-2</v>
      </c>
      <c r="CGR67" s="23">
        <v>-1.1295976673999999E-2</v>
      </c>
      <c r="CGS67" s="24">
        <v>2.695180681E-3</v>
      </c>
      <c r="CGT67" s="23">
        <v>5.9881227159999991E-3</v>
      </c>
      <c r="CGU67" s="23">
        <v>1.0569221435E-2</v>
      </c>
      <c r="CGV67" s="23">
        <v>1.0367848228E-2</v>
      </c>
      <c r="CGW67" s="23">
        <v>2.6633573800000001E-4</v>
      </c>
      <c r="CGX67" s="23">
        <v>7.9334111679999989E-3</v>
      </c>
      <c r="CGY67" s="23" t="s">
        <v>3</v>
      </c>
      <c r="CGZ67" s="23" t="s">
        <v>3</v>
      </c>
      <c r="CHA67" s="23">
        <v>9.5022611769999994E-3</v>
      </c>
      <c r="CHB67" s="23">
        <v>8.3532147370000004E-3</v>
      </c>
      <c r="CHC67" s="23">
        <v>1.0233492925E-2</v>
      </c>
      <c r="CHD67" s="23">
        <v>7.5641542040000001E-3</v>
      </c>
      <c r="CHE67" s="23" t="s">
        <v>3</v>
      </c>
      <c r="CHF67" s="23">
        <v>9.9398279339999989E-3</v>
      </c>
      <c r="CHG67" s="23">
        <v>9.9783978059999993E-3</v>
      </c>
      <c r="CHH67" s="23">
        <v>9.1688989509999992E-3</v>
      </c>
      <c r="CHI67" s="23">
        <v>1.0420729388E-2</v>
      </c>
      <c r="CHJ67" s="23" t="s">
        <v>3</v>
      </c>
      <c r="CHK67" s="23">
        <v>1.0511809301999998E-2</v>
      </c>
      <c r="CHL67" s="23">
        <v>-2.7853132077999998E-2</v>
      </c>
      <c r="CHM67" s="23">
        <v>1.0351256689999999E-2</v>
      </c>
      <c r="CHN67" s="23">
        <v>9.4585854189999999E-3</v>
      </c>
      <c r="CHO67" s="23">
        <v>1.0581962443E-2</v>
      </c>
      <c r="CHP67" s="23">
        <v>1.0364735174999999E-2</v>
      </c>
      <c r="CHQ67" s="23" t="s">
        <v>3</v>
      </c>
      <c r="CHR67" s="23">
        <v>3.4417550549999997E-3</v>
      </c>
      <c r="CHS67" s="23">
        <v>1.0171668034000001E-2</v>
      </c>
      <c r="CHT67" s="23" t="s">
        <v>3</v>
      </c>
      <c r="CHU67" s="23">
        <v>1.0387023362000002E-2</v>
      </c>
      <c r="CHV67" s="23">
        <v>9.4871769410000001E-3</v>
      </c>
      <c r="CHW67" s="23">
        <v>3.530273553E-3</v>
      </c>
      <c r="CHX67" s="23">
        <v>1.0576815417E-2</v>
      </c>
      <c r="CHY67" s="24" t="s">
        <v>3</v>
      </c>
      <c r="CHZ67" s="23">
        <v>7.2027697189999997E-3</v>
      </c>
      <c r="CIA67" s="23">
        <v>9.8885746610000002E-3</v>
      </c>
      <c r="CIB67" s="23">
        <v>1.0222269007E-2</v>
      </c>
      <c r="CIC67" s="23">
        <v>1.0273691574999999E-2</v>
      </c>
      <c r="CID67" s="23" t="s">
        <v>3</v>
      </c>
      <c r="CIE67" s="23">
        <v>1.0342281242E-2</v>
      </c>
      <c r="CIF67" s="23">
        <v>1.0806536299E-2</v>
      </c>
      <c r="CIG67" s="23">
        <v>1.0120502799E-2</v>
      </c>
      <c r="CIH67" s="23" t="s">
        <v>3</v>
      </c>
      <c r="CII67" s="23">
        <v>1.0641464531000001E-2</v>
      </c>
      <c r="CIJ67" s="23">
        <v>1.0168741004999999E-2</v>
      </c>
      <c r="CIK67" s="23">
        <v>1.0357480544999999E-2</v>
      </c>
      <c r="CIL67" s="23">
        <v>9.8956754980000002E-3</v>
      </c>
      <c r="CIM67" s="23">
        <v>1.0492317422999999E-2</v>
      </c>
      <c r="CIN67" s="23">
        <v>1.0487640672E-2</v>
      </c>
      <c r="CIO67" s="23">
        <v>9.6944664299999997E-3</v>
      </c>
      <c r="CIP67" s="23">
        <v>1.0468073644000001E-2</v>
      </c>
      <c r="CIQ67" s="23">
        <v>1.008136368E-2</v>
      </c>
      <c r="CIR67" s="23">
        <v>9.8480710559999997E-3</v>
      </c>
      <c r="CIS67" s="23">
        <v>1.0175249339000001E-2</v>
      </c>
      <c r="CIT67" s="23">
        <v>1.0097413261999999E-2</v>
      </c>
      <c r="CIU67" s="23">
        <v>1.0197233179000001E-2</v>
      </c>
      <c r="CIV67" s="23">
        <v>8.217112427E-3</v>
      </c>
      <c r="CIW67" s="23">
        <v>1.0561618062000001E-2</v>
      </c>
      <c r="CIX67" s="23">
        <v>1.0395829190999999E-2</v>
      </c>
      <c r="CIY67" s="23" t="s">
        <v>3</v>
      </c>
      <c r="CIZ67" s="23">
        <v>1.034049781E-2</v>
      </c>
      <c r="CJA67" s="23">
        <v>1.0090953421E-2</v>
      </c>
      <c r="CJB67" s="23" t="s">
        <v>3</v>
      </c>
      <c r="CJC67" s="23">
        <v>1.0335111534000001E-2</v>
      </c>
      <c r="CJD67" s="23">
        <v>7.2178670079999993E-3</v>
      </c>
      <c r="CJE67" s="23">
        <v>1.0392348667E-2</v>
      </c>
      <c r="CJF67" s="23">
        <v>1.0279836147999998E-2</v>
      </c>
      <c r="CJG67" s="23">
        <v>1.0451766439000001E-2</v>
      </c>
      <c r="CJH67" s="23">
        <v>1.0441264388999999E-2</v>
      </c>
      <c r="CJI67" s="23" t="s">
        <v>3</v>
      </c>
      <c r="CJJ67" s="23">
        <v>7.9877360239999987E-3</v>
      </c>
      <c r="CJK67" s="23">
        <v>1.0736530051999999E-2</v>
      </c>
      <c r="CJL67" s="23">
        <v>1.0545632415999999E-2</v>
      </c>
      <c r="CJM67" s="23">
        <v>4.1454024309999999E-3</v>
      </c>
      <c r="CJN67" s="23">
        <v>1.0432178207000001E-2</v>
      </c>
      <c r="CJO67" s="23">
        <v>1.0672669067E-2</v>
      </c>
      <c r="CJP67" s="23">
        <v>1.0257193183E-2</v>
      </c>
      <c r="CJQ67" s="23">
        <v>1.0758600725000001E-2</v>
      </c>
      <c r="CJR67" s="23">
        <v>1.0491465185E-2</v>
      </c>
      <c r="CJS67" s="23">
        <v>4.6860968719999998E-3</v>
      </c>
      <c r="CJT67" s="23">
        <v>6.6806424700000004E-3</v>
      </c>
      <c r="CJU67" s="23">
        <v>2.6283162863999999E-2</v>
      </c>
      <c r="CJV67" s="23">
        <v>1.4195427056E-2</v>
      </c>
      <c r="CJW67" s="23">
        <v>1.8250282500000001E-4</v>
      </c>
      <c r="CJX67" s="23">
        <v>2.3596897321E-2</v>
      </c>
      <c r="CJY67" s="23" t="s">
        <v>3</v>
      </c>
      <c r="CJZ67" s="23">
        <v>8.400230505E-3</v>
      </c>
      <c r="CKA67" s="23">
        <v>6.7250850229999999E-3</v>
      </c>
      <c r="CKB67" s="23" t="s">
        <v>3</v>
      </c>
      <c r="CKC67" s="23" t="s">
        <v>3</v>
      </c>
      <c r="CKD67" s="23">
        <v>5.0819504299999992E-3</v>
      </c>
      <c r="CKE67" s="23" t="s">
        <v>3</v>
      </c>
      <c r="CKF67" s="23">
        <v>3.5205216779999999E-3</v>
      </c>
      <c r="CKG67" s="23" t="s">
        <v>3</v>
      </c>
      <c r="CKH67" s="23">
        <v>1.2543199571E-2</v>
      </c>
      <c r="CKI67" s="23">
        <v>1.0374823782E-2</v>
      </c>
      <c r="CKJ67" s="23" t="s">
        <v>3</v>
      </c>
      <c r="CKK67" s="23" t="s">
        <v>3</v>
      </c>
      <c r="CKL67" s="23" t="s">
        <v>3</v>
      </c>
      <c r="CKM67" s="23">
        <v>7.0160527409999993E-3</v>
      </c>
      <c r="CKN67" s="23">
        <v>4.7999044700000002E-4</v>
      </c>
      <c r="CKO67" s="23" t="s">
        <v>3</v>
      </c>
      <c r="CKP67" s="23">
        <v>9.5578295000000001E-3</v>
      </c>
      <c r="CKQ67" s="23">
        <v>-1.2985583092E-2</v>
      </c>
      <c r="CKR67" s="23">
        <v>1.1297102979999999E-2</v>
      </c>
      <c r="CKS67" s="23" t="s">
        <v>3</v>
      </c>
      <c r="CKT67" s="23" t="s">
        <v>3</v>
      </c>
      <c r="CKU67" s="23">
        <v>1.0189693567E-2</v>
      </c>
      <c r="CKV67" s="23">
        <v>9.6519106350000002E-3</v>
      </c>
      <c r="CKW67" s="23">
        <v>9.2639425000000004E-3</v>
      </c>
      <c r="CKX67" s="23">
        <v>1.0597731613000001E-2</v>
      </c>
      <c r="CKY67" s="23">
        <v>1.021160156E-2</v>
      </c>
      <c r="CKZ67" s="23">
        <v>1.0241947376E-2</v>
      </c>
      <c r="CLA67" s="23">
        <v>1.0133329795999999E-2</v>
      </c>
      <c r="CLB67" s="23">
        <v>2.3509827700000001E-3</v>
      </c>
      <c r="CLC67" s="23">
        <v>-1.2279857474000001E-2</v>
      </c>
      <c r="CLD67" s="23">
        <v>-1.2745876417E-2</v>
      </c>
      <c r="CLE67" s="23" t="s">
        <v>3</v>
      </c>
      <c r="CLF67" s="23">
        <v>1.0379641983000001E-2</v>
      </c>
      <c r="CLG67" s="23">
        <v>9.5077555180000002E-3</v>
      </c>
      <c r="CLH67" s="23">
        <v>1.0013439550000001E-2</v>
      </c>
      <c r="CLI67" s="23">
        <v>1.0065687413999999E-2</v>
      </c>
      <c r="CLJ67" s="23">
        <v>9.9845806009999996E-3</v>
      </c>
      <c r="CLK67" s="23">
        <v>1.0262003325E-2</v>
      </c>
      <c r="CLL67" s="23" t="s">
        <v>3</v>
      </c>
      <c r="CLM67" s="23">
        <v>1.0239517948000001E-2</v>
      </c>
      <c r="CLN67" s="23" t="s">
        <v>3</v>
      </c>
      <c r="CLO67" s="23">
        <v>1.0122360289000001E-2</v>
      </c>
      <c r="CLP67" s="23">
        <v>5.8727227849999994E-3</v>
      </c>
      <c r="CLQ67" s="23" t="s">
        <v>3</v>
      </c>
      <c r="CLR67" s="23">
        <v>9.6975654829999994E-3</v>
      </c>
      <c r="CLS67" s="23" t="s">
        <v>3</v>
      </c>
      <c r="CLT67" s="23" t="s">
        <v>3</v>
      </c>
      <c r="CLU67" s="23">
        <v>1.0774105879E-2</v>
      </c>
      <c r="CLV67" s="23" t="s">
        <v>3</v>
      </c>
      <c r="CLW67" s="23" t="s">
        <v>3</v>
      </c>
      <c r="CLX67" s="23" t="s">
        <v>3</v>
      </c>
      <c r="CLY67" s="23" t="s">
        <v>3</v>
      </c>
      <c r="CLZ67" s="23" t="s">
        <v>3</v>
      </c>
      <c r="CMA67" s="23">
        <v>1.2339144035000001E-2</v>
      </c>
      <c r="CMB67" s="23">
        <v>1.0330976300000001E-2</v>
      </c>
      <c r="CMC67" s="23" t="s">
        <v>3</v>
      </c>
      <c r="CMD67" s="23">
        <v>1.1528269341999998E-2</v>
      </c>
      <c r="CME67" s="23" t="s">
        <v>3</v>
      </c>
      <c r="CMF67" s="23" t="s">
        <v>3</v>
      </c>
      <c r="CMG67" s="23">
        <v>1.2386478741E-2</v>
      </c>
      <c r="CMH67" s="23">
        <v>1.0592558525E-2</v>
      </c>
      <c r="CMI67" s="23" t="s">
        <v>3</v>
      </c>
      <c r="CMJ67" s="23" t="s">
        <v>3</v>
      </c>
      <c r="CMK67" s="23" t="s">
        <v>3</v>
      </c>
      <c r="CML67" s="23" t="s">
        <v>3</v>
      </c>
      <c r="CMM67" s="23" t="s">
        <v>3</v>
      </c>
      <c r="CMN67" s="23" t="s">
        <v>3</v>
      </c>
      <c r="CMO67" s="23" t="s">
        <v>3</v>
      </c>
      <c r="CMP67" s="23" t="s">
        <v>3</v>
      </c>
      <c r="CMQ67" s="23">
        <v>4.9773764539999994E-3</v>
      </c>
      <c r="CMR67" s="23">
        <v>1.1182659800000001E-2</v>
      </c>
      <c r="CMS67" s="23">
        <v>-1.4120512107000001E-2</v>
      </c>
      <c r="CMT67" s="24" t="s">
        <v>3</v>
      </c>
      <c r="CMU67" s="23" t="s">
        <v>3</v>
      </c>
      <c r="CMV67" s="23">
        <v>9.1353474669999997E-3</v>
      </c>
      <c r="CMW67" s="23">
        <v>9.2361532660000002E-3</v>
      </c>
      <c r="CMX67" s="23" t="s">
        <v>3</v>
      </c>
      <c r="CMY67" s="23" t="s">
        <v>3</v>
      </c>
      <c r="CMZ67" s="23">
        <v>7.966050290999999E-3</v>
      </c>
      <c r="CNA67" s="23" t="s">
        <v>3</v>
      </c>
      <c r="CNB67" s="23">
        <v>1.3820345370000001E-2</v>
      </c>
      <c r="CNC67" s="23">
        <v>1.3402990135999999E-2</v>
      </c>
      <c r="CND67" s="23" t="s">
        <v>3</v>
      </c>
      <c r="CNE67" s="24" t="s">
        <v>3</v>
      </c>
      <c r="CNF67" s="23" t="s">
        <v>3</v>
      </c>
      <c r="CNG67" s="23">
        <v>1.0518996132E-2</v>
      </c>
      <c r="CNH67" s="23">
        <v>7.7978136839999997E-3</v>
      </c>
      <c r="CNI67" s="23">
        <v>1.1872235872000002E-2</v>
      </c>
      <c r="CNJ67" s="23">
        <v>1.0314656794E-2</v>
      </c>
      <c r="CNK67" s="23">
        <v>4.9916866789999998E-3</v>
      </c>
      <c r="CNL67" s="23" t="s">
        <v>3</v>
      </c>
      <c r="CNM67" s="23">
        <v>-9.7762195350000001E-3</v>
      </c>
      <c r="CNN67" s="23">
        <v>8.8158114570000001E-3</v>
      </c>
      <c r="CNO67" s="23" t="s">
        <v>3</v>
      </c>
      <c r="CNP67" s="23">
        <v>4.4552603529999998E-3</v>
      </c>
      <c r="CNQ67" s="23">
        <v>-3.0999505872E-2</v>
      </c>
      <c r="CNR67" s="23">
        <v>7.7223589609999995E-3</v>
      </c>
      <c r="CNS67" s="23" t="s">
        <v>3</v>
      </c>
      <c r="CNT67" s="23">
        <v>1.017681468E-2</v>
      </c>
      <c r="CNU67" s="23">
        <v>3.9828559140000002E-3</v>
      </c>
      <c r="CNV67" s="23">
        <v>3.966705333E-3</v>
      </c>
      <c r="CNW67" s="23">
        <v>3.5932349509999999E-3</v>
      </c>
      <c r="CNX67" s="23">
        <v>7.2689458710000002E-3</v>
      </c>
      <c r="CNY67" s="23">
        <v>1.1026920694999999E-2</v>
      </c>
      <c r="CNZ67" s="23" t="s">
        <v>3</v>
      </c>
      <c r="COA67" s="23" t="s">
        <v>3</v>
      </c>
      <c r="COB67" s="23" t="s">
        <v>3</v>
      </c>
      <c r="COC67" s="23">
        <v>6.4146640309999999E-3</v>
      </c>
      <c r="COD67" s="23">
        <v>6.2017288989999995E-3</v>
      </c>
      <c r="COE67" s="23">
        <v>9.9663856780000011E-3</v>
      </c>
      <c r="COF67" s="23">
        <v>7.3281286270000003E-3</v>
      </c>
      <c r="COG67" s="23">
        <v>2.9977599490000001E-3</v>
      </c>
      <c r="COH67" s="23" t="s">
        <v>3</v>
      </c>
      <c r="COI67" s="23" t="s">
        <v>3</v>
      </c>
      <c r="COJ67" s="23" t="s">
        <v>3</v>
      </c>
      <c r="COK67" s="23">
        <v>1.0622292452E-2</v>
      </c>
      <c r="COL67" s="23">
        <v>1.0356063282E-2</v>
      </c>
      <c r="COM67" s="23" t="s">
        <v>3</v>
      </c>
      <c r="CON67" s="24" t="s">
        <v>3</v>
      </c>
      <c r="COO67" s="23">
        <v>1.0271046159E-2</v>
      </c>
      <c r="COP67" s="23">
        <v>-1.2371670893E-2</v>
      </c>
      <c r="COQ67" s="23">
        <v>5.8611161499999998E-4</v>
      </c>
      <c r="COR67" s="23" t="s">
        <v>3</v>
      </c>
      <c r="COS67" s="23">
        <v>9.6830524449999997E-3</v>
      </c>
      <c r="COT67" s="23">
        <v>1.0238006920999999E-2</v>
      </c>
      <c r="COU67" s="23">
        <v>8.0390073369999999E-3</v>
      </c>
      <c r="COV67" s="23">
        <v>6.1091707069999999E-3</v>
      </c>
      <c r="COW67" s="23">
        <v>1.0319195033E-2</v>
      </c>
      <c r="COX67" s="23" t="s">
        <v>3</v>
      </c>
      <c r="COY67" s="23" t="s">
        <v>3</v>
      </c>
      <c r="COZ67" s="23">
        <v>4.3489133779999996E-3</v>
      </c>
      <c r="CPA67" s="23">
        <v>1.021749236E-2</v>
      </c>
      <c r="CPB67" s="23" t="s">
        <v>3</v>
      </c>
      <c r="CPC67" s="23" t="s">
        <v>3</v>
      </c>
      <c r="CPD67" s="23">
        <v>-1.2470905100000001E-3</v>
      </c>
      <c r="CPE67" s="23" t="s">
        <v>3</v>
      </c>
      <c r="CPF67" s="23" t="s">
        <v>3</v>
      </c>
      <c r="CPG67" s="23" t="s">
        <v>3</v>
      </c>
      <c r="CPH67" s="23">
        <v>1.0197353243E-2</v>
      </c>
      <c r="CPI67" s="23">
        <v>1.0519457914000002E-2</v>
      </c>
      <c r="CPJ67" s="23">
        <v>5.6501869780000002E-3</v>
      </c>
      <c r="CPK67" s="23">
        <v>1.1314794408E-2</v>
      </c>
      <c r="CPL67" s="23" t="s">
        <v>3</v>
      </c>
      <c r="CPM67" s="23">
        <v>1.0645564308999999E-2</v>
      </c>
      <c r="CPN67" s="23">
        <v>1.0342142405000001E-2</v>
      </c>
      <c r="CPO67" s="23">
        <v>1.0094267031E-2</v>
      </c>
      <c r="CPP67" s="23">
        <v>-4.4660720980000002E-3</v>
      </c>
      <c r="CPQ67" s="23">
        <v>7.1305064139999992E-3</v>
      </c>
      <c r="CPR67" s="23">
        <v>6.7502505479999997E-3</v>
      </c>
      <c r="CPS67" s="23">
        <v>9.382122788E-3</v>
      </c>
      <c r="CPT67" s="23">
        <v>8.9939242590000006E-3</v>
      </c>
      <c r="CPU67" s="23">
        <v>9.6211203699999998E-3</v>
      </c>
      <c r="CPV67" s="24" t="s">
        <v>3</v>
      </c>
      <c r="CPW67" s="23">
        <v>-1.062649901E-3</v>
      </c>
      <c r="CPX67" s="23">
        <v>1.0871234008999999E-2</v>
      </c>
      <c r="CPY67" s="23">
        <v>9.2368074389999992E-3</v>
      </c>
      <c r="CPZ67" s="23">
        <v>1.0439491851E-2</v>
      </c>
      <c r="CQA67" s="23" t="s">
        <v>3</v>
      </c>
      <c r="CQB67" s="23">
        <v>9.9651100089999996E-3</v>
      </c>
      <c r="CQC67" s="23">
        <v>-9.6722905820000003E-3</v>
      </c>
      <c r="CQD67" s="23">
        <v>2.131830195E-3</v>
      </c>
      <c r="CQE67" s="23" t="s">
        <v>3</v>
      </c>
      <c r="CQF67" s="23" t="s">
        <v>3</v>
      </c>
      <c r="CQG67" s="23" t="s">
        <v>3</v>
      </c>
      <c r="CQH67" s="23">
        <v>-3.869635915E-3</v>
      </c>
      <c r="CQI67" s="23">
        <v>8.8285886350000006E-3</v>
      </c>
      <c r="CQJ67" s="23" t="s">
        <v>3</v>
      </c>
      <c r="CQK67" s="23" t="s">
        <v>3</v>
      </c>
      <c r="CQL67" s="23" t="s">
        <v>3</v>
      </c>
      <c r="CQM67" s="23" t="s">
        <v>3</v>
      </c>
      <c r="CQN67" s="23" t="s">
        <v>3</v>
      </c>
      <c r="CQO67" s="23" t="s">
        <v>3</v>
      </c>
      <c r="CQP67" s="23" t="s">
        <v>3</v>
      </c>
      <c r="CQQ67" s="23" t="s">
        <v>3</v>
      </c>
      <c r="CQR67" s="24" t="s">
        <v>3</v>
      </c>
      <c r="CQS67" s="23" t="s">
        <v>3</v>
      </c>
      <c r="CQT67" s="23" t="s">
        <v>3</v>
      </c>
      <c r="CQU67" s="23" t="s">
        <v>3</v>
      </c>
      <c r="CQV67" s="23">
        <v>8.7616779709999999E-3</v>
      </c>
      <c r="CQW67" s="23" t="s">
        <v>3</v>
      </c>
      <c r="CQX67" s="23">
        <v>1.0057396764E-2</v>
      </c>
      <c r="CQY67" s="23" t="s">
        <v>3</v>
      </c>
      <c r="CQZ67" s="23">
        <v>1.0043767471E-2</v>
      </c>
      <c r="CRA67" s="23">
        <v>1.0756508340999999E-2</v>
      </c>
      <c r="CRB67" s="23">
        <v>1.0304257056999999E-2</v>
      </c>
      <c r="CRC67" s="23">
        <v>1.0075485538999999E-2</v>
      </c>
      <c r="CRD67" s="23">
        <v>-2.3680146135000003E-2</v>
      </c>
      <c r="CRE67" s="23">
        <v>9.1093508120000007E-3</v>
      </c>
      <c r="CRF67" s="23">
        <v>9.4392401550000005E-3</v>
      </c>
      <c r="CRG67" s="23">
        <v>9.4820112609999996E-3</v>
      </c>
      <c r="CRH67" s="23">
        <v>9.2822622060000012E-3</v>
      </c>
      <c r="CRI67" s="23">
        <v>7.1433707769999995E-3</v>
      </c>
      <c r="CRJ67" s="23" t="s">
        <v>3</v>
      </c>
      <c r="CRK67" s="23" t="s">
        <v>3</v>
      </c>
      <c r="CRL67" s="23" t="s">
        <v>3</v>
      </c>
      <c r="CRM67" s="23" t="s">
        <v>3</v>
      </c>
      <c r="CRN67" s="23" t="s">
        <v>3</v>
      </c>
      <c r="CRO67" s="23" t="s">
        <v>3</v>
      </c>
      <c r="CRP67" s="23" t="s">
        <v>3</v>
      </c>
      <c r="CRQ67" s="23">
        <v>1.0007450096999999E-2</v>
      </c>
      <c r="CRR67" s="23">
        <v>1.0115350988E-2</v>
      </c>
      <c r="CRS67" s="23">
        <v>4.6771485160000001E-2</v>
      </c>
      <c r="CRT67" s="23" t="s">
        <v>3</v>
      </c>
      <c r="CRU67" s="23" t="s">
        <v>3</v>
      </c>
      <c r="CRV67" s="23" t="s">
        <v>3</v>
      </c>
      <c r="CRW67" s="23" t="s">
        <v>3</v>
      </c>
      <c r="CRX67" s="23" t="s">
        <v>3</v>
      </c>
      <c r="CRY67" s="23">
        <v>1.1204591281000001E-2</v>
      </c>
      <c r="CRZ67" s="23">
        <v>-6.3721861920000003E-3</v>
      </c>
      <c r="CSA67" s="23">
        <v>4.1361637089999993E-3</v>
      </c>
      <c r="CSB67" s="23" t="s">
        <v>3</v>
      </c>
      <c r="CSC67" s="23" t="s">
        <v>3</v>
      </c>
      <c r="CSD67" s="23" t="s">
        <v>3</v>
      </c>
      <c r="CSE67" s="23">
        <v>1.0334105206E-2</v>
      </c>
      <c r="CSF67" s="23">
        <v>-1.446268495E-2</v>
      </c>
      <c r="CSG67" s="23">
        <v>-1.4258831043999999E-2</v>
      </c>
      <c r="CSH67" s="23">
        <v>1.4217636008E-2</v>
      </c>
      <c r="CSI67" s="23" t="s">
        <v>3</v>
      </c>
      <c r="CSJ67" s="24" t="s">
        <v>3</v>
      </c>
      <c r="CSK67" s="23" t="s">
        <v>3</v>
      </c>
      <c r="CSL67" s="23">
        <v>1.2071276474E-2</v>
      </c>
      <c r="CSM67" s="23" t="s">
        <v>3</v>
      </c>
      <c r="CSN67" s="23" t="s">
        <v>3</v>
      </c>
      <c r="CSO67" s="23" t="s">
        <v>3</v>
      </c>
      <c r="CSP67" s="23">
        <v>-2.518889082E-3</v>
      </c>
      <c r="CSQ67" s="23">
        <v>-6.69071306E-4</v>
      </c>
      <c r="CSR67" s="23">
        <v>1.0277267567999999E-2</v>
      </c>
      <c r="CSS67" s="23">
        <v>3.2510454020000003E-3</v>
      </c>
      <c r="CST67" s="23" t="s">
        <v>3</v>
      </c>
      <c r="CSU67" s="23">
        <v>4.2947736229999997E-3</v>
      </c>
      <c r="CSV67" s="23">
        <v>-1.8192705287E-2</v>
      </c>
      <c r="CSW67" s="23">
        <v>4.8237611759999995E-3</v>
      </c>
      <c r="CSX67" s="23" t="s">
        <v>3</v>
      </c>
      <c r="CSY67" s="23" t="s">
        <v>3</v>
      </c>
      <c r="CSZ67" s="23">
        <v>-2.2791675740000002E-3</v>
      </c>
      <c r="CTA67" s="23" t="s">
        <v>3</v>
      </c>
      <c r="CTB67" s="23" t="s">
        <v>3</v>
      </c>
      <c r="CTC67" s="23">
        <v>1.0254092209000001E-2</v>
      </c>
      <c r="CTD67" s="23">
        <v>7.4366102920000003E-3</v>
      </c>
      <c r="CTE67" s="23">
        <v>4.1097357200000004E-3</v>
      </c>
      <c r="CTF67" s="23">
        <v>1.1673544502E-2</v>
      </c>
      <c r="CTG67" s="23">
        <v>1.0195860855000001E-2</v>
      </c>
      <c r="CTH67" s="23" t="s">
        <v>3</v>
      </c>
      <c r="CTI67" s="24" t="s">
        <v>3</v>
      </c>
      <c r="CTJ67" s="23">
        <v>8.9754418430000003E-3</v>
      </c>
      <c r="CTK67" s="23" t="s">
        <v>3</v>
      </c>
      <c r="CTL67" s="23">
        <v>4.1930237300000003E-3</v>
      </c>
      <c r="CTM67" s="23">
        <v>1.0935177131E-2</v>
      </c>
      <c r="CTN67" s="24" t="s">
        <v>3</v>
      </c>
      <c r="CTO67" s="23">
        <v>4.7271411410000005E-3</v>
      </c>
      <c r="CTP67" s="24" t="s">
        <v>3</v>
      </c>
      <c r="CTQ67" s="23">
        <v>-5.0244944200000001E-3</v>
      </c>
      <c r="CTR67" s="23">
        <v>1.0930446597000001E-2</v>
      </c>
      <c r="CTS67" s="23">
        <v>8.3995874420000009E-3</v>
      </c>
      <c r="CTT67" s="23" t="s">
        <v>3</v>
      </c>
      <c r="CTU67" s="23">
        <v>1.0065796789000001E-2</v>
      </c>
      <c r="CTV67" s="23" t="s">
        <v>3</v>
      </c>
      <c r="CTW67" s="23">
        <v>1.0433391447E-2</v>
      </c>
      <c r="CTX67" s="23">
        <v>8.5426287860000012E-3</v>
      </c>
      <c r="CTY67" s="23">
        <v>1.186313562E-2</v>
      </c>
      <c r="CTZ67" s="23">
        <v>1.2993250374000001E-2</v>
      </c>
      <c r="CUA67" s="23">
        <v>1.1768193673000001E-2</v>
      </c>
      <c r="CUB67" s="23">
        <v>-3.528718564E-3</v>
      </c>
      <c r="CUC67" s="23">
        <v>-1.7427352441000001E-2</v>
      </c>
      <c r="CUD67" s="23">
        <v>6.9356968620000008E-3</v>
      </c>
      <c r="CUE67" s="23">
        <v>-1.7684618110000001E-2</v>
      </c>
      <c r="CUF67" s="23">
        <v>-1.4814049522E-2</v>
      </c>
      <c r="CUG67" s="23">
        <v>1.035421793E-2</v>
      </c>
      <c r="CUH67" s="23">
        <v>9.6590062730000006E-3</v>
      </c>
      <c r="CUI67" s="23">
        <v>1.0247515330999999E-2</v>
      </c>
      <c r="CUJ67" s="23">
        <v>1.0769059367000001E-2</v>
      </c>
      <c r="CUK67" s="23">
        <v>9.8124474749999996E-3</v>
      </c>
      <c r="CUL67" s="23">
        <v>8.6350724570000009E-3</v>
      </c>
      <c r="CUM67" s="23">
        <v>1.0358061582E-2</v>
      </c>
      <c r="CUN67" s="23">
        <v>9.5015659759999996E-3</v>
      </c>
      <c r="CUO67" s="23">
        <v>9.9611800709999993E-3</v>
      </c>
      <c r="CUP67" s="23">
        <v>3.1541048980000003E-3</v>
      </c>
      <c r="CUQ67" s="23">
        <v>4.1402018239999998E-3</v>
      </c>
      <c r="CUR67" s="23">
        <v>8.5605154910000005E-3</v>
      </c>
      <c r="CUS67" s="23">
        <v>3.5306358689999998E-3</v>
      </c>
      <c r="CUT67" s="23">
        <v>1.3394666091E-2</v>
      </c>
      <c r="CUU67" s="23">
        <v>1.1495092652000001E-2</v>
      </c>
      <c r="CUV67" s="23">
        <v>3.803373792E-3</v>
      </c>
      <c r="CUW67" s="23">
        <v>-2.7121746074000003E-2</v>
      </c>
      <c r="CUX67" s="23">
        <v>9.1876931090000002E-3</v>
      </c>
      <c r="CUY67" s="23">
        <v>4.1339733400000004E-3</v>
      </c>
      <c r="CUZ67" s="23">
        <v>-2.1027953929E-2</v>
      </c>
      <c r="CVA67" s="23">
        <v>-1.2755409941999999E-2</v>
      </c>
      <c r="CVB67" s="23">
        <v>-1.4735167302E-2</v>
      </c>
      <c r="CVC67" s="23">
        <v>1.2217657429E-2</v>
      </c>
      <c r="CVD67" s="23" t="s">
        <v>3</v>
      </c>
      <c r="CVE67" s="23">
        <v>5.3042005319999998E-3</v>
      </c>
      <c r="CVF67" s="23">
        <v>3.822072675E-3</v>
      </c>
      <c r="CVG67" s="23">
        <v>2.8891614929999997E-3</v>
      </c>
      <c r="CVH67" s="23">
        <v>4.2471740360000001E-3</v>
      </c>
      <c r="CVI67" s="23">
        <v>8.4674371289999995E-3</v>
      </c>
      <c r="CVJ67" s="23">
        <v>1.0299018617E-2</v>
      </c>
      <c r="CVK67" s="23">
        <v>1.036422905E-2</v>
      </c>
      <c r="CVL67" s="23">
        <v>1.0501215476000001E-2</v>
      </c>
      <c r="CVM67" s="23">
        <v>1.0472697258000001E-2</v>
      </c>
      <c r="CVN67" s="23">
        <v>9.2893920730000006E-3</v>
      </c>
      <c r="CVO67" s="23" t="s">
        <v>3</v>
      </c>
      <c r="CVP67" s="23" t="s">
        <v>3</v>
      </c>
      <c r="CVQ67" s="23" t="s">
        <v>3</v>
      </c>
      <c r="CVR67" s="23">
        <v>9.0245928900000005E-3</v>
      </c>
      <c r="CVS67" s="23">
        <v>8.5899522099999997E-3</v>
      </c>
      <c r="CVT67" s="23">
        <v>7.6375687900000005E-4</v>
      </c>
      <c r="CVU67" s="23" t="s">
        <v>3</v>
      </c>
      <c r="CVV67" s="23" t="s">
        <v>3</v>
      </c>
      <c r="CVW67" s="23" t="s">
        <v>3</v>
      </c>
      <c r="CVX67" s="23">
        <v>1.0491641213000001E-2</v>
      </c>
      <c r="CVY67" s="23">
        <v>2.4693854049999998E-3</v>
      </c>
      <c r="CVZ67" s="23">
        <v>1.0672330301E-2</v>
      </c>
      <c r="CWA67" s="23" t="s">
        <v>3</v>
      </c>
      <c r="CWB67" s="23">
        <v>1.0531318834000001E-2</v>
      </c>
      <c r="CWC67" s="23">
        <v>1.1621506253E-2</v>
      </c>
      <c r="CWD67" s="23">
        <v>9.159163671E-3</v>
      </c>
      <c r="CWE67" s="23" t="s">
        <v>3</v>
      </c>
      <c r="CWF67" s="23">
        <v>1.1288389635E-2</v>
      </c>
      <c r="CWG67" s="23">
        <v>1.1570852212E-2</v>
      </c>
      <c r="CWH67" s="23" t="s">
        <v>3</v>
      </c>
      <c r="CWI67" s="24" t="s">
        <v>3</v>
      </c>
      <c r="CWJ67" s="23">
        <v>4.6804536320000003E-3</v>
      </c>
      <c r="CWK67" s="23" t="s">
        <v>3</v>
      </c>
      <c r="CWL67" s="23" t="s">
        <v>3</v>
      </c>
      <c r="CWM67" s="24" t="s">
        <v>3</v>
      </c>
      <c r="CWN67" s="23">
        <v>1.0607135914000001E-2</v>
      </c>
      <c r="CWO67" s="24" t="s">
        <v>3</v>
      </c>
      <c r="CWP67" s="23" t="s">
        <v>3</v>
      </c>
      <c r="CWQ67" s="23" t="s">
        <v>3</v>
      </c>
      <c r="CWR67" s="23">
        <v>1.0274494984E-2</v>
      </c>
      <c r="CWS67" s="23">
        <v>5.9703520320000007E-3</v>
      </c>
    </row>
    <row r="68" spans="1:2645" x14ac:dyDescent="0.3">
      <c r="A68" s="25">
        <v>42674</v>
      </c>
      <c r="B68" s="26">
        <v>-9.3380372475000015E-2</v>
      </c>
      <c r="C68" s="26" t="s">
        <v>3</v>
      </c>
      <c r="D68" s="26" t="s">
        <v>3</v>
      </c>
      <c r="E68" s="26" t="s">
        <v>3</v>
      </c>
      <c r="F68" s="26">
        <v>5.8235496590000003E-3</v>
      </c>
      <c r="G68" s="26">
        <v>7.4599500290000002E-3</v>
      </c>
      <c r="H68" s="26" t="s">
        <v>3</v>
      </c>
      <c r="I68" s="26" t="s">
        <v>3</v>
      </c>
      <c r="J68" s="26" t="s">
        <v>3</v>
      </c>
      <c r="K68" s="26">
        <v>1.1094979117E-2</v>
      </c>
      <c r="L68" s="26" t="s">
        <v>3</v>
      </c>
      <c r="M68" s="26" t="s">
        <v>3</v>
      </c>
      <c r="N68" s="26">
        <v>1.1797649411E-2</v>
      </c>
      <c r="O68" s="26" t="s">
        <v>3</v>
      </c>
      <c r="P68" s="26" t="s">
        <v>3</v>
      </c>
      <c r="Q68" s="26" t="s">
        <v>3</v>
      </c>
      <c r="R68" s="26" t="s">
        <v>3</v>
      </c>
      <c r="S68" s="26" t="s">
        <v>3</v>
      </c>
      <c r="T68" s="26" t="s">
        <v>3</v>
      </c>
      <c r="U68" s="26">
        <v>1.0360424159999999E-2</v>
      </c>
      <c r="V68" s="26" t="s">
        <v>3</v>
      </c>
      <c r="W68" s="26" t="s">
        <v>3</v>
      </c>
      <c r="X68" s="26" t="s">
        <v>3</v>
      </c>
      <c r="Y68" s="26" t="s">
        <v>3</v>
      </c>
      <c r="Z68" s="26">
        <v>9.9631417579999996E-3</v>
      </c>
      <c r="AA68" s="26">
        <v>1.0080511797000001E-2</v>
      </c>
      <c r="AB68" s="26" t="s">
        <v>3</v>
      </c>
      <c r="AC68" s="26">
        <v>1.0303900251E-2</v>
      </c>
      <c r="AD68" s="26">
        <v>1.0341988025999999E-2</v>
      </c>
      <c r="AE68" s="26" t="s">
        <v>3</v>
      </c>
      <c r="AF68" s="26">
        <v>1.0999723011999999E-2</v>
      </c>
      <c r="AG68" s="26">
        <v>5.8965177690000004E-3</v>
      </c>
      <c r="AH68" s="26">
        <v>6.5315974430000005E-3</v>
      </c>
      <c r="AI68" s="26">
        <v>6.3724992589999996E-3</v>
      </c>
      <c r="AJ68" s="26">
        <v>5.7258876270000003E-3</v>
      </c>
      <c r="AK68" s="26">
        <v>6.2186181730000002E-3</v>
      </c>
      <c r="AL68" s="26">
        <v>5.3998220529999997E-3</v>
      </c>
      <c r="AM68" s="26">
        <v>5.8530674650000003E-3</v>
      </c>
      <c r="AN68" s="26">
        <v>6.0563944150000002E-3</v>
      </c>
      <c r="AO68" s="26">
        <v>6.4526506130000005E-3</v>
      </c>
      <c r="AP68" s="26">
        <v>1.1228297263E-2</v>
      </c>
      <c r="AQ68" s="26">
        <v>7.682858517E-3</v>
      </c>
      <c r="AR68" s="26" t="s">
        <v>3</v>
      </c>
      <c r="AS68" s="26">
        <v>1.0479310955000001E-2</v>
      </c>
      <c r="AT68" s="26">
        <v>1.1351918500000001E-2</v>
      </c>
      <c r="AU68" s="26">
        <v>9.4530933210000001E-3</v>
      </c>
      <c r="AV68" s="26">
        <v>9.0513321980000006E-3</v>
      </c>
      <c r="AW68" s="26">
        <v>6.7443012100000003E-3</v>
      </c>
      <c r="AX68" s="26">
        <v>8.684013887999999E-3</v>
      </c>
      <c r="AY68" s="26">
        <v>6.7854174939999999E-3</v>
      </c>
      <c r="AZ68" s="26">
        <v>9.1786533270000002E-3</v>
      </c>
      <c r="BA68" s="26">
        <v>6.646784256E-3</v>
      </c>
      <c r="BB68" s="26" t="s">
        <v>3</v>
      </c>
      <c r="BC68" s="26" t="s">
        <v>3</v>
      </c>
      <c r="BD68" s="26" t="s">
        <v>3</v>
      </c>
      <c r="BE68" s="26" t="s">
        <v>3</v>
      </c>
      <c r="BF68" s="26">
        <v>1.0568895599999999E-2</v>
      </c>
      <c r="BG68" s="26">
        <v>9.4806892569999999E-3</v>
      </c>
      <c r="BH68" s="26" t="s">
        <v>3</v>
      </c>
      <c r="BI68" s="26">
        <v>1.0237225457000001E-2</v>
      </c>
      <c r="BJ68" s="26" t="s">
        <v>3</v>
      </c>
      <c r="BK68" s="26">
        <v>1.0537015433000001E-2</v>
      </c>
      <c r="BL68" s="26">
        <v>1.0706799950000002E-2</v>
      </c>
      <c r="BM68" s="26" t="s">
        <v>3</v>
      </c>
      <c r="BN68" s="26" t="s">
        <v>3</v>
      </c>
      <c r="BO68" s="26">
        <v>1.109016575E-2</v>
      </c>
      <c r="BP68" s="26" t="s">
        <v>3</v>
      </c>
      <c r="BQ68" s="26" t="s">
        <v>3</v>
      </c>
      <c r="BR68" s="26" t="s">
        <v>3</v>
      </c>
      <c r="BS68" s="26" t="s">
        <v>3</v>
      </c>
      <c r="BT68" s="26" t="s">
        <v>3</v>
      </c>
      <c r="BU68" s="26" t="s">
        <v>3</v>
      </c>
      <c r="BV68" s="26" t="s">
        <v>3</v>
      </c>
      <c r="BW68" s="26" t="s">
        <v>3</v>
      </c>
      <c r="BX68" s="26" t="s">
        <v>3</v>
      </c>
      <c r="BY68" s="26" t="s">
        <v>3</v>
      </c>
      <c r="BZ68" s="26" t="s">
        <v>3</v>
      </c>
      <c r="CA68" s="26" t="s">
        <v>3</v>
      </c>
      <c r="CB68" s="26" t="s">
        <v>3</v>
      </c>
      <c r="CC68" s="26" t="s">
        <v>3</v>
      </c>
      <c r="CD68" s="26" t="s">
        <v>3</v>
      </c>
      <c r="CE68" s="26" t="s">
        <v>3</v>
      </c>
      <c r="CF68" s="26">
        <v>-4.740782071E-3</v>
      </c>
      <c r="CG68" s="26" t="s">
        <v>3</v>
      </c>
      <c r="CH68" s="26">
        <v>1.0454796423999999E-2</v>
      </c>
      <c r="CI68" s="26" t="s">
        <v>3</v>
      </c>
      <c r="CJ68" s="26">
        <v>1.3089559103E-2</v>
      </c>
      <c r="CK68" s="26" t="s">
        <v>3</v>
      </c>
      <c r="CL68" s="26" t="s">
        <v>3</v>
      </c>
      <c r="CM68" s="26" t="s">
        <v>3</v>
      </c>
      <c r="CN68" s="26" t="s">
        <v>3</v>
      </c>
      <c r="CO68" s="26">
        <v>1.3275811029000001E-2</v>
      </c>
      <c r="CP68" s="26" t="s">
        <v>3</v>
      </c>
      <c r="CQ68" s="26">
        <v>1.4748268675E-2</v>
      </c>
      <c r="CR68" s="26" t="s">
        <v>3</v>
      </c>
      <c r="CS68" s="26">
        <v>1.8707491034E-2</v>
      </c>
      <c r="CT68" s="26" t="s">
        <v>3</v>
      </c>
      <c r="CU68" s="26" t="s">
        <v>3</v>
      </c>
      <c r="CV68" s="26" t="s">
        <v>3</v>
      </c>
      <c r="CW68" s="26" t="s">
        <v>3</v>
      </c>
      <c r="CX68" s="26" t="s">
        <v>3</v>
      </c>
      <c r="CY68" s="26" t="s">
        <v>3</v>
      </c>
      <c r="CZ68" s="26" t="s">
        <v>3</v>
      </c>
      <c r="DA68" s="26">
        <v>1.1538366402000001E-2</v>
      </c>
      <c r="DB68" s="26">
        <v>1.1878007725999999E-2</v>
      </c>
      <c r="DC68" s="26">
        <v>9.653391192E-3</v>
      </c>
      <c r="DD68" s="26" t="s">
        <v>3</v>
      </c>
      <c r="DE68" s="26">
        <v>1.1680821454000002E-2</v>
      </c>
      <c r="DF68" s="26">
        <v>1.0657965820999999E-2</v>
      </c>
      <c r="DG68" s="26">
        <v>1.0468684822E-2</v>
      </c>
      <c r="DH68" s="26">
        <v>1.1501985585000001E-2</v>
      </c>
      <c r="DI68" s="26" t="s">
        <v>3</v>
      </c>
      <c r="DJ68" s="26">
        <v>8.842958364E-3</v>
      </c>
      <c r="DK68" s="26" t="s">
        <v>3</v>
      </c>
      <c r="DL68" s="26">
        <v>1.0311402051E-2</v>
      </c>
      <c r="DM68" s="26">
        <v>1.0053381804999999E-2</v>
      </c>
      <c r="DN68" s="26">
        <v>1.0129214322000001E-2</v>
      </c>
      <c r="DO68" s="27" t="s">
        <v>3</v>
      </c>
      <c r="DP68" s="26">
        <v>6.9324621299999998E-3</v>
      </c>
      <c r="DQ68" s="26">
        <v>9.8812450109999998E-3</v>
      </c>
      <c r="DR68" s="26">
        <v>1.0038597444E-2</v>
      </c>
      <c r="DS68" s="26">
        <v>1.0128921949000001E-2</v>
      </c>
      <c r="DT68" s="26">
        <v>1.0837643862E-2</v>
      </c>
      <c r="DU68" s="26">
        <v>8.2511628780000002E-3</v>
      </c>
      <c r="DV68" s="26" t="s">
        <v>3</v>
      </c>
      <c r="DW68" s="26" t="s">
        <v>3</v>
      </c>
      <c r="DX68" s="26">
        <v>7.9308424589999999E-3</v>
      </c>
      <c r="DY68" s="26">
        <v>8.470848026999999E-3</v>
      </c>
      <c r="DZ68" s="26">
        <v>9.3254340240000004E-3</v>
      </c>
      <c r="EA68" s="26">
        <v>7.3497421310000002E-3</v>
      </c>
      <c r="EB68" s="26">
        <v>8.1216174289999998E-3</v>
      </c>
      <c r="EC68" s="26">
        <v>1.1143552186000001E-2</v>
      </c>
      <c r="ED68" s="26">
        <v>8.9768168629999999E-3</v>
      </c>
      <c r="EE68" s="26">
        <v>1.0068624214E-2</v>
      </c>
      <c r="EF68" s="26">
        <v>1.0347340976E-2</v>
      </c>
      <c r="EG68" s="26">
        <v>9.5098895059999994E-3</v>
      </c>
      <c r="EH68" s="26">
        <v>1.03354829E-2</v>
      </c>
      <c r="EI68" s="26">
        <v>9.0108514450000007E-3</v>
      </c>
      <c r="EJ68" s="26">
        <v>1.0378813468999999E-2</v>
      </c>
      <c r="EK68" s="26">
        <v>1.0322423455E-2</v>
      </c>
      <c r="EL68" s="26">
        <v>6.0915058010000004E-3</v>
      </c>
      <c r="EM68" s="26">
        <v>8.8849163879999998E-3</v>
      </c>
      <c r="EN68" s="26">
        <v>9.9285946290000003E-3</v>
      </c>
      <c r="EO68" s="26">
        <v>1.0348356936000001E-2</v>
      </c>
      <c r="EP68" s="26">
        <v>9.0512379580000007E-3</v>
      </c>
      <c r="EQ68" s="26">
        <v>1.0105609495000001E-2</v>
      </c>
      <c r="ER68" s="26">
        <v>1.0043096814000001E-2</v>
      </c>
      <c r="ES68" s="26">
        <v>4.1336704870000001E-3</v>
      </c>
      <c r="ET68" s="26">
        <v>6.0242706509999995E-3</v>
      </c>
      <c r="EU68" s="26">
        <v>9.3541576359999993E-3</v>
      </c>
      <c r="EV68" s="26">
        <v>1.1731058218999999E-2</v>
      </c>
      <c r="EW68" s="26">
        <v>1.0059377757E-2</v>
      </c>
      <c r="EX68" s="26">
        <v>1.0659714571000001E-2</v>
      </c>
      <c r="EY68" s="26">
        <v>1.0189207349E-2</v>
      </c>
      <c r="EZ68" s="26">
        <v>1.0198247886E-2</v>
      </c>
      <c r="FA68" s="26">
        <v>9.6240974570000002E-3</v>
      </c>
      <c r="FB68" s="26">
        <v>9.7954551060000002E-3</v>
      </c>
      <c r="FC68" s="26">
        <v>1.0318426411999999E-2</v>
      </c>
      <c r="FD68" s="26">
        <v>8.9508485299999996E-3</v>
      </c>
      <c r="FE68" s="26">
        <v>9.0607312780000004E-3</v>
      </c>
      <c r="FF68" s="26">
        <v>6.5105003230000007E-3</v>
      </c>
      <c r="FG68" s="26">
        <v>1.0024466319000001E-2</v>
      </c>
      <c r="FH68" s="26">
        <v>6.8905787990000003E-3</v>
      </c>
      <c r="FI68" s="26">
        <v>8.8418185910000002E-3</v>
      </c>
      <c r="FJ68" s="26" t="s">
        <v>3</v>
      </c>
      <c r="FK68" s="26">
        <v>1.1122627345E-2</v>
      </c>
      <c r="FL68" s="26">
        <v>1.3519358735000001E-2</v>
      </c>
      <c r="FM68" s="26">
        <v>1.0187825395000001E-2</v>
      </c>
      <c r="FN68" s="26">
        <v>1.0142109162999999E-2</v>
      </c>
      <c r="FO68" s="26" t="s">
        <v>3</v>
      </c>
      <c r="FP68" s="26">
        <v>5.9667043900000008E-3</v>
      </c>
      <c r="FQ68" s="26">
        <v>9.6625666109999998E-3</v>
      </c>
      <c r="FR68" s="26" t="s">
        <v>3</v>
      </c>
      <c r="FS68" s="26">
        <v>1.0593713454E-2</v>
      </c>
      <c r="FT68" s="26">
        <v>1.0259904012E-2</v>
      </c>
      <c r="FU68" s="26">
        <v>1.0666176698000001E-2</v>
      </c>
      <c r="FV68" s="26">
        <v>9.0699431509999994E-3</v>
      </c>
      <c r="FW68" s="26" t="s">
        <v>3</v>
      </c>
      <c r="FX68" s="26">
        <v>1.0755508418E-2</v>
      </c>
      <c r="FY68" s="26">
        <v>1.0423433838E-2</v>
      </c>
      <c r="FZ68" s="26">
        <v>7.0107071149999997E-3</v>
      </c>
      <c r="GA68" s="26">
        <v>9.1153484890000008E-3</v>
      </c>
      <c r="GB68" s="26" t="s">
        <v>3</v>
      </c>
      <c r="GC68" s="26" t="s">
        <v>3</v>
      </c>
      <c r="GD68" s="26">
        <v>1.2057561006999999E-2</v>
      </c>
      <c r="GE68" s="26">
        <v>1.0447448413E-2</v>
      </c>
      <c r="GF68" s="26" t="s">
        <v>3</v>
      </c>
      <c r="GG68" s="26">
        <v>1.0344886988999999E-2</v>
      </c>
      <c r="GH68" s="26">
        <v>1.1214569904E-2</v>
      </c>
      <c r="GI68" s="26">
        <v>1.0470998789999998E-2</v>
      </c>
      <c r="GJ68" s="26">
        <v>1.0319892637999999E-2</v>
      </c>
      <c r="GK68" s="26">
        <v>1.0595024904999998E-2</v>
      </c>
      <c r="GL68" s="26">
        <v>1.0532718724000001E-2</v>
      </c>
      <c r="GM68" s="26">
        <v>1.0733253773999999E-2</v>
      </c>
      <c r="GN68" s="26">
        <v>7.4863433790000001E-3</v>
      </c>
      <c r="GO68" s="26">
        <v>8.0548258299999991E-3</v>
      </c>
      <c r="GP68" s="26">
        <v>7.3859728120000004E-3</v>
      </c>
      <c r="GQ68" s="26">
        <v>8.4139983009999999E-3</v>
      </c>
      <c r="GR68" s="26">
        <v>7.2680569579999998E-3</v>
      </c>
      <c r="GS68" s="26">
        <v>1.072275441E-2</v>
      </c>
      <c r="GT68" s="26" t="s">
        <v>3</v>
      </c>
      <c r="GU68" s="26">
        <v>1.0341955090999999E-2</v>
      </c>
      <c r="GV68" s="26">
        <v>9.7146801760000009E-3</v>
      </c>
      <c r="GW68" s="26">
        <v>1.0088913590999999E-2</v>
      </c>
      <c r="GX68" s="26">
        <v>1.0199622793000001E-2</v>
      </c>
      <c r="GY68" s="26" t="s">
        <v>3</v>
      </c>
      <c r="GZ68" s="26" t="s">
        <v>3</v>
      </c>
      <c r="HA68" s="26" t="s">
        <v>3</v>
      </c>
      <c r="HB68" s="26" t="s">
        <v>3</v>
      </c>
      <c r="HC68" s="26" t="s">
        <v>3</v>
      </c>
      <c r="HD68" s="26">
        <v>9.9133699189999994E-3</v>
      </c>
      <c r="HE68" s="26">
        <v>7.3377677430000003E-3</v>
      </c>
      <c r="HF68" s="26">
        <v>1.0076204094000001E-2</v>
      </c>
      <c r="HG68" s="26">
        <v>1.0036708642E-2</v>
      </c>
      <c r="HH68" s="26">
        <v>1.0634013568000001E-2</v>
      </c>
      <c r="HI68" s="26">
        <v>9.9849090450000004E-3</v>
      </c>
      <c r="HJ68" s="26">
        <v>8.8607910180000006E-3</v>
      </c>
      <c r="HK68" s="26" t="s">
        <v>3</v>
      </c>
      <c r="HL68" s="26" t="s">
        <v>3</v>
      </c>
      <c r="HM68" s="26" t="s">
        <v>3</v>
      </c>
      <c r="HN68" s="26">
        <v>1.0268549214E-2</v>
      </c>
      <c r="HO68" s="26" t="s">
        <v>3</v>
      </c>
      <c r="HP68" s="26">
        <v>1.0292726118999999E-2</v>
      </c>
      <c r="HQ68" s="26">
        <v>1.0611182582000001E-2</v>
      </c>
      <c r="HR68" s="26">
        <v>1.1052632071999999E-2</v>
      </c>
      <c r="HS68" s="26">
        <v>1.0766661331E-2</v>
      </c>
      <c r="HT68" s="26">
        <v>1.072997845E-2</v>
      </c>
      <c r="HU68" s="26">
        <v>1.0358381480000001E-2</v>
      </c>
      <c r="HV68" s="26">
        <v>1.0366023807E-2</v>
      </c>
      <c r="HW68" s="26">
        <v>1.0690914266000001E-2</v>
      </c>
      <c r="HX68" s="26">
        <v>1.0409995375000002E-2</v>
      </c>
      <c r="HY68" s="26">
        <v>1.0182567687999999E-2</v>
      </c>
      <c r="HZ68" s="26">
        <v>1.0058317650999999E-2</v>
      </c>
      <c r="IA68" s="26" t="s">
        <v>3</v>
      </c>
      <c r="IB68" s="26">
        <v>1.0870524058999999E-2</v>
      </c>
      <c r="IC68" s="26">
        <v>1.0911510348E-2</v>
      </c>
      <c r="ID68" s="26">
        <v>1.0057894748E-2</v>
      </c>
      <c r="IE68" s="26">
        <v>1.0552183441E-2</v>
      </c>
      <c r="IF68" s="26" t="s">
        <v>3</v>
      </c>
      <c r="IG68" s="26" t="s">
        <v>3</v>
      </c>
      <c r="IH68" s="26">
        <v>1.0611312765E-2</v>
      </c>
      <c r="II68" s="26">
        <v>1.0627217152999999E-2</v>
      </c>
      <c r="IJ68" s="26">
        <v>1.0605105685E-2</v>
      </c>
      <c r="IK68" s="26">
        <v>1.066847315E-2</v>
      </c>
      <c r="IL68" s="26">
        <v>1.0615242326E-2</v>
      </c>
      <c r="IM68" s="26">
        <v>1.0650338321999998E-2</v>
      </c>
      <c r="IN68" s="26">
        <v>1.0665017832000001E-2</v>
      </c>
      <c r="IO68" s="26">
        <v>1.0728509686000001E-2</v>
      </c>
      <c r="IP68" s="26">
        <v>9.9441095069999989E-3</v>
      </c>
      <c r="IQ68" s="26">
        <v>9.2142247610000009E-3</v>
      </c>
      <c r="IR68" s="26">
        <v>1.027520132E-2</v>
      </c>
      <c r="IS68" s="26">
        <v>1.0424290790999999E-2</v>
      </c>
      <c r="IT68" s="26">
        <v>1.2033527663000001E-2</v>
      </c>
      <c r="IU68" s="26">
        <v>6.7491662910000002E-3</v>
      </c>
      <c r="IV68" s="26" t="s">
        <v>3</v>
      </c>
      <c r="IW68" s="26">
        <v>8.9712458969999995E-3</v>
      </c>
      <c r="IX68" s="26" t="s">
        <v>3</v>
      </c>
      <c r="IY68" s="26" t="s">
        <v>3</v>
      </c>
      <c r="IZ68" s="26" t="s">
        <v>3</v>
      </c>
      <c r="JA68" s="26">
        <v>9.8872335400000001E-3</v>
      </c>
      <c r="JB68" s="26">
        <v>1.0971373881E-2</v>
      </c>
      <c r="JC68" s="26" t="s">
        <v>3</v>
      </c>
      <c r="JD68" s="26">
        <v>6.1520844849999997E-3</v>
      </c>
      <c r="JE68" s="26" t="s">
        <v>3</v>
      </c>
      <c r="JF68" s="26">
        <v>1.0452420761000001E-2</v>
      </c>
      <c r="JG68" s="26">
        <v>1.0298284530999999E-2</v>
      </c>
      <c r="JH68" s="26" t="s">
        <v>3</v>
      </c>
      <c r="JI68" s="26" t="s">
        <v>3</v>
      </c>
      <c r="JJ68" s="26" t="s">
        <v>3</v>
      </c>
      <c r="JK68" s="26" t="s">
        <v>3</v>
      </c>
      <c r="JL68" s="26">
        <v>4.1680404090000001E-3</v>
      </c>
      <c r="JM68" s="26">
        <v>4.4289947950000002E-3</v>
      </c>
      <c r="JN68" s="26">
        <v>7.2466442639999998E-3</v>
      </c>
      <c r="JO68" s="26">
        <v>6.4637103980000003E-3</v>
      </c>
      <c r="JP68" s="26">
        <v>6.232879819E-3</v>
      </c>
      <c r="JQ68" s="26">
        <v>9.7804206849999992E-3</v>
      </c>
      <c r="JR68" s="26">
        <v>5.1143763399999998E-3</v>
      </c>
      <c r="JS68" s="26">
        <v>5.5230230200000001E-3</v>
      </c>
      <c r="JT68" s="26">
        <v>4.1095155500000006E-3</v>
      </c>
      <c r="JU68" s="26">
        <v>5.6835953850000002E-3</v>
      </c>
      <c r="JV68" s="26">
        <v>1.0298168660000001E-2</v>
      </c>
      <c r="JW68" s="26">
        <v>1.0966990219999998E-2</v>
      </c>
      <c r="JX68" s="26">
        <v>5.3943413679999998E-3</v>
      </c>
      <c r="JY68" s="26">
        <v>1.1180402861000001E-2</v>
      </c>
      <c r="JZ68" s="26">
        <v>1.03910323E-2</v>
      </c>
      <c r="KA68" s="26">
        <v>9.5087569530000002E-3</v>
      </c>
      <c r="KB68" s="26">
        <v>9.4283378970000005E-3</v>
      </c>
      <c r="KC68" s="26" t="s">
        <v>3</v>
      </c>
      <c r="KD68" s="26">
        <v>1.2287609604000001E-2</v>
      </c>
      <c r="KE68" s="26">
        <v>1.0285632479999999E-2</v>
      </c>
      <c r="KF68" s="26" t="s">
        <v>3</v>
      </c>
      <c r="KG68" s="26">
        <v>1.0678999554E-2</v>
      </c>
      <c r="KH68" s="26">
        <v>9.6295239409999994E-3</v>
      </c>
      <c r="KI68" s="26">
        <v>1.0364351108E-2</v>
      </c>
      <c r="KJ68" s="26">
        <v>6.7027543970000006E-3</v>
      </c>
      <c r="KK68" s="26">
        <v>7.1806476779999991E-3</v>
      </c>
      <c r="KL68" s="26">
        <v>1.0044606983E-2</v>
      </c>
      <c r="KM68" s="26">
        <v>-1.881526997E-2</v>
      </c>
      <c r="KN68" s="26">
        <v>1.0425619392000001E-2</v>
      </c>
      <c r="KO68" s="26">
        <v>1.0608754001E-2</v>
      </c>
      <c r="KP68" s="26">
        <v>1.0727870778E-2</v>
      </c>
      <c r="KQ68" s="26">
        <v>1.028311965E-2</v>
      </c>
      <c r="KR68" s="26">
        <v>1.0643562680000001E-2</v>
      </c>
      <c r="KS68" s="26">
        <v>1.0314288858E-2</v>
      </c>
      <c r="KT68" s="26">
        <v>1.0368266213999999E-2</v>
      </c>
      <c r="KU68" s="26">
        <v>8.3848017500000004E-3</v>
      </c>
      <c r="KV68" s="26">
        <v>1.0410687888000002E-2</v>
      </c>
      <c r="KW68" s="26">
        <v>1.034524945E-2</v>
      </c>
      <c r="KX68" s="26" t="s">
        <v>3</v>
      </c>
      <c r="KY68" s="26" t="s">
        <v>3</v>
      </c>
      <c r="KZ68" s="26" t="s">
        <v>3</v>
      </c>
      <c r="LA68" s="26">
        <v>1.0366461362E-2</v>
      </c>
      <c r="LB68" s="26">
        <v>1.0148958847000001E-2</v>
      </c>
      <c r="LC68" s="26">
        <v>1.0419643383999999E-2</v>
      </c>
      <c r="LD68" s="26">
        <v>1.0672678396E-2</v>
      </c>
      <c r="LE68" s="26">
        <v>6.9635206920000007E-3</v>
      </c>
      <c r="LF68" s="26">
        <v>9.8275477050000001E-3</v>
      </c>
      <c r="LG68" s="26">
        <v>9.9895793949999999E-3</v>
      </c>
      <c r="LH68" s="26">
        <v>1.0172369707999999E-2</v>
      </c>
      <c r="LI68" s="26">
        <v>1.0010139824E-2</v>
      </c>
      <c r="LJ68" s="26">
        <v>1.0610332934999999E-2</v>
      </c>
      <c r="LK68" s="26">
        <v>1.0298430419E-2</v>
      </c>
      <c r="LL68" s="26" t="s">
        <v>3</v>
      </c>
      <c r="LM68" s="26">
        <v>1.1952211006E-2</v>
      </c>
      <c r="LN68" s="26">
        <v>1.1645611539000001E-2</v>
      </c>
      <c r="LO68" s="26">
        <v>1.0231139209E-2</v>
      </c>
      <c r="LP68" s="26">
        <v>1.0613132831000001E-2</v>
      </c>
      <c r="LQ68" s="26">
        <v>8.0810300769999996E-3</v>
      </c>
      <c r="LR68" s="26">
        <v>4.6573733139999999E-3</v>
      </c>
      <c r="LS68" s="26">
        <v>1.0482003504999999E-2</v>
      </c>
      <c r="LT68" s="26">
        <v>1.100328368E-2</v>
      </c>
      <c r="LU68" s="26" t="s">
        <v>3</v>
      </c>
      <c r="LV68" s="26">
        <v>5.5575238360000001E-3</v>
      </c>
      <c r="LW68" s="26" t="s">
        <v>3</v>
      </c>
      <c r="LX68" s="26" t="s">
        <v>3</v>
      </c>
      <c r="LY68" s="26" t="s">
        <v>3</v>
      </c>
      <c r="LZ68" s="26">
        <v>1.0592992632E-2</v>
      </c>
      <c r="MA68" s="26">
        <v>1.0475960875999999E-2</v>
      </c>
      <c r="MB68" s="26">
        <v>1.0377122924999999E-2</v>
      </c>
      <c r="MC68" s="26">
        <v>6.1577478149999997E-3</v>
      </c>
      <c r="MD68" s="26">
        <v>5.8474361060000006E-3</v>
      </c>
      <c r="ME68" s="26">
        <v>4.7677096670000006E-3</v>
      </c>
      <c r="MF68" s="26">
        <v>1.0644988492000001E-2</v>
      </c>
      <c r="MG68" s="26">
        <v>1.0411406137000001E-2</v>
      </c>
      <c r="MH68" s="26">
        <v>1.0451685233000002E-2</v>
      </c>
      <c r="MI68" s="26">
        <v>1.0378906912000002E-2</v>
      </c>
      <c r="MJ68" s="26">
        <v>1.0352231255E-2</v>
      </c>
      <c r="MK68" s="26">
        <v>1.0385037658E-2</v>
      </c>
      <c r="ML68" s="26">
        <v>1.0755733117999999E-2</v>
      </c>
      <c r="MM68" s="26">
        <v>1.0341066875999999E-2</v>
      </c>
      <c r="MN68" s="26">
        <v>1.0125213476999999E-2</v>
      </c>
      <c r="MO68" s="26">
        <v>9.2544035140000001E-3</v>
      </c>
      <c r="MP68" s="26">
        <v>8.5423708359999989E-3</v>
      </c>
      <c r="MQ68" s="26" t="s">
        <v>3</v>
      </c>
      <c r="MR68" s="26">
        <v>1.0295795004999999E-2</v>
      </c>
      <c r="MS68" s="26" t="s">
        <v>3</v>
      </c>
      <c r="MT68" s="26">
        <v>1.0359567360999999E-2</v>
      </c>
      <c r="MU68" s="26">
        <v>1.0373268203999999E-2</v>
      </c>
      <c r="MV68" s="26">
        <v>1.035928161E-2</v>
      </c>
      <c r="MW68" s="26">
        <v>1.0171787585000001E-2</v>
      </c>
      <c r="MX68" s="26">
        <v>1.0698028647000001E-2</v>
      </c>
      <c r="MY68" s="26" t="s">
        <v>3</v>
      </c>
      <c r="MZ68" s="26" t="s">
        <v>3</v>
      </c>
      <c r="NA68" s="26" t="s">
        <v>3</v>
      </c>
      <c r="NB68" s="26">
        <v>1.0928892978E-2</v>
      </c>
      <c r="NC68" s="26">
        <v>1.0369958263000001E-2</v>
      </c>
      <c r="ND68" s="26">
        <v>4.3173024040000004E-3</v>
      </c>
      <c r="NE68" s="26">
        <v>5.7050646790000005E-3</v>
      </c>
      <c r="NF68" s="26">
        <v>4.7721532039999995E-3</v>
      </c>
      <c r="NG68" s="26">
        <v>4.495311143E-3</v>
      </c>
      <c r="NH68" s="26">
        <v>4.3388238569999999E-3</v>
      </c>
      <c r="NI68" s="26">
        <v>5.6501923549999999E-3</v>
      </c>
      <c r="NJ68" s="26">
        <v>1.0393350281E-2</v>
      </c>
      <c r="NK68" s="26">
        <v>1.2347383005999999E-2</v>
      </c>
      <c r="NL68" s="26">
        <v>1.0347561438999999E-2</v>
      </c>
      <c r="NM68" s="26" t="s">
        <v>3</v>
      </c>
      <c r="NN68" s="26">
        <v>1.0640354285E-2</v>
      </c>
      <c r="NO68" s="26" t="s">
        <v>3</v>
      </c>
      <c r="NP68" s="26">
        <v>1.0795010573999999E-2</v>
      </c>
      <c r="NQ68" s="26" t="s">
        <v>3</v>
      </c>
      <c r="NR68" s="26">
        <v>1.1566841639E-2</v>
      </c>
      <c r="NS68" s="26">
        <v>1.0461731779E-2</v>
      </c>
      <c r="NT68" s="26" t="s">
        <v>3</v>
      </c>
      <c r="NU68" s="26" t="s">
        <v>3</v>
      </c>
      <c r="NV68" s="26">
        <v>4.590800745E-3</v>
      </c>
      <c r="NW68" s="26" t="s">
        <v>3</v>
      </c>
      <c r="NX68" s="26">
        <v>1.0778616673999999E-2</v>
      </c>
      <c r="NY68" s="26">
        <v>1.1035351307000001E-2</v>
      </c>
      <c r="NZ68" s="26" t="s">
        <v>3</v>
      </c>
      <c r="OA68" s="26">
        <v>1.0451432116999998E-2</v>
      </c>
      <c r="OB68" s="26">
        <v>1.2329820742E-2</v>
      </c>
      <c r="OC68" s="26">
        <v>1.0834661781999998E-2</v>
      </c>
      <c r="OD68" s="26">
        <v>1.0458570523E-2</v>
      </c>
      <c r="OE68" s="26">
        <v>6.1746492379999999E-3</v>
      </c>
      <c r="OF68" s="26">
        <v>1.0831689177999999E-2</v>
      </c>
      <c r="OG68" s="26">
        <v>1.04527314E-2</v>
      </c>
      <c r="OH68" s="26">
        <v>1.0387560657999999E-2</v>
      </c>
      <c r="OI68" s="26" t="s">
        <v>3</v>
      </c>
      <c r="OJ68" s="26">
        <v>1.0669750535E-2</v>
      </c>
      <c r="OK68" s="26">
        <v>1.0309114661000001E-2</v>
      </c>
      <c r="OL68" s="26">
        <v>1.0509307693E-2</v>
      </c>
      <c r="OM68" s="26">
        <v>1.0827281935999999E-2</v>
      </c>
      <c r="ON68" s="26">
        <v>1.038553603E-2</v>
      </c>
      <c r="OO68" s="26">
        <v>1.0370968756E-2</v>
      </c>
      <c r="OP68" s="26">
        <v>1.0307195819E-2</v>
      </c>
      <c r="OQ68" s="26">
        <v>1.0369800871999998E-2</v>
      </c>
      <c r="OR68" s="26" t="s">
        <v>3</v>
      </c>
      <c r="OS68" s="26" t="s">
        <v>3</v>
      </c>
      <c r="OT68" s="26">
        <v>1.0392396497E-2</v>
      </c>
      <c r="OU68" s="26">
        <v>1.0219613004000001E-2</v>
      </c>
      <c r="OV68" s="26">
        <v>1.0182147534E-2</v>
      </c>
      <c r="OW68" s="26" t="s">
        <v>3</v>
      </c>
      <c r="OX68" s="26">
        <v>9.000450565E-3</v>
      </c>
      <c r="OY68" s="26">
        <v>9.8956749660000006E-3</v>
      </c>
      <c r="OZ68" s="26">
        <v>1.0610082383E-2</v>
      </c>
      <c r="PA68" s="26">
        <v>5.8825697540000003E-3</v>
      </c>
      <c r="PB68" s="26">
        <v>1.0274238765999999E-2</v>
      </c>
      <c r="PC68" s="27" t="s">
        <v>3</v>
      </c>
      <c r="PD68" s="27" t="s">
        <v>3</v>
      </c>
      <c r="PE68" s="26" t="s">
        <v>3</v>
      </c>
      <c r="PF68" s="26" t="s">
        <v>3</v>
      </c>
      <c r="PG68" s="26">
        <v>8.4673378330000007E-3</v>
      </c>
      <c r="PH68" s="26">
        <v>8.6564406770000008E-3</v>
      </c>
      <c r="PI68" s="26">
        <v>9.180756004E-3</v>
      </c>
      <c r="PJ68" s="26">
        <v>9.5442281679999994E-3</v>
      </c>
      <c r="PK68" s="26">
        <v>8.336322131000001E-3</v>
      </c>
      <c r="PL68" s="26" t="s">
        <v>3</v>
      </c>
      <c r="PM68" s="26">
        <v>9.6450010299999993E-3</v>
      </c>
      <c r="PN68" s="26">
        <v>7.6797993010000003E-3</v>
      </c>
      <c r="PO68" s="26">
        <v>9.1925722179999995E-3</v>
      </c>
      <c r="PP68" s="26">
        <v>1.0275854829E-2</v>
      </c>
      <c r="PQ68" s="26">
        <v>8.2791892309999997E-3</v>
      </c>
      <c r="PR68" s="26">
        <v>8.8162783400000007E-3</v>
      </c>
      <c r="PS68" s="26">
        <v>5.0718233410000004E-3</v>
      </c>
      <c r="PT68" s="26">
        <v>9.5969192530000001E-3</v>
      </c>
      <c r="PU68" s="26" t="s">
        <v>3</v>
      </c>
      <c r="PV68" s="26" t="s">
        <v>3</v>
      </c>
      <c r="PW68" s="26">
        <v>6.0617709289999995E-3</v>
      </c>
      <c r="PX68" s="27" t="s">
        <v>3</v>
      </c>
      <c r="PY68" s="26">
        <v>7.0245282659999993E-3</v>
      </c>
      <c r="PZ68" s="26" t="s">
        <v>3</v>
      </c>
      <c r="QA68" s="26" t="s">
        <v>3</v>
      </c>
      <c r="QB68" s="26" t="s">
        <v>3</v>
      </c>
      <c r="QC68" s="26" t="s">
        <v>3</v>
      </c>
      <c r="QD68" s="26" t="s">
        <v>3</v>
      </c>
      <c r="QE68" s="27" t="s">
        <v>3</v>
      </c>
      <c r="QF68" s="26">
        <v>9.9725795009999989E-3</v>
      </c>
      <c r="QG68" s="26">
        <v>1.0156539559E-2</v>
      </c>
      <c r="QH68" s="26">
        <v>7.0315168890000002E-3</v>
      </c>
      <c r="QI68" s="26">
        <v>7.432860635E-3</v>
      </c>
      <c r="QJ68" s="26">
        <v>5.8845631009999998E-3</v>
      </c>
      <c r="QK68" s="26" t="s">
        <v>3</v>
      </c>
      <c r="QL68" s="26" t="s">
        <v>3</v>
      </c>
      <c r="QM68" s="26" t="s">
        <v>3</v>
      </c>
      <c r="QN68" s="26">
        <v>6.4120755320000002E-3</v>
      </c>
      <c r="QO68" s="26" t="s">
        <v>3</v>
      </c>
      <c r="QP68" s="26">
        <v>1.0418117516000001E-2</v>
      </c>
      <c r="QQ68" s="26">
        <v>1.0361682739999999E-2</v>
      </c>
      <c r="QR68" s="26">
        <v>1.1545030290000001E-2</v>
      </c>
      <c r="QS68" s="26">
        <v>1.1778267489E-2</v>
      </c>
      <c r="QT68" s="26">
        <v>1.0807663157E-2</v>
      </c>
      <c r="QU68" s="26">
        <v>4.5731801640000007E-3</v>
      </c>
      <c r="QV68" s="26">
        <v>6.8219511170000005E-3</v>
      </c>
      <c r="QW68" s="26" t="s">
        <v>3</v>
      </c>
      <c r="QX68" s="26">
        <v>1.0680874993E-2</v>
      </c>
      <c r="QY68" s="26">
        <v>1.1388260952E-2</v>
      </c>
      <c r="QZ68" s="26">
        <v>1.0691347613E-2</v>
      </c>
      <c r="RA68" s="26">
        <v>9.6437596129999997E-3</v>
      </c>
      <c r="RB68" s="26">
        <v>9.9059821970000003E-3</v>
      </c>
      <c r="RC68" s="26" t="s">
        <v>3</v>
      </c>
      <c r="RD68" s="26">
        <v>1.1468926685E-2</v>
      </c>
      <c r="RE68" s="26" t="s">
        <v>3</v>
      </c>
      <c r="RF68" s="26">
        <v>1.0171976971E-2</v>
      </c>
      <c r="RG68" s="26" t="s">
        <v>3</v>
      </c>
      <c r="RH68" s="26">
        <v>1.0577721502999999E-2</v>
      </c>
      <c r="RI68" s="26">
        <v>1.0275567241000001E-2</v>
      </c>
      <c r="RJ68" s="26">
        <v>1.1035470514000001E-2</v>
      </c>
      <c r="RK68" s="26" t="s">
        <v>3</v>
      </c>
      <c r="RL68" s="26" t="s">
        <v>3</v>
      </c>
      <c r="RM68" s="26">
        <v>8.0403764349999997E-3</v>
      </c>
      <c r="RN68" s="26">
        <v>1.0078864778000001E-2</v>
      </c>
      <c r="RO68" s="26">
        <v>9.9151628250000005E-3</v>
      </c>
      <c r="RP68" s="26">
        <v>9.952144768E-3</v>
      </c>
      <c r="RQ68" s="26">
        <v>1.0006125958E-2</v>
      </c>
      <c r="RR68" s="26">
        <v>1.0007194894E-2</v>
      </c>
      <c r="RS68" s="26">
        <v>1.0007695060999999E-2</v>
      </c>
      <c r="RT68" s="26">
        <v>1.0008052664000001E-2</v>
      </c>
      <c r="RU68" s="26" t="s">
        <v>3</v>
      </c>
      <c r="RV68" s="26">
        <v>1.0007747332000001E-2</v>
      </c>
      <c r="RW68" s="26">
        <v>1.0008105586E-2</v>
      </c>
      <c r="RX68" s="26">
        <v>1.0008079587E-2</v>
      </c>
      <c r="RY68" s="26">
        <v>1.0007601857999999E-2</v>
      </c>
      <c r="RZ68" s="26">
        <v>1.0007790072E-2</v>
      </c>
      <c r="SA68" s="26">
        <v>9.9752532790000001E-3</v>
      </c>
      <c r="SB68" s="26" t="s">
        <v>3</v>
      </c>
      <c r="SC68" s="26" t="s">
        <v>3</v>
      </c>
      <c r="SD68" s="26" t="s">
        <v>3</v>
      </c>
      <c r="SE68" s="26">
        <v>9.9616979810000002E-3</v>
      </c>
      <c r="SF68" s="26">
        <v>-2.3281731942000002E-2</v>
      </c>
      <c r="SG68" s="26">
        <v>9.4755372810000002E-3</v>
      </c>
      <c r="SH68" s="26">
        <v>1.0398867773E-2</v>
      </c>
      <c r="SI68" s="26">
        <v>5.5057969220000001E-3</v>
      </c>
      <c r="SJ68" s="26">
        <v>6.7225767430000001E-3</v>
      </c>
      <c r="SK68" s="26">
        <v>1.0868847435999999E-2</v>
      </c>
      <c r="SL68" s="26">
        <v>1.2346077249E-2</v>
      </c>
      <c r="SM68" s="26">
        <v>6.249802996E-3</v>
      </c>
      <c r="SN68" s="26">
        <v>9.3530487820000004E-3</v>
      </c>
      <c r="SO68" s="26">
        <v>-0.10419188771399999</v>
      </c>
      <c r="SP68" s="26">
        <v>1.0764897957999999E-2</v>
      </c>
      <c r="SQ68" s="26">
        <v>9.6232831169999998E-3</v>
      </c>
      <c r="SR68" s="26">
        <v>1.5769607147E-2</v>
      </c>
      <c r="SS68" s="26">
        <v>8.8919914839999999E-3</v>
      </c>
      <c r="ST68" s="26">
        <v>1.0367717713E-2</v>
      </c>
      <c r="SU68" s="26">
        <v>1.0415963951E-2</v>
      </c>
      <c r="SV68" s="26" t="s">
        <v>3</v>
      </c>
      <c r="SW68" s="26" t="s">
        <v>3</v>
      </c>
      <c r="SX68" s="26">
        <v>1.0559817047999999E-2</v>
      </c>
      <c r="SY68" s="26" t="s">
        <v>3</v>
      </c>
      <c r="SZ68" s="26" t="s">
        <v>3</v>
      </c>
      <c r="TA68" s="26">
        <v>1.0392386218E-2</v>
      </c>
      <c r="TB68" s="26">
        <v>8.7555362690000006E-3</v>
      </c>
      <c r="TC68" s="26">
        <v>1.1556806635000002E-2</v>
      </c>
      <c r="TD68" s="26">
        <v>1.1085021819E-2</v>
      </c>
      <c r="TE68" s="26" t="s">
        <v>3</v>
      </c>
      <c r="TF68" s="26">
        <v>1.1089002092E-2</v>
      </c>
      <c r="TG68" s="26">
        <v>7.0455245150000002E-3</v>
      </c>
      <c r="TH68" s="26">
        <v>8.3807221079999997E-3</v>
      </c>
      <c r="TI68" s="26" t="s">
        <v>3</v>
      </c>
      <c r="TJ68" s="26">
        <v>1.258605871E-2</v>
      </c>
      <c r="TK68" s="26">
        <v>1.2482053647E-2</v>
      </c>
      <c r="TL68" s="26">
        <v>7.0571381070000001E-3</v>
      </c>
      <c r="TM68" s="26">
        <v>1.0323590643000001E-2</v>
      </c>
      <c r="TN68" s="26">
        <v>1.1064917317E-2</v>
      </c>
      <c r="TO68" s="26">
        <v>1.0367611315000001E-2</v>
      </c>
      <c r="TP68" s="26">
        <v>9.1802690609999998E-3</v>
      </c>
      <c r="TQ68" s="26">
        <v>1.0315168026999999E-2</v>
      </c>
      <c r="TR68" s="26">
        <v>1.0375237478999998E-2</v>
      </c>
      <c r="TS68" s="26">
        <v>1.0794654349999998E-2</v>
      </c>
      <c r="TT68" s="26">
        <v>9.995570225E-3</v>
      </c>
      <c r="TU68" s="26">
        <v>1.0250439010000001E-2</v>
      </c>
      <c r="TV68" s="26">
        <v>1.0715719747E-2</v>
      </c>
      <c r="TW68" s="26">
        <v>1.0201842862999999E-2</v>
      </c>
      <c r="TX68" s="26">
        <v>1.0930038514E-2</v>
      </c>
      <c r="TY68" s="26">
        <v>9.8429143539999989E-3</v>
      </c>
      <c r="TZ68" s="26" t="s">
        <v>3</v>
      </c>
      <c r="UA68" s="26" t="s">
        <v>3</v>
      </c>
      <c r="UB68" s="26" t="s">
        <v>3</v>
      </c>
      <c r="UC68" s="26">
        <v>1.0925158394E-2</v>
      </c>
      <c r="UD68" s="26" t="s">
        <v>3</v>
      </c>
      <c r="UE68" s="26">
        <v>9.0302325120000006E-3</v>
      </c>
      <c r="UF68" s="26">
        <v>1.2362772934E-2</v>
      </c>
      <c r="UG68" s="26">
        <v>-2.7065988573000001E-2</v>
      </c>
      <c r="UH68" s="26">
        <v>1.0653940203000001E-2</v>
      </c>
      <c r="UI68" s="26" t="s">
        <v>3</v>
      </c>
      <c r="UJ68" s="26" t="s">
        <v>3</v>
      </c>
      <c r="UK68" s="26">
        <v>1.0091128159E-2</v>
      </c>
      <c r="UL68" s="26">
        <v>1.0766221512000001E-2</v>
      </c>
      <c r="UM68" s="26">
        <v>1.0653628092E-2</v>
      </c>
      <c r="UN68" s="26">
        <v>1.04803495E-2</v>
      </c>
      <c r="UO68" s="26">
        <v>1.0108435841000001E-2</v>
      </c>
      <c r="UP68" s="26">
        <v>1.0430402303999999E-2</v>
      </c>
      <c r="UQ68" s="26" t="s">
        <v>3</v>
      </c>
      <c r="UR68" s="26" t="s">
        <v>3</v>
      </c>
      <c r="US68" s="26">
        <v>9.739644423E-3</v>
      </c>
      <c r="UT68" s="26">
        <v>1.0886289493000001E-2</v>
      </c>
      <c r="UU68" s="26">
        <v>6.2303852350000001E-3</v>
      </c>
      <c r="UV68" s="26">
        <v>9.6171543039999998E-3</v>
      </c>
      <c r="UW68" s="26">
        <v>1.0411424535E-2</v>
      </c>
      <c r="UX68" s="26">
        <v>1.0601234415000001E-2</v>
      </c>
      <c r="UY68" s="26">
        <v>1.0305807112E-2</v>
      </c>
      <c r="UZ68" s="26">
        <v>9.5798758690000003E-3</v>
      </c>
      <c r="VA68" s="26">
        <v>9.7414680710000007E-3</v>
      </c>
      <c r="VB68" s="26">
        <v>1.0153807806999999E-2</v>
      </c>
      <c r="VC68" s="26">
        <v>1.0700741102E-2</v>
      </c>
      <c r="VD68" s="26">
        <v>6.1470447679999995E-3</v>
      </c>
      <c r="VE68" s="26">
        <v>1.0612370334000001E-2</v>
      </c>
      <c r="VF68" s="26">
        <v>9.7197161510000005E-3</v>
      </c>
      <c r="VG68" s="26">
        <v>8.8644237509999998E-3</v>
      </c>
      <c r="VH68" s="26">
        <v>1.0023189633E-2</v>
      </c>
      <c r="VI68" s="26" t="s">
        <v>3</v>
      </c>
      <c r="VJ68" s="26">
        <v>1.038966939E-2</v>
      </c>
      <c r="VK68" s="26">
        <v>1.0235001050000001E-2</v>
      </c>
      <c r="VL68" s="26">
        <v>1.0431953835E-2</v>
      </c>
      <c r="VM68" s="26" t="s">
        <v>3</v>
      </c>
      <c r="VN68" s="26">
        <v>1.037715816E-2</v>
      </c>
      <c r="VO68" s="26">
        <v>1.0357514493E-2</v>
      </c>
      <c r="VP68" s="26">
        <v>1.0273484886E-2</v>
      </c>
      <c r="VQ68" s="26">
        <v>1.0806798196E-2</v>
      </c>
      <c r="VR68" s="26">
        <v>9.2480449379999993E-3</v>
      </c>
      <c r="VS68" s="26">
        <v>9.6907298689999991E-3</v>
      </c>
      <c r="VT68" s="26">
        <v>8.9173691939999997E-3</v>
      </c>
      <c r="VU68" s="26">
        <v>9.2219889499999992E-3</v>
      </c>
      <c r="VV68" s="26">
        <v>8.0005627679999997E-3</v>
      </c>
      <c r="VW68" s="26">
        <v>1.0232448508000001E-2</v>
      </c>
      <c r="VX68" s="26">
        <v>1.0124276942999999E-2</v>
      </c>
      <c r="VY68" s="26">
        <v>1.0697936267000002E-2</v>
      </c>
      <c r="VZ68" s="26">
        <v>9.0470852479999989E-3</v>
      </c>
      <c r="WA68" s="26">
        <v>1.0403554773000001E-2</v>
      </c>
      <c r="WB68" s="26">
        <v>1.0056913871999999E-2</v>
      </c>
      <c r="WC68" s="26">
        <v>1.0445291698E-2</v>
      </c>
      <c r="WD68" s="26">
        <v>9.3153310249999999E-3</v>
      </c>
      <c r="WE68" s="26">
        <v>1.0237764932E-2</v>
      </c>
      <c r="WF68" s="26">
        <v>1.0094263509000001E-2</v>
      </c>
      <c r="WG68" s="26">
        <v>9.7386169660000008E-3</v>
      </c>
      <c r="WH68" s="26">
        <v>1.0191896753E-2</v>
      </c>
      <c r="WI68" s="26">
        <v>1.0626119355999998E-2</v>
      </c>
      <c r="WJ68" s="26">
        <v>7.4986803950000003E-3</v>
      </c>
      <c r="WK68" s="26">
        <v>7.7691342100000005E-3</v>
      </c>
      <c r="WL68" s="26">
        <v>1.0188986712999998E-2</v>
      </c>
      <c r="WM68" s="26">
        <v>7.4076236760000002E-3</v>
      </c>
      <c r="WN68" s="26">
        <v>1.0863037434E-2</v>
      </c>
      <c r="WO68" s="26">
        <v>8.8596451560000004E-3</v>
      </c>
      <c r="WP68" s="26">
        <v>9.6153101500000004E-3</v>
      </c>
      <c r="WQ68" s="26">
        <v>8.825690978000001E-3</v>
      </c>
      <c r="WR68" s="26">
        <v>7.9525119769999989E-3</v>
      </c>
      <c r="WS68" s="26">
        <v>1.0161634002E-2</v>
      </c>
      <c r="WT68" s="26">
        <v>1.0334164174E-2</v>
      </c>
      <c r="WU68" s="26">
        <v>1.0221498402E-2</v>
      </c>
      <c r="WV68" s="26">
        <v>1.0565476794999999E-2</v>
      </c>
      <c r="WW68" s="26">
        <v>6.4482453640000003E-3</v>
      </c>
      <c r="WX68" s="26">
        <v>1.0352693291E-2</v>
      </c>
      <c r="WY68" s="26">
        <v>1.0856261016999999E-2</v>
      </c>
      <c r="WZ68" s="26">
        <v>7.3326383299999994E-3</v>
      </c>
      <c r="XA68" s="26">
        <v>9.2971005840000003E-3</v>
      </c>
      <c r="XB68" s="26">
        <v>8.7060406089999997E-3</v>
      </c>
      <c r="XC68" s="26">
        <v>9.7698049570000001E-3</v>
      </c>
      <c r="XD68" s="26" t="s">
        <v>3</v>
      </c>
      <c r="XE68" s="26">
        <v>1.0416654552999999E-2</v>
      </c>
      <c r="XF68" s="26" t="s">
        <v>3</v>
      </c>
      <c r="XG68" s="26">
        <v>6.4592538950000002E-3</v>
      </c>
      <c r="XH68" s="26">
        <v>7.5910526919999999E-3</v>
      </c>
      <c r="XI68" s="26">
        <v>1.2146797170000001E-2</v>
      </c>
      <c r="XJ68" s="26">
        <v>4.9990047869999995E-3</v>
      </c>
      <c r="XK68" s="26">
        <v>7.1170437179999997E-3</v>
      </c>
      <c r="XL68" s="26">
        <v>7.0485929869999993E-3</v>
      </c>
      <c r="XM68" s="26">
        <v>6.3342708420000005E-3</v>
      </c>
      <c r="XN68" s="26">
        <v>1.0273999841000001E-2</v>
      </c>
      <c r="XO68" s="26">
        <v>9.9707217139999998E-3</v>
      </c>
      <c r="XP68" s="26" t="s">
        <v>3</v>
      </c>
      <c r="XQ68" s="26">
        <v>9.5255670420000011E-3</v>
      </c>
      <c r="XR68" s="26" t="s">
        <v>3</v>
      </c>
      <c r="XS68" s="26">
        <v>1.0946114151999999E-2</v>
      </c>
      <c r="XT68" s="26">
        <v>6.1586299700000001E-3</v>
      </c>
      <c r="XU68" s="26">
        <v>1.0298030705000001E-2</v>
      </c>
      <c r="XV68" s="26">
        <v>6.6831180659999998E-3</v>
      </c>
      <c r="XW68" s="26" t="s">
        <v>3</v>
      </c>
      <c r="XX68" s="26">
        <v>1.0675033918000001E-2</v>
      </c>
      <c r="XY68" s="26">
        <v>1.0989756291999999E-2</v>
      </c>
      <c r="XZ68" s="26">
        <v>1.0012112376999999E-2</v>
      </c>
      <c r="YA68" s="26">
        <v>8.9423276030000005E-3</v>
      </c>
      <c r="YB68" s="26">
        <v>1.0443008557E-2</v>
      </c>
      <c r="YC68" s="26">
        <v>9.7783075780000003E-3</v>
      </c>
      <c r="YD68" s="26">
        <v>9.7709197850000002E-3</v>
      </c>
      <c r="YE68" s="26">
        <v>1.0375035611E-2</v>
      </c>
      <c r="YF68" s="26" t="s">
        <v>3</v>
      </c>
      <c r="YG68" s="26">
        <v>1.0828206444E-2</v>
      </c>
      <c r="YH68" s="26">
        <v>1.0209945108000001E-2</v>
      </c>
      <c r="YI68" s="26">
        <v>6.5973928099999999E-3</v>
      </c>
      <c r="YJ68" s="26" t="s">
        <v>3</v>
      </c>
      <c r="YK68" s="26">
        <v>6.084590753E-3</v>
      </c>
      <c r="YL68" s="26">
        <v>8.0456847180000006E-3</v>
      </c>
      <c r="YM68" s="26" t="s">
        <v>3</v>
      </c>
      <c r="YN68" s="26">
        <v>6.0152998769999995E-3</v>
      </c>
      <c r="YO68" s="26">
        <v>6.5460819960000008E-3</v>
      </c>
      <c r="YP68" s="26">
        <v>6.5461027289999999E-3</v>
      </c>
      <c r="YQ68" s="26">
        <v>7.3017940199999994E-3</v>
      </c>
      <c r="YR68" s="26">
        <v>7.3891501859999998E-3</v>
      </c>
      <c r="YS68" s="26">
        <v>7.2937830520000005E-3</v>
      </c>
      <c r="YT68" s="26">
        <v>1.0348391843E-2</v>
      </c>
      <c r="YU68" s="26">
        <v>8.606351299E-3</v>
      </c>
      <c r="YV68" s="26">
        <v>1.0348680729999999E-2</v>
      </c>
      <c r="YW68" s="26">
        <v>7.5194374890000006E-3</v>
      </c>
      <c r="YX68" s="26">
        <v>7.0553717750000003E-3</v>
      </c>
      <c r="YY68" s="26">
        <v>2.2443110100000001E-3</v>
      </c>
      <c r="YZ68" s="26">
        <v>1.2694380963000001E-2</v>
      </c>
      <c r="ZA68" s="26" t="s">
        <v>3</v>
      </c>
      <c r="ZB68" s="26" t="s">
        <v>3</v>
      </c>
      <c r="ZC68" s="26">
        <v>1.0343174332000001E-2</v>
      </c>
      <c r="ZD68" s="26">
        <v>9.3690099760000006E-3</v>
      </c>
      <c r="ZE68" s="26">
        <v>9.2058900300000003E-3</v>
      </c>
      <c r="ZF68" s="26">
        <v>1.0362304419999999E-2</v>
      </c>
      <c r="ZG68" s="26">
        <v>6.7711924850000008E-3</v>
      </c>
      <c r="ZH68" s="26" t="s">
        <v>3</v>
      </c>
      <c r="ZI68" s="26">
        <v>1.2110557045000001E-2</v>
      </c>
      <c r="ZJ68" s="26">
        <v>1.0608987818E-2</v>
      </c>
      <c r="ZK68" s="26">
        <v>1.0385321239E-2</v>
      </c>
      <c r="ZL68" s="26">
        <v>1.0928056085999999E-2</v>
      </c>
      <c r="ZM68" s="26" t="s">
        <v>3</v>
      </c>
      <c r="ZN68" s="26">
        <v>9.6403718570000005E-3</v>
      </c>
      <c r="ZO68" s="26" t="s">
        <v>3</v>
      </c>
      <c r="ZP68" s="26" t="s">
        <v>3</v>
      </c>
      <c r="ZQ68" s="26">
        <v>8.0292684590000003E-3</v>
      </c>
      <c r="ZR68" s="26">
        <v>9.6689944480000001E-3</v>
      </c>
      <c r="ZS68" s="26">
        <v>9.7577176650000003E-3</v>
      </c>
      <c r="ZT68" s="26">
        <v>9.9642339119999992E-3</v>
      </c>
      <c r="ZU68" s="26">
        <v>1.075648169E-2</v>
      </c>
      <c r="ZV68" s="26" t="s">
        <v>3</v>
      </c>
      <c r="ZW68" s="26">
        <v>1.1735318964999998E-2</v>
      </c>
      <c r="ZX68" s="26">
        <v>6.1705766900000004E-3</v>
      </c>
      <c r="ZY68" s="26">
        <v>6.3435280949999994E-3</v>
      </c>
      <c r="ZZ68" s="26">
        <v>1.0272855732E-2</v>
      </c>
      <c r="AAA68" s="26">
        <v>1.0645784209E-2</v>
      </c>
      <c r="AAB68" s="26">
        <v>9.2912081330000004E-3</v>
      </c>
      <c r="AAC68" s="26">
        <v>1.1171950913999999E-2</v>
      </c>
      <c r="AAD68" s="26">
        <v>9.108363819000001E-3</v>
      </c>
      <c r="AAE68" s="26">
        <v>9.1532837219999996E-3</v>
      </c>
      <c r="AAF68" s="26">
        <v>8.6768223969999995E-3</v>
      </c>
      <c r="AAG68" s="26">
        <v>1.0702342584E-2</v>
      </c>
      <c r="AAH68" s="26">
        <v>1.0379340561999999E-2</v>
      </c>
      <c r="AAI68" s="26">
        <v>9.8413485799999992E-3</v>
      </c>
      <c r="AAJ68" s="26">
        <v>1.2179495252000001E-2</v>
      </c>
      <c r="AAK68" s="26">
        <v>9.5961124560000003E-3</v>
      </c>
      <c r="AAL68" s="26">
        <v>9.4346765870000002E-3</v>
      </c>
      <c r="AAM68" s="26">
        <v>1.0019343598999999E-2</v>
      </c>
      <c r="AAN68" s="26">
        <v>1.0567061244E-2</v>
      </c>
      <c r="AAO68" s="26">
        <v>9.758405999999999E-3</v>
      </c>
      <c r="AAP68" s="26">
        <v>9.6228585159999994E-3</v>
      </c>
      <c r="AAQ68" s="26">
        <v>1.0195210672999999E-2</v>
      </c>
      <c r="AAR68" s="26">
        <v>1.0156235989E-2</v>
      </c>
      <c r="AAS68" s="26">
        <v>1.1006943687999999E-2</v>
      </c>
      <c r="AAT68" s="26">
        <v>1.0672580305999999E-2</v>
      </c>
      <c r="AAU68" s="26">
        <v>4.702301844E-3</v>
      </c>
      <c r="AAV68" s="26">
        <v>6.6901670219999994E-3</v>
      </c>
      <c r="AAW68" s="26">
        <v>9.7345585899999993E-3</v>
      </c>
      <c r="AAX68" s="26">
        <v>1.1447632717E-2</v>
      </c>
      <c r="AAY68" s="26">
        <v>1.0879997326999999E-2</v>
      </c>
      <c r="AAZ68" s="26">
        <v>1.2688554431000001E-2</v>
      </c>
      <c r="ABA68" s="26">
        <v>1.2199691996E-2</v>
      </c>
      <c r="ABB68" s="26">
        <v>1.5469598953999998E-2</v>
      </c>
      <c r="ABC68" s="26">
        <v>1.0442265281E-2</v>
      </c>
      <c r="ABD68" s="26">
        <v>8.2092951500000004E-3</v>
      </c>
      <c r="ABE68" s="26">
        <v>1.0248573682E-2</v>
      </c>
      <c r="ABF68" s="26">
        <v>9.2917243629999993E-3</v>
      </c>
      <c r="ABG68" s="26">
        <v>1.0754918234999999E-2</v>
      </c>
      <c r="ABH68" s="26">
        <v>1.3290958356999999E-2</v>
      </c>
      <c r="ABI68" s="26">
        <v>8.0174610109999996E-3</v>
      </c>
      <c r="ABJ68" s="26">
        <v>1.0348196367E-2</v>
      </c>
      <c r="ABK68" s="26">
        <v>1.0255536199E-2</v>
      </c>
      <c r="ABL68" s="26">
        <v>7.6471860469999996E-3</v>
      </c>
      <c r="ABM68" s="26">
        <v>1.0295127591999999E-2</v>
      </c>
      <c r="ABN68" s="26">
        <v>9.3977260090000007E-3</v>
      </c>
      <c r="ABO68" s="26">
        <v>7.570592585E-3</v>
      </c>
      <c r="ABP68" s="26">
        <v>1.0380445401000001E-2</v>
      </c>
      <c r="ABQ68" s="26">
        <v>1.0290334574E-2</v>
      </c>
      <c r="ABR68" s="26">
        <v>7.5750460509999996E-3</v>
      </c>
      <c r="ABS68" s="26">
        <v>1.0726759257E-2</v>
      </c>
      <c r="ABT68" s="26" t="s">
        <v>3</v>
      </c>
      <c r="ABU68" s="26" t="s">
        <v>3</v>
      </c>
      <c r="ABV68" s="26">
        <v>1.0926619939E-2</v>
      </c>
      <c r="ABW68" s="26">
        <v>1.0303423054E-2</v>
      </c>
      <c r="ABX68" s="26">
        <v>1.0669701443E-2</v>
      </c>
      <c r="ABY68" s="27" t="s">
        <v>3</v>
      </c>
      <c r="ABZ68" s="26">
        <v>9.2755356230000002E-3</v>
      </c>
      <c r="ACA68" s="26">
        <v>9.2134040429999991E-3</v>
      </c>
      <c r="ACB68" s="26">
        <v>8.6086578299999997E-3</v>
      </c>
      <c r="ACC68" s="26">
        <v>1.0428226884E-2</v>
      </c>
      <c r="ACD68" s="26">
        <v>1.0457100927E-2</v>
      </c>
      <c r="ACE68" s="26">
        <v>1.0722670521999999E-2</v>
      </c>
      <c r="ACF68" s="26">
        <v>1.0448226091999999E-2</v>
      </c>
      <c r="ACG68" s="26">
        <v>1.0340209081E-2</v>
      </c>
      <c r="ACH68" s="26">
        <v>7.7908207169999997E-3</v>
      </c>
      <c r="ACI68" s="26">
        <v>8.0056895319999995E-3</v>
      </c>
      <c r="ACJ68" s="26">
        <v>6.4725318049999999E-3</v>
      </c>
      <c r="ACK68" s="26" t="s">
        <v>3</v>
      </c>
      <c r="ACL68" s="26">
        <v>1.0610821507999999E-2</v>
      </c>
      <c r="ACM68" s="26" t="s">
        <v>3</v>
      </c>
      <c r="ACN68" s="26">
        <v>7.7082089029999997E-3</v>
      </c>
      <c r="ACO68" s="26">
        <v>1.074133641E-2</v>
      </c>
      <c r="ACP68" s="26">
        <v>1.0076009007E-2</v>
      </c>
      <c r="ACQ68" s="26">
        <v>9.7421069500000009E-3</v>
      </c>
      <c r="ACR68" s="26" t="s">
        <v>3</v>
      </c>
      <c r="ACS68" s="26">
        <v>5.9568266589999997E-3</v>
      </c>
      <c r="ACT68" s="26" t="s">
        <v>3</v>
      </c>
      <c r="ACU68" s="26">
        <v>1.2937875688E-2</v>
      </c>
      <c r="ACV68" s="26">
        <v>1.1710163133999999E-2</v>
      </c>
      <c r="ACW68" s="26" t="s">
        <v>3</v>
      </c>
      <c r="ACX68" s="26">
        <v>1.2184244614999999E-2</v>
      </c>
      <c r="ACY68" s="26" t="s">
        <v>3</v>
      </c>
      <c r="ACZ68" s="26">
        <v>1.0025049368000001E-2</v>
      </c>
      <c r="ADA68" s="26">
        <v>1.1148581158E-2</v>
      </c>
      <c r="ADB68" s="26" t="s">
        <v>3</v>
      </c>
      <c r="ADC68" s="27" t="s">
        <v>3</v>
      </c>
      <c r="ADD68" s="26" t="s">
        <v>3</v>
      </c>
      <c r="ADE68" s="26">
        <v>1.0398216097E-2</v>
      </c>
      <c r="ADF68" s="26" t="s">
        <v>3</v>
      </c>
      <c r="ADG68" s="26">
        <v>1.0627074110000001E-2</v>
      </c>
      <c r="ADH68" s="26">
        <v>1.1047127578000001E-2</v>
      </c>
      <c r="ADI68" s="26">
        <v>1.0452605814E-2</v>
      </c>
      <c r="ADJ68" s="26" t="s">
        <v>3</v>
      </c>
      <c r="ADK68" s="26" t="s">
        <v>3</v>
      </c>
      <c r="ADL68" s="26">
        <v>1.0536793511E-2</v>
      </c>
      <c r="ADM68" s="26">
        <v>1.1037377305E-2</v>
      </c>
      <c r="ADN68" s="26">
        <v>6.4290470070000006E-3</v>
      </c>
      <c r="ADO68" s="26">
        <v>-1.0670514068E-2</v>
      </c>
      <c r="ADP68" s="26">
        <v>7.1262759340000002E-3</v>
      </c>
      <c r="ADQ68" s="26" t="s">
        <v>3</v>
      </c>
      <c r="ADR68" s="26" t="s">
        <v>3</v>
      </c>
      <c r="ADS68" s="26" t="s">
        <v>3</v>
      </c>
      <c r="ADT68" s="26" t="s">
        <v>3</v>
      </c>
      <c r="ADU68" s="26" t="s">
        <v>3</v>
      </c>
      <c r="ADV68" s="26" t="s">
        <v>3</v>
      </c>
      <c r="ADW68" s="26">
        <v>1.1441826657E-2</v>
      </c>
      <c r="ADX68" s="26">
        <v>5.1949000119999996E-3</v>
      </c>
      <c r="ADY68" s="26">
        <v>7.3146432510000003E-3</v>
      </c>
      <c r="ADZ68" s="26">
        <v>7.236272381E-3</v>
      </c>
      <c r="AEA68" s="26">
        <v>6.5259265649999995E-3</v>
      </c>
      <c r="AEB68" s="26">
        <v>1.050550854E-2</v>
      </c>
      <c r="AEC68" s="26" t="s">
        <v>3</v>
      </c>
      <c r="AED68" s="26" t="s">
        <v>3</v>
      </c>
      <c r="AEE68" s="26">
        <v>1.1733843715000001E-2</v>
      </c>
      <c r="AEF68" s="27" t="s">
        <v>3</v>
      </c>
      <c r="AEG68" s="27" t="s">
        <v>3</v>
      </c>
      <c r="AEH68" s="26">
        <v>1.0454992376E-2</v>
      </c>
      <c r="AEI68" s="26">
        <v>1.3227658102E-2</v>
      </c>
      <c r="AEJ68" s="26">
        <v>1.0790490781999999E-2</v>
      </c>
      <c r="AEK68" s="26">
        <v>1.0444400461000002E-2</v>
      </c>
      <c r="AEL68" s="26">
        <v>1.5817529561E-2</v>
      </c>
      <c r="AEM68" s="26">
        <v>1.3698194495E-2</v>
      </c>
      <c r="AEN68" s="26" t="s">
        <v>3</v>
      </c>
      <c r="AEO68" s="26" t="s">
        <v>3</v>
      </c>
      <c r="AEP68" s="26">
        <v>1.0282905679E-2</v>
      </c>
      <c r="AEQ68" s="26">
        <v>1.0462767763000001E-2</v>
      </c>
      <c r="AER68" s="26" t="s">
        <v>3</v>
      </c>
      <c r="AES68" s="26">
        <v>1.3472879632000001E-2</v>
      </c>
      <c r="AET68" s="26" t="s">
        <v>3</v>
      </c>
      <c r="AEU68" s="26" t="s">
        <v>3</v>
      </c>
      <c r="AEV68" s="26">
        <v>1.0727652664E-2</v>
      </c>
      <c r="AEW68" s="26">
        <v>1.1043437872E-2</v>
      </c>
      <c r="AEX68" s="26" t="s">
        <v>3</v>
      </c>
      <c r="AEY68" s="26">
        <v>1.1836356171E-2</v>
      </c>
      <c r="AEZ68" s="26">
        <v>1.1037606294E-2</v>
      </c>
      <c r="AFA68" s="26">
        <v>8.202567350999999E-3</v>
      </c>
      <c r="AFB68" s="26" t="s">
        <v>3</v>
      </c>
      <c r="AFC68" s="26">
        <v>1.0491723337E-2</v>
      </c>
      <c r="AFD68" s="26">
        <v>8.6249414510000001E-3</v>
      </c>
      <c r="AFE68" s="26" t="s">
        <v>3</v>
      </c>
      <c r="AFF68" s="26">
        <v>1.0490768749999999E-2</v>
      </c>
      <c r="AFG68" s="26">
        <v>1.0654999191000001E-2</v>
      </c>
      <c r="AFH68" s="26">
        <v>1.0404966094999999E-2</v>
      </c>
      <c r="AFI68" s="26">
        <v>-2.3209437175E-2</v>
      </c>
      <c r="AFJ68" s="26">
        <v>1.0563122541000001E-2</v>
      </c>
      <c r="AFK68" s="26">
        <v>1.0462206695E-2</v>
      </c>
      <c r="AFL68" s="26">
        <v>1.0463452355E-2</v>
      </c>
      <c r="AFM68" s="26">
        <v>1.0369415341999999E-2</v>
      </c>
      <c r="AFN68" s="26" t="s">
        <v>3</v>
      </c>
      <c r="AFO68" s="26">
        <v>1.0220459453999999E-2</v>
      </c>
      <c r="AFP68" s="26">
        <v>9.6564580489999999E-3</v>
      </c>
      <c r="AFQ68" s="26">
        <v>8.6455024309999989E-3</v>
      </c>
      <c r="AFR68" s="26">
        <v>9.0527934959999997E-3</v>
      </c>
      <c r="AFS68" s="26">
        <v>9.992041283999999E-3</v>
      </c>
      <c r="AFT68" s="26">
        <v>9.9196409100000011E-3</v>
      </c>
      <c r="AFU68" s="26">
        <v>5.0619076090000006E-3</v>
      </c>
      <c r="AFV68" s="26" t="s">
        <v>3</v>
      </c>
      <c r="AFW68" s="26" t="s">
        <v>3</v>
      </c>
      <c r="AFX68" s="26">
        <v>6.3885418949999996E-3</v>
      </c>
      <c r="AFY68" s="26">
        <v>8.0197695539999999E-3</v>
      </c>
      <c r="AFZ68" s="26">
        <v>1.0514074262E-2</v>
      </c>
      <c r="AGA68" s="26">
        <v>9.8857979549999992E-3</v>
      </c>
      <c r="AGB68" s="26">
        <v>9.4255550460000011E-3</v>
      </c>
      <c r="AGC68" s="26" t="s">
        <v>3</v>
      </c>
      <c r="AGD68" s="26" t="s">
        <v>3</v>
      </c>
      <c r="AGE68" s="26">
        <v>1.0063589066E-2</v>
      </c>
      <c r="AGF68" s="26">
        <v>1.0504382131E-2</v>
      </c>
      <c r="AGG68" s="26" t="s">
        <v>3</v>
      </c>
      <c r="AGH68" s="26" t="s">
        <v>3</v>
      </c>
      <c r="AGI68" s="27" t="s">
        <v>3</v>
      </c>
      <c r="AGJ68" s="26">
        <v>3.9386563519999999E-3</v>
      </c>
      <c r="AGK68" s="26">
        <v>1.229495005E-2</v>
      </c>
      <c r="AGL68" s="26">
        <v>1.0700695421999999E-2</v>
      </c>
      <c r="AGM68" s="26">
        <v>1.1319187430999999E-2</v>
      </c>
      <c r="AGN68" s="26" t="s">
        <v>3</v>
      </c>
      <c r="AGO68" s="26" t="s">
        <v>3</v>
      </c>
      <c r="AGP68" s="26">
        <v>1.3802304035999999E-2</v>
      </c>
      <c r="AGQ68" s="26">
        <v>1.2829481197999999E-2</v>
      </c>
      <c r="AGR68" s="26">
        <v>1.3547429444000001E-2</v>
      </c>
      <c r="AGS68" s="26" t="s">
        <v>3</v>
      </c>
      <c r="AGT68" s="26" t="s">
        <v>3</v>
      </c>
      <c r="AGU68" s="26" t="s">
        <v>3</v>
      </c>
      <c r="AGV68" s="26" t="s">
        <v>3</v>
      </c>
      <c r="AGW68" s="26" t="s">
        <v>3</v>
      </c>
      <c r="AGX68" s="26" t="s">
        <v>3</v>
      </c>
      <c r="AGY68" s="26" t="s">
        <v>3</v>
      </c>
      <c r="AGZ68" s="26">
        <v>5.3349435929999998E-3</v>
      </c>
      <c r="AHA68" s="26" t="s">
        <v>3</v>
      </c>
      <c r="AHB68" s="26" t="s">
        <v>3</v>
      </c>
      <c r="AHC68" s="26">
        <v>9.9392212980000012E-3</v>
      </c>
      <c r="AHD68" s="26">
        <v>1.1447221123E-2</v>
      </c>
      <c r="AHE68" s="26">
        <v>1.1189085386999999E-2</v>
      </c>
      <c r="AHF68" s="26">
        <v>4.3743003579999997E-3</v>
      </c>
      <c r="AHG68" s="26">
        <v>6.3748193259999999E-3</v>
      </c>
      <c r="AHH68" s="26">
        <v>6.8018204729999995E-3</v>
      </c>
      <c r="AHI68" s="26">
        <v>1.0226115608999999E-2</v>
      </c>
      <c r="AHJ68" s="26" t="s">
        <v>3</v>
      </c>
      <c r="AHK68" s="26">
        <v>1.0667775855999999E-2</v>
      </c>
      <c r="AHL68" s="26" t="s">
        <v>3</v>
      </c>
      <c r="AHM68" s="26">
        <v>4.7540569919999999E-3</v>
      </c>
      <c r="AHN68" s="26">
        <v>1.1263248337000001E-2</v>
      </c>
      <c r="AHO68" s="26">
        <v>1.1950505287999999E-2</v>
      </c>
      <c r="AHP68" s="26">
        <v>6.8869112960000005E-3</v>
      </c>
      <c r="AHQ68" s="26">
        <v>4.4547229140000002E-3</v>
      </c>
      <c r="AHR68" s="26">
        <v>1.0773086737999999E-2</v>
      </c>
      <c r="AHS68" s="26">
        <v>1.1215553818999999E-2</v>
      </c>
      <c r="AHT68" s="26" t="s">
        <v>3</v>
      </c>
      <c r="AHU68" s="26">
        <v>1.0491361548999999E-2</v>
      </c>
      <c r="AHV68" s="26">
        <v>1.0251484732E-2</v>
      </c>
      <c r="AHW68" s="26">
        <v>1.0622510625999998E-2</v>
      </c>
      <c r="AHX68" s="26" t="s">
        <v>3</v>
      </c>
      <c r="AHY68" s="26">
        <v>4.1128375560000006E-3</v>
      </c>
      <c r="AHZ68" s="26" t="s">
        <v>3</v>
      </c>
      <c r="AIA68" s="26">
        <v>1.095335788E-2</v>
      </c>
      <c r="AIB68" s="26">
        <v>1.3233224217E-2</v>
      </c>
      <c r="AIC68" s="26">
        <v>1.460640522E-2</v>
      </c>
      <c r="AID68" s="26">
        <v>1.4248165249E-2</v>
      </c>
      <c r="AIE68" s="26">
        <v>1.1329669624E-2</v>
      </c>
      <c r="AIF68" s="26">
        <v>1.0239252494E-2</v>
      </c>
      <c r="AIG68" s="26">
        <v>1.0305528891999999E-2</v>
      </c>
      <c r="AIH68" s="26">
        <v>1.1405908032000001E-2</v>
      </c>
      <c r="AII68" s="26" t="s">
        <v>3</v>
      </c>
      <c r="AIJ68" s="26" t="s">
        <v>3</v>
      </c>
      <c r="AIK68" s="26">
        <v>1.067992896E-2</v>
      </c>
      <c r="AIL68" s="26">
        <v>1.0218754775E-2</v>
      </c>
      <c r="AIM68" s="26" t="s">
        <v>3</v>
      </c>
      <c r="AIN68" s="26" t="s">
        <v>3</v>
      </c>
      <c r="AIO68" s="26" t="s">
        <v>3</v>
      </c>
      <c r="AIP68" s="26" t="s">
        <v>3</v>
      </c>
      <c r="AIQ68" s="26" t="s">
        <v>3</v>
      </c>
      <c r="AIR68" s="26">
        <v>1.1518328312999999E-2</v>
      </c>
      <c r="AIS68" s="26">
        <v>1.0256943041E-2</v>
      </c>
      <c r="AIT68" s="26" t="s">
        <v>3</v>
      </c>
      <c r="AIU68" s="26">
        <v>1.2020022209000001E-2</v>
      </c>
      <c r="AIV68" s="26">
        <v>1.1019083148999999E-2</v>
      </c>
      <c r="AIW68" s="26">
        <v>1.0401567081000001E-2</v>
      </c>
      <c r="AIX68" s="26">
        <v>1.0415395136E-2</v>
      </c>
      <c r="AIY68" s="26">
        <v>1.0396915386000001E-2</v>
      </c>
      <c r="AIZ68" s="26">
        <v>1.0348770297000001E-2</v>
      </c>
      <c r="AJA68" s="26" t="s">
        <v>3</v>
      </c>
      <c r="AJB68" s="26">
        <v>1.0561128130999999E-2</v>
      </c>
      <c r="AJC68" s="26" t="s">
        <v>3</v>
      </c>
      <c r="AJD68" s="26">
        <v>9.2452828160000007E-3</v>
      </c>
      <c r="AJE68" s="26" t="s">
        <v>3</v>
      </c>
      <c r="AJF68" s="26" t="s">
        <v>3</v>
      </c>
      <c r="AJG68" s="26">
        <v>2.6241586080000003E-3</v>
      </c>
      <c r="AJH68" s="26">
        <v>2.5991448620000003E-3</v>
      </c>
      <c r="AJI68" s="26">
        <v>2.6330846110000001E-3</v>
      </c>
      <c r="AJJ68" s="26">
        <v>2.6118402280000002E-3</v>
      </c>
      <c r="AJK68" s="26">
        <v>2.619510379E-3</v>
      </c>
      <c r="AJL68" s="26">
        <v>8.5662506330000006E-3</v>
      </c>
      <c r="AJM68" s="26">
        <v>8.5837338829999991E-3</v>
      </c>
      <c r="AJN68" s="26" t="s">
        <v>3</v>
      </c>
      <c r="AJO68" s="26">
        <v>9.821850327E-3</v>
      </c>
      <c r="AJP68" s="26">
        <v>1.0489468988E-2</v>
      </c>
      <c r="AJQ68" s="26" t="s">
        <v>3</v>
      </c>
      <c r="AJR68" s="26">
        <v>4.2853871570000006E-3</v>
      </c>
      <c r="AJS68" s="26">
        <v>4.5591969660000002E-3</v>
      </c>
      <c r="AJT68" s="26">
        <v>6.9990728680000003E-3</v>
      </c>
      <c r="AJU68" s="26">
        <v>6.4722594909999995E-3</v>
      </c>
      <c r="AJV68" s="26">
        <v>9.8973305129999994E-3</v>
      </c>
      <c r="AJW68" s="26">
        <v>1.7380836660000002E-3</v>
      </c>
      <c r="AJX68" s="26">
        <v>9.4323393160000001E-3</v>
      </c>
      <c r="AJY68" s="26">
        <v>1.4400856506999999E-2</v>
      </c>
      <c r="AJZ68" s="26">
        <v>1.2958301412E-2</v>
      </c>
      <c r="AKA68" s="26">
        <v>1.0431371558E-2</v>
      </c>
      <c r="AKB68" s="26">
        <v>1.0414676649000001E-2</v>
      </c>
      <c r="AKC68" s="26">
        <v>6.3259592810000001E-3</v>
      </c>
      <c r="AKD68" s="26">
        <v>1.0360119420000001E-2</v>
      </c>
      <c r="AKE68" s="26">
        <v>1.0236604839000001E-2</v>
      </c>
      <c r="AKF68" s="26">
        <v>9.6562504559999998E-3</v>
      </c>
      <c r="AKG68" s="26">
        <v>1.0447243465E-2</v>
      </c>
      <c r="AKH68" s="26">
        <v>1.139253502E-2</v>
      </c>
      <c r="AKI68" s="26">
        <v>9.6658014709999993E-3</v>
      </c>
      <c r="AKJ68" s="26">
        <v>1.024752565E-2</v>
      </c>
      <c r="AKK68" s="26" t="s">
        <v>3</v>
      </c>
      <c r="AKL68" s="26">
        <v>1.0494019128E-2</v>
      </c>
      <c r="AKM68" s="26">
        <v>1.0227306297000001E-2</v>
      </c>
      <c r="AKN68" s="26">
        <v>9.5710232819999994E-3</v>
      </c>
      <c r="AKO68" s="26">
        <v>1.0400777824E-2</v>
      </c>
      <c r="AKP68" s="26">
        <v>5.9852939530000001E-3</v>
      </c>
      <c r="AKQ68" s="26">
        <v>1.0758863892999999E-2</v>
      </c>
      <c r="AKR68" s="26">
        <v>9.2813065329999996E-3</v>
      </c>
      <c r="AKS68" s="26">
        <v>1.0485714072000002E-2</v>
      </c>
      <c r="AKT68" s="26">
        <v>1.0495723991000001E-2</v>
      </c>
      <c r="AKU68" s="26">
        <v>1.0621469279E-2</v>
      </c>
      <c r="AKV68" s="26">
        <v>6.7251470710000009E-3</v>
      </c>
      <c r="AKW68" s="26">
        <v>1.0331108879E-2</v>
      </c>
      <c r="AKX68" s="26">
        <v>9.6418933120000008E-3</v>
      </c>
      <c r="AKY68" s="26">
        <v>1.027806048E-2</v>
      </c>
      <c r="AKZ68" s="26">
        <v>9.9881504109999991E-3</v>
      </c>
      <c r="ALA68" s="26">
        <v>1.0223047992E-2</v>
      </c>
      <c r="ALB68" s="26">
        <v>1.0468749419000001E-2</v>
      </c>
      <c r="ALC68" s="26">
        <v>4.1122869380000003E-3</v>
      </c>
      <c r="ALD68" s="27" t="s">
        <v>3</v>
      </c>
      <c r="ALE68" s="26">
        <v>9.8848799619999997E-3</v>
      </c>
      <c r="ALF68" s="26">
        <v>1.0034277957E-2</v>
      </c>
      <c r="ALG68" s="26">
        <v>1.0542973542000001E-2</v>
      </c>
      <c r="ALH68" s="26" t="s">
        <v>3</v>
      </c>
      <c r="ALI68" s="26">
        <v>8.8638443580000004E-3</v>
      </c>
      <c r="ALJ68" s="26">
        <v>5.4333778070000003E-3</v>
      </c>
      <c r="ALK68" s="26" t="s">
        <v>3</v>
      </c>
      <c r="ALL68" s="26" t="s">
        <v>3</v>
      </c>
      <c r="ALM68" s="26">
        <v>1.0458268851000001E-2</v>
      </c>
      <c r="ALN68" s="26" t="s">
        <v>3</v>
      </c>
      <c r="ALO68" s="26">
        <v>1.0650807805000001E-2</v>
      </c>
      <c r="ALP68" s="26">
        <v>1.1004003271E-2</v>
      </c>
      <c r="ALQ68" s="26" t="s">
        <v>3</v>
      </c>
      <c r="ALR68" s="26">
        <v>7.1467301309999995E-3</v>
      </c>
      <c r="ALS68" s="26">
        <v>1.0402836580999998E-2</v>
      </c>
      <c r="ALT68" s="26">
        <v>1.0384420778000001E-2</v>
      </c>
      <c r="ALU68" s="26">
        <v>6.4682438680000003E-3</v>
      </c>
      <c r="ALV68" s="26">
        <v>1.0111044212999999E-2</v>
      </c>
      <c r="ALW68" s="26" t="s">
        <v>3</v>
      </c>
      <c r="ALX68" s="26" t="s">
        <v>3</v>
      </c>
      <c r="ALY68" s="26">
        <v>9.8344841960000002E-3</v>
      </c>
      <c r="ALZ68" s="26">
        <v>1.0186843423000001E-2</v>
      </c>
      <c r="AMA68" s="26">
        <v>9.306826255000001E-3</v>
      </c>
      <c r="AMB68" s="26">
        <v>9.4660776400000007E-3</v>
      </c>
      <c r="AMC68" s="26">
        <v>1.0318395621000001E-2</v>
      </c>
      <c r="AMD68" s="26">
        <v>1.0368008799E-2</v>
      </c>
      <c r="AME68" s="26">
        <v>1.0259750173E-2</v>
      </c>
      <c r="AMF68" s="26">
        <v>9.5889987469999997E-3</v>
      </c>
      <c r="AMG68" s="26">
        <v>1.0388909819000001E-2</v>
      </c>
      <c r="AMH68" s="26">
        <v>1.0224573964E-2</v>
      </c>
      <c r="AMI68" s="26">
        <v>1.0536470858E-2</v>
      </c>
      <c r="AMJ68" s="26">
        <v>1.1337413463999999E-2</v>
      </c>
      <c r="AMK68" s="26">
        <v>1.1024991127999999E-2</v>
      </c>
      <c r="AML68" s="26" t="s">
        <v>3</v>
      </c>
      <c r="AMM68" s="26" t="s">
        <v>3</v>
      </c>
      <c r="AMN68" s="26">
        <v>1.0393922718E-2</v>
      </c>
      <c r="AMO68" s="26">
        <v>7.9914137149999995E-3</v>
      </c>
      <c r="AMP68" s="26">
        <v>1.0445187411000001E-2</v>
      </c>
      <c r="AMQ68" s="26">
        <v>1.0419806349000001E-2</v>
      </c>
      <c r="AMR68" s="26" t="s">
        <v>3</v>
      </c>
      <c r="AMS68" s="26" t="s">
        <v>3</v>
      </c>
      <c r="AMT68" s="26">
        <v>1.0426394901000001E-2</v>
      </c>
      <c r="AMU68" s="26">
        <v>8.5151971109999995E-3</v>
      </c>
      <c r="AMV68" s="26">
        <v>1.0373687075999999E-2</v>
      </c>
      <c r="AMW68" s="26">
        <v>1.0712994202999999E-2</v>
      </c>
      <c r="AMX68" s="26">
        <v>1.0868760063000001E-2</v>
      </c>
      <c r="AMY68" s="26">
        <v>1.0235626781E-2</v>
      </c>
      <c r="AMZ68" s="26">
        <v>7.883447679999999E-3</v>
      </c>
      <c r="ANA68" s="26">
        <v>1.0479634229000001E-2</v>
      </c>
      <c r="ANB68" s="26">
        <v>1.1140312887999999E-2</v>
      </c>
      <c r="ANC68" s="26">
        <v>1.0728517599000001E-2</v>
      </c>
      <c r="AND68" s="26">
        <v>1.0587970071999998E-2</v>
      </c>
      <c r="ANE68" s="26">
        <v>1.2831382343999999E-2</v>
      </c>
      <c r="ANF68" s="26">
        <v>1.0453636306E-2</v>
      </c>
      <c r="ANG68" s="26">
        <v>1.0462951429E-2</v>
      </c>
      <c r="ANH68" s="26">
        <v>1.0704420813E-2</v>
      </c>
      <c r="ANI68" s="26">
        <v>1.0569423368999999E-2</v>
      </c>
      <c r="ANJ68" s="26" t="s">
        <v>3</v>
      </c>
      <c r="ANK68" s="26">
        <v>1.0460686759E-2</v>
      </c>
      <c r="ANL68" s="26" t="s">
        <v>3</v>
      </c>
      <c r="ANM68" s="26">
        <v>1.0192913394000001E-2</v>
      </c>
      <c r="ANN68" s="26">
        <v>1.0440026831E-2</v>
      </c>
      <c r="ANO68" s="26">
        <v>8.8788806919999994E-3</v>
      </c>
      <c r="ANP68" s="26">
        <v>1.0429447021E-2</v>
      </c>
      <c r="ANQ68" s="26">
        <v>8.4306324280000004E-3</v>
      </c>
      <c r="ANR68" s="26">
        <v>1.0613310538E-2</v>
      </c>
      <c r="ANS68" s="26">
        <v>1.2338010319999999E-2</v>
      </c>
      <c r="ANT68" s="26" t="s">
        <v>3</v>
      </c>
      <c r="ANU68" s="26" t="s">
        <v>3</v>
      </c>
      <c r="ANV68" s="26" t="s">
        <v>3</v>
      </c>
      <c r="ANW68" s="26">
        <v>7.7028258569999996E-3</v>
      </c>
      <c r="ANX68" s="26">
        <v>1.0389815072999999E-2</v>
      </c>
      <c r="ANY68" s="26">
        <v>7.9384094000000006E-3</v>
      </c>
      <c r="ANZ68" s="26">
        <v>1.0326082858000001E-2</v>
      </c>
      <c r="AOA68" s="26">
        <v>6.8127256719999994E-3</v>
      </c>
      <c r="AOB68" s="26">
        <v>1.0101079287000001E-2</v>
      </c>
      <c r="AOC68" s="26">
        <v>8.8491925400000001E-3</v>
      </c>
      <c r="AOD68" s="26">
        <v>1.0405546718000001E-2</v>
      </c>
      <c r="AOE68" s="26">
        <v>1.0712331285000001E-2</v>
      </c>
      <c r="AOF68" s="26">
        <v>6.4850736450000005E-3</v>
      </c>
      <c r="AOG68" s="26">
        <v>1.0183527566999999E-2</v>
      </c>
      <c r="AOH68" s="26">
        <v>9.4940168119999994E-3</v>
      </c>
      <c r="AOI68" s="26">
        <v>1.0808114169E-2</v>
      </c>
      <c r="AOJ68" s="26">
        <v>1.0544934023000002E-2</v>
      </c>
      <c r="AOK68" s="26">
        <v>9.9654615900000004E-3</v>
      </c>
      <c r="AOL68" s="26">
        <v>1.0233461168E-2</v>
      </c>
      <c r="AOM68" s="26">
        <v>1.0397692575999999E-2</v>
      </c>
      <c r="AON68" s="26">
        <v>1.0424867215E-2</v>
      </c>
      <c r="AOO68" s="26">
        <v>1.039003986E-2</v>
      </c>
      <c r="AOP68" s="26">
        <v>1.0182110805E-2</v>
      </c>
      <c r="AOQ68" s="26">
        <v>1.0403512812999999E-2</v>
      </c>
      <c r="AOR68" s="26">
        <v>1.0739675178999999E-2</v>
      </c>
      <c r="AOS68" s="26">
        <v>9.3779183880000009E-3</v>
      </c>
      <c r="AOT68" s="26">
        <v>1.1431446604999999E-2</v>
      </c>
      <c r="AOU68" s="26">
        <v>1.0170333157E-2</v>
      </c>
      <c r="AOV68" s="26" t="s">
        <v>3</v>
      </c>
      <c r="AOW68" s="26">
        <v>9.247107852000001E-3</v>
      </c>
      <c r="AOX68" s="26" t="s">
        <v>3</v>
      </c>
      <c r="AOY68" s="26" t="s">
        <v>3</v>
      </c>
      <c r="AOZ68" s="26">
        <v>1.0284830299E-2</v>
      </c>
      <c r="APA68" s="26">
        <v>1.0572058020999999E-2</v>
      </c>
      <c r="APB68" s="26">
        <v>1.1809774503999998E-2</v>
      </c>
      <c r="APC68" s="26">
        <v>2.5127982869999998E-3</v>
      </c>
      <c r="APD68" s="26" t="s">
        <v>3</v>
      </c>
      <c r="APE68" s="26" t="s">
        <v>3</v>
      </c>
      <c r="APF68" s="26">
        <v>1.0543352155000001E-2</v>
      </c>
      <c r="APG68" s="26">
        <v>1.0364859672E-2</v>
      </c>
      <c r="APH68" s="26">
        <v>8.0773841390000007E-3</v>
      </c>
      <c r="API68" s="26">
        <v>1.0779355048000001E-2</v>
      </c>
      <c r="APJ68" s="26" t="s">
        <v>3</v>
      </c>
      <c r="APK68" s="26">
        <v>1.0375679407E-2</v>
      </c>
      <c r="APL68" s="26">
        <v>1.0076541375000001E-2</v>
      </c>
      <c r="APM68" s="26">
        <v>6.6023974750000006E-3</v>
      </c>
      <c r="APN68" s="26">
        <v>-1.7764403070000001E-3</v>
      </c>
      <c r="APO68" s="26">
        <v>9.8891408380000004E-3</v>
      </c>
      <c r="APP68" s="26" t="s">
        <v>3</v>
      </c>
      <c r="APQ68" s="26" t="s">
        <v>3</v>
      </c>
      <c r="APR68" s="26">
        <v>1.0606805068E-2</v>
      </c>
      <c r="APS68" s="27" t="s">
        <v>3</v>
      </c>
      <c r="APT68" s="26">
        <v>1.1634919063E-2</v>
      </c>
      <c r="APU68" s="27" t="s">
        <v>3</v>
      </c>
      <c r="APV68" s="26">
        <v>9.9274991249999993E-3</v>
      </c>
      <c r="APW68" s="26">
        <v>1.0315693887999999E-2</v>
      </c>
      <c r="APX68" s="26">
        <v>1.2497786125E-2</v>
      </c>
      <c r="APY68" s="26">
        <v>1.0296719766000001E-2</v>
      </c>
      <c r="APZ68" s="26">
        <v>6.4020148440000002E-3</v>
      </c>
      <c r="AQA68" s="26">
        <v>5.8167320720000004E-3</v>
      </c>
      <c r="AQB68" s="26">
        <v>1.0469182052999999E-2</v>
      </c>
      <c r="AQC68" s="26" t="s">
        <v>3</v>
      </c>
      <c r="AQD68" s="26">
        <v>6.0973676549999998E-3</v>
      </c>
      <c r="AQE68" s="26">
        <v>1.0444640981E-2</v>
      </c>
      <c r="AQF68" s="26">
        <v>1.0599511971E-2</v>
      </c>
      <c r="AQG68" s="26">
        <v>1.0584220804E-2</v>
      </c>
      <c r="AQH68" s="26">
        <v>1.7990675711999998E-2</v>
      </c>
      <c r="AQI68" s="26">
        <v>8.254053342999999E-3</v>
      </c>
      <c r="AQJ68" s="26">
        <v>1.0406723525E-2</v>
      </c>
      <c r="AQK68" s="26" t="s">
        <v>3</v>
      </c>
      <c r="AQL68" s="26">
        <v>5.8674753650000003E-3</v>
      </c>
      <c r="AQM68" s="26" t="s">
        <v>3</v>
      </c>
      <c r="AQN68" s="26" t="s">
        <v>3</v>
      </c>
      <c r="AQO68" s="26">
        <v>5.9634813389999996E-3</v>
      </c>
      <c r="AQP68" s="26">
        <v>1.0916649840999999E-2</v>
      </c>
      <c r="AQQ68" s="26">
        <v>1.0981621583000001E-2</v>
      </c>
      <c r="AQR68" s="26" t="s">
        <v>3</v>
      </c>
      <c r="AQS68" s="26">
        <v>6.5371453430000002E-3</v>
      </c>
      <c r="AQT68" s="26">
        <v>9.2924385620000004E-3</v>
      </c>
      <c r="AQU68" s="26">
        <v>1.0459095472E-2</v>
      </c>
      <c r="AQV68" s="26">
        <v>9.8131900800000008E-3</v>
      </c>
      <c r="AQW68" s="26">
        <v>1.1356680826E-2</v>
      </c>
      <c r="AQX68" s="26" t="s">
        <v>3</v>
      </c>
      <c r="AQY68" s="26" t="s">
        <v>3</v>
      </c>
      <c r="AQZ68" s="26">
        <v>1.0259604010000001E-2</v>
      </c>
      <c r="ARA68" s="26">
        <v>1.0643490657000002E-2</v>
      </c>
      <c r="ARB68" s="26" t="s">
        <v>3</v>
      </c>
      <c r="ARC68" s="26" t="s">
        <v>3</v>
      </c>
      <c r="ARD68" s="26" t="s">
        <v>3</v>
      </c>
      <c r="ARE68" s="26">
        <v>1.0048918415000002E-2</v>
      </c>
      <c r="ARF68" s="26">
        <v>1.0431278979000001E-2</v>
      </c>
      <c r="ARG68" s="26">
        <v>1.0943621926E-2</v>
      </c>
      <c r="ARH68" s="26">
        <v>1.0497815739000001E-2</v>
      </c>
      <c r="ARI68" s="26">
        <v>1.0535184885E-2</v>
      </c>
      <c r="ARJ68" s="26">
        <v>1.0768874557000001E-2</v>
      </c>
      <c r="ARK68" s="26">
        <v>1.0380022469000001E-2</v>
      </c>
      <c r="ARL68" s="26">
        <v>1.1682924526E-2</v>
      </c>
      <c r="ARM68" s="26" t="s">
        <v>3</v>
      </c>
      <c r="ARN68" s="26" t="s">
        <v>3</v>
      </c>
      <c r="ARO68" s="26">
        <v>6.4239720939999996E-3</v>
      </c>
      <c r="ARP68" s="27" t="s">
        <v>3</v>
      </c>
      <c r="ARQ68" s="26">
        <v>7.4002591520000004E-3</v>
      </c>
      <c r="ARR68" s="26" t="s">
        <v>3</v>
      </c>
      <c r="ARS68" s="27" t="s">
        <v>3</v>
      </c>
      <c r="ART68" s="26">
        <v>3.8365901400000003E-3</v>
      </c>
      <c r="ARU68" s="26" t="s">
        <v>3</v>
      </c>
      <c r="ARV68" s="26">
        <v>9.8355936990000004E-3</v>
      </c>
      <c r="ARW68" s="26">
        <v>9.7299003120000001E-3</v>
      </c>
      <c r="ARX68" s="26">
        <v>4.9373784080000002E-3</v>
      </c>
      <c r="ARY68" s="26" t="s">
        <v>3</v>
      </c>
      <c r="ARZ68" s="26">
        <v>5.3114314309999997E-3</v>
      </c>
      <c r="ASA68" s="26">
        <v>8.2065276610000012E-3</v>
      </c>
      <c r="ASB68" s="26" t="s">
        <v>3</v>
      </c>
      <c r="ASC68" s="26" t="s">
        <v>3</v>
      </c>
      <c r="ASD68" s="26" t="s">
        <v>3</v>
      </c>
      <c r="ASE68" s="26" t="s">
        <v>3</v>
      </c>
      <c r="ASF68" s="26">
        <v>1.0617443668E-2</v>
      </c>
      <c r="ASG68" s="26">
        <v>1.0455493465E-2</v>
      </c>
      <c r="ASH68" s="26" t="s">
        <v>3</v>
      </c>
      <c r="ASI68" s="27" t="s">
        <v>3</v>
      </c>
      <c r="ASJ68" s="26" t="s">
        <v>3</v>
      </c>
      <c r="ASK68" s="27" t="s">
        <v>3</v>
      </c>
      <c r="ASL68" s="27" t="s">
        <v>3</v>
      </c>
      <c r="ASM68" s="26">
        <v>3.6826835209999996E-3</v>
      </c>
      <c r="ASN68" s="26" t="s">
        <v>3</v>
      </c>
      <c r="ASO68" s="26" t="s">
        <v>3</v>
      </c>
      <c r="ASP68" s="26" t="s">
        <v>3</v>
      </c>
      <c r="ASQ68" s="26" t="s">
        <v>3</v>
      </c>
      <c r="ASR68" s="26">
        <v>1.6446032195000002E-2</v>
      </c>
      <c r="ASS68" s="26">
        <v>1.0296663738000001E-2</v>
      </c>
      <c r="AST68" s="26">
        <v>1.0446445813000001E-2</v>
      </c>
      <c r="ASU68" s="26">
        <v>1.0434784051999999E-2</v>
      </c>
      <c r="ASV68" s="26">
        <v>1.0227364022E-2</v>
      </c>
      <c r="ASW68" s="26">
        <v>8.8374724590000002E-3</v>
      </c>
      <c r="ASX68" s="26">
        <v>1.0377074898000001E-2</v>
      </c>
      <c r="ASY68" s="26">
        <v>1.0030097738E-2</v>
      </c>
      <c r="ASZ68" s="26">
        <v>1.0073246878E-2</v>
      </c>
      <c r="ATA68" s="27" t="s">
        <v>3</v>
      </c>
      <c r="ATB68" s="26">
        <v>5.3263792730000002E-3</v>
      </c>
      <c r="ATC68" s="26" t="s">
        <v>3</v>
      </c>
      <c r="ATD68" s="26" t="s">
        <v>3</v>
      </c>
      <c r="ATE68" s="26" t="s">
        <v>3</v>
      </c>
      <c r="ATF68" s="26" t="s">
        <v>3</v>
      </c>
      <c r="ATG68" s="26" t="s">
        <v>3</v>
      </c>
      <c r="ATH68" s="26">
        <v>3.829166362E-3</v>
      </c>
      <c r="ATI68" s="26" t="s">
        <v>3</v>
      </c>
      <c r="ATJ68" s="26" t="s">
        <v>3</v>
      </c>
      <c r="ATK68" s="26">
        <v>1.1019609033E-2</v>
      </c>
      <c r="ATL68" s="26">
        <v>1.003355783E-2</v>
      </c>
      <c r="ATM68" s="26">
        <v>9.1811072069999996E-3</v>
      </c>
      <c r="ATN68" s="26" t="s">
        <v>3</v>
      </c>
      <c r="ATO68" s="26" t="s">
        <v>3</v>
      </c>
      <c r="ATP68" s="26" t="s">
        <v>3</v>
      </c>
      <c r="ATQ68" s="26" t="s">
        <v>3</v>
      </c>
      <c r="ATR68" s="26" t="s">
        <v>3</v>
      </c>
      <c r="ATS68" s="26">
        <v>1.0781762457999999E-2</v>
      </c>
      <c r="ATT68" s="26">
        <v>6.0065947239999994E-3</v>
      </c>
      <c r="ATU68" s="26" t="s">
        <v>3</v>
      </c>
      <c r="ATV68" s="26">
        <v>8.488656641999999E-3</v>
      </c>
      <c r="ATW68" s="26">
        <v>7.856686483000001E-3</v>
      </c>
      <c r="ATX68" s="26" t="s">
        <v>3</v>
      </c>
      <c r="ATY68" s="26">
        <v>1.0853996269999999E-2</v>
      </c>
      <c r="ATZ68" s="26" t="s">
        <v>3</v>
      </c>
      <c r="AUA68" s="26" t="s">
        <v>3</v>
      </c>
      <c r="AUB68" s="26" t="s">
        <v>3</v>
      </c>
      <c r="AUC68" s="26">
        <v>1.1057209257E-2</v>
      </c>
      <c r="AUD68" s="26">
        <v>1.0490819739999999E-2</v>
      </c>
      <c r="AUE68" s="26">
        <v>1.0396672879999999E-2</v>
      </c>
      <c r="AUF68" s="26">
        <v>6.986073154E-3</v>
      </c>
      <c r="AUG68" s="26" t="s">
        <v>3</v>
      </c>
      <c r="AUH68" s="26" t="s">
        <v>3</v>
      </c>
      <c r="AUI68" s="26" t="s">
        <v>3</v>
      </c>
      <c r="AUJ68" s="26">
        <v>1.1031192061999999E-2</v>
      </c>
      <c r="AUK68" s="26" t="s">
        <v>3</v>
      </c>
      <c r="AUL68" s="26">
        <v>1.0367852313999998E-2</v>
      </c>
      <c r="AUM68" s="26">
        <v>1.1011077354000001E-2</v>
      </c>
      <c r="AUN68" s="26">
        <v>7.3143724639999994E-3</v>
      </c>
      <c r="AUO68" s="26">
        <v>7.0709060960000005E-3</v>
      </c>
      <c r="AUP68" s="26" t="s">
        <v>3</v>
      </c>
      <c r="AUQ68" s="26" t="s">
        <v>3</v>
      </c>
      <c r="AUR68" s="26">
        <v>1.0499770798000001E-2</v>
      </c>
      <c r="AUS68" s="26">
        <v>4.566006458E-3</v>
      </c>
      <c r="AUT68" s="26">
        <v>1.0943804243E-2</v>
      </c>
      <c r="AUU68" s="26">
        <v>6.3001316350000001E-3</v>
      </c>
      <c r="AUV68" s="26">
        <v>8.0565008929999998E-3</v>
      </c>
      <c r="AUW68" s="26">
        <v>1.5655874484E-2</v>
      </c>
      <c r="AUX68" s="26">
        <v>1.0188100695999999E-2</v>
      </c>
      <c r="AUY68" s="26" t="s">
        <v>3</v>
      </c>
      <c r="AUZ68" s="26">
        <v>1.0466472825E-2</v>
      </c>
      <c r="AVA68" s="26">
        <v>6.4166483649999995E-3</v>
      </c>
      <c r="AVB68" s="26">
        <v>6.0189237799999993E-3</v>
      </c>
      <c r="AVC68" s="26">
        <v>6.3982719349999998E-3</v>
      </c>
      <c r="AVD68" s="26">
        <v>6.5986784190000007E-3</v>
      </c>
      <c r="AVE68" s="26">
        <v>6.9188885440000002E-3</v>
      </c>
      <c r="AVF68" s="26">
        <v>1.1209728566999999E-2</v>
      </c>
      <c r="AVG68" s="26">
        <v>1.1513248695E-2</v>
      </c>
      <c r="AVH68" s="26">
        <v>1.1472568905000001E-2</v>
      </c>
      <c r="AVI68" s="26">
        <v>1.0514379559E-2</v>
      </c>
      <c r="AVJ68" s="26">
        <v>1.0499974531E-2</v>
      </c>
      <c r="AVK68" s="26" t="s">
        <v>3</v>
      </c>
      <c r="AVL68" s="26">
        <v>8.8892077300000011E-3</v>
      </c>
      <c r="AVM68" s="26">
        <v>1.0681598860999999E-2</v>
      </c>
      <c r="AVN68" s="26">
        <v>1.054164323E-2</v>
      </c>
      <c r="AVO68" s="26">
        <v>1.0419760097999999E-2</v>
      </c>
      <c r="AVP68" s="26">
        <v>1.0597847192E-2</v>
      </c>
      <c r="AVQ68" s="26" t="s">
        <v>3</v>
      </c>
      <c r="AVR68" s="26">
        <v>1.1645187648999999E-2</v>
      </c>
      <c r="AVS68" s="26">
        <v>5.2490866130000006E-3</v>
      </c>
      <c r="AVT68" s="26">
        <v>8.4136934479999998E-3</v>
      </c>
      <c r="AVU68" s="26">
        <v>1.0174277411999999E-2</v>
      </c>
      <c r="AVV68" s="26">
        <v>7.9158831399999997E-3</v>
      </c>
      <c r="AVW68" s="26">
        <v>9.5361557669999993E-3</v>
      </c>
      <c r="AVX68" s="26">
        <v>7.4474621290000001E-3</v>
      </c>
      <c r="AVY68" s="26">
        <v>1.0805405755999999E-2</v>
      </c>
      <c r="AVZ68" s="26">
        <v>1.0465019019999999E-2</v>
      </c>
      <c r="AWA68" s="26" t="s">
        <v>3</v>
      </c>
      <c r="AWB68" s="26">
        <v>5.8731570649999997E-3</v>
      </c>
      <c r="AWC68" s="26">
        <v>4.4591059549999998E-3</v>
      </c>
      <c r="AWD68" s="26">
        <v>6.0068920560000004E-3</v>
      </c>
      <c r="AWE68" s="26">
        <v>1.0799871149999999E-2</v>
      </c>
      <c r="AWF68" s="26" t="s">
        <v>3</v>
      </c>
      <c r="AWG68" s="26">
        <v>9.9764002780000013E-3</v>
      </c>
      <c r="AWH68" s="26" t="s">
        <v>3</v>
      </c>
      <c r="AWI68" s="26" t="s">
        <v>3</v>
      </c>
      <c r="AWJ68" s="26" t="s">
        <v>3</v>
      </c>
      <c r="AWK68" s="26" t="s">
        <v>3</v>
      </c>
      <c r="AWL68" s="26">
        <v>8.1472323489999998E-3</v>
      </c>
      <c r="AWM68" s="26">
        <v>1.0464284564999999E-2</v>
      </c>
      <c r="AWN68" s="26" t="s">
        <v>3</v>
      </c>
      <c r="AWO68" s="26" t="s">
        <v>3</v>
      </c>
      <c r="AWP68" s="26" t="s">
        <v>3</v>
      </c>
      <c r="AWQ68" s="26" t="s">
        <v>3</v>
      </c>
      <c r="AWR68" s="26">
        <v>1.0101981003000001E-2</v>
      </c>
      <c r="AWS68" s="26">
        <v>1.0691725332E-2</v>
      </c>
      <c r="AWT68" s="26">
        <v>1.0657519555999998E-2</v>
      </c>
      <c r="AWU68" s="26">
        <v>1.0349380185999998E-2</v>
      </c>
      <c r="AWV68" s="26">
        <v>9.5178554110000001E-3</v>
      </c>
      <c r="AWW68" s="26" t="s">
        <v>3</v>
      </c>
      <c r="AWX68" s="26" t="s">
        <v>3</v>
      </c>
      <c r="AWY68" s="26" t="s">
        <v>3</v>
      </c>
      <c r="AWZ68" s="26">
        <v>1.0695736977000001E-2</v>
      </c>
      <c r="AXA68" s="26">
        <v>9.7557277350000006E-3</v>
      </c>
      <c r="AXB68" s="26">
        <v>1.115955506E-2</v>
      </c>
      <c r="AXC68" s="26">
        <v>6.3493014379999999E-3</v>
      </c>
      <c r="AXD68" s="26" t="s">
        <v>3</v>
      </c>
      <c r="AXE68" s="26">
        <v>1.0450999438999999E-2</v>
      </c>
      <c r="AXF68" s="26">
        <v>6.2982638789999996E-3</v>
      </c>
      <c r="AXG68" s="26" t="s">
        <v>3</v>
      </c>
      <c r="AXH68" s="26">
        <v>6.3893991759999998E-3</v>
      </c>
      <c r="AXI68" s="26">
        <v>6.3369474530000003E-3</v>
      </c>
      <c r="AXJ68" s="26" t="s">
        <v>3</v>
      </c>
      <c r="AXK68" s="26">
        <v>6.2169668649999996E-3</v>
      </c>
      <c r="AXL68" s="26">
        <v>9.8908245080000009E-3</v>
      </c>
      <c r="AXM68" s="26">
        <v>1.0882484773E-2</v>
      </c>
      <c r="AXN68" s="26">
        <v>-7.5829615380000005E-3</v>
      </c>
      <c r="AXO68" s="27" t="s">
        <v>3</v>
      </c>
      <c r="AXP68" s="26" t="s">
        <v>3</v>
      </c>
      <c r="AXQ68" s="26">
        <v>9.1002751710000003E-3</v>
      </c>
      <c r="AXR68" s="26" t="s">
        <v>3</v>
      </c>
      <c r="AXS68" s="26" t="s">
        <v>3</v>
      </c>
      <c r="AXT68" s="26" t="s">
        <v>3</v>
      </c>
      <c r="AXU68" s="26" t="s">
        <v>3</v>
      </c>
      <c r="AXV68" s="26" t="s">
        <v>3</v>
      </c>
      <c r="AXW68" s="26">
        <v>1.2429909531E-2</v>
      </c>
      <c r="AXX68" s="26" t="s">
        <v>3</v>
      </c>
      <c r="AXY68" s="26" t="s">
        <v>3</v>
      </c>
      <c r="AXZ68" s="26" t="s">
        <v>3</v>
      </c>
      <c r="AYA68" s="26">
        <v>1.0274506482000002E-2</v>
      </c>
      <c r="AYB68" s="26" t="s">
        <v>3</v>
      </c>
      <c r="AYC68" s="26" t="s">
        <v>3</v>
      </c>
      <c r="AYD68" s="26" t="s">
        <v>3</v>
      </c>
      <c r="AYE68" s="26" t="s">
        <v>3</v>
      </c>
      <c r="AYF68" s="26" t="s">
        <v>3</v>
      </c>
      <c r="AYG68" s="26" t="s">
        <v>3</v>
      </c>
      <c r="AYH68" s="26" t="s">
        <v>3</v>
      </c>
      <c r="AYI68" s="26" t="s">
        <v>3</v>
      </c>
      <c r="AYJ68" s="26" t="s">
        <v>3</v>
      </c>
      <c r="AYK68" s="26" t="s">
        <v>3</v>
      </c>
      <c r="AYL68" s="26" t="s">
        <v>3</v>
      </c>
      <c r="AYM68" s="26">
        <v>1.0480919146E-2</v>
      </c>
      <c r="AYN68" s="26" t="s">
        <v>3</v>
      </c>
      <c r="AYO68" s="26" t="s">
        <v>3</v>
      </c>
      <c r="AYP68" s="26" t="s">
        <v>3</v>
      </c>
      <c r="AYQ68" s="26">
        <v>1.0961473591E-2</v>
      </c>
      <c r="AYR68" s="26">
        <v>8.7786440829999996E-3</v>
      </c>
      <c r="AYS68" s="26">
        <v>1.150462021E-2</v>
      </c>
      <c r="AYT68" s="26">
        <v>1.1082529387E-2</v>
      </c>
      <c r="AYU68" s="26">
        <v>1.0675060963000001E-2</v>
      </c>
      <c r="AYV68" s="26">
        <v>1.2760222380999999E-2</v>
      </c>
      <c r="AYW68" s="26">
        <v>1.0604356101000001E-2</v>
      </c>
      <c r="AYX68" s="26" t="s">
        <v>3</v>
      </c>
      <c r="AYY68" s="26" t="s">
        <v>3</v>
      </c>
      <c r="AYZ68" s="26">
        <v>1.0292129568999999E-2</v>
      </c>
      <c r="AZA68" s="26">
        <v>9.1582033900000012E-3</v>
      </c>
      <c r="AZB68" s="26">
        <v>5.1868348200000006E-3</v>
      </c>
      <c r="AZC68" s="26" t="s">
        <v>3</v>
      </c>
      <c r="AZD68" s="26" t="s">
        <v>3</v>
      </c>
      <c r="AZE68" s="26">
        <v>1.0364713208E-2</v>
      </c>
      <c r="AZF68" s="26" t="s">
        <v>3</v>
      </c>
      <c r="AZG68" s="26">
        <v>5.9851404439999999E-3</v>
      </c>
      <c r="AZH68" s="26">
        <v>8.1277336649999993E-3</v>
      </c>
      <c r="AZI68" s="26">
        <v>9.9656268130000007E-3</v>
      </c>
      <c r="AZJ68" s="26" t="s">
        <v>3</v>
      </c>
      <c r="AZK68" s="26">
        <v>1.022805878E-2</v>
      </c>
      <c r="AZL68" s="26" t="s">
        <v>3</v>
      </c>
      <c r="AZM68" s="26" t="s">
        <v>3</v>
      </c>
      <c r="AZN68" s="26">
        <v>1.0681454296999999E-2</v>
      </c>
      <c r="AZO68" s="26" t="s">
        <v>3</v>
      </c>
      <c r="AZP68" s="26">
        <v>4.4573382399999998E-4</v>
      </c>
      <c r="AZQ68" s="26" t="s">
        <v>3</v>
      </c>
      <c r="AZR68" s="26">
        <v>5.8723624419999999E-3</v>
      </c>
      <c r="AZS68" s="26" t="s">
        <v>3</v>
      </c>
      <c r="AZT68" s="26" t="s">
        <v>3</v>
      </c>
      <c r="AZU68" s="26" t="s">
        <v>3</v>
      </c>
      <c r="AZV68" s="26">
        <v>7.584763869E-3</v>
      </c>
      <c r="AZW68" s="26">
        <v>1.0636690118000001E-2</v>
      </c>
      <c r="AZX68" s="27" t="s">
        <v>3</v>
      </c>
      <c r="AZY68" s="26" t="s">
        <v>3</v>
      </c>
      <c r="AZZ68" s="27" t="s">
        <v>3</v>
      </c>
      <c r="BAA68" s="26" t="s">
        <v>3</v>
      </c>
      <c r="BAB68" s="27" t="s">
        <v>3</v>
      </c>
      <c r="BAC68" s="26">
        <v>9.1602417770000003E-3</v>
      </c>
      <c r="BAD68" s="26" t="s">
        <v>3</v>
      </c>
      <c r="BAE68" s="26">
        <v>6.5573371309999998E-3</v>
      </c>
      <c r="BAF68" s="26" t="s">
        <v>3</v>
      </c>
      <c r="BAG68" s="26" t="s">
        <v>3</v>
      </c>
      <c r="BAH68" s="26" t="s">
        <v>3</v>
      </c>
      <c r="BAI68" s="26" t="s">
        <v>3</v>
      </c>
      <c r="BAJ68" s="26" t="s">
        <v>3</v>
      </c>
      <c r="BAK68" s="26">
        <v>9.0645078320000013E-3</v>
      </c>
      <c r="BAL68" s="26" t="s">
        <v>3</v>
      </c>
      <c r="BAM68" s="26" t="s">
        <v>3</v>
      </c>
      <c r="BAN68" s="26">
        <v>7.9278056390000001E-3</v>
      </c>
      <c r="BAO68" s="26" t="s">
        <v>3</v>
      </c>
      <c r="BAP68" s="26">
        <v>1.1713730616E-2</v>
      </c>
      <c r="BAQ68" s="26">
        <v>-1.5226349154E-2</v>
      </c>
      <c r="BAR68" s="26">
        <v>1.0972708736000002E-2</v>
      </c>
      <c r="BAS68" s="26">
        <v>4.5866532960000001E-3</v>
      </c>
      <c r="BAT68" s="26">
        <v>4.15858637E-3</v>
      </c>
      <c r="BAU68" s="26">
        <v>5.5259936310000004E-3</v>
      </c>
      <c r="BAV68" s="26">
        <v>7.1879003340000001E-3</v>
      </c>
      <c r="BAW68" s="26">
        <v>6.7842576219999994E-3</v>
      </c>
      <c r="BAX68" s="26" t="s">
        <v>3</v>
      </c>
      <c r="BAY68" s="26" t="s">
        <v>3</v>
      </c>
      <c r="BAZ68" s="26">
        <v>9.9098606570000008E-3</v>
      </c>
      <c r="BBA68" s="26" t="s">
        <v>3</v>
      </c>
      <c r="BBB68" s="26">
        <v>1.0714379884000001E-2</v>
      </c>
      <c r="BBC68" s="26">
        <v>8.6951972089999996E-3</v>
      </c>
      <c r="BBD68" s="26">
        <v>5.8650007839999999E-3</v>
      </c>
      <c r="BBE68" s="26">
        <v>2.2117966459999999E-2</v>
      </c>
      <c r="BBF68" s="26">
        <v>1.1081239422000001E-2</v>
      </c>
      <c r="BBG68" s="26">
        <v>1.8024922161E-2</v>
      </c>
      <c r="BBH68" s="26">
        <v>9.4349370169999995E-3</v>
      </c>
      <c r="BBI68" s="26">
        <v>8.330713410000001E-3</v>
      </c>
      <c r="BBJ68" s="26">
        <v>1.0180612869000001E-2</v>
      </c>
      <c r="BBK68" s="26">
        <v>3.4671843730000001E-3</v>
      </c>
      <c r="BBL68" s="26">
        <v>4.2020331269999999E-3</v>
      </c>
      <c r="BBM68" s="26">
        <v>1.4259059069999999E-3</v>
      </c>
      <c r="BBN68" s="26">
        <v>1.0146454664E-2</v>
      </c>
      <c r="BBO68" s="26" t="s">
        <v>3</v>
      </c>
      <c r="BBP68" s="26" t="s">
        <v>3</v>
      </c>
      <c r="BBQ68" s="26">
        <v>5.4441124770000003E-3</v>
      </c>
      <c r="BBR68" s="26">
        <v>1.1028133205999999E-2</v>
      </c>
      <c r="BBS68" s="26">
        <v>8.5590611340000001E-3</v>
      </c>
      <c r="BBT68" s="26">
        <v>5.8600480479999995E-3</v>
      </c>
      <c r="BBU68" s="26">
        <v>9.321119147E-3</v>
      </c>
      <c r="BBV68" s="26" t="s">
        <v>3</v>
      </c>
      <c r="BBW68" s="26" t="s">
        <v>3</v>
      </c>
      <c r="BBX68" s="26" t="s">
        <v>3</v>
      </c>
      <c r="BBY68" s="26">
        <v>1.0285283365E-2</v>
      </c>
      <c r="BBZ68" s="26">
        <v>3.9210289590000001E-3</v>
      </c>
      <c r="BCA68" s="26">
        <v>1.0349439476E-2</v>
      </c>
      <c r="BCB68" s="26">
        <v>1.0973416768E-2</v>
      </c>
      <c r="BCC68" s="26">
        <v>2.8509314340000001E-3</v>
      </c>
      <c r="BCD68" s="26">
        <v>9.9573581270000003E-3</v>
      </c>
      <c r="BCE68" s="26" t="s">
        <v>3</v>
      </c>
      <c r="BCF68" s="26">
        <v>3.1317917052000002E-2</v>
      </c>
      <c r="BCG68" s="26" t="s">
        <v>3</v>
      </c>
      <c r="BCH68" s="26" t="s">
        <v>3</v>
      </c>
      <c r="BCI68" s="26" t="s">
        <v>3</v>
      </c>
      <c r="BCJ68" s="26" t="s">
        <v>3</v>
      </c>
      <c r="BCK68" s="26">
        <v>9.9966930659999998E-3</v>
      </c>
      <c r="BCL68" s="26">
        <v>1.0435092390000001E-2</v>
      </c>
      <c r="BCM68" s="26">
        <v>5.7513083799999995E-3</v>
      </c>
      <c r="BCN68" s="26">
        <v>-1.4774029548000001E-2</v>
      </c>
      <c r="BCO68" s="26">
        <v>1.1774524832E-2</v>
      </c>
      <c r="BCP68" s="26" t="s">
        <v>3</v>
      </c>
      <c r="BCQ68" s="26" t="s">
        <v>3</v>
      </c>
      <c r="BCR68" s="26" t="s">
        <v>3</v>
      </c>
      <c r="BCS68" s="26" t="s">
        <v>3</v>
      </c>
      <c r="BCT68" s="26" t="s">
        <v>3</v>
      </c>
      <c r="BCU68" s="26">
        <v>1.0551880450999999E-2</v>
      </c>
      <c r="BCV68" s="26" t="s">
        <v>3</v>
      </c>
      <c r="BCW68" s="26" t="s">
        <v>3</v>
      </c>
      <c r="BCX68" s="26" t="s">
        <v>3</v>
      </c>
      <c r="BCY68" s="26">
        <v>8.5210882549999999E-3</v>
      </c>
      <c r="BCZ68" s="26">
        <v>5.3796382690000002E-3</v>
      </c>
      <c r="BDA68" s="26">
        <v>1.0462034267999999E-2</v>
      </c>
      <c r="BDB68" s="26" t="s">
        <v>3</v>
      </c>
      <c r="BDC68" s="26">
        <v>1.0404254658E-2</v>
      </c>
      <c r="BDD68" s="26" t="s">
        <v>3</v>
      </c>
      <c r="BDE68" s="26" t="s">
        <v>3</v>
      </c>
      <c r="BDF68" s="26" t="s">
        <v>3</v>
      </c>
      <c r="BDG68" s="26" t="s">
        <v>3</v>
      </c>
      <c r="BDH68" s="26" t="s">
        <v>3</v>
      </c>
      <c r="BDI68" s="26" t="s">
        <v>3</v>
      </c>
      <c r="BDJ68" s="26" t="s">
        <v>3</v>
      </c>
      <c r="BDK68" s="26">
        <v>0.14757695491199999</v>
      </c>
      <c r="BDL68" s="26" t="s">
        <v>3</v>
      </c>
      <c r="BDM68" s="26">
        <v>8.9533232770000002E-3</v>
      </c>
      <c r="BDN68" s="27" t="s">
        <v>3</v>
      </c>
      <c r="BDO68" s="27" t="s">
        <v>3</v>
      </c>
      <c r="BDP68" s="26">
        <v>1.0663920262E-2</v>
      </c>
      <c r="BDQ68" s="26" t="s">
        <v>3</v>
      </c>
      <c r="BDR68" s="26">
        <v>1.0818442938E-2</v>
      </c>
      <c r="BDS68" s="26">
        <v>8.2437044129999998E-3</v>
      </c>
      <c r="BDT68" s="26">
        <v>9.9048743889999999E-3</v>
      </c>
      <c r="BDU68" s="26">
        <v>1.0469700194E-2</v>
      </c>
      <c r="BDV68" s="26" t="s">
        <v>3</v>
      </c>
      <c r="BDW68" s="26">
        <v>1.0435258263E-2</v>
      </c>
      <c r="BDX68" s="26" t="s">
        <v>3</v>
      </c>
      <c r="BDY68" s="26">
        <v>1.0379208441000001E-2</v>
      </c>
      <c r="BDZ68" s="26" t="s">
        <v>3</v>
      </c>
      <c r="BEA68" s="26">
        <v>8.9876843180000006E-3</v>
      </c>
      <c r="BEB68" s="26">
        <v>1.0787905145E-2</v>
      </c>
      <c r="BEC68" s="26">
        <v>1.0820100505000001E-2</v>
      </c>
      <c r="BED68" s="26">
        <v>1.0003898467E-2</v>
      </c>
      <c r="BEE68" s="26">
        <v>1.0011314238E-2</v>
      </c>
      <c r="BEF68" s="26">
        <v>1.0253913276999999E-2</v>
      </c>
      <c r="BEG68" s="26">
        <v>8.9666899929999998E-3</v>
      </c>
      <c r="BEH68" s="26">
        <v>9.5605834800000008E-3</v>
      </c>
      <c r="BEI68" s="26">
        <v>5.683223817E-3</v>
      </c>
      <c r="BEJ68" s="26">
        <v>1.0194757917999999E-2</v>
      </c>
      <c r="BEK68" s="26" t="s">
        <v>3</v>
      </c>
      <c r="BEL68" s="26" t="s">
        <v>3</v>
      </c>
      <c r="BEM68" s="26" t="s">
        <v>3</v>
      </c>
      <c r="BEN68" s="26">
        <v>1.0344398082E-2</v>
      </c>
      <c r="BEO68" s="26">
        <v>1.0226983355999999E-2</v>
      </c>
      <c r="BEP68" s="26">
        <v>1.0514176012E-2</v>
      </c>
      <c r="BEQ68" s="26">
        <v>1.0654146292999999E-2</v>
      </c>
      <c r="BER68" s="26" t="s">
        <v>3</v>
      </c>
      <c r="BES68" s="26">
        <v>1.0253091878E-2</v>
      </c>
      <c r="BET68" s="27" t="s">
        <v>3</v>
      </c>
      <c r="BEU68" s="26" t="s">
        <v>3</v>
      </c>
      <c r="BEV68" s="26" t="s">
        <v>3</v>
      </c>
      <c r="BEW68" s="26">
        <v>1.0152017204999999E-2</v>
      </c>
      <c r="BEX68" s="26">
        <v>1.0321399526999999E-2</v>
      </c>
      <c r="BEY68" s="26">
        <v>6.7677356769999999E-3</v>
      </c>
      <c r="BEZ68" s="26">
        <v>1.0858223545E-2</v>
      </c>
      <c r="BFA68" s="26">
        <v>1.0493656286999999E-2</v>
      </c>
      <c r="BFB68" s="26">
        <v>1.0936118206E-2</v>
      </c>
      <c r="BFC68" s="26" t="s">
        <v>3</v>
      </c>
      <c r="BFD68" s="26" t="s">
        <v>3</v>
      </c>
      <c r="BFE68" s="26">
        <v>9.0129484290000002E-3</v>
      </c>
      <c r="BFF68" s="26">
        <v>1.0553887805999999E-2</v>
      </c>
      <c r="BFG68" s="26">
        <v>1.0459554838E-2</v>
      </c>
      <c r="BFH68" s="26">
        <v>1.0515847587999999E-2</v>
      </c>
      <c r="BFI68" s="26" t="s">
        <v>3</v>
      </c>
      <c r="BFJ68" s="26">
        <v>1.1428212948E-2</v>
      </c>
      <c r="BFK68" s="26">
        <v>9.6507409239999994E-3</v>
      </c>
      <c r="BFL68" s="26">
        <v>9.6729952399999992E-3</v>
      </c>
      <c r="BFM68" s="26">
        <v>9.7590551629999998E-3</v>
      </c>
      <c r="BFN68" s="26" t="s">
        <v>3</v>
      </c>
      <c r="BFO68" s="26">
        <v>1.0438019377E-2</v>
      </c>
      <c r="BFP68" s="26">
        <v>1.0270659919000001E-2</v>
      </c>
      <c r="BFQ68" s="26">
        <v>9.7512364890000001E-3</v>
      </c>
      <c r="BFR68" s="26">
        <v>1.0087340899E-2</v>
      </c>
      <c r="BFS68" s="26">
        <v>1.0256976269E-2</v>
      </c>
      <c r="BFT68" s="26">
        <v>6.8721113530000001E-3</v>
      </c>
      <c r="BFU68" s="26">
        <v>7.2542956960000007E-3</v>
      </c>
      <c r="BFV68" s="26">
        <v>1.0459721229000001E-2</v>
      </c>
      <c r="BFW68" s="26">
        <v>1.0492846019E-2</v>
      </c>
      <c r="BFX68" s="26">
        <v>1.0566857643000001E-2</v>
      </c>
      <c r="BFY68" s="26">
        <v>8.2522885420000004E-3</v>
      </c>
      <c r="BFZ68" s="26">
        <v>8.6310504470000007E-3</v>
      </c>
      <c r="BGA68" s="26">
        <v>8.7803597629999997E-3</v>
      </c>
      <c r="BGB68" s="26">
        <v>1.0567627866E-2</v>
      </c>
      <c r="BGC68" s="26">
        <v>1.0384735442999999E-2</v>
      </c>
      <c r="BGD68" s="26">
        <v>1.0488615613000001E-2</v>
      </c>
      <c r="BGE68" s="26">
        <v>9.6518303259999997E-3</v>
      </c>
      <c r="BGF68" s="26">
        <v>1.0386206027E-2</v>
      </c>
      <c r="BGG68" s="26" t="s">
        <v>3</v>
      </c>
      <c r="BGH68" s="26" t="s">
        <v>3</v>
      </c>
      <c r="BGI68" s="26" t="s">
        <v>3</v>
      </c>
      <c r="BGJ68" s="27" t="s">
        <v>3</v>
      </c>
      <c r="BGK68" s="26" t="s">
        <v>3</v>
      </c>
      <c r="BGL68" s="26">
        <v>1.0270918049999999E-2</v>
      </c>
      <c r="BGM68" s="26">
        <v>1.0994210172E-2</v>
      </c>
      <c r="BGN68" s="26" t="s">
        <v>3</v>
      </c>
      <c r="BGO68" s="26">
        <v>1.0944894354000001E-2</v>
      </c>
      <c r="BGP68" s="26">
        <v>1.0581295715000001E-2</v>
      </c>
      <c r="BGQ68" s="26">
        <v>1.0634738253999999E-2</v>
      </c>
      <c r="BGR68" s="26">
        <v>1.0275400196E-2</v>
      </c>
      <c r="BGS68" s="26">
        <v>7.2679320349999998E-3</v>
      </c>
      <c r="BGT68" s="26" t="s">
        <v>3</v>
      </c>
      <c r="BGU68" s="26" t="s">
        <v>3</v>
      </c>
      <c r="BGV68" s="26" t="s">
        <v>3</v>
      </c>
      <c r="BGW68" s="26" t="s">
        <v>3</v>
      </c>
      <c r="BGX68" s="26">
        <v>3.4355624550000004E-3</v>
      </c>
      <c r="BGY68" s="26">
        <v>6.9129666079999997E-3</v>
      </c>
      <c r="BGZ68" s="26">
        <v>6.2368181029999999E-3</v>
      </c>
      <c r="BHA68" s="26">
        <v>6.4087979910000007E-3</v>
      </c>
      <c r="BHB68" s="26" t="s">
        <v>3</v>
      </c>
      <c r="BHC68" s="26" t="s">
        <v>3</v>
      </c>
      <c r="BHD68" s="26" t="s">
        <v>3</v>
      </c>
      <c r="BHE68" s="26" t="s">
        <v>3</v>
      </c>
      <c r="BHF68" s="26" t="s">
        <v>3</v>
      </c>
      <c r="BHG68" s="26" t="s">
        <v>3</v>
      </c>
      <c r="BHH68" s="26" t="s">
        <v>3</v>
      </c>
      <c r="BHI68" s="26" t="s">
        <v>3</v>
      </c>
      <c r="BHJ68" s="26">
        <v>5.4341414410000004E-3</v>
      </c>
      <c r="BHK68" s="26" t="s">
        <v>3</v>
      </c>
      <c r="BHL68" s="26" t="s">
        <v>3</v>
      </c>
      <c r="BHM68" s="26">
        <v>4.7281625989999999E-3</v>
      </c>
      <c r="BHN68" s="26" t="s">
        <v>3</v>
      </c>
      <c r="BHO68" s="26">
        <v>1.0898890200999999E-2</v>
      </c>
      <c r="BHP68" s="26">
        <v>9.9871867960000006E-3</v>
      </c>
      <c r="BHQ68" s="26">
        <v>1.0321693474000001E-2</v>
      </c>
      <c r="BHR68" s="26">
        <v>1.0533435451E-2</v>
      </c>
      <c r="BHS68" s="26" t="s">
        <v>3</v>
      </c>
      <c r="BHT68" s="26" t="s">
        <v>3</v>
      </c>
      <c r="BHU68" s="26">
        <v>4.2862519020000003E-3</v>
      </c>
      <c r="BHV68" s="26">
        <v>6.0895708709999994E-3</v>
      </c>
      <c r="BHW68" s="26">
        <v>9.2144353970000006E-3</v>
      </c>
      <c r="BHX68" s="26">
        <v>1.1901510416000001E-2</v>
      </c>
      <c r="BHY68" s="27" t="s">
        <v>3</v>
      </c>
      <c r="BHZ68" s="26">
        <v>1.0168012491E-2</v>
      </c>
      <c r="BIA68" s="26">
        <v>8.9464730650000001E-3</v>
      </c>
      <c r="BIB68" s="26" t="s">
        <v>3</v>
      </c>
      <c r="BIC68" s="26">
        <v>3.8868375730000001E-3</v>
      </c>
      <c r="BID68" s="26">
        <v>1.0339077569999999E-2</v>
      </c>
      <c r="BIE68" s="26" t="s">
        <v>3</v>
      </c>
      <c r="BIF68" s="26" t="s">
        <v>3</v>
      </c>
      <c r="BIG68" s="26" t="s">
        <v>3</v>
      </c>
      <c r="BIH68" s="26">
        <v>1.0078057234E-2</v>
      </c>
      <c r="BII68" s="26" t="s">
        <v>3</v>
      </c>
      <c r="BIJ68" s="26" t="s">
        <v>3</v>
      </c>
      <c r="BIK68" s="26">
        <v>1.0389598240999999E-2</v>
      </c>
      <c r="BIL68" s="26">
        <v>8.3724965599999996E-3</v>
      </c>
      <c r="BIM68" s="26">
        <v>1.1005046955E-2</v>
      </c>
      <c r="BIN68" s="26">
        <v>1.1414053125E-2</v>
      </c>
      <c r="BIO68" s="26">
        <v>1.1195386428E-2</v>
      </c>
      <c r="BIP68" s="26" t="s">
        <v>3</v>
      </c>
      <c r="BIQ68" s="26" t="s">
        <v>3</v>
      </c>
      <c r="BIR68" s="26" t="s">
        <v>3</v>
      </c>
      <c r="BIS68" s="26" t="s">
        <v>3</v>
      </c>
      <c r="BIT68" s="26">
        <v>9.0051214550000008E-3</v>
      </c>
      <c r="BIU68" s="26">
        <v>9.1155647360000001E-3</v>
      </c>
      <c r="BIV68" s="26">
        <v>9.2742458890000008E-3</v>
      </c>
      <c r="BIW68" s="26">
        <v>9.6863775770000011E-3</v>
      </c>
      <c r="BIX68" s="26">
        <v>9.8542013689999989E-3</v>
      </c>
      <c r="BIY68" s="26">
        <v>1.0788676454E-2</v>
      </c>
      <c r="BIZ68" s="26">
        <v>9.6656406059999998E-3</v>
      </c>
      <c r="BJA68" s="26">
        <v>9.3236716090000001E-3</v>
      </c>
      <c r="BJB68" s="26">
        <v>9.4386014640000012E-3</v>
      </c>
      <c r="BJC68" s="26" t="s">
        <v>3</v>
      </c>
      <c r="BJD68" s="26" t="s">
        <v>3</v>
      </c>
      <c r="BJE68" s="26">
        <v>7.0475738379999998E-3</v>
      </c>
      <c r="BJF68" s="26">
        <v>1.0374226916E-2</v>
      </c>
      <c r="BJG68" s="26">
        <v>1.0460964218E-2</v>
      </c>
      <c r="BJH68" s="26">
        <v>8.3878529990000002E-3</v>
      </c>
      <c r="BJI68" s="26">
        <v>9.5232892650000001E-3</v>
      </c>
      <c r="BJJ68" s="26">
        <v>1.0220901252000002E-2</v>
      </c>
      <c r="BJK68" s="27" t="s">
        <v>3</v>
      </c>
      <c r="BJL68" s="27" t="s">
        <v>3</v>
      </c>
      <c r="BJM68" s="27" t="s">
        <v>3</v>
      </c>
      <c r="BJN68" s="26" t="s">
        <v>3</v>
      </c>
      <c r="BJO68" s="26">
        <v>1.0736774114000001E-2</v>
      </c>
      <c r="BJP68" s="26">
        <v>9.5873971369999991E-3</v>
      </c>
      <c r="BJQ68" s="26">
        <v>9.8904756109999999E-3</v>
      </c>
      <c r="BJR68" s="26">
        <v>9.4917410039999997E-3</v>
      </c>
      <c r="BJS68" s="26">
        <v>1.0255903407E-2</v>
      </c>
      <c r="BJT68" s="26">
        <v>9.2270482139999999E-3</v>
      </c>
      <c r="BJU68" s="26">
        <v>9.4669782189999996E-3</v>
      </c>
      <c r="BJV68" s="26">
        <v>8.020827757999999E-3</v>
      </c>
      <c r="BJW68" s="26">
        <v>8.7980119059999987E-3</v>
      </c>
      <c r="BJX68" s="26">
        <v>1.0262816434999999E-2</v>
      </c>
      <c r="BJY68" s="26">
        <v>8.8743424429999999E-3</v>
      </c>
      <c r="BJZ68" s="26">
        <v>9.0549078729999996E-3</v>
      </c>
      <c r="BKA68" s="26">
        <v>9.4503155279999987E-3</v>
      </c>
      <c r="BKB68" s="26">
        <v>9.1093115270000011E-3</v>
      </c>
      <c r="BKC68" s="26">
        <v>9.2910633329999995E-3</v>
      </c>
      <c r="BKD68" s="26">
        <v>7.7835794410000001E-3</v>
      </c>
      <c r="BKE68" s="26">
        <v>8.2154400449999995E-3</v>
      </c>
      <c r="BKF68" s="26">
        <v>9.8628103300000009E-3</v>
      </c>
      <c r="BKG68" s="26">
        <v>6.4822028109999992E-3</v>
      </c>
      <c r="BKH68" s="26">
        <v>8.089598848E-3</v>
      </c>
      <c r="BKI68" s="26">
        <v>1.0322945088E-2</v>
      </c>
      <c r="BKJ68" s="26">
        <v>9.6554293749999999E-3</v>
      </c>
      <c r="BKK68" s="26">
        <v>1.2249821700000002E-2</v>
      </c>
      <c r="BKL68" s="26">
        <v>1.1436645283000001E-2</v>
      </c>
      <c r="BKM68" s="26">
        <v>7.238441416E-3</v>
      </c>
      <c r="BKN68" s="26">
        <v>7.3323339880000003E-3</v>
      </c>
      <c r="BKO68" s="26">
        <v>9.8996415410000007E-3</v>
      </c>
      <c r="BKP68" s="26">
        <v>1.0257564936000002E-2</v>
      </c>
      <c r="BKQ68" s="26" t="s">
        <v>3</v>
      </c>
      <c r="BKR68" s="26">
        <v>1.0826698209000001E-2</v>
      </c>
      <c r="BKS68" s="26">
        <v>1.0824901643E-2</v>
      </c>
      <c r="BKT68" s="26">
        <v>9.8489090529999997E-3</v>
      </c>
      <c r="BKU68" s="26">
        <v>1.062789538E-2</v>
      </c>
      <c r="BKV68" s="26" t="s">
        <v>3</v>
      </c>
      <c r="BKW68" s="26">
        <v>9.932677224E-3</v>
      </c>
      <c r="BKX68" s="26">
        <v>1.0056518069000001E-2</v>
      </c>
      <c r="BKY68" s="26">
        <v>1.0421813045999999E-2</v>
      </c>
      <c r="BKZ68" s="26">
        <v>1.0597660714E-2</v>
      </c>
      <c r="BLA68" s="26" t="s">
        <v>3</v>
      </c>
      <c r="BLB68" s="26">
        <v>5.9956531359999996E-3</v>
      </c>
      <c r="BLC68" s="26">
        <v>8.8438311319999994E-3</v>
      </c>
      <c r="BLD68" s="26" t="s">
        <v>3</v>
      </c>
      <c r="BLE68" s="26">
        <v>9.644674772000001E-3</v>
      </c>
      <c r="BLF68" s="26">
        <v>1.0196090246E-2</v>
      </c>
      <c r="BLG68" s="26" t="s">
        <v>3</v>
      </c>
      <c r="BLH68" s="26">
        <v>1.0530389255999998E-2</v>
      </c>
      <c r="BLI68" s="26" t="s">
        <v>3</v>
      </c>
      <c r="BLJ68" s="26" t="s">
        <v>3</v>
      </c>
      <c r="BLK68" s="26" t="s">
        <v>3</v>
      </c>
      <c r="BLL68" s="26">
        <v>9.8720754249999997E-3</v>
      </c>
      <c r="BLM68" s="26">
        <v>1.0152588614999999E-2</v>
      </c>
      <c r="BLN68" s="26" t="s">
        <v>3</v>
      </c>
      <c r="BLO68" s="26" t="s">
        <v>3</v>
      </c>
      <c r="BLP68" s="26" t="s">
        <v>3</v>
      </c>
      <c r="BLQ68" s="26" t="s">
        <v>3</v>
      </c>
      <c r="BLR68" s="26">
        <v>1.0248109996000001E-2</v>
      </c>
      <c r="BLS68" s="26">
        <v>1.0258100000000001E-2</v>
      </c>
      <c r="BLT68" s="26">
        <v>1.0336854124999999E-2</v>
      </c>
      <c r="BLU68" s="26">
        <v>8.425670833999999E-3</v>
      </c>
      <c r="BLV68" s="26">
        <v>8.5465579820000002E-3</v>
      </c>
      <c r="BLW68" s="26">
        <v>9.8866483170000005E-3</v>
      </c>
      <c r="BLX68" s="26" t="s">
        <v>3</v>
      </c>
      <c r="BLY68" s="26">
        <v>1.0460721305E-2</v>
      </c>
      <c r="BLZ68" s="26">
        <v>1.0197895856999999E-2</v>
      </c>
      <c r="BMA68" s="26">
        <v>9.4823899209999993E-3</v>
      </c>
      <c r="BMB68" s="26">
        <v>9.595582787E-3</v>
      </c>
      <c r="BMC68" s="26">
        <v>1.0395611337999999E-2</v>
      </c>
      <c r="BMD68" s="26">
        <v>9.4245023679999998E-3</v>
      </c>
      <c r="BME68" s="26">
        <v>9.6758156390000013E-3</v>
      </c>
      <c r="BMF68" s="26">
        <v>1.1372998316000001E-2</v>
      </c>
      <c r="BMG68" s="26">
        <v>1.0114050134999998E-2</v>
      </c>
      <c r="BMH68" s="26">
        <v>9.1359415799999993E-3</v>
      </c>
      <c r="BMI68" s="26">
        <v>1.0056300365E-2</v>
      </c>
      <c r="BMJ68" s="26">
        <v>8.8276351540000006E-3</v>
      </c>
      <c r="BMK68" s="26">
        <v>9.5171832220000002E-3</v>
      </c>
      <c r="BML68" s="26">
        <v>9.605120725000001E-3</v>
      </c>
      <c r="BMM68" s="26">
        <v>9.6567210690000002E-3</v>
      </c>
      <c r="BMN68" s="26">
        <v>9.1588731750000003E-3</v>
      </c>
      <c r="BMO68" s="26">
        <v>9.9673258129999998E-3</v>
      </c>
      <c r="BMP68" s="26">
        <v>9.3316259040000012E-3</v>
      </c>
      <c r="BMQ68" s="26">
        <v>9.4424219109999988E-3</v>
      </c>
      <c r="BMR68" s="26">
        <v>1.0197977238E-2</v>
      </c>
      <c r="BMS68" s="26" t="s">
        <v>3</v>
      </c>
      <c r="BMT68" s="26">
        <v>8.9802223869999993E-3</v>
      </c>
      <c r="BMU68" s="26" t="s">
        <v>3</v>
      </c>
      <c r="BMV68" s="26" t="s">
        <v>3</v>
      </c>
      <c r="BMW68" s="26">
        <v>1.0457133005000001E-2</v>
      </c>
      <c r="BMX68" s="26">
        <v>6.6690921130000006E-3</v>
      </c>
      <c r="BMY68" s="26" t="s">
        <v>3</v>
      </c>
      <c r="BMZ68" s="26" t="s">
        <v>3</v>
      </c>
      <c r="BNA68" s="26">
        <v>7.2745889239999991E-3</v>
      </c>
      <c r="BNB68" s="26">
        <v>1.2351425496999999E-2</v>
      </c>
      <c r="BNC68" s="26">
        <v>1.0786969085000001E-2</v>
      </c>
      <c r="BND68" s="26">
        <v>4.5965604160000005E-3</v>
      </c>
      <c r="BNE68" s="26">
        <v>1.0337578726000001E-2</v>
      </c>
      <c r="BNF68" s="26">
        <v>1.0822765029000002E-2</v>
      </c>
      <c r="BNG68" s="26">
        <v>1.0313517132000001E-2</v>
      </c>
      <c r="BNH68" s="26" t="s">
        <v>3</v>
      </c>
      <c r="BNI68" s="26">
        <v>1.0767225175999999E-2</v>
      </c>
      <c r="BNJ68" s="26">
        <v>1.0459748926E-2</v>
      </c>
      <c r="BNK68" s="26">
        <v>1.020475018E-2</v>
      </c>
      <c r="BNL68" s="26" t="s">
        <v>3</v>
      </c>
      <c r="BNM68" s="26" t="s">
        <v>3</v>
      </c>
      <c r="BNN68" s="26" t="s">
        <v>3</v>
      </c>
      <c r="BNO68" s="26">
        <v>6.2566336680000001E-3</v>
      </c>
      <c r="BNP68" s="26" t="s">
        <v>3</v>
      </c>
      <c r="BNQ68" s="27" t="s">
        <v>3</v>
      </c>
      <c r="BNR68" s="26">
        <v>1.3883202414E-2</v>
      </c>
      <c r="BNS68" s="26" t="s">
        <v>3</v>
      </c>
      <c r="BNT68" s="26">
        <v>1.0165059929999999E-2</v>
      </c>
      <c r="BNU68" s="26" t="s">
        <v>3</v>
      </c>
      <c r="BNV68" s="26" t="s">
        <v>3</v>
      </c>
      <c r="BNW68" s="26" t="s">
        <v>3</v>
      </c>
      <c r="BNX68" s="26">
        <v>7.1775910639999994E-3</v>
      </c>
      <c r="BNY68" s="26">
        <v>6.7956252439999995E-3</v>
      </c>
      <c r="BNZ68" s="26">
        <v>9.6469518420000001E-3</v>
      </c>
      <c r="BOA68" s="26">
        <v>9.2032842960000014E-3</v>
      </c>
      <c r="BOB68" s="26" t="s">
        <v>3</v>
      </c>
      <c r="BOC68" s="26">
        <v>1.0280621501E-2</v>
      </c>
      <c r="BOD68" s="26" t="s">
        <v>3</v>
      </c>
      <c r="BOE68" s="26" t="s">
        <v>3</v>
      </c>
      <c r="BOF68" s="26">
        <v>1.2526150565E-2</v>
      </c>
      <c r="BOG68" s="26">
        <v>1.2555765145E-2</v>
      </c>
      <c r="BOH68" s="26">
        <v>1.3467063105E-2</v>
      </c>
      <c r="BOI68" s="26" t="s">
        <v>3</v>
      </c>
      <c r="BOJ68" s="26" t="s">
        <v>3</v>
      </c>
      <c r="BOK68" s="26" t="s">
        <v>3</v>
      </c>
      <c r="BOL68" s="26" t="s">
        <v>3</v>
      </c>
      <c r="BOM68" s="26" t="s">
        <v>3</v>
      </c>
      <c r="BON68" s="26" t="s">
        <v>3</v>
      </c>
      <c r="BOO68" s="26" t="s">
        <v>3</v>
      </c>
      <c r="BOP68" s="26" t="s">
        <v>3</v>
      </c>
      <c r="BOQ68" s="26" t="s">
        <v>3</v>
      </c>
      <c r="BOR68" s="26" t="s">
        <v>3</v>
      </c>
      <c r="BOS68" s="26" t="s">
        <v>3</v>
      </c>
      <c r="BOT68" s="26" t="s">
        <v>3</v>
      </c>
      <c r="BOU68" s="26">
        <v>5.490096735E-3</v>
      </c>
      <c r="BOV68" s="26">
        <v>6.9507069539999997E-3</v>
      </c>
      <c r="BOW68" s="26" t="s">
        <v>3</v>
      </c>
      <c r="BOX68" s="26" t="s">
        <v>3</v>
      </c>
      <c r="BOY68" s="27" t="s">
        <v>3</v>
      </c>
      <c r="BOZ68" s="26" t="s">
        <v>3</v>
      </c>
      <c r="BPA68" s="26" t="s">
        <v>3</v>
      </c>
      <c r="BPB68" s="26" t="s">
        <v>3</v>
      </c>
      <c r="BPC68" s="26" t="s">
        <v>3</v>
      </c>
      <c r="BPD68" s="26" t="s">
        <v>3</v>
      </c>
      <c r="BPE68" s="26" t="s">
        <v>3</v>
      </c>
      <c r="BPF68" s="26" t="s">
        <v>3</v>
      </c>
      <c r="BPG68" s="26" t="s">
        <v>3</v>
      </c>
      <c r="BPH68" s="26" t="s">
        <v>3</v>
      </c>
      <c r="BPI68" s="26" t="s">
        <v>3</v>
      </c>
      <c r="BPJ68" s="26" t="s">
        <v>3</v>
      </c>
      <c r="BPK68" s="26" t="s">
        <v>3</v>
      </c>
      <c r="BPL68" s="26" t="s">
        <v>3</v>
      </c>
      <c r="BPM68" s="26" t="s">
        <v>3</v>
      </c>
      <c r="BPN68" s="26" t="s">
        <v>3</v>
      </c>
      <c r="BPO68" s="26" t="s">
        <v>3</v>
      </c>
      <c r="BPP68" s="26" t="s">
        <v>3</v>
      </c>
      <c r="BPQ68" s="26" t="s">
        <v>3</v>
      </c>
      <c r="BPR68" s="26" t="s">
        <v>3</v>
      </c>
      <c r="BPS68" s="26" t="s">
        <v>3</v>
      </c>
      <c r="BPT68" s="26">
        <v>1.0228828773E-2</v>
      </c>
      <c r="BPU68" s="26" t="s">
        <v>3</v>
      </c>
      <c r="BPV68" s="26" t="s">
        <v>3</v>
      </c>
      <c r="BPW68" s="26">
        <v>6.5456215580000001E-3</v>
      </c>
      <c r="BPX68" s="26" t="s">
        <v>3</v>
      </c>
      <c r="BPY68" s="26" t="s">
        <v>3</v>
      </c>
      <c r="BPZ68" s="26" t="s">
        <v>3</v>
      </c>
      <c r="BQA68" s="26">
        <v>9.7805823690000002E-3</v>
      </c>
      <c r="BQB68" s="26">
        <v>1.0183999984E-2</v>
      </c>
      <c r="BQC68" s="26">
        <v>1.0303053212E-2</v>
      </c>
      <c r="BQD68" s="26">
        <v>1.0618910133999999E-2</v>
      </c>
      <c r="BQE68" s="26" t="s">
        <v>3</v>
      </c>
      <c r="BQF68" s="26" t="s">
        <v>3</v>
      </c>
      <c r="BQG68" s="26">
        <v>1.0287869335E-2</v>
      </c>
      <c r="BQH68" s="26" t="s">
        <v>3</v>
      </c>
      <c r="BQI68" s="26" t="s">
        <v>3</v>
      </c>
      <c r="BQJ68" s="26">
        <v>7.8568657340000007E-3</v>
      </c>
      <c r="BQK68" s="26">
        <v>6.4256157079999997E-3</v>
      </c>
      <c r="BQL68" s="26" t="s">
        <v>3</v>
      </c>
      <c r="BQM68" s="26" t="s">
        <v>3</v>
      </c>
      <c r="BQN68" s="26" t="s">
        <v>3</v>
      </c>
      <c r="BQO68" s="26">
        <v>1.0027406562000001E-2</v>
      </c>
      <c r="BQP68" s="26" t="s">
        <v>3</v>
      </c>
      <c r="BQQ68" s="26">
        <v>9.887301712E-3</v>
      </c>
      <c r="BQR68" s="26">
        <v>9.0860718940000001E-3</v>
      </c>
      <c r="BQS68" s="26">
        <v>5.5470150799999994E-3</v>
      </c>
      <c r="BQT68" s="26">
        <v>6.0011511599999999E-3</v>
      </c>
      <c r="BQU68" s="26">
        <v>5.8981881189999995E-3</v>
      </c>
      <c r="BQV68" s="26">
        <v>9.9625224660000004E-3</v>
      </c>
      <c r="BQW68" s="27" t="s">
        <v>3</v>
      </c>
      <c r="BQX68" s="26">
        <v>9.7322612250000003E-3</v>
      </c>
      <c r="BQY68" s="26">
        <v>7.2314127979999998E-3</v>
      </c>
      <c r="BQZ68" s="26">
        <v>8.0964976840000001E-3</v>
      </c>
      <c r="BRA68" s="26">
        <v>9.8213893690000005E-3</v>
      </c>
      <c r="BRB68" s="26">
        <v>1.0599864037999999E-2</v>
      </c>
      <c r="BRC68" s="26">
        <v>9.8128583849999996E-3</v>
      </c>
      <c r="BRD68" s="26">
        <v>8.0227328639999995E-3</v>
      </c>
      <c r="BRE68" s="26">
        <v>8.5643901710000005E-3</v>
      </c>
      <c r="BRF68" s="26">
        <v>7.4193735729999998E-3</v>
      </c>
      <c r="BRG68" s="26">
        <v>6.5604312620000001E-3</v>
      </c>
      <c r="BRH68" s="26">
        <v>6.9080934350000001E-3</v>
      </c>
      <c r="BRI68" s="26" t="s">
        <v>3</v>
      </c>
      <c r="BRJ68" s="26" t="s">
        <v>3</v>
      </c>
      <c r="BRK68" s="26">
        <v>1.0419619635999999E-2</v>
      </c>
      <c r="BRL68" s="26">
        <v>1.0487638899E-2</v>
      </c>
      <c r="BRM68" s="26" t="s">
        <v>3</v>
      </c>
      <c r="BRN68" s="26">
        <v>9.7689239000000004E-3</v>
      </c>
      <c r="BRO68" s="26">
        <v>1.0339958703E-2</v>
      </c>
      <c r="BRP68" s="26" t="s">
        <v>3</v>
      </c>
      <c r="BRQ68" s="26" t="s">
        <v>3</v>
      </c>
      <c r="BRR68" s="26" t="s">
        <v>3</v>
      </c>
      <c r="BRS68" s="26" t="s">
        <v>3</v>
      </c>
      <c r="BRT68" s="26" t="s">
        <v>3</v>
      </c>
      <c r="BRU68" s="26" t="s">
        <v>3</v>
      </c>
      <c r="BRV68" s="26" t="s">
        <v>3</v>
      </c>
      <c r="BRW68" s="26">
        <v>1.5198966893000002E-2</v>
      </c>
      <c r="BRX68" s="26">
        <v>1.0257335368E-2</v>
      </c>
      <c r="BRY68" s="26">
        <v>-2.2652802180000002E-3</v>
      </c>
      <c r="BRZ68" s="26">
        <v>9.5594098170000003E-3</v>
      </c>
      <c r="BSA68" s="26">
        <v>9.8422033329999999E-3</v>
      </c>
      <c r="BSB68" s="26">
        <v>1.0308609026999999E-2</v>
      </c>
      <c r="BSC68" s="26">
        <v>9.5342883000000007E-3</v>
      </c>
      <c r="BSD68" s="26">
        <v>1.047946189E-2</v>
      </c>
      <c r="BSE68" s="26">
        <v>1.0301401935000001E-2</v>
      </c>
      <c r="BSF68" s="26" t="s">
        <v>3</v>
      </c>
      <c r="BSG68" s="26" t="s">
        <v>3</v>
      </c>
      <c r="BSH68" s="26" t="s">
        <v>3</v>
      </c>
      <c r="BSI68" s="26" t="s">
        <v>3</v>
      </c>
      <c r="BSJ68" s="26">
        <v>1.0404804455000001E-2</v>
      </c>
      <c r="BSK68" s="26" t="s">
        <v>3</v>
      </c>
      <c r="BSL68" s="26">
        <v>1.0411423579E-2</v>
      </c>
      <c r="BSM68" s="26" t="s">
        <v>3</v>
      </c>
      <c r="BSN68" s="26" t="s">
        <v>3</v>
      </c>
      <c r="BSO68" s="26">
        <v>6.4639046460000004E-3</v>
      </c>
      <c r="BSP68" s="26">
        <v>1.1014489819E-2</v>
      </c>
      <c r="BSQ68" s="27" t="s">
        <v>3</v>
      </c>
      <c r="BSR68" s="26">
        <v>6.5165494440000008E-3</v>
      </c>
      <c r="BSS68" s="26" t="s">
        <v>3</v>
      </c>
      <c r="BST68" s="26">
        <v>1.0431049918999999E-2</v>
      </c>
      <c r="BSU68" s="26" t="s">
        <v>3</v>
      </c>
      <c r="BSV68" s="26" t="s">
        <v>3</v>
      </c>
      <c r="BSW68" s="26">
        <v>1.0521042489000001E-2</v>
      </c>
      <c r="BSX68" s="26">
        <v>1.0847656883E-2</v>
      </c>
      <c r="BSY68" s="26">
        <v>1.0275812081000001E-2</v>
      </c>
      <c r="BSZ68" s="26">
        <v>6.5546667240000004E-3</v>
      </c>
      <c r="BTA68" s="26">
        <v>1.0594462993000001E-2</v>
      </c>
      <c r="BTB68" s="26" t="s">
        <v>3</v>
      </c>
      <c r="BTC68" s="26">
        <v>-1.8599824744000001E-2</v>
      </c>
      <c r="BTD68" s="26">
        <v>4.4188797930000004E-3</v>
      </c>
      <c r="BTE68" s="26">
        <v>1.0767562464E-2</v>
      </c>
      <c r="BTF68" s="26">
        <v>5.9671349320000004E-3</v>
      </c>
      <c r="BTG68" s="26" t="s">
        <v>3</v>
      </c>
      <c r="BTH68" s="26" t="s">
        <v>3</v>
      </c>
      <c r="BTI68" s="26" t="s">
        <v>3</v>
      </c>
      <c r="BTJ68" s="26" t="s">
        <v>3</v>
      </c>
      <c r="BTK68" s="26">
        <v>1.6811346902E-2</v>
      </c>
      <c r="BTL68" s="26" t="s">
        <v>3</v>
      </c>
      <c r="BTM68" s="26">
        <v>6.1525862330000002E-3</v>
      </c>
      <c r="BTN68" s="26" t="s">
        <v>3</v>
      </c>
      <c r="BTO68" s="26">
        <v>1.1060158092E-2</v>
      </c>
      <c r="BTP68" s="26">
        <v>1.0456298268E-2</v>
      </c>
      <c r="BTQ68" s="26" t="s">
        <v>3</v>
      </c>
      <c r="BTR68" s="26" t="s">
        <v>3</v>
      </c>
      <c r="BTS68" s="26">
        <v>1.0292177160000001E-2</v>
      </c>
      <c r="BTT68" s="26" t="s">
        <v>3</v>
      </c>
      <c r="BTU68" s="26">
        <v>1.0475957958E-2</v>
      </c>
      <c r="BTV68" s="26" t="s">
        <v>3</v>
      </c>
      <c r="BTW68" s="26" t="s">
        <v>3</v>
      </c>
      <c r="BTX68" s="26" t="s">
        <v>3</v>
      </c>
      <c r="BTY68" s="26" t="s">
        <v>3</v>
      </c>
      <c r="BTZ68" s="26">
        <v>1.3340958388E-2</v>
      </c>
      <c r="BUA68" s="26" t="s">
        <v>3</v>
      </c>
      <c r="BUB68" s="26">
        <v>1.0250374288999999E-2</v>
      </c>
      <c r="BUC68" s="26">
        <v>1.0577226586999999E-2</v>
      </c>
      <c r="BUD68" s="26" t="s">
        <v>3</v>
      </c>
      <c r="BUE68" s="26" t="s">
        <v>3</v>
      </c>
      <c r="BUF68" s="26" t="s">
        <v>3</v>
      </c>
      <c r="BUG68" s="26" t="s">
        <v>3</v>
      </c>
      <c r="BUH68" s="26">
        <v>6.8940151949999995E-3</v>
      </c>
      <c r="BUI68" s="26">
        <v>9.1483766289999994E-3</v>
      </c>
      <c r="BUJ68" s="26" t="s">
        <v>3</v>
      </c>
      <c r="BUK68" s="26" t="s">
        <v>3</v>
      </c>
      <c r="BUL68" s="26">
        <v>1.0411053508000001E-2</v>
      </c>
      <c r="BUM68" s="26" t="s">
        <v>3</v>
      </c>
      <c r="BUN68" s="26">
        <v>3.4632359990000002E-3</v>
      </c>
      <c r="BUO68" s="26">
        <v>1.0447008072999999E-2</v>
      </c>
      <c r="BUP68" s="26">
        <v>1.0474412735000001E-2</v>
      </c>
      <c r="BUQ68" s="26">
        <v>1.0488286768E-2</v>
      </c>
      <c r="BUR68" s="26" t="s">
        <v>3</v>
      </c>
      <c r="BUS68" s="26" t="s">
        <v>3</v>
      </c>
      <c r="BUT68" s="26">
        <v>7.0134324499999999E-3</v>
      </c>
      <c r="BUU68" s="26">
        <v>8.2687002369999998E-3</v>
      </c>
      <c r="BUV68" s="26">
        <v>1.0430150960000001E-2</v>
      </c>
      <c r="BUW68" s="26">
        <v>1.0448760583E-2</v>
      </c>
      <c r="BUX68" s="26">
        <v>1.0430069133999999E-2</v>
      </c>
      <c r="BUY68" s="26">
        <v>1.0428068378E-2</v>
      </c>
      <c r="BUZ68" s="26">
        <v>1.0217435424E-2</v>
      </c>
      <c r="BVA68" s="26">
        <v>1.0063560061000001E-2</v>
      </c>
      <c r="BVB68" s="26">
        <v>4.8890342139999996E-3</v>
      </c>
      <c r="BVC68" s="26" t="s">
        <v>3</v>
      </c>
      <c r="BVD68" s="26">
        <v>7.0151051750000004E-3</v>
      </c>
      <c r="BVE68" s="26" t="s">
        <v>3</v>
      </c>
      <c r="BVF68" s="26" t="s">
        <v>3</v>
      </c>
      <c r="BVG68" s="26">
        <v>1.023518336E-2</v>
      </c>
      <c r="BVH68" s="26">
        <v>7.0665778319999994E-3</v>
      </c>
      <c r="BVI68" s="26">
        <v>1.1764156333E-2</v>
      </c>
      <c r="BVJ68" s="26">
        <v>9.6261481169999993E-3</v>
      </c>
      <c r="BVK68" s="26">
        <v>5.9050862760000001E-3</v>
      </c>
      <c r="BVL68" s="26">
        <v>5.1206242540000006E-3</v>
      </c>
      <c r="BVM68" s="26" t="s">
        <v>3</v>
      </c>
      <c r="BVN68" s="26" t="s">
        <v>3</v>
      </c>
      <c r="BVO68" s="26">
        <v>1.0377420501E-2</v>
      </c>
      <c r="BVP68" s="26">
        <v>1.0420601573999998E-2</v>
      </c>
      <c r="BVQ68" s="26">
        <v>5.8100316760000001E-3</v>
      </c>
      <c r="BVR68" s="26" t="s">
        <v>3</v>
      </c>
      <c r="BVS68" s="26" t="s">
        <v>3</v>
      </c>
      <c r="BVT68" s="26">
        <v>1.0221583947999999E-2</v>
      </c>
      <c r="BVU68" s="26" t="s">
        <v>3</v>
      </c>
      <c r="BVV68" s="26" t="s">
        <v>3</v>
      </c>
      <c r="BVW68" s="26" t="s">
        <v>3</v>
      </c>
      <c r="BVX68" s="26" t="s">
        <v>3</v>
      </c>
      <c r="BVY68" s="26">
        <v>5.9396977650000007E-3</v>
      </c>
      <c r="BVZ68" s="26">
        <v>1.0219179023E-2</v>
      </c>
      <c r="BWA68" s="26">
        <v>-2.9910265520000003E-3</v>
      </c>
      <c r="BWB68" s="26">
        <v>7.6814382760000003E-3</v>
      </c>
      <c r="BWC68" s="26">
        <v>1.0473878002999999E-2</v>
      </c>
      <c r="BWD68" s="26">
        <v>9.7750327210000005E-3</v>
      </c>
      <c r="BWE68" s="26" t="s">
        <v>3</v>
      </c>
      <c r="BWF68" s="26">
        <v>8.3833339800000006E-4</v>
      </c>
      <c r="BWG68" s="26">
        <v>5.805595712E-3</v>
      </c>
      <c r="BWH68" s="26">
        <v>1.049093762E-2</v>
      </c>
      <c r="BWI68" s="26" t="s">
        <v>3</v>
      </c>
      <c r="BWJ68" s="26" t="s">
        <v>3</v>
      </c>
      <c r="BWK68" s="26" t="s">
        <v>3</v>
      </c>
      <c r="BWL68" s="26" t="s">
        <v>3</v>
      </c>
      <c r="BWM68" s="26" t="s">
        <v>3</v>
      </c>
      <c r="BWN68" s="26">
        <v>9.2157639229999994E-3</v>
      </c>
      <c r="BWO68" s="26">
        <v>1.1023690388000001E-2</v>
      </c>
      <c r="BWP68" s="26" t="s">
        <v>3</v>
      </c>
      <c r="BWQ68" s="26" t="s">
        <v>3</v>
      </c>
      <c r="BWR68" s="26" t="s">
        <v>3</v>
      </c>
      <c r="BWS68" s="26" t="s">
        <v>3</v>
      </c>
      <c r="BWT68" s="26" t="s">
        <v>3</v>
      </c>
      <c r="BWU68" s="26">
        <v>-8.8407600919999992E-3</v>
      </c>
      <c r="BWV68" s="26">
        <v>1.0197973337999999E-2</v>
      </c>
      <c r="BWW68" s="26">
        <v>9.8359231409999998E-3</v>
      </c>
      <c r="BWX68" s="26" t="s">
        <v>3</v>
      </c>
      <c r="BWY68" s="26">
        <v>1.0176634275000001E-2</v>
      </c>
      <c r="BWZ68" s="26">
        <v>1.0996040182999999E-2</v>
      </c>
      <c r="BXA68" s="26">
        <v>9.6331229240000007E-3</v>
      </c>
      <c r="BXB68" s="26">
        <v>5.2021550070000004E-3</v>
      </c>
      <c r="BXC68" s="26" t="s">
        <v>3</v>
      </c>
      <c r="BXD68" s="26">
        <v>6.7858992100000006E-3</v>
      </c>
      <c r="BXE68" s="27" t="s">
        <v>3</v>
      </c>
      <c r="BXF68" s="26">
        <v>1.011296473E-2</v>
      </c>
      <c r="BXG68" s="26" t="s">
        <v>3</v>
      </c>
      <c r="BXH68" s="26">
        <v>5.6648915060000006E-3</v>
      </c>
      <c r="BXI68" s="26">
        <v>8.1657144199999993E-3</v>
      </c>
      <c r="BXJ68" s="26">
        <v>1.0575295716999999E-2</v>
      </c>
      <c r="BXK68" s="26" t="s">
        <v>3</v>
      </c>
      <c r="BXL68" s="26">
        <v>1.0073610884E-2</v>
      </c>
      <c r="BXM68" s="26" t="s">
        <v>3</v>
      </c>
      <c r="BXN68" s="26">
        <v>9.712463813E-3</v>
      </c>
      <c r="BXO68" s="26">
        <v>1.0769161565000001E-2</v>
      </c>
      <c r="BXP68" s="26">
        <v>7.3413554270000004E-3</v>
      </c>
      <c r="BXQ68" s="26" t="s">
        <v>3</v>
      </c>
      <c r="BXR68" s="26">
        <v>1.1265987066E-2</v>
      </c>
      <c r="BXS68" s="26" t="s">
        <v>3</v>
      </c>
      <c r="BXT68" s="26">
        <v>9.3979135650000007E-3</v>
      </c>
      <c r="BXU68" s="26" t="s">
        <v>3</v>
      </c>
      <c r="BXV68" s="26">
        <v>6.1975187190000001E-3</v>
      </c>
      <c r="BXW68" s="26">
        <v>1.4938863572000001E-2</v>
      </c>
      <c r="BXX68" s="26">
        <v>1.3308181504E-2</v>
      </c>
      <c r="BXY68" s="26" t="s">
        <v>3</v>
      </c>
      <c r="BXZ68" s="26" t="s">
        <v>3</v>
      </c>
      <c r="BYA68" s="26">
        <v>6.1039715360000002E-3</v>
      </c>
      <c r="BYB68" s="26">
        <v>6.1260940149999998E-3</v>
      </c>
      <c r="BYC68" s="26" t="s">
        <v>3</v>
      </c>
      <c r="BYD68" s="27" t="s">
        <v>3</v>
      </c>
      <c r="BYE68" s="26" t="s">
        <v>3</v>
      </c>
      <c r="BYF68" s="26" t="s">
        <v>3</v>
      </c>
      <c r="BYG68" s="26" t="s">
        <v>3</v>
      </c>
      <c r="BYH68" s="26">
        <v>1.0949216389E-2</v>
      </c>
      <c r="BYI68" s="26">
        <v>8.70413999E-3</v>
      </c>
      <c r="BYJ68" s="26" t="s">
        <v>3</v>
      </c>
      <c r="BYK68" s="26" t="s">
        <v>3</v>
      </c>
      <c r="BYL68" s="26" t="s">
        <v>3</v>
      </c>
      <c r="BYM68" s="26" t="s">
        <v>3</v>
      </c>
      <c r="BYN68" s="26" t="s">
        <v>3</v>
      </c>
      <c r="BYO68" s="26" t="s">
        <v>3</v>
      </c>
      <c r="BYP68" s="26">
        <v>1.0180635146999999E-2</v>
      </c>
      <c r="BYQ68" s="26" t="s">
        <v>3</v>
      </c>
      <c r="BYR68" s="26" t="s">
        <v>3</v>
      </c>
      <c r="BYS68" s="26">
        <v>8.2144357879999994E-3</v>
      </c>
      <c r="BYT68" s="26">
        <v>1.0566372102E-2</v>
      </c>
      <c r="BYU68" s="26">
        <v>1.0416253104E-2</v>
      </c>
      <c r="BYV68" s="26">
        <v>7.3165212710000005E-3</v>
      </c>
      <c r="BYW68" s="26" t="s">
        <v>3</v>
      </c>
      <c r="BYX68" s="26" t="s">
        <v>3</v>
      </c>
      <c r="BYY68" s="26" t="s">
        <v>3</v>
      </c>
      <c r="BYZ68" s="26" t="s">
        <v>3</v>
      </c>
      <c r="BZA68" s="26" t="s">
        <v>3</v>
      </c>
      <c r="BZB68" s="26">
        <v>1.3447579045E-2</v>
      </c>
      <c r="BZC68" s="26" t="s">
        <v>3</v>
      </c>
      <c r="BZD68" s="26" t="s">
        <v>3</v>
      </c>
      <c r="BZE68" s="26">
        <v>1.0618823683E-2</v>
      </c>
      <c r="BZF68" s="26" t="s">
        <v>3</v>
      </c>
      <c r="BZG68" s="26">
        <v>1.0344803369E-2</v>
      </c>
      <c r="BZH68" s="26" t="s">
        <v>3</v>
      </c>
      <c r="BZI68" s="26">
        <v>9.7517564669999997E-3</v>
      </c>
      <c r="BZJ68" s="26">
        <v>1.0448053844000001E-2</v>
      </c>
      <c r="BZK68" s="26" t="s">
        <v>3</v>
      </c>
      <c r="BZL68" s="26">
        <v>1.0783952345E-2</v>
      </c>
      <c r="BZM68" s="26">
        <v>1.0063948376E-2</v>
      </c>
      <c r="BZN68" s="26">
        <v>6.1210194939999999E-3</v>
      </c>
      <c r="BZO68" s="26" t="s">
        <v>3</v>
      </c>
      <c r="BZP68" s="26" t="s">
        <v>3</v>
      </c>
      <c r="BZQ68" s="26" t="s">
        <v>3</v>
      </c>
      <c r="BZR68" s="26" t="s">
        <v>3</v>
      </c>
      <c r="BZS68" s="26" t="s">
        <v>3</v>
      </c>
      <c r="BZT68" s="26" t="s">
        <v>3</v>
      </c>
      <c r="BZU68" s="26" t="s">
        <v>3</v>
      </c>
      <c r="BZV68" s="26">
        <v>8.1421275140000013E-3</v>
      </c>
      <c r="BZW68" s="26">
        <v>7.8983419430000007E-3</v>
      </c>
      <c r="BZX68" s="26">
        <v>1.1181923744E-2</v>
      </c>
      <c r="BZY68" s="26">
        <v>5.9482192440000001E-3</v>
      </c>
      <c r="BZZ68" s="26">
        <v>5.6749016070000002E-3</v>
      </c>
      <c r="CAA68" s="26">
        <v>5.8328032970000002E-3</v>
      </c>
      <c r="CAB68" s="26">
        <v>5.21890333E-3</v>
      </c>
      <c r="CAC68" s="26">
        <v>1.0367692116000001E-2</v>
      </c>
      <c r="CAD68" s="26">
        <v>1.045565459E-2</v>
      </c>
      <c r="CAE68" s="26">
        <v>1.0451424898999999E-2</v>
      </c>
      <c r="CAF68" s="26">
        <v>1.0496126402999999E-2</v>
      </c>
      <c r="CAG68" s="26">
        <v>9.9806663959999993E-3</v>
      </c>
      <c r="CAH68" s="26">
        <v>1.0481844775000001E-2</v>
      </c>
      <c r="CAI68" s="26" t="s">
        <v>3</v>
      </c>
      <c r="CAJ68" s="26">
        <v>5.7089800449999992E-3</v>
      </c>
      <c r="CAK68" s="26">
        <v>1.3813998676000002E-2</v>
      </c>
      <c r="CAL68" s="26">
        <v>6.1554454870000001E-3</v>
      </c>
      <c r="CAM68" s="26">
        <v>5.7395168549999997E-3</v>
      </c>
      <c r="CAN68" s="26">
        <v>1.0577535517000001E-2</v>
      </c>
      <c r="CAO68" s="26" t="s">
        <v>3</v>
      </c>
      <c r="CAP68" s="26">
        <v>5.7595289860000003E-3</v>
      </c>
      <c r="CAQ68" s="26">
        <v>9.6891665829999998E-3</v>
      </c>
      <c r="CAR68" s="26" t="s">
        <v>3</v>
      </c>
      <c r="CAS68" s="26">
        <v>1.0136391870999999E-2</v>
      </c>
      <c r="CAT68" s="26" t="s">
        <v>3</v>
      </c>
      <c r="CAU68" s="26" t="s">
        <v>3</v>
      </c>
      <c r="CAV68" s="26">
        <v>1.0457762682000001E-2</v>
      </c>
      <c r="CAW68" s="26">
        <v>1.0192578357E-2</v>
      </c>
      <c r="CAX68" s="26">
        <v>1.0558326638E-2</v>
      </c>
      <c r="CAY68" s="26" t="s">
        <v>3</v>
      </c>
      <c r="CAZ68" s="26" t="s">
        <v>3</v>
      </c>
      <c r="CBA68" s="26" t="s">
        <v>3</v>
      </c>
      <c r="CBB68" s="26" t="s">
        <v>3</v>
      </c>
      <c r="CBC68" s="26">
        <v>1.042327711E-2</v>
      </c>
      <c r="CBD68" s="26">
        <v>1.0004849959999999E-2</v>
      </c>
      <c r="CBE68" s="26">
        <v>1.0703163146E-2</v>
      </c>
      <c r="CBF68" s="26">
        <v>9.4654445839999993E-3</v>
      </c>
      <c r="CBG68" s="26" t="s">
        <v>3</v>
      </c>
      <c r="CBH68" s="26">
        <v>1.0622030009000001E-2</v>
      </c>
      <c r="CBI68" s="26" t="s">
        <v>3</v>
      </c>
      <c r="CBJ68" s="26" t="s">
        <v>3</v>
      </c>
      <c r="CBK68" s="26" t="s">
        <v>3</v>
      </c>
      <c r="CBL68" s="26">
        <v>1.0754715729999999E-2</v>
      </c>
      <c r="CBM68" s="26">
        <v>1.0006059794999999E-2</v>
      </c>
      <c r="CBN68" s="26">
        <v>1.0485599477E-2</v>
      </c>
      <c r="CBO68" s="26">
        <v>1.075781774E-2</v>
      </c>
      <c r="CBP68" s="26">
        <v>1.0966540333999998E-2</v>
      </c>
      <c r="CBQ68" s="26">
        <v>1.1140078436000001E-2</v>
      </c>
      <c r="CBR68" s="26">
        <v>1.0272663349999999E-2</v>
      </c>
      <c r="CBS68" s="26">
        <v>7.2975922049999999E-3</v>
      </c>
      <c r="CBT68" s="26">
        <v>1.0966540333999998E-2</v>
      </c>
      <c r="CBU68" s="26">
        <v>9.8277311339999996E-3</v>
      </c>
      <c r="CBV68" s="26">
        <v>9.1268471309999995E-3</v>
      </c>
      <c r="CBW68" s="26">
        <v>1.0803679480999999E-2</v>
      </c>
      <c r="CBX68" s="26">
        <v>1.0479763981000001E-2</v>
      </c>
      <c r="CBY68" s="26">
        <v>1.068995956E-2</v>
      </c>
      <c r="CBZ68" s="26">
        <v>1.0653231605999999E-2</v>
      </c>
      <c r="CCA68" s="26">
        <v>1.0863290837E-2</v>
      </c>
      <c r="CCB68" s="26">
        <v>1.0904724862999999E-2</v>
      </c>
      <c r="CCC68" s="26">
        <v>1.1063982170999999E-2</v>
      </c>
      <c r="CCD68" s="26">
        <v>1.0408822235999999E-2</v>
      </c>
      <c r="CCE68" s="26">
        <v>1.0793643299E-2</v>
      </c>
      <c r="CCF68" s="26" t="s">
        <v>3</v>
      </c>
      <c r="CCG68" s="26">
        <v>6.7249947920000001E-3</v>
      </c>
      <c r="CCH68" s="26">
        <v>6.3483613049999995E-3</v>
      </c>
      <c r="CCI68" s="26" t="s">
        <v>3</v>
      </c>
      <c r="CCJ68" s="26" t="s">
        <v>3</v>
      </c>
      <c r="CCK68" s="26">
        <v>5.5301955030000009E-3</v>
      </c>
      <c r="CCL68" s="26" t="s">
        <v>3</v>
      </c>
      <c r="CCM68" s="26" t="s">
        <v>3</v>
      </c>
      <c r="CCN68" s="26" t="s">
        <v>3</v>
      </c>
      <c r="CCO68" s="26" t="s">
        <v>3</v>
      </c>
      <c r="CCP68" s="26" t="s">
        <v>3</v>
      </c>
      <c r="CCQ68" s="26">
        <v>1.0651801216000002E-2</v>
      </c>
      <c r="CCR68" s="26">
        <v>6.6016087030000004E-3</v>
      </c>
      <c r="CCS68" s="26" t="s">
        <v>3</v>
      </c>
      <c r="CCT68" s="26">
        <v>1.113132927E-2</v>
      </c>
      <c r="CCU68" s="26">
        <v>1.0409048992E-2</v>
      </c>
      <c r="CCV68" s="26">
        <v>1.0176096669E-2</v>
      </c>
      <c r="CCW68" s="26">
        <v>1.0312515673999999E-2</v>
      </c>
      <c r="CCX68" s="26">
        <v>1.0312515673999999E-2</v>
      </c>
      <c r="CCY68" s="26" t="s">
        <v>3</v>
      </c>
      <c r="CCZ68" s="26">
        <v>1.0641583594E-2</v>
      </c>
      <c r="CDA68" s="26" t="s">
        <v>3</v>
      </c>
      <c r="CDB68" s="26">
        <v>1.1829095370999999E-2</v>
      </c>
      <c r="CDC68" s="26">
        <v>1.1051927115999999E-2</v>
      </c>
      <c r="CDD68" s="26" t="s">
        <v>3</v>
      </c>
      <c r="CDE68" s="26">
        <v>1.1460943272999999E-2</v>
      </c>
      <c r="CDF68" s="26" t="s">
        <v>3</v>
      </c>
      <c r="CDG68" s="26" t="s">
        <v>3</v>
      </c>
      <c r="CDH68" s="26">
        <v>1.1566163614000001E-2</v>
      </c>
      <c r="CDI68" s="26">
        <v>1.0540226389E-2</v>
      </c>
      <c r="CDJ68" s="26">
        <v>1.0236795626E-2</v>
      </c>
      <c r="CDK68" s="26">
        <v>5.2564516210000002E-3</v>
      </c>
      <c r="CDL68" s="26">
        <v>4.5528794240000002E-3</v>
      </c>
      <c r="CDM68" s="26" t="s">
        <v>3</v>
      </c>
      <c r="CDN68" s="26">
        <v>1.0689398374E-2</v>
      </c>
      <c r="CDO68" s="26">
        <v>1.0112528057000001E-2</v>
      </c>
      <c r="CDP68" s="26">
        <v>1.0817349088999999E-2</v>
      </c>
      <c r="CDQ68" s="26">
        <v>1.0777140585000001E-2</v>
      </c>
      <c r="CDR68" s="26" t="s">
        <v>3</v>
      </c>
      <c r="CDS68" s="26" t="s">
        <v>3</v>
      </c>
      <c r="CDT68" s="26" t="s">
        <v>3</v>
      </c>
      <c r="CDU68" s="26" t="s">
        <v>3</v>
      </c>
      <c r="CDV68" s="26">
        <v>1.0682965063E-2</v>
      </c>
      <c r="CDW68" s="26" t="s">
        <v>3</v>
      </c>
      <c r="CDX68" s="26">
        <v>1.0392811065E-2</v>
      </c>
      <c r="CDY68" s="26">
        <v>1.0385438140000001E-2</v>
      </c>
      <c r="CDZ68" s="26">
        <v>1.0773509709E-2</v>
      </c>
      <c r="CEA68" s="26" t="s">
        <v>3</v>
      </c>
      <c r="CEB68" s="26">
        <v>1.0702511144999999E-2</v>
      </c>
      <c r="CEC68" s="26" t="s">
        <v>3</v>
      </c>
      <c r="CED68" s="26">
        <v>1.0041681024E-2</v>
      </c>
      <c r="CEE68" s="26">
        <v>1.010615936E-2</v>
      </c>
      <c r="CEF68" s="26" t="s">
        <v>3</v>
      </c>
      <c r="CEG68" s="26" t="s">
        <v>3</v>
      </c>
      <c r="CEH68" s="26" t="s">
        <v>3</v>
      </c>
      <c r="CEI68" s="26" t="s">
        <v>3</v>
      </c>
      <c r="CEJ68" s="26">
        <v>1.0387174776000001E-2</v>
      </c>
      <c r="CEK68" s="26">
        <v>8.5148435440000007E-3</v>
      </c>
      <c r="CEL68" s="26">
        <v>9.5621142839999989E-3</v>
      </c>
      <c r="CEM68" s="26" t="s">
        <v>3</v>
      </c>
      <c r="CEN68" s="26" t="s">
        <v>3</v>
      </c>
      <c r="CEO68" s="26">
        <v>1.0289666448000001E-2</v>
      </c>
      <c r="CEP68" s="26">
        <v>1.0633992212000001E-2</v>
      </c>
      <c r="CEQ68" s="26">
        <v>1.0564656771E-2</v>
      </c>
      <c r="CER68" s="26">
        <v>8.8753620079999995E-3</v>
      </c>
      <c r="CES68" s="26">
        <v>1.1017677409999999E-2</v>
      </c>
      <c r="CET68" s="26">
        <v>1.1036370682E-2</v>
      </c>
      <c r="CEU68" s="26">
        <v>1.0916778453999999E-2</v>
      </c>
      <c r="CEV68" s="27" t="s">
        <v>3</v>
      </c>
      <c r="CEW68" s="26">
        <v>9.538066102E-3</v>
      </c>
      <c r="CEX68" s="26" t="s">
        <v>3</v>
      </c>
      <c r="CEY68" s="26">
        <v>1.0172562604999999E-2</v>
      </c>
      <c r="CEZ68" s="26" t="s">
        <v>3</v>
      </c>
      <c r="CFA68" s="26" t="s">
        <v>3</v>
      </c>
      <c r="CFB68" s="26" t="s">
        <v>3</v>
      </c>
      <c r="CFC68" s="26" t="s">
        <v>3</v>
      </c>
      <c r="CFD68" s="26">
        <v>1.0735426620999999E-2</v>
      </c>
      <c r="CFE68" s="26">
        <v>1.0689261589E-2</v>
      </c>
      <c r="CFF68" s="26">
        <v>6.506389879E-3</v>
      </c>
      <c r="CFG68" s="26">
        <v>1.0404146622999998E-2</v>
      </c>
      <c r="CFH68" s="26">
        <v>1.0230832654999999E-2</v>
      </c>
      <c r="CFI68" s="26">
        <v>1.0447517052E-2</v>
      </c>
      <c r="CFJ68" s="26">
        <v>1.0572662030999999E-2</v>
      </c>
      <c r="CFK68" s="26" t="s">
        <v>3</v>
      </c>
      <c r="CFL68" s="26">
        <v>1.0733546154E-2</v>
      </c>
      <c r="CFM68" s="26">
        <v>7.1420963390000005E-3</v>
      </c>
      <c r="CFN68" s="26">
        <v>8.9096866030000006E-3</v>
      </c>
      <c r="CFO68" s="26">
        <v>1.0455880478E-2</v>
      </c>
      <c r="CFP68" s="26">
        <v>1.0619306948E-2</v>
      </c>
      <c r="CFQ68" s="26">
        <v>1.0203292426999999E-2</v>
      </c>
      <c r="CFR68" s="26">
        <v>1.0749861528999999E-2</v>
      </c>
      <c r="CFS68" s="26">
        <v>1.0474315529E-2</v>
      </c>
      <c r="CFT68" s="26">
        <v>1.0782004345E-2</v>
      </c>
      <c r="CFU68" s="26">
        <v>1.0846632587000001E-2</v>
      </c>
      <c r="CFV68" s="26">
        <v>1.0580463547000001E-2</v>
      </c>
      <c r="CFW68" s="26">
        <v>8.7333412509999989E-3</v>
      </c>
      <c r="CFX68" s="26">
        <v>1.0491652856999999E-2</v>
      </c>
      <c r="CFY68" s="26">
        <v>1.0764272403999998E-2</v>
      </c>
      <c r="CFZ68" s="26">
        <v>1.0614692635000001E-2</v>
      </c>
      <c r="CGA68" s="26" t="s">
        <v>3</v>
      </c>
      <c r="CGB68" s="26">
        <v>7.5112853830000001E-3</v>
      </c>
      <c r="CGC68" s="26">
        <v>4.9137595639999997E-3</v>
      </c>
      <c r="CGD68" s="26" t="s">
        <v>3</v>
      </c>
      <c r="CGE68" s="26" t="s">
        <v>3</v>
      </c>
      <c r="CGF68" s="26">
        <v>4.4724096449999997E-3</v>
      </c>
      <c r="CGG68" s="26">
        <v>4.3902310970000006E-3</v>
      </c>
      <c r="CGH68" s="26">
        <v>4.3006909799999998E-3</v>
      </c>
      <c r="CGI68" s="26">
        <v>6.3964957679999998E-3</v>
      </c>
      <c r="CGJ68" s="26">
        <v>6.2720711659999991E-3</v>
      </c>
      <c r="CGK68" s="26" t="s">
        <v>3</v>
      </c>
      <c r="CGL68" s="26" t="s">
        <v>3</v>
      </c>
      <c r="CGM68" s="26">
        <v>3.3135521410000003E-3</v>
      </c>
      <c r="CGN68" s="26">
        <v>6.0317947370000001E-3</v>
      </c>
      <c r="CGO68" s="26">
        <v>1.0766315667999999E-2</v>
      </c>
      <c r="CGP68" s="26">
        <v>1.079516929E-2</v>
      </c>
      <c r="CGQ68" s="26">
        <v>1.0645758921999999E-2</v>
      </c>
      <c r="CGR68" s="26">
        <v>6.9568382190000003E-3</v>
      </c>
      <c r="CGS68" s="27">
        <v>8.6105360989999994E-3</v>
      </c>
      <c r="CGT68" s="26">
        <v>6.1004199790000001E-3</v>
      </c>
      <c r="CGU68" s="26">
        <v>9.3470783120000005E-3</v>
      </c>
      <c r="CGV68" s="26">
        <v>9.1711754850000004E-3</v>
      </c>
      <c r="CGW68" s="26">
        <v>1.4665116437000001E-2</v>
      </c>
      <c r="CGX68" s="26">
        <v>8.1048362389999993E-3</v>
      </c>
      <c r="CGY68" s="26" t="s">
        <v>3</v>
      </c>
      <c r="CGZ68" s="26" t="s">
        <v>3</v>
      </c>
      <c r="CHA68" s="26">
        <v>9.6151486849999999E-3</v>
      </c>
      <c r="CHB68" s="26">
        <v>8.4667259540000001E-3</v>
      </c>
      <c r="CHC68" s="26">
        <v>1.0105453702E-2</v>
      </c>
      <c r="CHD68" s="26">
        <v>6.2923325939999997E-3</v>
      </c>
      <c r="CHE68" s="26" t="s">
        <v>3</v>
      </c>
      <c r="CHF68" s="26">
        <v>9.9041620830000003E-3</v>
      </c>
      <c r="CHG68" s="26">
        <v>9.849842894E-3</v>
      </c>
      <c r="CHH68" s="26">
        <v>9.3159509659999987E-3</v>
      </c>
      <c r="CHI68" s="26">
        <v>1.0540514947E-2</v>
      </c>
      <c r="CHJ68" s="26" t="s">
        <v>3</v>
      </c>
      <c r="CHK68" s="26">
        <v>1.0578352247E-2</v>
      </c>
      <c r="CHL68" s="26">
        <v>6.2639847289999995E-3</v>
      </c>
      <c r="CHM68" s="26">
        <v>1.0470840925000001E-2</v>
      </c>
      <c r="CHN68" s="26">
        <v>1.0307664685999999E-2</v>
      </c>
      <c r="CHO68" s="26">
        <v>1.1268765513E-2</v>
      </c>
      <c r="CHP68" s="26">
        <v>1.0587721085E-2</v>
      </c>
      <c r="CHQ68" s="26" t="s">
        <v>3</v>
      </c>
      <c r="CHR68" s="26">
        <v>4.0461667350000004E-3</v>
      </c>
      <c r="CHS68" s="26">
        <v>1.0303419362999999E-2</v>
      </c>
      <c r="CHT68" s="26" t="s">
        <v>3</v>
      </c>
      <c r="CHU68" s="26">
        <v>1.0535257538E-2</v>
      </c>
      <c r="CHV68" s="26">
        <v>1.1235709944000001E-2</v>
      </c>
      <c r="CHW68" s="26">
        <v>1.1886184735000001E-2</v>
      </c>
      <c r="CHX68" s="26">
        <v>1.0541363736E-2</v>
      </c>
      <c r="CHY68" s="27" t="s">
        <v>3</v>
      </c>
      <c r="CHZ68" s="26">
        <v>5.9045297200000001E-3</v>
      </c>
      <c r="CIA68" s="26">
        <v>1.019425323E-2</v>
      </c>
      <c r="CIB68" s="26">
        <v>1.056340893E-2</v>
      </c>
      <c r="CIC68" s="26">
        <v>1.0371050227E-2</v>
      </c>
      <c r="CID68" s="26" t="s">
        <v>3</v>
      </c>
      <c r="CIE68" s="26">
        <v>1.0326290819E-2</v>
      </c>
      <c r="CIF68" s="26">
        <v>1.0698298812E-2</v>
      </c>
      <c r="CIG68" s="26">
        <v>1.0256515511999999E-2</v>
      </c>
      <c r="CIH68" s="26" t="s">
        <v>3</v>
      </c>
      <c r="CII68" s="26">
        <v>1.0556996599E-2</v>
      </c>
      <c r="CIJ68" s="26">
        <v>1.0486548827E-2</v>
      </c>
      <c r="CIK68" s="26">
        <v>1.0542205168E-2</v>
      </c>
      <c r="CIL68" s="26">
        <v>1.0183494393000002E-2</v>
      </c>
      <c r="CIM68" s="26">
        <v>1.0594177869E-2</v>
      </c>
      <c r="CIN68" s="26">
        <v>1.0436319366999999E-2</v>
      </c>
      <c r="CIO68" s="26">
        <v>1.0222318867000001E-2</v>
      </c>
      <c r="CIP68" s="26">
        <v>1.0508825442E-2</v>
      </c>
      <c r="CIQ68" s="26">
        <v>1.0249540071000001E-2</v>
      </c>
      <c r="CIR68" s="26">
        <v>1.0049125625999999E-2</v>
      </c>
      <c r="CIS68" s="26">
        <v>1.0343061331000001E-2</v>
      </c>
      <c r="CIT68" s="26">
        <v>1.0156714630000001E-2</v>
      </c>
      <c r="CIU68" s="26">
        <v>1.0250639293999999E-2</v>
      </c>
      <c r="CIV68" s="26">
        <v>8.1749512040000007E-3</v>
      </c>
      <c r="CIW68" s="26">
        <v>1.0501753513000001E-2</v>
      </c>
      <c r="CIX68" s="26">
        <v>1.0418084072000001E-2</v>
      </c>
      <c r="CIY68" s="26" t="s">
        <v>3</v>
      </c>
      <c r="CIZ68" s="26">
        <v>1.0508893641E-2</v>
      </c>
      <c r="CJA68" s="26">
        <v>1.0262044023000001E-2</v>
      </c>
      <c r="CJB68" s="26" t="s">
        <v>3</v>
      </c>
      <c r="CJC68" s="26">
        <v>1.0483330689000002E-2</v>
      </c>
      <c r="CJD68" s="26">
        <v>7.3584083870000009E-3</v>
      </c>
      <c r="CJE68" s="26">
        <v>1.0264056143E-2</v>
      </c>
      <c r="CJF68" s="26">
        <v>1.0521829921000002E-2</v>
      </c>
      <c r="CJG68" s="26">
        <v>1.0510450898999999E-2</v>
      </c>
      <c r="CJH68" s="26">
        <v>1.0548518498999999E-2</v>
      </c>
      <c r="CJI68" s="26" t="s">
        <v>3</v>
      </c>
      <c r="CJJ68" s="26">
        <v>6.8333524670000003E-3</v>
      </c>
      <c r="CJK68" s="26">
        <v>1.0777180892999999E-2</v>
      </c>
      <c r="CJL68" s="26">
        <v>1.0417161129000001E-2</v>
      </c>
      <c r="CJM68" s="26">
        <v>5.1010928410000003E-3</v>
      </c>
      <c r="CJN68" s="26">
        <v>1.0563831733E-2</v>
      </c>
      <c r="CJO68" s="26">
        <v>1.0693426044E-2</v>
      </c>
      <c r="CJP68" s="26">
        <v>1.0348130879999999E-2</v>
      </c>
      <c r="CJQ68" s="26">
        <v>1.0635094561000001E-2</v>
      </c>
      <c r="CJR68" s="26">
        <v>1.0545613630999999E-2</v>
      </c>
      <c r="CJS68" s="26">
        <v>4.93337614E-3</v>
      </c>
      <c r="CJT68" s="26">
        <v>5.4107900509999998E-3</v>
      </c>
      <c r="CJU68" s="26">
        <v>2.2828478382999999E-2</v>
      </c>
      <c r="CJV68" s="26">
        <v>1.4569153717000001E-2</v>
      </c>
      <c r="CJW68" s="26">
        <v>1.8789046900000001E-3</v>
      </c>
      <c r="CJX68" s="26">
        <v>2.4027038969999998E-2</v>
      </c>
      <c r="CJY68" s="26" t="s">
        <v>3</v>
      </c>
      <c r="CJZ68" s="26">
        <v>1.0026290652000001E-2</v>
      </c>
      <c r="CKA68" s="26">
        <v>8.3520267960000005E-3</v>
      </c>
      <c r="CKB68" s="26" t="s">
        <v>3</v>
      </c>
      <c r="CKC68" s="26" t="s">
        <v>3</v>
      </c>
      <c r="CKD68" s="26">
        <v>4.8818753349999999E-3</v>
      </c>
      <c r="CKE68" s="26" t="s">
        <v>3</v>
      </c>
      <c r="CKF68" s="26">
        <v>7.0062617810000005E-3</v>
      </c>
      <c r="CKG68" s="26" t="s">
        <v>3</v>
      </c>
      <c r="CKH68" s="26">
        <v>1.2613410349000001E-2</v>
      </c>
      <c r="CKI68" s="26">
        <v>1.1495875912999999E-2</v>
      </c>
      <c r="CKJ68" s="26" t="s">
        <v>3</v>
      </c>
      <c r="CKK68" s="26" t="s">
        <v>3</v>
      </c>
      <c r="CKL68" s="26" t="s">
        <v>3</v>
      </c>
      <c r="CKM68" s="26">
        <v>1.1256522196000001E-2</v>
      </c>
      <c r="CKN68" s="26">
        <v>7.744569808E-3</v>
      </c>
      <c r="CKO68" s="26" t="s">
        <v>3</v>
      </c>
      <c r="CKP68" s="26">
        <v>9.6293895980000006E-3</v>
      </c>
      <c r="CKQ68" s="26">
        <v>6.1594633089999996E-3</v>
      </c>
      <c r="CKR68" s="26">
        <v>1.0932336895E-2</v>
      </c>
      <c r="CKS68" s="26" t="s">
        <v>3</v>
      </c>
      <c r="CKT68" s="26" t="s">
        <v>3</v>
      </c>
      <c r="CKU68" s="26">
        <v>1.0043564417E-2</v>
      </c>
      <c r="CKV68" s="26">
        <v>1.0808897445E-2</v>
      </c>
      <c r="CKW68" s="26">
        <v>1.042815951E-2</v>
      </c>
      <c r="CKX68" s="26">
        <v>1.0758856084999999E-2</v>
      </c>
      <c r="CKY68" s="26">
        <v>1.0268163315E-2</v>
      </c>
      <c r="CKZ68" s="26">
        <v>1.0268525575E-2</v>
      </c>
      <c r="CLA68" s="26">
        <v>9.3610712789999988E-3</v>
      </c>
      <c r="CLB68" s="26">
        <v>1.2540039542999998E-2</v>
      </c>
      <c r="CLC68" s="26">
        <v>7.469097888E-3</v>
      </c>
      <c r="CLD68" s="26">
        <v>6.9036587930000008E-3</v>
      </c>
      <c r="CLE68" s="26" t="s">
        <v>3</v>
      </c>
      <c r="CLF68" s="26">
        <v>1.0493851487000001E-2</v>
      </c>
      <c r="CLG68" s="26">
        <v>9.623373989000001E-3</v>
      </c>
      <c r="CLH68" s="26">
        <v>1.0249351049999999E-2</v>
      </c>
      <c r="CLI68" s="26">
        <v>1.0449740333E-2</v>
      </c>
      <c r="CLJ68" s="26">
        <v>1.0222890427E-2</v>
      </c>
      <c r="CLK68" s="26">
        <v>1.0603296968E-2</v>
      </c>
      <c r="CLL68" s="26" t="s">
        <v>3</v>
      </c>
      <c r="CLM68" s="26">
        <v>1.0328154309E-2</v>
      </c>
      <c r="CLN68" s="26" t="s">
        <v>3</v>
      </c>
      <c r="CLO68" s="26">
        <v>1.0263203815E-2</v>
      </c>
      <c r="CLP68" s="26">
        <v>9.4023942499999996E-3</v>
      </c>
      <c r="CLQ68" s="26" t="s">
        <v>3</v>
      </c>
      <c r="CLR68" s="26">
        <v>1.0201642358E-2</v>
      </c>
      <c r="CLS68" s="26" t="s">
        <v>3</v>
      </c>
      <c r="CLT68" s="26" t="s">
        <v>3</v>
      </c>
      <c r="CLU68" s="26">
        <v>1.0903097682E-2</v>
      </c>
      <c r="CLV68" s="26" t="s">
        <v>3</v>
      </c>
      <c r="CLW68" s="26" t="s">
        <v>3</v>
      </c>
      <c r="CLX68" s="26" t="s">
        <v>3</v>
      </c>
      <c r="CLY68" s="26" t="s">
        <v>3</v>
      </c>
      <c r="CLZ68" s="26" t="s">
        <v>3</v>
      </c>
      <c r="CMA68" s="26">
        <v>1.2297004051E-2</v>
      </c>
      <c r="CMB68" s="26">
        <v>1.0416902246999999E-2</v>
      </c>
      <c r="CMC68" s="26" t="s">
        <v>3</v>
      </c>
      <c r="CMD68" s="26">
        <v>1.2122821452999999E-2</v>
      </c>
      <c r="CME68" s="26" t="s">
        <v>3</v>
      </c>
      <c r="CMF68" s="26" t="s">
        <v>3</v>
      </c>
      <c r="CMG68" s="26">
        <v>1.3114786101E-2</v>
      </c>
      <c r="CMH68" s="26">
        <v>1.0660872830000001E-2</v>
      </c>
      <c r="CMI68" s="26" t="s">
        <v>3</v>
      </c>
      <c r="CMJ68" s="26" t="s">
        <v>3</v>
      </c>
      <c r="CMK68" s="26" t="s">
        <v>3</v>
      </c>
      <c r="CML68" s="26" t="s">
        <v>3</v>
      </c>
      <c r="CMM68" s="26" t="s">
        <v>3</v>
      </c>
      <c r="CMN68" s="26" t="s">
        <v>3</v>
      </c>
      <c r="CMO68" s="26" t="s">
        <v>3</v>
      </c>
      <c r="CMP68" s="26" t="s">
        <v>3</v>
      </c>
      <c r="CMQ68" s="26">
        <v>5.9537417290000004E-3</v>
      </c>
      <c r="CMR68" s="26">
        <v>1.3268136131999999E-2</v>
      </c>
      <c r="CMS68" s="26">
        <v>6.8220762499999997E-3</v>
      </c>
      <c r="CMT68" s="27" t="s">
        <v>3</v>
      </c>
      <c r="CMU68" s="26" t="s">
        <v>3</v>
      </c>
      <c r="CMV68" s="26">
        <v>1.0083955296000001E-2</v>
      </c>
      <c r="CMW68" s="26">
        <v>9.4172773440000003E-3</v>
      </c>
      <c r="CMX68" s="26" t="s">
        <v>3</v>
      </c>
      <c r="CMY68" s="26" t="s">
        <v>3</v>
      </c>
      <c r="CMZ68" s="26">
        <v>8.7613963269999994E-3</v>
      </c>
      <c r="CNA68" s="26" t="s">
        <v>3</v>
      </c>
      <c r="CNB68" s="26">
        <v>1.1936865467999999E-2</v>
      </c>
      <c r="CNC68" s="26">
        <v>1.2003719496000001E-2</v>
      </c>
      <c r="CND68" s="26" t="s">
        <v>3</v>
      </c>
      <c r="CNE68" s="27" t="s">
        <v>3</v>
      </c>
      <c r="CNF68" s="26" t="s">
        <v>3</v>
      </c>
      <c r="CNG68" s="26">
        <v>1.1125209439999999E-2</v>
      </c>
      <c r="CNH68" s="26">
        <v>8.9117145299999999E-3</v>
      </c>
      <c r="CNI68" s="26">
        <v>1.2027358314000001E-2</v>
      </c>
      <c r="CNJ68" s="26">
        <v>1.0541213775000001E-2</v>
      </c>
      <c r="CNK68" s="26">
        <v>7.248890874E-3</v>
      </c>
      <c r="CNL68" s="26" t="s">
        <v>3</v>
      </c>
      <c r="CNM68" s="26">
        <v>5.7181491579999999E-3</v>
      </c>
      <c r="CNN68" s="26">
        <v>5.829335687E-3</v>
      </c>
      <c r="CNO68" s="26" t="s">
        <v>3</v>
      </c>
      <c r="CNP68" s="26">
        <v>4.9986160470000002E-3</v>
      </c>
      <c r="CNQ68" s="26">
        <v>5.9846096609999996E-3</v>
      </c>
      <c r="CNR68" s="26">
        <v>6.6340489379999997E-3</v>
      </c>
      <c r="CNS68" s="26" t="s">
        <v>3</v>
      </c>
      <c r="CNT68" s="26">
        <v>1.0494422691E-2</v>
      </c>
      <c r="CNU68" s="26">
        <v>5.6486921720000005E-3</v>
      </c>
      <c r="CNV68" s="26">
        <v>5.5822261409999999E-3</v>
      </c>
      <c r="CNW68" s="26">
        <v>5.3713078479999997E-3</v>
      </c>
      <c r="CNX68" s="26">
        <v>5.8287805550000004E-3</v>
      </c>
      <c r="CNY68" s="26">
        <v>1.0519563726000001E-2</v>
      </c>
      <c r="CNZ68" s="26" t="s">
        <v>3</v>
      </c>
      <c r="COA68" s="26" t="s">
        <v>3</v>
      </c>
      <c r="COB68" s="26" t="s">
        <v>3</v>
      </c>
      <c r="COC68" s="26">
        <v>8.1117629390000008E-3</v>
      </c>
      <c r="COD68" s="26">
        <v>7.9532719119999994E-3</v>
      </c>
      <c r="COE68" s="26">
        <v>1.0035961034E-2</v>
      </c>
      <c r="COF68" s="26">
        <v>6.0304916279999999E-3</v>
      </c>
      <c r="COG68" s="26">
        <v>8.3511025120000006E-3</v>
      </c>
      <c r="COH68" s="26" t="s">
        <v>3</v>
      </c>
      <c r="COI68" s="26" t="s">
        <v>3</v>
      </c>
      <c r="COJ68" s="26" t="s">
        <v>3</v>
      </c>
      <c r="COK68" s="26">
        <v>1.0927847336000001E-2</v>
      </c>
      <c r="COL68" s="26">
        <v>1.0456421574000001E-2</v>
      </c>
      <c r="COM68" s="26" t="s">
        <v>3</v>
      </c>
      <c r="CON68" s="27" t="s">
        <v>3</v>
      </c>
      <c r="COO68" s="26">
        <v>1.0385454057000001E-2</v>
      </c>
      <c r="COP68" s="26">
        <v>6.4689843629999995E-3</v>
      </c>
      <c r="COQ68" s="26">
        <v>9.6922022710000007E-3</v>
      </c>
      <c r="COR68" s="26" t="s">
        <v>3</v>
      </c>
      <c r="COS68" s="26">
        <v>1.0812884430000001E-2</v>
      </c>
      <c r="COT68" s="26">
        <v>1.0262728031E-2</v>
      </c>
      <c r="COU68" s="26">
        <v>1.0752082435000001E-2</v>
      </c>
      <c r="COV68" s="26">
        <v>5.9688379989999993E-3</v>
      </c>
      <c r="COW68" s="26">
        <v>1.0408638252E-2</v>
      </c>
      <c r="COX68" s="26" t="s">
        <v>3</v>
      </c>
      <c r="COY68" s="26" t="s">
        <v>3</v>
      </c>
      <c r="COZ68" s="26">
        <v>4.4110405590000006E-3</v>
      </c>
      <c r="CPA68" s="26">
        <v>1.0405919894999999E-2</v>
      </c>
      <c r="CPB68" s="26" t="s">
        <v>3</v>
      </c>
      <c r="CPC68" s="26" t="s">
        <v>3</v>
      </c>
      <c r="CPD68" s="26">
        <v>4.7918604580000001E-3</v>
      </c>
      <c r="CPE68" s="26" t="s">
        <v>3</v>
      </c>
      <c r="CPF68" s="26" t="s">
        <v>3</v>
      </c>
      <c r="CPG68" s="26" t="s">
        <v>3</v>
      </c>
      <c r="CPH68" s="26">
        <v>1.0361945662000001E-2</v>
      </c>
      <c r="CPI68" s="26">
        <v>1.0780056012999998E-2</v>
      </c>
      <c r="CPJ68" s="26">
        <v>6.3248593230000004E-3</v>
      </c>
      <c r="CPK68" s="26">
        <v>1.0690920071000001E-2</v>
      </c>
      <c r="CPL68" s="26" t="s">
        <v>3</v>
      </c>
      <c r="CPM68" s="26">
        <v>1.0916676202999999E-2</v>
      </c>
      <c r="CPN68" s="26">
        <v>1.0580373818E-2</v>
      </c>
      <c r="CPO68" s="26">
        <v>1.0347153473E-2</v>
      </c>
      <c r="CPP68" s="26">
        <v>1.1628503768000001E-2</v>
      </c>
      <c r="CPQ68" s="26">
        <v>9.9071389939999997E-3</v>
      </c>
      <c r="CPR68" s="26">
        <v>9.504124995E-3</v>
      </c>
      <c r="CPS68" s="26">
        <v>9.4916297009999991E-3</v>
      </c>
      <c r="CPT68" s="26">
        <v>9.0894037989999992E-3</v>
      </c>
      <c r="CPU68" s="26">
        <v>1.0319921653999999E-2</v>
      </c>
      <c r="CPV68" s="27" t="s">
        <v>3</v>
      </c>
      <c r="CPW68" s="26">
        <v>3.9535324789999994E-3</v>
      </c>
      <c r="CPX68" s="26">
        <v>1.1078252091000001E-2</v>
      </c>
      <c r="CPY68" s="26">
        <v>9.4428816409999998E-3</v>
      </c>
      <c r="CPZ68" s="26">
        <v>1.0645977544E-2</v>
      </c>
      <c r="CQA68" s="26" t="s">
        <v>3</v>
      </c>
      <c r="CQB68" s="26">
        <v>9.8652846949999987E-3</v>
      </c>
      <c r="CQC68" s="26">
        <v>2.0359427005E-2</v>
      </c>
      <c r="CQD68" s="26">
        <v>5.3306465950000003E-3</v>
      </c>
      <c r="CQE68" s="26" t="s">
        <v>3</v>
      </c>
      <c r="CQF68" s="26" t="s">
        <v>3</v>
      </c>
      <c r="CQG68" s="26" t="s">
        <v>3</v>
      </c>
      <c r="CQH68" s="26">
        <v>6.4579249800000003E-4</v>
      </c>
      <c r="CQI68" s="26">
        <v>8.9052608850000003E-3</v>
      </c>
      <c r="CQJ68" s="26" t="s">
        <v>3</v>
      </c>
      <c r="CQK68" s="26" t="s">
        <v>3</v>
      </c>
      <c r="CQL68" s="26" t="s">
        <v>3</v>
      </c>
      <c r="CQM68" s="26" t="s">
        <v>3</v>
      </c>
      <c r="CQN68" s="26" t="s">
        <v>3</v>
      </c>
      <c r="CQO68" s="26" t="s">
        <v>3</v>
      </c>
      <c r="CQP68" s="26" t="s">
        <v>3</v>
      </c>
      <c r="CQQ68" s="26" t="s">
        <v>3</v>
      </c>
      <c r="CQR68" s="27" t="s">
        <v>3</v>
      </c>
      <c r="CQS68" s="26" t="s">
        <v>3</v>
      </c>
      <c r="CQT68" s="26" t="s">
        <v>3</v>
      </c>
      <c r="CQU68" s="26" t="s">
        <v>3</v>
      </c>
      <c r="CQV68" s="26">
        <v>8.0309642120000007E-3</v>
      </c>
      <c r="CQW68" s="26" t="s">
        <v>3</v>
      </c>
      <c r="CQX68" s="26">
        <v>1.0122554892000001E-2</v>
      </c>
      <c r="CQY68" s="26" t="s">
        <v>3</v>
      </c>
      <c r="CQZ68" s="26">
        <v>1.0885038652000001E-2</v>
      </c>
      <c r="CRA68" s="26">
        <v>1.1081432837000001E-2</v>
      </c>
      <c r="CRB68" s="26">
        <v>1.0363928972000001E-2</v>
      </c>
      <c r="CRC68" s="26">
        <v>1.0189570854000001E-2</v>
      </c>
      <c r="CRD68" s="26">
        <v>-1.9591073671999998E-2</v>
      </c>
      <c r="CRE68" s="26">
        <v>9.0436291459999995E-3</v>
      </c>
      <c r="CRF68" s="26">
        <v>9.4329498479999996E-3</v>
      </c>
      <c r="CRG68" s="26">
        <v>9.5597684439999997E-3</v>
      </c>
      <c r="CRH68" s="26">
        <v>9.3835684379999992E-3</v>
      </c>
      <c r="CRI68" s="26">
        <v>6.9480396310000001E-3</v>
      </c>
      <c r="CRJ68" s="26" t="s">
        <v>3</v>
      </c>
      <c r="CRK68" s="26" t="s">
        <v>3</v>
      </c>
      <c r="CRL68" s="26" t="s">
        <v>3</v>
      </c>
      <c r="CRM68" s="26" t="s">
        <v>3</v>
      </c>
      <c r="CRN68" s="26" t="s">
        <v>3</v>
      </c>
      <c r="CRO68" s="26" t="s">
        <v>3</v>
      </c>
      <c r="CRP68" s="26" t="s">
        <v>3</v>
      </c>
      <c r="CRQ68" s="26">
        <v>1.0095221457000002E-2</v>
      </c>
      <c r="CRR68" s="26">
        <v>9.7643777589999994E-3</v>
      </c>
      <c r="CRS68" s="26">
        <v>-6.3448544975999999E-2</v>
      </c>
      <c r="CRT68" s="26" t="s">
        <v>3</v>
      </c>
      <c r="CRU68" s="26" t="s">
        <v>3</v>
      </c>
      <c r="CRV68" s="26" t="s">
        <v>3</v>
      </c>
      <c r="CRW68" s="26" t="s">
        <v>3</v>
      </c>
      <c r="CRX68" s="26" t="s">
        <v>3</v>
      </c>
      <c r="CRY68" s="26">
        <v>1.1251869052000001E-2</v>
      </c>
      <c r="CRZ68" s="26">
        <v>1.0967927788000001E-2</v>
      </c>
      <c r="CSA68" s="26">
        <v>9.1160794260000001E-3</v>
      </c>
      <c r="CSB68" s="26" t="s">
        <v>3</v>
      </c>
      <c r="CSC68" s="26" t="s">
        <v>3</v>
      </c>
      <c r="CSD68" s="26" t="s">
        <v>3</v>
      </c>
      <c r="CSE68" s="26">
        <v>1.0285514947E-2</v>
      </c>
      <c r="CSF68" s="26">
        <v>6.7064615930000002E-3</v>
      </c>
      <c r="CSG68" s="26">
        <v>6.9159102350000003E-3</v>
      </c>
      <c r="CSH68" s="26">
        <v>-2.6293441213999999E-2</v>
      </c>
      <c r="CSI68" s="26" t="s">
        <v>3</v>
      </c>
      <c r="CSJ68" s="27" t="s">
        <v>3</v>
      </c>
      <c r="CSK68" s="26" t="s">
        <v>3</v>
      </c>
      <c r="CSL68" s="26">
        <v>1.1406714885E-2</v>
      </c>
      <c r="CSM68" s="26" t="s">
        <v>3</v>
      </c>
      <c r="CSN68" s="26" t="s">
        <v>3</v>
      </c>
      <c r="CSO68" s="26" t="s">
        <v>3</v>
      </c>
      <c r="CSP68" s="26">
        <v>6.7855320009999999E-3</v>
      </c>
      <c r="CSQ68" s="26">
        <v>-4.4749883880000002E-3</v>
      </c>
      <c r="CSR68" s="26">
        <v>1.036553879E-2</v>
      </c>
      <c r="CSS68" s="26">
        <v>6.7822649120000003E-3</v>
      </c>
      <c r="CST68" s="26" t="s">
        <v>3</v>
      </c>
      <c r="CSU68" s="26">
        <v>4.9279148600000003E-3</v>
      </c>
      <c r="CSV68" s="26">
        <v>8.4389131890000007E-3</v>
      </c>
      <c r="CSW68" s="26">
        <v>5.1189462710000003E-3</v>
      </c>
      <c r="CSX68" s="26" t="s">
        <v>3</v>
      </c>
      <c r="CSY68" s="26" t="s">
        <v>3</v>
      </c>
      <c r="CSZ68" s="26">
        <v>-3.5935344335000001E-2</v>
      </c>
      <c r="CTA68" s="26" t="s">
        <v>3</v>
      </c>
      <c r="CTB68" s="26" t="s">
        <v>3</v>
      </c>
      <c r="CTC68" s="26">
        <v>1.0468009876E-2</v>
      </c>
      <c r="CTD68" s="26">
        <v>1.0004187293999999E-2</v>
      </c>
      <c r="CTE68" s="26">
        <v>6.7893539979999992E-3</v>
      </c>
      <c r="CTF68" s="26">
        <v>1.0973193492999999E-2</v>
      </c>
      <c r="CTG68" s="26">
        <v>1.0270504819E-2</v>
      </c>
      <c r="CTH68" s="26" t="s">
        <v>3</v>
      </c>
      <c r="CTI68" s="27" t="s">
        <v>3</v>
      </c>
      <c r="CTJ68" s="26" t="s">
        <v>3</v>
      </c>
      <c r="CTK68" s="26" t="s">
        <v>3</v>
      </c>
      <c r="CTL68" s="26">
        <v>4.6081645020000003E-3</v>
      </c>
      <c r="CTM68" s="26">
        <v>1.1111499096E-2</v>
      </c>
      <c r="CTN68" s="27" t="s">
        <v>3</v>
      </c>
      <c r="CTO68" s="26">
        <v>1.1381207018E-2</v>
      </c>
      <c r="CTP68" s="27" t="s">
        <v>3</v>
      </c>
      <c r="CTQ68" s="26">
        <v>1.4923588674999998E-2</v>
      </c>
      <c r="CTR68" s="26">
        <v>1.1109271738E-2</v>
      </c>
      <c r="CTS68" s="26">
        <v>8.4950450679999994E-3</v>
      </c>
      <c r="CTT68" s="26" t="s">
        <v>3</v>
      </c>
      <c r="CTU68" s="26">
        <v>1.0112171377E-2</v>
      </c>
      <c r="CTV68" s="26" t="s">
        <v>3</v>
      </c>
      <c r="CTW68" s="26">
        <v>1.0478911487E-2</v>
      </c>
      <c r="CTX68" s="26">
        <v>8.5894710609999998E-3</v>
      </c>
      <c r="CTY68" s="26">
        <v>1.3579568116E-2</v>
      </c>
      <c r="CTZ68" s="26">
        <v>1.4435281264E-2</v>
      </c>
      <c r="CUA68" s="26">
        <v>1.2749583969E-2</v>
      </c>
      <c r="CUB68" s="26">
        <v>5.8583319489999997E-3</v>
      </c>
      <c r="CUC68" s="26">
        <v>7.6072636900000002E-3</v>
      </c>
      <c r="CUD68" s="26">
        <v>4.369724157E-3</v>
      </c>
      <c r="CUE68" s="26">
        <v>7.3428753579999999E-3</v>
      </c>
      <c r="CUF68" s="26">
        <v>5.1421527810000004E-3</v>
      </c>
      <c r="CUG68" s="26">
        <v>1.0539222473000001E-2</v>
      </c>
      <c r="CUH68" s="26">
        <v>9.7028035329999995E-3</v>
      </c>
      <c r="CUI68" s="26">
        <v>1.0193408845E-2</v>
      </c>
      <c r="CUJ68" s="26">
        <v>1.071485265E-2</v>
      </c>
      <c r="CUK68" s="26">
        <v>9.7843635289999991E-3</v>
      </c>
      <c r="CUL68" s="26">
        <v>8.6492835050000008E-3</v>
      </c>
      <c r="CUM68" s="26">
        <v>1.0305016368999999E-2</v>
      </c>
      <c r="CUN68" s="26">
        <v>9.4486771120000004E-3</v>
      </c>
      <c r="CUO68" s="26">
        <v>9.9074150480000008E-3</v>
      </c>
      <c r="CUP68" s="26">
        <v>9.861110989000001E-3</v>
      </c>
      <c r="CUQ68" s="26">
        <v>1.0793921587999999E-2</v>
      </c>
      <c r="CUR68" s="26">
        <v>8.611256716E-3</v>
      </c>
      <c r="CUS68" s="26">
        <v>1.084239549E-2</v>
      </c>
      <c r="CUT68" s="26">
        <v>1.3012002863000001E-2</v>
      </c>
      <c r="CUU68" s="26">
        <v>1.1876437122E-2</v>
      </c>
      <c r="CUV68" s="26">
        <v>1.3840698794E-2</v>
      </c>
      <c r="CUW68" s="26">
        <v>1.8683498059000003E-2</v>
      </c>
      <c r="CUX68" s="26">
        <v>1.4209934108E-2</v>
      </c>
      <c r="CUY68" s="26">
        <v>5.1311882950000002E-3</v>
      </c>
      <c r="CUZ68" s="26">
        <v>7.7935929989999993E-3</v>
      </c>
      <c r="CVA68" s="26">
        <v>7.2767396289999996E-3</v>
      </c>
      <c r="CVB68" s="26">
        <v>-1.0605289092000002E-2</v>
      </c>
      <c r="CVC68" s="26">
        <v>1.2314847618E-2</v>
      </c>
      <c r="CVD68" s="26" t="s">
        <v>3</v>
      </c>
      <c r="CVE68" s="26">
        <v>2.7467118899999997E-3</v>
      </c>
      <c r="CVF68" s="26">
        <v>1.0463852133000001E-2</v>
      </c>
      <c r="CVG68" s="26">
        <v>9.58713437E-3</v>
      </c>
      <c r="CVH68" s="26">
        <v>1.0897731934999998E-2</v>
      </c>
      <c r="CVI68" s="26">
        <v>8.5442125300000012E-3</v>
      </c>
      <c r="CVJ68" s="26">
        <v>1.0019414004999999E-2</v>
      </c>
      <c r="CVK68" s="26">
        <v>1.0086458364E-2</v>
      </c>
      <c r="CVL68" s="26">
        <v>1.0221232316999999E-2</v>
      </c>
      <c r="CVM68" s="26">
        <v>1.0247418572999999E-2</v>
      </c>
      <c r="CVN68" s="26">
        <v>9.3606820810000005E-3</v>
      </c>
      <c r="CVO68" s="26" t="s">
        <v>3</v>
      </c>
      <c r="CVP68" s="26" t="s">
        <v>3</v>
      </c>
      <c r="CVQ68" s="26" t="s">
        <v>3</v>
      </c>
      <c r="CVR68" s="26">
        <v>1.0771103309000002E-2</v>
      </c>
      <c r="CVS68" s="26">
        <v>1.0342484011999999E-2</v>
      </c>
      <c r="CVT68" s="26">
        <v>1.1018413887000001E-2</v>
      </c>
      <c r="CVU68" s="26" t="s">
        <v>3</v>
      </c>
      <c r="CVV68" s="26" t="s">
        <v>3</v>
      </c>
      <c r="CVW68" s="26" t="s">
        <v>3</v>
      </c>
      <c r="CVX68" s="26">
        <v>1.0910360112999999E-2</v>
      </c>
      <c r="CVY68" s="26">
        <v>9.1006289650000013E-3</v>
      </c>
      <c r="CVZ68" s="26">
        <v>1.0784154834E-2</v>
      </c>
      <c r="CWA68" s="26" t="s">
        <v>3</v>
      </c>
      <c r="CWB68" s="26">
        <v>1.0599478922000001E-2</v>
      </c>
      <c r="CWC68" s="26">
        <v>1.1495961097000001E-2</v>
      </c>
      <c r="CWD68" s="26">
        <v>1.0454581927E-2</v>
      </c>
      <c r="CWE68" s="26" t="s">
        <v>3</v>
      </c>
      <c r="CWF68" s="26">
        <v>1.2649411251E-2</v>
      </c>
      <c r="CWG68" s="26">
        <v>1.2992706398000001E-2</v>
      </c>
      <c r="CWH68" s="26" t="s">
        <v>3</v>
      </c>
      <c r="CWI68" s="27" t="s">
        <v>3</v>
      </c>
      <c r="CWJ68" s="26">
        <v>5.4590142199999999E-3</v>
      </c>
      <c r="CWK68" s="26" t="s">
        <v>3</v>
      </c>
      <c r="CWL68" s="26" t="s">
        <v>3</v>
      </c>
      <c r="CWM68" s="27" t="s">
        <v>3</v>
      </c>
      <c r="CWN68" s="26">
        <v>1.0642209888E-2</v>
      </c>
      <c r="CWO68" s="27" t="s">
        <v>3</v>
      </c>
      <c r="CWP68" s="26" t="s">
        <v>3</v>
      </c>
      <c r="CWQ68" s="26" t="s">
        <v>3</v>
      </c>
      <c r="CWR68" s="26">
        <v>1.0621539198000001E-2</v>
      </c>
      <c r="CWS68" s="26">
        <v>6.4474731669999993E-3</v>
      </c>
    </row>
    <row r="69" spans="1:2645" x14ac:dyDescent="0.3">
      <c r="A69" s="22">
        <v>42643</v>
      </c>
      <c r="B69" s="23" t="s">
        <v>3</v>
      </c>
      <c r="C69" s="23" t="s">
        <v>3</v>
      </c>
      <c r="D69" s="23" t="s">
        <v>3</v>
      </c>
      <c r="E69" s="23" t="s">
        <v>3</v>
      </c>
      <c r="F69" s="23">
        <v>7.8435013410000001E-3</v>
      </c>
      <c r="G69" s="23">
        <v>8.8392291919999998E-3</v>
      </c>
      <c r="H69" s="23" t="s">
        <v>3</v>
      </c>
      <c r="I69" s="23" t="s">
        <v>3</v>
      </c>
      <c r="J69" s="23" t="s">
        <v>3</v>
      </c>
      <c r="K69" s="23">
        <v>1.2350109901999999E-2</v>
      </c>
      <c r="L69" s="23" t="s">
        <v>3</v>
      </c>
      <c r="M69" s="23" t="s">
        <v>3</v>
      </c>
      <c r="N69" s="23">
        <v>1.1989204834000001E-2</v>
      </c>
      <c r="O69" s="23" t="s">
        <v>3</v>
      </c>
      <c r="P69" s="23" t="s">
        <v>3</v>
      </c>
      <c r="Q69" s="23" t="s">
        <v>3</v>
      </c>
      <c r="R69" s="23" t="s">
        <v>3</v>
      </c>
      <c r="S69" s="23" t="s">
        <v>3</v>
      </c>
      <c r="T69" s="23" t="s">
        <v>3</v>
      </c>
      <c r="U69" s="23">
        <v>1.0943794757000001E-2</v>
      </c>
      <c r="V69" s="23" t="s">
        <v>3</v>
      </c>
      <c r="W69" s="23" t="s">
        <v>3</v>
      </c>
      <c r="X69" s="23" t="s">
        <v>3</v>
      </c>
      <c r="Y69" s="23" t="s">
        <v>3</v>
      </c>
      <c r="Z69" s="23">
        <v>1.1350683403999999E-2</v>
      </c>
      <c r="AA69" s="23">
        <v>1.0730121228E-2</v>
      </c>
      <c r="AB69" s="23" t="s">
        <v>3</v>
      </c>
      <c r="AC69" s="23">
        <v>1.0852376739E-2</v>
      </c>
      <c r="AD69" s="23">
        <v>1.0895497371E-2</v>
      </c>
      <c r="AE69" s="23" t="s">
        <v>3</v>
      </c>
      <c r="AF69" s="23">
        <v>1.7790156751999998E-2</v>
      </c>
      <c r="AG69" s="23">
        <v>8.2890362650000007E-3</v>
      </c>
      <c r="AH69" s="23">
        <v>8.5605158029999993E-3</v>
      </c>
      <c r="AI69" s="23">
        <v>9.200101213E-3</v>
      </c>
      <c r="AJ69" s="23">
        <v>7.5750115929999993E-3</v>
      </c>
      <c r="AK69" s="23">
        <v>7.8094293910000003E-3</v>
      </c>
      <c r="AL69" s="23">
        <v>9.2249737460000005E-3</v>
      </c>
      <c r="AM69" s="23">
        <v>8.0644306730000004E-3</v>
      </c>
      <c r="AN69" s="23">
        <v>8.2105956720000001E-3</v>
      </c>
      <c r="AO69" s="23">
        <v>1.7805812495E-2</v>
      </c>
      <c r="AP69" s="23">
        <v>1.1400636464E-2</v>
      </c>
      <c r="AQ69" s="23">
        <v>1.6886828223E-2</v>
      </c>
      <c r="AR69" s="23" t="s">
        <v>3</v>
      </c>
      <c r="AS69" s="23">
        <v>1.097228699E-2</v>
      </c>
      <c r="AT69" s="23">
        <v>1.1881730112E-2</v>
      </c>
      <c r="AU69" s="23">
        <v>1.1271330495000001E-2</v>
      </c>
      <c r="AV69" s="23">
        <v>9.4702075340000001E-3</v>
      </c>
      <c r="AW69" s="23">
        <v>1.4165564731E-2</v>
      </c>
      <c r="AX69" s="23">
        <v>1.3409500114E-2</v>
      </c>
      <c r="AY69" s="23">
        <v>8.7109481619999998E-3</v>
      </c>
      <c r="AZ69" s="23">
        <v>9.6365457760000002E-3</v>
      </c>
      <c r="BA69" s="23">
        <v>8.8303967279999996E-3</v>
      </c>
      <c r="BB69" s="23" t="s">
        <v>3</v>
      </c>
      <c r="BC69" s="23" t="s">
        <v>3</v>
      </c>
      <c r="BD69" s="23" t="s">
        <v>3</v>
      </c>
      <c r="BE69" s="23" t="s">
        <v>3</v>
      </c>
      <c r="BF69" s="23">
        <v>1.1115856822000001E-2</v>
      </c>
      <c r="BG69" s="23">
        <v>9.1057297320000005E-3</v>
      </c>
      <c r="BH69" s="23" t="s">
        <v>3</v>
      </c>
      <c r="BI69" s="23">
        <v>1.0684600190999999E-2</v>
      </c>
      <c r="BJ69" s="23" t="s">
        <v>3</v>
      </c>
      <c r="BK69" s="23">
        <v>1.0976515460000001E-2</v>
      </c>
      <c r="BL69" s="23">
        <v>1.3650854605E-2</v>
      </c>
      <c r="BM69" s="23" t="s">
        <v>3</v>
      </c>
      <c r="BN69" s="23" t="s">
        <v>3</v>
      </c>
      <c r="BO69" s="23">
        <v>1.1394127031000002E-2</v>
      </c>
      <c r="BP69" s="23" t="s">
        <v>3</v>
      </c>
      <c r="BQ69" s="23" t="s">
        <v>3</v>
      </c>
      <c r="BR69" s="23" t="s">
        <v>3</v>
      </c>
      <c r="BS69" s="23" t="s">
        <v>3</v>
      </c>
      <c r="BT69" s="23" t="s">
        <v>3</v>
      </c>
      <c r="BU69" s="23" t="s">
        <v>3</v>
      </c>
      <c r="BV69" s="23" t="s">
        <v>3</v>
      </c>
      <c r="BW69" s="23" t="s">
        <v>3</v>
      </c>
      <c r="BX69" s="23" t="s">
        <v>3</v>
      </c>
      <c r="BY69" s="23" t="s">
        <v>3</v>
      </c>
      <c r="BZ69" s="23" t="s">
        <v>3</v>
      </c>
      <c r="CA69" s="23" t="s">
        <v>3</v>
      </c>
      <c r="CB69" s="23" t="s">
        <v>3</v>
      </c>
      <c r="CC69" s="23" t="s">
        <v>3</v>
      </c>
      <c r="CD69" s="23" t="s">
        <v>3</v>
      </c>
      <c r="CE69" s="23" t="s">
        <v>3</v>
      </c>
      <c r="CF69" s="23">
        <v>3.773905473E-3</v>
      </c>
      <c r="CG69" s="23" t="s">
        <v>3</v>
      </c>
      <c r="CH69" s="23">
        <v>1.0986978175999999E-2</v>
      </c>
      <c r="CI69" s="23" t="s">
        <v>3</v>
      </c>
      <c r="CJ69" s="23">
        <v>8.59051543E-4</v>
      </c>
      <c r="CK69" s="23" t="s">
        <v>3</v>
      </c>
      <c r="CL69" s="23" t="s">
        <v>3</v>
      </c>
      <c r="CM69" s="23" t="s">
        <v>3</v>
      </c>
      <c r="CN69" s="23" t="s">
        <v>3</v>
      </c>
      <c r="CO69" s="23">
        <v>7.9627409510000004E-3</v>
      </c>
      <c r="CP69" s="23" t="s">
        <v>3</v>
      </c>
      <c r="CQ69" s="23">
        <v>7.2893523010000008E-3</v>
      </c>
      <c r="CR69" s="23" t="s">
        <v>3</v>
      </c>
      <c r="CS69" s="23">
        <v>1.2590268102999999E-2</v>
      </c>
      <c r="CT69" s="23" t="s">
        <v>3</v>
      </c>
      <c r="CU69" s="23" t="s">
        <v>3</v>
      </c>
      <c r="CV69" s="23" t="s">
        <v>3</v>
      </c>
      <c r="CW69" s="23" t="s">
        <v>3</v>
      </c>
      <c r="CX69" s="23" t="s">
        <v>3</v>
      </c>
      <c r="CY69" s="23" t="s">
        <v>3</v>
      </c>
      <c r="CZ69" s="23" t="s">
        <v>3</v>
      </c>
      <c r="DA69" s="23">
        <v>1.1693317065999999E-2</v>
      </c>
      <c r="DB69" s="23">
        <v>1.2054263031E-2</v>
      </c>
      <c r="DC69" s="23">
        <v>1.0468193422E-2</v>
      </c>
      <c r="DD69" s="23" t="s">
        <v>3</v>
      </c>
      <c r="DE69" s="23">
        <v>1.1928218833E-2</v>
      </c>
      <c r="DF69" s="23">
        <v>1.1246541717E-2</v>
      </c>
      <c r="DG69" s="23">
        <v>1.0854351974E-2</v>
      </c>
      <c r="DH69" s="23">
        <v>1.2238144572000001E-2</v>
      </c>
      <c r="DI69" s="23" t="s">
        <v>3</v>
      </c>
      <c r="DJ69" s="23">
        <v>9.6552515660000005E-3</v>
      </c>
      <c r="DK69" s="23" t="s">
        <v>3</v>
      </c>
      <c r="DL69" s="23">
        <v>1.0852604968E-2</v>
      </c>
      <c r="DM69" s="23">
        <v>1.0584383724E-2</v>
      </c>
      <c r="DN69" s="23">
        <v>1.0588292682000001E-2</v>
      </c>
      <c r="DO69" s="24" t="s">
        <v>3</v>
      </c>
      <c r="DP69" s="23">
        <v>1.6098117772000001E-2</v>
      </c>
      <c r="DQ69" s="23">
        <v>1.4132346541E-2</v>
      </c>
      <c r="DR69" s="23">
        <v>1.0553108116E-2</v>
      </c>
      <c r="DS69" s="23">
        <v>1.0629139604999999E-2</v>
      </c>
      <c r="DT69" s="23">
        <v>1.1503338122E-2</v>
      </c>
      <c r="DU69" s="23">
        <v>1.3703871441E-2</v>
      </c>
      <c r="DV69" s="23" t="s">
        <v>3</v>
      </c>
      <c r="DW69" s="23" t="s">
        <v>3</v>
      </c>
      <c r="DX69" s="23">
        <v>1.5802901420000001E-2</v>
      </c>
      <c r="DY69" s="23">
        <v>1.5931781916999999E-2</v>
      </c>
      <c r="DZ69" s="23">
        <v>9.9080507099999996E-3</v>
      </c>
      <c r="EA69" s="23">
        <v>7.7881305079999996E-3</v>
      </c>
      <c r="EB69" s="23">
        <v>8.5981757469999996E-3</v>
      </c>
      <c r="EC69" s="23">
        <v>1.2384431392E-2</v>
      </c>
      <c r="ED69" s="23">
        <v>1.351731711E-2</v>
      </c>
      <c r="EE69" s="23">
        <v>1.0645423891000001E-2</v>
      </c>
      <c r="EF69" s="23">
        <v>1.0966308010000002E-2</v>
      </c>
      <c r="EG69" s="23">
        <v>1.0982208631999999E-2</v>
      </c>
      <c r="EH69" s="23">
        <v>1.1672827126000001E-2</v>
      </c>
      <c r="EI69" s="23">
        <v>1.0327705618E-2</v>
      </c>
      <c r="EJ69" s="23">
        <v>1.0825330865E-2</v>
      </c>
      <c r="EK69" s="23">
        <v>1.0778462775999999E-2</v>
      </c>
      <c r="EL69" s="23">
        <v>6.4599483199999997E-3</v>
      </c>
      <c r="EM69" s="23">
        <v>1.2410193155000001E-2</v>
      </c>
      <c r="EN69" s="23">
        <v>1.1461989449000001E-2</v>
      </c>
      <c r="EO69" s="23">
        <v>1.0938709452E-2</v>
      </c>
      <c r="EP69" s="23">
        <v>9.4352829180000004E-3</v>
      </c>
      <c r="EQ69" s="23">
        <v>1.0643667241E-2</v>
      </c>
      <c r="ER69" s="23">
        <v>1.1147209306999998E-2</v>
      </c>
      <c r="ES69" s="23">
        <v>1.4765987522999999E-2</v>
      </c>
      <c r="ET69" s="23">
        <v>1.4788014003E-2</v>
      </c>
      <c r="EU69" s="23">
        <v>1.1727259867E-2</v>
      </c>
      <c r="EV69" s="23">
        <v>1.9204980167000001E-2</v>
      </c>
      <c r="EW69" s="23">
        <v>1.0645949145E-2</v>
      </c>
      <c r="EX69" s="23">
        <v>1.1225048628000001E-2</v>
      </c>
      <c r="EY69" s="23">
        <v>1.0794166456000001E-2</v>
      </c>
      <c r="EZ69" s="23">
        <v>1.0741175071E-2</v>
      </c>
      <c r="FA69" s="23">
        <v>1.5518928575999999E-2</v>
      </c>
      <c r="FB69" s="23">
        <v>1.0320329053999999E-2</v>
      </c>
      <c r="FC69" s="23">
        <v>1.0848190499000002E-2</v>
      </c>
      <c r="FD69" s="23">
        <v>1.4418642403999999E-2</v>
      </c>
      <c r="FE69" s="23">
        <v>1.4104180573000001E-2</v>
      </c>
      <c r="FF69" s="23">
        <v>1.4941399457E-2</v>
      </c>
      <c r="FG69" s="23">
        <v>1.0527251154E-2</v>
      </c>
      <c r="FH69" s="23">
        <v>7.3004974660000003E-3</v>
      </c>
      <c r="FI69" s="23">
        <v>9.3150932339999999E-3</v>
      </c>
      <c r="FJ69" s="23" t="s">
        <v>3</v>
      </c>
      <c r="FK69" s="23">
        <v>1.1415821437E-2</v>
      </c>
      <c r="FL69" s="23">
        <v>1.3679825226E-2</v>
      </c>
      <c r="FM69" s="23">
        <v>1.0659162169000001E-2</v>
      </c>
      <c r="FN69" s="23">
        <v>1.0593491829999999E-2</v>
      </c>
      <c r="FO69" s="23" t="s">
        <v>3</v>
      </c>
      <c r="FP69" s="23">
        <v>7.6468284589999999E-3</v>
      </c>
      <c r="FQ69" s="23">
        <v>1.0205587325000001E-2</v>
      </c>
      <c r="FR69" s="23" t="s">
        <v>3</v>
      </c>
      <c r="FS69" s="23">
        <v>1.119683271E-2</v>
      </c>
      <c r="FT69" s="23">
        <v>1.0794757037000001E-2</v>
      </c>
      <c r="FU69" s="23">
        <v>1.1152179286E-2</v>
      </c>
      <c r="FV69" s="23">
        <v>9.5486948040000002E-3</v>
      </c>
      <c r="FW69" s="23" t="s">
        <v>3</v>
      </c>
      <c r="FX69" s="23">
        <v>1.086020352E-2</v>
      </c>
      <c r="FY69" s="23">
        <v>1.0985872677999999E-2</v>
      </c>
      <c r="FZ69" s="23">
        <v>8.7496670230000004E-3</v>
      </c>
      <c r="GA69" s="23">
        <v>1.5659578E-2</v>
      </c>
      <c r="GB69" s="23" t="s">
        <v>3</v>
      </c>
      <c r="GC69" s="23" t="s">
        <v>3</v>
      </c>
      <c r="GD69" s="23">
        <v>1.2358982727000001E-2</v>
      </c>
      <c r="GE69" s="23">
        <v>1.0987435679999999E-2</v>
      </c>
      <c r="GF69" s="23" t="s">
        <v>3</v>
      </c>
      <c r="GG69" s="23">
        <v>1.0920680771E-2</v>
      </c>
      <c r="GH69" s="23">
        <v>1.1460261325E-2</v>
      </c>
      <c r="GI69" s="23">
        <v>1.1192354789000001E-2</v>
      </c>
      <c r="GJ69" s="23">
        <v>1.0846453128E-2</v>
      </c>
      <c r="GK69" s="23">
        <v>1.1144642118000002E-2</v>
      </c>
      <c r="GL69" s="23">
        <v>1.1141227381000001E-2</v>
      </c>
      <c r="GM69" s="23">
        <v>1.1517059445E-2</v>
      </c>
      <c r="GN69" s="23">
        <v>7.9247614609999992E-3</v>
      </c>
      <c r="GO69" s="23">
        <v>8.5218401219999997E-3</v>
      </c>
      <c r="GP69" s="23">
        <v>7.7723347129999999E-3</v>
      </c>
      <c r="GQ69" s="23">
        <v>8.8877760570000002E-3</v>
      </c>
      <c r="GR69" s="23">
        <v>7.6932078130000003E-3</v>
      </c>
      <c r="GS69" s="23">
        <v>1.1029191644E-2</v>
      </c>
      <c r="GT69" s="23" t="s">
        <v>3</v>
      </c>
      <c r="GU69" s="23">
        <v>1.1036042043000001E-2</v>
      </c>
      <c r="GV69" s="23">
        <v>1.0279588273E-2</v>
      </c>
      <c r="GW69" s="23">
        <v>1.0772753275E-2</v>
      </c>
      <c r="GX69" s="23">
        <v>1.0824223471E-2</v>
      </c>
      <c r="GY69" s="23" t="s">
        <v>3</v>
      </c>
      <c r="GZ69" s="23" t="s">
        <v>3</v>
      </c>
      <c r="HA69" s="23" t="s">
        <v>3</v>
      </c>
      <c r="HB69" s="23" t="s">
        <v>3</v>
      </c>
      <c r="HC69" s="23" t="s">
        <v>3</v>
      </c>
      <c r="HD69" s="23">
        <v>1.3150243747999999E-2</v>
      </c>
      <c r="HE69" s="23">
        <v>1.4029673151999999E-2</v>
      </c>
      <c r="HF69" s="23">
        <v>1.0730078507E-2</v>
      </c>
      <c r="HG69" s="23">
        <v>1.0646413811E-2</v>
      </c>
      <c r="HH69" s="23">
        <v>1.1304760823999999E-2</v>
      </c>
      <c r="HI69" s="23">
        <v>1.0412511021E-2</v>
      </c>
      <c r="HJ69" s="23">
        <v>9.3627460350000011E-3</v>
      </c>
      <c r="HK69" s="23" t="s">
        <v>3</v>
      </c>
      <c r="HL69" s="23" t="s">
        <v>3</v>
      </c>
      <c r="HM69" s="23" t="s">
        <v>3</v>
      </c>
      <c r="HN69" s="23">
        <v>1.0923220238999999E-2</v>
      </c>
      <c r="HO69" s="23" t="s">
        <v>3</v>
      </c>
      <c r="HP69" s="23">
        <v>1.0871898106E-2</v>
      </c>
      <c r="HQ69" s="23">
        <v>1.1159779647E-2</v>
      </c>
      <c r="HR69" s="23">
        <v>1.1290551595E-2</v>
      </c>
      <c r="HS69" s="23">
        <v>1.1247173897E-2</v>
      </c>
      <c r="HT69" s="23">
        <v>1.1178551408999999E-2</v>
      </c>
      <c r="HU69" s="23">
        <v>1.0891941561E-2</v>
      </c>
      <c r="HV69" s="23">
        <v>1.0901917093000001E-2</v>
      </c>
      <c r="HW69" s="23">
        <v>1.1243199124E-2</v>
      </c>
      <c r="HX69" s="23">
        <v>1.094569624E-2</v>
      </c>
      <c r="HY69" s="23">
        <v>1.0704178514000001E-2</v>
      </c>
      <c r="HZ69" s="23">
        <v>1.0621941613000001E-2</v>
      </c>
      <c r="IA69" s="23" t="s">
        <v>3</v>
      </c>
      <c r="IB69" s="23">
        <v>1.1256461544E-2</v>
      </c>
      <c r="IC69" s="23">
        <v>1.1260113865000001E-2</v>
      </c>
      <c r="ID69" s="23">
        <v>1.0622980476999999E-2</v>
      </c>
      <c r="IE69" s="23">
        <v>1.0991370919000001E-2</v>
      </c>
      <c r="IF69" s="23" t="s">
        <v>3</v>
      </c>
      <c r="IG69" s="23" t="s">
        <v>3</v>
      </c>
      <c r="IH69" s="23">
        <v>1.1156497564000001E-2</v>
      </c>
      <c r="II69" s="23">
        <v>1.1175664255E-2</v>
      </c>
      <c r="IJ69" s="23">
        <v>1.1163782267999999E-2</v>
      </c>
      <c r="IK69" s="23">
        <v>1.1201881244000001E-2</v>
      </c>
      <c r="IL69" s="23">
        <v>1.1066529016999999E-2</v>
      </c>
      <c r="IM69" s="23">
        <v>1.1188774802999998E-2</v>
      </c>
      <c r="IN69" s="23">
        <v>1.1272662631999998E-2</v>
      </c>
      <c r="IO69" s="23">
        <v>1.1236421405999999E-2</v>
      </c>
      <c r="IP69" s="23">
        <v>1.0457731433999999E-2</v>
      </c>
      <c r="IQ69" s="23">
        <v>9.7309346049999999E-3</v>
      </c>
      <c r="IR69" s="23">
        <v>1.0903614172E-2</v>
      </c>
      <c r="IS69" s="23">
        <v>1.1016822278000001E-2</v>
      </c>
      <c r="IT69" s="23">
        <v>1.9089197249E-2</v>
      </c>
      <c r="IU69" s="23">
        <v>1.5607212311000001E-2</v>
      </c>
      <c r="IV69" s="23" t="s">
        <v>3</v>
      </c>
      <c r="IW69" s="23">
        <v>9.5137917220000003E-3</v>
      </c>
      <c r="IX69" s="23" t="s">
        <v>3</v>
      </c>
      <c r="IY69" s="23" t="s">
        <v>3</v>
      </c>
      <c r="IZ69" s="23" t="s">
        <v>3</v>
      </c>
      <c r="JA69" s="23">
        <v>1.0415701956000001E-2</v>
      </c>
      <c r="JB69" s="23">
        <v>1.2289880789E-2</v>
      </c>
      <c r="JC69" s="23" t="s">
        <v>3</v>
      </c>
      <c r="JD69" s="23">
        <v>8.2433726079999999E-3</v>
      </c>
      <c r="JE69" s="23" t="s">
        <v>3</v>
      </c>
      <c r="JF69" s="23">
        <v>1.1040938778E-2</v>
      </c>
      <c r="JG69" s="23">
        <v>1.0884065157E-2</v>
      </c>
      <c r="JH69" s="23" t="s">
        <v>3</v>
      </c>
      <c r="JI69" s="23" t="s">
        <v>3</v>
      </c>
      <c r="JJ69" s="23" t="s">
        <v>3</v>
      </c>
      <c r="JK69" s="23" t="s">
        <v>3</v>
      </c>
      <c r="JL69" s="23">
        <v>1.3483878375000001E-2</v>
      </c>
      <c r="JM69" s="23">
        <v>1.3926535997E-2</v>
      </c>
      <c r="JN69" s="23">
        <v>1.6444712322999998E-2</v>
      </c>
      <c r="JO69" s="23">
        <v>1.6430526596999999E-2</v>
      </c>
      <c r="JP69" s="23">
        <v>1.5637901642000001E-2</v>
      </c>
      <c r="JQ69" s="23">
        <v>1.5824961644000001E-2</v>
      </c>
      <c r="JR69" s="23">
        <v>1.4420612560999999E-2</v>
      </c>
      <c r="JS69" s="23">
        <v>1.4850775968000001E-2</v>
      </c>
      <c r="JT69" s="23">
        <v>1.3585914790999999E-2</v>
      </c>
      <c r="JU69" s="23">
        <v>1.5032693620999999E-2</v>
      </c>
      <c r="JV69" s="23">
        <v>1.0833606375000001E-2</v>
      </c>
      <c r="JW69" s="23">
        <v>1.0791608946E-2</v>
      </c>
      <c r="JX69" s="23">
        <v>1.7519128240000001E-2</v>
      </c>
      <c r="JY69" s="23">
        <v>1.1560729076E-2</v>
      </c>
      <c r="JZ69" s="23">
        <v>1.0967973701E-2</v>
      </c>
      <c r="KA69" s="23">
        <v>1.1671089185000001E-2</v>
      </c>
      <c r="KB69" s="23">
        <v>1.1586114716E-2</v>
      </c>
      <c r="KC69" s="23" t="s">
        <v>3</v>
      </c>
      <c r="KD69" s="23">
        <v>1.9573691320999998E-2</v>
      </c>
      <c r="KE69" s="23">
        <v>1.0870273542E-2</v>
      </c>
      <c r="KF69" s="23" t="s">
        <v>3</v>
      </c>
      <c r="KG69" s="23">
        <v>1.1123282061999999E-2</v>
      </c>
      <c r="KH69" s="23">
        <v>1.0224808885000001E-2</v>
      </c>
      <c r="KI69" s="23">
        <v>1.0894253176999999E-2</v>
      </c>
      <c r="KJ69" s="23">
        <v>8.648253929E-3</v>
      </c>
      <c r="KK69" s="23">
        <v>1.5505152536999999E-2</v>
      </c>
      <c r="KL69" s="23">
        <v>1.0516971496E-2</v>
      </c>
      <c r="KM69" s="23">
        <v>1.1076697169999999E-3</v>
      </c>
      <c r="KN69" s="23">
        <v>1.1012105958E-2</v>
      </c>
      <c r="KO69" s="23">
        <v>1.1480726275999999E-2</v>
      </c>
      <c r="KP69" s="23">
        <v>1.1338830611E-2</v>
      </c>
      <c r="KQ69" s="23">
        <v>1.1068072468000002E-2</v>
      </c>
      <c r="KR69" s="23">
        <v>1.1205145207E-2</v>
      </c>
      <c r="KS69" s="23">
        <v>1.1103252413E-2</v>
      </c>
      <c r="KT69" s="23">
        <v>1.0890325179E-2</v>
      </c>
      <c r="KU69" s="23">
        <v>8.7762745819999991E-3</v>
      </c>
      <c r="KV69" s="23">
        <v>1.0989112890999998E-2</v>
      </c>
      <c r="KW69" s="23">
        <v>1.1133342321999999E-2</v>
      </c>
      <c r="KX69" s="23" t="s">
        <v>3</v>
      </c>
      <c r="KY69" s="23" t="s">
        <v>3</v>
      </c>
      <c r="KZ69" s="23" t="s">
        <v>3</v>
      </c>
      <c r="LA69" s="23">
        <v>1.0960575945E-2</v>
      </c>
      <c r="LB69" s="23">
        <v>1.0630043153999999E-2</v>
      </c>
      <c r="LC69" s="23">
        <v>1.0911323093000001E-2</v>
      </c>
      <c r="LD69" s="23">
        <v>1.1146280900000001E-2</v>
      </c>
      <c r="LE69" s="23">
        <v>1.3563305895999999E-2</v>
      </c>
      <c r="LF69" s="23">
        <v>1.0467429956E-2</v>
      </c>
      <c r="LG69" s="23">
        <v>1.0426402132000001E-2</v>
      </c>
      <c r="LH69" s="23">
        <v>1.0698104268999999E-2</v>
      </c>
      <c r="LI69" s="23">
        <v>1.0839215949000001E-2</v>
      </c>
      <c r="LJ69" s="23">
        <v>1.1178944010000001E-2</v>
      </c>
      <c r="LK69" s="23">
        <v>1.0979453389000001E-2</v>
      </c>
      <c r="LL69" s="23" t="s">
        <v>3</v>
      </c>
      <c r="LM69" s="23">
        <v>1.9253660028999999E-2</v>
      </c>
      <c r="LN69" s="23">
        <v>1.8905116089000001E-2</v>
      </c>
      <c r="LO69" s="23">
        <v>1.0680226855999999E-2</v>
      </c>
      <c r="LP69" s="23">
        <v>1.1162517558000001E-2</v>
      </c>
      <c r="LQ69" s="23">
        <v>1.7268876911999999E-2</v>
      </c>
      <c r="LR69" s="23">
        <v>1.4072639649000001E-2</v>
      </c>
      <c r="LS69" s="23" t="s">
        <v>3</v>
      </c>
      <c r="LT69" s="23">
        <v>6.5004549170000004E-3</v>
      </c>
      <c r="LU69" s="23" t="s">
        <v>3</v>
      </c>
      <c r="LV69" s="23">
        <v>7.9698568849999995E-3</v>
      </c>
      <c r="LW69" s="23" t="s">
        <v>3</v>
      </c>
      <c r="LX69" s="23" t="s">
        <v>3</v>
      </c>
      <c r="LY69" s="23" t="s">
        <v>3</v>
      </c>
      <c r="LZ69" s="23">
        <v>1.1033170483999998E-2</v>
      </c>
      <c r="MA69" s="23">
        <v>1.1064922993E-2</v>
      </c>
      <c r="MB69" s="23">
        <v>1.1678738019999999E-2</v>
      </c>
      <c r="MC69" s="23">
        <v>7.930467896E-3</v>
      </c>
      <c r="MD69" s="23">
        <v>7.9522511770000002E-3</v>
      </c>
      <c r="ME69" s="23">
        <v>1.3402947988E-2</v>
      </c>
      <c r="MF69" s="23">
        <v>1.1141193581999999E-2</v>
      </c>
      <c r="MG69" s="23">
        <v>1.099377426E-2</v>
      </c>
      <c r="MH69" s="23">
        <v>1.1272077459000001E-2</v>
      </c>
      <c r="MI69" s="23">
        <v>1.1021869137E-2</v>
      </c>
      <c r="MJ69" s="23">
        <v>1.0915755062000002E-2</v>
      </c>
      <c r="MK69" s="23">
        <v>1.0960249813000001E-2</v>
      </c>
      <c r="ML69" s="23">
        <v>1.1271344499E-2</v>
      </c>
      <c r="MM69" s="23">
        <v>1.0951466449E-2</v>
      </c>
      <c r="MN69" s="23" t="s">
        <v>3</v>
      </c>
      <c r="MO69" s="23">
        <v>9.7818838730000003E-3</v>
      </c>
      <c r="MP69" s="23">
        <v>9.056663639E-3</v>
      </c>
      <c r="MQ69" s="23" t="s">
        <v>3</v>
      </c>
      <c r="MR69" s="23">
        <v>1.0872089346000001E-2</v>
      </c>
      <c r="MS69" s="23" t="s">
        <v>3</v>
      </c>
      <c r="MT69" s="23">
        <v>1.08933989E-2</v>
      </c>
      <c r="MU69" s="23">
        <v>1.0955239981E-2</v>
      </c>
      <c r="MV69" s="23">
        <v>1.0946609725000001E-2</v>
      </c>
      <c r="MW69" s="23">
        <v>1.0741030706E-2</v>
      </c>
      <c r="MX69" s="23">
        <v>1.1250280889999999E-2</v>
      </c>
      <c r="MY69" s="23" t="s">
        <v>3</v>
      </c>
      <c r="MZ69" s="23" t="s">
        <v>3</v>
      </c>
      <c r="NA69" s="23" t="s">
        <v>3</v>
      </c>
      <c r="NB69" s="23">
        <v>1.1575598836000001E-2</v>
      </c>
      <c r="NC69" s="23">
        <v>1.0890633800000001E-2</v>
      </c>
      <c r="ND69" s="23">
        <v>1.2903759046000001E-2</v>
      </c>
      <c r="NE69" s="23">
        <v>1.4050099785000001E-2</v>
      </c>
      <c r="NF69" s="23">
        <v>1.3363971624E-2</v>
      </c>
      <c r="NG69" s="23">
        <v>1.3975645835E-2</v>
      </c>
      <c r="NH69" s="23">
        <v>1.3268943257000001E-2</v>
      </c>
      <c r="NI69" s="23">
        <v>1.3981852611E-2</v>
      </c>
      <c r="NJ69" s="23">
        <v>1.0971829192E-2</v>
      </c>
      <c r="NK69" s="23">
        <v>1.2663037213999999E-2</v>
      </c>
      <c r="NL69" s="23">
        <v>1.3656033048E-2</v>
      </c>
      <c r="NM69" s="23" t="s">
        <v>3</v>
      </c>
      <c r="NN69" s="23">
        <v>1.1322509195999999E-2</v>
      </c>
      <c r="NO69" s="23" t="s">
        <v>3</v>
      </c>
      <c r="NP69" s="23">
        <v>1.1276496007000002E-2</v>
      </c>
      <c r="NQ69" s="23" t="s">
        <v>3</v>
      </c>
      <c r="NR69" s="23">
        <v>1.1262677956E-2</v>
      </c>
      <c r="NS69" s="23">
        <v>1.1046859308999998E-2</v>
      </c>
      <c r="NT69" s="23" t="s">
        <v>3</v>
      </c>
      <c r="NU69" s="23" t="s">
        <v>3</v>
      </c>
      <c r="NV69" s="23">
        <v>1.4097677796000001E-2</v>
      </c>
      <c r="NW69" s="23" t="s">
        <v>3</v>
      </c>
      <c r="NX69" s="23">
        <v>1.1335559133999999E-2</v>
      </c>
      <c r="NY69" s="23">
        <v>1.9354010737999999E-2</v>
      </c>
      <c r="NZ69" s="23" t="s">
        <v>3</v>
      </c>
      <c r="OA69" s="23">
        <v>1.0947257881000001E-2</v>
      </c>
      <c r="OB69" s="23">
        <v>1.963784604E-2</v>
      </c>
      <c r="OC69" s="23">
        <v>1.1287763244E-2</v>
      </c>
      <c r="OD69" s="23">
        <v>1.0997751539000001E-2</v>
      </c>
      <c r="OE69" s="23">
        <v>1.5539360066000001E-2</v>
      </c>
      <c r="OF69" s="23">
        <v>1.1345426388999999E-2</v>
      </c>
      <c r="OG69" s="23">
        <v>1.0970527186000001E-2</v>
      </c>
      <c r="OH69" s="23">
        <v>1.0928327377E-2</v>
      </c>
      <c r="OI69" s="23" t="s">
        <v>3</v>
      </c>
      <c r="OJ69" s="23">
        <v>1.1115210884E-2</v>
      </c>
      <c r="OK69" s="23">
        <v>1.0914170026000002E-2</v>
      </c>
      <c r="OL69" s="23">
        <v>1.0969484696000001E-2</v>
      </c>
      <c r="OM69" s="23">
        <v>1.1689438374000001E-2</v>
      </c>
      <c r="ON69" s="23">
        <v>1.0960863987E-2</v>
      </c>
      <c r="OO69" s="23">
        <v>1.0951256704E-2</v>
      </c>
      <c r="OP69" s="23">
        <v>1.0866715968E-2</v>
      </c>
      <c r="OQ69" s="23">
        <v>1.0951323212E-2</v>
      </c>
      <c r="OR69" s="23" t="s">
        <v>3</v>
      </c>
      <c r="OS69" s="23" t="s">
        <v>3</v>
      </c>
      <c r="OT69" s="23">
        <v>1.0852303458999998E-2</v>
      </c>
      <c r="OU69" s="23">
        <v>1.0676359204999999E-2</v>
      </c>
      <c r="OV69" s="23">
        <v>1.187419244E-2</v>
      </c>
      <c r="OW69" s="23" t="s">
        <v>3</v>
      </c>
      <c r="OX69" s="23">
        <v>9.5276126419999996E-3</v>
      </c>
      <c r="OY69" s="23">
        <v>1.0451556142000001E-2</v>
      </c>
      <c r="OZ69" s="23">
        <v>1.1427271026000002E-2</v>
      </c>
      <c r="PA69" s="23">
        <v>8.0266266209999999E-3</v>
      </c>
      <c r="PB69" s="23">
        <v>1.0712482265E-2</v>
      </c>
      <c r="PC69" s="24" t="s">
        <v>3</v>
      </c>
      <c r="PD69" s="23" t="s">
        <v>3</v>
      </c>
      <c r="PE69" s="23" t="s">
        <v>3</v>
      </c>
      <c r="PF69" s="23" t="s">
        <v>3</v>
      </c>
      <c r="PG69" s="23">
        <v>8.9628110110000006E-3</v>
      </c>
      <c r="PH69" s="23">
        <v>9.3912450729999996E-3</v>
      </c>
      <c r="PI69" s="23">
        <v>1.0015474348E-2</v>
      </c>
      <c r="PJ69" s="23">
        <v>1.0319701848000001E-2</v>
      </c>
      <c r="PK69" s="23">
        <v>9.1371733539999996E-3</v>
      </c>
      <c r="PL69" s="23" t="s">
        <v>3</v>
      </c>
      <c r="PM69" s="23">
        <v>1.0506837516000001E-2</v>
      </c>
      <c r="PN69" s="23">
        <v>9.5030790390000005E-3</v>
      </c>
      <c r="PO69" s="23">
        <v>1.1081280855999999E-2</v>
      </c>
      <c r="PP69" s="23">
        <v>1.1092726308000001E-2</v>
      </c>
      <c r="PQ69" s="23">
        <v>1.0110924207000001E-2</v>
      </c>
      <c r="PR69" s="23">
        <v>1.0657444296000001E-2</v>
      </c>
      <c r="PS69" s="23">
        <v>1.4860678837000001E-2</v>
      </c>
      <c r="PT69" s="23">
        <v>1.0156421095E-2</v>
      </c>
      <c r="PU69" s="23" t="s">
        <v>3</v>
      </c>
      <c r="PV69" s="23" t="s">
        <v>3</v>
      </c>
      <c r="PW69" s="23">
        <v>8.4060240679999995E-3</v>
      </c>
      <c r="PX69" s="24" t="s">
        <v>3</v>
      </c>
      <c r="PY69" s="23">
        <v>1.6302876134999998E-2</v>
      </c>
      <c r="PZ69" s="23" t="s">
        <v>3</v>
      </c>
      <c r="QA69" s="23" t="s">
        <v>3</v>
      </c>
      <c r="QB69" s="23" t="s">
        <v>3</v>
      </c>
      <c r="QC69" s="23" t="s">
        <v>3</v>
      </c>
      <c r="QD69" s="23" t="s">
        <v>3</v>
      </c>
      <c r="QE69" s="24" t="s">
        <v>3</v>
      </c>
      <c r="QF69" s="23">
        <v>1.0216406335999999E-2</v>
      </c>
      <c r="QG69" s="23">
        <v>1.0368012548000001E-2</v>
      </c>
      <c r="QH69" s="23">
        <v>9.0937491340000003E-3</v>
      </c>
      <c r="QI69" s="23">
        <v>9.2385152570000004E-3</v>
      </c>
      <c r="QJ69" s="23">
        <v>7.7955064679999997E-3</v>
      </c>
      <c r="QK69" s="23" t="s">
        <v>3</v>
      </c>
      <c r="QL69" s="23" t="s">
        <v>3</v>
      </c>
      <c r="QM69" s="23" t="s">
        <v>3</v>
      </c>
      <c r="QN69" s="23">
        <v>1.6045548853999999E-2</v>
      </c>
      <c r="QO69" s="23" t="s">
        <v>3</v>
      </c>
      <c r="QP69" s="23">
        <v>1.0989553379999999E-2</v>
      </c>
      <c r="QQ69" s="23">
        <v>1.1043665532999999E-2</v>
      </c>
      <c r="QR69" s="23">
        <v>1.1332598685999999E-2</v>
      </c>
      <c r="QS69" s="23">
        <v>1.1485674388E-2</v>
      </c>
      <c r="QT69" s="23">
        <v>1.1380276303000002E-2</v>
      </c>
      <c r="QU69" s="23">
        <v>1.4073648922E-2</v>
      </c>
      <c r="QV69" s="23">
        <v>1.6486759447999998E-2</v>
      </c>
      <c r="QW69" s="23" t="s">
        <v>3</v>
      </c>
      <c r="QX69" s="23">
        <v>1.1102116969999999E-2</v>
      </c>
      <c r="QY69" s="23">
        <v>1.1747404209000001E-2</v>
      </c>
      <c r="QZ69" s="23">
        <v>1.0927681558E-2</v>
      </c>
      <c r="RA69" s="23">
        <v>9.834249259E-3</v>
      </c>
      <c r="RB69" s="23">
        <v>1.0334184305000001E-2</v>
      </c>
      <c r="RC69" s="23" t="s">
        <v>3</v>
      </c>
      <c r="RD69" s="23">
        <v>1.1133149044E-2</v>
      </c>
      <c r="RE69" s="23" t="s">
        <v>3</v>
      </c>
      <c r="RF69" s="23">
        <v>1.0845835508E-2</v>
      </c>
      <c r="RG69" s="23" t="s">
        <v>3</v>
      </c>
      <c r="RH69" s="23">
        <v>1.1139140420000001E-2</v>
      </c>
      <c r="RI69" s="23">
        <v>1.0848325184E-2</v>
      </c>
      <c r="RJ69" s="23">
        <v>1.1396955912E-2</v>
      </c>
      <c r="RK69" s="23" t="s">
        <v>3</v>
      </c>
      <c r="RL69" s="23" t="s">
        <v>3</v>
      </c>
      <c r="RM69" s="23">
        <v>1.3617501191000001E-2</v>
      </c>
      <c r="RN69" s="23">
        <v>1.0651294681000002E-2</v>
      </c>
      <c r="RO69" s="23">
        <v>1.0371283528E-2</v>
      </c>
      <c r="RP69" s="23">
        <v>1.0398417994999999E-2</v>
      </c>
      <c r="RQ69" s="23">
        <v>1.0555120192E-2</v>
      </c>
      <c r="RR69" s="23">
        <v>1.0556515270999999E-2</v>
      </c>
      <c r="RS69" s="23">
        <v>1.0558290061E-2</v>
      </c>
      <c r="RT69" s="23">
        <v>1.0558998594E-2</v>
      </c>
      <c r="RU69" s="23" t="s">
        <v>3</v>
      </c>
      <c r="RV69" s="23">
        <v>1.0558801496000001E-2</v>
      </c>
      <c r="RW69" s="23">
        <v>1.0559003386E-2</v>
      </c>
      <c r="RX69" s="23">
        <v>1.0559006463E-2</v>
      </c>
      <c r="RY69" s="23">
        <v>1.0558432706000001E-2</v>
      </c>
      <c r="RZ69" s="23">
        <v>1.0558857595999999E-2</v>
      </c>
      <c r="SA69" s="23">
        <v>1.0530672865E-2</v>
      </c>
      <c r="SB69" s="23" t="s">
        <v>3</v>
      </c>
      <c r="SC69" s="23" t="s">
        <v>3</v>
      </c>
      <c r="SD69" s="23" t="s">
        <v>3</v>
      </c>
      <c r="SE69" s="23">
        <v>1.0529733659E-2</v>
      </c>
      <c r="SF69" s="23">
        <v>2.5044083103000003E-2</v>
      </c>
      <c r="SG69" s="23">
        <v>1.0016319092999999E-2</v>
      </c>
      <c r="SH69" s="23">
        <v>1.098573773E-2</v>
      </c>
      <c r="SI69" s="23">
        <v>7.5821383509999995E-3</v>
      </c>
      <c r="SJ69" s="23">
        <v>8.6006705400000008E-3</v>
      </c>
      <c r="SK69" s="23">
        <v>1.2103175321999999E-2</v>
      </c>
      <c r="SL69" s="23">
        <v>1.3599124092999999E-2</v>
      </c>
      <c r="SM69" s="23">
        <v>8.4075062569999998E-3</v>
      </c>
      <c r="SN69" s="23">
        <v>1.7917621193999998E-2</v>
      </c>
      <c r="SO69" s="23">
        <v>6.9706842049999992E-3</v>
      </c>
      <c r="SP69" s="23">
        <v>1.1348594098999999E-2</v>
      </c>
      <c r="SQ69" s="23">
        <v>1.0242329784E-2</v>
      </c>
      <c r="SR69" s="23">
        <v>1.364995066E-2</v>
      </c>
      <c r="SS69" s="23">
        <v>1.2911250272000001E-2</v>
      </c>
      <c r="ST69" s="23">
        <v>1.1000049983E-2</v>
      </c>
      <c r="SU69" s="23">
        <v>1.096866638E-2</v>
      </c>
      <c r="SV69" s="23" t="s">
        <v>3</v>
      </c>
      <c r="SW69" s="23" t="s">
        <v>3</v>
      </c>
      <c r="SX69" s="23">
        <v>1.1361601027999999E-2</v>
      </c>
      <c r="SY69" s="23" t="s">
        <v>3</v>
      </c>
      <c r="SZ69" s="23" t="s">
        <v>3</v>
      </c>
      <c r="TA69" s="23">
        <v>1.0846532594000001E-2</v>
      </c>
      <c r="TB69" s="23">
        <v>9.1973312429999999E-3</v>
      </c>
      <c r="TC69" s="23">
        <v>1.1094816496E-2</v>
      </c>
      <c r="TD69" s="23">
        <v>1.1278493434000001E-2</v>
      </c>
      <c r="TE69" s="23" t="s">
        <v>3</v>
      </c>
      <c r="TF69" s="23">
        <v>1.1189954396999999E-2</v>
      </c>
      <c r="TG69" s="23">
        <v>1.8275504678000001E-2</v>
      </c>
      <c r="TH69" s="23">
        <v>8.7816537020000002E-3</v>
      </c>
      <c r="TI69" s="23" t="s">
        <v>3</v>
      </c>
      <c r="TJ69" s="23">
        <v>1.0449564014999999E-2</v>
      </c>
      <c r="TK69" s="23">
        <v>1.0400927463E-2</v>
      </c>
      <c r="TL69" s="23">
        <v>8.637229372E-3</v>
      </c>
      <c r="TM69" s="23">
        <v>1.0727964661000001E-2</v>
      </c>
      <c r="TN69" s="23">
        <v>1.1254733828000001E-2</v>
      </c>
      <c r="TO69" s="23">
        <v>1.1066574855999999E-2</v>
      </c>
      <c r="TP69" s="23">
        <v>1.1126214289E-2</v>
      </c>
      <c r="TQ69" s="23">
        <v>1.0809020414999999E-2</v>
      </c>
      <c r="TR69" s="23">
        <v>1.0936887830999999E-2</v>
      </c>
      <c r="TS69" s="23">
        <v>1.0873145754E-2</v>
      </c>
      <c r="TT69" s="23">
        <v>1.0466334165000001E-2</v>
      </c>
      <c r="TU69" s="23">
        <v>1.0767238674E-2</v>
      </c>
      <c r="TV69" s="23">
        <v>1.1581200632999999E-2</v>
      </c>
      <c r="TW69" s="23">
        <v>1.1332549294E-2</v>
      </c>
      <c r="TX69" s="23">
        <v>1.1639277153E-2</v>
      </c>
      <c r="TY69" s="23">
        <v>1.0393771982E-2</v>
      </c>
      <c r="TZ69" s="23" t="s">
        <v>3</v>
      </c>
      <c r="UA69" s="23" t="s">
        <v>3</v>
      </c>
      <c r="UB69" s="23" t="s">
        <v>3</v>
      </c>
      <c r="UC69" s="23">
        <v>1.1108486470000001E-2</v>
      </c>
      <c r="UD69" s="23" t="s">
        <v>3</v>
      </c>
      <c r="UE69" s="23">
        <v>1.0952719430999999E-2</v>
      </c>
      <c r="UF69" s="23">
        <v>1.2029751447000001E-2</v>
      </c>
      <c r="UG69" s="23">
        <v>1.8028927550000002E-3</v>
      </c>
      <c r="UH69" s="23">
        <v>1.2751035427999999E-2</v>
      </c>
      <c r="UI69" s="23" t="s">
        <v>3</v>
      </c>
      <c r="UJ69" s="23" t="s">
        <v>3</v>
      </c>
      <c r="UK69" s="23">
        <v>1.0552459107000001E-2</v>
      </c>
      <c r="UL69" s="23">
        <v>1.1432159079999999E-2</v>
      </c>
      <c r="UM69" s="23">
        <v>1.0832895205999999E-2</v>
      </c>
      <c r="UN69" s="23">
        <v>1.0844705715E-2</v>
      </c>
      <c r="UO69" s="23">
        <v>1.2193321684000001E-2</v>
      </c>
      <c r="UP69" s="23">
        <v>1.1019126551E-2</v>
      </c>
      <c r="UQ69" s="23" t="s">
        <v>3</v>
      </c>
      <c r="UR69" s="23" t="s">
        <v>3</v>
      </c>
      <c r="US69" s="23">
        <v>1.0288938794E-2</v>
      </c>
      <c r="UT69" s="23">
        <v>1.1492764734E-2</v>
      </c>
      <c r="UU69" s="23">
        <v>8.4746265620000011E-3</v>
      </c>
      <c r="UV69" s="23">
        <v>1.0138627358E-2</v>
      </c>
      <c r="UW69" s="23">
        <v>1.0993659975E-2</v>
      </c>
      <c r="UX69" s="23">
        <v>1.1181990385E-2</v>
      </c>
      <c r="UY69" s="23">
        <v>1.0791625402E-2</v>
      </c>
      <c r="UZ69" s="23">
        <v>1.0030531780000001E-2</v>
      </c>
      <c r="VA69" s="23">
        <v>9.4133119810000006E-3</v>
      </c>
      <c r="VB69" s="23">
        <v>1.0632266175E-2</v>
      </c>
      <c r="VC69" s="23">
        <v>1.2616989482000001E-2</v>
      </c>
      <c r="VD69" s="23">
        <v>8.4457581920000004E-3</v>
      </c>
      <c r="VE69" s="23">
        <v>1.1195183535999999E-2</v>
      </c>
      <c r="VF69" s="23">
        <v>1.0272625065000001E-2</v>
      </c>
      <c r="VG69" s="23">
        <v>9.3694741420000012E-3</v>
      </c>
      <c r="VH69" s="23">
        <v>1.0570749026999999E-2</v>
      </c>
      <c r="VI69" s="23" t="s">
        <v>3</v>
      </c>
      <c r="VJ69" s="23">
        <v>1.0983320166E-2</v>
      </c>
      <c r="VK69" s="23">
        <v>1.0754690105999999E-2</v>
      </c>
      <c r="VL69" s="23">
        <v>1.0949514306999999E-2</v>
      </c>
      <c r="VM69" s="23" t="s">
        <v>3</v>
      </c>
      <c r="VN69" s="23">
        <v>1.0997968808000001E-2</v>
      </c>
      <c r="VO69" s="23">
        <v>1.0967076342999999E-2</v>
      </c>
      <c r="VP69" s="23">
        <v>1.0730627745E-2</v>
      </c>
      <c r="VQ69" s="23">
        <v>1.1493965938999999E-2</v>
      </c>
      <c r="VR69" s="23">
        <v>9.8140205719999991E-3</v>
      </c>
      <c r="VS69" s="23">
        <v>1.0578330521999999E-2</v>
      </c>
      <c r="VT69" s="23">
        <v>9.4038491810000003E-3</v>
      </c>
      <c r="VU69" s="23">
        <v>9.8236509620000002E-3</v>
      </c>
      <c r="VV69" s="23">
        <v>8.4427332490000003E-3</v>
      </c>
      <c r="VW69" s="23">
        <v>1.0802238715000001E-2</v>
      </c>
      <c r="VX69" s="23">
        <v>1.0675107517E-2</v>
      </c>
      <c r="VY69" s="23">
        <v>1.1607024368000001E-2</v>
      </c>
      <c r="VZ69" s="23">
        <v>9.5117814720000003E-3</v>
      </c>
      <c r="WA69" s="23">
        <v>1.0972876301E-2</v>
      </c>
      <c r="WB69" s="23">
        <v>1.0629316867000001E-2</v>
      </c>
      <c r="WC69" s="23">
        <v>1.1024173931000001E-2</v>
      </c>
      <c r="WD69" s="23">
        <v>9.8775950889999995E-3</v>
      </c>
      <c r="WE69" s="23">
        <v>1.0828667078000001E-2</v>
      </c>
      <c r="WF69" s="23">
        <v>1.0646574754E-2</v>
      </c>
      <c r="WG69" s="23">
        <v>1.0133057793E-2</v>
      </c>
      <c r="WH69" s="23">
        <v>1.0706035928999999E-2</v>
      </c>
      <c r="WI69" s="23">
        <v>1.1143744735000001E-2</v>
      </c>
      <c r="WJ69" s="23">
        <v>1.8214614394E-2</v>
      </c>
      <c r="WK69" s="23">
        <v>1.9532697068E-2</v>
      </c>
      <c r="WL69" s="23">
        <v>1.0761193779E-2</v>
      </c>
      <c r="WM69" s="23">
        <v>8.108137772E-3</v>
      </c>
      <c r="WN69" s="23">
        <v>1.1521375334E-2</v>
      </c>
      <c r="WO69" s="23">
        <v>9.4280531669999994E-3</v>
      </c>
      <c r="WP69" s="23">
        <v>1.0257618766000001E-2</v>
      </c>
      <c r="WQ69" s="23">
        <v>9.8294887809999999E-3</v>
      </c>
      <c r="WR69" s="23">
        <v>1.9192671105E-2</v>
      </c>
      <c r="WS69" s="23">
        <v>1.1176138618000001E-2</v>
      </c>
      <c r="WT69" s="23">
        <v>1.1225609276999999E-2</v>
      </c>
      <c r="WU69" s="23">
        <v>1.0668796311E-2</v>
      </c>
      <c r="WV69" s="23">
        <v>1.1480266446E-2</v>
      </c>
      <c r="WW69" s="23">
        <v>1.8227108295000002E-2</v>
      </c>
      <c r="WX69" s="23">
        <v>1.0936739912999999E-2</v>
      </c>
      <c r="WY69" s="23">
        <v>1.1785567379999999E-2</v>
      </c>
      <c r="WZ69" s="23">
        <v>7.6797296049999995E-3</v>
      </c>
      <c r="XA69" s="23">
        <v>1.5118735751000001E-2</v>
      </c>
      <c r="XB69" s="23" t="s">
        <v>3</v>
      </c>
      <c r="XC69" s="23">
        <v>1.9739407869000001E-2</v>
      </c>
      <c r="XD69" s="23" t="s">
        <v>3</v>
      </c>
      <c r="XE69" s="23">
        <v>1.0158756444000001E-2</v>
      </c>
      <c r="XF69" s="23" t="s">
        <v>3</v>
      </c>
      <c r="XG69" s="23">
        <v>1.6126101018000001E-2</v>
      </c>
      <c r="XH69" s="23">
        <v>1.9197180968000001E-2</v>
      </c>
      <c r="XI69" s="23">
        <v>1.1885483248E-2</v>
      </c>
      <c r="XJ69" s="23">
        <v>1.3993397835000001E-2</v>
      </c>
      <c r="XK69" s="23">
        <v>1.6760348278999998E-2</v>
      </c>
      <c r="XL69" s="23">
        <v>1.6677378364999999E-2</v>
      </c>
      <c r="XM69" s="23">
        <v>1.5723760446000001E-2</v>
      </c>
      <c r="XN69" s="23">
        <v>1.7046725233999999E-2</v>
      </c>
      <c r="XO69" s="23">
        <v>1.0497083398E-2</v>
      </c>
      <c r="XP69" s="23" t="s">
        <v>3</v>
      </c>
      <c r="XQ69" s="23">
        <v>1.1655404816E-2</v>
      </c>
      <c r="XR69" s="23" t="s">
        <v>3</v>
      </c>
      <c r="XS69" s="23">
        <v>1.1708606637000001E-2</v>
      </c>
      <c r="XT69" s="23">
        <v>7.9599473689999992E-3</v>
      </c>
      <c r="XU69" s="23">
        <v>1.0818831945000001E-2</v>
      </c>
      <c r="XV69" s="23">
        <v>9.1376189019999991E-3</v>
      </c>
      <c r="XW69" s="23" t="s">
        <v>3</v>
      </c>
      <c r="XX69" s="23">
        <v>1.0683859453999999E-2</v>
      </c>
      <c r="XY69" s="23">
        <v>1.1177598662999999E-2</v>
      </c>
      <c r="XZ69" s="23">
        <v>1.1100035402999999E-2</v>
      </c>
      <c r="YA69" s="23">
        <v>9.9361697640000003E-3</v>
      </c>
      <c r="YB69" s="23">
        <v>1.0994171693999999E-2</v>
      </c>
      <c r="YC69" s="23">
        <v>1.0849965425999999E-2</v>
      </c>
      <c r="YD69" s="23">
        <v>1.0319176992000001E-2</v>
      </c>
      <c r="YE69" s="23">
        <v>1.0841100878E-2</v>
      </c>
      <c r="YF69" s="23" t="s">
        <v>3</v>
      </c>
      <c r="YG69" s="23">
        <v>1.1134254119000001E-2</v>
      </c>
      <c r="YH69" s="23">
        <v>1.0749620378999999E-2</v>
      </c>
      <c r="YI69" s="23">
        <v>8.7770018110000011E-3</v>
      </c>
      <c r="YJ69" s="23" t="s">
        <v>3</v>
      </c>
      <c r="YK69" s="23">
        <v>8.2370222680000008E-3</v>
      </c>
      <c r="YL69" s="23">
        <v>8.4832383249999997E-3</v>
      </c>
      <c r="YM69" s="23" t="s">
        <v>3</v>
      </c>
      <c r="YN69" s="23">
        <v>8.1650934700000007E-3</v>
      </c>
      <c r="YO69" s="23">
        <v>8.7241618489999999E-3</v>
      </c>
      <c r="YP69" s="23">
        <v>8.7241904109999994E-3</v>
      </c>
      <c r="YQ69" s="23">
        <v>9.519401819E-3</v>
      </c>
      <c r="YR69" s="23">
        <v>9.611834566E-3</v>
      </c>
      <c r="YS69" s="23">
        <v>9.5115054639999998E-3</v>
      </c>
      <c r="YT69" s="23">
        <v>1.0727683374999998E-2</v>
      </c>
      <c r="YU69" s="23">
        <v>9.5500351999999993E-3</v>
      </c>
      <c r="YV69" s="23">
        <v>1.0716704263000001E-2</v>
      </c>
      <c r="YW69" s="23">
        <v>9.1014357410000007E-3</v>
      </c>
      <c r="YX69" s="23">
        <v>1.5911238921999998E-2</v>
      </c>
      <c r="YY69" s="23">
        <v>3.5672339219999997E-3</v>
      </c>
      <c r="YZ69" s="23">
        <v>1.1238526984999999E-2</v>
      </c>
      <c r="ZA69" s="23" t="s">
        <v>3</v>
      </c>
      <c r="ZB69" s="23" t="s">
        <v>3</v>
      </c>
      <c r="ZC69" s="23">
        <v>1.0724287093000001E-2</v>
      </c>
      <c r="ZD69" s="23">
        <v>1.0306772048999999E-2</v>
      </c>
      <c r="ZE69" s="23">
        <v>9.6552704789999999E-3</v>
      </c>
      <c r="ZF69" s="23">
        <v>1.1008542220999999E-2</v>
      </c>
      <c r="ZG69" s="23">
        <v>1.0865576288000001E-2</v>
      </c>
      <c r="ZH69" s="23" t="s">
        <v>3</v>
      </c>
      <c r="ZI69" s="23">
        <v>1.2080894626E-2</v>
      </c>
      <c r="ZJ69" s="23">
        <v>1.1404391745999999E-2</v>
      </c>
      <c r="ZK69" s="23">
        <v>1.0968456848000002E-2</v>
      </c>
      <c r="ZL69" s="23">
        <v>1.1429589185E-2</v>
      </c>
      <c r="ZM69" s="23" t="s">
        <v>3</v>
      </c>
      <c r="ZN69" s="23">
        <v>1.0171074666999999E-2</v>
      </c>
      <c r="ZO69" s="23" t="s">
        <v>3</v>
      </c>
      <c r="ZP69" s="23" t="s">
        <v>3</v>
      </c>
      <c r="ZQ69" s="23">
        <v>8.4940403530000003E-3</v>
      </c>
      <c r="ZR69" s="23">
        <v>1.0123539729999999E-2</v>
      </c>
      <c r="ZS69" s="23">
        <v>1.0737392249E-2</v>
      </c>
      <c r="ZT69" s="23">
        <v>1.1015804911E-2</v>
      </c>
      <c r="ZU69" s="23">
        <v>1.9450324064000001E-2</v>
      </c>
      <c r="ZV69" s="23" t="s">
        <v>3</v>
      </c>
      <c r="ZW69" s="23">
        <v>1.0977970218E-2</v>
      </c>
      <c r="ZX69" s="23">
        <v>8.2363701359999993E-3</v>
      </c>
      <c r="ZY69" s="23">
        <v>8.3464799069999998E-3</v>
      </c>
      <c r="ZZ69" s="23">
        <v>1.4429135659000001E-2</v>
      </c>
      <c r="AAA69" s="23">
        <v>1.0724057665E-2</v>
      </c>
      <c r="AAB69" s="23">
        <v>1.0337800088999999E-2</v>
      </c>
      <c r="AAC69" s="23">
        <v>1.1419426452000002E-2</v>
      </c>
      <c r="AAD69" s="23">
        <v>9.6269812000000007E-3</v>
      </c>
      <c r="AAE69" s="23">
        <v>9.6670226080000001E-3</v>
      </c>
      <c r="AAF69" s="23">
        <v>1.0157762597999999E-2</v>
      </c>
      <c r="AAG69" s="23">
        <v>1.1325957939999999E-2</v>
      </c>
      <c r="AAH69" s="23">
        <v>1.1172975098E-2</v>
      </c>
      <c r="AAI69" s="23">
        <v>1.0470178092E-2</v>
      </c>
      <c r="AAJ69" s="23">
        <v>1.14363828E-2</v>
      </c>
      <c r="AAK69" s="23">
        <v>1.0555179721000001E-2</v>
      </c>
      <c r="AAL69" s="23">
        <v>9.9040412799999995E-3</v>
      </c>
      <c r="AAM69" s="23">
        <v>1.1102642733999999E-2</v>
      </c>
      <c r="AAN69" s="23">
        <v>1.0732437195E-2</v>
      </c>
      <c r="AAO69" s="23">
        <v>1.0845400975999999E-2</v>
      </c>
      <c r="AAP69" s="23">
        <v>1.0178748118E-2</v>
      </c>
      <c r="AAQ69" s="23">
        <v>1.1025135221E-2</v>
      </c>
      <c r="AAR69" s="23">
        <v>1.0634763978999999E-2</v>
      </c>
      <c r="AAS69" s="23">
        <v>1.1369892135999999E-2</v>
      </c>
      <c r="AAT69" s="23">
        <v>1.0863996584E-2</v>
      </c>
      <c r="AAU69" s="23">
        <v>1.3649978247E-2</v>
      </c>
      <c r="AAV69" s="23">
        <v>1.6316513652999999E-2</v>
      </c>
      <c r="AAW69" s="23">
        <v>1.6509767569000001E-2</v>
      </c>
      <c r="AAX69" s="23">
        <v>1.1708601119E-2</v>
      </c>
      <c r="AAY69" s="23">
        <v>1.106050221E-2</v>
      </c>
      <c r="AAZ69" s="23">
        <v>1.9454713505000002E-2</v>
      </c>
      <c r="ABA69" s="23">
        <v>1.2180821174E-2</v>
      </c>
      <c r="ABB69" s="23">
        <v>1.3334787004999999E-2</v>
      </c>
      <c r="ABC69" s="23">
        <v>1.1277720696E-2</v>
      </c>
      <c r="ABD69" s="23">
        <v>8.589019069E-3</v>
      </c>
      <c r="ABE69" s="23">
        <v>1.0672496346E-2</v>
      </c>
      <c r="ABF69" s="23">
        <v>1.0322199038E-2</v>
      </c>
      <c r="ABG69" s="23">
        <v>1.1089303425999999E-2</v>
      </c>
      <c r="ABH69" s="23">
        <v>1.1191740504E-2</v>
      </c>
      <c r="ABI69" s="23">
        <v>8.4827125409999999E-3</v>
      </c>
      <c r="ABJ69" s="23">
        <v>1.0733719926E-2</v>
      </c>
      <c r="ABK69" s="23">
        <v>1.0768065520000002E-2</v>
      </c>
      <c r="ABL69" s="23">
        <v>8.0647374520000006E-3</v>
      </c>
      <c r="ABM69" s="23">
        <v>1.0815891974E-2</v>
      </c>
      <c r="ABN69" s="23">
        <v>1.0418260426E-2</v>
      </c>
      <c r="ABO69" s="23">
        <v>9.1095231379999999E-3</v>
      </c>
      <c r="ABP69" s="23">
        <v>1.0882770359E-2</v>
      </c>
      <c r="ABQ69" s="23">
        <v>1.0813446868000001E-2</v>
      </c>
      <c r="ABR69" s="23">
        <v>8.5084925710000002E-3</v>
      </c>
      <c r="ABS69" s="23">
        <v>1.0900201203999999E-2</v>
      </c>
      <c r="ABT69" s="23" t="s">
        <v>3</v>
      </c>
      <c r="ABU69" s="23" t="s">
        <v>3</v>
      </c>
      <c r="ABV69" s="23">
        <v>1.1929455499E-2</v>
      </c>
      <c r="ABW69" s="23">
        <v>1.0861429773E-2</v>
      </c>
      <c r="ABX69" s="23">
        <v>1.1196106419E-2</v>
      </c>
      <c r="ABY69" s="24" t="s">
        <v>3</v>
      </c>
      <c r="ABZ69" s="23">
        <v>1.5998835093999998E-2</v>
      </c>
      <c r="ACA69" s="23">
        <v>9.7555336849999997E-3</v>
      </c>
      <c r="ACB69" s="23">
        <v>9.3302801639999992E-3</v>
      </c>
      <c r="ACC69" s="23">
        <v>1.1383145258000001E-2</v>
      </c>
      <c r="ACD69" s="23">
        <v>1.0975887661E-2</v>
      </c>
      <c r="ACE69" s="23">
        <v>1.1537462916000002E-2</v>
      </c>
      <c r="ACF69" s="23">
        <v>1.09506173E-2</v>
      </c>
      <c r="ACG69" s="23">
        <v>1.0720073136E-2</v>
      </c>
      <c r="ACH69" s="23">
        <v>8.7318740370000009E-3</v>
      </c>
      <c r="ACI69" s="23">
        <v>8.4622884750000012E-3</v>
      </c>
      <c r="ACJ69" s="23">
        <v>8.4916076950000002E-3</v>
      </c>
      <c r="ACK69" s="23" t="s">
        <v>3</v>
      </c>
      <c r="ACL69" s="23">
        <v>1.1323576041E-2</v>
      </c>
      <c r="ACM69" s="23" t="s">
        <v>3</v>
      </c>
      <c r="ACN69" s="23">
        <v>1.3573653402000001E-2</v>
      </c>
      <c r="ACO69" s="23">
        <v>1.1116172024999999E-2</v>
      </c>
      <c r="ACP69" s="23">
        <v>1.0733850075000001E-2</v>
      </c>
      <c r="ACQ69" s="23">
        <v>1.0242128880000001E-2</v>
      </c>
      <c r="ACR69" s="23" t="s">
        <v>3</v>
      </c>
      <c r="ACS69" s="23">
        <v>8.2334646010000009E-3</v>
      </c>
      <c r="ACT69" s="23" t="s">
        <v>3</v>
      </c>
      <c r="ACU69" s="23">
        <v>1.9597616554E-2</v>
      </c>
      <c r="ACV69" s="23">
        <v>1.1253282489E-2</v>
      </c>
      <c r="ACW69" s="23" t="s">
        <v>3</v>
      </c>
      <c r="ACX69" s="23">
        <v>1.2417784833E-2</v>
      </c>
      <c r="ACY69" s="23" t="s">
        <v>3</v>
      </c>
      <c r="ACZ69" s="23">
        <v>1.7150979191000001E-2</v>
      </c>
      <c r="ADA69" s="23">
        <v>1.1343150889E-2</v>
      </c>
      <c r="ADB69" s="23" t="s">
        <v>3</v>
      </c>
      <c r="ADC69" s="24" t="s">
        <v>3</v>
      </c>
      <c r="ADD69" s="23" t="s">
        <v>3</v>
      </c>
      <c r="ADE69" s="23">
        <v>1.0922043106E-2</v>
      </c>
      <c r="ADF69" s="23" t="s">
        <v>3</v>
      </c>
      <c r="ADG69" s="23">
        <v>1.1708858493000001E-2</v>
      </c>
      <c r="ADH69" s="23">
        <v>1.1985926116E-2</v>
      </c>
      <c r="ADI69" s="23">
        <v>1.1038005001999999E-2</v>
      </c>
      <c r="ADJ69" s="23" t="s">
        <v>3</v>
      </c>
      <c r="ADK69" s="23" t="s">
        <v>3</v>
      </c>
      <c r="ADL69" s="23">
        <v>1.1057490079000001E-2</v>
      </c>
      <c r="ADM69" s="23">
        <v>1.2324804324E-2</v>
      </c>
      <c r="ADN69" s="23">
        <v>1.6637778000000002E-2</v>
      </c>
      <c r="ADO69" s="23">
        <v>2.2816391300000002E-3</v>
      </c>
      <c r="ADP69" s="23">
        <v>1.8964013030000001E-2</v>
      </c>
      <c r="ADQ69" s="23" t="s">
        <v>3</v>
      </c>
      <c r="ADR69" s="23" t="s">
        <v>3</v>
      </c>
      <c r="ADS69" s="23" t="s">
        <v>3</v>
      </c>
      <c r="ADT69" s="23" t="s">
        <v>3</v>
      </c>
      <c r="ADU69" s="23" t="s">
        <v>3</v>
      </c>
      <c r="ADV69" s="23" t="s">
        <v>3</v>
      </c>
      <c r="ADW69" s="23">
        <v>1.1631776409E-2</v>
      </c>
      <c r="ADX69" s="23">
        <v>1.4200180518E-2</v>
      </c>
      <c r="ADY69" s="23">
        <v>1.6967275901999999E-2</v>
      </c>
      <c r="ADZ69" s="23">
        <v>1.6874156397999999E-2</v>
      </c>
      <c r="AEA69" s="23">
        <v>1.5924298833999997E-2</v>
      </c>
      <c r="AEB69" s="23">
        <v>1.7289271887E-2</v>
      </c>
      <c r="AEC69" s="23" t="s">
        <v>3</v>
      </c>
      <c r="AED69" s="23" t="s">
        <v>3</v>
      </c>
      <c r="AEE69" s="23">
        <v>2.0466762467000001E-2</v>
      </c>
      <c r="AEF69" s="24" t="s">
        <v>3</v>
      </c>
      <c r="AEG69" s="23" t="s">
        <v>3</v>
      </c>
      <c r="AEH69" s="23">
        <v>1.7107155860000001E-2</v>
      </c>
      <c r="AEI69" s="23">
        <v>2.0005675804999998E-2</v>
      </c>
      <c r="AEJ69" s="23">
        <v>1.1643180538E-2</v>
      </c>
      <c r="AEK69" s="23">
        <v>1.1037142866000001E-2</v>
      </c>
      <c r="AEL69" s="23">
        <v>1.3699329216000001E-2</v>
      </c>
      <c r="AEM69" s="23">
        <v>1.2291187653E-2</v>
      </c>
      <c r="AEN69" s="23" t="s">
        <v>3</v>
      </c>
      <c r="AEO69" s="23" t="s">
        <v>3</v>
      </c>
      <c r="AEP69" s="23">
        <v>1.1948063510999999E-2</v>
      </c>
      <c r="AEQ69" s="23">
        <v>1.1042938101999999E-2</v>
      </c>
      <c r="AER69" s="23" t="s">
        <v>3</v>
      </c>
      <c r="AES69" s="23">
        <v>1.138385397E-2</v>
      </c>
      <c r="AET69" s="23" t="s">
        <v>3</v>
      </c>
      <c r="AEU69" s="23" t="s">
        <v>3</v>
      </c>
      <c r="AEV69" s="23">
        <v>1.1757030457999999E-2</v>
      </c>
      <c r="AEW69" s="23">
        <v>1.1595853727E-2</v>
      </c>
      <c r="AEX69" s="23" t="s">
        <v>3</v>
      </c>
      <c r="AEY69" s="23">
        <v>1.3367833902E-2</v>
      </c>
      <c r="AEZ69" s="23">
        <v>1.2351270281E-2</v>
      </c>
      <c r="AFA69" s="23">
        <v>1.1218194369000001E-2</v>
      </c>
      <c r="AFB69" s="23" t="s">
        <v>3</v>
      </c>
      <c r="AFC69" s="23">
        <v>1.1371542582E-2</v>
      </c>
      <c r="AFD69" s="23">
        <v>1.7502981000999999E-2</v>
      </c>
      <c r="AFE69" s="23" t="s">
        <v>3</v>
      </c>
      <c r="AFF69" s="23">
        <v>1.2056182589999999E-2</v>
      </c>
      <c r="AFG69" s="23">
        <v>1.1502903552999998E-2</v>
      </c>
      <c r="AFH69" s="23">
        <v>1.1113222191000001E-2</v>
      </c>
      <c r="AFI69" s="23">
        <v>2.5427250796999999E-2</v>
      </c>
      <c r="AFJ69" s="23">
        <v>1.1143263343E-2</v>
      </c>
      <c r="AFK69" s="23">
        <v>1.1055209218E-2</v>
      </c>
      <c r="AFL69" s="23">
        <v>1.1321162309999999E-2</v>
      </c>
      <c r="AFM69" s="23">
        <v>1.3535580358999998E-2</v>
      </c>
      <c r="AFN69" s="23" t="s">
        <v>3</v>
      </c>
      <c r="AFO69" s="23">
        <v>1.0717265525999999E-2</v>
      </c>
      <c r="AFP69" s="23">
        <v>1.1683635005999999E-2</v>
      </c>
      <c r="AFQ69" s="23">
        <v>1.0411146878999999E-2</v>
      </c>
      <c r="AFR69" s="23">
        <v>1.0888295749E-2</v>
      </c>
      <c r="AFS69" s="23">
        <v>1.0463647474E-2</v>
      </c>
      <c r="AFT69" s="23">
        <v>1.0403130197999998E-2</v>
      </c>
      <c r="AFU69" s="23">
        <v>1.6347028850999999E-2</v>
      </c>
      <c r="AFV69" s="23" t="s">
        <v>3</v>
      </c>
      <c r="AFW69" s="23" t="s">
        <v>3</v>
      </c>
      <c r="AFX69" s="23">
        <v>6.8727912929999998E-3</v>
      </c>
      <c r="AFY69" s="23">
        <v>8.7989492319999994E-3</v>
      </c>
      <c r="AFZ69" s="23">
        <v>1.1014665005E-2</v>
      </c>
      <c r="AGA69" s="23">
        <v>1.0481654352E-2</v>
      </c>
      <c r="AGB69" s="23">
        <v>1.0025566817E-2</v>
      </c>
      <c r="AGC69" s="23" t="s">
        <v>3</v>
      </c>
      <c r="AGD69" s="23" t="s">
        <v>3</v>
      </c>
      <c r="AGE69" s="23">
        <v>2.1515227466E-2</v>
      </c>
      <c r="AGF69" s="23">
        <v>1.1068579199999999E-2</v>
      </c>
      <c r="AGG69" s="23" t="s">
        <v>3</v>
      </c>
      <c r="AGH69" s="23" t="s">
        <v>3</v>
      </c>
      <c r="AGI69" s="24" t="s">
        <v>3</v>
      </c>
      <c r="AGJ69" s="23">
        <v>1.3863082932999999E-2</v>
      </c>
      <c r="AGK69" s="23">
        <v>1.3555231638000001E-2</v>
      </c>
      <c r="AGL69" s="23">
        <v>1.1764338391000001E-2</v>
      </c>
      <c r="AGM69" s="23">
        <v>1.1234325715E-2</v>
      </c>
      <c r="AGN69" s="23" t="s">
        <v>3</v>
      </c>
      <c r="AGO69" s="23" t="s">
        <v>3</v>
      </c>
      <c r="AGP69" s="23">
        <v>1.380820954E-2</v>
      </c>
      <c r="AGQ69" s="23">
        <v>1.2991813884000001E-2</v>
      </c>
      <c r="AGR69" s="23">
        <v>1.355277203E-2</v>
      </c>
      <c r="AGS69" s="23" t="s">
        <v>3</v>
      </c>
      <c r="AGT69" s="23" t="s">
        <v>3</v>
      </c>
      <c r="AGU69" s="23" t="s">
        <v>3</v>
      </c>
      <c r="AGV69" s="23" t="s">
        <v>3</v>
      </c>
      <c r="AGW69" s="23" t="s">
        <v>3</v>
      </c>
      <c r="AGX69" s="23" t="s">
        <v>3</v>
      </c>
      <c r="AGY69" s="23" t="s">
        <v>3</v>
      </c>
      <c r="AGZ69" s="23">
        <v>1.3718189803E-2</v>
      </c>
      <c r="AHA69" s="23" t="s">
        <v>3</v>
      </c>
      <c r="AHB69" s="23" t="s">
        <v>3</v>
      </c>
      <c r="AHC69" s="23">
        <v>1.0558911024999999E-2</v>
      </c>
      <c r="AHD69" s="23">
        <v>1.1368213144999998E-2</v>
      </c>
      <c r="AHE69" s="23">
        <v>1.1102583712E-2</v>
      </c>
      <c r="AHF69" s="23">
        <v>1.3940665727E-2</v>
      </c>
      <c r="AHG69" s="23">
        <v>1.6184059178999999E-2</v>
      </c>
      <c r="AHH69" s="23">
        <v>1.643068692E-2</v>
      </c>
      <c r="AHI69" s="23">
        <v>1.0578985709E-2</v>
      </c>
      <c r="AHJ69" s="23" t="s">
        <v>3</v>
      </c>
      <c r="AHK69" s="23">
        <v>1.1879806708E-2</v>
      </c>
      <c r="AHL69" s="23" t="s">
        <v>3</v>
      </c>
      <c r="AHM69" s="23">
        <v>1.6027104956000002E-2</v>
      </c>
      <c r="AHN69" s="23">
        <v>1.1902756174000001E-2</v>
      </c>
      <c r="AHO69" s="23">
        <v>1.2599372605000001E-2</v>
      </c>
      <c r="AHP69" s="23">
        <v>1.2390140418E-2</v>
      </c>
      <c r="AHQ69" s="23">
        <v>1.4203475860999999E-2</v>
      </c>
      <c r="AHR69" s="23">
        <v>1.1338556857999999E-2</v>
      </c>
      <c r="AHS69" s="23">
        <v>1.1654336097E-2</v>
      </c>
      <c r="AHT69" s="23" t="s">
        <v>3</v>
      </c>
      <c r="AHU69" s="23">
        <v>1.1058245368999998E-2</v>
      </c>
      <c r="AHV69" s="23">
        <v>1.0753314188000001E-2</v>
      </c>
      <c r="AHW69" s="23">
        <v>1.1181138722E-2</v>
      </c>
      <c r="AHX69" s="23" t="s">
        <v>3</v>
      </c>
      <c r="AHY69" s="23">
        <v>1.3857163967E-2</v>
      </c>
      <c r="AHZ69" s="23" t="s">
        <v>3</v>
      </c>
      <c r="AIA69" s="23">
        <v>1.1426758406E-2</v>
      </c>
      <c r="AIB69" s="23">
        <v>1.2993330674000001E-2</v>
      </c>
      <c r="AIC69" s="23">
        <v>2.4071815363000001E-2</v>
      </c>
      <c r="AID69" s="23">
        <v>2.3681700191000001E-2</v>
      </c>
      <c r="AIE69" s="23">
        <v>1.1908904699E-2</v>
      </c>
      <c r="AIF69" s="23">
        <v>1.0779525071000001E-2</v>
      </c>
      <c r="AIG69" s="23">
        <v>1.0809140359E-2</v>
      </c>
      <c r="AIH69" s="23">
        <v>1.1724116868000001E-2</v>
      </c>
      <c r="AII69" s="23" t="s">
        <v>3</v>
      </c>
      <c r="AIJ69" s="23" t="s">
        <v>3</v>
      </c>
      <c r="AIK69" s="23">
        <v>1.1449547577000001E-2</v>
      </c>
      <c r="AIL69" s="23">
        <v>1.0944409428999999E-2</v>
      </c>
      <c r="AIM69" s="23" t="s">
        <v>3</v>
      </c>
      <c r="AIN69" s="23" t="s">
        <v>3</v>
      </c>
      <c r="AIO69" s="23" t="s">
        <v>3</v>
      </c>
      <c r="AIP69" s="23" t="s">
        <v>3</v>
      </c>
      <c r="AIQ69" s="23" t="s">
        <v>3</v>
      </c>
      <c r="AIR69" s="23">
        <v>1.2443866206E-2</v>
      </c>
      <c r="AIS69" s="23">
        <v>1.0804254061000001E-2</v>
      </c>
      <c r="AIT69" s="23" t="s">
        <v>3</v>
      </c>
      <c r="AIU69" s="23">
        <v>1.87785907E-2</v>
      </c>
      <c r="AIV69" s="23">
        <v>1.1638422625E-2</v>
      </c>
      <c r="AIW69" s="23">
        <v>1.0944814019E-2</v>
      </c>
      <c r="AIX69" s="23">
        <v>1.1003876039E-2</v>
      </c>
      <c r="AIY69" s="23">
        <v>1.0937810706999999E-2</v>
      </c>
      <c r="AIZ69" s="23">
        <v>1.0841125913E-2</v>
      </c>
      <c r="AJA69" s="23" t="s">
        <v>3</v>
      </c>
      <c r="AJB69" s="23">
        <v>1.0988706014E-2</v>
      </c>
      <c r="AJC69" s="23" t="s">
        <v>3</v>
      </c>
      <c r="AJD69" s="23">
        <v>9.6970492179999992E-3</v>
      </c>
      <c r="AJE69" s="23" t="s">
        <v>3</v>
      </c>
      <c r="AJF69" s="23" t="s">
        <v>3</v>
      </c>
      <c r="AJG69" s="23">
        <v>1.1246623039000002E-2</v>
      </c>
      <c r="AJH69" s="23">
        <v>1.1219557401E-2</v>
      </c>
      <c r="AJI69" s="23">
        <v>1.1255150408E-2</v>
      </c>
      <c r="AJJ69" s="23">
        <v>1.1234091801999999E-2</v>
      </c>
      <c r="AJK69" s="23">
        <v>1.1240649986999999E-2</v>
      </c>
      <c r="AJL69" s="23">
        <v>6.5997854280000004E-3</v>
      </c>
      <c r="AJM69" s="23">
        <v>6.6022897999999993E-3</v>
      </c>
      <c r="AJN69" s="23" t="s">
        <v>3</v>
      </c>
      <c r="AJO69" s="23">
        <v>1.0378556165999999E-2</v>
      </c>
      <c r="AJP69" s="23">
        <v>1.1040829645000002E-2</v>
      </c>
      <c r="AJQ69" s="23" t="s">
        <v>3</v>
      </c>
      <c r="AJR69" s="23">
        <v>1.3310962468000001E-2</v>
      </c>
      <c r="AJS69" s="23">
        <v>1.3985791936000001E-2</v>
      </c>
      <c r="AJT69" s="23">
        <v>1.6642341102999999E-2</v>
      </c>
      <c r="AJU69" s="23">
        <v>1.5833459184E-2</v>
      </c>
      <c r="AJV69" s="23">
        <v>1.5802957353999999E-2</v>
      </c>
      <c r="AJW69" s="23">
        <v>9.4565374550000005E-3</v>
      </c>
      <c r="AJX69" s="23">
        <v>1.1712396356E-2</v>
      </c>
      <c r="AJY69" s="23">
        <v>2.3133610011000002E-2</v>
      </c>
      <c r="AJZ69" s="23">
        <v>1.9388328462000001E-2</v>
      </c>
      <c r="AKA69" s="23">
        <v>1.0978421847999999E-2</v>
      </c>
      <c r="AKB69" s="23">
        <v>1.0982543358E-2</v>
      </c>
      <c r="AKC69" s="23">
        <v>1.2042821362E-2</v>
      </c>
      <c r="AKD69" s="23">
        <v>1.0910332027000001E-2</v>
      </c>
      <c r="AKE69" s="23">
        <v>1.0824722662999999E-2</v>
      </c>
      <c r="AKF69" s="23">
        <v>1.0039641546000001E-2</v>
      </c>
      <c r="AKG69" s="23">
        <v>1.0999307527999999E-2</v>
      </c>
      <c r="AKH69" s="23">
        <v>1.130287122E-2</v>
      </c>
      <c r="AKI69" s="23">
        <v>1.0080149307999999E-2</v>
      </c>
      <c r="AKJ69" s="23">
        <v>1.0837220706E-2</v>
      </c>
      <c r="AKK69" s="23" t="s">
        <v>3</v>
      </c>
      <c r="AKL69" s="23">
        <v>1.1072411555999999E-2</v>
      </c>
      <c r="AKM69" s="23">
        <v>1.0835587636999999E-2</v>
      </c>
      <c r="AKN69" s="23">
        <v>9.9519948949999999E-3</v>
      </c>
      <c r="AKO69" s="23">
        <v>1.0985297025E-2</v>
      </c>
      <c r="AKP69" s="23">
        <v>5.7375131519999999E-3</v>
      </c>
      <c r="AKQ69" s="23">
        <v>1.0767269523E-2</v>
      </c>
      <c r="AKR69" s="23">
        <v>9.7408428589999992E-3</v>
      </c>
      <c r="AKS69" s="23">
        <v>1.1105054033E-2</v>
      </c>
      <c r="AKT69" s="23">
        <v>1.1188715247E-2</v>
      </c>
      <c r="AKU69" s="23">
        <v>1.1029984990999999E-2</v>
      </c>
      <c r="AKV69" s="23">
        <v>1.4679780140000001E-2</v>
      </c>
      <c r="AKW69" s="23">
        <v>1.0945497974000001E-2</v>
      </c>
      <c r="AKX69" s="23">
        <v>1.0094288633E-2</v>
      </c>
      <c r="AKY69" s="23">
        <v>1.0860733735000001E-2</v>
      </c>
      <c r="AKZ69" s="23">
        <v>1.0523794886E-2</v>
      </c>
      <c r="ALA69" s="23">
        <v>1.0764106121000001E-2</v>
      </c>
      <c r="ALB69" s="23">
        <v>1.1074460555E-2</v>
      </c>
      <c r="ALC69" s="23">
        <v>6.2797373209999997E-3</v>
      </c>
      <c r="ALD69" s="24" t="s">
        <v>3</v>
      </c>
      <c r="ALE69" s="23">
        <v>1.0416064627999998E-2</v>
      </c>
      <c r="ALF69" s="23">
        <v>1.0641144018999999E-2</v>
      </c>
      <c r="ALG69" s="23">
        <v>1.0946210853E-2</v>
      </c>
      <c r="ALH69" s="23" t="s">
        <v>3</v>
      </c>
      <c r="ALI69" s="23">
        <v>9.379695306E-3</v>
      </c>
      <c r="ALJ69" s="23">
        <v>8.2214859579999994E-3</v>
      </c>
      <c r="ALK69" s="23" t="s">
        <v>3</v>
      </c>
      <c r="ALL69" s="23" t="s">
        <v>3</v>
      </c>
      <c r="ALM69" s="23">
        <v>1.1030097456000001E-2</v>
      </c>
      <c r="ALN69" s="23" t="s">
        <v>3</v>
      </c>
      <c r="ALO69" s="23">
        <v>1.1077426081999998E-2</v>
      </c>
      <c r="ALP69" s="23">
        <v>1.1344397518E-2</v>
      </c>
      <c r="ALQ69" s="23" t="s">
        <v>3</v>
      </c>
      <c r="ALR69" s="23">
        <v>1.2904809187999999E-2</v>
      </c>
      <c r="ALS69" s="23">
        <v>1.0589169633E-2</v>
      </c>
      <c r="ALT69" s="23">
        <v>1.0881752221000001E-2</v>
      </c>
      <c r="ALU69" s="23">
        <v>8.6969389249999998E-3</v>
      </c>
      <c r="ALV69" s="23">
        <v>1.0688437821000001E-2</v>
      </c>
      <c r="ALW69" s="23" t="s">
        <v>3</v>
      </c>
      <c r="ALX69" s="23" t="s">
        <v>3</v>
      </c>
      <c r="ALY69" s="23">
        <v>1.0214977950999999E-2</v>
      </c>
      <c r="ALZ69" s="23">
        <v>1.0740115016E-2</v>
      </c>
      <c r="AMA69" s="23">
        <v>9.8158125460000006E-3</v>
      </c>
      <c r="AMB69" s="23">
        <v>9.9832691689999992E-3</v>
      </c>
      <c r="AMC69" s="23">
        <v>1.0856315945999999E-2</v>
      </c>
      <c r="AMD69" s="23">
        <v>1.0957925798999998E-2</v>
      </c>
      <c r="AME69" s="23">
        <v>1.0859572892E-2</v>
      </c>
      <c r="AMF69" s="23">
        <v>9.9666607110000006E-3</v>
      </c>
      <c r="AMG69" s="23">
        <v>1.0985532462E-2</v>
      </c>
      <c r="AMH69" s="23">
        <v>1.0579824254000001E-2</v>
      </c>
      <c r="AMI69" s="23">
        <v>1.0728030886E-2</v>
      </c>
      <c r="AMJ69" s="23">
        <v>1.1921391356E-2</v>
      </c>
      <c r="AMK69" s="23">
        <v>1.1242427287000001E-2</v>
      </c>
      <c r="AML69" s="23" t="s">
        <v>3</v>
      </c>
      <c r="AMM69" s="23" t="s">
        <v>3</v>
      </c>
      <c r="AMN69" s="23">
        <v>1.0980391485000001E-2</v>
      </c>
      <c r="AMO69" s="23">
        <v>8.4584144269999988E-3</v>
      </c>
      <c r="AMP69" s="23">
        <v>1.1053271477999999E-2</v>
      </c>
      <c r="AMQ69" s="23">
        <v>1.0939465107E-2</v>
      </c>
      <c r="AMR69" s="23" t="s">
        <v>3</v>
      </c>
      <c r="AMS69" s="23" t="s">
        <v>3</v>
      </c>
      <c r="AMT69" s="23">
        <v>1.0991722265999999E-2</v>
      </c>
      <c r="AMU69" s="23">
        <v>1.5161124370000001E-2</v>
      </c>
      <c r="AMV69" s="23">
        <v>1.088123685E-2</v>
      </c>
      <c r="AMW69" s="23">
        <v>1.1147425100999999E-2</v>
      </c>
      <c r="AMX69" s="23">
        <v>1.1288092668E-2</v>
      </c>
      <c r="AMY69" s="23">
        <v>1.0829931287000001E-2</v>
      </c>
      <c r="AMZ69" s="23">
        <v>1.3682150480999999E-2</v>
      </c>
      <c r="ANA69" s="23">
        <v>1.1071210761000001E-2</v>
      </c>
      <c r="ANB69" s="23">
        <v>1.1362074888E-2</v>
      </c>
      <c r="ANC69" s="23">
        <v>1.1359780896E-2</v>
      </c>
      <c r="AND69" s="23">
        <v>1.1102373570999999E-2</v>
      </c>
      <c r="ANE69" s="23">
        <v>1.9634729774E-2</v>
      </c>
      <c r="ANF69" s="23">
        <v>1.09771126E-2</v>
      </c>
      <c r="ANG69" s="23">
        <v>1.1012493123999999E-2</v>
      </c>
      <c r="ANH69" s="23">
        <v>1.1116082835000001E-2</v>
      </c>
      <c r="ANI69" s="23">
        <v>1.1060922555999999E-2</v>
      </c>
      <c r="ANJ69" s="23" t="s">
        <v>3</v>
      </c>
      <c r="ANK69" s="23">
        <v>1.1011227483E-2</v>
      </c>
      <c r="ANL69" s="23" t="s">
        <v>3</v>
      </c>
      <c r="ANM69" s="23" t="s">
        <v>3</v>
      </c>
      <c r="ANN69" s="23">
        <v>1.1061440463E-2</v>
      </c>
      <c r="ANO69" s="23">
        <v>9.3896314310000003E-3</v>
      </c>
      <c r="ANP69" s="23">
        <v>1.0977960928999999E-2</v>
      </c>
      <c r="ANQ69" s="23">
        <v>1.5071956225E-2</v>
      </c>
      <c r="ANR69" s="23">
        <v>1.1024912911999999E-2</v>
      </c>
      <c r="ANS69" s="23">
        <v>1.9114044874000001E-2</v>
      </c>
      <c r="ANT69" s="23" t="s">
        <v>3</v>
      </c>
      <c r="ANU69" s="23" t="s">
        <v>3</v>
      </c>
      <c r="ANV69" s="23" t="s">
        <v>3</v>
      </c>
      <c r="ANW69" s="23">
        <v>1.3493091924E-2</v>
      </c>
      <c r="ANX69" s="23">
        <v>1.0984623814E-2</v>
      </c>
      <c r="ANY69" s="23">
        <v>1.4553723166000001E-2</v>
      </c>
      <c r="ANZ69" s="23">
        <v>1.0936955959000001E-2</v>
      </c>
      <c r="AOA69" s="23">
        <v>1.1671609242000001E-2</v>
      </c>
      <c r="AOB69" s="23">
        <v>1.0591289857999999E-2</v>
      </c>
      <c r="AOC69" s="23">
        <v>9.3683355119999999E-3</v>
      </c>
      <c r="AOD69" s="23">
        <v>1.1006721879000002E-2</v>
      </c>
      <c r="AOE69" s="23">
        <v>1.063397135E-2</v>
      </c>
      <c r="AOF69" s="23">
        <v>6.8748531030000002E-3</v>
      </c>
      <c r="AOG69" s="23">
        <v>1.0677820579999999E-2</v>
      </c>
      <c r="AOH69" s="23">
        <v>1.3325586662999999E-2</v>
      </c>
      <c r="AOI69" s="23">
        <v>1.0992958119E-2</v>
      </c>
      <c r="AOJ69" s="23">
        <v>1.1261498469E-2</v>
      </c>
      <c r="AOK69" s="23">
        <v>1.0365723333000001E-2</v>
      </c>
      <c r="AOL69" s="23">
        <v>1.0841934558E-2</v>
      </c>
      <c r="AOM69" s="23">
        <v>1.0950413587000002E-2</v>
      </c>
      <c r="AON69" s="23">
        <v>1.0931569501000001E-2</v>
      </c>
      <c r="AOO69" s="23">
        <v>1.0938486593000001E-2</v>
      </c>
      <c r="AOP69" s="23">
        <v>1.0694981196E-2</v>
      </c>
      <c r="AOQ69" s="23">
        <v>1.0932341526E-2</v>
      </c>
      <c r="AOR69" s="23">
        <v>1.1256765913E-2</v>
      </c>
      <c r="AOS69" s="23">
        <v>9.9417913989999999E-3</v>
      </c>
      <c r="AOT69" s="23">
        <v>1.1251440026999999E-2</v>
      </c>
      <c r="AOU69" s="23">
        <v>1.0667612557999999E-2</v>
      </c>
      <c r="AOV69" s="23" t="s">
        <v>3</v>
      </c>
      <c r="AOW69" s="23">
        <v>9.7102584340000003E-3</v>
      </c>
      <c r="AOX69" s="23" t="s">
        <v>3</v>
      </c>
      <c r="AOY69" s="23" t="s">
        <v>3</v>
      </c>
      <c r="AOZ69" s="23">
        <v>1.0961360433E-2</v>
      </c>
      <c r="APA69" s="23">
        <v>1.076587551E-2</v>
      </c>
      <c r="APB69" s="23">
        <v>1.1415397172999999E-2</v>
      </c>
      <c r="APC69" s="23">
        <v>4.6025926080000001E-3</v>
      </c>
      <c r="APD69" s="23" t="s">
        <v>3</v>
      </c>
      <c r="APE69" s="23" t="s">
        <v>3</v>
      </c>
      <c r="APF69" s="23">
        <v>1.1056432639E-2</v>
      </c>
      <c r="APG69" s="23">
        <v>1.0861097619999999E-2</v>
      </c>
      <c r="APH69" s="23">
        <v>8.5474361799999996E-3</v>
      </c>
      <c r="API69" s="23">
        <v>1.1386621239000002E-2</v>
      </c>
      <c r="APJ69" s="23" t="s">
        <v>3</v>
      </c>
      <c r="APK69" s="23">
        <v>1.0929317227E-2</v>
      </c>
      <c r="APL69" s="23">
        <v>1.1888976315999999E-2</v>
      </c>
      <c r="APM69" s="23">
        <v>8.797712337E-3</v>
      </c>
      <c r="APN69" s="23">
        <v>-9.1734530309999993E-3</v>
      </c>
      <c r="APO69" s="23">
        <v>1.0995177186E-2</v>
      </c>
      <c r="APP69" s="23" t="s">
        <v>3</v>
      </c>
      <c r="APQ69" s="23" t="s">
        <v>3</v>
      </c>
      <c r="APR69" s="23">
        <v>1.2026828013999999E-2</v>
      </c>
      <c r="APS69" s="24" t="s">
        <v>3</v>
      </c>
      <c r="APT69" s="23">
        <v>1.2441174560999999E-2</v>
      </c>
      <c r="APU69" s="23" t="s">
        <v>3</v>
      </c>
      <c r="APV69" s="23">
        <v>1.1849002517000001E-2</v>
      </c>
      <c r="APW69" s="23">
        <v>1.2508702620000001E-2</v>
      </c>
      <c r="APX69" s="23">
        <v>1.2949355446999999E-2</v>
      </c>
      <c r="APY69" s="23">
        <v>1.1704465212E-2</v>
      </c>
      <c r="APZ69" s="23">
        <v>8.4701112170000002E-3</v>
      </c>
      <c r="AQA69" s="23">
        <v>7.9419454190000002E-3</v>
      </c>
      <c r="AQB69" s="23">
        <v>1.0971720569000001E-2</v>
      </c>
      <c r="AQC69" s="23" t="s">
        <v>3</v>
      </c>
      <c r="AQD69" s="23">
        <v>8.7356537190000014E-3</v>
      </c>
      <c r="AQE69" s="23">
        <v>1.0974300371000001E-2</v>
      </c>
      <c r="AQF69" s="23">
        <v>1.1009825328E-2</v>
      </c>
      <c r="AQG69" s="23">
        <v>1.0882423541999999E-2</v>
      </c>
      <c r="AQH69" s="23">
        <v>4.4562458999999996E-4</v>
      </c>
      <c r="AQI69" s="23">
        <v>1.0105617641E-2</v>
      </c>
      <c r="AQJ69" s="23">
        <v>1.083063133E-2</v>
      </c>
      <c r="AQK69" s="23" t="s">
        <v>3</v>
      </c>
      <c r="AQL69" s="23">
        <v>7.9944359129999996E-3</v>
      </c>
      <c r="AQM69" s="23" t="s">
        <v>3</v>
      </c>
      <c r="AQN69" s="23" t="s">
        <v>3</v>
      </c>
      <c r="AQO69" s="23">
        <v>1.6265115449000001E-2</v>
      </c>
      <c r="AQP69" s="23">
        <v>1.1007537741999999E-2</v>
      </c>
      <c r="AQQ69" s="23">
        <v>1.5040496184000001E-2</v>
      </c>
      <c r="AQR69" s="23" t="s">
        <v>3</v>
      </c>
      <c r="AQS69" s="23">
        <v>8.5070128490000001E-3</v>
      </c>
      <c r="AQT69" s="23">
        <v>1.4787789394999999E-2</v>
      </c>
      <c r="AQU69" s="23">
        <v>1.1049250665999998E-2</v>
      </c>
      <c r="AQV69" s="23">
        <v>1.0382672482E-2</v>
      </c>
      <c r="AQW69" s="23">
        <v>1.2798520088E-2</v>
      </c>
      <c r="AQX69" s="23" t="s">
        <v>3</v>
      </c>
      <c r="AQY69" s="23" t="s">
        <v>3</v>
      </c>
      <c r="AQZ69" s="23">
        <v>1.0890561232000001E-2</v>
      </c>
      <c r="ARA69" s="23">
        <v>1.1635875485000001E-2</v>
      </c>
      <c r="ARB69" s="23" t="s">
        <v>3</v>
      </c>
      <c r="ARC69" s="23" t="s">
        <v>3</v>
      </c>
      <c r="ARD69" s="23" t="s">
        <v>3</v>
      </c>
      <c r="ARE69" s="23">
        <v>1.7483350732999999E-2</v>
      </c>
      <c r="ARF69" s="23">
        <v>1.0891133288999998E-2</v>
      </c>
      <c r="ARG69" s="23">
        <v>1.6863899133000002E-2</v>
      </c>
      <c r="ARH69" s="23">
        <v>1.0954556572E-2</v>
      </c>
      <c r="ARI69" s="23">
        <v>1.1033153473999999E-2</v>
      </c>
      <c r="ARJ69" s="23">
        <v>1.1095698009E-2</v>
      </c>
      <c r="ARK69" s="23">
        <v>1.0990891575999999E-2</v>
      </c>
      <c r="ARL69" s="23">
        <v>1.2100518447999999E-2</v>
      </c>
      <c r="ARM69" s="23" t="s">
        <v>3</v>
      </c>
      <c r="ARN69" s="23" t="s">
        <v>3</v>
      </c>
      <c r="ARO69" s="23">
        <v>1.2407835529999999E-2</v>
      </c>
      <c r="ARP69" s="24" t="s">
        <v>3</v>
      </c>
      <c r="ARQ69" s="23">
        <v>1.5791597992E-2</v>
      </c>
      <c r="ARR69" s="23" t="s">
        <v>3</v>
      </c>
      <c r="ARS69" s="24" t="s">
        <v>3</v>
      </c>
      <c r="ART69" s="23">
        <v>1.3195642701999999E-2</v>
      </c>
      <c r="ARU69" s="23" t="s">
        <v>3</v>
      </c>
      <c r="ARV69" s="23">
        <v>1.0417839692999999E-2</v>
      </c>
      <c r="ARW69" s="23">
        <v>1.0220880827000001E-2</v>
      </c>
      <c r="ARX69" s="23">
        <v>1.6002372931999999E-2</v>
      </c>
      <c r="ARY69" s="23" t="s">
        <v>3</v>
      </c>
      <c r="ARZ69" s="23">
        <v>1.4103326537000001E-2</v>
      </c>
      <c r="ASA69" s="23">
        <v>1.7341398925000001E-2</v>
      </c>
      <c r="ASB69" s="23" t="s">
        <v>3</v>
      </c>
      <c r="ASC69" s="23" t="s">
        <v>3</v>
      </c>
      <c r="ASD69" s="23" t="s">
        <v>3</v>
      </c>
      <c r="ASE69" s="23" t="s">
        <v>3</v>
      </c>
      <c r="ASF69" s="23">
        <v>1.1149608778E-2</v>
      </c>
      <c r="ASG69" s="23">
        <v>1.0979996432000001E-2</v>
      </c>
      <c r="ASH69" s="23" t="s">
        <v>3</v>
      </c>
      <c r="ASI69" s="24" t="s">
        <v>3</v>
      </c>
      <c r="ASJ69" s="23" t="s">
        <v>3</v>
      </c>
      <c r="ASK69" s="24" t="s">
        <v>3</v>
      </c>
      <c r="ASL69" s="24" t="s">
        <v>3</v>
      </c>
      <c r="ASM69" s="23">
        <v>1.4504254769E-2</v>
      </c>
      <c r="ASN69" s="23" t="s">
        <v>3</v>
      </c>
      <c r="ASO69" s="23" t="s">
        <v>3</v>
      </c>
      <c r="ASP69" s="23" t="s">
        <v>3</v>
      </c>
      <c r="ASQ69" s="23" t="s">
        <v>3</v>
      </c>
      <c r="ASR69" s="23" t="s">
        <v>3</v>
      </c>
      <c r="ASS69" s="23">
        <v>1.0812067940000001E-2</v>
      </c>
      <c r="AST69" s="23">
        <v>1.0977715862999999E-2</v>
      </c>
      <c r="ASU69" s="23">
        <v>1.0979506864999999E-2</v>
      </c>
      <c r="ASV69" s="23">
        <v>1.0669736881000001E-2</v>
      </c>
      <c r="ASW69" s="23">
        <v>1.1547775872E-2</v>
      </c>
      <c r="ASX69" s="23">
        <v>1.0833866337E-2</v>
      </c>
      <c r="ASY69" s="23">
        <v>1.0461594908000001E-2</v>
      </c>
      <c r="ASZ69" s="23">
        <v>1.0509067368000001E-2</v>
      </c>
      <c r="ATA69" s="24" t="s">
        <v>3</v>
      </c>
      <c r="ATB69" s="23">
        <v>1.5758716137000001E-2</v>
      </c>
      <c r="ATC69" s="23" t="s">
        <v>3</v>
      </c>
      <c r="ATD69" s="23" t="s">
        <v>3</v>
      </c>
      <c r="ATE69" s="23" t="s">
        <v>3</v>
      </c>
      <c r="ATF69" s="23" t="s">
        <v>3</v>
      </c>
      <c r="ATG69" s="23" t="s">
        <v>3</v>
      </c>
      <c r="ATH69" s="23">
        <v>1.3413088900000002E-2</v>
      </c>
      <c r="ATI69" s="23" t="s">
        <v>3</v>
      </c>
      <c r="ATJ69" s="23" t="s">
        <v>3</v>
      </c>
      <c r="ATK69" s="23">
        <v>1.1705865063E-2</v>
      </c>
      <c r="ATL69" s="23">
        <v>1.1129431589E-2</v>
      </c>
      <c r="ATM69" s="23">
        <v>1.1342243601E-2</v>
      </c>
      <c r="ATN69" s="23" t="s">
        <v>3</v>
      </c>
      <c r="ATO69" s="23" t="s">
        <v>3</v>
      </c>
      <c r="ATP69" s="23" t="s">
        <v>3</v>
      </c>
      <c r="ATQ69" s="23" t="s">
        <v>3</v>
      </c>
      <c r="ATR69" s="23" t="s">
        <v>3</v>
      </c>
      <c r="ATS69" s="23">
        <v>1.1739082933E-2</v>
      </c>
      <c r="ATT69" s="23">
        <v>8.1181255370000004E-3</v>
      </c>
      <c r="ATU69" s="23" t="s">
        <v>3</v>
      </c>
      <c r="ATV69" s="23">
        <v>1.3558964433E-2</v>
      </c>
      <c r="ATW69" s="23">
        <v>1.4117528931E-2</v>
      </c>
      <c r="ATX69" s="23" t="s">
        <v>3</v>
      </c>
      <c r="ATY69" s="23">
        <v>1.5567573039999999E-2</v>
      </c>
      <c r="ATZ69" s="23" t="s">
        <v>3</v>
      </c>
      <c r="AUA69" s="23" t="s">
        <v>3</v>
      </c>
      <c r="AUB69" s="23" t="s">
        <v>3</v>
      </c>
      <c r="AUC69" s="23">
        <v>1.1843616131E-2</v>
      </c>
      <c r="AUD69" s="23">
        <v>1.1047360783999999E-2</v>
      </c>
      <c r="AUE69" s="23">
        <v>1.0982365192E-2</v>
      </c>
      <c r="AUF69" s="23">
        <v>1.512677198E-2</v>
      </c>
      <c r="AUG69" s="23" t="s">
        <v>3</v>
      </c>
      <c r="AUH69" s="23" t="s">
        <v>3</v>
      </c>
      <c r="AUI69" s="23" t="s">
        <v>3</v>
      </c>
      <c r="AUJ69" s="23">
        <v>1.1394290906999999E-2</v>
      </c>
      <c r="AUK69" s="23" t="s">
        <v>3</v>
      </c>
      <c r="AUL69" s="23">
        <v>1.1561923996000001E-2</v>
      </c>
      <c r="AUM69" s="23">
        <v>1.4799718117E-2</v>
      </c>
      <c r="AUN69" s="23">
        <v>1.3900107128999998E-2</v>
      </c>
      <c r="AUO69" s="23">
        <v>1.1499909645999999E-2</v>
      </c>
      <c r="AUP69" s="23" t="s">
        <v>3</v>
      </c>
      <c r="AUQ69" s="23" t="s">
        <v>3</v>
      </c>
      <c r="AUR69" s="23">
        <v>1.1046721948E-2</v>
      </c>
      <c r="AUS69" s="23">
        <v>1.3554142910000001E-2</v>
      </c>
      <c r="AUT69" s="23">
        <v>1.1830960175E-2</v>
      </c>
      <c r="AUU69" s="23">
        <v>8.524682690999999E-3</v>
      </c>
      <c r="AUV69" s="23">
        <v>1.0596240470000001E-2</v>
      </c>
      <c r="AUW69" s="23">
        <v>1.3427892202E-2</v>
      </c>
      <c r="AUX69" s="23">
        <v>1.0862143288999999E-2</v>
      </c>
      <c r="AUY69" s="23" t="s">
        <v>3</v>
      </c>
      <c r="AUZ69" s="23">
        <v>1.1058265546999999E-2</v>
      </c>
      <c r="AVA69" s="23">
        <v>8.4280015350000001E-3</v>
      </c>
      <c r="AVB69" s="23">
        <v>9.0748685780000001E-3</v>
      </c>
      <c r="AVC69" s="23">
        <v>7.9367768419999988E-3</v>
      </c>
      <c r="AVD69" s="23">
        <v>8.1058987329999995E-3</v>
      </c>
      <c r="AVE69" s="23">
        <v>8.1230550549999999E-3</v>
      </c>
      <c r="AVF69" s="23">
        <v>1.2742006337000001E-2</v>
      </c>
      <c r="AVG69" s="23">
        <v>1.2897749312999999E-2</v>
      </c>
      <c r="AVH69" s="23">
        <v>1.3868547266E-2</v>
      </c>
      <c r="AVI69" s="23">
        <v>1.1108566889999999E-2</v>
      </c>
      <c r="AVJ69" s="23">
        <v>1.1092448732E-2</v>
      </c>
      <c r="AVK69" s="23" t="s">
        <v>3</v>
      </c>
      <c r="AVL69" s="23">
        <v>9.122508566E-3</v>
      </c>
      <c r="AVM69" s="23">
        <v>1.1123710385000001E-2</v>
      </c>
      <c r="AVN69" s="23">
        <v>1.105931328E-2</v>
      </c>
      <c r="AVO69" s="23">
        <v>1.0937667660999999E-2</v>
      </c>
      <c r="AVP69" s="23">
        <v>1.0927145750000001E-2</v>
      </c>
      <c r="AVQ69" s="23" t="s">
        <v>3</v>
      </c>
      <c r="AVR69" s="23">
        <v>1.6131675142E-2</v>
      </c>
      <c r="AVS69" s="23">
        <v>9.5801538080000012E-3</v>
      </c>
      <c r="AVT69" s="23">
        <v>8.8473554460000003E-3</v>
      </c>
      <c r="AVU69" s="23">
        <v>1.0608442387999999E-2</v>
      </c>
      <c r="AVV69" s="23" t="s">
        <v>3</v>
      </c>
      <c r="AVW69" s="23">
        <v>1.5281180985E-2</v>
      </c>
      <c r="AVX69" s="23">
        <v>9.1226392249999996E-3</v>
      </c>
      <c r="AVY69" s="23">
        <v>1.135850192E-2</v>
      </c>
      <c r="AVZ69" s="23">
        <v>1.1044531892E-2</v>
      </c>
      <c r="AWA69" s="23" t="s">
        <v>3</v>
      </c>
      <c r="AWB69" s="23">
        <v>1.4443052175E-2</v>
      </c>
      <c r="AWC69" s="23">
        <v>1.4196222850000001E-2</v>
      </c>
      <c r="AWD69" s="23">
        <v>7.8212960160000001E-3</v>
      </c>
      <c r="AWE69" s="23">
        <v>1.1608258947000001E-2</v>
      </c>
      <c r="AWF69" s="23" t="s">
        <v>3</v>
      </c>
      <c r="AWG69" s="23">
        <v>1.0446118242999999E-2</v>
      </c>
      <c r="AWH69" s="23" t="s">
        <v>3</v>
      </c>
      <c r="AWI69" s="23" t="s">
        <v>3</v>
      </c>
      <c r="AWJ69" s="23" t="s">
        <v>3</v>
      </c>
      <c r="AWK69" s="23" t="s">
        <v>3</v>
      </c>
      <c r="AWL69" s="23">
        <v>1.3037743393000002E-2</v>
      </c>
      <c r="AWM69" s="23">
        <v>1.1055043552999999E-2</v>
      </c>
      <c r="AWN69" s="23" t="s">
        <v>3</v>
      </c>
      <c r="AWO69" s="23" t="s">
        <v>3</v>
      </c>
      <c r="AWP69" s="23" t="s">
        <v>3</v>
      </c>
      <c r="AWQ69" s="23" t="s">
        <v>3</v>
      </c>
      <c r="AWR69" s="23">
        <v>1.1029740152000001E-2</v>
      </c>
      <c r="AWS69" s="23">
        <v>1.1221747181999999E-2</v>
      </c>
      <c r="AWT69" s="23">
        <v>1.1464966436999999E-2</v>
      </c>
      <c r="AWU69" s="23">
        <v>1.0781608004E-2</v>
      </c>
      <c r="AWV69" s="23">
        <v>1.2051523222E-2</v>
      </c>
      <c r="AWW69" s="23" t="s">
        <v>3</v>
      </c>
      <c r="AWX69" s="23" t="s">
        <v>3</v>
      </c>
      <c r="AWY69" s="23" t="s">
        <v>3</v>
      </c>
      <c r="AWZ69" s="23">
        <v>1.0637684474999999E-2</v>
      </c>
      <c r="AXA69" s="23">
        <v>1.6025944723999999E-2</v>
      </c>
      <c r="AXB69" s="23">
        <v>1.1827534081999999E-2</v>
      </c>
      <c r="AXC69" s="23">
        <v>9.5428599700000012E-3</v>
      </c>
      <c r="AXD69" s="23" t="s">
        <v>3</v>
      </c>
      <c r="AXE69" s="23">
        <v>1.1355571339999999E-2</v>
      </c>
      <c r="AXF69" s="23">
        <v>8.1126841220000006E-3</v>
      </c>
      <c r="AXG69" s="23" t="s">
        <v>3</v>
      </c>
      <c r="AXH69" s="23">
        <v>8.5367162219999997E-3</v>
      </c>
      <c r="AXI69" s="23">
        <v>8.1526521020000003E-3</v>
      </c>
      <c r="AXJ69" s="23" t="s">
        <v>3</v>
      </c>
      <c r="AXK69" s="23">
        <v>8.2835671180000008E-3</v>
      </c>
      <c r="AXL69" s="23">
        <v>1.6146320322000002E-2</v>
      </c>
      <c r="AXM69" s="23">
        <v>1.1845051621E-2</v>
      </c>
      <c r="AXN69" s="23">
        <v>1.448822337E-3</v>
      </c>
      <c r="AXO69" s="24" t="s">
        <v>3</v>
      </c>
      <c r="AXP69" s="23" t="s">
        <v>3</v>
      </c>
      <c r="AXQ69" s="23">
        <v>9.5891298259999994E-3</v>
      </c>
      <c r="AXR69" s="23" t="s">
        <v>3</v>
      </c>
      <c r="AXS69" s="23" t="s">
        <v>3</v>
      </c>
      <c r="AXT69" s="23" t="s">
        <v>3</v>
      </c>
      <c r="AXU69" s="23" t="s">
        <v>3</v>
      </c>
      <c r="AXV69" s="23" t="s">
        <v>3</v>
      </c>
      <c r="AXW69" s="23" t="s">
        <v>3</v>
      </c>
      <c r="AXX69" s="23" t="s">
        <v>3</v>
      </c>
      <c r="AXY69" s="23" t="s">
        <v>3</v>
      </c>
      <c r="AXZ69" s="23" t="s">
        <v>3</v>
      </c>
      <c r="AYA69" s="23">
        <v>1.0823445031E-2</v>
      </c>
      <c r="AYB69" s="23" t="s">
        <v>3</v>
      </c>
      <c r="AYC69" s="23" t="s">
        <v>3</v>
      </c>
      <c r="AYD69" s="23" t="s">
        <v>3</v>
      </c>
      <c r="AYE69" s="23" t="s">
        <v>3</v>
      </c>
      <c r="AYF69" s="23" t="s">
        <v>3</v>
      </c>
      <c r="AYG69" s="23" t="s">
        <v>3</v>
      </c>
      <c r="AYH69" s="23" t="s">
        <v>3</v>
      </c>
      <c r="AYI69" s="23" t="s">
        <v>3</v>
      </c>
      <c r="AYJ69" s="23" t="s">
        <v>3</v>
      </c>
      <c r="AYK69" s="23" t="s">
        <v>3</v>
      </c>
      <c r="AYL69" s="23" t="s">
        <v>3</v>
      </c>
      <c r="AYM69" s="23">
        <v>8.0878565030000002E-3</v>
      </c>
      <c r="AYN69" s="23" t="s">
        <v>3</v>
      </c>
      <c r="AYO69" s="23" t="s">
        <v>3</v>
      </c>
      <c r="AYP69" s="23" t="s">
        <v>3</v>
      </c>
      <c r="AYQ69" s="23">
        <v>1.3140885816000002E-2</v>
      </c>
      <c r="AYR69" s="23">
        <v>1.7706419971999999E-2</v>
      </c>
      <c r="AYS69" s="23">
        <v>1.1396645547E-2</v>
      </c>
      <c r="AYT69" s="23">
        <v>1.1993644051000001E-2</v>
      </c>
      <c r="AYU69" s="23">
        <v>1.1234125244999999E-2</v>
      </c>
      <c r="AYV69" s="23">
        <v>1.3065519599999999E-2</v>
      </c>
      <c r="AYW69" s="23">
        <v>1.0997638538000001E-2</v>
      </c>
      <c r="AYX69" s="23" t="s">
        <v>3</v>
      </c>
      <c r="AYY69" s="23" t="s">
        <v>3</v>
      </c>
      <c r="AYZ69" s="23">
        <v>1.0765061991E-2</v>
      </c>
      <c r="AZA69" s="23">
        <v>1.0527015816000001E-2</v>
      </c>
      <c r="AZB69" s="23">
        <v>1.4500879763000001E-2</v>
      </c>
      <c r="AZC69" s="23" t="s">
        <v>3</v>
      </c>
      <c r="AZD69" s="23" t="s">
        <v>3</v>
      </c>
      <c r="AZE69" s="23">
        <v>1.0951771734E-2</v>
      </c>
      <c r="AZF69" s="23" t="s">
        <v>3</v>
      </c>
      <c r="AZG69" s="23">
        <v>7.9112495000000001E-3</v>
      </c>
      <c r="AZH69" s="23">
        <v>8.5313795380000008E-3</v>
      </c>
      <c r="AZI69" s="23">
        <v>1.0154077111999999E-2</v>
      </c>
      <c r="AZJ69" s="23" t="s">
        <v>3</v>
      </c>
      <c r="AZK69" s="23">
        <v>1.0658927120999999E-2</v>
      </c>
      <c r="AZL69" s="23" t="s">
        <v>3</v>
      </c>
      <c r="AZM69" s="23" t="s">
        <v>3</v>
      </c>
      <c r="AZN69" s="23">
        <v>1.1441333989E-2</v>
      </c>
      <c r="AZO69" s="23" t="s">
        <v>3</v>
      </c>
      <c r="AZP69" s="23">
        <v>1.1191902101E-2</v>
      </c>
      <c r="AZQ69" s="23" t="s">
        <v>3</v>
      </c>
      <c r="AZR69" s="23">
        <v>7.9172012030000009E-3</v>
      </c>
      <c r="AZS69" s="23" t="s">
        <v>3</v>
      </c>
      <c r="AZT69" s="23" t="s">
        <v>3</v>
      </c>
      <c r="AZU69" s="23" t="s">
        <v>3</v>
      </c>
      <c r="AZV69" s="23">
        <v>1.2142920894999999E-2</v>
      </c>
      <c r="AZW69" s="23">
        <v>1.1169713287E-2</v>
      </c>
      <c r="AZX69" s="24" t="s">
        <v>3</v>
      </c>
      <c r="AZY69" s="23" t="s">
        <v>3</v>
      </c>
      <c r="AZZ69" s="24" t="s">
        <v>3</v>
      </c>
      <c r="BAA69" s="23" t="s">
        <v>3</v>
      </c>
      <c r="BAB69" s="24" t="s">
        <v>3</v>
      </c>
      <c r="BAC69" s="23">
        <v>1.4923628913E-2</v>
      </c>
      <c r="BAD69" s="23" t="s">
        <v>3</v>
      </c>
      <c r="BAE69" s="23">
        <v>8.6809403690000005E-3</v>
      </c>
      <c r="BAF69" s="23" t="s">
        <v>3</v>
      </c>
      <c r="BAG69" s="23" t="s">
        <v>3</v>
      </c>
      <c r="BAH69" s="23" t="s">
        <v>3</v>
      </c>
      <c r="BAI69" s="23" t="s">
        <v>3</v>
      </c>
      <c r="BAJ69" s="23" t="s">
        <v>3</v>
      </c>
      <c r="BAK69" s="23">
        <v>2.1075787225E-2</v>
      </c>
      <c r="BAL69" s="23" t="s">
        <v>3</v>
      </c>
      <c r="BAM69" s="23" t="s">
        <v>3</v>
      </c>
      <c r="BAN69" s="23">
        <v>1.6753916381E-2</v>
      </c>
      <c r="BAO69" s="23" t="s">
        <v>3</v>
      </c>
      <c r="BAP69" s="23">
        <v>1.1683756945999999E-2</v>
      </c>
      <c r="BAQ69" s="23">
        <v>-3.4949048379999998E-3</v>
      </c>
      <c r="BAR69" s="23">
        <v>1.1362991532999999E-2</v>
      </c>
      <c r="BAS69" s="23">
        <v>1.3762120365999999E-2</v>
      </c>
      <c r="BAT69" s="23">
        <v>1.3301737147999999E-2</v>
      </c>
      <c r="BAU69" s="23">
        <v>1.5769414418000002E-2</v>
      </c>
      <c r="BAV69" s="23">
        <v>1.7320326228000001E-2</v>
      </c>
      <c r="BAW69" s="23">
        <v>1.6874235485999999E-2</v>
      </c>
      <c r="BAX69" s="23" t="s">
        <v>3</v>
      </c>
      <c r="BAY69" s="23" t="s">
        <v>3</v>
      </c>
      <c r="BAZ69" s="23">
        <v>1.2569187436999999E-2</v>
      </c>
      <c r="BBA69" s="23" t="s">
        <v>3</v>
      </c>
      <c r="BBB69" s="23">
        <v>1.1337365979000001E-2</v>
      </c>
      <c r="BBC69" s="23">
        <v>1.2309232376000002E-2</v>
      </c>
      <c r="BBD69" s="23">
        <v>1.6585416485999999E-2</v>
      </c>
      <c r="BBE69" s="23">
        <v>1.3329915290000001E-2</v>
      </c>
      <c r="BBF69" s="23">
        <v>1.2293011214E-2</v>
      </c>
      <c r="BBG69" s="23">
        <v>2.5748161143999998E-2</v>
      </c>
      <c r="BBH69" s="23">
        <v>9.0829437379999992E-3</v>
      </c>
      <c r="BBI69" s="23">
        <v>9.7491723270000004E-3</v>
      </c>
      <c r="BBJ69" s="23">
        <v>1.0641634488E-2</v>
      </c>
      <c r="BBK69" s="23">
        <v>9.3499605320000005E-3</v>
      </c>
      <c r="BBL69" s="23">
        <v>1.5958539250000001E-2</v>
      </c>
      <c r="BBM69" s="23">
        <v>1.1385619808E-2</v>
      </c>
      <c r="BBN69" s="23">
        <v>1.0623244932E-2</v>
      </c>
      <c r="BBO69" s="23" t="s">
        <v>3</v>
      </c>
      <c r="BBP69" s="23" t="s">
        <v>3</v>
      </c>
      <c r="BBQ69" s="23">
        <v>1.4198833418E-2</v>
      </c>
      <c r="BBR69" s="23">
        <v>1.1603438196E-2</v>
      </c>
      <c r="BBS69" s="23">
        <v>9.0874560920000003E-3</v>
      </c>
      <c r="BBT69" s="23">
        <v>6.3709669810000005E-3</v>
      </c>
      <c r="BBU69" s="23">
        <v>7.6950526929999994E-3</v>
      </c>
      <c r="BBV69" s="23" t="s">
        <v>3</v>
      </c>
      <c r="BBW69" s="23" t="s">
        <v>3</v>
      </c>
      <c r="BBX69" s="23" t="s">
        <v>3</v>
      </c>
      <c r="BBY69" s="23">
        <v>1.0740161315000002E-2</v>
      </c>
      <c r="BBZ69" s="23">
        <v>1.4909174859E-2</v>
      </c>
      <c r="BCA69" s="23">
        <v>1.0886554445E-2</v>
      </c>
      <c r="BCB69" s="23">
        <v>1.3034673450000001E-2</v>
      </c>
      <c r="BCC69" s="23">
        <v>-5.67260729E-4</v>
      </c>
      <c r="BCD69" s="23">
        <v>1.3047060007999999E-2</v>
      </c>
      <c r="BCE69" s="23" t="s">
        <v>3</v>
      </c>
      <c r="BCF69" s="23">
        <v>3.5344111115999999E-2</v>
      </c>
      <c r="BCG69" s="23" t="s">
        <v>3</v>
      </c>
      <c r="BCH69" s="23" t="s">
        <v>3</v>
      </c>
      <c r="BCI69" s="23" t="s">
        <v>3</v>
      </c>
      <c r="BCJ69" s="23" t="s">
        <v>3</v>
      </c>
      <c r="BCK69" s="23">
        <v>1.0498865889E-2</v>
      </c>
      <c r="BCL69" s="23">
        <v>1.0922369739E-2</v>
      </c>
      <c r="BCM69" s="23">
        <v>5.7183394759999992E-3</v>
      </c>
      <c r="BCN69" s="23">
        <v>-3.5958604014999999E-2</v>
      </c>
      <c r="BCO69" s="23">
        <v>1.1942792054E-2</v>
      </c>
      <c r="BCP69" s="23" t="s">
        <v>3</v>
      </c>
      <c r="BCQ69" s="23" t="s">
        <v>3</v>
      </c>
      <c r="BCR69" s="23" t="s">
        <v>3</v>
      </c>
      <c r="BCS69" s="23" t="s">
        <v>3</v>
      </c>
      <c r="BCT69" s="23" t="s">
        <v>3</v>
      </c>
      <c r="BCU69" s="23">
        <v>1.1163543197000001E-2</v>
      </c>
      <c r="BCV69" s="23" t="s">
        <v>3</v>
      </c>
      <c r="BCW69" s="23" t="s">
        <v>3</v>
      </c>
      <c r="BCX69" s="23" t="s">
        <v>3</v>
      </c>
      <c r="BCY69" s="23">
        <v>8.9874055770000003E-3</v>
      </c>
      <c r="BCZ69" s="23" t="s">
        <v>3</v>
      </c>
      <c r="BDA69" s="23">
        <v>1.1055413514000001E-2</v>
      </c>
      <c r="BDB69" s="23" t="s">
        <v>3</v>
      </c>
      <c r="BDC69" s="23">
        <v>1.098830172E-2</v>
      </c>
      <c r="BDD69" s="23" t="s">
        <v>3</v>
      </c>
      <c r="BDE69" s="23" t="s">
        <v>3</v>
      </c>
      <c r="BDF69" s="23" t="s">
        <v>3</v>
      </c>
      <c r="BDG69" s="23" t="s">
        <v>3</v>
      </c>
      <c r="BDH69" s="23" t="s">
        <v>3</v>
      </c>
      <c r="BDI69" s="23" t="s">
        <v>3</v>
      </c>
      <c r="BDJ69" s="23" t="s">
        <v>3</v>
      </c>
      <c r="BDK69" s="23">
        <v>0.11785684892000001</v>
      </c>
      <c r="BDL69" s="23" t="s">
        <v>3</v>
      </c>
      <c r="BDM69" s="23">
        <v>9.422420297E-3</v>
      </c>
      <c r="BDN69" s="24" t="s">
        <v>3</v>
      </c>
      <c r="BDO69" s="24" t="s">
        <v>3</v>
      </c>
      <c r="BDP69" s="23">
        <v>1.1124787739999999E-2</v>
      </c>
      <c r="BDQ69" s="23" t="s">
        <v>3</v>
      </c>
      <c r="BDR69" s="23">
        <v>1.1274707071000001E-2</v>
      </c>
      <c r="BDS69" s="23">
        <v>8.7616848329999993E-3</v>
      </c>
      <c r="BDT69" s="23">
        <v>1.0822734490999998E-2</v>
      </c>
      <c r="BDU69" s="23">
        <v>1.1051026289999998E-2</v>
      </c>
      <c r="BDV69" s="23" t="s">
        <v>3</v>
      </c>
      <c r="BDW69" s="23">
        <v>1.1475061641E-2</v>
      </c>
      <c r="BDX69" s="23" t="s">
        <v>3</v>
      </c>
      <c r="BDY69" s="23">
        <v>1.0905113889E-2</v>
      </c>
      <c r="BDZ69" s="23" t="s">
        <v>3</v>
      </c>
      <c r="BEA69" s="23">
        <v>9.573999469E-3</v>
      </c>
      <c r="BEB69" s="23">
        <v>1.1238624963999999E-2</v>
      </c>
      <c r="BEC69" s="23">
        <v>1.1277029212E-2</v>
      </c>
      <c r="BED69" s="23">
        <v>1.0574902137999999E-2</v>
      </c>
      <c r="BEE69" s="23">
        <v>1.1563496467000001E-2</v>
      </c>
      <c r="BEF69" s="23">
        <v>1.0848240651000001E-2</v>
      </c>
      <c r="BEG69" s="23">
        <v>9.4702565070000008E-3</v>
      </c>
      <c r="BEH69" s="23">
        <v>1.6598812234000001E-2</v>
      </c>
      <c r="BEI69" s="23">
        <v>1.4758402294E-2</v>
      </c>
      <c r="BEJ69" s="23">
        <v>1.0736326991E-2</v>
      </c>
      <c r="BEK69" s="23" t="s">
        <v>3</v>
      </c>
      <c r="BEL69" s="23" t="s">
        <v>3</v>
      </c>
      <c r="BEM69" s="23" t="s">
        <v>3</v>
      </c>
      <c r="BEN69" s="23">
        <v>1.0928959910000001E-2</v>
      </c>
      <c r="BEO69" s="23">
        <v>1.0752288749000001E-2</v>
      </c>
      <c r="BEP69" s="23">
        <v>1.1046851174E-2</v>
      </c>
      <c r="BEQ69" s="23">
        <v>1.1154361428E-2</v>
      </c>
      <c r="BER69" s="23" t="s">
        <v>3</v>
      </c>
      <c r="BES69" s="23">
        <v>1.0754909409999999E-2</v>
      </c>
      <c r="BET69" s="23" t="s">
        <v>3</v>
      </c>
      <c r="BEU69" s="23" t="s">
        <v>3</v>
      </c>
      <c r="BEV69" s="23" t="s">
        <v>3</v>
      </c>
      <c r="BEW69" s="23">
        <v>1.0740738034999999E-2</v>
      </c>
      <c r="BEX69" s="23">
        <v>1.086157733E-2</v>
      </c>
      <c r="BEY69" s="23">
        <v>7.1847442590000001E-3</v>
      </c>
      <c r="BEZ69" s="23">
        <v>1.1368580100000001E-2</v>
      </c>
      <c r="BFA69" s="23">
        <v>1.100566281E-2</v>
      </c>
      <c r="BFB69" s="23">
        <v>1.1454606242000001E-2</v>
      </c>
      <c r="BFC69" s="23" t="s">
        <v>3</v>
      </c>
      <c r="BFD69" s="23" t="s">
        <v>3</v>
      </c>
      <c r="BFE69" s="23">
        <v>9.47695338E-3</v>
      </c>
      <c r="BFF69" s="23">
        <v>1.1066869480999999E-2</v>
      </c>
      <c r="BFG69" s="23">
        <v>1.0988620611E-2</v>
      </c>
      <c r="BFH69" s="23">
        <v>1.1047762504000001E-2</v>
      </c>
      <c r="BFI69" s="23" t="s">
        <v>3</v>
      </c>
      <c r="BFJ69" s="23">
        <v>1.8703590119999999E-2</v>
      </c>
      <c r="BFK69" s="23">
        <v>1.0486583529999999E-2</v>
      </c>
      <c r="BFL69" s="23">
        <v>1.0219352448000001E-2</v>
      </c>
      <c r="BFM69" s="23">
        <v>1.0268547240000002E-2</v>
      </c>
      <c r="BFN69" s="23" t="s">
        <v>3</v>
      </c>
      <c r="BFO69" s="23">
        <v>1.226252789E-2</v>
      </c>
      <c r="BFP69" s="23">
        <v>1.1852843879999998E-2</v>
      </c>
      <c r="BFQ69" s="23">
        <v>1.0260195448E-2</v>
      </c>
      <c r="BFR69" s="23">
        <v>1.1007114239999999E-2</v>
      </c>
      <c r="BFS69" s="23">
        <v>1.0778547410999999E-2</v>
      </c>
      <c r="BFT69" s="23">
        <v>7.291573002E-3</v>
      </c>
      <c r="BFU69" s="23">
        <v>7.6848475140000004E-3</v>
      </c>
      <c r="BFV69" s="23">
        <v>1.1335968872E-2</v>
      </c>
      <c r="BFW69" s="23">
        <v>1.1085154892E-2</v>
      </c>
      <c r="BFX69" s="23">
        <v>1.1116349445E-2</v>
      </c>
      <c r="BFY69" s="23">
        <v>8.6711571370000004E-3</v>
      </c>
      <c r="BFZ69" s="23">
        <v>9.1127752279999991E-3</v>
      </c>
      <c r="BGA69" s="23">
        <v>9.5761771289999999E-3</v>
      </c>
      <c r="BGB69" s="23">
        <v>1.1122769602E-2</v>
      </c>
      <c r="BGC69" s="23">
        <v>1.1969783589000001E-2</v>
      </c>
      <c r="BGD69" s="23">
        <v>1.1428952011E-2</v>
      </c>
      <c r="BGE69" s="23">
        <v>1.0140601709999999E-2</v>
      </c>
      <c r="BGF69" s="23">
        <v>1.0976149115E-2</v>
      </c>
      <c r="BGG69" s="23" t="s">
        <v>3</v>
      </c>
      <c r="BGH69" s="23" t="s">
        <v>3</v>
      </c>
      <c r="BGI69" s="23" t="s">
        <v>3</v>
      </c>
      <c r="BGJ69" s="24" t="s">
        <v>3</v>
      </c>
      <c r="BGK69" s="23" t="s">
        <v>3</v>
      </c>
      <c r="BGL69" s="23">
        <v>1.0856583956000001E-2</v>
      </c>
      <c r="BGM69" s="23">
        <v>1.1282304857E-2</v>
      </c>
      <c r="BGN69" s="23" t="s">
        <v>3</v>
      </c>
      <c r="BGO69" s="23">
        <v>1.1325540772999999E-2</v>
      </c>
      <c r="BGP69" s="23">
        <v>1.101494781E-2</v>
      </c>
      <c r="BGQ69" s="23">
        <v>1.1050490689000001E-2</v>
      </c>
      <c r="BGR69" s="23">
        <v>1.0767280184000002E-2</v>
      </c>
      <c r="BGS69" s="23">
        <v>1.0356908335999998E-2</v>
      </c>
      <c r="BGT69" s="23" t="s">
        <v>3</v>
      </c>
      <c r="BGU69" s="23" t="s">
        <v>3</v>
      </c>
      <c r="BGV69" s="23" t="s">
        <v>3</v>
      </c>
      <c r="BGW69" s="23" t="s">
        <v>3</v>
      </c>
      <c r="BGX69" s="23">
        <v>1.2816521438E-2</v>
      </c>
      <c r="BGY69" s="23">
        <v>1.6273360083E-2</v>
      </c>
      <c r="BGZ69" s="23">
        <v>1.6091941466000001E-2</v>
      </c>
      <c r="BHA69" s="23">
        <v>1.5543437791000002E-2</v>
      </c>
      <c r="BHB69" s="23" t="s">
        <v>3</v>
      </c>
      <c r="BHC69" s="23" t="s">
        <v>3</v>
      </c>
      <c r="BHD69" s="23" t="s">
        <v>3</v>
      </c>
      <c r="BHE69" s="23" t="s">
        <v>3</v>
      </c>
      <c r="BHF69" s="23" t="s">
        <v>3</v>
      </c>
      <c r="BHG69" s="23" t="s">
        <v>3</v>
      </c>
      <c r="BHH69" s="23" t="s">
        <v>3</v>
      </c>
      <c r="BHI69" s="23" t="s">
        <v>3</v>
      </c>
      <c r="BHJ69" s="23">
        <v>1.5247240002E-2</v>
      </c>
      <c r="BHK69" s="23" t="s">
        <v>3</v>
      </c>
      <c r="BHL69" s="23" t="s">
        <v>3</v>
      </c>
      <c r="BHM69" s="23">
        <v>1.3805311418999999E-2</v>
      </c>
      <c r="BHN69" s="23" t="s">
        <v>3</v>
      </c>
      <c r="BHO69" s="23">
        <v>1.1329082340000001E-2</v>
      </c>
      <c r="BHP69" s="23">
        <v>1.8062107248999999E-2</v>
      </c>
      <c r="BHQ69" s="23">
        <v>1.0912694119E-2</v>
      </c>
      <c r="BHR69" s="23">
        <v>1.1052504401E-2</v>
      </c>
      <c r="BHS69" s="23" t="s">
        <v>3</v>
      </c>
      <c r="BHT69" s="23" t="s">
        <v>3</v>
      </c>
      <c r="BHU69" s="23">
        <v>1.3758927467999999E-2</v>
      </c>
      <c r="BHV69" s="23">
        <v>1.5188078898E-2</v>
      </c>
      <c r="BHW69" s="23">
        <v>1.1653632019E-2</v>
      </c>
      <c r="BHX69" s="23">
        <v>1.9199638432999998E-2</v>
      </c>
      <c r="BHY69" s="24" t="s">
        <v>3</v>
      </c>
      <c r="BHZ69" s="23">
        <v>1.0716071369E-2</v>
      </c>
      <c r="BIA69" s="23">
        <v>8.5842519689999994E-3</v>
      </c>
      <c r="BIB69" s="23" t="s">
        <v>3</v>
      </c>
      <c r="BIC69" s="23">
        <v>1.3326092925E-2</v>
      </c>
      <c r="BID69" s="23">
        <v>1.2147084873000001E-2</v>
      </c>
      <c r="BIE69" s="23" t="s">
        <v>3</v>
      </c>
      <c r="BIF69" s="23" t="s">
        <v>3</v>
      </c>
      <c r="BIG69" s="23" t="s">
        <v>3</v>
      </c>
      <c r="BIH69" s="23">
        <v>1.0559003541000001E-2</v>
      </c>
      <c r="BII69" s="23" t="s">
        <v>3</v>
      </c>
      <c r="BIJ69" s="23" t="s">
        <v>3</v>
      </c>
      <c r="BIK69" s="23">
        <v>1.0921478174999999E-2</v>
      </c>
      <c r="BIL69" s="23">
        <v>8.8076736069999991E-3</v>
      </c>
      <c r="BIM69" s="23">
        <v>1.8240209917000001E-2</v>
      </c>
      <c r="BIN69" s="23">
        <v>1.8678784075E-2</v>
      </c>
      <c r="BIO69" s="23">
        <v>1.1632528303E-2</v>
      </c>
      <c r="BIP69" s="23" t="s">
        <v>3</v>
      </c>
      <c r="BIQ69" s="23" t="s">
        <v>3</v>
      </c>
      <c r="BIR69" s="23" t="s">
        <v>3</v>
      </c>
      <c r="BIS69" s="23" t="s">
        <v>3</v>
      </c>
      <c r="BIT69" s="23">
        <v>9.8122604710000009E-3</v>
      </c>
      <c r="BIU69" s="23">
        <v>9.5953437919999995E-3</v>
      </c>
      <c r="BIV69" s="23">
        <v>9.7596479969999997E-3</v>
      </c>
      <c r="BIW69" s="23">
        <v>1.0585360041000001E-2</v>
      </c>
      <c r="BIX69" s="23">
        <v>1.0357227631000001E-2</v>
      </c>
      <c r="BIY69" s="23">
        <v>1.1275383801000001E-2</v>
      </c>
      <c r="BIZ69" s="23">
        <v>1.0167996125E-2</v>
      </c>
      <c r="BJA69" s="23">
        <v>1.01433255E-2</v>
      </c>
      <c r="BJB69" s="23">
        <v>9.9323455370000004E-3</v>
      </c>
      <c r="BJC69" s="23" t="s">
        <v>3</v>
      </c>
      <c r="BJD69" s="23" t="s">
        <v>3</v>
      </c>
      <c r="BJE69" s="23">
        <v>1.5972263083E-2</v>
      </c>
      <c r="BJF69" s="23">
        <v>1.0862134943E-2</v>
      </c>
      <c r="BJG69" s="23">
        <v>1.0917588515E-2</v>
      </c>
      <c r="BJH69" s="23">
        <v>9.171011057E-3</v>
      </c>
      <c r="BJI69" s="23">
        <v>1.1286855759E-2</v>
      </c>
      <c r="BJJ69" s="23">
        <v>1.0754403334E-2</v>
      </c>
      <c r="BJK69" s="24" t="s">
        <v>3</v>
      </c>
      <c r="BJL69" s="24" t="s">
        <v>3</v>
      </c>
      <c r="BJM69" s="24" t="s">
        <v>3</v>
      </c>
      <c r="BJN69" s="23" t="s">
        <v>3</v>
      </c>
      <c r="BJO69" s="23">
        <v>1.1333168790000001E-2</v>
      </c>
      <c r="BJP69" s="23">
        <v>1.0144023743999999E-2</v>
      </c>
      <c r="BJQ69" s="23">
        <v>1.0849204482000002E-2</v>
      </c>
      <c r="BJR69" s="23">
        <v>9.9981000649999995E-3</v>
      </c>
      <c r="BJS69" s="23">
        <v>1.0777846217E-2</v>
      </c>
      <c r="BJT69" s="23">
        <v>9.7512012420000009E-3</v>
      </c>
      <c r="BJU69" s="23">
        <v>9.9714259579999995E-3</v>
      </c>
      <c r="BJV69" s="23">
        <v>8.8398963440000002E-3</v>
      </c>
      <c r="BJW69" s="23">
        <v>9.3056632449999999E-3</v>
      </c>
      <c r="BJX69" s="23">
        <v>1.0753099713000001E-2</v>
      </c>
      <c r="BJY69" s="23">
        <v>9.7361181359999997E-3</v>
      </c>
      <c r="BJZ69" s="23">
        <v>9.512921584E-3</v>
      </c>
      <c r="BKA69" s="23">
        <v>9.9206536840000005E-3</v>
      </c>
      <c r="BKB69" s="23">
        <v>9.9780546460000001E-3</v>
      </c>
      <c r="BKC69" s="23">
        <v>9.7603685239999998E-3</v>
      </c>
      <c r="BKD69" s="23">
        <v>8.5112845299999997E-3</v>
      </c>
      <c r="BKE69" s="23">
        <v>8.8306373300000001E-3</v>
      </c>
      <c r="BKF69" s="23">
        <v>1.0420965604E-2</v>
      </c>
      <c r="BKG69" s="23">
        <v>6.8711907230000003E-3</v>
      </c>
      <c r="BKH69" s="23">
        <v>8.5605758180000002E-3</v>
      </c>
      <c r="BKI69" s="23">
        <v>1.0906821490000001E-2</v>
      </c>
      <c r="BKJ69" s="23">
        <v>1.0206035186000001E-2</v>
      </c>
      <c r="BKK69" s="23">
        <v>1.957932947E-2</v>
      </c>
      <c r="BKL69" s="23">
        <v>1.8709099369000001E-2</v>
      </c>
      <c r="BKM69" s="23">
        <v>8.0154189360000013E-3</v>
      </c>
      <c r="BKN69" s="23">
        <v>7.7913046050000004E-3</v>
      </c>
      <c r="BKO69" s="23">
        <v>1.1457809785999999E-2</v>
      </c>
      <c r="BKP69" s="23">
        <v>1.0777295988999999E-2</v>
      </c>
      <c r="BKQ69" s="23" t="s">
        <v>3</v>
      </c>
      <c r="BKR69" s="23">
        <v>1.1283930527999999E-2</v>
      </c>
      <c r="BKS69" s="23">
        <v>1.1281466595000001E-2</v>
      </c>
      <c r="BKT69" s="23">
        <v>1.0756525800000001E-2</v>
      </c>
      <c r="BKU69" s="23">
        <v>1.1145610387E-2</v>
      </c>
      <c r="BKV69" s="23" t="s">
        <v>3</v>
      </c>
      <c r="BKW69" s="23">
        <v>1.1494585687E-2</v>
      </c>
      <c r="BKX69" s="23">
        <v>1.1623049646000002E-2</v>
      </c>
      <c r="BKY69" s="23">
        <v>1.0946414506999999E-2</v>
      </c>
      <c r="BKZ69" s="23">
        <v>1.1026240792E-2</v>
      </c>
      <c r="BLA69" s="23" t="s">
        <v>3</v>
      </c>
      <c r="BLB69" s="23">
        <v>1.5095059422999999E-2</v>
      </c>
      <c r="BLC69" s="23">
        <v>1.1270685314E-2</v>
      </c>
      <c r="BLD69" s="23" t="s">
        <v>3</v>
      </c>
      <c r="BLE69" s="23">
        <v>1.6902969088999999E-2</v>
      </c>
      <c r="BLF69" s="23">
        <v>1.0731159398000002E-2</v>
      </c>
      <c r="BLG69" s="23" t="s">
        <v>3</v>
      </c>
      <c r="BLH69" s="23">
        <v>1.1065923035000001E-2</v>
      </c>
      <c r="BLI69" s="23" t="s">
        <v>3</v>
      </c>
      <c r="BLJ69" s="23" t="s">
        <v>3</v>
      </c>
      <c r="BLK69" s="23" t="s">
        <v>3</v>
      </c>
      <c r="BLL69" s="23">
        <v>1.1810626564999999E-2</v>
      </c>
      <c r="BLM69" s="23">
        <v>1.1419045076000001E-2</v>
      </c>
      <c r="BLN69" s="23" t="s">
        <v>3</v>
      </c>
      <c r="BLO69" s="23" t="s">
        <v>3</v>
      </c>
      <c r="BLP69" s="23" t="s">
        <v>3</v>
      </c>
      <c r="BLQ69" s="23" t="s">
        <v>3</v>
      </c>
      <c r="BLR69" s="23">
        <v>1.0789085115999998E-2</v>
      </c>
      <c r="BLS69" s="23" t="s">
        <v>3</v>
      </c>
      <c r="BLT69" s="23">
        <v>1.0881799857000002E-2</v>
      </c>
      <c r="BLU69" s="23">
        <v>9.2137894799999998E-3</v>
      </c>
      <c r="BLV69" s="23">
        <v>9.0120463149999993E-3</v>
      </c>
      <c r="BLW69" s="23">
        <v>1.0796091806999999E-2</v>
      </c>
      <c r="BLX69" s="23" t="s">
        <v>3</v>
      </c>
      <c r="BLY69" s="23">
        <v>1.0989705011999999E-2</v>
      </c>
      <c r="BLZ69" s="23">
        <v>1.0739417388000001E-2</v>
      </c>
      <c r="BMA69" s="23">
        <v>1.0309966796000001E-2</v>
      </c>
      <c r="BMB69" s="23">
        <v>1.0094566639E-2</v>
      </c>
      <c r="BMC69" s="23">
        <v>1.0935308733999999E-2</v>
      </c>
      <c r="BMD69" s="23">
        <v>1.0310958144E-2</v>
      </c>
      <c r="BME69" s="23">
        <v>1.0571422130000001E-2</v>
      </c>
      <c r="BMF69" s="23">
        <v>1.8350199150999998E-2</v>
      </c>
      <c r="BMG69" s="23">
        <v>1.2653791276999999E-2</v>
      </c>
      <c r="BMH69" s="23">
        <v>9.6160265060000003E-3</v>
      </c>
      <c r="BMI69" s="23">
        <v>1.0567439037E-2</v>
      </c>
      <c r="BMJ69" s="23">
        <v>9.6280898090000001E-3</v>
      </c>
      <c r="BMK69" s="23">
        <v>1.0011575186999999E-2</v>
      </c>
      <c r="BML69" s="23">
        <v>1.0083749506E-2</v>
      </c>
      <c r="BMM69" s="23">
        <v>1.0492165197000001E-2</v>
      </c>
      <c r="BMN69" s="23">
        <v>9.9665467220000012E-3</v>
      </c>
      <c r="BMO69" s="23">
        <v>1.0433108783E-2</v>
      </c>
      <c r="BMP69" s="23">
        <v>1.0150866764999999E-2</v>
      </c>
      <c r="BMQ69" s="23">
        <v>9.935219432999999E-3</v>
      </c>
      <c r="BMR69" s="23">
        <v>1.0741695660999999E-2</v>
      </c>
      <c r="BMS69" s="23" t="s">
        <v>3</v>
      </c>
      <c r="BMT69" s="23">
        <v>9.4825852739999997E-3</v>
      </c>
      <c r="BMU69" s="23" t="s">
        <v>3</v>
      </c>
      <c r="BMV69" s="23" t="s">
        <v>3</v>
      </c>
      <c r="BMW69" s="23">
        <v>1.1008182017E-2</v>
      </c>
      <c r="BMX69" s="23">
        <v>1.6576076734000002E-2</v>
      </c>
      <c r="BMY69" s="23" t="s">
        <v>3</v>
      </c>
      <c r="BMZ69" s="23" t="s">
        <v>3</v>
      </c>
      <c r="BNA69" s="23">
        <v>1.6648196939999999E-2</v>
      </c>
      <c r="BNB69" s="23">
        <v>2.0081899282000003E-2</v>
      </c>
      <c r="BNC69" s="23">
        <v>1.1328263161000001E-2</v>
      </c>
      <c r="BND69" s="23">
        <v>1.4103222950000001E-2</v>
      </c>
      <c r="BNE69" s="23">
        <v>1.1116777771E-2</v>
      </c>
      <c r="BNF69" s="23">
        <v>1.1279785258999999E-2</v>
      </c>
      <c r="BNG69" s="23">
        <v>1.0858204268E-2</v>
      </c>
      <c r="BNH69" s="23" t="s">
        <v>3</v>
      </c>
      <c r="BNI69" s="23">
        <v>1.1278135433E-2</v>
      </c>
      <c r="BNJ69" s="23">
        <v>1.0989183403000001E-2</v>
      </c>
      <c r="BNK69" s="23">
        <v>1.1783300256000001E-2</v>
      </c>
      <c r="BNL69" s="23" t="s">
        <v>3</v>
      </c>
      <c r="BNM69" s="23" t="s">
        <v>3</v>
      </c>
      <c r="BNN69" s="23" t="s">
        <v>3</v>
      </c>
      <c r="BNO69" s="23">
        <v>1.5362285763000002E-2</v>
      </c>
      <c r="BNP69" s="23" t="s">
        <v>3</v>
      </c>
      <c r="BNQ69" s="24" t="s">
        <v>3</v>
      </c>
      <c r="BNR69" s="23">
        <v>2.3930375752000001E-2</v>
      </c>
      <c r="BNS69" s="23" t="s">
        <v>3</v>
      </c>
      <c r="BNT69" s="23">
        <v>1.0695676285E-2</v>
      </c>
      <c r="BNU69" s="23" t="s">
        <v>3</v>
      </c>
      <c r="BNV69" s="23" t="s">
        <v>3</v>
      </c>
      <c r="BNW69" s="23" t="s">
        <v>3</v>
      </c>
      <c r="BNX69" s="23">
        <v>7.5050662160000003E-3</v>
      </c>
      <c r="BNY69" s="23">
        <v>7.2219629910000001E-3</v>
      </c>
      <c r="BNZ69" s="23">
        <v>1.0200320222000001E-2</v>
      </c>
      <c r="BOA69" s="23">
        <v>9.7034604489999992E-3</v>
      </c>
      <c r="BOB69" s="23" t="s">
        <v>3</v>
      </c>
      <c r="BOC69" s="23">
        <v>1.0847329722000001E-2</v>
      </c>
      <c r="BOD69" s="23" t="s">
        <v>3</v>
      </c>
      <c r="BOE69" s="23" t="s">
        <v>3</v>
      </c>
      <c r="BOF69" s="23">
        <v>1.2859481709E-2</v>
      </c>
      <c r="BOG69" s="23">
        <v>1.2919026911E-2</v>
      </c>
      <c r="BOH69" s="23">
        <v>1.3793334853999998E-2</v>
      </c>
      <c r="BOI69" s="23" t="s">
        <v>3</v>
      </c>
      <c r="BOJ69" s="23" t="s">
        <v>3</v>
      </c>
      <c r="BOK69" s="23" t="s">
        <v>3</v>
      </c>
      <c r="BOL69" s="23" t="s">
        <v>3</v>
      </c>
      <c r="BOM69" s="23" t="s">
        <v>3</v>
      </c>
      <c r="BON69" s="23" t="s">
        <v>3</v>
      </c>
      <c r="BOO69" s="23" t="s">
        <v>3</v>
      </c>
      <c r="BOP69" s="23" t="s">
        <v>3</v>
      </c>
      <c r="BOQ69" s="23" t="s">
        <v>3</v>
      </c>
      <c r="BOR69" s="23" t="s">
        <v>3</v>
      </c>
      <c r="BOS69" s="23" t="s">
        <v>3</v>
      </c>
      <c r="BOT69" s="23" t="s">
        <v>3</v>
      </c>
      <c r="BOU69" s="23">
        <v>1.4352864282E-2</v>
      </c>
      <c r="BOV69" s="23">
        <v>9.0548902949999996E-3</v>
      </c>
      <c r="BOW69" s="23" t="s">
        <v>3</v>
      </c>
      <c r="BOX69" s="23" t="s">
        <v>3</v>
      </c>
      <c r="BOY69" s="24" t="s">
        <v>3</v>
      </c>
      <c r="BOZ69" s="23" t="s">
        <v>3</v>
      </c>
      <c r="BPA69" s="23" t="s">
        <v>3</v>
      </c>
      <c r="BPB69" s="23" t="s">
        <v>3</v>
      </c>
      <c r="BPC69" s="23" t="s">
        <v>3</v>
      </c>
      <c r="BPD69" s="23" t="s">
        <v>3</v>
      </c>
      <c r="BPE69" s="23" t="s">
        <v>3</v>
      </c>
      <c r="BPF69" s="23" t="s">
        <v>3</v>
      </c>
      <c r="BPG69" s="23" t="s">
        <v>3</v>
      </c>
      <c r="BPH69" s="23" t="s">
        <v>3</v>
      </c>
      <c r="BPI69" s="23" t="s">
        <v>3</v>
      </c>
      <c r="BPJ69" s="23" t="s">
        <v>3</v>
      </c>
      <c r="BPK69" s="23" t="s">
        <v>3</v>
      </c>
      <c r="BPL69" s="23" t="s">
        <v>3</v>
      </c>
      <c r="BPM69" s="23" t="s">
        <v>3</v>
      </c>
      <c r="BPN69" s="23" t="s">
        <v>3</v>
      </c>
      <c r="BPO69" s="23" t="s">
        <v>3</v>
      </c>
      <c r="BPP69" s="23" t="s">
        <v>3</v>
      </c>
      <c r="BPQ69" s="23" t="s">
        <v>3</v>
      </c>
      <c r="BPR69" s="23" t="s">
        <v>3</v>
      </c>
      <c r="BPS69" s="23" t="s">
        <v>3</v>
      </c>
      <c r="BPT69" s="23">
        <v>1.7279486987999998E-2</v>
      </c>
      <c r="BPU69" s="23" t="s">
        <v>3</v>
      </c>
      <c r="BPV69" s="23" t="s">
        <v>3</v>
      </c>
      <c r="BPW69" s="23">
        <v>1.0253572766E-2</v>
      </c>
      <c r="BPX69" s="23" t="s">
        <v>3</v>
      </c>
      <c r="BPY69" s="23" t="s">
        <v>3</v>
      </c>
      <c r="BPZ69" s="23" t="s">
        <v>3</v>
      </c>
      <c r="BQA69" s="23">
        <v>1.0682170386000001E-2</v>
      </c>
      <c r="BQB69" s="23">
        <v>1.0776695645000001E-2</v>
      </c>
      <c r="BQC69" s="23">
        <v>1.0863028015E-2</v>
      </c>
      <c r="BQD69" s="23">
        <v>1.0979270001000001E-2</v>
      </c>
      <c r="BQE69" s="23" t="s">
        <v>3</v>
      </c>
      <c r="BQF69" s="23" t="s">
        <v>3</v>
      </c>
      <c r="BQG69" s="23">
        <v>1.0870118899000001E-2</v>
      </c>
      <c r="BQH69" s="23" t="s">
        <v>3</v>
      </c>
      <c r="BQI69" s="23" t="s">
        <v>3</v>
      </c>
      <c r="BQJ69" s="23">
        <v>1.1950618414000001E-2</v>
      </c>
      <c r="BQK69" s="23">
        <v>1.5757239770999999E-2</v>
      </c>
      <c r="BQL69" s="23" t="s">
        <v>3</v>
      </c>
      <c r="BQM69" s="23" t="s">
        <v>3</v>
      </c>
      <c r="BQN69" s="23" t="s">
        <v>3</v>
      </c>
      <c r="BQO69" s="23">
        <v>1.0973116992000001E-2</v>
      </c>
      <c r="BQP69" s="23" t="s">
        <v>3</v>
      </c>
      <c r="BQQ69" s="23">
        <v>1.0396974328999999E-2</v>
      </c>
      <c r="BQR69" s="23">
        <v>7.076197369E-3</v>
      </c>
      <c r="BQS69" s="23">
        <v>6.0156306829999995E-3</v>
      </c>
      <c r="BQT69" s="23">
        <v>6.549454562E-3</v>
      </c>
      <c r="BQU69" s="23">
        <v>7.976165512E-3</v>
      </c>
      <c r="BQV69" s="23">
        <v>1.0502250667E-2</v>
      </c>
      <c r="BQW69" s="23" t="s">
        <v>3</v>
      </c>
      <c r="BQX69" s="23">
        <v>1.0151672875E-2</v>
      </c>
      <c r="BQY69" s="23">
        <v>7.841894932E-3</v>
      </c>
      <c r="BQZ69" s="23">
        <v>9.6363157749999994E-3</v>
      </c>
      <c r="BRA69" s="23">
        <v>1.0295031578E-2</v>
      </c>
      <c r="BRB69" s="23">
        <v>1.1187929592999999E-2</v>
      </c>
      <c r="BRC69" s="23">
        <v>1.0350735139000001E-2</v>
      </c>
      <c r="BRD69" s="23">
        <v>9.0849882870000006E-3</v>
      </c>
      <c r="BRE69" s="23">
        <v>1.0876509381999999E-2</v>
      </c>
      <c r="BRF69" s="23">
        <v>1.047358931E-2</v>
      </c>
      <c r="BRG69" s="23">
        <v>8.9406598299999994E-3</v>
      </c>
      <c r="BRH69" s="23">
        <v>9.7202763160000004E-3</v>
      </c>
      <c r="BRI69" s="23" t="s">
        <v>3</v>
      </c>
      <c r="BRJ69" s="23" t="s">
        <v>3</v>
      </c>
      <c r="BRK69" s="23">
        <v>1.1051535207E-2</v>
      </c>
      <c r="BRL69" s="23">
        <v>1.0722452729E-2</v>
      </c>
      <c r="BRM69" s="23" t="s">
        <v>3</v>
      </c>
      <c r="BRN69" s="23">
        <v>1.0275551080000001E-2</v>
      </c>
      <c r="BRO69" s="23">
        <v>1.0893347136000001E-2</v>
      </c>
      <c r="BRP69" s="23" t="s">
        <v>3</v>
      </c>
      <c r="BRQ69" s="23" t="s">
        <v>3</v>
      </c>
      <c r="BRR69" s="23" t="s">
        <v>3</v>
      </c>
      <c r="BRS69" s="23" t="s">
        <v>3</v>
      </c>
      <c r="BRT69" s="23" t="s">
        <v>3</v>
      </c>
      <c r="BRU69" s="23" t="s">
        <v>3</v>
      </c>
      <c r="BRV69" s="23" t="s">
        <v>3</v>
      </c>
      <c r="BRW69" s="23">
        <v>2.7513762131999998E-2</v>
      </c>
      <c r="BRX69" s="23">
        <v>1.0775516650999999E-2</v>
      </c>
      <c r="BRY69" s="23">
        <v>-4.738833879E-3</v>
      </c>
      <c r="BRZ69" s="23">
        <v>1.1100643780999999E-2</v>
      </c>
      <c r="BSA69" s="23">
        <v>1.0340672203000001E-2</v>
      </c>
      <c r="BSB69" s="23">
        <v>1.0300682114999999E-2</v>
      </c>
      <c r="BSC69" s="23">
        <v>1.0099750909E-2</v>
      </c>
      <c r="BSD69" s="23">
        <v>1.1065321167E-2</v>
      </c>
      <c r="BSE69" s="23">
        <v>1.0798041757E-2</v>
      </c>
      <c r="BSF69" s="23" t="s">
        <v>3</v>
      </c>
      <c r="BSG69" s="23" t="s">
        <v>3</v>
      </c>
      <c r="BSH69" s="23" t="s">
        <v>3</v>
      </c>
      <c r="BSI69" s="23" t="s">
        <v>3</v>
      </c>
      <c r="BSJ69" s="23">
        <v>1.1030536287999999E-2</v>
      </c>
      <c r="BSK69" s="23" t="s">
        <v>3</v>
      </c>
      <c r="BSL69" s="23">
        <v>1.0976438050999999E-2</v>
      </c>
      <c r="BSM69" s="23" t="s">
        <v>3</v>
      </c>
      <c r="BSN69" s="23" t="s">
        <v>3</v>
      </c>
      <c r="BSO69" s="23">
        <v>8.4363993289999998E-3</v>
      </c>
      <c r="BSP69" s="23">
        <v>1.1651284797999999E-2</v>
      </c>
      <c r="BSQ69" s="24" t="s">
        <v>3</v>
      </c>
      <c r="BSR69" s="23">
        <v>1.6179839227E-2</v>
      </c>
      <c r="BSS69" s="23" t="s">
        <v>3</v>
      </c>
      <c r="BST69" s="23">
        <v>1.0936364928999999E-2</v>
      </c>
      <c r="BSU69" s="23" t="s">
        <v>3</v>
      </c>
      <c r="BSV69" s="23" t="s">
        <v>3</v>
      </c>
      <c r="BSW69" s="23">
        <v>1.1537627884E-2</v>
      </c>
      <c r="BSX69" s="23">
        <v>1.1326484795000001E-2</v>
      </c>
      <c r="BSY69" s="23">
        <v>1.1403122717000001E-2</v>
      </c>
      <c r="BSZ69" s="23">
        <v>8.1476514479999988E-3</v>
      </c>
      <c r="BTA69" s="23">
        <v>1.1658867853999999E-2</v>
      </c>
      <c r="BTB69" s="23" t="s">
        <v>3</v>
      </c>
      <c r="BTC69" s="23">
        <v>2.8127528193999999E-2</v>
      </c>
      <c r="BTD69" s="23">
        <v>1.4312163693E-2</v>
      </c>
      <c r="BTE69" s="23">
        <v>9.7804955869999991E-3</v>
      </c>
      <c r="BTF69" s="23">
        <v>8.0566866999999993E-3</v>
      </c>
      <c r="BTG69" s="23" t="s">
        <v>3</v>
      </c>
      <c r="BTH69" s="23" t="s">
        <v>3</v>
      </c>
      <c r="BTI69" s="23" t="s">
        <v>3</v>
      </c>
      <c r="BTJ69" s="23" t="s">
        <v>3</v>
      </c>
      <c r="BTK69" s="23">
        <v>1.3043516062E-2</v>
      </c>
      <c r="BTL69" s="23" t="s">
        <v>3</v>
      </c>
      <c r="BTM69" s="23">
        <v>8.1761340330000001E-3</v>
      </c>
      <c r="BTN69" s="23" t="s">
        <v>3</v>
      </c>
      <c r="BTO69" s="23">
        <v>1.1986511335E-2</v>
      </c>
      <c r="BTP69" s="23">
        <v>1.1026935358000001E-2</v>
      </c>
      <c r="BTQ69" s="23" t="s">
        <v>3</v>
      </c>
      <c r="BTR69" s="23" t="s">
        <v>3</v>
      </c>
      <c r="BTS69" s="23">
        <v>1.0729350918000001E-2</v>
      </c>
      <c r="BTT69" s="23" t="s">
        <v>3</v>
      </c>
      <c r="BTU69" s="23">
        <v>1.0581935494000001E-2</v>
      </c>
      <c r="BTV69" s="23" t="s">
        <v>3</v>
      </c>
      <c r="BTW69" s="23" t="s">
        <v>3</v>
      </c>
      <c r="BTX69" s="23" t="s">
        <v>3</v>
      </c>
      <c r="BTY69" s="23" t="s">
        <v>3</v>
      </c>
      <c r="BTZ69" s="23">
        <v>1.2949359523E-2</v>
      </c>
      <c r="BUA69" s="23" t="s">
        <v>3</v>
      </c>
      <c r="BUB69" s="23">
        <v>1.0817698083E-2</v>
      </c>
      <c r="BUC69" s="23">
        <v>1.1178120995000001E-2</v>
      </c>
      <c r="BUD69" s="23" t="s">
        <v>3</v>
      </c>
      <c r="BUE69" s="23" t="s">
        <v>3</v>
      </c>
      <c r="BUF69" s="23" t="s">
        <v>3</v>
      </c>
      <c r="BUG69" s="23" t="s">
        <v>3</v>
      </c>
      <c r="BUH69" s="23">
        <v>1.5792846296000002E-2</v>
      </c>
      <c r="BUI69" s="23">
        <v>1.1933593589000001E-2</v>
      </c>
      <c r="BUJ69" s="23" t="s">
        <v>3</v>
      </c>
      <c r="BUK69" s="23" t="s">
        <v>3</v>
      </c>
      <c r="BUL69" s="23">
        <v>1.0859709496E-2</v>
      </c>
      <c r="BUM69" s="23" t="s">
        <v>3</v>
      </c>
      <c r="BUN69" s="23">
        <v>1.0139571919999999E-3</v>
      </c>
      <c r="BUO69" s="23">
        <v>1.1051435906999999E-2</v>
      </c>
      <c r="BUP69" s="23">
        <v>1.107376807E-2</v>
      </c>
      <c r="BUQ69" s="23">
        <v>1.1100915978000002E-2</v>
      </c>
      <c r="BUR69" s="23" t="s">
        <v>3</v>
      </c>
      <c r="BUS69" s="23" t="s">
        <v>3</v>
      </c>
      <c r="BUT69" s="23">
        <v>8.6621714910000008E-3</v>
      </c>
      <c r="BUU69" s="23">
        <v>1.8349895309999999E-2</v>
      </c>
      <c r="BUV69" s="23">
        <v>1.1034527971999998E-2</v>
      </c>
      <c r="BUW69" s="23">
        <v>1.1003647459999998E-2</v>
      </c>
      <c r="BUX69" s="23">
        <v>1.1034284513999999E-2</v>
      </c>
      <c r="BUY69" s="23">
        <v>1.0976493810000001E-2</v>
      </c>
      <c r="BUZ69" s="23">
        <v>1.075505576E-2</v>
      </c>
      <c r="BVA69" s="23">
        <v>1.0530568018E-2</v>
      </c>
      <c r="BVB69" s="23">
        <v>1.5641706118999999E-2</v>
      </c>
      <c r="BVC69" s="23" t="s">
        <v>3</v>
      </c>
      <c r="BVD69" s="23">
        <v>8.679159534000001E-3</v>
      </c>
      <c r="BVE69" s="23" t="s">
        <v>3</v>
      </c>
      <c r="BVF69" s="23" t="s">
        <v>3</v>
      </c>
      <c r="BVG69" s="23">
        <v>1.0832515749E-2</v>
      </c>
      <c r="BVH69" s="23">
        <v>9.1252799429999993E-3</v>
      </c>
      <c r="BVI69" s="23" t="s">
        <v>3</v>
      </c>
      <c r="BVJ69" s="23">
        <v>1.4057030292999999E-2</v>
      </c>
      <c r="BVK69" s="23">
        <v>8.0568151619999986E-3</v>
      </c>
      <c r="BVL69" s="23">
        <v>1.3950072224E-2</v>
      </c>
      <c r="BVM69" s="23" t="s">
        <v>3</v>
      </c>
      <c r="BVN69" s="23" t="s">
        <v>3</v>
      </c>
      <c r="BVO69" s="23">
        <v>1.0965157155E-2</v>
      </c>
      <c r="BVP69" s="23">
        <v>1.0906221718E-2</v>
      </c>
      <c r="BVQ69" s="23">
        <v>7.9503295819999993E-3</v>
      </c>
      <c r="BVR69" s="23" t="s">
        <v>3</v>
      </c>
      <c r="BVS69" s="23" t="s">
        <v>3</v>
      </c>
      <c r="BVT69" s="23">
        <v>1.0741599874E-2</v>
      </c>
      <c r="BVU69" s="23" t="s">
        <v>3</v>
      </c>
      <c r="BVV69" s="23" t="s">
        <v>3</v>
      </c>
      <c r="BVW69" s="23" t="s">
        <v>3</v>
      </c>
      <c r="BVX69" s="23" t="s">
        <v>3</v>
      </c>
      <c r="BVY69" s="23">
        <v>8.110726637E-3</v>
      </c>
      <c r="BVZ69" s="23">
        <v>1.0705079689999999E-2</v>
      </c>
      <c r="BWA69" s="23">
        <v>-3.9971203100000003E-3</v>
      </c>
      <c r="BWB69" s="23">
        <v>7.9743884979999995E-3</v>
      </c>
      <c r="BWC69" s="23">
        <v>1.1072369316999999E-2</v>
      </c>
      <c r="BWD69" s="23">
        <v>1.1295747022000001E-2</v>
      </c>
      <c r="BWE69" s="23" t="s">
        <v>3</v>
      </c>
      <c r="BWF69" s="23">
        <v>2.3876900289999999E-3</v>
      </c>
      <c r="BWG69" s="23">
        <v>7.6831383929999997E-3</v>
      </c>
      <c r="BWH69" s="23">
        <v>1.1047586539000001E-2</v>
      </c>
      <c r="BWI69" s="23" t="s">
        <v>3</v>
      </c>
      <c r="BWJ69" s="23" t="s">
        <v>3</v>
      </c>
      <c r="BWK69" s="23" t="s">
        <v>3</v>
      </c>
      <c r="BWL69" s="23" t="s">
        <v>3</v>
      </c>
      <c r="BWM69" s="23" t="s">
        <v>3</v>
      </c>
      <c r="BWN69" s="23">
        <v>1.1997213221000001E-2</v>
      </c>
      <c r="BWO69" s="23">
        <v>1.1971417777999999E-2</v>
      </c>
      <c r="BWP69" s="23" t="s">
        <v>3</v>
      </c>
      <c r="BWQ69" s="23" t="s">
        <v>3</v>
      </c>
      <c r="BWR69" s="23" t="s">
        <v>3</v>
      </c>
      <c r="BWS69" s="23" t="s">
        <v>3</v>
      </c>
      <c r="BWT69" s="23" t="s">
        <v>3</v>
      </c>
      <c r="BWU69" s="23">
        <v>-0.49974898289300002</v>
      </c>
      <c r="BWV69" s="23">
        <v>1.0434420201000001E-2</v>
      </c>
      <c r="BWW69" s="23">
        <v>1.336548043E-2</v>
      </c>
      <c r="BWX69" s="23" t="s">
        <v>3</v>
      </c>
      <c r="BWY69" s="23">
        <v>1.0773709463000001E-2</v>
      </c>
      <c r="BWZ69" s="23">
        <v>1.1735541489000001E-2</v>
      </c>
      <c r="BXA69" s="23">
        <v>9.9416456999999996E-3</v>
      </c>
      <c r="BXB69" s="23">
        <v>1.5400910188000001E-2</v>
      </c>
      <c r="BXC69" s="23" t="s">
        <v>3</v>
      </c>
      <c r="BXD69" s="23">
        <v>1.6883251942000001E-2</v>
      </c>
      <c r="BXE69" s="24" t="s">
        <v>3</v>
      </c>
      <c r="BXF69" s="23">
        <v>1.433789014E-2</v>
      </c>
      <c r="BXG69" s="23" t="s">
        <v>3</v>
      </c>
      <c r="BXH69" s="23">
        <v>1.6068053463000002E-2</v>
      </c>
      <c r="BXI69" s="23">
        <v>1.8553504210000002E-2</v>
      </c>
      <c r="BXJ69" s="23">
        <v>1.3144792836000001E-2</v>
      </c>
      <c r="BXK69" s="23" t="s">
        <v>3</v>
      </c>
      <c r="BXL69" s="23">
        <v>1.2806998797999999E-2</v>
      </c>
      <c r="BXM69" s="23" t="s">
        <v>3</v>
      </c>
      <c r="BXN69" s="23">
        <v>9.9234032999999996E-3</v>
      </c>
      <c r="BXO69" s="23">
        <v>1.1204114413E-2</v>
      </c>
      <c r="BXP69" s="23">
        <v>6.122443852E-3</v>
      </c>
      <c r="BXQ69" s="23" t="s">
        <v>3</v>
      </c>
      <c r="BXR69" s="23">
        <v>1.1184846708000001E-2</v>
      </c>
      <c r="BXS69" s="23" t="s">
        <v>3</v>
      </c>
      <c r="BXT69" s="23">
        <v>9.8775648429999998E-3</v>
      </c>
      <c r="BXU69" s="23" t="s">
        <v>3</v>
      </c>
      <c r="BXV69" s="23">
        <v>8.359485304999999E-3</v>
      </c>
      <c r="BXW69" s="23">
        <v>1.2108217796E-2</v>
      </c>
      <c r="BXX69" s="23">
        <v>1.3813992976E-2</v>
      </c>
      <c r="BXY69" s="23" t="s">
        <v>3</v>
      </c>
      <c r="BXZ69" s="23" t="s">
        <v>3</v>
      </c>
      <c r="BYA69" s="23">
        <v>8.1744277549999998E-3</v>
      </c>
      <c r="BYB69" s="23">
        <v>8.1954397919999991E-3</v>
      </c>
      <c r="BYC69" s="23" t="s">
        <v>3</v>
      </c>
      <c r="BYD69" s="24" t="s">
        <v>3</v>
      </c>
      <c r="BYE69" s="23" t="s">
        <v>3</v>
      </c>
      <c r="BYF69" s="23" t="s">
        <v>3</v>
      </c>
      <c r="BYG69" s="23" t="s">
        <v>3</v>
      </c>
      <c r="BYH69" s="23">
        <v>1.2407259052999999E-2</v>
      </c>
      <c r="BYI69" s="23">
        <v>1.3030615341E-2</v>
      </c>
      <c r="BYJ69" s="23" t="s">
        <v>3</v>
      </c>
      <c r="BYK69" s="23" t="s">
        <v>3</v>
      </c>
      <c r="BYL69" s="23" t="s">
        <v>3</v>
      </c>
      <c r="BYM69" s="23" t="s">
        <v>3</v>
      </c>
      <c r="BYN69" s="23" t="s">
        <v>3</v>
      </c>
      <c r="BYO69" s="23" t="s">
        <v>3</v>
      </c>
      <c r="BYP69" s="23">
        <v>1.0570266314000001E-2</v>
      </c>
      <c r="BYQ69" s="23" t="s">
        <v>3</v>
      </c>
      <c r="BYR69" s="23" t="s">
        <v>3</v>
      </c>
      <c r="BYS69" s="23">
        <v>1.6534426261999999E-2</v>
      </c>
      <c r="BYT69" s="23">
        <v>1.1316234515000001E-2</v>
      </c>
      <c r="BYU69" s="23">
        <v>1.0948135987E-2</v>
      </c>
      <c r="BYV69" s="23">
        <v>1.4942983E-2</v>
      </c>
      <c r="BYW69" s="23" t="s">
        <v>3</v>
      </c>
      <c r="BYX69" s="23" t="s">
        <v>3</v>
      </c>
      <c r="BYY69" s="23" t="s">
        <v>3</v>
      </c>
      <c r="BYZ69" s="23" t="s">
        <v>3</v>
      </c>
      <c r="BZA69" s="23" t="s">
        <v>3</v>
      </c>
      <c r="BZB69" s="23">
        <v>1.701676064E-2</v>
      </c>
      <c r="BZC69" s="23" t="s">
        <v>3</v>
      </c>
      <c r="BZD69" s="23" t="s">
        <v>3</v>
      </c>
      <c r="BZE69" s="23">
        <v>1.1102989674999999E-2</v>
      </c>
      <c r="BZF69" s="23" t="s">
        <v>3</v>
      </c>
      <c r="BZG69" s="23">
        <v>1.0916568507999999E-2</v>
      </c>
      <c r="BZH69" s="23" t="s">
        <v>3</v>
      </c>
      <c r="BZI69" s="23">
        <v>9.7615148480000007E-3</v>
      </c>
      <c r="BZJ69" s="23">
        <v>1.1058868536999999E-2</v>
      </c>
      <c r="BZK69" s="23" t="s">
        <v>3</v>
      </c>
      <c r="BZL69" s="23">
        <v>1.1533043256999999E-2</v>
      </c>
      <c r="BZM69" s="23">
        <v>1.0640376550999999E-2</v>
      </c>
      <c r="BZN69" s="23">
        <v>8.227798033E-3</v>
      </c>
      <c r="BZO69" s="23" t="s">
        <v>3</v>
      </c>
      <c r="BZP69" s="23" t="s">
        <v>3</v>
      </c>
      <c r="BZQ69" s="23" t="s">
        <v>3</v>
      </c>
      <c r="BZR69" s="23" t="s">
        <v>3</v>
      </c>
      <c r="BZS69" s="23" t="s">
        <v>3</v>
      </c>
      <c r="BZT69" s="23" t="s">
        <v>3</v>
      </c>
      <c r="BZU69" s="23" t="s">
        <v>3</v>
      </c>
      <c r="BZV69" s="23">
        <v>8.7618723419999999E-3</v>
      </c>
      <c r="BZW69" s="23">
        <v>8.5268677630000005E-3</v>
      </c>
      <c r="BZX69" s="23">
        <v>1.1531660064000001E-2</v>
      </c>
      <c r="BZY69" s="23">
        <v>8.089800716E-3</v>
      </c>
      <c r="BZZ69" s="23">
        <v>7.8044245929999997E-3</v>
      </c>
      <c r="CAA69" s="23">
        <v>8.031590404E-3</v>
      </c>
      <c r="CAB69" s="23">
        <v>9.188097579E-3</v>
      </c>
      <c r="CAC69" s="23">
        <v>1.0954395679999999E-2</v>
      </c>
      <c r="CAD69" s="23">
        <v>1.1049845713999999E-2</v>
      </c>
      <c r="CAE69" s="23">
        <v>1.1006003814E-2</v>
      </c>
      <c r="CAF69" s="23">
        <v>1.1088513664999999E-2</v>
      </c>
      <c r="CAG69" s="23">
        <v>1.0906987816E-2</v>
      </c>
      <c r="CAH69" s="23">
        <v>1.1060649099E-2</v>
      </c>
      <c r="CAI69" s="23" t="s">
        <v>3</v>
      </c>
      <c r="CAJ69" s="23">
        <v>7.6718199019999997E-3</v>
      </c>
      <c r="CAK69" s="23">
        <v>1.8970989928E-2</v>
      </c>
      <c r="CAL69" s="23">
        <v>7.2566657580000003E-3</v>
      </c>
      <c r="CAM69" s="23">
        <v>7.8341070399999997E-3</v>
      </c>
      <c r="CAN69" s="23">
        <v>1.1372485142999999E-2</v>
      </c>
      <c r="CAO69" s="23" t="s">
        <v>3</v>
      </c>
      <c r="CAP69" s="23">
        <v>6.6593793479999995E-3</v>
      </c>
      <c r="CAQ69" s="23">
        <v>1.3799156456999999E-2</v>
      </c>
      <c r="CAR69" s="23" t="s">
        <v>3</v>
      </c>
      <c r="CAS69" s="23">
        <v>1.0662482946E-2</v>
      </c>
      <c r="CAT69" s="23" t="s">
        <v>3</v>
      </c>
      <c r="CAU69" s="23" t="s">
        <v>3</v>
      </c>
      <c r="CAV69" s="23">
        <v>1.101709539E-2</v>
      </c>
      <c r="CAW69" s="23">
        <v>1.0755202237999998E-2</v>
      </c>
      <c r="CAX69" s="23">
        <v>1.1129395436E-2</v>
      </c>
      <c r="CAY69" s="23" t="s">
        <v>3</v>
      </c>
      <c r="CAZ69" s="23" t="s">
        <v>3</v>
      </c>
      <c r="CBA69" s="23" t="s">
        <v>3</v>
      </c>
      <c r="CBB69" s="23" t="s">
        <v>3</v>
      </c>
      <c r="CBC69" s="23">
        <v>1.099777182E-2</v>
      </c>
      <c r="CBD69" s="23">
        <v>1.0542302085999999E-2</v>
      </c>
      <c r="CBE69" s="23">
        <v>1.1291489871E-2</v>
      </c>
      <c r="CBF69" s="23">
        <v>9.9857283010000002E-3</v>
      </c>
      <c r="CBG69" s="23" t="s">
        <v>3</v>
      </c>
      <c r="CBH69" s="23">
        <v>1.1205350979E-2</v>
      </c>
      <c r="CBI69" s="23" t="s">
        <v>3</v>
      </c>
      <c r="CBJ69" s="23" t="s">
        <v>3</v>
      </c>
      <c r="CBK69" s="23" t="s">
        <v>3</v>
      </c>
      <c r="CBL69" s="23">
        <v>1.2025981129000001E-2</v>
      </c>
      <c r="CBM69" s="23">
        <v>1.1814200503000001E-2</v>
      </c>
      <c r="CBN69" s="23">
        <v>1.1656752857999999E-2</v>
      </c>
      <c r="CBO69" s="23">
        <v>1.1894337348E-2</v>
      </c>
      <c r="CBP69" s="23">
        <v>1.2113439695999999E-2</v>
      </c>
      <c r="CBQ69" s="23">
        <v>1.2289910439000001E-2</v>
      </c>
      <c r="CBR69" s="23">
        <v>1.1433710780999999E-2</v>
      </c>
      <c r="CBS69" s="23">
        <v>8.273725426E-3</v>
      </c>
      <c r="CBT69" s="23">
        <v>1.2113439695999999E-2</v>
      </c>
      <c r="CBU69" s="23">
        <v>1.0996080845000001E-2</v>
      </c>
      <c r="CBV69" s="23">
        <v>1.0177222771000001E-2</v>
      </c>
      <c r="CBW69" s="23">
        <v>1.1399105E-2</v>
      </c>
      <c r="CBX69" s="23">
        <v>1.1044545095E-2</v>
      </c>
      <c r="CBY69" s="23">
        <v>1.1257558067E-2</v>
      </c>
      <c r="CBZ69" s="23">
        <v>1.1210191636999999E-2</v>
      </c>
      <c r="CCA69" s="23">
        <v>1.1431366633E-2</v>
      </c>
      <c r="CCB69" s="23">
        <v>1.1253105992000001E-2</v>
      </c>
      <c r="CCC69" s="23">
        <v>1.1649014346999999E-2</v>
      </c>
      <c r="CCD69" s="23">
        <v>1.0996022284E-2</v>
      </c>
      <c r="CCE69" s="23">
        <v>1.1385175823999999E-2</v>
      </c>
      <c r="CCF69" s="23" t="s">
        <v>3</v>
      </c>
      <c r="CCG69" s="23">
        <v>1.5914755142000001E-2</v>
      </c>
      <c r="CCH69" s="23">
        <v>1.5516540860000001E-2</v>
      </c>
      <c r="CCI69" s="23" t="s">
        <v>3</v>
      </c>
      <c r="CCJ69" s="23" t="s">
        <v>3</v>
      </c>
      <c r="CCK69" s="23">
        <v>1.4660734371E-2</v>
      </c>
      <c r="CCL69" s="23" t="s">
        <v>3</v>
      </c>
      <c r="CCM69" s="23" t="s">
        <v>3</v>
      </c>
      <c r="CCN69" s="23" t="s">
        <v>3</v>
      </c>
      <c r="CCO69" s="23" t="s">
        <v>3</v>
      </c>
      <c r="CCP69" s="23" t="s">
        <v>3</v>
      </c>
      <c r="CCQ69" s="23">
        <v>1.1232868969E-2</v>
      </c>
      <c r="CCR69" s="23">
        <v>6.9838510269999996E-3</v>
      </c>
      <c r="CCS69" s="23" t="s">
        <v>3</v>
      </c>
      <c r="CCT69" s="23">
        <v>1.2285322885E-2</v>
      </c>
      <c r="CCU69" s="23">
        <v>1.0932753167999999E-2</v>
      </c>
      <c r="CCV69" s="23">
        <v>1.0687523928000001E-2</v>
      </c>
      <c r="CCW69" s="23">
        <v>1.0832236121E-2</v>
      </c>
      <c r="CCX69" s="23">
        <v>1.0832236121E-2</v>
      </c>
      <c r="CCY69" s="23" t="s">
        <v>3</v>
      </c>
      <c r="CCZ69" s="23">
        <v>1.2802821056E-2</v>
      </c>
      <c r="CDA69" s="23" t="s">
        <v>3</v>
      </c>
      <c r="CDB69" s="23">
        <v>1.4047468696000001E-2</v>
      </c>
      <c r="CDC69" s="23">
        <v>1.3234264651000001E-2</v>
      </c>
      <c r="CDD69" s="23" t="s">
        <v>3</v>
      </c>
      <c r="CDE69" s="23">
        <v>1.3663417926000001E-2</v>
      </c>
      <c r="CDF69" s="23" t="s">
        <v>3</v>
      </c>
      <c r="CDG69" s="23" t="s">
        <v>3</v>
      </c>
      <c r="CDH69" s="23">
        <v>1.5562038165E-2</v>
      </c>
      <c r="CDI69" s="23">
        <v>1.1040781365E-2</v>
      </c>
      <c r="CDJ69" s="23">
        <v>1.1536033899000001E-2</v>
      </c>
      <c r="CDK69" s="23">
        <v>1.4224181547999998E-2</v>
      </c>
      <c r="CDL69" s="23">
        <v>1.4000454000000001E-2</v>
      </c>
      <c r="CDM69" s="23" t="s">
        <v>3</v>
      </c>
      <c r="CDN69" s="23">
        <v>1.1424776035999999E-2</v>
      </c>
      <c r="CDO69" s="23">
        <v>1.0639247203E-2</v>
      </c>
      <c r="CDP69" s="23">
        <v>1.1374505979000001E-2</v>
      </c>
      <c r="CDQ69" s="23">
        <v>1.1359725803000001E-2</v>
      </c>
      <c r="CDR69" s="23" t="s">
        <v>3</v>
      </c>
      <c r="CDS69" s="23" t="s">
        <v>3</v>
      </c>
      <c r="CDT69" s="23" t="s">
        <v>3</v>
      </c>
      <c r="CDU69" s="23" t="s">
        <v>3</v>
      </c>
      <c r="CDV69" s="23">
        <v>1.1044965045999999E-2</v>
      </c>
      <c r="CDW69" s="23" t="s">
        <v>3</v>
      </c>
      <c r="CDX69" s="23">
        <v>1.0980394333E-2</v>
      </c>
      <c r="CDY69" s="23">
        <v>1.0972170927000001E-2</v>
      </c>
      <c r="CDZ69" s="23">
        <v>1.1220354108E-2</v>
      </c>
      <c r="CEA69" s="23" t="s">
        <v>3</v>
      </c>
      <c r="CEB69" s="23">
        <v>1.1190332542999998E-2</v>
      </c>
      <c r="CEC69" s="23" t="s">
        <v>3</v>
      </c>
      <c r="CED69" s="23">
        <v>1.0559832331000002E-2</v>
      </c>
      <c r="CEE69" s="23">
        <v>1.0683429658000001E-2</v>
      </c>
      <c r="CEF69" s="23" t="s">
        <v>3</v>
      </c>
      <c r="CEG69" s="23" t="s">
        <v>3</v>
      </c>
      <c r="CEH69" s="23" t="s">
        <v>3</v>
      </c>
      <c r="CEI69" s="23" t="s">
        <v>3</v>
      </c>
      <c r="CEJ69" s="23">
        <v>1.0933266846E-2</v>
      </c>
      <c r="CEK69" s="23">
        <v>8.9002942440000003E-3</v>
      </c>
      <c r="CEL69" s="23">
        <v>1.0374103374999999E-2</v>
      </c>
      <c r="CEM69" s="23" t="s">
        <v>3</v>
      </c>
      <c r="CEN69" s="23" t="s">
        <v>3</v>
      </c>
      <c r="CEO69" s="23">
        <v>1.7131384202E-2</v>
      </c>
      <c r="CEP69" s="23">
        <v>1.1074387781999999E-2</v>
      </c>
      <c r="CEQ69" s="23">
        <v>1.0938863189000001E-2</v>
      </c>
      <c r="CER69" s="23">
        <v>9.3894702460000003E-3</v>
      </c>
      <c r="CES69" s="23">
        <v>1.1539468018000001E-2</v>
      </c>
      <c r="CET69" s="23">
        <v>1.1916832727999999E-2</v>
      </c>
      <c r="CEU69" s="23">
        <v>1.1257661847E-2</v>
      </c>
      <c r="CEV69" s="24" t="s">
        <v>3</v>
      </c>
      <c r="CEW69" s="23">
        <v>9.9118387919999995E-3</v>
      </c>
      <c r="CEX69" s="23" t="s">
        <v>3</v>
      </c>
      <c r="CEY69" s="23">
        <v>1.0728909890999999E-2</v>
      </c>
      <c r="CEZ69" s="23" t="s">
        <v>3</v>
      </c>
      <c r="CFA69" s="23" t="s">
        <v>3</v>
      </c>
      <c r="CFB69" s="23" t="s">
        <v>3</v>
      </c>
      <c r="CFC69" s="23" t="s">
        <v>3</v>
      </c>
      <c r="CFD69" s="23">
        <v>1.1515114384E-2</v>
      </c>
      <c r="CFE69" s="23">
        <v>1.1181469315999998E-2</v>
      </c>
      <c r="CFF69" s="23">
        <v>6.9006597979999994E-3</v>
      </c>
      <c r="CFG69" s="23">
        <v>1.0873332233999999E-2</v>
      </c>
      <c r="CFH69" s="23">
        <v>1.0895622306999999E-2</v>
      </c>
      <c r="CFI69" s="23">
        <v>1.0902079875E-2</v>
      </c>
      <c r="CFJ69" s="23">
        <v>1.1085876086999999E-2</v>
      </c>
      <c r="CFK69" s="23" t="s">
        <v>3</v>
      </c>
      <c r="CFL69" s="23">
        <v>1.1237687540000001E-2</v>
      </c>
      <c r="CFM69" s="23">
        <v>7.433130118E-3</v>
      </c>
      <c r="CFN69" s="23">
        <v>9.3140131299999998E-3</v>
      </c>
      <c r="CFO69" s="23">
        <v>1.1566809404000001E-2</v>
      </c>
      <c r="CFP69" s="23">
        <v>1.1178455630999999E-2</v>
      </c>
      <c r="CFQ69" s="23">
        <v>1.0743181373999999E-2</v>
      </c>
      <c r="CFR69" s="23">
        <v>1.1465459812000001E-2</v>
      </c>
      <c r="CFS69" s="23">
        <v>1.1066589120000001E-2</v>
      </c>
      <c r="CFT69" s="23">
        <v>1.1264230686E-2</v>
      </c>
      <c r="CFU69" s="23">
        <v>1.1351294708999999E-2</v>
      </c>
      <c r="CFV69" s="23">
        <v>1.1118412879999999E-2</v>
      </c>
      <c r="CFW69" s="23">
        <v>9.0665265300000006E-3</v>
      </c>
      <c r="CFX69" s="23">
        <v>1.1457809083999999E-2</v>
      </c>
      <c r="CFY69" s="23">
        <v>1.1782235083000001E-2</v>
      </c>
      <c r="CFZ69" s="23">
        <v>1.1471924709000001E-2</v>
      </c>
      <c r="CGA69" s="23" t="s">
        <v>3</v>
      </c>
      <c r="CGB69" s="23">
        <v>1.7306020660000001E-2</v>
      </c>
      <c r="CGC69" s="23">
        <v>7.813031744999999E-3</v>
      </c>
      <c r="CGD69" s="23" t="s">
        <v>3</v>
      </c>
      <c r="CGE69" s="23" t="s">
        <v>3</v>
      </c>
      <c r="CGF69" s="23">
        <v>1.3972349171000001E-2</v>
      </c>
      <c r="CGG69" s="23">
        <v>1.3885494823E-2</v>
      </c>
      <c r="CGH69" s="23">
        <v>1.3790391665999999E-2</v>
      </c>
      <c r="CGI69" s="23">
        <v>1.5695275750000001E-2</v>
      </c>
      <c r="CGJ69" s="23">
        <v>1.5787072013E-2</v>
      </c>
      <c r="CGK69" s="23" t="s">
        <v>3</v>
      </c>
      <c r="CGL69" s="23" t="s">
        <v>3</v>
      </c>
      <c r="CGM69" s="23">
        <v>1.276158684E-2</v>
      </c>
      <c r="CGN69" s="23">
        <v>1.5311479797E-2</v>
      </c>
      <c r="CGO69" s="23">
        <v>1.1258542589E-2</v>
      </c>
      <c r="CGP69" s="23">
        <v>1.1657673642999999E-2</v>
      </c>
      <c r="CGQ69" s="23">
        <v>1.1130548835E-2</v>
      </c>
      <c r="CGR69" s="23">
        <v>1.6027798571E-2</v>
      </c>
      <c r="CGS69" s="24">
        <v>7.5482036509999994E-3</v>
      </c>
      <c r="CGT69" s="23">
        <v>6.4731280719999996E-3</v>
      </c>
      <c r="CGU69" s="23">
        <v>1.1529005427000001E-2</v>
      </c>
      <c r="CGV69" s="23">
        <v>1.1240724099E-2</v>
      </c>
      <c r="CGW69" s="23">
        <v>2.3427952461E-2</v>
      </c>
      <c r="CGX69" s="23">
        <v>8.4450177599999995E-3</v>
      </c>
      <c r="CGY69" s="23" t="s">
        <v>3</v>
      </c>
      <c r="CGZ69" s="23" t="s">
        <v>3</v>
      </c>
      <c r="CHA69" s="23">
        <v>1.0176276662E-2</v>
      </c>
      <c r="CHB69" s="23">
        <v>8.9587492550000005E-3</v>
      </c>
      <c r="CHC69" s="23">
        <v>1.0566084469000002E-2</v>
      </c>
      <c r="CHD69" s="23">
        <v>8.2408688819999992E-3</v>
      </c>
      <c r="CHE69" s="23" t="s">
        <v>3</v>
      </c>
      <c r="CHF69" s="23">
        <v>1.0407827047000001E-2</v>
      </c>
      <c r="CHG69" s="23">
        <v>1.0285638396000002E-2</v>
      </c>
      <c r="CHH69" s="23">
        <v>9.7425331080000007E-3</v>
      </c>
      <c r="CHI69" s="23">
        <v>1.1169373052E-2</v>
      </c>
      <c r="CHJ69" s="23" t="s">
        <v>3</v>
      </c>
      <c r="CHK69" s="23">
        <v>1.1084555538E-2</v>
      </c>
      <c r="CHL69" s="23">
        <v>1.4163536191999998E-2</v>
      </c>
      <c r="CHM69" s="23">
        <v>1.1066935727E-2</v>
      </c>
      <c r="CHN69" s="23">
        <v>1.3699659296E-2</v>
      </c>
      <c r="CHO69" s="23">
        <v>1.1229726325E-2</v>
      </c>
      <c r="CHP69" s="23">
        <v>1.0948609295E-2</v>
      </c>
      <c r="CHQ69" s="23" t="s">
        <v>3</v>
      </c>
      <c r="CHR69" s="23">
        <v>1.3522045235E-2</v>
      </c>
      <c r="CHS69" s="23">
        <v>1.0822556096E-2</v>
      </c>
      <c r="CHT69" s="23" t="s">
        <v>3</v>
      </c>
      <c r="CHU69" s="23">
        <v>1.1157483641999999E-2</v>
      </c>
      <c r="CHV69" s="23">
        <v>1.2315489637E-2</v>
      </c>
      <c r="CHW69" s="23">
        <v>1.7700630226000002E-2</v>
      </c>
      <c r="CHX69" s="23">
        <v>1.1076982270999999E-2</v>
      </c>
      <c r="CHY69" s="24" t="s">
        <v>3</v>
      </c>
      <c r="CHZ69" s="23">
        <v>8.0228006369999997E-3</v>
      </c>
      <c r="CIA69" s="23">
        <v>1.0870476423999999E-2</v>
      </c>
      <c r="CIB69" s="23">
        <v>1.1265546489E-2</v>
      </c>
      <c r="CIC69" s="23">
        <v>1.0926720294000001E-2</v>
      </c>
      <c r="CID69" s="23" t="s">
        <v>3</v>
      </c>
      <c r="CIE69" s="23">
        <v>1.0843331381E-2</v>
      </c>
      <c r="CIF69" s="23">
        <v>1.1168301227999999E-2</v>
      </c>
      <c r="CIG69" s="23">
        <v>1.0708449105E-2</v>
      </c>
      <c r="CIH69" s="23" t="s">
        <v>3</v>
      </c>
      <c r="CII69" s="23">
        <v>1.1038967071000001E-2</v>
      </c>
      <c r="CIJ69" s="23">
        <v>1.1416702579E-2</v>
      </c>
      <c r="CIK69" s="23">
        <v>1.1074205679E-2</v>
      </c>
      <c r="CIL69" s="23">
        <v>1.0872100309999999E-2</v>
      </c>
      <c r="CIM69" s="23">
        <v>1.0918939813E-2</v>
      </c>
      <c r="CIN69" s="23">
        <v>1.0874266004999999E-2</v>
      </c>
      <c r="CIO69" s="23">
        <v>1.0599994357999999E-2</v>
      </c>
      <c r="CIP69" s="23">
        <v>1.1016845846E-2</v>
      </c>
      <c r="CIQ69" s="23">
        <v>1.0693457993E-2</v>
      </c>
      <c r="CIR69" s="23">
        <v>1.0648076205999999E-2</v>
      </c>
      <c r="CIS69" s="23">
        <v>1.079063112E-2</v>
      </c>
      <c r="CIT69" s="23">
        <v>1.0650530995000001E-2</v>
      </c>
      <c r="CIU69" s="23">
        <v>1.0747154042999999E-2</v>
      </c>
      <c r="CIV69" s="23">
        <v>8.5413222269999992E-3</v>
      </c>
      <c r="CIW69" s="23">
        <v>1.1174291870999999E-2</v>
      </c>
      <c r="CIX69" s="23">
        <v>1.0921808933999999E-2</v>
      </c>
      <c r="CIY69" s="23" t="s">
        <v>3</v>
      </c>
      <c r="CIZ69" s="23">
        <v>1.0965286688E-2</v>
      </c>
      <c r="CJA69" s="23">
        <v>1.0704347251E-2</v>
      </c>
      <c r="CJB69" s="23" t="s">
        <v>3</v>
      </c>
      <c r="CJC69" s="23">
        <v>1.0933025964E-2</v>
      </c>
      <c r="CJD69" s="23">
        <v>7.6809158200000002E-3</v>
      </c>
      <c r="CJE69" s="23">
        <v>1.0719669938E-2</v>
      </c>
      <c r="CJF69" s="23">
        <v>1.1111571979E-2</v>
      </c>
      <c r="CJG69" s="23">
        <v>1.0996451507E-2</v>
      </c>
      <c r="CJH69" s="23">
        <v>1.1053018105000001E-2</v>
      </c>
      <c r="CJI69" s="23" t="s">
        <v>3</v>
      </c>
      <c r="CJJ69" s="23">
        <v>9.152140328E-3</v>
      </c>
      <c r="CJK69" s="23">
        <v>1.1282430146E-2</v>
      </c>
      <c r="CJL69" s="23">
        <v>1.088154909E-2</v>
      </c>
      <c r="CJM69" s="23">
        <v>1.3993959673E-2</v>
      </c>
      <c r="CJN69" s="23">
        <v>1.1182793414000001E-2</v>
      </c>
      <c r="CJO69" s="23">
        <v>9.9215592699999997E-3</v>
      </c>
      <c r="CJP69" s="23">
        <v>1.0677306849E-2</v>
      </c>
      <c r="CJQ69" s="23">
        <v>1.1127539095000001E-2</v>
      </c>
      <c r="CJR69" s="23">
        <v>1.1122116195E-2</v>
      </c>
      <c r="CJS69" s="23">
        <v>3.1411037099999999E-3</v>
      </c>
      <c r="CJT69" s="23">
        <v>-2.6517239604999999E-2</v>
      </c>
      <c r="CJU69" s="23">
        <v>2.8301815070999999E-2</v>
      </c>
      <c r="CJV69" s="23">
        <v>2.503314432E-3</v>
      </c>
      <c r="CJW69" s="23">
        <v>5.4742878510000001E-3</v>
      </c>
      <c r="CJX69" s="23">
        <v>2.3102853380999998E-2</v>
      </c>
      <c r="CJY69" s="23" t="s">
        <v>3</v>
      </c>
      <c r="CJZ69" s="23">
        <v>1.1227632905E-2</v>
      </c>
      <c r="CKA69" s="23">
        <v>8.9822252529999994E-3</v>
      </c>
      <c r="CKB69" s="23" t="s">
        <v>3</v>
      </c>
      <c r="CKC69" s="23" t="s">
        <v>3</v>
      </c>
      <c r="CKD69" s="23">
        <v>5.5556639139999996E-3</v>
      </c>
      <c r="CKE69" s="23" t="s">
        <v>3</v>
      </c>
      <c r="CKF69" s="23">
        <v>1.3623191998E-2</v>
      </c>
      <c r="CKG69" s="23" t="s">
        <v>3</v>
      </c>
      <c r="CKH69" s="23">
        <v>1.2784234269999998E-2</v>
      </c>
      <c r="CKI69" s="23">
        <v>1.1641356441999999E-2</v>
      </c>
      <c r="CKJ69" s="23" t="s">
        <v>3</v>
      </c>
      <c r="CKK69" s="23" t="s">
        <v>3</v>
      </c>
      <c r="CKL69" s="23" t="s">
        <v>3</v>
      </c>
      <c r="CKM69" s="23">
        <v>1.2536058714999999E-2</v>
      </c>
      <c r="CKN69" s="23">
        <v>1.2872357612E-2</v>
      </c>
      <c r="CKO69" s="23" t="s">
        <v>3</v>
      </c>
      <c r="CKP69" s="23">
        <v>1.0173593835999998E-2</v>
      </c>
      <c r="CKQ69" s="23">
        <v>1.4787986120000001E-2</v>
      </c>
      <c r="CKR69" s="23">
        <v>1.2763293657000001E-2</v>
      </c>
      <c r="CKS69" s="23" t="s">
        <v>3</v>
      </c>
      <c r="CKT69" s="23" t="s">
        <v>3</v>
      </c>
      <c r="CKU69" s="23">
        <v>1.0585378336E-2</v>
      </c>
      <c r="CKV69" s="23">
        <v>1.1121358368E-2</v>
      </c>
      <c r="CKW69" s="23">
        <v>1.0609129807E-2</v>
      </c>
      <c r="CKX69" s="23">
        <v>1.1106275052E-2</v>
      </c>
      <c r="CKY69" s="23">
        <v>1.0842579706E-2</v>
      </c>
      <c r="CKZ69" s="23">
        <v>1.0984258205999999E-2</v>
      </c>
      <c r="CLA69" s="23">
        <v>1.153102187E-2</v>
      </c>
      <c r="CLB69" s="23">
        <v>1.9073831584000001E-2</v>
      </c>
      <c r="CLC69" s="23">
        <v>1.6665764734999998E-2</v>
      </c>
      <c r="CLD69" s="23">
        <v>1.6257964948000001E-2</v>
      </c>
      <c r="CLE69" s="23" t="s">
        <v>3</v>
      </c>
      <c r="CLF69" s="23">
        <v>1.1086450561000001E-2</v>
      </c>
      <c r="CLG69" s="23">
        <v>1.0141061093999999E-2</v>
      </c>
      <c r="CLH69" s="23">
        <v>1.0718282823000001E-2</v>
      </c>
      <c r="CLI69" s="23">
        <v>1.1311253569E-2</v>
      </c>
      <c r="CLJ69" s="23">
        <v>1.0697238116000001E-2</v>
      </c>
      <c r="CLK69" s="23">
        <v>1.1365195299999999E-2</v>
      </c>
      <c r="CLL69" s="23" t="s">
        <v>3</v>
      </c>
      <c r="CLM69" s="23">
        <v>1.0878231395E-2</v>
      </c>
      <c r="CLN69" s="23" t="s">
        <v>3</v>
      </c>
      <c r="CLO69" s="23">
        <v>1.0723767679000001E-2</v>
      </c>
      <c r="CLP69" s="23">
        <v>1.3868067610999998E-2</v>
      </c>
      <c r="CLQ69" s="23" t="s">
        <v>3</v>
      </c>
      <c r="CLR69" s="23">
        <v>1.0774769279E-2</v>
      </c>
      <c r="CLS69" s="23" t="s">
        <v>3</v>
      </c>
      <c r="CLT69" s="23" t="s">
        <v>3</v>
      </c>
      <c r="CLU69" s="23">
        <v>1.1207327408000001E-2</v>
      </c>
      <c r="CLV69" s="23" t="s">
        <v>3</v>
      </c>
      <c r="CLW69" s="23" t="s">
        <v>3</v>
      </c>
      <c r="CLX69" s="23" t="s">
        <v>3</v>
      </c>
      <c r="CLY69" s="23" t="s">
        <v>3</v>
      </c>
      <c r="CLZ69" s="23" t="s">
        <v>3</v>
      </c>
      <c r="CMA69" s="23">
        <v>1.3101696879999999E-2</v>
      </c>
      <c r="CMB69" s="23">
        <v>1.0892296724E-2</v>
      </c>
      <c r="CMC69" s="23" t="s">
        <v>3</v>
      </c>
      <c r="CMD69" s="23">
        <v>1.2154683241999999E-2</v>
      </c>
      <c r="CME69" s="23" t="s">
        <v>3</v>
      </c>
      <c r="CMF69" s="23" t="s">
        <v>3</v>
      </c>
      <c r="CMG69" s="23">
        <v>1.3017475422E-2</v>
      </c>
      <c r="CMH69" s="23">
        <v>1.1200000835E-2</v>
      </c>
      <c r="CMI69" s="23" t="s">
        <v>3</v>
      </c>
      <c r="CMJ69" s="23" t="s">
        <v>3</v>
      </c>
      <c r="CMK69" s="23" t="s">
        <v>3</v>
      </c>
      <c r="CML69" s="23" t="s">
        <v>3</v>
      </c>
      <c r="CMM69" s="23" t="s">
        <v>3</v>
      </c>
      <c r="CMN69" s="23" t="s">
        <v>3</v>
      </c>
      <c r="CMO69" s="23" t="s">
        <v>3</v>
      </c>
      <c r="CMP69" s="23" t="s">
        <v>3</v>
      </c>
      <c r="CMQ69" s="23">
        <v>1.1211653679999999E-2</v>
      </c>
      <c r="CMR69" s="23">
        <v>1.1166843366999999E-2</v>
      </c>
      <c r="CMS69" s="23">
        <v>1.7578248136000001E-2</v>
      </c>
      <c r="CMT69" s="24" t="s">
        <v>3</v>
      </c>
      <c r="CMU69" s="23" t="s">
        <v>3</v>
      </c>
      <c r="CMV69" s="23">
        <v>1.1140257261999999E-2</v>
      </c>
      <c r="CMW69" s="23">
        <v>9.9376967229999995E-3</v>
      </c>
      <c r="CMX69" s="23" t="s">
        <v>3</v>
      </c>
      <c r="CMY69" s="23" t="s">
        <v>3</v>
      </c>
      <c r="CMZ69" s="23">
        <v>1.1948636578000001E-2</v>
      </c>
      <c r="CNA69" s="23" t="s">
        <v>3</v>
      </c>
      <c r="CNB69" s="23">
        <v>1.3548711297000001E-2</v>
      </c>
      <c r="CNC69" s="23">
        <v>1.3685135425E-2</v>
      </c>
      <c r="CND69" s="23" t="s">
        <v>3</v>
      </c>
      <c r="CNE69" s="24" t="s">
        <v>3</v>
      </c>
      <c r="CNF69" s="23" t="s">
        <v>3</v>
      </c>
      <c r="CNG69" s="23">
        <v>1.1240421533E-2</v>
      </c>
      <c r="CNH69" s="23">
        <v>9.4909569860000004E-3</v>
      </c>
      <c r="CNI69" s="23">
        <v>1.2132717069000001E-2</v>
      </c>
      <c r="CNJ69" s="23">
        <v>1.1075022592E-2</v>
      </c>
      <c r="CNK69" s="23">
        <v>1.2957378489999999E-2</v>
      </c>
      <c r="CNL69" s="23" t="s">
        <v>3</v>
      </c>
      <c r="CNM69" s="23">
        <v>1.7315698226000001E-2</v>
      </c>
      <c r="CNN69" s="23">
        <v>7.6715807879999993E-3</v>
      </c>
      <c r="CNO69" s="23" t="s">
        <v>3</v>
      </c>
      <c r="CNP69" s="23">
        <v>1.5141495942E-2</v>
      </c>
      <c r="CNQ69" s="23">
        <v>1.7030390875000002E-2</v>
      </c>
      <c r="CNR69" s="23">
        <v>8.5933029909999997E-3</v>
      </c>
      <c r="CNS69" s="23" t="s">
        <v>3</v>
      </c>
      <c r="CNT69" s="23">
        <v>1.1268496318000001E-2</v>
      </c>
      <c r="CNU69" s="23">
        <v>6.1827733429999998E-3</v>
      </c>
      <c r="CNV69" s="23">
        <v>6.1054442099999998E-3</v>
      </c>
      <c r="CNW69" s="23">
        <v>6.0356485289999994E-3</v>
      </c>
      <c r="CNX69" s="23">
        <v>7.9678406180000005E-3</v>
      </c>
      <c r="CNY69" s="23">
        <v>1.1405882783000001E-2</v>
      </c>
      <c r="CNZ69" s="23" t="s">
        <v>3</v>
      </c>
      <c r="COA69" s="23" t="s">
        <v>3</v>
      </c>
      <c r="COB69" s="23" t="s">
        <v>3</v>
      </c>
      <c r="COC69" s="23">
        <v>8.7741558699999996E-3</v>
      </c>
      <c r="COD69" s="23">
        <v>8.7873937210000003E-3</v>
      </c>
      <c r="COE69" s="23">
        <v>1.0541032747000001E-2</v>
      </c>
      <c r="COF69" s="23">
        <v>8.0386496689999996E-3</v>
      </c>
      <c r="COG69" s="23">
        <v>1.5550773411E-2</v>
      </c>
      <c r="COH69" s="23" t="s">
        <v>3</v>
      </c>
      <c r="COI69" s="23" t="s">
        <v>3</v>
      </c>
      <c r="COJ69" s="23" t="s">
        <v>3</v>
      </c>
      <c r="COK69" s="23">
        <v>1.159820802E-2</v>
      </c>
      <c r="COL69" s="23">
        <v>1.1014559622999999E-2</v>
      </c>
      <c r="COM69" s="23" t="s">
        <v>3</v>
      </c>
      <c r="CON69" s="24" t="s">
        <v>3</v>
      </c>
      <c r="COO69" s="23">
        <v>1.097134279E-2</v>
      </c>
      <c r="COP69" s="23">
        <v>1.4044599866000001E-2</v>
      </c>
      <c r="COQ69" s="23">
        <v>1.4000156196000001E-2</v>
      </c>
      <c r="COR69" s="23" t="s">
        <v>3</v>
      </c>
      <c r="COS69" s="23">
        <v>1.1651124368000001E-2</v>
      </c>
      <c r="COT69" s="23">
        <v>1.1096327445E-2</v>
      </c>
      <c r="COU69" s="23">
        <v>1.1801091413E-2</v>
      </c>
      <c r="COV69" s="23">
        <v>7.0277219000000005E-3</v>
      </c>
      <c r="COW69" s="23">
        <v>1.0938704478000001E-2</v>
      </c>
      <c r="COX69" s="23" t="s">
        <v>3</v>
      </c>
      <c r="COY69" s="23" t="s">
        <v>3</v>
      </c>
      <c r="COZ69" s="23">
        <v>1.0212398214000001E-2</v>
      </c>
      <c r="CPA69" s="23">
        <v>1.1243521205999999E-2</v>
      </c>
      <c r="CPB69" s="23" t="s">
        <v>3</v>
      </c>
      <c r="CPC69" s="23" t="s">
        <v>3</v>
      </c>
      <c r="CPD69" s="23">
        <v>1.5296288121E-2</v>
      </c>
      <c r="CPE69" s="23" t="s">
        <v>3</v>
      </c>
      <c r="CPF69" s="23" t="s">
        <v>3</v>
      </c>
      <c r="CPG69" s="23" t="s">
        <v>3</v>
      </c>
      <c r="CPH69" s="23">
        <v>1.0707674909999999E-2</v>
      </c>
      <c r="CPI69" s="23">
        <v>1.2788924759E-2</v>
      </c>
      <c r="CPJ69" s="23">
        <v>7.932445778000001E-3</v>
      </c>
      <c r="CPK69" s="23">
        <v>1.1385915105E-2</v>
      </c>
      <c r="CPL69" s="23" t="s">
        <v>3</v>
      </c>
      <c r="CPM69" s="23">
        <v>1.1380575129999999E-2</v>
      </c>
      <c r="CPN69" s="23">
        <v>1.1074298195E-2</v>
      </c>
      <c r="CPO69" s="23">
        <v>1.0825841947999999E-2</v>
      </c>
      <c r="CPP69" s="23">
        <v>1.5027283347999999E-2</v>
      </c>
      <c r="CPQ69" s="23">
        <v>1.1785689176000001E-2</v>
      </c>
      <c r="CPR69" s="23">
        <v>1.1339393523000001E-2</v>
      </c>
      <c r="CPS69" s="23">
        <v>9.8906502500000007E-3</v>
      </c>
      <c r="CPT69" s="23">
        <v>9.498157795E-3</v>
      </c>
      <c r="CPU69" s="23">
        <v>1.0923596479999999E-2</v>
      </c>
      <c r="CPV69" s="24" t="s">
        <v>3</v>
      </c>
      <c r="CPW69" s="23">
        <v>1.0284533310999999E-2</v>
      </c>
      <c r="CPX69" s="23">
        <v>1.1604001894E-2</v>
      </c>
      <c r="CPY69" s="23">
        <v>9.8880363740000005E-3</v>
      </c>
      <c r="CPZ69" s="23">
        <v>1.1151508267000001E-2</v>
      </c>
      <c r="CQA69" s="23" t="s">
        <v>3</v>
      </c>
      <c r="CQB69" s="23">
        <v>1.1020140473E-2</v>
      </c>
      <c r="CQC69" s="23">
        <v>1.0594047005000001E-2</v>
      </c>
      <c r="CQD69" s="23">
        <v>1.2341474077000002E-2</v>
      </c>
      <c r="CQE69" s="23" t="s">
        <v>3</v>
      </c>
      <c r="CQF69" s="23" t="s">
        <v>3</v>
      </c>
      <c r="CQG69" s="23" t="s">
        <v>3</v>
      </c>
      <c r="CQH69" s="23">
        <v>2.7832504370000001E-3</v>
      </c>
      <c r="CQI69" s="23">
        <v>9.9963793259999992E-3</v>
      </c>
      <c r="CQJ69" s="23" t="s">
        <v>3</v>
      </c>
      <c r="CQK69" s="23" t="s">
        <v>3</v>
      </c>
      <c r="CQL69" s="23" t="s">
        <v>3</v>
      </c>
      <c r="CQM69" s="23" t="s">
        <v>3</v>
      </c>
      <c r="CQN69" s="23" t="s">
        <v>3</v>
      </c>
      <c r="CQO69" s="23" t="s">
        <v>3</v>
      </c>
      <c r="CQP69" s="23" t="s">
        <v>3</v>
      </c>
      <c r="CQQ69" s="23" t="s">
        <v>3</v>
      </c>
      <c r="CQR69" s="24" t="s">
        <v>3</v>
      </c>
      <c r="CQS69" s="23" t="s">
        <v>3</v>
      </c>
      <c r="CQT69" s="23" t="s">
        <v>3</v>
      </c>
      <c r="CQU69" s="23" t="s">
        <v>3</v>
      </c>
      <c r="CQV69" s="23">
        <v>9.4814161249999994E-3</v>
      </c>
      <c r="CQW69" s="23" t="s">
        <v>3</v>
      </c>
      <c r="CQX69" s="23">
        <v>1.0289144476E-2</v>
      </c>
      <c r="CQY69" s="23" t="s">
        <v>3</v>
      </c>
      <c r="CQZ69" s="23">
        <v>1.1528538458999999E-2</v>
      </c>
      <c r="CRA69" s="23">
        <v>1.1261775718E-2</v>
      </c>
      <c r="CRB69" s="23">
        <v>1.0786927671E-2</v>
      </c>
      <c r="CRC69" s="23">
        <v>1.0760521639000001E-2</v>
      </c>
      <c r="CRD69" s="23">
        <v>-1.4635276204E-2</v>
      </c>
      <c r="CRE69" s="23">
        <v>9.8430611079999997E-3</v>
      </c>
      <c r="CRF69" s="23">
        <v>1.0321097688E-2</v>
      </c>
      <c r="CRG69" s="23">
        <v>1.0054593286E-2</v>
      </c>
      <c r="CRH69" s="23">
        <v>9.9206691750000006E-3</v>
      </c>
      <c r="CRI69" s="23">
        <v>8.7605607889999996E-3</v>
      </c>
      <c r="CRJ69" s="23" t="s">
        <v>3</v>
      </c>
      <c r="CRK69" s="23" t="s">
        <v>3</v>
      </c>
      <c r="CRL69" s="23" t="s">
        <v>3</v>
      </c>
      <c r="CRM69" s="23" t="s">
        <v>3</v>
      </c>
      <c r="CRN69" s="23" t="s">
        <v>3</v>
      </c>
      <c r="CRO69" s="23" t="s">
        <v>3</v>
      </c>
      <c r="CRP69" s="23" t="s">
        <v>3</v>
      </c>
      <c r="CRQ69" s="23">
        <v>1.0629332646E-2</v>
      </c>
      <c r="CRR69" s="23">
        <v>1.1006843932E-2</v>
      </c>
      <c r="CRS69" s="23">
        <v>1.6709367798000002E-2</v>
      </c>
      <c r="CRT69" s="23" t="s">
        <v>3</v>
      </c>
      <c r="CRU69" s="23" t="s">
        <v>3</v>
      </c>
      <c r="CRV69" s="23" t="s">
        <v>3</v>
      </c>
      <c r="CRW69" s="23" t="s">
        <v>3</v>
      </c>
      <c r="CRX69" s="23" t="s">
        <v>3</v>
      </c>
      <c r="CRY69" s="23">
        <v>1.1890250344999999E-2</v>
      </c>
      <c r="CRZ69" s="23">
        <v>1.8505728034999998E-2</v>
      </c>
      <c r="CSA69" s="23">
        <v>1.4007612212E-2</v>
      </c>
      <c r="CSB69" s="23" t="s">
        <v>3</v>
      </c>
      <c r="CSC69" s="23" t="s">
        <v>3</v>
      </c>
      <c r="CSD69" s="23" t="s">
        <v>3</v>
      </c>
      <c r="CSE69" s="23">
        <v>1.1037102949E-2</v>
      </c>
      <c r="CSF69" s="23">
        <v>1.820313674E-2</v>
      </c>
      <c r="CSG69" s="23">
        <v>1.842344269E-2</v>
      </c>
      <c r="CSH69" s="23">
        <v>5.4535088680000001E-3</v>
      </c>
      <c r="CSI69" s="23" t="s">
        <v>3</v>
      </c>
      <c r="CSJ69" s="24" t="s">
        <v>3</v>
      </c>
      <c r="CSK69" s="23" t="s">
        <v>3</v>
      </c>
      <c r="CSL69" s="23">
        <v>1.2086206285000001E-2</v>
      </c>
      <c r="CSM69" s="23" t="s">
        <v>3</v>
      </c>
      <c r="CSN69" s="23" t="s">
        <v>3</v>
      </c>
      <c r="CSO69" s="23" t="s">
        <v>3</v>
      </c>
      <c r="CSP69" s="23">
        <v>1.1987562235999999E-2</v>
      </c>
      <c r="CSQ69" s="23">
        <v>1.3171366473999999E-2</v>
      </c>
      <c r="CSR69" s="23">
        <v>1.0955659441E-2</v>
      </c>
      <c r="CSS69" s="23">
        <v>1.1906998095000001E-2</v>
      </c>
      <c r="CST69" s="23" t="s">
        <v>3</v>
      </c>
      <c r="CSU69" s="23">
        <v>1.4040381511E-2</v>
      </c>
      <c r="CSV69" s="23">
        <v>1.423671353E-2</v>
      </c>
      <c r="CSW69" s="23">
        <v>1.38285701E-2</v>
      </c>
      <c r="CSX69" s="23" t="s">
        <v>3</v>
      </c>
      <c r="CSY69" s="23" t="s">
        <v>3</v>
      </c>
      <c r="CSZ69" s="23">
        <v>9.3681546070000007E-3</v>
      </c>
      <c r="CTA69" s="23" t="s">
        <v>3</v>
      </c>
      <c r="CTB69" s="23" t="s">
        <v>3</v>
      </c>
      <c r="CTC69" s="23">
        <v>1.0950791348E-2</v>
      </c>
      <c r="CTD69" s="23">
        <v>1.1987471864999998E-2</v>
      </c>
      <c r="CTE69" s="23">
        <v>9.8402104389999998E-3</v>
      </c>
      <c r="CTF69" s="23">
        <v>1.1622634632999999E-2</v>
      </c>
      <c r="CTG69" s="23">
        <v>1.0793285655E-2</v>
      </c>
      <c r="CTH69" s="23" t="s">
        <v>3</v>
      </c>
      <c r="CTI69" s="24" t="s">
        <v>3</v>
      </c>
      <c r="CTJ69" s="23" t="s">
        <v>3</v>
      </c>
      <c r="CTK69" s="23" t="s">
        <v>3</v>
      </c>
      <c r="CTL69" s="23">
        <v>1.386385937E-2</v>
      </c>
      <c r="CTM69" s="23">
        <v>1.1665111245E-2</v>
      </c>
      <c r="CTN69" s="24" t="s">
        <v>3</v>
      </c>
      <c r="CTO69" s="23">
        <v>1.3254396991999999E-2</v>
      </c>
      <c r="CTP69" s="24" t="s">
        <v>3</v>
      </c>
      <c r="CTQ69" s="23">
        <v>2.0582819911999999E-2</v>
      </c>
      <c r="CTR69" s="23">
        <v>1.166257454E-2</v>
      </c>
      <c r="CTS69" s="23">
        <v>8.6921275339999996E-3</v>
      </c>
      <c r="CTT69" s="23" t="s">
        <v>3</v>
      </c>
      <c r="CTU69" s="23">
        <v>1.039038133E-2</v>
      </c>
      <c r="CTV69" s="23" t="s">
        <v>3</v>
      </c>
      <c r="CTW69" s="23">
        <v>1.0775605822E-2</v>
      </c>
      <c r="CTX69" s="23">
        <v>8.7136988249999995E-3</v>
      </c>
      <c r="CTY69" s="23">
        <v>1.2633565169000001E-2</v>
      </c>
      <c r="CTZ69" s="23" t="s">
        <v>3</v>
      </c>
      <c r="CUA69" s="23">
        <v>1.2946879781E-2</v>
      </c>
      <c r="CUB69" s="23">
        <v>1.7302289957000002E-2</v>
      </c>
      <c r="CUC69" s="23">
        <v>1.7551080877999999E-2</v>
      </c>
      <c r="CUD69" s="23">
        <v>1.2118111142000001E-2</v>
      </c>
      <c r="CUE69" s="23">
        <v>1.7269340128000001E-2</v>
      </c>
      <c r="CUF69" s="23">
        <v>2.1146770395E-2</v>
      </c>
      <c r="CUG69" s="23">
        <v>1.0387923427000002E-2</v>
      </c>
      <c r="CUH69" s="23">
        <v>9.9303341099999994E-3</v>
      </c>
      <c r="CUI69" s="23">
        <v>1.0651807075999999E-2</v>
      </c>
      <c r="CUJ69" s="23">
        <v>1.1200162978999999E-2</v>
      </c>
      <c r="CUK69" s="23">
        <v>1.0220301162000001E-2</v>
      </c>
      <c r="CUL69" s="23">
        <v>8.9763123440000005E-3</v>
      </c>
      <c r="CUM69" s="23">
        <v>1.0764528377E-2</v>
      </c>
      <c r="CUN69" s="23">
        <v>9.8383613270000003E-3</v>
      </c>
      <c r="CUO69" s="23">
        <v>1.0348423326E-2</v>
      </c>
      <c r="CUP69" s="23">
        <v>1.1657293326E-2</v>
      </c>
      <c r="CUQ69" s="23">
        <v>1.2636228191E-2</v>
      </c>
      <c r="CUR69" s="23">
        <v>8.8143885859999997E-3</v>
      </c>
      <c r="CUS69" s="23">
        <v>1.0058753563000001E-2</v>
      </c>
      <c r="CUT69" s="23">
        <v>1.3395364159000001E-2</v>
      </c>
      <c r="CUU69" s="23">
        <v>1.1345487673000001E-2</v>
      </c>
      <c r="CUV69" s="23">
        <v>2.0197054079E-2</v>
      </c>
      <c r="CUW69" s="23">
        <v>2.5903448999E-2</v>
      </c>
      <c r="CUX69" s="23">
        <v>1.0122242523000001E-2</v>
      </c>
      <c r="CUY69" s="23">
        <v>1.4390873839E-2</v>
      </c>
      <c r="CUZ69" s="23">
        <v>1.6640841525000002E-2</v>
      </c>
      <c r="CVA69" s="23">
        <v>6.4436904159999994E-3</v>
      </c>
      <c r="CVB69" s="23">
        <v>-5.5625077600000004E-4</v>
      </c>
      <c r="CVC69" s="23">
        <v>1.2945469238000001E-2</v>
      </c>
      <c r="CVD69" s="23" t="s">
        <v>3</v>
      </c>
      <c r="CVE69" s="23">
        <v>1.0362237240000001E-2</v>
      </c>
      <c r="CVF69" s="23">
        <v>1.2198101933000001E-2</v>
      </c>
      <c r="CVG69" s="23">
        <v>1.1368968623999999E-2</v>
      </c>
      <c r="CVH69" s="23">
        <v>1.2716271939999999E-2</v>
      </c>
      <c r="CVI69" s="23">
        <v>8.743160933E-3</v>
      </c>
      <c r="CVJ69" s="23">
        <v>1.0844771652E-2</v>
      </c>
      <c r="CVK69" s="23">
        <v>1.0917055378E-2</v>
      </c>
      <c r="CVL69" s="23">
        <v>1.1056544052E-2</v>
      </c>
      <c r="CVM69" s="23">
        <v>1.1086955510000001E-2</v>
      </c>
      <c r="CVN69" s="23">
        <v>9.5885562480000006E-3</v>
      </c>
      <c r="CVO69" s="23" t="s">
        <v>3</v>
      </c>
      <c r="CVP69" s="23" t="s">
        <v>3</v>
      </c>
      <c r="CVQ69" s="23" t="s">
        <v>3</v>
      </c>
      <c r="CVR69" s="23">
        <v>1.150038424E-2</v>
      </c>
      <c r="CVS69" s="23">
        <v>1.1049456531E-2</v>
      </c>
      <c r="CVT69" s="23">
        <v>1.5970022530000003E-2</v>
      </c>
      <c r="CVU69" s="23" t="s">
        <v>3</v>
      </c>
      <c r="CVV69" s="23" t="s">
        <v>3</v>
      </c>
      <c r="CVW69" s="23" t="s">
        <v>3</v>
      </c>
      <c r="CVX69" s="23">
        <v>1.1018303475E-2</v>
      </c>
      <c r="CVY69" s="23">
        <v>1.4095337143E-2</v>
      </c>
      <c r="CVZ69" s="23">
        <v>1.1187633733E-2</v>
      </c>
      <c r="CWA69" s="23" t="s">
        <v>3</v>
      </c>
      <c r="CWB69" s="23">
        <v>1.1135952047999999E-2</v>
      </c>
      <c r="CWC69" s="23">
        <v>1.1201521053000001E-2</v>
      </c>
      <c r="CWD69" s="23">
        <v>1.1401886937E-2</v>
      </c>
      <c r="CWE69" s="23" t="s">
        <v>3</v>
      </c>
      <c r="CWF69" s="23">
        <v>1.3104626433E-2</v>
      </c>
      <c r="CWG69" s="23">
        <v>1.2859563701E-2</v>
      </c>
      <c r="CWH69" s="23" t="s">
        <v>3</v>
      </c>
      <c r="CWI69" s="24" t="s">
        <v>3</v>
      </c>
      <c r="CWJ69" s="23">
        <v>1.432165382E-2</v>
      </c>
      <c r="CWK69" s="23" t="s">
        <v>3</v>
      </c>
      <c r="CWL69" s="23" t="s">
        <v>3</v>
      </c>
      <c r="CWM69" s="24" t="s">
        <v>3</v>
      </c>
      <c r="CWN69" s="23">
        <v>1.1294521267E-2</v>
      </c>
      <c r="CWO69" s="24" t="s">
        <v>3</v>
      </c>
      <c r="CWP69" s="23" t="s">
        <v>3</v>
      </c>
      <c r="CWQ69" s="23" t="s">
        <v>3</v>
      </c>
      <c r="CWR69" s="23">
        <v>1.0941964193E-2</v>
      </c>
      <c r="CWS69" s="23">
        <v>7.9998451439999996E-3</v>
      </c>
    </row>
    <row r="70" spans="1:2645" x14ac:dyDescent="0.3">
      <c r="A70" s="25">
        <v>42613</v>
      </c>
      <c r="B70" s="26" t="s">
        <v>3</v>
      </c>
      <c r="C70" s="26" t="s">
        <v>3</v>
      </c>
      <c r="D70" s="26" t="s">
        <v>3</v>
      </c>
      <c r="E70" s="26" t="s">
        <v>3</v>
      </c>
      <c r="F70" s="26">
        <v>1.0569737995E-2</v>
      </c>
      <c r="G70" s="26">
        <v>1.1235814756000001E-2</v>
      </c>
      <c r="H70" s="26" t="s">
        <v>3</v>
      </c>
      <c r="I70" s="26" t="s">
        <v>3</v>
      </c>
      <c r="J70" s="26" t="s">
        <v>3</v>
      </c>
      <c r="K70" s="26">
        <v>1.1824087307999999E-2</v>
      </c>
      <c r="L70" s="26" t="s">
        <v>3</v>
      </c>
      <c r="M70" s="26" t="s">
        <v>3</v>
      </c>
      <c r="N70" s="26">
        <v>1.3194739528999999E-2</v>
      </c>
      <c r="O70" s="26" t="s">
        <v>3</v>
      </c>
      <c r="P70" s="26" t="s">
        <v>3</v>
      </c>
      <c r="Q70" s="26" t="s">
        <v>3</v>
      </c>
      <c r="R70" s="26" t="s">
        <v>3</v>
      </c>
      <c r="S70" s="26" t="s">
        <v>3</v>
      </c>
      <c r="T70" s="26" t="s">
        <v>3</v>
      </c>
      <c r="U70" s="26">
        <v>1.2000228892E-2</v>
      </c>
      <c r="V70" s="26" t="s">
        <v>3</v>
      </c>
      <c r="W70" s="26" t="s">
        <v>3</v>
      </c>
      <c r="X70" s="26" t="s">
        <v>3</v>
      </c>
      <c r="Y70" s="26" t="s">
        <v>3</v>
      </c>
      <c r="Z70" s="26">
        <v>1.1588479168000002E-2</v>
      </c>
      <c r="AA70" s="26">
        <v>1.2028420534E-2</v>
      </c>
      <c r="AB70" s="26" t="s">
        <v>3</v>
      </c>
      <c r="AC70" s="26">
        <v>1.1949123516999999E-2</v>
      </c>
      <c r="AD70" s="26">
        <v>1.1988446933000002E-2</v>
      </c>
      <c r="AE70" s="26" t="s">
        <v>3</v>
      </c>
      <c r="AF70" s="26" t="s">
        <v>3</v>
      </c>
      <c r="AG70" s="26">
        <v>1.0797613531E-2</v>
      </c>
      <c r="AH70" s="26">
        <v>1.1326523057E-2</v>
      </c>
      <c r="AI70" s="26">
        <v>1.1342358424E-2</v>
      </c>
      <c r="AJ70" s="26">
        <v>9.9025413780000002E-3</v>
      </c>
      <c r="AK70" s="26">
        <v>9.5967030090000002E-3</v>
      </c>
      <c r="AL70" s="26">
        <v>1.0734328386000001E-2</v>
      </c>
      <c r="AM70" s="26" t="s">
        <v>3</v>
      </c>
      <c r="AN70" s="26">
        <v>1.1005830599999999E-2</v>
      </c>
      <c r="AO70" s="26">
        <v>1.1938901894000001E-2</v>
      </c>
      <c r="AP70" s="26">
        <v>1.2831283870000001E-2</v>
      </c>
      <c r="AQ70" s="26">
        <v>8.5282097400000006E-3</v>
      </c>
      <c r="AR70" s="26" t="s">
        <v>3</v>
      </c>
      <c r="AS70" s="26">
        <v>1.1912828492E-2</v>
      </c>
      <c r="AT70" s="26">
        <v>1.0793467418E-2</v>
      </c>
      <c r="AU70" s="26">
        <v>1.0825029791E-2</v>
      </c>
      <c r="AV70" s="26">
        <v>1.0483475462E-2</v>
      </c>
      <c r="AW70" s="26">
        <v>8.2598222070000005E-3</v>
      </c>
      <c r="AX70" s="26">
        <v>1.3300481292E-2</v>
      </c>
      <c r="AY70" s="26">
        <v>1.1124859538E-2</v>
      </c>
      <c r="AZ70" s="26">
        <v>1.0618761669E-2</v>
      </c>
      <c r="BA70" s="26">
        <v>1.1790080673000001E-2</v>
      </c>
      <c r="BB70" s="26" t="s">
        <v>3</v>
      </c>
      <c r="BC70" s="26" t="s">
        <v>3</v>
      </c>
      <c r="BD70" s="26" t="s">
        <v>3</v>
      </c>
      <c r="BE70" s="26" t="s">
        <v>3</v>
      </c>
      <c r="BF70" s="26">
        <v>1.2279789871000001E-2</v>
      </c>
      <c r="BG70" s="26">
        <v>1.0350002285E-2</v>
      </c>
      <c r="BH70" s="26" t="s">
        <v>3</v>
      </c>
      <c r="BI70" s="26">
        <v>1.200995862E-2</v>
      </c>
      <c r="BJ70" s="26" t="s">
        <v>3</v>
      </c>
      <c r="BK70" s="26">
        <v>1.2065640244E-2</v>
      </c>
      <c r="BL70" s="26">
        <v>1.2194504089E-2</v>
      </c>
      <c r="BM70" s="26" t="s">
        <v>3</v>
      </c>
      <c r="BN70" s="26" t="s">
        <v>3</v>
      </c>
      <c r="BO70" s="26">
        <v>1.2509136836999999E-2</v>
      </c>
      <c r="BP70" s="26" t="s">
        <v>3</v>
      </c>
      <c r="BQ70" s="26" t="s">
        <v>3</v>
      </c>
      <c r="BR70" s="26" t="s">
        <v>3</v>
      </c>
      <c r="BS70" s="26" t="s">
        <v>3</v>
      </c>
      <c r="BT70" s="26" t="s">
        <v>3</v>
      </c>
      <c r="BU70" s="26" t="s">
        <v>3</v>
      </c>
      <c r="BV70" s="26" t="s">
        <v>3</v>
      </c>
      <c r="BW70" s="26" t="s">
        <v>3</v>
      </c>
      <c r="BX70" s="26" t="s">
        <v>3</v>
      </c>
      <c r="BY70" s="26" t="s">
        <v>3</v>
      </c>
      <c r="BZ70" s="26" t="s">
        <v>3</v>
      </c>
      <c r="CA70" s="26" t="s">
        <v>3</v>
      </c>
      <c r="CB70" s="26" t="s">
        <v>3</v>
      </c>
      <c r="CC70" s="26" t="s">
        <v>3</v>
      </c>
      <c r="CD70" s="26" t="s">
        <v>3</v>
      </c>
      <c r="CE70" s="26" t="s">
        <v>3</v>
      </c>
      <c r="CF70" s="26">
        <v>8.8677386800000008E-3</v>
      </c>
      <c r="CG70" s="26" t="s">
        <v>3</v>
      </c>
      <c r="CH70" s="26">
        <v>1.2106838855E-2</v>
      </c>
      <c r="CI70" s="26" t="s">
        <v>3</v>
      </c>
      <c r="CJ70" s="26">
        <v>1.4339715717999999E-2</v>
      </c>
      <c r="CK70" s="26" t="s">
        <v>3</v>
      </c>
      <c r="CL70" s="26" t="s">
        <v>3</v>
      </c>
      <c r="CM70" s="26" t="s">
        <v>3</v>
      </c>
      <c r="CN70" s="26" t="s">
        <v>3</v>
      </c>
      <c r="CO70" s="26">
        <v>6.851898744E-3</v>
      </c>
      <c r="CP70" s="26" t="s">
        <v>3</v>
      </c>
      <c r="CQ70" s="26">
        <v>1.2286050180000001E-2</v>
      </c>
      <c r="CR70" s="26" t="s">
        <v>3</v>
      </c>
      <c r="CS70" s="26">
        <v>5.3463080149999996E-3</v>
      </c>
      <c r="CT70" s="26" t="s">
        <v>3</v>
      </c>
      <c r="CU70" s="26" t="s">
        <v>3</v>
      </c>
      <c r="CV70" s="26" t="s">
        <v>3</v>
      </c>
      <c r="CW70" s="26" t="s">
        <v>3</v>
      </c>
      <c r="CX70" s="26" t="s">
        <v>3</v>
      </c>
      <c r="CY70" s="26" t="s">
        <v>3</v>
      </c>
      <c r="CZ70" s="26" t="s">
        <v>3</v>
      </c>
      <c r="DA70" s="26">
        <v>1.3272667247E-2</v>
      </c>
      <c r="DB70" s="26">
        <v>1.3671523105000001E-2</v>
      </c>
      <c r="DC70" s="26">
        <v>1.3753357951E-2</v>
      </c>
      <c r="DD70" s="26" t="s">
        <v>3</v>
      </c>
      <c r="DE70" s="26">
        <v>1.3081209155999999E-2</v>
      </c>
      <c r="DF70" s="26">
        <v>1.2368939704E-2</v>
      </c>
      <c r="DG70" s="26">
        <v>1.1941095061000001E-2</v>
      </c>
      <c r="DH70" s="26">
        <v>1.4284465489E-2</v>
      </c>
      <c r="DI70" s="26" t="s">
        <v>3</v>
      </c>
      <c r="DJ70" s="26">
        <v>1.2739390659E-2</v>
      </c>
      <c r="DK70" s="26" t="s">
        <v>3</v>
      </c>
      <c r="DL70" s="26">
        <v>1.18916523E-2</v>
      </c>
      <c r="DM70" s="26">
        <v>1.1589212445999999E-2</v>
      </c>
      <c r="DN70" s="26">
        <v>1.1723404206000002E-2</v>
      </c>
      <c r="DO70" s="27" t="s">
        <v>3</v>
      </c>
      <c r="DP70" s="26">
        <v>8.8457320549999996E-3</v>
      </c>
      <c r="DQ70" s="26">
        <v>1.1352000943E-2</v>
      </c>
      <c r="DR70" s="26">
        <v>1.1614703684000001E-2</v>
      </c>
      <c r="DS70" s="26">
        <v>1.1734137698E-2</v>
      </c>
      <c r="DT70" s="26">
        <v>1.2632782774E-2</v>
      </c>
      <c r="DU70" s="26">
        <v>1.3380950779000001E-2</v>
      </c>
      <c r="DV70" s="26" t="s">
        <v>3</v>
      </c>
      <c r="DW70" s="26" t="s">
        <v>3</v>
      </c>
      <c r="DX70" s="26">
        <v>6.4166388640000006E-3</v>
      </c>
      <c r="DY70" s="26">
        <v>6.3212900949999994E-3</v>
      </c>
      <c r="DZ70" s="26">
        <v>1.0873670226E-2</v>
      </c>
      <c r="EA70" s="26">
        <v>8.5407591380000005E-3</v>
      </c>
      <c r="EB70" s="26">
        <v>9.4205325469999997E-3</v>
      </c>
      <c r="EC70" s="26">
        <v>1.3174621272E-2</v>
      </c>
      <c r="ED70" s="26">
        <v>1.16263683E-2</v>
      </c>
      <c r="EE70" s="26">
        <v>1.1663673704E-2</v>
      </c>
      <c r="EF70" s="26">
        <v>1.201540249E-2</v>
      </c>
      <c r="EG70" s="26">
        <v>1.1628649467000001E-2</v>
      </c>
      <c r="EH70" s="26">
        <v>1.2482461176E-2</v>
      </c>
      <c r="EI70" s="26">
        <v>1.1588391409000001E-2</v>
      </c>
      <c r="EJ70" s="26">
        <v>1.2138102793E-2</v>
      </c>
      <c r="EK70" s="26">
        <v>1.1962418070000001E-2</v>
      </c>
      <c r="EL70" s="26">
        <v>7.1197093190000001E-3</v>
      </c>
      <c r="EM70" s="26">
        <v>1.1903789919000001E-2</v>
      </c>
      <c r="EN70" s="26">
        <v>1.1959102635000001E-2</v>
      </c>
      <c r="EO70" s="26">
        <v>1.1986997425000001E-2</v>
      </c>
      <c r="EP70" s="26">
        <v>1.0496237198E-2</v>
      </c>
      <c r="EQ70" s="26">
        <v>1.2334083471999999E-2</v>
      </c>
      <c r="ER70" s="26">
        <v>1.2547768191E-2</v>
      </c>
      <c r="ES70" s="26">
        <v>1.1957147078000002E-2</v>
      </c>
      <c r="ET70" s="26">
        <v>8.9746532690000002E-3</v>
      </c>
      <c r="EU70" s="26">
        <v>1.1707121594000001E-2</v>
      </c>
      <c r="EV70" s="26">
        <v>9.2748254739999994E-3</v>
      </c>
      <c r="EW70" s="26">
        <v>1.1656813703E-2</v>
      </c>
      <c r="EX70" s="26">
        <v>1.2408228816000001E-2</v>
      </c>
      <c r="EY70" s="26">
        <v>1.1854574397E-2</v>
      </c>
      <c r="EZ70" s="26">
        <v>1.1887820251000001E-2</v>
      </c>
      <c r="FA70" s="26">
        <v>1.0498553208000002E-2</v>
      </c>
      <c r="FB70" s="26">
        <v>1.1455514279E-2</v>
      </c>
      <c r="FC70" s="26">
        <v>1.206534685E-2</v>
      </c>
      <c r="FD70" s="26">
        <v>1.0868105802000001E-2</v>
      </c>
      <c r="FE70" s="26">
        <v>1.0782782532999999E-2</v>
      </c>
      <c r="FF70" s="26">
        <v>9.1911361469999998E-3</v>
      </c>
      <c r="FG70" s="26">
        <v>1.1622557703000001E-2</v>
      </c>
      <c r="FH70" s="26">
        <v>8.096404954999999E-3</v>
      </c>
      <c r="FI70" s="26">
        <v>1.0303435165999998E-2</v>
      </c>
      <c r="FJ70" s="26" t="s">
        <v>3</v>
      </c>
      <c r="FK70" s="26">
        <v>1.2347082661E-2</v>
      </c>
      <c r="FL70" s="26">
        <v>1.5926575661E-2</v>
      </c>
      <c r="FM70" s="26">
        <v>1.1979645011E-2</v>
      </c>
      <c r="FN70" s="26">
        <v>1.1888096311000001E-2</v>
      </c>
      <c r="FO70" s="26" t="s">
        <v>3</v>
      </c>
      <c r="FP70" s="26">
        <v>9.9587003130000001E-3</v>
      </c>
      <c r="FQ70" s="26">
        <v>1.1188751089999999E-2</v>
      </c>
      <c r="FR70" s="26" t="s">
        <v>3</v>
      </c>
      <c r="FS70" s="26">
        <v>1.2275821797E-2</v>
      </c>
      <c r="FT70" s="26">
        <v>1.1869840999E-2</v>
      </c>
      <c r="FU70" s="26">
        <v>1.2789743580999999E-2</v>
      </c>
      <c r="FV70" s="26">
        <v>1.0638445352000002E-2</v>
      </c>
      <c r="FW70" s="26" t="s">
        <v>3</v>
      </c>
      <c r="FX70" s="26">
        <v>1.2647485942000001E-2</v>
      </c>
      <c r="FY70" s="26">
        <v>1.2052627663E-2</v>
      </c>
      <c r="FZ70" s="26">
        <v>1.0710919091999999E-2</v>
      </c>
      <c r="GA70" s="26" t="s">
        <v>3</v>
      </c>
      <c r="GB70" s="26" t="s">
        <v>3</v>
      </c>
      <c r="GC70" s="26" t="s">
        <v>3</v>
      </c>
      <c r="GD70" s="26">
        <v>1.4256653298999999E-2</v>
      </c>
      <c r="GE70" s="26">
        <v>1.2106316706E-2</v>
      </c>
      <c r="GF70" s="26" t="s">
        <v>3</v>
      </c>
      <c r="GG70" s="26">
        <v>1.2004018869999999E-2</v>
      </c>
      <c r="GH70" s="26">
        <v>1.3185403879E-2</v>
      </c>
      <c r="GI70" s="26">
        <v>1.2099812921999999E-2</v>
      </c>
      <c r="GJ70" s="26">
        <v>1.1946903073999999E-2</v>
      </c>
      <c r="GK70" s="26">
        <v>1.2311803528000001E-2</v>
      </c>
      <c r="GL70" s="26">
        <v>1.2258871503E-2</v>
      </c>
      <c r="GM70" s="26">
        <v>1.2726576142999999E-2</v>
      </c>
      <c r="GN70" s="26">
        <v>8.6908036839999994E-3</v>
      </c>
      <c r="GO70" s="26">
        <v>9.3376659179999991E-3</v>
      </c>
      <c r="GP70" s="26">
        <v>8.5705694999999998E-3</v>
      </c>
      <c r="GQ70" s="26">
        <v>9.8061972919999997E-3</v>
      </c>
      <c r="GR70" s="26">
        <v>8.4404242839999991E-3</v>
      </c>
      <c r="GS70" s="26">
        <v>1.2543788381000001E-2</v>
      </c>
      <c r="GT70" s="26" t="s">
        <v>3</v>
      </c>
      <c r="GU70" s="26">
        <v>1.1955231929E-2</v>
      </c>
      <c r="GV70" s="26">
        <v>1.0828516134999999E-2</v>
      </c>
      <c r="GW70" s="26">
        <v>1.1648499477E-2</v>
      </c>
      <c r="GX70" s="26">
        <v>1.1815354596000001E-2</v>
      </c>
      <c r="GY70" s="26" t="s">
        <v>3</v>
      </c>
      <c r="GZ70" s="26" t="s">
        <v>3</v>
      </c>
      <c r="HA70" s="26" t="s">
        <v>3</v>
      </c>
      <c r="HB70" s="26" t="s">
        <v>3</v>
      </c>
      <c r="HC70" s="26" t="s">
        <v>3</v>
      </c>
      <c r="HD70" s="26">
        <v>1.2022362591000001E-2</v>
      </c>
      <c r="HE70" s="26">
        <v>1.1712840845000001E-2</v>
      </c>
      <c r="HF70" s="26">
        <v>1.1851660248999999E-2</v>
      </c>
      <c r="HG70" s="26">
        <v>1.1551079951E-2</v>
      </c>
      <c r="HH70" s="26">
        <v>1.2352591491999999E-2</v>
      </c>
      <c r="HI70" s="26">
        <v>1.1683721959999999E-2</v>
      </c>
      <c r="HJ70" s="26">
        <v>1.0268860139E-2</v>
      </c>
      <c r="HK70" s="26" t="s">
        <v>3</v>
      </c>
      <c r="HL70" s="26" t="s">
        <v>3</v>
      </c>
      <c r="HM70" s="26" t="s">
        <v>3</v>
      </c>
      <c r="HN70" s="26">
        <v>1.2070932025000002E-2</v>
      </c>
      <c r="HO70" s="26" t="s">
        <v>3</v>
      </c>
      <c r="HP70" s="26">
        <v>1.1916169800000001E-2</v>
      </c>
      <c r="HQ70" s="26">
        <v>1.2332995041000001E-2</v>
      </c>
      <c r="HR70" s="26">
        <v>1.2998431457E-2</v>
      </c>
      <c r="HS70" s="26">
        <v>1.2598572036999999E-2</v>
      </c>
      <c r="HT70" s="26">
        <v>1.25929293E-2</v>
      </c>
      <c r="HU70" s="26">
        <v>1.1989158605000001E-2</v>
      </c>
      <c r="HV70" s="26">
        <v>1.1999326534000002E-2</v>
      </c>
      <c r="HW70" s="26">
        <v>1.2422864725E-2</v>
      </c>
      <c r="HX70" s="26">
        <v>1.2034996916000001E-2</v>
      </c>
      <c r="HY70" s="26">
        <v>1.1777245743E-2</v>
      </c>
      <c r="HZ70" s="26">
        <v>1.1648969971000001E-2</v>
      </c>
      <c r="IA70" s="26" t="s">
        <v>3</v>
      </c>
      <c r="IB70" s="26">
        <v>1.2755554527E-2</v>
      </c>
      <c r="IC70" s="26">
        <v>1.2829238559000001E-2</v>
      </c>
      <c r="ID70" s="26">
        <v>1.1647297236E-2</v>
      </c>
      <c r="IE70" s="26">
        <v>1.2387146299E-2</v>
      </c>
      <c r="IF70" s="26" t="s">
        <v>3</v>
      </c>
      <c r="IG70" s="26" t="s">
        <v>3</v>
      </c>
      <c r="IH70" s="26">
        <v>1.232968565E-2</v>
      </c>
      <c r="II70" s="26">
        <v>1.2347692037000001E-2</v>
      </c>
      <c r="IJ70" s="26">
        <v>1.2310209456000001E-2</v>
      </c>
      <c r="IK70" s="26">
        <v>1.2394227644E-2</v>
      </c>
      <c r="IL70" s="26">
        <v>1.2451003897999999E-2</v>
      </c>
      <c r="IM70" s="26">
        <v>1.2409981615000001E-2</v>
      </c>
      <c r="IN70" s="26">
        <v>1.2360839471E-2</v>
      </c>
      <c r="IO70" s="26">
        <v>1.2615436480999999E-2</v>
      </c>
      <c r="IP70" s="26">
        <v>1.1561334933E-2</v>
      </c>
      <c r="IQ70" s="26">
        <v>1.0660701088E-2</v>
      </c>
      <c r="IR70" s="26">
        <v>1.1944912803E-2</v>
      </c>
      <c r="IS70" s="26">
        <v>1.2078210043999999E-2</v>
      </c>
      <c r="IT70" s="26">
        <v>9.8110812149999997E-3</v>
      </c>
      <c r="IU70" s="26">
        <v>9.0158496840000001E-3</v>
      </c>
      <c r="IV70" s="26" t="s">
        <v>3</v>
      </c>
      <c r="IW70" s="26">
        <v>1.0370745234000001E-2</v>
      </c>
      <c r="IX70" s="26" t="s">
        <v>3</v>
      </c>
      <c r="IY70" s="26" t="s">
        <v>3</v>
      </c>
      <c r="IZ70" s="26" t="s">
        <v>3</v>
      </c>
      <c r="JA70" s="26">
        <v>1.1567181348E-2</v>
      </c>
      <c r="JB70" s="26">
        <v>1.2717225648E-2</v>
      </c>
      <c r="JC70" s="26" t="s">
        <v>3</v>
      </c>
      <c r="JD70" s="26">
        <v>1.1083617762E-2</v>
      </c>
      <c r="JE70" s="26" t="s">
        <v>3</v>
      </c>
      <c r="JF70" s="26">
        <v>1.2099131838999999E-2</v>
      </c>
      <c r="JG70" s="26">
        <v>1.1944127791E-2</v>
      </c>
      <c r="JH70" s="26" t="s">
        <v>3</v>
      </c>
      <c r="JI70" s="26" t="s">
        <v>3</v>
      </c>
      <c r="JJ70" s="26" t="s">
        <v>3</v>
      </c>
      <c r="JK70" s="26" t="s">
        <v>3</v>
      </c>
      <c r="JL70" s="26">
        <v>1.2823974254999999E-2</v>
      </c>
      <c r="JM70" s="26">
        <v>1.1127958333000001E-2</v>
      </c>
      <c r="JN70" s="26">
        <v>8.913605929E-3</v>
      </c>
      <c r="JO70" s="26">
        <v>9.8430016899999986E-3</v>
      </c>
      <c r="JP70" s="26">
        <v>8.9007307179999988E-3</v>
      </c>
      <c r="JQ70" s="26">
        <v>1.0402500492E-2</v>
      </c>
      <c r="JR70" s="26">
        <v>7.4082786339999991E-3</v>
      </c>
      <c r="JS70" s="26">
        <v>7.8770411779999997E-3</v>
      </c>
      <c r="JT70" s="26">
        <v>1.0757248251999999E-2</v>
      </c>
      <c r="JU70" s="26">
        <v>8.0637936169999994E-3</v>
      </c>
      <c r="JV70" s="26">
        <v>1.1912282836000002E-2</v>
      </c>
      <c r="JW70" s="26">
        <v>1.2744076686000002E-2</v>
      </c>
      <c r="JX70" s="26">
        <v>1.4511357596E-2</v>
      </c>
      <c r="JY70" s="26">
        <v>1.2852820123999999E-2</v>
      </c>
      <c r="JZ70" s="26">
        <v>1.2022625352000001E-2</v>
      </c>
      <c r="KA70" s="26">
        <v>1.1721070397999999E-2</v>
      </c>
      <c r="KB70" s="26">
        <v>1.1627508771999999E-2</v>
      </c>
      <c r="KC70" s="26" t="s">
        <v>3</v>
      </c>
      <c r="KD70" s="26">
        <v>9.8367526749999993E-3</v>
      </c>
      <c r="KE70" s="26">
        <v>1.1916401026000001E-2</v>
      </c>
      <c r="KF70" s="26" t="s">
        <v>3</v>
      </c>
      <c r="KG70" s="26">
        <v>1.2464885157E-2</v>
      </c>
      <c r="KH70" s="26">
        <v>1.128876296E-2</v>
      </c>
      <c r="KI70" s="26">
        <v>1.2046643306999999E-2</v>
      </c>
      <c r="KJ70" s="26">
        <v>1.1326889449999999E-2</v>
      </c>
      <c r="KK70" s="26">
        <v>1.0696525317000001E-2</v>
      </c>
      <c r="KL70" s="26">
        <v>1.1598223140999999E-2</v>
      </c>
      <c r="KM70" s="26">
        <v>6.5433805000000004E-5</v>
      </c>
      <c r="KN70" s="26">
        <v>1.2093172073000001E-2</v>
      </c>
      <c r="KO70" s="26">
        <v>1.2307089872999999E-2</v>
      </c>
      <c r="KP70" s="26">
        <v>1.2358149433000001E-2</v>
      </c>
      <c r="KQ70" s="26">
        <v>1.205267546E-2</v>
      </c>
      <c r="KR70" s="26">
        <v>1.1987333383000001E-2</v>
      </c>
      <c r="KS70" s="26">
        <v>1.2003944167E-2</v>
      </c>
      <c r="KT70" s="26">
        <v>1.2000869662000001E-2</v>
      </c>
      <c r="KU70" s="26">
        <v>9.7566835860000006E-3</v>
      </c>
      <c r="KV70" s="26">
        <v>1.2040959161E-2</v>
      </c>
      <c r="KW70" s="26">
        <v>1.2301755600999999E-2</v>
      </c>
      <c r="KX70" s="26" t="s">
        <v>3</v>
      </c>
      <c r="KY70" s="26" t="s">
        <v>3</v>
      </c>
      <c r="KZ70" s="26" t="s">
        <v>3</v>
      </c>
      <c r="LA70" s="26">
        <v>1.2014845579999999E-2</v>
      </c>
      <c r="LB70" s="26">
        <v>1.1945377412E-2</v>
      </c>
      <c r="LC70" s="26">
        <v>1.2026599029000001E-2</v>
      </c>
      <c r="LD70" s="26">
        <v>1.2540163973E-2</v>
      </c>
      <c r="LE70" s="26">
        <v>1.1316708129E-2</v>
      </c>
      <c r="LF70" s="26">
        <v>1.1566165728E-2</v>
      </c>
      <c r="LG70" s="26">
        <v>1.1683043765000001E-2</v>
      </c>
      <c r="LH70" s="26">
        <v>1.1756593715000001E-2</v>
      </c>
      <c r="LI70" s="26">
        <v>1.2192774633000001E-2</v>
      </c>
      <c r="LJ70" s="26">
        <v>1.2346728311E-2</v>
      </c>
      <c r="LK70" s="26">
        <v>1.1914591457000001E-2</v>
      </c>
      <c r="LL70" s="26" t="s">
        <v>3</v>
      </c>
      <c r="LM70" s="26">
        <v>9.3721387819999998E-3</v>
      </c>
      <c r="LN70" s="26">
        <v>9.0516514960000006E-3</v>
      </c>
      <c r="LO70" s="26">
        <v>1.1963012124000002E-2</v>
      </c>
      <c r="LP70" s="26">
        <v>1.2334959762999999E-2</v>
      </c>
      <c r="LQ70" s="26">
        <v>7.9719763730000011E-3</v>
      </c>
      <c r="LR70" s="26">
        <v>1.0913779517E-2</v>
      </c>
      <c r="LS70" s="26" t="s">
        <v>3</v>
      </c>
      <c r="LT70" s="26">
        <v>1.3043460042999999E-2</v>
      </c>
      <c r="LU70" s="26" t="s">
        <v>3</v>
      </c>
      <c r="LV70" s="26">
        <v>9.7163177879999989E-3</v>
      </c>
      <c r="LW70" s="26" t="s">
        <v>3</v>
      </c>
      <c r="LX70" s="26" t="s">
        <v>3</v>
      </c>
      <c r="LY70" s="26" t="s">
        <v>3</v>
      </c>
      <c r="LZ70" s="26">
        <v>1.2424745625000001E-2</v>
      </c>
      <c r="MA70" s="26">
        <v>1.2397461939000001E-2</v>
      </c>
      <c r="MB70" s="26">
        <v>1.1848562515000001E-2</v>
      </c>
      <c r="MC70" s="26">
        <v>1.0304751509000001E-2</v>
      </c>
      <c r="MD70" s="26">
        <v>1.0782876136E-2</v>
      </c>
      <c r="ME70" s="26">
        <v>9.5237349629999999E-3</v>
      </c>
      <c r="MF70" s="26">
        <v>1.2506857782000001E-2</v>
      </c>
      <c r="MG70" s="26">
        <v>1.204218759E-2</v>
      </c>
      <c r="MH70" s="26">
        <v>1.2766863033E-2</v>
      </c>
      <c r="MI70" s="26">
        <v>1.1993454729E-2</v>
      </c>
      <c r="MJ70" s="26">
        <v>1.1970539076E-2</v>
      </c>
      <c r="MK70" s="26">
        <v>1.2008426022E-2</v>
      </c>
      <c r="ML70" s="26">
        <v>1.2333824740999999E-2</v>
      </c>
      <c r="MM70" s="26">
        <v>1.1980286791999998E-2</v>
      </c>
      <c r="MN70" s="26" t="s">
        <v>3</v>
      </c>
      <c r="MO70" s="26">
        <v>1.0723726118000002E-2</v>
      </c>
      <c r="MP70" s="26">
        <v>1.0011424943000001E-2</v>
      </c>
      <c r="MQ70" s="26" t="s">
        <v>3</v>
      </c>
      <c r="MR70" s="26">
        <v>1.1920802496000001E-2</v>
      </c>
      <c r="MS70" s="26" t="s">
        <v>3</v>
      </c>
      <c r="MT70" s="26">
        <v>1.1988844679999999E-2</v>
      </c>
      <c r="MU70" s="26">
        <v>1.2010093179000002E-2</v>
      </c>
      <c r="MV70" s="26">
        <v>1.2006305009E-2</v>
      </c>
      <c r="MW70" s="26">
        <v>1.1807227102999999E-2</v>
      </c>
      <c r="MX70" s="26">
        <v>1.2430366411E-2</v>
      </c>
      <c r="MY70" s="26" t="s">
        <v>3</v>
      </c>
      <c r="MZ70" s="26" t="s">
        <v>3</v>
      </c>
      <c r="NA70" s="26" t="s">
        <v>3</v>
      </c>
      <c r="NB70" s="26">
        <v>1.2732529532000001E-2</v>
      </c>
      <c r="NC70" s="26">
        <v>1.2004998787000001E-2</v>
      </c>
      <c r="ND70" s="26">
        <v>1.3584433893E-2</v>
      </c>
      <c r="NE70" s="26">
        <v>1.1678929951999999E-2</v>
      </c>
      <c r="NF70" s="26">
        <v>1.2205597225E-2</v>
      </c>
      <c r="NG70" s="26">
        <v>8.5836696390000009E-3</v>
      </c>
      <c r="NH70" s="26">
        <v>1.2383074229999999E-2</v>
      </c>
      <c r="NI70" s="26">
        <v>1.1607324421000001E-2</v>
      </c>
      <c r="NJ70" s="26">
        <v>1.2028925272E-2</v>
      </c>
      <c r="NK70" s="26">
        <v>1.4595237664E-2</v>
      </c>
      <c r="NL70" s="26">
        <v>1.1385586999999999E-2</v>
      </c>
      <c r="NM70" s="26" t="s">
        <v>3</v>
      </c>
      <c r="NN70" s="26">
        <v>1.2503478722000002E-2</v>
      </c>
      <c r="NO70" s="26" t="s">
        <v>3</v>
      </c>
      <c r="NP70" s="26">
        <v>1.2632926203E-2</v>
      </c>
      <c r="NQ70" s="26" t="s">
        <v>3</v>
      </c>
      <c r="NR70" s="26">
        <v>1.3650528461999999E-2</v>
      </c>
      <c r="NS70" s="26">
        <v>1.2110663414E-2</v>
      </c>
      <c r="NT70" s="26" t="s">
        <v>3</v>
      </c>
      <c r="NU70" s="26" t="s">
        <v>3</v>
      </c>
      <c r="NV70" s="26">
        <v>1.1316600881E-2</v>
      </c>
      <c r="NW70" s="26" t="s">
        <v>3</v>
      </c>
      <c r="NX70" s="26">
        <v>1.2524756932000001E-2</v>
      </c>
      <c r="NY70" s="26">
        <v>1.5913331818999999E-2</v>
      </c>
      <c r="NZ70" s="26" t="s">
        <v>3</v>
      </c>
      <c r="OA70" s="26">
        <v>1.2084096229E-2</v>
      </c>
      <c r="OB70" s="26">
        <v>9.8166156959999997E-3</v>
      </c>
      <c r="OC70" s="26">
        <v>1.2712745467999999E-2</v>
      </c>
      <c r="OD70" s="26">
        <v>1.2105082234E-2</v>
      </c>
      <c r="OE70" s="26">
        <v>8.6305109849999992E-3</v>
      </c>
      <c r="OF70" s="26">
        <v>1.2740067928000001E-2</v>
      </c>
      <c r="OG70" s="26">
        <v>1.2082303632E-2</v>
      </c>
      <c r="OH70" s="26">
        <v>1.2015877528000001E-2</v>
      </c>
      <c r="OI70" s="26" t="s">
        <v>3</v>
      </c>
      <c r="OJ70" s="26">
        <v>1.2522702642E-2</v>
      </c>
      <c r="OK70" s="26">
        <v>1.1968712947999999E-2</v>
      </c>
      <c r="OL70" s="26">
        <v>1.2075222251999999E-2</v>
      </c>
      <c r="OM70" s="26">
        <v>1.2388866126E-2</v>
      </c>
      <c r="ON70" s="26">
        <v>1.2019265194E-2</v>
      </c>
      <c r="OO70" s="26">
        <v>1.2006887901000001E-2</v>
      </c>
      <c r="OP70" s="26">
        <v>1.1917064953E-2</v>
      </c>
      <c r="OQ70" s="26">
        <v>1.1988962676999998E-2</v>
      </c>
      <c r="OR70" s="26" t="s">
        <v>3</v>
      </c>
      <c r="OS70" s="26" t="s">
        <v>3</v>
      </c>
      <c r="OT70" s="26">
        <v>1.216011591E-2</v>
      </c>
      <c r="OU70" s="26">
        <v>1.1864730221999999E-2</v>
      </c>
      <c r="OV70" s="26">
        <v>1.1976650970000001E-2</v>
      </c>
      <c r="OW70" s="26" t="s">
        <v>3</v>
      </c>
      <c r="OX70" s="26">
        <v>1.0446447030999999E-2</v>
      </c>
      <c r="OY70" s="26">
        <v>1.1510981221000001E-2</v>
      </c>
      <c r="OZ70" s="26">
        <v>1.2089237960999999E-2</v>
      </c>
      <c r="PA70" s="26">
        <v>1.0912743804000001E-2</v>
      </c>
      <c r="PB70" s="26">
        <v>1.1945163490999999E-2</v>
      </c>
      <c r="PC70" s="27" t="s">
        <v>3</v>
      </c>
      <c r="PD70" s="27" t="s">
        <v>3</v>
      </c>
      <c r="PE70" s="26" t="s">
        <v>3</v>
      </c>
      <c r="PF70" s="26" t="s">
        <v>3</v>
      </c>
      <c r="PG70" s="26">
        <v>9.821108403E-3</v>
      </c>
      <c r="PH70" s="26">
        <v>1.0385736982E-2</v>
      </c>
      <c r="PI70" s="26">
        <v>1.1069897532999999E-2</v>
      </c>
      <c r="PJ70" s="26">
        <v>1.1402644037E-2</v>
      </c>
      <c r="PK70" s="26">
        <v>1.0111431598999999E-2</v>
      </c>
      <c r="PL70" s="26" t="s">
        <v>3</v>
      </c>
      <c r="PM70" s="26">
        <v>1.162044575E-2</v>
      </c>
      <c r="PN70" s="26">
        <v>1.0453807076999999E-2</v>
      </c>
      <c r="PO70" s="26">
        <v>1.2102479876000001E-2</v>
      </c>
      <c r="PP70" s="26">
        <v>1.2250717138E-2</v>
      </c>
      <c r="PQ70" s="26">
        <v>1.1016996669000001E-2</v>
      </c>
      <c r="PR70" s="26">
        <v>1.1649023099000001E-2</v>
      </c>
      <c r="PS70" s="26">
        <v>1.0621606388000001E-2</v>
      </c>
      <c r="PT70" s="26">
        <v>1.1209872845E-2</v>
      </c>
      <c r="PU70" s="26" t="s">
        <v>3</v>
      </c>
      <c r="PV70" s="26" t="s">
        <v>3</v>
      </c>
      <c r="PW70" s="26">
        <v>1.0841048222000001E-2</v>
      </c>
      <c r="PX70" s="27" t="s">
        <v>3</v>
      </c>
      <c r="PY70" s="26">
        <v>8.8301702579999999E-3</v>
      </c>
      <c r="PZ70" s="26" t="s">
        <v>3</v>
      </c>
      <c r="QA70" s="26" t="s">
        <v>3</v>
      </c>
      <c r="QB70" s="26" t="s">
        <v>3</v>
      </c>
      <c r="QC70" s="26" t="s">
        <v>3</v>
      </c>
      <c r="QD70" s="26" t="s">
        <v>3</v>
      </c>
      <c r="QE70" s="27" t="s">
        <v>3</v>
      </c>
      <c r="QF70" s="26">
        <v>1.1551793240999999E-2</v>
      </c>
      <c r="QG70" s="26">
        <v>1.1643432532E-2</v>
      </c>
      <c r="QH70" s="26">
        <v>1.1941994204999999E-2</v>
      </c>
      <c r="QI70" s="26">
        <v>1.1375176309E-2</v>
      </c>
      <c r="QJ70" s="26">
        <v>9.3380007039999997E-3</v>
      </c>
      <c r="QK70" s="26" t="s">
        <v>3</v>
      </c>
      <c r="QL70" s="26" t="s">
        <v>3</v>
      </c>
      <c r="QM70" s="26" t="s">
        <v>3</v>
      </c>
      <c r="QN70" s="26">
        <v>8.5985388750000006E-3</v>
      </c>
      <c r="QO70" s="26" t="s">
        <v>3</v>
      </c>
      <c r="QP70" s="26">
        <v>1.2083799958999998E-2</v>
      </c>
      <c r="QQ70" s="26">
        <v>1.2064838656E-2</v>
      </c>
      <c r="QR70" s="26">
        <v>1.2539900594E-2</v>
      </c>
      <c r="QS70" s="26">
        <v>1.4661979003000002E-2</v>
      </c>
      <c r="QT70" s="26">
        <v>1.3454618295E-2</v>
      </c>
      <c r="QU70" s="26">
        <v>1.1011412404E-2</v>
      </c>
      <c r="QV70" s="26">
        <v>9.0733734569999995E-3</v>
      </c>
      <c r="QW70" s="26" t="s">
        <v>3</v>
      </c>
      <c r="QX70" s="26">
        <v>1.2511985444E-2</v>
      </c>
      <c r="QY70" s="26">
        <v>1.2923314166E-2</v>
      </c>
      <c r="QZ70" s="26">
        <v>1.2257575047000001E-2</v>
      </c>
      <c r="RA70" s="26">
        <v>1.1073257576999999E-2</v>
      </c>
      <c r="RB70" s="26">
        <v>1.2165119274E-2</v>
      </c>
      <c r="RC70" s="26" t="s">
        <v>3</v>
      </c>
      <c r="RD70" s="26">
        <v>1.4271260796000001E-2</v>
      </c>
      <c r="RE70" s="26" t="s">
        <v>3</v>
      </c>
      <c r="RF70" s="26">
        <v>1.184533311E-2</v>
      </c>
      <c r="RG70" s="26" t="s">
        <v>3</v>
      </c>
      <c r="RH70" s="26">
        <v>1.3190341609000001E-2</v>
      </c>
      <c r="RI70" s="26">
        <v>1.1933516417E-2</v>
      </c>
      <c r="RJ70" s="26">
        <v>1.2624416366000001E-2</v>
      </c>
      <c r="RK70" s="26" t="s">
        <v>3</v>
      </c>
      <c r="RL70" s="26" t="s">
        <v>3</v>
      </c>
      <c r="RM70" s="26">
        <v>1.1856896995E-2</v>
      </c>
      <c r="RN70" s="26">
        <v>1.1668170529999999E-2</v>
      </c>
      <c r="RO70" s="26">
        <v>1.1515087612999998E-2</v>
      </c>
      <c r="RP70" s="26">
        <v>1.1525890125E-2</v>
      </c>
      <c r="RQ70" s="26">
        <v>1.1593992556999999E-2</v>
      </c>
      <c r="RR70" s="26">
        <v>1.1593841391999999E-2</v>
      </c>
      <c r="RS70" s="26">
        <v>1.1595004318999999E-2</v>
      </c>
      <c r="RT70" s="26">
        <v>1.1595202039000002E-2</v>
      </c>
      <c r="RU70" s="26" t="s">
        <v>3</v>
      </c>
      <c r="RV70" s="26">
        <v>1.1595269589999999E-2</v>
      </c>
      <c r="RW70" s="26">
        <v>1.1595396845999998E-2</v>
      </c>
      <c r="RX70" s="26">
        <v>1.1595422736E-2</v>
      </c>
      <c r="RY70" s="26">
        <v>1.1595209432E-2</v>
      </c>
      <c r="RZ70" s="26">
        <v>1.1595113160999999E-2</v>
      </c>
      <c r="SA70" s="26">
        <v>1.1541051857999999E-2</v>
      </c>
      <c r="SB70" s="26" t="s">
        <v>3</v>
      </c>
      <c r="SC70" s="26" t="s">
        <v>3</v>
      </c>
      <c r="SD70" s="26" t="s">
        <v>3</v>
      </c>
      <c r="SE70" s="26">
        <v>1.1567048945E-2</v>
      </c>
      <c r="SF70" s="26">
        <v>7.577114504E-3</v>
      </c>
      <c r="SG70" s="26">
        <v>1.1178559708E-2</v>
      </c>
      <c r="SH70" s="26">
        <v>1.2038270405000001E-2</v>
      </c>
      <c r="SI70" s="26">
        <v>1.0329654255000001E-2</v>
      </c>
      <c r="SJ70" s="26">
        <v>1.1240244954E-2</v>
      </c>
      <c r="SK70" s="26">
        <v>1.2042873817E-2</v>
      </c>
      <c r="SL70" s="26">
        <v>1.2137559951E-2</v>
      </c>
      <c r="SM70" s="26">
        <v>1.1342201263E-2</v>
      </c>
      <c r="SN70" s="26">
        <v>1.3725229465999999E-2</v>
      </c>
      <c r="SO70" s="26">
        <v>9.3544751890000007E-3</v>
      </c>
      <c r="SP70" s="26">
        <v>1.2486259388E-2</v>
      </c>
      <c r="SQ70" s="26">
        <v>1.1274489713E-2</v>
      </c>
      <c r="SR70" s="26">
        <v>1.3878408727E-2</v>
      </c>
      <c r="SS70" s="26">
        <v>1.1804822021000002E-2</v>
      </c>
      <c r="ST70" s="26">
        <v>1.2048256059E-2</v>
      </c>
      <c r="SU70" s="26">
        <v>1.2076654334E-2</v>
      </c>
      <c r="SV70" s="26" t="s">
        <v>3</v>
      </c>
      <c r="SW70" s="26" t="s">
        <v>3</v>
      </c>
      <c r="SX70" s="26">
        <v>1.1936485873000001E-2</v>
      </c>
      <c r="SY70" s="26" t="s">
        <v>3</v>
      </c>
      <c r="SZ70" s="26" t="s">
        <v>3</v>
      </c>
      <c r="TA70" s="26">
        <v>1.20271671E-2</v>
      </c>
      <c r="TB70" s="26">
        <v>1.0027321552E-2</v>
      </c>
      <c r="TC70" s="26">
        <v>1.2233887213E-2</v>
      </c>
      <c r="TD70" s="26">
        <v>1.2410387202999999E-2</v>
      </c>
      <c r="TE70" s="26" t="s">
        <v>3</v>
      </c>
      <c r="TF70" s="26">
        <v>1.2035527361E-2</v>
      </c>
      <c r="TG70" s="26">
        <v>1.3792953056999999E-2</v>
      </c>
      <c r="TH70" s="26">
        <v>9.6949565439999989E-3</v>
      </c>
      <c r="TI70" s="26" t="s">
        <v>3</v>
      </c>
      <c r="TJ70" s="26">
        <v>1.1562199808999999E-2</v>
      </c>
      <c r="TK70" s="26">
        <v>1.1495182497E-2</v>
      </c>
      <c r="TL70" s="26">
        <v>1.0828894434000001E-2</v>
      </c>
      <c r="TM70" s="26">
        <v>1.1914773193E-2</v>
      </c>
      <c r="TN70" s="26">
        <v>1.2385977272999999E-2</v>
      </c>
      <c r="TO70" s="26">
        <v>1.2140099425E-2</v>
      </c>
      <c r="TP70" s="26">
        <v>1.2446385701E-2</v>
      </c>
      <c r="TQ70" s="26">
        <v>1.1920476068999999E-2</v>
      </c>
      <c r="TR70" s="26">
        <v>1.2023849418999999E-2</v>
      </c>
      <c r="TS70" s="26">
        <v>1.1688370177E-2</v>
      </c>
      <c r="TT70" s="26">
        <v>1.1566013139999999E-2</v>
      </c>
      <c r="TU70" s="26">
        <v>1.1846489070999999E-2</v>
      </c>
      <c r="TV70" s="26">
        <v>1.2835993000999999E-2</v>
      </c>
      <c r="TW70" s="26">
        <v>1.1831851437000001E-2</v>
      </c>
      <c r="TX70" s="26">
        <v>1.2738275565999999E-2</v>
      </c>
      <c r="TY70" s="26">
        <v>1.1407535857999999E-2</v>
      </c>
      <c r="TZ70" s="26" t="s">
        <v>3</v>
      </c>
      <c r="UA70" s="26" t="s">
        <v>3</v>
      </c>
      <c r="UB70" s="26" t="s">
        <v>3</v>
      </c>
      <c r="UC70" s="26">
        <v>1.2224562279E-2</v>
      </c>
      <c r="UD70" s="26" t="s">
        <v>3</v>
      </c>
      <c r="UE70" s="26">
        <v>1.2198448519E-2</v>
      </c>
      <c r="UF70" s="26">
        <v>1.4000997608E-2</v>
      </c>
      <c r="UG70" s="26">
        <v>1.4307088576E-2</v>
      </c>
      <c r="UH70" s="26">
        <v>1.1431039578999999E-2</v>
      </c>
      <c r="UI70" s="26" t="s">
        <v>3</v>
      </c>
      <c r="UJ70" s="26" t="s">
        <v>3</v>
      </c>
      <c r="UK70" s="26">
        <v>1.1662210601000001E-2</v>
      </c>
      <c r="UL70" s="26">
        <v>1.2670010169E-2</v>
      </c>
      <c r="UM70" s="26">
        <v>1.1905920484E-2</v>
      </c>
      <c r="UN70" s="26">
        <v>1.1971673614000001E-2</v>
      </c>
      <c r="UO70" s="26">
        <v>1.2523479185999999E-2</v>
      </c>
      <c r="UP70" s="26">
        <v>1.2074887511E-2</v>
      </c>
      <c r="UQ70" s="26" t="s">
        <v>3</v>
      </c>
      <c r="UR70" s="26" t="s">
        <v>3</v>
      </c>
      <c r="US70" s="26">
        <v>1.1308495009999999E-2</v>
      </c>
      <c r="UT70" s="26">
        <v>1.2685262610000001E-2</v>
      </c>
      <c r="UU70" s="26">
        <v>1.1328059801999999E-2</v>
      </c>
      <c r="UV70" s="26">
        <v>1.1157154169E-2</v>
      </c>
      <c r="UW70" s="26">
        <v>1.2053110851E-2</v>
      </c>
      <c r="UX70" s="26">
        <v>1.240738901E-2</v>
      </c>
      <c r="UY70" s="26">
        <v>1.1922286226000001E-2</v>
      </c>
      <c r="UZ70" s="26">
        <v>1.1086530606000001E-2</v>
      </c>
      <c r="VA70" s="26">
        <v>1.0343214457E-2</v>
      </c>
      <c r="VB70" s="26">
        <v>1.1747227832000001E-2</v>
      </c>
      <c r="VC70" s="26">
        <v>1.2265784339000002E-2</v>
      </c>
      <c r="VD70" s="26">
        <v>1.0500722190000001E-2</v>
      </c>
      <c r="VE70" s="26">
        <v>1.2352360562E-2</v>
      </c>
      <c r="VF70" s="26">
        <v>1.1294915972999999E-2</v>
      </c>
      <c r="VG70" s="26">
        <v>1.0269935127E-2</v>
      </c>
      <c r="VH70" s="26">
        <v>1.1633735184E-2</v>
      </c>
      <c r="VI70" s="26" t="s">
        <v>3</v>
      </c>
      <c r="VJ70" s="26">
        <v>1.2035155978000001E-2</v>
      </c>
      <c r="VK70" s="26">
        <v>1.1827140103999999E-2</v>
      </c>
      <c r="VL70" s="26">
        <v>1.2089939595999999E-2</v>
      </c>
      <c r="VM70" s="26" t="s">
        <v>3</v>
      </c>
      <c r="VN70" s="26">
        <v>1.2038267302000001E-2</v>
      </c>
      <c r="VO70" s="26">
        <v>1.2008616142999999E-2</v>
      </c>
      <c r="VP70" s="26">
        <v>1.1925934379000001E-2</v>
      </c>
      <c r="VQ70" s="26">
        <v>1.2842469485000001E-2</v>
      </c>
      <c r="VR70" s="26">
        <v>1.0813024764000001E-2</v>
      </c>
      <c r="VS70" s="26">
        <v>1.1241932076000001E-2</v>
      </c>
      <c r="VT70" s="26">
        <v>1.0344677838000001E-2</v>
      </c>
      <c r="VU70" s="26">
        <v>1.0823829926999999E-2</v>
      </c>
      <c r="VV70" s="26">
        <v>9.3764104610000003E-3</v>
      </c>
      <c r="VW70" s="26">
        <v>1.1880414785E-2</v>
      </c>
      <c r="VX70" s="26">
        <v>1.1745630198000002E-2</v>
      </c>
      <c r="VY70" s="26">
        <v>1.2498798569E-2</v>
      </c>
      <c r="VZ70" s="26">
        <v>1.0513710302999999E-2</v>
      </c>
      <c r="WA70" s="26">
        <v>1.2084979476999999E-2</v>
      </c>
      <c r="WB70" s="26">
        <v>1.1650764115E-2</v>
      </c>
      <c r="WC70" s="26">
        <v>1.2127829373E-2</v>
      </c>
      <c r="WD70" s="26">
        <v>1.0802728181000001E-2</v>
      </c>
      <c r="WE70" s="26">
        <v>1.1915898836000001E-2</v>
      </c>
      <c r="WF70" s="26">
        <v>1.1731819948999999E-2</v>
      </c>
      <c r="WG70" s="26">
        <v>1.1163676164E-2</v>
      </c>
      <c r="WH70" s="26">
        <v>1.1847980394E-2</v>
      </c>
      <c r="WI70" s="26">
        <v>1.2326315964E-2</v>
      </c>
      <c r="WJ70" s="26">
        <v>7.2676035450000001E-3</v>
      </c>
      <c r="WK70" s="26">
        <v>9.7402079640000003E-3</v>
      </c>
      <c r="WL70" s="26">
        <v>1.1851760883999999E-2</v>
      </c>
      <c r="WM70" s="26">
        <v>8.8864622040000004E-3</v>
      </c>
      <c r="WN70" s="26">
        <v>1.2688424592000001E-2</v>
      </c>
      <c r="WO70" s="26">
        <v>1.0381416747000001E-2</v>
      </c>
      <c r="WP70" s="26">
        <v>1.1289946556999999E-2</v>
      </c>
      <c r="WQ70" s="26">
        <v>1.0425801893999999E-2</v>
      </c>
      <c r="WR70" s="26">
        <v>8.2309209339999998E-3</v>
      </c>
      <c r="WS70" s="26">
        <v>1.2271409568E-2</v>
      </c>
      <c r="WT70" s="26">
        <v>1.2081658689999998E-2</v>
      </c>
      <c r="WU70" s="26">
        <v>1.1748799314E-2</v>
      </c>
      <c r="WV70" s="26">
        <v>1.2227940576000001E-2</v>
      </c>
      <c r="WW70" s="26">
        <v>1.1814747001000001E-2</v>
      </c>
      <c r="WX70" s="26">
        <v>1.1986332460999999E-2</v>
      </c>
      <c r="WY70" s="26">
        <v>1.2896497316999999E-2</v>
      </c>
      <c r="WZ70" s="26">
        <v>8.5374743139999994E-3</v>
      </c>
      <c r="XA70" s="26">
        <v>1.1751158558000002E-2</v>
      </c>
      <c r="XB70" s="26" t="s">
        <v>3</v>
      </c>
      <c r="XC70" s="26">
        <v>1.1510425518E-2</v>
      </c>
      <c r="XD70" s="26" t="s">
        <v>3</v>
      </c>
      <c r="XE70" s="26">
        <v>1.1174508589000001E-2</v>
      </c>
      <c r="XF70" s="26" t="s">
        <v>3</v>
      </c>
      <c r="XG70" s="26">
        <v>8.5263959860000012E-3</v>
      </c>
      <c r="XH70" s="26">
        <v>1.8206858520000001E-2</v>
      </c>
      <c r="XI70" s="26">
        <v>1.2801429234E-2</v>
      </c>
      <c r="XJ70" s="26">
        <v>1.0660557681000001E-2</v>
      </c>
      <c r="XK70" s="26">
        <v>8.5779326270000004E-3</v>
      </c>
      <c r="XL70" s="26">
        <v>9.2119153949999991E-3</v>
      </c>
      <c r="XM70" s="26">
        <v>8.2934449029999999E-3</v>
      </c>
      <c r="XN70" s="26">
        <v>1.1256268061000002E-2</v>
      </c>
      <c r="XO70" s="26">
        <v>1.1598243848000001E-2</v>
      </c>
      <c r="XP70" s="26" t="s">
        <v>3</v>
      </c>
      <c r="XQ70" s="26">
        <v>1.175974057E-2</v>
      </c>
      <c r="XR70" s="26" t="s">
        <v>3</v>
      </c>
      <c r="XS70" s="26">
        <v>1.284729129E-2</v>
      </c>
      <c r="XT70" s="26">
        <v>9.8415236390000001E-3</v>
      </c>
      <c r="XU70" s="26">
        <v>1.1899451291E-2</v>
      </c>
      <c r="XV70" s="26">
        <v>1.1301968678000001E-2</v>
      </c>
      <c r="XW70" s="26" t="s">
        <v>3</v>
      </c>
      <c r="XX70" s="26">
        <v>1.1786524519999999E-2</v>
      </c>
      <c r="XY70" s="26">
        <v>1.2299916364000001E-2</v>
      </c>
      <c r="XZ70" s="26">
        <v>1.170292798E-2</v>
      </c>
      <c r="YA70" s="26">
        <v>1.0331164566999999E-2</v>
      </c>
      <c r="YB70" s="26">
        <v>1.2145930878E-2</v>
      </c>
      <c r="YC70" s="26">
        <v>1.142915033E-2</v>
      </c>
      <c r="YD70" s="26">
        <v>1.1343915792999999E-2</v>
      </c>
      <c r="YE70" s="26">
        <v>1.2030906309E-2</v>
      </c>
      <c r="YF70" s="26" t="s">
        <v>3</v>
      </c>
      <c r="YG70" s="26">
        <v>1.2211292055E-2</v>
      </c>
      <c r="YH70" s="26">
        <v>1.1877357386000001E-2</v>
      </c>
      <c r="YI70" s="26">
        <v>1.1740281089E-2</v>
      </c>
      <c r="YJ70" s="26" t="s">
        <v>3</v>
      </c>
      <c r="YK70" s="26">
        <v>1.1150060752999999E-2</v>
      </c>
      <c r="YL70" s="26">
        <v>-0.316167383395</v>
      </c>
      <c r="YM70" s="26" t="s">
        <v>3</v>
      </c>
      <c r="YN70" s="26">
        <v>1.1058863986000001E-2</v>
      </c>
      <c r="YO70" s="26">
        <v>1.1673730842000001E-2</v>
      </c>
      <c r="YP70" s="26">
        <v>1.1673725520999999E-2</v>
      </c>
      <c r="YQ70" s="26">
        <v>1.2546758163000001E-2</v>
      </c>
      <c r="YR70" s="26">
        <v>1.2648780389000001E-2</v>
      </c>
      <c r="YS70" s="26">
        <v>1.2538654062E-2</v>
      </c>
      <c r="YT70" s="26">
        <v>1.1927189494999999E-2</v>
      </c>
      <c r="YU70" s="26">
        <v>1.0066415512E-2</v>
      </c>
      <c r="YV70" s="26">
        <v>1.1921252752999999E-2</v>
      </c>
      <c r="YW70" s="26">
        <v>1.1301451789000001E-2</v>
      </c>
      <c r="YX70" s="26">
        <v>1.0031990477E-2</v>
      </c>
      <c r="YY70" s="26">
        <v>4.2709760250000004E-3</v>
      </c>
      <c r="YZ70" s="26">
        <v>1.1210978111000001E-2</v>
      </c>
      <c r="ZA70" s="26" t="s">
        <v>3</v>
      </c>
      <c r="ZB70" s="26" t="s">
        <v>3</v>
      </c>
      <c r="ZC70" s="26">
        <v>1.1921961021E-2</v>
      </c>
      <c r="ZD70" s="26">
        <v>1.0936771319E-2</v>
      </c>
      <c r="ZE70" s="26">
        <v>1.0689080512E-2</v>
      </c>
      <c r="ZF70" s="26">
        <v>1.2044231591000001E-2</v>
      </c>
      <c r="ZG70" s="26">
        <v>1.138458545E-2</v>
      </c>
      <c r="ZH70" s="26" t="s">
        <v>3</v>
      </c>
      <c r="ZI70" s="26">
        <v>1.3221444086000001E-2</v>
      </c>
      <c r="ZJ70" s="26">
        <v>1.2523525261E-2</v>
      </c>
      <c r="ZK70" s="26">
        <v>1.2021947110999999E-2</v>
      </c>
      <c r="ZL70" s="26">
        <v>1.2601718477999999E-2</v>
      </c>
      <c r="ZM70" s="26" t="s">
        <v>3</v>
      </c>
      <c r="ZN70" s="26">
        <v>1.1185762194E-2</v>
      </c>
      <c r="ZO70" s="26" t="s">
        <v>3</v>
      </c>
      <c r="ZP70" s="26" t="s">
        <v>3</v>
      </c>
      <c r="ZQ70" s="26">
        <v>9.3204027529999994E-3</v>
      </c>
      <c r="ZR70" s="26">
        <v>1.1185459496000002E-2</v>
      </c>
      <c r="ZS70" s="26">
        <v>1.1384004691E-2</v>
      </c>
      <c r="ZT70" s="26">
        <v>1.1454310826E-2</v>
      </c>
      <c r="ZU70" s="26">
        <v>8.9337996410000006E-3</v>
      </c>
      <c r="ZV70" s="26" t="s">
        <v>3</v>
      </c>
      <c r="ZW70" s="26">
        <v>1.2180115922999999E-2</v>
      </c>
      <c r="ZX70" s="26">
        <v>1.1027477199E-2</v>
      </c>
      <c r="ZY70" s="26">
        <v>1.1068337290000001E-2</v>
      </c>
      <c r="ZZ70" s="26">
        <v>1.1051276115E-2</v>
      </c>
      <c r="AAA70" s="26">
        <v>1.1525424858E-2</v>
      </c>
      <c r="AAB70" s="26">
        <v>1.0868442190000001E-2</v>
      </c>
      <c r="AAC70" s="26">
        <v>1.2579891458000002E-2</v>
      </c>
      <c r="AAD70" s="26">
        <v>1.0484611833E-2</v>
      </c>
      <c r="AAE70" s="26">
        <v>1.0623395689999999E-2</v>
      </c>
      <c r="AAF70" s="26">
        <v>1.0802491084000001E-2</v>
      </c>
      <c r="AAG70" s="26">
        <v>1.2491951816E-2</v>
      </c>
      <c r="AAH70" s="26">
        <v>1.2257115751000001E-2</v>
      </c>
      <c r="AAI70" s="26">
        <v>1.1525521430000001E-2</v>
      </c>
      <c r="AAJ70" s="26">
        <v>1.1604747009000001E-2</v>
      </c>
      <c r="AAK70" s="26">
        <v>1.1185391811000001E-2</v>
      </c>
      <c r="AAL70" s="26">
        <v>1.0945847477999999E-2</v>
      </c>
      <c r="AAM70" s="26">
        <v>1.1706450296999999E-2</v>
      </c>
      <c r="AAN70" s="26">
        <v>1.1812551583E-2</v>
      </c>
      <c r="AAO70" s="26">
        <v>1.1424916661E-2</v>
      </c>
      <c r="AAP70" s="26">
        <v>1.1184000837000002E-2</v>
      </c>
      <c r="AAQ70" s="26">
        <v>1.1797347363E-2</v>
      </c>
      <c r="AAR70" s="26">
        <v>1.1750210481000001E-2</v>
      </c>
      <c r="AAS70" s="26">
        <v>1.2566845241E-2</v>
      </c>
      <c r="AAT70" s="26">
        <v>1.1954603846E-2</v>
      </c>
      <c r="AAU70" s="26">
        <v>1.0338189350999999E-2</v>
      </c>
      <c r="AAV70" s="26">
        <v>8.8429418339999993E-3</v>
      </c>
      <c r="AAW70" s="26">
        <v>1.0667306104000001E-2</v>
      </c>
      <c r="AAX70" s="26">
        <v>1.2903940894999999E-2</v>
      </c>
      <c r="AAY70" s="26">
        <v>1.2164198863999999E-2</v>
      </c>
      <c r="AAZ70" s="26">
        <v>9.7044420909999998E-3</v>
      </c>
      <c r="ABA70" s="26">
        <v>1.3334668466999999E-2</v>
      </c>
      <c r="ABB70" s="26">
        <v>1.3539606798999999E-2</v>
      </c>
      <c r="ABC70" s="26">
        <v>1.2449003509E-2</v>
      </c>
      <c r="ABD70" s="26">
        <v>9.4867869509999998E-3</v>
      </c>
      <c r="ABE70" s="26">
        <v>1.1905704485E-2</v>
      </c>
      <c r="ABF70" s="26">
        <v>1.1660904688E-2</v>
      </c>
      <c r="ABG70" s="26">
        <v>1.2167617755E-2</v>
      </c>
      <c r="ABH70" s="26">
        <v>1.2353599486E-2</v>
      </c>
      <c r="ABI70" s="26">
        <v>9.3200518200000013E-3</v>
      </c>
      <c r="ABJ70" s="26">
        <v>1.1927547540000001E-2</v>
      </c>
      <c r="ABK70" s="26">
        <v>1.1837546305E-2</v>
      </c>
      <c r="ABL70" s="26">
        <v>8.8936026430000009E-3</v>
      </c>
      <c r="ABM70" s="26">
        <v>1.1895821506E-2</v>
      </c>
      <c r="ABN70" s="26">
        <v>1.0973184406000001E-2</v>
      </c>
      <c r="ABO70" s="26">
        <v>1.1440165143000001E-2</v>
      </c>
      <c r="ABP70" s="26">
        <v>1.2048717504E-2</v>
      </c>
      <c r="ABQ70" s="26">
        <v>1.1908838303E-2</v>
      </c>
      <c r="ABR70" s="26">
        <v>8.724904058000001E-3</v>
      </c>
      <c r="ABS70" s="26">
        <v>1.1996538933000001E-2</v>
      </c>
      <c r="ABT70" s="26" t="s">
        <v>3</v>
      </c>
      <c r="ABU70" s="26" t="s">
        <v>3</v>
      </c>
      <c r="ABV70" s="26">
        <v>1.2038134756000001E-2</v>
      </c>
      <c r="ABW70" s="26">
        <v>1.1930259520999999E-2</v>
      </c>
      <c r="ABX70" s="26">
        <v>1.2458413729999999E-2</v>
      </c>
      <c r="ABY70" s="27" t="s">
        <v>3</v>
      </c>
      <c r="ABZ70" s="26">
        <v>1.0096740462000001E-2</v>
      </c>
      <c r="ACA70" s="26">
        <v>1.0719905645000001E-2</v>
      </c>
      <c r="ACB70" s="26">
        <v>9.5784708960000003E-3</v>
      </c>
      <c r="ACC70" s="26">
        <v>1.1985977207000001E-2</v>
      </c>
      <c r="ACD70" s="26">
        <v>1.211894564E-2</v>
      </c>
      <c r="ACE70" s="26">
        <v>1.2638852738999999E-2</v>
      </c>
      <c r="ACF70" s="26">
        <v>1.2106295579999999E-2</v>
      </c>
      <c r="ACG70" s="26">
        <v>1.1916027809E-2</v>
      </c>
      <c r="ACH70" s="26">
        <v>9.1254630940000008E-3</v>
      </c>
      <c r="ACI70" s="26">
        <v>9.2975190739999995E-3</v>
      </c>
      <c r="ACJ70" s="26">
        <v>1.1238600039999999E-2</v>
      </c>
      <c r="ACK70" s="26" t="s">
        <v>3</v>
      </c>
      <c r="ACL70" s="26">
        <v>1.2613231246000001E-2</v>
      </c>
      <c r="ACM70" s="26" t="s">
        <v>3</v>
      </c>
      <c r="ACN70" s="26">
        <v>1.0777808282000001E-2</v>
      </c>
      <c r="ACO70" s="26">
        <v>1.2228779314E-2</v>
      </c>
      <c r="ACP70" s="26">
        <v>2.7730779833999998E-2</v>
      </c>
      <c r="ACQ70" s="26">
        <v>1.1002268060000001E-2</v>
      </c>
      <c r="ACR70" s="26" t="s">
        <v>3</v>
      </c>
      <c r="ACS70" s="26">
        <v>1.0608306051000001E-2</v>
      </c>
      <c r="ACT70" s="26" t="s">
        <v>3</v>
      </c>
      <c r="ACU70" s="26">
        <v>1.0277036526E-2</v>
      </c>
      <c r="ACV70" s="26">
        <v>1.2407055375E-2</v>
      </c>
      <c r="ACW70" s="26" t="s">
        <v>3</v>
      </c>
      <c r="ACX70" s="26">
        <v>1.3711044465999999E-2</v>
      </c>
      <c r="ACY70" s="26" t="s">
        <v>3</v>
      </c>
      <c r="ACZ70" s="26" t="s">
        <v>3</v>
      </c>
      <c r="ADA70" s="26">
        <v>1.2482182131999999E-2</v>
      </c>
      <c r="ADB70" s="26" t="s">
        <v>3</v>
      </c>
      <c r="ADC70" s="27" t="s">
        <v>3</v>
      </c>
      <c r="ADD70" s="26" t="s">
        <v>3</v>
      </c>
      <c r="ADE70" s="26">
        <v>1.2016121479999999E-2</v>
      </c>
      <c r="ADF70" s="26" t="s">
        <v>3</v>
      </c>
      <c r="ADG70" s="26">
        <v>1.2388042061999999E-2</v>
      </c>
      <c r="ADH70" s="26">
        <v>1.3116333698000001E-2</v>
      </c>
      <c r="ADI70" s="26">
        <v>1.2111415112999999E-2</v>
      </c>
      <c r="ADJ70" s="26" t="s">
        <v>3</v>
      </c>
      <c r="ADK70" s="26" t="s">
        <v>3</v>
      </c>
      <c r="ADL70" s="26">
        <v>1.2118889965999999E-2</v>
      </c>
      <c r="ADM70" s="26">
        <v>1.2056665411000001E-2</v>
      </c>
      <c r="ADN70" s="26">
        <v>9.6611654020000003E-3</v>
      </c>
      <c r="ADO70" s="26">
        <v>7.7271365520000003E-3</v>
      </c>
      <c r="ADP70" s="26">
        <v>1.2631514770000001E-2</v>
      </c>
      <c r="ADQ70" s="26" t="s">
        <v>3</v>
      </c>
      <c r="ADR70" s="26" t="s">
        <v>3</v>
      </c>
      <c r="ADS70" s="26" t="s">
        <v>3</v>
      </c>
      <c r="ADT70" s="26" t="s">
        <v>3</v>
      </c>
      <c r="ADU70" s="26" t="s">
        <v>3</v>
      </c>
      <c r="ADV70" s="26" t="s">
        <v>3</v>
      </c>
      <c r="ADW70" s="26">
        <v>1.2860406511999999E-2</v>
      </c>
      <c r="ADX70" s="26">
        <v>1.0890567206999999E-2</v>
      </c>
      <c r="ADY70" s="26">
        <v>8.8074757329999996E-3</v>
      </c>
      <c r="ADZ70" s="26">
        <v>9.4294802990000006E-3</v>
      </c>
      <c r="AEA70" s="26">
        <v>8.515124604E-3</v>
      </c>
      <c r="AEB70" s="26">
        <v>1.1522850547E-2</v>
      </c>
      <c r="AEC70" s="26" t="s">
        <v>3</v>
      </c>
      <c r="AED70" s="26" t="s">
        <v>3</v>
      </c>
      <c r="AEE70" s="26">
        <v>9.9263820379999999E-3</v>
      </c>
      <c r="AEF70" s="27" t="s">
        <v>3</v>
      </c>
      <c r="AEG70" s="27" t="s">
        <v>3</v>
      </c>
      <c r="AEH70" s="26">
        <v>1.0491948555999999E-2</v>
      </c>
      <c r="AEI70" s="26">
        <v>1.0302288703E-2</v>
      </c>
      <c r="AEJ70" s="26">
        <v>1.2849328452E-2</v>
      </c>
      <c r="AEK70" s="26">
        <v>1.2123359772999999E-2</v>
      </c>
      <c r="AEL70" s="26">
        <v>1.3938957173E-2</v>
      </c>
      <c r="AEM70" s="26">
        <v>1.2372339851000001E-2</v>
      </c>
      <c r="AEN70" s="26" t="s">
        <v>3</v>
      </c>
      <c r="AEO70" s="26" t="s">
        <v>3</v>
      </c>
      <c r="AEP70" s="26">
        <v>1.2254663012000001E-2</v>
      </c>
      <c r="AEQ70" s="26">
        <v>1.2131481059000001E-2</v>
      </c>
      <c r="AER70" s="26" t="s">
        <v>3</v>
      </c>
      <c r="AES70" s="26">
        <v>1.2565869593E-2</v>
      </c>
      <c r="AET70" s="26" t="s">
        <v>3</v>
      </c>
      <c r="AEU70" s="26" t="s">
        <v>3</v>
      </c>
      <c r="AEV70" s="26">
        <v>1.2625868827E-2</v>
      </c>
      <c r="AEW70" s="26">
        <v>1.2667873560000001E-2</v>
      </c>
      <c r="AEX70" s="26" t="s">
        <v>3</v>
      </c>
      <c r="AEY70" s="26">
        <v>1.4740164611999999E-2</v>
      </c>
      <c r="AEZ70" s="26">
        <v>1.3612511835E-2</v>
      </c>
      <c r="AFA70" s="26">
        <v>1.1070153955E-2</v>
      </c>
      <c r="AFB70" s="26" t="s">
        <v>3</v>
      </c>
      <c r="AFC70" s="26">
        <v>1.2172719245000001E-2</v>
      </c>
      <c r="AFD70" s="26">
        <v>6.7345917479999995E-3</v>
      </c>
      <c r="AFE70" s="26" t="s">
        <v>3</v>
      </c>
      <c r="AFF70" s="26">
        <v>1.2306980613E-2</v>
      </c>
      <c r="AFG70" s="26">
        <v>1.2265222317E-2</v>
      </c>
      <c r="AFH70" s="26">
        <v>1.2028485399E-2</v>
      </c>
      <c r="AFI70" s="26">
        <v>7.922133885E-3</v>
      </c>
      <c r="AFJ70" s="26">
        <v>1.2205429928E-2</v>
      </c>
      <c r="AFK70" s="26">
        <v>1.2121108012999999E-2</v>
      </c>
      <c r="AFL70" s="26">
        <v>1.2091082611999999E-2</v>
      </c>
      <c r="AFM70" s="26">
        <v>1.0839883593E-2</v>
      </c>
      <c r="AFN70" s="26" t="s">
        <v>3</v>
      </c>
      <c r="AFO70" s="26">
        <v>1.1843698753000001E-2</v>
      </c>
      <c r="AFP70" s="26">
        <v>1.2557657938E-2</v>
      </c>
      <c r="AFQ70" s="26">
        <v>1.115596682E-2</v>
      </c>
      <c r="AFR70" s="26">
        <v>1.1655498E-2</v>
      </c>
      <c r="AFS70" s="26">
        <v>1.2026902405E-2</v>
      </c>
      <c r="AFT70" s="26">
        <v>1.1507805781E-2</v>
      </c>
      <c r="AFU70" s="26">
        <v>8.8967266069999995E-3</v>
      </c>
      <c r="AFV70" s="26" t="s">
        <v>3</v>
      </c>
      <c r="AFW70" s="26" t="s">
        <v>3</v>
      </c>
      <c r="AFX70" s="26">
        <v>7.4586859229999998E-3</v>
      </c>
      <c r="AFY70" s="26">
        <v>1.0505045402999999E-2</v>
      </c>
      <c r="AFZ70" s="26">
        <v>1.2622394731999999E-2</v>
      </c>
      <c r="AGA70" s="26">
        <v>1.1495907701000001E-2</v>
      </c>
      <c r="AGB70" s="26">
        <v>1.0976955370999998E-2</v>
      </c>
      <c r="AGC70" s="26" t="s">
        <v>3</v>
      </c>
      <c r="AGD70" s="26" t="s">
        <v>3</v>
      </c>
      <c r="AGE70" s="26">
        <v>1.6929719893999998E-2</v>
      </c>
      <c r="AGF70" s="26">
        <v>1.2183951897E-2</v>
      </c>
      <c r="AGG70" s="26" t="s">
        <v>3</v>
      </c>
      <c r="AGH70" s="26" t="s">
        <v>3</v>
      </c>
      <c r="AGI70" s="27" t="s">
        <v>3</v>
      </c>
      <c r="AGJ70" s="26">
        <v>-1.7218372728999998E-2</v>
      </c>
      <c r="AGK70" s="26">
        <v>1.220489416E-2</v>
      </c>
      <c r="AGL70" s="26">
        <v>1.2399353855E-2</v>
      </c>
      <c r="AGM70" s="26">
        <v>1.2581471361000001E-2</v>
      </c>
      <c r="AGN70" s="26" t="s">
        <v>3</v>
      </c>
      <c r="AGO70" s="26" t="s">
        <v>3</v>
      </c>
      <c r="AGP70" s="26">
        <v>1.4036482503E-2</v>
      </c>
      <c r="AGQ70" s="26">
        <v>1.3359437231999999E-2</v>
      </c>
      <c r="AGR70" s="26">
        <v>1.3778830760000001E-2</v>
      </c>
      <c r="AGS70" s="26" t="s">
        <v>3</v>
      </c>
      <c r="AGT70" s="26" t="s">
        <v>3</v>
      </c>
      <c r="AGU70" s="26" t="s">
        <v>3</v>
      </c>
      <c r="AGV70" s="26" t="s">
        <v>3</v>
      </c>
      <c r="AGW70" s="26" t="s">
        <v>3</v>
      </c>
      <c r="AGX70" s="26" t="s">
        <v>3</v>
      </c>
      <c r="AGY70" s="26" t="s">
        <v>3</v>
      </c>
      <c r="AGZ70" s="26">
        <v>8.932733097E-3</v>
      </c>
      <c r="AHA70" s="26" t="s">
        <v>3</v>
      </c>
      <c r="AHB70" s="26" t="s">
        <v>3</v>
      </c>
      <c r="AHC70" s="26">
        <v>1.1643870341E-2</v>
      </c>
      <c r="AHD70" s="26">
        <v>1.2731068337999999E-2</v>
      </c>
      <c r="AHE70" s="26">
        <v>1.2199233203999999E-2</v>
      </c>
      <c r="AHF70" s="26">
        <v>1.0928901853E-2</v>
      </c>
      <c r="AHG70" s="26">
        <v>8.770449441E-3</v>
      </c>
      <c r="AHH70" s="26">
        <v>7.5143180539999996E-3</v>
      </c>
      <c r="AHI70" s="26">
        <v>1.1810557591999999E-2</v>
      </c>
      <c r="AHJ70" s="26" t="s">
        <v>3</v>
      </c>
      <c r="AHK70" s="26">
        <v>1.2606105058999999E-2</v>
      </c>
      <c r="AHL70" s="26" t="s">
        <v>3</v>
      </c>
      <c r="AHM70" s="26">
        <v>1.4157923477000001E-2</v>
      </c>
      <c r="AHN70" s="26">
        <v>1.3080285226999999E-2</v>
      </c>
      <c r="AHO70" s="26">
        <v>1.3844173007000001E-2</v>
      </c>
      <c r="AHP70" s="26">
        <v>8.2197700470000006E-3</v>
      </c>
      <c r="AHQ70" s="26">
        <v>1.037818268E-2</v>
      </c>
      <c r="AHR70" s="26">
        <v>1.2406743866E-2</v>
      </c>
      <c r="AHS70" s="26">
        <v>1.2927041259E-2</v>
      </c>
      <c r="AHT70" s="26" t="s">
        <v>3</v>
      </c>
      <c r="AHU70" s="26">
        <v>1.2200370952999999E-2</v>
      </c>
      <c r="AHV70" s="26">
        <v>1.1865297709E-2</v>
      </c>
      <c r="AHW70" s="26">
        <v>1.2272891952999999E-2</v>
      </c>
      <c r="AHX70" s="26" t="s">
        <v>3</v>
      </c>
      <c r="AHY70" s="26">
        <v>1.0006061008E-2</v>
      </c>
      <c r="AHZ70" s="26" t="s">
        <v>3</v>
      </c>
      <c r="AIA70" s="26">
        <v>1.2686067428000001E-2</v>
      </c>
      <c r="AIB70" s="26">
        <v>1.7501733623999999E-2</v>
      </c>
      <c r="AIC70" s="26">
        <v>8.8009527550000008E-3</v>
      </c>
      <c r="AID70" s="26">
        <v>8.4004043179999998E-3</v>
      </c>
      <c r="AIE70" s="26">
        <v>1.3223616153E-2</v>
      </c>
      <c r="AIF70" s="26">
        <v>1.1909593172999999E-2</v>
      </c>
      <c r="AIG70" s="26">
        <v>1.1930427949000001E-2</v>
      </c>
      <c r="AIH70" s="26">
        <v>1.3980472892000001E-2</v>
      </c>
      <c r="AII70" s="26" t="s">
        <v>3</v>
      </c>
      <c r="AIJ70" s="26" t="s">
        <v>3</v>
      </c>
      <c r="AIK70" s="26">
        <v>1.2920550328E-2</v>
      </c>
      <c r="AIL70" s="26">
        <v>1.2335752359E-2</v>
      </c>
      <c r="AIM70" s="26" t="s">
        <v>3</v>
      </c>
      <c r="AIN70" s="26" t="s">
        <v>3</v>
      </c>
      <c r="AIO70" s="26" t="s">
        <v>3</v>
      </c>
      <c r="AIP70" s="26" t="s">
        <v>3</v>
      </c>
      <c r="AIQ70" s="26" t="s">
        <v>3</v>
      </c>
      <c r="AIR70" s="26">
        <v>1.4116010715E-2</v>
      </c>
      <c r="AIS70" s="26">
        <v>1.1885131205E-2</v>
      </c>
      <c r="AIT70" s="26" t="s">
        <v>3</v>
      </c>
      <c r="AIU70" s="26">
        <v>8.8882565899999991E-3</v>
      </c>
      <c r="AIV70" s="26">
        <v>1.2736379899E-2</v>
      </c>
      <c r="AIW70" s="26">
        <v>1.2014950239999999E-2</v>
      </c>
      <c r="AIX70" s="26">
        <v>1.2059982816999999E-2</v>
      </c>
      <c r="AIY70" s="26">
        <v>1.1910640374999998E-2</v>
      </c>
      <c r="AIZ70" s="26">
        <v>1.2042196496E-2</v>
      </c>
      <c r="AJA70" s="26" t="s">
        <v>3</v>
      </c>
      <c r="AJB70" s="26">
        <v>1.208705941E-2</v>
      </c>
      <c r="AJC70" s="26" t="s">
        <v>3</v>
      </c>
      <c r="AJD70" s="26">
        <v>1.0715499385E-2</v>
      </c>
      <c r="AJE70" s="26" t="s">
        <v>3</v>
      </c>
      <c r="AJF70" s="26" t="s">
        <v>3</v>
      </c>
      <c r="AJG70" s="26">
        <v>-1.3485727002E-2</v>
      </c>
      <c r="AJH70" s="26">
        <v>-1.3403332354999999E-2</v>
      </c>
      <c r="AJI70" s="26">
        <v>-1.4805483038E-2</v>
      </c>
      <c r="AJJ70" s="26">
        <v>-1.3513951039000001E-2</v>
      </c>
      <c r="AJK70" s="26">
        <v>-1.3547083175E-2</v>
      </c>
      <c r="AJL70" s="26">
        <v>-1.1901299115E-2</v>
      </c>
      <c r="AJM70" s="26">
        <v>-1.4005824532E-2</v>
      </c>
      <c r="AJN70" s="26" t="s">
        <v>3</v>
      </c>
      <c r="AJO70" s="26">
        <v>1.137512395E-2</v>
      </c>
      <c r="AJP70" s="26">
        <v>1.2070714648000001E-2</v>
      </c>
      <c r="AJQ70" s="26" t="s">
        <v>3</v>
      </c>
      <c r="AJR70" s="26">
        <v>1.2159800137E-2</v>
      </c>
      <c r="AJS70" s="26">
        <v>1.0678423419000001E-2</v>
      </c>
      <c r="AJT70" s="26">
        <v>8.2476452219999996E-3</v>
      </c>
      <c r="AJU70" s="26">
        <v>8.3109722360000006E-3</v>
      </c>
      <c r="AJV70" s="26">
        <v>1.0231847669E-2</v>
      </c>
      <c r="AJW70" s="26">
        <v>1.7786162607E-2</v>
      </c>
      <c r="AJX70" s="26">
        <v>1.1749538484999999E-2</v>
      </c>
      <c r="AJY70" s="26">
        <v>8.9551248670000014E-3</v>
      </c>
      <c r="AJZ70" s="26">
        <v>9.8842163919999997E-3</v>
      </c>
      <c r="AKA70" s="26">
        <v>1.2048982757999999E-2</v>
      </c>
      <c r="AKB70" s="26">
        <v>1.1939694391E-2</v>
      </c>
      <c r="AKC70" s="26">
        <v>1.1536562554000001E-2</v>
      </c>
      <c r="AKD70" s="26">
        <v>1.2001317579E-2</v>
      </c>
      <c r="AKE70" s="26">
        <v>1.1866361913000001E-2</v>
      </c>
      <c r="AKF70" s="26">
        <v>1.101545194E-2</v>
      </c>
      <c r="AKG70" s="26">
        <v>1.1975059024000001E-2</v>
      </c>
      <c r="AKH70" s="26">
        <v>1.2380191464E-2</v>
      </c>
      <c r="AKI70" s="26">
        <v>1.1056950078E-2</v>
      </c>
      <c r="AKJ70" s="26">
        <v>1.1847062057999999E-2</v>
      </c>
      <c r="AKK70" s="26" t="s">
        <v>3</v>
      </c>
      <c r="AKL70" s="26">
        <v>1.2134538124E-2</v>
      </c>
      <c r="AKM70" s="26">
        <v>1.1690052264E-2</v>
      </c>
      <c r="AKN70" s="26">
        <v>1.0919738404999999E-2</v>
      </c>
      <c r="AKO70" s="26">
        <v>1.2060050664999999E-2</v>
      </c>
      <c r="AKP70" s="26">
        <v>6.7936126060000003E-3</v>
      </c>
      <c r="AKQ70" s="26">
        <v>1.2256387057000001E-2</v>
      </c>
      <c r="AKR70" s="26">
        <v>1.0698850482E-2</v>
      </c>
      <c r="AKS70" s="26">
        <v>1.1985792449999999E-2</v>
      </c>
      <c r="AKT70" s="26">
        <v>1.2086440437999999E-2</v>
      </c>
      <c r="AKU70" s="26">
        <v>1.2145890967999999E-2</v>
      </c>
      <c r="AKV70" s="26">
        <v>7.0586500760000002E-3</v>
      </c>
      <c r="AKW70" s="26">
        <v>1.1978837818E-2</v>
      </c>
      <c r="AKX70" s="26">
        <v>1.1121885404E-2</v>
      </c>
      <c r="AKY70" s="26">
        <v>1.1900342847000001E-2</v>
      </c>
      <c r="AKZ70" s="26">
        <v>1.1568772649000001E-2</v>
      </c>
      <c r="ALA70" s="26">
        <v>1.1813137883000001E-2</v>
      </c>
      <c r="ALB70" s="26">
        <v>1.2090440312E-2</v>
      </c>
      <c r="ALC70" s="26">
        <v>8.8098160510000009E-3</v>
      </c>
      <c r="ALD70" s="27" t="s">
        <v>3</v>
      </c>
      <c r="ALE70" s="26">
        <v>1.1395834654999999E-2</v>
      </c>
      <c r="ALF70" s="26">
        <v>1.1475861418E-2</v>
      </c>
      <c r="ALG70" s="26">
        <v>1.2054162681E-2</v>
      </c>
      <c r="ALH70" s="26" t="s">
        <v>3</v>
      </c>
      <c r="ALI70" s="26">
        <v>1.0278465193999999E-2</v>
      </c>
      <c r="ALJ70" s="26">
        <v>1.0542891351E-2</v>
      </c>
      <c r="ALK70" s="26" t="s">
        <v>3</v>
      </c>
      <c r="ALL70" s="26" t="s">
        <v>3</v>
      </c>
      <c r="ALM70" s="26">
        <v>1.2114908741999999E-2</v>
      </c>
      <c r="ALN70" s="26" t="s">
        <v>3</v>
      </c>
      <c r="ALO70" s="26">
        <v>1.2133596534999999E-2</v>
      </c>
      <c r="ALP70" s="26">
        <v>1.2453753695E-2</v>
      </c>
      <c r="ALQ70" s="26" t="s">
        <v>3</v>
      </c>
      <c r="ALR70" s="26">
        <v>1.2482048733E-2</v>
      </c>
      <c r="ALS70" s="26">
        <v>1.1553015853999999E-2</v>
      </c>
      <c r="ALT70" s="26">
        <v>1.2015589199000001E-2</v>
      </c>
      <c r="ALU70" s="26">
        <v>1.0955505014E-2</v>
      </c>
      <c r="ALV70" s="26">
        <v>1.1713580419000001E-2</v>
      </c>
      <c r="ALW70" s="26" t="s">
        <v>3</v>
      </c>
      <c r="ALX70" s="26" t="s">
        <v>3</v>
      </c>
      <c r="ALY70" s="26">
        <v>1.1251774094E-2</v>
      </c>
      <c r="ALZ70" s="26">
        <v>1.1778129098000001E-2</v>
      </c>
      <c r="AMA70" s="26">
        <v>1.0764257106999998E-2</v>
      </c>
      <c r="AMB70" s="26">
        <v>1.0948695901E-2</v>
      </c>
      <c r="AMC70" s="26">
        <v>1.1953721571E-2</v>
      </c>
      <c r="AMD70" s="26">
        <v>1.2001690313E-2</v>
      </c>
      <c r="AME70" s="26">
        <v>1.1902024128999999E-2</v>
      </c>
      <c r="AMF70" s="26">
        <v>1.0935786831000001E-2</v>
      </c>
      <c r="AMG70" s="26">
        <v>1.2012698525000001E-2</v>
      </c>
      <c r="AMH70" s="26">
        <v>1.1563911906999999E-2</v>
      </c>
      <c r="AMI70" s="26">
        <v>1.170488531E-2</v>
      </c>
      <c r="AMJ70" s="26">
        <v>1.3066688986999999E-2</v>
      </c>
      <c r="AMK70" s="26">
        <v>1.2334568181E-2</v>
      </c>
      <c r="AML70" s="26" t="s">
        <v>3</v>
      </c>
      <c r="AMM70" s="26" t="s">
        <v>3</v>
      </c>
      <c r="AMN70" s="26">
        <v>1.2032116877000001E-2</v>
      </c>
      <c r="AMO70" s="26">
        <v>9.2661210749999997E-3</v>
      </c>
      <c r="AMP70" s="26">
        <v>1.2015601213E-2</v>
      </c>
      <c r="AMQ70" s="26">
        <v>1.2049640505000001E-2</v>
      </c>
      <c r="AMR70" s="26" t="s">
        <v>3</v>
      </c>
      <c r="AMS70" s="26" t="s">
        <v>3</v>
      </c>
      <c r="AMT70" s="26">
        <v>1.2053965945E-2</v>
      </c>
      <c r="AMU70" s="26">
        <v>9.7483782009999999E-3</v>
      </c>
      <c r="AMV70" s="26">
        <v>1.2013640301999999E-2</v>
      </c>
      <c r="AMW70" s="26">
        <v>1.2229795223999999E-2</v>
      </c>
      <c r="AMX70" s="26">
        <v>1.2428891089000001E-2</v>
      </c>
      <c r="AMY70" s="26">
        <v>1.1875209710000001E-2</v>
      </c>
      <c r="AMZ70" s="26">
        <v>1.3330847779999998E-2</v>
      </c>
      <c r="ANA70" s="26">
        <v>1.2132468629E-2</v>
      </c>
      <c r="ANB70" s="26">
        <v>1.2399957686000001E-2</v>
      </c>
      <c r="ANC70" s="26">
        <v>1.2265126683E-2</v>
      </c>
      <c r="AND70" s="26">
        <v>1.2160678133000001E-2</v>
      </c>
      <c r="ANE70" s="26">
        <v>9.8190353009999995E-3</v>
      </c>
      <c r="ANF70" s="26">
        <v>1.2108706731E-2</v>
      </c>
      <c r="ANG70" s="26">
        <v>1.2115332675999999E-2</v>
      </c>
      <c r="ANH70" s="26">
        <v>1.2240111440000001E-2</v>
      </c>
      <c r="ANI70" s="26">
        <v>1.2069918779999999E-2</v>
      </c>
      <c r="ANJ70" s="26" t="s">
        <v>3</v>
      </c>
      <c r="ANK70" s="26">
        <v>1.2110067699999999E-2</v>
      </c>
      <c r="ANL70" s="26" t="s">
        <v>3</v>
      </c>
      <c r="ANM70" s="26" t="s">
        <v>3</v>
      </c>
      <c r="ANN70" s="26">
        <v>1.2126248065000001E-2</v>
      </c>
      <c r="ANO70" s="26">
        <v>1.0289657069000001E-2</v>
      </c>
      <c r="ANP70" s="26">
        <v>1.2076916069999999E-2</v>
      </c>
      <c r="ANQ70" s="26">
        <v>9.6518581449999991E-3</v>
      </c>
      <c r="ANR70" s="26">
        <v>1.2140260743E-2</v>
      </c>
      <c r="ANS70" s="26">
        <v>9.2503989519999996E-3</v>
      </c>
      <c r="ANT70" s="26" t="s">
        <v>3</v>
      </c>
      <c r="ANU70" s="26" t="s">
        <v>3</v>
      </c>
      <c r="ANV70" s="26" t="s">
        <v>3</v>
      </c>
      <c r="ANW70" s="26">
        <v>1.3124886794999999E-2</v>
      </c>
      <c r="ANX70" s="26">
        <v>1.203900844E-2</v>
      </c>
      <c r="ANY70" s="26">
        <v>9.081479126999999E-3</v>
      </c>
      <c r="ANZ70" s="26">
        <v>1.1801704062E-2</v>
      </c>
      <c r="AOA70" s="26">
        <v>1.1443635282E-2</v>
      </c>
      <c r="AOB70" s="26">
        <v>1.1599616529E-2</v>
      </c>
      <c r="AOC70" s="26">
        <v>1.0276841227E-2</v>
      </c>
      <c r="AOD70" s="26">
        <v>1.2059269708E-2</v>
      </c>
      <c r="AOE70" s="26">
        <v>1.1548415329999999E-2</v>
      </c>
      <c r="AOF70" s="26">
        <v>7.5331077820000002E-3</v>
      </c>
      <c r="AOG70" s="26">
        <v>1.1694748412E-2</v>
      </c>
      <c r="AOH70" s="26">
        <v>1.0677522716000001E-2</v>
      </c>
      <c r="AOI70" s="26">
        <v>1.2157549018000001E-2</v>
      </c>
      <c r="AOJ70" s="26">
        <v>1.2115647379E-2</v>
      </c>
      <c r="AOK70" s="26">
        <v>1.1371824381E-2</v>
      </c>
      <c r="AOL70" s="26">
        <v>1.1696906998E-2</v>
      </c>
      <c r="AOM70" s="26">
        <v>1.1906289582000001E-2</v>
      </c>
      <c r="AON70" s="26">
        <v>1.1972823804999999E-2</v>
      </c>
      <c r="AOO70" s="26">
        <v>1.2012997172E-2</v>
      </c>
      <c r="AOP70" s="26">
        <v>1.1796314196E-2</v>
      </c>
      <c r="AOQ70" s="26">
        <v>1.2047216407000001E-2</v>
      </c>
      <c r="AOR70" s="26">
        <v>1.1998251381E-2</v>
      </c>
      <c r="AOS70" s="26">
        <v>1.0902194529999999E-2</v>
      </c>
      <c r="AOT70" s="26">
        <v>1.2372078097999999E-2</v>
      </c>
      <c r="AOU70" s="26">
        <v>1.1779031880999999E-2</v>
      </c>
      <c r="AOV70" s="26" t="s">
        <v>3</v>
      </c>
      <c r="AOW70" s="26">
        <v>1.0719916222999998E-2</v>
      </c>
      <c r="AOX70" s="26" t="s">
        <v>3</v>
      </c>
      <c r="AOY70" s="26" t="s">
        <v>3</v>
      </c>
      <c r="AOZ70" s="26">
        <v>1.2005130746999999E-2</v>
      </c>
      <c r="APA70" s="26">
        <v>1.1746285868999999E-2</v>
      </c>
      <c r="APB70" s="26">
        <v>1.2693684424E-2</v>
      </c>
      <c r="APC70" s="26">
        <v>6.9676626909999997E-3</v>
      </c>
      <c r="APD70" s="26" t="s">
        <v>3</v>
      </c>
      <c r="APE70" s="26" t="s">
        <v>3</v>
      </c>
      <c r="APF70" s="26">
        <v>1.2111534042000001E-2</v>
      </c>
      <c r="APG70" s="26">
        <v>1.2003007205000001E-2</v>
      </c>
      <c r="APH70" s="26">
        <v>9.366173987000001E-3</v>
      </c>
      <c r="API70" s="26">
        <v>1.2480802493000001E-2</v>
      </c>
      <c r="APJ70" s="26" t="s">
        <v>3</v>
      </c>
      <c r="APK70" s="26">
        <v>1.2008257272E-2</v>
      </c>
      <c r="APL70" s="26">
        <v>1.3280660833E-2</v>
      </c>
      <c r="APM70" s="26">
        <v>1.1679775220999999E-2</v>
      </c>
      <c r="APN70" s="26">
        <v>1.1737390078000001E-2</v>
      </c>
      <c r="APO70" s="26">
        <v>1.1886765614000001E-2</v>
      </c>
      <c r="APP70" s="26" t="s">
        <v>3</v>
      </c>
      <c r="APQ70" s="26" t="s">
        <v>3</v>
      </c>
      <c r="APR70" s="26">
        <v>1.2848883168000001E-2</v>
      </c>
      <c r="APS70" s="27" t="s">
        <v>3</v>
      </c>
      <c r="APT70" s="26">
        <v>1.1464032379999999E-2</v>
      </c>
      <c r="APU70" s="27" t="s">
        <v>3</v>
      </c>
      <c r="APV70" s="26">
        <v>1.2457911778E-2</v>
      </c>
      <c r="APW70" s="26">
        <v>1.3091403631E-2</v>
      </c>
      <c r="APX70" s="26">
        <v>1.3248383938E-2</v>
      </c>
      <c r="APY70" s="26">
        <v>1.2498857296000001E-2</v>
      </c>
      <c r="APZ70" s="26">
        <v>1.1269304733E-2</v>
      </c>
      <c r="AQA70" s="26">
        <v>1.0846610290000001E-2</v>
      </c>
      <c r="AQB70" s="26">
        <v>1.2100737621E-2</v>
      </c>
      <c r="AQC70" s="26" t="s">
        <v>3</v>
      </c>
      <c r="AQD70" s="26">
        <v>1.1192282729000001E-2</v>
      </c>
      <c r="AQE70" s="26">
        <v>1.2120946365000001E-2</v>
      </c>
      <c r="AQF70" s="26">
        <v>1.2395685854000001E-2</v>
      </c>
      <c r="AQG70" s="26">
        <v>1.1980401949999999E-2</v>
      </c>
      <c r="AQH70" s="26">
        <v>-7.628882973E-3</v>
      </c>
      <c r="AQI70" s="26">
        <v>1.3432175786000001E-2</v>
      </c>
      <c r="AQJ70" s="26">
        <v>1.1984181049E-2</v>
      </c>
      <c r="AQK70" s="26" t="s">
        <v>3</v>
      </c>
      <c r="AQL70" s="26">
        <v>4.1243530190000002E-3</v>
      </c>
      <c r="AQM70" s="26" t="s">
        <v>3</v>
      </c>
      <c r="AQN70" s="26" t="s">
        <v>3</v>
      </c>
      <c r="AQO70" s="26">
        <v>8.6780612580000006E-3</v>
      </c>
      <c r="AQP70" s="26">
        <v>1.2137620488E-2</v>
      </c>
      <c r="AQQ70" s="26">
        <v>1.1167333263999999E-2</v>
      </c>
      <c r="AQR70" s="26" t="s">
        <v>3</v>
      </c>
      <c r="AQS70" s="26">
        <v>1.1203379939E-2</v>
      </c>
      <c r="AQT70" s="26">
        <v>1.1809320772E-2</v>
      </c>
      <c r="AQU70" s="26">
        <v>1.212539533E-2</v>
      </c>
      <c r="AQV70" s="26">
        <v>1.1399206456999999E-2</v>
      </c>
      <c r="AQW70" s="26">
        <v>1.3578946327999998E-2</v>
      </c>
      <c r="AQX70" s="26" t="s">
        <v>3</v>
      </c>
      <c r="AQY70" s="26" t="s">
        <v>3</v>
      </c>
      <c r="AQZ70" s="26">
        <v>1.1896851901E-2</v>
      </c>
      <c r="ARA70" s="26">
        <v>1.2860854205000001E-2</v>
      </c>
      <c r="ARB70" s="26" t="s">
        <v>3</v>
      </c>
      <c r="ARC70" s="26" t="s">
        <v>3</v>
      </c>
      <c r="ARD70" s="26" t="s">
        <v>3</v>
      </c>
      <c r="ARE70" s="26">
        <v>1.3346549404000001E-2</v>
      </c>
      <c r="ARF70" s="26">
        <v>1.2012392775E-2</v>
      </c>
      <c r="ARG70" s="26">
        <v>1.173716241E-2</v>
      </c>
      <c r="ARH70" s="26">
        <v>1.2065999523E-2</v>
      </c>
      <c r="ARI70" s="26">
        <v>1.2224926022E-2</v>
      </c>
      <c r="ARJ70" s="26">
        <v>1.2137008992999999E-2</v>
      </c>
      <c r="ARK70" s="26">
        <v>1.2058026591E-2</v>
      </c>
      <c r="ARL70" s="26">
        <v>1.3241133604E-2</v>
      </c>
      <c r="ARM70" s="26" t="s">
        <v>3</v>
      </c>
      <c r="ARN70" s="26" t="s">
        <v>3</v>
      </c>
      <c r="ARO70" s="26">
        <v>1.2965007641999999E-2</v>
      </c>
      <c r="ARP70" s="27" t="s">
        <v>3</v>
      </c>
      <c r="ARQ70" s="26">
        <v>8.3124079310000001E-3</v>
      </c>
      <c r="ARR70" s="26" t="s">
        <v>3</v>
      </c>
      <c r="ARS70" s="27" t="s">
        <v>3</v>
      </c>
      <c r="ART70" s="26">
        <v>1.2697135056E-2</v>
      </c>
      <c r="ARU70" s="26" t="s">
        <v>3</v>
      </c>
      <c r="ARV70" s="26">
        <v>1.1461453998999999E-2</v>
      </c>
      <c r="ARW70" s="26">
        <v>1.1315061273000001E-2</v>
      </c>
      <c r="ARX70" s="26">
        <v>1.4180527752000001E-2</v>
      </c>
      <c r="ARY70" s="26" t="s">
        <v>3</v>
      </c>
      <c r="ARZ70" s="26">
        <v>1.2082047601000002E-2</v>
      </c>
      <c r="ASA70" s="26">
        <v>8.4350558239999988E-3</v>
      </c>
      <c r="ASB70" s="26" t="s">
        <v>3</v>
      </c>
      <c r="ASC70" s="26" t="s">
        <v>3</v>
      </c>
      <c r="ASD70" s="26" t="s">
        <v>3</v>
      </c>
      <c r="ASE70" s="26" t="s">
        <v>3</v>
      </c>
      <c r="ASF70" s="26">
        <v>1.2330289875999999E-2</v>
      </c>
      <c r="ASG70" s="26">
        <v>1.2144238575999999E-2</v>
      </c>
      <c r="ASH70" s="26" t="s">
        <v>3</v>
      </c>
      <c r="ASI70" s="27" t="s">
        <v>3</v>
      </c>
      <c r="ASJ70" s="26" t="s">
        <v>3</v>
      </c>
      <c r="ASK70" s="27" t="s">
        <v>3</v>
      </c>
      <c r="ASL70" s="27" t="s">
        <v>3</v>
      </c>
      <c r="ASM70" s="26">
        <v>1.2793004985E-2</v>
      </c>
      <c r="ASN70" s="26" t="s">
        <v>3</v>
      </c>
      <c r="ASO70" s="26" t="s">
        <v>3</v>
      </c>
      <c r="ASP70" s="26" t="s">
        <v>3</v>
      </c>
      <c r="ASQ70" s="26" t="s">
        <v>3</v>
      </c>
      <c r="ASR70" s="26" t="s">
        <v>3</v>
      </c>
      <c r="ASS70" s="26">
        <v>1.1960676300999999E-2</v>
      </c>
      <c r="AST70" s="26">
        <v>1.2114899341000001E-2</v>
      </c>
      <c r="ASU70" s="26">
        <v>1.2143974866000001E-2</v>
      </c>
      <c r="ASV70" s="26">
        <v>1.1874198645E-2</v>
      </c>
      <c r="ASW70" s="26">
        <v>1.1599249669E-2</v>
      </c>
      <c r="ASX70" s="26">
        <v>1.2045480927E-2</v>
      </c>
      <c r="ASY70" s="26">
        <v>1.1638856795999998E-2</v>
      </c>
      <c r="ASZ70" s="26">
        <v>1.1701184667999999E-2</v>
      </c>
      <c r="ATA70" s="27" t="s">
        <v>3</v>
      </c>
      <c r="ATB70" s="26">
        <v>1.0167380137E-2</v>
      </c>
      <c r="ATC70" s="26" t="s">
        <v>3</v>
      </c>
      <c r="ATD70" s="26" t="s">
        <v>3</v>
      </c>
      <c r="ATE70" s="26" t="s">
        <v>3</v>
      </c>
      <c r="ATF70" s="26" t="s">
        <v>3</v>
      </c>
      <c r="ATG70" s="26" t="s">
        <v>3</v>
      </c>
      <c r="ATH70" s="26">
        <v>1.1169588758999999E-2</v>
      </c>
      <c r="ATI70" s="26" t="s">
        <v>3</v>
      </c>
      <c r="ATJ70" s="26" t="s">
        <v>3</v>
      </c>
      <c r="ATK70" s="26">
        <v>1.2939296934E-2</v>
      </c>
      <c r="ATL70" s="26">
        <v>1.2266691196999999E-2</v>
      </c>
      <c r="ATM70" s="26">
        <v>1.1522957254999999E-2</v>
      </c>
      <c r="ATN70" s="26" t="s">
        <v>3</v>
      </c>
      <c r="ATO70" s="26" t="s">
        <v>3</v>
      </c>
      <c r="ATP70" s="26" t="s">
        <v>3</v>
      </c>
      <c r="ATQ70" s="26" t="s">
        <v>3</v>
      </c>
      <c r="ATR70" s="26" t="s">
        <v>3</v>
      </c>
      <c r="ATS70" s="26">
        <v>1.2860754189000002E-2</v>
      </c>
      <c r="ATT70" s="26">
        <v>1.0793571152999998E-2</v>
      </c>
      <c r="ATU70" s="26" t="s">
        <v>3</v>
      </c>
      <c r="ATV70" s="26" t="s">
        <v>3</v>
      </c>
      <c r="ATW70" s="26" t="s">
        <v>3</v>
      </c>
      <c r="ATX70" s="26" t="s">
        <v>3</v>
      </c>
      <c r="ATY70" s="26">
        <v>1.5690565321000001E-2</v>
      </c>
      <c r="ATZ70" s="26" t="s">
        <v>3</v>
      </c>
      <c r="AUA70" s="26" t="s">
        <v>3</v>
      </c>
      <c r="AUB70" s="26" t="s">
        <v>3</v>
      </c>
      <c r="AUC70" s="26">
        <v>1.3763196519000001E-2</v>
      </c>
      <c r="AUD70" s="26">
        <v>1.2140822148999999E-2</v>
      </c>
      <c r="AUE70" s="26">
        <v>1.2024138575000001E-2</v>
      </c>
      <c r="AUF70" s="26">
        <v>8.124716354E-3</v>
      </c>
      <c r="AUG70" s="26" t="s">
        <v>3</v>
      </c>
      <c r="AUH70" s="26" t="s">
        <v>3</v>
      </c>
      <c r="AUI70" s="26" t="s">
        <v>3</v>
      </c>
      <c r="AUJ70" s="26">
        <v>1.3313263166000001E-2</v>
      </c>
      <c r="AUK70" s="26" t="s">
        <v>3</v>
      </c>
      <c r="AUL70" s="26">
        <v>1.1944611701E-2</v>
      </c>
      <c r="AUM70" s="26">
        <v>1.1214804235999999E-2</v>
      </c>
      <c r="AUN70" s="26">
        <v>1.173244928E-2</v>
      </c>
      <c r="AUO70" s="26">
        <v>1.1603334575999999E-2</v>
      </c>
      <c r="AUP70" s="26" t="s">
        <v>3</v>
      </c>
      <c r="AUQ70" s="26" t="s">
        <v>3</v>
      </c>
      <c r="AUR70" s="26">
        <v>1.2169859001E-2</v>
      </c>
      <c r="AUS70" s="26">
        <v>1.0952985865000001E-2</v>
      </c>
      <c r="AUT70" s="26">
        <v>1.2839966498E-2</v>
      </c>
      <c r="AUU70" s="26">
        <v>1.1357638577E-2</v>
      </c>
      <c r="AUV70" s="26">
        <v>1.3321011141000001E-2</v>
      </c>
      <c r="AUW70" s="26">
        <v>1.4550616610999999E-2</v>
      </c>
      <c r="AUX70" s="26">
        <v>1.1873508612000001E-2</v>
      </c>
      <c r="AUY70" s="26" t="s">
        <v>3</v>
      </c>
      <c r="AUZ70" s="26">
        <v>1.2118370551999999E-2</v>
      </c>
      <c r="AVA70" s="26">
        <v>1.1168617822E-2</v>
      </c>
      <c r="AVB70" s="26">
        <v>1.1665378338E-2</v>
      </c>
      <c r="AVC70" s="26">
        <v>8.8736949540000002E-3</v>
      </c>
      <c r="AVD70" s="26">
        <v>8.8441374100000011E-3</v>
      </c>
      <c r="AVE70" s="26">
        <v>9.3509444269999995E-3</v>
      </c>
      <c r="AVF70" s="26">
        <v>1.2013297811000001E-2</v>
      </c>
      <c r="AVG70" s="26">
        <v>1.1627377594E-2</v>
      </c>
      <c r="AVH70" s="26">
        <v>1.2847786756999999E-2</v>
      </c>
      <c r="AVI70" s="26">
        <v>1.2187526963E-2</v>
      </c>
      <c r="AVJ70" s="26">
        <v>1.2168209399000001E-2</v>
      </c>
      <c r="AVK70" s="26" t="s">
        <v>3</v>
      </c>
      <c r="AVL70" s="26">
        <v>1.0062946471000001E-2</v>
      </c>
      <c r="AVM70" s="26">
        <v>1.2304912672999999E-2</v>
      </c>
      <c r="AVN70" s="26">
        <v>1.2203508326000001E-2</v>
      </c>
      <c r="AVO70" s="26" t="s">
        <v>3</v>
      </c>
      <c r="AVP70" s="26">
        <v>1.2027017652E-2</v>
      </c>
      <c r="AVQ70" s="26" t="s">
        <v>3</v>
      </c>
      <c r="AVR70" s="26">
        <v>9.0442327010000004E-3</v>
      </c>
      <c r="AVS70" s="26">
        <v>7.5030506789999993E-3</v>
      </c>
      <c r="AVT70" s="26">
        <v>6.0769755069999994E-3</v>
      </c>
      <c r="AVU70" s="26">
        <v>1.1831095926999999E-2</v>
      </c>
      <c r="AVV70" s="26" t="s">
        <v>3</v>
      </c>
      <c r="AVW70" s="26">
        <v>1.5096778267E-2</v>
      </c>
      <c r="AVX70" s="26">
        <v>1.1450836439E-2</v>
      </c>
      <c r="AVY70" s="26">
        <v>1.2704993358000001E-2</v>
      </c>
      <c r="AVZ70" s="26">
        <v>1.2182912687000001E-2</v>
      </c>
      <c r="AWA70" s="26" t="s">
        <v>3</v>
      </c>
      <c r="AWB70" s="26">
        <v>1.2603401421000001E-2</v>
      </c>
      <c r="AWC70" s="26">
        <v>1.4236159421E-2</v>
      </c>
      <c r="AWD70" s="26">
        <v>1.0215659492E-2</v>
      </c>
      <c r="AWE70" s="26">
        <v>1.2600858449000002E-2</v>
      </c>
      <c r="AWF70" s="26" t="s">
        <v>3</v>
      </c>
      <c r="AWG70" s="26">
        <v>1.1561450022999999E-2</v>
      </c>
      <c r="AWH70" s="26" t="s">
        <v>3</v>
      </c>
      <c r="AWI70" s="26" t="s">
        <v>3</v>
      </c>
      <c r="AWJ70" s="26" t="s">
        <v>3</v>
      </c>
      <c r="AWK70" s="26" t="s">
        <v>3</v>
      </c>
      <c r="AWL70" s="26">
        <v>1.2048904485000001E-2</v>
      </c>
      <c r="AWM70" s="26">
        <v>1.2115744689000001E-2</v>
      </c>
      <c r="AWN70" s="26" t="s">
        <v>3</v>
      </c>
      <c r="AWO70" s="26" t="s">
        <v>3</v>
      </c>
      <c r="AWP70" s="26" t="s">
        <v>3</v>
      </c>
      <c r="AWQ70" s="26" t="s">
        <v>3</v>
      </c>
      <c r="AWR70" s="26">
        <v>1.2033190874E-2</v>
      </c>
      <c r="AWS70" s="26">
        <v>1.2484383432999999E-2</v>
      </c>
      <c r="AWT70" s="26">
        <v>1.1944040826000001E-2</v>
      </c>
      <c r="AWU70" s="26">
        <v>1.1962244682E-2</v>
      </c>
      <c r="AWV70" s="26">
        <v>1.0621639741E-2</v>
      </c>
      <c r="AWW70" s="26" t="s">
        <v>3</v>
      </c>
      <c r="AWX70" s="26" t="s">
        <v>3</v>
      </c>
      <c r="AWY70" s="26" t="s">
        <v>3</v>
      </c>
      <c r="AWZ70" s="26">
        <v>1.1023281063999999E-2</v>
      </c>
      <c r="AXA70" s="26">
        <v>1.0151770886E-2</v>
      </c>
      <c r="AXB70" s="26">
        <v>1.2535354582000001E-2</v>
      </c>
      <c r="AXC70" s="26">
        <v>1.1103425971000001E-2</v>
      </c>
      <c r="AXD70" s="26" t="s">
        <v>3</v>
      </c>
      <c r="AXE70" s="26">
        <v>1.2126591502E-2</v>
      </c>
      <c r="AXF70" s="26">
        <v>1.045227168E-2</v>
      </c>
      <c r="AXG70" s="26" t="s">
        <v>3</v>
      </c>
      <c r="AXH70" s="26">
        <v>1.1392746737999998E-2</v>
      </c>
      <c r="AXI70" s="26">
        <v>1.0466325805000001E-2</v>
      </c>
      <c r="AXJ70" s="26" t="s">
        <v>3</v>
      </c>
      <c r="AXK70" s="26">
        <v>1.0911048684E-2</v>
      </c>
      <c r="AXL70" s="26">
        <v>1.0375118464999999E-2</v>
      </c>
      <c r="AXM70" s="26">
        <v>1.2901183199999999E-2</v>
      </c>
      <c r="AXN70" s="26">
        <v>7.8769411020000006E-3</v>
      </c>
      <c r="AXO70" s="27" t="s">
        <v>3</v>
      </c>
      <c r="AXP70" s="26" t="s">
        <v>3</v>
      </c>
      <c r="AXQ70" s="26">
        <v>1.0639244667000001E-2</v>
      </c>
      <c r="AXR70" s="26" t="s">
        <v>3</v>
      </c>
      <c r="AXS70" s="26" t="s">
        <v>3</v>
      </c>
      <c r="AXT70" s="26" t="s">
        <v>3</v>
      </c>
      <c r="AXU70" s="26" t="s">
        <v>3</v>
      </c>
      <c r="AXV70" s="26" t="s">
        <v>3</v>
      </c>
      <c r="AXW70" s="26" t="s">
        <v>3</v>
      </c>
      <c r="AXX70" s="26" t="s">
        <v>3</v>
      </c>
      <c r="AXY70" s="26" t="s">
        <v>3</v>
      </c>
      <c r="AXZ70" s="26" t="s">
        <v>3</v>
      </c>
      <c r="AYA70" s="26">
        <v>1.1897102816E-2</v>
      </c>
      <c r="AYB70" s="26" t="s">
        <v>3</v>
      </c>
      <c r="AYC70" s="26" t="s">
        <v>3</v>
      </c>
      <c r="AYD70" s="26" t="s">
        <v>3</v>
      </c>
      <c r="AYE70" s="26" t="s">
        <v>3</v>
      </c>
      <c r="AYF70" s="26" t="s">
        <v>3</v>
      </c>
      <c r="AYG70" s="26" t="s">
        <v>3</v>
      </c>
      <c r="AYH70" s="26" t="s">
        <v>3</v>
      </c>
      <c r="AYI70" s="26" t="s">
        <v>3</v>
      </c>
      <c r="AYJ70" s="26" t="s">
        <v>3</v>
      </c>
      <c r="AYK70" s="26" t="s">
        <v>3</v>
      </c>
      <c r="AYL70" s="26" t="s">
        <v>3</v>
      </c>
      <c r="AYM70" s="26">
        <v>1.1969731287000001E-2</v>
      </c>
      <c r="AYN70" s="26" t="s">
        <v>3</v>
      </c>
      <c r="AYO70" s="26" t="s">
        <v>3</v>
      </c>
      <c r="AYP70" s="26" t="s">
        <v>3</v>
      </c>
      <c r="AYQ70" s="26">
        <v>1.2059683211E-2</v>
      </c>
      <c r="AYR70" s="26">
        <v>6.979234531E-3</v>
      </c>
      <c r="AYS70" s="26">
        <v>1.2813517941999999E-2</v>
      </c>
      <c r="AYT70" s="26">
        <v>1.2916803538E-2</v>
      </c>
      <c r="AYU70" s="26">
        <v>1.2580246978E-2</v>
      </c>
      <c r="AYV70" s="26">
        <v>1.4395287333999999E-2</v>
      </c>
      <c r="AYW70" s="26" t="s">
        <v>3</v>
      </c>
      <c r="AYX70" s="26" t="s">
        <v>3</v>
      </c>
      <c r="AYY70" s="26" t="s">
        <v>3</v>
      </c>
      <c r="AYZ70" s="26">
        <v>1.1669960271999999E-2</v>
      </c>
      <c r="AZA70" s="26">
        <v>1.173962051E-2</v>
      </c>
      <c r="AZB70" s="26">
        <v>1.053683549E-2</v>
      </c>
      <c r="AZC70" s="26" t="s">
        <v>3</v>
      </c>
      <c r="AZD70" s="26" t="s">
        <v>3</v>
      </c>
      <c r="AZE70" s="26">
        <v>1.1999266101999998E-2</v>
      </c>
      <c r="AZF70" s="26" t="s">
        <v>3</v>
      </c>
      <c r="AZG70" s="26">
        <v>1.1051194242E-2</v>
      </c>
      <c r="AZH70" s="26">
        <v>9.4426972979999996E-3</v>
      </c>
      <c r="AZI70" s="26">
        <v>1.1433729546999999E-2</v>
      </c>
      <c r="AZJ70" s="26" t="s">
        <v>3</v>
      </c>
      <c r="AZK70" s="26">
        <v>1.1844230683000001E-2</v>
      </c>
      <c r="AZL70" s="26" t="s">
        <v>3</v>
      </c>
      <c r="AZM70" s="26" t="s">
        <v>3</v>
      </c>
      <c r="AZN70" s="26">
        <v>1.2420684946E-2</v>
      </c>
      <c r="AZO70" s="26" t="s">
        <v>3</v>
      </c>
      <c r="AZP70" s="26">
        <v>1.5710407345E-2</v>
      </c>
      <c r="AZQ70" s="26" t="s">
        <v>3</v>
      </c>
      <c r="AZR70" s="26">
        <v>1.064831024E-2</v>
      </c>
      <c r="AZS70" s="26" t="s">
        <v>3</v>
      </c>
      <c r="AZT70" s="26" t="s">
        <v>3</v>
      </c>
      <c r="AZU70" s="26" t="s">
        <v>3</v>
      </c>
      <c r="AZV70" s="26">
        <v>1.0620912083000001E-2</v>
      </c>
      <c r="AZW70" s="26">
        <v>1.2413762217E-2</v>
      </c>
      <c r="AZX70" s="27" t="s">
        <v>3</v>
      </c>
      <c r="AZY70" s="26" t="s">
        <v>3</v>
      </c>
      <c r="AZZ70" s="27" t="s">
        <v>3</v>
      </c>
      <c r="BAA70" s="26" t="s">
        <v>3</v>
      </c>
      <c r="BAB70" s="27" t="s">
        <v>3</v>
      </c>
      <c r="BAC70" s="26">
        <v>1.4529332084999999E-2</v>
      </c>
      <c r="BAD70" s="26" t="s">
        <v>3</v>
      </c>
      <c r="BAE70" s="26">
        <v>1.1534466363E-2</v>
      </c>
      <c r="BAF70" s="26" t="s">
        <v>3</v>
      </c>
      <c r="BAG70" s="26" t="s">
        <v>3</v>
      </c>
      <c r="BAH70" s="26" t="s">
        <v>3</v>
      </c>
      <c r="BAI70" s="26" t="s">
        <v>3</v>
      </c>
      <c r="BAJ70" s="26" t="s">
        <v>3</v>
      </c>
      <c r="BAK70" s="26">
        <v>6.6158831430000002E-3</v>
      </c>
      <c r="BAL70" s="26" t="s">
        <v>3</v>
      </c>
      <c r="BAM70" s="26" t="s">
        <v>3</v>
      </c>
      <c r="BAN70" s="26">
        <v>1.5642956882E-2</v>
      </c>
      <c r="BAO70" s="26" t="s">
        <v>3</v>
      </c>
      <c r="BAP70" s="26">
        <v>1.2852504488E-2</v>
      </c>
      <c r="BAQ70" s="26">
        <v>7.3016049819999993E-3</v>
      </c>
      <c r="BAR70" s="26">
        <v>1.2330226535999999E-2</v>
      </c>
      <c r="BAS70" s="26">
        <v>1.1066915605E-2</v>
      </c>
      <c r="BAT70" s="26">
        <v>1.0566004E-2</v>
      </c>
      <c r="BAU70" s="26">
        <v>1.3358130925E-2</v>
      </c>
      <c r="BAV70" s="26">
        <v>8.4317604020000009E-3</v>
      </c>
      <c r="BAW70" s="26">
        <v>8.0561728869999998E-3</v>
      </c>
      <c r="BAX70" s="26" t="s">
        <v>3</v>
      </c>
      <c r="BAY70" s="26" t="s">
        <v>3</v>
      </c>
      <c r="BAZ70" s="26">
        <v>1.1020659513999999E-2</v>
      </c>
      <c r="BBA70" s="26" t="s">
        <v>3</v>
      </c>
      <c r="BBB70" s="26">
        <v>1.2431615767999999E-2</v>
      </c>
      <c r="BBC70" s="26">
        <v>1.1693300525999999E-2</v>
      </c>
      <c r="BBD70" s="26">
        <v>5.9627513550000004E-3</v>
      </c>
      <c r="BBE70" s="26">
        <v>1.2419808537000001E-2</v>
      </c>
      <c r="BBF70" s="26">
        <v>1.2403580413E-2</v>
      </c>
      <c r="BBG70" s="26">
        <v>7.7673177770000001E-3</v>
      </c>
      <c r="BBH70" s="26">
        <v>9.3961558629999994E-3</v>
      </c>
      <c r="BBI70" s="26">
        <v>6.3119792939999994E-3</v>
      </c>
      <c r="BBJ70" s="26">
        <v>1.1772627258999999E-2</v>
      </c>
      <c r="BBK70" s="26">
        <v>6.3433124919999992E-3</v>
      </c>
      <c r="BBL70" s="26">
        <v>4.4443416790000004E-3</v>
      </c>
      <c r="BBM70" s="26">
        <v>7.5359543220000005E-3</v>
      </c>
      <c r="BBN70" s="26">
        <v>1.1726671076999999E-2</v>
      </c>
      <c r="BBO70" s="26" t="s">
        <v>3</v>
      </c>
      <c r="BBP70" s="26" t="s">
        <v>3</v>
      </c>
      <c r="BBQ70" s="26">
        <v>1.1638289817E-2</v>
      </c>
      <c r="BBR70" s="26">
        <v>1.2744714452000001E-2</v>
      </c>
      <c r="BBS70" s="26">
        <v>9.9877511039999992E-3</v>
      </c>
      <c r="BBT70" s="26">
        <v>6.6028675029999994E-3</v>
      </c>
      <c r="BBU70" s="26">
        <v>9.4920070280000001E-3</v>
      </c>
      <c r="BBV70" s="26" t="s">
        <v>3</v>
      </c>
      <c r="BBW70" s="26" t="s">
        <v>3</v>
      </c>
      <c r="BBX70" s="26" t="s">
        <v>3</v>
      </c>
      <c r="BBY70" s="26">
        <v>1.1880360993000001E-2</v>
      </c>
      <c r="BBZ70" s="26">
        <v>7.9082399979999995E-3</v>
      </c>
      <c r="BCA70" s="26">
        <v>1.1971562663999999E-2</v>
      </c>
      <c r="BCB70" s="26">
        <v>1.4563560022999999E-2</v>
      </c>
      <c r="BCC70" s="26">
        <v>-8.9025286590000002E-3</v>
      </c>
      <c r="BCD70" s="26">
        <v>1.2319746655999999E-2</v>
      </c>
      <c r="BCE70" s="26" t="s">
        <v>3</v>
      </c>
      <c r="BCF70" s="26">
        <v>1.6409006143000001E-2</v>
      </c>
      <c r="BCG70" s="26" t="s">
        <v>3</v>
      </c>
      <c r="BCH70" s="26" t="s">
        <v>3</v>
      </c>
      <c r="BCI70" s="26" t="s">
        <v>3</v>
      </c>
      <c r="BCJ70" s="26" t="s">
        <v>3</v>
      </c>
      <c r="BCK70" s="26">
        <v>1.1616064532000002E-2</v>
      </c>
      <c r="BCL70" s="26">
        <v>1.2047988427E-2</v>
      </c>
      <c r="BCM70" s="26">
        <v>6.4073840480000002E-3</v>
      </c>
      <c r="BCN70" s="26">
        <v>1.3322587463E-2</v>
      </c>
      <c r="BCO70" s="26">
        <v>1.3077765080999998E-2</v>
      </c>
      <c r="BCP70" s="26" t="s">
        <v>3</v>
      </c>
      <c r="BCQ70" s="26" t="s">
        <v>3</v>
      </c>
      <c r="BCR70" s="26" t="s">
        <v>3</v>
      </c>
      <c r="BCS70" s="26" t="s">
        <v>3</v>
      </c>
      <c r="BCT70" s="26" t="s">
        <v>3</v>
      </c>
      <c r="BCU70" s="26">
        <v>1.1951958281999998E-2</v>
      </c>
      <c r="BCV70" s="26" t="s">
        <v>3</v>
      </c>
      <c r="BCW70" s="26" t="s">
        <v>3</v>
      </c>
      <c r="BCX70" s="26" t="s">
        <v>3</v>
      </c>
      <c r="BCY70" s="26">
        <v>9.880896573E-3</v>
      </c>
      <c r="BCZ70" s="26" t="s">
        <v>3</v>
      </c>
      <c r="BDA70" s="26">
        <v>1.2116505534E-2</v>
      </c>
      <c r="BDB70" s="26" t="s">
        <v>3</v>
      </c>
      <c r="BDC70" s="26">
        <v>1.1789399138000001E-2</v>
      </c>
      <c r="BDD70" s="26" t="s">
        <v>3</v>
      </c>
      <c r="BDE70" s="26" t="s">
        <v>3</v>
      </c>
      <c r="BDF70" s="26" t="s">
        <v>3</v>
      </c>
      <c r="BDG70" s="26" t="s">
        <v>3</v>
      </c>
      <c r="BDH70" s="26" t="s">
        <v>3</v>
      </c>
      <c r="BDI70" s="26" t="s">
        <v>3</v>
      </c>
      <c r="BDJ70" s="26" t="s">
        <v>3</v>
      </c>
      <c r="BDK70" s="26">
        <v>4.2390020750000005E-3</v>
      </c>
      <c r="BDL70" s="26" t="s">
        <v>3</v>
      </c>
      <c r="BDM70" s="26">
        <v>1.0361048562E-2</v>
      </c>
      <c r="BDN70" s="27" t="s">
        <v>3</v>
      </c>
      <c r="BDO70" s="27" t="s">
        <v>3</v>
      </c>
      <c r="BDP70" s="26">
        <v>1.2284978947000001E-2</v>
      </c>
      <c r="BDQ70" s="26" t="s">
        <v>3</v>
      </c>
      <c r="BDR70" s="26">
        <v>1.2462053125999999E-2</v>
      </c>
      <c r="BDS70" s="26">
        <v>9.6605696080000001E-3</v>
      </c>
      <c r="BDT70" s="26">
        <v>1.1666902026999999E-2</v>
      </c>
      <c r="BDU70" s="26">
        <v>1.2061613637E-2</v>
      </c>
      <c r="BDV70" s="26" t="s">
        <v>3</v>
      </c>
      <c r="BDW70" s="26">
        <v>1.2378403059000001E-2</v>
      </c>
      <c r="BDX70" s="26" t="s">
        <v>3</v>
      </c>
      <c r="BDY70" s="26">
        <v>1.2040570151000001E-2</v>
      </c>
      <c r="BDZ70" s="26" t="s">
        <v>3</v>
      </c>
      <c r="BEA70" s="26">
        <v>1.0539968214E-2</v>
      </c>
      <c r="BEB70" s="26">
        <v>1.2425305259999998E-2</v>
      </c>
      <c r="BEC70" s="26">
        <v>1.2465659290999999E-2</v>
      </c>
      <c r="BED70" s="26">
        <v>1.1549510637E-2</v>
      </c>
      <c r="BEE70" s="26">
        <v>1.1810652249999999E-2</v>
      </c>
      <c r="BEF70" s="26">
        <v>1.1887483498E-2</v>
      </c>
      <c r="BEG70" s="26">
        <v>1.0448626235000001E-2</v>
      </c>
      <c r="BEH70" s="26">
        <v>1.1076925662999998E-2</v>
      </c>
      <c r="BEI70" s="26">
        <v>7.9191886499999989E-3</v>
      </c>
      <c r="BEJ70" s="26">
        <v>1.1819650324E-2</v>
      </c>
      <c r="BEK70" s="26" t="s">
        <v>3</v>
      </c>
      <c r="BEL70" s="26" t="s">
        <v>3</v>
      </c>
      <c r="BEM70" s="26" t="s">
        <v>3</v>
      </c>
      <c r="BEN70" s="26">
        <v>1.1976439730999999E-2</v>
      </c>
      <c r="BEO70" s="26">
        <v>1.1878293364000002E-2</v>
      </c>
      <c r="BEP70" s="26">
        <v>1.2199202122E-2</v>
      </c>
      <c r="BEQ70" s="26">
        <v>1.2354695906E-2</v>
      </c>
      <c r="BER70" s="26" t="s">
        <v>3</v>
      </c>
      <c r="BES70" s="26">
        <v>1.1890416068000001E-2</v>
      </c>
      <c r="BET70" s="27" t="s">
        <v>3</v>
      </c>
      <c r="BEU70" s="26" t="s">
        <v>3</v>
      </c>
      <c r="BEV70" s="26" t="s">
        <v>3</v>
      </c>
      <c r="BEW70" s="26">
        <v>1.1762916212000001E-2</v>
      </c>
      <c r="BEX70" s="26">
        <v>1.1938708887E-2</v>
      </c>
      <c r="BEY70" s="26">
        <v>7.8899806080000006E-3</v>
      </c>
      <c r="BEZ70" s="26">
        <v>1.2589310403000001E-2</v>
      </c>
      <c r="BFA70" s="26">
        <v>1.2164903164000001E-2</v>
      </c>
      <c r="BFB70" s="26">
        <v>1.2698040506E-2</v>
      </c>
      <c r="BFC70" s="26" t="s">
        <v>3</v>
      </c>
      <c r="BFD70" s="26" t="s">
        <v>3</v>
      </c>
      <c r="BFE70" s="26">
        <v>1.0483702572999999E-2</v>
      </c>
      <c r="BFF70" s="26">
        <v>1.2236321670000001E-2</v>
      </c>
      <c r="BFG70" s="26">
        <v>1.2135812981000001E-2</v>
      </c>
      <c r="BFH70" s="26">
        <v>1.2200771027999999E-2</v>
      </c>
      <c r="BFI70" s="26" t="s">
        <v>3</v>
      </c>
      <c r="BFJ70" s="26">
        <v>8.8913315560000001E-3</v>
      </c>
      <c r="BFK70" s="26">
        <v>1.1292224965E-2</v>
      </c>
      <c r="BFL70" s="26">
        <v>1.1202862789000002E-2</v>
      </c>
      <c r="BFM70" s="26">
        <v>1.1316790464999999E-2</v>
      </c>
      <c r="BFN70" s="26" t="s">
        <v>3</v>
      </c>
      <c r="BFO70" s="26">
        <v>1.2704858605000001E-2</v>
      </c>
      <c r="BFP70" s="26">
        <v>1.2408475224E-2</v>
      </c>
      <c r="BFQ70" s="26">
        <v>1.1308082791E-2</v>
      </c>
      <c r="BFR70" s="26">
        <v>1.1907889896E-2</v>
      </c>
      <c r="BFS70" s="26">
        <v>1.1902730041000001E-2</v>
      </c>
      <c r="BFT70" s="26">
        <v>7.996767678E-3</v>
      </c>
      <c r="BFU70" s="26">
        <v>8.4250540849999996E-3</v>
      </c>
      <c r="BFV70" s="26">
        <v>1.2223334143E-2</v>
      </c>
      <c r="BFW70" s="26">
        <v>1.2147592529000001E-2</v>
      </c>
      <c r="BFX70" s="26">
        <v>1.224597664E-2</v>
      </c>
      <c r="BFY70" s="26">
        <v>9.5899605840000009E-3</v>
      </c>
      <c r="BFZ70" s="26">
        <v>9.9531570230000001E-3</v>
      </c>
      <c r="BGA70" s="26">
        <v>1.0299004097999999E-2</v>
      </c>
      <c r="BGB70" s="26">
        <v>1.2284671201999999E-2</v>
      </c>
      <c r="BGC70" s="26">
        <v>1.2341061361000001E-2</v>
      </c>
      <c r="BGD70" s="26">
        <v>1.2371823176000002E-2</v>
      </c>
      <c r="BGE70" s="26">
        <v>1.1198213550000001E-2</v>
      </c>
      <c r="BGF70" s="26">
        <v>1.2032850284E-2</v>
      </c>
      <c r="BGG70" s="26" t="s">
        <v>3</v>
      </c>
      <c r="BGH70" s="26" t="s">
        <v>3</v>
      </c>
      <c r="BGI70" s="26" t="s">
        <v>3</v>
      </c>
      <c r="BGJ70" s="27" t="s">
        <v>3</v>
      </c>
      <c r="BGK70" s="26" t="s">
        <v>3</v>
      </c>
      <c r="BGL70" s="26">
        <v>1.188854353E-2</v>
      </c>
      <c r="BGM70" s="26">
        <v>1.2525306571999999E-2</v>
      </c>
      <c r="BGN70" s="26" t="s">
        <v>3</v>
      </c>
      <c r="BGO70" s="26">
        <v>1.2522533970000001E-2</v>
      </c>
      <c r="BGP70" s="26">
        <v>1.2229491098000001E-2</v>
      </c>
      <c r="BGQ70" s="26">
        <v>1.2287173342E-2</v>
      </c>
      <c r="BGR70" s="26">
        <v>1.1857839974999999E-2</v>
      </c>
      <c r="BGS70" s="26">
        <v>9.5736792739999996E-3</v>
      </c>
      <c r="BGT70" s="26" t="s">
        <v>3</v>
      </c>
      <c r="BGU70" s="26" t="s">
        <v>3</v>
      </c>
      <c r="BGV70" s="26" t="s">
        <v>3</v>
      </c>
      <c r="BGW70" s="26" t="s">
        <v>3</v>
      </c>
      <c r="BGX70" s="26">
        <v>9.6024277470000002E-3</v>
      </c>
      <c r="BGY70" s="26">
        <v>8.2203173690000002E-3</v>
      </c>
      <c r="BGZ70" s="26">
        <v>8.5482772379999999E-3</v>
      </c>
      <c r="BHA70" s="26">
        <v>8.7564316199999995E-3</v>
      </c>
      <c r="BHB70" s="26" t="s">
        <v>3</v>
      </c>
      <c r="BHC70" s="26" t="s">
        <v>3</v>
      </c>
      <c r="BHD70" s="26" t="s">
        <v>3</v>
      </c>
      <c r="BHE70" s="26" t="s">
        <v>3</v>
      </c>
      <c r="BHF70" s="26" t="s">
        <v>3</v>
      </c>
      <c r="BHG70" s="26" t="s">
        <v>3</v>
      </c>
      <c r="BHH70" s="26" t="s">
        <v>3</v>
      </c>
      <c r="BHI70" s="26" t="s">
        <v>3</v>
      </c>
      <c r="BHJ70" s="26">
        <v>7.611170871E-3</v>
      </c>
      <c r="BHK70" s="26" t="s">
        <v>3</v>
      </c>
      <c r="BHL70" s="26" t="s">
        <v>3</v>
      </c>
      <c r="BHM70" s="26">
        <v>6.8623788310000003E-3</v>
      </c>
      <c r="BHN70" s="26" t="s">
        <v>3</v>
      </c>
      <c r="BHO70" s="26">
        <v>1.2483267793999999E-2</v>
      </c>
      <c r="BHP70" s="26">
        <v>9.1600450860000009E-3</v>
      </c>
      <c r="BHQ70" s="26">
        <v>1.1964743263E-2</v>
      </c>
      <c r="BHR70" s="26">
        <v>1.2220189023000001E-2</v>
      </c>
      <c r="BHS70" s="26" t="s">
        <v>3</v>
      </c>
      <c r="BHT70" s="26" t="s">
        <v>3</v>
      </c>
      <c r="BHU70" s="26">
        <v>1.0618205079E-2</v>
      </c>
      <c r="BHV70" s="26">
        <v>8.3854430079999993E-3</v>
      </c>
      <c r="BHW70" s="26">
        <v>1.1759549316E-2</v>
      </c>
      <c r="BHX70" s="26">
        <v>9.4340553430000001E-3</v>
      </c>
      <c r="BHY70" s="27" t="s">
        <v>3</v>
      </c>
      <c r="BHZ70" s="26">
        <v>1.1778130022E-2</v>
      </c>
      <c r="BIA70" s="26">
        <v>6.5317550919999998E-3</v>
      </c>
      <c r="BIB70" s="26" t="s">
        <v>3</v>
      </c>
      <c r="BIC70" s="26">
        <v>1.014307188E-2</v>
      </c>
      <c r="BID70" s="26">
        <v>1.2389563498E-2</v>
      </c>
      <c r="BIE70" s="26" t="s">
        <v>3</v>
      </c>
      <c r="BIF70" s="26" t="s">
        <v>3</v>
      </c>
      <c r="BIG70" s="26" t="s">
        <v>3</v>
      </c>
      <c r="BIH70" s="26">
        <v>1.1710040477999999E-2</v>
      </c>
      <c r="BII70" s="26" t="s">
        <v>3</v>
      </c>
      <c r="BIJ70" s="26" t="s">
        <v>3</v>
      </c>
      <c r="BIK70" s="26">
        <v>1.2070429194000001E-2</v>
      </c>
      <c r="BIL70" s="26">
        <v>9.6713991180000011E-3</v>
      </c>
      <c r="BIM70" s="26">
        <v>8.4060980160000007E-3</v>
      </c>
      <c r="BIN70" s="26">
        <v>8.8758084049999995E-3</v>
      </c>
      <c r="BIO70" s="26">
        <v>1.2881952655999999E-2</v>
      </c>
      <c r="BIP70" s="26" t="s">
        <v>3</v>
      </c>
      <c r="BIQ70" s="26" t="s">
        <v>3</v>
      </c>
      <c r="BIR70" s="26" t="s">
        <v>3</v>
      </c>
      <c r="BIS70" s="26" t="s">
        <v>3</v>
      </c>
      <c r="BIT70" s="26">
        <v>1.0560598054999999E-2</v>
      </c>
      <c r="BIU70" s="26">
        <v>1.0586560872999999E-2</v>
      </c>
      <c r="BIV70" s="26">
        <v>1.0739871808000002E-2</v>
      </c>
      <c r="BIW70" s="26">
        <v>1.1446752333E-2</v>
      </c>
      <c r="BIX70" s="26">
        <v>1.1443324657999999E-2</v>
      </c>
      <c r="BIY70" s="26">
        <v>1.2383123075E-2</v>
      </c>
      <c r="BIZ70" s="26">
        <v>1.1208618675999999E-2</v>
      </c>
      <c r="BJA70" s="26">
        <v>1.0915079719E-2</v>
      </c>
      <c r="BJB70" s="26">
        <v>1.0948758970000002E-2</v>
      </c>
      <c r="BJC70" s="26" t="s">
        <v>3</v>
      </c>
      <c r="BJD70" s="26" t="s">
        <v>3</v>
      </c>
      <c r="BJE70" s="26">
        <v>1.0005615246999999E-2</v>
      </c>
      <c r="BJF70" s="26">
        <v>1.2033643504E-2</v>
      </c>
      <c r="BJG70" s="26">
        <v>1.2065904099E-2</v>
      </c>
      <c r="BJH70" s="26">
        <v>9.8557258639999992E-3</v>
      </c>
      <c r="BJI70" s="26">
        <v>1.1448874496000001E-2</v>
      </c>
      <c r="BJJ70" s="26">
        <v>1.1846945804E-2</v>
      </c>
      <c r="BJK70" s="27" t="s">
        <v>3</v>
      </c>
      <c r="BJL70" s="27" t="s">
        <v>3</v>
      </c>
      <c r="BJM70" s="27" t="s">
        <v>3</v>
      </c>
      <c r="BJN70" s="26" t="s">
        <v>3</v>
      </c>
      <c r="BJO70" s="26">
        <v>1.2417845379000002E-2</v>
      </c>
      <c r="BJP70" s="26">
        <v>1.1164548198E-2</v>
      </c>
      <c r="BJQ70" s="26">
        <v>1.1727014286999999E-2</v>
      </c>
      <c r="BJR70" s="26">
        <v>1.1019861253E-2</v>
      </c>
      <c r="BJS70" s="26">
        <v>1.1904803681E-2</v>
      </c>
      <c r="BJT70" s="26">
        <v>1.0686173503000001E-2</v>
      </c>
      <c r="BJU70" s="26">
        <v>1.0980920679999999E-2</v>
      </c>
      <c r="BJV70" s="26">
        <v>9.5367134379999996E-3</v>
      </c>
      <c r="BJW70" s="26">
        <v>1.0200685204999999E-2</v>
      </c>
      <c r="BJX70" s="26">
        <v>1.1845954050000001E-2</v>
      </c>
      <c r="BJY70" s="26">
        <v>1.0516421266E-2</v>
      </c>
      <c r="BJZ70" s="26">
        <v>1.0517808576000001E-2</v>
      </c>
      <c r="BKA70" s="26">
        <v>1.0970190289999999E-2</v>
      </c>
      <c r="BKB70" s="26">
        <v>1.0762189844E-2</v>
      </c>
      <c r="BKC70" s="26">
        <v>1.0771486451000001E-2</v>
      </c>
      <c r="BKD70" s="26">
        <v>9.129963637000001E-3</v>
      </c>
      <c r="BKE70" s="26">
        <v>9.6951110100000001E-3</v>
      </c>
      <c r="BKF70" s="26">
        <v>1.1447893704000001E-2</v>
      </c>
      <c r="BKG70" s="26">
        <v>7.5336560239999996E-3</v>
      </c>
      <c r="BKH70" s="26">
        <v>9.3798256769999991E-3</v>
      </c>
      <c r="BKI70" s="26">
        <v>1.1952459875999999E-2</v>
      </c>
      <c r="BKJ70" s="26">
        <v>1.1188275718000001E-2</v>
      </c>
      <c r="BKK70" s="26">
        <v>9.8265285179999998E-3</v>
      </c>
      <c r="BKL70" s="26">
        <v>8.9021796080000007E-3</v>
      </c>
      <c r="BKM70" s="26">
        <v>8.588439019000001E-3</v>
      </c>
      <c r="BKN70" s="26">
        <v>8.6061232489999997E-3</v>
      </c>
      <c r="BKO70" s="26">
        <v>1.178145551E-2</v>
      </c>
      <c r="BKP70" s="26">
        <v>1.1904248459999999E-2</v>
      </c>
      <c r="BKQ70" s="26" t="s">
        <v>3</v>
      </c>
      <c r="BKR70" s="26">
        <v>1.2472931131E-2</v>
      </c>
      <c r="BKS70" s="26">
        <v>1.2470274457999999E-2</v>
      </c>
      <c r="BKT70" s="26">
        <v>1.1636692560999999E-2</v>
      </c>
      <c r="BKU70" s="26">
        <v>1.2327916927999999E-2</v>
      </c>
      <c r="BKV70" s="26" t="s">
        <v>3</v>
      </c>
      <c r="BKW70" s="26">
        <v>1.1821529716000001E-2</v>
      </c>
      <c r="BKX70" s="26">
        <v>1.1962738403999999E-2</v>
      </c>
      <c r="BKY70" s="26">
        <v>1.2090782840000001E-2</v>
      </c>
      <c r="BKZ70" s="26">
        <v>1.22489156E-2</v>
      </c>
      <c r="BLA70" s="26" t="s">
        <v>3</v>
      </c>
      <c r="BLB70" s="26">
        <v>8.2842268270000002E-3</v>
      </c>
      <c r="BLC70" s="26">
        <v>1.1331285668999999E-2</v>
      </c>
      <c r="BLD70" s="26" t="s">
        <v>3</v>
      </c>
      <c r="BLE70" s="26">
        <v>9.9962925930000002E-3</v>
      </c>
      <c r="BLF70" s="26">
        <v>1.1794794448999999E-2</v>
      </c>
      <c r="BLG70" s="26" t="s">
        <v>3</v>
      </c>
      <c r="BLH70" s="26">
        <v>1.2211700534000001E-2</v>
      </c>
      <c r="BLI70" s="26" t="s">
        <v>3</v>
      </c>
      <c r="BLJ70" s="26" t="s">
        <v>3</v>
      </c>
      <c r="BLK70" s="26" t="s">
        <v>3</v>
      </c>
      <c r="BLL70" s="26">
        <v>1.2032530911999999E-2</v>
      </c>
      <c r="BLM70" s="26">
        <v>1.2103587632E-2</v>
      </c>
      <c r="BLN70" s="26" t="s">
        <v>3</v>
      </c>
      <c r="BLO70" s="26" t="s">
        <v>3</v>
      </c>
      <c r="BLP70" s="26" t="s">
        <v>3</v>
      </c>
      <c r="BLQ70" s="26" t="s">
        <v>3</v>
      </c>
      <c r="BLR70" s="26">
        <v>1.1876157621000001E-2</v>
      </c>
      <c r="BLS70" s="26" t="s">
        <v>3</v>
      </c>
      <c r="BLT70" s="26">
        <v>1.1978094119999999E-2</v>
      </c>
      <c r="BLU70" s="26">
        <v>9.8988287779999996E-3</v>
      </c>
      <c r="BLV70" s="26">
        <v>9.9416948110000007E-3</v>
      </c>
      <c r="BLW70" s="26">
        <v>1.167783671E-2</v>
      </c>
      <c r="BLX70" s="26" t="s">
        <v>3</v>
      </c>
      <c r="BLY70" s="26">
        <v>1.2137385667000001E-2</v>
      </c>
      <c r="BLZ70" s="26">
        <v>1.182186792E-2</v>
      </c>
      <c r="BMA70" s="26">
        <v>1.1098670595E-2</v>
      </c>
      <c r="BMB70" s="26">
        <v>1.1125610772000001E-2</v>
      </c>
      <c r="BMC70" s="26">
        <v>1.2033021797E-2</v>
      </c>
      <c r="BMD70" s="26">
        <v>1.1142492702E-2</v>
      </c>
      <c r="BME70" s="26">
        <v>1.1437029796E-2</v>
      </c>
      <c r="BMF70" s="26">
        <v>8.6218976659999998E-3</v>
      </c>
      <c r="BMG70" s="26">
        <v>1.2443446867000002E-2</v>
      </c>
      <c r="BMH70" s="26">
        <v>1.060247871E-2</v>
      </c>
      <c r="BMI70" s="26">
        <v>1.1673897127999999E-2</v>
      </c>
      <c r="BMJ70" s="26">
        <v>1.0327275429000001E-2</v>
      </c>
      <c r="BMK70" s="26">
        <v>1.103136415E-2</v>
      </c>
      <c r="BML70" s="26">
        <v>1.1143906028999999E-2</v>
      </c>
      <c r="BMM70" s="26">
        <v>1.1294938435999999E-2</v>
      </c>
      <c r="BMN70" s="26">
        <v>1.0705237366000001E-2</v>
      </c>
      <c r="BMO70" s="26">
        <v>1.1562771010999999E-2</v>
      </c>
      <c r="BMP70" s="26">
        <v>1.0914659372999999E-2</v>
      </c>
      <c r="BMQ70" s="26">
        <v>1.0941288362999999E-2</v>
      </c>
      <c r="BMR70" s="26">
        <v>1.1825223921000001E-2</v>
      </c>
      <c r="BMS70" s="26" t="s">
        <v>3</v>
      </c>
      <c r="BMT70" s="26">
        <v>1.0412896436000001E-2</v>
      </c>
      <c r="BMU70" s="26" t="s">
        <v>3</v>
      </c>
      <c r="BMV70" s="26" t="s">
        <v>3</v>
      </c>
      <c r="BMW70" s="26">
        <v>1.2116406591E-2</v>
      </c>
      <c r="BMX70" s="26">
        <v>9.0470156540000003E-3</v>
      </c>
      <c r="BMY70" s="26" t="s">
        <v>3</v>
      </c>
      <c r="BMZ70" s="26" t="s">
        <v>3</v>
      </c>
      <c r="BNA70" s="26">
        <v>8.6340101059999997E-3</v>
      </c>
      <c r="BNB70" s="26">
        <v>1.0085548805999999E-2</v>
      </c>
      <c r="BNC70" s="26">
        <v>1.2461011543E-2</v>
      </c>
      <c r="BND70" s="26">
        <v>1.0987021140999999E-2</v>
      </c>
      <c r="BNE70" s="26">
        <v>1.169557995E-2</v>
      </c>
      <c r="BNF70" s="26">
        <v>1.2468457085999999E-2</v>
      </c>
      <c r="BNG70" s="26">
        <v>1.1951703038999999E-2</v>
      </c>
      <c r="BNH70" s="26" t="s">
        <v>3</v>
      </c>
      <c r="BNI70" s="26">
        <v>1.2509255811E-2</v>
      </c>
      <c r="BNJ70" s="26">
        <v>1.2135678625999999E-2</v>
      </c>
      <c r="BNK70" s="26">
        <v>1.2136832504E-2</v>
      </c>
      <c r="BNL70" s="26" t="s">
        <v>3</v>
      </c>
      <c r="BNM70" s="26" t="s">
        <v>3</v>
      </c>
      <c r="BNN70" s="26" t="s">
        <v>3</v>
      </c>
      <c r="BNO70" s="26">
        <v>8.5724377100000002E-3</v>
      </c>
      <c r="BNP70" s="26" t="s">
        <v>3</v>
      </c>
      <c r="BNQ70" s="27" t="s">
        <v>3</v>
      </c>
      <c r="BNR70" s="26">
        <v>1.1082107942E-2</v>
      </c>
      <c r="BNS70" s="26" t="s">
        <v>3</v>
      </c>
      <c r="BNT70" s="26">
        <v>1.1784671090000001E-2</v>
      </c>
      <c r="BNU70" s="26" t="s">
        <v>3</v>
      </c>
      <c r="BNV70" s="26" t="s">
        <v>3</v>
      </c>
      <c r="BNW70" s="26" t="s">
        <v>3</v>
      </c>
      <c r="BNX70" s="26">
        <v>8.4093100880000011E-3</v>
      </c>
      <c r="BNY70" s="26">
        <v>7.9225951449999991E-3</v>
      </c>
      <c r="BNZ70" s="26">
        <v>1.1176614289999999E-2</v>
      </c>
      <c r="BOA70" s="26">
        <v>1.0701754762999999E-2</v>
      </c>
      <c r="BOB70" s="26" t="s">
        <v>3</v>
      </c>
      <c r="BOC70" s="26">
        <v>1.1936967692E-2</v>
      </c>
      <c r="BOD70" s="26" t="s">
        <v>3</v>
      </c>
      <c r="BOE70" s="26" t="s">
        <v>3</v>
      </c>
      <c r="BOF70" s="26">
        <v>1.4890731331000001E-2</v>
      </c>
      <c r="BOG70" s="26">
        <v>1.4977099367E-2</v>
      </c>
      <c r="BOH70" s="26">
        <v>1.6145103802000002E-2</v>
      </c>
      <c r="BOI70" s="26" t="s">
        <v>3</v>
      </c>
      <c r="BOJ70" s="26" t="s">
        <v>3</v>
      </c>
      <c r="BOK70" s="26" t="s">
        <v>3</v>
      </c>
      <c r="BOL70" s="26" t="s">
        <v>3</v>
      </c>
      <c r="BOM70" s="26" t="s">
        <v>3</v>
      </c>
      <c r="BON70" s="26" t="s">
        <v>3</v>
      </c>
      <c r="BOO70" s="26" t="s">
        <v>3</v>
      </c>
      <c r="BOP70" s="26" t="s">
        <v>3</v>
      </c>
      <c r="BOQ70" s="26" t="s">
        <v>3</v>
      </c>
      <c r="BOR70" s="26" t="s">
        <v>3</v>
      </c>
      <c r="BOS70" s="26" t="s">
        <v>3</v>
      </c>
      <c r="BOT70" s="26" t="s">
        <v>3</v>
      </c>
      <c r="BOU70" s="26">
        <v>1.1069622203E-2</v>
      </c>
      <c r="BOV70" s="26">
        <v>1.1939199892000001E-2</v>
      </c>
      <c r="BOW70" s="26" t="s">
        <v>3</v>
      </c>
      <c r="BOX70" s="26" t="s">
        <v>3</v>
      </c>
      <c r="BOY70" s="27" t="s">
        <v>3</v>
      </c>
      <c r="BOZ70" s="26" t="s">
        <v>3</v>
      </c>
      <c r="BPA70" s="26" t="s">
        <v>3</v>
      </c>
      <c r="BPB70" s="26" t="s">
        <v>3</v>
      </c>
      <c r="BPC70" s="26" t="s">
        <v>3</v>
      </c>
      <c r="BPD70" s="26" t="s">
        <v>3</v>
      </c>
      <c r="BPE70" s="26" t="s">
        <v>3</v>
      </c>
      <c r="BPF70" s="26" t="s">
        <v>3</v>
      </c>
      <c r="BPG70" s="26" t="s">
        <v>3</v>
      </c>
      <c r="BPH70" s="26" t="s">
        <v>3</v>
      </c>
      <c r="BPI70" s="26" t="s">
        <v>3</v>
      </c>
      <c r="BPJ70" s="26" t="s">
        <v>3</v>
      </c>
      <c r="BPK70" s="26" t="s">
        <v>3</v>
      </c>
      <c r="BPL70" s="26" t="s">
        <v>3</v>
      </c>
      <c r="BPM70" s="26" t="s">
        <v>3</v>
      </c>
      <c r="BPN70" s="26" t="s">
        <v>3</v>
      </c>
      <c r="BPO70" s="26" t="s">
        <v>3</v>
      </c>
      <c r="BPP70" s="26" t="s">
        <v>3</v>
      </c>
      <c r="BPQ70" s="26" t="s">
        <v>3</v>
      </c>
      <c r="BPR70" s="26" t="s">
        <v>3</v>
      </c>
      <c r="BPS70" s="26" t="s">
        <v>3</v>
      </c>
      <c r="BPT70" s="26">
        <v>1.0810762573E-2</v>
      </c>
      <c r="BPU70" s="26" t="s">
        <v>3</v>
      </c>
      <c r="BPV70" s="26" t="s">
        <v>3</v>
      </c>
      <c r="BPW70" s="26">
        <v>1.1071038804E-2</v>
      </c>
      <c r="BPX70" s="26" t="s">
        <v>3</v>
      </c>
      <c r="BPY70" s="26" t="s">
        <v>3</v>
      </c>
      <c r="BPZ70" s="26" t="s">
        <v>3</v>
      </c>
      <c r="BQA70" s="26">
        <v>1.0658311206999999E-2</v>
      </c>
      <c r="BQB70" s="26">
        <v>1.1802440274999999E-2</v>
      </c>
      <c r="BQC70" s="26">
        <v>1.1949824648E-2</v>
      </c>
      <c r="BQD70" s="26">
        <v>7.8155181490000003E-3</v>
      </c>
      <c r="BQE70" s="26" t="s">
        <v>3</v>
      </c>
      <c r="BQF70" s="26" t="s">
        <v>3</v>
      </c>
      <c r="BQG70" s="26">
        <v>1.1911963942999999E-2</v>
      </c>
      <c r="BQH70" s="26" t="s">
        <v>3</v>
      </c>
      <c r="BQI70" s="26" t="s">
        <v>3</v>
      </c>
      <c r="BQJ70" s="26">
        <v>1.2235123971E-2</v>
      </c>
      <c r="BQK70" s="26">
        <v>8.6067728040000006E-3</v>
      </c>
      <c r="BQL70" s="26" t="s">
        <v>3</v>
      </c>
      <c r="BQM70" s="26" t="s">
        <v>3</v>
      </c>
      <c r="BQN70" s="26" t="s">
        <v>3</v>
      </c>
      <c r="BQO70" s="26">
        <v>1.2344453239999999E-2</v>
      </c>
      <c r="BQP70" s="26" t="s">
        <v>3</v>
      </c>
      <c r="BQQ70" s="26">
        <v>1.1696885077000001E-2</v>
      </c>
      <c r="BQR70" s="26">
        <v>1.2134858393000001E-2</v>
      </c>
      <c r="BQS70" s="26">
        <v>6.0174292929999996E-3</v>
      </c>
      <c r="BQT70" s="26">
        <v>7.3038184469999996E-3</v>
      </c>
      <c r="BQU70" s="26">
        <v>9.770964267999999E-3</v>
      </c>
      <c r="BQV70" s="26">
        <v>1.1599678418E-2</v>
      </c>
      <c r="BQW70" s="27" t="s">
        <v>3</v>
      </c>
      <c r="BQX70" s="26">
        <v>1.10948139E-2</v>
      </c>
      <c r="BQY70" s="26">
        <v>8.0100929990000007E-3</v>
      </c>
      <c r="BQZ70" s="26">
        <v>1.1456141073999998E-2</v>
      </c>
      <c r="BRA70" s="26">
        <v>1.1595482250000001E-2</v>
      </c>
      <c r="BRB70" s="26">
        <v>1.2327803498000001E-2</v>
      </c>
      <c r="BRC70" s="26">
        <v>1.1640619705999999E-2</v>
      </c>
      <c r="BRD70" s="26">
        <v>1.0584403515E-2</v>
      </c>
      <c r="BRE70" s="26">
        <v>1.3151483184E-2</v>
      </c>
      <c r="BRF70" s="26">
        <v>1.0064222723E-2</v>
      </c>
      <c r="BRG70" s="26">
        <v>1.067314085E-2</v>
      </c>
      <c r="BRH70" s="26">
        <v>1.0644215814E-2</v>
      </c>
      <c r="BRI70" s="26" t="s">
        <v>3</v>
      </c>
      <c r="BRJ70" s="26" t="s">
        <v>3</v>
      </c>
      <c r="BRK70" s="26">
        <v>1.2137080946E-2</v>
      </c>
      <c r="BRL70" s="26">
        <v>2.493342411E-3</v>
      </c>
      <c r="BRM70" s="26" t="s">
        <v>3</v>
      </c>
      <c r="BRN70" s="26">
        <v>1.1324453566999999E-2</v>
      </c>
      <c r="BRO70" s="26">
        <v>1.1966841583000001E-2</v>
      </c>
      <c r="BRP70" s="26" t="s">
        <v>3</v>
      </c>
      <c r="BRQ70" s="26" t="s">
        <v>3</v>
      </c>
      <c r="BRR70" s="26" t="s">
        <v>3</v>
      </c>
      <c r="BRS70" s="26" t="s">
        <v>3</v>
      </c>
      <c r="BRT70" s="26" t="s">
        <v>3</v>
      </c>
      <c r="BRU70" s="26" t="s">
        <v>3</v>
      </c>
      <c r="BRV70" s="26" t="s">
        <v>3</v>
      </c>
      <c r="BRW70" s="26">
        <v>9.2316093949999997E-3</v>
      </c>
      <c r="BRX70" s="26">
        <v>1.1903908463999999E-2</v>
      </c>
      <c r="BRY70" s="26">
        <v>-6.5184998710000001E-3</v>
      </c>
      <c r="BRZ70" s="26">
        <v>1.1391323032E-2</v>
      </c>
      <c r="BSA70" s="26">
        <v>1.1424782160000001E-2</v>
      </c>
      <c r="BSB70" s="26">
        <v>1.1925416511999999E-2</v>
      </c>
      <c r="BSC70" s="26">
        <v>1.1150832183999999E-2</v>
      </c>
      <c r="BSD70" s="26">
        <v>1.2152570435000001E-2</v>
      </c>
      <c r="BSE70" s="26">
        <v>1.1523338245999999E-2</v>
      </c>
      <c r="BSF70" s="26" t="s">
        <v>3</v>
      </c>
      <c r="BSG70" s="26" t="s">
        <v>3</v>
      </c>
      <c r="BSH70" s="26" t="s">
        <v>3</v>
      </c>
      <c r="BSI70" s="26" t="s">
        <v>3</v>
      </c>
      <c r="BSJ70" s="26">
        <v>1.2046135439000001E-2</v>
      </c>
      <c r="BSK70" s="26" t="s">
        <v>3</v>
      </c>
      <c r="BSL70" s="26">
        <v>1.2038979977E-2</v>
      </c>
      <c r="BSM70" s="26" t="s">
        <v>3</v>
      </c>
      <c r="BSN70" s="26" t="s">
        <v>3</v>
      </c>
      <c r="BSO70" s="26">
        <v>1.1112688382E-2</v>
      </c>
      <c r="BSP70" s="26">
        <v>1.2768549419999999E-2</v>
      </c>
      <c r="BSQ70" s="27" t="s">
        <v>3</v>
      </c>
      <c r="BSR70" s="26">
        <v>8.8760551010000008E-3</v>
      </c>
      <c r="BSS70" s="26" t="s">
        <v>3</v>
      </c>
      <c r="BST70" s="26">
        <v>1.1902399562999998E-2</v>
      </c>
      <c r="BSU70" s="26" t="s">
        <v>3</v>
      </c>
      <c r="BSV70" s="26" t="s">
        <v>3</v>
      </c>
      <c r="BSW70" s="26">
        <v>1.2218498810000001E-2</v>
      </c>
      <c r="BSX70" s="26">
        <v>1.2576393292000001E-2</v>
      </c>
      <c r="BSY70" s="26">
        <v>1.2174220113000001E-2</v>
      </c>
      <c r="BSZ70" s="26">
        <v>1.0220085203999999E-2</v>
      </c>
      <c r="BTA70" s="26">
        <v>1.2724999416999999E-2</v>
      </c>
      <c r="BTB70" s="26" t="s">
        <v>3</v>
      </c>
      <c r="BTC70" s="26">
        <v>5.4677675459999997E-3</v>
      </c>
      <c r="BTD70" s="26">
        <v>8.8586697240000001E-3</v>
      </c>
      <c r="BTE70" s="26">
        <v>1.3149053545000001E-2</v>
      </c>
      <c r="BTF70" s="26">
        <v>1.0842605825000001E-2</v>
      </c>
      <c r="BTG70" s="26" t="s">
        <v>3</v>
      </c>
      <c r="BTH70" s="26" t="s">
        <v>3</v>
      </c>
      <c r="BTI70" s="26" t="s">
        <v>3</v>
      </c>
      <c r="BTJ70" s="26" t="s">
        <v>3</v>
      </c>
      <c r="BTK70" s="26">
        <v>1.2628808696000001E-2</v>
      </c>
      <c r="BTL70" s="26" t="s">
        <v>3</v>
      </c>
      <c r="BTM70" s="26">
        <v>1.0876149933000002E-2</v>
      </c>
      <c r="BTN70" s="26" t="s">
        <v>3</v>
      </c>
      <c r="BTO70" s="26">
        <v>1.2116561671999999E-2</v>
      </c>
      <c r="BTP70" s="26">
        <v>1.2239506339999999E-2</v>
      </c>
      <c r="BTQ70" s="26" t="s">
        <v>3</v>
      </c>
      <c r="BTR70" s="26" t="s">
        <v>3</v>
      </c>
      <c r="BTS70" s="26">
        <v>1.1778909835E-2</v>
      </c>
      <c r="BTT70" s="26" t="s">
        <v>3</v>
      </c>
      <c r="BTU70" s="26">
        <v>1.1806319374E-2</v>
      </c>
      <c r="BTV70" s="26" t="s">
        <v>3</v>
      </c>
      <c r="BTW70" s="26" t="s">
        <v>3</v>
      </c>
      <c r="BTX70" s="26" t="s">
        <v>3</v>
      </c>
      <c r="BTY70" s="26" t="s">
        <v>3</v>
      </c>
      <c r="BTZ70" s="26">
        <v>1.4257639281E-2</v>
      </c>
      <c r="BUA70" s="26" t="s">
        <v>3</v>
      </c>
      <c r="BUB70" s="26">
        <v>1.1957114150999999E-2</v>
      </c>
      <c r="BUC70" s="26">
        <v>1.2253836859E-2</v>
      </c>
      <c r="BUD70" s="26" t="s">
        <v>3</v>
      </c>
      <c r="BUE70" s="26" t="s">
        <v>3</v>
      </c>
      <c r="BUF70" s="26" t="s">
        <v>3</v>
      </c>
      <c r="BUG70" s="26" t="s">
        <v>3</v>
      </c>
      <c r="BUH70" s="26">
        <v>8.7211932199999995E-3</v>
      </c>
      <c r="BUI70" s="26">
        <v>1.3556588429E-2</v>
      </c>
      <c r="BUJ70" s="26" t="s">
        <v>3</v>
      </c>
      <c r="BUK70" s="26" t="s">
        <v>3</v>
      </c>
      <c r="BUL70" s="26">
        <v>1.1989582774E-2</v>
      </c>
      <c r="BUM70" s="26" t="s">
        <v>3</v>
      </c>
      <c r="BUN70" s="26">
        <v>1.127180596E-3</v>
      </c>
      <c r="BUO70" s="26">
        <v>1.2102740257E-2</v>
      </c>
      <c r="BUP70" s="26">
        <v>1.2131136366999999E-2</v>
      </c>
      <c r="BUQ70" s="26">
        <v>1.2165858252999999E-2</v>
      </c>
      <c r="BUR70" s="26" t="s">
        <v>3</v>
      </c>
      <c r="BUS70" s="26" t="s">
        <v>3</v>
      </c>
      <c r="BUT70" s="26">
        <v>1.0860428069E-2</v>
      </c>
      <c r="BUU70" s="26">
        <v>1.0421589094999999E-2</v>
      </c>
      <c r="BUV70" s="26">
        <v>1.2082393289E-2</v>
      </c>
      <c r="BUW70" s="26">
        <v>1.2071331649999999E-2</v>
      </c>
      <c r="BUX70" s="26">
        <v>1.2081773216E-2</v>
      </c>
      <c r="BUY70" s="26">
        <v>1.2090376942E-2</v>
      </c>
      <c r="BUZ70" s="26">
        <v>1.1849426857E-2</v>
      </c>
      <c r="BVA70" s="26">
        <v>1.1647349319E-2</v>
      </c>
      <c r="BVB70" s="26">
        <v>9.8228641339999992E-3</v>
      </c>
      <c r="BVC70" s="26" t="s">
        <v>3</v>
      </c>
      <c r="BVD70" s="26">
        <v>1.0858145801E-2</v>
      </c>
      <c r="BVE70" s="26" t="s">
        <v>3</v>
      </c>
      <c r="BVF70" s="26" t="s">
        <v>3</v>
      </c>
      <c r="BVG70" s="26">
        <v>1.1906619050000001E-2</v>
      </c>
      <c r="BVH70" s="26">
        <v>1.0323345249000001E-2</v>
      </c>
      <c r="BVI70" s="26" t="s">
        <v>3</v>
      </c>
      <c r="BVJ70" s="26">
        <v>8.4459842249999997E-3</v>
      </c>
      <c r="BVK70" s="26">
        <v>1.0776201305E-2</v>
      </c>
      <c r="BVL70" s="26">
        <v>7.8963585920000003E-3</v>
      </c>
      <c r="BVM70" s="26" t="s">
        <v>3</v>
      </c>
      <c r="BVN70" s="26" t="s">
        <v>3</v>
      </c>
      <c r="BVO70" s="26">
        <v>1.2014415988E-2</v>
      </c>
      <c r="BVP70" s="26">
        <v>1.2067739439E-2</v>
      </c>
      <c r="BVQ70" s="26">
        <v>1.0816351008E-2</v>
      </c>
      <c r="BVR70" s="26" t="s">
        <v>3</v>
      </c>
      <c r="BVS70" s="26" t="s">
        <v>3</v>
      </c>
      <c r="BVT70" s="26">
        <v>1.1903551626999999E-2</v>
      </c>
      <c r="BVU70" s="26" t="s">
        <v>3</v>
      </c>
      <c r="BVV70" s="26" t="s">
        <v>3</v>
      </c>
      <c r="BVW70" s="26" t="s">
        <v>3</v>
      </c>
      <c r="BVX70" s="26" t="s">
        <v>3</v>
      </c>
      <c r="BVY70" s="26">
        <v>1.0982444217E-2</v>
      </c>
      <c r="BVZ70" s="26">
        <v>1.1743008853000001E-2</v>
      </c>
      <c r="BWA70" s="26">
        <v>-5.2469595300000003E-4</v>
      </c>
      <c r="BWB70" s="26">
        <v>8.8741849639999999E-3</v>
      </c>
      <c r="BWC70" s="26">
        <v>1.2136743114999999E-2</v>
      </c>
      <c r="BWD70" s="26">
        <v>1.2318510792E-2</v>
      </c>
      <c r="BWE70" s="26" t="s">
        <v>3</v>
      </c>
      <c r="BWF70" s="26">
        <v>-1.8192796810000001E-3</v>
      </c>
      <c r="BWG70" s="26">
        <v>1.0513213308000001E-2</v>
      </c>
      <c r="BWH70" s="26">
        <v>1.2187579493000001E-2</v>
      </c>
      <c r="BWI70" s="26" t="s">
        <v>3</v>
      </c>
      <c r="BWJ70" s="26" t="s">
        <v>3</v>
      </c>
      <c r="BWK70" s="26" t="s">
        <v>3</v>
      </c>
      <c r="BWL70" s="26" t="s">
        <v>3</v>
      </c>
      <c r="BWM70" s="26" t="s">
        <v>3</v>
      </c>
      <c r="BWN70" s="26">
        <v>1.0786209407000001E-2</v>
      </c>
      <c r="BWO70" s="26">
        <v>1.3267428745E-2</v>
      </c>
      <c r="BWP70" s="26" t="s">
        <v>3</v>
      </c>
      <c r="BWQ70" s="26" t="s">
        <v>3</v>
      </c>
      <c r="BWR70" s="26" t="s">
        <v>3</v>
      </c>
      <c r="BWS70" s="26" t="s">
        <v>3</v>
      </c>
      <c r="BWT70" s="26" t="s">
        <v>3</v>
      </c>
      <c r="BWU70" s="26">
        <v>-1.5392333584999999E-2</v>
      </c>
      <c r="BWV70" s="26">
        <v>1.1711039183E-2</v>
      </c>
      <c r="BWW70" s="26">
        <v>1.2334621992999999E-2</v>
      </c>
      <c r="BWX70" s="26" t="s">
        <v>3</v>
      </c>
      <c r="BWY70" s="26">
        <v>1.2650359163000001E-2</v>
      </c>
      <c r="BWZ70" s="26">
        <v>1.2639675001E-2</v>
      </c>
      <c r="BXA70" s="26">
        <v>1.1204456564000001E-2</v>
      </c>
      <c r="BXB70" s="26">
        <v>1.1844430632E-2</v>
      </c>
      <c r="BXC70" s="26" t="s">
        <v>3</v>
      </c>
      <c r="BXD70" s="26">
        <v>9.7844561389999994E-3</v>
      </c>
      <c r="BXE70" s="27" t="s">
        <v>3</v>
      </c>
      <c r="BXF70" s="26">
        <v>1.2860365376000001E-2</v>
      </c>
      <c r="BXG70" s="26" t="s">
        <v>3</v>
      </c>
      <c r="BXH70" s="26">
        <v>1.2424383074000001E-2</v>
      </c>
      <c r="BXI70" s="26">
        <v>1.0284312267999999E-2</v>
      </c>
      <c r="BXJ70" s="26">
        <v>1.3260096363000001E-2</v>
      </c>
      <c r="BXK70" s="26" t="s">
        <v>3</v>
      </c>
      <c r="BXL70" s="26">
        <v>1.2862913563000001E-2</v>
      </c>
      <c r="BXM70" s="26" t="s">
        <v>3</v>
      </c>
      <c r="BXN70" s="26">
        <v>1.1203469170000001E-2</v>
      </c>
      <c r="BXO70" s="26">
        <v>1.2482842116999999E-2</v>
      </c>
      <c r="BXP70" s="26">
        <v>6.1563531999999999E-3</v>
      </c>
      <c r="BXQ70" s="26" t="s">
        <v>3</v>
      </c>
      <c r="BXR70" s="26">
        <v>1.2585201365E-2</v>
      </c>
      <c r="BXS70" s="26" t="s">
        <v>3</v>
      </c>
      <c r="BXT70" s="26">
        <v>1.0918809829E-2</v>
      </c>
      <c r="BXU70" s="26" t="s">
        <v>3</v>
      </c>
      <c r="BXV70" s="26">
        <v>1.1310854358E-2</v>
      </c>
      <c r="BXW70" s="26">
        <v>9.9489836890000009E-3</v>
      </c>
      <c r="BXX70" s="26">
        <v>1.9388492566000001E-2</v>
      </c>
      <c r="BXY70" s="26" t="s">
        <v>3</v>
      </c>
      <c r="BXZ70" s="26" t="s">
        <v>3</v>
      </c>
      <c r="BYA70" s="26">
        <v>1.0993523973999999E-2</v>
      </c>
      <c r="BYB70" s="26">
        <v>1.1013863422000001E-2</v>
      </c>
      <c r="BYC70" s="26" t="s">
        <v>3</v>
      </c>
      <c r="BYD70" s="27" t="s">
        <v>3</v>
      </c>
      <c r="BYE70" s="26" t="s">
        <v>3</v>
      </c>
      <c r="BYF70" s="26" t="s">
        <v>3</v>
      </c>
      <c r="BYG70" s="26" t="s">
        <v>3</v>
      </c>
      <c r="BYH70" s="26">
        <v>1.1738447826E-2</v>
      </c>
      <c r="BYI70" s="26">
        <v>1.1980417659000001E-2</v>
      </c>
      <c r="BYJ70" s="26" t="s">
        <v>3</v>
      </c>
      <c r="BYK70" s="26" t="s">
        <v>3</v>
      </c>
      <c r="BYL70" s="26" t="s">
        <v>3</v>
      </c>
      <c r="BYM70" s="26" t="s">
        <v>3</v>
      </c>
      <c r="BYN70" s="26" t="s">
        <v>3</v>
      </c>
      <c r="BYO70" s="26" t="s">
        <v>3</v>
      </c>
      <c r="BYP70" s="26">
        <v>1.2050092205E-2</v>
      </c>
      <c r="BYQ70" s="26" t="s">
        <v>3</v>
      </c>
      <c r="BYR70" s="26" t="s">
        <v>3</v>
      </c>
      <c r="BYS70" s="26">
        <v>8.5493431960000001E-3</v>
      </c>
      <c r="BYT70" s="26">
        <v>1.2240772867E-2</v>
      </c>
      <c r="BYU70" s="26">
        <v>1.2093488281999999E-2</v>
      </c>
      <c r="BYV70" s="26">
        <v>1.1267422406E-2</v>
      </c>
      <c r="BYW70" s="26" t="s">
        <v>3</v>
      </c>
      <c r="BYX70" s="26" t="s">
        <v>3</v>
      </c>
      <c r="BYY70" s="26" t="s">
        <v>3</v>
      </c>
      <c r="BYZ70" s="26" t="s">
        <v>3</v>
      </c>
      <c r="BZA70" s="26" t="s">
        <v>3</v>
      </c>
      <c r="BZB70" s="26">
        <v>5.7365029650000001E-3</v>
      </c>
      <c r="BZC70" s="26" t="s">
        <v>3</v>
      </c>
      <c r="BZD70" s="26" t="s">
        <v>3</v>
      </c>
      <c r="BZE70" s="26">
        <v>1.2236546211E-2</v>
      </c>
      <c r="BZF70" s="26" t="s">
        <v>3</v>
      </c>
      <c r="BZG70" s="26">
        <v>1.1981745015E-2</v>
      </c>
      <c r="BZH70" s="26" t="s">
        <v>3</v>
      </c>
      <c r="BZI70" s="26">
        <v>1.1339049347E-2</v>
      </c>
      <c r="BZJ70" s="26">
        <v>1.2198584916999999E-2</v>
      </c>
      <c r="BZK70" s="26" t="s">
        <v>3</v>
      </c>
      <c r="BZL70" s="26">
        <v>1.2444259503999999E-2</v>
      </c>
      <c r="BZM70" s="26">
        <v>1.1663506701E-2</v>
      </c>
      <c r="BZN70" s="26">
        <v>1.1038574023E-2</v>
      </c>
      <c r="BZO70" s="26" t="s">
        <v>3</v>
      </c>
      <c r="BZP70" s="26" t="s">
        <v>3</v>
      </c>
      <c r="BZQ70" s="26" t="s">
        <v>3</v>
      </c>
      <c r="BZR70" s="26" t="s">
        <v>3</v>
      </c>
      <c r="BZS70" s="26" t="s">
        <v>3</v>
      </c>
      <c r="BZT70" s="26" t="s">
        <v>3</v>
      </c>
      <c r="BZU70" s="26" t="s">
        <v>3</v>
      </c>
      <c r="BZV70" s="26">
        <v>9.0141935039999999E-3</v>
      </c>
      <c r="BZW70" s="26">
        <v>8.7319677430000003E-3</v>
      </c>
      <c r="BZX70" s="26">
        <v>1.2842261285E-2</v>
      </c>
      <c r="BZY70" s="26">
        <v>1.0979398957E-2</v>
      </c>
      <c r="BZZ70" s="26">
        <v>1.0662238683000001E-2</v>
      </c>
      <c r="CAA70" s="26">
        <v>1.0755384829E-2</v>
      </c>
      <c r="CAB70" s="26">
        <v>6.5236319620000007E-3</v>
      </c>
      <c r="CAC70" s="26">
        <v>1.2004107662000002E-2</v>
      </c>
      <c r="CAD70" s="26">
        <v>1.2106921805999999E-2</v>
      </c>
      <c r="CAE70" s="26">
        <v>1.2119838228E-2</v>
      </c>
      <c r="CAF70" s="26">
        <v>1.215317456E-2</v>
      </c>
      <c r="CAG70" s="26">
        <v>1.1999409548E-2</v>
      </c>
      <c r="CAH70" s="26">
        <v>1.2138364044E-2</v>
      </c>
      <c r="CAI70" s="26" t="s">
        <v>3</v>
      </c>
      <c r="CAJ70" s="26">
        <v>1.0206433027999999E-2</v>
      </c>
      <c r="CAK70" s="26">
        <v>1.3002399369E-2</v>
      </c>
      <c r="CAL70" s="26">
        <v>7.9305382370000004E-3</v>
      </c>
      <c r="CAM70" s="26">
        <v>1.066916532E-2</v>
      </c>
      <c r="CAN70" s="26">
        <v>1.2404036019E-2</v>
      </c>
      <c r="CAO70" s="26" t="s">
        <v>3</v>
      </c>
      <c r="CAP70" s="26">
        <v>1.4996674332E-2</v>
      </c>
      <c r="CAQ70" s="26">
        <v>8.756731916E-3</v>
      </c>
      <c r="CAR70" s="26" t="s">
        <v>3</v>
      </c>
      <c r="CAS70" s="26">
        <v>1.1743216253999999E-2</v>
      </c>
      <c r="CAT70" s="26" t="s">
        <v>3</v>
      </c>
      <c r="CAU70" s="26" t="s">
        <v>3</v>
      </c>
      <c r="CAV70" s="26">
        <v>1.2111333722E-2</v>
      </c>
      <c r="CAW70" s="26">
        <v>1.1822680535000001E-2</v>
      </c>
      <c r="CAX70" s="26">
        <v>1.2247078853E-2</v>
      </c>
      <c r="CAY70" s="26" t="s">
        <v>3</v>
      </c>
      <c r="CAZ70" s="26" t="s">
        <v>3</v>
      </c>
      <c r="CBA70" s="26" t="s">
        <v>3</v>
      </c>
      <c r="CBB70" s="26" t="s">
        <v>3</v>
      </c>
      <c r="CBC70" s="26">
        <v>1.2091783837000001E-2</v>
      </c>
      <c r="CBD70" s="26">
        <v>1.1595447339E-2</v>
      </c>
      <c r="CBE70" s="26">
        <v>1.2415228661E-2</v>
      </c>
      <c r="CBF70" s="26">
        <v>1.0961848549E-2</v>
      </c>
      <c r="CBG70" s="26" t="s">
        <v>3</v>
      </c>
      <c r="CBH70" s="26">
        <v>1.2320284512999999E-2</v>
      </c>
      <c r="CBI70" s="26" t="s">
        <v>3</v>
      </c>
      <c r="CBJ70" s="26" t="s">
        <v>3</v>
      </c>
      <c r="CBK70" s="26" t="s">
        <v>3</v>
      </c>
      <c r="CBL70" s="26">
        <v>1.1638947446000001E-2</v>
      </c>
      <c r="CBM70" s="26">
        <v>1.1933845152E-2</v>
      </c>
      <c r="CBN70" s="26">
        <v>1.1485083406000001E-2</v>
      </c>
      <c r="CBO70" s="26">
        <v>1.1690766880000002E-2</v>
      </c>
      <c r="CBP70" s="26">
        <v>1.1931126622999999E-2</v>
      </c>
      <c r="CBQ70" s="26">
        <v>1.2116058016999999E-2</v>
      </c>
      <c r="CBR70" s="26">
        <v>1.1239618916E-2</v>
      </c>
      <c r="CBS70" s="26">
        <v>7.6947879070000001E-3</v>
      </c>
      <c r="CBT70" s="26">
        <v>1.1931126622999999E-2</v>
      </c>
      <c r="CBU70" s="26">
        <v>1.0718510986000001E-2</v>
      </c>
      <c r="CBV70" s="26">
        <v>9.80697759E-3</v>
      </c>
      <c r="CBW70" s="26">
        <v>1.2571976512E-2</v>
      </c>
      <c r="CBX70" s="26">
        <v>1.2152977860000001E-2</v>
      </c>
      <c r="CBY70" s="26">
        <v>1.2398054351E-2</v>
      </c>
      <c r="CBZ70" s="26">
        <v>1.2327659101E-2</v>
      </c>
      <c r="CCA70" s="26">
        <v>1.2570563185000001E-2</v>
      </c>
      <c r="CCB70" s="26">
        <v>1.239035154E-2</v>
      </c>
      <c r="CCC70" s="26">
        <v>1.2828287999000001E-2</v>
      </c>
      <c r="CCD70" s="26">
        <v>1.2047816233999999E-2</v>
      </c>
      <c r="CCE70" s="26">
        <v>1.2518061010999998E-2</v>
      </c>
      <c r="CCF70" s="26" t="s">
        <v>3</v>
      </c>
      <c r="CCG70" s="26">
        <v>8.409438390000001E-3</v>
      </c>
      <c r="CCH70" s="26">
        <v>7.9660962759999995E-3</v>
      </c>
      <c r="CCI70" s="26" t="s">
        <v>3</v>
      </c>
      <c r="CCJ70" s="26" t="s">
        <v>3</v>
      </c>
      <c r="CCK70" s="26">
        <v>7.0408146530000007E-3</v>
      </c>
      <c r="CCL70" s="26" t="s">
        <v>3</v>
      </c>
      <c r="CCM70" s="26" t="s">
        <v>3</v>
      </c>
      <c r="CCN70" s="26" t="s">
        <v>3</v>
      </c>
      <c r="CCO70" s="26" t="s">
        <v>3</v>
      </c>
      <c r="CCP70" s="26" t="s">
        <v>3</v>
      </c>
      <c r="CCQ70" s="26">
        <v>1.2350910896E-2</v>
      </c>
      <c r="CCR70" s="26">
        <v>7.6520943269999999E-3</v>
      </c>
      <c r="CCS70" s="26" t="s">
        <v>3</v>
      </c>
      <c r="CCT70" s="26">
        <v>1.2123856883E-2</v>
      </c>
      <c r="CCU70" s="26">
        <v>1.2033279035999999E-2</v>
      </c>
      <c r="CCV70" s="26">
        <v>1.1761723923000001E-2</v>
      </c>
      <c r="CCW70" s="26">
        <v>1.1921650097000001E-2</v>
      </c>
      <c r="CCX70" s="26">
        <v>1.1921650097000001E-2</v>
      </c>
      <c r="CCY70" s="26" t="s">
        <v>3</v>
      </c>
      <c r="CCZ70" s="26">
        <v>1.0072299133E-2</v>
      </c>
      <c r="CDA70" s="26" t="s">
        <v>3</v>
      </c>
      <c r="CDB70" s="26">
        <v>1.1440754626000001E-2</v>
      </c>
      <c r="CDC70" s="26">
        <v>1.0545216742000001E-2</v>
      </c>
      <c r="CDD70" s="26" t="s">
        <v>3</v>
      </c>
      <c r="CDE70" s="26">
        <v>1.1016244580000001E-2</v>
      </c>
      <c r="CDF70" s="26" t="s">
        <v>3</v>
      </c>
      <c r="CDG70" s="26" t="s">
        <v>3</v>
      </c>
      <c r="CDH70" s="26">
        <v>1.0990753270999999E-2</v>
      </c>
      <c r="CDI70" s="26">
        <v>1.2237990734999999E-2</v>
      </c>
      <c r="CDJ70" s="26">
        <v>1.2085024094E-2</v>
      </c>
      <c r="CDK70" s="26">
        <v>1.0561090382E-2</v>
      </c>
      <c r="CDL70" s="26">
        <v>1.0913330106000001E-2</v>
      </c>
      <c r="CDM70" s="26" t="s">
        <v>3</v>
      </c>
      <c r="CDN70" s="26">
        <v>1.2022614701E-2</v>
      </c>
      <c r="CDO70" s="26">
        <v>1.1697104959999999E-2</v>
      </c>
      <c r="CDP70" s="26">
        <v>1.2694842664999999E-2</v>
      </c>
      <c r="CDQ70" s="26">
        <v>1.2461522601999999E-2</v>
      </c>
      <c r="CDR70" s="26" t="s">
        <v>3</v>
      </c>
      <c r="CDS70" s="26" t="s">
        <v>3</v>
      </c>
      <c r="CDT70" s="26" t="s">
        <v>3</v>
      </c>
      <c r="CDU70" s="26" t="s">
        <v>3</v>
      </c>
      <c r="CDV70" s="26">
        <v>1.2114110532E-2</v>
      </c>
      <c r="CDW70" s="26" t="s">
        <v>3</v>
      </c>
      <c r="CDX70" s="26">
        <v>1.2028710681000001E-2</v>
      </c>
      <c r="CDY70" s="26">
        <v>1.2022667587E-2</v>
      </c>
      <c r="CDZ70" s="26">
        <v>1.2409763627999998E-2</v>
      </c>
      <c r="CEA70" s="26" t="s">
        <v>3</v>
      </c>
      <c r="CEB70" s="26">
        <v>1.2401396487E-2</v>
      </c>
      <c r="CEC70" s="26" t="s">
        <v>3</v>
      </c>
      <c r="CED70" s="26">
        <v>1.1720410218999999E-2</v>
      </c>
      <c r="CEE70" s="26">
        <v>1.1688962109000001E-2</v>
      </c>
      <c r="CEF70" s="26" t="s">
        <v>3</v>
      </c>
      <c r="CEG70" s="26" t="s">
        <v>3</v>
      </c>
      <c r="CEH70" s="26" t="s">
        <v>3</v>
      </c>
      <c r="CEI70" s="26" t="s">
        <v>3</v>
      </c>
      <c r="CEJ70" s="26">
        <v>1.2026149581000001E-2</v>
      </c>
      <c r="CEK70" s="26">
        <v>9.8494831469999999E-3</v>
      </c>
      <c r="CEL70" s="26">
        <v>1.0904442822E-2</v>
      </c>
      <c r="CEM70" s="26" t="s">
        <v>3</v>
      </c>
      <c r="CEN70" s="26" t="s">
        <v>3</v>
      </c>
      <c r="CEO70" s="26">
        <v>1.2572540941E-2</v>
      </c>
      <c r="CEP70" s="26">
        <v>1.2249015352999999E-2</v>
      </c>
      <c r="CEQ70" s="26">
        <v>1.1930283397999999E-2</v>
      </c>
      <c r="CER70" s="26">
        <v>1.0289756121999999E-2</v>
      </c>
      <c r="CES70" s="26">
        <v>1.2869285042E-2</v>
      </c>
      <c r="CET70" s="26">
        <v>1.2612594095E-2</v>
      </c>
      <c r="CEU70" s="26">
        <v>1.2651007832000001E-2</v>
      </c>
      <c r="CEV70" s="27" t="s">
        <v>3</v>
      </c>
      <c r="CEW70" s="26">
        <v>1.1110625319000001E-2</v>
      </c>
      <c r="CEX70" s="26" t="s">
        <v>3</v>
      </c>
      <c r="CEY70" s="26">
        <v>1.1783723050999999E-2</v>
      </c>
      <c r="CEZ70" s="26" t="s">
        <v>3</v>
      </c>
      <c r="CFA70" s="26" t="s">
        <v>3</v>
      </c>
      <c r="CFB70" s="26" t="s">
        <v>3</v>
      </c>
      <c r="CFC70" s="26" t="s">
        <v>3</v>
      </c>
      <c r="CFD70" s="26">
        <v>1.2120227126000001E-2</v>
      </c>
      <c r="CFE70" s="26">
        <v>1.2405571192E-2</v>
      </c>
      <c r="CFF70" s="26">
        <v>7.5605191279999994E-3</v>
      </c>
      <c r="CFG70" s="26">
        <v>1.2059129509E-2</v>
      </c>
      <c r="CFH70" s="26">
        <v>1.1826989188000001E-2</v>
      </c>
      <c r="CFI70" s="26">
        <v>1.2089185210999999E-2</v>
      </c>
      <c r="CFJ70" s="26">
        <v>1.2204555174999999E-2</v>
      </c>
      <c r="CFK70" s="26" t="s">
        <v>3</v>
      </c>
      <c r="CFL70" s="26">
        <v>1.2392978652E-2</v>
      </c>
      <c r="CFM70" s="26">
        <v>8.2413548580000003E-3</v>
      </c>
      <c r="CFN70" s="26">
        <v>1.0301204667999999E-2</v>
      </c>
      <c r="CFO70" s="26">
        <v>1.2313724934E-2</v>
      </c>
      <c r="CFP70" s="26">
        <v>1.2262015986000002E-2</v>
      </c>
      <c r="CFQ70" s="26">
        <v>1.1825113816999999E-2</v>
      </c>
      <c r="CFR70" s="26">
        <v>1.2399317296000001E-2</v>
      </c>
      <c r="CFS70" s="26">
        <v>1.2126504789999999E-2</v>
      </c>
      <c r="CFT70" s="26">
        <v>1.2479710176000001E-2</v>
      </c>
      <c r="CFU70" s="26">
        <v>1.2573911722E-2</v>
      </c>
      <c r="CFV70" s="26">
        <v>1.2209976816000001E-2</v>
      </c>
      <c r="CFW70" s="26">
        <v>1.0054239733000001E-2</v>
      </c>
      <c r="CFX70" s="26">
        <v>1.1556950578E-2</v>
      </c>
      <c r="CFY70" s="26">
        <v>1.1852107904E-2</v>
      </c>
      <c r="CFZ70" s="26">
        <v>1.2125306125999999E-2</v>
      </c>
      <c r="CGA70" s="26" t="s">
        <v>3</v>
      </c>
      <c r="CGB70" s="26">
        <v>8.64445795E-3</v>
      </c>
      <c r="CGC70" s="26">
        <v>9.8307801680000001E-3</v>
      </c>
      <c r="CGD70" s="26" t="s">
        <v>3</v>
      </c>
      <c r="CGE70" s="26" t="s">
        <v>3</v>
      </c>
      <c r="CGF70" s="26">
        <v>1.1054373535E-2</v>
      </c>
      <c r="CGG70" s="26">
        <v>1.0958927152E-2</v>
      </c>
      <c r="CGH70" s="26">
        <v>1.0917242601999999E-2</v>
      </c>
      <c r="CGI70" s="26">
        <v>8.9749086169999999E-3</v>
      </c>
      <c r="CGJ70" s="26">
        <v>9.1582226549999993E-3</v>
      </c>
      <c r="CGK70" s="26" t="s">
        <v>3</v>
      </c>
      <c r="CGL70" s="26" t="s">
        <v>3</v>
      </c>
      <c r="CGM70" s="26">
        <v>9.7546895040000001E-3</v>
      </c>
      <c r="CGN70" s="26">
        <v>8.5516953669999996E-3</v>
      </c>
      <c r="CGO70" s="26">
        <v>1.2492684039E-2</v>
      </c>
      <c r="CGP70" s="26">
        <v>1.2325697457E-2</v>
      </c>
      <c r="CGQ70" s="26">
        <v>1.2354117901E-2</v>
      </c>
      <c r="CGR70" s="26">
        <v>9.7340681199999998E-3</v>
      </c>
      <c r="CGS70" s="27">
        <v>8.2746997939999994E-3</v>
      </c>
      <c r="CGT70" s="26">
        <v>7.0929889859999993E-3</v>
      </c>
      <c r="CGU70" s="26">
        <v>1.1959167111999999E-2</v>
      </c>
      <c r="CGV70" s="26">
        <v>1.1735553163000002E-2</v>
      </c>
      <c r="CGW70" s="26">
        <v>9.3029558229999997E-3</v>
      </c>
      <c r="CGX70" s="26">
        <v>9.3729506230000002E-3</v>
      </c>
      <c r="CGY70" s="26" t="s">
        <v>3</v>
      </c>
      <c r="CGZ70" s="26" t="s">
        <v>3</v>
      </c>
      <c r="CHA70" s="26">
        <v>1.1152756566999999E-2</v>
      </c>
      <c r="CHB70" s="26">
        <v>9.8160586309999995E-3</v>
      </c>
      <c r="CHC70" s="26">
        <v>1.1778099608000001E-2</v>
      </c>
      <c r="CHD70" s="26">
        <v>1.0800043964999999E-2</v>
      </c>
      <c r="CHE70" s="26" t="s">
        <v>3</v>
      </c>
      <c r="CHF70" s="26">
        <v>1.1431027730000001E-2</v>
      </c>
      <c r="CHG70" s="26">
        <v>1.1406714958999999E-2</v>
      </c>
      <c r="CHH70" s="26">
        <v>1.0757883913E-2</v>
      </c>
      <c r="CHI70" s="26">
        <v>1.2190130998999999E-2</v>
      </c>
      <c r="CHJ70" s="26" t="s">
        <v>3</v>
      </c>
      <c r="CHK70" s="26">
        <v>1.2370662858999999E-2</v>
      </c>
      <c r="CHL70" s="26">
        <v>4.461435804E-3</v>
      </c>
      <c r="CHM70" s="26">
        <v>1.2161298507E-2</v>
      </c>
      <c r="CHN70" s="26">
        <v>1.1838541919E-2</v>
      </c>
      <c r="CHO70" s="26">
        <v>1.3276728809E-2</v>
      </c>
      <c r="CHP70" s="26">
        <v>1.2165739504E-2</v>
      </c>
      <c r="CHQ70" s="26" t="s">
        <v>3</v>
      </c>
      <c r="CHR70" s="26">
        <v>1.0620349616E-2</v>
      </c>
      <c r="CHS70" s="26">
        <v>1.1931225265000001E-2</v>
      </c>
      <c r="CHT70" s="26" t="s">
        <v>3</v>
      </c>
      <c r="CHU70" s="26">
        <v>1.2377364572E-2</v>
      </c>
      <c r="CHV70" s="26">
        <v>1.2322931506000001E-2</v>
      </c>
      <c r="CHW70" s="26">
        <v>9.6539595799999996E-3</v>
      </c>
      <c r="CHX70" s="26">
        <v>1.2164429321000002E-2</v>
      </c>
      <c r="CHY70" s="27" t="s">
        <v>3</v>
      </c>
      <c r="CHZ70" s="26">
        <v>1.0925264238E-2</v>
      </c>
      <c r="CIA70" s="26">
        <v>1.1755272408999999E-2</v>
      </c>
      <c r="CIB70" s="26">
        <v>1.2214066455E-2</v>
      </c>
      <c r="CIC70" s="26">
        <v>1.2006939961000001E-2</v>
      </c>
      <c r="CID70" s="26" t="s">
        <v>3</v>
      </c>
      <c r="CIE70" s="26">
        <v>1.1976717795000001E-2</v>
      </c>
      <c r="CIF70" s="26">
        <v>1.2363347401999999E-2</v>
      </c>
      <c r="CIG70" s="26">
        <v>1.1850814805E-2</v>
      </c>
      <c r="CIH70" s="26" t="s">
        <v>3</v>
      </c>
      <c r="CII70" s="26">
        <v>1.2250867566000001E-2</v>
      </c>
      <c r="CIJ70" s="26">
        <v>1.2113005052000001E-2</v>
      </c>
      <c r="CIK70" s="26">
        <v>1.2278156097999999E-2</v>
      </c>
      <c r="CIL70" s="26">
        <v>1.1747981319000001E-2</v>
      </c>
      <c r="CIM70" s="26">
        <v>1.2279571381E-2</v>
      </c>
      <c r="CIN70" s="26">
        <v>1.2099093013999999E-2</v>
      </c>
      <c r="CIO70" s="26">
        <v>1.1641345556E-2</v>
      </c>
      <c r="CIP70" s="26">
        <v>1.2144996492E-2</v>
      </c>
      <c r="CIQ70" s="26">
        <v>1.1842131963E-2</v>
      </c>
      <c r="CIR70" s="26">
        <v>1.1635689673000001E-2</v>
      </c>
      <c r="CIS70" s="26">
        <v>1.1939008546000001E-2</v>
      </c>
      <c r="CIT70" s="26">
        <v>1.1785206163999999E-2</v>
      </c>
      <c r="CIU70" s="26">
        <v>1.1890395525999999E-2</v>
      </c>
      <c r="CIV70" s="26">
        <v>9.5274057450000001E-3</v>
      </c>
      <c r="CIW70" s="26">
        <v>1.2163262558000001E-2</v>
      </c>
      <c r="CIX70" s="26">
        <v>1.2014534744000001E-2</v>
      </c>
      <c r="CIY70" s="26" t="s">
        <v>3</v>
      </c>
      <c r="CIZ70" s="26">
        <v>1.2140441932E-2</v>
      </c>
      <c r="CJA70" s="26">
        <v>1.18486549E-2</v>
      </c>
      <c r="CJB70" s="26" t="s">
        <v>3</v>
      </c>
      <c r="CJC70" s="26">
        <v>1.2083282118000001E-2</v>
      </c>
      <c r="CJD70" s="26">
        <v>8.5779762879999999E-3</v>
      </c>
      <c r="CJE70" s="26">
        <v>1.1882648062000001E-2</v>
      </c>
      <c r="CJF70" s="26">
        <v>1.1979009025000001E-2</v>
      </c>
      <c r="CJG70" s="26">
        <v>1.2285648852E-2</v>
      </c>
      <c r="CJH70" s="26">
        <v>1.2210389522000001E-2</v>
      </c>
      <c r="CJI70" s="26" t="s">
        <v>3</v>
      </c>
      <c r="CJJ70" s="26">
        <v>1.1751273820999998E-2</v>
      </c>
      <c r="CJK70" s="26">
        <v>1.2587679407000001E-2</v>
      </c>
      <c r="CJL70" s="26">
        <v>1.2060330843000001E-2</v>
      </c>
      <c r="CJM70" s="26">
        <v>1.1464988617E-2</v>
      </c>
      <c r="CJN70" s="26">
        <v>1.224699747E-2</v>
      </c>
      <c r="CJO70" s="26">
        <v>1.2872340984999999E-2</v>
      </c>
      <c r="CJP70" s="26">
        <v>1.1995706681E-2</v>
      </c>
      <c r="CJQ70" s="26">
        <v>1.2331945729E-2</v>
      </c>
      <c r="CJR70" s="26">
        <v>1.216806523E-2</v>
      </c>
      <c r="CJS70" s="26">
        <v>3.4886455399999999E-3</v>
      </c>
      <c r="CJT70" s="26">
        <v>8.0464304009999991E-3</v>
      </c>
      <c r="CJU70" s="26">
        <v>2.8816181675E-2</v>
      </c>
      <c r="CJV70" s="26">
        <v>1.6932992328E-2</v>
      </c>
      <c r="CJW70" s="26">
        <v>6.0988790880000003E-3</v>
      </c>
      <c r="CJX70" s="26">
        <v>2.5539749083999998E-2</v>
      </c>
      <c r="CJY70" s="26" t="s">
        <v>3</v>
      </c>
      <c r="CJZ70" s="26">
        <v>1.1853012926E-2</v>
      </c>
      <c r="CKA70" s="26">
        <v>9.3174689640000002E-3</v>
      </c>
      <c r="CKB70" s="26" t="s">
        <v>3</v>
      </c>
      <c r="CKC70" s="26" t="s">
        <v>3</v>
      </c>
      <c r="CKD70" s="26">
        <v>6.31071038E-3</v>
      </c>
      <c r="CKE70" s="26" t="s">
        <v>3</v>
      </c>
      <c r="CKF70" s="26">
        <v>1.1055847741E-2</v>
      </c>
      <c r="CKG70" s="26" t="s">
        <v>3</v>
      </c>
      <c r="CKH70" s="26">
        <v>1.8233668709999998E-2</v>
      </c>
      <c r="CKI70" s="26" t="s">
        <v>3</v>
      </c>
      <c r="CKJ70" s="26" t="s">
        <v>3</v>
      </c>
      <c r="CKK70" s="26" t="s">
        <v>3</v>
      </c>
      <c r="CKL70" s="26" t="s">
        <v>3</v>
      </c>
      <c r="CKM70" s="26">
        <v>1.3021377132E-2</v>
      </c>
      <c r="CKN70" s="26">
        <v>8.640089220000001E-3</v>
      </c>
      <c r="CKO70" s="26" t="s">
        <v>3</v>
      </c>
      <c r="CKP70" s="26">
        <v>1.1170064527000001E-2</v>
      </c>
      <c r="CKQ70" s="26">
        <v>9.2334396339999996E-3</v>
      </c>
      <c r="CKR70" s="26">
        <v>1.27721251E-2</v>
      </c>
      <c r="CKS70" s="26" t="s">
        <v>3</v>
      </c>
      <c r="CKT70" s="26" t="s">
        <v>3</v>
      </c>
      <c r="CKU70" s="26">
        <v>1.2159901831999999E-2</v>
      </c>
      <c r="CKV70" s="26">
        <v>1.138365918E-2</v>
      </c>
      <c r="CKW70" s="26">
        <v>1.099094475E-2</v>
      </c>
      <c r="CKX70" s="26">
        <v>1.2431615118999999E-2</v>
      </c>
      <c r="CKY70" s="26">
        <v>1.1895550805999999E-2</v>
      </c>
      <c r="CKZ70" s="26">
        <v>1.218872533E-2</v>
      </c>
      <c r="CLA70" s="26">
        <v>1.1645355405E-2</v>
      </c>
      <c r="CLB70" s="26">
        <v>9.6434414390000004E-3</v>
      </c>
      <c r="CLC70" s="26">
        <v>8.2836350280000009E-3</v>
      </c>
      <c r="CLD70" s="26">
        <v>7.7827682430000001E-3</v>
      </c>
      <c r="CLE70" s="26" t="s">
        <v>3</v>
      </c>
      <c r="CLF70" s="26">
        <v>1.2148885788999999E-2</v>
      </c>
      <c r="CLG70" s="26">
        <v>1.1120622981999999E-2</v>
      </c>
      <c r="CLH70" s="26">
        <v>1.1865374256E-2</v>
      </c>
      <c r="CLI70" s="26">
        <v>1.2485234461000002E-2</v>
      </c>
      <c r="CLJ70" s="26">
        <v>1.1802826709E-2</v>
      </c>
      <c r="CLK70" s="26">
        <v>1.2622398593E-2</v>
      </c>
      <c r="CLL70" s="26" t="s">
        <v>3</v>
      </c>
      <c r="CLM70" s="26">
        <v>1.1998126518E-2</v>
      </c>
      <c r="CLN70" s="26" t="s">
        <v>3</v>
      </c>
      <c r="CLO70" s="26">
        <v>1.1780460640999999E-2</v>
      </c>
      <c r="CLP70" s="26">
        <v>1.1353584776E-2</v>
      </c>
      <c r="CLQ70" s="26" t="s">
        <v>3</v>
      </c>
      <c r="CLR70" s="26">
        <v>1.0415301423000001E-2</v>
      </c>
      <c r="CLS70" s="26" t="s">
        <v>3</v>
      </c>
      <c r="CLT70" s="26" t="s">
        <v>3</v>
      </c>
      <c r="CLU70" s="26">
        <v>1.2514589769999999E-2</v>
      </c>
      <c r="CLV70" s="26" t="s">
        <v>3</v>
      </c>
      <c r="CLW70" s="26" t="s">
        <v>3</v>
      </c>
      <c r="CLX70" s="26" t="s">
        <v>3</v>
      </c>
      <c r="CLY70" s="26" t="s">
        <v>3</v>
      </c>
      <c r="CLZ70" s="26" t="s">
        <v>3</v>
      </c>
      <c r="CMA70" s="26">
        <v>1.4953574228E-2</v>
      </c>
      <c r="CMB70" s="26">
        <v>1.2037440889999999E-2</v>
      </c>
      <c r="CMC70" s="26" t="s">
        <v>3</v>
      </c>
      <c r="CMD70" s="26">
        <v>1.3352736604E-2</v>
      </c>
      <c r="CME70" s="26" t="s">
        <v>3</v>
      </c>
      <c r="CMF70" s="26" t="s">
        <v>3</v>
      </c>
      <c r="CMG70" s="26">
        <v>1.4295595641000001E-2</v>
      </c>
      <c r="CMH70" s="26">
        <v>1.2367637631E-2</v>
      </c>
      <c r="CMI70" s="26" t="s">
        <v>3</v>
      </c>
      <c r="CMJ70" s="26" t="s">
        <v>3</v>
      </c>
      <c r="CMK70" s="26" t="s">
        <v>3</v>
      </c>
      <c r="CML70" s="26" t="s">
        <v>3</v>
      </c>
      <c r="CMM70" s="26" t="s">
        <v>3</v>
      </c>
      <c r="CMN70" s="26" t="s">
        <v>3</v>
      </c>
      <c r="CMO70" s="26" t="s">
        <v>3</v>
      </c>
      <c r="CMP70" s="26" t="s">
        <v>3</v>
      </c>
      <c r="CMQ70" s="26">
        <v>7.6964870269999996E-3</v>
      </c>
      <c r="CMR70" s="26" t="s">
        <v>3</v>
      </c>
      <c r="CMS70" s="26">
        <v>8.4662130040000002E-3</v>
      </c>
      <c r="CMT70" s="27" t="s">
        <v>3</v>
      </c>
      <c r="CMU70" s="26" t="s">
        <v>3</v>
      </c>
      <c r="CMV70" s="26">
        <v>1.2274824711E-2</v>
      </c>
      <c r="CMW70" s="26">
        <v>1.1087992077E-2</v>
      </c>
      <c r="CMX70" s="26" t="s">
        <v>3</v>
      </c>
      <c r="CMY70" s="26" t="s">
        <v>3</v>
      </c>
      <c r="CMZ70" s="26">
        <v>1.1018956953000002E-2</v>
      </c>
      <c r="CNA70" s="26" t="s">
        <v>3</v>
      </c>
      <c r="CNB70" s="26">
        <v>1.3036571347000002E-2</v>
      </c>
      <c r="CNC70" s="26">
        <v>1.3109828160000002E-2</v>
      </c>
      <c r="CND70" s="26" t="s">
        <v>3</v>
      </c>
      <c r="CNE70" s="27" t="s">
        <v>3</v>
      </c>
      <c r="CNF70" s="26" t="s">
        <v>3</v>
      </c>
      <c r="CNG70" s="26">
        <v>1.2558075765000001E-2</v>
      </c>
      <c r="CNH70" s="26">
        <v>1.0080105477000001E-2</v>
      </c>
      <c r="CNI70" s="26">
        <v>1.3046513093000001E-2</v>
      </c>
      <c r="CNJ70" s="26">
        <v>1.2208687313E-2</v>
      </c>
      <c r="CNK70" s="26">
        <v>1.1336240942E-2</v>
      </c>
      <c r="CNL70" s="26" t="s">
        <v>3</v>
      </c>
      <c r="CNM70" s="26">
        <v>1.0668468209E-2</v>
      </c>
      <c r="CNN70" s="26">
        <v>1.1105393993999998E-2</v>
      </c>
      <c r="CNO70" s="26" t="s">
        <v>3</v>
      </c>
      <c r="CNP70" s="26">
        <v>1.1641631728E-2</v>
      </c>
      <c r="CNQ70" s="26">
        <v>5.9008979060000003E-3</v>
      </c>
      <c r="CNR70" s="26">
        <v>1.1419495088E-2</v>
      </c>
      <c r="CNS70" s="26" t="s">
        <v>3</v>
      </c>
      <c r="CNT70" s="26">
        <v>1.2221082231E-2</v>
      </c>
      <c r="CNU70" s="26">
        <v>6.1988157779999994E-3</v>
      </c>
      <c r="CNV70" s="26">
        <v>6.1056898550000006E-3</v>
      </c>
      <c r="CNW70" s="26">
        <v>5.8613003420000002E-3</v>
      </c>
      <c r="CNX70" s="26">
        <v>1.0849844448999999E-2</v>
      </c>
      <c r="CNY70" s="26">
        <v>1.2698805666999999E-2</v>
      </c>
      <c r="CNZ70" s="26" t="s">
        <v>3</v>
      </c>
      <c r="COA70" s="26" t="s">
        <v>3</v>
      </c>
      <c r="COB70" s="26" t="s">
        <v>3</v>
      </c>
      <c r="COC70" s="26">
        <v>9.0590448290000011E-3</v>
      </c>
      <c r="COD70" s="26">
        <v>9.1114262389999992E-3</v>
      </c>
      <c r="COE70" s="26">
        <v>1.1648037512E-2</v>
      </c>
      <c r="COF70" s="26">
        <v>1.0766666563E-2</v>
      </c>
      <c r="COG70" s="26">
        <v>1.1628389177000001E-2</v>
      </c>
      <c r="COH70" s="26" t="s">
        <v>3</v>
      </c>
      <c r="COI70" s="26" t="s">
        <v>3</v>
      </c>
      <c r="COJ70" s="26" t="s">
        <v>3</v>
      </c>
      <c r="COK70" s="26">
        <v>1.2864105194999999E-2</v>
      </c>
      <c r="COL70" s="26">
        <v>1.2163916821000001E-2</v>
      </c>
      <c r="COM70" s="26" t="s">
        <v>3</v>
      </c>
      <c r="CON70" s="27" t="s">
        <v>3</v>
      </c>
      <c r="COO70" s="26">
        <v>1.2020696353E-2</v>
      </c>
      <c r="COP70" s="26">
        <v>8.5785329010000001E-3</v>
      </c>
      <c r="COQ70" s="26">
        <v>1.0125573297E-2</v>
      </c>
      <c r="COR70" s="26" t="s">
        <v>3</v>
      </c>
      <c r="COS70" s="26">
        <v>1.2321343395E-2</v>
      </c>
      <c r="COT70" s="26">
        <v>1.2117423277999998E-2</v>
      </c>
      <c r="COU70" s="26">
        <v>1.1912495193999999E-2</v>
      </c>
      <c r="COV70" s="26">
        <v>8.726456548E-3</v>
      </c>
      <c r="COW70" s="26">
        <v>1.206551652E-2</v>
      </c>
      <c r="COX70" s="26" t="s">
        <v>3</v>
      </c>
      <c r="COY70" s="26" t="s">
        <v>3</v>
      </c>
      <c r="COZ70" s="26">
        <v>4.2224244479999997E-3</v>
      </c>
      <c r="CPA70" s="26">
        <v>1.2065314062000001E-2</v>
      </c>
      <c r="CPB70" s="26" t="s">
        <v>3</v>
      </c>
      <c r="CPC70" s="26" t="s">
        <v>3</v>
      </c>
      <c r="CPD70" s="26">
        <v>9.5932521959999992E-3</v>
      </c>
      <c r="CPE70" s="26" t="s">
        <v>3</v>
      </c>
      <c r="CPF70" s="26" t="s">
        <v>3</v>
      </c>
      <c r="CPG70" s="26" t="s">
        <v>3</v>
      </c>
      <c r="CPH70" s="26">
        <v>1.2097055353999998E-2</v>
      </c>
      <c r="CPI70" s="26">
        <v>1.2553447038000001E-2</v>
      </c>
      <c r="CPJ70" s="26">
        <v>9.9021476770000012E-3</v>
      </c>
      <c r="CPK70" s="26">
        <v>1.2299063156E-2</v>
      </c>
      <c r="CPL70" s="26" t="s">
        <v>3</v>
      </c>
      <c r="CPM70" s="26">
        <v>1.2401888845E-2</v>
      </c>
      <c r="CPN70" s="26">
        <v>1.2216460862000001E-2</v>
      </c>
      <c r="CPO70" s="26">
        <v>1.2090803828000001E-2</v>
      </c>
      <c r="CPP70" s="26">
        <v>8.0192159549999989E-3</v>
      </c>
      <c r="CPQ70" s="26">
        <v>1.1361567973E-2</v>
      </c>
      <c r="CPR70" s="26">
        <v>1.0862279087E-2</v>
      </c>
      <c r="CPS70" s="26">
        <v>1.0965167955999999E-2</v>
      </c>
      <c r="CPT70" s="26">
        <v>1.0515287458000001E-2</v>
      </c>
      <c r="CPU70" s="26">
        <v>1.2053908359E-2</v>
      </c>
      <c r="CPV70" s="27" t="s">
        <v>3</v>
      </c>
      <c r="CPW70" s="26">
        <v>2.0898122129999999E-3</v>
      </c>
      <c r="CPX70" s="26">
        <v>1.2779307157999999E-2</v>
      </c>
      <c r="CPY70" s="26">
        <v>1.0898816946000001E-2</v>
      </c>
      <c r="CPZ70" s="26">
        <v>1.2284479121000001E-2</v>
      </c>
      <c r="CQA70" s="26" t="s">
        <v>3</v>
      </c>
      <c r="CQB70" s="26">
        <v>1.1985560342999999E-2</v>
      </c>
      <c r="CQC70" s="26">
        <v>1.0649051114999999E-2</v>
      </c>
      <c r="CQD70" s="26">
        <v>1.2285712078E-2</v>
      </c>
      <c r="CQE70" s="26" t="s">
        <v>3</v>
      </c>
      <c r="CQF70" s="26" t="s">
        <v>3</v>
      </c>
      <c r="CQG70" s="26" t="s">
        <v>3</v>
      </c>
      <c r="CQH70" s="26">
        <v>5.6405766700000004E-3</v>
      </c>
      <c r="CQI70" s="26">
        <v>1.2157091791000002E-2</v>
      </c>
      <c r="CQJ70" s="26" t="s">
        <v>3</v>
      </c>
      <c r="CQK70" s="26" t="s">
        <v>3</v>
      </c>
      <c r="CQL70" s="26" t="s">
        <v>3</v>
      </c>
      <c r="CQM70" s="26" t="s">
        <v>3</v>
      </c>
      <c r="CQN70" s="26" t="s">
        <v>3</v>
      </c>
      <c r="CQO70" s="26" t="s">
        <v>3</v>
      </c>
      <c r="CQP70" s="26" t="s">
        <v>3</v>
      </c>
      <c r="CQQ70" s="26" t="s">
        <v>3</v>
      </c>
      <c r="CQR70" s="27" t="s">
        <v>3</v>
      </c>
      <c r="CQS70" s="26" t="s">
        <v>3</v>
      </c>
      <c r="CQT70" s="26" t="s">
        <v>3</v>
      </c>
      <c r="CQU70" s="26" t="s">
        <v>3</v>
      </c>
      <c r="CQV70" s="26">
        <v>1.1545187236000001E-2</v>
      </c>
      <c r="CQW70" s="26" t="s">
        <v>3</v>
      </c>
      <c r="CQX70" s="26">
        <v>1.1625737206999999E-2</v>
      </c>
      <c r="CQY70" s="26" t="s">
        <v>3</v>
      </c>
      <c r="CQZ70" s="26">
        <v>1.2327974400999999E-2</v>
      </c>
      <c r="CRA70" s="26">
        <v>1.2533770351E-2</v>
      </c>
      <c r="CRB70" s="26">
        <v>1.2033011824E-2</v>
      </c>
      <c r="CRC70" s="26">
        <v>1.1799795392E-2</v>
      </c>
      <c r="CRD70" s="26">
        <v>-1.7193994468000001E-2</v>
      </c>
      <c r="CRE70" s="26">
        <v>1.0588592173000001E-2</v>
      </c>
      <c r="CRF70" s="26">
        <v>1.1155831382000001E-2</v>
      </c>
      <c r="CRG70" s="26">
        <v>1.1082307636999999E-2</v>
      </c>
      <c r="CRH70" s="26">
        <v>1.0904924631999999E-2</v>
      </c>
      <c r="CRI70" s="26">
        <v>9.9773979410000008E-3</v>
      </c>
      <c r="CRJ70" s="26" t="s">
        <v>3</v>
      </c>
      <c r="CRK70" s="26" t="s">
        <v>3</v>
      </c>
      <c r="CRL70" s="26" t="s">
        <v>3</v>
      </c>
      <c r="CRM70" s="26" t="s">
        <v>3</v>
      </c>
      <c r="CRN70" s="26" t="s">
        <v>3</v>
      </c>
      <c r="CRO70" s="26" t="s">
        <v>3</v>
      </c>
      <c r="CRP70" s="26" t="s">
        <v>3</v>
      </c>
      <c r="CRQ70" s="26">
        <v>1.1715483630000001E-2</v>
      </c>
      <c r="CRR70" s="26">
        <v>1.2695827238E-2</v>
      </c>
      <c r="CRS70" s="26">
        <v>9.3270258449999997E-3</v>
      </c>
      <c r="CRT70" s="26" t="s">
        <v>3</v>
      </c>
      <c r="CRU70" s="26" t="s">
        <v>3</v>
      </c>
      <c r="CRV70" s="26" t="s">
        <v>3</v>
      </c>
      <c r="CRW70" s="26" t="s">
        <v>3</v>
      </c>
      <c r="CRX70" s="26" t="s">
        <v>3</v>
      </c>
      <c r="CRY70" s="26">
        <v>1.3112173477E-2</v>
      </c>
      <c r="CRZ70" s="26">
        <v>1.0542474065E-2</v>
      </c>
      <c r="CSA70" s="26">
        <v>1.1683290055E-2</v>
      </c>
      <c r="CSB70" s="26" t="s">
        <v>3</v>
      </c>
      <c r="CSC70" s="26" t="s">
        <v>3</v>
      </c>
      <c r="CSD70" s="26" t="s">
        <v>3</v>
      </c>
      <c r="CSE70" s="26">
        <v>1.2090917434999999E-2</v>
      </c>
      <c r="CSF70" s="26">
        <v>1.0155203246E-2</v>
      </c>
      <c r="CSG70" s="26">
        <v>1.0394171622999999E-2</v>
      </c>
      <c r="CSH70" s="26">
        <v>8.1264262149999995E-3</v>
      </c>
      <c r="CSI70" s="26" t="s">
        <v>3</v>
      </c>
      <c r="CSJ70" s="27" t="s">
        <v>3</v>
      </c>
      <c r="CSK70" s="26" t="s">
        <v>3</v>
      </c>
      <c r="CSL70" s="26">
        <v>1.2508948326E-2</v>
      </c>
      <c r="CSM70" s="26" t="s">
        <v>3</v>
      </c>
      <c r="CSN70" s="26" t="s">
        <v>3</v>
      </c>
      <c r="CSO70" s="26" t="s">
        <v>3</v>
      </c>
      <c r="CSP70" s="26">
        <v>1.3988339923999999E-2</v>
      </c>
      <c r="CSQ70" s="26" t="s">
        <v>3</v>
      </c>
      <c r="CSR70" s="26">
        <v>1.2036221312999999E-2</v>
      </c>
      <c r="CSS70" s="26">
        <v>1.1935116842E-2</v>
      </c>
      <c r="CST70" s="26" t="s">
        <v>3</v>
      </c>
      <c r="CSU70" s="26">
        <v>1.1137842780000001E-2</v>
      </c>
      <c r="CSV70" s="26">
        <v>9.3302722399999996E-3</v>
      </c>
      <c r="CSW70" s="26">
        <v>1.0979089298000001E-2</v>
      </c>
      <c r="CSX70" s="26" t="s">
        <v>3</v>
      </c>
      <c r="CSY70" s="26" t="s">
        <v>3</v>
      </c>
      <c r="CSZ70" s="26">
        <v>7.1283473330000001E-3</v>
      </c>
      <c r="CTA70" s="26" t="s">
        <v>3</v>
      </c>
      <c r="CTB70" s="26" t="s">
        <v>3</v>
      </c>
      <c r="CTC70" s="26">
        <v>1.2049755095000001E-2</v>
      </c>
      <c r="CTD70" s="26">
        <v>1.1951022486000001E-2</v>
      </c>
      <c r="CTE70" s="26">
        <v>1.0685933496E-2</v>
      </c>
      <c r="CTF70" s="26">
        <v>1.2792143627000001E-2</v>
      </c>
      <c r="CTG70" s="26">
        <v>1.1922990804E-2</v>
      </c>
      <c r="CTH70" s="26" t="s">
        <v>3</v>
      </c>
      <c r="CTI70" s="27" t="s">
        <v>3</v>
      </c>
      <c r="CTJ70" s="26" t="s">
        <v>3</v>
      </c>
      <c r="CTK70" s="26" t="s">
        <v>3</v>
      </c>
      <c r="CTL70" s="26">
        <v>1.0569923882000001E-2</v>
      </c>
      <c r="CTM70" s="26">
        <v>1.2917459304000001E-2</v>
      </c>
      <c r="CTN70" s="27" t="s">
        <v>3</v>
      </c>
      <c r="CTO70" s="26">
        <v>1.1805145272E-2</v>
      </c>
      <c r="CTP70" s="27" t="s">
        <v>3</v>
      </c>
      <c r="CTQ70" s="26">
        <v>8.7834428990000001E-3</v>
      </c>
      <c r="CTR70" s="26">
        <v>1.291528846E-2</v>
      </c>
      <c r="CTS70" s="26">
        <v>9.9146811830000004E-3</v>
      </c>
      <c r="CTT70" s="26" t="s">
        <v>3</v>
      </c>
      <c r="CTU70" s="26">
        <v>1.1728251371E-2</v>
      </c>
      <c r="CTV70" s="26" t="s">
        <v>3</v>
      </c>
      <c r="CTW70" s="26">
        <v>1.2150029374999999E-2</v>
      </c>
      <c r="CTX70" s="26">
        <v>9.9691369559999996E-3</v>
      </c>
      <c r="CTY70" s="26">
        <v>1.3626834605999999E-2</v>
      </c>
      <c r="CTZ70" s="26" t="s">
        <v>3</v>
      </c>
      <c r="CUA70" s="26">
        <v>1.3514987293E-2</v>
      </c>
      <c r="CUB70" s="26">
        <v>1.0471845128E-2</v>
      </c>
      <c r="CUC70" s="26">
        <v>8.3877138919999997E-3</v>
      </c>
      <c r="CUD70" s="26">
        <v>1.1305394443000001E-2</v>
      </c>
      <c r="CUE70" s="26">
        <v>8.089494475999999E-3</v>
      </c>
      <c r="CUF70" s="26">
        <v>-4.7426525599999998E-4</v>
      </c>
      <c r="CUG70" s="26">
        <v>1.2119820647999999E-2</v>
      </c>
      <c r="CUH70" s="26">
        <v>1.1258822029E-2</v>
      </c>
      <c r="CUI70" s="26">
        <v>1.1873914796E-2</v>
      </c>
      <c r="CUJ70" s="26">
        <v>1.2474910302E-2</v>
      </c>
      <c r="CUK70" s="26">
        <v>1.1403832855000001E-2</v>
      </c>
      <c r="CUL70" s="26">
        <v>1.0135458098E-2</v>
      </c>
      <c r="CUM70" s="26">
        <v>1.2003377865E-2</v>
      </c>
      <c r="CUN70" s="26">
        <v>1.1013637754000001E-2</v>
      </c>
      <c r="CUO70" s="26">
        <v>1.1544319963E-2</v>
      </c>
      <c r="CUP70" s="26">
        <v>1.0117223099999999E-2</v>
      </c>
      <c r="CUQ70" s="26">
        <v>1.1133287617E-2</v>
      </c>
      <c r="CUR70" s="26">
        <v>9.9736214370000006E-3</v>
      </c>
      <c r="CUS70" s="26">
        <v>1.1152354321000001E-2</v>
      </c>
      <c r="CUT70" s="26">
        <v>1.4209913000000001E-2</v>
      </c>
      <c r="CUU70" s="26">
        <v>1.3597568484999999E-2</v>
      </c>
      <c r="CUV70" s="26">
        <v>1.1822716475999999E-2</v>
      </c>
      <c r="CUW70" s="26">
        <v>1.0015598886E-2</v>
      </c>
      <c r="CUX70" s="26">
        <v>1.2213748943000001E-2</v>
      </c>
      <c r="CUY70" s="26">
        <v>1.1726825212000001E-2</v>
      </c>
      <c r="CUZ70" s="26">
        <v>8.7407891850000002E-3</v>
      </c>
      <c r="CVA70" s="26">
        <v>9.0127902039999989E-3</v>
      </c>
      <c r="CVB70" s="26">
        <v>8.3382391720000001E-3</v>
      </c>
      <c r="CVC70" s="26">
        <v>1.4124616313E-2</v>
      </c>
      <c r="CVD70" s="26" t="s">
        <v>3</v>
      </c>
      <c r="CVE70" s="26">
        <v>9.4262780469999991E-3</v>
      </c>
      <c r="CVF70" s="26">
        <v>1.0756897689999999E-2</v>
      </c>
      <c r="CVG70" s="26">
        <v>9.7985268640000001E-3</v>
      </c>
      <c r="CVH70" s="26">
        <v>1.1248916946E-2</v>
      </c>
      <c r="CVI70" s="26">
        <v>9.9517940390000011E-3</v>
      </c>
      <c r="CVJ70" s="26">
        <v>1.1870045236E-2</v>
      </c>
      <c r="CVK70" s="26">
        <v>1.1955092647000001E-2</v>
      </c>
      <c r="CVL70" s="26">
        <v>1.2103936420000001E-2</v>
      </c>
      <c r="CVM70" s="26">
        <v>1.2135513567E-2</v>
      </c>
      <c r="CVN70" s="26">
        <v>1.0870698131000001E-2</v>
      </c>
      <c r="CVO70" s="26" t="s">
        <v>3</v>
      </c>
      <c r="CVP70" s="26" t="s">
        <v>3</v>
      </c>
      <c r="CVQ70" s="26" t="s">
        <v>3</v>
      </c>
      <c r="CVR70" s="26">
        <v>1.2123710007999999E-2</v>
      </c>
      <c r="CVS70" s="26">
        <v>1.1636354212999999E-2</v>
      </c>
      <c r="CVT70" s="26">
        <v>1.4471593802000001E-2</v>
      </c>
      <c r="CVU70" s="26" t="s">
        <v>3</v>
      </c>
      <c r="CVV70" s="26" t="s">
        <v>3</v>
      </c>
      <c r="CVW70" s="26" t="s">
        <v>3</v>
      </c>
      <c r="CVX70" s="26">
        <v>1.2520751177E-2</v>
      </c>
      <c r="CVY70" s="26">
        <v>1.0347215507000001E-2</v>
      </c>
      <c r="CVZ70" s="26">
        <v>1.2391320054999998E-2</v>
      </c>
      <c r="CWA70" s="26" t="s">
        <v>3</v>
      </c>
      <c r="CWB70" s="26">
        <v>1.229286095E-2</v>
      </c>
      <c r="CWC70" s="26">
        <v>1.2580149229E-2</v>
      </c>
      <c r="CWD70" s="26">
        <v>1.1693642175000001E-2</v>
      </c>
      <c r="CWE70" s="26" t="s">
        <v>3</v>
      </c>
      <c r="CWF70" s="26">
        <v>1.5080065489E-2</v>
      </c>
      <c r="CWG70" s="26">
        <v>1.2986406132999999E-2</v>
      </c>
      <c r="CWH70" s="26" t="s">
        <v>3</v>
      </c>
      <c r="CWI70" s="27" t="s">
        <v>3</v>
      </c>
      <c r="CWJ70" s="26">
        <v>1.3157639754999999E-2</v>
      </c>
      <c r="CWK70" s="26" t="s">
        <v>3</v>
      </c>
      <c r="CWL70" s="26" t="s">
        <v>3</v>
      </c>
      <c r="CWM70" s="27" t="s">
        <v>3</v>
      </c>
      <c r="CWN70" s="26">
        <v>1.2366680048000001E-2</v>
      </c>
      <c r="CWO70" s="27" t="s">
        <v>3</v>
      </c>
      <c r="CWP70" s="26" t="s">
        <v>3</v>
      </c>
      <c r="CWQ70" s="26" t="s">
        <v>3</v>
      </c>
      <c r="CWR70" s="26">
        <v>1.1797513763000001E-2</v>
      </c>
      <c r="CWS70" s="26">
        <v>9.9487496230000003E-3</v>
      </c>
    </row>
    <row r="71" spans="1:2645" x14ac:dyDescent="0.3">
      <c r="A71" s="22">
        <v>42580</v>
      </c>
      <c r="B71" s="23" t="s">
        <v>3</v>
      </c>
      <c r="C71" s="23" t="s">
        <v>3</v>
      </c>
      <c r="D71" s="23" t="s">
        <v>3</v>
      </c>
      <c r="E71" s="23" t="s">
        <v>3</v>
      </c>
      <c r="F71" s="23">
        <v>8.436750069E-3</v>
      </c>
      <c r="G71" s="23">
        <v>9.5073714800000004E-3</v>
      </c>
      <c r="H71" s="23" t="s">
        <v>3</v>
      </c>
      <c r="I71" s="23" t="s">
        <v>3</v>
      </c>
      <c r="J71" s="23" t="s">
        <v>3</v>
      </c>
      <c r="K71" s="23">
        <v>1.2234086948E-2</v>
      </c>
      <c r="L71" s="23" t="s">
        <v>3</v>
      </c>
      <c r="M71" s="23" t="s">
        <v>3</v>
      </c>
      <c r="N71" s="23">
        <v>1.1745400947000001E-2</v>
      </c>
      <c r="O71" s="23" t="s">
        <v>3</v>
      </c>
      <c r="P71" s="23" t="s">
        <v>3</v>
      </c>
      <c r="Q71" s="23" t="s">
        <v>3</v>
      </c>
      <c r="R71" s="23" t="s">
        <v>3</v>
      </c>
      <c r="S71" s="23" t="s">
        <v>3</v>
      </c>
      <c r="T71" s="23" t="s">
        <v>3</v>
      </c>
      <c r="U71" s="23">
        <v>1.0950383021000001E-2</v>
      </c>
      <c r="V71" s="23" t="s">
        <v>3</v>
      </c>
      <c r="W71" s="23" t="s">
        <v>3</v>
      </c>
      <c r="X71" s="23" t="s">
        <v>3</v>
      </c>
      <c r="Y71" s="23" t="s">
        <v>3</v>
      </c>
      <c r="Z71" s="23">
        <v>1.1185903160999999E-2</v>
      </c>
      <c r="AA71" s="23">
        <v>1.0959086105E-2</v>
      </c>
      <c r="AB71" s="23" t="s">
        <v>3</v>
      </c>
      <c r="AC71" s="23">
        <v>1.0900225518E-2</v>
      </c>
      <c r="AD71" s="23">
        <v>1.0936904847E-2</v>
      </c>
      <c r="AE71" s="23" t="s">
        <v>3</v>
      </c>
      <c r="AF71" s="23" t="s">
        <v>3</v>
      </c>
      <c r="AG71" s="23">
        <v>8.7117793880000013E-3</v>
      </c>
      <c r="AH71" s="23">
        <v>9.1887920850000013E-3</v>
      </c>
      <c r="AI71" s="23">
        <v>1.1634141848999999E-2</v>
      </c>
      <c r="AJ71" s="23">
        <v>8.1467223529999994E-3</v>
      </c>
      <c r="AK71" s="23">
        <v>8.3950609939999997E-3</v>
      </c>
      <c r="AL71" s="23">
        <v>1.0819675946E-2</v>
      </c>
      <c r="AM71" s="23" t="s">
        <v>3</v>
      </c>
      <c r="AN71" s="23">
        <v>8.8402565450000012E-3</v>
      </c>
      <c r="AO71" s="23">
        <v>1.9678493246E-2</v>
      </c>
      <c r="AP71" s="23">
        <v>1.1944568657E-2</v>
      </c>
      <c r="AQ71" s="23">
        <v>2.4782173931999999E-2</v>
      </c>
      <c r="AR71" s="23" t="s">
        <v>3</v>
      </c>
      <c r="AS71" s="23">
        <v>1.1150071712E-2</v>
      </c>
      <c r="AT71" s="23">
        <v>9.7810009990000005E-3</v>
      </c>
      <c r="AU71" s="23">
        <v>9.9254123970000004E-3</v>
      </c>
      <c r="AV71" s="23">
        <v>9.6116691759999991E-3</v>
      </c>
      <c r="AW71" s="23">
        <v>2.5507767503E-2</v>
      </c>
      <c r="AX71" s="23">
        <v>1.0561763357999999E-2</v>
      </c>
      <c r="AY71" s="23">
        <v>8.9282238070000006E-3</v>
      </c>
      <c r="AZ71" s="23">
        <v>9.7187624070000003E-3</v>
      </c>
      <c r="BA71" s="23">
        <v>9.4770009680000006E-3</v>
      </c>
      <c r="BB71" s="23" t="s">
        <v>3</v>
      </c>
      <c r="BC71" s="23" t="s">
        <v>3</v>
      </c>
      <c r="BD71" s="23" t="s">
        <v>3</v>
      </c>
      <c r="BE71" s="23" t="s">
        <v>3</v>
      </c>
      <c r="BF71" s="23">
        <v>1.1262962432000001E-2</v>
      </c>
      <c r="BG71" s="23">
        <v>1.5286433042000001E-2</v>
      </c>
      <c r="BH71" s="23" t="s">
        <v>3</v>
      </c>
      <c r="BI71" s="23">
        <v>1.1921032965E-2</v>
      </c>
      <c r="BJ71" s="23" t="s">
        <v>3</v>
      </c>
      <c r="BK71" s="23">
        <v>1.1010679708E-2</v>
      </c>
      <c r="BL71" s="23">
        <v>1.2738472284E-2</v>
      </c>
      <c r="BM71" s="23" t="s">
        <v>3</v>
      </c>
      <c r="BN71" s="23" t="s">
        <v>3</v>
      </c>
      <c r="BO71" s="23">
        <v>1.1261783584E-2</v>
      </c>
      <c r="BP71" s="23" t="s">
        <v>3</v>
      </c>
      <c r="BQ71" s="23" t="s">
        <v>3</v>
      </c>
      <c r="BR71" s="23" t="s">
        <v>3</v>
      </c>
      <c r="BS71" s="23" t="s">
        <v>3</v>
      </c>
      <c r="BT71" s="23" t="s">
        <v>3</v>
      </c>
      <c r="BU71" s="23" t="s">
        <v>3</v>
      </c>
      <c r="BV71" s="23" t="s">
        <v>3</v>
      </c>
      <c r="BW71" s="23" t="s">
        <v>3</v>
      </c>
      <c r="BX71" s="23" t="s">
        <v>3</v>
      </c>
      <c r="BY71" s="23" t="s">
        <v>3</v>
      </c>
      <c r="BZ71" s="23" t="s">
        <v>3</v>
      </c>
      <c r="CA71" s="23" t="s">
        <v>3</v>
      </c>
      <c r="CB71" s="23" t="s">
        <v>3</v>
      </c>
      <c r="CC71" s="23" t="s">
        <v>3</v>
      </c>
      <c r="CD71" s="23" t="s">
        <v>3</v>
      </c>
      <c r="CE71" s="23" t="s">
        <v>3</v>
      </c>
      <c r="CF71" s="23">
        <v>1.7170233606999999E-2</v>
      </c>
      <c r="CG71" s="23" t="s">
        <v>3</v>
      </c>
      <c r="CH71" s="23">
        <v>1.1079859253999999E-2</v>
      </c>
      <c r="CI71" s="23" t="s">
        <v>3</v>
      </c>
      <c r="CJ71" s="23">
        <v>5.9878309569999996E-3</v>
      </c>
      <c r="CK71" s="23" t="s">
        <v>3</v>
      </c>
      <c r="CL71" s="23" t="s">
        <v>3</v>
      </c>
      <c r="CM71" s="23" t="s">
        <v>3</v>
      </c>
      <c r="CN71" s="23" t="s">
        <v>3</v>
      </c>
      <c r="CO71" s="23">
        <v>5.4160685909999994E-3</v>
      </c>
      <c r="CP71" s="23" t="s">
        <v>3</v>
      </c>
      <c r="CQ71" s="23">
        <v>-1.2498621384E-2</v>
      </c>
      <c r="CR71" s="23" t="s">
        <v>3</v>
      </c>
      <c r="CS71" s="23">
        <v>2.624955407E-2</v>
      </c>
      <c r="CT71" s="23" t="s">
        <v>3</v>
      </c>
      <c r="CU71" s="23" t="s">
        <v>3</v>
      </c>
      <c r="CV71" s="23" t="s">
        <v>3</v>
      </c>
      <c r="CW71" s="23" t="s">
        <v>3</v>
      </c>
      <c r="CX71" s="23" t="s">
        <v>3</v>
      </c>
      <c r="CY71" s="23" t="s">
        <v>3</v>
      </c>
      <c r="CZ71" s="23" t="s">
        <v>3</v>
      </c>
      <c r="DA71" s="23">
        <v>1.2606717598999999E-2</v>
      </c>
      <c r="DB71" s="23">
        <v>1.2970122265E-2</v>
      </c>
      <c r="DC71" s="23">
        <v>1.3527722755999999E-2</v>
      </c>
      <c r="DD71" s="23" t="s">
        <v>3</v>
      </c>
      <c r="DE71" s="23">
        <v>1.2189307202999999E-2</v>
      </c>
      <c r="DF71" s="23">
        <v>1.8435726183E-2</v>
      </c>
      <c r="DG71" s="23">
        <v>1.0996026221999999E-2</v>
      </c>
      <c r="DH71" s="23">
        <v>9.351022673E-3</v>
      </c>
      <c r="DI71" s="23" t="s">
        <v>3</v>
      </c>
      <c r="DJ71" s="23">
        <v>1.2588789292E-2</v>
      </c>
      <c r="DK71" s="23" t="s">
        <v>3</v>
      </c>
      <c r="DL71" s="23">
        <v>1.0883788839E-2</v>
      </c>
      <c r="DM71" s="23">
        <v>1.0616578014999999E-2</v>
      </c>
      <c r="DN71" s="23">
        <v>1.0776170901E-2</v>
      </c>
      <c r="DO71" s="24" t="s">
        <v>3</v>
      </c>
      <c r="DP71" s="23">
        <v>2.5659105496999998E-2</v>
      </c>
      <c r="DQ71" s="23">
        <v>1.5791645672000001E-2</v>
      </c>
      <c r="DR71" s="23">
        <v>1.0601763098000001E-2</v>
      </c>
      <c r="DS71" s="23">
        <v>1.0765744641999999E-2</v>
      </c>
      <c r="DT71" s="23">
        <v>1.1536167309000001E-2</v>
      </c>
      <c r="DU71" s="23">
        <v>1.2667544121000001E-2</v>
      </c>
      <c r="DV71" s="23" t="s">
        <v>3</v>
      </c>
      <c r="DW71" s="23" t="s">
        <v>3</v>
      </c>
      <c r="DX71" s="23">
        <v>2.8868852924000002E-2</v>
      </c>
      <c r="DY71" s="23">
        <v>2.9516471084999999E-2</v>
      </c>
      <c r="DZ71" s="23">
        <v>9.876076226000001E-3</v>
      </c>
      <c r="EA71" s="23">
        <v>7.8062813750000007E-3</v>
      </c>
      <c r="EB71" s="23">
        <v>8.5961816729999991E-3</v>
      </c>
      <c r="EC71" s="23">
        <v>1.1691298100000001E-2</v>
      </c>
      <c r="ED71" s="23">
        <v>1.0507560523999999E-2</v>
      </c>
      <c r="EE71" s="23">
        <v>1.0639003372E-2</v>
      </c>
      <c r="EF71" s="23">
        <v>1.0917694814000001E-2</v>
      </c>
      <c r="EG71" s="23">
        <v>1.0415338344E-2</v>
      </c>
      <c r="EH71" s="23">
        <v>1.1265588544E-2</v>
      </c>
      <c r="EI71" s="23">
        <v>1.0176462887E-2</v>
      </c>
      <c r="EJ71" s="23">
        <v>1.1032855288E-2</v>
      </c>
      <c r="EK71" s="23">
        <v>1.0934285113999999E-2</v>
      </c>
      <c r="EL71" s="23">
        <v>6.4656414989999996E-3</v>
      </c>
      <c r="EM71" s="23">
        <v>1.5002371278E-2</v>
      </c>
      <c r="EN71" s="23">
        <v>1.2456761625999999E-2</v>
      </c>
      <c r="EO71" s="23">
        <v>1.0940725621E-2</v>
      </c>
      <c r="EP71" s="23">
        <v>9.5876455520000001E-3</v>
      </c>
      <c r="EQ71" s="23">
        <v>1.1430091388000002E-2</v>
      </c>
      <c r="ER71" s="23">
        <v>1.1308476377E-2</v>
      </c>
      <c r="ES71" s="23">
        <v>1.0630691506E-2</v>
      </c>
      <c r="ET71" s="23">
        <v>2.4247250664000002E-2</v>
      </c>
      <c r="EU71" s="23">
        <v>1.0200024578000001E-2</v>
      </c>
      <c r="EV71" s="23">
        <v>1.2937721431000001E-2</v>
      </c>
      <c r="EW71" s="23">
        <v>1.0639520188000001E-2</v>
      </c>
      <c r="EX71" s="23">
        <v>1.1252465102E-2</v>
      </c>
      <c r="EY71" s="23">
        <v>1.0827810086000001E-2</v>
      </c>
      <c r="EZ71" s="23">
        <v>1.0768622372000001E-2</v>
      </c>
      <c r="FA71" s="23">
        <v>1.6550522647999999E-2</v>
      </c>
      <c r="FB71" s="23">
        <v>1.0347009048000001E-2</v>
      </c>
      <c r="FC71" s="23">
        <v>1.1172351568E-2</v>
      </c>
      <c r="FD71" s="23">
        <v>1.6052264597000002E-2</v>
      </c>
      <c r="FE71" s="23">
        <v>1.5986324034E-2</v>
      </c>
      <c r="FF71" s="23">
        <v>2.5297665902999998E-2</v>
      </c>
      <c r="FG71" s="23">
        <v>1.0618400239E-2</v>
      </c>
      <c r="FH71" s="23">
        <v>7.3034657650000003E-3</v>
      </c>
      <c r="FI71" s="23">
        <v>9.3833162919999998E-3</v>
      </c>
      <c r="FJ71" s="23" t="s">
        <v>3</v>
      </c>
      <c r="FK71" s="23">
        <v>1.1300059580999999E-2</v>
      </c>
      <c r="FL71" s="23">
        <v>5.2094132260000004E-3</v>
      </c>
      <c r="FM71" s="23">
        <v>1.0788603819000001E-2</v>
      </c>
      <c r="FN71" s="23">
        <v>1.0799029591000001E-2</v>
      </c>
      <c r="FO71" s="23" t="s">
        <v>3</v>
      </c>
      <c r="FP71" s="23">
        <v>8.072006453E-3</v>
      </c>
      <c r="FQ71" s="23">
        <v>1.0211163628E-2</v>
      </c>
      <c r="FR71" s="23" t="s">
        <v>3</v>
      </c>
      <c r="FS71" s="23">
        <v>1.1200841909999999E-2</v>
      </c>
      <c r="FT71" s="23">
        <v>1.0854026068999999E-2</v>
      </c>
      <c r="FU71" s="23">
        <v>1.1521075665E-2</v>
      </c>
      <c r="FV71" s="23">
        <v>9.6698661909999997E-3</v>
      </c>
      <c r="FW71" s="23" t="s">
        <v>3</v>
      </c>
      <c r="FX71" s="23">
        <v>1.1319486840999999E-2</v>
      </c>
      <c r="FY71" s="23">
        <v>1.1003418475999999E-2</v>
      </c>
      <c r="FZ71" s="23">
        <v>8.9182267360000001E-3</v>
      </c>
      <c r="GA71" s="23" t="s">
        <v>3</v>
      </c>
      <c r="GB71" s="23" t="s">
        <v>3</v>
      </c>
      <c r="GC71" s="23" t="s">
        <v>3</v>
      </c>
      <c r="GD71" s="23">
        <v>1.2502168593000001E-2</v>
      </c>
      <c r="GE71" s="23">
        <v>1.1029773954999999E-2</v>
      </c>
      <c r="GF71" s="23" t="s">
        <v>3</v>
      </c>
      <c r="GG71" s="23">
        <v>1.0984792436E-2</v>
      </c>
      <c r="GH71" s="23">
        <v>1.1907699542000001E-2</v>
      </c>
      <c r="GI71" s="23">
        <v>1.1318634278999999E-2</v>
      </c>
      <c r="GJ71" s="23">
        <v>1.0957048247000001E-2</v>
      </c>
      <c r="GK71" s="23">
        <v>1.1116685112999999E-2</v>
      </c>
      <c r="GL71" s="23">
        <v>1.1175150154E-2</v>
      </c>
      <c r="GM71" s="23">
        <v>1.1797657774000001E-2</v>
      </c>
      <c r="GN71" s="23">
        <v>7.9297523920000001E-3</v>
      </c>
      <c r="GO71" s="23">
        <v>8.5214957009999998E-3</v>
      </c>
      <c r="GP71" s="23">
        <v>7.8463536140000005E-3</v>
      </c>
      <c r="GQ71" s="23">
        <v>8.9467728249999993E-3</v>
      </c>
      <c r="GR71" s="23">
        <v>7.6945222570000008E-3</v>
      </c>
      <c r="GS71" s="23">
        <v>1.1385089568999999E-2</v>
      </c>
      <c r="GT71" s="23" t="s">
        <v>3</v>
      </c>
      <c r="GU71" s="23">
        <v>1.0944761363999999E-2</v>
      </c>
      <c r="GV71" s="23">
        <v>1.028341726E-2</v>
      </c>
      <c r="GW71" s="23">
        <v>1.0481976028E-2</v>
      </c>
      <c r="GX71" s="23">
        <v>1.0789294926999999E-2</v>
      </c>
      <c r="GY71" s="23" t="s">
        <v>3</v>
      </c>
      <c r="GZ71" s="23" t="s">
        <v>3</v>
      </c>
      <c r="HA71" s="23" t="s">
        <v>3</v>
      </c>
      <c r="HB71" s="23" t="s">
        <v>3</v>
      </c>
      <c r="HC71" s="23" t="s">
        <v>3</v>
      </c>
      <c r="HD71" s="23">
        <v>1.1113756246999999E-2</v>
      </c>
      <c r="HE71" s="23">
        <v>1.0932315594999999E-2</v>
      </c>
      <c r="HF71" s="23">
        <v>1.0754687758999999E-2</v>
      </c>
      <c r="HG71" s="23">
        <v>1.058411318E-2</v>
      </c>
      <c r="HH71" s="23">
        <v>1.1258991741E-2</v>
      </c>
      <c r="HI71" s="23">
        <v>1.0614022644E-2</v>
      </c>
      <c r="HJ71" s="23">
        <v>9.3809387489999993E-3</v>
      </c>
      <c r="HK71" s="23" t="s">
        <v>3</v>
      </c>
      <c r="HL71" s="23" t="s">
        <v>3</v>
      </c>
      <c r="HM71" s="23" t="s">
        <v>3</v>
      </c>
      <c r="HN71" s="23">
        <v>1.0959394048999999E-2</v>
      </c>
      <c r="HO71" s="23" t="s">
        <v>3</v>
      </c>
      <c r="HP71" s="23">
        <v>1.0876551329999999E-2</v>
      </c>
      <c r="HQ71" s="23">
        <v>1.112560884E-2</v>
      </c>
      <c r="HR71" s="23">
        <v>1.1737521451999999E-2</v>
      </c>
      <c r="HS71" s="23">
        <v>1.1397694748E-2</v>
      </c>
      <c r="HT71" s="23">
        <v>1.1369629106000001E-2</v>
      </c>
      <c r="HU71" s="23">
        <v>1.0965141434E-2</v>
      </c>
      <c r="HV71" s="23">
        <v>1.0976061825000001E-2</v>
      </c>
      <c r="HW71" s="23">
        <v>1.1206248454000001E-2</v>
      </c>
      <c r="HX71" s="23">
        <v>1.1017241491E-2</v>
      </c>
      <c r="HY71" s="23">
        <v>1.0781720531000001E-2</v>
      </c>
      <c r="HZ71" s="23">
        <v>1.0628963407000001E-2</v>
      </c>
      <c r="IA71" s="23" t="s">
        <v>3</v>
      </c>
      <c r="IB71" s="23">
        <v>1.1581401081E-2</v>
      </c>
      <c r="IC71" s="23">
        <v>1.1611830617000002E-2</v>
      </c>
      <c r="ID71" s="23">
        <v>1.0630091471000001E-2</v>
      </c>
      <c r="IE71" s="23">
        <v>1.1182773765000001E-2</v>
      </c>
      <c r="IF71" s="23" t="s">
        <v>3</v>
      </c>
      <c r="IG71" s="23" t="s">
        <v>3</v>
      </c>
      <c r="IH71" s="23">
        <v>1.1135207570000001E-2</v>
      </c>
      <c r="II71" s="23">
        <v>1.1151194406999999E-2</v>
      </c>
      <c r="IJ71" s="23">
        <v>1.1172035374E-2</v>
      </c>
      <c r="IK71" s="23">
        <v>1.1111911677E-2</v>
      </c>
      <c r="IL71" s="23">
        <v>1.1239262380999999E-2</v>
      </c>
      <c r="IM71" s="23">
        <v>1.1230973642E-2</v>
      </c>
      <c r="IN71" s="23">
        <v>1.130111661E-2</v>
      </c>
      <c r="IO71" s="23">
        <v>1.135436825E-2</v>
      </c>
      <c r="IP71" s="23">
        <v>1.0208377441E-2</v>
      </c>
      <c r="IQ71" s="23">
        <v>9.7387152449999997E-3</v>
      </c>
      <c r="IR71" s="23">
        <v>1.0812098105000001E-2</v>
      </c>
      <c r="IS71" s="23">
        <v>1.1029830769E-2</v>
      </c>
      <c r="IT71" s="23">
        <v>1.2964382441E-2</v>
      </c>
      <c r="IU71" s="23">
        <v>2.5301093857999998E-2</v>
      </c>
      <c r="IV71" s="23" t="s">
        <v>3</v>
      </c>
      <c r="IW71" s="23">
        <v>9.5256876899999995E-3</v>
      </c>
      <c r="IX71" s="23" t="s">
        <v>3</v>
      </c>
      <c r="IY71" s="23" t="s">
        <v>3</v>
      </c>
      <c r="IZ71" s="23" t="s">
        <v>3</v>
      </c>
      <c r="JA71" s="23">
        <v>1.0537952291999999E-2</v>
      </c>
      <c r="JB71" s="23">
        <v>1.1646258127999999E-2</v>
      </c>
      <c r="JC71" s="23" t="s">
        <v>3</v>
      </c>
      <c r="JD71" s="23">
        <v>8.8447836349999989E-3</v>
      </c>
      <c r="JE71" s="23" t="s">
        <v>3</v>
      </c>
      <c r="JF71" s="23">
        <v>1.1042570192000001E-2</v>
      </c>
      <c r="JG71" s="23">
        <v>1.0839624111E-2</v>
      </c>
      <c r="JH71" s="23" t="s">
        <v>3</v>
      </c>
      <c r="JI71" s="23" t="s">
        <v>3</v>
      </c>
      <c r="JJ71" s="23" t="s">
        <v>3</v>
      </c>
      <c r="JK71" s="23" t="s">
        <v>3</v>
      </c>
      <c r="JL71" s="23">
        <v>1.0562859365E-2</v>
      </c>
      <c r="JM71" s="23">
        <v>1.1754303316000001E-2</v>
      </c>
      <c r="JN71" s="23">
        <v>3.3334430965000002E-2</v>
      </c>
      <c r="JO71" s="23">
        <v>2.4622512317999997E-2</v>
      </c>
      <c r="JP71" s="23">
        <v>2.5027043511999997E-2</v>
      </c>
      <c r="JQ71" s="23">
        <v>1.6228245775E-2</v>
      </c>
      <c r="JR71" s="23">
        <v>2.334753333E-2</v>
      </c>
      <c r="JS71" s="23">
        <v>2.3786733335000001E-2</v>
      </c>
      <c r="JT71" s="23">
        <v>1.1419672997E-2</v>
      </c>
      <c r="JU71" s="23">
        <v>2.3963918533999998E-2</v>
      </c>
      <c r="JV71" s="23">
        <v>1.0893999244999999E-2</v>
      </c>
      <c r="JW71" s="23">
        <v>1.1498352682E-2</v>
      </c>
      <c r="JX71" s="23">
        <v>1.5873814730000001E-2</v>
      </c>
      <c r="JY71" s="23">
        <v>1.1678010664E-2</v>
      </c>
      <c r="JZ71" s="23">
        <v>1.0992196195E-2</v>
      </c>
      <c r="KA71" s="23">
        <v>1.0363890844999999E-2</v>
      </c>
      <c r="KB71" s="23">
        <v>1.0279124541000001E-2</v>
      </c>
      <c r="KC71" s="23" t="s">
        <v>3</v>
      </c>
      <c r="KD71" s="23">
        <v>1.3159288644000001E-2</v>
      </c>
      <c r="KE71" s="23" t="s">
        <v>3</v>
      </c>
      <c r="KF71" s="23" t="s">
        <v>3</v>
      </c>
      <c r="KG71" s="23">
        <v>1.1344918212E-2</v>
      </c>
      <c r="KH71" s="23">
        <v>1.0115121005E-2</v>
      </c>
      <c r="KI71" s="23">
        <v>1.0850831881E-2</v>
      </c>
      <c r="KJ71" s="23">
        <v>9.2265759459999996E-3</v>
      </c>
      <c r="KK71" s="23">
        <v>2.3166453527000003E-2</v>
      </c>
      <c r="KL71" s="23">
        <v>1.0608092449E-2</v>
      </c>
      <c r="KM71" s="23">
        <v>8.0022502050000003E-3</v>
      </c>
      <c r="KN71" s="23">
        <v>1.1049651743999999E-2</v>
      </c>
      <c r="KO71" s="23">
        <v>1.1343523156999999E-2</v>
      </c>
      <c r="KP71" s="23">
        <v>1.1312660233E-2</v>
      </c>
      <c r="KQ71" s="23">
        <v>1.0996007572E-2</v>
      </c>
      <c r="KR71" s="23">
        <v>1.1371971764E-2</v>
      </c>
      <c r="KS71" s="23">
        <v>1.0960019001E-2</v>
      </c>
      <c r="KT71" s="23">
        <v>1.0955265154000001E-2</v>
      </c>
      <c r="KU71" s="23">
        <v>8.9341521180000012E-3</v>
      </c>
      <c r="KV71" s="23">
        <v>1.0996816336E-2</v>
      </c>
      <c r="KW71" s="23">
        <v>1.1140838554000001E-2</v>
      </c>
      <c r="KX71" s="23" t="s">
        <v>3</v>
      </c>
      <c r="KY71" s="23" t="s">
        <v>3</v>
      </c>
      <c r="KZ71" s="23" t="s">
        <v>3</v>
      </c>
      <c r="LA71" s="23">
        <v>1.0960475475E-2</v>
      </c>
      <c r="LB71" s="23">
        <v>1.0760634962E-2</v>
      </c>
      <c r="LC71" s="23">
        <v>1.1018365331E-2</v>
      </c>
      <c r="LD71" s="23">
        <v>1.1303354945E-2</v>
      </c>
      <c r="LE71" s="23">
        <v>1.1748144267000001E-2</v>
      </c>
      <c r="LF71" s="23">
        <v>1.0494577688999999E-2</v>
      </c>
      <c r="LG71" s="23">
        <v>1.0631967157999999E-2</v>
      </c>
      <c r="LH71" s="23">
        <v>1.0792411296999999E-2</v>
      </c>
      <c r="LI71" s="23">
        <v>1.0937849149000001E-2</v>
      </c>
      <c r="LJ71" s="23">
        <v>1.1277702890000001E-2</v>
      </c>
      <c r="LK71" s="23">
        <v>1.0971374759000001E-2</v>
      </c>
      <c r="LL71" s="23" t="s">
        <v>3</v>
      </c>
      <c r="LM71" s="23">
        <v>1.2888932339E-2</v>
      </c>
      <c r="LN71" s="23">
        <v>1.2564179086E-2</v>
      </c>
      <c r="LO71" s="23">
        <v>1.088054839E-2</v>
      </c>
      <c r="LP71" s="23">
        <v>1.1132170759E-2</v>
      </c>
      <c r="LQ71" s="23">
        <v>3.3176682816000003E-2</v>
      </c>
      <c r="LR71" s="23">
        <v>1.2089112704E-2</v>
      </c>
      <c r="LS71" s="23" t="s">
        <v>3</v>
      </c>
      <c r="LT71" s="23">
        <v>1.2540756348999999E-2</v>
      </c>
      <c r="LU71" s="23" t="s">
        <v>3</v>
      </c>
      <c r="LV71" s="23">
        <v>9.665670615E-3</v>
      </c>
      <c r="LW71" s="23" t="s">
        <v>3</v>
      </c>
      <c r="LX71" s="23" t="s">
        <v>3</v>
      </c>
      <c r="LY71" s="23" t="s">
        <v>3</v>
      </c>
      <c r="LZ71" s="23">
        <v>1.1223992309E-2</v>
      </c>
      <c r="MA71" s="23">
        <v>1.1264351136E-2</v>
      </c>
      <c r="MB71" s="23">
        <v>1.1226543754E-2</v>
      </c>
      <c r="MC71" s="23">
        <v>8.3659282750000001E-3</v>
      </c>
      <c r="MD71" s="23">
        <v>8.5374382629999999E-3</v>
      </c>
      <c r="ME71" s="23">
        <v>2.1835212856999998E-2</v>
      </c>
      <c r="MF71" s="23">
        <v>1.1277056368000001E-2</v>
      </c>
      <c r="MG71" s="23">
        <v>1.1000933891999999E-2</v>
      </c>
      <c r="MH71" s="23">
        <v>1.1499490624999999E-2</v>
      </c>
      <c r="MI71" s="23">
        <v>1.0957965849000001E-2</v>
      </c>
      <c r="MJ71" s="23">
        <v>1.0939256420000001E-2</v>
      </c>
      <c r="MK71" s="23">
        <v>1.0970455673E-2</v>
      </c>
      <c r="ML71" s="23">
        <v>1.141472952E-2</v>
      </c>
      <c r="MM71" s="23">
        <v>1.0944184998E-2</v>
      </c>
      <c r="MN71" s="23" t="s">
        <v>3</v>
      </c>
      <c r="MO71" s="23">
        <v>9.7565381069999995E-3</v>
      </c>
      <c r="MP71" s="23">
        <v>9.0776116389999998E-3</v>
      </c>
      <c r="MQ71" s="23" t="s">
        <v>3</v>
      </c>
      <c r="MR71" s="23">
        <v>1.0879639668000001E-2</v>
      </c>
      <c r="MS71" s="23" t="s">
        <v>3</v>
      </c>
      <c r="MT71" s="23">
        <v>1.0967541785E-2</v>
      </c>
      <c r="MU71" s="23">
        <v>1.0942292309999999E-2</v>
      </c>
      <c r="MV71" s="23">
        <v>1.0954470498E-2</v>
      </c>
      <c r="MW71" s="23">
        <v>1.0803313517999999E-2</v>
      </c>
      <c r="MX71" s="23">
        <v>1.1220906584E-2</v>
      </c>
      <c r="MY71" s="23" t="s">
        <v>3</v>
      </c>
      <c r="MZ71" s="23" t="s">
        <v>3</v>
      </c>
      <c r="NA71" s="23" t="s">
        <v>3</v>
      </c>
      <c r="NB71" s="23">
        <v>1.1664923787999999E-2</v>
      </c>
      <c r="NC71" s="23">
        <v>1.0985154064E-2</v>
      </c>
      <c r="ND71" s="23">
        <v>2.2849232865000003E-2</v>
      </c>
      <c r="NE71" s="23">
        <v>2.0990750972E-2</v>
      </c>
      <c r="NF71" s="23">
        <v>2.0776084895000001E-2</v>
      </c>
      <c r="NG71" s="23">
        <v>1.2893584309999999E-2</v>
      </c>
      <c r="NH71" s="23">
        <v>1.9942861427999999E-2</v>
      </c>
      <c r="NI71" s="23">
        <v>2.0935521403E-2</v>
      </c>
      <c r="NJ71" s="23">
        <v>1.098308915E-2</v>
      </c>
      <c r="NK71" s="23">
        <v>1.2808093946E-2</v>
      </c>
      <c r="NL71" s="23" t="s">
        <v>3</v>
      </c>
      <c r="NM71" s="23" t="s">
        <v>3</v>
      </c>
      <c r="NN71" s="23">
        <v>1.135047139E-2</v>
      </c>
      <c r="NO71" s="23" t="s">
        <v>3</v>
      </c>
      <c r="NP71" s="23">
        <v>1.1477191606999998E-2</v>
      </c>
      <c r="NQ71" s="23" t="s">
        <v>3</v>
      </c>
      <c r="NR71" s="23">
        <v>1.2183855892E-2</v>
      </c>
      <c r="NS71" s="23">
        <v>1.1053055242000001E-2</v>
      </c>
      <c r="NT71" s="23" t="s">
        <v>3</v>
      </c>
      <c r="NU71" s="23" t="s">
        <v>3</v>
      </c>
      <c r="NV71" s="23">
        <v>1.1926746977E-2</v>
      </c>
      <c r="NW71" s="23" t="s">
        <v>3</v>
      </c>
      <c r="NX71" s="23">
        <v>1.1306100204E-2</v>
      </c>
      <c r="NY71" s="23">
        <v>2.2574857029999999E-2</v>
      </c>
      <c r="NZ71" s="23" t="s">
        <v>3</v>
      </c>
      <c r="OA71" s="23">
        <v>1.105937117E-2</v>
      </c>
      <c r="OB71" s="23">
        <v>1.3267609844E-2</v>
      </c>
      <c r="OC71" s="23">
        <v>1.1479527232999999E-2</v>
      </c>
      <c r="OD71" s="23">
        <v>1.1072002426E-2</v>
      </c>
      <c r="OE71" s="23">
        <v>2.4484833791999998E-2</v>
      </c>
      <c r="OF71" s="23">
        <v>1.1464382792000001E-2</v>
      </c>
      <c r="OG71" s="23">
        <v>1.1068913822999999E-2</v>
      </c>
      <c r="OH71" s="23">
        <v>1.0991410727999999E-2</v>
      </c>
      <c r="OI71" s="23" t="s">
        <v>3</v>
      </c>
      <c r="OJ71" s="23">
        <v>1.1306157556E-2</v>
      </c>
      <c r="OK71" s="23">
        <v>1.0924236261E-2</v>
      </c>
      <c r="OL71" s="23">
        <v>1.1127466167E-2</v>
      </c>
      <c r="OM71" s="23">
        <v>1.1539005012000001E-2</v>
      </c>
      <c r="ON71" s="23">
        <v>1.0975003862E-2</v>
      </c>
      <c r="OO71" s="23">
        <v>1.0961308756000002E-2</v>
      </c>
      <c r="OP71" s="23">
        <v>1.0876868225000001E-2</v>
      </c>
      <c r="OQ71" s="23">
        <v>1.0958621419000001E-2</v>
      </c>
      <c r="OR71" s="23" t="s">
        <v>3</v>
      </c>
      <c r="OS71" s="23" t="s">
        <v>3</v>
      </c>
      <c r="OT71" s="23">
        <v>1.1052554460999999E-2</v>
      </c>
      <c r="OU71" s="23">
        <v>1.0903445673000001E-2</v>
      </c>
      <c r="OV71" s="23">
        <v>1.0880795160000001E-2</v>
      </c>
      <c r="OW71" s="23" t="s">
        <v>3</v>
      </c>
      <c r="OX71" s="23">
        <v>9.4708271409999992E-3</v>
      </c>
      <c r="OY71" s="23">
        <v>1.0406228502999999E-2</v>
      </c>
      <c r="OZ71" s="23">
        <v>1.1151002881000001E-2</v>
      </c>
      <c r="PA71" s="23">
        <v>8.6778325390000008E-3</v>
      </c>
      <c r="PB71" s="23">
        <v>1.1021372836E-2</v>
      </c>
      <c r="PC71" s="24" t="s">
        <v>3</v>
      </c>
      <c r="PD71" s="23" t="s">
        <v>3</v>
      </c>
      <c r="PE71" s="23" t="s">
        <v>3</v>
      </c>
      <c r="PF71" s="23" t="s">
        <v>3</v>
      </c>
      <c r="PG71" s="23">
        <v>8.9550508420000001E-3</v>
      </c>
      <c r="PH71" s="23">
        <v>9.4776369120000009E-3</v>
      </c>
      <c r="PI71" s="23">
        <v>1.0301180647999999E-2</v>
      </c>
      <c r="PJ71" s="23">
        <v>1.0414246475E-2</v>
      </c>
      <c r="PK71" s="23">
        <v>9.25598901E-3</v>
      </c>
      <c r="PL71" s="23" t="s">
        <v>3</v>
      </c>
      <c r="PM71" s="23">
        <v>1.0801561324E-2</v>
      </c>
      <c r="PN71" s="23">
        <v>1.0914930417E-2</v>
      </c>
      <c r="PO71" s="23">
        <v>1.2504168818000001E-2</v>
      </c>
      <c r="PP71" s="23">
        <v>1.1198233847000002E-2</v>
      </c>
      <c r="PQ71" s="23">
        <v>1.1544850218000001E-2</v>
      </c>
      <c r="PR71" s="23">
        <v>1.2054965063E-2</v>
      </c>
      <c r="PS71" s="23">
        <v>2.2743157089000002E-2</v>
      </c>
      <c r="PT71" s="23">
        <v>1.0106927194E-2</v>
      </c>
      <c r="PU71" s="23" t="s">
        <v>3</v>
      </c>
      <c r="PV71" s="23" t="s">
        <v>3</v>
      </c>
      <c r="PW71" s="23">
        <v>8.8025489080000002E-3</v>
      </c>
      <c r="PX71" s="24" t="s">
        <v>3</v>
      </c>
      <c r="PY71" s="23">
        <v>2.5277608389999998E-2</v>
      </c>
      <c r="PZ71" s="23" t="s">
        <v>3</v>
      </c>
      <c r="QA71" s="23" t="s">
        <v>3</v>
      </c>
      <c r="QB71" s="23" t="s">
        <v>3</v>
      </c>
      <c r="QC71" s="23" t="s">
        <v>3</v>
      </c>
      <c r="QD71" s="23" t="s">
        <v>3</v>
      </c>
      <c r="QE71" s="24" t="s">
        <v>3</v>
      </c>
      <c r="QF71" s="23">
        <v>1.0762166145E-2</v>
      </c>
      <c r="QG71" s="23">
        <v>1.0638113404E-2</v>
      </c>
      <c r="QH71" s="23">
        <v>9.6642970730000007E-3</v>
      </c>
      <c r="QI71" s="23">
        <v>9.3810395629999998E-3</v>
      </c>
      <c r="QJ71" s="23">
        <v>7.7456093089999997E-3</v>
      </c>
      <c r="QK71" s="23" t="s">
        <v>3</v>
      </c>
      <c r="QL71" s="23" t="s">
        <v>3</v>
      </c>
      <c r="QM71" s="23" t="s">
        <v>3</v>
      </c>
      <c r="QN71" s="23">
        <v>2.4446832401999997E-2</v>
      </c>
      <c r="QO71" s="23" t="s">
        <v>3</v>
      </c>
      <c r="QP71" s="23">
        <v>1.1056949283E-2</v>
      </c>
      <c r="QQ71" s="23">
        <v>1.1040077641999999E-2</v>
      </c>
      <c r="QR71" s="23">
        <v>1.1779472724E-2</v>
      </c>
      <c r="QS71" s="23">
        <v>1.1991681543999998E-2</v>
      </c>
      <c r="QT71" s="23">
        <v>1.1507597047000001E-2</v>
      </c>
      <c r="QU71" s="23">
        <v>1.2123056984E-2</v>
      </c>
      <c r="QV71" s="23">
        <v>2.4917516516999999E-2</v>
      </c>
      <c r="QW71" s="23" t="s">
        <v>3</v>
      </c>
      <c r="QX71" s="23">
        <v>1.1297156311000001E-2</v>
      </c>
      <c r="QY71" s="23">
        <v>1.3306840803E-2</v>
      </c>
      <c r="QZ71" s="23">
        <v>1.1196126507999999E-2</v>
      </c>
      <c r="RA71" s="23">
        <v>1.0112895884999999E-2</v>
      </c>
      <c r="RB71" s="23">
        <v>1.1045629851000001E-2</v>
      </c>
      <c r="RC71" s="23" t="s">
        <v>3</v>
      </c>
      <c r="RD71" s="23">
        <v>1.1648198877999999E-2</v>
      </c>
      <c r="RE71" s="23" t="s">
        <v>3</v>
      </c>
      <c r="RF71" s="23">
        <v>1.0842041135000001E-2</v>
      </c>
      <c r="RG71" s="23" t="s">
        <v>3</v>
      </c>
      <c r="RH71" s="23">
        <v>1.1267739075E-2</v>
      </c>
      <c r="RI71" s="23">
        <v>1.0918020745000001E-2</v>
      </c>
      <c r="RJ71" s="23">
        <v>1.1865102481000001E-2</v>
      </c>
      <c r="RK71" s="23" t="s">
        <v>3</v>
      </c>
      <c r="RL71" s="23" t="s">
        <v>3</v>
      </c>
      <c r="RM71" s="23">
        <v>1.2146837094000001E-2</v>
      </c>
      <c r="RN71" s="23">
        <v>1.0655312497E-2</v>
      </c>
      <c r="RO71" s="23">
        <v>1.0616673078000001E-2</v>
      </c>
      <c r="RP71" s="23">
        <v>1.0625240878E-2</v>
      </c>
      <c r="RQ71" s="23">
        <v>1.0587349084999999E-2</v>
      </c>
      <c r="RR71" s="23">
        <v>1.0585940263999999E-2</v>
      </c>
      <c r="RS71" s="23">
        <v>1.0585743811999998E-2</v>
      </c>
      <c r="RT71" s="23">
        <v>1.0585534353999998E-2</v>
      </c>
      <c r="RU71" s="23" t="s">
        <v>3</v>
      </c>
      <c r="RV71" s="23">
        <v>1.0585611133E-2</v>
      </c>
      <c r="RW71" s="23">
        <v>1.0585767209000001E-2</v>
      </c>
      <c r="RX71" s="23">
        <v>1.0585676654E-2</v>
      </c>
      <c r="RY71" s="23">
        <v>1.0585661073999999E-2</v>
      </c>
      <c r="RZ71" s="23">
        <v>1.0585530607E-2</v>
      </c>
      <c r="SA71" s="23">
        <v>1.0544267187E-2</v>
      </c>
      <c r="SB71" s="23" t="s">
        <v>3</v>
      </c>
      <c r="SC71" s="23" t="s">
        <v>3</v>
      </c>
      <c r="SD71" s="23" t="s">
        <v>3</v>
      </c>
      <c r="SE71" s="23">
        <v>1.0579849933000001E-2</v>
      </c>
      <c r="SF71" s="23">
        <v>2.3926094345000003E-2</v>
      </c>
      <c r="SG71" s="23">
        <v>1.0158922411E-2</v>
      </c>
      <c r="SH71" s="23">
        <v>1.100523097E-2</v>
      </c>
      <c r="SI71" s="23">
        <v>8.2932167339999988E-3</v>
      </c>
      <c r="SJ71" s="23">
        <v>8.9380583499999999E-3</v>
      </c>
      <c r="SK71" s="23">
        <v>1.1465685299E-2</v>
      </c>
      <c r="SL71" s="23">
        <v>1.2696670618E-2</v>
      </c>
      <c r="SM71" s="23">
        <v>9.047963656E-3</v>
      </c>
      <c r="SN71" s="23">
        <v>1.4298705601999999E-2</v>
      </c>
      <c r="SO71" s="23">
        <v>9.8909710549999995E-3</v>
      </c>
      <c r="SP71" s="23">
        <v>1.1403362549E-2</v>
      </c>
      <c r="SQ71" s="23">
        <v>1.0390960423999999E-2</v>
      </c>
      <c r="SR71" s="23">
        <v>9.1664928099999994E-3</v>
      </c>
      <c r="SS71" s="23">
        <v>1.1018368468999999E-2</v>
      </c>
      <c r="ST71" s="23">
        <v>1.1058783877E-2</v>
      </c>
      <c r="SU71" s="23">
        <v>1.1044555108000001E-2</v>
      </c>
      <c r="SV71" s="23" t="s">
        <v>3</v>
      </c>
      <c r="SW71" s="23" t="s">
        <v>3</v>
      </c>
      <c r="SX71" s="23">
        <v>1.0962187788E-2</v>
      </c>
      <c r="SY71" s="23" t="s">
        <v>3</v>
      </c>
      <c r="SZ71" s="23" t="s">
        <v>3</v>
      </c>
      <c r="TA71" s="23">
        <v>1.1008666387999999E-2</v>
      </c>
      <c r="TB71" s="23">
        <v>9.1878631939999993E-3</v>
      </c>
      <c r="TC71" s="23">
        <v>1.1655047259E-2</v>
      </c>
      <c r="TD71" s="23">
        <v>1.1720143787999999E-2</v>
      </c>
      <c r="TE71" s="23" t="s">
        <v>3</v>
      </c>
      <c r="TF71" s="23">
        <v>1.1724819840000001E-2</v>
      </c>
      <c r="TG71" s="23">
        <v>1.4640695193E-2</v>
      </c>
      <c r="TH71" s="23">
        <v>8.9225660170000002E-3</v>
      </c>
      <c r="TI71" s="23" t="s">
        <v>3</v>
      </c>
      <c r="TJ71" s="23">
        <v>1.0921766341E-2</v>
      </c>
      <c r="TK71" s="23">
        <v>1.0845224360000001E-2</v>
      </c>
      <c r="TL71" s="23">
        <v>8.988838330999999E-3</v>
      </c>
      <c r="TM71" s="23">
        <v>1.1063945842E-2</v>
      </c>
      <c r="TN71" s="23">
        <v>1.1685322745999999E-2</v>
      </c>
      <c r="TO71" s="23">
        <v>1.1120563917999999E-2</v>
      </c>
      <c r="TP71" s="23">
        <v>1.6592022042000002E-2</v>
      </c>
      <c r="TQ71" s="23">
        <v>1.0961386715999999E-2</v>
      </c>
      <c r="TR71" s="23">
        <v>1.0996271112E-2</v>
      </c>
      <c r="TS71" s="23">
        <v>1.1369134732999999E-2</v>
      </c>
      <c r="TT71" s="23">
        <v>1.0597749198E-2</v>
      </c>
      <c r="TU71" s="23">
        <v>1.0887237685999999E-2</v>
      </c>
      <c r="TV71" s="23">
        <v>1.3548735334999999E-2</v>
      </c>
      <c r="TW71" s="23">
        <v>1.0944540421E-2</v>
      </c>
      <c r="TX71" s="23">
        <v>1.1806676362E-2</v>
      </c>
      <c r="TY71" s="23">
        <v>1.0394617545E-2</v>
      </c>
      <c r="TZ71" s="23" t="s">
        <v>3</v>
      </c>
      <c r="UA71" s="23" t="s">
        <v>3</v>
      </c>
      <c r="UB71" s="23" t="s">
        <v>3</v>
      </c>
      <c r="UC71" s="23">
        <v>1.1550992197000001E-2</v>
      </c>
      <c r="UD71" s="23" t="s">
        <v>3</v>
      </c>
      <c r="UE71" s="23">
        <v>1.1407455413000001E-2</v>
      </c>
      <c r="UF71" s="23">
        <v>1.2387401381E-2</v>
      </c>
      <c r="UG71" s="23">
        <v>1.8456968065999998E-2</v>
      </c>
      <c r="UH71" s="23">
        <v>1.1239228983E-2</v>
      </c>
      <c r="UI71" s="23" t="s">
        <v>3</v>
      </c>
      <c r="UJ71" s="23" t="s">
        <v>3</v>
      </c>
      <c r="UK71" s="23">
        <v>1.0729610371E-2</v>
      </c>
      <c r="UL71" s="23">
        <v>1.1524318847999999E-2</v>
      </c>
      <c r="UM71" s="23">
        <v>1.0971099116000001E-2</v>
      </c>
      <c r="UN71" s="23">
        <v>1.1072200818E-2</v>
      </c>
      <c r="UO71" s="23">
        <v>1.313318642E-2</v>
      </c>
      <c r="UP71" s="23">
        <v>1.1019124324E-2</v>
      </c>
      <c r="UQ71" s="23" t="s">
        <v>3</v>
      </c>
      <c r="UR71" s="23" t="s">
        <v>3</v>
      </c>
      <c r="US71" s="23">
        <v>1.029097916E-2</v>
      </c>
      <c r="UT71" s="23">
        <v>1.1511293862E-2</v>
      </c>
      <c r="UU71" s="23">
        <v>9.0970591869999999E-3</v>
      </c>
      <c r="UV71" s="23">
        <v>1.0203512903000001E-2</v>
      </c>
      <c r="UW71" s="23">
        <v>1.0997052016999999E-2</v>
      </c>
      <c r="UX71" s="23">
        <v>1.1844037934000001E-2</v>
      </c>
      <c r="UY71" s="23">
        <v>1.0924077603E-2</v>
      </c>
      <c r="UZ71" s="23">
        <v>1.0157819452E-2</v>
      </c>
      <c r="VA71" s="23">
        <v>8.198835178E-3</v>
      </c>
      <c r="VB71" s="23">
        <v>1.0764067950000001E-2</v>
      </c>
      <c r="VC71" s="23">
        <v>1.1225470543E-2</v>
      </c>
      <c r="VD71" s="23">
        <v>9.6010275590000006E-3</v>
      </c>
      <c r="VE71" s="23">
        <v>1.1762738276000001E-2</v>
      </c>
      <c r="VF71" s="23">
        <v>1.0268827978999999E-2</v>
      </c>
      <c r="VG71" s="23">
        <v>9.2773468710000001E-3</v>
      </c>
      <c r="VH71" s="23">
        <v>1.0729973145E-2</v>
      </c>
      <c r="VI71" s="23" t="s">
        <v>3</v>
      </c>
      <c r="VJ71" s="23">
        <v>1.0965712803000001E-2</v>
      </c>
      <c r="VK71" s="23">
        <v>1.0868803056E-2</v>
      </c>
      <c r="VL71" s="23">
        <v>1.121198619E-2</v>
      </c>
      <c r="VM71" s="23" t="s">
        <v>3</v>
      </c>
      <c r="VN71" s="23">
        <v>1.0990485364E-2</v>
      </c>
      <c r="VO71" s="23">
        <v>1.0961153823000001E-2</v>
      </c>
      <c r="VP71" s="23">
        <v>1.0951208641E-2</v>
      </c>
      <c r="VQ71" s="23">
        <v>1.3478679699000001E-2</v>
      </c>
      <c r="VR71" s="23">
        <v>9.9273352929999999E-3</v>
      </c>
      <c r="VS71" s="23">
        <v>1.0318923815E-2</v>
      </c>
      <c r="VT71" s="23">
        <v>9.5459194109999996E-3</v>
      </c>
      <c r="VU71" s="23">
        <v>9.9830100769999989E-3</v>
      </c>
      <c r="VV71" s="23">
        <v>8.6304827449999993E-3</v>
      </c>
      <c r="VW71" s="23">
        <v>1.0959223305000002E-2</v>
      </c>
      <c r="VX71" s="23">
        <v>1.0730988387E-2</v>
      </c>
      <c r="VY71" s="23">
        <v>1.150035768E-2</v>
      </c>
      <c r="VZ71" s="23">
        <v>9.6774663220000005E-3</v>
      </c>
      <c r="WA71" s="23">
        <v>1.1188266984E-2</v>
      </c>
      <c r="WB71" s="23">
        <v>1.0632227998999998E-2</v>
      </c>
      <c r="WC71" s="23">
        <v>1.1182885403E-2</v>
      </c>
      <c r="WD71" s="23">
        <v>9.8415248359999992E-3</v>
      </c>
      <c r="WE71" s="23">
        <v>1.0989786371000001E-2</v>
      </c>
      <c r="WF71" s="23">
        <v>1.0806887279E-2</v>
      </c>
      <c r="WG71" s="23">
        <v>1.0320345400999999E-2</v>
      </c>
      <c r="WH71" s="23">
        <v>1.0847791634999999E-2</v>
      </c>
      <c r="WI71" s="23">
        <v>1.1305814457000001E-2</v>
      </c>
      <c r="WJ71" s="23">
        <v>2.7586206896999997E-2</v>
      </c>
      <c r="WK71" s="23">
        <v>2.8632806711000002E-2</v>
      </c>
      <c r="WL71" s="23">
        <v>1.097526909E-2</v>
      </c>
      <c r="WM71" s="23">
        <v>8.1076699880000009E-3</v>
      </c>
      <c r="WN71" s="23">
        <v>1.1588601133E-2</v>
      </c>
      <c r="WO71" s="23">
        <v>9.5868268980000004E-3</v>
      </c>
      <c r="WP71" s="23">
        <v>1.0415907447E-2</v>
      </c>
      <c r="WQ71" s="23">
        <v>9.5313759620000004E-3</v>
      </c>
      <c r="WR71" s="23">
        <v>2.8657954268E-2</v>
      </c>
      <c r="WS71" s="23">
        <v>1.0961250898E-2</v>
      </c>
      <c r="WT71" s="23">
        <v>1.1115105007999998E-2</v>
      </c>
      <c r="WU71" s="23">
        <v>1.0856992723000001E-2</v>
      </c>
      <c r="WV71" s="23">
        <v>1.1226441120999998E-2</v>
      </c>
      <c r="WW71" s="23">
        <v>1.5809969031000001E-2</v>
      </c>
      <c r="WX71" s="23">
        <v>1.0968497154000001E-2</v>
      </c>
      <c r="WY71" s="23">
        <v>1.2848905343000001E-2</v>
      </c>
      <c r="WZ71" s="23">
        <v>7.7821822309999998E-3</v>
      </c>
      <c r="XA71" s="23">
        <v>1.3267463073E-2</v>
      </c>
      <c r="XB71" s="23" t="s">
        <v>3</v>
      </c>
      <c r="XC71" s="23">
        <v>1.1114524846E-2</v>
      </c>
      <c r="XD71" s="23" t="s">
        <v>3</v>
      </c>
      <c r="XE71" s="23">
        <v>1.0344017887000002E-2</v>
      </c>
      <c r="XF71" s="23" t="s">
        <v>3</v>
      </c>
      <c r="XG71" s="23">
        <v>2.4237335931000002E-2</v>
      </c>
      <c r="XH71" s="23">
        <v>2.4797222945000003E-2</v>
      </c>
      <c r="XI71" s="23">
        <v>9.4165930950000001E-3</v>
      </c>
      <c r="XJ71" s="23">
        <v>1.1627325871E-2</v>
      </c>
      <c r="XK71" s="23">
        <v>3.3343283277000001E-2</v>
      </c>
      <c r="XL71" s="23">
        <v>2.4794822086999999E-2</v>
      </c>
      <c r="XM71" s="23">
        <v>2.5294927824000002E-2</v>
      </c>
      <c r="XN71" s="23">
        <v>1.6772165740000001E-2</v>
      </c>
      <c r="XO71" s="23">
        <v>1.0625174107E-2</v>
      </c>
      <c r="XP71" s="23" t="s">
        <v>3</v>
      </c>
      <c r="XQ71" s="23">
        <v>1.0077364153E-2</v>
      </c>
      <c r="XR71" s="23" t="s">
        <v>3</v>
      </c>
      <c r="XS71" s="23">
        <v>1.2942941148999999E-2</v>
      </c>
      <c r="XT71" s="23">
        <v>8.7374109009999996E-3</v>
      </c>
      <c r="XU71" s="23">
        <v>1.0937101060000001E-2</v>
      </c>
      <c r="XV71" s="23">
        <v>9.2110947870000012E-3</v>
      </c>
      <c r="XW71" s="23" t="s">
        <v>3</v>
      </c>
      <c r="XX71" s="23">
        <v>1.1124460916000001E-2</v>
      </c>
      <c r="XY71" s="23">
        <v>1.1620357745E-2</v>
      </c>
      <c r="XZ71" s="23">
        <v>1.0770747761999998E-2</v>
      </c>
      <c r="YA71" s="23">
        <v>9.6162831939999999E-3</v>
      </c>
      <c r="YB71" s="23">
        <v>1.1229844840000001E-2</v>
      </c>
      <c r="YC71" s="23">
        <v>1.0520086139E-2</v>
      </c>
      <c r="YD71" s="23">
        <v>1.0321973504E-2</v>
      </c>
      <c r="YE71" s="23">
        <v>1.1049896770000001E-2</v>
      </c>
      <c r="YF71" s="23" t="s">
        <v>3</v>
      </c>
      <c r="YG71" s="23">
        <v>1.1408076602E-2</v>
      </c>
      <c r="YH71" s="23">
        <v>1.084629973E-2</v>
      </c>
      <c r="YI71" s="23">
        <v>9.4210134590000001E-3</v>
      </c>
      <c r="YJ71" s="23" t="s">
        <v>3</v>
      </c>
      <c r="YK71" s="23">
        <v>8.8805499969999997E-3</v>
      </c>
      <c r="YL71" s="23">
        <v>8.4964476149999996E-3</v>
      </c>
      <c r="YM71" s="23" t="s">
        <v>3</v>
      </c>
      <c r="YN71" s="23">
        <v>8.8092384150000001E-3</v>
      </c>
      <c r="YO71" s="23">
        <v>9.3674479649999993E-3</v>
      </c>
      <c r="YP71" s="23">
        <v>9.3674555479999998E-3</v>
      </c>
      <c r="YQ71" s="23">
        <v>1.0161703361E-2</v>
      </c>
      <c r="YR71" s="23">
        <v>1.0252515358000001E-2</v>
      </c>
      <c r="YS71" s="23">
        <v>1.0152231190000001E-2</v>
      </c>
      <c r="YT71" s="23">
        <v>1.107172249E-2</v>
      </c>
      <c r="YU71" s="23">
        <v>9.304262843999999E-3</v>
      </c>
      <c r="YV71" s="23">
        <v>1.1076513441E-2</v>
      </c>
      <c r="YW71" s="23">
        <v>9.4829622810000003E-3</v>
      </c>
      <c r="YX71" s="23">
        <v>2.6099754662999998E-2</v>
      </c>
      <c r="YY71" s="23">
        <v>3.131763894E-3</v>
      </c>
      <c r="YZ71" s="23">
        <v>1.1598786029000002E-2</v>
      </c>
      <c r="ZA71" s="23" t="s">
        <v>3</v>
      </c>
      <c r="ZB71" s="23" t="s">
        <v>3</v>
      </c>
      <c r="ZC71" s="23">
        <v>1.1070981815E-2</v>
      </c>
      <c r="ZD71" s="23">
        <v>1.0045667764999999E-2</v>
      </c>
      <c r="ZE71" s="23">
        <v>9.7405619399999997E-3</v>
      </c>
      <c r="ZF71" s="23">
        <v>1.108292607E-2</v>
      </c>
      <c r="ZG71" s="23">
        <v>1.5263535953E-2</v>
      </c>
      <c r="ZH71" s="23" t="s">
        <v>3</v>
      </c>
      <c r="ZI71" s="23">
        <v>9.2176030550000006E-3</v>
      </c>
      <c r="ZJ71" s="23">
        <v>1.1188444277E-2</v>
      </c>
      <c r="ZK71" s="23">
        <v>1.0970253668E-2</v>
      </c>
      <c r="ZL71" s="23">
        <v>1.1414546882E-2</v>
      </c>
      <c r="ZM71" s="23" t="s">
        <v>3</v>
      </c>
      <c r="ZN71" s="23">
        <v>1.0189796098999998E-2</v>
      </c>
      <c r="ZO71" s="23" t="s">
        <v>3</v>
      </c>
      <c r="ZP71" s="23" t="s">
        <v>3</v>
      </c>
      <c r="ZQ71" s="23">
        <v>8.4685635229999993E-3</v>
      </c>
      <c r="ZR71" s="23">
        <v>1.0251903452E-2</v>
      </c>
      <c r="ZS71" s="23">
        <v>1.0497353253999999E-2</v>
      </c>
      <c r="ZT71" s="23">
        <v>1.0452082775E-2</v>
      </c>
      <c r="ZU71" s="23">
        <v>1.1980277758000001E-2</v>
      </c>
      <c r="ZV71" s="23" t="s">
        <v>3</v>
      </c>
      <c r="ZW71" s="23">
        <v>1.1344005568999999E-2</v>
      </c>
      <c r="ZX71" s="23">
        <v>8.7992194650000008E-3</v>
      </c>
      <c r="ZY71" s="23">
        <v>8.8619282529999992E-3</v>
      </c>
      <c r="ZZ71" s="23">
        <v>1.5916546343E-2</v>
      </c>
      <c r="AAA71" s="23">
        <v>1.1260272668999999E-2</v>
      </c>
      <c r="AAB71" s="23">
        <v>9.9910904990000004E-3</v>
      </c>
      <c r="AAC71" s="23">
        <v>9.4478839579999994E-3</v>
      </c>
      <c r="AAD71" s="23">
        <v>9.5652162920000002E-3</v>
      </c>
      <c r="AAE71" s="23">
        <v>9.6741170089999998E-3</v>
      </c>
      <c r="AAF71" s="23">
        <v>9.9087459580000006E-3</v>
      </c>
      <c r="AAG71" s="23">
        <v>1.1332826435E-2</v>
      </c>
      <c r="AAH71" s="23">
        <v>1.0937867997999999E-2</v>
      </c>
      <c r="AAI71" s="23">
        <v>1.062955994E-2</v>
      </c>
      <c r="AAJ71" s="23">
        <v>1.1718959403000001E-2</v>
      </c>
      <c r="AAK71" s="23">
        <v>1.0287319614999998E-2</v>
      </c>
      <c r="AAL71" s="23">
        <v>9.933763416E-3</v>
      </c>
      <c r="AAM71" s="23">
        <v>1.0770559260000001E-2</v>
      </c>
      <c r="AAN71" s="23">
        <v>1.1170854684E-2</v>
      </c>
      <c r="AAO71" s="23">
        <v>1.0505875184999999E-2</v>
      </c>
      <c r="AAP71" s="23">
        <v>1.0187624142E-2</v>
      </c>
      <c r="AAQ71" s="23">
        <v>1.1155575017999998E-2</v>
      </c>
      <c r="AAR71" s="23">
        <v>1.0766674358E-2</v>
      </c>
      <c r="AAS71" s="23">
        <v>1.2224822009E-2</v>
      </c>
      <c r="AAT71" s="23">
        <v>1.1282148701000002E-2</v>
      </c>
      <c r="AAU71" s="23">
        <v>1.1259079635E-2</v>
      </c>
      <c r="AAV71" s="23">
        <v>2.4500874066999998E-2</v>
      </c>
      <c r="AAW71" s="23">
        <v>1.6305385956999999E-2</v>
      </c>
      <c r="AAX71" s="23">
        <v>9.6846539840000009E-3</v>
      </c>
      <c r="AAY71" s="23">
        <v>1.1504716337000001E-2</v>
      </c>
      <c r="AAZ71" s="23">
        <v>1.3333890263E-2</v>
      </c>
      <c r="ABA71" s="23">
        <v>9.319524434E-3</v>
      </c>
      <c r="ABB71" s="23">
        <v>8.8391815510000006E-3</v>
      </c>
      <c r="ABC71" s="23">
        <v>1.2217131449000001E-2</v>
      </c>
      <c r="ABD71" s="23">
        <v>8.7190749479999999E-3</v>
      </c>
      <c r="ABE71" s="23">
        <v>1.0952598517000001E-2</v>
      </c>
      <c r="ABF71" s="23">
        <v>1.05101716E-2</v>
      </c>
      <c r="ABG71" s="23">
        <v>1.1249780292E-2</v>
      </c>
      <c r="ABH71" s="23">
        <v>1.1663672651999999E-2</v>
      </c>
      <c r="ABI71" s="23">
        <v>8.4650242409999993E-3</v>
      </c>
      <c r="ABJ71" s="23">
        <v>1.1069855234999999E-2</v>
      </c>
      <c r="ABK71" s="23">
        <v>1.0882282839E-2</v>
      </c>
      <c r="ABL71" s="23">
        <v>8.087218912E-3</v>
      </c>
      <c r="ABM71" s="23">
        <v>1.0934104630000002E-2</v>
      </c>
      <c r="ABN71" s="23">
        <v>1.0101552226E-2</v>
      </c>
      <c r="ABO71" s="23">
        <v>9.4203678419999999E-3</v>
      </c>
      <c r="ABP71" s="23">
        <v>1.1357914173999999E-2</v>
      </c>
      <c r="ABQ71" s="23">
        <v>1.0945825982E-2</v>
      </c>
      <c r="ABR71" s="23">
        <v>7.9631697860000003E-3</v>
      </c>
      <c r="ABS71" s="23">
        <v>1.1340725635E-2</v>
      </c>
      <c r="ABT71" s="23" t="s">
        <v>3</v>
      </c>
      <c r="ABU71" s="23" t="s">
        <v>3</v>
      </c>
      <c r="ABV71" s="23">
        <v>1.1291824435999999E-2</v>
      </c>
      <c r="ABW71" s="23">
        <v>1.0920316871000001E-2</v>
      </c>
      <c r="ABX71" s="23">
        <v>1.1804524864999999E-2</v>
      </c>
      <c r="ABY71" s="24" t="s">
        <v>3</v>
      </c>
      <c r="ABZ71" s="23">
        <v>1.5730220563999999E-2</v>
      </c>
      <c r="ACA71" s="23">
        <v>9.7634630669999993E-3</v>
      </c>
      <c r="ACB71" s="23">
        <v>9.8079271669999999E-3</v>
      </c>
      <c r="ACC71" s="23">
        <v>1.1098207708000001E-2</v>
      </c>
      <c r="ACD71" s="23">
        <v>1.1239078963999999E-2</v>
      </c>
      <c r="ACE71" s="23">
        <v>1.1461226583999999E-2</v>
      </c>
      <c r="ACF71" s="23">
        <v>1.1210676572E-2</v>
      </c>
      <c r="ACG71" s="23">
        <v>1.1064244082000001E-2</v>
      </c>
      <c r="ACH71" s="23">
        <v>8.406348814999999E-3</v>
      </c>
      <c r="ACI71" s="23">
        <v>8.3579232419999996E-3</v>
      </c>
      <c r="ACJ71" s="23">
        <v>9.0199047449999997E-3</v>
      </c>
      <c r="ACK71" s="23" t="s">
        <v>3</v>
      </c>
      <c r="ACL71" s="23">
        <v>1.160379351E-2</v>
      </c>
      <c r="ACM71" s="23" t="s">
        <v>3</v>
      </c>
      <c r="ACN71" s="23">
        <v>2.9640536616999998E-2</v>
      </c>
      <c r="ACO71" s="23">
        <v>1.1411193431E-2</v>
      </c>
      <c r="ACP71" s="23">
        <v>2.6477735812999999E-2</v>
      </c>
      <c r="ACQ71" s="23">
        <v>1.0422696206999999E-2</v>
      </c>
      <c r="ACR71" s="23" t="s">
        <v>3</v>
      </c>
      <c r="ACS71" s="23">
        <v>8.6594769339999999E-3</v>
      </c>
      <c r="ACT71" s="23" t="s">
        <v>3</v>
      </c>
      <c r="ACU71" s="23">
        <v>1.3735389217E-2</v>
      </c>
      <c r="ACV71" s="23">
        <v>1.1816899933000001E-2</v>
      </c>
      <c r="ACW71" s="23" t="s">
        <v>3</v>
      </c>
      <c r="ACX71" s="23">
        <v>9.736886610999999E-3</v>
      </c>
      <c r="ACY71" s="23" t="s">
        <v>3</v>
      </c>
      <c r="ACZ71" s="23" t="s">
        <v>3</v>
      </c>
      <c r="ADA71" s="23">
        <v>1.1786173866E-2</v>
      </c>
      <c r="ADB71" s="23" t="s">
        <v>3</v>
      </c>
      <c r="ADC71" s="24" t="s">
        <v>3</v>
      </c>
      <c r="ADD71" s="23" t="s">
        <v>3</v>
      </c>
      <c r="ADE71" s="23">
        <v>1.1041434321E-2</v>
      </c>
      <c r="ADF71" s="23" t="s">
        <v>3</v>
      </c>
      <c r="ADG71" s="23">
        <v>1.1418021414E-2</v>
      </c>
      <c r="ADH71" s="23">
        <v>1.3037689498E-2</v>
      </c>
      <c r="ADI71" s="23">
        <v>1.1022237932E-2</v>
      </c>
      <c r="ADJ71" s="23" t="s">
        <v>3</v>
      </c>
      <c r="ADK71" s="23" t="s">
        <v>3</v>
      </c>
      <c r="ADL71" s="23">
        <v>1.1059711413E-2</v>
      </c>
      <c r="ADM71" s="23">
        <v>1.1714484386E-2</v>
      </c>
      <c r="ADN71" s="23">
        <v>2.6079503747E-2</v>
      </c>
      <c r="ADO71" s="23">
        <v>1.9730356859000001E-2</v>
      </c>
      <c r="ADP71" s="23">
        <v>1.6558608314000002E-2</v>
      </c>
      <c r="ADQ71" s="23" t="s">
        <v>3</v>
      </c>
      <c r="ADR71" s="23" t="s">
        <v>3</v>
      </c>
      <c r="ADS71" s="23" t="s">
        <v>3</v>
      </c>
      <c r="ADT71" s="23" t="s">
        <v>3</v>
      </c>
      <c r="ADU71" s="23" t="s">
        <v>3</v>
      </c>
      <c r="ADV71" s="23" t="s">
        <v>3</v>
      </c>
      <c r="ADW71" s="23">
        <v>1.238566025E-2</v>
      </c>
      <c r="ADX71" s="23">
        <v>1.1839664595999999E-2</v>
      </c>
      <c r="ADY71" s="23">
        <v>3.3557685786000005E-2</v>
      </c>
      <c r="ADZ71" s="23">
        <v>2.499407574E-2</v>
      </c>
      <c r="AEA71" s="23">
        <v>2.5498065433999999E-2</v>
      </c>
      <c r="AEB71" s="23">
        <v>1.7016117585999999E-2</v>
      </c>
      <c r="AEC71" s="23" t="s">
        <v>3</v>
      </c>
      <c r="AED71" s="23" t="s">
        <v>3</v>
      </c>
      <c r="AEE71" s="23">
        <v>1.2931737022000001E-2</v>
      </c>
      <c r="AEF71" s="24" t="s">
        <v>3</v>
      </c>
      <c r="AEG71" s="23" t="s">
        <v>3</v>
      </c>
      <c r="AEH71" s="23">
        <v>1.6861093731000001E-2</v>
      </c>
      <c r="AEI71" s="23">
        <v>1.3769454333E-2</v>
      </c>
      <c r="AEJ71" s="23">
        <v>1.2582909435000001E-2</v>
      </c>
      <c r="AEK71" s="23">
        <v>1.1032463808E-2</v>
      </c>
      <c r="AEL71" s="23">
        <v>9.2034635060000008E-3</v>
      </c>
      <c r="AEM71" s="23">
        <v>1.2666606484E-2</v>
      </c>
      <c r="AEN71" s="23" t="s">
        <v>3</v>
      </c>
      <c r="AEO71" s="23" t="s">
        <v>3</v>
      </c>
      <c r="AEP71" s="23">
        <v>1.1490446128000001E-2</v>
      </c>
      <c r="AEQ71" s="23">
        <v>1.1053223378999999E-2</v>
      </c>
      <c r="AER71" s="23" t="s">
        <v>3</v>
      </c>
      <c r="AES71" s="23">
        <v>1.1859467860999999E-2</v>
      </c>
      <c r="AET71" s="23" t="s">
        <v>3</v>
      </c>
      <c r="AEU71" s="23" t="s">
        <v>3</v>
      </c>
      <c r="AEV71" s="23">
        <v>1.1199778627000001E-2</v>
      </c>
      <c r="AEW71" s="23">
        <v>1.2020421187999999E-2</v>
      </c>
      <c r="AEX71" s="23" t="s">
        <v>3</v>
      </c>
      <c r="AEY71" s="23">
        <v>1.2536518598E-2</v>
      </c>
      <c r="AEZ71" s="23">
        <v>1.1706082947000001E-2</v>
      </c>
      <c r="AFA71" s="23">
        <v>1.9803857692E-2</v>
      </c>
      <c r="AFB71" s="23" t="s">
        <v>3</v>
      </c>
      <c r="AFC71" s="23">
        <v>1.1105899528E-2</v>
      </c>
      <c r="AFD71" s="23">
        <v>2.5694794828999997E-2</v>
      </c>
      <c r="AFE71" s="23" t="s">
        <v>3</v>
      </c>
      <c r="AFF71" s="23">
        <v>1.1393341519000001E-2</v>
      </c>
      <c r="AFG71" s="23">
        <v>1.141797409E-2</v>
      </c>
      <c r="AFH71" s="23">
        <v>1.1008679297E-2</v>
      </c>
      <c r="AFI71" s="23">
        <v>2.4329014389000002E-2</v>
      </c>
      <c r="AFJ71" s="23">
        <v>1.1361461045E-2</v>
      </c>
      <c r="AFK71" s="23">
        <v>1.1050716279999999E-2</v>
      </c>
      <c r="AFL71" s="23">
        <v>1.1096977938000002E-2</v>
      </c>
      <c r="AFM71" s="23">
        <v>1.1082330114E-2</v>
      </c>
      <c r="AFN71" s="23" t="s">
        <v>3</v>
      </c>
      <c r="AFO71" s="23">
        <v>1.0848553513999999E-2</v>
      </c>
      <c r="AFP71" s="23">
        <v>1.1165645737000001E-2</v>
      </c>
      <c r="AFQ71" s="23">
        <v>9.8622581439999999E-3</v>
      </c>
      <c r="AFR71" s="23">
        <v>1.0401617801000001E-2</v>
      </c>
      <c r="AFS71" s="23">
        <v>1.0834851324000002E-2</v>
      </c>
      <c r="AFT71" s="23">
        <v>1.0470142591999999E-2</v>
      </c>
      <c r="AFU71" s="23">
        <v>2.5531335320000001E-2</v>
      </c>
      <c r="AFV71" s="23" t="s">
        <v>3</v>
      </c>
      <c r="AFW71" s="23" t="s">
        <v>3</v>
      </c>
      <c r="AFX71" s="23">
        <v>6.8143418040000001E-3</v>
      </c>
      <c r="AFY71" s="23">
        <v>9.5107339259999993E-3</v>
      </c>
      <c r="AFZ71" s="23">
        <v>1.1381367469000002E-2</v>
      </c>
      <c r="AGA71" s="23">
        <v>1.0725209025E-2</v>
      </c>
      <c r="AGB71" s="23">
        <v>1.0284225603999999E-2</v>
      </c>
      <c r="AGC71" s="23" t="s">
        <v>3</v>
      </c>
      <c r="AGD71" s="23" t="s">
        <v>3</v>
      </c>
      <c r="AGE71" s="23">
        <v>1.5834316289999997E-2</v>
      </c>
      <c r="AGF71" s="23">
        <v>1.1069822814000001E-2</v>
      </c>
      <c r="AGG71" s="23" t="s">
        <v>3</v>
      </c>
      <c r="AGH71" s="23" t="s">
        <v>3</v>
      </c>
      <c r="AGI71" s="24" t="s">
        <v>3</v>
      </c>
      <c r="AGJ71" s="23">
        <v>1.8859443085E-2</v>
      </c>
      <c r="AGK71" s="23">
        <v>1.3176554925999999E-2</v>
      </c>
      <c r="AGL71" s="23">
        <v>1.1156415809E-2</v>
      </c>
      <c r="AGM71" s="23">
        <v>1.1363801467000001E-2</v>
      </c>
      <c r="AGN71" s="23" t="s">
        <v>3</v>
      </c>
      <c r="AGO71" s="23" t="s">
        <v>3</v>
      </c>
      <c r="AGP71" s="23">
        <v>1.4324742747000001E-2</v>
      </c>
      <c r="AGQ71" s="23">
        <v>1.3825461136999999E-2</v>
      </c>
      <c r="AGR71" s="23">
        <v>1.3970795665999999E-2</v>
      </c>
      <c r="AGS71" s="23" t="s">
        <v>3</v>
      </c>
      <c r="AGT71" s="23" t="s">
        <v>3</v>
      </c>
      <c r="AGU71" s="23" t="s">
        <v>3</v>
      </c>
      <c r="AGV71" s="23" t="s">
        <v>3</v>
      </c>
      <c r="AGW71" s="23" t="s">
        <v>3</v>
      </c>
      <c r="AGX71" s="23" t="s">
        <v>3</v>
      </c>
      <c r="AGY71" s="23" t="s">
        <v>3</v>
      </c>
      <c r="AGZ71" s="23">
        <v>2.0582306273999998E-2</v>
      </c>
      <c r="AHA71" s="23" t="s">
        <v>3</v>
      </c>
      <c r="AHB71" s="23" t="s">
        <v>3</v>
      </c>
      <c r="AHC71" s="23">
        <v>1.0631203931E-2</v>
      </c>
      <c r="AHD71" s="23">
        <v>1.1499917704999999E-2</v>
      </c>
      <c r="AHE71" s="23">
        <v>1.1456824478E-2</v>
      </c>
      <c r="AHF71" s="23">
        <v>1.1959109163999998E-2</v>
      </c>
      <c r="AHG71" s="23">
        <v>2.489704006E-2</v>
      </c>
      <c r="AHH71" s="23">
        <v>3.3130372069999997E-2</v>
      </c>
      <c r="AHI71" s="23">
        <v>1.0890242118E-2</v>
      </c>
      <c r="AHJ71" s="23" t="s">
        <v>3</v>
      </c>
      <c r="AHK71" s="23">
        <v>1.1151686195999998E-2</v>
      </c>
      <c r="AHL71" s="23" t="s">
        <v>3</v>
      </c>
      <c r="AHM71" s="23">
        <v>2.3611606279999999E-2</v>
      </c>
      <c r="AHN71" s="23">
        <v>1.2856922333000001E-2</v>
      </c>
      <c r="AHO71" s="23">
        <v>1.3554490836999999E-2</v>
      </c>
      <c r="AHP71" s="23">
        <v>3.1994256391000002E-2</v>
      </c>
      <c r="AHQ71" s="23">
        <v>1.2096390029999999E-2</v>
      </c>
      <c r="AHR71" s="23">
        <v>1.1443069899E-2</v>
      </c>
      <c r="AHS71" s="23">
        <v>1.0073736729000001E-2</v>
      </c>
      <c r="AHT71" s="23" t="s">
        <v>3</v>
      </c>
      <c r="AHU71" s="23">
        <v>1.1221937778999999E-2</v>
      </c>
      <c r="AHV71" s="23">
        <v>1.0878000639000001E-2</v>
      </c>
      <c r="AHW71" s="23">
        <v>1.1437196936E-2</v>
      </c>
      <c r="AHX71" s="23" t="s">
        <v>3</v>
      </c>
      <c r="AHY71" s="23">
        <v>1.1754678215000001E-2</v>
      </c>
      <c r="AHZ71" s="23" t="s">
        <v>3</v>
      </c>
      <c r="AIA71" s="23">
        <v>1.1753567882E-2</v>
      </c>
      <c r="AIB71" s="23">
        <v>6.7623643720000001E-3</v>
      </c>
      <c r="AIC71" s="23">
        <v>1.5335779316E-2</v>
      </c>
      <c r="AID71" s="23">
        <v>1.4867480709E-2</v>
      </c>
      <c r="AIE71" s="23">
        <v>1.2021451194999999E-2</v>
      </c>
      <c r="AIF71" s="23">
        <v>1.090821808E-2</v>
      </c>
      <c r="AIG71" s="23">
        <v>1.0938949231999999E-2</v>
      </c>
      <c r="AIH71" s="23">
        <v>1.2362215148E-2</v>
      </c>
      <c r="AII71" s="23" t="s">
        <v>3</v>
      </c>
      <c r="AIJ71" s="23" t="s">
        <v>3</v>
      </c>
      <c r="AIK71" s="23">
        <v>1.1458951924E-2</v>
      </c>
      <c r="AIL71" s="23">
        <v>1.0986272538999999E-2</v>
      </c>
      <c r="AIM71" s="23" t="s">
        <v>3</v>
      </c>
      <c r="AIN71" s="23" t="s">
        <v>3</v>
      </c>
      <c r="AIO71" s="23" t="s">
        <v>3</v>
      </c>
      <c r="AIP71" s="23" t="s">
        <v>3</v>
      </c>
      <c r="AIQ71" s="23" t="s">
        <v>3</v>
      </c>
      <c r="AIR71" s="23">
        <v>1.2821324695000001E-2</v>
      </c>
      <c r="AIS71" s="23">
        <v>1.0878745473000001E-2</v>
      </c>
      <c r="AIT71" s="23" t="s">
        <v>3</v>
      </c>
      <c r="AIU71" s="23">
        <v>1.2532966385999999E-2</v>
      </c>
      <c r="AIV71" s="23">
        <v>1.163637765E-2</v>
      </c>
      <c r="AIW71" s="23">
        <v>1.0988280025999999E-2</v>
      </c>
      <c r="AIX71" s="23">
        <v>1.1000414982999999E-2</v>
      </c>
      <c r="AIY71" s="23">
        <v>1.0953526454999999E-2</v>
      </c>
      <c r="AIZ71" s="23">
        <v>1.0992676890999999E-2</v>
      </c>
      <c r="AJA71" s="23" t="s">
        <v>3</v>
      </c>
      <c r="AJB71" s="23">
        <v>1.1067116223999999E-2</v>
      </c>
      <c r="AJC71" s="23" t="s">
        <v>3</v>
      </c>
      <c r="AJD71" s="23">
        <v>9.8172826790000004E-3</v>
      </c>
      <c r="AJE71" s="23" t="s">
        <v>3</v>
      </c>
      <c r="AJF71" s="23" t="s">
        <v>3</v>
      </c>
      <c r="AJG71" s="23">
        <v>2.2260033843000002E-2</v>
      </c>
      <c r="AJH71" s="23">
        <v>2.2229936586999999E-2</v>
      </c>
      <c r="AJI71" s="23">
        <v>2.2255093121999997E-2</v>
      </c>
      <c r="AJJ71" s="23">
        <v>2.2245641845000001E-2</v>
      </c>
      <c r="AJK71" s="23">
        <v>2.2253222196000001E-2</v>
      </c>
      <c r="AJL71" s="23">
        <v>2.5197054573000002E-2</v>
      </c>
      <c r="AJM71" s="23">
        <v>2.5185763970999999E-2</v>
      </c>
      <c r="AJN71" s="23" t="s">
        <v>3</v>
      </c>
      <c r="AJO71" s="23">
        <v>1.0367156179999998E-2</v>
      </c>
      <c r="AJP71" s="23">
        <v>1.1089251809E-2</v>
      </c>
      <c r="AJQ71" s="23" t="s">
        <v>3</v>
      </c>
      <c r="AJR71" s="23">
        <v>1.1060031691E-2</v>
      </c>
      <c r="AJS71" s="23">
        <v>1.1908733333999999E-2</v>
      </c>
      <c r="AJT71" s="23">
        <v>3.3418393718999996E-2</v>
      </c>
      <c r="AJU71" s="23">
        <v>2.4815051519999999E-2</v>
      </c>
      <c r="AJV71" s="23">
        <v>1.6430728453000001E-2</v>
      </c>
      <c r="AJW71" s="23">
        <v>3.672523121E-3</v>
      </c>
      <c r="AJX71" s="23">
        <v>1.031496795E-2</v>
      </c>
      <c r="AJY71" s="23">
        <v>1.482238984E-2</v>
      </c>
      <c r="AJZ71" s="23">
        <v>1.3379502478E-2</v>
      </c>
      <c r="AKA71" s="23">
        <v>1.1092010746000001E-2</v>
      </c>
      <c r="AKB71" s="23">
        <v>1.0965522720000001E-2</v>
      </c>
      <c r="AKC71" s="23">
        <v>1.1045544569000001E-2</v>
      </c>
      <c r="AKD71" s="23">
        <v>1.0959730457000001E-2</v>
      </c>
      <c r="AKE71" s="23">
        <v>1.0812434531999999E-2</v>
      </c>
      <c r="AKF71" s="23">
        <v>1.0127178419E-2</v>
      </c>
      <c r="AKG71" s="23">
        <v>1.0999426974999999E-2</v>
      </c>
      <c r="AKH71" s="23">
        <v>1.1508256744E-2</v>
      </c>
      <c r="AKI71" s="23">
        <v>1.0157329885E-2</v>
      </c>
      <c r="AKJ71" s="23">
        <v>1.0823187269000001E-2</v>
      </c>
      <c r="AKK71" s="23" t="s">
        <v>3</v>
      </c>
      <c r="AKL71" s="23">
        <v>1.109661157E-2</v>
      </c>
      <c r="AKM71" s="23">
        <v>1.0877441385999999E-2</v>
      </c>
      <c r="AKN71" s="23">
        <v>1.0039427498999999E-2</v>
      </c>
      <c r="AKO71" s="23">
        <v>1.0907571660999999E-2</v>
      </c>
      <c r="AKP71" s="23">
        <v>6.4322826050000007E-3</v>
      </c>
      <c r="AKQ71" s="23">
        <v>1.1266952184000001E-2</v>
      </c>
      <c r="AKR71" s="23">
        <v>9.8871266530000008E-3</v>
      </c>
      <c r="AKS71" s="23">
        <v>1.1150071195E-2</v>
      </c>
      <c r="AKT71" s="23">
        <v>1.1258422656E-2</v>
      </c>
      <c r="AKU71" s="23">
        <v>1.1144923495E-2</v>
      </c>
      <c r="AKV71" s="23">
        <v>2.4212597153E-2</v>
      </c>
      <c r="AKW71" s="23">
        <v>1.0901511136999999E-2</v>
      </c>
      <c r="AKX71" s="23">
        <v>1.0251213967E-2</v>
      </c>
      <c r="AKY71" s="23">
        <v>1.0865064693999999E-2</v>
      </c>
      <c r="AKZ71" s="23">
        <v>1.0548193206000001E-2</v>
      </c>
      <c r="ALA71" s="23">
        <v>1.0792249569E-2</v>
      </c>
      <c r="ALB71" s="23">
        <v>1.1148280206E-2</v>
      </c>
      <c r="ALC71" s="23">
        <v>1.1405595226000001E-2</v>
      </c>
      <c r="ALD71" s="24" t="s">
        <v>3</v>
      </c>
      <c r="ALE71" s="23">
        <v>1.0434378139E-2</v>
      </c>
      <c r="ALF71" s="23">
        <v>1.0676204001E-2</v>
      </c>
      <c r="ALG71" s="23">
        <v>1.1062252138E-2</v>
      </c>
      <c r="ALH71" s="23" t="s">
        <v>3</v>
      </c>
      <c r="ALI71" s="23">
        <v>9.3806822619999994E-3</v>
      </c>
      <c r="ALJ71" s="23">
        <v>8.1128196839999993E-3</v>
      </c>
      <c r="ALK71" s="23" t="s">
        <v>3</v>
      </c>
      <c r="ALL71" s="23" t="s">
        <v>3</v>
      </c>
      <c r="ALM71" s="23">
        <v>1.1068962495000001E-2</v>
      </c>
      <c r="ALN71" s="23" t="s">
        <v>3</v>
      </c>
      <c r="ALO71" s="23">
        <v>1.1179014390999999E-2</v>
      </c>
      <c r="ALP71" s="23">
        <v>1.1482903815000001E-2</v>
      </c>
      <c r="ALQ71" s="23" t="s">
        <v>3</v>
      </c>
      <c r="ALR71" s="23">
        <v>1.1910963173E-2</v>
      </c>
      <c r="ALS71" s="23">
        <v>1.0600690367000001E-2</v>
      </c>
      <c r="ALT71" s="23">
        <v>1.1007812255999999E-2</v>
      </c>
      <c r="ALU71" s="23">
        <v>8.3858249100000008E-3</v>
      </c>
      <c r="ALV71" s="23">
        <v>1.0683595771000001E-2</v>
      </c>
      <c r="ALW71" s="23" t="s">
        <v>3</v>
      </c>
      <c r="ALX71" s="23" t="s">
        <v>3</v>
      </c>
      <c r="ALY71" s="23">
        <v>1.0319500725E-2</v>
      </c>
      <c r="ALZ71" s="23">
        <v>1.0791667967E-2</v>
      </c>
      <c r="AMA71" s="23">
        <v>9.8671213789999993E-3</v>
      </c>
      <c r="AMB71" s="23">
        <v>1.0035197631999998E-2</v>
      </c>
      <c r="AMC71" s="23">
        <v>1.0940058495E-2</v>
      </c>
      <c r="AMD71" s="23">
        <v>1.0959287191E-2</v>
      </c>
      <c r="AME71" s="23">
        <v>1.0860734587000001E-2</v>
      </c>
      <c r="AMF71" s="23">
        <v>1.0055419160000001E-2</v>
      </c>
      <c r="AMG71" s="23">
        <v>1.0966416377999999E-2</v>
      </c>
      <c r="AMH71" s="23">
        <v>1.1279684125E-2</v>
      </c>
      <c r="AMI71" s="23">
        <v>1.0740950537000001E-2</v>
      </c>
      <c r="AMJ71" s="23">
        <v>1.1919647536E-2</v>
      </c>
      <c r="AMK71" s="23">
        <v>1.1295041952E-2</v>
      </c>
      <c r="AML71" s="23" t="s">
        <v>3</v>
      </c>
      <c r="AMM71" s="23" t="s">
        <v>3</v>
      </c>
      <c r="AMN71" s="23">
        <v>1.0981059426999999E-2</v>
      </c>
      <c r="AMO71" s="23">
        <v>8.4509059460000004E-3</v>
      </c>
      <c r="AMP71" s="23">
        <v>1.0963702965999999E-2</v>
      </c>
      <c r="AMQ71" s="23">
        <v>1.1046414021E-2</v>
      </c>
      <c r="AMR71" s="23" t="s">
        <v>3</v>
      </c>
      <c r="AMS71" s="23" t="s">
        <v>3</v>
      </c>
      <c r="AMT71" s="23">
        <v>1.1043977045E-2</v>
      </c>
      <c r="AMU71" s="23">
        <v>2.3980274503999997E-2</v>
      </c>
      <c r="AMV71" s="23">
        <v>1.1001921039000001E-2</v>
      </c>
      <c r="AMW71" s="23">
        <v>1.1236269019E-2</v>
      </c>
      <c r="AMX71" s="23">
        <v>1.1404702161000001E-2</v>
      </c>
      <c r="AMY71" s="23">
        <v>1.0823555652000001E-2</v>
      </c>
      <c r="AMZ71" s="23">
        <v>1.2685960638E-2</v>
      </c>
      <c r="ANA71" s="23">
        <v>1.1071440470000001E-2</v>
      </c>
      <c r="ANB71" s="23">
        <v>1.1375136208E-2</v>
      </c>
      <c r="ANC71" s="23">
        <v>1.1405148957999999E-2</v>
      </c>
      <c r="AND71" s="23">
        <v>1.1200961064999999E-2</v>
      </c>
      <c r="ANE71" s="23">
        <v>1.3386064587999999E-2</v>
      </c>
      <c r="ANF71" s="23">
        <v>1.1081337471E-2</v>
      </c>
      <c r="ANG71" s="23">
        <v>1.1071825275000001E-2</v>
      </c>
      <c r="ANH71" s="23">
        <v>1.1231150825000001E-2</v>
      </c>
      <c r="ANI71" s="23">
        <v>1.1144899889E-2</v>
      </c>
      <c r="ANJ71" s="23" t="s">
        <v>3</v>
      </c>
      <c r="ANK71" s="23">
        <v>1.1056693489E-2</v>
      </c>
      <c r="ANL71" s="23" t="s">
        <v>3</v>
      </c>
      <c r="ANM71" s="23" t="s">
        <v>3</v>
      </c>
      <c r="ANN71" s="23">
        <v>1.1072580831E-2</v>
      </c>
      <c r="ANO71" s="23">
        <v>9.390295731E-3</v>
      </c>
      <c r="ANP71" s="23">
        <v>1.1036350113E-2</v>
      </c>
      <c r="ANQ71" s="23">
        <v>2.3890229915000002E-2</v>
      </c>
      <c r="ANR71" s="23">
        <v>1.1139109719E-2</v>
      </c>
      <c r="ANS71" s="23">
        <v>1.2857651505000001E-2</v>
      </c>
      <c r="ANT71" s="23" t="s">
        <v>3</v>
      </c>
      <c r="ANU71" s="23" t="s">
        <v>3</v>
      </c>
      <c r="ANV71" s="23" t="s">
        <v>3</v>
      </c>
      <c r="ANW71" s="23">
        <v>1.2496479797E-2</v>
      </c>
      <c r="ANX71" s="23">
        <v>1.0984166498000001E-2</v>
      </c>
      <c r="ANY71" s="23">
        <v>2.3361343949000003E-2</v>
      </c>
      <c r="ANZ71" s="23">
        <v>1.0982184370999999E-2</v>
      </c>
      <c r="AOA71" s="23">
        <v>1.1529773214E-2</v>
      </c>
      <c r="AOB71" s="23">
        <v>1.0688405914E-2</v>
      </c>
      <c r="AOC71" s="23">
        <v>9.3782612540000004E-3</v>
      </c>
      <c r="AOD71" s="23">
        <v>1.1002642767999999E-2</v>
      </c>
      <c r="AOE71" s="23">
        <v>1.049927596E-2</v>
      </c>
      <c r="AOF71" s="23">
        <v>6.8753846789999995E-3</v>
      </c>
      <c r="AOG71" s="23">
        <v>1.0775509888000001E-2</v>
      </c>
      <c r="AOH71" s="23">
        <v>1.5496672152999999E-2</v>
      </c>
      <c r="AOI71" s="23">
        <v>1.109089724E-2</v>
      </c>
      <c r="AOJ71" s="23">
        <v>1.156777296E-2</v>
      </c>
      <c r="AOK71" s="23">
        <v>1.0450951159999999E-2</v>
      </c>
      <c r="AOL71" s="23">
        <v>1.0885020477000001E-2</v>
      </c>
      <c r="AOM71" s="23">
        <v>1.0941068858000001E-2</v>
      </c>
      <c r="AON71" s="23">
        <v>1.1029290977999999E-2</v>
      </c>
      <c r="AOO71" s="23">
        <v>1.0982884099000001E-2</v>
      </c>
      <c r="AOP71" s="23">
        <v>1.0793660391E-2</v>
      </c>
      <c r="AOQ71" s="23">
        <v>1.1019752020999999E-2</v>
      </c>
      <c r="AOR71" s="23">
        <v>1.1309864381000002E-2</v>
      </c>
      <c r="AOS71" s="23">
        <v>9.9303067560000003E-3</v>
      </c>
      <c r="AOT71" s="23">
        <v>1.1295851293000002E-2</v>
      </c>
      <c r="AOU71" s="23">
        <v>1.0788793215000002E-2</v>
      </c>
      <c r="AOV71" s="23" t="s">
        <v>3</v>
      </c>
      <c r="AOW71" s="23">
        <v>9.8140373879999996E-3</v>
      </c>
      <c r="AOX71" s="23" t="s">
        <v>3</v>
      </c>
      <c r="AOY71" s="23" t="s">
        <v>3</v>
      </c>
      <c r="AOZ71" s="23">
        <v>1.0922538366E-2</v>
      </c>
      <c r="APA71" s="23">
        <v>1.0778562666E-2</v>
      </c>
      <c r="APB71" s="23">
        <v>1.1662079178000001E-2</v>
      </c>
      <c r="APC71" s="23">
        <v>9.7212695969999992E-3</v>
      </c>
      <c r="APD71" s="23" t="s">
        <v>3</v>
      </c>
      <c r="APE71" s="23" t="s">
        <v>3</v>
      </c>
      <c r="APF71" s="23">
        <v>1.1154541975000001E-2</v>
      </c>
      <c r="APG71" s="23">
        <v>1.0994328313999999E-2</v>
      </c>
      <c r="APH71" s="23">
        <v>8.5476777820000013E-3</v>
      </c>
      <c r="API71" s="23">
        <v>1.1411391785000001E-2</v>
      </c>
      <c r="APJ71" s="23" t="s">
        <v>3</v>
      </c>
      <c r="APK71" s="23">
        <v>1.0958888561E-2</v>
      </c>
      <c r="APL71" s="23">
        <v>1.2854627134000001E-2</v>
      </c>
      <c r="APM71" s="23">
        <v>9.4939316740000005E-3</v>
      </c>
      <c r="APN71" s="23">
        <v>1.269347126E-2</v>
      </c>
      <c r="APO71" s="23">
        <v>1.0757287161999999E-2</v>
      </c>
      <c r="APP71" s="23" t="s">
        <v>3</v>
      </c>
      <c r="APQ71" s="23" t="s">
        <v>3</v>
      </c>
      <c r="APR71" s="23">
        <v>1.1983730318000001E-2</v>
      </c>
      <c r="APS71" s="24" t="s">
        <v>3</v>
      </c>
      <c r="APT71" s="23">
        <v>1.4745032517E-2</v>
      </c>
      <c r="APU71" s="23" t="s">
        <v>3</v>
      </c>
      <c r="APV71" s="23">
        <v>1.2970848691E-2</v>
      </c>
      <c r="APW71" s="23">
        <v>1.3828322919E-2</v>
      </c>
      <c r="APX71" s="23">
        <v>1.1992722535E-2</v>
      </c>
      <c r="APY71" s="23">
        <v>1.1665955249E-2</v>
      </c>
      <c r="APZ71" s="23">
        <v>9.0459068359999995E-3</v>
      </c>
      <c r="AQA71" s="23">
        <v>8.6592685550000003E-3</v>
      </c>
      <c r="AQB71" s="23">
        <v>1.1208954755E-2</v>
      </c>
      <c r="AQC71" s="23" t="s">
        <v>3</v>
      </c>
      <c r="AQD71" s="23">
        <v>9.7463908830000001E-3</v>
      </c>
      <c r="AQE71" s="23">
        <v>1.1117715284000001E-2</v>
      </c>
      <c r="AQF71" s="23">
        <v>1.119735619E-2</v>
      </c>
      <c r="AQG71" s="23">
        <v>1.0941419948999999E-2</v>
      </c>
      <c r="AQH71" s="23">
        <v>-2.8502455210000003E-2</v>
      </c>
      <c r="AQI71" s="23">
        <v>1.1231819976999999E-2</v>
      </c>
      <c r="AQJ71" s="23">
        <v>1.1047520521E-2</v>
      </c>
      <c r="AQK71" s="23" t="s">
        <v>3</v>
      </c>
      <c r="AQL71" s="23">
        <v>1.4581980446E-2</v>
      </c>
      <c r="AQM71" s="23" t="s">
        <v>3</v>
      </c>
      <c r="AQN71" s="23" t="s">
        <v>3</v>
      </c>
      <c r="AQO71" s="23">
        <v>2.2116330215999999E-2</v>
      </c>
      <c r="AQP71" s="23">
        <v>1.1054450682E-2</v>
      </c>
      <c r="AQQ71" s="23">
        <v>1.4345640804E-2</v>
      </c>
      <c r="AQR71" s="23" t="s">
        <v>3</v>
      </c>
      <c r="AQS71" s="23">
        <v>8.9066788609999999E-3</v>
      </c>
      <c r="AQT71" s="23">
        <v>1.624289638E-2</v>
      </c>
      <c r="AQU71" s="23">
        <v>1.1065959687000001E-2</v>
      </c>
      <c r="AQV71" s="23">
        <v>1.0391084660000001E-2</v>
      </c>
      <c r="AQW71" s="23">
        <v>1.2239843104000002E-2</v>
      </c>
      <c r="AQX71" s="23" t="s">
        <v>3</v>
      </c>
      <c r="AQY71" s="23" t="s">
        <v>3</v>
      </c>
      <c r="AQZ71" s="23">
        <v>1.0930932044999999E-2</v>
      </c>
      <c r="ARA71" s="23">
        <v>1.1471953747999999E-2</v>
      </c>
      <c r="ARB71" s="23" t="s">
        <v>3</v>
      </c>
      <c r="ARC71" s="23" t="s">
        <v>3</v>
      </c>
      <c r="ARD71" s="23" t="s">
        <v>3</v>
      </c>
      <c r="ARE71" s="23">
        <v>1.8461858245999999E-2</v>
      </c>
      <c r="ARF71" s="23">
        <v>1.0626538600999999E-2</v>
      </c>
      <c r="ARG71" s="23">
        <v>1.7082875100999997E-2</v>
      </c>
      <c r="ARH71" s="23">
        <v>1.0757972782000001E-2</v>
      </c>
      <c r="ARI71" s="23">
        <v>1.1172886194E-2</v>
      </c>
      <c r="ARJ71" s="23">
        <v>1.12334606E-2</v>
      </c>
      <c r="ARK71" s="23">
        <v>1.0998673184000001E-2</v>
      </c>
      <c r="ARL71" s="23">
        <v>1.2097940615E-2</v>
      </c>
      <c r="ARM71" s="23" t="s">
        <v>3</v>
      </c>
      <c r="ARN71" s="23" t="s">
        <v>3</v>
      </c>
      <c r="ARO71" s="23">
        <v>1.5748412890999999E-2</v>
      </c>
      <c r="ARP71" s="24" t="s">
        <v>3</v>
      </c>
      <c r="ARQ71" s="23">
        <v>3.3837996682E-2</v>
      </c>
      <c r="ARR71" s="23" t="s">
        <v>3</v>
      </c>
      <c r="ARS71" s="24" t="s">
        <v>3</v>
      </c>
      <c r="ART71" s="23">
        <v>1.7788288065000001E-2</v>
      </c>
      <c r="ARU71" s="23" t="s">
        <v>3</v>
      </c>
      <c r="ARV71" s="23">
        <v>1.0464368211999999E-2</v>
      </c>
      <c r="ARW71" s="23">
        <v>1.0760283668E-2</v>
      </c>
      <c r="ARX71" s="23">
        <v>1.8493824281E-2</v>
      </c>
      <c r="ARY71" s="23" t="s">
        <v>3</v>
      </c>
      <c r="ARZ71" s="23">
        <v>1.5004514552E-2</v>
      </c>
      <c r="ASA71" s="23">
        <v>2.8066010326E-2</v>
      </c>
      <c r="ASB71" s="23" t="s">
        <v>3</v>
      </c>
      <c r="ASC71" s="23" t="s">
        <v>3</v>
      </c>
      <c r="ASD71" s="23" t="s">
        <v>3</v>
      </c>
      <c r="ASE71" s="23" t="s">
        <v>3</v>
      </c>
      <c r="ASF71" s="23">
        <v>1.1692940202999999E-2</v>
      </c>
      <c r="ASG71" s="23">
        <v>1.1522967109E-2</v>
      </c>
      <c r="ASH71" s="23" t="s">
        <v>3</v>
      </c>
      <c r="ASI71" s="24" t="s">
        <v>3</v>
      </c>
      <c r="ASJ71" s="23" t="s">
        <v>3</v>
      </c>
      <c r="ASK71" s="24" t="s">
        <v>3</v>
      </c>
      <c r="ASL71" s="24" t="s">
        <v>3</v>
      </c>
      <c r="ASM71" s="23">
        <v>1.9033638679999999E-2</v>
      </c>
      <c r="ASN71" s="23" t="s">
        <v>3</v>
      </c>
      <c r="ASO71" s="23" t="s">
        <v>3</v>
      </c>
      <c r="ASP71" s="23" t="s">
        <v>3</v>
      </c>
      <c r="ASQ71" s="23" t="s">
        <v>3</v>
      </c>
      <c r="ASR71" s="23" t="s">
        <v>3</v>
      </c>
      <c r="ASS71" s="23">
        <v>1.1355370419E-2</v>
      </c>
      <c r="AST71" s="23">
        <v>1.1496343921000001E-2</v>
      </c>
      <c r="ASU71" s="23">
        <v>1.1519887503999999E-2</v>
      </c>
      <c r="ASV71" s="23">
        <v>1.0900471057E-2</v>
      </c>
      <c r="ASW71" s="23">
        <v>1.0630737083999999E-2</v>
      </c>
      <c r="ASX71" s="23">
        <v>1.1065245333E-2</v>
      </c>
      <c r="ASY71" s="23">
        <v>1.0690779828000001E-2</v>
      </c>
      <c r="ASZ71" s="23">
        <v>1.066433816E-2</v>
      </c>
      <c r="ATA71" s="24" t="s">
        <v>3</v>
      </c>
      <c r="ATB71" s="23">
        <v>1.7514402540000001E-2</v>
      </c>
      <c r="ATC71" s="23" t="s">
        <v>3</v>
      </c>
      <c r="ATD71" s="23" t="s">
        <v>3</v>
      </c>
      <c r="ATE71" s="23" t="s">
        <v>3</v>
      </c>
      <c r="ATF71" s="23" t="s">
        <v>3</v>
      </c>
      <c r="ATG71" s="23" t="s">
        <v>3</v>
      </c>
      <c r="ATH71" s="23">
        <v>1.1056040529E-2</v>
      </c>
      <c r="ATI71" s="23" t="s">
        <v>3</v>
      </c>
      <c r="ATJ71" s="23" t="s">
        <v>3</v>
      </c>
      <c r="ATK71" s="23">
        <v>1.1647420125E-2</v>
      </c>
      <c r="ATL71" s="23">
        <v>1.0854635285000001E-2</v>
      </c>
      <c r="ATM71" s="23">
        <v>9.870396834000001E-3</v>
      </c>
      <c r="ATN71" s="23" t="s">
        <v>3</v>
      </c>
      <c r="ATO71" s="23" t="s">
        <v>3</v>
      </c>
      <c r="ATP71" s="23" t="s">
        <v>3</v>
      </c>
      <c r="ATQ71" s="23" t="s">
        <v>3</v>
      </c>
      <c r="ATR71" s="23" t="s">
        <v>3</v>
      </c>
      <c r="ATS71" s="23">
        <v>1.2603948921E-2</v>
      </c>
      <c r="ATT71" s="23">
        <v>8.6512342559999997E-3</v>
      </c>
      <c r="ATU71" s="23" t="s">
        <v>3</v>
      </c>
      <c r="ATV71" s="23" t="s">
        <v>3</v>
      </c>
      <c r="ATW71" s="23" t="s">
        <v>3</v>
      </c>
      <c r="ATX71" s="23" t="s">
        <v>3</v>
      </c>
      <c r="ATY71" s="23">
        <v>1.5513751142000001E-2</v>
      </c>
      <c r="ATZ71" s="23" t="s">
        <v>3</v>
      </c>
      <c r="AUA71" s="23" t="s">
        <v>3</v>
      </c>
      <c r="AUB71" s="23" t="s">
        <v>3</v>
      </c>
      <c r="AUC71" s="23" t="s">
        <v>3</v>
      </c>
      <c r="AUD71" s="23">
        <v>1.1265632606E-2</v>
      </c>
      <c r="AUE71" s="23">
        <v>1.0955680306999999E-2</v>
      </c>
      <c r="AUF71" s="23">
        <v>2.5607824829000002E-2</v>
      </c>
      <c r="AUG71" s="23" t="s">
        <v>3</v>
      </c>
      <c r="AUH71" s="23" t="s">
        <v>3</v>
      </c>
      <c r="AUI71" s="23" t="s">
        <v>3</v>
      </c>
      <c r="AUJ71" s="23">
        <v>1.1991298745E-2</v>
      </c>
      <c r="AUK71" s="23" t="s">
        <v>3</v>
      </c>
      <c r="AUL71" s="23">
        <v>1.1576188489999998E-2</v>
      </c>
      <c r="AUM71" s="23">
        <v>1.3679714224E-2</v>
      </c>
      <c r="AUN71" s="23">
        <v>3.1422353333000003E-2</v>
      </c>
      <c r="AUO71" s="23">
        <v>1.2029155602999999E-2</v>
      </c>
      <c r="AUP71" s="23" t="s">
        <v>3</v>
      </c>
      <c r="AUQ71" s="23" t="s">
        <v>3</v>
      </c>
      <c r="AUR71" s="23">
        <v>1.1243199399999999E-2</v>
      </c>
      <c r="AUS71" s="23">
        <v>-0.16904074773000002</v>
      </c>
      <c r="AUT71" s="23">
        <v>1.1487896124E-2</v>
      </c>
      <c r="AUU71" s="23">
        <v>9.4741785639999992E-3</v>
      </c>
      <c r="AUV71" s="23">
        <v>1.1826529643000001E-2</v>
      </c>
      <c r="AUW71" s="23">
        <v>8.7608312430000005E-3</v>
      </c>
      <c r="AUX71" s="23">
        <v>1.0898814770000001E-2</v>
      </c>
      <c r="AUY71" s="23" t="s">
        <v>3</v>
      </c>
      <c r="AUZ71" s="23">
        <v>1.1057088978E-2</v>
      </c>
      <c r="AVA71" s="23">
        <v>8.9789311189999998E-3</v>
      </c>
      <c r="AVB71" s="23">
        <v>9.3533276270000004E-3</v>
      </c>
      <c r="AVC71" s="23">
        <v>9.234957278E-3</v>
      </c>
      <c r="AVD71" s="23">
        <v>9.5997903679999989E-3</v>
      </c>
      <c r="AVE71" s="23">
        <v>8.637788435E-3</v>
      </c>
      <c r="AVF71" s="23">
        <v>1.1686311730000001E-2</v>
      </c>
      <c r="AVG71" s="23">
        <v>1.1839901818000001E-2</v>
      </c>
      <c r="AVH71" s="23">
        <v>1.2263781794999999E-2</v>
      </c>
      <c r="AVI71" s="23">
        <v>1.1135467941E-2</v>
      </c>
      <c r="AVJ71" s="23">
        <v>1.1116662732E-2</v>
      </c>
      <c r="AVK71" s="23" t="s">
        <v>3</v>
      </c>
      <c r="AVL71" s="23">
        <v>9.1978517459999996E-3</v>
      </c>
      <c r="AVM71" s="23">
        <v>1.1840197545999999E-2</v>
      </c>
      <c r="AVN71" s="23">
        <v>1.1136226185999999E-2</v>
      </c>
      <c r="AVO71" s="23" t="s">
        <v>3</v>
      </c>
      <c r="AVP71" s="23">
        <v>1.1077504676000001E-2</v>
      </c>
      <c r="AVQ71" s="23" t="s">
        <v>3</v>
      </c>
      <c r="AVR71" s="23">
        <v>1.1144568565999999E-2</v>
      </c>
      <c r="AVS71" s="23">
        <v>1.5731974978E-2</v>
      </c>
      <c r="AVT71" s="23">
        <v>5.358677234E-3</v>
      </c>
      <c r="AVU71" s="23">
        <v>1.0916865483999999E-2</v>
      </c>
      <c r="AVV71" s="23" t="s">
        <v>3</v>
      </c>
      <c r="AVW71" s="23">
        <v>1.478466178E-2</v>
      </c>
      <c r="AVX71" s="23">
        <v>9.2136999880000001E-3</v>
      </c>
      <c r="AVY71" s="23">
        <v>1.1663537395000001E-2</v>
      </c>
      <c r="AVZ71" s="23">
        <v>1.1208441403000001E-2</v>
      </c>
      <c r="AWA71" s="23" t="s">
        <v>3</v>
      </c>
      <c r="AWB71" s="23">
        <v>2.0419989809999997E-2</v>
      </c>
      <c r="AWC71" s="23">
        <v>2.0553688648000001E-2</v>
      </c>
      <c r="AWD71" s="23">
        <v>7.9040207890000002E-3</v>
      </c>
      <c r="AWE71" s="23">
        <v>1.1588784076000001E-2</v>
      </c>
      <c r="AWF71" s="23" t="s">
        <v>3</v>
      </c>
      <c r="AWG71" s="23">
        <v>1.061730263E-2</v>
      </c>
      <c r="AWH71" s="23" t="s">
        <v>3</v>
      </c>
      <c r="AWI71" s="23" t="s">
        <v>3</v>
      </c>
      <c r="AWJ71" s="23" t="s">
        <v>3</v>
      </c>
      <c r="AWK71" s="23" t="s">
        <v>3</v>
      </c>
      <c r="AWL71" s="23">
        <v>1.0682991746999999E-2</v>
      </c>
      <c r="AWM71" s="23">
        <v>1.105375406E-2</v>
      </c>
      <c r="AWN71" s="23" t="s">
        <v>3</v>
      </c>
      <c r="AWO71" s="23" t="s">
        <v>3</v>
      </c>
      <c r="AWP71" s="23" t="s">
        <v>3</v>
      </c>
      <c r="AWQ71" s="23" t="s">
        <v>3</v>
      </c>
      <c r="AWR71" s="23">
        <v>1.0925304534999999E-2</v>
      </c>
      <c r="AWS71" s="23">
        <v>1.1596769411000001E-2</v>
      </c>
      <c r="AWT71" s="23">
        <v>1.1967516442999999E-2</v>
      </c>
      <c r="AWU71" s="23">
        <v>1.09983596E-2</v>
      </c>
      <c r="AWV71" s="23">
        <v>1.0069269475E-2</v>
      </c>
      <c r="AWW71" s="23" t="s">
        <v>3</v>
      </c>
      <c r="AWX71" s="23" t="s">
        <v>3</v>
      </c>
      <c r="AWY71" s="23" t="s">
        <v>3</v>
      </c>
      <c r="AWZ71" s="23">
        <v>1.0158798894000001E-2</v>
      </c>
      <c r="AXA71" s="23">
        <v>8.7367238534999989E-2</v>
      </c>
      <c r="AXB71" s="23">
        <v>1.1458671057E-2</v>
      </c>
      <c r="AXC71" s="23">
        <v>9.2971692009999989E-3</v>
      </c>
      <c r="AXD71" s="23" t="s">
        <v>3</v>
      </c>
      <c r="AXE71" s="23">
        <v>1.1088857848999999E-2</v>
      </c>
      <c r="AXF71" s="23">
        <v>8.7585326640000002E-3</v>
      </c>
      <c r="AXG71" s="23" t="s">
        <v>3</v>
      </c>
      <c r="AXH71" s="23">
        <v>9.2986839820000007E-3</v>
      </c>
      <c r="AXI71" s="23">
        <v>8.7709118839999992E-3</v>
      </c>
      <c r="AXJ71" s="23" t="s">
        <v>3</v>
      </c>
      <c r="AXK71" s="23">
        <v>9.0278840010000003E-3</v>
      </c>
      <c r="AXL71" s="23">
        <v>1.6398478184999999E-2</v>
      </c>
      <c r="AXM71" s="23">
        <v>1.0208330186000002E-2</v>
      </c>
      <c r="AXN71" s="23">
        <v>1.9096656359999999E-2</v>
      </c>
      <c r="AXO71" s="24" t="s">
        <v>3</v>
      </c>
      <c r="AXP71" s="23" t="s">
        <v>3</v>
      </c>
      <c r="AXQ71" s="23">
        <v>9.7053706350000001E-3</v>
      </c>
      <c r="AXR71" s="23" t="s">
        <v>3</v>
      </c>
      <c r="AXS71" s="23" t="s">
        <v>3</v>
      </c>
      <c r="AXT71" s="23" t="s">
        <v>3</v>
      </c>
      <c r="AXU71" s="23" t="s">
        <v>3</v>
      </c>
      <c r="AXV71" s="23" t="s">
        <v>3</v>
      </c>
      <c r="AXW71" s="23" t="s">
        <v>3</v>
      </c>
      <c r="AXX71" s="23" t="s">
        <v>3</v>
      </c>
      <c r="AXY71" s="23" t="s">
        <v>3</v>
      </c>
      <c r="AXZ71" s="23" t="s">
        <v>3</v>
      </c>
      <c r="AYA71" s="23">
        <v>1.087652079E-2</v>
      </c>
      <c r="AYB71" s="23" t="s">
        <v>3</v>
      </c>
      <c r="AYC71" s="23" t="s">
        <v>3</v>
      </c>
      <c r="AYD71" s="23" t="s">
        <v>3</v>
      </c>
      <c r="AYE71" s="23" t="s">
        <v>3</v>
      </c>
      <c r="AYF71" s="23" t="s">
        <v>3</v>
      </c>
      <c r="AYG71" s="23" t="s">
        <v>3</v>
      </c>
      <c r="AYH71" s="23" t="s">
        <v>3</v>
      </c>
      <c r="AYI71" s="23" t="s">
        <v>3</v>
      </c>
      <c r="AYJ71" s="23" t="s">
        <v>3</v>
      </c>
      <c r="AYK71" s="23" t="s">
        <v>3</v>
      </c>
      <c r="AYL71" s="23" t="s">
        <v>3</v>
      </c>
      <c r="AYM71" s="23">
        <v>1.1013748423E-2</v>
      </c>
      <c r="AYN71" s="23" t="s">
        <v>3</v>
      </c>
      <c r="AYO71" s="23" t="s">
        <v>3</v>
      </c>
      <c r="AYP71" s="23" t="s">
        <v>3</v>
      </c>
      <c r="AYQ71" s="23">
        <v>1.2935410550999999E-2</v>
      </c>
      <c r="AYR71" s="23">
        <v>2.5925872574999998E-2</v>
      </c>
      <c r="AYS71" s="23">
        <v>1.1575184324000001E-2</v>
      </c>
      <c r="AYT71" s="23">
        <v>1.1589006926000001E-2</v>
      </c>
      <c r="AYU71" s="23">
        <v>1.1647166285E-2</v>
      </c>
      <c r="AYV71" s="23">
        <v>9.9700439060000003E-3</v>
      </c>
      <c r="AYW71" s="23" t="s">
        <v>3</v>
      </c>
      <c r="AYX71" s="23" t="s">
        <v>3</v>
      </c>
      <c r="AYY71" s="23" t="s">
        <v>3</v>
      </c>
      <c r="AYZ71" s="23">
        <v>1.0930175512E-2</v>
      </c>
      <c r="AZA71" s="23">
        <v>1.0734085166000001E-2</v>
      </c>
      <c r="AZB71" s="23">
        <v>1.2939620757999998E-2</v>
      </c>
      <c r="AZC71" s="23" t="s">
        <v>3</v>
      </c>
      <c r="AZD71" s="23" t="s">
        <v>3</v>
      </c>
      <c r="AZE71" s="23">
        <v>1.0951795024999999E-2</v>
      </c>
      <c r="AZF71" s="23" t="s">
        <v>3</v>
      </c>
      <c r="AZG71" s="23">
        <v>8.7902524069999998E-3</v>
      </c>
      <c r="AZH71" s="23">
        <v>8.7556270149999997E-3</v>
      </c>
      <c r="AZI71" s="23">
        <v>8.7914135029999989E-3</v>
      </c>
      <c r="AZJ71" s="23" t="s">
        <v>3</v>
      </c>
      <c r="AZK71" s="23">
        <v>1.0899141296999999E-2</v>
      </c>
      <c r="AZL71" s="23" t="s">
        <v>3</v>
      </c>
      <c r="AZM71" s="23" t="s">
        <v>3</v>
      </c>
      <c r="AZN71" s="23">
        <v>1.1219110972999999E-2</v>
      </c>
      <c r="AZO71" s="23" t="s">
        <v>3</v>
      </c>
      <c r="AZP71" s="23">
        <v>1.4490973569000001E-2</v>
      </c>
      <c r="AZQ71" s="23" t="s">
        <v>3</v>
      </c>
      <c r="AZR71" s="23">
        <v>8.4965582930000005E-3</v>
      </c>
      <c r="AZS71" s="23" t="s">
        <v>3</v>
      </c>
      <c r="AZT71" s="23" t="s">
        <v>3</v>
      </c>
      <c r="AZU71" s="23" t="s">
        <v>3</v>
      </c>
      <c r="AZV71" s="23">
        <v>1.0520602925000001E-2</v>
      </c>
      <c r="AZW71" s="23">
        <v>1.1671012146999999E-2</v>
      </c>
      <c r="AZX71" s="24" t="s">
        <v>3</v>
      </c>
      <c r="AZY71" s="23" t="s">
        <v>3</v>
      </c>
      <c r="AZZ71" s="24" t="s">
        <v>3</v>
      </c>
      <c r="BAA71" s="23" t="s">
        <v>3</v>
      </c>
      <c r="BAB71" s="24" t="s">
        <v>3</v>
      </c>
      <c r="BAC71" s="23">
        <v>1.6617570817999999E-2</v>
      </c>
      <c r="BAD71" s="23" t="s">
        <v>3</v>
      </c>
      <c r="BAE71" s="23">
        <v>9.2396286419999998E-3</v>
      </c>
      <c r="BAF71" s="23" t="s">
        <v>3</v>
      </c>
      <c r="BAG71" s="23" t="s">
        <v>3</v>
      </c>
      <c r="BAH71" s="23" t="s">
        <v>3</v>
      </c>
      <c r="BAI71" s="23" t="s">
        <v>3</v>
      </c>
      <c r="BAJ71" s="23" t="s">
        <v>3</v>
      </c>
      <c r="BAK71" s="23">
        <v>3.1506888000000004E-2</v>
      </c>
      <c r="BAL71" s="23" t="s">
        <v>3</v>
      </c>
      <c r="BAM71" s="23" t="s">
        <v>3</v>
      </c>
      <c r="BAN71" s="23">
        <v>9.6911381750000008E-3</v>
      </c>
      <c r="BAO71" s="23" t="s">
        <v>3</v>
      </c>
      <c r="BAP71" s="23">
        <v>1.2217159764E-2</v>
      </c>
      <c r="BAQ71" s="23">
        <v>2.2849288061999998E-2</v>
      </c>
      <c r="BAR71" s="23">
        <v>1.1650581844E-2</v>
      </c>
      <c r="BAS71" s="23">
        <v>1.2100519927E-2</v>
      </c>
      <c r="BAT71" s="23">
        <v>1.1642388715E-2</v>
      </c>
      <c r="BAU71" s="23">
        <v>1.3394726374999999E-2</v>
      </c>
      <c r="BAV71" s="23">
        <v>3.3199033654000003E-2</v>
      </c>
      <c r="BAW71" s="23">
        <v>3.2715554799999998E-2</v>
      </c>
      <c r="BAX71" s="23" t="s">
        <v>3</v>
      </c>
      <c r="BAY71" s="23" t="s">
        <v>3</v>
      </c>
      <c r="BAZ71" s="23">
        <v>1.4285616723000001E-2</v>
      </c>
      <c r="BBA71" s="23" t="s">
        <v>3</v>
      </c>
      <c r="BBB71" s="23">
        <v>1.1377740035999999E-2</v>
      </c>
      <c r="BBC71" s="23">
        <v>1.1952204891E-2</v>
      </c>
      <c r="BBD71" s="23">
        <v>3.9973618716999997E-2</v>
      </c>
      <c r="BBE71" s="23">
        <v>1.5832576429E-2</v>
      </c>
      <c r="BBF71" s="23">
        <v>1.2393316304E-2</v>
      </c>
      <c r="BBG71" s="23">
        <v>1.6103694708000001E-2</v>
      </c>
      <c r="BBH71" s="23">
        <v>8.4037931610000012E-3</v>
      </c>
      <c r="BBI71" s="23">
        <v>7.1808564919999991E-3</v>
      </c>
      <c r="BBJ71" s="23">
        <v>1.0824090315999998E-2</v>
      </c>
      <c r="BBK71" s="23">
        <v>1.4800954229000001E-2</v>
      </c>
      <c r="BBL71" s="23">
        <v>3.4351642916999998E-2</v>
      </c>
      <c r="BBM71" s="23">
        <v>1.7734995106E-2</v>
      </c>
      <c r="BBN71" s="23">
        <v>1.0794230358000001E-2</v>
      </c>
      <c r="BBO71" s="23" t="s">
        <v>3</v>
      </c>
      <c r="BBP71" s="23" t="s">
        <v>3</v>
      </c>
      <c r="BBQ71" s="23">
        <v>2.1637513471999999E-2</v>
      </c>
      <c r="BBR71" s="23">
        <v>1.2170729216000001E-2</v>
      </c>
      <c r="BBS71" s="23">
        <v>9.1018944479999992E-3</v>
      </c>
      <c r="BBT71" s="23">
        <v>6.6940557710000008E-3</v>
      </c>
      <c r="BBU71" s="23">
        <v>8.3638993039999998E-3</v>
      </c>
      <c r="BBV71" s="23" t="s">
        <v>3</v>
      </c>
      <c r="BBW71" s="23" t="s">
        <v>3</v>
      </c>
      <c r="BBX71" s="23" t="s">
        <v>3</v>
      </c>
      <c r="BBY71" s="23">
        <v>1.0961290411E-2</v>
      </c>
      <c r="BBZ71" s="23">
        <v>2.5784921688999998E-2</v>
      </c>
      <c r="BCA71" s="23">
        <v>1.0966486059E-2</v>
      </c>
      <c r="BCB71" s="23">
        <v>1.3011076995999999E-2</v>
      </c>
      <c r="BCC71" s="23">
        <v>-8.0277723059999986E-3</v>
      </c>
      <c r="BCD71" s="23">
        <v>1.6455426866E-2</v>
      </c>
      <c r="BCE71" s="23" t="s">
        <v>3</v>
      </c>
      <c r="BCF71" s="23">
        <v>4.1323604290000003E-2</v>
      </c>
      <c r="BCG71" s="23" t="s">
        <v>3</v>
      </c>
      <c r="BCH71" s="23" t="s">
        <v>3</v>
      </c>
      <c r="BCI71" s="23" t="s">
        <v>3</v>
      </c>
      <c r="BCJ71" s="23" t="s">
        <v>3</v>
      </c>
      <c r="BCK71" s="23">
        <v>1.0633996583E-2</v>
      </c>
      <c r="BCL71" s="23">
        <v>1.1001300235000001E-2</v>
      </c>
      <c r="BCM71" s="23">
        <v>5.891149339E-3</v>
      </c>
      <c r="BCN71" s="23">
        <v>1.1287643264000001E-2</v>
      </c>
      <c r="BCO71" s="23">
        <v>1.2135021689E-2</v>
      </c>
      <c r="BCP71" s="23" t="s">
        <v>3</v>
      </c>
      <c r="BCQ71" s="23" t="s">
        <v>3</v>
      </c>
      <c r="BCR71" s="23" t="s">
        <v>3</v>
      </c>
      <c r="BCS71" s="23" t="s">
        <v>3</v>
      </c>
      <c r="BCT71" s="23" t="s">
        <v>3</v>
      </c>
      <c r="BCU71" s="23">
        <v>1.1480433703999999E-2</v>
      </c>
      <c r="BCV71" s="23" t="s">
        <v>3</v>
      </c>
      <c r="BCW71" s="23" t="s">
        <v>3</v>
      </c>
      <c r="BCX71" s="23" t="s">
        <v>3</v>
      </c>
      <c r="BCY71" s="23">
        <v>9.031583188999999E-3</v>
      </c>
      <c r="BCZ71" s="23" t="s">
        <v>3</v>
      </c>
      <c r="BDA71" s="23">
        <v>1.1053615548999999E-2</v>
      </c>
      <c r="BDB71" s="23" t="s">
        <v>3</v>
      </c>
      <c r="BDC71" s="23" t="s">
        <v>3</v>
      </c>
      <c r="BDD71" s="23" t="s">
        <v>3</v>
      </c>
      <c r="BDE71" s="23" t="s">
        <v>3</v>
      </c>
      <c r="BDF71" s="23" t="s">
        <v>3</v>
      </c>
      <c r="BDG71" s="23" t="s">
        <v>3</v>
      </c>
      <c r="BDH71" s="23" t="s">
        <v>3</v>
      </c>
      <c r="BDI71" s="23" t="s">
        <v>3</v>
      </c>
      <c r="BDJ71" s="23" t="s">
        <v>3</v>
      </c>
      <c r="BDK71" s="23">
        <v>7.4943072099999998E-4</v>
      </c>
      <c r="BDL71" s="23" t="s">
        <v>3</v>
      </c>
      <c r="BDM71" s="23">
        <v>9.5894916559999994E-3</v>
      </c>
      <c r="BDN71" s="24" t="s">
        <v>3</v>
      </c>
      <c r="BDO71" s="24" t="s">
        <v>3</v>
      </c>
      <c r="BDP71" s="23">
        <v>1.1334042943E-2</v>
      </c>
      <c r="BDQ71" s="23" t="s">
        <v>3</v>
      </c>
      <c r="BDR71" s="23">
        <v>1.1487029555999999E-2</v>
      </c>
      <c r="BDS71" s="23">
        <v>8.8451817679999992E-3</v>
      </c>
      <c r="BDT71" s="23">
        <v>1.0663756902999999E-2</v>
      </c>
      <c r="BDU71" s="23">
        <v>1.1011851451000001E-2</v>
      </c>
      <c r="BDV71" s="23" t="s">
        <v>3</v>
      </c>
      <c r="BDW71" s="23">
        <v>1.1305722797E-2</v>
      </c>
      <c r="BDX71" s="23" t="s">
        <v>3</v>
      </c>
      <c r="BDY71" s="23">
        <v>1.1046930732E-2</v>
      </c>
      <c r="BDZ71" s="23" t="s">
        <v>3</v>
      </c>
      <c r="BEA71" s="23">
        <v>9.7628194009999995E-3</v>
      </c>
      <c r="BEB71" s="23">
        <v>1.146067043E-2</v>
      </c>
      <c r="BEC71" s="23">
        <v>1.1488824178999999E-2</v>
      </c>
      <c r="BED71" s="23">
        <v>1.0534725030000001E-2</v>
      </c>
      <c r="BEE71" s="23">
        <v>1.0702582289E-2</v>
      </c>
      <c r="BEF71" s="23">
        <v>1.0844198824E-2</v>
      </c>
      <c r="BEG71" s="23">
        <v>9.640831443999999E-3</v>
      </c>
      <c r="BEH71" s="23">
        <v>1.4642385375000001E-2</v>
      </c>
      <c r="BEI71" s="23">
        <v>2.4226116258000002E-2</v>
      </c>
      <c r="BEJ71" s="23">
        <v>1.0816995548999999E-2</v>
      </c>
      <c r="BEK71" s="23" t="s">
        <v>3</v>
      </c>
      <c r="BEL71" s="23" t="s">
        <v>3</v>
      </c>
      <c r="BEM71" s="23" t="s">
        <v>3</v>
      </c>
      <c r="BEN71" s="23">
        <v>1.0927251608999999E-2</v>
      </c>
      <c r="BEO71" s="23">
        <v>1.0897171854E-2</v>
      </c>
      <c r="BEP71" s="23">
        <v>1.1190280776999999E-2</v>
      </c>
      <c r="BEQ71" s="23">
        <v>1.1393757596E-2</v>
      </c>
      <c r="BER71" s="23" t="s">
        <v>3</v>
      </c>
      <c r="BES71" s="23">
        <v>1.0975932823E-2</v>
      </c>
      <c r="BET71" s="23" t="s">
        <v>3</v>
      </c>
      <c r="BEU71" s="23" t="s">
        <v>3</v>
      </c>
      <c r="BEV71" s="23" t="s">
        <v>3</v>
      </c>
      <c r="BEW71" s="23">
        <v>1.0731014403E-2</v>
      </c>
      <c r="BEX71" s="23">
        <v>1.0946527843000001E-2</v>
      </c>
      <c r="BEY71" s="23">
        <v>7.1809306949999997E-3</v>
      </c>
      <c r="BEZ71" s="23">
        <v>1.1608925149999999E-2</v>
      </c>
      <c r="BFA71" s="23">
        <v>1.1196645918999999E-2</v>
      </c>
      <c r="BFB71" s="23">
        <v>1.1631139323999999E-2</v>
      </c>
      <c r="BFC71" s="23" t="s">
        <v>3</v>
      </c>
      <c r="BFD71" s="23" t="s">
        <v>3</v>
      </c>
      <c r="BFE71" s="23">
        <v>9.6221460860000003E-3</v>
      </c>
      <c r="BFF71" s="23">
        <v>1.1259931125999999E-2</v>
      </c>
      <c r="BFG71" s="23">
        <v>1.1131813492999999E-2</v>
      </c>
      <c r="BFH71" s="23">
        <v>1.1191473818E-2</v>
      </c>
      <c r="BFI71" s="23" t="s">
        <v>3</v>
      </c>
      <c r="BFJ71" s="23">
        <v>1.2435207408999999E-2</v>
      </c>
      <c r="BFK71" s="23">
        <v>1.0426872992E-2</v>
      </c>
      <c r="BFL71" s="23">
        <v>1.0222460292E-2</v>
      </c>
      <c r="BFM71" s="23">
        <v>1.0465935338E-2</v>
      </c>
      <c r="BFN71" s="23" t="s">
        <v>3</v>
      </c>
      <c r="BFO71" s="23">
        <v>1.1411543871000001E-2</v>
      </c>
      <c r="BFP71" s="23">
        <v>1.1143129752E-2</v>
      </c>
      <c r="BFQ71" s="23">
        <v>1.0448459166999999E-2</v>
      </c>
      <c r="BFR71" s="23">
        <v>1.0852676121E-2</v>
      </c>
      <c r="BFS71" s="23">
        <v>1.0920643173E-2</v>
      </c>
      <c r="BFT71" s="23">
        <v>7.2918110509999998E-3</v>
      </c>
      <c r="BFU71" s="23">
        <v>7.6845776330000002E-3</v>
      </c>
      <c r="BFV71" s="23">
        <v>1.1276494022000001E-2</v>
      </c>
      <c r="BFW71" s="23">
        <v>1.10850171E-2</v>
      </c>
      <c r="BFX71" s="23">
        <v>1.1313799196E-2</v>
      </c>
      <c r="BFY71" s="23">
        <v>8.8091595160000001E-3</v>
      </c>
      <c r="BFZ71" s="23">
        <v>9.1739746889999991E-3</v>
      </c>
      <c r="BGA71" s="23">
        <v>9.5054985000000008E-3</v>
      </c>
      <c r="BGB71" s="23">
        <v>1.1233034421999999E-2</v>
      </c>
      <c r="BGC71" s="23">
        <v>1.1264480075000001E-2</v>
      </c>
      <c r="BGD71" s="23">
        <v>1.1275980691E-2</v>
      </c>
      <c r="BGE71" s="23">
        <v>1.0275501474999999E-2</v>
      </c>
      <c r="BGF71" s="23">
        <v>1.0978522943E-2</v>
      </c>
      <c r="BGG71" s="23" t="s">
        <v>3</v>
      </c>
      <c r="BGH71" s="23" t="s">
        <v>3</v>
      </c>
      <c r="BGI71" s="23" t="s">
        <v>3</v>
      </c>
      <c r="BGJ71" s="24" t="s">
        <v>3</v>
      </c>
      <c r="BGK71" s="23" t="s">
        <v>3</v>
      </c>
      <c r="BGL71" s="23">
        <v>1.0845966604E-2</v>
      </c>
      <c r="BGM71" s="23">
        <v>1.1565910057999999E-2</v>
      </c>
      <c r="BGN71" s="23" t="s">
        <v>3</v>
      </c>
      <c r="BGO71" s="23">
        <v>1.1569372176999999E-2</v>
      </c>
      <c r="BGP71" s="23">
        <v>1.1286135658000001E-2</v>
      </c>
      <c r="BGQ71" s="23">
        <v>1.1352533853E-2</v>
      </c>
      <c r="BGR71" s="23">
        <v>1.0964146282000001E-2</v>
      </c>
      <c r="BGS71" s="23">
        <v>1.5568900403000002E-2</v>
      </c>
      <c r="BGT71" s="23" t="s">
        <v>3</v>
      </c>
      <c r="BGU71" s="23" t="s">
        <v>3</v>
      </c>
      <c r="BGV71" s="23" t="s">
        <v>3</v>
      </c>
      <c r="BGW71" s="23" t="s">
        <v>3</v>
      </c>
      <c r="BGX71" s="23">
        <v>1.0786137369999999E-2</v>
      </c>
      <c r="BGY71" s="23">
        <v>3.2970153001000001E-2</v>
      </c>
      <c r="BGZ71" s="23">
        <v>2.4379052888000002E-2</v>
      </c>
      <c r="BHA71" s="23">
        <v>2.5048334359000002E-2</v>
      </c>
      <c r="BHB71" s="23" t="s">
        <v>3</v>
      </c>
      <c r="BHC71" s="23" t="s">
        <v>3</v>
      </c>
      <c r="BHD71" s="23" t="s">
        <v>3</v>
      </c>
      <c r="BHE71" s="23" t="s">
        <v>3</v>
      </c>
      <c r="BHF71" s="23" t="s">
        <v>3</v>
      </c>
      <c r="BHG71" s="23" t="s">
        <v>3</v>
      </c>
      <c r="BHH71" s="23" t="s">
        <v>3</v>
      </c>
      <c r="BHI71" s="23" t="s">
        <v>3</v>
      </c>
      <c r="BHJ71" s="23">
        <v>2.3522890442999999E-2</v>
      </c>
      <c r="BHK71" s="23" t="s">
        <v>3</v>
      </c>
      <c r="BHL71" s="23" t="s">
        <v>3</v>
      </c>
      <c r="BHM71" s="23">
        <v>2.3273150581000001E-2</v>
      </c>
      <c r="BHN71" s="23" t="s">
        <v>3</v>
      </c>
      <c r="BHO71" s="23">
        <v>1.1598918115000001E-2</v>
      </c>
      <c r="BHP71" s="23">
        <v>1.6779910763999997E-2</v>
      </c>
      <c r="BHQ71" s="23">
        <v>1.0901880203000001E-2</v>
      </c>
      <c r="BHR71" s="23">
        <v>1.1276838194000001E-2</v>
      </c>
      <c r="BHS71" s="23" t="s">
        <v>3</v>
      </c>
      <c r="BHT71" s="23" t="s">
        <v>3</v>
      </c>
      <c r="BHU71" s="23">
        <v>1.1727285887E-2</v>
      </c>
      <c r="BHV71" s="23">
        <v>2.4669227100999998E-2</v>
      </c>
      <c r="BHW71" s="23">
        <v>9.9847723919999996E-3</v>
      </c>
      <c r="BHX71" s="23">
        <v>1.2926460101999999E-2</v>
      </c>
      <c r="BHY71" s="24" t="s">
        <v>3</v>
      </c>
      <c r="BHZ71" s="23">
        <v>1.0775469673000001E-2</v>
      </c>
      <c r="BIA71" s="23">
        <v>1.0566551907999999E-2</v>
      </c>
      <c r="BIB71" s="23" t="s">
        <v>3</v>
      </c>
      <c r="BIC71" s="23">
        <v>1.130218656E-2</v>
      </c>
      <c r="BID71" s="23">
        <v>1.1404291354E-2</v>
      </c>
      <c r="BIE71" s="23" t="s">
        <v>3</v>
      </c>
      <c r="BIF71" s="23" t="s">
        <v>3</v>
      </c>
      <c r="BIG71" s="23" t="s">
        <v>3</v>
      </c>
      <c r="BIH71" s="23">
        <v>1.0431812545E-2</v>
      </c>
      <c r="BII71" s="23" t="s">
        <v>3</v>
      </c>
      <c r="BIJ71" s="23" t="s">
        <v>3</v>
      </c>
      <c r="BIK71" s="23">
        <v>1.1058213883E-2</v>
      </c>
      <c r="BIL71" s="23">
        <v>9.0498314449999999E-3</v>
      </c>
      <c r="BIM71" s="23">
        <v>1.1988627539000001E-2</v>
      </c>
      <c r="BIN71" s="23">
        <v>1.2418754377000001E-2</v>
      </c>
      <c r="BIO71" s="23">
        <v>1.1898972198999999E-2</v>
      </c>
      <c r="BIP71" s="23" t="s">
        <v>3</v>
      </c>
      <c r="BIQ71" s="23" t="s">
        <v>3</v>
      </c>
      <c r="BIR71" s="23" t="s">
        <v>3</v>
      </c>
      <c r="BIS71" s="23" t="s">
        <v>3</v>
      </c>
      <c r="BIT71" s="23">
        <v>9.7580283059999998E-3</v>
      </c>
      <c r="BIU71" s="23">
        <v>9.7986103059999989E-3</v>
      </c>
      <c r="BIV71" s="23">
        <v>9.9370330990000005E-3</v>
      </c>
      <c r="BIW71" s="23">
        <v>1.0432119985999999E-2</v>
      </c>
      <c r="BIX71" s="23">
        <v>1.0500464901E-2</v>
      </c>
      <c r="BIY71" s="23">
        <v>1.1568751101E-2</v>
      </c>
      <c r="BIZ71" s="23">
        <v>1.0367469484E-2</v>
      </c>
      <c r="BJA71" s="23">
        <v>1.0083865698000001E-2</v>
      </c>
      <c r="BJB71" s="23">
        <v>1.0129777805E-2</v>
      </c>
      <c r="BJC71" s="23" t="s">
        <v>3</v>
      </c>
      <c r="BJD71" s="23" t="s">
        <v>3</v>
      </c>
      <c r="BJE71" s="23">
        <v>2.5663545731999998E-2</v>
      </c>
      <c r="BJF71" s="23">
        <v>1.1101590626E-2</v>
      </c>
      <c r="BJG71" s="23">
        <v>1.1131594359000001E-2</v>
      </c>
      <c r="BJH71" s="23">
        <v>9.0440309569999999E-3</v>
      </c>
      <c r="BJI71" s="23">
        <v>1.0545761787000001E-2</v>
      </c>
      <c r="BJJ71" s="23">
        <v>1.0950216507E-2</v>
      </c>
      <c r="BJK71" s="24" t="s">
        <v>3</v>
      </c>
      <c r="BJL71" s="24" t="s">
        <v>3</v>
      </c>
      <c r="BJM71" s="24" t="s">
        <v>3</v>
      </c>
      <c r="BJN71" s="23" t="s">
        <v>3</v>
      </c>
      <c r="BJO71" s="23">
        <v>1.1551135453000001E-2</v>
      </c>
      <c r="BJP71" s="23">
        <v>1.0333585570999998E-2</v>
      </c>
      <c r="BJQ71" s="23">
        <v>1.0690302298E-2</v>
      </c>
      <c r="BJR71" s="23">
        <v>1.0194975786E-2</v>
      </c>
      <c r="BJS71" s="23">
        <v>1.0921327271000002E-2</v>
      </c>
      <c r="BJT71" s="23">
        <v>9.7578325809999991E-3</v>
      </c>
      <c r="BJU71" s="23">
        <v>1.0055498785999999E-2</v>
      </c>
      <c r="BJV71" s="23">
        <v>8.6897327440000009E-3</v>
      </c>
      <c r="BJW71" s="23">
        <v>9.3090892459999994E-3</v>
      </c>
      <c r="BJX71" s="23">
        <v>1.0951705434000002E-2</v>
      </c>
      <c r="BJY71" s="23">
        <v>9.5827693499999991E-3</v>
      </c>
      <c r="BJZ71" s="23">
        <v>9.6562303449999991E-3</v>
      </c>
      <c r="BKA71" s="23">
        <v>1.0068480068000001E-2</v>
      </c>
      <c r="BKB71" s="23">
        <v>9.8053821020000001E-3</v>
      </c>
      <c r="BKC71" s="23">
        <v>9.8852424670000001E-3</v>
      </c>
      <c r="BKD71" s="23">
        <v>8.4731240500000009E-3</v>
      </c>
      <c r="BKE71" s="23">
        <v>8.8413674670000005E-3</v>
      </c>
      <c r="BKF71" s="23">
        <v>1.0440579849000001E-2</v>
      </c>
      <c r="BKG71" s="23">
        <v>6.8719563199999998E-3</v>
      </c>
      <c r="BKH71" s="23">
        <v>8.5603867429999998E-3</v>
      </c>
      <c r="BKI71" s="23">
        <v>1.0906727773000001E-2</v>
      </c>
      <c r="BKJ71" s="23">
        <v>1.0200696388999999E-2</v>
      </c>
      <c r="BKK71" s="23">
        <v>1.3298727099000001E-2</v>
      </c>
      <c r="BKL71" s="23">
        <v>1.2442899378000001E-2</v>
      </c>
      <c r="BKM71" s="23">
        <v>7.9590776089999999E-3</v>
      </c>
      <c r="BKN71" s="23">
        <v>7.992204587E-3</v>
      </c>
      <c r="BKO71" s="23">
        <v>1.0753521725E-2</v>
      </c>
      <c r="BKP71" s="23">
        <v>1.0920849016E-2</v>
      </c>
      <c r="BKQ71" s="23" t="s">
        <v>3</v>
      </c>
      <c r="BKR71" s="23">
        <v>1.1496501037E-2</v>
      </c>
      <c r="BKS71" s="23">
        <v>1.1494342310000001E-2</v>
      </c>
      <c r="BKT71" s="23">
        <v>1.0595903804000001E-2</v>
      </c>
      <c r="BKU71" s="23">
        <v>1.1289688265999999E-2</v>
      </c>
      <c r="BKV71" s="23" t="s">
        <v>3</v>
      </c>
      <c r="BKW71" s="23">
        <v>1.0790854092999999E-2</v>
      </c>
      <c r="BKX71" s="23">
        <v>1.0918255585000002E-2</v>
      </c>
      <c r="BKY71" s="23">
        <v>1.1089769899999999E-2</v>
      </c>
      <c r="BKZ71" s="23">
        <v>1.1305815198E-2</v>
      </c>
      <c r="BLA71" s="23" t="s">
        <v>3</v>
      </c>
      <c r="BLB71" s="23">
        <v>2.4577978487999998E-2</v>
      </c>
      <c r="BLC71" s="23">
        <v>9.5921270700000012E-3</v>
      </c>
      <c r="BLD71" s="23" t="s">
        <v>3</v>
      </c>
      <c r="BLE71" s="23">
        <v>1.5712503975E-2</v>
      </c>
      <c r="BLF71" s="23">
        <v>1.0813818422999999E-2</v>
      </c>
      <c r="BLG71" s="23" t="s">
        <v>3</v>
      </c>
      <c r="BLH71" s="23">
        <v>1.1202825711E-2</v>
      </c>
      <c r="BLI71" s="23" t="s">
        <v>3</v>
      </c>
      <c r="BLJ71" s="23" t="s">
        <v>3</v>
      </c>
      <c r="BLK71" s="23" t="s">
        <v>3</v>
      </c>
      <c r="BLL71" s="23">
        <v>1.0874045747000001E-2</v>
      </c>
      <c r="BLM71" s="23">
        <v>1.0915301632000001E-2</v>
      </c>
      <c r="BLN71" s="23" t="s">
        <v>3</v>
      </c>
      <c r="BLO71" s="23" t="s">
        <v>3</v>
      </c>
      <c r="BLP71" s="23" t="s">
        <v>3</v>
      </c>
      <c r="BLQ71" s="23" t="s">
        <v>3</v>
      </c>
      <c r="BLR71" s="23">
        <v>1.08716839E-2</v>
      </c>
      <c r="BLS71" s="23" t="s">
        <v>3</v>
      </c>
      <c r="BLT71" s="23">
        <v>1.0964737557999999E-2</v>
      </c>
      <c r="BLU71" s="23">
        <v>9.1554014869999999E-3</v>
      </c>
      <c r="BLV71" s="23">
        <v>9.2103052279999993E-3</v>
      </c>
      <c r="BLW71" s="23">
        <v>1.0642928808000001E-2</v>
      </c>
      <c r="BLX71" s="23" t="s">
        <v>3</v>
      </c>
      <c r="BLY71" s="23">
        <v>1.1133404744E-2</v>
      </c>
      <c r="BLZ71" s="23">
        <v>1.082195526E-2</v>
      </c>
      <c r="BMA71" s="23">
        <v>1.0250688043E-2</v>
      </c>
      <c r="BMB71" s="23">
        <v>1.0291574273999999E-2</v>
      </c>
      <c r="BMC71" s="23">
        <v>1.1025818593000001E-2</v>
      </c>
      <c r="BMD71" s="23">
        <v>1.0156887240000001E-2</v>
      </c>
      <c r="BME71" s="23">
        <v>1.0419770756999999E-2</v>
      </c>
      <c r="BMF71" s="23">
        <v>1.1938093375E-2</v>
      </c>
      <c r="BMG71" s="23">
        <v>1.1260815438E-2</v>
      </c>
      <c r="BMH71" s="23">
        <v>9.8139801809999996E-3</v>
      </c>
      <c r="BMI71" s="23">
        <v>1.0710818503999998E-2</v>
      </c>
      <c r="BMJ71" s="23">
        <v>9.5408192509999993E-3</v>
      </c>
      <c r="BMK71" s="23">
        <v>1.0204279164000001E-2</v>
      </c>
      <c r="BML71" s="23">
        <v>1.0307034635E-2</v>
      </c>
      <c r="BMM71" s="23">
        <v>1.0429100707E-2</v>
      </c>
      <c r="BMN71" s="23">
        <v>9.889747988999999E-3</v>
      </c>
      <c r="BMO71" s="23">
        <v>1.0671240318E-2</v>
      </c>
      <c r="BMP71" s="23">
        <v>1.0081196367E-2</v>
      </c>
      <c r="BMQ71" s="23">
        <v>1.0122138964000001E-2</v>
      </c>
      <c r="BMR71" s="23">
        <v>1.080601229E-2</v>
      </c>
      <c r="BMS71" s="23" t="s">
        <v>3</v>
      </c>
      <c r="BMT71" s="23">
        <v>9.4941312170000007E-3</v>
      </c>
      <c r="BMU71" s="23" t="s">
        <v>3</v>
      </c>
      <c r="BMV71" s="23" t="s">
        <v>3</v>
      </c>
      <c r="BMW71" s="23">
        <v>1.1091014912999998E-2</v>
      </c>
      <c r="BMX71" s="23">
        <v>2.4892215291999999E-2</v>
      </c>
      <c r="BMY71" s="23" t="s">
        <v>3</v>
      </c>
      <c r="BMZ71" s="23" t="s">
        <v>3</v>
      </c>
      <c r="BNA71" s="23">
        <v>3.3406514716000001E-2</v>
      </c>
      <c r="BNB71" s="23">
        <v>1.3735443055000001E-2</v>
      </c>
      <c r="BNC71" s="23">
        <v>1.1559742884E-2</v>
      </c>
      <c r="BND71" s="23">
        <v>1.2068249021E-2</v>
      </c>
      <c r="BNE71" s="23">
        <v>1.1185527685E-2</v>
      </c>
      <c r="BNF71" s="23">
        <v>1.1492159618999999E-2</v>
      </c>
      <c r="BNG71" s="23">
        <v>1.0940196321E-2</v>
      </c>
      <c r="BNH71" s="23" t="s">
        <v>3</v>
      </c>
      <c r="BNI71" s="23">
        <v>1.1464897549999999E-2</v>
      </c>
      <c r="BNJ71" s="23">
        <v>1.1132609979999999E-2</v>
      </c>
      <c r="BNK71" s="23">
        <v>1.107922573E-2</v>
      </c>
      <c r="BNL71" s="23" t="s">
        <v>3</v>
      </c>
      <c r="BNM71" s="23" t="s">
        <v>3</v>
      </c>
      <c r="BNN71" s="23" t="s">
        <v>3</v>
      </c>
      <c r="BNO71" s="23">
        <v>2.4841941058E-2</v>
      </c>
      <c r="BNP71" s="23" t="s">
        <v>3</v>
      </c>
      <c r="BNQ71" s="24" t="s">
        <v>3</v>
      </c>
      <c r="BNR71" s="23">
        <v>1.4197742370999999E-2</v>
      </c>
      <c r="BNS71" s="23" t="s">
        <v>3</v>
      </c>
      <c r="BNT71" s="23">
        <v>1.0892824785E-2</v>
      </c>
      <c r="BNU71" s="23" t="s">
        <v>3</v>
      </c>
      <c r="BNV71" s="23" t="s">
        <v>3</v>
      </c>
      <c r="BNW71" s="23" t="s">
        <v>3</v>
      </c>
      <c r="BNX71" s="23">
        <v>7.5957425359999995E-3</v>
      </c>
      <c r="BNY71" s="23">
        <v>7.2271749770000003E-3</v>
      </c>
      <c r="BNZ71" s="23">
        <v>1.0196256891999999E-2</v>
      </c>
      <c r="BOA71" s="23">
        <v>9.9094545079999995E-3</v>
      </c>
      <c r="BOB71" s="23" t="s">
        <v>3</v>
      </c>
      <c r="BOC71" s="23">
        <v>1.0908225761999998E-2</v>
      </c>
      <c r="BOD71" s="23" t="s">
        <v>3</v>
      </c>
      <c r="BOE71" s="23" t="s">
        <v>3</v>
      </c>
      <c r="BOF71" s="23">
        <v>1.2456659407999999E-2</v>
      </c>
      <c r="BOG71" s="23">
        <v>1.2525439298000001E-2</v>
      </c>
      <c r="BOH71" s="23">
        <v>1.3332804492000002E-2</v>
      </c>
      <c r="BOI71" s="23" t="s">
        <v>3</v>
      </c>
      <c r="BOJ71" s="23" t="s">
        <v>3</v>
      </c>
      <c r="BOK71" s="23" t="s">
        <v>3</v>
      </c>
      <c r="BOL71" s="23" t="s">
        <v>3</v>
      </c>
      <c r="BOM71" s="23" t="s">
        <v>3</v>
      </c>
      <c r="BON71" s="23" t="s">
        <v>3</v>
      </c>
      <c r="BOO71" s="23" t="s">
        <v>3</v>
      </c>
      <c r="BOP71" s="23" t="s">
        <v>3</v>
      </c>
      <c r="BOQ71" s="23" t="s">
        <v>3</v>
      </c>
      <c r="BOR71" s="23" t="s">
        <v>3</v>
      </c>
      <c r="BOS71" s="23" t="s">
        <v>3</v>
      </c>
      <c r="BOT71" s="23" t="s">
        <v>3</v>
      </c>
      <c r="BOU71" s="23">
        <v>1.5878670703999998E-2</v>
      </c>
      <c r="BOV71" s="23">
        <v>9.6897257099999995E-3</v>
      </c>
      <c r="BOW71" s="23" t="s">
        <v>3</v>
      </c>
      <c r="BOX71" s="23" t="s">
        <v>3</v>
      </c>
      <c r="BOY71" s="24" t="s">
        <v>3</v>
      </c>
      <c r="BOZ71" s="23" t="s">
        <v>3</v>
      </c>
      <c r="BPA71" s="23" t="s">
        <v>3</v>
      </c>
      <c r="BPB71" s="23" t="s">
        <v>3</v>
      </c>
      <c r="BPC71" s="23" t="s">
        <v>3</v>
      </c>
      <c r="BPD71" s="23" t="s">
        <v>3</v>
      </c>
      <c r="BPE71" s="23" t="s">
        <v>3</v>
      </c>
      <c r="BPF71" s="23" t="s">
        <v>3</v>
      </c>
      <c r="BPG71" s="23" t="s">
        <v>3</v>
      </c>
      <c r="BPH71" s="23" t="s">
        <v>3</v>
      </c>
      <c r="BPI71" s="23" t="s">
        <v>3</v>
      </c>
      <c r="BPJ71" s="23" t="s">
        <v>3</v>
      </c>
      <c r="BPK71" s="23" t="s">
        <v>3</v>
      </c>
      <c r="BPL71" s="23" t="s">
        <v>3</v>
      </c>
      <c r="BPM71" s="23" t="s">
        <v>3</v>
      </c>
      <c r="BPN71" s="23" t="s">
        <v>3</v>
      </c>
      <c r="BPO71" s="23" t="s">
        <v>3</v>
      </c>
      <c r="BPP71" s="23" t="s">
        <v>3</v>
      </c>
      <c r="BPQ71" s="23" t="s">
        <v>3</v>
      </c>
      <c r="BPR71" s="23" t="s">
        <v>3</v>
      </c>
      <c r="BPS71" s="23" t="s">
        <v>3</v>
      </c>
      <c r="BPT71" s="23">
        <v>1.5174179427000001E-2</v>
      </c>
      <c r="BPU71" s="23" t="s">
        <v>3</v>
      </c>
      <c r="BPV71" s="23" t="s">
        <v>3</v>
      </c>
      <c r="BPW71" s="23">
        <v>9.9980375969999993E-3</v>
      </c>
      <c r="BPX71" s="23" t="s">
        <v>3</v>
      </c>
      <c r="BPY71" s="23" t="s">
        <v>3</v>
      </c>
      <c r="BPZ71" s="23" t="s">
        <v>3</v>
      </c>
      <c r="BQA71" s="23">
        <v>1.0136134836E-2</v>
      </c>
      <c r="BQB71" s="23">
        <v>1.0772898836E-2</v>
      </c>
      <c r="BQC71" s="23">
        <v>1.0925950095000001E-2</v>
      </c>
      <c r="BQD71" s="23">
        <v>1.4810852045E-2</v>
      </c>
      <c r="BQE71" s="23" t="s">
        <v>3</v>
      </c>
      <c r="BQF71" s="23" t="s">
        <v>3</v>
      </c>
      <c r="BQG71" s="23">
        <v>1.0869527392000001E-2</v>
      </c>
      <c r="BQH71" s="23" t="s">
        <v>3</v>
      </c>
      <c r="BQI71" s="23" t="s">
        <v>3</v>
      </c>
      <c r="BQJ71" s="23">
        <v>1.1206658207E-2</v>
      </c>
      <c r="BQK71" s="23">
        <v>2.5699349479000003E-2</v>
      </c>
      <c r="BQL71" s="23" t="s">
        <v>3</v>
      </c>
      <c r="BQM71" s="23" t="s">
        <v>3</v>
      </c>
      <c r="BQN71" s="23" t="s">
        <v>3</v>
      </c>
      <c r="BQO71" s="23">
        <v>1.2558203996999999E-2</v>
      </c>
      <c r="BQP71" s="23" t="s">
        <v>3</v>
      </c>
      <c r="BQQ71" s="23">
        <v>1.0590987242000001E-2</v>
      </c>
      <c r="BQR71" s="23">
        <v>1.1273415257999998E-2</v>
      </c>
      <c r="BQS71" s="23">
        <v>6.4695941399999998E-3</v>
      </c>
      <c r="BQT71" s="23">
        <v>8.1995510870000003E-3</v>
      </c>
      <c r="BQU71" s="23">
        <v>7.9959256360000001E-3</v>
      </c>
      <c r="BQV71" s="23">
        <v>1.0628513484999999E-2</v>
      </c>
      <c r="BQW71" s="23" t="s">
        <v>3</v>
      </c>
      <c r="BQX71" s="23">
        <v>1.0386387189999999E-2</v>
      </c>
      <c r="BQY71" s="23">
        <v>8.3458201839999996E-3</v>
      </c>
      <c r="BQZ71" s="23">
        <v>9.8908079759999993E-3</v>
      </c>
      <c r="BRA71" s="23">
        <v>1.0706143539999999E-2</v>
      </c>
      <c r="BRB71" s="23">
        <v>1.1232128702999999E-2</v>
      </c>
      <c r="BRC71" s="23">
        <v>1.0842862385000001E-2</v>
      </c>
      <c r="BRD71" s="23">
        <v>9.5363267000000002E-3</v>
      </c>
      <c r="BRE71" s="23">
        <v>1.1820315785E-2</v>
      </c>
      <c r="BRF71" s="23">
        <v>1.4433667240000001E-2</v>
      </c>
      <c r="BRG71" s="23">
        <v>1.0636967295999999E-2</v>
      </c>
      <c r="BRH71" s="23">
        <v>1.2411253178999999E-2</v>
      </c>
      <c r="BRI71" s="23" t="s">
        <v>3</v>
      </c>
      <c r="BRJ71" s="23" t="s">
        <v>3</v>
      </c>
      <c r="BRK71" s="23">
        <v>1.1026324387999999E-2</v>
      </c>
      <c r="BRL71" s="23">
        <v>1.1263017063000001E-2</v>
      </c>
      <c r="BRM71" s="23" t="s">
        <v>3</v>
      </c>
      <c r="BRN71" s="23">
        <v>1.0475617180000001E-2</v>
      </c>
      <c r="BRO71" s="23">
        <v>1.0944724881000002E-2</v>
      </c>
      <c r="BRP71" s="23" t="s">
        <v>3</v>
      </c>
      <c r="BRQ71" s="23" t="s">
        <v>3</v>
      </c>
      <c r="BRR71" s="23" t="s">
        <v>3</v>
      </c>
      <c r="BRS71" s="23" t="s">
        <v>3</v>
      </c>
      <c r="BRT71" s="23" t="s">
        <v>3</v>
      </c>
      <c r="BRU71" s="23" t="s">
        <v>3</v>
      </c>
      <c r="BRV71" s="23" t="s">
        <v>3</v>
      </c>
      <c r="BRW71" s="23">
        <v>1.6175579794E-2</v>
      </c>
      <c r="BRX71" s="23">
        <v>1.0919489703000001E-2</v>
      </c>
      <c r="BRY71" s="23">
        <v>-3.9474370640000004E-3</v>
      </c>
      <c r="BRZ71" s="23">
        <v>1.0399083123999999E-2</v>
      </c>
      <c r="BSA71" s="23">
        <v>1.0483413743000001E-2</v>
      </c>
      <c r="BSB71" s="23">
        <v>1.0908380705E-2</v>
      </c>
      <c r="BSC71" s="23">
        <v>1.0173298815000001E-2</v>
      </c>
      <c r="BSD71" s="23">
        <v>1.1215934908E-2</v>
      </c>
      <c r="BSE71" s="23">
        <v>1.0860364729E-2</v>
      </c>
      <c r="BSF71" s="23" t="s">
        <v>3</v>
      </c>
      <c r="BSG71" s="23" t="s">
        <v>3</v>
      </c>
      <c r="BSH71" s="23" t="s">
        <v>3</v>
      </c>
      <c r="BSI71" s="23" t="s">
        <v>3</v>
      </c>
      <c r="BSJ71" s="23">
        <v>1.1005531431999999E-2</v>
      </c>
      <c r="BSK71" s="23" t="s">
        <v>3</v>
      </c>
      <c r="BSL71" s="23">
        <v>1.0989228016000002E-2</v>
      </c>
      <c r="BSM71" s="23" t="s">
        <v>3</v>
      </c>
      <c r="BSN71" s="23" t="s">
        <v>3</v>
      </c>
      <c r="BSO71" s="23">
        <v>9.0295127400000005E-3</v>
      </c>
      <c r="BSP71" s="23">
        <v>1.1651096540000001E-2</v>
      </c>
      <c r="BSQ71" s="24" t="s">
        <v>3</v>
      </c>
      <c r="BSR71" s="23">
        <v>2.4726454567000001E-2</v>
      </c>
      <c r="BSS71" s="23" t="s">
        <v>3</v>
      </c>
      <c r="BST71" s="23">
        <v>1.1052118323E-2</v>
      </c>
      <c r="BSU71" s="23" t="s">
        <v>3</v>
      </c>
      <c r="BSV71" s="23" t="s">
        <v>3</v>
      </c>
      <c r="BSW71" s="23">
        <v>1.1275856715000001E-2</v>
      </c>
      <c r="BSX71" s="23">
        <v>1.1551338204999999E-2</v>
      </c>
      <c r="BSY71" s="23">
        <v>1.1474659042999999E-2</v>
      </c>
      <c r="BSZ71" s="23">
        <v>9.0158063860000005E-3</v>
      </c>
      <c r="BTA71" s="23">
        <v>1.2162183572000001E-2</v>
      </c>
      <c r="BTB71" s="23" t="s">
        <v>3</v>
      </c>
      <c r="BTC71" s="23">
        <v>3.3773497366999999E-2</v>
      </c>
      <c r="BTD71" s="23">
        <v>1.2640564525E-2</v>
      </c>
      <c r="BTE71" s="23">
        <v>1.2692636418000001E-2</v>
      </c>
      <c r="BTF71" s="23">
        <v>8.6138952859999996E-3</v>
      </c>
      <c r="BTG71" s="23" t="s">
        <v>3</v>
      </c>
      <c r="BTH71" s="23" t="s">
        <v>3</v>
      </c>
      <c r="BTI71" s="23" t="s">
        <v>3</v>
      </c>
      <c r="BTJ71" s="23" t="s">
        <v>3</v>
      </c>
      <c r="BTK71" s="23">
        <v>-5.3502700390000001E-3</v>
      </c>
      <c r="BTL71" s="23" t="s">
        <v>3</v>
      </c>
      <c r="BTM71" s="23">
        <v>8.6992579309999995E-3</v>
      </c>
      <c r="BTN71" s="23" t="s">
        <v>3</v>
      </c>
      <c r="BTO71" s="23">
        <v>1.1212202500999999E-2</v>
      </c>
      <c r="BTP71" s="23">
        <v>1.1207789652E-2</v>
      </c>
      <c r="BTQ71" s="23" t="s">
        <v>3</v>
      </c>
      <c r="BTR71" s="23" t="s">
        <v>3</v>
      </c>
      <c r="BTS71" s="23">
        <v>1.0756944901000001E-2</v>
      </c>
      <c r="BTT71" s="23" t="s">
        <v>3</v>
      </c>
      <c r="BTU71" s="23">
        <v>1.0770634588000001E-2</v>
      </c>
      <c r="BTV71" s="23" t="s">
        <v>3</v>
      </c>
      <c r="BTW71" s="23" t="s">
        <v>3</v>
      </c>
      <c r="BTX71" s="23" t="s">
        <v>3</v>
      </c>
      <c r="BTY71" s="23" t="s">
        <v>3</v>
      </c>
      <c r="BTZ71" s="23">
        <v>1.4383410639E-2</v>
      </c>
      <c r="BUA71" s="23" t="s">
        <v>3</v>
      </c>
      <c r="BUB71" s="23">
        <v>1.1070804197E-2</v>
      </c>
      <c r="BUC71" s="23">
        <v>1.1180228780999999E-2</v>
      </c>
      <c r="BUD71" s="23" t="s">
        <v>3</v>
      </c>
      <c r="BUE71" s="23" t="s">
        <v>3</v>
      </c>
      <c r="BUF71" s="23" t="s">
        <v>3</v>
      </c>
      <c r="BUG71" s="23" t="s">
        <v>3</v>
      </c>
      <c r="BUH71" s="23">
        <v>2.5079961671999999E-2</v>
      </c>
      <c r="BUI71" s="23">
        <v>1.3244280708E-2</v>
      </c>
      <c r="BUJ71" s="23" t="s">
        <v>3</v>
      </c>
      <c r="BUK71" s="23" t="s">
        <v>3</v>
      </c>
      <c r="BUL71" s="23">
        <v>1.1024564696000001E-2</v>
      </c>
      <c r="BUM71" s="23" t="s">
        <v>3</v>
      </c>
      <c r="BUN71" s="23">
        <v>7.9137707700000003E-4</v>
      </c>
      <c r="BUO71" s="23">
        <v>1.1047041875000002E-2</v>
      </c>
      <c r="BUP71" s="23">
        <v>1.1078703653999999E-2</v>
      </c>
      <c r="BUQ71" s="23">
        <v>1.1094030891999999E-2</v>
      </c>
      <c r="BUR71" s="23" t="s">
        <v>3</v>
      </c>
      <c r="BUS71" s="23" t="s">
        <v>3</v>
      </c>
      <c r="BUT71" s="23">
        <v>9.2410574949999998E-3</v>
      </c>
      <c r="BUU71" s="23">
        <v>2.7579676843000001E-2</v>
      </c>
      <c r="BUV71" s="23">
        <v>1.1031642462E-2</v>
      </c>
      <c r="BUW71" s="23">
        <v>1.1008544512E-2</v>
      </c>
      <c r="BUX71" s="23">
        <v>1.1031675728000002E-2</v>
      </c>
      <c r="BUY71" s="23">
        <v>1.1059628968E-2</v>
      </c>
      <c r="BUZ71" s="23">
        <v>1.0838245415000001E-2</v>
      </c>
      <c r="BVA71" s="23">
        <v>1.0670016762E-2</v>
      </c>
      <c r="BVB71" s="23">
        <v>1.3087293073999999E-2</v>
      </c>
      <c r="BVC71" s="23" t="s">
        <v>3</v>
      </c>
      <c r="BVD71" s="23">
        <v>9.2200149829999994E-3</v>
      </c>
      <c r="BVE71" s="23" t="s">
        <v>3</v>
      </c>
      <c r="BVF71" s="23" t="s">
        <v>3</v>
      </c>
      <c r="BVG71" s="23">
        <v>1.0874513297E-2</v>
      </c>
      <c r="BVH71" s="23">
        <v>9.5339726739999998E-3</v>
      </c>
      <c r="BVI71" s="23" t="s">
        <v>3</v>
      </c>
      <c r="BVJ71" s="23">
        <v>1.5889673752E-2</v>
      </c>
      <c r="BVK71" s="23">
        <v>8.7762441250000007E-3</v>
      </c>
      <c r="BVL71" s="23">
        <v>1.5010431714000001E-2</v>
      </c>
      <c r="BVM71" s="23" t="s">
        <v>3</v>
      </c>
      <c r="BVN71" s="23" t="s">
        <v>3</v>
      </c>
      <c r="BVO71" s="23">
        <v>1.0962448297000001E-2</v>
      </c>
      <c r="BVP71" s="23">
        <v>1.1058777950000001E-2</v>
      </c>
      <c r="BVQ71" s="23">
        <v>8.5915058670000006E-3</v>
      </c>
      <c r="BVR71" s="23" t="s">
        <v>3</v>
      </c>
      <c r="BVS71" s="23" t="s">
        <v>3</v>
      </c>
      <c r="BVT71" s="23">
        <v>1.0876230878E-2</v>
      </c>
      <c r="BVU71" s="23" t="s">
        <v>3</v>
      </c>
      <c r="BVV71" s="23" t="s">
        <v>3</v>
      </c>
      <c r="BVW71" s="23" t="s">
        <v>3</v>
      </c>
      <c r="BVX71" s="23" t="s">
        <v>3</v>
      </c>
      <c r="BVY71" s="23">
        <v>8.7255179040000002E-3</v>
      </c>
      <c r="BVZ71" s="23">
        <v>1.0890282807000001E-2</v>
      </c>
      <c r="BWA71" s="23">
        <v>-2.1657383369999999E-3</v>
      </c>
      <c r="BWB71" s="23">
        <v>8.0752155270000011E-3</v>
      </c>
      <c r="BWC71" s="23">
        <v>1.1072164261E-2</v>
      </c>
      <c r="BWD71" s="23">
        <v>1.1188617214000001E-2</v>
      </c>
      <c r="BWE71" s="23" t="s">
        <v>3</v>
      </c>
      <c r="BWF71" s="23">
        <v>3.3366424039999996E-3</v>
      </c>
      <c r="BWG71" s="23" t="s">
        <v>3</v>
      </c>
      <c r="BWH71" s="23">
        <v>1.1039480498E-2</v>
      </c>
      <c r="BWI71" s="23" t="s">
        <v>3</v>
      </c>
      <c r="BWJ71" s="23" t="s">
        <v>3</v>
      </c>
      <c r="BWK71" s="23" t="s">
        <v>3</v>
      </c>
      <c r="BWL71" s="23" t="s">
        <v>3</v>
      </c>
      <c r="BWM71" s="23" t="s">
        <v>3</v>
      </c>
      <c r="BWN71" s="23">
        <v>1.3820231061999999E-2</v>
      </c>
      <c r="BWO71" s="23">
        <v>1.1751643048000001E-2</v>
      </c>
      <c r="BWP71" s="23" t="s">
        <v>3</v>
      </c>
      <c r="BWQ71" s="23" t="s">
        <v>3</v>
      </c>
      <c r="BWR71" s="23" t="s">
        <v>3</v>
      </c>
      <c r="BWS71" s="23" t="s">
        <v>3</v>
      </c>
      <c r="BWT71" s="23" t="s">
        <v>3</v>
      </c>
      <c r="BWU71" s="23">
        <v>9.2613374340000006E-3</v>
      </c>
      <c r="BWV71" s="23">
        <v>1.0883034319E-2</v>
      </c>
      <c r="BWW71" s="23">
        <v>1.0581349818000001E-2</v>
      </c>
      <c r="BWX71" s="23" t="s">
        <v>3</v>
      </c>
      <c r="BWY71" s="23">
        <v>1.0886908571E-2</v>
      </c>
      <c r="BWZ71" s="23">
        <v>1.1285397231000001E-2</v>
      </c>
      <c r="BXA71" s="23">
        <v>1.0375582623E-2</v>
      </c>
      <c r="BXB71" s="23">
        <v>1.2064638442E-2</v>
      </c>
      <c r="BXC71" s="23" t="s">
        <v>3</v>
      </c>
      <c r="BXD71" s="23">
        <v>2.4925125475000001E-2</v>
      </c>
      <c r="BXE71" s="24" t="s">
        <v>3</v>
      </c>
      <c r="BXF71" s="23">
        <v>1.1084390857999999E-2</v>
      </c>
      <c r="BXG71" s="23" t="s">
        <v>3</v>
      </c>
      <c r="BXH71" s="23">
        <v>1.2388363103999999E-2</v>
      </c>
      <c r="BXI71" s="23">
        <v>3.4012621206000002E-2</v>
      </c>
      <c r="BXJ71" s="23">
        <v>1.1534287076E-2</v>
      </c>
      <c r="BXK71" s="23" t="s">
        <v>3</v>
      </c>
      <c r="BXL71" s="23">
        <v>1.1147022453E-2</v>
      </c>
      <c r="BXM71" s="23" t="s">
        <v>3</v>
      </c>
      <c r="BXN71" s="23">
        <v>1.0438585145999999E-2</v>
      </c>
      <c r="BXO71" s="23">
        <v>1.1597919416E-2</v>
      </c>
      <c r="BXP71" s="23">
        <v>5.5761821029999999E-3</v>
      </c>
      <c r="BXQ71" s="23" t="s">
        <v>3</v>
      </c>
      <c r="BXR71" s="23">
        <v>1.1302990137E-2</v>
      </c>
      <c r="BXS71" s="23" t="s">
        <v>3</v>
      </c>
      <c r="BXT71" s="23">
        <v>1.0020019779E-2</v>
      </c>
      <c r="BXU71" s="23" t="s">
        <v>3</v>
      </c>
      <c r="BXV71" s="23">
        <v>8.9285634899999994E-3</v>
      </c>
      <c r="BXW71" s="23">
        <v>1.4175541844999999E-2</v>
      </c>
      <c r="BXX71" s="23">
        <v>1.4821827729999999E-2</v>
      </c>
      <c r="BXY71" s="23" t="s">
        <v>3</v>
      </c>
      <c r="BXZ71" s="23" t="s">
        <v>3</v>
      </c>
      <c r="BYA71" s="23">
        <v>8.8135271520000009E-3</v>
      </c>
      <c r="BYB71" s="23">
        <v>8.8334924500000009E-3</v>
      </c>
      <c r="BYC71" s="23" t="s">
        <v>3</v>
      </c>
      <c r="BYD71" s="24" t="s">
        <v>3</v>
      </c>
      <c r="BYE71" s="23" t="s">
        <v>3</v>
      </c>
      <c r="BYF71" s="23" t="s">
        <v>3</v>
      </c>
      <c r="BYG71" s="23" t="s">
        <v>3</v>
      </c>
      <c r="BYH71" s="23">
        <v>1.1592872277E-2</v>
      </c>
      <c r="BYI71" s="23">
        <v>1.1005225687999999E-2</v>
      </c>
      <c r="BYJ71" s="23" t="s">
        <v>3</v>
      </c>
      <c r="BYK71" s="23" t="s">
        <v>3</v>
      </c>
      <c r="BYL71" s="23" t="s">
        <v>3</v>
      </c>
      <c r="BYM71" s="23" t="s">
        <v>3</v>
      </c>
      <c r="BYN71" s="23" t="s">
        <v>3</v>
      </c>
      <c r="BYO71" s="23" t="s">
        <v>3</v>
      </c>
      <c r="BYP71" s="23">
        <v>1.0884118391E-2</v>
      </c>
      <c r="BYQ71" s="23" t="s">
        <v>3</v>
      </c>
      <c r="BYR71" s="23" t="s">
        <v>3</v>
      </c>
      <c r="BYS71" s="23">
        <v>3.4595380409000002E-2</v>
      </c>
      <c r="BYT71" s="23">
        <v>1.1316527399E-2</v>
      </c>
      <c r="BYU71" s="23">
        <v>1.1046256779000001E-2</v>
      </c>
      <c r="BYV71" s="23">
        <v>2.2841868212000002E-2</v>
      </c>
      <c r="BYW71" s="23" t="s">
        <v>3</v>
      </c>
      <c r="BYX71" s="23" t="s">
        <v>3</v>
      </c>
      <c r="BYY71" s="23" t="s">
        <v>3</v>
      </c>
      <c r="BYZ71" s="23" t="s">
        <v>3</v>
      </c>
      <c r="BZA71" s="23" t="s">
        <v>3</v>
      </c>
      <c r="BZB71" s="23">
        <v>5.9084261559999999E-3</v>
      </c>
      <c r="BZC71" s="23" t="s">
        <v>3</v>
      </c>
      <c r="BZD71" s="23" t="s">
        <v>3</v>
      </c>
      <c r="BZE71" s="23">
        <v>1.1335650911999999E-2</v>
      </c>
      <c r="BZF71" s="23" t="s">
        <v>3</v>
      </c>
      <c r="BZG71" s="23">
        <v>1.0936508432000001E-2</v>
      </c>
      <c r="BZH71" s="23" t="s">
        <v>3</v>
      </c>
      <c r="BZI71" s="23">
        <v>1.0380701468999999E-2</v>
      </c>
      <c r="BZJ71" s="23">
        <v>1.13212595E-2</v>
      </c>
      <c r="BZK71" s="23" t="s">
        <v>3</v>
      </c>
      <c r="BZL71" s="23">
        <v>1.1367012786999999E-2</v>
      </c>
      <c r="BZM71" s="23">
        <v>1.0641238447E-2</v>
      </c>
      <c r="BZN71" s="23">
        <v>8.8686555110000006E-3</v>
      </c>
      <c r="BZO71" s="23" t="s">
        <v>3</v>
      </c>
      <c r="BZP71" s="23" t="s">
        <v>3</v>
      </c>
      <c r="BZQ71" s="23" t="s">
        <v>3</v>
      </c>
      <c r="BZR71" s="23" t="s">
        <v>3</v>
      </c>
      <c r="BZS71" s="23" t="s">
        <v>3</v>
      </c>
      <c r="BZT71" s="23" t="s">
        <v>3</v>
      </c>
      <c r="BZU71" s="23" t="s">
        <v>3</v>
      </c>
      <c r="BZV71" s="23">
        <v>9.2207223009999999E-3</v>
      </c>
      <c r="BZW71" s="23">
        <v>9.0084068959999999E-3</v>
      </c>
      <c r="BZX71" s="23">
        <v>1.2322529491E-2</v>
      </c>
      <c r="BZY71" s="23">
        <v>8.7770817380000005E-3</v>
      </c>
      <c r="BZZ71" s="23">
        <v>8.5777398049999998E-3</v>
      </c>
      <c r="CAA71" s="23">
        <v>8.6865520500000008E-3</v>
      </c>
      <c r="CAB71" s="23">
        <v>1.024285497E-2</v>
      </c>
      <c r="CAC71" s="23">
        <v>1.0954012338E-2</v>
      </c>
      <c r="CAD71" s="23">
        <v>1.1040841845E-2</v>
      </c>
      <c r="CAE71" s="23">
        <v>1.1084723681999999E-2</v>
      </c>
      <c r="CAF71" s="23">
        <v>1.1087015431E-2</v>
      </c>
      <c r="CAG71" s="23">
        <v>1.1058001111999999E-2</v>
      </c>
      <c r="CAH71" s="23">
        <v>1.1078662725999999E-2</v>
      </c>
      <c r="CAI71" s="23" t="s">
        <v>3</v>
      </c>
      <c r="CAJ71" s="23">
        <v>8.2967192549999996E-3</v>
      </c>
      <c r="CAK71" s="23">
        <v>1.2658895830000001E-2</v>
      </c>
      <c r="CAL71" s="23">
        <v>7.8595604900000005E-3</v>
      </c>
      <c r="CAM71" s="23">
        <v>8.4785788110000003E-3</v>
      </c>
      <c r="CAN71" s="23">
        <v>1.131784764E-2</v>
      </c>
      <c r="CAO71" s="23" t="s">
        <v>3</v>
      </c>
      <c r="CAP71" s="23">
        <v>1.4808470071E-2</v>
      </c>
      <c r="CAQ71" s="23">
        <v>1.9588540128000001E-2</v>
      </c>
      <c r="CAR71" s="23" t="s">
        <v>3</v>
      </c>
      <c r="CAS71" s="23">
        <v>1.0740585675000001E-2</v>
      </c>
      <c r="CAT71" s="23" t="s">
        <v>3</v>
      </c>
      <c r="CAU71" s="23" t="s">
        <v>3</v>
      </c>
      <c r="CAV71" s="23">
        <v>1.1119895730000001E-2</v>
      </c>
      <c r="CAW71" s="23">
        <v>1.0826828214E-2</v>
      </c>
      <c r="CAX71" s="23">
        <v>1.1211390303E-2</v>
      </c>
      <c r="CAY71" s="23" t="s">
        <v>3</v>
      </c>
      <c r="CAZ71" s="23" t="s">
        <v>3</v>
      </c>
      <c r="CBA71" s="23" t="s">
        <v>3</v>
      </c>
      <c r="CBB71" s="23" t="s">
        <v>3</v>
      </c>
      <c r="CBC71" s="23">
        <v>1.1068294599E-2</v>
      </c>
      <c r="CBD71" s="23">
        <v>1.0611242272999999E-2</v>
      </c>
      <c r="CBE71" s="23">
        <v>1.1361869281999998E-2</v>
      </c>
      <c r="CBF71" s="23">
        <v>1.0018972066E-2</v>
      </c>
      <c r="CBG71" s="23" t="s">
        <v>3</v>
      </c>
      <c r="CBH71" s="23">
        <v>1.1275446266E-2</v>
      </c>
      <c r="CBI71" s="23" t="s">
        <v>3</v>
      </c>
      <c r="CBJ71" s="23" t="s">
        <v>3</v>
      </c>
      <c r="CBK71" s="23" t="s">
        <v>3</v>
      </c>
      <c r="CBL71" s="23">
        <v>1.1439819676000001E-2</v>
      </c>
      <c r="CBM71" s="23">
        <v>1.1118564528999999E-2</v>
      </c>
      <c r="CBN71" s="23">
        <v>1.1410134779000001E-2</v>
      </c>
      <c r="CBO71" s="23">
        <v>1.1684680683E-2</v>
      </c>
      <c r="CBP71" s="23">
        <v>1.1903797951E-2</v>
      </c>
      <c r="CBQ71" s="23">
        <v>1.2050573041999999E-2</v>
      </c>
      <c r="CBR71" s="23">
        <v>1.1185223687000001E-2</v>
      </c>
      <c r="CBS71" s="23">
        <v>8.0464779480000012E-3</v>
      </c>
      <c r="CBT71" s="23">
        <v>1.1903797951E-2</v>
      </c>
      <c r="CBU71" s="23">
        <v>1.0714495777999999E-2</v>
      </c>
      <c r="CBV71" s="23">
        <v>9.9682086640000001E-3</v>
      </c>
      <c r="CBW71" s="23">
        <v>1.1517948990999999E-2</v>
      </c>
      <c r="CBX71" s="23">
        <v>1.1113156278000001E-2</v>
      </c>
      <c r="CBY71" s="23">
        <v>1.1334071068000001E-2</v>
      </c>
      <c r="CBZ71" s="23">
        <v>1.125047337E-2</v>
      </c>
      <c r="CCA71" s="23">
        <v>1.1472806953E-2</v>
      </c>
      <c r="CCB71" s="23">
        <v>1.1342605807999999E-2</v>
      </c>
      <c r="CCC71" s="23">
        <v>1.1741377663000001E-2</v>
      </c>
      <c r="CCD71" s="23">
        <v>1.0993207797999999E-2</v>
      </c>
      <c r="CCE71" s="23">
        <v>1.1456684741000001E-2</v>
      </c>
      <c r="CCF71" s="23" t="s">
        <v>3</v>
      </c>
      <c r="CCG71" s="23">
        <v>2.5215861420999998E-2</v>
      </c>
      <c r="CCH71" s="23">
        <v>2.4807401532000003E-2</v>
      </c>
      <c r="CCI71" s="23" t="s">
        <v>3</v>
      </c>
      <c r="CCJ71" s="23" t="s">
        <v>3</v>
      </c>
      <c r="CCK71" s="23">
        <v>2.3917001027999998E-2</v>
      </c>
      <c r="CCL71" s="23" t="s">
        <v>3</v>
      </c>
      <c r="CCM71" s="23" t="s">
        <v>3</v>
      </c>
      <c r="CCN71" s="23" t="s">
        <v>3</v>
      </c>
      <c r="CCO71" s="23" t="s">
        <v>3</v>
      </c>
      <c r="CCP71" s="23" t="s">
        <v>3</v>
      </c>
      <c r="CCQ71" s="23">
        <v>1.1307480494999999E-2</v>
      </c>
      <c r="CCR71" s="23">
        <v>6.9843438670000001E-3</v>
      </c>
      <c r="CCS71" s="23" t="s">
        <v>3</v>
      </c>
      <c r="CCT71" s="23">
        <v>1.2083098933000001E-2</v>
      </c>
      <c r="CCU71" s="23">
        <v>1.1023089304E-2</v>
      </c>
      <c r="CCV71" s="23">
        <v>1.0776463096E-2</v>
      </c>
      <c r="CCW71" s="23">
        <v>1.0922409269E-2</v>
      </c>
      <c r="CCX71" s="23">
        <v>1.0922409269E-2</v>
      </c>
      <c r="CCY71" s="23" t="s">
        <v>3</v>
      </c>
      <c r="CCZ71" s="23">
        <v>1.2175223911999999E-2</v>
      </c>
      <c r="CDA71" s="23" t="s">
        <v>3</v>
      </c>
      <c r="CDB71" s="23">
        <v>1.3425959689000001E-2</v>
      </c>
      <c r="CDC71" s="23">
        <v>1.2607789038999999E-2</v>
      </c>
      <c r="CDD71" s="23" t="s">
        <v>3</v>
      </c>
      <c r="CDE71" s="23">
        <v>1.3038342465999999E-2</v>
      </c>
      <c r="CDF71" s="23" t="s">
        <v>3</v>
      </c>
      <c r="CDG71" s="23" t="s">
        <v>3</v>
      </c>
      <c r="CDH71" s="23">
        <v>1.5446363978E-2</v>
      </c>
      <c r="CDI71" s="23">
        <v>1.1221191635000001E-2</v>
      </c>
      <c r="CDJ71" s="23">
        <v>1.1423897145999999E-2</v>
      </c>
      <c r="CDK71" s="23">
        <v>1.1900380021999999E-2</v>
      </c>
      <c r="CDL71" s="23">
        <v>1.2022397508E-2</v>
      </c>
      <c r="CDM71" s="23" t="s">
        <v>3</v>
      </c>
      <c r="CDN71" s="23">
        <v>1.1114848213E-2</v>
      </c>
      <c r="CDO71" s="23">
        <v>1.0695371757000001E-2</v>
      </c>
      <c r="CDP71" s="23">
        <v>1.1556148535E-2</v>
      </c>
      <c r="CDQ71" s="23">
        <v>1.0656604859000001E-2</v>
      </c>
      <c r="CDR71" s="23" t="s">
        <v>3</v>
      </c>
      <c r="CDS71" s="23" t="s">
        <v>3</v>
      </c>
      <c r="CDT71" s="23" t="s">
        <v>3</v>
      </c>
      <c r="CDU71" s="23" t="s">
        <v>3</v>
      </c>
      <c r="CDV71" s="23">
        <v>1.1171004964E-2</v>
      </c>
      <c r="CDW71" s="23" t="s">
        <v>3</v>
      </c>
      <c r="CDX71" s="23">
        <v>1.0965670486000001E-2</v>
      </c>
      <c r="CDY71" s="23">
        <v>1.0971518898999999E-2</v>
      </c>
      <c r="CDZ71" s="23">
        <v>1.1310392903E-2</v>
      </c>
      <c r="CEA71" s="23" t="s">
        <v>3</v>
      </c>
      <c r="CEB71" s="23">
        <v>1.1373386719000001E-2</v>
      </c>
      <c r="CEC71" s="23" t="s">
        <v>3</v>
      </c>
      <c r="CED71" s="23">
        <v>1.0761530831999998E-2</v>
      </c>
      <c r="CEE71" s="23">
        <v>1.0622319977000002E-2</v>
      </c>
      <c r="CEF71" s="23" t="s">
        <v>3</v>
      </c>
      <c r="CEG71" s="23" t="s">
        <v>3</v>
      </c>
      <c r="CEH71" s="23" t="s">
        <v>3</v>
      </c>
      <c r="CEI71" s="23" t="s">
        <v>3</v>
      </c>
      <c r="CEJ71" s="23">
        <v>1.1014255887E-2</v>
      </c>
      <c r="CEK71" s="23">
        <v>8.971872883E-3</v>
      </c>
      <c r="CEL71" s="23">
        <v>9.9066365720000011E-3</v>
      </c>
      <c r="CEM71" s="23" t="s">
        <v>3</v>
      </c>
      <c r="CEN71" s="23" t="s">
        <v>3</v>
      </c>
      <c r="CEO71" s="23">
        <v>1.7786976799000001E-2</v>
      </c>
      <c r="CEP71" s="23">
        <v>1.1163619067999999E-2</v>
      </c>
      <c r="CEQ71" s="23">
        <v>1.0928098949999999E-2</v>
      </c>
      <c r="CER71" s="23">
        <v>9.3949830179999999E-3</v>
      </c>
      <c r="CES71" s="23">
        <v>1.117536551E-2</v>
      </c>
      <c r="CET71" s="23">
        <v>1.1625183016000001E-2</v>
      </c>
      <c r="CEU71" s="23">
        <v>1.0759129645000001E-2</v>
      </c>
      <c r="CEV71" s="24" t="s">
        <v>3</v>
      </c>
      <c r="CEW71" s="23">
        <v>9.5846933179999996E-3</v>
      </c>
      <c r="CEX71" s="23" t="s">
        <v>3</v>
      </c>
      <c r="CEY71" s="23">
        <v>1.0767049159E-2</v>
      </c>
      <c r="CEZ71" s="23" t="s">
        <v>3</v>
      </c>
      <c r="CFA71" s="23" t="s">
        <v>3</v>
      </c>
      <c r="CFB71" s="23" t="s">
        <v>3</v>
      </c>
      <c r="CFC71" s="23" t="s">
        <v>3</v>
      </c>
      <c r="CFD71" s="23">
        <v>1.1261575854999999E-2</v>
      </c>
      <c r="CFE71" s="23">
        <v>1.1379426272999999E-2</v>
      </c>
      <c r="CFF71" s="23">
        <v>6.8299151840000008E-3</v>
      </c>
      <c r="CFG71" s="23">
        <v>1.1058817823E-2</v>
      </c>
      <c r="CFH71" s="23">
        <v>1.0853597021000002E-2</v>
      </c>
      <c r="CFI71" s="23">
        <v>1.1010660212000001E-2</v>
      </c>
      <c r="CFJ71" s="23">
        <v>1.1366439086E-2</v>
      </c>
      <c r="CFK71" s="23" t="s">
        <v>3</v>
      </c>
      <c r="CFL71" s="23">
        <v>1.1504385650999999E-2</v>
      </c>
      <c r="CFM71" s="23">
        <v>7.5490758710000001E-3</v>
      </c>
      <c r="CFN71" s="23">
        <v>9.4299420749999995E-3</v>
      </c>
      <c r="CFO71" s="23">
        <v>1.1056450310999999E-2</v>
      </c>
      <c r="CFP71" s="23">
        <v>1.0714894141999999E-2</v>
      </c>
      <c r="CFQ71" s="23">
        <v>1.0809487359000001E-2</v>
      </c>
      <c r="CFR71" s="23">
        <v>1.1474915622999999E-2</v>
      </c>
      <c r="CFS71" s="23">
        <v>1.106809047E-2</v>
      </c>
      <c r="CFT71" s="23">
        <v>1.1445365372000001E-2</v>
      </c>
      <c r="CFU71" s="23">
        <v>1.1493399962E-2</v>
      </c>
      <c r="CFV71" s="23">
        <v>1.1252135966E-2</v>
      </c>
      <c r="CFW71" s="23">
        <v>9.1866379299999999E-3</v>
      </c>
      <c r="CFX71" s="23">
        <v>1.0752426684E-2</v>
      </c>
      <c r="CFY71" s="23">
        <v>1.1067222030999999E-2</v>
      </c>
      <c r="CFZ71" s="23">
        <v>1.0990295042E-2</v>
      </c>
      <c r="CGA71" s="23" t="s">
        <v>3</v>
      </c>
      <c r="CGB71" s="23">
        <v>2.5019428617999998E-2</v>
      </c>
      <c r="CGC71" s="23">
        <v>9.0678908539999995E-3</v>
      </c>
      <c r="CGD71" s="23" t="s">
        <v>3</v>
      </c>
      <c r="CGE71" s="23" t="s">
        <v>3</v>
      </c>
      <c r="CGF71" s="23">
        <v>1.1825584178999999E-2</v>
      </c>
      <c r="CGG71" s="23">
        <v>1.1738166367000001E-2</v>
      </c>
      <c r="CGH71" s="23">
        <v>1.2058169762E-2</v>
      </c>
      <c r="CGI71" s="23">
        <v>2.5057259062999999E-2</v>
      </c>
      <c r="CGJ71" s="23">
        <v>2.4325467584000001E-2</v>
      </c>
      <c r="CGK71" s="23" t="s">
        <v>3</v>
      </c>
      <c r="CGL71" s="23" t="s">
        <v>3</v>
      </c>
      <c r="CGM71" s="23">
        <v>1.064641597E-2</v>
      </c>
      <c r="CGN71" s="23">
        <v>2.4666834168000001E-2</v>
      </c>
      <c r="CGO71" s="23">
        <v>1.1451097316000001E-2</v>
      </c>
      <c r="CGP71" s="23">
        <v>1.1362637157E-2</v>
      </c>
      <c r="CGQ71" s="23">
        <v>1.1323885295000001E-2</v>
      </c>
      <c r="CGR71" s="23">
        <v>2.6360648128E-2</v>
      </c>
      <c r="CGS71" s="24">
        <v>7.4530898619999996E-3</v>
      </c>
      <c r="CGT71" s="23">
        <v>6.4729798390000008E-3</v>
      </c>
      <c r="CGU71" s="23">
        <v>1.0781611529E-2</v>
      </c>
      <c r="CGV71" s="23">
        <v>1.0575124505E-2</v>
      </c>
      <c r="CGW71" s="23">
        <v>1.5274226584E-2</v>
      </c>
      <c r="CGX71" s="23">
        <v>8.565352138999999E-3</v>
      </c>
      <c r="CGY71" s="23" t="s">
        <v>3</v>
      </c>
      <c r="CGZ71" s="23" t="s">
        <v>3</v>
      </c>
      <c r="CHA71" s="23">
        <v>1.0203324340999999E-2</v>
      </c>
      <c r="CHB71" s="23">
        <v>8.9566847910000011E-3</v>
      </c>
      <c r="CHC71" s="23">
        <v>1.0858939105E-2</v>
      </c>
      <c r="CHD71" s="23">
        <v>8.6005252129999991E-3</v>
      </c>
      <c r="CHE71" s="23" t="s">
        <v>3</v>
      </c>
      <c r="CHF71" s="23">
        <v>1.0523992943E-2</v>
      </c>
      <c r="CHG71" s="23">
        <v>1.046277585E-2</v>
      </c>
      <c r="CHH71" s="23">
        <v>9.8270751800000004E-3</v>
      </c>
      <c r="CHI71" s="23">
        <v>1.1122150222999999E-2</v>
      </c>
      <c r="CHJ71" s="23" t="s">
        <v>3</v>
      </c>
      <c r="CHK71" s="23">
        <v>1.1415347571E-2</v>
      </c>
      <c r="CHL71" s="23">
        <v>3.8322138677000003E-2</v>
      </c>
      <c r="CHM71" s="23">
        <v>1.1048766356E-2</v>
      </c>
      <c r="CHN71" s="23">
        <v>1.112318659E-2</v>
      </c>
      <c r="CHO71" s="23">
        <v>1.1438425138999999E-2</v>
      </c>
      <c r="CHP71" s="23">
        <v>1.1425793530999999E-2</v>
      </c>
      <c r="CHQ71" s="23" t="s">
        <v>3</v>
      </c>
      <c r="CHR71" s="23">
        <v>1.1776496581000001E-2</v>
      </c>
      <c r="CHS71" s="23">
        <v>1.0895353650999999E-2</v>
      </c>
      <c r="CHT71" s="23" t="s">
        <v>3</v>
      </c>
      <c r="CHU71" s="23">
        <v>9.9547170819999989E-3</v>
      </c>
      <c r="CHV71" s="23">
        <v>1.1494426976E-2</v>
      </c>
      <c r="CHW71" s="23">
        <v>1.2566238082000001E-2</v>
      </c>
      <c r="CHX71" s="23">
        <v>1.1210041134999999E-2</v>
      </c>
      <c r="CHY71" s="24" t="s">
        <v>3</v>
      </c>
      <c r="CHZ71" s="23">
        <v>8.6852220199999993E-3</v>
      </c>
      <c r="CIA71" s="23">
        <v>1.0865909086000001E-2</v>
      </c>
      <c r="CIB71" s="23">
        <v>1.1251892386999999E-2</v>
      </c>
      <c r="CIC71" s="23">
        <v>1.0971912538999999E-2</v>
      </c>
      <c r="CID71" s="23" t="s">
        <v>3</v>
      </c>
      <c r="CIE71" s="23">
        <v>1.1039474907E-2</v>
      </c>
      <c r="CIF71" s="23">
        <v>1.1367496021000002E-2</v>
      </c>
      <c r="CIG71" s="23">
        <v>1.0815191857999999E-2</v>
      </c>
      <c r="CIH71" s="23" t="s">
        <v>3</v>
      </c>
      <c r="CII71" s="23">
        <v>1.1230184514999998E-2</v>
      </c>
      <c r="CIJ71" s="23">
        <v>1.1786023661000001E-2</v>
      </c>
      <c r="CIK71" s="23">
        <v>1.122282042E-2</v>
      </c>
      <c r="CIL71" s="23">
        <v>1.0879588770999999E-2</v>
      </c>
      <c r="CIM71" s="23">
        <v>1.0416121170999999E-2</v>
      </c>
      <c r="CIN71" s="23">
        <v>1.0838165834E-2</v>
      </c>
      <c r="CIO71" s="23">
        <v>1.0600810496999999E-2</v>
      </c>
      <c r="CIP71" s="23">
        <v>1.1151551788000001E-2</v>
      </c>
      <c r="CIQ71" s="23">
        <v>1.0820124146000001E-2</v>
      </c>
      <c r="CIR71" s="23">
        <v>1.0617957702000001E-2</v>
      </c>
      <c r="CIS71" s="23">
        <v>1.0919930521000001E-2</v>
      </c>
      <c r="CIT71" s="23">
        <v>1.0823595534999999E-2</v>
      </c>
      <c r="CIU71" s="23">
        <v>1.0917034990000001E-2</v>
      </c>
      <c r="CIV71" s="23">
        <v>8.7368810000000002E-3</v>
      </c>
      <c r="CIW71" s="23">
        <v>1.1096272024999999E-2</v>
      </c>
      <c r="CIX71" s="23">
        <v>1.1003080570999999E-2</v>
      </c>
      <c r="CIY71" s="23" t="s">
        <v>3</v>
      </c>
      <c r="CIZ71" s="23">
        <v>1.1092585772000001E-2</v>
      </c>
      <c r="CJA71" s="23">
        <v>1.0830621244000001E-2</v>
      </c>
      <c r="CJB71" s="23" t="s">
        <v>3</v>
      </c>
      <c r="CJC71" s="23">
        <v>1.1025008139000002E-2</v>
      </c>
      <c r="CJD71" s="23">
        <v>7.8242803639999997E-3</v>
      </c>
      <c r="CJE71" s="23">
        <v>1.0899618509E-2</v>
      </c>
      <c r="CJF71" s="23">
        <v>1.0993800364E-2</v>
      </c>
      <c r="CJG71" s="23">
        <v>1.0643168656999999E-2</v>
      </c>
      <c r="CJH71" s="23">
        <v>1.1199923529999999E-2</v>
      </c>
      <c r="CJI71" s="23" t="s">
        <v>3</v>
      </c>
      <c r="CJJ71" s="23">
        <v>9.6889812099999993E-3</v>
      </c>
      <c r="CJK71" s="23">
        <v>1.0919307763999998E-2</v>
      </c>
      <c r="CJL71" s="23">
        <v>1.0949705492999999E-2</v>
      </c>
      <c r="CJM71" s="23">
        <v>1.2061842705000001E-2</v>
      </c>
      <c r="CJN71" s="23">
        <v>1.1168898888E-2</v>
      </c>
      <c r="CJO71" s="23">
        <v>1.0385190002E-2</v>
      </c>
      <c r="CJP71" s="23">
        <v>1.0171023333E-2</v>
      </c>
      <c r="CJQ71" s="23">
        <v>1.1277240619E-2</v>
      </c>
      <c r="CJR71" s="23">
        <v>1.1088098321999999E-2</v>
      </c>
      <c r="CJS71" s="23">
        <v>-1.4917101246999999E-2</v>
      </c>
      <c r="CJT71" s="23">
        <v>2.8056523039999997E-3</v>
      </c>
      <c r="CJU71" s="23">
        <v>3.4174809059999999E-3</v>
      </c>
      <c r="CJV71" s="23">
        <v>1.2249947443E-2</v>
      </c>
      <c r="CJW71" s="23">
        <v>6.1014407130000007E-3</v>
      </c>
      <c r="CJX71" s="23">
        <v>8.4179760859999994E-3</v>
      </c>
      <c r="CJY71" s="23" t="s">
        <v>3</v>
      </c>
      <c r="CJZ71" s="23">
        <v>1.1477697761000001E-2</v>
      </c>
      <c r="CKA71" s="23">
        <v>9.4476565090000006E-3</v>
      </c>
      <c r="CKB71" s="23" t="s">
        <v>3</v>
      </c>
      <c r="CKC71" s="23" t="s">
        <v>3</v>
      </c>
      <c r="CKD71" s="23">
        <v>5.6166180929999995E-3</v>
      </c>
      <c r="CKE71" s="23" t="s">
        <v>3</v>
      </c>
      <c r="CKF71" s="23">
        <v>1.3616544111999999E-2</v>
      </c>
      <c r="CKG71" s="23" t="s">
        <v>3</v>
      </c>
      <c r="CKH71" s="23">
        <v>1.2126412419000001E-2</v>
      </c>
      <c r="CKI71" s="23" t="s">
        <v>3</v>
      </c>
      <c r="CKJ71" s="23" t="s">
        <v>3</v>
      </c>
      <c r="CKK71" s="23" t="s">
        <v>3</v>
      </c>
      <c r="CKL71" s="23" t="s">
        <v>3</v>
      </c>
      <c r="CKM71" s="23">
        <v>9.1776978200000005E-3</v>
      </c>
      <c r="CKN71" s="23">
        <v>1.3073291434E-2</v>
      </c>
      <c r="CKO71" s="23" t="s">
        <v>3</v>
      </c>
      <c r="CKP71" s="23">
        <v>1.0233465602000001E-2</v>
      </c>
      <c r="CKQ71" s="23">
        <v>2.3456799745E-2</v>
      </c>
      <c r="CKR71" s="23">
        <v>1.1454862571E-2</v>
      </c>
      <c r="CKS71" s="23" t="s">
        <v>3</v>
      </c>
      <c r="CKT71" s="23" t="s">
        <v>3</v>
      </c>
      <c r="CKU71" s="23">
        <v>1.1170771204E-2</v>
      </c>
      <c r="CKV71" s="23">
        <v>1.0488554886000001E-2</v>
      </c>
      <c r="CKW71" s="23">
        <v>1.0066775142999999E-2</v>
      </c>
      <c r="CKX71" s="23">
        <v>1.163466944E-2</v>
      </c>
      <c r="CKY71" s="23">
        <v>1.0858352292999999E-2</v>
      </c>
      <c r="CKZ71" s="23">
        <v>1.1333256796E-2</v>
      </c>
      <c r="CLA71" s="23">
        <v>1.0328749978E-2</v>
      </c>
      <c r="CLB71" s="23">
        <v>1.2832016390000001E-2</v>
      </c>
      <c r="CLC71" s="23">
        <v>2.4555068755999998E-2</v>
      </c>
      <c r="CLD71" s="23">
        <v>2.3830217447E-2</v>
      </c>
      <c r="CLE71" s="23" t="s">
        <v>3</v>
      </c>
      <c r="CLF71" s="23">
        <v>1.1086296541000001E-2</v>
      </c>
      <c r="CLG71" s="23">
        <v>1.0149740423E-2</v>
      </c>
      <c r="CLH71" s="23">
        <v>1.0751957890999999E-2</v>
      </c>
      <c r="CLI71" s="23">
        <v>1.153960813E-2</v>
      </c>
      <c r="CLJ71" s="23">
        <v>1.0720031608000001E-2</v>
      </c>
      <c r="CLK71" s="23">
        <v>1.1216949335999999E-2</v>
      </c>
      <c r="CLL71" s="23" t="s">
        <v>3</v>
      </c>
      <c r="CLM71" s="23">
        <v>1.0949191928999999E-2</v>
      </c>
      <c r="CLN71" s="23" t="s">
        <v>3</v>
      </c>
      <c r="CLO71" s="23">
        <v>1.09718347E-2</v>
      </c>
      <c r="CLP71" s="23">
        <v>1.3417457803999999E-2</v>
      </c>
      <c r="CLQ71" s="23" t="s">
        <v>3</v>
      </c>
      <c r="CLR71" s="23" t="s">
        <v>3</v>
      </c>
      <c r="CLS71" s="23" t="s">
        <v>3</v>
      </c>
      <c r="CLT71" s="23" t="s">
        <v>3</v>
      </c>
      <c r="CLU71" s="23">
        <v>1.1550954243999999E-2</v>
      </c>
      <c r="CLV71" s="23" t="s">
        <v>3</v>
      </c>
      <c r="CLW71" s="23" t="s">
        <v>3</v>
      </c>
      <c r="CLX71" s="23" t="s">
        <v>3</v>
      </c>
      <c r="CLY71" s="23" t="s">
        <v>3</v>
      </c>
      <c r="CLZ71" s="23" t="s">
        <v>3</v>
      </c>
      <c r="CMA71" s="23" t="s">
        <v>3</v>
      </c>
      <c r="CMB71" s="23">
        <v>1.0959453414E-2</v>
      </c>
      <c r="CMC71" s="23" t="s">
        <v>3</v>
      </c>
      <c r="CMD71" s="23">
        <v>1.1209874666E-2</v>
      </c>
      <c r="CME71" s="23" t="s">
        <v>3</v>
      </c>
      <c r="CMF71" s="23" t="s">
        <v>3</v>
      </c>
      <c r="CMG71" s="23">
        <v>1.1827772154000001E-2</v>
      </c>
      <c r="CMH71" s="23">
        <v>1.1343669972999999E-2</v>
      </c>
      <c r="CMI71" s="23" t="s">
        <v>3</v>
      </c>
      <c r="CMJ71" s="23" t="s">
        <v>3</v>
      </c>
      <c r="CMK71" s="23" t="s">
        <v>3</v>
      </c>
      <c r="CML71" s="23" t="s">
        <v>3</v>
      </c>
      <c r="CMM71" s="23" t="s">
        <v>3</v>
      </c>
      <c r="CMN71" s="23" t="s">
        <v>3</v>
      </c>
      <c r="CMO71" s="23" t="s">
        <v>3</v>
      </c>
      <c r="CMP71" s="23" t="s">
        <v>3</v>
      </c>
      <c r="CMQ71" s="23">
        <v>9.496267999E-3</v>
      </c>
      <c r="CMR71" s="23" t="s">
        <v>3</v>
      </c>
      <c r="CMS71" s="23">
        <v>2.5506842631999999E-2</v>
      </c>
      <c r="CMT71" s="24" t="s">
        <v>3</v>
      </c>
      <c r="CMU71" s="23" t="s">
        <v>3</v>
      </c>
      <c r="CMV71" s="23">
        <v>1.1143367159999999E-2</v>
      </c>
      <c r="CMW71" s="23">
        <v>1.0098169083999999E-2</v>
      </c>
      <c r="CMX71" s="23" t="s">
        <v>3</v>
      </c>
      <c r="CMY71" s="23" t="s">
        <v>3</v>
      </c>
      <c r="CMZ71" s="23">
        <v>9.7138991799999991E-3</v>
      </c>
      <c r="CNA71" s="23" t="s">
        <v>3</v>
      </c>
      <c r="CNB71" s="23">
        <v>1.2893107453999998E-2</v>
      </c>
      <c r="CNC71" s="23">
        <v>1.2396695298000001E-2</v>
      </c>
      <c r="CND71" s="23" t="s">
        <v>3</v>
      </c>
      <c r="CNE71" s="24" t="s">
        <v>3</v>
      </c>
      <c r="CNF71" s="23" t="s">
        <v>3</v>
      </c>
      <c r="CNG71" s="23">
        <v>1.110407779E-2</v>
      </c>
      <c r="CNH71" s="23">
        <v>9.858524195000001E-3</v>
      </c>
      <c r="CNI71" s="23">
        <v>1.1479897116999999E-2</v>
      </c>
      <c r="CNJ71" s="23">
        <v>1.1002844198E-2</v>
      </c>
      <c r="CNK71" s="23">
        <v>1.0684570153999999E-2</v>
      </c>
      <c r="CNL71" s="23" t="s">
        <v>3</v>
      </c>
      <c r="CNM71" s="23">
        <v>2.2738681909E-2</v>
      </c>
      <c r="CNN71" s="23">
        <v>9.0915113940000011E-3</v>
      </c>
      <c r="CNO71" s="23" t="s">
        <v>3</v>
      </c>
      <c r="CNP71" s="23">
        <v>1.2318756881999999E-2</v>
      </c>
      <c r="CNQ71" s="23">
        <v>3.9919408224000003E-2</v>
      </c>
      <c r="CNR71" s="23">
        <v>9.1600423600000005E-3</v>
      </c>
      <c r="CNS71" s="23" t="s">
        <v>3</v>
      </c>
      <c r="CNT71" s="23">
        <v>1.1135966567E-2</v>
      </c>
      <c r="CNU71" s="23">
        <v>6.6781412520000001E-3</v>
      </c>
      <c r="CNV71" s="23">
        <v>6.6203460670000002E-3</v>
      </c>
      <c r="CNW71" s="23">
        <v>6.4519518850000004E-3</v>
      </c>
      <c r="CNX71" s="23">
        <v>8.6474217630000006E-3</v>
      </c>
      <c r="CNY71" s="23">
        <v>1.1202376929E-2</v>
      </c>
      <c r="CNZ71" s="23" t="s">
        <v>3</v>
      </c>
      <c r="COA71" s="23" t="s">
        <v>3</v>
      </c>
      <c r="COB71" s="23" t="s">
        <v>3</v>
      </c>
      <c r="COC71" s="23">
        <v>9.2998300400000001E-3</v>
      </c>
      <c r="COD71" s="23">
        <v>9.3282771550000001E-3</v>
      </c>
      <c r="COE71" s="23">
        <v>1.0686282730000001E-2</v>
      </c>
      <c r="COF71" s="23">
        <v>8.6226210770000006E-3</v>
      </c>
      <c r="COG71" s="23">
        <v>1.345913784E-2</v>
      </c>
      <c r="COH71" s="23" t="s">
        <v>3</v>
      </c>
      <c r="COI71" s="23" t="s">
        <v>3</v>
      </c>
      <c r="COJ71" s="23" t="s">
        <v>3</v>
      </c>
      <c r="COK71" s="23">
        <v>1.2126009937E-2</v>
      </c>
      <c r="COL71" s="23">
        <v>1.1245328058E-2</v>
      </c>
      <c r="COM71" s="23" t="s">
        <v>3</v>
      </c>
      <c r="CON71" s="24" t="s">
        <v>3</v>
      </c>
      <c r="COO71" s="23">
        <v>1.0967305263E-2</v>
      </c>
      <c r="COP71" s="23">
        <v>2.5834462667999998E-2</v>
      </c>
      <c r="COQ71" s="23">
        <v>1.5448885953000001E-2</v>
      </c>
      <c r="COR71" s="23" t="s">
        <v>3</v>
      </c>
      <c r="COS71" s="23">
        <v>1.0338765204999999E-2</v>
      </c>
      <c r="COT71" s="23">
        <v>1.1098029894000001E-2</v>
      </c>
      <c r="COU71" s="23">
        <v>1.1630445727E-2</v>
      </c>
      <c r="COV71" s="23">
        <v>8.9619485280000005E-3</v>
      </c>
      <c r="COW71" s="23">
        <v>1.1071951068999998E-2</v>
      </c>
      <c r="COX71" s="23" t="s">
        <v>3</v>
      </c>
      <c r="COY71" s="23" t="s">
        <v>3</v>
      </c>
      <c r="COZ71" s="23">
        <v>1.6710669136E-2</v>
      </c>
      <c r="CPA71" s="23">
        <v>1.1080627046E-2</v>
      </c>
      <c r="CPB71" s="23" t="s">
        <v>3</v>
      </c>
      <c r="CPC71" s="23" t="s">
        <v>3</v>
      </c>
      <c r="CPD71" s="23">
        <v>1.6730121752000001E-2</v>
      </c>
      <c r="CPE71" s="23" t="s">
        <v>3</v>
      </c>
      <c r="CPF71" s="23" t="s">
        <v>3</v>
      </c>
      <c r="CPG71" s="23" t="s">
        <v>3</v>
      </c>
      <c r="CPH71" s="23">
        <v>1.0894266444E-2</v>
      </c>
      <c r="CPI71" s="23">
        <v>1.1460973207E-2</v>
      </c>
      <c r="CPJ71" s="23">
        <v>8.6977235970000007E-3</v>
      </c>
      <c r="CPK71" s="23">
        <v>1.1353323294E-2</v>
      </c>
      <c r="CPL71" s="23" t="s">
        <v>3</v>
      </c>
      <c r="CPM71" s="23">
        <v>1.1415035109E-2</v>
      </c>
      <c r="CPN71" s="23">
        <v>1.1097197848E-2</v>
      </c>
      <c r="CPO71" s="23">
        <v>1.0836121099E-2</v>
      </c>
      <c r="CPP71" s="23">
        <v>2.6721039954000003E-2</v>
      </c>
      <c r="CPQ71" s="23">
        <v>1.0406078519E-2</v>
      </c>
      <c r="CPR71" s="23">
        <v>9.9952437199999997E-3</v>
      </c>
      <c r="CPS71" s="23">
        <v>1.0046073031E-2</v>
      </c>
      <c r="CPT71" s="23">
        <v>9.6524466909999988E-3</v>
      </c>
      <c r="CPU71" s="23">
        <v>1.1007434188000001E-2</v>
      </c>
      <c r="CPV71" s="24" t="s">
        <v>3</v>
      </c>
      <c r="CPW71" s="23">
        <v>6.2202492989999998E-3</v>
      </c>
      <c r="CPX71" s="23">
        <v>1.1803760037E-2</v>
      </c>
      <c r="CPY71" s="23">
        <v>1.007480061E-2</v>
      </c>
      <c r="CPZ71" s="23">
        <v>1.1349914605999999E-2</v>
      </c>
      <c r="CQA71" s="23" t="s">
        <v>3</v>
      </c>
      <c r="CQB71" s="23">
        <v>1.1104811035999999E-2</v>
      </c>
      <c r="CQC71" s="23">
        <v>-5.3114148206999993E-2</v>
      </c>
      <c r="CQD71" s="23">
        <v>1.4629104118000001E-2</v>
      </c>
      <c r="CQE71" s="23" t="s">
        <v>3</v>
      </c>
      <c r="CQF71" s="23" t="s">
        <v>3</v>
      </c>
      <c r="CQG71" s="23" t="s">
        <v>3</v>
      </c>
      <c r="CQH71" s="23">
        <v>9.086251854000001E-3</v>
      </c>
      <c r="CQI71" s="23">
        <v>1.2856201094999999E-2</v>
      </c>
      <c r="CQJ71" s="23" t="s">
        <v>3</v>
      </c>
      <c r="CQK71" s="23" t="s">
        <v>3</v>
      </c>
      <c r="CQL71" s="23" t="s">
        <v>3</v>
      </c>
      <c r="CQM71" s="23" t="s">
        <v>3</v>
      </c>
      <c r="CQN71" s="23" t="s">
        <v>3</v>
      </c>
      <c r="CQO71" s="23" t="s">
        <v>3</v>
      </c>
      <c r="CQP71" s="23" t="s">
        <v>3</v>
      </c>
      <c r="CQQ71" s="23" t="s">
        <v>3</v>
      </c>
      <c r="CQR71" s="24" t="s">
        <v>3</v>
      </c>
      <c r="CQS71" s="23" t="s">
        <v>3</v>
      </c>
      <c r="CQT71" s="23" t="s">
        <v>3</v>
      </c>
      <c r="CQU71" s="23" t="s">
        <v>3</v>
      </c>
      <c r="CQV71" s="23">
        <v>9.8036030129999997E-3</v>
      </c>
      <c r="CQW71" s="23" t="s">
        <v>3</v>
      </c>
      <c r="CQX71" s="23">
        <v>2.5772495082E-2</v>
      </c>
      <c r="CQY71" s="23" t="s">
        <v>3</v>
      </c>
      <c r="CQZ71" s="23">
        <v>1.0663601577999999E-2</v>
      </c>
      <c r="CRA71" s="23">
        <v>1.1403921946E-2</v>
      </c>
      <c r="CRB71" s="23">
        <v>1.1029027776999999E-2</v>
      </c>
      <c r="CRC71" s="23">
        <v>1.0766421044000002E-2</v>
      </c>
      <c r="CRD71" s="23">
        <v>-1.5515678733000001E-2</v>
      </c>
      <c r="CRE71" s="23">
        <v>9.7894761260000004E-3</v>
      </c>
      <c r="CRF71" s="23">
        <v>1.0168112720000001E-2</v>
      </c>
      <c r="CRG71" s="23">
        <v>1.0255563762999999E-2</v>
      </c>
      <c r="CRH71" s="23">
        <v>9.9483899189999996E-3</v>
      </c>
      <c r="CRI71" s="23">
        <v>8.9989933579999997E-3</v>
      </c>
      <c r="CRJ71" s="23" t="s">
        <v>3</v>
      </c>
      <c r="CRK71" s="23" t="s">
        <v>3</v>
      </c>
      <c r="CRL71" s="23" t="s">
        <v>3</v>
      </c>
      <c r="CRM71" s="23" t="s">
        <v>3</v>
      </c>
      <c r="CRN71" s="23" t="s">
        <v>3</v>
      </c>
      <c r="CRO71" s="23" t="s">
        <v>3</v>
      </c>
      <c r="CRP71" s="23" t="s">
        <v>3</v>
      </c>
      <c r="CRQ71" s="23">
        <v>1.070582846E-2</v>
      </c>
      <c r="CRR71" s="23">
        <v>1.1061369921E-2</v>
      </c>
      <c r="CRS71" s="23">
        <v>6.9650754240000003E-3</v>
      </c>
      <c r="CRT71" s="23" t="s">
        <v>3</v>
      </c>
      <c r="CRU71" s="23" t="s">
        <v>3</v>
      </c>
      <c r="CRV71" s="23" t="s">
        <v>3</v>
      </c>
      <c r="CRW71" s="23" t="s">
        <v>3</v>
      </c>
      <c r="CRX71" s="23" t="s">
        <v>3</v>
      </c>
      <c r="CRY71" s="23">
        <v>1.2073075886E-2</v>
      </c>
      <c r="CRZ71" s="23">
        <v>1.9177707943E-2</v>
      </c>
      <c r="CSA71" s="23">
        <v>1.191033281E-2</v>
      </c>
      <c r="CSB71" s="23" t="s">
        <v>3</v>
      </c>
      <c r="CSC71" s="23" t="s">
        <v>3</v>
      </c>
      <c r="CSD71" s="23" t="s">
        <v>3</v>
      </c>
      <c r="CSE71" s="23">
        <v>1.1031405306999999E-2</v>
      </c>
      <c r="CSF71" s="23">
        <v>2.5534648379000002E-2</v>
      </c>
      <c r="CSG71" s="23">
        <v>2.5758573582E-2</v>
      </c>
      <c r="CSH71" s="23">
        <v>2.1192181581999998E-2</v>
      </c>
      <c r="CSI71" s="23" t="s">
        <v>3</v>
      </c>
      <c r="CSJ71" s="24" t="s">
        <v>3</v>
      </c>
      <c r="CSK71" s="23" t="s">
        <v>3</v>
      </c>
      <c r="CSL71" s="23">
        <v>1.1936301582999999E-2</v>
      </c>
      <c r="CSM71" s="23" t="s">
        <v>3</v>
      </c>
      <c r="CSN71" s="23" t="s">
        <v>3</v>
      </c>
      <c r="CSO71" s="23" t="s">
        <v>3</v>
      </c>
      <c r="CSP71" s="23">
        <v>2.0905162579000002E-2</v>
      </c>
      <c r="CSQ71" s="23" t="s">
        <v>3</v>
      </c>
      <c r="CSR71" s="23">
        <v>1.0990428398000001E-2</v>
      </c>
      <c r="CSS71" s="23">
        <v>1.6374809609999999E-2</v>
      </c>
      <c r="CST71" s="23" t="s">
        <v>3</v>
      </c>
      <c r="CSU71" s="23">
        <v>1.2068620569999999E-2</v>
      </c>
      <c r="CSV71" s="23">
        <v>3.2217676681E-2</v>
      </c>
      <c r="CSW71" s="23">
        <v>1.2052206888000001E-2</v>
      </c>
      <c r="CSX71" s="23" t="s">
        <v>3</v>
      </c>
      <c r="CSY71" s="23" t="s">
        <v>3</v>
      </c>
      <c r="CSZ71" s="23">
        <v>1.0568751011999999E-2</v>
      </c>
      <c r="CTA71" s="23" t="s">
        <v>3</v>
      </c>
      <c r="CTB71" s="23" t="s">
        <v>3</v>
      </c>
      <c r="CTC71" s="23">
        <v>1.101159357E-2</v>
      </c>
      <c r="CTD71" s="23">
        <v>1.2754557966E-2</v>
      </c>
      <c r="CTE71" s="23">
        <v>1.2277957371999999E-2</v>
      </c>
      <c r="CTF71" s="23">
        <v>1.1744319632000001E-2</v>
      </c>
      <c r="CTG71" s="23">
        <v>1.087719428E-2</v>
      </c>
      <c r="CTH71" s="23" t="s">
        <v>3</v>
      </c>
      <c r="CTI71" s="24" t="s">
        <v>3</v>
      </c>
      <c r="CTJ71" s="23" t="s">
        <v>3</v>
      </c>
      <c r="CTK71" s="23" t="s">
        <v>3</v>
      </c>
      <c r="CTL71" s="23">
        <v>1.1891549634E-2</v>
      </c>
      <c r="CTM71" s="23">
        <v>1.1731948405E-2</v>
      </c>
      <c r="CTN71" s="24" t="s">
        <v>3</v>
      </c>
      <c r="CTO71" s="23">
        <v>1.1966435958999998E-2</v>
      </c>
      <c r="CTP71" s="24" t="s">
        <v>3</v>
      </c>
      <c r="CTQ71" s="23">
        <v>1.0758980736999999E-2</v>
      </c>
      <c r="CTR71" s="23">
        <v>1.1729735719E-2</v>
      </c>
      <c r="CTS71" s="23">
        <v>6.9981110040000004E-3</v>
      </c>
      <c r="CTT71" s="23" t="s">
        <v>3</v>
      </c>
      <c r="CTU71" s="23">
        <v>1.029985934E-2</v>
      </c>
      <c r="CTV71" s="23" t="s">
        <v>3</v>
      </c>
      <c r="CTW71" s="23">
        <v>1.0696683510000001E-2</v>
      </c>
      <c r="CTX71" s="23">
        <v>8.6112589679999997E-3</v>
      </c>
      <c r="CTY71" s="23">
        <v>8.4451280230000009E-3</v>
      </c>
      <c r="CTZ71" s="23" t="s">
        <v>3</v>
      </c>
      <c r="CUA71" s="23">
        <v>1.0617198399000001E-2</v>
      </c>
      <c r="CUB71" s="23">
        <v>1.3262509956E-2</v>
      </c>
      <c r="CUC71" s="23">
        <v>2.5174718993999999E-2</v>
      </c>
      <c r="CUD71" s="23">
        <v>1.0592855337000001E-2</v>
      </c>
      <c r="CUE71" s="23">
        <v>2.4872623750999998E-2</v>
      </c>
      <c r="CUF71" s="23">
        <v>1.8968273420000001E-2</v>
      </c>
      <c r="CUG71" s="23">
        <v>1.0391297690000001E-2</v>
      </c>
      <c r="CUH71" s="23">
        <v>9.8721908279999996E-3</v>
      </c>
      <c r="CUI71" s="23">
        <v>1.1095579673999999E-2</v>
      </c>
      <c r="CUJ71" s="23">
        <v>1.1647196356000001E-2</v>
      </c>
      <c r="CUK71" s="23">
        <v>1.0646972778999999E-2</v>
      </c>
      <c r="CUL71" s="23">
        <v>9.4476447850000006E-3</v>
      </c>
      <c r="CUM71" s="23">
        <v>1.1216370530999999E-2</v>
      </c>
      <c r="CUN71" s="23">
        <v>1.0273898958000001E-2</v>
      </c>
      <c r="CUO71" s="23">
        <v>1.0784084544000001E-2</v>
      </c>
      <c r="CUP71" s="23">
        <v>1.0344940189E-2</v>
      </c>
      <c r="CUQ71" s="23">
        <v>1.1339738604E-2</v>
      </c>
      <c r="CUR71" s="23">
        <v>8.6825878800000002E-3</v>
      </c>
      <c r="CUS71" s="23">
        <v>1.2627523594E-2</v>
      </c>
      <c r="CUT71" s="23">
        <v>1.1389010651E-2</v>
      </c>
      <c r="CUU71" s="23">
        <v>1.2185531199999999E-2</v>
      </c>
      <c r="CUV71" s="23">
        <v>1.4020876829999999E-2</v>
      </c>
      <c r="CUW71" s="23">
        <v>1.3263074145E-2</v>
      </c>
      <c r="CUX71" s="23">
        <v>1.4264335514999999E-2</v>
      </c>
      <c r="CUY71" s="23">
        <v>1.1942264064000001E-2</v>
      </c>
      <c r="CUZ71" s="23">
        <v>3.3476859540999999E-2</v>
      </c>
      <c r="CVA71" s="23">
        <v>2.4336833509000001E-2</v>
      </c>
      <c r="CVB71" s="23">
        <v>1.9517302909000001E-2</v>
      </c>
      <c r="CVC71" s="23">
        <v>1.291778274E-2</v>
      </c>
      <c r="CVD71" s="23" t="s">
        <v>3</v>
      </c>
      <c r="CVE71" s="23">
        <v>8.8799809230000002E-3</v>
      </c>
      <c r="CVF71" s="23">
        <v>1.1009959985E-2</v>
      </c>
      <c r="CVG71" s="23">
        <v>9.9825790490000003E-3</v>
      </c>
      <c r="CVH71" s="23">
        <v>1.1458056111999999E-2</v>
      </c>
      <c r="CVI71" s="23">
        <v>8.4820052180000008E-3</v>
      </c>
      <c r="CVJ71" s="23">
        <v>1.0828378312E-2</v>
      </c>
      <c r="CVK71" s="23">
        <v>1.0903793262999999E-2</v>
      </c>
      <c r="CVL71" s="23">
        <v>1.1040292039E-2</v>
      </c>
      <c r="CVM71" s="23">
        <v>1.1014372424000001E-2</v>
      </c>
      <c r="CVN71" s="23">
        <v>9.5025840269999991E-3</v>
      </c>
      <c r="CVO71" s="23" t="s">
        <v>3</v>
      </c>
      <c r="CVP71" s="23" t="s">
        <v>3</v>
      </c>
      <c r="CVQ71" s="23" t="s">
        <v>3</v>
      </c>
      <c r="CVR71" s="23">
        <v>1.1038204298000001E-2</v>
      </c>
      <c r="CVS71" s="23">
        <v>1.0577293429E-2</v>
      </c>
      <c r="CVT71" s="23">
        <v>1.5342504261000001E-2</v>
      </c>
      <c r="CVU71" s="23" t="s">
        <v>3</v>
      </c>
      <c r="CVV71" s="23" t="s">
        <v>3</v>
      </c>
      <c r="CVW71" s="23" t="s">
        <v>3</v>
      </c>
      <c r="CVX71" s="23">
        <v>1.1365817538000001E-2</v>
      </c>
      <c r="CVY71" s="23">
        <v>1.5867310989000002E-2</v>
      </c>
      <c r="CVZ71" s="23">
        <v>1.0934756673E-2</v>
      </c>
      <c r="CWA71" s="23" t="s">
        <v>3</v>
      </c>
      <c r="CWB71" s="23">
        <v>1.1273217271000001E-2</v>
      </c>
      <c r="CWC71" s="23">
        <v>1.1541086903999999E-2</v>
      </c>
      <c r="CWD71" s="23">
        <v>1.1052804194000001E-2</v>
      </c>
      <c r="CWE71" s="23" t="s">
        <v>3</v>
      </c>
      <c r="CWF71" s="23">
        <v>5.0518930799999997E-3</v>
      </c>
      <c r="CWG71" s="23">
        <v>1.2336650948000001E-2</v>
      </c>
      <c r="CWH71" s="23" t="s">
        <v>3</v>
      </c>
      <c r="CWI71" s="24" t="s">
        <v>3</v>
      </c>
      <c r="CWJ71" s="23">
        <v>1.3241599063999999E-2</v>
      </c>
      <c r="CWK71" s="23" t="s">
        <v>3</v>
      </c>
      <c r="CWL71" s="23" t="s">
        <v>3</v>
      </c>
      <c r="CWM71" s="24" t="s">
        <v>3</v>
      </c>
      <c r="CWN71" s="23">
        <v>1.1285916893E-2</v>
      </c>
      <c r="CWO71" s="24" t="s">
        <v>3</v>
      </c>
      <c r="CWP71" s="23" t="s">
        <v>3</v>
      </c>
      <c r="CWQ71" s="23" t="s">
        <v>3</v>
      </c>
      <c r="CWR71" s="23">
        <v>1.1102629786E-2</v>
      </c>
      <c r="CWS71" s="23">
        <v>8.7613501440000005E-3</v>
      </c>
    </row>
    <row r="72" spans="1:2645" x14ac:dyDescent="0.3">
      <c r="A72" s="25">
        <v>42551</v>
      </c>
      <c r="B72" s="26" t="s">
        <v>3</v>
      </c>
      <c r="C72" s="26" t="s">
        <v>3</v>
      </c>
      <c r="D72" s="26" t="s">
        <v>3</v>
      </c>
      <c r="E72" s="26" t="s">
        <v>3</v>
      </c>
      <c r="F72" s="26">
        <v>1.0811131198E-2</v>
      </c>
      <c r="G72" s="26">
        <v>1.0857118430999999E-2</v>
      </c>
      <c r="H72" s="26" t="s">
        <v>3</v>
      </c>
      <c r="I72" s="26" t="s">
        <v>3</v>
      </c>
      <c r="J72" s="26" t="s">
        <v>3</v>
      </c>
      <c r="K72" s="26">
        <v>1.2122560611E-2</v>
      </c>
      <c r="L72" s="26" t="s">
        <v>3</v>
      </c>
      <c r="M72" s="26" t="s">
        <v>3</v>
      </c>
      <c r="N72" s="26">
        <v>1.2422836443000001E-2</v>
      </c>
      <c r="O72" s="26" t="s">
        <v>3</v>
      </c>
      <c r="P72" s="26" t="s">
        <v>3</v>
      </c>
      <c r="Q72" s="26" t="s">
        <v>3</v>
      </c>
      <c r="R72" s="26" t="s">
        <v>3</v>
      </c>
      <c r="S72" s="26" t="s">
        <v>3</v>
      </c>
      <c r="T72" s="26" t="s">
        <v>3</v>
      </c>
      <c r="U72" s="26">
        <v>1.1472072627E-2</v>
      </c>
      <c r="V72" s="26" t="s">
        <v>3</v>
      </c>
      <c r="W72" s="26" t="s">
        <v>3</v>
      </c>
      <c r="X72" s="26" t="s">
        <v>3</v>
      </c>
      <c r="Y72" s="26" t="s">
        <v>3</v>
      </c>
      <c r="Z72" s="26">
        <v>1.1798288716000001E-2</v>
      </c>
      <c r="AA72" s="26">
        <v>1.1887368545000001E-2</v>
      </c>
      <c r="AB72" s="26" t="s">
        <v>3</v>
      </c>
      <c r="AC72" s="26">
        <v>1.1411294588E-2</v>
      </c>
      <c r="AD72" s="26">
        <v>1.1449903585000001E-2</v>
      </c>
      <c r="AE72" s="26" t="s">
        <v>3</v>
      </c>
      <c r="AF72" s="26" t="s">
        <v>3</v>
      </c>
      <c r="AG72" s="26">
        <v>1.1205809326E-2</v>
      </c>
      <c r="AH72" s="26">
        <v>1.2855605561000001E-2</v>
      </c>
      <c r="AI72" s="26">
        <v>1.1730784975999999E-2</v>
      </c>
      <c r="AJ72" s="26">
        <v>1.2623147421E-2</v>
      </c>
      <c r="AK72" s="26">
        <v>1.5405159477000002E-2</v>
      </c>
      <c r="AL72" s="26">
        <v>1.3647479786E-2</v>
      </c>
      <c r="AM72" s="26" t="s">
        <v>3</v>
      </c>
      <c r="AN72" s="26">
        <v>1.1388464131E-2</v>
      </c>
      <c r="AO72" s="26">
        <v>5.7552611019999998E-3</v>
      </c>
      <c r="AP72" s="26">
        <v>1.2447912574999999E-2</v>
      </c>
      <c r="AQ72" s="26">
        <v>1.8814043704E-2</v>
      </c>
      <c r="AR72" s="26" t="s">
        <v>3</v>
      </c>
      <c r="AS72" s="26">
        <v>1.1835079737000001E-2</v>
      </c>
      <c r="AT72" s="26">
        <v>1.0659008918E-2</v>
      </c>
      <c r="AU72" s="26">
        <v>1.0266243715000001E-2</v>
      </c>
      <c r="AV72" s="26">
        <v>1.0005605146000001E-2</v>
      </c>
      <c r="AW72" s="26">
        <v>1.8772340762999998E-2</v>
      </c>
      <c r="AX72" s="26">
        <v>9.842314789999999E-3</v>
      </c>
      <c r="AY72" s="26">
        <v>1.1213157422999999E-2</v>
      </c>
      <c r="AZ72" s="26">
        <v>1.0313199174E-2</v>
      </c>
      <c r="BA72" s="26">
        <v>1.2042222843E-2</v>
      </c>
      <c r="BB72" s="26" t="s">
        <v>3</v>
      </c>
      <c r="BC72" s="26" t="s">
        <v>3</v>
      </c>
      <c r="BD72" s="26" t="s">
        <v>3</v>
      </c>
      <c r="BE72" s="26" t="s">
        <v>3</v>
      </c>
      <c r="BF72" s="26">
        <v>1.1750762525E-2</v>
      </c>
      <c r="BG72" s="26">
        <v>1.0934921751E-2</v>
      </c>
      <c r="BH72" s="26" t="s">
        <v>3</v>
      </c>
      <c r="BI72" s="26">
        <v>1.0696155653999999E-2</v>
      </c>
      <c r="BJ72" s="26" t="s">
        <v>3</v>
      </c>
      <c r="BK72" s="26">
        <v>1.1579365914E-2</v>
      </c>
      <c r="BL72" s="26">
        <v>1.2641489540999999E-2</v>
      </c>
      <c r="BM72" s="26" t="s">
        <v>3</v>
      </c>
      <c r="BN72" s="26" t="s">
        <v>3</v>
      </c>
      <c r="BO72" s="26" t="s">
        <v>3</v>
      </c>
      <c r="BP72" s="26" t="s">
        <v>3</v>
      </c>
      <c r="BQ72" s="26" t="s">
        <v>3</v>
      </c>
      <c r="BR72" s="26" t="s">
        <v>3</v>
      </c>
      <c r="BS72" s="26" t="s">
        <v>3</v>
      </c>
      <c r="BT72" s="26" t="s">
        <v>3</v>
      </c>
      <c r="BU72" s="26" t="s">
        <v>3</v>
      </c>
      <c r="BV72" s="26" t="s">
        <v>3</v>
      </c>
      <c r="BW72" s="26" t="s">
        <v>3</v>
      </c>
      <c r="BX72" s="26" t="s">
        <v>3</v>
      </c>
      <c r="BY72" s="26" t="s">
        <v>3</v>
      </c>
      <c r="BZ72" s="26" t="s">
        <v>3</v>
      </c>
      <c r="CA72" s="26" t="s">
        <v>3</v>
      </c>
      <c r="CB72" s="26" t="s">
        <v>3</v>
      </c>
      <c r="CC72" s="26" t="s">
        <v>3</v>
      </c>
      <c r="CD72" s="26" t="s">
        <v>3</v>
      </c>
      <c r="CE72" s="26" t="s">
        <v>3</v>
      </c>
      <c r="CF72" s="26">
        <v>2.2845280709999999E-2</v>
      </c>
      <c r="CG72" s="26" t="s">
        <v>3</v>
      </c>
      <c r="CH72" s="26">
        <v>1.1590528659999998E-2</v>
      </c>
      <c r="CI72" s="26" t="s">
        <v>3</v>
      </c>
      <c r="CJ72" s="26">
        <v>1.7272062555000002E-2</v>
      </c>
      <c r="CK72" s="26" t="s">
        <v>3</v>
      </c>
      <c r="CL72" s="26" t="s">
        <v>3</v>
      </c>
      <c r="CM72" s="26" t="s">
        <v>3</v>
      </c>
      <c r="CN72" s="26" t="s">
        <v>3</v>
      </c>
      <c r="CO72" s="26">
        <v>3.9112191469000003E-2</v>
      </c>
      <c r="CP72" s="26" t="s">
        <v>3</v>
      </c>
      <c r="CQ72" s="26">
        <v>2.0698055837999999E-2</v>
      </c>
      <c r="CR72" s="26" t="s">
        <v>3</v>
      </c>
      <c r="CS72" s="26">
        <v>1.4052345908999999E-2</v>
      </c>
      <c r="CT72" s="26" t="s">
        <v>3</v>
      </c>
      <c r="CU72" s="26" t="s">
        <v>3</v>
      </c>
      <c r="CV72" s="26" t="s">
        <v>3</v>
      </c>
      <c r="CW72" s="26" t="s">
        <v>3</v>
      </c>
      <c r="CX72" s="26" t="s">
        <v>3</v>
      </c>
      <c r="CY72" s="26" t="s">
        <v>3</v>
      </c>
      <c r="CZ72" s="26" t="s">
        <v>3</v>
      </c>
      <c r="DA72" s="26">
        <v>1.2000446769999999E-2</v>
      </c>
      <c r="DB72" s="26">
        <v>1.238904557E-2</v>
      </c>
      <c r="DC72" s="26">
        <v>1.3118286272999999E-2</v>
      </c>
      <c r="DD72" s="26" t="s">
        <v>3</v>
      </c>
      <c r="DE72" s="26">
        <v>1.2494605991000001E-2</v>
      </c>
      <c r="DF72" s="26">
        <v>1.7544210971999999E-2</v>
      </c>
      <c r="DG72" s="26">
        <v>1.2147988362E-2</v>
      </c>
      <c r="DH72" s="26">
        <v>1.2168327622999998E-2</v>
      </c>
      <c r="DI72" s="26" t="s">
        <v>3</v>
      </c>
      <c r="DJ72" s="26">
        <v>1.2171525395E-2</v>
      </c>
      <c r="DK72" s="26" t="s">
        <v>3</v>
      </c>
      <c r="DL72" s="26">
        <v>1.1383677754E-2</v>
      </c>
      <c r="DM72" s="26">
        <v>1.1104793563999999E-2</v>
      </c>
      <c r="DN72" s="26">
        <v>1.125092041E-2</v>
      </c>
      <c r="DO72" s="27" t="s">
        <v>3</v>
      </c>
      <c r="DP72" s="26">
        <v>1.9341784663999998E-2</v>
      </c>
      <c r="DQ72" s="26">
        <v>1.561442333E-2</v>
      </c>
      <c r="DR72" s="26">
        <v>1.1108081862000001E-2</v>
      </c>
      <c r="DS72" s="26">
        <v>1.1271781022000001E-2</v>
      </c>
      <c r="DT72" s="26">
        <v>1.2066259746000001E-2</v>
      </c>
      <c r="DU72" s="26">
        <v>9.1507460959999991E-3</v>
      </c>
      <c r="DV72" s="26" t="s">
        <v>3</v>
      </c>
      <c r="DW72" s="26" t="s">
        <v>3</v>
      </c>
      <c r="DX72" s="26">
        <v>2.0795416412000001E-2</v>
      </c>
      <c r="DY72" s="26">
        <v>2.0612817362000001E-2</v>
      </c>
      <c r="DZ72" s="26">
        <v>1.0244472148999999E-2</v>
      </c>
      <c r="EA72" s="26">
        <v>8.1507009139999993E-3</v>
      </c>
      <c r="EB72" s="26">
        <v>9.0057504599999998E-3</v>
      </c>
      <c r="EC72" s="26">
        <v>1.1459456371000001E-2</v>
      </c>
      <c r="ED72" s="26">
        <v>1.096177752E-2</v>
      </c>
      <c r="EE72" s="26">
        <v>1.1147968447000001E-2</v>
      </c>
      <c r="EF72" s="26">
        <v>1.1477911674E-2</v>
      </c>
      <c r="EG72" s="26">
        <v>1.1000112265999999E-2</v>
      </c>
      <c r="EH72" s="26">
        <v>1.1154569958E-2</v>
      </c>
      <c r="EI72" s="26">
        <v>1.0336054802E-2</v>
      </c>
      <c r="EJ72" s="26">
        <v>1.1439413189E-2</v>
      </c>
      <c r="EK72" s="26">
        <v>1.1424445766E-2</v>
      </c>
      <c r="EL72" s="26">
        <v>6.7914952900000004E-3</v>
      </c>
      <c r="EM72" s="26">
        <v>1.4824248295E-2</v>
      </c>
      <c r="EN72" s="26">
        <v>1.2364869665E-2</v>
      </c>
      <c r="EO72" s="26">
        <v>1.1464212599E-2</v>
      </c>
      <c r="EP72" s="26">
        <v>1.0049429730999999E-2</v>
      </c>
      <c r="EQ72" s="26">
        <v>1.1729472461999998E-2</v>
      </c>
      <c r="ER72" s="26">
        <v>1.2090378773999998E-2</v>
      </c>
      <c r="ES72" s="26">
        <v>8.3745325469999996E-3</v>
      </c>
      <c r="ET72" s="26">
        <v>1.8217482295999999E-2</v>
      </c>
      <c r="EU72" s="26">
        <v>1.0556075038999999E-2</v>
      </c>
      <c r="EV72" s="26">
        <v>2.0109675757000001E-2</v>
      </c>
      <c r="EW72" s="26">
        <v>1.1137530689999999E-2</v>
      </c>
      <c r="EX72" s="26">
        <v>1.1732671911999998E-2</v>
      </c>
      <c r="EY72" s="26">
        <v>1.1312130392999999E-2</v>
      </c>
      <c r="EZ72" s="26">
        <v>1.1236794458999999E-2</v>
      </c>
      <c r="FA72" s="26">
        <v>1.7073851873E-2</v>
      </c>
      <c r="FB72" s="26">
        <v>1.0802111497E-2</v>
      </c>
      <c r="FC72" s="26">
        <v>1.1563446177000001E-2</v>
      </c>
      <c r="FD72" s="26">
        <v>1.7309308475999999E-2</v>
      </c>
      <c r="FE72" s="26">
        <v>1.6792585964E-2</v>
      </c>
      <c r="FF72" s="26">
        <v>1.8648937194000001E-2</v>
      </c>
      <c r="FG72" s="26">
        <v>1.1120116712999999E-2</v>
      </c>
      <c r="FH72" s="26">
        <v>7.6557990890000005E-3</v>
      </c>
      <c r="FI72" s="26">
        <v>9.7332310029999997E-3</v>
      </c>
      <c r="FJ72" s="26" t="s">
        <v>3</v>
      </c>
      <c r="FK72" s="26">
        <v>1.1776772911999999E-2</v>
      </c>
      <c r="FL72" s="26">
        <v>1.3319100166999999E-2</v>
      </c>
      <c r="FM72" s="26">
        <v>1.0301445349E-2</v>
      </c>
      <c r="FN72" s="26">
        <v>1.1193199686999999E-2</v>
      </c>
      <c r="FO72" s="26" t="s">
        <v>3</v>
      </c>
      <c r="FP72" s="26">
        <v>1.0066596305E-2</v>
      </c>
      <c r="FQ72" s="26">
        <v>1.0691239917999999E-2</v>
      </c>
      <c r="FR72" s="26" t="s">
        <v>3</v>
      </c>
      <c r="FS72" s="26">
        <v>1.1843980086000001E-2</v>
      </c>
      <c r="FT72" s="26">
        <v>1.1352119084E-2</v>
      </c>
      <c r="FU72" s="26">
        <v>3.1105101429999998E-3</v>
      </c>
      <c r="FV72" s="26">
        <v>1.0856758652E-2</v>
      </c>
      <c r="FW72" s="26" t="s">
        <v>3</v>
      </c>
      <c r="FX72" s="26">
        <v>5.425723738E-3</v>
      </c>
      <c r="FY72" s="26">
        <v>1.1519381065000001E-2</v>
      </c>
      <c r="FZ72" s="26">
        <v>1.0613787808999998E-2</v>
      </c>
      <c r="GA72" s="26" t="s">
        <v>3</v>
      </c>
      <c r="GB72" s="26" t="s">
        <v>3</v>
      </c>
      <c r="GC72" s="26" t="s">
        <v>3</v>
      </c>
      <c r="GD72" s="26">
        <v>1.8065760360000002E-2</v>
      </c>
      <c r="GE72" s="26">
        <v>1.1852225446E-2</v>
      </c>
      <c r="GF72" s="26" t="s">
        <v>3</v>
      </c>
      <c r="GG72" s="26">
        <v>1.1449554141000001E-2</v>
      </c>
      <c r="GH72" s="26">
        <v>6.8089637150000005E-3</v>
      </c>
      <c r="GI72" s="26">
        <v>1.1794996117E-2</v>
      </c>
      <c r="GJ72" s="26">
        <v>1.1457384500000001E-2</v>
      </c>
      <c r="GK72" s="26">
        <v>1.2678766467E-2</v>
      </c>
      <c r="GL72" s="26">
        <v>1.1869467784E-2</v>
      </c>
      <c r="GM72" s="26">
        <v>8.6218419550000008E-3</v>
      </c>
      <c r="GN72" s="26">
        <v>8.3128113090000007E-3</v>
      </c>
      <c r="GO72" s="26">
        <v>8.9050927989999997E-3</v>
      </c>
      <c r="GP72" s="26">
        <v>8.2681172220000002E-3</v>
      </c>
      <c r="GQ72" s="26">
        <v>9.3368298279999998E-3</v>
      </c>
      <c r="GR72" s="26">
        <v>8.0493236620000005E-3</v>
      </c>
      <c r="GS72" s="26">
        <v>1.1820274121E-2</v>
      </c>
      <c r="GT72" s="26" t="s">
        <v>3</v>
      </c>
      <c r="GU72" s="26">
        <v>1.1569939749E-2</v>
      </c>
      <c r="GV72" s="26">
        <v>1.0833097010999999E-2</v>
      </c>
      <c r="GW72" s="26">
        <v>1.0681865827000002E-2</v>
      </c>
      <c r="GX72" s="26">
        <v>1.1014024456000001E-2</v>
      </c>
      <c r="GY72" s="26" t="s">
        <v>3</v>
      </c>
      <c r="GZ72" s="26" t="s">
        <v>3</v>
      </c>
      <c r="HA72" s="26" t="s">
        <v>3</v>
      </c>
      <c r="HB72" s="26" t="s">
        <v>3</v>
      </c>
      <c r="HC72" s="26" t="s">
        <v>3</v>
      </c>
      <c r="HD72" s="26">
        <v>1.193067316E-2</v>
      </c>
      <c r="HE72" s="26">
        <v>9.6548035609999999E-3</v>
      </c>
      <c r="HF72" s="26">
        <v>1.2138293041999999E-2</v>
      </c>
      <c r="HG72" s="26">
        <v>1.1073727954999999E-2</v>
      </c>
      <c r="HH72" s="26">
        <v>1.1878455310000001E-2</v>
      </c>
      <c r="HI72" s="26">
        <v>1.099551801E-2</v>
      </c>
      <c r="HJ72" s="26">
        <v>9.818625454E-3</v>
      </c>
      <c r="HK72" s="26" t="s">
        <v>3</v>
      </c>
      <c r="HL72" s="26" t="s">
        <v>3</v>
      </c>
      <c r="HM72" s="26" t="s">
        <v>3</v>
      </c>
      <c r="HN72" s="26">
        <v>1.2362911859E-2</v>
      </c>
      <c r="HO72" s="26" t="s">
        <v>3</v>
      </c>
      <c r="HP72" s="26">
        <v>1.1392093990000001E-2</v>
      </c>
      <c r="HQ72" s="26">
        <v>1.2694369532E-2</v>
      </c>
      <c r="HR72" s="26">
        <v>6.6312284740000001E-3</v>
      </c>
      <c r="HS72" s="26">
        <v>1.0577440687999999E-2</v>
      </c>
      <c r="HT72" s="26">
        <v>1.0461978463999998E-2</v>
      </c>
      <c r="HU72" s="26">
        <v>1.1470781126E-2</v>
      </c>
      <c r="HV72" s="26">
        <v>1.1481813615000001E-2</v>
      </c>
      <c r="HW72" s="26">
        <v>1.2775565136E-2</v>
      </c>
      <c r="HX72" s="26">
        <v>1.1521220746E-2</v>
      </c>
      <c r="HY72" s="26">
        <v>1.1270065203E-2</v>
      </c>
      <c r="HZ72" s="26">
        <v>1.1125663777999999E-2</v>
      </c>
      <c r="IA72" s="26" t="s">
        <v>3</v>
      </c>
      <c r="IB72" s="26">
        <v>1.2140969359E-2</v>
      </c>
      <c r="IC72" s="26">
        <v>1.2172976219000001E-2</v>
      </c>
      <c r="ID72" s="26">
        <v>1.1137505731999999E-2</v>
      </c>
      <c r="IE72" s="26">
        <v>1.0267555981000001E-2</v>
      </c>
      <c r="IF72" s="26" t="s">
        <v>3</v>
      </c>
      <c r="IG72" s="26" t="s">
        <v>3</v>
      </c>
      <c r="IH72" s="26">
        <v>1.2688237586E-2</v>
      </c>
      <c r="II72" s="26">
        <v>1.2661393671E-2</v>
      </c>
      <c r="IJ72" s="26">
        <v>1.2603267869999999E-2</v>
      </c>
      <c r="IK72" s="26">
        <v>1.2759841380000001E-2</v>
      </c>
      <c r="IL72" s="26">
        <v>1.0573031366000001E-2</v>
      </c>
      <c r="IM72" s="26">
        <v>1.1757431901999999E-2</v>
      </c>
      <c r="IN72" s="26">
        <v>1.1914732039E-2</v>
      </c>
      <c r="IO72" s="26">
        <v>1.0971958199000001E-2</v>
      </c>
      <c r="IP72" s="26">
        <v>1.1047903172000001E-2</v>
      </c>
      <c r="IQ72" s="26">
        <v>1.0209763909E-2</v>
      </c>
      <c r="IR72" s="26">
        <v>1.0728050538E-2</v>
      </c>
      <c r="IS72" s="26">
        <v>1.1681213357E-2</v>
      </c>
      <c r="IT72" s="26">
        <v>2.0572864657999998E-2</v>
      </c>
      <c r="IU72" s="26">
        <v>1.9207719539000002E-2</v>
      </c>
      <c r="IV72" s="26" t="s">
        <v>3</v>
      </c>
      <c r="IW72" s="26">
        <v>9.993978265E-3</v>
      </c>
      <c r="IX72" s="26" t="s">
        <v>3</v>
      </c>
      <c r="IY72" s="26" t="s">
        <v>3</v>
      </c>
      <c r="IZ72" s="26" t="s">
        <v>3</v>
      </c>
      <c r="JA72" s="26">
        <v>1.1700008408E-2</v>
      </c>
      <c r="JB72" s="26">
        <v>-4.6373559199999997E-4</v>
      </c>
      <c r="JC72" s="26" t="s">
        <v>3</v>
      </c>
      <c r="JD72" s="26">
        <v>1.1335722075E-2</v>
      </c>
      <c r="JE72" s="26" t="s">
        <v>3</v>
      </c>
      <c r="JF72" s="26">
        <v>1.1569931115000001E-2</v>
      </c>
      <c r="JG72" s="26">
        <v>1.1400242393999999E-2</v>
      </c>
      <c r="JH72" s="26" t="s">
        <v>3</v>
      </c>
      <c r="JI72" s="26" t="s">
        <v>3</v>
      </c>
      <c r="JJ72" s="26" t="s">
        <v>3</v>
      </c>
      <c r="JK72" s="26" t="s">
        <v>3</v>
      </c>
      <c r="JL72" s="26">
        <v>8.2049136369999991E-3</v>
      </c>
      <c r="JM72" s="26">
        <v>9.0918934080000003E-3</v>
      </c>
      <c r="JN72" s="26">
        <v>2.5529385968999996E-2</v>
      </c>
      <c r="JO72" s="26">
        <v>1.8362271642000001E-2</v>
      </c>
      <c r="JP72" s="26">
        <v>1.9041566080000003E-2</v>
      </c>
      <c r="JQ72" s="26">
        <v>1.7708747782E-2</v>
      </c>
      <c r="JR72" s="26">
        <v>1.7430898691999999E-2</v>
      </c>
      <c r="JS72" s="26">
        <v>1.7876281197E-2</v>
      </c>
      <c r="JT72" s="26">
        <v>8.7355694009999992E-3</v>
      </c>
      <c r="JU72" s="26">
        <v>1.8043185464000001E-2</v>
      </c>
      <c r="JV72" s="26">
        <v>1.1392583423000001E-2</v>
      </c>
      <c r="JW72" s="26">
        <v>5.323067529E-3</v>
      </c>
      <c r="JX72" s="26">
        <v>8.9547572969999999E-3</v>
      </c>
      <c r="JY72" s="26">
        <v>1.1399945008000002E-2</v>
      </c>
      <c r="JZ72" s="26">
        <v>1.1445836573999999E-2</v>
      </c>
      <c r="KA72" s="26">
        <v>1.0431013565000001E-2</v>
      </c>
      <c r="KB72" s="26">
        <v>1.0342098778999999E-2</v>
      </c>
      <c r="KC72" s="26" t="s">
        <v>3</v>
      </c>
      <c r="KD72" s="26">
        <v>2.0600373751999999E-2</v>
      </c>
      <c r="KE72" s="26" t="s">
        <v>3</v>
      </c>
      <c r="KF72" s="26" t="s">
        <v>3</v>
      </c>
      <c r="KG72" s="26">
        <v>1.1754674652999999E-2</v>
      </c>
      <c r="KH72" s="26">
        <v>1.0663866092000001E-2</v>
      </c>
      <c r="KI72" s="26">
        <v>1.2416689577E-2</v>
      </c>
      <c r="KJ72" s="26">
        <v>1.1481170867999999E-2</v>
      </c>
      <c r="KK72" s="26">
        <v>1.7518738547999999E-2</v>
      </c>
      <c r="KL72" s="26">
        <v>1.1073992751E-2</v>
      </c>
      <c r="KM72" s="26">
        <v>-9.7745217078000005E-2</v>
      </c>
      <c r="KN72" s="26">
        <v>1.1590840153E-2</v>
      </c>
      <c r="KO72" s="26">
        <v>1.1985706104E-2</v>
      </c>
      <c r="KP72" s="26">
        <v>1.1771665561999999E-2</v>
      </c>
      <c r="KQ72" s="26">
        <v>1.158975873E-2</v>
      </c>
      <c r="KR72" s="26">
        <v>1.2104260366999998E-2</v>
      </c>
      <c r="KS72" s="26">
        <v>1.1467154016E-2</v>
      </c>
      <c r="KT72" s="26">
        <v>1.1526319659999999E-2</v>
      </c>
      <c r="KU72" s="26">
        <v>9.3480444669999992E-3</v>
      </c>
      <c r="KV72" s="26">
        <v>1.1513613785000001E-2</v>
      </c>
      <c r="KW72" s="26">
        <v>1.2317761199999999E-2</v>
      </c>
      <c r="KX72" s="26" t="s">
        <v>3</v>
      </c>
      <c r="KY72" s="26" t="s">
        <v>3</v>
      </c>
      <c r="KZ72" s="26" t="s">
        <v>3</v>
      </c>
      <c r="LA72" s="26">
        <v>1.1455718839E-2</v>
      </c>
      <c r="LB72" s="26">
        <v>1.0212171288E-2</v>
      </c>
      <c r="LC72" s="26">
        <v>1.1551019102E-2</v>
      </c>
      <c r="LD72" s="26">
        <v>1.0651442888E-2</v>
      </c>
      <c r="LE72" s="26">
        <v>1.1670920654000001E-2</v>
      </c>
      <c r="LF72" s="26">
        <v>1.1834010560999999E-2</v>
      </c>
      <c r="LG72" s="26">
        <v>1.1010296809E-2</v>
      </c>
      <c r="LH72" s="26">
        <v>1.1269479241E-2</v>
      </c>
      <c r="LI72" s="26">
        <v>1.1766730561000001E-2</v>
      </c>
      <c r="LJ72" s="26">
        <v>1.1175533535999999E-2</v>
      </c>
      <c r="LK72" s="26">
        <v>1.1427981067E-2</v>
      </c>
      <c r="LL72" s="26" t="s">
        <v>3</v>
      </c>
      <c r="LM72" s="26">
        <v>2.0186042086999999E-2</v>
      </c>
      <c r="LN72" s="26">
        <v>1.9719474414000002E-2</v>
      </c>
      <c r="LO72" s="26">
        <v>1.1277735313999998E-2</v>
      </c>
      <c r="LP72" s="26">
        <v>1.2688968356E-2</v>
      </c>
      <c r="LQ72" s="26">
        <v>2.5794605118999999E-2</v>
      </c>
      <c r="LR72" s="26">
        <v>9.4124276269999998E-3</v>
      </c>
      <c r="LS72" s="26" t="s">
        <v>3</v>
      </c>
      <c r="LT72" s="26">
        <v>-2.2946601061999999E-2</v>
      </c>
      <c r="LU72" s="26" t="s">
        <v>3</v>
      </c>
      <c r="LV72" s="26">
        <v>1.1659883345999999E-2</v>
      </c>
      <c r="LW72" s="26" t="s">
        <v>3</v>
      </c>
      <c r="LX72" s="26" t="s">
        <v>3</v>
      </c>
      <c r="LY72" s="26" t="s">
        <v>3</v>
      </c>
      <c r="LZ72" s="26">
        <v>1.0311001336000001E-2</v>
      </c>
      <c r="MA72" s="26">
        <v>1.1683689835999999E-2</v>
      </c>
      <c r="MB72" s="26">
        <v>1.2034263489999999E-2</v>
      </c>
      <c r="MC72" s="26">
        <v>1.0411596165999999E-2</v>
      </c>
      <c r="MD72" s="26">
        <v>1.1029788705000002E-2</v>
      </c>
      <c r="ME72" s="26">
        <v>1.9644236565000001E-2</v>
      </c>
      <c r="MF72" s="26">
        <v>1.1135380988000002E-2</v>
      </c>
      <c r="MG72" s="26">
        <v>1.1527074683E-2</v>
      </c>
      <c r="MH72" s="26">
        <v>9.4939850950000008E-3</v>
      </c>
      <c r="MI72" s="26">
        <v>1.1500215516000001E-2</v>
      </c>
      <c r="MJ72" s="26">
        <v>1.1453917478E-2</v>
      </c>
      <c r="MK72" s="26">
        <v>1.1485628632E-2</v>
      </c>
      <c r="ML72" s="26">
        <v>1.1856748992999998E-2</v>
      </c>
      <c r="MM72" s="26">
        <v>1.1483479453E-2</v>
      </c>
      <c r="MN72" s="26" t="s">
        <v>3</v>
      </c>
      <c r="MO72" s="26">
        <v>1.0244639496000001E-2</v>
      </c>
      <c r="MP72" s="26">
        <v>1.0296286963000001E-2</v>
      </c>
      <c r="MQ72" s="26" t="s">
        <v>3</v>
      </c>
      <c r="MR72" s="26">
        <v>1.1394294274000001E-2</v>
      </c>
      <c r="MS72" s="26" t="s">
        <v>3</v>
      </c>
      <c r="MT72" s="26">
        <v>1.1469308433000001E-2</v>
      </c>
      <c r="MU72" s="26">
        <v>1.1482852974E-2</v>
      </c>
      <c r="MV72" s="26">
        <v>1.1481540731999999E-2</v>
      </c>
      <c r="MW72" s="26">
        <v>1.1260664627999999E-2</v>
      </c>
      <c r="MX72" s="26">
        <v>1.2786450031000001E-2</v>
      </c>
      <c r="MY72" s="26" t="s">
        <v>3</v>
      </c>
      <c r="MZ72" s="26" t="s">
        <v>3</v>
      </c>
      <c r="NA72" s="26" t="s">
        <v>3</v>
      </c>
      <c r="NB72" s="26">
        <v>1.2264003547E-2</v>
      </c>
      <c r="NC72" s="26">
        <v>1.1486988530999999E-2</v>
      </c>
      <c r="ND72" s="26">
        <v>5.0621051669999997E-3</v>
      </c>
      <c r="NE72" s="26">
        <v>5.5706085650000002E-3</v>
      </c>
      <c r="NF72" s="26">
        <v>6.1156009520000002E-3</v>
      </c>
      <c r="NG72" s="26">
        <v>1.0256593624000001E-2</v>
      </c>
      <c r="NH72" s="26">
        <v>6.5041970179999997E-3</v>
      </c>
      <c r="NI72" s="26">
        <v>5.5114923299999993E-3</v>
      </c>
      <c r="NJ72" s="26">
        <v>1.1506021938999999E-2</v>
      </c>
      <c r="NK72" s="26">
        <v>1.8384217312E-2</v>
      </c>
      <c r="NL72" s="26" t="s">
        <v>3</v>
      </c>
      <c r="NM72" s="26" t="s">
        <v>3</v>
      </c>
      <c r="NN72" s="26">
        <v>1.2764099650000001E-2</v>
      </c>
      <c r="NO72" s="26" t="s">
        <v>3</v>
      </c>
      <c r="NP72" s="26">
        <v>1.1907033281999999E-2</v>
      </c>
      <c r="NQ72" s="26" t="s">
        <v>3</v>
      </c>
      <c r="NR72" s="26">
        <v>-8.6976297000000008E-5</v>
      </c>
      <c r="NS72" s="26">
        <v>1.1579078538E-2</v>
      </c>
      <c r="NT72" s="26" t="s">
        <v>3</v>
      </c>
      <c r="NU72" s="26" t="s">
        <v>3</v>
      </c>
      <c r="NV72" s="26">
        <v>9.2715298680000006E-3</v>
      </c>
      <c r="NW72" s="26" t="s">
        <v>3</v>
      </c>
      <c r="NX72" s="26">
        <v>1.2877775546000001E-2</v>
      </c>
      <c r="NY72" s="26" t="s">
        <v>3</v>
      </c>
      <c r="NZ72" s="26" t="s">
        <v>3</v>
      </c>
      <c r="OA72" s="26">
        <v>1.1545125460000001E-2</v>
      </c>
      <c r="OB72" s="26">
        <v>2.0449774600000001E-2</v>
      </c>
      <c r="OC72" s="26">
        <v>1.0577932298999998E-2</v>
      </c>
      <c r="OD72" s="26">
        <v>1.1581764441E-2</v>
      </c>
      <c r="OE72" s="26">
        <v>1.8588343263E-2</v>
      </c>
      <c r="OF72" s="26">
        <v>1.1079256006E-2</v>
      </c>
      <c r="OG72" s="26">
        <v>1.1567816632000001E-2</v>
      </c>
      <c r="OH72" s="26">
        <v>1.1493535012000001E-2</v>
      </c>
      <c r="OI72" s="26" t="s">
        <v>3</v>
      </c>
      <c r="OJ72" s="26">
        <v>1.0396696855E-2</v>
      </c>
      <c r="OK72" s="26">
        <v>1.1525887958000001E-2</v>
      </c>
      <c r="OL72" s="26">
        <v>1.1709720841999999E-2</v>
      </c>
      <c r="OM72" s="26">
        <v>1.1866242308999998E-2</v>
      </c>
      <c r="ON72" s="26">
        <v>1.1486937311000001E-2</v>
      </c>
      <c r="OO72" s="26">
        <v>1.1483553109999999E-2</v>
      </c>
      <c r="OP72" s="26">
        <v>1.1384433388E-2</v>
      </c>
      <c r="OQ72" s="26">
        <v>1.1481361082999998E-2</v>
      </c>
      <c r="OR72" s="26" t="s">
        <v>3</v>
      </c>
      <c r="OS72" s="26" t="s">
        <v>3</v>
      </c>
      <c r="OT72" s="26">
        <v>1.1460531518999999E-2</v>
      </c>
      <c r="OU72" s="26">
        <v>1.1397894283000001E-2</v>
      </c>
      <c r="OV72" s="26">
        <v>1.1347684410000001E-2</v>
      </c>
      <c r="OW72" s="26" t="s">
        <v>3</v>
      </c>
      <c r="OX72" s="26">
        <v>9.8650766990000006E-3</v>
      </c>
      <c r="OY72" s="26">
        <v>1.0910084221E-2</v>
      </c>
      <c r="OZ72" s="26">
        <v>1.1782499574E-2</v>
      </c>
      <c r="PA72" s="26">
        <v>1.1206723616000001E-2</v>
      </c>
      <c r="PB72" s="26">
        <v>1.1477077255000001E-2</v>
      </c>
      <c r="PC72" s="27" t="s">
        <v>3</v>
      </c>
      <c r="PD72" s="27" t="s">
        <v>3</v>
      </c>
      <c r="PE72" s="26" t="s">
        <v>3</v>
      </c>
      <c r="PF72" s="26" t="s">
        <v>3</v>
      </c>
      <c r="PG72" s="26">
        <v>9.3888567180000007E-3</v>
      </c>
      <c r="PH72" s="26">
        <v>9.8216377590000011E-3</v>
      </c>
      <c r="PI72" s="26">
        <v>1.0627752582000001E-2</v>
      </c>
      <c r="PJ72" s="26">
        <v>1.0795385193000001E-2</v>
      </c>
      <c r="PK72" s="26">
        <v>9.6956302120000011E-3</v>
      </c>
      <c r="PL72" s="26" t="s">
        <v>3</v>
      </c>
      <c r="PM72" s="26">
        <v>1.1115658259000001E-2</v>
      </c>
      <c r="PN72" s="26">
        <v>8.7049959420000007E-3</v>
      </c>
      <c r="PO72" s="26">
        <v>1.0469062761E-2</v>
      </c>
      <c r="PP72" s="26">
        <v>1.1604343962999999E-2</v>
      </c>
      <c r="PQ72" s="26">
        <v>9.3813607310000002E-3</v>
      </c>
      <c r="PR72" s="26">
        <v>1.0057788394000001E-2</v>
      </c>
      <c r="PS72" s="26">
        <v>1.6836680640999999E-2</v>
      </c>
      <c r="PT72" s="26">
        <v>1.0668543634000001E-2</v>
      </c>
      <c r="PU72" s="26" t="s">
        <v>3</v>
      </c>
      <c r="PV72" s="26" t="s">
        <v>3</v>
      </c>
      <c r="PW72" s="26">
        <v>1.1328992850999999E-2</v>
      </c>
      <c r="PX72" s="27" t="s">
        <v>3</v>
      </c>
      <c r="PY72" s="26">
        <v>1.9602062096E-2</v>
      </c>
      <c r="PZ72" s="26" t="s">
        <v>3</v>
      </c>
      <c r="QA72" s="26" t="s">
        <v>3</v>
      </c>
      <c r="QB72" s="26" t="s">
        <v>3</v>
      </c>
      <c r="QC72" s="26" t="s">
        <v>3</v>
      </c>
      <c r="QD72" s="26" t="s">
        <v>3</v>
      </c>
      <c r="QE72" s="27" t="s">
        <v>3</v>
      </c>
      <c r="QF72" s="26">
        <v>1.1064890499E-2</v>
      </c>
      <c r="QG72" s="26">
        <v>1.1157270987000001E-2</v>
      </c>
      <c r="QH72" s="26">
        <v>1.2137608121000001E-2</v>
      </c>
      <c r="QI72" s="26">
        <v>1.1772774695999999E-2</v>
      </c>
      <c r="QJ72" s="26">
        <v>9.6267537179999998E-3</v>
      </c>
      <c r="QK72" s="26" t="s">
        <v>3</v>
      </c>
      <c r="QL72" s="26" t="s">
        <v>3</v>
      </c>
      <c r="QM72" s="26" t="s">
        <v>3</v>
      </c>
      <c r="QN72" s="26">
        <v>1.8275537939000001E-2</v>
      </c>
      <c r="QO72" s="26" t="s">
        <v>3</v>
      </c>
      <c r="QP72" s="26">
        <v>1.1553945276999999E-2</v>
      </c>
      <c r="QQ72" s="26">
        <v>1.1576615441000001E-2</v>
      </c>
      <c r="QR72" s="26">
        <v>1.2380522335E-2</v>
      </c>
      <c r="QS72" s="26">
        <v>1.2485045508999999E-2</v>
      </c>
      <c r="QT72" s="26">
        <v>1.2111099192999998E-2</v>
      </c>
      <c r="QU72" s="26">
        <v>8.8265744420000011E-3</v>
      </c>
      <c r="QV72" s="26">
        <v>1.8743789476E-2</v>
      </c>
      <c r="QW72" s="26" t="s">
        <v>3</v>
      </c>
      <c r="QX72" s="26">
        <v>1.1822491468000001E-2</v>
      </c>
      <c r="QY72" s="26">
        <v>1.18987765E-2</v>
      </c>
      <c r="QZ72" s="26">
        <v>1.1741967337000002E-2</v>
      </c>
      <c r="RA72" s="26">
        <v>1.0607585886E-2</v>
      </c>
      <c r="RB72" s="26">
        <v>1.1232687546999999E-2</v>
      </c>
      <c r="RC72" s="26" t="s">
        <v>3</v>
      </c>
      <c r="RD72" s="26">
        <v>1.2119962660000001E-2</v>
      </c>
      <c r="RE72" s="26" t="s">
        <v>3</v>
      </c>
      <c r="RF72" s="26">
        <v>1.1370148933999999E-2</v>
      </c>
      <c r="RG72" s="26" t="s">
        <v>3</v>
      </c>
      <c r="RH72" s="26">
        <v>1.1866304544999999E-2</v>
      </c>
      <c r="RI72" s="26">
        <v>1.1428535548000001E-2</v>
      </c>
      <c r="RJ72" s="26">
        <v>1.2144053015E-2</v>
      </c>
      <c r="RK72" s="26" t="s">
        <v>3</v>
      </c>
      <c r="RL72" s="26" t="s">
        <v>3</v>
      </c>
      <c r="RM72" s="26">
        <v>1.141053377E-2</v>
      </c>
      <c r="RN72" s="26">
        <v>1.1174087471E-2</v>
      </c>
      <c r="RO72" s="26">
        <v>1.106472595E-2</v>
      </c>
      <c r="RP72" s="26">
        <v>1.1062332002999999E-2</v>
      </c>
      <c r="RQ72" s="26">
        <v>1.1072837272000001E-2</v>
      </c>
      <c r="RR72" s="26">
        <v>1.1075537244000001E-2</v>
      </c>
      <c r="RS72" s="26">
        <v>1.1073849104E-2</v>
      </c>
      <c r="RT72" s="26">
        <v>1.1071831688E-2</v>
      </c>
      <c r="RU72" s="26" t="s">
        <v>3</v>
      </c>
      <c r="RV72" s="26">
        <v>1.1072206672E-2</v>
      </c>
      <c r="RW72" s="26">
        <v>1.1072117257000001E-2</v>
      </c>
      <c r="RX72" s="26">
        <v>1.1071526892000002E-2</v>
      </c>
      <c r="RY72" s="26">
        <v>1.1071462603E-2</v>
      </c>
      <c r="RZ72" s="26">
        <v>1.1072990730000001E-2</v>
      </c>
      <c r="SA72" s="26">
        <v>1.1072347202999999E-2</v>
      </c>
      <c r="SB72" s="26" t="s">
        <v>3</v>
      </c>
      <c r="SC72" s="26" t="s">
        <v>3</v>
      </c>
      <c r="SD72" s="26" t="s">
        <v>3</v>
      </c>
      <c r="SE72" s="26">
        <v>1.1030037817E-2</v>
      </c>
      <c r="SF72" s="26">
        <v>-4.0684288579999998E-3</v>
      </c>
      <c r="SG72" s="26">
        <v>1.0516929690000001E-2</v>
      </c>
      <c r="SH72" s="26">
        <v>1.1505502104E-2</v>
      </c>
      <c r="SI72" s="26">
        <v>1.0651963689E-2</v>
      </c>
      <c r="SJ72" s="26">
        <v>1.1426164225E-2</v>
      </c>
      <c r="SK72" s="26">
        <v>1.2082610737999998E-2</v>
      </c>
      <c r="SL72" s="26">
        <v>1.3511235538999999E-2</v>
      </c>
      <c r="SM72" s="26">
        <v>1.1593032915000001E-2</v>
      </c>
      <c r="SN72" s="26">
        <v>1.2774367123000001E-2</v>
      </c>
      <c r="SO72" s="26">
        <v>8.3606800669999998E-3</v>
      </c>
      <c r="SP72" s="26">
        <v>1.1950619556999999E-2</v>
      </c>
      <c r="SQ72" s="26">
        <v>1.086053178E-2</v>
      </c>
      <c r="SR72" s="26">
        <v>9.2547222739999997E-3</v>
      </c>
      <c r="SS72" s="26">
        <v>1.1572358522999999E-2</v>
      </c>
      <c r="ST72" s="26">
        <v>1.1553253276999999E-2</v>
      </c>
      <c r="SU72" s="26">
        <v>1.1574119176999999E-2</v>
      </c>
      <c r="SV72" s="26" t="s">
        <v>3</v>
      </c>
      <c r="SW72" s="26" t="s">
        <v>3</v>
      </c>
      <c r="SX72" s="26">
        <v>1.1769258649000001E-2</v>
      </c>
      <c r="SY72" s="26" t="s">
        <v>3</v>
      </c>
      <c r="SZ72" s="26" t="s">
        <v>3</v>
      </c>
      <c r="TA72" s="26">
        <v>1.1446685426000001E-2</v>
      </c>
      <c r="TB72" s="26">
        <v>9.6525942360000012E-3</v>
      </c>
      <c r="TC72" s="26">
        <v>1.1921725234000001E-2</v>
      </c>
      <c r="TD72" s="26">
        <v>1.2005186219999998E-2</v>
      </c>
      <c r="TE72" s="26" t="s">
        <v>3</v>
      </c>
      <c r="TF72" s="26">
        <v>1.2471120129999999E-2</v>
      </c>
      <c r="TG72" s="26">
        <v>1.0453096475999998E-2</v>
      </c>
      <c r="TH72" s="26">
        <v>9.3588037279999994E-3</v>
      </c>
      <c r="TI72" s="26" t="s">
        <v>3</v>
      </c>
      <c r="TJ72" s="26">
        <v>1.1330748998E-2</v>
      </c>
      <c r="TK72" s="26">
        <v>1.1329843483E-2</v>
      </c>
      <c r="TL72" s="26">
        <v>1.1217815617E-2</v>
      </c>
      <c r="TM72" s="26">
        <v>1.1562976098E-2</v>
      </c>
      <c r="TN72" s="26">
        <v>1.1973335659E-2</v>
      </c>
      <c r="TO72" s="26">
        <v>1.158446179E-2</v>
      </c>
      <c r="TP72" s="26">
        <v>1.1541568195000001E-2</v>
      </c>
      <c r="TQ72" s="26">
        <v>1.1470963023E-2</v>
      </c>
      <c r="TR72" s="26">
        <v>1.1527768284E-2</v>
      </c>
      <c r="TS72" s="26">
        <v>1.2019938702999999E-2</v>
      </c>
      <c r="TT72" s="26">
        <v>1.110473471E-2</v>
      </c>
      <c r="TU72" s="26">
        <v>1.1417076827999998E-2</v>
      </c>
      <c r="TV72" s="26">
        <v>1.2000998617E-2</v>
      </c>
      <c r="TW72" s="26">
        <v>1.1519487677E-2</v>
      </c>
      <c r="TX72" s="26">
        <v>1.1818051139E-2</v>
      </c>
      <c r="TY72" s="26">
        <v>1.0910336097E-2</v>
      </c>
      <c r="TZ72" s="26" t="s">
        <v>3</v>
      </c>
      <c r="UA72" s="26" t="s">
        <v>3</v>
      </c>
      <c r="UB72" s="26" t="s">
        <v>3</v>
      </c>
      <c r="UC72" s="26">
        <v>1.1845942840000002E-2</v>
      </c>
      <c r="UD72" s="26" t="s">
        <v>3</v>
      </c>
      <c r="UE72" s="26">
        <v>1.1769350501E-2</v>
      </c>
      <c r="UF72" s="26">
        <v>1.2914716125000001E-2</v>
      </c>
      <c r="UG72" s="26">
        <v>-7.9007890635000008E-2</v>
      </c>
      <c r="UH72" s="26">
        <v>1.3155321047999999E-2</v>
      </c>
      <c r="UI72" s="26" t="s">
        <v>3</v>
      </c>
      <c r="UJ72" s="26" t="s">
        <v>3</v>
      </c>
      <c r="UK72" s="26">
        <v>1.1268010091000001E-2</v>
      </c>
      <c r="UL72" s="26">
        <v>1.2231871146E-2</v>
      </c>
      <c r="UM72" s="26" t="s">
        <v>3</v>
      </c>
      <c r="UN72" s="26">
        <v>1.1523989872E-2</v>
      </c>
      <c r="UO72" s="26">
        <v>1.2242670394E-2</v>
      </c>
      <c r="UP72" s="26">
        <v>1.1546853974E-2</v>
      </c>
      <c r="UQ72" s="26" t="s">
        <v>3</v>
      </c>
      <c r="UR72" s="26" t="s">
        <v>3</v>
      </c>
      <c r="US72" s="26">
        <v>1.0800892682000001E-2</v>
      </c>
      <c r="UT72" s="26">
        <v>1.2061935037E-2</v>
      </c>
      <c r="UU72" s="26">
        <v>1.1581268404000001E-2</v>
      </c>
      <c r="UV72" s="26">
        <v>1.0665429944E-2</v>
      </c>
      <c r="UW72" s="26">
        <v>1.1532147988000001E-2</v>
      </c>
      <c r="UX72" s="26">
        <v>1.1792045878E-2</v>
      </c>
      <c r="UY72" s="26">
        <v>1.1419973901E-2</v>
      </c>
      <c r="UZ72" s="26">
        <v>1.0630860545000001E-2</v>
      </c>
      <c r="VA72" s="26">
        <v>-3.9179586320000001E-3</v>
      </c>
      <c r="VB72" s="26">
        <v>1.1273526250999999E-2</v>
      </c>
      <c r="VC72" s="26">
        <v>1.1624054214999999E-2</v>
      </c>
      <c r="VD72" s="26">
        <v>1.2531736211E-2</v>
      </c>
      <c r="VE72" s="26">
        <v>1.1808014851999999E-2</v>
      </c>
      <c r="VF72" s="26">
        <v>1.082546046E-2</v>
      </c>
      <c r="VG72" s="26">
        <v>9.635452194000001E-3</v>
      </c>
      <c r="VH72" s="26">
        <v>1.1188472350000001E-2</v>
      </c>
      <c r="VI72" s="26" t="s">
        <v>3</v>
      </c>
      <c r="VJ72" s="26">
        <v>1.1500955020999999E-2</v>
      </c>
      <c r="VK72" s="26">
        <v>1.1418391636000001E-2</v>
      </c>
      <c r="VL72" s="26">
        <v>1.1591435307999999E-2</v>
      </c>
      <c r="VM72" s="26" t="s">
        <v>3</v>
      </c>
      <c r="VN72" s="26">
        <v>1.1503563273999999E-2</v>
      </c>
      <c r="VO72" s="26">
        <v>1.1483637199E-2</v>
      </c>
      <c r="VP72" s="26">
        <v>1.1420219210999999E-2</v>
      </c>
      <c r="VQ72" s="26">
        <v>1.2149438959000001E-2</v>
      </c>
      <c r="VR72" s="26">
        <v>1.0459383352E-2</v>
      </c>
      <c r="VS72" s="26">
        <v>1.0734002009000002E-2</v>
      </c>
      <c r="VT72" s="26">
        <v>9.9703784680000001E-3</v>
      </c>
      <c r="VU72" s="26">
        <v>1.0425443970999999E-2</v>
      </c>
      <c r="VV72" s="26">
        <v>9.0963912550000008E-3</v>
      </c>
      <c r="VW72" s="26">
        <v>1.1424070556000001E-2</v>
      </c>
      <c r="VX72" s="26">
        <v>1.1203823044000001E-2</v>
      </c>
      <c r="VY72" s="26">
        <v>1.1860266914E-2</v>
      </c>
      <c r="VZ72" s="26">
        <v>1.0166838324E-2</v>
      </c>
      <c r="WA72" s="26">
        <v>1.1557736109000001E-2</v>
      </c>
      <c r="WB72" s="26">
        <v>1.1140748846999999E-2</v>
      </c>
      <c r="WC72" s="26">
        <v>1.1653458873999999E-2</v>
      </c>
      <c r="WD72" s="26">
        <v>1.0376168359E-2</v>
      </c>
      <c r="WE72" s="26">
        <v>1.1454288353999999E-2</v>
      </c>
      <c r="WF72" s="26">
        <v>1.1303191124E-2</v>
      </c>
      <c r="WG72" s="26">
        <v>1.0724139164E-2</v>
      </c>
      <c r="WH72" s="26">
        <v>1.1316101771E-2</v>
      </c>
      <c r="WI72" s="26">
        <v>1.1771728632E-2</v>
      </c>
      <c r="WJ72" s="26">
        <v>1.8218921917999998E-2</v>
      </c>
      <c r="WK72" s="26">
        <v>1.9154465374E-2</v>
      </c>
      <c r="WL72" s="26">
        <v>1.1344664067E-2</v>
      </c>
      <c r="WM72" s="26">
        <v>8.5017819559999996E-3</v>
      </c>
      <c r="WN72" s="26">
        <v>1.2074991152000001E-2</v>
      </c>
      <c r="WO72" s="26">
        <v>9.989989149000001E-3</v>
      </c>
      <c r="WP72" s="26">
        <v>1.0858290390000001E-2</v>
      </c>
      <c r="WQ72" s="26">
        <v>9.9930483279999996E-3</v>
      </c>
      <c r="WR72" s="26">
        <v>1.9222953510000002E-2</v>
      </c>
      <c r="WS72" s="26">
        <v>1.1546842020999998E-2</v>
      </c>
      <c r="WT72" s="26">
        <v>1.1473904033E-2</v>
      </c>
      <c r="WU72" s="26">
        <v>1.1279449916E-2</v>
      </c>
      <c r="WV72" s="26">
        <v>1.1660861494999999E-2</v>
      </c>
      <c r="WW72" s="26">
        <v>1.6450829439E-2</v>
      </c>
      <c r="WX72" s="26">
        <v>1.149733214E-2</v>
      </c>
      <c r="WY72" s="26">
        <v>1.2042124408999998E-2</v>
      </c>
      <c r="WZ72" s="26">
        <v>8.0893203910000003E-3</v>
      </c>
      <c r="XA72" s="26">
        <v>1.3917685280000001E-2</v>
      </c>
      <c r="XB72" s="26" t="s">
        <v>3</v>
      </c>
      <c r="XC72" s="26" t="s">
        <v>3</v>
      </c>
      <c r="XD72" s="26" t="s">
        <v>3</v>
      </c>
      <c r="XE72" s="26">
        <v>1.0818522321E-2</v>
      </c>
      <c r="XF72" s="26" t="s">
        <v>3</v>
      </c>
      <c r="XG72" s="26">
        <v>1.8888021349999999E-2</v>
      </c>
      <c r="XH72" s="26">
        <v>5.1961451739999994E-3</v>
      </c>
      <c r="XI72" s="26">
        <v>1.1545330225999999E-2</v>
      </c>
      <c r="XJ72" s="26">
        <v>8.794402556000001E-3</v>
      </c>
      <c r="XK72" s="26">
        <v>2.6371985662000001E-2</v>
      </c>
      <c r="XL72" s="26">
        <v>1.9441370737000002E-2</v>
      </c>
      <c r="XM72" s="26">
        <v>1.8548539871000001E-2</v>
      </c>
      <c r="XN72" s="26">
        <v>1.8583601300999997E-2</v>
      </c>
      <c r="XO72" s="26">
        <v>1.0994310802E-2</v>
      </c>
      <c r="XP72" s="26" t="s">
        <v>3</v>
      </c>
      <c r="XQ72" s="26">
        <v>1.0548746507E-2</v>
      </c>
      <c r="XR72" s="26" t="s">
        <v>3</v>
      </c>
      <c r="XS72" s="26" t="s">
        <v>3</v>
      </c>
      <c r="XT72" s="26">
        <v>1.4573052419000001E-2</v>
      </c>
      <c r="XU72" s="26">
        <v>1.1488173008000001E-2</v>
      </c>
      <c r="XV72" s="26">
        <v>1.1889736041E-2</v>
      </c>
      <c r="XW72" s="26" t="s">
        <v>3</v>
      </c>
      <c r="XX72" s="26">
        <v>1.1462241648999999E-2</v>
      </c>
      <c r="XY72" s="26">
        <v>1.1904808189000001E-2</v>
      </c>
      <c r="XZ72" s="26">
        <v>1.137391058E-2</v>
      </c>
      <c r="YA72" s="26">
        <v>1.0126002606E-2</v>
      </c>
      <c r="YB72" s="26">
        <v>1.1679902068E-2</v>
      </c>
      <c r="YC72" s="26">
        <v>1.1108549376000001E-2</v>
      </c>
      <c r="YD72" s="26">
        <v>1.0871330022000001E-2</v>
      </c>
      <c r="YE72" s="26">
        <v>1.1529869139999999E-2</v>
      </c>
      <c r="YF72" s="26" t="s">
        <v>3</v>
      </c>
      <c r="YG72" s="26">
        <v>1.1832461038E-2</v>
      </c>
      <c r="YH72" s="26">
        <v>1.1370360303E-2</v>
      </c>
      <c r="YI72" s="26">
        <v>1.1969266390999999E-2</v>
      </c>
      <c r="YJ72" s="26" t="s">
        <v>3</v>
      </c>
      <c r="YK72" s="26">
        <v>1.1401815149000001E-2</v>
      </c>
      <c r="YL72" s="26">
        <v>8.9056571019999996E-3</v>
      </c>
      <c r="YM72" s="26" t="s">
        <v>3</v>
      </c>
      <c r="YN72" s="26">
        <v>1.1326192260000001E-2</v>
      </c>
      <c r="YO72" s="26">
        <v>1.1913320383999998E-2</v>
      </c>
      <c r="YP72" s="26">
        <v>1.191331503E-2</v>
      </c>
      <c r="YQ72" s="26">
        <v>1.2748390820999999E-2</v>
      </c>
      <c r="YR72" s="26">
        <v>1.2845521443000002E-2</v>
      </c>
      <c r="YS72" s="26">
        <v>1.2740228839000001E-2</v>
      </c>
      <c r="YT72" s="26">
        <v>1.1588901862000001E-2</v>
      </c>
      <c r="YU72" s="26">
        <v>9.7828925169999997E-3</v>
      </c>
      <c r="YV72" s="26">
        <v>1.153602603E-2</v>
      </c>
      <c r="YW72" s="26">
        <v>1.1293951021999999E-2</v>
      </c>
      <c r="YX72" s="26">
        <v>2.0956126313999998E-2</v>
      </c>
      <c r="YY72" s="26">
        <v>3.6867209649999997E-3</v>
      </c>
      <c r="YZ72" s="26">
        <v>1.2650014449E-2</v>
      </c>
      <c r="ZA72" s="26" t="s">
        <v>3</v>
      </c>
      <c r="ZB72" s="26" t="s">
        <v>3</v>
      </c>
      <c r="ZC72" s="26">
        <v>1.1551091070999999E-2</v>
      </c>
      <c r="ZD72" s="26">
        <v>1.0518239275000001E-2</v>
      </c>
      <c r="ZE72" s="26">
        <v>1.0071615409000001E-2</v>
      </c>
      <c r="ZF72" s="26">
        <v>1.1603654131E-2</v>
      </c>
      <c r="ZG72" s="26">
        <v>1.5873074910999999E-2</v>
      </c>
      <c r="ZH72" s="26" t="s">
        <v>3</v>
      </c>
      <c r="ZI72" s="26">
        <v>1.1911442182E-2</v>
      </c>
      <c r="ZJ72" s="26">
        <v>1.1783000398000001E-2</v>
      </c>
      <c r="ZK72" s="26">
        <v>1.1481649606E-2</v>
      </c>
      <c r="ZL72" s="26">
        <v>1.2171542646E-2</v>
      </c>
      <c r="ZM72" s="26" t="s">
        <v>3</v>
      </c>
      <c r="ZN72" s="26">
        <v>1.0663706409999999E-2</v>
      </c>
      <c r="ZO72" s="26" t="s">
        <v>3</v>
      </c>
      <c r="ZP72" s="26" t="s">
        <v>3</v>
      </c>
      <c r="ZQ72" s="26">
        <v>8.896361815E-3</v>
      </c>
      <c r="ZR72" s="26">
        <v>1.0745641727999999E-2</v>
      </c>
      <c r="ZS72" s="26">
        <v>1.0993847482000002E-2</v>
      </c>
      <c r="ZT72" s="26">
        <v>1.1014870104000001E-2</v>
      </c>
      <c r="ZU72" s="26">
        <v>1.9035163973999999E-2</v>
      </c>
      <c r="ZV72" s="26" t="s">
        <v>3</v>
      </c>
      <c r="ZW72" s="26">
        <v>1.1794766135000001E-2</v>
      </c>
      <c r="ZX72" s="26">
        <v>1.1270746482000001E-2</v>
      </c>
      <c r="ZY72" s="26">
        <v>1.1278502761E-2</v>
      </c>
      <c r="ZZ72" s="26">
        <v>1.6191334839E-2</v>
      </c>
      <c r="AAA72" s="26">
        <v>1.2008585440999999E-2</v>
      </c>
      <c r="AAB72" s="26">
        <v>1.0518930963E-2</v>
      </c>
      <c r="AAC72" s="26">
        <v>1.1666741365E-2</v>
      </c>
      <c r="AAD72" s="26">
        <v>9.8403556969999997E-3</v>
      </c>
      <c r="AAE72" s="26">
        <v>1.0092040847999998E-2</v>
      </c>
      <c r="AAF72" s="26">
        <v>1.0333627670000001E-2</v>
      </c>
      <c r="AAG72" s="26">
        <v>1.1888666423E-2</v>
      </c>
      <c r="AAH72" s="26">
        <v>1.1541887427999999E-2</v>
      </c>
      <c r="AAI72" s="26">
        <v>1.1088269829999999E-2</v>
      </c>
      <c r="AAJ72" s="26">
        <v>1.3181160488000001E-2</v>
      </c>
      <c r="AAK72" s="26">
        <v>1.0822821076E-2</v>
      </c>
      <c r="AAL72" s="26">
        <v>1.0338677052000001E-2</v>
      </c>
      <c r="AAM72" s="26">
        <v>1.1376708626000001E-2</v>
      </c>
      <c r="AAN72" s="26">
        <v>1.1446184194E-2</v>
      </c>
      <c r="AAO72" s="26">
        <v>1.1089160831E-2</v>
      </c>
      <c r="AAP72" s="26">
        <v>1.0659370679E-2</v>
      </c>
      <c r="AAQ72" s="26">
        <v>1.2448641521999999E-2</v>
      </c>
      <c r="AAR72" s="26">
        <v>1.1253823499999999E-2</v>
      </c>
      <c r="AAS72" s="26">
        <v>1.1335227149E-2</v>
      </c>
      <c r="AAT72" s="26">
        <v>1.1566751817000001E-2</v>
      </c>
      <c r="AAU72" s="26">
        <v>8.4315727200000006E-3</v>
      </c>
      <c r="AAV72" s="26">
        <v>1.9062469126000001E-2</v>
      </c>
      <c r="AAW72" s="26">
        <v>1.7997092621000001E-2</v>
      </c>
      <c r="AAX72" s="26">
        <v>1.1942519519999998E-2</v>
      </c>
      <c r="AAY72" s="26">
        <v>1.1780755331999999E-2</v>
      </c>
      <c r="AAZ72" s="26">
        <v>1.9872259452E-2</v>
      </c>
      <c r="ABA72" s="26">
        <v>1.2000539102000001E-2</v>
      </c>
      <c r="ABB72" s="26">
        <v>8.9096017240000002E-3</v>
      </c>
      <c r="ABC72" s="26">
        <v>1.2027791519999999E-2</v>
      </c>
      <c r="ABD72" s="26">
        <v>9.0783924060000003E-3</v>
      </c>
      <c r="ABE72" s="26">
        <v>1.1436215655E-2</v>
      </c>
      <c r="ABF72" s="26">
        <v>1.1578603146E-2</v>
      </c>
      <c r="ABG72" s="26">
        <v>1.1663223377000001E-2</v>
      </c>
      <c r="ABH72" s="26">
        <v>1.2109481042000001E-2</v>
      </c>
      <c r="ABI72" s="26">
        <v>8.8449899819999997E-3</v>
      </c>
      <c r="ABJ72" s="26">
        <v>1.1546696486000001E-2</v>
      </c>
      <c r="ABK72" s="26">
        <v>1.1406748482E-2</v>
      </c>
      <c r="ABL72" s="26">
        <v>8.4489898139999998E-3</v>
      </c>
      <c r="ABM72" s="26">
        <v>1.1469338681E-2</v>
      </c>
      <c r="ABN72" s="26">
        <v>1.0675471497999999E-2</v>
      </c>
      <c r="ABO72" s="26">
        <v>1.1104253846000001E-2</v>
      </c>
      <c r="ABP72" s="26">
        <v>1.1408021954000001E-2</v>
      </c>
      <c r="ABQ72" s="26">
        <v>1.1393740707E-2</v>
      </c>
      <c r="ABR72" s="26">
        <v>7.9386436130000002E-3</v>
      </c>
      <c r="ABS72" s="26">
        <v>1.1632375197E-2</v>
      </c>
      <c r="ABT72" s="26" t="s">
        <v>3</v>
      </c>
      <c r="ABU72" s="26" t="s">
        <v>3</v>
      </c>
      <c r="ABV72" s="26">
        <v>1.1760649792E-2</v>
      </c>
      <c r="ABW72" s="26">
        <v>1.1461882715E-2</v>
      </c>
      <c r="ABX72" s="26">
        <v>1.1781010446000001E-2</v>
      </c>
      <c r="ABY72" s="27" t="s">
        <v>3</v>
      </c>
      <c r="ABZ72" s="26">
        <v>1.7464579965000001E-2</v>
      </c>
      <c r="ACA72" s="26">
        <v>1.0208474515E-2</v>
      </c>
      <c r="ACB72" s="26">
        <v>2.4288788263000002E-2</v>
      </c>
      <c r="ACC72" s="26">
        <v>1.1766878135E-2</v>
      </c>
      <c r="ACD72" s="26">
        <v>1.1620122122E-2</v>
      </c>
      <c r="ACE72" s="26">
        <v>1.194783978E-2</v>
      </c>
      <c r="ACF72" s="26">
        <v>1.1633480213000001E-2</v>
      </c>
      <c r="ACG72" s="26">
        <v>1.1561102981E-2</v>
      </c>
      <c r="ACH72" s="26">
        <v>8.7263088570000008E-3</v>
      </c>
      <c r="ACI72" s="26">
        <v>8.1839016580000003E-3</v>
      </c>
      <c r="ACJ72" s="26">
        <v>1.1426955209E-2</v>
      </c>
      <c r="ACK72" s="26" t="s">
        <v>3</v>
      </c>
      <c r="ACL72" s="26">
        <v>1.2123227134000001E-2</v>
      </c>
      <c r="ACM72" s="26" t="s">
        <v>3</v>
      </c>
      <c r="ACN72" s="26">
        <v>2.5777876359000002E-2</v>
      </c>
      <c r="ACO72" s="26">
        <v>1.1706775845E-2</v>
      </c>
      <c r="ACP72" s="26">
        <v>2.4158367081000002E-2</v>
      </c>
      <c r="ACQ72" s="26">
        <v>1.0826537025000001E-2</v>
      </c>
      <c r="ACR72" s="26" t="s">
        <v>3</v>
      </c>
      <c r="ACS72" s="26">
        <v>1.1068697708E-2</v>
      </c>
      <c r="ACT72" s="26" t="s">
        <v>3</v>
      </c>
      <c r="ACU72" s="26">
        <v>2.0722606541999998E-2</v>
      </c>
      <c r="ACV72" s="26">
        <v>1.2090690149000001E-2</v>
      </c>
      <c r="ACW72" s="26" t="s">
        <v>3</v>
      </c>
      <c r="ACX72" s="26">
        <v>1.2725773139E-2</v>
      </c>
      <c r="ACY72" s="26" t="s">
        <v>3</v>
      </c>
      <c r="ACZ72" s="26" t="s">
        <v>3</v>
      </c>
      <c r="ADA72" s="26">
        <v>1.2075633777999998E-2</v>
      </c>
      <c r="ADB72" s="26" t="s">
        <v>3</v>
      </c>
      <c r="ADC72" s="27" t="s">
        <v>3</v>
      </c>
      <c r="ADD72" s="26" t="s">
        <v>3</v>
      </c>
      <c r="ADE72" s="26">
        <v>1.1579086520999999E-2</v>
      </c>
      <c r="ADF72" s="26" t="s">
        <v>3</v>
      </c>
      <c r="ADG72" s="26">
        <v>1.2042216390000001E-2</v>
      </c>
      <c r="ADH72" s="26">
        <v>1.2254011471999999E-2</v>
      </c>
      <c r="ADI72" s="26">
        <v>1.1548666191000001E-2</v>
      </c>
      <c r="ADJ72" s="26" t="s">
        <v>3</v>
      </c>
      <c r="ADK72" s="26" t="s">
        <v>3</v>
      </c>
      <c r="ADL72" s="26">
        <v>1.1588580966E-2</v>
      </c>
      <c r="ADM72" s="26">
        <v>1.2333669655999999E-2</v>
      </c>
      <c r="ADN72" s="26">
        <v>1.9702600192999999E-2</v>
      </c>
      <c r="ADO72" s="26">
        <v>2.5082341751000003E-2</v>
      </c>
      <c r="ADP72" s="26">
        <v>1.7236861983E-2</v>
      </c>
      <c r="ADQ72" s="26" t="s">
        <v>3</v>
      </c>
      <c r="ADR72" s="26" t="s">
        <v>3</v>
      </c>
      <c r="ADS72" s="26" t="s">
        <v>3</v>
      </c>
      <c r="ADT72" s="26" t="s">
        <v>3</v>
      </c>
      <c r="ADU72" s="26" t="s">
        <v>3</v>
      </c>
      <c r="ADV72" s="26" t="s">
        <v>3</v>
      </c>
      <c r="ADW72" s="26">
        <v>1.2456949123000001E-2</v>
      </c>
      <c r="ADX72" s="26">
        <v>9.0179820070000003E-3</v>
      </c>
      <c r="ADY72" s="26">
        <v>2.6597774635999997E-2</v>
      </c>
      <c r="ADZ72" s="26">
        <v>1.9651616524E-2</v>
      </c>
      <c r="AEA72" s="26">
        <v>1.8763166809999999E-2</v>
      </c>
      <c r="AEB72" s="26">
        <v>1.8838733325999998E-2</v>
      </c>
      <c r="AEC72" s="26" t="s">
        <v>3</v>
      </c>
      <c r="AED72" s="26" t="s">
        <v>3</v>
      </c>
      <c r="AEE72" s="26">
        <v>2.0065589231000002E-2</v>
      </c>
      <c r="AEF72" s="27" t="s">
        <v>3</v>
      </c>
      <c r="AEG72" s="27" t="s">
        <v>3</v>
      </c>
      <c r="AEH72" s="26">
        <v>1.7599544376E-2</v>
      </c>
      <c r="AEI72" s="26">
        <v>2.0491344924999998E-2</v>
      </c>
      <c r="AEJ72" s="26">
        <v>1.2411120213999999E-2</v>
      </c>
      <c r="AEK72" s="26">
        <v>1.1501823350000001E-2</v>
      </c>
      <c r="AEL72" s="26">
        <v>9.2910584780000003E-3</v>
      </c>
      <c r="AEM72" s="26">
        <v>1.4035878687E-2</v>
      </c>
      <c r="AEN72" s="26" t="s">
        <v>3</v>
      </c>
      <c r="AEO72" s="26" t="s">
        <v>3</v>
      </c>
      <c r="AEP72" s="26">
        <v>1.1866393793E-2</v>
      </c>
      <c r="AEQ72" s="26">
        <v>1.1567720538999999E-2</v>
      </c>
      <c r="AER72" s="26" t="s">
        <v>3</v>
      </c>
      <c r="AES72" s="26">
        <v>1.2316761648000002E-2</v>
      </c>
      <c r="AET72" s="26" t="s">
        <v>3</v>
      </c>
      <c r="AEU72" s="26" t="s">
        <v>3</v>
      </c>
      <c r="AEV72" s="26">
        <v>1.1882271497000002E-2</v>
      </c>
      <c r="AEW72" s="26">
        <v>1.2017434837000001E-2</v>
      </c>
      <c r="AEX72" s="26" t="s">
        <v>3</v>
      </c>
      <c r="AEY72" s="26">
        <v>1.3155525848E-2</v>
      </c>
      <c r="AEZ72" s="26">
        <v>1.2276970255999999E-2</v>
      </c>
      <c r="AFA72" s="26">
        <v>1.6056526052E-2</v>
      </c>
      <c r="AFB72" s="26" t="s">
        <v>3</v>
      </c>
      <c r="AFC72" s="26">
        <v>1.1903976359E-2</v>
      </c>
      <c r="AFD72" s="26">
        <v>1.6803850378000001E-2</v>
      </c>
      <c r="AFE72" s="26" t="s">
        <v>3</v>
      </c>
      <c r="AFF72" s="26">
        <v>1.1953732691E-2</v>
      </c>
      <c r="AFG72" s="26">
        <v>1.1907433802E-2</v>
      </c>
      <c r="AFH72" s="26">
        <v>1.1626589123999999E-2</v>
      </c>
      <c r="AFI72" s="26">
        <v>-3.8225224889999999E-3</v>
      </c>
      <c r="AFJ72" s="26">
        <v>1.1714436775999999E-2</v>
      </c>
      <c r="AFK72" s="26">
        <v>1.1601680929E-2</v>
      </c>
      <c r="AFL72" s="26">
        <v>1.1879208278999999E-2</v>
      </c>
      <c r="AFM72" s="26">
        <v>1.2016687845E-2</v>
      </c>
      <c r="AFN72" s="26" t="s">
        <v>3</v>
      </c>
      <c r="AFO72" s="26">
        <v>1.1347713730999999E-2</v>
      </c>
      <c r="AFP72" s="26">
        <v>1.4130978748000001E-2</v>
      </c>
      <c r="AFQ72" s="26">
        <v>1.2419651067E-2</v>
      </c>
      <c r="AFR72" s="26">
        <v>1.2905461443E-2</v>
      </c>
      <c r="AFS72" s="26">
        <v>1.1898275440999998E-2</v>
      </c>
      <c r="AFT72" s="26">
        <v>1.1001781664000001E-2</v>
      </c>
      <c r="AFU72" s="26">
        <v>1.9345491888999998E-2</v>
      </c>
      <c r="AFV72" s="26" t="s">
        <v>3</v>
      </c>
      <c r="AFW72" s="26" t="s">
        <v>3</v>
      </c>
      <c r="AFX72" s="26">
        <v>7.7345707149999998E-3</v>
      </c>
      <c r="AFY72" s="26">
        <v>1.1139748529E-2</v>
      </c>
      <c r="AFZ72" s="26">
        <v>1.2476096448000001E-2</v>
      </c>
      <c r="AGA72" s="26">
        <v>1.1145981864000001E-2</v>
      </c>
      <c r="AGB72" s="26">
        <v>1.0670720328E-2</v>
      </c>
      <c r="AGC72" s="26" t="s">
        <v>3</v>
      </c>
      <c r="AGD72" s="26" t="s">
        <v>3</v>
      </c>
      <c r="AGE72" s="26">
        <v>1.4784933633E-2</v>
      </c>
      <c r="AGF72" s="26">
        <v>1.1631298633E-2</v>
      </c>
      <c r="AGG72" s="26" t="s">
        <v>3</v>
      </c>
      <c r="AGH72" s="26" t="s">
        <v>3</v>
      </c>
      <c r="AGI72" s="27" t="s">
        <v>3</v>
      </c>
      <c r="AGJ72" s="26">
        <v>6.1693195290000004E-3</v>
      </c>
      <c r="AGK72" s="26">
        <v>1.5960893313000001E-2</v>
      </c>
      <c r="AGL72" s="26">
        <v>1.2185409636E-2</v>
      </c>
      <c r="AGM72" s="26">
        <v>1.1782350165E-2</v>
      </c>
      <c r="AGN72" s="26" t="s">
        <v>3</v>
      </c>
      <c r="AGO72" s="26" t="s">
        <v>3</v>
      </c>
      <c r="AGP72" s="26">
        <v>1.3922090194000002E-2</v>
      </c>
      <c r="AGQ72" s="26">
        <v>1.342657119E-2</v>
      </c>
      <c r="AGR72" s="26">
        <v>1.3618456349000002E-2</v>
      </c>
      <c r="AGS72" s="26" t="s">
        <v>3</v>
      </c>
      <c r="AGT72" s="26" t="s">
        <v>3</v>
      </c>
      <c r="AGU72" s="26" t="s">
        <v>3</v>
      </c>
      <c r="AGV72" s="26" t="s">
        <v>3</v>
      </c>
      <c r="AGW72" s="26" t="s">
        <v>3</v>
      </c>
      <c r="AGX72" s="26" t="s">
        <v>3</v>
      </c>
      <c r="AGY72" s="26" t="s">
        <v>3</v>
      </c>
      <c r="AGZ72" s="26">
        <v>1.5367979097E-2</v>
      </c>
      <c r="AHA72" s="26" t="s">
        <v>3</v>
      </c>
      <c r="AHB72" s="26" t="s">
        <v>3</v>
      </c>
      <c r="AHC72" s="26">
        <v>1.1147668013E-2</v>
      </c>
      <c r="AHD72" s="26">
        <v>1.1923743000999999E-2</v>
      </c>
      <c r="AHE72" s="26">
        <v>1.1624686321E-2</v>
      </c>
      <c r="AHF72" s="26">
        <v>8.7862442439999994E-3</v>
      </c>
      <c r="AHG72" s="26">
        <v>1.8681560452999998E-2</v>
      </c>
      <c r="AHH72" s="26">
        <v>2.8136561204000002E-2</v>
      </c>
      <c r="AHI72" s="26">
        <v>1.139098103E-2</v>
      </c>
      <c r="AHJ72" s="26" t="s">
        <v>3</v>
      </c>
      <c r="AHK72" s="26">
        <v>1.1987456965000001E-2</v>
      </c>
      <c r="AHL72" s="26" t="s">
        <v>3</v>
      </c>
      <c r="AHM72" s="26">
        <v>4.485825687E-3</v>
      </c>
      <c r="AHN72" s="26">
        <v>1.2119880480000001E-2</v>
      </c>
      <c r="AHO72" s="26">
        <v>1.2854898113E-2</v>
      </c>
      <c r="AHP72" s="26">
        <v>2.5180919365999997E-2</v>
      </c>
      <c r="AHQ72" s="26">
        <v>9.2659816370000009E-3</v>
      </c>
      <c r="AHR72" s="26">
        <v>1.1840707093000001E-2</v>
      </c>
      <c r="AHS72" s="26">
        <v>1.3821432228999999E-2</v>
      </c>
      <c r="AHT72" s="26" t="s">
        <v>3</v>
      </c>
      <c r="AHU72" s="26">
        <v>1.1450710342999999E-2</v>
      </c>
      <c r="AHV72" s="26">
        <v>1.1405638383000001E-2</v>
      </c>
      <c r="AHW72" s="26">
        <v>1.1861481171999999E-2</v>
      </c>
      <c r="AHX72" s="26" t="s">
        <v>3</v>
      </c>
      <c r="AHY72" s="26">
        <v>8.9397939839999992E-3</v>
      </c>
      <c r="AHZ72" s="26" t="s">
        <v>3</v>
      </c>
      <c r="AIA72" s="26">
        <v>1.2229576166000001E-2</v>
      </c>
      <c r="AIB72" s="26">
        <v>2.3563134770999999E-2</v>
      </c>
      <c r="AIC72" s="26">
        <v>2.4808713638E-2</v>
      </c>
      <c r="AID72" s="26">
        <v>2.4474133080999997E-2</v>
      </c>
      <c r="AIE72" s="26">
        <v>1.2610753198000001E-2</v>
      </c>
      <c r="AIF72" s="26">
        <v>1.1542694043999999E-2</v>
      </c>
      <c r="AIG72" s="26">
        <v>1.1467250859E-2</v>
      </c>
      <c r="AIH72" s="26">
        <v>1.2985846132E-2</v>
      </c>
      <c r="AII72" s="26" t="s">
        <v>3</v>
      </c>
      <c r="AIJ72" s="26" t="s">
        <v>3</v>
      </c>
      <c r="AIK72" s="26">
        <v>1.1805510574E-2</v>
      </c>
      <c r="AIL72" s="26">
        <v>1.1324607905999999E-2</v>
      </c>
      <c r="AIM72" s="26" t="s">
        <v>3</v>
      </c>
      <c r="AIN72" s="26" t="s">
        <v>3</v>
      </c>
      <c r="AIO72" s="26" t="s">
        <v>3</v>
      </c>
      <c r="AIP72" s="26" t="s">
        <v>3</v>
      </c>
      <c r="AIQ72" s="26" t="s">
        <v>3</v>
      </c>
      <c r="AIR72" s="26">
        <v>1.2896075986E-2</v>
      </c>
      <c r="AIS72" s="26">
        <v>1.1400566934E-2</v>
      </c>
      <c r="AIT72" s="26" t="s">
        <v>3</v>
      </c>
      <c r="AIU72" s="26">
        <v>1.9664262942000001E-2</v>
      </c>
      <c r="AIV72" s="26">
        <v>1.2200394417E-2</v>
      </c>
      <c r="AIW72" s="26">
        <v>1.1470254386E-2</v>
      </c>
      <c r="AIX72" s="26">
        <v>1.1525889072999999E-2</v>
      </c>
      <c r="AIY72" s="26">
        <v>1.1484423626999999E-2</v>
      </c>
      <c r="AIZ72" s="26">
        <v>1.1898455539E-2</v>
      </c>
      <c r="AJA72" s="26" t="s">
        <v>3</v>
      </c>
      <c r="AJB72" s="26">
        <v>1.1561341252999999E-2</v>
      </c>
      <c r="AJC72" s="26" t="s">
        <v>3</v>
      </c>
      <c r="AJD72" s="26">
        <v>1.0249138660999999E-2</v>
      </c>
      <c r="AJE72" s="26" t="s">
        <v>3</v>
      </c>
      <c r="AJF72" s="26" t="s">
        <v>3</v>
      </c>
      <c r="AJG72" s="26">
        <v>7.3394841010000003E-3</v>
      </c>
      <c r="AJH72" s="26">
        <v>7.3212952060000003E-3</v>
      </c>
      <c r="AJI72" s="26">
        <v>7.3530816430000005E-3</v>
      </c>
      <c r="AJJ72" s="26">
        <v>7.3268268370000004E-3</v>
      </c>
      <c r="AJK72" s="26">
        <v>7.3335668099999999E-3</v>
      </c>
      <c r="AJL72" s="26">
        <v>2.7312792587999998E-2</v>
      </c>
      <c r="AJM72" s="26">
        <v>2.7298465310000002E-2</v>
      </c>
      <c r="AJN72" s="26" t="s">
        <v>3</v>
      </c>
      <c r="AJO72" s="26">
        <v>1.0865040937E-2</v>
      </c>
      <c r="AJP72" s="26">
        <v>1.1553124755E-2</v>
      </c>
      <c r="AJQ72" s="26" t="s">
        <v>3</v>
      </c>
      <c r="AJR72" s="26">
        <v>8.776161167E-3</v>
      </c>
      <c r="AJS72" s="26">
        <v>9.1807625559999998E-3</v>
      </c>
      <c r="AJT72" s="26">
        <v>2.5772541380999998E-2</v>
      </c>
      <c r="AJU72" s="26">
        <v>1.9213075794999999E-2</v>
      </c>
      <c r="AJV72" s="26">
        <v>1.7590738809999999E-2</v>
      </c>
      <c r="AJW72" s="26">
        <v>1.0985932034000001E-2</v>
      </c>
      <c r="AJX72" s="26">
        <v>1.055994886E-2</v>
      </c>
      <c r="AJY72" s="26">
        <v>2.5140790636000002E-2</v>
      </c>
      <c r="AJZ72" s="26">
        <v>2.0082291513000002E-2</v>
      </c>
      <c r="AKA72" s="26">
        <v>1.1567917E-2</v>
      </c>
      <c r="AKB72" s="26">
        <v>1.1479980676E-2</v>
      </c>
      <c r="AKC72" s="26">
        <v>6.9669258069999995E-3</v>
      </c>
      <c r="AKD72" s="26">
        <v>1.1474900763E-2</v>
      </c>
      <c r="AKE72" s="26">
        <v>1.1343621746999998E-2</v>
      </c>
      <c r="AKF72" s="26">
        <v>1.0509905590999999E-2</v>
      </c>
      <c r="AKG72" s="26">
        <v>1.1455344927999999E-2</v>
      </c>
      <c r="AKH72" s="26">
        <v>1.1862882270999998E-2</v>
      </c>
      <c r="AKI72" s="26">
        <v>1.0560502228E-2</v>
      </c>
      <c r="AKJ72" s="26">
        <v>1.1273836978000001E-2</v>
      </c>
      <c r="AKK72" s="26" t="s">
        <v>3</v>
      </c>
      <c r="AKL72" s="26">
        <v>1.1604561174000001E-2</v>
      </c>
      <c r="AKM72" s="26">
        <v>6.9153006709999996E-3</v>
      </c>
      <c r="AKN72" s="26">
        <v>1.0421605895999999E-2</v>
      </c>
      <c r="AKO72" s="26">
        <v>1.1252924019999999E-2</v>
      </c>
      <c r="AKP72" s="26">
        <v>7.7861202780000003E-3</v>
      </c>
      <c r="AKQ72" s="26">
        <v>1.2064645961999999E-2</v>
      </c>
      <c r="AKR72" s="26">
        <v>1.0325196215E-2</v>
      </c>
      <c r="AKS72" s="26">
        <v>7.2044864779999994E-3</v>
      </c>
      <c r="AKT72" s="26">
        <v>1.1593854292000001E-2</v>
      </c>
      <c r="AKU72" s="26">
        <v>1.1658044817E-2</v>
      </c>
      <c r="AKV72" s="26">
        <v>1.6682651667E-2</v>
      </c>
      <c r="AKW72" s="26">
        <v>1.1784517931000001E-2</v>
      </c>
      <c r="AKX72" s="26">
        <v>1.0582687037000001E-2</v>
      </c>
      <c r="AKY72" s="26">
        <v>1.1380054403E-2</v>
      </c>
      <c r="AKZ72" s="26">
        <v>1.1110856352000001E-2</v>
      </c>
      <c r="ALA72" s="26">
        <v>1.1247334695E-2</v>
      </c>
      <c r="ALB72" s="26">
        <v>1.1595284892999999E-2</v>
      </c>
      <c r="ALC72" s="26">
        <v>1.9200285289000002E-2</v>
      </c>
      <c r="ALD72" s="27" t="s">
        <v>3</v>
      </c>
      <c r="ALE72" s="26">
        <v>6.1461610279999997E-3</v>
      </c>
      <c r="ALF72" s="26">
        <v>6.6925756889999995E-3</v>
      </c>
      <c r="ALG72" s="26">
        <v>1.1572333891999999E-2</v>
      </c>
      <c r="ALH72" s="26" t="s">
        <v>3</v>
      </c>
      <c r="ALI72" s="26">
        <v>9.8199865699999996E-3</v>
      </c>
      <c r="ALJ72" s="26">
        <v>1.027550199E-2</v>
      </c>
      <c r="ALK72" s="26" t="s">
        <v>3</v>
      </c>
      <c r="ALL72" s="26" t="s">
        <v>3</v>
      </c>
      <c r="ALM72" s="26">
        <v>1.1588632833E-2</v>
      </c>
      <c r="ALN72" s="26" t="s">
        <v>3</v>
      </c>
      <c r="ALO72" s="26">
        <v>1.1596730049E-2</v>
      </c>
      <c r="ALP72" s="26">
        <v>1.2047623938000001E-2</v>
      </c>
      <c r="ALQ72" s="26" t="s">
        <v>3</v>
      </c>
      <c r="ALR72" s="26">
        <v>7.8678120439999999E-3</v>
      </c>
      <c r="ALS72" s="26">
        <v>6.6453021469999995E-3</v>
      </c>
      <c r="ALT72" s="26">
        <v>1.1495761817000001E-2</v>
      </c>
      <c r="ALU72" s="26">
        <v>1.0694555909000002E-2</v>
      </c>
      <c r="ALV72" s="26">
        <v>1.1198977436999999E-2</v>
      </c>
      <c r="ALW72" s="26" t="s">
        <v>3</v>
      </c>
      <c r="ALX72" s="26" t="s">
        <v>3</v>
      </c>
      <c r="ALY72" s="26">
        <v>1.0813272101999999E-2</v>
      </c>
      <c r="ALZ72" s="26">
        <v>1.1263968785E-2</v>
      </c>
      <c r="AMA72" s="26">
        <v>1.0295091955E-2</v>
      </c>
      <c r="AMB72" s="26">
        <v>1.0470786498E-2</v>
      </c>
      <c r="AMC72" s="26">
        <v>1.1457453962999999E-2</v>
      </c>
      <c r="AMD72" s="26">
        <v>1.1482942594000001E-2</v>
      </c>
      <c r="AME72" s="26">
        <v>1.1358113868E-2</v>
      </c>
      <c r="AMF72" s="26">
        <v>1.0436423298999999E-2</v>
      </c>
      <c r="AMG72" s="26">
        <v>1.1495722486999999E-2</v>
      </c>
      <c r="AMH72" s="26">
        <v>1.1332658336000001E-2</v>
      </c>
      <c r="AMI72" s="26">
        <v>6.79357165E-3</v>
      </c>
      <c r="AMJ72" s="26">
        <v>1.2502552764999999E-2</v>
      </c>
      <c r="AMK72" s="26">
        <v>1.1763531249000002E-2</v>
      </c>
      <c r="AML72" s="26" t="s">
        <v>3</v>
      </c>
      <c r="AMM72" s="26" t="s">
        <v>3</v>
      </c>
      <c r="AMN72" s="26">
        <v>1.1505745332E-2</v>
      </c>
      <c r="AMO72" s="26">
        <v>8.8565589980000008E-3</v>
      </c>
      <c r="AMP72" s="26">
        <v>1.1678674288999999E-2</v>
      </c>
      <c r="AMQ72" s="26">
        <v>1.1675870612000001E-2</v>
      </c>
      <c r="AMR72" s="26" t="s">
        <v>3</v>
      </c>
      <c r="AMS72" s="26" t="s">
        <v>3</v>
      </c>
      <c r="AMT72" s="26">
        <v>1.1528672598E-2</v>
      </c>
      <c r="AMU72" s="26">
        <v>1.9136584206999999E-2</v>
      </c>
      <c r="AMV72" s="26">
        <v>1.1491723075E-2</v>
      </c>
      <c r="AMW72" s="26">
        <v>1.1673934746000002E-2</v>
      </c>
      <c r="AMX72" s="26">
        <v>1.1931996006000001E-2</v>
      </c>
      <c r="AMY72" s="26">
        <v>1.1352354988E-2</v>
      </c>
      <c r="AMZ72" s="26">
        <v>8.676868439999999E-3</v>
      </c>
      <c r="ANA72" s="26">
        <v>1.1601845539E-2</v>
      </c>
      <c r="ANB72" s="26">
        <v>7.4563893509999998E-3</v>
      </c>
      <c r="ANC72" s="26">
        <v>7.4710175889999998E-3</v>
      </c>
      <c r="AND72" s="26">
        <v>1.1667610302E-2</v>
      </c>
      <c r="ANE72" s="26">
        <v>2.0561889082000004E-2</v>
      </c>
      <c r="ANF72" s="26">
        <v>1.1577938579E-2</v>
      </c>
      <c r="ANG72" s="26">
        <v>1.1591627165E-2</v>
      </c>
      <c r="ANH72" s="26">
        <v>1.1750219975E-2</v>
      </c>
      <c r="ANI72" s="26">
        <v>1.1642706495999999E-2</v>
      </c>
      <c r="ANJ72" s="26" t="s">
        <v>3</v>
      </c>
      <c r="ANK72" s="26">
        <v>1.1494506772999999E-2</v>
      </c>
      <c r="ANL72" s="26" t="s">
        <v>3</v>
      </c>
      <c r="ANM72" s="26" t="s">
        <v>3</v>
      </c>
      <c r="ANN72" s="26">
        <v>9.7144749360000004E-3</v>
      </c>
      <c r="ANO72" s="26">
        <v>9.8381331850000003E-3</v>
      </c>
      <c r="ANP72" s="26">
        <v>1.1556864084E-2</v>
      </c>
      <c r="ANQ72" s="26">
        <v>1.9043124320999999E-2</v>
      </c>
      <c r="ANR72" s="26">
        <v>1.1646655551E-2</v>
      </c>
      <c r="ANS72" s="26">
        <v>2.0010917457E-2</v>
      </c>
      <c r="ANT72" s="26" t="s">
        <v>3</v>
      </c>
      <c r="ANU72" s="26" t="s">
        <v>3</v>
      </c>
      <c r="ANV72" s="26" t="s">
        <v>3</v>
      </c>
      <c r="ANW72" s="26">
        <v>8.48105228E-3</v>
      </c>
      <c r="ANX72" s="26">
        <v>1.1510364128E-2</v>
      </c>
      <c r="ANY72" s="26">
        <v>1.8494714878000001E-2</v>
      </c>
      <c r="ANZ72" s="26">
        <v>7.0291282939999996E-3</v>
      </c>
      <c r="AOA72" s="26">
        <v>9.8670256499999998E-3</v>
      </c>
      <c r="AOB72" s="26">
        <v>1.1128061175999999E-2</v>
      </c>
      <c r="AOC72" s="26">
        <v>9.8276675100000006E-3</v>
      </c>
      <c r="AOD72" s="26">
        <v>1.1547381601999999E-2</v>
      </c>
      <c r="AOE72" s="26">
        <v>1.1457726077999998E-2</v>
      </c>
      <c r="AOF72" s="26">
        <v>7.2037740139999995E-3</v>
      </c>
      <c r="AOG72" s="26">
        <v>1.1221046599999999E-2</v>
      </c>
      <c r="AOH72" s="26">
        <v>1.474291529E-2</v>
      </c>
      <c r="AOI72" s="26">
        <v>1.1771813883E-2</v>
      </c>
      <c r="AOJ72" s="26">
        <v>1.1898842787E-2</v>
      </c>
      <c r="AOK72" s="26">
        <v>1.0854657233E-2</v>
      </c>
      <c r="AOL72" s="26">
        <v>6.9264530970000009E-3</v>
      </c>
      <c r="AOM72" s="26">
        <v>1.1488366441999999E-2</v>
      </c>
      <c r="AON72" s="26">
        <v>1.1487794665999999E-2</v>
      </c>
      <c r="AOO72" s="26">
        <v>1.1397005524E-2</v>
      </c>
      <c r="AOP72" s="26">
        <v>1.1265901587000001E-2</v>
      </c>
      <c r="AOQ72" s="26">
        <v>1.1536495878999999E-2</v>
      </c>
      <c r="AOR72" s="26">
        <v>1.1844714308E-2</v>
      </c>
      <c r="AOS72" s="26">
        <v>1.0422730045E-2</v>
      </c>
      <c r="AOT72" s="26">
        <v>1.1838097455E-2</v>
      </c>
      <c r="AOU72" s="26">
        <v>1.1267592096000001E-2</v>
      </c>
      <c r="AOV72" s="26" t="s">
        <v>3</v>
      </c>
      <c r="AOW72" s="26">
        <v>1.0249903653000001E-2</v>
      </c>
      <c r="AOX72" s="26" t="s">
        <v>3</v>
      </c>
      <c r="AOY72" s="26" t="s">
        <v>3</v>
      </c>
      <c r="AOZ72" s="26">
        <v>1.1700855941E-2</v>
      </c>
      <c r="APA72" s="26">
        <v>6.8330287240000002E-3</v>
      </c>
      <c r="APB72" s="26">
        <v>1.2227367746999999E-2</v>
      </c>
      <c r="APC72" s="26">
        <v>1.7435893285E-2</v>
      </c>
      <c r="APD72" s="26" t="s">
        <v>3</v>
      </c>
      <c r="APE72" s="26" t="s">
        <v>3</v>
      </c>
      <c r="APF72" s="26">
        <v>1.1619237321E-2</v>
      </c>
      <c r="APG72" s="26">
        <v>1.1504113796999999E-2</v>
      </c>
      <c r="APH72" s="26">
        <v>8.9555741850000006E-3</v>
      </c>
      <c r="API72" s="26">
        <v>1.1921099188E-2</v>
      </c>
      <c r="APJ72" s="26" t="s">
        <v>3</v>
      </c>
      <c r="APK72" s="26">
        <v>1.1473930689E-2</v>
      </c>
      <c r="APL72" s="26">
        <v>1.7121009357999997E-2</v>
      </c>
      <c r="APM72" s="26">
        <v>1.1909808819000001E-2</v>
      </c>
      <c r="APN72" s="26">
        <v>1.2904507382999999E-2</v>
      </c>
      <c r="APO72" s="26">
        <v>1.1248815350000002E-2</v>
      </c>
      <c r="APP72" s="26" t="s">
        <v>3</v>
      </c>
      <c r="APQ72" s="26" t="s">
        <v>3</v>
      </c>
      <c r="APR72" s="26">
        <v>1.3539175281E-2</v>
      </c>
      <c r="APS72" s="27" t="s">
        <v>3</v>
      </c>
      <c r="APT72" s="26">
        <v>1.1592974503E-2</v>
      </c>
      <c r="APU72" s="27" t="s">
        <v>3</v>
      </c>
      <c r="APV72" s="26">
        <v>1.6174032933000002E-2</v>
      </c>
      <c r="APW72" s="26">
        <v>1.7502386527000001E-2</v>
      </c>
      <c r="APX72" s="26">
        <v>1.3622258406000001E-2</v>
      </c>
      <c r="APY72" s="26">
        <v>1.3207310133000002E-2</v>
      </c>
      <c r="APZ72" s="26">
        <v>1.1488959315E-2</v>
      </c>
      <c r="AQA72" s="26">
        <v>1.1073425030999999E-2</v>
      </c>
      <c r="AQB72" s="26">
        <v>1.1634619673E-2</v>
      </c>
      <c r="AQC72" s="26" t="s">
        <v>3</v>
      </c>
      <c r="AQD72" s="26">
        <v>1.1370569436000001E-2</v>
      </c>
      <c r="AQE72" s="26">
        <v>1.1608844537E-2</v>
      </c>
      <c r="AQF72" s="26">
        <v>1.1714495272000001E-2</v>
      </c>
      <c r="AQG72" s="26">
        <v>1.1474764968E-2</v>
      </c>
      <c r="AQH72" s="26">
        <v>6.0335530389999999E-3</v>
      </c>
      <c r="AQI72" s="26">
        <v>1.4467493417999999E-2</v>
      </c>
      <c r="AQJ72" s="26">
        <v>1.1553940273000001E-2</v>
      </c>
      <c r="AQK72" s="26" t="s">
        <v>3</v>
      </c>
      <c r="AQL72" s="26">
        <v>2.2005867905999999E-2</v>
      </c>
      <c r="AQM72" s="26" t="s">
        <v>3</v>
      </c>
      <c r="AQN72" s="26" t="s">
        <v>3</v>
      </c>
      <c r="AQO72" s="26">
        <v>1.8126177893999999E-2</v>
      </c>
      <c r="AQP72" s="26">
        <v>1.1582193714999999E-2</v>
      </c>
      <c r="AQQ72" s="26">
        <v>1.5349840613000001E-2</v>
      </c>
      <c r="AQR72" s="26" t="s">
        <v>3</v>
      </c>
      <c r="AQS72" s="26">
        <v>1.1239507914E-2</v>
      </c>
      <c r="AQT72" s="26">
        <v>1.5535661690000001E-2</v>
      </c>
      <c r="AQU72" s="26">
        <v>1.1768572960000001E-2</v>
      </c>
      <c r="AQV72" s="26">
        <v>1.0801719858E-2</v>
      </c>
      <c r="AQW72" s="26">
        <v>1.2367579655E-2</v>
      </c>
      <c r="AQX72" s="26" t="s">
        <v>3</v>
      </c>
      <c r="AQY72" s="26" t="s">
        <v>3</v>
      </c>
      <c r="AQZ72" s="26">
        <v>1.1555166840999999E-2</v>
      </c>
      <c r="ARA72" s="26">
        <v>1.1774139503E-2</v>
      </c>
      <c r="ARB72" s="26" t="s">
        <v>3</v>
      </c>
      <c r="ARC72" s="26" t="s">
        <v>3</v>
      </c>
      <c r="ARD72" s="26" t="s">
        <v>3</v>
      </c>
      <c r="ARE72" s="26">
        <v>1.9454373351E-2</v>
      </c>
      <c r="ARF72" s="26">
        <v>1.1637747781000001E-2</v>
      </c>
      <c r="ARG72" s="26">
        <v>1.665690182E-2</v>
      </c>
      <c r="ARH72" s="26">
        <v>1.1672585902999999E-2</v>
      </c>
      <c r="ARI72" s="26">
        <v>1.1696435115999999E-2</v>
      </c>
      <c r="ARJ72" s="26">
        <v>1.1607331465999999E-2</v>
      </c>
      <c r="ARK72" s="26">
        <v>1.1683543691E-2</v>
      </c>
      <c r="ARL72" s="26">
        <v>1.1528948339000001E-2</v>
      </c>
      <c r="ARM72" s="26" t="s">
        <v>3</v>
      </c>
      <c r="ARN72" s="26" t="s">
        <v>3</v>
      </c>
      <c r="ARO72" s="26">
        <v>1.2720215353999999E-2</v>
      </c>
      <c r="ARP72" s="27" t="s">
        <v>3</v>
      </c>
      <c r="ARQ72" s="26">
        <v>2.5481207186999998E-2</v>
      </c>
      <c r="ARR72" s="26" t="s">
        <v>3</v>
      </c>
      <c r="ARS72" s="27" t="s">
        <v>3</v>
      </c>
      <c r="ART72" s="26">
        <v>4.1197015990000006E-3</v>
      </c>
      <c r="ARU72" s="26" t="s">
        <v>3</v>
      </c>
      <c r="ARV72" s="26">
        <v>1.1006889668E-2</v>
      </c>
      <c r="ARW72" s="26">
        <v>1.1084044226000001E-2</v>
      </c>
      <c r="ARX72" s="26">
        <v>6.82910918E-3</v>
      </c>
      <c r="ARY72" s="26" t="s">
        <v>3</v>
      </c>
      <c r="ARZ72" s="26">
        <v>7.1405210109999999E-3</v>
      </c>
      <c r="ASA72" s="26">
        <v>2.4053548458999999E-2</v>
      </c>
      <c r="ASB72" s="26" t="s">
        <v>3</v>
      </c>
      <c r="ASC72" s="26" t="s">
        <v>3</v>
      </c>
      <c r="ASD72" s="26" t="s">
        <v>3</v>
      </c>
      <c r="ASE72" s="26" t="s">
        <v>3</v>
      </c>
      <c r="ASF72" s="26">
        <v>1.2049097086E-2</v>
      </c>
      <c r="ASG72" s="26">
        <v>1.1871042511000001E-2</v>
      </c>
      <c r="ASH72" s="26" t="s">
        <v>3</v>
      </c>
      <c r="ASI72" s="27" t="s">
        <v>3</v>
      </c>
      <c r="ASJ72" s="26" t="s">
        <v>3</v>
      </c>
      <c r="ASK72" s="27" t="s">
        <v>3</v>
      </c>
      <c r="ASL72" s="27" t="s">
        <v>3</v>
      </c>
      <c r="ASM72" s="26">
        <v>4.7774859320000003E-3</v>
      </c>
      <c r="ASN72" s="26" t="s">
        <v>3</v>
      </c>
      <c r="ASO72" s="26" t="s">
        <v>3</v>
      </c>
      <c r="ASP72" s="26" t="s">
        <v>3</v>
      </c>
      <c r="ASQ72" s="26" t="s">
        <v>3</v>
      </c>
      <c r="ASR72" s="26" t="s">
        <v>3</v>
      </c>
      <c r="ASS72" s="26">
        <v>1.1703905653E-2</v>
      </c>
      <c r="AST72" s="26">
        <v>1.1856836065000001E-2</v>
      </c>
      <c r="ASU72" s="26">
        <v>1.1866409639999999E-2</v>
      </c>
      <c r="ASV72" s="26">
        <v>1.1398905385E-2</v>
      </c>
      <c r="ASW72" s="26">
        <v>1.1004876489999999E-2</v>
      </c>
      <c r="ASX72" s="26">
        <v>1.1555617971E-2</v>
      </c>
      <c r="ASY72" s="26">
        <v>1.1174118226E-2</v>
      </c>
      <c r="ASZ72" s="26">
        <v>1.1233861833E-2</v>
      </c>
      <c r="ATA72" s="27" t="s">
        <v>3</v>
      </c>
      <c r="ATB72" s="26">
        <v>8.2289281519999993E-3</v>
      </c>
      <c r="ATC72" s="26" t="s">
        <v>3</v>
      </c>
      <c r="ATD72" s="26" t="s">
        <v>3</v>
      </c>
      <c r="ATE72" s="26" t="s">
        <v>3</v>
      </c>
      <c r="ATF72" s="26" t="s">
        <v>3</v>
      </c>
      <c r="ATG72" s="26" t="s">
        <v>3</v>
      </c>
      <c r="ATH72" s="26">
        <v>8.451433215E-3</v>
      </c>
      <c r="ATI72" s="26" t="s">
        <v>3</v>
      </c>
      <c r="ATJ72" s="26" t="s">
        <v>3</v>
      </c>
      <c r="ATK72" s="26">
        <v>1.2518855500999999E-2</v>
      </c>
      <c r="ATL72" s="26">
        <v>1.1350418541000001E-2</v>
      </c>
      <c r="ATM72" s="26">
        <v>1.018967902E-2</v>
      </c>
      <c r="ATN72" s="26" t="s">
        <v>3</v>
      </c>
      <c r="ATO72" s="26" t="s">
        <v>3</v>
      </c>
      <c r="ATP72" s="26" t="s">
        <v>3</v>
      </c>
      <c r="ATQ72" s="26" t="s">
        <v>3</v>
      </c>
      <c r="ATR72" s="26" t="s">
        <v>3</v>
      </c>
      <c r="ATS72" s="26">
        <v>1.2163470292E-2</v>
      </c>
      <c r="ATT72" s="26">
        <v>1.1027621199E-2</v>
      </c>
      <c r="ATU72" s="26" t="s">
        <v>3</v>
      </c>
      <c r="ATV72" s="26" t="s">
        <v>3</v>
      </c>
      <c r="ATW72" s="26" t="s">
        <v>3</v>
      </c>
      <c r="ATX72" s="26" t="s">
        <v>3</v>
      </c>
      <c r="ATY72" s="26">
        <v>5.2650689719999999E-3</v>
      </c>
      <c r="ATZ72" s="26" t="s">
        <v>3</v>
      </c>
      <c r="AUA72" s="26" t="s">
        <v>3</v>
      </c>
      <c r="AUB72" s="26" t="s">
        <v>3</v>
      </c>
      <c r="AUC72" s="26" t="s">
        <v>3</v>
      </c>
      <c r="AUD72" s="26">
        <v>1.1959161133000001E-2</v>
      </c>
      <c r="AUE72" s="26">
        <v>1.1466836956999999E-2</v>
      </c>
      <c r="AUF72" s="26">
        <v>1.9372937658000002E-2</v>
      </c>
      <c r="AUG72" s="26" t="s">
        <v>3</v>
      </c>
      <c r="AUH72" s="26" t="s">
        <v>3</v>
      </c>
      <c r="AUI72" s="26" t="s">
        <v>3</v>
      </c>
      <c r="AUJ72" s="26">
        <v>1.1837408928999999E-2</v>
      </c>
      <c r="AUK72" s="26" t="s">
        <v>3</v>
      </c>
      <c r="AUL72" s="26">
        <v>1.2077682964000001E-2</v>
      </c>
      <c r="AUM72" s="26">
        <v>1.4345445509E-2</v>
      </c>
      <c r="AUN72" s="26">
        <v>3.0768484413000001E-2</v>
      </c>
      <c r="AUO72" s="26">
        <v>9.8152090290000004E-3</v>
      </c>
      <c r="AUP72" s="26" t="s">
        <v>3</v>
      </c>
      <c r="AUQ72" s="26" t="s">
        <v>3</v>
      </c>
      <c r="AUR72" s="26">
        <v>1.1687983844000001E-2</v>
      </c>
      <c r="AUS72" s="26">
        <v>6.3885005620000004E-3</v>
      </c>
      <c r="AUT72" s="26">
        <v>1.1939015274999999E-2</v>
      </c>
      <c r="AUU72" s="26">
        <v>1.171387233E-2</v>
      </c>
      <c r="AUV72" s="26">
        <v>1.4159989828E-2</v>
      </c>
      <c r="AUW72" s="26">
        <v>1.1517209921999999E-2</v>
      </c>
      <c r="AUX72" s="26">
        <v>1.1349045686999999E-2</v>
      </c>
      <c r="AUY72" s="26" t="s">
        <v>3</v>
      </c>
      <c r="AUZ72" s="26">
        <v>1.1583331048E-2</v>
      </c>
      <c r="AVA72" s="26">
        <v>1.1370635525999999E-2</v>
      </c>
      <c r="AVB72" s="26">
        <v>1.2003269939000001E-2</v>
      </c>
      <c r="AVC72" s="26">
        <v>1.5823874030000001E-2</v>
      </c>
      <c r="AVD72" s="26">
        <v>1.7010316931E-2</v>
      </c>
      <c r="AVE72" s="26">
        <v>1.7878926089000002E-2</v>
      </c>
      <c r="AVF72" s="26">
        <v>1.1780027936999999E-2</v>
      </c>
      <c r="AVG72" s="26">
        <v>1.2568906858E-2</v>
      </c>
      <c r="AVH72" s="26">
        <v>1.1715068817000001E-2</v>
      </c>
      <c r="AVI72" s="26">
        <v>1.1701521765E-2</v>
      </c>
      <c r="AVJ72" s="26">
        <v>1.1680825185E-2</v>
      </c>
      <c r="AVK72" s="26" t="s">
        <v>3</v>
      </c>
      <c r="AVL72" s="26">
        <v>9.674805933E-3</v>
      </c>
      <c r="AVM72" s="26">
        <v>1.2391705735000001E-2</v>
      </c>
      <c r="AVN72" s="26">
        <v>1.1628535798999999E-2</v>
      </c>
      <c r="AVO72" s="26" t="s">
        <v>3</v>
      </c>
      <c r="AVP72" s="26">
        <v>1.1616562149E-2</v>
      </c>
      <c r="AVQ72" s="26" t="s">
        <v>3</v>
      </c>
      <c r="AVR72" s="26">
        <v>1.1718650039E-2</v>
      </c>
      <c r="AVS72" s="26">
        <v>1.7407229731E-2</v>
      </c>
      <c r="AVT72" s="26">
        <v>5.9661430490000004E-3</v>
      </c>
      <c r="AVU72" s="26">
        <v>1.1366293632E-2</v>
      </c>
      <c r="AVV72" s="26" t="s">
        <v>3</v>
      </c>
      <c r="AVW72" s="26">
        <v>1.1339038434999999E-2</v>
      </c>
      <c r="AVX72" s="26">
        <v>1.137367677E-2</v>
      </c>
      <c r="AVY72" s="26">
        <v>1.2059924340999999E-2</v>
      </c>
      <c r="AVZ72" s="26">
        <v>1.1629960161E-2</v>
      </c>
      <c r="AWA72" s="26" t="s">
        <v>3</v>
      </c>
      <c r="AWB72" s="26">
        <v>1.6351661968999998E-2</v>
      </c>
      <c r="AWC72" s="26">
        <v>2.3671709329999998E-3</v>
      </c>
      <c r="AWD72" s="26">
        <v>1.0231478435000002E-2</v>
      </c>
      <c r="AWE72" s="26">
        <v>1.2246133374999999E-2</v>
      </c>
      <c r="AWF72" s="26" t="s">
        <v>3</v>
      </c>
      <c r="AWG72" s="26">
        <v>1.1098104657000001E-2</v>
      </c>
      <c r="AWH72" s="26" t="s">
        <v>3</v>
      </c>
      <c r="AWI72" s="26" t="s">
        <v>3</v>
      </c>
      <c r="AWJ72" s="26" t="s">
        <v>3</v>
      </c>
      <c r="AWK72" s="26" t="s">
        <v>3</v>
      </c>
      <c r="AWL72" s="26">
        <v>1.0744734673E-2</v>
      </c>
      <c r="AWM72" s="26">
        <v>1.1581294732000001E-2</v>
      </c>
      <c r="AWN72" s="26" t="s">
        <v>3</v>
      </c>
      <c r="AWO72" s="26" t="s">
        <v>3</v>
      </c>
      <c r="AWP72" s="26" t="s">
        <v>3</v>
      </c>
      <c r="AWQ72" s="26" t="s">
        <v>3</v>
      </c>
      <c r="AWR72" s="26">
        <v>1.1606048426E-2</v>
      </c>
      <c r="AWS72" s="26">
        <v>1.2181172729E-2</v>
      </c>
      <c r="AWT72" s="26">
        <v>2.6596209857000001E-2</v>
      </c>
      <c r="AWU72" s="26">
        <v>1.1472962547000001E-2</v>
      </c>
      <c r="AWV72" s="26">
        <v>1.0282836556E-2</v>
      </c>
      <c r="AWW72" s="26" t="s">
        <v>3</v>
      </c>
      <c r="AWX72" s="26" t="s">
        <v>3</v>
      </c>
      <c r="AWY72" s="26" t="s">
        <v>3</v>
      </c>
      <c r="AWZ72" s="26">
        <v>1.4288564832999999E-2</v>
      </c>
      <c r="AXA72" s="26">
        <v>1.7804094074E-2</v>
      </c>
      <c r="AXB72" s="26">
        <v>1.2186205184000001E-2</v>
      </c>
      <c r="AXC72" s="26">
        <v>1.2905384625E-2</v>
      </c>
      <c r="AXD72" s="26" t="s">
        <v>3</v>
      </c>
      <c r="AXE72" s="26">
        <v>1.1606801345999999E-2</v>
      </c>
      <c r="AXF72" s="26">
        <v>1.3875885885000001E-2</v>
      </c>
      <c r="AXG72" s="26" t="s">
        <v>3</v>
      </c>
      <c r="AXH72" s="26">
        <v>1.1673913968000001E-2</v>
      </c>
      <c r="AXI72" s="26">
        <v>1.3824815395E-2</v>
      </c>
      <c r="AXJ72" s="26" t="s">
        <v>3</v>
      </c>
      <c r="AXK72" s="26">
        <v>1.2568580925E-2</v>
      </c>
      <c r="AXL72" s="26">
        <v>1.7930964223000001E-2</v>
      </c>
      <c r="AXM72" s="26">
        <v>1.2102724473999999E-2</v>
      </c>
      <c r="AXN72" s="26">
        <v>2.2233149277E-2</v>
      </c>
      <c r="AXO72" s="27" t="s">
        <v>3</v>
      </c>
      <c r="AXP72" s="26" t="s">
        <v>3</v>
      </c>
      <c r="AXQ72" s="26">
        <v>1.0110922251E-2</v>
      </c>
      <c r="AXR72" s="26" t="s">
        <v>3</v>
      </c>
      <c r="AXS72" s="26" t="s">
        <v>3</v>
      </c>
      <c r="AXT72" s="26" t="s">
        <v>3</v>
      </c>
      <c r="AXU72" s="26" t="s">
        <v>3</v>
      </c>
      <c r="AXV72" s="26" t="s">
        <v>3</v>
      </c>
      <c r="AXW72" s="26" t="s">
        <v>3</v>
      </c>
      <c r="AXX72" s="26" t="s">
        <v>3</v>
      </c>
      <c r="AXY72" s="26" t="s">
        <v>3</v>
      </c>
      <c r="AXZ72" s="26" t="s">
        <v>3</v>
      </c>
      <c r="AYA72" s="26">
        <v>1.1369356582000001E-2</v>
      </c>
      <c r="AYB72" s="26" t="s">
        <v>3</v>
      </c>
      <c r="AYC72" s="26" t="s">
        <v>3</v>
      </c>
      <c r="AYD72" s="26" t="s">
        <v>3</v>
      </c>
      <c r="AYE72" s="26" t="s">
        <v>3</v>
      </c>
      <c r="AYF72" s="26" t="s">
        <v>3</v>
      </c>
      <c r="AYG72" s="26" t="s">
        <v>3</v>
      </c>
      <c r="AYH72" s="26" t="s">
        <v>3</v>
      </c>
      <c r="AYI72" s="26" t="s">
        <v>3</v>
      </c>
      <c r="AYJ72" s="26" t="s">
        <v>3</v>
      </c>
      <c r="AYK72" s="26" t="s">
        <v>3</v>
      </c>
      <c r="AYL72" s="26" t="s">
        <v>3</v>
      </c>
      <c r="AYM72" s="26">
        <v>1.1907361203999999E-2</v>
      </c>
      <c r="AYN72" s="26" t="s">
        <v>3</v>
      </c>
      <c r="AYO72" s="26" t="s">
        <v>3</v>
      </c>
      <c r="AYP72" s="26" t="s">
        <v>3</v>
      </c>
      <c r="AYQ72" s="26">
        <v>1.3337511737000001E-2</v>
      </c>
      <c r="AYR72" s="26">
        <v>1.7024389482E-2</v>
      </c>
      <c r="AYS72" s="26">
        <v>1.2730843678999999E-2</v>
      </c>
      <c r="AYT72" s="26">
        <v>1.2303271951999999E-2</v>
      </c>
      <c r="AYU72" s="26">
        <v>1.2326934514E-2</v>
      </c>
      <c r="AYV72" s="26">
        <v>1.2987261483000001E-2</v>
      </c>
      <c r="AYW72" s="26" t="s">
        <v>3</v>
      </c>
      <c r="AYX72" s="26" t="s">
        <v>3</v>
      </c>
      <c r="AYY72" s="26" t="s">
        <v>3</v>
      </c>
      <c r="AYZ72" s="26">
        <v>1.1610292994E-2</v>
      </c>
      <c r="AZA72" s="26">
        <v>1.1257053478E-2</v>
      </c>
      <c r="AZB72" s="26">
        <v>8.8183818669999997E-3</v>
      </c>
      <c r="AZC72" s="26" t="s">
        <v>3</v>
      </c>
      <c r="AZD72" s="26" t="s">
        <v>3</v>
      </c>
      <c r="AZE72" s="26">
        <v>1.1475746324000001E-2</v>
      </c>
      <c r="AZF72" s="26" t="s">
        <v>3</v>
      </c>
      <c r="AZG72" s="26">
        <v>1.1323965231999999E-2</v>
      </c>
      <c r="AZH72" s="26">
        <v>9.0853551550000005E-3</v>
      </c>
      <c r="AZI72" s="26">
        <v>1.1038472321E-2</v>
      </c>
      <c r="AZJ72" s="26" t="s">
        <v>3</v>
      </c>
      <c r="AZK72" s="26">
        <v>1.1323616157E-2</v>
      </c>
      <c r="AZL72" s="26" t="s">
        <v>3</v>
      </c>
      <c r="AZM72" s="26" t="s">
        <v>3</v>
      </c>
      <c r="AZN72" s="26">
        <v>1.1852873201000001E-2</v>
      </c>
      <c r="AZO72" s="26" t="s">
        <v>3</v>
      </c>
      <c r="AZP72" s="26">
        <v>9.3252530609999988E-3</v>
      </c>
      <c r="AZQ72" s="26" t="s">
        <v>3</v>
      </c>
      <c r="AZR72" s="26">
        <v>1.0891885312000001E-2</v>
      </c>
      <c r="AZS72" s="26" t="s">
        <v>3</v>
      </c>
      <c r="AZT72" s="26" t="s">
        <v>3</v>
      </c>
      <c r="AZU72" s="26" t="s">
        <v>3</v>
      </c>
      <c r="AZV72" s="26">
        <v>1.5620582898E-2</v>
      </c>
      <c r="AZW72" s="26">
        <v>1.2068232409999999E-2</v>
      </c>
      <c r="AZX72" s="27" t="s">
        <v>3</v>
      </c>
      <c r="AZY72" s="26" t="s">
        <v>3</v>
      </c>
      <c r="AZZ72" s="27" t="s">
        <v>3</v>
      </c>
      <c r="BAA72" s="26" t="s">
        <v>3</v>
      </c>
      <c r="BAB72" s="27" t="s">
        <v>3</v>
      </c>
      <c r="BAC72" s="26">
        <v>9.8280568160000002E-3</v>
      </c>
      <c r="BAD72" s="26" t="s">
        <v>3</v>
      </c>
      <c r="BAE72" s="26">
        <v>1.1801680671000001E-2</v>
      </c>
      <c r="BAF72" s="26" t="s">
        <v>3</v>
      </c>
      <c r="BAG72" s="26" t="s">
        <v>3</v>
      </c>
      <c r="BAH72" s="26" t="s">
        <v>3</v>
      </c>
      <c r="BAI72" s="26" t="s">
        <v>3</v>
      </c>
      <c r="BAJ72" s="26" t="s">
        <v>3</v>
      </c>
      <c r="BAK72" s="26">
        <v>2.6047936232999998E-2</v>
      </c>
      <c r="BAL72" s="26" t="s">
        <v>3</v>
      </c>
      <c r="BAM72" s="26" t="s">
        <v>3</v>
      </c>
      <c r="BAN72" s="26">
        <v>1.7135467812E-2</v>
      </c>
      <c r="BAO72" s="26" t="s">
        <v>3</v>
      </c>
      <c r="BAP72" s="26">
        <v>1.1326352101999998E-2</v>
      </c>
      <c r="BAQ72" s="26">
        <v>2.5845257268000001E-2</v>
      </c>
      <c r="BAR72" s="26">
        <v>1.1153259629E-2</v>
      </c>
      <c r="BAS72" s="26">
        <v>9.5028667609999996E-3</v>
      </c>
      <c r="BAT72" s="26">
        <v>8.9776605710000009E-3</v>
      </c>
      <c r="BAU72" s="26">
        <v>9.2564692480000006E-3</v>
      </c>
      <c r="BAV72" s="26">
        <v>2.5872238357000001E-2</v>
      </c>
      <c r="BAW72" s="26">
        <v>2.5405963703999997E-2</v>
      </c>
      <c r="BAX72" s="26" t="s">
        <v>3</v>
      </c>
      <c r="BAY72" s="26" t="s">
        <v>3</v>
      </c>
      <c r="BAZ72" s="26">
        <v>1.4168665799E-2</v>
      </c>
      <c r="BBA72" s="26" t="s">
        <v>3</v>
      </c>
      <c r="BBB72" s="26">
        <v>1.1826595827999999E-2</v>
      </c>
      <c r="BBC72" s="26">
        <v>1.1044292361000001E-2</v>
      </c>
      <c r="BBD72" s="26">
        <v>3.6905435923000003E-2</v>
      </c>
      <c r="BBE72" s="26">
        <v>1.5092733014E-2</v>
      </c>
      <c r="BBF72" s="26">
        <v>1.2992403735E-2</v>
      </c>
      <c r="BBG72" s="26">
        <v>3.3791576297999996E-2</v>
      </c>
      <c r="BBH72" s="26">
        <v>8.6257063119999991E-3</v>
      </c>
      <c r="BBI72" s="26">
        <v>6.2468409490000001E-3</v>
      </c>
      <c r="BBJ72" s="26">
        <v>1.1221997896999999E-2</v>
      </c>
      <c r="BBK72" s="26">
        <v>2.5159539840999997E-2</v>
      </c>
      <c r="BBL72" s="26">
        <v>3.2233974990999996E-2</v>
      </c>
      <c r="BBM72" s="26">
        <v>1.9917754369999999E-2</v>
      </c>
      <c r="BBN72" s="26">
        <v>1.1293097255E-2</v>
      </c>
      <c r="BBO72" s="26" t="s">
        <v>3</v>
      </c>
      <c r="BBP72" s="26" t="s">
        <v>3</v>
      </c>
      <c r="BBQ72" s="26">
        <v>4.6535321729999999E-3</v>
      </c>
      <c r="BBR72" s="26">
        <v>1.2552260308000001E-2</v>
      </c>
      <c r="BBS72" s="26">
        <v>9.3245814280000002E-3</v>
      </c>
      <c r="BBT72" s="26">
        <v>1.5945722672999998E-2</v>
      </c>
      <c r="BBU72" s="26">
        <v>9.3081764069999993E-3</v>
      </c>
      <c r="BBV72" s="26" t="s">
        <v>3</v>
      </c>
      <c r="BBW72" s="26" t="s">
        <v>3</v>
      </c>
      <c r="BBX72" s="26" t="s">
        <v>3</v>
      </c>
      <c r="BBY72" s="26">
        <v>1.1456168098999998E-2</v>
      </c>
      <c r="BBZ72" s="26">
        <v>2.3536160833999998E-2</v>
      </c>
      <c r="BCA72" s="26">
        <v>1.1497681835000001E-2</v>
      </c>
      <c r="BCB72" s="26">
        <v>1.3926195991000001E-2</v>
      </c>
      <c r="BCC72" s="26">
        <v>-0.97476403433100001</v>
      </c>
      <c r="BCD72" s="26">
        <v>9.1295134009999994E-3</v>
      </c>
      <c r="BCE72" s="26" t="s">
        <v>3</v>
      </c>
      <c r="BCF72" s="26">
        <v>5.6716705493000001E-2</v>
      </c>
      <c r="BCG72" s="26" t="s">
        <v>3</v>
      </c>
      <c r="BCH72" s="26" t="s">
        <v>3</v>
      </c>
      <c r="BCI72" s="26" t="s">
        <v>3</v>
      </c>
      <c r="BCJ72" s="26" t="s">
        <v>3</v>
      </c>
      <c r="BCK72" s="26">
        <v>1.1037583908E-2</v>
      </c>
      <c r="BCL72" s="26">
        <v>1.1468997673000001E-2</v>
      </c>
      <c r="BCM72" s="26">
        <v>6.360610555E-3</v>
      </c>
      <c r="BCN72" s="26">
        <v>1.3028407912E-2</v>
      </c>
      <c r="BCO72" s="26">
        <v>1.3096665867999999E-2</v>
      </c>
      <c r="BCP72" s="26" t="s">
        <v>3</v>
      </c>
      <c r="BCQ72" s="26" t="s">
        <v>3</v>
      </c>
      <c r="BCR72" s="26" t="s">
        <v>3</v>
      </c>
      <c r="BCS72" s="26" t="s">
        <v>3</v>
      </c>
      <c r="BCT72" s="26" t="s">
        <v>3</v>
      </c>
      <c r="BCU72" s="26">
        <v>1.1812068677E-2</v>
      </c>
      <c r="BCV72" s="26" t="s">
        <v>3</v>
      </c>
      <c r="BCW72" s="26" t="s">
        <v>3</v>
      </c>
      <c r="BCX72" s="26" t="s">
        <v>3</v>
      </c>
      <c r="BCY72" s="26">
        <v>9.4110315499999989E-3</v>
      </c>
      <c r="BCZ72" s="26" t="s">
        <v>3</v>
      </c>
      <c r="BDA72" s="26">
        <v>1.1579908323999999E-2</v>
      </c>
      <c r="BDB72" s="26" t="s">
        <v>3</v>
      </c>
      <c r="BDC72" s="26" t="s">
        <v>3</v>
      </c>
      <c r="BDD72" s="26" t="s">
        <v>3</v>
      </c>
      <c r="BDE72" s="26" t="s">
        <v>3</v>
      </c>
      <c r="BDF72" s="26" t="s">
        <v>3</v>
      </c>
      <c r="BDG72" s="26" t="s">
        <v>3</v>
      </c>
      <c r="BDH72" s="26" t="s">
        <v>3</v>
      </c>
      <c r="BDI72" s="26" t="s">
        <v>3</v>
      </c>
      <c r="BDJ72" s="26" t="s">
        <v>3</v>
      </c>
      <c r="BDK72" s="26">
        <v>-2.6653199786999999E-2</v>
      </c>
      <c r="BDL72" s="26" t="s">
        <v>3</v>
      </c>
      <c r="BDM72" s="26">
        <v>9.9874816400000004E-3</v>
      </c>
      <c r="BDN72" s="27" t="s">
        <v>3</v>
      </c>
      <c r="BDO72" s="27" t="s">
        <v>3</v>
      </c>
      <c r="BDP72" s="26">
        <v>1.1871021911E-2</v>
      </c>
      <c r="BDQ72" s="26" t="s">
        <v>3</v>
      </c>
      <c r="BDR72" s="26">
        <v>1.2040657798000001E-2</v>
      </c>
      <c r="BDS72" s="26">
        <v>9.2536711279999993E-3</v>
      </c>
      <c r="BDT72" s="26">
        <v>1.1132694788999999E-2</v>
      </c>
      <c r="BDU72" s="26">
        <v>1.1689637497000001E-2</v>
      </c>
      <c r="BDV72" s="26" t="s">
        <v>3</v>
      </c>
      <c r="BDW72" s="26">
        <v>1.1634043957E-2</v>
      </c>
      <c r="BDX72" s="26" t="s">
        <v>3</v>
      </c>
      <c r="BDY72" s="26">
        <v>1.1531544142000002E-2</v>
      </c>
      <c r="BDZ72" s="26" t="s">
        <v>3</v>
      </c>
      <c r="BEA72" s="26">
        <v>1.0141497984000001E-2</v>
      </c>
      <c r="BEB72" s="26">
        <v>1.2013184547999999E-2</v>
      </c>
      <c r="BEC72" s="26">
        <v>1.2039692497000001E-2</v>
      </c>
      <c r="BED72" s="26">
        <v>1.1089284442E-2</v>
      </c>
      <c r="BEE72" s="26">
        <v>1.0845882563E-2</v>
      </c>
      <c r="BEF72" s="26">
        <v>1.1359525629E-2</v>
      </c>
      <c r="BEG72" s="26">
        <v>1.0011435639E-2</v>
      </c>
      <c r="BEH72" s="26">
        <v>1.645209873E-2</v>
      </c>
      <c r="BEI72" s="26">
        <v>1.8352716438000002E-2</v>
      </c>
      <c r="BEJ72" s="26">
        <v>1.1302689053999998E-2</v>
      </c>
      <c r="BEK72" s="26" t="s">
        <v>3</v>
      </c>
      <c r="BEL72" s="26" t="s">
        <v>3</v>
      </c>
      <c r="BEM72" s="26" t="s">
        <v>3</v>
      </c>
      <c r="BEN72" s="26">
        <v>1.1451067495E-2</v>
      </c>
      <c r="BEO72" s="26">
        <v>1.1378325492000001E-2</v>
      </c>
      <c r="BEP72" s="26">
        <v>1.1684219892000001E-2</v>
      </c>
      <c r="BEQ72" s="26">
        <v>1.193014907E-2</v>
      </c>
      <c r="BER72" s="26" t="s">
        <v>3</v>
      </c>
      <c r="BES72" s="26">
        <v>1.1438864781999999E-2</v>
      </c>
      <c r="BET72" s="27" t="s">
        <v>3</v>
      </c>
      <c r="BEU72" s="26" t="s">
        <v>3</v>
      </c>
      <c r="BEV72" s="26" t="s">
        <v>3</v>
      </c>
      <c r="BEW72" s="26">
        <v>1.1239508407E-2</v>
      </c>
      <c r="BEX72" s="26">
        <v>1.1457634708E-2</v>
      </c>
      <c r="BEY72" s="26">
        <v>7.5580623319999995E-3</v>
      </c>
      <c r="BEZ72" s="26">
        <v>1.2156088028000001E-2</v>
      </c>
      <c r="BFA72" s="26">
        <v>1.1725408295E-2</v>
      </c>
      <c r="BFB72" s="26">
        <v>1.2213221725000001E-2</v>
      </c>
      <c r="BFC72" s="26" t="s">
        <v>3</v>
      </c>
      <c r="BFD72" s="26" t="s">
        <v>3</v>
      </c>
      <c r="BFE72" s="26">
        <v>1.0041048655999999E-2</v>
      </c>
      <c r="BFF72" s="26">
        <v>1.1795348935E-2</v>
      </c>
      <c r="BFG72" s="26">
        <v>1.1622723939999999E-2</v>
      </c>
      <c r="BFH72" s="26">
        <v>1.1685347616E-2</v>
      </c>
      <c r="BFI72" s="26" t="s">
        <v>3</v>
      </c>
      <c r="BFJ72" s="26">
        <v>2.0314391003999999E-2</v>
      </c>
      <c r="BFK72" s="26">
        <v>1.0843560994000001E-2</v>
      </c>
      <c r="BFL72" s="26">
        <v>1.071476212E-2</v>
      </c>
      <c r="BFM72" s="26">
        <v>1.0874260408E-2</v>
      </c>
      <c r="BFN72" s="26" t="s">
        <v>3</v>
      </c>
      <c r="BFO72" s="26">
        <v>1.1697164079E-2</v>
      </c>
      <c r="BFP72" s="26">
        <v>1.1420375905E-2</v>
      </c>
      <c r="BFQ72" s="26">
        <v>1.085710137E-2</v>
      </c>
      <c r="BFR72" s="26">
        <v>1.1331686648999998E-2</v>
      </c>
      <c r="BFS72" s="26">
        <v>1.1402943570999999E-2</v>
      </c>
      <c r="BFT72" s="26">
        <v>7.6446346210000005E-3</v>
      </c>
      <c r="BFU72" s="26">
        <v>8.0476606060000001E-3</v>
      </c>
      <c r="BFV72" s="26">
        <v>1.1734250966999999E-2</v>
      </c>
      <c r="BFW72" s="26">
        <v>1.1616109392E-2</v>
      </c>
      <c r="BFX72" s="26">
        <v>1.1762932199999999E-2</v>
      </c>
      <c r="BFY72" s="26">
        <v>9.1878323640000002E-3</v>
      </c>
      <c r="BFZ72" s="26">
        <v>9.6295632159999998E-3</v>
      </c>
      <c r="BGA72" s="26">
        <v>9.8810331380000012E-3</v>
      </c>
      <c r="BGB72" s="26">
        <v>1.1737545519999998E-2</v>
      </c>
      <c r="BGC72" s="26">
        <v>1.1425223662E-2</v>
      </c>
      <c r="BGD72" s="26">
        <v>1.1773946375999999E-2</v>
      </c>
      <c r="BGE72" s="26">
        <v>1.0733170867999998E-2</v>
      </c>
      <c r="BGF72" s="26">
        <v>1.1504198260000001E-2</v>
      </c>
      <c r="BGG72" s="26" t="s">
        <v>3</v>
      </c>
      <c r="BGH72" s="26" t="s">
        <v>3</v>
      </c>
      <c r="BGI72" s="26" t="s">
        <v>3</v>
      </c>
      <c r="BGJ72" s="27" t="s">
        <v>3</v>
      </c>
      <c r="BGK72" s="26" t="s">
        <v>3</v>
      </c>
      <c r="BGL72" s="26">
        <v>1.138157511E-2</v>
      </c>
      <c r="BGM72" s="26">
        <v>1.1905808925000001E-2</v>
      </c>
      <c r="BGN72" s="26" t="s">
        <v>3</v>
      </c>
      <c r="BGO72" s="26">
        <v>1.2344669129000001E-2</v>
      </c>
      <c r="BGP72" s="26">
        <v>1.2011487527999999E-2</v>
      </c>
      <c r="BGQ72" s="26">
        <v>1.2119884229E-2</v>
      </c>
      <c r="BGR72" s="26">
        <v>1.1540724584E-2</v>
      </c>
      <c r="BGS72" s="26">
        <v>1.2968868163E-2</v>
      </c>
      <c r="BGT72" s="26" t="s">
        <v>3</v>
      </c>
      <c r="BGU72" s="26" t="s">
        <v>3</v>
      </c>
      <c r="BGV72" s="26" t="s">
        <v>3</v>
      </c>
      <c r="BGW72" s="26" t="s">
        <v>3</v>
      </c>
      <c r="BGX72" s="26">
        <v>8.0850565210000003E-3</v>
      </c>
      <c r="BGY72" s="26">
        <v>2.5224449916000001E-2</v>
      </c>
      <c r="BGZ72" s="26">
        <v>1.8827861490999999E-2</v>
      </c>
      <c r="BHA72" s="26">
        <v>1.9272482482999998E-2</v>
      </c>
      <c r="BHB72" s="26" t="s">
        <v>3</v>
      </c>
      <c r="BHC72" s="26" t="s">
        <v>3</v>
      </c>
      <c r="BHD72" s="26" t="s">
        <v>3</v>
      </c>
      <c r="BHE72" s="26" t="s">
        <v>3</v>
      </c>
      <c r="BHF72" s="26" t="s">
        <v>3</v>
      </c>
      <c r="BHG72" s="26" t="s">
        <v>3</v>
      </c>
      <c r="BHH72" s="26" t="s">
        <v>3</v>
      </c>
      <c r="BHI72" s="26" t="s">
        <v>3</v>
      </c>
      <c r="BHJ72" s="26">
        <v>1.7911076265000003E-2</v>
      </c>
      <c r="BHK72" s="26" t="s">
        <v>3</v>
      </c>
      <c r="BHL72" s="26" t="s">
        <v>3</v>
      </c>
      <c r="BHM72" s="26">
        <v>1.7365039177E-2</v>
      </c>
      <c r="BHN72" s="26" t="s">
        <v>3</v>
      </c>
      <c r="BHO72" s="26">
        <v>1.2191807844000001E-2</v>
      </c>
      <c r="BHP72" s="26">
        <v>2.007068394E-2</v>
      </c>
      <c r="BHQ72" s="26">
        <v>1.1433083067000001E-2</v>
      </c>
      <c r="BHR72" s="26">
        <v>1.1747373097E-2</v>
      </c>
      <c r="BHS72" s="26" t="s">
        <v>3</v>
      </c>
      <c r="BHT72" s="26" t="s">
        <v>3</v>
      </c>
      <c r="BHU72" s="26">
        <v>9.0250545699999997E-3</v>
      </c>
      <c r="BHV72" s="26">
        <v>1.8892346636E-2</v>
      </c>
      <c r="BHW72" s="26">
        <v>1.0701904793999999E-2</v>
      </c>
      <c r="BHX72" s="26">
        <v>2.0827562777E-2</v>
      </c>
      <c r="BHY72" s="27" t="s">
        <v>3</v>
      </c>
      <c r="BHZ72" s="26">
        <v>1.1279375860000001E-2</v>
      </c>
      <c r="BIA72" s="26">
        <v>7.2885153869999995E-3</v>
      </c>
      <c r="BIB72" s="26" t="s">
        <v>3</v>
      </c>
      <c r="BIC72" s="26">
        <v>8.59011168E-3</v>
      </c>
      <c r="BID72" s="26">
        <v>1.1529681487000001E-2</v>
      </c>
      <c r="BIE72" s="26" t="s">
        <v>3</v>
      </c>
      <c r="BIF72" s="26" t="s">
        <v>3</v>
      </c>
      <c r="BIG72" s="26" t="s">
        <v>3</v>
      </c>
      <c r="BIH72" s="26">
        <v>1.1289811752000001E-2</v>
      </c>
      <c r="BII72" s="26" t="s">
        <v>3</v>
      </c>
      <c r="BIJ72" s="26" t="s">
        <v>3</v>
      </c>
      <c r="BIK72" s="26">
        <v>1.1552087383000001E-2</v>
      </c>
      <c r="BIL72" s="26">
        <v>9.4300378099999999E-3</v>
      </c>
      <c r="BIM72" s="26">
        <v>1.9838965704000001E-2</v>
      </c>
      <c r="BIN72" s="26">
        <v>2.0290760107999999E-2</v>
      </c>
      <c r="BIO72" s="26">
        <v>1.2467553978000001E-2</v>
      </c>
      <c r="BIP72" s="26" t="s">
        <v>3</v>
      </c>
      <c r="BIQ72" s="26" t="s">
        <v>3</v>
      </c>
      <c r="BIR72" s="26" t="s">
        <v>3</v>
      </c>
      <c r="BIS72" s="26" t="s">
        <v>3</v>
      </c>
      <c r="BIT72" s="26">
        <v>1.0142976684E-2</v>
      </c>
      <c r="BIU72" s="26">
        <v>1.0175669252999999E-2</v>
      </c>
      <c r="BIV72" s="26">
        <v>1.0341000225000001E-2</v>
      </c>
      <c r="BIW72" s="26">
        <v>1.0884953615999999E-2</v>
      </c>
      <c r="BIX72" s="26">
        <v>1.0961166815000001E-2</v>
      </c>
      <c r="BIY72" s="26">
        <v>1.2028319485000001E-2</v>
      </c>
      <c r="BIZ72" s="26">
        <v>1.0771685178999998E-2</v>
      </c>
      <c r="BJA72" s="26">
        <v>1.0484359213E-2</v>
      </c>
      <c r="BJB72" s="26">
        <v>1.0522203586000001E-2</v>
      </c>
      <c r="BJC72" s="26" t="s">
        <v>3</v>
      </c>
      <c r="BJD72" s="26" t="s">
        <v>3</v>
      </c>
      <c r="BJE72" s="26">
        <v>2.0599580956999999E-2</v>
      </c>
      <c r="BJF72" s="26">
        <v>1.1627019777000001E-2</v>
      </c>
      <c r="BJG72" s="26">
        <v>1.1754162626E-2</v>
      </c>
      <c r="BJH72" s="26">
        <v>9.4016782119999993E-3</v>
      </c>
      <c r="BJI72" s="26">
        <v>1.0635735290999999E-2</v>
      </c>
      <c r="BJJ72" s="26">
        <v>1.1380242593E-2</v>
      </c>
      <c r="BJK72" s="27" t="s">
        <v>3</v>
      </c>
      <c r="BJL72" s="27" t="s">
        <v>3</v>
      </c>
      <c r="BJM72" s="27" t="s">
        <v>3</v>
      </c>
      <c r="BJN72" s="26" t="s">
        <v>3</v>
      </c>
      <c r="BJO72" s="26">
        <v>1.2338784633E-2</v>
      </c>
      <c r="BJP72" s="26">
        <v>1.0747268868999999E-2</v>
      </c>
      <c r="BJQ72" s="26">
        <v>1.1169896997999999E-2</v>
      </c>
      <c r="BJR72" s="26">
        <v>1.0589514435000001E-2</v>
      </c>
      <c r="BJS72" s="26">
        <v>1.1402071367E-2</v>
      </c>
      <c r="BJT72" s="26">
        <v>1.0218205574000001E-2</v>
      </c>
      <c r="BJU72" s="26">
        <v>1.0518912364999999E-2</v>
      </c>
      <c r="BJV72" s="26">
        <v>9.0681498180000004E-3</v>
      </c>
      <c r="BJW72" s="26">
        <v>9.7570561700000003E-3</v>
      </c>
      <c r="BJX72" s="26">
        <v>1.1536433047000002E-2</v>
      </c>
      <c r="BJY72" s="26">
        <v>1.0000958491E-2</v>
      </c>
      <c r="BJZ72" s="26">
        <v>1.0076378447E-2</v>
      </c>
      <c r="BKA72" s="26">
        <v>1.050917455E-2</v>
      </c>
      <c r="BKB72" s="26">
        <v>1.0255071104000001E-2</v>
      </c>
      <c r="BKC72" s="26">
        <v>1.0333664552999999E-2</v>
      </c>
      <c r="BKD72" s="26">
        <v>8.7983124140000001E-3</v>
      </c>
      <c r="BKE72" s="26">
        <v>9.2739985300000008E-3</v>
      </c>
      <c r="BKF72" s="26">
        <v>1.0956512398000001E-2</v>
      </c>
      <c r="BKG72" s="26">
        <v>7.2049414700000002E-3</v>
      </c>
      <c r="BKH72" s="26">
        <v>8.9699740339999993E-3</v>
      </c>
      <c r="BKI72" s="26">
        <v>1.1429022044999999E-2</v>
      </c>
      <c r="BKJ72" s="26">
        <v>1.0687654328E-2</v>
      </c>
      <c r="BKK72" s="26">
        <v>2.1261056667999999E-2</v>
      </c>
      <c r="BKL72" s="26">
        <v>2.0328172668000001E-2</v>
      </c>
      <c r="BKM72" s="26">
        <v>8.2344423530000006E-3</v>
      </c>
      <c r="BKN72" s="26">
        <v>8.2849929020000004E-3</v>
      </c>
      <c r="BKO72" s="26">
        <v>1.0894338461999999E-2</v>
      </c>
      <c r="BKP72" s="26">
        <v>1.1401658697E-2</v>
      </c>
      <c r="BKQ72" s="26" t="s">
        <v>3</v>
      </c>
      <c r="BKR72" s="26">
        <v>1.2051554630000001E-2</v>
      </c>
      <c r="BKS72" s="26">
        <v>1.2048698003E-2</v>
      </c>
      <c r="BKT72" s="26">
        <v>1.1073190744999999E-2</v>
      </c>
      <c r="BKU72" s="26">
        <v>1.1850821999E-2</v>
      </c>
      <c r="BKV72" s="26" t="s">
        <v>3</v>
      </c>
      <c r="BKW72" s="26">
        <v>1.093375146E-2</v>
      </c>
      <c r="BKX72" s="26">
        <v>1.1067678826E-2</v>
      </c>
      <c r="BKY72" s="26">
        <v>1.1579383792999999E-2</v>
      </c>
      <c r="BKZ72" s="26">
        <v>1.2035883696E-2</v>
      </c>
      <c r="BLA72" s="26" t="s">
        <v>3</v>
      </c>
      <c r="BLB72" s="26">
        <v>1.8750543456999998E-2</v>
      </c>
      <c r="BLC72" s="26">
        <v>1.0291536779999999E-2</v>
      </c>
      <c r="BLD72" s="26" t="s">
        <v>3</v>
      </c>
      <c r="BLE72" s="26">
        <v>1.6715907262999999E-2</v>
      </c>
      <c r="BLF72" s="26">
        <v>1.1309228179999999E-2</v>
      </c>
      <c r="BLG72" s="26" t="s">
        <v>3</v>
      </c>
      <c r="BLH72" s="26">
        <v>1.1696088441000001E-2</v>
      </c>
      <c r="BLI72" s="26" t="s">
        <v>3</v>
      </c>
      <c r="BLJ72" s="26" t="s">
        <v>3</v>
      </c>
      <c r="BLK72" s="26" t="s">
        <v>3</v>
      </c>
      <c r="BLL72" s="26">
        <v>1.0955826421999999E-2</v>
      </c>
      <c r="BLM72" s="26">
        <v>1.1298802004999999E-2</v>
      </c>
      <c r="BLN72" s="26" t="s">
        <v>3</v>
      </c>
      <c r="BLO72" s="26" t="s">
        <v>3</v>
      </c>
      <c r="BLP72" s="26" t="s">
        <v>3</v>
      </c>
      <c r="BLQ72" s="26" t="s">
        <v>3</v>
      </c>
      <c r="BLR72" s="26">
        <v>1.1371937554999999E-2</v>
      </c>
      <c r="BLS72" s="26" t="s">
        <v>3</v>
      </c>
      <c r="BLT72" s="26">
        <v>1.1470117097999999E-2</v>
      </c>
      <c r="BLU72" s="26">
        <v>9.511724874E-3</v>
      </c>
      <c r="BLV72" s="26">
        <v>9.5591595929999992E-3</v>
      </c>
      <c r="BLW72" s="26">
        <v>1.1110502987999999E-2</v>
      </c>
      <c r="BLX72" s="26" t="s">
        <v>3</v>
      </c>
      <c r="BLY72" s="26">
        <v>1.1624118481000001E-2</v>
      </c>
      <c r="BLZ72" s="26">
        <v>1.1322711367000001E-2</v>
      </c>
      <c r="BMA72" s="26">
        <v>1.0658958171999999E-2</v>
      </c>
      <c r="BMB72" s="26">
        <v>1.0691443101E-2</v>
      </c>
      <c r="BMC72" s="26">
        <v>1.1546763002999999E-2</v>
      </c>
      <c r="BMD72" s="26">
        <v>1.060062799E-2</v>
      </c>
      <c r="BME72" s="26">
        <v>1.0879737625000002E-2</v>
      </c>
      <c r="BMF72" s="26">
        <v>1.9303131899000001E-2</v>
      </c>
      <c r="BMG72" s="26">
        <v>1.1389448364E-2</v>
      </c>
      <c r="BMH72" s="26">
        <v>1.019086181E-2</v>
      </c>
      <c r="BMI72" s="26">
        <v>1.118160512E-2</v>
      </c>
      <c r="BMJ72" s="26">
        <v>9.9403535570000007E-3</v>
      </c>
      <c r="BMK72" s="26">
        <v>1.0596306681000001E-2</v>
      </c>
      <c r="BML72" s="26">
        <v>1.0733080126000001E-2</v>
      </c>
      <c r="BMM72" s="26">
        <v>1.0849714017E-2</v>
      </c>
      <c r="BMN72" s="26">
        <v>1.0303860436000001E-2</v>
      </c>
      <c r="BMO72" s="26">
        <v>1.1168293205999999E-2</v>
      </c>
      <c r="BMP72" s="26">
        <v>1.0491874298999998E-2</v>
      </c>
      <c r="BMQ72" s="26">
        <v>1.05249182E-2</v>
      </c>
      <c r="BMR72" s="26">
        <v>1.1301848627E-2</v>
      </c>
      <c r="BMS72" s="26" t="s">
        <v>3</v>
      </c>
      <c r="BMT72" s="26">
        <v>9.9570051319999991E-3</v>
      </c>
      <c r="BMU72" s="26" t="s">
        <v>3</v>
      </c>
      <c r="BMV72" s="26" t="s">
        <v>3</v>
      </c>
      <c r="BMW72" s="26">
        <v>1.1603416117E-2</v>
      </c>
      <c r="BMX72" s="26">
        <v>1.9388433840999999E-2</v>
      </c>
      <c r="BMY72" s="26" t="s">
        <v>3</v>
      </c>
      <c r="BMZ72" s="26" t="s">
        <v>3</v>
      </c>
      <c r="BNA72" s="26">
        <v>2.5686047595999999E-2</v>
      </c>
      <c r="BNB72" s="26">
        <v>2.1644463573000001E-2</v>
      </c>
      <c r="BNC72" s="26">
        <v>1.2371442352E-2</v>
      </c>
      <c r="BND72" s="26">
        <v>9.3755465309999994E-3</v>
      </c>
      <c r="BNE72" s="26">
        <v>1.1344673471999999E-2</v>
      </c>
      <c r="BNF72" s="26">
        <v>1.2041970779999999E-2</v>
      </c>
      <c r="BNG72" s="26">
        <v>1.1445080578E-2</v>
      </c>
      <c r="BNH72" s="26" t="s">
        <v>3</v>
      </c>
      <c r="BNI72" s="26">
        <v>1.2020350797999999E-2</v>
      </c>
      <c r="BNJ72" s="26">
        <v>1.1624449202E-2</v>
      </c>
      <c r="BNK72" s="26">
        <v>1.1228627073E-2</v>
      </c>
      <c r="BNL72" s="26" t="s">
        <v>3</v>
      </c>
      <c r="BNM72" s="26" t="s">
        <v>3</v>
      </c>
      <c r="BNN72" s="26" t="s">
        <v>3</v>
      </c>
      <c r="BNO72" s="26">
        <v>1.9071874507E-2</v>
      </c>
      <c r="BNP72" s="26" t="s">
        <v>3</v>
      </c>
      <c r="BNQ72" s="27" t="s">
        <v>3</v>
      </c>
      <c r="BNR72" s="26">
        <v>2.3284170207999999E-2</v>
      </c>
      <c r="BNS72" s="26" t="s">
        <v>3</v>
      </c>
      <c r="BNT72" s="26">
        <v>1.1321716421000001E-2</v>
      </c>
      <c r="BNU72" s="26" t="s">
        <v>3</v>
      </c>
      <c r="BNV72" s="26" t="s">
        <v>3</v>
      </c>
      <c r="BNW72" s="26" t="s">
        <v>3</v>
      </c>
      <c r="BNX72" s="26">
        <v>7.9679543799999995E-3</v>
      </c>
      <c r="BNY72" s="26">
        <v>7.5772733120000003E-3</v>
      </c>
      <c r="BNZ72" s="26">
        <v>1.0665662013E-2</v>
      </c>
      <c r="BOA72" s="26">
        <v>1.0290445504E-2</v>
      </c>
      <c r="BOB72" s="26" t="s">
        <v>3</v>
      </c>
      <c r="BOC72" s="26">
        <v>1.1425485688000002E-2</v>
      </c>
      <c r="BOD72" s="26" t="s">
        <v>3</v>
      </c>
      <c r="BOE72" s="26" t="s">
        <v>3</v>
      </c>
      <c r="BOF72" s="26" t="s">
        <v>3</v>
      </c>
      <c r="BOG72" s="26">
        <v>1.7684211406000003E-2</v>
      </c>
      <c r="BOH72" s="26">
        <v>1.9629033633999999E-2</v>
      </c>
      <c r="BOI72" s="26" t="s">
        <v>3</v>
      </c>
      <c r="BOJ72" s="26" t="s">
        <v>3</v>
      </c>
      <c r="BOK72" s="26" t="s">
        <v>3</v>
      </c>
      <c r="BOL72" s="26" t="s">
        <v>3</v>
      </c>
      <c r="BOM72" s="26" t="s">
        <v>3</v>
      </c>
      <c r="BON72" s="26" t="s">
        <v>3</v>
      </c>
      <c r="BOO72" s="26" t="s">
        <v>3</v>
      </c>
      <c r="BOP72" s="26" t="s">
        <v>3</v>
      </c>
      <c r="BOQ72" s="26" t="s">
        <v>3</v>
      </c>
      <c r="BOR72" s="26" t="s">
        <v>3</v>
      </c>
      <c r="BOS72" s="26" t="s">
        <v>3</v>
      </c>
      <c r="BOT72" s="26" t="s">
        <v>3</v>
      </c>
      <c r="BOU72" s="26">
        <v>6.8634768619999995E-3</v>
      </c>
      <c r="BOV72" s="26">
        <v>1.2149209080000001E-2</v>
      </c>
      <c r="BOW72" s="26" t="s">
        <v>3</v>
      </c>
      <c r="BOX72" s="26" t="s">
        <v>3</v>
      </c>
      <c r="BOY72" s="27" t="s">
        <v>3</v>
      </c>
      <c r="BOZ72" s="26" t="s">
        <v>3</v>
      </c>
      <c r="BPA72" s="26" t="s">
        <v>3</v>
      </c>
      <c r="BPB72" s="26" t="s">
        <v>3</v>
      </c>
      <c r="BPC72" s="26" t="s">
        <v>3</v>
      </c>
      <c r="BPD72" s="26" t="s">
        <v>3</v>
      </c>
      <c r="BPE72" s="26" t="s">
        <v>3</v>
      </c>
      <c r="BPF72" s="26" t="s">
        <v>3</v>
      </c>
      <c r="BPG72" s="26" t="s">
        <v>3</v>
      </c>
      <c r="BPH72" s="26" t="s">
        <v>3</v>
      </c>
      <c r="BPI72" s="26" t="s">
        <v>3</v>
      </c>
      <c r="BPJ72" s="26" t="s">
        <v>3</v>
      </c>
      <c r="BPK72" s="26" t="s">
        <v>3</v>
      </c>
      <c r="BPL72" s="26" t="s">
        <v>3</v>
      </c>
      <c r="BPM72" s="26" t="s">
        <v>3</v>
      </c>
      <c r="BPN72" s="26" t="s">
        <v>3</v>
      </c>
      <c r="BPO72" s="26" t="s">
        <v>3</v>
      </c>
      <c r="BPP72" s="26" t="s">
        <v>3</v>
      </c>
      <c r="BPQ72" s="26" t="s">
        <v>3</v>
      </c>
      <c r="BPR72" s="26" t="s">
        <v>3</v>
      </c>
      <c r="BPS72" s="26" t="s">
        <v>3</v>
      </c>
      <c r="BPT72" s="26">
        <v>1.7230651530000002E-2</v>
      </c>
      <c r="BPU72" s="26" t="s">
        <v>3</v>
      </c>
      <c r="BPV72" s="26" t="s">
        <v>3</v>
      </c>
      <c r="BPW72" s="26">
        <v>1.1361363046999999E-2</v>
      </c>
      <c r="BPX72" s="26" t="s">
        <v>3</v>
      </c>
      <c r="BPY72" s="26" t="s">
        <v>3</v>
      </c>
      <c r="BPZ72" s="26" t="s">
        <v>3</v>
      </c>
      <c r="BQA72" s="26">
        <v>1.0583778023E-2</v>
      </c>
      <c r="BQB72" s="26">
        <v>1.1277910153999999E-2</v>
      </c>
      <c r="BQC72" s="26">
        <v>1.1460947032999999E-2</v>
      </c>
      <c r="BQD72" s="26">
        <v>1.2416058149999999E-2</v>
      </c>
      <c r="BQE72" s="26" t="s">
        <v>3</v>
      </c>
      <c r="BQF72" s="26" t="s">
        <v>3</v>
      </c>
      <c r="BQG72" s="26">
        <v>1.1388512477999999E-2</v>
      </c>
      <c r="BQH72" s="26" t="s">
        <v>3</v>
      </c>
      <c r="BQI72" s="26" t="s">
        <v>3</v>
      </c>
      <c r="BQJ72" s="26">
        <v>1.1905494483E-2</v>
      </c>
      <c r="BQK72" s="26">
        <v>1.8864021189000001E-2</v>
      </c>
      <c r="BQL72" s="26" t="s">
        <v>3</v>
      </c>
      <c r="BQM72" s="26" t="s">
        <v>3</v>
      </c>
      <c r="BQN72" s="26" t="s">
        <v>3</v>
      </c>
      <c r="BQO72" s="26">
        <v>1.1623494427000001E-2</v>
      </c>
      <c r="BQP72" s="26" t="s">
        <v>3</v>
      </c>
      <c r="BQQ72" s="26">
        <v>1.1199745860000001E-2</v>
      </c>
      <c r="BQR72" s="26">
        <v>1.1611816237999999E-2</v>
      </c>
      <c r="BQS72" s="26">
        <v>2.0174429016000001E-2</v>
      </c>
      <c r="BQT72" s="26">
        <v>2.2139839251999999E-2</v>
      </c>
      <c r="BQU72" s="26">
        <v>1.0491058812E-2</v>
      </c>
      <c r="BQV72" s="26">
        <v>1.0983948331E-2</v>
      </c>
      <c r="BQW72" s="27" t="s">
        <v>3</v>
      </c>
      <c r="BQX72" s="26">
        <v>1.0345423199999999E-2</v>
      </c>
      <c r="BQY72" s="26">
        <v>2.2292327928999999E-2</v>
      </c>
      <c r="BQZ72" s="26">
        <v>1.1082895189999999E-2</v>
      </c>
      <c r="BRA72" s="26">
        <v>1.1238897609000001E-2</v>
      </c>
      <c r="BRB72" s="26">
        <v>1.1714338657000001E-2</v>
      </c>
      <c r="BRC72" s="26">
        <v>1.1198317322000001E-2</v>
      </c>
      <c r="BRD72" s="26">
        <v>1.0649856393E-2</v>
      </c>
      <c r="BRE72" s="26">
        <v>1.3694221116000001E-2</v>
      </c>
      <c r="BRF72" s="26">
        <v>1.7302650884000001E-2</v>
      </c>
      <c r="BRG72" s="26">
        <v>1.3743060729000001E-2</v>
      </c>
      <c r="BRH72" s="26">
        <v>1.4361465590999999E-2</v>
      </c>
      <c r="BRI72" s="26" t="s">
        <v>3</v>
      </c>
      <c r="BRJ72" s="26" t="s">
        <v>3</v>
      </c>
      <c r="BRK72" s="26">
        <v>1.1731563238E-2</v>
      </c>
      <c r="BRL72" s="26">
        <v>1.1972294082999999E-2</v>
      </c>
      <c r="BRM72" s="26" t="s">
        <v>3</v>
      </c>
      <c r="BRN72" s="26">
        <v>1.0884736440000001E-2</v>
      </c>
      <c r="BRO72" s="26">
        <v>1.1460353026E-2</v>
      </c>
      <c r="BRP72" s="26" t="s">
        <v>3</v>
      </c>
      <c r="BRQ72" s="26" t="s">
        <v>3</v>
      </c>
      <c r="BRR72" s="26" t="s">
        <v>3</v>
      </c>
      <c r="BRS72" s="26" t="s">
        <v>3</v>
      </c>
      <c r="BRT72" s="26" t="s">
        <v>3</v>
      </c>
      <c r="BRU72" s="26" t="s">
        <v>3</v>
      </c>
      <c r="BRV72" s="26" t="s">
        <v>3</v>
      </c>
      <c r="BRW72" s="26">
        <v>9.0437781149999997E-3</v>
      </c>
      <c r="BRX72" s="26">
        <v>1.1399643603E-2</v>
      </c>
      <c r="BRY72" s="26">
        <v>-8.2355568029999996E-3</v>
      </c>
      <c r="BRZ72" s="26">
        <v>1.0523171604999999E-2</v>
      </c>
      <c r="BSA72" s="26">
        <v>1.0943317017E-2</v>
      </c>
      <c r="BSB72" s="26">
        <v>1.1362393394000001E-2</v>
      </c>
      <c r="BSC72" s="26">
        <v>1.0616880985999999E-2</v>
      </c>
      <c r="BSD72" s="26">
        <v>1.1644947652E-2</v>
      </c>
      <c r="BSE72" s="26">
        <v>1.1188373133E-2</v>
      </c>
      <c r="BSF72" s="26" t="s">
        <v>3</v>
      </c>
      <c r="BSG72" s="26" t="s">
        <v>3</v>
      </c>
      <c r="BSH72" s="26" t="s">
        <v>3</v>
      </c>
      <c r="BSI72" s="26" t="s">
        <v>3</v>
      </c>
      <c r="BSJ72" s="26">
        <v>1.1514071392000001E-2</v>
      </c>
      <c r="BSK72" s="26" t="s">
        <v>3</v>
      </c>
      <c r="BSL72" s="26">
        <v>1.1546499399000001E-2</v>
      </c>
      <c r="BSM72" s="26" t="s">
        <v>3</v>
      </c>
      <c r="BSN72" s="26" t="s">
        <v>3</v>
      </c>
      <c r="BSO72" s="26">
        <v>1.1259068669E-2</v>
      </c>
      <c r="BSP72" s="26">
        <v>1.2226849153E-2</v>
      </c>
      <c r="BSQ72" s="27" t="s">
        <v>3</v>
      </c>
      <c r="BSR72" s="26">
        <v>1.9345847858E-2</v>
      </c>
      <c r="BSS72" s="26" t="s">
        <v>3</v>
      </c>
      <c r="BST72" s="26">
        <v>1.1558418263000001E-2</v>
      </c>
      <c r="BSU72" s="26" t="s">
        <v>3</v>
      </c>
      <c r="BSV72" s="26" t="s">
        <v>3</v>
      </c>
      <c r="BSW72" s="26">
        <v>1.1594072262999999E-2</v>
      </c>
      <c r="BSX72" s="26">
        <v>1.1877248140000001E-2</v>
      </c>
      <c r="BSY72" s="26">
        <v>1.1231856502999999E-2</v>
      </c>
      <c r="BSZ72" s="26">
        <v>1.4019181368000001E-2</v>
      </c>
      <c r="BTA72" s="26">
        <v>1.2061338629000001E-2</v>
      </c>
      <c r="BTB72" s="26" t="s">
        <v>3</v>
      </c>
      <c r="BTC72" s="26">
        <v>9.0760033900000002E-3</v>
      </c>
      <c r="BTD72" s="26">
        <v>7.314525029E-3</v>
      </c>
      <c r="BTE72" s="26">
        <v>1.3183385334E-2</v>
      </c>
      <c r="BTF72" s="26">
        <v>1.108424608E-2</v>
      </c>
      <c r="BTG72" s="26" t="s">
        <v>3</v>
      </c>
      <c r="BTH72" s="26" t="s">
        <v>3</v>
      </c>
      <c r="BTI72" s="26" t="s">
        <v>3</v>
      </c>
      <c r="BTJ72" s="26" t="s">
        <v>3</v>
      </c>
      <c r="BTK72" s="26">
        <v>1.3534277520999999E-2</v>
      </c>
      <c r="BTL72" s="26" t="s">
        <v>3</v>
      </c>
      <c r="BTM72" s="26">
        <v>1.1075697665E-2</v>
      </c>
      <c r="BTN72" s="26" t="s">
        <v>3</v>
      </c>
      <c r="BTO72" s="26">
        <v>1.2347533337E-2</v>
      </c>
      <c r="BTP72" s="26">
        <v>1.1617959618999999E-2</v>
      </c>
      <c r="BTQ72" s="26" t="s">
        <v>3</v>
      </c>
      <c r="BTR72" s="26" t="s">
        <v>3</v>
      </c>
      <c r="BTS72" s="26">
        <v>1.1266882429000001E-2</v>
      </c>
      <c r="BTT72" s="26" t="s">
        <v>3</v>
      </c>
      <c r="BTU72" s="26">
        <v>1.1328564374E-2</v>
      </c>
      <c r="BTV72" s="26" t="s">
        <v>3</v>
      </c>
      <c r="BTW72" s="26" t="s">
        <v>3</v>
      </c>
      <c r="BTX72" s="26" t="s">
        <v>3</v>
      </c>
      <c r="BTY72" s="26" t="s">
        <v>3</v>
      </c>
      <c r="BTZ72" s="26">
        <v>8.6252977909999987E-3</v>
      </c>
      <c r="BUA72" s="26" t="s">
        <v>3</v>
      </c>
      <c r="BUB72" s="26" t="s">
        <v>3</v>
      </c>
      <c r="BUC72" s="26">
        <v>1.1711311057E-2</v>
      </c>
      <c r="BUD72" s="26" t="s">
        <v>3</v>
      </c>
      <c r="BUE72" s="26" t="s">
        <v>3</v>
      </c>
      <c r="BUF72" s="26" t="s">
        <v>3</v>
      </c>
      <c r="BUG72" s="26" t="s">
        <v>3</v>
      </c>
      <c r="BUH72" s="26">
        <v>1.8771785383999998E-2</v>
      </c>
      <c r="BUI72" s="26">
        <v>1.1945840027E-2</v>
      </c>
      <c r="BUJ72" s="26" t="s">
        <v>3</v>
      </c>
      <c r="BUK72" s="26" t="s">
        <v>3</v>
      </c>
      <c r="BUL72" s="26">
        <v>1.1517944157E-2</v>
      </c>
      <c r="BUM72" s="26" t="s">
        <v>3</v>
      </c>
      <c r="BUN72" s="26">
        <v>4.7529194949999997E-3</v>
      </c>
      <c r="BUO72" s="26">
        <v>1.1592021789E-2</v>
      </c>
      <c r="BUP72" s="26">
        <v>1.1607110910000001E-2</v>
      </c>
      <c r="BUQ72" s="26">
        <v>1.1635032279999999E-2</v>
      </c>
      <c r="BUR72" s="26" t="s">
        <v>3</v>
      </c>
      <c r="BUS72" s="26" t="s">
        <v>3</v>
      </c>
      <c r="BUT72" s="26">
        <v>1.3172214563999999E-2</v>
      </c>
      <c r="BUU72" s="26">
        <v>2.0984287511E-2</v>
      </c>
      <c r="BUV72" s="26">
        <v>1.1555471332E-2</v>
      </c>
      <c r="BUW72" s="26">
        <v>1.1476270952E-2</v>
      </c>
      <c r="BUX72" s="26">
        <v>1.1562661694E-2</v>
      </c>
      <c r="BUY72" s="26">
        <v>1.1524595371999999E-2</v>
      </c>
      <c r="BUZ72" s="26">
        <v>1.1302638554999999E-2</v>
      </c>
      <c r="BVA72" s="26">
        <v>1.1096609153999999E-2</v>
      </c>
      <c r="BVB72" s="26">
        <v>8.2081962740000007E-3</v>
      </c>
      <c r="BVC72" s="26" t="s">
        <v>3</v>
      </c>
      <c r="BVD72" s="26">
        <v>1.3141532223000001E-2</v>
      </c>
      <c r="BVE72" s="26" t="s">
        <v>3</v>
      </c>
      <c r="BVF72" s="26" t="s">
        <v>3</v>
      </c>
      <c r="BVG72" s="26">
        <v>1.1355029592999999E-2</v>
      </c>
      <c r="BVH72" s="26">
        <v>1.1931938496000001E-2</v>
      </c>
      <c r="BVI72" s="26" t="s">
        <v>3</v>
      </c>
      <c r="BVJ72" s="26">
        <v>1.3770065293999999E-2</v>
      </c>
      <c r="BVK72" s="26">
        <v>1.1413800044E-2</v>
      </c>
      <c r="BVL72" s="26">
        <v>8.8333393319999995E-3</v>
      </c>
      <c r="BVM72" s="26" t="s">
        <v>3</v>
      </c>
      <c r="BVN72" s="26" t="s">
        <v>3</v>
      </c>
      <c r="BVO72" s="26">
        <v>1.1488994209E-2</v>
      </c>
      <c r="BVP72" s="26">
        <v>1.1574529913E-2</v>
      </c>
      <c r="BVQ72" s="26">
        <v>1.1107098524000001E-2</v>
      </c>
      <c r="BVR72" s="26" t="s">
        <v>3</v>
      </c>
      <c r="BVS72" s="26" t="s">
        <v>3</v>
      </c>
      <c r="BVT72" s="26">
        <v>1.1410979929E-2</v>
      </c>
      <c r="BVU72" s="26" t="s">
        <v>3</v>
      </c>
      <c r="BVV72" s="26" t="s">
        <v>3</v>
      </c>
      <c r="BVW72" s="26" t="s">
        <v>3</v>
      </c>
      <c r="BVX72" s="26" t="s">
        <v>3</v>
      </c>
      <c r="BVY72" s="26">
        <v>1.125202139E-2</v>
      </c>
      <c r="BVZ72" s="26">
        <v>1.1357797043E-2</v>
      </c>
      <c r="BWA72" s="26">
        <v>-4.3834955199999995E-4</v>
      </c>
      <c r="BWB72" s="26">
        <v>8.5031956390000003E-3</v>
      </c>
      <c r="BWC72" s="26">
        <v>1.1601194993999999E-2</v>
      </c>
      <c r="BWD72" s="26">
        <v>1.1696834384999999E-2</v>
      </c>
      <c r="BWE72" s="26" t="s">
        <v>3</v>
      </c>
      <c r="BWF72" s="26">
        <v>4.1322724420000002E-3</v>
      </c>
      <c r="BWG72" s="26" t="s">
        <v>3</v>
      </c>
      <c r="BWH72" s="26">
        <v>1.1537152661000001E-2</v>
      </c>
      <c r="BWI72" s="26" t="s">
        <v>3</v>
      </c>
      <c r="BWJ72" s="26" t="s">
        <v>3</v>
      </c>
      <c r="BWK72" s="26" t="s">
        <v>3</v>
      </c>
      <c r="BWL72" s="26" t="s">
        <v>3</v>
      </c>
      <c r="BWM72" s="26" t="s">
        <v>3</v>
      </c>
      <c r="BWN72" s="26">
        <v>1.1506192464E-2</v>
      </c>
      <c r="BWO72" s="26">
        <v>1.2432747279000001E-2</v>
      </c>
      <c r="BWP72" s="26" t="s">
        <v>3</v>
      </c>
      <c r="BWQ72" s="26" t="s">
        <v>3</v>
      </c>
      <c r="BWR72" s="26" t="s">
        <v>3</v>
      </c>
      <c r="BWS72" s="26" t="s">
        <v>3</v>
      </c>
      <c r="BWT72" s="26" t="s">
        <v>3</v>
      </c>
      <c r="BWU72" s="26">
        <v>-3.7271630857999997E-2</v>
      </c>
      <c r="BWV72" s="26">
        <v>1.1354377702E-2</v>
      </c>
      <c r="BWW72" s="26">
        <v>1.3266742441999999E-2</v>
      </c>
      <c r="BWX72" s="26" t="s">
        <v>3</v>
      </c>
      <c r="BWY72" s="26">
        <v>1.4001916667E-2</v>
      </c>
      <c r="BWZ72" s="26">
        <v>1.1819242649999999E-2</v>
      </c>
      <c r="BXA72" s="26">
        <v>1.0835309818000001E-2</v>
      </c>
      <c r="BXB72" s="26">
        <v>8.6360877649999997E-3</v>
      </c>
      <c r="BXC72" s="26" t="s">
        <v>3</v>
      </c>
      <c r="BXD72" s="26">
        <v>2.1152041193000001E-2</v>
      </c>
      <c r="BXE72" s="27" t="s">
        <v>3</v>
      </c>
      <c r="BXF72" s="26">
        <v>1.4194649893E-2</v>
      </c>
      <c r="BXG72" s="26" t="s">
        <v>3</v>
      </c>
      <c r="BXH72" s="26">
        <v>8.7790478120000001E-3</v>
      </c>
      <c r="BXI72" s="26">
        <v>3.0221863402000001E-2</v>
      </c>
      <c r="BXJ72" s="26">
        <v>1.3261858428E-2</v>
      </c>
      <c r="BXK72" s="26" t="s">
        <v>3</v>
      </c>
      <c r="BXL72" s="26">
        <v>1.2751198577E-2</v>
      </c>
      <c r="BXM72" s="26" t="s">
        <v>3</v>
      </c>
      <c r="BXN72" s="26">
        <v>1.0915832071E-2</v>
      </c>
      <c r="BXO72" s="26">
        <v>1.2002830502E-2</v>
      </c>
      <c r="BXP72" s="26">
        <v>5.8579126339999999E-3</v>
      </c>
      <c r="BXQ72" s="26" t="s">
        <v>3</v>
      </c>
      <c r="BXR72" s="26">
        <v>1.1774778709000001E-2</v>
      </c>
      <c r="BXS72" s="26" t="s">
        <v>3</v>
      </c>
      <c r="BXT72" s="26">
        <v>1.0458354136000001E-2</v>
      </c>
      <c r="BXU72" s="26" t="s">
        <v>3</v>
      </c>
      <c r="BXV72" s="26">
        <v>1.145999281E-2</v>
      </c>
      <c r="BXW72" s="26">
        <v>1.4240900253E-2</v>
      </c>
      <c r="BXX72" s="26">
        <v>1.1749738874E-2</v>
      </c>
      <c r="BXY72" s="26" t="s">
        <v>3</v>
      </c>
      <c r="BXZ72" s="26" t="s">
        <v>3</v>
      </c>
      <c r="BYA72" s="26">
        <v>1.1226283859999998E-2</v>
      </c>
      <c r="BYB72" s="26">
        <v>1.1244703271E-2</v>
      </c>
      <c r="BYC72" s="26" t="s">
        <v>3</v>
      </c>
      <c r="BYD72" s="27" t="s">
        <v>3</v>
      </c>
      <c r="BYE72" s="26" t="s">
        <v>3</v>
      </c>
      <c r="BYF72" s="26" t="s">
        <v>3</v>
      </c>
      <c r="BYG72" s="26" t="s">
        <v>3</v>
      </c>
      <c r="BYH72" s="26">
        <v>1.2868418873E-2</v>
      </c>
      <c r="BYI72" s="26">
        <v>1.1132020588000001E-2</v>
      </c>
      <c r="BYJ72" s="26" t="s">
        <v>3</v>
      </c>
      <c r="BYK72" s="26" t="s">
        <v>3</v>
      </c>
      <c r="BYL72" s="26" t="s">
        <v>3</v>
      </c>
      <c r="BYM72" s="26" t="s">
        <v>3</v>
      </c>
      <c r="BYN72" s="26" t="s">
        <v>3</v>
      </c>
      <c r="BYO72" s="26" t="s">
        <v>3</v>
      </c>
      <c r="BYP72" s="26">
        <v>1.1416208097000001E-2</v>
      </c>
      <c r="BYQ72" s="26" t="s">
        <v>3</v>
      </c>
      <c r="BYR72" s="26" t="s">
        <v>3</v>
      </c>
      <c r="BYS72" s="26">
        <v>2.5508052196999999E-2</v>
      </c>
      <c r="BYT72" s="26">
        <v>1.1864386413000002E-2</v>
      </c>
      <c r="BYU72" s="26" t="s">
        <v>3</v>
      </c>
      <c r="BYV72" s="26">
        <v>9.6794892930000005E-3</v>
      </c>
      <c r="BYW72" s="26" t="s">
        <v>3</v>
      </c>
      <c r="BYX72" s="26" t="s">
        <v>3</v>
      </c>
      <c r="BYY72" s="26" t="s">
        <v>3</v>
      </c>
      <c r="BYZ72" s="26" t="s">
        <v>3</v>
      </c>
      <c r="BZA72" s="26" t="s">
        <v>3</v>
      </c>
      <c r="BZB72" s="26">
        <v>1.5677769267999998E-2</v>
      </c>
      <c r="BZC72" s="26" t="s">
        <v>3</v>
      </c>
      <c r="BZD72" s="26" t="s">
        <v>3</v>
      </c>
      <c r="BZE72" s="26">
        <v>1.2041391055E-2</v>
      </c>
      <c r="BZF72" s="26" t="s">
        <v>3</v>
      </c>
      <c r="BZG72" s="26">
        <v>1.1444150056E-2</v>
      </c>
      <c r="BZH72" s="26" t="s">
        <v>3</v>
      </c>
      <c r="BZI72" s="26">
        <v>1.0797759806E-2</v>
      </c>
      <c r="BZJ72" s="26">
        <v>1.190849303E-2</v>
      </c>
      <c r="BZK72" s="26" t="s">
        <v>3</v>
      </c>
      <c r="BZL72" s="26">
        <v>1.2272927312E-2</v>
      </c>
      <c r="BZM72" s="26">
        <v>1.0995102219999999E-2</v>
      </c>
      <c r="BZN72" s="26">
        <v>1.1307545331E-2</v>
      </c>
      <c r="BZO72" s="26" t="s">
        <v>3</v>
      </c>
      <c r="BZP72" s="26" t="s">
        <v>3</v>
      </c>
      <c r="BZQ72" s="26" t="s">
        <v>3</v>
      </c>
      <c r="BZR72" s="26" t="s">
        <v>3</v>
      </c>
      <c r="BZS72" s="26" t="s">
        <v>3</v>
      </c>
      <c r="BZT72" s="26" t="s">
        <v>3</v>
      </c>
      <c r="BZU72" s="26" t="s">
        <v>3</v>
      </c>
      <c r="BZV72" s="26">
        <v>2.2658446475999999E-2</v>
      </c>
      <c r="BZW72" s="26">
        <v>2.3059049961999999E-2</v>
      </c>
      <c r="BZX72" s="26">
        <v>1.2360709785E-2</v>
      </c>
      <c r="BZY72" s="26">
        <v>1.1304570678000002E-2</v>
      </c>
      <c r="BZZ72" s="26">
        <v>1.1156576703E-2</v>
      </c>
      <c r="CAA72" s="26">
        <v>1.1228713203E-2</v>
      </c>
      <c r="CAB72" s="26">
        <v>1.3533178265000001E-2</v>
      </c>
      <c r="CAC72" s="26">
        <v>1.1479033294000001E-2</v>
      </c>
      <c r="CAD72" s="26">
        <v>1.1583583893E-2</v>
      </c>
      <c r="CAE72" s="26">
        <v>1.1572811383999999E-2</v>
      </c>
      <c r="CAF72" s="26">
        <v>1.1620807844E-2</v>
      </c>
      <c r="CAG72" s="26">
        <v>1.1533563617E-2</v>
      </c>
      <c r="CAH72" s="26">
        <v>1.1601194801000001E-2</v>
      </c>
      <c r="CAI72" s="26" t="s">
        <v>3</v>
      </c>
      <c r="CAJ72" s="26">
        <v>1.2069803762E-2</v>
      </c>
      <c r="CAK72" s="26">
        <v>1.6849159281E-2</v>
      </c>
      <c r="CAL72" s="26">
        <v>1.9274620013999998E-2</v>
      </c>
      <c r="CAM72" s="26">
        <v>1.0931271831000001E-2</v>
      </c>
      <c r="CAN72" s="26">
        <v>1.1996964282E-2</v>
      </c>
      <c r="CAO72" s="26" t="s">
        <v>3</v>
      </c>
      <c r="CAP72" s="26">
        <v>8.435601475999999E-3</v>
      </c>
      <c r="CAQ72" s="26">
        <v>1.3394690813000001E-2</v>
      </c>
      <c r="CAR72" s="26" t="s">
        <v>3</v>
      </c>
      <c r="CAS72" s="26">
        <v>1.1251030470000001E-2</v>
      </c>
      <c r="CAT72" s="26" t="s">
        <v>3</v>
      </c>
      <c r="CAU72" s="26" t="s">
        <v>3</v>
      </c>
      <c r="CAV72" s="26">
        <v>1.1620984005E-2</v>
      </c>
      <c r="CAW72" s="26">
        <v>1.1361147382000001E-2</v>
      </c>
      <c r="CAX72" s="26">
        <v>1.1783619861000001E-2</v>
      </c>
      <c r="CAY72" s="26" t="s">
        <v>3</v>
      </c>
      <c r="CAZ72" s="26" t="s">
        <v>3</v>
      </c>
      <c r="CBA72" s="26" t="s">
        <v>3</v>
      </c>
      <c r="CBB72" s="26" t="s">
        <v>3</v>
      </c>
      <c r="CBC72" s="26">
        <v>1.1611515485E-2</v>
      </c>
      <c r="CBD72" s="26">
        <v>1.1135347228000001E-2</v>
      </c>
      <c r="CBE72" s="26">
        <v>1.1917250729E-2</v>
      </c>
      <c r="CBF72" s="26">
        <v>1.0474495513999999E-2</v>
      </c>
      <c r="CBG72" s="26" t="s">
        <v>3</v>
      </c>
      <c r="CBH72" s="26">
        <v>1.1827422569999999E-2</v>
      </c>
      <c r="CBI72" s="26" t="s">
        <v>3</v>
      </c>
      <c r="CBJ72" s="26" t="s">
        <v>3</v>
      </c>
      <c r="CBK72" s="26" t="s">
        <v>3</v>
      </c>
      <c r="CBL72" s="26">
        <v>1.1555074015E-2</v>
      </c>
      <c r="CBM72" s="26">
        <v>1.1558997620000001E-2</v>
      </c>
      <c r="CBN72" s="26">
        <v>1.1729692321000001E-2</v>
      </c>
      <c r="CBO72" s="26">
        <v>1.2003173002E-2</v>
      </c>
      <c r="CBP72" s="26">
        <v>1.222787558E-2</v>
      </c>
      <c r="CBQ72" s="26">
        <v>1.2428749819000001E-2</v>
      </c>
      <c r="CBR72" s="26">
        <v>1.1502884145000001E-2</v>
      </c>
      <c r="CBS72" s="26">
        <v>8.1920120120000002E-3</v>
      </c>
      <c r="CBT72" s="26">
        <v>1.222787558E-2</v>
      </c>
      <c r="CBU72" s="26">
        <v>1.1004143893E-2</v>
      </c>
      <c r="CBV72" s="26">
        <v>1.0207724625000001E-2</v>
      </c>
      <c r="CBW72" s="26">
        <v>1.2160579878999999E-2</v>
      </c>
      <c r="CBX72" s="26">
        <v>1.1737303044000001E-2</v>
      </c>
      <c r="CBY72" s="26">
        <v>1.1956624063E-2</v>
      </c>
      <c r="CBZ72" s="26">
        <v>1.1852252565000001E-2</v>
      </c>
      <c r="CCA72" s="26">
        <v>1.2081673100000001E-2</v>
      </c>
      <c r="CCB72" s="26">
        <v>1.1962897950999999E-2</v>
      </c>
      <c r="CCC72" s="26">
        <v>1.2378558365E-2</v>
      </c>
      <c r="CCD72" s="26">
        <v>1.1433734119E-2</v>
      </c>
      <c r="CCE72" s="26">
        <v>1.2011506099000001E-2</v>
      </c>
      <c r="CCF72" s="26" t="s">
        <v>3</v>
      </c>
      <c r="CCG72" s="26">
        <v>1.8299068580000001E-2</v>
      </c>
      <c r="CCH72" s="26">
        <v>1.7866837070999998E-2</v>
      </c>
      <c r="CCI72" s="26" t="s">
        <v>3</v>
      </c>
      <c r="CCJ72" s="26" t="s">
        <v>3</v>
      </c>
      <c r="CCK72" s="26">
        <v>1.6965043544999999E-2</v>
      </c>
      <c r="CCL72" s="26" t="s">
        <v>3</v>
      </c>
      <c r="CCM72" s="26" t="s">
        <v>3</v>
      </c>
      <c r="CCN72" s="26" t="s">
        <v>3</v>
      </c>
      <c r="CCO72" s="26" t="s">
        <v>3</v>
      </c>
      <c r="CCP72" s="26" t="s">
        <v>3</v>
      </c>
      <c r="CCQ72" s="26">
        <v>1.1853458176E-2</v>
      </c>
      <c r="CCR72" s="26">
        <v>7.2311481819999999E-3</v>
      </c>
      <c r="CCS72" s="26" t="s">
        <v>3</v>
      </c>
      <c r="CCT72" s="26">
        <v>1.2380566444000001E-2</v>
      </c>
      <c r="CCU72" s="26">
        <v>1.1540503278E-2</v>
      </c>
      <c r="CCV72" s="26">
        <v>1.1289772440000002E-2</v>
      </c>
      <c r="CCW72" s="26">
        <v>1.143718298E-2</v>
      </c>
      <c r="CCX72" s="26">
        <v>1.143718298E-2</v>
      </c>
      <c r="CCY72" s="26" t="s">
        <v>3</v>
      </c>
      <c r="CCZ72" s="26">
        <v>1.2501460706E-2</v>
      </c>
      <c r="CDA72" s="26" t="s">
        <v>3</v>
      </c>
      <c r="CDB72" s="26">
        <v>1.3803221220999999E-2</v>
      </c>
      <c r="CDC72" s="26">
        <v>1.2948284748000001E-2</v>
      </c>
      <c r="CDD72" s="26" t="s">
        <v>3</v>
      </c>
      <c r="CDE72" s="26">
        <v>1.3397401373E-2</v>
      </c>
      <c r="CDF72" s="26" t="s">
        <v>3</v>
      </c>
      <c r="CDG72" s="26" t="s">
        <v>3</v>
      </c>
      <c r="CDH72" s="26">
        <v>1.6004391747E-2</v>
      </c>
      <c r="CDI72" s="26">
        <v>1.1779227940000001E-2</v>
      </c>
      <c r="CDJ72" s="26">
        <v>1.1801829888E-2</v>
      </c>
      <c r="CDK72" s="26">
        <v>8.8668087550000003E-3</v>
      </c>
      <c r="CDL72" s="26">
        <v>9.3587730849999991E-3</v>
      </c>
      <c r="CDM72" s="26" t="s">
        <v>3</v>
      </c>
      <c r="CDN72" s="26">
        <v>1.1626645264E-2</v>
      </c>
      <c r="CDO72" s="26">
        <v>1.112960183E-2</v>
      </c>
      <c r="CDP72" s="26">
        <v>1.2185061712000001E-2</v>
      </c>
      <c r="CDQ72" s="26">
        <v>1.1809570368E-2</v>
      </c>
      <c r="CDR72" s="26" t="s">
        <v>3</v>
      </c>
      <c r="CDS72" s="26" t="s">
        <v>3</v>
      </c>
      <c r="CDT72" s="26" t="s">
        <v>3</v>
      </c>
      <c r="CDU72" s="26" t="s">
        <v>3</v>
      </c>
      <c r="CDV72" s="26">
        <v>1.1640150746E-2</v>
      </c>
      <c r="CDW72" s="26" t="s">
        <v>3</v>
      </c>
      <c r="CDX72" s="26">
        <v>1.1437259900000002E-2</v>
      </c>
      <c r="CDY72" s="26">
        <v>1.1495371051E-2</v>
      </c>
      <c r="CDZ72" s="26">
        <v>1.1896066407000002E-2</v>
      </c>
      <c r="CEA72" s="26" t="s">
        <v>3</v>
      </c>
      <c r="CEB72" s="26">
        <v>1.1937469936000001E-2</v>
      </c>
      <c r="CEC72" s="26" t="s">
        <v>3</v>
      </c>
      <c r="CED72" s="26">
        <v>1.1173458107E-2</v>
      </c>
      <c r="CEE72" s="26">
        <v>1.1118119060000001E-2</v>
      </c>
      <c r="CEF72" s="26" t="s">
        <v>3</v>
      </c>
      <c r="CEG72" s="26" t="s">
        <v>3</v>
      </c>
      <c r="CEH72" s="26" t="s">
        <v>3</v>
      </c>
      <c r="CEI72" s="26" t="s">
        <v>3</v>
      </c>
      <c r="CEJ72" s="26">
        <v>1.1528895653E-2</v>
      </c>
      <c r="CEK72" s="26">
        <v>9.4513698260000004E-3</v>
      </c>
      <c r="CEL72" s="26">
        <v>1.0279618435999999E-2</v>
      </c>
      <c r="CEM72" s="26" t="s">
        <v>3</v>
      </c>
      <c r="CEN72" s="26" t="s">
        <v>3</v>
      </c>
      <c r="CEO72" s="26">
        <v>1.8171582325000001E-2</v>
      </c>
      <c r="CEP72" s="26">
        <v>1.1741686353E-2</v>
      </c>
      <c r="CEQ72" s="26">
        <v>1.1443204248000001E-2</v>
      </c>
      <c r="CER72" s="26">
        <v>9.8435348510000006E-3</v>
      </c>
      <c r="CES72" s="26">
        <v>1.2218580075000001E-2</v>
      </c>
      <c r="CET72" s="26">
        <v>1.200801904E-2</v>
      </c>
      <c r="CEU72" s="26">
        <v>1.2013682289E-2</v>
      </c>
      <c r="CEV72" s="27" t="s">
        <v>3</v>
      </c>
      <c r="CEW72" s="26">
        <v>1.0223276030999999E-2</v>
      </c>
      <c r="CEX72" s="26" t="s">
        <v>3</v>
      </c>
      <c r="CEY72" s="26">
        <v>1.1263729063000001E-2</v>
      </c>
      <c r="CEZ72" s="26" t="s">
        <v>3</v>
      </c>
      <c r="CFA72" s="26" t="s">
        <v>3</v>
      </c>
      <c r="CFB72" s="26" t="s">
        <v>3</v>
      </c>
      <c r="CFC72" s="26" t="s">
        <v>3</v>
      </c>
      <c r="CFD72" s="26">
        <v>1.1732348013E-2</v>
      </c>
      <c r="CFE72" s="26">
        <v>1.1929328160999999E-2</v>
      </c>
      <c r="CFF72" s="26">
        <v>7.2024199590000008E-3</v>
      </c>
      <c r="CFG72" s="26">
        <v>1.1600827915E-2</v>
      </c>
      <c r="CFH72" s="26">
        <v>1.1427687496E-2</v>
      </c>
      <c r="CFI72" s="26">
        <v>1.1588891735999999E-2</v>
      </c>
      <c r="CFJ72" s="26">
        <v>1.1739550198E-2</v>
      </c>
      <c r="CFK72" s="26" t="s">
        <v>3</v>
      </c>
      <c r="CFL72" s="26">
        <v>1.1971548639000001E-2</v>
      </c>
      <c r="CFM72" s="26">
        <v>7.9300522350000003E-3</v>
      </c>
      <c r="CFN72" s="26">
        <v>9.8980894310000001E-3</v>
      </c>
      <c r="CFO72" s="26">
        <v>1.1102592442999999E-2</v>
      </c>
      <c r="CFP72" s="26">
        <v>1.1509371777E-2</v>
      </c>
      <c r="CFQ72" s="26">
        <v>1.1297116552999999E-2</v>
      </c>
      <c r="CFR72" s="26">
        <v>1.1991010576000001E-2</v>
      </c>
      <c r="CFS72" s="26">
        <v>1.1596970256000001E-2</v>
      </c>
      <c r="CFT72" s="26">
        <v>1.1997222090999999E-2</v>
      </c>
      <c r="CFU72" s="26">
        <v>1.2046965564000001E-2</v>
      </c>
      <c r="CFV72" s="26">
        <v>1.1822387699E-2</v>
      </c>
      <c r="CFW72" s="26">
        <v>9.6454920040000003E-3</v>
      </c>
      <c r="CFX72" s="26">
        <v>1.1111138654E-2</v>
      </c>
      <c r="CFY72" s="26">
        <v>1.1461951884E-2</v>
      </c>
      <c r="CFZ72" s="26">
        <v>1.1387850343999998E-2</v>
      </c>
      <c r="CGA72" s="26" t="s">
        <v>3</v>
      </c>
      <c r="CGB72" s="26">
        <v>1.9953214531000001E-2</v>
      </c>
      <c r="CGC72" s="26">
        <v>1.5650005554999999E-2</v>
      </c>
      <c r="CGD72" s="26" t="s">
        <v>3</v>
      </c>
      <c r="CGE72" s="26" t="s">
        <v>3</v>
      </c>
      <c r="CGF72" s="26">
        <v>9.2996341940000012E-3</v>
      </c>
      <c r="CGG72" s="26">
        <v>9.2109349539999993E-3</v>
      </c>
      <c r="CGH72" s="26">
        <v>9.4137051289999996E-3</v>
      </c>
      <c r="CGI72" s="26">
        <v>1.9245155106E-2</v>
      </c>
      <c r="CGJ72" s="26">
        <v>1.9134066634999999E-2</v>
      </c>
      <c r="CGK72" s="26" t="s">
        <v>3</v>
      </c>
      <c r="CGL72" s="26" t="s">
        <v>3</v>
      </c>
      <c r="CGM72" s="26">
        <v>8.0516636879999996E-3</v>
      </c>
      <c r="CGN72" s="26">
        <v>1.8915902436000002E-2</v>
      </c>
      <c r="CGO72" s="26">
        <v>1.2003920285000001E-2</v>
      </c>
      <c r="CGP72" s="26">
        <v>1.1737860015999999E-2</v>
      </c>
      <c r="CGQ72" s="26">
        <v>1.1869941315999999E-2</v>
      </c>
      <c r="CGR72" s="26">
        <v>2.0413980501000004E-2</v>
      </c>
      <c r="CGS72" s="27">
        <v>7.8998282669999996E-3</v>
      </c>
      <c r="CGT72" s="26">
        <v>6.7223463779999999E-3</v>
      </c>
      <c r="CGU72" s="26">
        <v>1.1189274003E-2</v>
      </c>
      <c r="CGV72" s="26">
        <v>1.0973090292E-2</v>
      </c>
      <c r="CGW72" s="26">
        <v>2.5947047898000002E-2</v>
      </c>
      <c r="CGX72" s="26">
        <v>8.9866100270000002E-3</v>
      </c>
      <c r="CGY72" s="26" t="s">
        <v>3</v>
      </c>
      <c r="CGZ72" s="26" t="s">
        <v>3</v>
      </c>
      <c r="CHA72" s="26">
        <v>1.0708996340000001E-2</v>
      </c>
      <c r="CHB72" s="26">
        <v>9.2036592549999997E-3</v>
      </c>
      <c r="CHC72" s="26">
        <v>1.1436463297999999E-2</v>
      </c>
      <c r="CHD72" s="26">
        <v>1.1259506372000001E-2</v>
      </c>
      <c r="CHE72" s="26" t="s">
        <v>3</v>
      </c>
      <c r="CHF72" s="26">
        <v>1.1080828678000001E-2</v>
      </c>
      <c r="CHG72" s="26">
        <v>1.0963643116E-2</v>
      </c>
      <c r="CHH72" s="26">
        <v>1.031843625E-2</v>
      </c>
      <c r="CHI72" s="26">
        <v>1.1642262436999999E-2</v>
      </c>
      <c r="CHJ72" s="26" t="s">
        <v>3</v>
      </c>
      <c r="CHK72" s="26">
        <v>1.1887130853000001E-2</v>
      </c>
      <c r="CHL72" s="26">
        <v>3.0495478498000002E-2</v>
      </c>
      <c r="CHM72" s="26">
        <v>1.1607928422000001E-2</v>
      </c>
      <c r="CHN72" s="26">
        <v>1.181441156E-2</v>
      </c>
      <c r="CHO72" s="26">
        <v>1.1826235484000001E-2</v>
      </c>
      <c r="CHP72" s="26">
        <v>1.1766251467E-2</v>
      </c>
      <c r="CHQ72" s="26" t="s">
        <v>3</v>
      </c>
      <c r="CHR72" s="26">
        <v>8.8742838280000003E-3</v>
      </c>
      <c r="CHS72" s="26">
        <v>1.1439226748999999E-2</v>
      </c>
      <c r="CHT72" s="26" t="s">
        <v>3</v>
      </c>
      <c r="CHU72" s="26">
        <v>1.1593391012E-2</v>
      </c>
      <c r="CHV72" s="26">
        <v>1.1865287523000001E-2</v>
      </c>
      <c r="CHW72" s="26">
        <v>1.8112126608E-2</v>
      </c>
      <c r="CHX72" s="26">
        <v>1.1784945493E-2</v>
      </c>
      <c r="CHY72" s="27" t="s">
        <v>3</v>
      </c>
      <c r="CHZ72" s="26">
        <v>1.1618503828999999E-2</v>
      </c>
      <c r="CIA72" s="26">
        <v>1.1371635358000001E-2</v>
      </c>
      <c r="CIB72" s="26">
        <v>1.1822994772999999E-2</v>
      </c>
      <c r="CIC72" s="26">
        <v>1.1498956888000001E-2</v>
      </c>
      <c r="CID72" s="26" t="s">
        <v>3</v>
      </c>
      <c r="CIE72" s="26">
        <v>1.1536619168999999E-2</v>
      </c>
      <c r="CIF72" s="26">
        <v>1.184422351E-2</v>
      </c>
      <c r="CIG72" s="26">
        <v>1.1341818952E-2</v>
      </c>
      <c r="CIH72" s="26" t="s">
        <v>3</v>
      </c>
      <c r="CII72" s="26">
        <v>1.1781858428000001E-2</v>
      </c>
      <c r="CIJ72" s="26">
        <v>1.2634057738999999E-2</v>
      </c>
      <c r="CIK72" s="26">
        <v>1.1748754195999999E-2</v>
      </c>
      <c r="CIL72" s="26">
        <v>1.1372476107E-2</v>
      </c>
      <c r="CIM72" s="26">
        <v>1.1684435924000001E-2</v>
      </c>
      <c r="CIN72" s="26">
        <v>1.1574020874E-2</v>
      </c>
      <c r="CIO72" s="26">
        <v>1.0966803229999999E-2</v>
      </c>
      <c r="CIP72" s="26">
        <v>1.1658972061999999E-2</v>
      </c>
      <c r="CIQ72" s="26">
        <v>1.1355754296E-2</v>
      </c>
      <c r="CIR72" s="26">
        <v>1.1143247221000002E-2</v>
      </c>
      <c r="CIS72" s="26">
        <v>1.1451405203E-2</v>
      </c>
      <c r="CIT72" s="26">
        <v>1.1267199497E-2</v>
      </c>
      <c r="CIU72" s="26">
        <v>1.1357235877000001E-2</v>
      </c>
      <c r="CIV72" s="26">
        <v>9.1347897500000004E-3</v>
      </c>
      <c r="CIW72" s="26">
        <v>1.1621251311000001E-2</v>
      </c>
      <c r="CIX72" s="26">
        <v>1.1537223105000001E-2</v>
      </c>
      <c r="CIY72" s="26" t="s">
        <v>3</v>
      </c>
      <c r="CIZ72" s="26">
        <v>1.1626903651E-2</v>
      </c>
      <c r="CJA72" s="26">
        <v>1.1365441029000001E-2</v>
      </c>
      <c r="CJB72" s="26" t="s">
        <v>3</v>
      </c>
      <c r="CJC72" s="26">
        <v>1.1578724218E-2</v>
      </c>
      <c r="CJD72" s="26">
        <v>8.1999601600000003E-3</v>
      </c>
      <c r="CJE72" s="26">
        <v>1.1424220408000001E-2</v>
      </c>
      <c r="CJF72" s="26">
        <v>1.200571955E-2</v>
      </c>
      <c r="CJG72" s="26">
        <v>1.1670678122999999E-2</v>
      </c>
      <c r="CJH72" s="26">
        <v>-0.214176267281</v>
      </c>
      <c r="CJI72" s="26" t="s">
        <v>3</v>
      </c>
      <c r="CJJ72" s="26">
        <v>1.1771138197999999E-2</v>
      </c>
      <c r="CJK72" s="26">
        <v>1.1954793977E-2</v>
      </c>
      <c r="CJL72" s="26">
        <v>1.1434475382000001E-2</v>
      </c>
      <c r="CJM72" s="26">
        <v>9.6491918839999996E-3</v>
      </c>
      <c r="CJN72" s="26">
        <v>1.1706274215000001E-2</v>
      </c>
      <c r="CJO72" s="26">
        <v>1.1763543817999999E-2</v>
      </c>
      <c r="CJP72" s="26">
        <v>1.1402869864E-2</v>
      </c>
      <c r="CJQ72" s="26">
        <v>1.18216294E-2</v>
      </c>
      <c r="CJR72" s="26">
        <v>1.1635805814E-2</v>
      </c>
      <c r="CJS72" s="26">
        <v>3.7270462229999999E-3</v>
      </c>
      <c r="CJT72" s="26">
        <v>4.49369084E-3</v>
      </c>
      <c r="CJU72" s="26">
        <v>2.4560009536999997E-2</v>
      </c>
      <c r="CJV72" s="26">
        <v>1.6179385927000002E-2</v>
      </c>
      <c r="CJW72" s="26">
        <v>5.7055402060000003E-3</v>
      </c>
      <c r="CJX72" s="26">
        <v>2.2640746943000001E-2</v>
      </c>
      <c r="CJY72" s="26" t="s">
        <v>3</v>
      </c>
      <c r="CJZ72" s="26">
        <v>1.1224177436E-2</v>
      </c>
      <c r="CKA72" s="26">
        <v>2.151567251E-2</v>
      </c>
      <c r="CKB72" s="26" t="s">
        <v>3</v>
      </c>
      <c r="CKC72" s="26" t="s">
        <v>3</v>
      </c>
      <c r="CKD72" s="26">
        <v>5.7991238770000002E-3</v>
      </c>
      <c r="CKE72" s="26" t="s">
        <v>3</v>
      </c>
      <c r="CKF72" s="26">
        <v>1.1696877994999999E-2</v>
      </c>
      <c r="CKG72" s="26" t="s">
        <v>3</v>
      </c>
      <c r="CKH72" s="26">
        <v>1.5080230906000001E-2</v>
      </c>
      <c r="CKI72" s="26" t="s">
        <v>3</v>
      </c>
      <c r="CKJ72" s="26" t="s">
        <v>3</v>
      </c>
      <c r="CKK72" s="26" t="s">
        <v>3</v>
      </c>
      <c r="CKL72" s="26" t="s">
        <v>3</v>
      </c>
      <c r="CKM72" s="26">
        <v>1.2033978641E-2</v>
      </c>
      <c r="CKN72" s="26">
        <v>2.1504111035000002E-2</v>
      </c>
      <c r="CKO72" s="26" t="s">
        <v>3</v>
      </c>
      <c r="CKP72" s="26">
        <v>1.0676134855999999E-2</v>
      </c>
      <c r="CKQ72" s="26">
        <v>1.8923386013000001E-2</v>
      </c>
      <c r="CKR72" s="26">
        <v>1.2120571202999999E-2</v>
      </c>
      <c r="CKS72" s="26" t="s">
        <v>3</v>
      </c>
      <c r="CKT72" s="26" t="s">
        <v>3</v>
      </c>
      <c r="CKU72" s="26">
        <v>1.1039963537999999E-2</v>
      </c>
      <c r="CKV72" s="26">
        <v>1.1143251151000001E-2</v>
      </c>
      <c r="CKW72" s="26">
        <v>1.0711087209000001E-2</v>
      </c>
      <c r="CKX72" s="26">
        <v>1.2171375789000001E-2</v>
      </c>
      <c r="CKY72" s="26">
        <v>1.1367735814E-2</v>
      </c>
      <c r="CKZ72" s="26">
        <v>1.1591924109E-2</v>
      </c>
      <c r="CLA72" s="26">
        <v>1.0524691244E-2</v>
      </c>
      <c r="CLB72" s="26">
        <v>2.1107613516999999E-2</v>
      </c>
      <c r="CLC72" s="26">
        <v>1.8576249086000002E-2</v>
      </c>
      <c r="CLD72" s="26">
        <v>1.7843932226E-2</v>
      </c>
      <c r="CLE72" s="26" t="s">
        <v>3</v>
      </c>
      <c r="CLF72" s="26">
        <v>1.1616600695E-2</v>
      </c>
      <c r="CLG72" s="26">
        <v>1.0653146161E-2</v>
      </c>
      <c r="CLH72" s="26">
        <v>1.1237029252E-2</v>
      </c>
      <c r="CLI72" s="26">
        <v>1.1922412309999998E-2</v>
      </c>
      <c r="CLJ72" s="26">
        <v>1.1203218791000001E-2</v>
      </c>
      <c r="CLK72" s="26">
        <v>1.2187987888000001E-2</v>
      </c>
      <c r="CLL72" s="26" t="s">
        <v>3</v>
      </c>
      <c r="CLM72" s="26">
        <v>1.1401216105E-2</v>
      </c>
      <c r="CLN72" s="26" t="s">
        <v>3</v>
      </c>
      <c r="CLO72" s="26">
        <v>1.2074140926000001E-2</v>
      </c>
      <c r="CLP72" s="26">
        <v>1.4565817554E-2</v>
      </c>
      <c r="CLQ72" s="26" t="s">
        <v>3</v>
      </c>
      <c r="CLR72" s="26" t="s">
        <v>3</v>
      </c>
      <c r="CLS72" s="26" t="s">
        <v>3</v>
      </c>
      <c r="CLT72" s="26" t="s">
        <v>3</v>
      </c>
      <c r="CLU72" s="26">
        <v>1.2095908972E-2</v>
      </c>
      <c r="CLV72" s="26" t="s">
        <v>3</v>
      </c>
      <c r="CLW72" s="26" t="s">
        <v>3</v>
      </c>
      <c r="CLX72" s="26" t="s">
        <v>3</v>
      </c>
      <c r="CLY72" s="26" t="s">
        <v>3</v>
      </c>
      <c r="CLZ72" s="26" t="s">
        <v>3</v>
      </c>
      <c r="CMA72" s="26" t="s">
        <v>3</v>
      </c>
      <c r="CMB72" s="26">
        <v>1.1384711645E-2</v>
      </c>
      <c r="CMC72" s="26" t="s">
        <v>3</v>
      </c>
      <c r="CMD72" s="26">
        <v>1.2613577327000001E-2</v>
      </c>
      <c r="CME72" s="26" t="s">
        <v>3</v>
      </c>
      <c r="CMF72" s="26" t="s">
        <v>3</v>
      </c>
      <c r="CMG72" s="26">
        <v>1.3506356849000001E-2</v>
      </c>
      <c r="CMH72" s="26">
        <v>1.184484943E-2</v>
      </c>
      <c r="CMI72" s="26" t="s">
        <v>3</v>
      </c>
      <c r="CMJ72" s="26" t="s">
        <v>3</v>
      </c>
      <c r="CMK72" s="26" t="s">
        <v>3</v>
      </c>
      <c r="CML72" s="26" t="s">
        <v>3</v>
      </c>
      <c r="CMM72" s="26" t="s">
        <v>3</v>
      </c>
      <c r="CMN72" s="26" t="s">
        <v>3</v>
      </c>
      <c r="CMO72" s="26" t="s">
        <v>3</v>
      </c>
      <c r="CMP72" s="26" t="s">
        <v>3</v>
      </c>
      <c r="CMQ72" s="26">
        <v>1.5136495222E-2</v>
      </c>
      <c r="CMR72" s="26" t="s">
        <v>3</v>
      </c>
      <c r="CMS72" s="26">
        <v>2.0717260119000002E-2</v>
      </c>
      <c r="CMT72" s="27" t="s">
        <v>3</v>
      </c>
      <c r="CMU72" s="26" t="s">
        <v>3</v>
      </c>
      <c r="CMV72" s="26">
        <v>1.146547668E-2</v>
      </c>
      <c r="CMW72" s="26">
        <v>1.0453762604000001E-2</v>
      </c>
      <c r="CMX72" s="26" t="s">
        <v>3</v>
      </c>
      <c r="CMY72" s="26" t="s">
        <v>3</v>
      </c>
      <c r="CMZ72" s="26">
        <v>1.0073551844E-2</v>
      </c>
      <c r="CNA72" s="26" t="s">
        <v>3</v>
      </c>
      <c r="CNB72" s="26">
        <v>1.1866587006E-2</v>
      </c>
      <c r="CNC72" s="26">
        <v>1.1584736658999999E-2</v>
      </c>
      <c r="CND72" s="26" t="s">
        <v>3</v>
      </c>
      <c r="CNE72" s="27" t="s">
        <v>3</v>
      </c>
      <c r="CNF72" s="26" t="s">
        <v>3</v>
      </c>
      <c r="CNG72" s="26">
        <v>1.1740407424999998E-2</v>
      </c>
      <c r="CNH72" s="26">
        <v>1.7923618373000001E-2</v>
      </c>
      <c r="CNI72" s="26">
        <v>1.1684863199999999E-2</v>
      </c>
      <c r="CNJ72" s="26">
        <v>1.1388822666E-2</v>
      </c>
      <c r="CNK72" s="26">
        <v>1.3316322581E-2</v>
      </c>
      <c r="CNL72" s="26" t="s">
        <v>3</v>
      </c>
      <c r="CNM72" s="26">
        <v>1.9559187501999999E-2</v>
      </c>
      <c r="CNN72" s="26">
        <v>9.4003001719999996E-3</v>
      </c>
      <c r="CNO72" s="26" t="s">
        <v>3</v>
      </c>
      <c r="CNP72" s="26">
        <v>8.6495019069999998E-3</v>
      </c>
      <c r="CNQ72" s="26">
        <v>3.6519970637E-2</v>
      </c>
      <c r="CNR72" s="26">
        <v>1.1649447449000001E-2</v>
      </c>
      <c r="CNS72" s="26" t="s">
        <v>3</v>
      </c>
      <c r="CNT72" s="26">
        <v>1.1935871419999999E-2</v>
      </c>
      <c r="CNU72" s="26">
        <v>2.0387067882999998E-2</v>
      </c>
      <c r="CNV72" s="26">
        <v>2.0052654289999999E-2</v>
      </c>
      <c r="CNW72" s="26">
        <v>2.0361539527999999E-2</v>
      </c>
      <c r="CNX72" s="26">
        <v>1.1150391406E-2</v>
      </c>
      <c r="CNY72" s="26">
        <v>1.1730608900999999E-2</v>
      </c>
      <c r="CNZ72" s="26" t="s">
        <v>3</v>
      </c>
      <c r="COA72" s="26" t="s">
        <v>3</v>
      </c>
      <c r="COB72" s="26" t="s">
        <v>3</v>
      </c>
      <c r="COC72" s="26">
        <v>2.3247426705000001E-2</v>
      </c>
      <c r="COD72" s="26">
        <v>2.1931537803999999E-2</v>
      </c>
      <c r="COE72" s="26">
        <v>1.115579264E-2</v>
      </c>
      <c r="COF72" s="26">
        <v>1.0992278815000001E-2</v>
      </c>
      <c r="COG72" s="26">
        <v>1.2527155906000001E-2</v>
      </c>
      <c r="COH72" s="26" t="s">
        <v>3</v>
      </c>
      <c r="COI72" s="26" t="s">
        <v>3</v>
      </c>
      <c r="COJ72" s="26" t="s">
        <v>3</v>
      </c>
      <c r="COK72" s="26">
        <v>1.2277177138999999E-2</v>
      </c>
      <c r="COL72" s="26">
        <v>1.1717289972E-2</v>
      </c>
      <c r="COM72" s="26" t="s">
        <v>3</v>
      </c>
      <c r="CON72" s="27" t="s">
        <v>3</v>
      </c>
      <c r="COO72" s="26">
        <v>1.1488484556E-2</v>
      </c>
      <c r="COP72" s="26">
        <v>2.1258325200999999E-2</v>
      </c>
      <c r="COQ72" s="26">
        <v>1.3400928317E-2</v>
      </c>
      <c r="COR72" s="26" t="s">
        <v>3</v>
      </c>
      <c r="COS72" s="26">
        <v>1.1991017262000001E-2</v>
      </c>
      <c r="COT72" s="26">
        <v>1.1660720874999999E-2</v>
      </c>
      <c r="COU72" s="26">
        <v>1.1990135949000001E-2</v>
      </c>
      <c r="COV72" s="26">
        <v>1.5472563601E-2</v>
      </c>
      <c r="COW72" s="26">
        <v>1.1608161791E-2</v>
      </c>
      <c r="COX72" s="26" t="s">
        <v>3</v>
      </c>
      <c r="COY72" s="26" t="s">
        <v>3</v>
      </c>
      <c r="COZ72" s="26" t="s">
        <v>3</v>
      </c>
      <c r="CPA72" s="26">
        <v>1.1591786017E-2</v>
      </c>
      <c r="CPB72" s="26" t="s">
        <v>3</v>
      </c>
      <c r="CPC72" s="26" t="s">
        <v>3</v>
      </c>
      <c r="CPD72" s="26">
        <v>7.727003453E-3</v>
      </c>
      <c r="CPE72" s="26" t="s">
        <v>3</v>
      </c>
      <c r="CPF72" s="26" t="s">
        <v>3</v>
      </c>
      <c r="CPG72" s="26" t="s">
        <v>3</v>
      </c>
      <c r="CPH72" s="26">
        <v>1.1511876900000001E-2</v>
      </c>
      <c r="CPI72" s="26" t="s">
        <v>3</v>
      </c>
      <c r="CPJ72" s="26">
        <v>1.4417536325000001E-2</v>
      </c>
      <c r="CPK72" s="26">
        <v>1.194290948E-2</v>
      </c>
      <c r="CPL72" s="26" t="s">
        <v>3</v>
      </c>
      <c r="CPM72" s="26">
        <v>1.2718477058E-2</v>
      </c>
      <c r="CPN72" s="26">
        <v>1.1590925287E-2</v>
      </c>
      <c r="CPO72" s="26">
        <v>1.1361676132000001E-2</v>
      </c>
      <c r="CPP72" s="26">
        <v>1.7749505387E-2</v>
      </c>
      <c r="CPQ72" s="26">
        <v>1.075320196E-2</v>
      </c>
      <c r="CPR72" s="26">
        <v>1.0325230555E-2</v>
      </c>
      <c r="CPS72" s="26">
        <v>1.0502479E-2</v>
      </c>
      <c r="CPT72" s="26">
        <v>1.0072316224999999E-2</v>
      </c>
      <c r="CPU72" s="26">
        <v>1.1509392354000001E-2</v>
      </c>
      <c r="CPV72" s="27" t="s">
        <v>3</v>
      </c>
      <c r="CPW72" s="26">
        <v>6.4325687769999996E-3</v>
      </c>
      <c r="CPX72" s="26">
        <v>1.2424763003E-2</v>
      </c>
      <c r="CPY72" s="26">
        <v>1.0610509072E-2</v>
      </c>
      <c r="CPZ72" s="26">
        <v>1.1952645834999999E-2</v>
      </c>
      <c r="CQA72" s="26" t="s">
        <v>3</v>
      </c>
      <c r="CQB72" s="26">
        <v>1.1377168716999999E-2</v>
      </c>
      <c r="CQC72" s="26">
        <v>1.3357532211000001E-2</v>
      </c>
      <c r="CQD72" s="26">
        <v>1.4476711819000001E-2</v>
      </c>
      <c r="CQE72" s="26" t="s">
        <v>3</v>
      </c>
      <c r="CQF72" s="26" t="s">
        <v>3</v>
      </c>
      <c r="CQG72" s="26" t="s">
        <v>3</v>
      </c>
      <c r="CQH72" s="26">
        <v>1.1365461527E-2</v>
      </c>
      <c r="CQI72" s="26">
        <v>1.3759420914E-2</v>
      </c>
      <c r="CQJ72" s="26" t="s">
        <v>3</v>
      </c>
      <c r="CQK72" s="26" t="s">
        <v>3</v>
      </c>
      <c r="CQL72" s="26" t="s">
        <v>3</v>
      </c>
      <c r="CQM72" s="26" t="s">
        <v>3</v>
      </c>
      <c r="CQN72" s="26" t="s">
        <v>3</v>
      </c>
      <c r="CQO72" s="26" t="s">
        <v>3</v>
      </c>
      <c r="CQP72" s="26" t="s">
        <v>3</v>
      </c>
      <c r="CQQ72" s="26" t="s">
        <v>3</v>
      </c>
      <c r="CQR72" s="27" t="s">
        <v>3</v>
      </c>
      <c r="CQS72" s="26" t="s">
        <v>3</v>
      </c>
      <c r="CQT72" s="26" t="s">
        <v>3</v>
      </c>
      <c r="CQU72" s="26" t="s">
        <v>3</v>
      </c>
      <c r="CQV72" s="26">
        <v>1.1451970598000001E-2</v>
      </c>
      <c r="CQW72" s="26" t="s">
        <v>3</v>
      </c>
      <c r="CQX72" s="26">
        <v>8.1789759990000006E-3</v>
      </c>
      <c r="CQY72" s="26" t="s">
        <v>3</v>
      </c>
      <c r="CQZ72" s="26">
        <v>1.1512371819E-2</v>
      </c>
      <c r="CRA72" s="26">
        <v>1.1646426769E-2</v>
      </c>
      <c r="CRB72" s="26">
        <v>1.1524316927000001E-2</v>
      </c>
      <c r="CRC72" s="26">
        <v>1.1280067208999999E-2</v>
      </c>
      <c r="CRD72" s="26">
        <v>-1.3835842914E-2</v>
      </c>
      <c r="CRE72" s="26">
        <v>1.0178198649000001E-2</v>
      </c>
      <c r="CRF72" s="26">
        <v>1.0613547281E-2</v>
      </c>
      <c r="CRG72" s="26">
        <v>1.0655124496E-2</v>
      </c>
      <c r="CRH72" s="26">
        <v>1.0438035779999999E-2</v>
      </c>
      <c r="CRI72" s="26">
        <v>1.0711777557E-2</v>
      </c>
      <c r="CRJ72" s="26" t="s">
        <v>3</v>
      </c>
      <c r="CRK72" s="26" t="s">
        <v>3</v>
      </c>
      <c r="CRL72" s="26" t="s">
        <v>3</v>
      </c>
      <c r="CRM72" s="26" t="s">
        <v>3</v>
      </c>
      <c r="CRN72" s="26" t="s">
        <v>3</v>
      </c>
      <c r="CRO72" s="26" t="s">
        <v>3</v>
      </c>
      <c r="CRP72" s="26" t="s">
        <v>3</v>
      </c>
      <c r="CRQ72" s="26">
        <v>1.1186104177E-2</v>
      </c>
      <c r="CRR72" s="26">
        <v>1.2297208907E-2</v>
      </c>
      <c r="CRS72" s="26">
        <v>1.4881422004E-2</v>
      </c>
      <c r="CRT72" s="26" t="s">
        <v>3</v>
      </c>
      <c r="CRU72" s="26" t="s">
        <v>3</v>
      </c>
      <c r="CRV72" s="26" t="s">
        <v>3</v>
      </c>
      <c r="CRW72" s="26" t="s">
        <v>3</v>
      </c>
      <c r="CRX72" s="26" t="s">
        <v>3</v>
      </c>
      <c r="CRY72" s="26">
        <v>1.2780405082999999E-2</v>
      </c>
      <c r="CRZ72" s="26">
        <v>1.9000354101000001E-2</v>
      </c>
      <c r="CSA72" s="26">
        <v>1.1315034861999999E-2</v>
      </c>
      <c r="CSB72" s="26" t="s">
        <v>3</v>
      </c>
      <c r="CSC72" s="26" t="s">
        <v>3</v>
      </c>
      <c r="CSD72" s="26" t="s">
        <v>3</v>
      </c>
      <c r="CSE72" s="26">
        <v>1.1558097127000001E-2</v>
      </c>
      <c r="CSF72" s="26">
        <v>1.8301052865E-2</v>
      </c>
      <c r="CSG72" s="26">
        <v>1.8528672497E-2</v>
      </c>
      <c r="CSH72" s="26">
        <v>-5.2578388694999999E-2</v>
      </c>
      <c r="CSI72" s="26" t="s">
        <v>3</v>
      </c>
      <c r="CSJ72" s="27" t="s">
        <v>3</v>
      </c>
      <c r="CSK72" s="26" t="s">
        <v>3</v>
      </c>
      <c r="CSL72" s="26">
        <v>1.1793961404999999E-2</v>
      </c>
      <c r="CSM72" s="26" t="s">
        <v>3</v>
      </c>
      <c r="CSN72" s="26" t="s">
        <v>3</v>
      </c>
      <c r="CSO72" s="26" t="s">
        <v>3</v>
      </c>
      <c r="CSP72" s="26" t="s">
        <v>3</v>
      </c>
      <c r="CSQ72" s="26" t="s">
        <v>3</v>
      </c>
      <c r="CSR72" s="26">
        <v>1.1478590323999999E-2</v>
      </c>
      <c r="CSS72" s="26">
        <v>1.1095402861999998E-2</v>
      </c>
      <c r="CST72" s="26" t="s">
        <v>3</v>
      </c>
      <c r="CSU72" s="26">
        <v>9.6755093100000002E-3</v>
      </c>
      <c r="CSV72" s="26">
        <v>3.1001732096999999E-2</v>
      </c>
      <c r="CSW72" s="26">
        <v>9.5564407900000006E-3</v>
      </c>
      <c r="CSX72" s="26" t="s">
        <v>3</v>
      </c>
      <c r="CSY72" s="26" t="s">
        <v>3</v>
      </c>
      <c r="CSZ72" s="26">
        <v>8.158686767E-3</v>
      </c>
      <c r="CTA72" s="26" t="s">
        <v>3</v>
      </c>
      <c r="CTB72" s="26" t="s">
        <v>3</v>
      </c>
      <c r="CTC72" s="26">
        <v>1.1521655456E-2</v>
      </c>
      <c r="CTD72" s="26">
        <v>1.2618801253E-2</v>
      </c>
      <c r="CTE72" s="26">
        <v>1.4249140842000001E-2</v>
      </c>
      <c r="CTF72" s="26">
        <v>1.2193426086000001E-2</v>
      </c>
      <c r="CTG72" s="26">
        <v>1.1412938097000001E-2</v>
      </c>
      <c r="CTH72" s="26" t="s">
        <v>3</v>
      </c>
      <c r="CTI72" s="27" t="s">
        <v>3</v>
      </c>
      <c r="CTJ72" s="26" t="s">
        <v>3</v>
      </c>
      <c r="CTK72" s="26" t="s">
        <v>3</v>
      </c>
      <c r="CTL72" s="26">
        <v>8.7142196839999995E-3</v>
      </c>
      <c r="CTM72" s="26">
        <v>1.2812387191E-2</v>
      </c>
      <c r="CTN72" s="27" t="s">
        <v>3</v>
      </c>
      <c r="CTO72" s="26">
        <v>1.3030132599999999E-2</v>
      </c>
      <c r="CTP72" s="27" t="s">
        <v>3</v>
      </c>
      <c r="CTQ72" s="26">
        <v>1.4897700501E-2</v>
      </c>
      <c r="CTR72" s="26">
        <v>1.2810138195000001E-2</v>
      </c>
      <c r="CTS72" s="26">
        <v>8.9878606999999992E-3</v>
      </c>
      <c r="CTT72" s="26" t="s">
        <v>3</v>
      </c>
      <c r="CTU72" s="26">
        <v>1.1579660792999999E-2</v>
      </c>
      <c r="CTV72" s="26" t="s">
        <v>3</v>
      </c>
      <c r="CTW72" s="26">
        <v>1.1989935129E-2</v>
      </c>
      <c r="CTX72" s="26">
        <v>9.8892516159999992E-3</v>
      </c>
      <c r="CTY72" s="26">
        <v>1.313818536E-2</v>
      </c>
      <c r="CTZ72" s="26" t="s">
        <v>3</v>
      </c>
      <c r="CUA72" s="26">
        <v>1.0947058374E-2</v>
      </c>
      <c r="CUB72" s="26">
        <v>9.8896827320000009E-3</v>
      </c>
      <c r="CUC72" s="26">
        <v>1.9402366885000001E-2</v>
      </c>
      <c r="CUD72" s="26">
        <v>1.0521123052000002E-2</v>
      </c>
      <c r="CUE72" s="26">
        <v>1.9091239188999999E-2</v>
      </c>
      <c r="CUF72" s="26">
        <v>1.7050755059E-2</v>
      </c>
      <c r="CUG72" s="26">
        <v>1.2161710244E-2</v>
      </c>
      <c r="CUH72" s="26">
        <v>1.1136186153000001E-2</v>
      </c>
      <c r="CUI72" s="26">
        <v>1.2250291414000001E-2</v>
      </c>
      <c r="CUJ72" s="26">
        <v>1.2825373141000001E-2</v>
      </c>
      <c r="CUK72" s="26">
        <v>1.1798276622999999E-2</v>
      </c>
      <c r="CUL72" s="26">
        <v>1.0542853864E-2</v>
      </c>
      <c r="CUM72" s="26">
        <v>1.2373219714000001E-2</v>
      </c>
      <c r="CUN72" s="26">
        <v>1.1420910866E-2</v>
      </c>
      <c r="CUO72" s="26">
        <v>1.1934287279E-2</v>
      </c>
      <c r="CUP72" s="26">
        <v>1.1273243175000001E-2</v>
      </c>
      <c r="CUQ72" s="26">
        <v>1.2354432275E-2</v>
      </c>
      <c r="CUR72" s="26">
        <v>9.9044451119999991E-3</v>
      </c>
      <c r="CUS72" s="26">
        <v>1.8864850409E-2</v>
      </c>
      <c r="CUT72" s="26">
        <v>1.5148309338999999E-2</v>
      </c>
      <c r="CUU72" s="26">
        <v>1.3609122413999999E-2</v>
      </c>
      <c r="CUV72" s="26">
        <v>2.0754284529999997E-2</v>
      </c>
      <c r="CUW72" s="26">
        <v>2.3201992966999999E-2</v>
      </c>
      <c r="CUX72" s="26">
        <v>1.2981224315E-2</v>
      </c>
      <c r="CUY72" s="26">
        <v>1.0261447882000001E-2</v>
      </c>
      <c r="CUZ72" s="26">
        <v>2.5500811140000003E-2</v>
      </c>
      <c r="CVA72" s="26">
        <v>1.584686708E-2</v>
      </c>
      <c r="CVB72" s="26">
        <v>1.9124428661999999E-2</v>
      </c>
      <c r="CVC72" s="26">
        <v>1.3682118213000001E-2</v>
      </c>
      <c r="CVD72" s="26" t="s">
        <v>3</v>
      </c>
      <c r="CVE72" s="26">
        <v>8.7215789570000007E-3</v>
      </c>
      <c r="CVF72" s="26">
        <v>1.201998139E-2</v>
      </c>
      <c r="CVG72" s="26">
        <v>1.0922456628E-2</v>
      </c>
      <c r="CVH72" s="26">
        <v>1.2496755492E-2</v>
      </c>
      <c r="CVI72" s="26">
        <v>9.7715205330000006E-3</v>
      </c>
      <c r="CVJ72" s="26">
        <v>1.1890168746000001E-2</v>
      </c>
      <c r="CVK72" s="26">
        <v>1.1973203237000001E-2</v>
      </c>
      <c r="CVL72" s="26">
        <v>1.2112635267E-2</v>
      </c>
      <c r="CVM72" s="26">
        <v>1.2085730605000001E-2</v>
      </c>
      <c r="CVN72" s="26">
        <v>1.0754569787999999E-2</v>
      </c>
      <c r="CVO72" s="26" t="s">
        <v>3</v>
      </c>
      <c r="CVP72" s="26" t="s">
        <v>3</v>
      </c>
      <c r="CVQ72" s="26" t="s">
        <v>3</v>
      </c>
      <c r="CVR72" s="26">
        <v>1.2410641663999999E-2</v>
      </c>
      <c r="CVS72" s="26">
        <v>1.191952835E-2</v>
      </c>
      <c r="CVT72" s="26">
        <v>1.0333528878999999E-2</v>
      </c>
      <c r="CVU72" s="26" t="s">
        <v>3</v>
      </c>
      <c r="CVV72" s="26" t="s">
        <v>3</v>
      </c>
      <c r="CVW72" s="26" t="s">
        <v>3</v>
      </c>
      <c r="CVX72" s="26">
        <v>1.171197433E-2</v>
      </c>
      <c r="CVY72" s="26">
        <v>1.7842560812999998E-2</v>
      </c>
      <c r="CVZ72" s="26">
        <v>1.1995384179E-2</v>
      </c>
      <c r="CWA72" s="26" t="s">
        <v>3</v>
      </c>
      <c r="CWB72" s="26">
        <v>1.1782139793E-2</v>
      </c>
      <c r="CWC72" s="26">
        <v>1.1987069619999999E-2</v>
      </c>
      <c r="CWD72" s="26">
        <v>1.1715013675999999E-2</v>
      </c>
      <c r="CWE72" s="26" t="s">
        <v>3</v>
      </c>
      <c r="CWF72" s="26">
        <v>1.3818245985E-2</v>
      </c>
      <c r="CWG72" s="26">
        <v>1.3200162466E-2</v>
      </c>
      <c r="CWH72" s="26" t="s">
        <v>3</v>
      </c>
      <c r="CWI72" s="27" t="s">
        <v>3</v>
      </c>
      <c r="CWJ72" s="26">
        <v>8.9122594059999997E-3</v>
      </c>
      <c r="CWK72" s="26" t="s">
        <v>3</v>
      </c>
      <c r="CWL72" s="26" t="s">
        <v>3</v>
      </c>
      <c r="CWM72" s="27" t="s">
        <v>3</v>
      </c>
      <c r="CWN72" s="26">
        <v>1.2152722626000001E-2</v>
      </c>
      <c r="CWO72" s="27" t="s">
        <v>3</v>
      </c>
      <c r="CWP72" s="26" t="s">
        <v>3</v>
      </c>
      <c r="CWQ72" s="26" t="s">
        <v>3</v>
      </c>
      <c r="CWR72" s="26">
        <v>1.1502827461000001E-2</v>
      </c>
      <c r="CWS72" s="26">
        <v>1.4348151224000001E-2</v>
      </c>
    </row>
    <row r="73" spans="1:2645" x14ac:dyDescent="0.3">
      <c r="A73" s="22">
        <v>42521</v>
      </c>
      <c r="B73" s="23" t="s">
        <v>3</v>
      </c>
      <c r="C73" s="23" t="s">
        <v>3</v>
      </c>
      <c r="D73" s="23" t="s">
        <v>3</v>
      </c>
      <c r="E73" s="23" t="s">
        <v>3</v>
      </c>
      <c r="F73" s="23">
        <v>1.1709689083000002E-2</v>
      </c>
      <c r="G73" s="23">
        <v>8.8720702850000003E-3</v>
      </c>
      <c r="H73" s="23" t="s">
        <v>3</v>
      </c>
      <c r="I73" s="23" t="s">
        <v>3</v>
      </c>
      <c r="J73" s="23" t="s">
        <v>3</v>
      </c>
      <c r="K73" s="23">
        <v>9.1113066890000007E-3</v>
      </c>
      <c r="L73" s="23" t="s">
        <v>3</v>
      </c>
      <c r="M73" s="23" t="s">
        <v>3</v>
      </c>
      <c r="N73" s="23">
        <v>1.1925834122E-2</v>
      </c>
      <c r="O73" s="23" t="s">
        <v>3</v>
      </c>
      <c r="P73" s="23" t="s">
        <v>3</v>
      </c>
      <c r="Q73" s="23" t="s">
        <v>3</v>
      </c>
      <c r="R73" s="23" t="s">
        <v>3</v>
      </c>
      <c r="S73" s="23" t="s">
        <v>3</v>
      </c>
      <c r="T73" s="23" t="s">
        <v>3</v>
      </c>
      <c r="U73" s="23">
        <v>1.0948571988E-2</v>
      </c>
      <c r="V73" s="23" t="s">
        <v>3</v>
      </c>
      <c r="W73" s="23" t="s">
        <v>3</v>
      </c>
      <c r="X73" s="23" t="s">
        <v>3</v>
      </c>
      <c r="Y73" s="23" t="s">
        <v>3</v>
      </c>
      <c r="Z73" s="23">
        <v>1.0528809718E-2</v>
      </c>
      <c r="AA73" s="23">
        <v>1.0972133562999999E-2</v>
      </c>
      <c r="AB73" s="23" t="s">
        <v>3</v>
      </c>
      <c r="AC73" s="23">
        <v>1.0895568384E-2</v>
      </c>
      <c r="AD73" s="23">
        <v>1.0935537718999999E-2</v>
      </c>
      <c r="AE73" s="23" t="s">
        <v>3</v>
      </c>
      <c r="AF73" s="23" t="s">
        <v>3</v>
      </c>
      <c r="AG73" s="23">
        <v>1.2153441314000001E-2</v>
      </c>
      <c r="AH73" s="23">
        <v>1.207968412E-2</v>
      </c>
      <c r="AI73" s="23">
        <v>9.5384541529999999E-3</v>
      </c>
      <c r="AJ73" s="23">
        <v>1.1927017428E-2</v>
      </c>
      <c r="AK73" s="23">
        <v>1.2712483952E-2</v>
      </c>
      <c r="AL73" s="23">
        <v>1.037488588E-2</v>
      </c>
      <c r="AM73" s="23" t="s">
        <v>3</v>
      </c>
      <c r="AN73" s="23">
        <v>1.234491123E-2</v>
      </c>
      <c r="AO73" s="23">
        <v>6.7591812469999998E-3</v>
      </c>
      <c r="AP73" s="23" t="s">
        <v>3</v>
      </c>
      <c r="AQ73" s="23">
        <v>-1.263775094E-3</v>
      </c>
      <c r="AR73" s="23" t="s">
        <v>3</v>
      </c>
      <c r="AS73" s="23">
        <v>1.1222987806E-2</v>
      </c>
      <c r="AT73" s="23">
        <v>1.1730299857999999E-2</v>
      </c>
      <c r="AU73" s="23">
        <v>1.0148294086000001E-2</v>
      </c>
      <c r="AV73" s="23">
        <v>9.4979078639999999E-3</v>
      </c>
      <c r="AW73" s="23">
        <v>-3.4403843290000003E-3</v>
      </c>
      <c r="AX73" s="23">
        <v>1.0041469672000002E-2</v>
      </c>
      <c r="AY73" s="23">
        <v>1.1938106470000001E-2</v>
      </c>
      <c r="AZ73" s="23">
        <v>9.7109725399999996E-3</v>
      </c>
      <c r="BA73" s="23">
        <v>1.2988651690999999E-2</v>
      </c>
      <c r="BB73" s="23" t="s">
        <v>3</v>
      </c>
      <c r="BC73" s="23" t="s">
        <v>3</v>
      </c>
      <c r="BD73" s="23" t="s">
        <v>3</v>
      </c>
      <c r="BE73" s="23" t="s">
        <v>3</v>
      </c>
      <c r="BF73" s="23">
        <v>1.1144050410999999E-2</v>
      </c>
      <c r="BG73" s="23">
        <v>1.2657823707999999E-2</v>
      </c>
      <c r="BH73" s="23" t="s">
        <v>3</v>
      </c>
      <c r="BI73" s="23">
        <v>1.3723538584E-2</v>
      </c>
      <c r="BJ73" s="23" t="s">
        <v>3</v>
      </c>
      <c r="BK73" s="23">
        <v>1.1017785778E-2</v>
      </c>
      <c r="BL73" s="23">
        <v>1.240812767E-2</v>
      </c>
      <c r="BM73" s="23" t="s">
        <v>3</v>
      </c>
      <c r="BN73" s="23" t="s">
        <v>3</v>
      </c>
      <c r="BO73" s="23" t="s">
        <v>3</v>
      </c>
      <c r="BP73" s="23" t="s">
        <v>3</v>
      </c>
      <c r="BQ73" s="23" t="s">
        <v>3</v>
      </c>
      <c r="BR73" s="23" t="s">
        <v>3</v>
      </c>
      <c r="BS73" s="23" t="s">
        <v>3</v>
      </c>
      <c r="BT73" s="23" t="s">
        <v>3</v>
      </c>
      <c r="BU73" s="23" t="s">
        <v>3</v>
      </c>
      <c r="BV73" s="23" t="s">
        <v>3</v>
      </c>
      <c r="BW73" s="23" t="s">
        <v>3</v>
      </c>
      <c r="BX73" s="23" t="s">
        <v>3</v>
      </c>
      <c r="BY73" s="23" t="s">
        <v>3</v>
      </c>
      <c r="BZ73" s="23" t="s">
        <v>3</v>
      </c>
      <c r="CA73" s="23" t="s">
        <v>3</v>
      </c>
      <c r="CB73" s="23" t="s">
        <v>3</v>
      </c>
      <c r="CC73" s="23" t="s">
        <v>3</v>
      </c>
      <c r="CD73" s="23" t="s">
        <v>3</v>
      </c>
      <c r="CE73" s="23" t="s">
        <v>3</v>
      </c>
      <c r="CF73" s="23">
        <v>1.1438842080000001E-2</v>
      </c>
      <c r="CG73" s="23" t="s">
        <v>3</v>
      </c>
      <c r="CH73" s="23">
        <v>1.1005353184E-2</v>
      </c>
      <c r="CI73" s="23" t="s">
        <v>3</v>
      </c>
      <c r="CJ73" s="23">
        <v>6.5213912360000004E-3</v>
      </c>
      <c r="CK73" s="23" t="s">
        <v>3</v>
      </c>
      <c r="CL73" s="23" t="s">
        <v>3</v>
      </c>
      <c r="CM73" s="23" t="s">
        <v>3</v>
      </c>
      <c r="CN73" s="23" t="s">
        <v>3</v>
      </c>
      <c r="CO73" s="23">
        <v>-7.7605787309999999E-3</v>
      </c>
      <c r="CP73" s="23" t="s">
        <v>3</v>
      </c>
      <c r="CQ73" s="23">
        <v>-1.8110580484000001E-2</v>
      </c>
      <c r="CR73" s="23" t="s">
        <v>3</v>
      </c>
      <c r="CS73" s="23">
        <v>-2.3064436410000001E-3</v>
      </c>
      <c r="CT73" s="23" t="s">
        <v>3</v>
      </c>
      <c r="CU73" s="23" t="s">
        <v>3</v>
      </c>
      <c r="CV73" s="23" t="s">
        <v>3</v>
      </c>
      <c r="CW73" s="23" t="s">
        <v>3</v>
      </c>
      <c r="CX73" s="23" t="s">
        <v>3</v>
      </c>
      <c r="CY73" s="23" t="s">
        <v>3</v>
      </c>
      <c r="CZ73" s="23" t="s">
        <v>3</v>
      </c>
      <c r="DA73" s="23">
        <v>1.1887930561E-2</v>
      </c>
      <c r="DB73" s="23">
        <v>1.2269436696000001E-2</v>
      </c>
      <c r="DC73" s="23">
        <v>8.103920110000001E-3</v>
      </c>
      <c r="DD73" s="23" t="s">
        <v>3</v>
      </c>
      <c r="DE73" s="23">
        <v>1.2060303014E-2</v>
      </c>
      <c r="DF73" s="23">
        <v>2.585325832E-3</v>
      </c>
      <c r="DG73" s="23">
        <v>1.1781577970999999E-2</v>
      </c>
      <c r="DH73" s="23">
        <v>1.1133354566E-2</v>
      </c>
      <c r="DI73" s="23" t="s">
        <v>3</v>
      </c>
      <c r="DJ73" s="23">
        <v>7.3739912070000004E-3</v>
      </c>
      <c r="DK73" s="23" t="s">
        <v>3</v>
      </c>
      <c r="DL73" s="23">
        <v>1.0888154145999999E-2</v>
      </c>
      <c r="DM73" s="23">
        <v>1.0626911596999999E-2</v>
      </c>
      <c r="DN73" s="23">
        <v>1.0732054725000001E-2</v>
      </c>
      <c r="DO73" s="24" t="s">
        <v>3</v>
      </c>
      <c r="DP73" s="23">
        <v>-2.1532431780000002E-3</v>
      </c>
      <c r="DQ73" s="23">
        <v>5.780348381E-3</v>
      </c>
      <c r="DR73" s="23">
        <v>1.0591638130000001E-2</v>
      </c>
      <c r="DS73" s="23">
        <v>1.0716270992000001E-2</v>
      </c>
      <c r="DT73" s="23">
        <v>1.1515468802E-2</v>
      </c>
      <c r="DU73" s="23">
        <v>1.0859401317999999E-2</v>
      </c>
      <c r="DV73" s="23" t="s">
        <v>3</v>
      </c>
      <c r="DW73" s="23" t="s">
        <v>3</v>
      </c>
      <c r="DX73" s="23">
        <v>1.0373809112000001E-2</v>
      </c>
      <c r="DY73" s="23">
        <v>1.0355407321000001E-2</v>
      </c>
      <c r="DZ73" s="23">
        <v>9.984851187E-3</v>
      </c>
      <c r="EA73" s="23">
        <v>7.8129703830000004E-3</v>
      </c>
      <c r="EB73" s="23">
        <v>8.6046867880000006E-3</v>
      </c>
      <c r="EC73" s="23">
        <v>1.1136015838E-2</v>
      </c>
      <c r="ED73" s="23">
        <v>9.7971881630000007E-3</v>
      </c>
      <c r="EE73" s="23">
        <v>1.0638921978E-2</v>
      </c>
      <c r="EF73" s="23">
        <v>1.0972158804000001E-2</v>
      </c>
      <c r="EG73" s="23">
        <v>1.0605493843E-2</v>
      </c>
      <c r="EH73" s="23">
        <v>1.0695755708E-2</v>
      </c>
      <c r="EI73" s="23">
        <v>9.8886391289999993E-3</v>
      </c>
      <c r="EJ73" s="23">
        <v>1.1153396806999999E-2</v>
      </c>
      <c r="EK73" s="23">
        <v>1.0896351568E-2</v>
      </c>
      <c r="EL73" s="23">
        <v>6.4555974240000005E-3</v>
      </c>
      <c r="EM73" s="23">
        <v>7.9038678640000002E-3</v>
      </c>
      <c r="EN73" s="23">
        <v>9.6625377140000003E-3</v>
      </c>
      <c r="EO73" s="23">
        <v>1.0940378903000002E-2</v>
      </c>
      <c r="EP73" s="23">
        <v>9.3768200350000004E-3</v>
      </c>
      <c r="EQ73" s="23">
        <v>1.1019165963999999E-2</v>
      </c>
      <c r="ER73" s="23">
        <v>1.1144635625E-2</v>
      </c>
      <c r="ES73" s="23">
        <v>8.1874895160000006E-3</v>
      </c>
      <c r="ET73" s="23">
        <v>9.8172598200000011E-4</v>
      </c>
      <c r="EU73" s="23">
        <v>1.0474721154E-2</v>
      </c>
      <c r="EV73" s="23">
        <v>2.4867545269999999E-3</v>
      </c>
      <c r="EW73" s="23">
        <v>1.0637631698000001E-2</v>
      </c>
      <c r="EX73" s="23">
        <v>1.1227464959E-2</v>
      </c>
      <c r="EY73" s="23">
        <v>1.0840318603E-2</v>
      </c>
      <c r="EZ73" s="23">
        <v>1.0758037435000001E-2</v>
      </c>
      <c r="FA73" s="23">
        <v>4.1030632769999999E-3</v>
      </c>
      <c r="FB73" s="23">
        <v>1.0354606238999999E-2</v>
      </c>
      <c r="FC73" s="23">
        <v>1.0976270234000001E-2</v>
      </c>
      <c r="FD73" s="23">
        <v>3.6486042060000002E-3</v>
      </c>
      <c r="FE73" s="23">
        <v>3.8005735410000002E-3</v>
      </c>
      <c r="FF73" s="23">
        <v>5.2721337900000001E-4</v>
      </c>
      <c r="FG73" s="23">
        <v>1.0610123029000001E-2</v>
      </c>
      <c r="FH73" s="23">
        <v>7.3015747720000003E-3</v>
      </c>
      <c r="FI73" s="23">
        <v>9.348504027E-3</v>
      </c>
      <c r="FJ73" s="23" t="s">
        <v>3</v>
      </c>
      <c r="FK73" s="23">
        <v>1.1327258636999999E-2</v>
      </c>
      <c r="FL73" s="23">
        <v>1.2558321505000001E-2</v>
      </c>
      <c r="FM73" s="23">
        <v>1.0898809746E-2</v>
      </c>
      <c r="FN73" s="23">
        <v>1.0922627704000001E-2</v>
      </c>
      <c r="FO73" s="23" t="s">
        <v>3</v>
      </c>
      <c r="FP73" s="23">
        <v>1.0757663269E-2</v>
      </c>
      <c r="FQ73" s="23">
        <v>1.0206389692E-2</v>
      </c>
      <c r="FR73" s="23" t="s">
        <v>3</v>
      </c>
      <c r="FS73" s="23">
        <v>1.1334357954E-2</v>
      </c>
      <c r="FT73" s="23">
        <v>1.0831024162E-2</v>
      </c>
      <c r="FU73" s="23">
        <v>1.1390268236000001E-2</v>
      </c>
      <c r="FV73" s="23">
        <v>9.7776370290000008E-3</v>
      </c>
      <c r="FW73" s="23" t="s">
        <v>3</v>
      </c>
      <c r="FX73" s="23">
        <v>1.1350878391000001E-2</v>
      </c>
      <c r="FY73" s="23">
        <v>1.0977551831E-2</v>
      </c>
      <c r="FZ73" s="23">
        <v>1.0939252609000001E-2</v>
      </c>
      <c r="GA73" s="23" t="s">
        <v>3</v>
      </c>
      <c r="GB73" s="23" t="s">
        <v>3</v>
      </c>
      <c r="GC73" s="23" t="s">
        <v>3</v>
      </c>
      <c r="GD73" s="23">
        <v>1.2177059172E-2</v>
      </c>
      <c r="GE73" s="23">
        <v>1.1090539719000002E-2</v>
      </c>
      <c r="GF73" s="23" t="s">
        <v>3</v>
      </c>
      <c r="GG73" s="23">
        <v>1.0963721843000001E-2</v>
      </c>
      <c r="GH73" s="23">
        <v>1.1936374665000001E-2</v>
      </c>
      <c r="GI73" s="23">
        <v>1.0922869894999999E-2</v>
      </c>
      <c r="GJ73" s="23">
        <v>1.0878003690999999E-2</v>
      </c>
      <c r="GK73" s="23">
        <v>1.1367752444000002E-2</v>
      </c>
      <c r="GL73" s="23">
        <v>1.1189443372000001E-2</v>
      </c>
      <c r="GM73" s="23">
        <v>1.1307818492999999E-2</v>
      </c>
      <c r="GN73" s="23">
        <v>7.9121742490000004E-3</v>
      </c>
      <c r="GO73" s="23">
        <v>8.4383377999999992E-3</v>
      </c>
      <c r="GP73" s="23">
        <v>7.7955989059999998E-3</v>
      </c>
      <c r="GQ73" s="23">
        <v>8.8418973490000004E-3</v>
      </c>
      <c r="GR73" s="23">
        <v>7.6387843300000004E-3</v>
      </c>
      <c r="GS73" s="23">
        <v>1.1417924721999999E-2</v>
      </c>
      <c r="GT73" s="23" t="s">
        <v>3</v>
      </c>
      <c r="GU73" s="23">
        <v>1.0885130376E-2</v>
      </c>
      <c r="GV73" s="23">
        <v>1.0147119647E-2</v>
      </c>
      <c r="GW73" s="23">
        <v>1.0680176895999999E-2</v>
      </c>
      <c r="GX73" s="23">
        <v>1.0761633644999999E-2</v>
      </c>
      <c r="GY73" s="23" t="s">
        <v>3</v>
      </c>
      <c r="GZ73" s="23" t="s">
        <v>3</v>
      </c>
      <c r="HA73" s="23" t="s">
        <v>3</v>
      </c>
      <c r="HB73" s="23" t="s">
        <v>3</v>
      </c>
      <c r="HC73" s="23" t="s">
        <v>3</v>
      </c>
      <c r="HD73" s="23">
        <v>9.9238736009999995E-3</v>
      </c>
      <c r="HE73" s="23">
        <v>8.5599894120000006E-3</v>
      </c>
      <c r="HF73" s="23">
        <v>1.089537153E-2</v>
      </c>
      <c r="HG73" s="23">
        <v>1.0544345496E-2</v>
      </c>
      <c r="HH73" s="23">
        <v>1.1244443053E-2</v>
      </c>
      <c r="HI73" s="23">
        <v>1.0741941436E-2</v>
      </c>
      <c r="HJ73" s="23">
        <v>9.3649801780000003E-3</v>
      </c>
      <c r="HK73" s="23" t="s">
        <v>3</v>
      </c>
      <c r="HL73" s="23" t="s">
        <v>3</v>
      </c>
      <c r="HM73" s="23" t="s">
        <v>3</v>
      </c>
      <c r="HN73" s="23">
        <v>1.1101869423999999E-2</v>
      </c>
      <c r="HO73" s="23" t="s">
        <v>3</v>
      </c>
      <c r="HP73" s="23">
        <v>1.0870687071E-2</v>
      </c>
      <c r="HQ73" s="23">
        <v>1.1383996068E-2</v>
      </c>
      <c r="HR73" s="23">
        <v>1.1766177174000001E-2</v>
      </c>
      <c r="HS73" s="23">
        <v>1.1580210057999999E-2</v>
      </c>
      <c r="HT73" s="23">
        <v>1.1469709764E-2</v>
      </c>
      <c r="HU73" s="23">
        <v>1.0944756761000001E-2</v>
      </c>
      <c r="HV73" s="23">
        <v>1.0954990595E-2</v>
      </c>
      <c r="HW73" s="23">
        <v>1.1475325856E-2</v>
      </c>
      <c r="HX73" s="23">
        <v>1.0990817827999998E-2</v>
      </c>
      <c r="HY73" s="23">
        <v>1.0755524300999998E-2</v>
      </c>
      <c r="HZ73" s="23">
        <v>1.0625630477000001E-2</v>
      </c>
      <c r="IA73" s="23" t="s">
        <v>3</v>
      </c>
      <c r="IB73" s="23">
        <v>1.1695823817E-2</v>
      </c>
      <c r="IC73" s="23">
        <v>1.1689554268E-2</v>
      </c>
      <c r="ID73" s="23">
        <v>1.0625144978E-2</v>
      </c>
      <c r="IE73" s="23">
        <v>1.1284334247E-2</v>
      </c>
      <c r="IF73" s="23" t="s">
        <v>3</v>
      </c>
      <c r="IG73" s="23" t="s">
        <v>3</v>
      </c>
      <c r="IH73" s="23">
        <v>1.1384398156E-2</v>
      </c>
      <c r="II73" s="23">
        <v>1.1380347555000002E-2</v>
      </c>
      <c r="IJ73" s="23">
        <v>1.1357266331E-2</v>
      </c>
      <c r="IK73" s="23">
        <v>1.1452487581999999E-2</v>
      </c>
      <c r="IL73" s="23">
        <v>1.1358142255999999E-2</v>
      </c>
      <c r="IM73" s="23">
        <v>1.1479746934E-2</v>
      </c>
      <c r="IN73" s="23">
        <v>1.1380991022999999E-2</v>
      </c>
      <c r="IO73" s="23">
        <v>1.1474929639999999E-2</v>
      </c>
      <c r="IP73" s="23">
        <v>1.0470379967000001E-2</v>
      </c>
      <c r="IQ73" s="23">
        <v>9.7434328059999992E-3</v>
      </c>
      <c r="IR73" s="23">
        <v>1.0817709541E-2</v>
      </c>
      <c r="IS73" s="23">
        <v>1.1021008648E-2</v>
      </c>
      <c r="IT73" s="23">
        <v>3.0950087E-3</v>
      </c>
      <c r="IU73" s="23">
        <v>-1.0886989969999998E-3</v>
      </c>
      <c r="IV73" s="23" t="s">
        <v>3</v>
      </c>
      <c r="IW73" s="23">
        <v>9.5413522549999998E-3</v>
      </c>
      <c r="IX73" s="23" t="s">
        <v>3</v>
      </c>
      <c r="IY73" s="23" t="s">
        <v>3</v>
      </c>
      <c r="IZ73" s="23" t="s">
        <v>3</v>
      </c>
      <c r="JA73" s="23">
        <v>1.0700444609E-2</v>
      </c>
      <c r="JB73" s="23">
        <v>1.2304636742999999E-2</v>
      </c>
      <c r="JC73" s="23" t="s">
        <v>3</v>
      </c>
      <c r="JD73" s="23">
        <v>1.2276803556000001E-2</v>
      </c>
      <c r="JE73" s="23" t="s">
        <v>3</v>
      </c>
      <c r="JF73" s="23">
        <v>1.1040859530000001E-2</v>
      </c>
      <c r="JG73" s="23">
        <v>1.0870736588E-2</v>
      </c>
      <c r="JH73" s="23" t="s">
        <v>3</v>
      </c>
      <c r="JI73" s="23" t="s">
        <v>3</v>
      </c>
      <c r="JJ73" s="23" t="s">
        <v>3</v>
      </c>
      <c r="JK73" s="23" t="s">
        <v>3</v>
      </c>
      <c r="JL73" s="23">
        <v>7.5259155399999998E-3</v>
      </c>
      <c r="JM73" s="23">
        <v>7.8896352010000004E-3</v>
      </c>
      <c r="JN73" s="23">
        <v>-6.8690183909999999E-3</v>
      </c>
      <c r="JO73" s="23">
        <v>-1.418118574E-3</v>
      </c>
      <c r="JP73" s="23">
        <v>-1.1984058579999999E-3</v>
      </c>
      <c r="JQ73" s="23">
        <v>3.7149769360000002E-3</v>
      </c>
      <c r="JR73" s="23">
        <v>-2.6314775029999998E-3</v>
      </c>
      <c r="JS73" s="23">
        <v>-2.174849319E-3</v>
      </c>
      <c r="JT73" s="23">
        <v>7.5464032919999998E-3</v>
      </c>
      <c r="JU73" s="23">
        <v>-2.0211979579999998E-3</v>
      </c>
      <c r="JV73" s="23">
        <v>1.0869372479999998E-2</v>
      </c>
      <c r="JW73" s="23">
        <v>1.1506867881000001E-2</v>
      </c>
      <c r="JX73" s="23">
        <v>4.6582844860000002E-3</v>
      </c>
      <c r="JY73" s="23">
        <v>1.1719815915000001E-2</v>
      </c>
      <c r="JZ73" s="23">
        <v>1.0945369444999999E-2</v>
      </c>
      <c r="KA73" s="23">
        <v>1.0480720985000001E-2</v>
      </c>
      <c r="KB73" s="23">
        <v>1.0395958413999999E-2</v>
      </c>
      <c r="KC73" s="23" t="s">
        <v>3</v>
      </c>
      <c r="KD73" s="23">
        <v>2.8421505759999998E-3</v>
      </c>
      <c r="KE73" s="23" t="s">
        <v>3</v>
      </c>
      <c r="KF73" s="23" t="s">
        <v>3</v>
      </c>
      <c r="KG73" s="23">
        <v>1.1432385398000001E-2</v>
      </c>
      <c r="KH73" s="23">
        <v>1.0197907375999999E-2</v>
      </c>
      <c r="KI73" s="23">
        <v>1.1125435895999999E-2</v>
      </c>
      <c r="KJ73" s="23">
        <v>1.2256051605E-2</v>
      </c>
      <c r="KK73" s="23">
        <v>1.3782719430000001E-3</v>
      </c>
      <c r="KL73" s="23">
        <v>1.0487645720000001E-2</v>
      </c>
      <c r="KM73" s="23">
        <v>3.7981064890999998E-2</v>
      </c>
      <c r="KN73" s="23">
        <v>1.1069521943E-2</v>
      </c>
      <c r="KO73" s="23">
        <v>1.1545000285000001E-2</v>
      </c>
      <c r="KP73" s="23">
        <v>1.1212054544E-2</v>
      </c>
      <c r="KQ73" s="23">
        <v>1.0854489233E-2</v>
      </c>
      <c r="KR73" s="23">
        <v>1.0204165458E-2</v>
      </c>
      <c r="KS73" s="23">
        <v>1.0953495798E-2</v>
      </c>
      <c r="KT73" s="23">
        <v>1.0930287663000001E-2</v>
      </c>
      <c r="KU73" s="23">
        <v>8.8545208969999997E-3</v>
      </c>
      <c r="KV73" s="23">
        <v>1.0986863344E-2</v>
      </c>
      <c r="KW73" s="23" t="s">
        <v>3</v>
      </c>
      <c r="KX73" s="23" t="s">
        <v>3</v>
      </c>
      <c r="KY73" s="23" t="s">
        <v>3</v>
      </c>
      <c r="KZ73" s="23" t="s">
        <v>3</v>
      </c>
      <c r="LA73" s="23">
        <v>1.0932535565999999E-2</v>
      </c>
      <c r="LB73" s="23">
        <v>1.0882941903000001E-2</v>
      </c>
      <c r="LC73" s="23">
        <v>1.0991144106E-2</v>
      </c>
      <c r="LD73" s="23">
        <v>1.1410181071000001E-2</v>
      </c>
      <c r="LE73" s="23">
        <v>8.3462227280000009E-3</v>
      </c>
      <c r="LF73" s="23">
        <v>1.0607283436999999E-2</v>
      </c>
      <c r="LG73" s="23">
        <v>1.0746779759E-2</v>
      </c>
      <c r="LH73" s="23">
        <v>1.0767870226000001E-2</v>
      </c>
      <c r="LI73" s="23">
        <v>1.1424919105E-2</v>
      </c>
      <c r="LJ73" s="23">
        <v>1.1131232215E-2</v>
      </c>
      <c r="LK73" s="23">
        <v>1.0857339186999999E-2</v>
      </c>
      <c r="LL73" s="23" t="s">
        <v>3</v>
      </c>
      <c r="LM73" s="23">
        <v>2.6839884050000001E-3</v>
      </c>
      <c r="LN73" s="23">
        <v>2.4261134000000003E-3</v>
      </c>
      <c r="LO73" s="23">
        <v>1.1001925231E-2</v>
      </c>
      <c r="LP73" s="23">
        <v>1.1393233233999999E-2</v>
      </c>
      <c r="LQ73" s="23">
        <v>-4.5853497360000004E-3</v>
      </c>
      <c r="LR73" s="23">
        <v>8.3050313590000008E-3</v>
      </c>
      <c r="LS73" s="23" t="s">
        <v>3</v>
      </c>
      <c r="LT73" s="23">
        <v>7.9899250759999998E-3</v>
      </c>
      <c r="LU73" s="23" t="s">
        <v>3</v>
      </c>
      <c r="LV73" s="23">
        <v>1.1145971221999999E-2</v>
      </c>
      <c r="LW73" s="23" t="s">
        <v>3</v>
      </c>
      <c r="LX73" s="23" t="s">
        <v>3</v>
      </c>
      <c r="LY73" s="23" t="s">
        <v>3</v>
      </c>
      <c r="LZ73" s="23">
        <v>1.1325570244000001E-2</v>
      </c>
      <c r="MA73" s="23">
        <v>1.1389007969E-2</v>
      </c>
      <c r="MB73" s="23">
        <v>1.0636873248000001E-2</v>
      </c>
      <c r="MC73" s="23">
        <v>1.1126262097E-2</v>
      </c>
      <c r="MD73" s="23">
        <v>1.2000047609E-2</v>
      </c>
      <c r="ME73" s="23">
        <v>2.6055569750000002E-3</v>
      </c>
      <c r="MF73" s="23">
        <v>1.1398944607999999E-2</v>
      </c>
      <c r="MG73" s="23">
        <v>1.0991940455E-2</v>
      </c>
      <c r="MH73" s="23">
        <v>1.1565879877E-2</v>
      </c>
      <c r="MI73" s="23">
        <v>1.0971300400999999E-2</v>
      </c>
      <c r="MJ73" s="23">
        <v>1.0923127372000001E-2</v>
      </c>
      <c r="MK73" s="23">
        <v>1.0955404027E-2</v>
      </c>
      <c r="ML73" s="23">
        <v>1.1549409586999999E-2</v>
      </c>
      <c r="MM73" s="23">
        <v>1.0519072000000001E-2</v>
      </c>
      <c r="MN73" s="23" t="s">
        <v>3</v>
      </c>
      <c r="MO73" s="23">
        <v>9.7706176679999996E-3</v>
      </c>
      <c r="MP73" s="23">
        <v>9.076161931999999E-3</v>
      </c>
      <c r="MQ73" s="23" t="s">
        <v>3</v>
      </c>
      <c r="MR73" s="23">
        <v>1.0878147898999999E-2</v>
      </c>
      <c r="MS73" s="23" t="s">
        <v>3</v>
      </c>
      <c r="MT73" s="23">
        <v>1.0924894806E-2</v>
      </c>
      <c r="MU73" s="23">
        <v>1.0957169725E-2</v>
      </c>
      <c r="MV73" s="23">
        <v>1.0939489619999999E-2</v>
      </c>
      <c r="MW73" s="23">
        <v>1.0781804939E-2</v>
      </c>
      <c r="MX73" s="23">
        <v>1.1478750844000001E-2</v>
      </c>
      <c r="MY73" s="23" t="s">
        <v>3</v>
      </c>
      <c r="MZ73" s="23" t="s">
        <v>3</v>
      </c>
      <c r="NA73" s="23" t="s">
        <v>3</v>
      </c>
      <c r="NB73" s="23">
        <v>1.1747560517999999E-2</v>
      </c>
      <c r="NC73" s="23">
        <v>1.0960360650000001E-2</v>
      </c>
      <c r="ND73" s="23">
        <v>4.4730525529999999E-3</v>
      </c>
      <c r="NE73" s="23">
        <v>3.3151372080000002E-3</v>
      </c>
      <c r="NF73" s="23">
        <v>3.869105281E-3</v>
      </c>
      <c r="NG73" s="23">
        <v>9.6175171869999996E-3</v>
      </c>
      <c r="NH73" s="23">
        <v>4.0982601089999994E-3</v>
      </c>
      <c r="NI73" s="23">
        <v>2.6166154470000005E-3</v>
      </c>
      <c r="NJ73" s="23">
        <v>1.0977184588999999E-2</v>
      </c>
      <c r="NK73" s="23">
        <v>1.2480261095E-2</v>
      </c>
      <c r="NL73" s="23" t="s">
        <v>3</v>
      </c>
      <c r="NM73" s="23" t="s">
        <v>3</v>
      </c>
      <c r="NN73" s="23">
        <v>1.1493516989E-2</v>
      </c>
      <c r="NO73" s="23" t="s">
        <v>3</v>
      </c>
      <c r="NP73" s="23">
        <v>1.1601975771999999E-2</v>
      </c>
      <c r="NQ73" s="23" t="s">
        <v>3</v>
      </c>
      <c r="NR73" s="23">
        <v>1.2121255136E-2</v>
      </c>
      <c r="NS73" s="23">
        <v>1.1049217101999999E-2</v>
      </c>
      <c r="NT73" s="23" t="s">
        <v>3</v>
      </c>
      <c r="NU73" s="23" t="s">
        <v>3</v>
      </c>
      <c r="NV73" s="23">
        <v>8.060731782000001E-3</v>
      </c>
      <c r="NW73" s="23" t="s">
        <v>3</v>
      </c>
      <c r="NX73" s="23">
        <v>1.1566531149E-2</v>
      </c>
      <c r="NY73" s="23" t="s">
        <v>3</v>
      </c>
      <c r="NZ73" s="23" t="s">
        <v>3</v>
      </c>
      <c r="OA73" s="23">
        <v>1.0996632798999999E-2</v>
      </c>
      <c r="OB73" s="23">
        <v>3.1143192460000003E-3</v>
      </c>
      <c r="OC73" s="23">
        <v>1.1580953991000001E-2</v>
      </c>
      <c r="OD73" s="23">
        <v>1.1050790071000001E-2</v>
      </c>
      <c r="OE73" s="23">
        <v>-1.497553919E-3</v>
      </c>
      <c r="OF73" s="23">
        <v>1.1577098976000001E-2</v>
      </c>
      <c r="OG73" s="23">
        <v>1.1033824062999999E-2</v>
      </c>
      <c r="OH73" s="23">
        <v>1.0967105869E-2</v>
      </c>
      <c r="OI73" s="23" t="s">
        <v>3</v>
      </c>
      <c r="OJ73" s="23">
        <v>1.1408113547E-2</v>
      </c>
      <c r="OK73" s="23">
        <v>1.0951508029000001E-2</v>
      </c>
      <c r="OL73" s="23">
        <v>1.1063690309E-2</v>
      </c>
      <c r="OM73" s="23">
        <v>1.2139635853E-2</v>
      </c>
      <c r="ON73" s="23">
        <v>1.0967555693E-2</v>
      </c>
      <c r="OO73" s="23">
        <v>1.0955859914999999E-2</v>
      </c>
      <c r="OP73" s="23">
        <v>1.0873942282999999E-2</v>
      </c>
      <c r="OQ73" s="23">
        <v>1.0954970081E-2</v>
      </c>
      <c r="OR73" s="23" t="s">
        <v>3</v>
      </c>
      <c r="OS73" s="23" t="s">
        <v>3</v>
      </c>
      <c r="OT73" s="23">
        <v>1.1173171649E-2</v>
      </c>
      <c r="OU73" s="23">
        <v>1.0870939719E-2</v>
      </c>
      <c r="OV73" s="23">
        <v>1.072644656E-2</v>
      </c>
      <c r="OW73" s="23" t="s">
        <v>3</v>
      </c>
      <c r="OX73" s="23">
        <v>9.5043257380000006E-3</v>
      </c>
      <c r="OY73" s="23">
        <v>1.0440599214999999E-2</v>
      </c>
      <c r="OZ73" s="23">
        <v>5.3192591789999995E-3</v>
      </c>
      <c r="PA73" s="23">
        <v>1.2192224416E-2</v>
      </c>
      <c r="PB73" s="23">
        <v>1.0955765328E-2</v>
      </c>
      <c r="PC73" s="24" t="s">
        <v>3</v>
      </c>
      <c r="PD73" s="23" t="s">
        <v>3</v>
      </c>
      <c r="PE73" s="23" t="s">
        <v>3</v>
      </c>
      <c r="PF73" s="23" t="s">
        <v>3</v>
      </c>
      <c r="PG73" s="23">
        <v>8.9543597590000003E-3</v>
      </c>
      <c r="PH73" s="23">
        <v>9.4551511590000008E-3</v>
      </c>
      <c r="PI73" s="23">
        <v>1.0169788882999999E-2</v>
      </c>
      <c r="PJ73" s="23">
        <v>1.0388044440999999E-2</v>
      </c>
      <c r="PK73" s="23">
        <v>9.2851517179999999E-3</v>
      </c>
      <c r="PL73" s="23" t="s">
        <v>3</v>
      </c>
      <c r="PM73" s="23">
        <v>1.0635319021000001E-2</v>
      </c>
      <c r="PN73" s="23">
        <v>9.2490830700000005E-3</v>
      </c>
      <c r="PO73" s="23">
        <v>1.0895800161E-2</v>
      </c>
      <c r="PP73" s="23">
        <v>1.1167032924E-2</v>
      </c>
      <c r="PQ73" s="23">
        <v>9.9261378570000003E-3</v>
      </c>
      <c r="PR73" s="23">
        <v>1.0480867285999999E-2</v>
      </c>
      <c r="PS73" s="23">
        <v>-1.0872617340000001E-3</v>
      </c>
      <c r="PT73" s="23">
        <v>1.0145877018E-2</v>
      </c>
      <c r="PU73" s="23" t="s">
        <v>3</v>
      </c>
      <c r="PV73" s="23" t="s">
        <v>3</v>
      </c>
      <c r="PW73" s="23">
        <v>1.230105657E-2</v>
      </c>
      <c r="PX73" s="24" t="s">
        <v>3</v>
      </c>
      <c r="PY73" s="23">
        <v>-7.8110072999999997E-4</v>
      </c>
      <c r="PZ73" s="23" t="s">
        <v>3</v>
      </c>
      <c r="QA73" s="23" t="s">
        <v>3</v>
      </c>
      <c r="QB73" s="23" t="s">
        <v>3</v>
      </c>
      <c r="QC73" s="23" t="s">
        <v>3</v>
      </c>
      <c r="QD73" s="23" t="s">
        <v>3</v>
      </c>
      <c r="QE73" s="24" t="s">
        <v>3</v>
      </c>
      <c r="QF73" s="23">
        <v>1.0768215181000001E-2</v>
      </c>
      <c r="QG73" s="23">
        <v>1.0832923922E-2</v>
      </c>
      <c r="QH73" s="23">
        <v>1.2982809515999999E-2</v>
      </c>
      <c r="QI73" s="23">
        <v>1.4334624984E-2</v>
      </c>
      <c r="QJ73" s="23">
        <v>2.4295875246E-2</v>
      </c>
      <c r="QK73" s="23" t="s">
        <v>3</v>
      </c>
      <c r="QL73" s="23" t="s">
        <v>3</v>
      </c>
      <c r="QM73" s="23" t="s">
        <v>3</v>
      </c>
      <c r="QN73" s="23">
        <v>-1.08518664E-3</v>
      </c>
      <c r="QO73" s="23" t="s">
        <v>3</v>
      </c>
      <c r="QP73" s="23">
        <v>1.1039522672999999E-2</v>
      </c>
      <c r="QQ73" s="23">
        <v>1.096128723E-2</v>
      </c>
      <c r="QR73" s="23">
        <v>1.1963491639999999E-2</v>
      </c>
      <c r="QS73" s="23">
        <v>1.2140851122E-2</v>
      </c>
      <c r="QT73" s="23">
        <v>1.1567973267999999E-2</v>
      </c>
      <c r="QU73" s="23">
        <v>8.1004400080000004E-3</v>
      </c>
      <c r="QV73" s="23">
        <v>-6.6417102500000008E-4</v>
      </c>
      <c r="QW73" s="23" t="s">
        <v>3</v>
      </c>
      <c r="QX73" s="23">
        <v>1.1205656105E-2</v>
      </c>
      <c r="QY73" s="23">
        <v>1.1757390803000001E-2</v>
      </c>
      <c r="QZ73" s="23">
        <v>1.1398249822E-2</v>
      </c>
      <c r="RA73" s="23">
        <v>1.0275315593E-2</v>
      </c>
      <c r="RB73" s="23">
        <v>1.0954267804E-2</v>
      </c>
      <c r="RC73" s="23" t="s">
        <v>3</v>
      </c>
      <c r="RD73" s="23">
        <v>1.1773883039999999E-2</v>
      </c>
      <c r="RE73" s="23" t="s">
        <v>3</v>
      </c>
      <c r="RF73" s="23">
        <v>1.0761406923E-2</v>
      </c>
      <c r="RG73" s="23" t="s">
        <v>3</v>
      </c>
      <c r="RH73" s="23">
        <v>1.1328631134000001E-2</v>
      </c>
      <c r="RI73" s="23">
        <v>1.0878754920999999E-2</v>
      </c>
      <c r="RJ73" s="23">
        <v>1.1646673351000001E-2</v>
      </c>
      <c r="RK73" s="23" t="s">
        <v>3</v>
      </c>
      <c r="RL73" s="23" t="s">
        <v>3</v>
      </c>
      <c r="RM73" s="23">
        <v>9.1542560660000001E-3</v>
      </c>
      <c r="RN73" s="23">
        <v>1.0657203048999999E-2</v>
      </c>
      <c r="RO73" s="23">
        <v>1.0531673144E-2</v>
      </c>
      <c r="RP73" s="23">
        <v>1.0557679588E-2</v>
      </c>
      <c r="RQ73" s="23">
        <v>1.0560270895E-2</v>
      </c>
      <c r="RR73" s="23">
        <v>1.0559799235E-2</v>
      </c>
      <c r="RS73" s="23">
        <v>1.0562821019E-2</v>
      </c>
      <c r="RT73" s="23">
        <v>1.0563175406E-2</v>
      </c>
      <c r="RU73" s="23" t="s">
        <v>3</v>
      </c>
      <c r="RV73" s="23">
        <v>1.0562022137999999E-2</v>
      </c>
      <c r="RW73" s="23">
        <v>1.0562163744999999E-2</v>
      </c>
      <c r="RX73" s="23">
        <v>1.0563627619E-2</v>
      </c>
      <c r="RY73" s="23">
        <v>1.0563079761E-2</v>
      </c>
      <c r="RZ73" s="23">
        <v>1.0562835585000001E-2</v>
      </c>
      <c r="SA73" s="23">
        <v>1.0562477019E-2</v>
      </c>
      <c r="SB73" s="23" t="s">
        <v>3</v>
      </c>
      <c r="SC73" s="23" t="s">
        <v>3</v>
      </c>
      <c r="SD73" s="23" t="s">
        <v>3</v>
      </c>
      <c r="SE73" s="23">
        <v>1.0517491718E-2</v>
      </c>
      <c r="SF73" s="23">
        <v>1.5681977794000001E-2</v>
      </c>
      <c r="SG73" s="23">
        <v>1.0018276901E-2</v>
      </c>
      <c r="SH73" s="23">
        <v>1.1004967529000001E-2</v>
      </c>
      <c r="SI73" s="23">
        <v>1.1359200550999999E-2</v>
      </c>
      <c r="SJ73" s="23">
        <v>1.2314725852999999E-2</v>
      </c>
      <c r="SK73" s="23">
        <v>1.0837321115E-2</v>
      </c>
      <c r="SL73" s="23">
        <v>9.584023429000001E-3</v>
      </c>
      <c r="SM73" s="23">
        <v>1.2559924870000001E-2</v>
      </c>
      <c r="SN73" s="23">
        <v>8.4202038609999998E-3</v>
      </c>
      <c r="SO73" s="23">
        <v>8.7074791529999987E-3</v>
      </c>
      <c r="SP73" s="23">
        <v>1.1393173613000001E-2</v>
      </c>
      <c r="SQ73" s="23">
        <v>1.0323004683000001E-2</v>
      </c>
      <c r="SR73" s="23">
        <v>1.2364775162999999E-2</v>
      </c>
      <c r="SS73" s="23">
        <v>1.1977987682000001E-2</v>
      </c>
      <c r="ST73" s="23">
        <v>1.1041212007000001E-2</v>
      </c>
      <c r="SU73" s="23">
        <v>1.1045756996E-2</v>
      </c>
      <c r="SV73" s="23" t="s">
        <v>3</v>
      </c>
      <c r="SW73" s="23" t="s">
        <v>3</v>
      </c>
      <c r="SX73" s="23">
        <v>1.0879846398E-2</v>
      </c>
      <c r="SY73" s="23" t="s">
        <v>3</v>
      </c>
      <c r="SZ73" s="23" t="s">
        <v>3</v>
      </c>
      <c r="TA73" s="23">
        <v>1.0946871923999998E-2</v>
      </c>
      <c r="TB73" s="23">
        <v>9.1945851649999997E-3</v>
      </c>
      <c r="TC73" s="23">
        <v>1.1294365358E-2</v>
      </c>
      <c r="TD73" s="23">
        <v>1.1392261595E-2</v>
      </c>
      <c r="TE73" s="23" t="s">
        <v>3</v>
      </c>
      <c r="TF73" s="23">
        <v>1.0257676066000001E-2</v>
      </c>
      <c r="TG73" s="23">
        <v>5.7525343889999999E-3</v>
      </c>
      <c r="TH73" s="23">
        <v>8.8976071759999994E-3</v>
      </c>
      <c r="TI73" s="23" t="s">
        <v>3</v>
      </c>
      <c r="TJ73" s="23">
        <v>1.0649421992999999E-2</v>
      </c>
      <c r="TK73" s="23">
        <v>1.0502688535999999E-2</v>
      </c>
      <c r="TL73" s="23">
        <v>1.1576158598999998E-2</v>
      </c>
      <c r="TM73" s="23">
        <v>1.0938428900999999E-2</v>
      </c>
      <c r="TN73" s="23">
        <v>1.1350248049000001E-2</v>
      </c>
      <c r="TO73" s="23">
        <v>1.1104922704E-2</v>
      </c>
      <c r="TP73" s="23">
        <v>6.426377552E-3</v>
      </c>
      <c r="TQ73" s="23">
        <v>1.0920931863000001E-2</v>
      </c>
      <c r="TR73" s="23">
        <v>1.0929210747E-2</v>
      </c>
      <c r="TS73" s="23">
        <v>9.9693964919999999E-3</v>
      </c>
      <c r="TT73" s="23">
        <v>1.0561511187E-2</v>
      </c>
      <c r="TU73" s="23">
        <v>1.0882360354E-2</v>
      </c>
      <c r="TV73" s="23">
        <v>1.1553101850000001E-2</v>
      </c>
      <c r="TW73" s="23">
        <v>1.0583928283E-2</v>
      </c>
      <c r="TX73" s="23">
        <v>1.1398658846E-2</v>
      </c>
      <c r="TY73" s="23">
        <v>1.0460822700000001E-2</v>
      </c>
      <c r="TZ73" s="23" t="s">
        <v>3</v>
      </c>
      <c r="UA73" s="23" t="s">
        <v>3</v>
      </c>
      <c r="UB73" s="23" t="s">
        <v>3</v>
      </c>
      <c r="UC73" s="23">
        <v>1.1252348629999999E-2</v>
      </c>
      <c r="UD73" s="23" t="s">
        <v>3</v>
      </c>
      <c r="UE73" s="23">
        <v>1.1376531322E-2</v>
      </c>
      <c r="UF73" s="23">
        <v>1.2730815037E-2</v>
      </c>
      <c r="UG73" s="23">
        <v>4.2921653221999999E-2</v>
      </c>
      <c r="UH73" s="23">
        <v>1.0862348170000001E-2</v>
      </c>
      <c r="UI73" s="23" t="s">
        <v>3</v>
      </c>
      <c r="UJ73" s="23" t="s">
        <v>3</v>
      </c>
      <c r="UK73" s="23">
        <v>1.0765963587000001E-2</v>
      </c>
      <c r="UL73" s="23">
        <v>1.1671663301E-2</v>
      </c>
      <c r="UM73" s="23" t="s">
        <v>3</v>
      </c>
      <c r="UN73" s="23">
        <v>1.0959011418E-2</v>
      </c>
      <c r="UO73" s="23">
        <v>9.4954797770000002E-3</v>
      </c>
      <c r="UP73" s="23">
        <v>1.1019113172999999E-2</v>
      </c>
      <c r="UQ73" s="23" t="s">
        <v>3</v>
      </c>
      <c r="UR73" s="23" t="s">
        <v>3</v>
      </c>
      <c r="US73" s="23">
        <v>1.0335052608E-2</v>
      </c>
      <c r="UT73" s="23">
        <v>1.1725520978999999E-2</v>
      </c>
      <c r="UU73" s="23">
        <v>1.249667216E-2</v>
      </c>
      <c r="UV73" s="23">
        <v>1.0208620678E-2</v>
      </c>
      <c r="UW73" s="23">
        <v>1.0997661025000001E-2</v>
      </c>
      <c r="UX73" s="23">
        <v>1.1187265662000002E-2</v>
      </c>
      <c r="UY73" s="23">
        <v>1.0862803962000001E-2</v>
      </c>
      <c r="UZ73" s="23">
        <v>1.0126208259E-2</v>
      </c>
      <c r="VA73" s="23">
        <v>-8.7538164499999997E-4</v>
      </c>
      <c r="VB73" s="23">
        <v>1.0728037097000001E-2</v>
      </c>
      <c r="VC73" s="23">
        <v>1.1454543498E-2</v>
      </c>
      <c r="VD73" s="23">
        <v>1.3349763633E-2</v>
      </c>
      <c r="VE73" s="23">
        <v>1.1298918397999999E-2</v>
      </c>
      <c r="VF73" s="23">
        <v>1.0121378706E-2</v>
      </c>
      <c r="VG73" s="23">
        <v>9.3087731520000005E-3</v>
      </c>
      <c r="VH73" s="23">
        <v>1.0648582771999999E-2</v>
      </c>
      <c r="VI73" s="23" t="s">
        <v>3</v>
      </c>
      <c r="VJ73" s="23">
        <v>1.0972579293000001E-2</v>
      </c>
      <c r="VK73" s="23">
        <v>1.1006590031000001E-2</v>
      </c>
      <c r="VL73" s="23">
        <v>1.1067991690000001E-2</v>
      </c>
      <c r="VM73" s="23" t="s">
        <v>3</v>
      </c>
      <c r="VN73" s="23">
        <v>1.0978020890999999E-2</v>
      </c>
      <c r="VO73" s="23">
        <v>1.0958801179E-2</v>
      </c>
      <c r="VP73" s="23">
        <v>1.0863283272999999E-2</v>
      </c>
      <c r="VQ73" s="23">
        <v>1.2030745898E-2</v>
      </c>
      <c r="VR73" s="23">
        <v>9.9330375330000005E-3</v>
      </c>
      <c r="VS73" s="23">
        <v>9.6281631410000002E-3</v>
      </c>
      <c r="VT73" s="23">
        <v>9.4918377269999996E-3</v>
      </c>
      <c r="VU73" s="23">
        <v>9.9117395859999995E-3</v>
      </c>
      <c r="VV73" s="23">
        <v>8.5378874279999992E-3</v>
      </c>
      <c r="VW73" s="23">
        <v>1.0877435393999999E-2</v>
      </c>
      <c r="VX73" s="23">
        <v>1.070939274E-2</v>
      </c>
      <c r="VY73" s="23">
        <v>1.0846459453E-2</v>
      </c>
      <c r="VZ73" s="23">
        <v>9.6389833979999996E-3</v>
      </c>
      <c r="WA73" s="23">
        <v>1.1034513679E-2</v>
      </c>
      <c r="WB73" s="23">
        <v>1.0630810389E-2</v>
      </c>
      <c r="WC73" s="23">
        <v>1.1098717185999999E-2</v>
      </c>
      <c r="WD73" s="23">
        <v>9.9079474860000009E-3</v>
      </c>
      <c r="WE73" s="23">
        <v>1.090789184E-2</v>
      </c>
      <c r="WF73" s="23">
        <v>1.0742388431E-2</v>
      </c>
      <c r="WG73" s="23">
        <v>1.0261330168E-2</v>
      </c>
      <c r="WH73" s="23">
        <v>1.0822392536000001E-2</v>
      </c>
      <c r="WI73" s="23">
        <v>1.1484692338000001E-2</v>
      </c>
      <c r="WJ73" s="23">
        <v>-4.2418061289999998E-3</v>
      </c>
      <c r="WK73" s="23">
        <v>-2.6299337160000003E-3</v>
      </c>
      <c r="WL73" s="23">
        <v>1.0817554971000001E-2</v>
      </c>
      <c r="WM73" s="23">
        <v>8.0954506820000004E-3</v>
      </c>
      <c r="WN73" s="23">
        <v>1.1865403318000001E-2</v>
      </c>
      <c r="WO73" s="23">
        <v>9.504896807999999E-3</v>
      </c>
      <c r="WP73" s="23">
        <v>1.0333786013E-2</v>
      </c>
      <c r="WQ73" s="23">
        <v>8.8634041100000005E-3</v>
      </c>
      <c r="WR73" s="23">
        <v>-3.4434903169999996E-3</v>
      </c>
      <c r="WS73" s="23">
        <v>1.122737834E-2</v>
      </c>
      <c r="WT73" s="23">
        <v>1.0466498647E-2</v>
      </c>
      <c r="WU73" s="23">
        <v>1.0792230740999999E-2</v>
      </c>
      <c r="WV73" s="23">
        <v>1.0525908814E-2</v>
      </c>
      <c r="WW73" s="23">
        <v>2.276930957E-3</v>
      </c>
      <c r="WX73" s="23">
        <v>1.0982969228E-2</v>
      </c>
      <c r="WY73" s="23">
        <v>1.1572061384E-2</v>
      </c>
      <c r="WZ73" s="23">
        <v>7.7850828319999997E-3</v>
      </c>
      <c r="XA73" s="23">
        <v>7.0032167469999997E-3</v>
      </c>
      <c r="XB73" s="23" t="s">
        <v>3</v>
      </c>
      <c r="XC73" s="23" t="s">
        <v>3</v>
      </c>
      <c r="XD73" s="23" t="s">
        <v>3</v>
      </c>
      <c r="XE73" s="23">
        <v>1.0303359824E-2</v>
      </c>
      <c r="XF73" s="23" t="s">
        <v>3</v>
      </c>
      <c r="XG73" s="23">
        <v>-2.092751087E-3</v>
      </c>
      <c r="XH73" s="23">
        <v>3.5396226400000001E-3</v>
      </c>
      <c r="XI73" s="23">
        <v>1.1637494264999999E-2</v>
      </c>
      <c r="XJ73" s="23">
        <v>7.4590323920000002E-3</v>
      </c>
      <c r="XK73" s="23">
        <v>-8.0128593359999993E-3</v>
      </c>
      <c r="XL73" s="23">
        <v>-1.5371986749999999E-3</v>
      </c>
      <c r="XM73" s="23">
        <v>-1.7949953879999999E-3</v>
      </c>
      <c r="XN73" s="23">
        <v>4.6648947279999999E-3</v>
      </c>
      <c r="XO73" s="23">
        <v>1.0599912464000001E-2</v>
      </c>
      <c r="XP73" s="23" t="s">
        <v>3</v>
      </c>
      <c r="XQ73" s="23">
        <v>1.0574959755E-2</v>
      </c>
      <c r="XR73" s="23" t="s">
        <v>3</v>
      </c>
      <c r="XS73" s="23" t="s">
        <v>3</v>
      </c>
      <c r="XT73" s="23">
        <v>1.2286241495000001E-2</v>
      </c>
      <c r="XU73" s="23">
        <v>1.0969158692E-2</v>
      </c>
      <c r="XV73" s="23">
        <v>1.246225296E-2</v>
      </c>
      <c r="XW73" s="23" t="s">
        <v>3</v>
      </c>
      <c r="XX73" s="23">
        <v>1.0889959588000001E-2</v>
      </c>
      <c r="XY73" s="23">
        <v>1.1297377426E-2</v>
      </c>
      <c r="XZ73" s="23">
        <v>1.0509377117E-2</v>
      </c>
      <c r="YA73" s="23">
        <v>9.3716330240000006E-3</v>
      </c>
      <c r="YB73" s="23">
        <v>1.1107837815999999E-2</v>
      </c>
      <c r="YC73" s="23">
        <v>1.0256552349000001E-2</v>
      </c>
      <c r="YD73" s="23">
        <v>1.0170534600000001E-2</v>
      </c>
      <c r="YE73" s="23">
        <v>1.0972386534000001E-2</v>
      </c>
      <c r="YF73" s="23" t="s">
        <v>3</v>
      </c>
      <c r="YG73" s="23">
        <v>1.1200016227000001E-2</v>
      </c>
      <c r="YH73" s="23">
        <v>1.0859231012999999E-2</v>
      </c>
      <c r="YI73" s="23">
        <v>1.2920858842E-2</v>
      </c>
      <c r="YJ73" s="23" t="s">
        <v>3</v>
      </c>
      <c r="YK73" s="23">
        <v>1.2379082997E-2</v>
      </c>
      <c r="YL73" s="23">
        <v>8.5117777469999999E-3</v>
      </c>
      <c r="YM73" s="23" t="s">
        <v>3</v>
      </c>
      <c r="YN73" s="23">
        <v>1.2304809092E-2</v>
      </c>
      <c r="YO73" s="23">
        <v>1.2861324548999999E-2</v>
      </c>
      <c r="YP73" s="23">
        <v>1.2861314764000001E-2</v>
      </c>
      <c r="YQ73" s="23">
        <v>1.3671040438E-2</v>
      </c>
      <c r="YR73" s="23">
        <v>1.3762434550000001E-2</v>
      </c>
      <c r="YS73" s="23">
        <v>1.3662511321E-2</v>
      </c>
      <c r="YT73" s="23">
        <v>1.0946675131E-2</v>
      </c>
      <c r="YU73" s="23">
        <v>9.0171469130000004E-3</v>
      </c>
      <c r="YV73" s="23">
        <v>1.0924064803999999E-2</v>
      </c>
      <c r="YW73" s="23">
        <v>1.1679677168E-2</v>
      </c>
      <c r="YX73" s="23">
        <v>-2.3490765990000001E-3</v>
      </c>
      <c r="YY73" s="23">
        <v>3.387628705E-3</v>
      </c>
      <c r="YZ73" s="23">
        <v>8.917321903E-3</v>
      </c>
      <c r="ZA73" s="23" t="s">
        <v>3</v>
      </c>
      <c r="ZB73" s="23" t="s">
        <v>3</v>
      </c>
      <c r="ZC73" s="23">
        <v>1.0931027582999998E-2</v>
      </c>
      <c r="ZD73" s="23">
        <v>9.8155328680000001E-3</v>
      </c>
      <c r="ZE73" s="23">
        <v>9.7491496170000001E-3</v>
      </c>
      <c r="ZF73" s="23">
        <v>1.1043828843000002E-2</v>
      </c>
      <c r="ZG73" s="23">
        <v>7.031969093E-3</v>
      </c>
      <c r="ZH73" s="23" t="s">
        <v>3</v>
      </c>
      <c r="ZI73" s="23">
        <v>1.1685738410999999E-2</v>
      </c>
      <c r="ZJ73" s="23">
        <v>1.1460771540000001E-2</v>
      </c>
      <c r="ZK73" s="23">
        <v>1.0950289639999999E-2</v>
      </c>
      <c r="ZL73" s="23">
        <v>1.2222308913E-2</v>
      </c>
      <c r="ZM73" s="23" t="s">
        <v>3</v>
      </c>
      <c r="ZN73" s="23">
        <v>1.0236432475E-2</v>
      </c>
      <c r="ZO73" s="23" t="s">
        <v>3</v>
      </c>
      <c r="ZP73" s="23" t="s">
        <v>3</v>
      </c>
      <c r="ZQ73" s="23">
        <v>8.5220541190000002E-3</v>
      </c>
      <c r="ZR73" s="23">
        <v>1.0220798938999999E-2</v>
      </c>
      <c r="ZS73" s="23">
        <v>1.0232301159E-2</v>
      </c>
      <c r="ZT73" s="23">
        <v>1.0235466586999999E-2</v>
      </c>
      <c r="ZU73" s="23">
        <v>3.3823137430000001E-3</v>
      </c>
      <c r="ZV73" s="23" t="s">
        <v>3</v>
      </c>
      <c r="ZW73" s="23">
        <v>1.1200931369E-2</v>
      </c>
      <c r="ZX73" s="23">
        <v>1.2184999088E-2</v>
      </c>
      <c r="ZY73" s="23">
        <v>1.2170511033999999E-2</v>
      </c>
      <c r="ZZ73" s="23">
        <v>4.7019119660000001E-3</v>
      </c>
      <c r="AAA73" s="23">
        <v>9.817170452E-3</v>
      </c>
      <c r="AAB73" s="23">
        <v>9.7515751709999991E-3</v>
      </c>
      <c r="AAC73" s="23">
        <v>1.1174951831999999E-2</v>
      </c>
      <c r="AAD73" s="23">
        <v>9.6413651520000001E-3</v>
      </c>
      <c r="AAE73" s="23">
        <v>9.6726392449999997E-3</v>
      </c>
      <c r="AAF73" s="23">
        <v>9.2298405220000001E-3</v>
      </c>
      <c r="AAG73" s="23">
        <v>1.1539565973000002E-2</v>
      </c>
      <c r="AAH73" s="23">
        <v>1.1223851024E-2</v>
      </c>
      <c r="AAI73" s="23">
        <v>1.0550153725000001E-2</v>
      </c>
      <c r="AAJ73" s="23">
        <v>9.4207669890000005E-3</v>
      </c>
      <c r="AAK73" s="23">
        <v>1.0048353119999999E-2</v>
      </c>
      <c r="AAL73" s="23">
        <v>1.0034276445999999E-2</v>
      </c>
      <c r="AAM73" s="23">
        <v>1.0515868155000002E-2</v>
      </c>
      <c r="AAN73" s="23">
        <v>1.0876183915999999E-2</v>
      </c>
      <c r="AAO73" s="23">
        <v>1.0258726493999998E-2</v>
      </c>
      <c r="AAP73" s="23">
        <v>1.0227062529999999E-2</v>
      </c>
      <c r="AAQ73" s="23">
        <v>1.1390812561000002E-2</v>
      </c>
      <c r="AAR73" s="23">
        <v>1.0703381805E-2</v>
      </c>
      <c r="AAS73" s="23">
        <v>1.1518656109E-2</v>
      </c>
      <c r="AAT73" s="23">
        <v>1.0975203854999999E-2</v>
      </c>
      <c r="AAU73" s="23">
        <v>7.1016989090000003E-3</v>
      </c>
      <c r="AAV73" s="23">
        <v>-1.8790110590000001E-3</v>
      </c>
      <c r="AAW73" s="23">
        <v>4.1186912780000005E-3</v>
      </c>
      <c r="AAX73" s="23">
        <v>1.1421043664E-2</v>
      </c>
      <c r="AAY73" s="23">
        <v>1.1180097093000002E-2</v>
      </c>
      <c r="AAZ73" s="23">
        <v>3.2573894679999997E-3</v>
      </c>
      <c r="ABA73" s="23">
        <v>1.1729029811E-2</v>
      </c>
      <c r="ABB73" s="23">
        <v>1.2023881363E-2</v>
      </c>
      <c r="ABC73" s="23">
        <v>1.1349938114999999E-2</v>
      </c>
      <c r="ABD73" s="23">
        <v>8.6492940210000004E-3</v>
      </c>
      <c r="ABE73" s="23">
        <v>1.0815253233E-2</v>
      </c>
      <c r="ABF73" s="23">
        <v>1.1236432890000002E-2</v>
      </c>
      <c r="ABG73" s="23">
        <v>1.1251661272E-2</v>
      </c>
      <c r="ABH73" s="23">
        <v>1.1361782572E-2</v>
      </c>
      <c r="ABI73" s="23">
        <v>8.5093228730000001E-3</v>
      </c>
      <c r="ABJ73" s="23">
        <v>1.0931453363999999E-2</v>
      </c>
      <c r="ABK73" s="23">
        <v>1.0872160399999999E-2</v>
      </c>
      <c r="ABL73" s="23">
        <v>8.1518042100000004E-3</v>
      </c>
      <c r="ABM73" s="23">
        <v>1.0949660032E-2</v>
      </c>
      <c r="ABN73" s="23">
        <v>9.8450724990000009E-3</v>
      </c>
      <c r="ABO73" s="23">
        <v>1.2150697408999999E-2</v>
      </c>
      <c r="ABP73" s="23">
        <v>1.0852344526E-2</v>
      </c>
      <c r="ABQ73" s="23">
        <v>1.0867926603999999E-2</v>
      </c>
      <c r="ABR73" s="23">
        <v>7.9373364719999995E-3</v>
      </c>
      <c r="ABS73" s="23">
        <v>1.1044016905000001E-2</v>
      </c>
      <c r="ABT73" s="23" t="s">
        <v>3</v>
      </c>
      <c r="ABU73" s="23" t="s">
        <v>3</v>
      </c>
      <c r="ABV73" s="23">
        <v>1.1083151956999999E-2</v>
      </c>
      <c r="ABW73" s="23">
        <v>1.0930047349000001E-2</v>
      </c>
      <c r="ABX73" s="23">
        <v>1.1641720773999999E-2</v>
      </c>
      <c r="ABY73" s="24" t="s">
        <v>3</v>
      </c>
      <c r="ABZ73" s="23">
        <v>3.6149452859999998E-3</v>
      </c>
      <c r="ACA73" s="23">
        <v>9.7983015259999993E-3</v>
      </c>
      <c r="ACB73" s="23">
        <v>1.5365384822E-2</v>
      </c>
      <c r="ACC73" s="23">
        <v>1.1008206760999999E-2</v>
      </c>
      <c r="ACD73" s="23">
        <v>1.1095543217999999E-2</v>
      </c>
      <c r="ACE73" s="23">
        <v>1.1676548114000001E-2</v>
      </c>
      <c r="ACF73" s="23">
        <v>1.1106753733000001E-2</v>
      </c>
      <c r="ACG73" s="23">
        <v>1.0906400417999999E-2</v>
      </c>
      <c r="ACH73" s="23">
        <v>8.1605415919999997E-3</v>
      </c>
      <c r="ACI73" s="23">
        <v>8.3928120780000001E-3</v>
      </c>
      <c r="ACJ73" s="23">
        <v>1.2317155200000001E-2</v>
      </c>
      <c r="ACK73" s="23" t="s">
        <v>3</v>
      </c>
      <c r="ACL73" s="23">
        <v>1.1528482188999999E-2</v>
      </c>
      <c r="ACM73" s="23" t="s">
        <v>3</v>
      </c>
      <c r="ACN73" s="23">
        <v>-4.2260263339999994E-3</v>
      </c>
      <c r="ACO73" s="23">
        <v>1.1147012979999999E-2</v>
      </c>
      <c r="ACP73" s="23">
        <v>1.0932770406000001E-2</v>
      </c>
      <c r="ACQ73" s="23">
        <v>1.0377390885999999E-2</v>
      </c>
      <c r="ACR73" s="23" t="s">
        <v>3</v>
      </c>
      <c r="ACS73" s="23">
        <v>1.1961119897000001E-2</v>
      </c>
      <c r="ACT73" s="23" t="s">
        <v>3</v>
      </c>
      <c r="ACU73" s="23">
        <v>3.7048400939999997E-3</v>
      </c>
      <c r="ACV73" s="23">
        <v>1.145669735E-2</v>
      </c>
      <c r="ACW73" s="23" t="s">
        <v>3</v>
      </c>
      <c r="ACX73" s="23">
        <v>1.2060703714E-2</v>
      </c>
      <c r="ACY73" s="23" t="s">
        <v>3</v>
      </c>
      <c r="ACZ73" s="23" t="s">
        <v>3</v>
      </c>
      <c r="ADA73" s="23">
        <v>1.1462059851E-2</v>
      </c>
      <c r="ADB73" s="23" t="s">
        <v>3</v>
      </c>
      <c r="ADC73" s="24" t="s">
        <v>3</v>
      </c>
      <c r="ADD73" s="23" t="s">
        <v>3</v>
      </c>
      <c r="ADE73" s="23">
        <v>1.1037299887E-2</v>
      </c>
      <c r="ADF73" s="23" t="s">
        <v>3</v>
      </c>
      <c r="ADG73" s="23">
        <v>1.1110430401E-2</v>
      </c>
      <c r="ADH73" s="23">
        <v>1.1774149809E-2</v>
      </c>
      <c r="ADI73" s="23">
        <v>1.1037949447E-2</v>
      </c>
      <c r="ADJ73" s="23" t="s">
        <v>3</v>
      </c>
      <c r="ADK73" s="23" t="s">
        <v>3</v>
      </c>
      <c r="ADL73" s="23">
        <v>1.1059243844E-2</v>
      </c>
      <c r="ADM73" s="23">
        <v>1.1108751560000001E-2</v>
      </c>
      <c r="ADN73" s="23">
        <v>2.3455827400000002E-4</v>
      </c>
      <c r="ADO73" s="23">
        <v>1.2109901975999999E-2</v>
      </c>
      <c r="ADP73" s="23">
        <v>3.015837857E-3</v>
      </c>
      <c r="ADQ73" s="23" t="s">
        <v>3</v>
      </c>
      <c r="ADR73" s="23" t="s">
        <v>3</v>
      </c>
      <c r="ADS73" s="23" t="s">
        <v>3</v>
      </c>
      <c r="ADT73" s="23" t="s">
        <v>3</v>
      </c>
      <c r="ADU73" s="23" t="s">
        <v>3</v>
      </c>
      <c r="ADV73" s="23" t="s">
        <v>3</v>
      </c>
      <c r="ADW73" s="23">
        <v>1.1928882544999998E-2</v>
      </c>
      <c r="ADX73" s="23">
        <v>7.6723938530000001E-3</v>
      </c>
      <c r="ADY73" s="23">
        <v>-7.7958643260000009E-3</v>
      </c>
      <c r="ADZ73" s="23">
        <v>-1.3374189340000001E-3</v>
      </c>
      <c r="AEA73" s="23">
        <v>-1.590770283E-3</v>
      </c>
      <c r="AEB73" s="23">
        <v>4.9087626039999999E-3</v>
      </c>
      <c r="AEC73" s="23" t="s">
        <v>3</v>
      </c>
      <c r="AED73" s="23" t="s">
        <v>3</v>
      </c>
      <c r="AEE73" s="23">
        <v>4.2708206879999997E-3</v>
      </c>
      <c r="AEF73" s="24" t="s">
        <v>3</v>
      </c>
      <c r="AEG73" s="23" t="s">
        <v>3</v>
      </c>
      <c r="AEH73" s="23">
        <v>4.1767432739999999E-3</v>
      </c>
      <c r="AEI73" s="23">
        <v>3.8240128220000001E-3</v>
      </c>
      <c r="AEJ73" s="23">
        <v>1.1715528099999999E-2</v>
      </c>
      <c r="AEK73" s="23">
        <v>1.1036820435000001E-2</v>
      </c>
      <c r="AEL73" s="23">
        <v>1.2387776509E-2</v>
      </c>
      <c r="AEM73" s="23">
        <v>1.0201093333E-2</v>
      </c>
      <c r="AEN73" s="23" t="s">
        <v>3</v>
      </c>
      <c r="AEO73" s="23" t="s">
        <v>3</v>
      </c>
      <c r="AEP73" s="23">
        <v>1.0704138112E-2</v>
      </c>
      <c r="AEQ73" s="23">
        <v>1.1082205239E-2</v>
      </c>
      <c r="AER73" s="23" t="s">
        <v>3</v>
      </c>
      <c r="AES73" s="23">
        <v>1.1554894924000001E-2</v>
      </c>
      <c r="AET73" s="23" t="s">
        <v>3</v>
      </c>
      <c r="AEU73" s="23" t="s">
        <v>3</v>
      </c>
      <c r="AEV73" s="23">
        <v>1.1534123617E-2</v>
      </c>
      <c r="AEW73" s="23">
        <v>1.1304044956999999E-2</v>
      </c>
      <c r="AEX73" s="23" t="s">
        <v>3</v>
      </c>
      <c r="AEY73" s="23">
        <v>1.3229289839E-2</v>
      </c>
      <c r="AEZ73" s="23">
        <v>1.2228622121999998E-2</v>
      </c>
      <c r="AFA73" s="23">
        <v>3.7335293200000002E-3</v>
      </c>
      <c r="AFB73" s="23" t="s">
        <v>3</v>
      </c>
      <c r="AFC73" s="23">
        <v>1.1279730766E-2</v>
      </c>
      <c r="AFD73" s="23">
        <v>-8.8782843099999992E-4</v>
      </c>
      <c r="AFE73" s="23" t="s">
        <v>3</v>
      </c>
      <c r="AFF73" s="23">
        <v>1.1222424719E-2</v>
      </c>
      <c r="AFG73" s="23">
        <v>1.1255971922000001E-2</v>
      </c>
      <c r="AFH73" s="23">
        <v>1.1010922722000001E-2</v>
      </c>
      <c r="AFI73" s="23">
        <v>1.5967827322999999E-2</v>
      </c>
      <c r="AFJ73" s="23">
        <v>1.1186025148E-2</v>
      </c>
      <c r="AFK73" s="23">
        <v>1.1038652492000001E-2</v>
      </c>
      <c r="AFL73" s="23">
        <v>1.0775084387E-2</v>
      </c>
      <c r="AFM73" s="23">
        <v>1.0758963881E-2</v>
      </c>
      <c r="AFN73" s="23" t="s">
        <v>3</v>
      </c>
      <c r="AFO73" s="23">
        <v>1.0816943249E-2</v>
      </c>
      <c r="AFP73" s="23">
        <v>1.1404241384000001E-2</v>
      </c>
      <c r="AFQ73" s="23">
        <v>1.0009846877E-2</v>
      </c>
      <c r="AFR73" s="23">
        <v>1.0454755013000002E-2</v>
      </c>
      <c r="AFS73" s="23">
        <v>1.0916096089E-2</v>
      </c>
      <c r="AFT73" s="23">
        <v>1.0475223794E-2</v>
      </c>
      <c r="AFU73" s="23">
        <v>-3.0156243160000002E-3</v>
      </c>
      <c r="AFV73" s="23" t="s">
        <v>3</v>
      </c>
      <c r="AFW73" s="23" t="s">
        <v>3</v>
      </c>
      <c r="AFX73" s="23">
        <v>6.9479079300000003E-3</v>
      </c>
      <c r="AFY73" s="23">
        <v>9.9966454400000002E-3</v>
      </c>
      <c r="AFZ73" s="23">
        <v>1.1482913357E-2</v>
      </c>
      <c r="AGA73" s="23">
        <v>1.0329663036000001E-2</v>
      </c>
      <c r="AGB73" s="23">
        <v>9.880604803000001E-3</v>
      </c>
      <c r="AGC73" s="23" t="s">
        <v>3</v>
      </c>
      <c r="AGD73" s="23" t="s">
        <v>3</v>
      </c>
      <c r="AGE73" s="23">
        <v>1.4383250393000001E-2</v>
      </c>
      <c r="AGF73" s="23">
        <v>1.1075121974999999E-2</v>
      </c>
      <c r="AGG73" s="23" t="s">
        <v>3</v>
      </c>
      <c r="AGH73" s="23" t="s">
        <v>3</v>
      </c>
      <c r="AGI73" s="24" t="s">
        <v>3</v>
      </c>
      <c r="AGJ73" s="23">
        <v>1.6388966324000002E-2</v>
      </c>
      <c r="AGK73" s="23">
        <v>1.2275949692E-2</v>
      </c>
      <c r="AGL73" s="23">
        <v>1.1297076995999999E-2</v>
      </c>
      <c r="AGM73" s="23">
        <v>1.121625393E-2</v>
      </c>
      <c r="AGN73" s="23" t="s">
        <v>3</v>
      </c>
      <c r="AGO73" s="23" t="s">
        <v>3</v>
      </c>
      <c r="AGP73" s="23">
        <v>1.3264038714999999E-2</v>
      </c>
      <c r="AGQ73" s="23">
        <v>1.2802263102E-2</v>
      </c>
      <c r="AGR73" s="23">
        <v>1.3016475992000001E-2</v>
      </c>
      <c r="AGS73" s="23" t="s">
        <v>3</v>
      </c>
      <c r="AGT73" s="23" t="s">
        <v>3</v>
      </c>
      <c r="AGU73" s="23" t="s">
        <v>3</v>
      </c>
      <c r="AGV73" s="23" t="s">
        <v>3</v>
      </c>
      <c r="AGW73" s="23" t="s">
        <v>3</v>
      </c>
      <c r="AGX73" s="23" t="s">
        <v>3</v>
      </c>
      <c r="AGY73" s="23" t="s">
        <v>3</v>
      </c>
      <c r="AGZ73" s="23">
        <v>9.4907205300000003E-4</v>
      </c>
      <c r="AHA73" s="23" t="s">
        <v>3</v>
      </c>
      <c r="AHB73" s="23" t="s">
        <v>3</v>
      </c>
      <c r="AHC73" s="23">
        <v>1.0624407741E-2</v>
      </c>
      <c r="AHD73" s="23">
        <v>1.1354016129E-2</v>
      </c>
      <c r="AHE73" s="23">
        <v>1.1272213242E-2</v>
      </c>
      <c r="AHF73" s="23">
        <v>8.0963302950000007E-3</v>
      </c>
      <c r="AHG73" s="23">
        <v>-1.6936321390000001E-3</v>
      </c>
      <c r="AHH73" s="23">
        <v>-8.1138601719999998E-3</v>
      </c>
      <c r="AHI73" s="23">
        <v>1.0864538661000001E-2</v>
      </c>
      <c r="AHJ73" s="23" t="s">
        <v>3</v>
      </c>
      <c r="AHK73" s="23">
        <v>1.1288165315000001E-2</v>
      </c>
      <c r="AHL73" s="23" t="s">
        <v>3</v>
      </c>
      <c r="AHM73" s="23">
        <v>3.642642377E-3</v>
      </c>
      <c r="AHN73" s="23">
        <v>1.1974452087000001E-2</v>
      </c>
      <c r="AHO73" s="23">
        <v>1.2700165861999999E-2</v>
      </c>
      <c r="AHP73" s="23">
        <v>-8.1351725180000001E-3</v>
      </c>
      <c r="AHQ73" s="23">
        <v>7.8391688550000001E-3</v>
      </c>
      <c r="AHR73" s="23">
        <v>1.1362488698E-2</v>
      </c>
      <c r="AHS73" s="23">
        <v>1.1617921799E-2</v>
      </c>
      <c r="AHT73" s="23" t="s">
        <v>3</v>
      </c>
      <c r="AHU73" s="23">
        <v>1.0921458245E-2</v>
      </c>
      <c r="AHV73" s="23">
        <v>1.0821329267E-2</v>
      </c>
      <c r="AHW73" s="23" t="s">
        <v>3</v>
      </c>
      <c r="AHX73" s="23" t="s">
        <v>3</v>
      </c>
      <c r="AHY73" s="23">
        <v>7.4714465289999997E-3</v>
      </c>
      <c r="AHZ73" s="23" t="s">
        <v>3</v>
      </c>
      <c r="AIA73" s="23">
        <v>1.1655364292999999E-2</v>
      </c>
      <c r="AIB73" s="23">
        <v>1.4128129531999999E-2</v>
      </c>
      <c r="AIC73" s="23">
        <v>-1.054479285E-3</v>
      </c>
      <c r="AID73" s="23">
        <v>-1.4384145440000001E-3</v>
      </c>
      <c r="AIE73" s="23">
        <v>1.1795911710999999E-2</v>
      </c>
      <c r="AIF73" s="23">
        <v>1.0817426756999999E-2</v>
      </c>
      <c r="AIG73" s="23">
        <v>1.0880742121E-2</v>
      </c>
      <c r="AIH73" s="23">
        <v>1.2638739288E-2</v>
      </c>
      <c r="AII73" s="23" t="s">
        <v>3</v>
      </c>
      <c r="AIJ73" s="23" t="s">
        <v>3</v>
      </c>
      <c r="AIK73" s="23">
        <v>1.1412358636999999E-2</v>
      </c>
      <c r="AIL73" s="23">
        <v>1.0937483000999998E-2</v>
      </c>
      <c r="AIM73" s="23" t="s">
        <v>3</v>
      </c>
      <c r="AIN73" s="23" t="s">
        <v>3</v>
      </c>
      <c r="AIO73" s="23" t="s">
        <v>3</v>
      </c>
      <c r="AIP73" s="23" t="s">
        <v>3</v>
      </c>
      <c r="AIQ73" s="23" t="s">
        <v>3</v>
      </c>
      <c r="AIR73" s="23">
        <v>1.2696180491999999E-2</v>
      </c>
      <c r="AIS73" s="23">
        <v>1.0856837566E-2</v>
      </c>
      <c r="AIT73" s="23" t="s">
        <v>3</v>
      </c>
      <c r="AIU73" s="23">
        <v>2.4357870449999998E-3</v>
      </c>
      <c r="AIV73" s="23">
        <v>1.1638645674999998E-2</v>
      </c>
      <c r="AIW73" s="23">
        <v>1.0920850982000001E-2</v>
      </c>
      <c r="AIX73" s="23">
        <v>1.0998847835000001E-2</v>
      </c>
      <c r="AIY73" s="23">
        <v>1.0855312578000001E-2</v>
      </c>
      <c r="AIZ73" s="23">
        <v>1.0971552337999999E-2</v>
      </c>
      <c r="AJA73" s="23" t="s">
        <v>3</v>
      </c>
      <c r="AJB73" s="23">
        <v>1.1205771517E-2</v>
      </c>
      <c r="AJC73" s="23" t="s">
        <v>3</v>
      </c>
      <c r="AJD73" s="23">
        <v>9.7614624469999998E-3</v>
      </c>
      <c r="AJE73" s="23" t="s">
        <v>3</v>
      </c>
      <c r="AJF73" s="23" t="s">
        <v>3</v>
      </c>
      <c r="AJG73" s="23">
        <v>5.5636489330000002E-3</v>
      </c>
      <c r="AJH73" s="23">
        <v>5.5456864809999996E-3</v>
      </c>
      <c r="AJI73" s="23">
        <v>5.5796359879999998E-3</v>
      </c>
      <c r="AJJ73" s="23">
        <v>5.5518746949999994E-3</v>
      </c>
      <c r="AJK73" s="23">
        <v>5.5581901850000007E-3</v>
      </c>
      <c r="AJL73" s="23">
        <v>-9.4635446100000005E-4</v>
      </c>
      <c r="AJM73" s="23">
        <v>-9.0286463799999991E-4</v>
      </c>
      <c r="AJN73" s="23" t="s">
        <v>3</v>
      </c>
      <c r="AJO73" s="23">
        <v>1.0362823345000001E-2</v>
      </c>
      <c r="AJP73" s="23">
        <v>1.1047256415E-2</v>
      </c>
      <c r="AJQ73" s="23" t="s">
        <v>3</v>
      </c>
      <c r="AJR73" s="23">
        <v>7.9524695839999996E-3</v>
      </c>
      <c r="AJS73" s="23">
        <v>7.7744177820000008E-3</v>
      </c>
      <c r="AJT73" s="23">
        <v>-8.0188349539999995E-3</v>
      </c>
      <c r="AJU73" s="23">
        <v>-1.3762337720000001E-3</v>
      </c>
      <c r="AJV73" s="23">
        <v>3.8451289500000003E-3</v>
      </c>
      <c r="AJW73" s="23">
        <v>1.4898205387000001E-2</v>
      </c>
      <c r="AJX73" s="23">
        <v>1.0526528281000001E-2</v>
      </c>
      <c r="AJY73" s="23">
        <v>-1.8285635400000001E-4</v>
      </c>
      <c r="AJZ73" s="23">
        <v>3.464420802E-3</v>
      </c>
      <c r="AKA73" s="23">
        <v>1.0952661964999999E-2</v>
      </c>
      <c r="AKB73" s="23">
        <v>1.0789303513999999E-2</v>
      </c>
      <c r="AKC73" s="23">
        <v>6.9831294720000001E-3</v>
      </c>
      <c r="AKD73" s="23">
        <v>1.0942510197999999E-2</v>
      </c>
      <c r="AKE73" s="23">
        <v>1.0818466874E-2</v>
      </c>
      <c r="AKF73" s="23">
        <v>1.0022682547999999E-2</v>
      </c>
      <c r="AKG73" s="23">
        <v>1.0865614576E-2</v>
      </c>
      <c r="AKH73" s="23">
        <v>1.1353062710999999E-2</v>
      </c>
      <c r="AKI73" s="23">
        <v>1.0069805893E-2</v>
      </c>
      <c r="AKJ73" s="23">
        <v>1.0763902602999999E-2</v>
      </c>
      <c r="AKK73" s="23" t="s">
        <v>3</v>
      </c>
      <c r="AKL73" s="23">
        <v>1.1064592392000002E-2</v>
      </c>
      <c r="AKM73" s="23">
        <v>1.0703296952000001E-2</v>
      </c>
      <c r="AKN73" s="23">
        <v>9.9366639260000007E-3</v>
      </c>
      <c r="AKO73" s="23">
        <v>1.0929481038E-2</v>
      </c>
      <c r="AKP73" s="23">
        <v>1.0211311686000001E-2</v>
      </c>
      <c r="AKQ73" s="23">
        <v>1.1707666051000001E-2</v>
      </c>
      <c r="AKR73" s="23">
        <v>9.951385129E-3</v>
      </c>
      <c r="AKS73" s="23">
        <v>1.0976310923999999E-2</v>
      </c>
      <c r="AKT73" s="23">
        <v>1.1083315526999999E-2</v>
      </c>
      <c r="AKU73" s="23">
        <v>1.1299183480999999E-2</v>
      </c>
      <c r="AKV73" s="23">
        <v>1.1453614852000001E-2</v>
      </c>
      <c r="AKW73" s="23">
        <v>1.0786217793999998E-2</v>
      </c>
      <c r="AKX73" s="23">
        <v>1.0136871787999999E-2</v>
      </c>
      <c r="AKY73" s="23">
        <v>1.0858676270000001E-2</v>
      </c>
      <c r="AKZ73" s="23">
        <v>1.0577231809E-2</v>
      </c>
      <c r="ALA73" s="23">
        <v>1.0731825137999999E-2</v>
      </c>
      <c r="ALB73" s="23">
        <v>1.0982521043E-2</v>
      </c>
      <c r="ALC73" s="23">
        <v>1.5068614219E-2</v>
      </c>
      <c r="ALD73" s="24" t="s">
        <v>3</v>
      </c>
      <c r="ALE73" s="23">
        <v>1.0380220757E-2</v>
      </c>
      <c r="ALF73" s="23">
        <v>1.0499530238999999E-2</v>
      </c>
      <c r="ALG73" s="23">
        <v>1.1215683840999999E-2</v>
      </c>
      <c r="ALH73" s="23" t="s">
        <v>3</v>
      </c>
      <c r="ALI73" s="23">
        <v>9.3688454639999988E-3</v>
      </c>
      <c r="ALJ73" s="23">
        <v>1.1536202826E-2</v>
      </c>
      <c r="ALK73" s="23" t="s">
        <v>3</v>
      </c>
      <c r="ALL73" s="23" t="s">
        <v>3</v>
      </c>
      <c r="ALM73" s="23">
        <v>1.1055951195E-2</v>
      </c>
      <c r="ALN73" s="23" t="s">
        <v>3</v>
      </c>
      <c r="ALO73" s="23">
        <v>1.1031282715E-2</v>
      </c>
      <c r="ALP73" s="23">
        <v>1.1487411257999999E-2</v>
      </c>
      <c r="ALQ73" s="23" t="s">
        <v>3</v>
      </c>
      <c r="ALR73" s="23">
        <v>7.8431630850000003E-3</v>
      </c>
      <c r="ALS73" s="23">
        <v>1.0456071363999999E-2</v>
      </c>
      <c r="ALT73" s="23">
        <v>1.0950946026999999E-2</v>
      </c>
      <c r="ALU73" s="23">
        <v>1.1821418990999999E-2</v>
      </c>
      <c r="ALV73" s="23">
        <v>1.0681549463E-2</v>
      </c>
      <c r="ALW73" s="23" t="s">
        <v>3</v>
      </c>
      <c r="ALX73" s="23" t="s">
        <v>3</v>
      </c>
      <c r="ALY73" s="23">
        <v>1.0493568724999999E-2</v>
      </c>
      <c r="ALZ73" s="23">
        <v>1.0745578739999999E-2</v>
      </c>
      <c r="AMA73" s="23">
        <v>9.8218831830000006E-3</v>
      </c>
      <c r="AMB73" s="23">
        <v>9.9890954099999991E-3</v>
      </c>
      <c r="AMC73" s="23">
        <v>1.0890844935E-2</v>
      </c>
      <c r="AMD73" s="23">
        <v>1.0954678478E-2</v>
      </c>
      <c r="AME73" s="23">
        <v>1.0843108366E-2</v>
      </c>
      <c r="AMF73" s="23">
        <v>9.95102774E-3</v>
      </c>
      <c r="AMG73" s="23">
        <v>1.0940028696E-2</v>
      </c>
      <c r="AMH73" s="23">
        <v>1.0655987182999999E-2</v>
      </c>
      <c r="AMI73" s="23">
        <v>1.0596522687000001E-2</v>
      </c>
      <c r="AMJ73" s="23">
        <v>1.1930992487000001E-2</v>
      </c>
      <c r="AMK73" s="23">
        <v>1.1266531352E-2</v>
      </c>
      <c r="AML73" s="23" t="s">
        <v>3</v>
      </c>
      <c r="AMM73" s="23" t="s">
        <v>3</v>
      </c>
      <c r="AMN73" s="23">
        <v>1.0979115373999999E-2</v>
      </c>
      <c r="AMO73" s="23">
        <v>8.4551390099999995E-3</v>
      </c>
      <c r="AMP73" s="23">
        <v>1.0952454746E-2</v>
      </c>
      <c r="AMQ73" s="23">
        <v>1.1016003211E-2</v>
      </c>
      <c r="AMR73" s="23" t="s">
        <v>3</v>
      </c>
      <c r="AMS73" s="23" t="s">
        <v>3</v>
      </c>
      <c r="AMT73" s="23">
        <v>1.0997760063E-2</v>
      </c>
      <c r="AMU73" s="23">
        <v>3.0655743100000001E-4</v>
      </c>
      <c r="AMV73" s="23">
        <v>1.0945819831E-2</v>
      </c>
      <c r="AMW73" s="23">
        <v>1.1131416303999999E-2</v>
      </c>
      <c r="AMX73" s="23">
        <v>1.1558598596000001E-2</v>
      </c>
      <c r="AMY73" s="23">
        <v>1.0829427024000001E-2</v>
      </c>
      <c r="AMZ73" s="23">
        <v>8.6157345310000008E-3</v>
      </c>
      <c r="ANA73" s="23">
        <v>1.1071445774999999E-2</v>
      </c>
      <c r="ANB73" s="23">
        <v>1.1230309817E-2</v>
      </c>
      <c r="ANC73" s="23">
        <v>1.1231184605E-2</v>
      </c>
      <c r="AND73" s="23">
        <v>1.1157623767E-2</v>
      </c>
      <c r="ANE73" s="23">
        <v>3.2814260449999999E-3</v>
      </c>
      <c r="ANF73" s="23">
        <v>1.1032450544E-2</v>
      </c>
      <c r="ANG73" s="23">
        <v>1.1039530560999999E-2</v>
      </c>
      <c r="ANH73" s="23">
        <v>1.1385591512999999E-2</v>
      </c>
      <c r="ANI73" s="23">
        <v>1.1058881175E-2</v>
      </c>
      <c r="ANJ73" s="23" t="s">
        <v>3</v>
      </c>
      <c r="ANK73" s="23">
        <v>1.1047527446000001E-2</v>
      </c>
      <c r="ANL73" s="23" t="s">
        <v>3</v>
      </c>
      <c r="ANM73" s="23" t="s">
        <v>3</v>
      </c>
      <c r="ANN73" s="23">
        <v>1.1063885670999999E-2</v>
      </c>
      <c r="ANO73" s="23">
        <v>9.3904876560000003E-3</v>
      </c>
      <c r="ANP73" s="23">
        <v>1.1006127689E-2</v>
      </c>
      <c r="ANQ73" s="23">
        <v>2.19034714E-4</v>
      </c>
      <c r="ANR73" s="23">
        <v>1.1288877616999999E-2</v>
      </c>
      <c r="ANS73" s="23">
        <v>2.7620187340000003E-3</v>
      </c>
      <c r="ANT73" s="23" t="s">
        <v>3</v>
      </c>
      <c r="ANU73" s="23" t="s">
        <v>3</v>
      </c>
      <c r="ANV73" s="23" t="s">
        <v>3</v>
      </c>
      <c r="ANW73" s="23">
        <v>8.428682790000001E-3</v>
      </c>
      <c r="ANX73" s="23">
        <v>1.1000694390000001E-2</v>
      </c>
      <c r="ANY73" s="23">
        <v>-2.9341277599999999E-4</v>
      </c>
      <c r="ANZ73" s="23">
        <v>1.0808590695E-2</v>
      </c>
      <c r="AOA73" s="23">
        <v>8.207361954999999E-3</v>
      </c>
      <c r="AOB73" s="23">
        <v>1.0644942420000001E-2</v>
      </c>
      <c r="AOC73" s="23">
        <v>9.3753155149999996E-3</v>
      </c>
      <c r="AOD73" s="23">
        <v>1.0924839006E-2</v>
      </c>
      <c r="AOE73" s="23">
        <v>1.0837391711E-2</v>
      </c>
      <c r="AOF73" s="23">
        <v>6.8754640209999999E-3</v>
      </c>
      <c r="AOG73" s="23">
        <v>1.073220001E-2</v>
      </c>
      <c r="AOH73" s="23">
        <v>6.4244245450000006E-3</v>
      </c>
      <c r="AOI73" s="23">
        <v>1.1226319062000001E-2</v>
      </c>
      <c r="AOJ73" s="23">
        <v>1.1915785246999998E-2</v>
      </c>
      <c r="AOK73" s="23">
        <v>1.0353397065E-2</v>
      </c>
      <c r="AOL73" s="23">
        <v>1.0711444598999999E-2</v>
      </c>
      <c r="AOM73" s="23">
        <v>1.0854356464999999E-2</v>
      </c>
      <c r="AON73" s="23">
        <v>1.0986528891E-2</v>
      </c>
      <c r="AOO73" s="23">
        <v>1.0919558527999999E-2</v>
      </c>
      <c r="AOP73" s="23">
        <v>1.0746033032E-2</v>
      </c>
      <c r="AOQ73" s="23">
        <v>1.097695158E-2</v>
      </c>
      <c r="AOR73" s="23">
        <v>1.1597381125999999E-2</v>
      </c>
      <c r="AOS73" s="23">
        <v>9.9424222629999996E-3</v>
      </c>
      <c r="AOT73" s="23">
        <v>1.1352502911E-2</v>
      </c>
      <c r="AOU73" s="23">
        <v>1.073277095E-2</v>
      </c>
      <c r="AOV73" s="23" t="s">
        <v>3</v>
      </c>
      <c r="AOW73" s="23">
        <v>9.7653776059999989E-3</v>
      </c>
      <c r="AOX73" s="23" t="s">
        <v>3</v>
      </c>
      <c r="AOY73" s="23" t="s">
        <v>3</v>
      </c>
      <c r="AOZ73" s="23">
        <v>1.0816234365E-2</v>
      </c>
      <c r="APA73" s="23">
        <v>1.0633861711000002E-2</v>
      </c>
      <c r="APB73" s="23">
        <v>1.1839033084999999E-2</v>
      </c>
      <c r="APC73" s="23">
        <v>1.3384528857E-2</v>
      </c>
      <c r="APD73" s="23" t="s">
        <v>3</v>
      </c>
      <c r="APE73" s="23" t="s">
        <v>3</v>
      </c>
      <c r="APF73" s="23">
        <v>1.1111600243E-2</v>
      </c>
      <c r="APG73" s="23">
        <v>1.0944528486000001E-2</v>
      </c>
      <c r="APH73" s="23">
        <v>8.5470944980000005E-3</v>
      </c>
      <c r="API73" s="23">
        <v>1.1374429774000001E-2</v>
      </c>
      <c r="APJ73" s="23" t="s">
        <v>3</v>
      </c>
      <c r="APK73" s="23">
        <v>1.0937872587999999E-2</v>
      </c>
      <c r="APL73" s="23">
        <v>1.179559273E-2</v>
      </c>
      <c r="APM73" s="23">
        <v>1.2802876807000001E-2</v>
      </c>
      <c r="APN73" s="23">
        <v>1.1834308951000001E-2</v>
      </c>
      <c r="APO73" s="23">
        <v>1.0566680795E-2</v>
      </c>
      <c r="APP73" s="23" t="s">
        <v>3</v>
      </c>
      <c r="APQ73" s="23" t="s">
        <v>3</v>
      </c>
      <c r="APR73" s="23">
        <v>1.1731949029999999E-2</v>
      </c>
      <c r="APS73" s="24" t="s">
        <v>3</v>
      </c>
      <c r="APT73" s="23">
        <v>1.2367411366000001E-2</v>
      </c>
      <c r="APU73" s="23" t="s">
        <v>3</v>
      </c>
      <c r="APV73" s="23">
        <v>1.2614750723000001E-2</v>
      </c>
      <c r="APW73" s="23">
        <v>1.3411037633E-2</v>
      </c>
      <c r="APX73" s="23">
        <v>1.2107983648E-2</v>
      </c>
      <c r="APY73" s="23">
        <v>1.1407037078999999E-2</v>
      </c>
      <c r="APZ73" s="23">
        <v>1.2366178184000001E-2</v>
      </c>
      <c r="AQA73" s="23">
        <v>1.200058365E-2</v>
      </c>
      <c r="AQB73" s="23">
        <v>1.1084278594999998E-2</v>
      </c>
      <c r="AQC73" s="23" t="s">
        <v>3</v>
      </c>
      <c r="AQD73" s="23">
        <v>1.2640891593000001E-2</v>
      </c>
      <c r="AQE73" s="23">
        <v>1.1057650283999999E-2</v>
      </c>
      <c r="AQF73" s="23">
        <v>1.1098428124E-2</v>
      </c>
      <c r="AQG73" s="23">
        <v>1.0943079481E-2</v>
      </c>
      <c r="AQH73" s="23">
        <v>-7.7975548320000001E-3</v>
      </c>
      <c r="AQI73" s="23">
        <v>1.4346331341000001E-2</v>
      </c>
      <c r="AQJ73" s="23">
        <v>1.0945823106000001E-2</v>
      </c>
      <c r="AQK73" s="23" t="s">
        <v>3</v>
      </c>
      <c r="AQL73" s="23">
        <v>9.9858284509999999E-3</v>
      </c>
      <c r="AQM73" s="23" t="s">
        <v>3</v>
      </c>
      <c r="AQN73" s="23" t="s">
        <v>3</v>
      </c>
      <c r="AQO73" s="23">
        <v>1.300832706E-3</v>
      </c>
      <c r="AQP73" s="23">
        <v>1.1000400825000001E-2</v>
      </c>
      <c r="AQQ73" s="23">
        <v>1.1475095236999999E-2</v>
      </c>
      <c r="AQR73" s="23" t="s">
        <v>3</v>
      </c>
      <c r="AQS73" s="23">
        <v>1.2448660073E-2</v>
      </c>
      <c r="AQT73" s="23">
        <v>7.7854062739999997E-3</v>
      </c>
      <c r="AQU73" s="23">
        <v>1.1116784933E-2</v>
      </c>
      <c r="AQV73" s="23">
        <v>1.0364338868000001E-2</v>
      </c>
      <c r="AQW73" s="23">
        <v>1.3241793842000001E-2</v>
      </c>
      <c r="AQX73" s="23" t="s">
        <v>3</v>
      </c>
      <c r="AQY73" s="23" t="s">
        <v>3</v>
      </c>
      <c r="AQZ73" s="23">
        <v>1.0959393126999999E-2</v>
      </c>
      <c r="ARA73" s="23">
        <v>1.0717843495999999E-2</v>
      </c>
      <c r="ARB73" s="23" t="s">
        <v>3</v>
      </c>
      <c r="ARC73" s="23" t="s">
        <v>3</v>
      </c>
      <c r="ARD73" s="23" t="s">
        <v>3</v>
      </c>
      <c r="ARE73" s="23">
        <v>9.973932579999999E-4</v>
      </c>
      <c r="ARF73" s="23">
        <v>1.073444493E-2</v>
      </c>
      <c r="ARG73" s="23">
        <v>5.5881725460000002E-3</v>
      </c>
      <c r="ARH73" s="23">
        <v>1.0802062991E-2</v>
      </c>
      <c r="ARI73" s="23">
        <v>1.1248801617999999E-2</v>
      </c>
      <c r="ARJ73" s="23">
        <v>1.0673205438999999E-2</v>
      </c>
      <c r="ARK73" s="23">
        <v>1.1182792279000001E-2</v>
      </c>
      <c r="ARL73" s="23">
        <v>1.2078387648999999E-2</v>
      </c>
      <c r="ARM73" s="23" t="s">
        <v>3</v>
      </c>
      <c r="ARN73" s="23" t="s">
        <v>3</v>
      </c>
      <c r="ARO73" s="23">
        <v>7.1987477749999992E-3</v>
      </c>
      <c r="ARP73" s="24" t="s">
        <v>3</v>
      </c>
      <c r="ARQ73" s="23">
        <v>-7.1123424820000005E-3</v>
      </c>
      <c r="ARR73" s="23" t="s">
        <v>3</v>
      </c>
      <c r="ARS73" s="24" t="s">
        <v>3</v>
      </c>
      <c r="ART73" s="23">
        <v>1.0925793739E-2</v>
      </c>
      <c r="ARU73" s="23" t="s">
        <v>3</v>
      </c>
      <c r="ARV73" s="23">
        <v>1.0472501244000001E-2</v>
      </c>
      <c r="ARW73" s="23">
        <v>1.0314833988E-2</v>
      </c>
      <c r="ARX73" s="23">
        <v>1.2581731386E-2</v>
      </c>
      <c r="ARY73" s="23" t="s">
        <v>3</v>
      </c>
      <c r="ARZ73" s="23">
        <v>5.606887256999999E-3</v>
      </c>
      <c r="ASA73" s="23">
        <v>-4.7037192389999998E-3</v>
      </c>
      <c r="ASB73" s="23" t="s">
        <v>3</v>
      </c>
      <c r="ASC73" s="23" t="s">
        <v>3</v>
      </c>
      <c r="ASD73" s="23" t="s">
        <v>3</v>
      </c>
      <c r="ASE73" s="23" t="s">
        <v>3</v>
      </c>
      <c r="ASF73" s="23">
        <v>1.1280193312E-2</v>
      </c>
      <c r="ASG73" s="23">
        <v>1.1110120069E-2</v>
      </c>
      <c r="ASH73" s="23" t="s">
        <v>3</v>
      </c>
      <c r="ASI73" s="24" t="s">
        <v>3</v>
      </c>
      <c r="ASJ73" s="23" t="s">
        <v>3</v>
      </c>
      <c r="ASK73" s="24" t="s">
        <v>3</v>
      </c>
      <c r="ASL73" s="24" t="s">
        <v>3</v>
      </c>
      <c r="ASM73" s="23">
        <v>4.0258282729999997E-3</v>
      </c>
      <c r="ASN73" s="23" t="s">
        <v>3</v>
      </c>
      <c r="ASO73" s="23" t="s">
        <v>3</v>
      </c>
      <c r="ASP73" s="23" t="s">
        <v>3</v>
      </c>
      <c r="ASQ73" s="23" t="s">
        <v>3</v>
      </c>
      <c r="ASR73" s="23" t="s">
        <v>3</v>
      </c>
      <c r="ASS73" s="23">
        <v>1.0940292321E-2</v>
      </c>
      <c r="AST73" s="23">
        <v>1.1075540397000001E-2</v>
      </c>
      <c r="ASU73" s="23">
        <v>1.1104760748E-2</v>
      </c>
      <c r="ASV73" s="23">
        <v>1.0823210377E-2</v>
      </c>
      <c r="ASW73" s="23">
        <v>1.0675928006E-2</v>
      </c>
      <c r="ASX73" s="23">
        <v>1.0979212877999999E-2</v>
      </c>
      <c r="ASY73" s="23">
        <v>1.0587616003999999E-2</v>
      </c>
      <c r="ASZ73" s="23">
        <v>1.0604505086999999E-2</v>
      </c>
      <c r="ATA73" s="24" t="s">
        <v>3</v>
      </c>
      <c r="ATB73" s="23">
        <v>8.9193062569999995E-3</v>
      </c>
      <c r="ATC73" s="23" t="s">
        <v>3</v>
      </c>
      <c r="ATD73" s="23" t="s">
        <v>3</v>
      </c>
      <c r="ATE73" s="23" t="s">
        <v>3</v>
      </c>
      <c r="ATF73" s="23" t="s">
        <v>3</v>
      </c>
      <c r="ATG73" s="23" t="s">
        <v>3</v>
      </c>
      <c r="ATH73" s="23">
        <v>7.423086901E-3</v>
      </c>
      <c r="ATI73" s="23" t="s">
        <v>3</v>
      </c>
      <c r="ATJ73" s="23" t="s">
        <v>3</v>
      </c>
      <c r="ATK73" s="23">
        <v>1.1880926343E-2</v>
      </c>
      <c r="ATL73" s="23">
        <v>1.0916906797000001E-2</v>
      </c>
      <c r="ATM73" s="23">
        <v>1.0363325627999999E-2</v>
      </c>
      <c r="ATN73" s="23" t="s">
        <v>3</v>
      </c>
      <c r="ATO73" s="23" t="s">
        <v>3</v>
      </c>
      <c r="ATP73" s="23" t="s">
        <v>3</v>
      </c>
      <c r="ATQ73" s="23" t="s">
        <v>3</v>
      </c>
      <c r="ATR73" s="23" t="s">
        <v>3</v>
      </c>
      <c r="ATS73" s="23">
        <v>1.1439381776999999E-2</v>
      </c>
      <c r="ATT73" s="23">
        <v>1.1893563854E-2</v>
      </c>
      <c r="ATU73" s="23" t="s">
        <v>3</v>
      </c>
      <c r="ATV73" s="23" t="s">
        <v>3</v>
      </c>
      <c r="ATW73" s="23" t="s">
        <v>3</v>
      </c>
      <c r="ATX73" s="23" t="s">
        <v>3</v>
      </c>
      <c r="ATY73" s="23">
        <v>7.6267770710000005E-3</v>
      </c>
      <c r="ATZ73" s="23" t="s">
        <v>3</v>
      </c>
      <c r="AUA73" s="23" t="s">
        <v>3</v>
      </c>
      <c r="AUB73" s="23" t="s">
        <v>3</v>
      </c>
      <c r="AUC73" s="23" t="s">
        <v>3</v>
      </c>
      <c r="AUD73" s="23">
        <v>1.1372923582E-2</v>
      </c>
      <c r="AUE73" s="23">
        <v>1.0984813982999999E-2</v>
      </c>
      <c r="AUF73" s="23">
        <v>-2.680093038E-3</v>
      </c>
      <c r="AUG73" s="23" t="s">
        <v>3</v>
      </c>
      <c r="AUH73" s="23" t="s">
        <v>3</v>
      </c>
      <c r="AUI73" s="23" t="s">
        <v>3</v>
      </c>
      <c r="AUJ73" s="23">
        <v>1.0735710032000001E-2</v>
      </c>
      <c r="AUK73" s="23" t="s">
        <v>3</v>
      </c>
      <c r="AUL73" s="23">
        <v>1.0854794596999999E-2</v>
      </c>
      <c r="AUM73" s="23">
        <v>1.1419274703999999E-2</v>
      </c>
      <c r="AUN73" s="23">
        <v>-7.3096407240000006E-3</v>
      </c>
      <c r="AUO73" s="23">
        <v>8.2180065140000005E-3</v>
      </c>
      <c r="AUP73" s="23" t="s">
        <v>3</v>
      </c>
      <c r="AUQ73" s="23" t="s">
        <v>3</v>
      </c>
      <c r="AUR73" s="23">
        <v>1.1117611266000001E-2</v>
      </c>
      <c r="AUS73" s="23">
        <v>5.1996314749999991E-3</v>
      </c>
      <c r="AUT73" s="23">
        <v>1.1145569792000001E-2</v>
      </c>
      <c r="AUU73" s="23">
        <v>1.2559416677E-2</v>
      </c>
      <c r="AUV73" s="23">
        <v>1.6758292468000001E-2</v>
      </c>
      <c r="AUW73" s="23">
        <v>1.2354220068999999E-2</v>
      </c>
      <c r="AUX73" s="23">
        <v>1.0758244883000001E-2</v>
      </c>
      <c r="AUY73" s="23" t="s">
        <v>3</v>
      </c>
      <c r="AUZ73" s="23">
        <v>1.1058816896000001E-2</v>
      </c>
      <c r="AVA73" s="23">
        <v>1.2238440614999999E-2</v>
      </c>
      <c r="AVB73" s="23">
        <v>1.2603877676999999E-2</v>
      </c>
      <c r="AVC73" s="23">
        <v>1.1890635607999999E-2</v>
      </c>
      <c r="AVD73" s="23">
        <v>1.2278188064999999E-2</v>
      </c>
      <c r="AVE73" s="23">
        <v>1.3132399299E-2</v>
      </c>
      <c r="AVF73" s="23">
        <v>1.1112373665E-2</v>
      </c>
      <c r="AVG73" s="23">
        <v>1.0639322397E-2</v>
      </c>
      <c r="AVH73" s="23">
        <v>1.1616372987000001E-2</v>
      </c>
      <c r="AVI73" s="23">
        <v>1.115821734E-2</v>
      </c>
      <c r="AVJ73" s="23">
        <v>1.1137763242E-2</v>
      </c>
      <c r="AVK73" s="23" t="s">
        <v>3</v>
      </c>
      <c r="AVL73" s="23">
        <v>9.2108694879999998E-3</v>
      </c>
      <c r="AVM73" s="23">
        <v>1.1575437948000001E-2</v>
      </c>
      <c r="AVN73" s="23">
        <v>1.0842445535E-2</v>
      </c>
      <c r="AVO73" s="23" t="s">
        <v>3</v>
      </c>
      <c r="AVP73" s="23">
        <v>1.1097445371000001E-2</v>
      </c>
      <c r="AVQ73" s="23" t="s">
        <v>3</v>
      </c>
      <c r="AVR73" s="23">
        <v>1.0841465264E-2</v>
      </c>
      <c r="AVS73" s="23">
        <v>1.237531473E-2</v>
      </c>
      <c r="AVT73" s="23">
        <v>5.2385994890000002E-3</v>
      </c>
      <c r="AVU73" s="23">
        <v>1.0850262243E-2</v>
      </c>
      <c r="AVV73" s="23" t="s">
        <v>3</v>
      </c>
      <c r="AVW73" s="23">
        <v>9.8596624999999997E-3</v>
      </c>
      <c r="AVX73" s="23">
        <v>1.2620731370999999E-2</v>
      </c>
      <c r="AVY73" s="23">
        <v>1.1652652367000001E-2</v>
      </c>
      <c r="AVZ73" s="23">
        <v>1.1104342075999999E-2</v>
      </c>
      <c r="AWA73" s="23" t="s">
        <v>3</v>
      </c>
      <c r="AWB73" s="23">
        <v>2.6452301260000001E-3</v>
      </c>
      <c r="AWC73" s="23">
        <v>1.2839434968000002E-2</v>
      </c>
      <c r="AWD73" s="23">
        <v>1.1149519317000001E-2</v>
      </c>
      <c r="AWE73" s="23">
        <v>1.1614329237000001E-2</v>
      </c>
      <c r="AWF73" s="23" t="s">
        <v>3</v>
      </c>
      <c r="AWG73" s="23">
        <v>1.0542443059E-2</v>
      </c>
      <c r="AWH73" s="23" t="s">
        <v>3</v>
      </c>
      <c r="AWI73" s="23" t="s">
        <v>3</v>
      </c>
      <c r="AWJ73" s="23" t="s">
        <v>3</v>
      </c>
      <c r="AWK73" s="23" t="s">
        <v>3</v>
      </c>
      <c r="AWL73" s="23">
        <v>1.0108670371999999E-2</v>
      </c>
      <c r="AWM73" s="23">
        <v>1.1051290577999999E-2</v>
      </c>
      <c r="AWN73" s="23" t="s">
        <v>3</v>
      </c>
      <c r="AWO73" s="23" t="s">
        <v>3</v>
      </c>
      <c r="AWP73" s="23" t="s">
        <v>3</v>
      </c>
      <c r="AWQ73" s="23" t="s">
        <v>3</v>
      </c>
      <c r="AWR73" s="23">
        <v>1.0701929210000001E-2</v>
      </c>
      <c r="AWS73" s="23">
        <v>1.1870223078E-2</v>
      </c>
      <c r="AWT73" s="23">
        <v>1.7453057259E-2</v>
      </c>
      <c r="AWU73" s="23">
        <v>1.0923869768000001E-2</v>
      </c>
      <c r="AWV73" s="23">
        <v>9.6821976470000005E-3</v>
      </c>
      <c r="AWW73" s="23" t="s">
        <v>3</v>
      </c>
      <c r="AWX73" s="23" t="s">
        <v>3</v>
      </c>
      <c r="AWY73" s="23" t="s">
        <v>3</v>
      </c>
      <c r="AWZ73" s="23">
        <v>7.1236813909999995E-3</v>
      </c>
      <c r="AXA73" s="23">
        <v>5.2258817160000005E-3</v>
      </c>
      <c r="AXB73" s="23">
        <v>1.1856262441E-2</v>
      </c>
      <c r="AXC73" s="23">
        <v>1.1561711080999999E-2</v>
      </c>
      <c r="AXD73" s="23" t="s">
        <v>3</v>
      </c>
      <c r="AXE73" s="23">
        <v>1.1033045518999999E-2</v>
      </c>
      <c r="AXF73" s="23">
        <v>1.2696404123E-2</v>
      </c>
      <c r="AXG73" s="23" t="s">
        <v>3</v>
      </c>
      <c r="AXH73" s="23">
        <v>1.2445575162999999E-2</v>
      </c>
      <c r="AXI73" s="23">
        <v>1.2692382319E-2</v>
      </c>
      <c r="AXJ73" s="23" t="s">
        <v>3</v>
      </c>
      <c r="AXK73" s="23">
        <v>1.2573896717999999E-2</v>
      </c>
      <c r="AXL73" s="23">
        <v>3.5885035570000002E-3</v>
      </c>
      <c r="AXM73" s="23">
        <v>1.1652443764000001E-2</v>
      </c>
      <c r="AXN73" s="23">
        <v>1.2021651422999999E-2</v>
      </c>
      <c r="AXO73" s="24" t="s">
        <v>3</v>
      </c>
      <c r="AXP73" s="23" t="s">
        <v>3</v>
      </c>
      <c r="AXQ73" s="23">
        <v>9.6759770560000003E-3</v>
      </c>
      <c r="AXR73" s="23" t="s">
        <v>3</v>
      </c>
      <c r="AXS73" s="23" t="s">
        <v>3</v>
      </c>
      <c r="AXT73" s="23" t="s">
        <v>3</v>
      </c>
      <c r="AXU73" s="23" t="s">
        <v>3</v>
      </c>
      <c r="AXV73" s="23" t="s">
        <v>3</v>
      </c>
      <c r="AXW73" s="23" t="s">
        <v>3</v>
      </c>
      <c r="AXX73" s="23" t="s">
        <v>3</v>
      </c>
      <c r="AXY73" s="23" t="s">
        <v>3</v>
      </c>
      <c r="AXZ73" s="23" t="s">
        <v>3</v>
      </c>
      <c r="AYA73" s="23">
        <v>1.0843287385000001E-2</v>
      </c>
      <c r="AYB73" s="23" t="s">
        <v>3</v>
      </c>
      <c r="AYC73" s="23" t="s">
        <v>3</v>
      </c>
      <c r="AYD73" s="23" t="s">
        <v>3</v>
      </c>
      <c r="AYE73" s="23" t="s">
        <v>3</v>
      </c>
      <c r="AYF73" s="23" t="s">
        <v>3</v>
      </c>
      <c r="AYG73" s="23" t="s">
        <v>3</v>
      </c>
      <c r="AYH73" s="23" t="s">
        <v>3</v>
      </c>
      <c r="AYI73" s="23" t="s">
        <v>3</v>
      </c>
      <c r="AYJ73" s="23" t="s">
        <v>3</v>
      </c>
      <c r="AYK73" s="23" t="s">
        <v>3</v>
      </c>
      <c r="AYL73" s="23" t="s">
        <v>3</v>
      </c>
      <c r="AYM73" s="23">
        <v>1.1131515763E-2</v>
      </c>
      <c r="AYN73" s="23" t="s">
        <v>3</v>
      </c>
      <c r="AYO73" s="23" t="s">
        <v>3</v>
      </c>
      <c r="AYP73" s="23" t="s">
        <v>3</v>
      </c>
      <c r="AYQ73" s="23">
        <v>8.1090068689999989E-3</v>
      </c>
      <c r="AYR73" s="23">
        <v>-6.7442598199999996E-4</v>
      </c>
      <c r="AYS73" s="23">
        <v>1.1086873008000001E-2</v>
      </c>
      <c r="AYT73" s="23">
        <v>1.1125110604E-2</v>
      </c>
      <c r="AYU73" s="23">
        <v>1.1864818777999999E-2</v>
      </c>
      <c r="AYV73" s="23">
        <v>1.1442598578E-2</v>
      </c>
      <c r="AYW73" s="23" t="s">
        <v>3</v>
      </c>
      <c r="AYX73" s="23" t="s">
        <v>3</v>
      </c>
      <c r="AYY73" s="23" t="s">
        <v>3</v>
      </c>
      <c r="AYZ73" s="23">
        <v>1.0999836766999999E-2</v>
      </c>
      <c r="AZA73" s="23">
        <v>1.0622508623E-2</v>
      </c>
      <c r="AZB73" s="23">
        <v>8.1812832149999997E-3</v>
      </c>
      <c r="AZC73" s="23" t="s">
        <v>3</v>
      </c>
      <c r="AZD73" s="23" t="s">
        <v>3</v>
      </c>
      <c r="AZE73" s="23">
        <v>1.0950255659000001E-2</v>
      </c>
      <c r="AZF73" s="23" t="s">
        <v>3</v>
      </c>
      <c r="AZG73" s="23">
        <v>1.0403222919E-2</v>
      </c>
      <c r="AZH73" s="23">
        <v>8.6366773679999991E-3</v>
      </c>
      <c r="AZI73" s="23">
        <v>9.9194615169999993E-3</v>
      </c>
      <c r="AZJ73" s="23" t="s">
        <v>3</v>
      </c>
      <c r="AZK73" s="23">
        <v>1.0830236580999998E-2</v>
      </c>
      <c r="AZL73" s="23" t="s">
        <v>3</v>
      </c>
      <c r="AZM73" s="23" t="s">
        <v>3</v>
      </c>
      <c r="AZN73" s="23">
        <v>1.1385701534999999E-2</v>
      </c>
      <c r="AZO73" s="23" t="s">
        <v>3</v>
      </c>
      <c r="AZP73" s="23">
        <v>1.0936889772E-2</v>
      </c>
      <c r="AZQ73" s="23" t="s">
        <v>3</v>
      </c>
      <c r="AZR73" s="23">
        <v>1.1799630227999999E-2</v>
      </c>
      <c r="AZS73" s="23" t="s">
        <v>3</v>
      </c>
      <c r="AZT73" s="23" t="s">
        <v>3</v>
      </c>
      <c r="AZU73" s="23" t="s">
        <v>3</v>
      </c>
      <c r="AZV73" s="23">
        <v>1.1165817388999999E-2</v>
      </c>
      <c r="AZW73" s="23">
        <v>1.1735381384000002E-2</v>
      </c>
      <c r="AZX73" s="24" t="s">
        <v>3</v>
      </c>
      <c r="AZY73" s="23" t="s">
        <v>3</v>
      </c>
      <c r="AZZ73" s="24" t="s">
        <v>3</v>
      </c>
      <c r="BAA73" s="23" t="s">
        <v>3</v>
      </c>
      <c r="BAB73" s="24" t="s">
        <v>3</v>
      </c>
      <c r="BAC73" s="23">
        <v>2.2669707642999998E-2</v>
      </c>
      <c r="BAD73" s="23" t="s">
        <v>3</v>
      </c>
      <c r="BAE73" s="23">
        <v>1.2752984767999999E-2</v>
      </c>
      <c r="BAF73" s="23" t="s">
        <v>3</v>
      </c>
      <c r="BAG73" s="23" t="s">
        <v>3</v>
      </c>
      <c r="BAH73" s="23" t="s">
        <v>3</v>
      </c>
      <c r="BAI73" s="23" t="s">
        <v>3</v>
      </c>
      <c r="BAJ73" s="23" t="s">
        <v>3</v>
      </c>
      <c r="BAK73" s="23">
        <v>-6.1057255840000005E-3</v>
      </c>
      <c r="BAL73" s="23" t="s">
        <v>3</v>
      </c>
      <c r="BAM73" s="23" t="s">
        <v>3</v>
      </c>
      <c r="BAN73" s="23">
        <v>8.0283519340000001E-3</v>
      </c>
      <c r="BAO73" s="23" t="s">
        <v>3</v>
      </c>
      <c r="BAP73" s="23">
        <v>1.2709419483999999E-2</v>
      </c>
      <c r="BAQ73" s="23">
        <v>1.3263986489999999E-2</v>
      </c>
      <c r="BAR73" s="23">
        <v>1.1629103377000001E-2</v>
      </c>
      <c r="BAS73" s="23">
        <v>8.7672726040000006E-3</v>
      </c>
      <c r="BAT73" s="23">
        <v>8.2785585170000002E-3</v>
      </c>
      <c r="BAU73" s="23">
        <v>1.5023813689E-2</v>
      </c>
      <c r="BAV73" s="23">
        <v>-7.2678169829999998E-3</v>
      </c>
      <c r="BAW73" s="23">
        <v>-7.6961529470000005E-3</v>
      </c>
      <c r="BAX73" s="23" t="s">
        <v>3</v>
      </c>
      <c r="BAY73" s="23" t="s">
        <v>3</v>
      </c>
      <c r="BAZ73" s="23">
        <v>8.0687486010000004E-3</v>
      </c>
      <c r="BBA73" s="23" t="s">
        <v>3</v>
      </c>
      <c r="BBB73" s="23">
        <v>1.1222001379E-2</v>
      </c>
      <c r="BBC73" s="23">
        <v>1.0437459806000001E-2</v>
      </c>
      <c r="BBD73" s="23">
        <v>-1.1852809915E-2</v>
      </c>
      <c r="BBE73" s="23">
        <v>2.7347391E-3</v>
      </c>
      <c r="BBF73" s="23">
        <v>1.1011019488E-2</v>
      </c>
      <c r="BBG73" s="23">
        <v>-6.2968438280000009E-3</v>
      </c>
      <c r="BBH73" s="23">
        <v>8.1736145329999992E-3</v>
      </c>
      <c r="BBI73" s="23">
        <v>6.0789181740000002E-3</v>
      </c>
      <c r="BBJ73" s="23">
        <v>1.0689512767E-2</v>
      </c>
      <c r="BBK73" s="23">
        <v>1.0320428472000001E-2</v>
      </c>
      <c r="BBL73" s="23">
        <v>-5.748326826E-3</v>
      </c>
      <c r="BBM73" s="23">
        <v>5.234406447E-3</v>
      </c>
      <c r="BBN73" s="23">
        <v>1.0680933782E-2</v>
      </c>
      <c r="BBO73" s="23" t="s">
        <v>3</v>
      </c>
      <c r="BBP73" s="23" t="s">
        <v>3</v>
      </c>
      <c r="BBQ73" s="23">
        <v>4.3867202750000004E-3</v>
      </c>
      <c r="BBR73" s="23">
        <v>1.1966618171000001E-2</v>
      </c>
      <c r="BBS73" s="23">
        <v>9.0731112880000006E-3</v>
      </c>
      <c r="BBT73" s="23">
        <v>1.0200165672E-2</v>
      </c>
      <c r="BBU73" s="23">
        <v>8.8846363989999993E-3</v>
      </c>
      <c r="BBV73" s="23" t="s">
        <v>3</v>
      </c>
      <c r="BBW73" s="23" t="s">
        <v>3</v>
      </c>
      <c r="BBX73" s="23" t="s">
        <v>3</v>
      </c>
      <c r="BBY73" s="23">
        <v>1.0865412627E-2</v>
      </c>
      <c r="BBZ73" s="23">
        <v>-3.9888613669999996E-3</v>
      </c>
      <c r="BCA73" s="23">
        <v>7.7279301509999999E-3</v>
      </c>
      <c r="BCB73" s="23">
        <v>1.2420402653E-2</v>
      </c>
      <c r="BCC73" s="23">
        <v>3.7850105104999997E-2</v>
      </c>
      <c r="BCD73" s="23">
        <v>1.1694723456000001E-2</v>
      </c>
      <c r="BCE73" s="23" t="s">
        <v>3</v>
      </c>
      <c r="BCF73" s="23">
        <v>5.0377896706999999E-2</v>
      </c>
      <c r="BCG73" s="23" t="s">
        <v>3</v>
      </c>
      <c r="BCH73" s="23" t="s">
        <v>3</v>
      </c>
      <c r="BCI73" s="23" t="s">
        <v>3</v>
      </c>
      <c r="BCJ73" s="23" t="s">
        <v>3</v>
      </c>
      <c r="BCK73" s="23">
        <v>1.0574112921E-2</v>
      </c>
      <c r="BCL73" s="23">
        <v>1.0995259394000001E-2</v>
      </c>
      <c r="BCM73" s="23">
        <v>6.1144184170000004E-3</v>
      </c>
      <c r="BCN73" s="23">
        <v>1.3276417448E-2</v>
      </c>
      <c r="BCO73" s="23">
        <v>1.2687444063999999E-2</v>
      </c>
      <c r="BCP73" s="23" t="s">
        <v>3</v>
      </c>
      <c r="BCQ73" s="23" t="s">
        <v>3</v>
      </c>
      <c r="BCR73" s="23" t="s">
        <v>3</v>
      </c>
      <c r="BCS73" s="23" t="s">
        <v>3</v>
      </c>
      <c r="BCT73" s="23" t="s">
        <v>3</v>
      </c>
      <c r="BCU73" s="23">
        <v>1.134470995E-2</v>
      </c>
      <c r="BCV73" s="23" t="s">
        <v>3</v>
      </c>
      <c r="BCW73" s="23" t="s">
        <v>3</v>
      </c>
      <c r="BCX73" s="23" t="s">
        <v>3</v>
      </c>
      <c r="BCY73" s="23">
        <v>8.9222112170000006E-3</v>
      </c>
      <c r="BCZ73" s="23" t="s">
        <v>3</v>
      </c>
      <c r="BDA73" s="23">
        <v>1.1042154548E-2</v>
      </c>
      <c r="BDB73" s="23" t="s">
        <v>3</v>
      </c>
      <c r="BDC73" s="23" t="s">
        <v>3</v>
      </c>
      <c r="BDD73" s="23" t="s">
        <v>3</v>
      </c>
      <c r="BDE73" s="23" t="s">
        <v>3</v>
      </c>
      <c r="BDF73" s="23" t="s">
        <v>3</v>
      </c>
      <c r="BDG73" s="23" t="s">
        <v>3</v>
      </c>
      <c r="BDH73" s="23" t="s">
        <v>3</v>
      </c>
      <c r="BDI73" s="23" t="s">
        <v>3</v>
      </c>
      <c r="BDJ73" s="23" t="s">
        <v>3</v>
      </c>
      <c r="BDK73" s="23">
        <v>0.111346240921</v>
      </c>
      <c r="BDL73" s="23" t="s">
        <v>3</v>
      </c>
      <c r="BDM73" s="23">
        <v>9.4984157059999994E-3</v>
      </c>
      <c r="BDN73" s="24" t="s">
        <v>3</v>
      </c>
      <c r="BDO73" s="24" t="s">
        <v>3</v>
      </c>
      <c r="BDP73" s="23">
        <v>1.1310060909999999E-2</v>
      </c>
      <c r="BDQ73" s="23" t="s">
        <v>3</v>
      </c>
      <c r="BDR73" s="23">
        <v>1.1425148182E-2</v>
      </c>
      <c r="BDS73" s="23">
        <v>8.8286406189999993E-3</v>
      </c>
      <c r="BDT73" s="23">
        <v>1.0631928659000001E-2</v>
      </c>
      <c r="BDU73" s="23">
        <v>1.1050945626E-2</v>
      </c>
      <c r="BDV73" s="23" t="s">
        <v>3</v>
      </c>
      <c r="BDW73" s="23">
        <v>1.0724827983E-2</v>
      </c>
      <c r="BDX73" s="23" t="s">
        <v>3</v>
      </c>
      <c r="BDY73" s="23">
        <v>1.0985270899E-2</v>
      </c>
      <c r="BDZ73" s="23" t="s">
        <v>3</v>
      </c>
      <c r="BEA73" s="23">
        <v>9.6547934389999996E-3</v>
      </c>
      <c r="BEB73" s="23">
        <v>1.1399661485999999E-2</v>
      </c>
      <c r="BEC73" s="23">
        <v>1.143124287E-2</v>
      </c>
      <c r="BED73" s="23">
        <v>1.0582178551999999E-2</v>
      </c>
      <c r="BEE73" s="23">
        <v>1.0619834582E-2</v>
      </c>
      <c r="BEF73" s="23">
        <v>1.0837145345999999E-2</v>
      </c>
      <c r="BEG73" s="23">
        <v>9.5080308859999997E-3</v>
      </c>
      <c r="BEH73" s="23">
        <v>4.5084917010000001E-3</v>
      </c>
      <c r="BEI73" s="23">
        <v>-1.714412339E-3</v>
      </c>
      <c r="BEJ73" s="23">
        <v>1.0758591140000001E-2</v>
      </c>
      <c r="BEK73" s="23" t="s">
        <v>3</v>
      </c>
      <c r="BEL73" s="23" t="s">
        <v>3</v>
      </c>
      <c r="BEM73" s="23" t="s">
        <v>3</v>
      </c>
      <c r="BEN73" s="23">
        <v>1.0926156156999999E-2</v>
      </c>
      <c r="BEO73" s="23">
        <v>1.0834450181999999E-2</v>
      </c>
      <c r="BEP73" s="23">
        <v>1.1128304090000001E-2</v>
      </c>
      <c r="BEQ73" s="23">
        <v>1.1368862036E-2</v>
      </c>
      <c r="BER73" s="23" t="s">
        <v>3</v>
      </c>
      <c r="BES73" s="23">
        <v>1.0860815567999999E-2</v>
      </c>
      <c r="BET73" s="23" t="s">
        <v>3</v>
      </c>
      <c r="BEU73" s="23" t="s">
        <v>3</v>
      </c>
      <c r="BEV73" s="23" t="s">
        <v>3</v>
      </c>
      <c r="BEW73" s="23">
        <v>1.0730302248000001E-2</v>
      </c>
      <c r="BEX73" s="23">
        <v>1.0911441685E-2</v>
      </c>
      <c r="BEY73" s="23">
        <v>7.2021463640000007E-3</v>
      </c>
      <c r="BEZ73" s="23">
        <v>1.1584077694999998E-2</v>
      </c>
      <c r="BFA73" s="23">
        <v>1.1199858894000001E-2</v>
      </c>
      <c r="BFB73" s="23" t="s">
        <v>3</v>
      </c>
      <c r="BFC73" s="23" t="s">
        <v>3</v>
      </c>
      <c r="BFD73" s="23" t="s">
        <v>3</v>
      </c>
      <c r="BFE73" s="23">
        <v>9.5568643520000003E-3</v>
      </c>
      <c r="BFF73" s="23">
        <v>1.1234886278000001E-2</v>
      </c>
      <c r="BFG73" s="23">
        <v>1.1069923587E-2</v>
      </c>
      <c r="BFH73" s="23">
        <v>1.1129543577E-2</v>
      </c>
      <c r="BFI73" s="23" t="s">
        <v>3</v>
      </c>
      <c r="BFJ73" s="23">
        <v>1.8632626599999998E-3</v>
      </c>
      <c r="BFK73" s="23">
        <v>1.0417020244999999E-2</v>
      </c>
      <c r="BFL73" s="23">
        <v>1.0221952414E-2</v>
      </c>
      <c r="BFM73" s="23">
        <v>1.0346065323E-2</v>
      </c>
      <c r="BFN73" s="23" t="s">
        <v>3</v>
      </c>
      <c r="BFO73" s="23">
        <v>1.0665814726000001E-2</v>
      </c>
      <c r="BFP73" s="23">
        <v>1.0393264559999999E-2</v>
      </c>
      <c r="BFQ73" s="23">
        <v>1.0339281088E-2</v>
      </c>
      <c r="BFR73" s="23">
        <v>1.0819251328999999E-2</v>
      </c>
      <c r="BFS73" s="23">
        <v>1.0859772905E-2</v>
      </c>
      <c r="BFT73" s="23">
        <v>7.292679499E-3</v>
      </c>
      <c r="BFU73" s="23">
        <v>7.6787250199999999E-3</v>
      </c>
      <c r="BFV73" s="23">
        <v>1.1267039263E-2</v>
      </c>
      <c r="BFW73" s="23">
        <v>1.1085154006999999E-2</v>
      </c>
      <c r="BFX73" s="23">
        <v>1.1194271265E-2</v>
      </c>
      <c r="BFY73" s="23">
        <v>8.7471440940000006E-3</v>
      </c>
      <c r="BFZ73" s="23">
        <v>9.2178443199999998E-3</v>
      </c>
      <c r="BGA73" s="23">
        <v>9.498661181E-3</v>
      </c>
      <c r="BGB73" s="23">
        <v>1.1216697198000001E-2</v>
      </c>
      <c r="BGC73" s="23">
        <v>1.1212672880000002E-2</v>
      </c>
      <c r="BGD73" s="23">
        <v>1.1241328112E-2</v>
      </c>
      <c r="BGE73" s="23">
        <v>1.0220813984999999E-2</v>
      </c>
      <c r="BGF73" s="23">
        <v>1.0975773612999999E-2</v>
      </c>
      <c r="BGG73" s="23" t="s">
        <v>3</v>
      </c>
      <c r="BGH73" s="23" t="s">
        <v>3</v>
      </c>
      <c r="BGI73" s="23" t="s">
        <v>3</v>
      </c>
      <c r="BGJ73" s="24" t="s">
        <v>3</v>
      </c>
      <c r="BGK73" s="23" t="s">
        <v>3</v>
      </c>
      <c r="BGL73" s="23">
        <v>1.0858394359E-2</v>
      </c>
      <c r="BGM73" s="23">
        <v>1.1367284030000001E-2</v>
      </c>
      <c r="BGN73" s="23" t="s">
        <v>3</v>
      </c>
      <c r="BGO73" s="23">
        <v>1.1709380372E-2</v>
      </c>
      <c r="BGP73" s="23">
        <v>1.140196232E-2</v>
      </c>
      <c r="BGQ73" s="23">
        <v>1.1498546920999999E-2</v>
      </c>
      <c r="BGR73" s="23">
        <v>1.0935661063E-2</v>
      </c>
      <c r="BGS73" s="23">
        <v>1.1786934304000001E-2</v>
      </c>
      <c r="BGT73" s="23" t="s">
        <v>3</v>
      </c>
      <c r="BGU73" s="23" t="s">
        <v>3</v>
      </c>
      <c r="BGV73" s="23" t="s">
        <v>3</v>
      </c>
      <c r="BGW73" s="23" t="s">
        <v>3</v>
      </c>
      <c r="BGX73" s="23">
        <v>6.7337095619999995E-3</v>
      </c>
      <c r="BGY73" s="23">
        <v>-7.7569435049999998E-3</v>
      </c>
      <c r="BGZ73" s="23">
        <v>-2.1124805449999999E-3</v>
      </c>
      <c r="BHA73" s="23">
        <v>-1.0213518450000001E-3</v>
      </c>
      <c r="BHB73" s="23" t="s">
        <v>3</v>
      </c>
      <c r="BHC73" s="23" t="s">
        <v>3</v>
      </c>
      <c r="BHD73" s="23" t="s">
        <v>3</v>
      </c>
      <c r="BHE73" s="23" t="s">
        <v>3</v>
      </c>
      <c r="BHF73" s="23" t="s">
        <v>3</v>
      </c>
      <c r="BHG73" s="23" t="s">
        <v>3</v>
      </c>
      <c r="BHH73" s="23" t="s">
        <v>3</v>
      </c>
      <c r="BHI73" s="23" t="s">
        <v>3</v>
      </c>
      <c r="BHJ73" s="23">
        <v>-2.9257625149999998E-3</v>
      </c>
      <c r="BHK73" s="23" t="s">
        <v>3</v>
      </c>
      <c r="BHL73" s="23" t="s">
        <v>3</v>
      </c>
      <c r="BHM73" s="23">
        <v>-2.673288604E-3</v>
      </c>
      <c r="BHN73" s="23" t="s">
        <v>3</v>
      </c>
      <c r="BHO73" s="23">
        <v>1.1663956368E-2</v>
      </c>
      <c r="BHP73" s="23">
        <v>1.204120421E-3</v>
      </c>
      <c r="BHQ73" s="23">
        <v>1.1026063593999999E-2</v>
      </c>
      <c r="BHR73" s="23">
        <v>1.1155178926999999E-2</v>
      </c>
      <c r="BHS73" s="23" t="s">
        <v>3</v>
      </c>
      <c r="BHT73" s="23" t="s">
        <v>3</v>
      </c>
      <c r="BHU73" s="23">
        <v>7.6390162399999992E-3</v>
      </c>
      <c r="BHV73" s="23">
        <v>-1.33943639E-3</v>
      </c>
      <c r="BHW73" s="23">
        <v>1.0585215180000001E-2</v>
      </c>
      <c r="BHX73" s="23">
        <v>2.3324730470000001E-3</v>
      </c>
      <c r="BHY73" s="24" t="s">
        <v>3</v>
      </c>
      <c r="BHZ73" s="23">
        <v>1.0758324433E-2</v>
      </c>
      <c r="BIA73" s="23">
        <v>9.1942392440000006E-3</v>
      </c>
      <c r="BIB73" s="23" t="s">
        <v>3</v>
      </c>
      <c r="BIC73" s="23">
        <v>7.2080039920000005E-3</v>
      </c>
      <c r="BID73" s="23">
        <v>1.1385296280999999E-2</v>
      </c>
      <c r="BIE73" s="23" t="s">
        <v>3</v>
      </c>
      <c r="BIF73" s="23" t="s">
        <v>3</v>
      </c>
      <c r="BIG73" s="23" t="s">
        <v>3</v>
      </c>
      <c r="BIH73" s="23">
        <v>1.0705910891999999E-2</v>
      </c>
      <c r="BII73" s="23" t="s">
        <v>3</v>
      </c>
      <c r="BIJ73" s="23" t="s">
        <v>3</v>
      </c>
      <c r="BIK73" s="23">
        <v>1.0997270721000001E-2</v>
      </c>
      <c r="BIL73" s="23">
        <v>8.9438134959999999E-3</v>
      </c>
      <c r="BIM73" s="23">
        <v>1.4247168749999999E-3</v>
      </c>
      <c r="BIN73" s="23">
        <v>1.850468936E-3</v>
      </c>
      <c r="BIO73" s="23">
        <v>1.1827094581E-2</v>
      </c>
      <c r="BIP73" s="23" t="s">
        <v>3</v>
      </c>
      <c r="BIQ73" s="23" t="s">
        <v>3</v>
      </c>
      <c r="BIR73" s="23" t="s">
        <v>3</v>
      </c>
      <c r="BIS73" s="23" t="s">
        <v>3</v>
      </c>
      <c r="BIT73" s="23">
        <v>9.7477924140000009E-3</v>
      </c>
      <c r="BIU73" s="23">
        <v>9.6782568749999992E-3</v>
      </c>
      <c r="BIV73" s="23">
        <v>9.8374854879999998E-3</v>
      </c>
      <c r="BIW73" s="23">
        <v>1.0397233392000001E-2</v>
      </c>
      <c r="BIX73" s="23">
        <v>1.0438347027999999E-2</v>
      </c>
      <c r="BIY73" s="23">
        <v>1.1471952762999999E-2</v>
      </c>
      <c r="BIZ73" s="23">
        <v>1.0248273573E-2</v>
      </c>
      <c r="BJA73" s="23">
        <v>1.0074584091E-2</v>
      </c>
      <c r="BJB73" s="23">
        <v>1.0010101469999999E-2</v>
      </c>
      <c r="BJC73" s="23" t="s">
        <v>3</v>
      </c>
      <c r="BJD73" s="23" t="s">
        <v>3</v>
      </c>
      <c r="BJE73" s="23">
        <v>-2.3102639170000001E-3</v>
      </c>
      <c r="BJF73" s="23">
        <v>1.1071522685E-2</v>
      </c>
      <c r="BJG73" s="23">
        <v>1.1106333219E-2</v>
      </c>
      <c r="BJH73" s="23">
        <v>9.1069228379999992E-3</v>
      </c>
      <c r="BJI73" s="23">
        <v>1.0526553319000001E-2</v>
      </c>
      <c r="BJJ73" s="23">
        <v>1.0833297554000001E-2</v>
      </c>
      <c r="BJK73" s="24" t="s">
        <v>3</v>
      </c>
      <c r="BJL73" s="24" t="s">
        <v>3</v>
      </c>
      <c r="BJM73" s="24" t="s">
        <v>3</v>
      </c>
      <c r="BJN73" s="23" t="s">
        <v>3</v>
      </c>
      <c r="BJO73" s="23">
        <v>1.1816731371E-2</v>
      </c>
      <c r="BJP73" s="23">
        <v>1.0219687539999999E-2</v>
      </c>
      <c r="BJQ73" s="23">
        <v>1.0643340718000001E-2</v>
      </c>
      <c r="BJR73" s="23">
        <v>1.0074515164999999E-2</v>
      </c>
      <c r="BJS73" s="23">
        <v>1.0859036399999999E-2</v>
      </c>
      <c r="BJT73" s="23">
        <v>9.7620933439999998E-3</v>
      </c>
      <c r="BJU73" s="23">
        <v>1.0023247339000001E-2</v>
      </c>
      <c r="BJV73" s="23">
        <v>8.6590522889999997E-3</v>
      </c>
      <c r="BJW73" s="23">
        <v>9.3033201319999998E-3</v>
      </c>
      <c r="BJX73" s="23">
        <v>1.0933661625999999E-2</v>
      </c>
      <c r="BJY73" s="23">
        <v>9.5491786369999998E-3</v>
      </c>
      <c r="BJZ73" s="23">
        <v>9.5944410300000012E-3</v>
      </c>
      <c r="BKA73" s="23">
        <v>1.0007010917E-2</v>
      </c>
      <c r="BKB73" s="23">
        <v>9.7925775910000009E-3</v>
      </c>
      <c r="BKC73" s="23">
        <v>9.8399808909999994E-3</v>
      </c>
      <c r="BKD73" s="23">
        <v>8.4654679459999996E-3</v>
      </c>
      <c r="BKE73" s="23">
        <v>8.8495833030000012E-3</v>
      </c>
      <c r="BKF73" s="23">
        <v>1.0464928058000001E-2</v>
      </c>
      <c r="BKG73" s="23">
        <v>6.8759878180000003E-3</v>
      </c>
      <c r="BKH73" s="23">
        <v>8.5606430900000002E-3</v>
      </c>
      <c r="BKI73" s="23">
        <v>1.0907360687E-2</v>
      </c>
      <c r="BKJ73" s="23">
        <v>1.0206022055999998E-2</v>
      </c>
      <c r="BKK73" s="23">
        <v>2.7025927659999997E-3</v>
      </c>
      <c r="BKL73" s="23">
        <v>1.8716643329999999E-3</v>
      </c>
      <c r="BKM73" s="23">
        <v>7.9769932160000008E-3</v>
      </c>
      <c r="BKN73" s="23">
        <v>7.8770876939999995E-3</v>
      </c>
      <c r="BKO73" s="23">
        <v>1.0701459863E-2</v>
      </c>
      <c r="BKP73" s="23">
        <v>1.0858690258000001E-2</v>
      </c>
      <c r="BKQ73" s="23" t="s">
        <v>3</v>
      </c>
      <c r="BKR73" s="23">
        <v>1.1434657188999999E-2</v>
      </c>
      <c r="BKS73" s="23">
        <v>1.1433071633000001E-2</v>
      </c>
      <c r="BKT73" s="23">
        <v>1.0572323925E-2</v>
      </c>
      <c r="BKU73" s="23">
        <v>1.1305873025E-2</v>
      </c>
      <c r="BKV73" s="23" t="s">
        <v>3</v>
      </c>
      <c r="BKW73" s="23">
        <v>1.0737871019000001E-2</v>
      </c>
      <c r="BKX73" s="23">
        <v>1.086745079E-2</v>
      </c>
      <c r="BKY73" s="23">
        <v>1.1026309189000001E-2</v>
      </c>
      <c r="BKZ73" s="23">
        <v>1.1426933384E-2</v>
      </c>
      <c r="BLA73" s="23" t="s">
        <v>3</v>
      </c>
      <c r="BLB73" s="23">
        <v>-1.4016897480000001E-3</v>
      </c>
      <c r="BLC73" s="23">
        <v>1.0186891833000001E-2</v>
      </c>
      <c r="BLD73" s="23" t="s">
        <v>3</v>
      </c>
      <c r="BLE73" s="23">
        <v>2.1710144109999998E-3</v>
      </c>
      <c r="BLF73" s="23">
        <v>1.0788865521E-2</v>
      </c>
      <c r="BLG73" s="23" t="s">
        <v>3</v>
      </c>
      <c r="BLH73" s="23">
        <v>1.1139439784E-2</v>
      </c>
      <c r="BLI73" s="23" t="s">
        <v>3</v>
      </c>
      <c r="BLJ73" s="23" t="s">
        <v>3</v>
      </c>
      <c r="BLK73" s="23" t="s">
        <v>3</v>
      </c>
      <c r="BLL73" s="23">
        <v>1.0159264281E-2</v>
      </c>
      <c r="BLM73" s="23">
        <v>1.0750127833000001E-2</v>
      </c>
      <c r="BLN73" s="23" t="s">
        <v>3</v>
      </c>
      <c r="BLO73" s="23" t="s">
        <v>3</v>
      </c>
      <c r="BLP73" s="23" t="s">
        <v>3</v>
      </c>
      <c r="BLQ73" s="23" t="s">
        <v>3</v>
      </c>
      <c r="BLR73" s="23">
        <v>1.0846678197E-2</v>
      </c>
      <c r="BLS73" s="23" t="s">
        <v>3</v>
      </c>
      <c r="BLT73" s="23">
        <v>1.0940082756000001E-2</v>
      </c>
      <c r="BLU73" s="23">
        <v>9.1460788459999994E-3</v>
      </c>
      <c r="BLV73" s="23">
        <v>9.0914450679999998E-3</v>
      </c>
      <c r="BLW73" s="23">
        <v>1.0608196255999999E-2</v>
      </c>
      <c r="BLX73" s="23" t="s">
        <v>3</v>
      </c>
      <c r="BLY73" s="23">
        <v>1.1070805011000001E-2</v>
      </c>
      <c r="BLZ73" s="23">
        <v>1.0798303372999999E-2</v>
      </c>
      <c r="BMA73" s="23">
        <v>1.0241087061E-2</v>
      </c>
      <c r="BMB73" s="23">
        <v>1.0171885752000001E-2</v>
      </c>
      <c r="BMC73" s="23">
        <v>1.0994701686999999E-2</v>
      </c>
      <c r="BMD73" s="23">
        <v>1.0122963296000001E-2</v>
      </c>
      <c r="BME73" s="23">
        <v>1.0387713603999999E-2</v>
      </c>
      <c r="BMF73" s="23">
        <v>1.5222674620000002E-3</v>
      </c>
      <c r="BMG73" s="23">
        <v>1.0248310778000001E-2</v>
      </c>
      <c r="BMH73" s="23">
        <v>9.6946885599999994E-3</v>
      </c>
      <c r="BMI73" s="23">
        <v>1.0648941633E-2</v>
      </c>
      <c r="BMJ73" s="23">
        <v>9.5543984749999998E-3</v>
      </c>
      <c r="BMK73" s="23">
        <v>1.0073940167999999E-2</v>
      </c>
      <c r="BML73" s="23">
        <v>1.0187326217E-2</v>
      </c>
      <c r="BMM73" s="23">
        <v>1.0423096925E-2</v>
      </c>
      <c r="BMN73" s="23">
        <v>9.9028707670000011E-3</v>
      </c>
      <c r="BMO73" s="23">
        <v>1.0645013726999998E-2</v>
      </c>
      <c r="BMP73" s="23">
        <v>1.008160495E-2</v>
      </c>
      <c r="BMQ73" s="23">
        <v>1.0013145268999999E-2</v>
      </c>
      <c r="BMR73" s="23">
        <v>1.0789485628999999E-2</v>
      </c>
      <c r="BMS73" s="23" t="s">
        <v>3</v>
      </c>
      <c r="BMT73" s="23">
        <v>9.4985299130000006E-3</v>
      </c>
      <c r="BMU73" s="23" t="s">
        <v>3</v>
      </c>
      <c r="BMV73" s="23" t="s">
        <v>3</v>
      </c>
      <c r="BMW73" s="23">
        <v>1.1066656583E-2</v>
      </c>
      <c r="BMX73" s="23">
        <v>-1.7107443239999999E-3</v>
      </c>
      <c r="BMY73" s="23" t="s">
        <v>3</v>
      </c>
      <c r="BMZ73" s="23" t="s">
        <v>3</v>
      </c>
      <c r="BNA73" s="23">
        <v>-7.3896914920000001E-3</v>
      </c>
      <c r="BNB73" s="23">
        <v>3.2610586539999998E-3</v>
      </c>
      <c r="BNC73" s="23">
        <v>1.1868743906000002E-2</v>
      </c>
      <c r="BND73" s="23">
        <v>7.9740145839999992E-3</v>
      </c>
      <c r="BNE73" s="23">
        <v>1.0929455588E-2</v>
      </c>
      <c r="BNF73" s="23">
        <v>1.1434757509E-2</v>
      </c>
      <c r="BNG73" s="23">
        <v>1.0913710094000001E-2</v>
      </c>
      <c r="BNH73" s="23" t="s">
        <v>3</v>
      </c>
      <c r="BNI73" s="23">
        <v>1.1533430887E-2</v>
      </c>
      <c r="BNJ73" s="23">
        <v>1.1070744947E-2</v>
      </c>
      <c r="BNK73" s="23">
        <v>1.1020311839000001E-2</v>
      </c>
      <c r="BNL73" s="23" t="s">
        <v>3</v>
      </c>
      <c r="BNM73" s="23" t="s">
        <v>3</v>
      </c>
      <c r="BNN73" s="23" t="s">
        <v>3</v>
      </c>
      <c r="BNO73" s="23">
        <v>-1.173615561E-3</v>
      </c>
      <c r="BNP73" s="23" t="s">
        <v>3</v>
      </c>
      <c r="BNQ73" s="24" t="s">
        <v>3</v>
      </c>
      <c r="BNR73" s="23">
        <v>1.0640821010000001E-3</v>
      </c>
      <c r="BNS73" s="23" t="s">
        <v>3</v>
      </c>
      <c r="BNT73" s="23">
        <v>1.0773420451E-2</v>
      </c>
      <c r="BNU73" s="23" t="s">
        <v>3</v>
      </c>
      <c r="BNV73" s="23" t="s">
        <v>3</v>
      </c>
      <c r="BNW73" s="23" t="s">
        <v>3</v>
      </c>
      <c r="BNX73" s="23">
        <v>7.5726723960000001E-3</v>
      </c>
      <c r="BNY73" s="23">
        <v>7.1386646420000003E-3</v>
      </c>
      <c r="BNZ73" s="23">
        <v>1.0169898534999999E-2</v>
      </c>
      <c r="BOA73" s="23">
        <v>9.7652432050000012E-3</v>
      </c>
      <c r="BOB73" s="23" t="s">
        <v>3</v>
      </c>
      <c r="BOC73" s="23">
        <v>1.0925609994000001E-2</v>
      </c>
      <c r="BOD73" s="23" t="s">
        <v>3</v>
      </c>
      <c r="BOE73" s="23" t="s">
        <v>3</v>
      </c>
      <c r="BOF73" s="23" t="s">
        <v>3</v>
      </c>
      <c r="BOG73" s="23">
        <v>1.2364637433000002E-2</v>
      </c>
      <c r="BOH73" s="23">
        <v>1.3119111861999998E-2</v>
      </c>
      <c r="BOI73" s="23" t="s">
        <v>3</v>
      </c>
      <c r="BOJ73" s="23" t="s">
        <v>3</v>
      </c>
      <c r="BOK73" s="23" t="s">
        <v>3</v>
      </c>
      <c r="BOL73" s="23" t="s">
        <v>3</v>
      </c>
      <c r="BOM73" s="23" t="s">
        <v>3</v>
      </c>
      <c r="BON73" s="23" t="s">
        <v>3</v>
      </c>
      <c r="BOO73" s="23" t="s">
        <v>3</v>
      </c>
      <c r="BOP73" s="23" t="s">
        <v>3</v>
      </c>
      <c r="BOQ73" s="23" t="s">
        <v>3</v>
      </c>
      <c r="BOR73" s="23" t="s">
        <v>3</v>
      </c>
      <c r="BOS73" s="23" t="s">
        <v>3</v>
      </c>
      <c r="BOT73" s="23" t="s">
        <v>3</v>
      </c>
      <c r="BOU73" s="23">
        <v>4.70263698E-3</v>
      </c>
      <c r="BOV73" s="23">
        <v>1.3036849433E-2</v>
      </c>
      <c r="BOW73" s="23" t="s">
        <v>3</v>
      </c>
      <c r="BOX73" s="23" t="s">
        <v>3</v>
      </c>
      <c r="BOY73" s="24" t="s">
        <v>3</v>
      </c>
      <c r="BOZ73" s="23" t="s">
        <v>3</v>
      </c>
      <c r="BPA73" s="23" t="s">
        <v>3</v>
      </c>
      <c r="BPB73" s="23" t="s">
        <v>3</v>
      </c>
      <c r="BPC73" s="23" t="s">
        <v>3</v>
      </c>
      <c r="BPD73" s="23" t="s">
        <v>3</v>
      </c>
      <c r="BPE73" s="23" t="s">
        <v>3</v>
      </c>
      <c r="BPF73" s="23" t="s">
        <v>3</v>
      </c>
      <c r="BPG73" s="23" t="s">
        <v>3</v>
      </c>
      <c r="BPH73" s="23" t="s">
        <v>3</v>
      </c>
      <c r="BPI73" s="23" t="s">
        <v>3</v>
      </c>
      <c r="BPJ73" s="23" t="s">
        <v>3</v>
      </c>
      <c r="BPK73" s="23" t="s">
        <v>3</v>
      </c>
      <c r="BPL73" s="23" t="s">
        <v>3</v>
      </c>
      <c r="BPM73" s="23" t="s">
        <v>3</v>
      </c>
      <c r="BPN73" s="23" t="s">
        <v>3</v>
      </c>
      <c r="BPO73" s="23" t="s">
        <v>3</v>
      </c>
      <c r="BPP73" s="23" t="s">
        <v>3</v>
      </c>
      <c r="BPQ73" s="23" t="s">
        <v>3</v>
      </c>
      <c r="BPR73" s="23" t="s">
        <v>3</v>
      </c>
      <c r="BPS73" s="23" t="s">
        <v>3</v>
      </c>
      <c r="BPT73" s="23">
        <v>4.5915751659999999E-3</v>
      </c>
      <c r="BPU73" s="23" t="s">
        <v>3</v>
      </c>
      <c r="BPV73" s="23" t="s">
        <v>3</v>
      </c>
      <c r="BPW73" s="23">
        <v>1.2975019321000002E-2</v>
      </c>
      <c r="BPX73" s="23" t="s">
        <v>3</v>
      </c>
      <c r="BPY73" s="23" t="s">
        <v>3</v>
      </c>
      <c r="BPZ73" s="23" t="s">
        <v>3</v>
      </c>
      <c r="BQA73" s="23">
        <v>1.0002873571E-2</v>
      </c>
      <c r="BQB73" s="23">
        <v>1.0759722813999999E-2</v>
      </c>
      <c r="BQC73" s="23">
        <v>1.0909473209000001E-2</v>
      </c>
      <c r="BQD73" s="23">
        <v>4.4250906099999997E-3</v>
      </c>
      <c r="BQE73" s="23" t="s">
        <v>3</v>
      </c>
      <c r="BQF73" s="23" t="s">
        <v>3</v>
      </c>
      <c r="BQG73" s="23">
        <v>1.0867305254999999E-2</v>
      </c>
      <c r="BQH73" s="23" t="s">
        <v>3</v>
      </c>
      <c r="BQI73" s="23" t="s">
        <v>3</v>
      </c>
      <c r="BQJ73" s="23">
        <v>1.6570618281E-2</v>
      </c>
      <c r="BQK73" s="23">
        <v>-2.2585334090000002E-3</v>
      </c>
      <c r="BQL73" s="23" t="s">
        <v>3</v>
      </c>
      <c r="BQM73" s="23" t="s">
        <v>3</v>
      </c>
      <c r="BQN73" s="23" t="s">
        <v>3</v>
      </c>
      <c r="BQO73" s="23">
        <v>1.1355719124999998E-2</v>
      </c>
      <c r="BQP73" s="23" t="s">
        <v>3</v>
      </c>
      <c r="BQQ73" s="23">
        <v>1.0780980658999999E-2</v>
      </c>
      <c r="BQR73" s="23">
        <v>1.0994357240999999E-2</v>
      </c>
      <c r="BQS73" s="23">
        <v>1.1811440618E-2</v>
      </c>
      <c r="BQT73" s="23">
        <v>1.3605293920999999E-2</v>
      </c>
      <c r="BQU73" s="23">
        <v>1.1018168599999999E-2</v>
      </c>
      <c r="BQV73" s="23">
        <v>1.0528424792E-2</v>
      </c>
      <c r="BQW73" s="23" t="s">
        <v>3</v>
      </c>
      <c r="BQX73" s="23">
        <v>1.0243477591000002E-2</v>
      </c>
      <c r="BQY73" s="23">
        <v>1.3748100562000001E-2</v>
      </c>
      <c r="BQZ73" s="23">
        <v>1.1171613752000001E-2</v>
      </c>
      <c r="BRA73" s="23">
        <v>1.0792390757000002E-2</v>
      </c>
      <c r="BRB73" s="23">
        <v>1.1208049066000002E-2</v>
      </c>
      <c r="BRC73" s="23">
        <v>1.0351954670000002E-2</v>
      </c>
      <c r="BRD73" s="23">
        <v>1.0331449845E-2</v>
      </c>
      <c r="BRE73" s="23">
        <v>1.1472607179E-2</v>
      </c>
      <c r="BRF73" s="23">
        <v>1.2484059329999998E-2</v>
      </c>
      <c r="BRG73" s="23">
        <v>1.2061710827000001E-2</v>
      </c>
      <c r="BRH73" s="23">
        <v>1.1918907009E-2</v>
      </c>
      <c r="BRI73" s="23" t="s">
        <v>3</v>
      </c>
      <c r="BRJ73" s="23" t="s">
        <v>3</v>
      </c>
      <c r="BRK73" s="23">
        <v>1.0905449056000001E-2</v>
      </c>
      <c r="BRL73" s="23">
        <v>1.0743595849E-2</v>
      </c>
      <c r="BRM73" s="23" t="s">
        <v>3</v>
      </c>
      <c r="BRN73" s="23">
        <v>1.0356117704E-2</v>
      </c>
      <c r="BRO73" s="23">
        <v>1.0918729001000001E-2</v>
      </c>
      <c r="BRP73" s="23" t="s">
        <v>3</v>
      </c>
      <c r="BRQ73" s="23" t="s">
        <v>3</v>
      </c>
      <c r="BRR73" s="23" t="s">
        <v>3</v>
      </c>
      <c r="BRS73" s="23" t="s">
        <v>3</v>
      </c>
      <c r="BRT73" s="23" t="s">
        <v>3</v>
      </c>
      <c r="BRU73" s="23" t="s">
        <v>3</v>
      </c>
      <c r="BRV73" s="23" t="s">
        <v>3</v>
      </c>
      <c r="BRW73" s="23">
        <v>1.417964715E-3</v>
      </c>
      <c r="BRX73" s="23">
        <v>1.0856560518E-2</v>
      </c>
      <c r="BRY73" s="23">
        <v>-4.3452840249999999E-3</v>
      </c>
      <c r="BRZ73" s="23">
        <v>1.0346743552E-2</v>
      </c>
      <c r="BSA73" s="23">
        <v>1.0421371206E-2</v>
      </c>
      <c r="BSB73" s="23">
        <v>1.0864704478E-2</v>
      </c>
      <c r="BSC73" s="23">
        <v>1.0153592614E-2</v>
      </c>
      <c r="BSD73" s="23">
        <v>1.1117967132999999E-2</v>
      </c>
      <c r="BSE73" s="23">
        <v>7.8575853030000004E-3</v>
      </c>
      <c r="BSF73" s="23" t="s">
        <v>3</v>
      </c>
      <c r="BSG73" s="23" t="s">
        <v>3</v>
      </c>
      <c r="BSH73" s="23" t="s">
        <v>3</v>
      </c>
      <c r="BSI73" s="23" t="s">
        <v>3</v>
      </c>
      <c r="BSJ73" s="23">
        <v>1.0977443805999999E-2</v>
      </c>
      <c r="BSK73" s="23" t="s">
        <v>3</v>
      </c>
      <c r="BSL73" s="23">
        <v>1.1015581046000001E-2</v>
      </c>
      <c r="BSM73" s="23" t="s">
        <v>3</v>
      </c>
      <c r="BSN73" s="23" t="s">
        <v>3</v>
      </c>
      <c r="BSO73" s="23">
        <v>1.1555050200000002E-2</v>
      </c>
      <c r="BSP73" s="23">
        <v>1.1672968056999999E-2</v>
      </c>
      <c r="BSQ73" s="24" t="s">
        <v>3</v>
      </c>
      <c r="BSR73" s="23">
        <v>-1.8723286670000001E-3</v>
      </c>
      <c r="BSS73" s="23" t="s">
        <v>3</v>
      </c>
      <c r="BST73" s="23">
        <v>1.1005556308E-2</v>
      </c>
      <c r="BSU73" s="23" t="s">
        <v>3</v>
      </c>
      <c r="BSV73" s="23" t="s">
        <v>3</v>
      </c>
      <c r="BSW73" s="23">
        <v>1.0538133392E-2</v>
      </c>
      <c r="BSX73" s="23">
        <v>1.1705653294E-2</v>
      </c>
      <c r="BSY73" s="23">
        <v>1.0302603265000002E-2</v>
      </c>
      <c r="BSZ73" s="23">
        <v>1.2299397343E-2</v>
      </c>
      <c r="BTA73" s="23">
        <v>1.1924901398000001E-2</v>
      </c>
      <c r="BTB73" s="23" t="s">
        <v>3</v>
      </c>
      <c r="BTC73" s="23">
        <v>1.9882939919999999E-2</v>
      </c>
      <c r="BTD73" s="23">
        <v>7.7257224080000001E-3</v>
      </c>
      <c r="BTE73" s="23">
        <v>1.1944239305E-2</v>
      </c>
      <c r="BTF73" s="23">
        <v>1.202552195E-2</v>
      </c>
      <c r="BTG73" s="23" t="s">
        <v>3</v>
      </c>
      <c r="BTH73" s="23" t="s">
        <v>3</v>
      </c>
      <c r="BTI73" s="23" t="s">
        <v>3</v>
      </c>
      <c r="BTJ73" s="23" t="s">
        <v>3</v>
      </c>
      <c r="BTK73" s="23">
        <v>7.6918106840000002E-3</v>
      </c>
      <c r="BTL73" s="23" t="s">
        <v>3</v>
      </c>
      <c r="BTM73" s="23">
        <v>1.1980417469E-2</v>
      </c>
      <c r="BTN73" s="23" t="s">
        <v>3</v>
      </c>
      <c r="BTO73" s="23">
        <v>9.8729360939999993E-3</v>
      </c>
      <c r="BTP73" s="23">
        <v>1.1093155216E-2</v>
      </c>
      <c r="BTQ73" s="23" t="s">
        <v>3</v>
      </c>
      <c r="BTR73" s="23" t="s">
        <v>3</v>
      </c>
      <c r="BTS73" s="23">
        <v>1.0819915496000001E-2</v>
      </c>
      <c r="BTT73" s="23" t="s">
        <v>3</v>
      </c>
      <c r="BTU73" s="23">
        <v>1.0774797400000001E-2</v>
      </c>
      <c r="BTV73" s="23" t="s">
        <v>3</v>
      </c>
      <c r="BTW73" s="23" t="s">
        <v>3</v>
      </c>
      <c r="BTX73" s="23" t="s">
        <v>3</v>
      </c>
      <c r="BTY73" s="23" t="s">
        <v>3</v>
      </c>
      <c r="BTZ73" s="23">
        <v>1.0701752467000001E-2</v>
      </c>
      <c r="BUA73" s="23" t="s">
        <v>3</v>
      </c>
      <c r="BUB73" s="23" t="s">
        <v>3</v>
      </c>
      <c r="BUC73" s="23">
        <v>1.1155166937000001E-2</v>
      </c>
      <c r="BUD73" s="23" t="s">
        <v>3</v>
      </c>
      <c r="BUE73" s="23" t="s">
        <v>3</v>
      </c>
      <c r="BUF73" s="23" t="s">
        <v>3</v>
      </c>
      <c r="BUG73" s="23" t="s">
        <v>3</v>
      </c>
      <c r="BUH73" s="23">
        <v>-9.4751648499999993E-4</v>
      </c>
      <c r="BUI73" s="23">
        <v>1.2225815036000001E-2</v>
      </c>
      <c r="BUJ73" s="23" t="s">
        <v>3</v>
      </c>
      <c r="BUK73" s="23" t="s">
        <v>3</v>
      </c>
      <c r="BUL73" s="23">
        <v>1.0931470952E-2</v>
      </c>
      <c r="BUM73" s="23" t="s">
        <v>3</v>
      </c>
      <c r="BUN73" s="23">
        <v>2.0995013400000001E-3</v>
      </c>
      <c r="BUO73" s="23">
        <v>1.1036143408E-2</v>
      </c>
      <c r="BUP73" s="23">
        <v>1.1066876684999999E-2</v>
      </c>
      <c r="BUQ73" s="23">
        <v>1.1093259148000001E-2</v>
      </c>
      <c r="BUR73" s="23" t="s">
        <v>3</v>
      </c>
      <c r="BUS73" s="23" t="s">
        <v>3</v>
      </c>
      <c r="BUT73" s="23">
        <v>1.2410527328E-2</v>
      </c>
      <c r="BUU73" s="23">
        <v>-3.9178555510000004E-3</v>
      </c>
      <c r="BUV73" s="23">
        <v>1.1026075677000001E-2</v>
      </c>
      <c r="BUW73" s="23">
        <v>1.0977163098E-2</v>
      </c>
      <c r="BUX73" s="23">
        <v>1.1032494237E-2</v>
      </c>
      <c r="BUY73" s="23">
        <v>1.1013326311E-2</v>
      </c>
      <c r="BUZ73" s="23">
        <v>1.0784782896E-2</v>
      </c>
      <c r="BVA73" s="23">
        <v>1.0643471877999999E-2</v>
      </c>
      <c r="BVB73" s="23">
        <v>6.7124605500000004E-3</v>
      </c>
      <c r="BVC73" s="23" t="s">
        <v>3</v>
      </c>
      <c r="BVD73" s="23">
        <v>1.2408323416999999E-2</v>
      </c>
      <c r="BVE73" s="23" t="s">
        <v>3</v>
      </c>
      <c r="BVF73" s="23" t="s">
        <v>3</v>
      </c>
      <c r="BVG73" s="23">
        <v>1.0852236995E-2</v>
      </c>
      <c r="BVH73" s="23">
        <v>1.0106240729E-2</v>
      </c>
      <c r="BVI73" s="23" t="s">
        <v>3</v>
      </c>
      <c r="BVJ73" s="23">
        <v>6.4711134680000004E-3</v>
      </c>
      <c r="BVK73" s="23">
        <v>1.1558463668000001E-2</v>
      </c>
      <c r="BVL73" s="23">
        <v>7.4752191479999994E-3</v>
      </c>
      <c r="BVM73" s="23" t="s">
        <v>3</v>
      </c>
      <c r="BVN73" s="23" t="s">
        <v>3</v>
      </c>
      <c r="BVO73" s="23">
        <v>1.0962799131000001E-2</v>
      </c>
      <c r="BVP73" s="23">
        <v>1.0992166998999998E-2</v>
      </c>
      <c r="BVQ73" s="23">
        <v>1.2101586744999998E-2</v>
      </c>
      <c r="BVR73" s="23" t="s">
        <v>3</v>
      </c>
      <c r="BVS73" s="23" t="s">
        <v>3</v>
      </c>
      <c r="BVT73" s="23">
        <v>1.0807854831999999E-2</v>
      </c>
      <c r="BVU73" s="23" t="s">
        <v>3</v>
      </c>
      <c r="BVV73" s="23" t="s">
        <v>3</v>
      </c>
      <c r="BVW73" s="23" t="s">
        <v>3</v>
      </c>
      <c r="BVX73" s="23" t="s">
        <v>3</v>
      </c>
      <c r="BVY73" s="23">
        <v>1.2224195443999998E-2</v>
      </c>
      <c r="BVZ73" s="23">
        <v>1.0831706617000001E-2</v>
      </c>
      <c r="BWA73" s="23">
        <v>-5.5127250400000003E-3</v>
      </c>
      <c r="BWB73" s="23">
        <v>8.0611496380000001E-3</v>
      </c>
      <c r="BWC73" s="23">
        <v>1.1074648899999999E-2</v>
      </c>
      <c r="BWD73" s="23">
        <v>1.1551553553000001E-2</v>
      </c>
      <c r="BWE73" s="23" t="s">
        <v>3</v>
      </c>
      <c r="BWF73" s="23">
        <v>4.0491610159999998E-3</v>
      </c>
      <c r="BWG73" s="23" t="s">
        <v>3</v>
      </c>
      <c r="BWH73" s="23">
        <v>1.1032806274999999E-2</v>
      </c>
      <c r="BWI73" s="23" t="s">
        <v>3</v>
      </c>
      <c r="BWJ73" s="23" t="s">
        <v>3</v>
      </c>
      <c r="BWK73" s="23" t="s">
        <v>3</v>
      </c>
      <c r="BWL73" s="23" t="s">
        <v>3</v>
      </c>
      <c r="BWM73" s="23" t="s">
        <v>3</v>
      </c>
      <c r="BWN73" s="23">
        <v>8.2165621660000004E-3</v>
      </c>
      <c r="BWO73" s="23">
        <v>1.2286267061E-2</v>
      </c>
      <c r="BWP73" s="23" t="s">
        <v>3</v>
      </c>
      <c r="BWQ73" s="23" t="s">
        <v>3</v>
      </c>
      <c r="BWR73" s="23" t="s">
        <v>3</v>
      </c>
      <c r="BWS73" s="23" t="s">
        <v>3</v>
      </c>
      <c r="BWT73" s="23" t="s">
        <v>3</v>
      </c>
      <c r="BWU73" s="23">
        <v>3.73317236E-4</v>
      </c>
      <c r="BWV73" s="23">
        <v>1.0838604132000001E-2</v>
      </c>
      <c r="BWW73" s="23">
        <v>1.2181565265000001E-2</v>
      </c>
      <c r="BWX73" s="23" t="s">
        <v>3</v>
      </c>
      <c r="BWY73" s="23">
        <v>1.2622256159000001E-2</v>
      </c>
      <c r="BWZ73" s="23">
        <v>1.1513779799E-2</v>
      </c>
      <c r="BXA73" s="23">
        <v>1.0267364571999999E-2</v>
      </c>
      <c r="BXB73" s="23">
        <v>7.3930960270000004E-3</v>
      </c>
      <c r="BXC73" s="23" t="s">
        <v>3</v>
      </c>
      <c r="BXD73" s="23">
        <v>-2.9357099720000003E-3</v>
      </c>
      <c r="BXE73" s="24" t="s">
        <v>3</v>
      </c>
      <c r="BXF73" s="23">
        <v>1.2821362353E-2</v>
      </c>
      <c r="BXG73" s="23" t="s">
        <v>3</v>
      </c>
      <c r="BXH73" s="23">
        <v>7.6439550730000002E-3</v>
      </c>
      <c r="BXI73" s="23">
        <v>-8.4172738059999988E-3</v>
      </c>
      <c r="BXJ73" s="23">
        <v>1.1687028495E-2</v>
      </c>
      <c r="BXK73" s="23" t="s">
        <v>3</v>
      </c>
      <c r="BXL73" s="23">
        <v>1.1153687779000001E-2</v>
      </c>
      <c r="BXM73" s="23" t="s">
        <v>3</v>
      </c>
      <c r="BXN73" s="23">
        <v>1.0270088143000001E-2</v>
      </c>
      <c r="BXO73" s="23">
        <v>1.1432821711000001E-2</v>
      </c>
      <c r="BXP73" s="23">
        <v>5.5327694049999996E-3</v>
      </c>
      <c r="BXQ73" s="23" t="s">
        <v>3</v>
      </c>
      <c r="BXR73" s="23">
        <v>1.1207319257999998E-2</v>
      </c>
      <c r="BXS73" s="23" t="s">
        <v>3</v>
      </c>
      <c r="BXT73" s="23">
        <v>9.9606281019999996E-3</v>
      </c>
      <c r="BXU73" s="23" t="s">
        <v>3</v>
      </c>
      <c r="BXV73" s="23">
        <v>1.243449533E-2</v>
      </c>
      <c r="BXW73" s="23">
        <v>5.0232998129999991E-3</v>
      </c>
      <c r="BXX73" s="23">
        <v>9.2019017839999988E-3</v>
      </c>
      <c r="BXY73" s="23" t="s">
        <v>3</v>
      </c>
      <c r="BXZ73" s="23" t="s">
        <v>3</v>
      </c>
      <c r="BYA73" s="23">
        <v>1.2130288126E-2</v>
      </c>
      <c r="BYB73" s="23">
        <v>1.2146122842E-2</v>
      </c>
      <c r="BYC73" s="23" t="s">
        <v>3</v>
      </c>
      <c r="BYD73" s="24" t="s">
        <v>3</v>
      </c>
      <c r="BYE73" s="23" t="s">
        <v>3</v>
      </c>
      <c r="BYF73" s="23" t="s">
        <v>3</v>
      </c>
      <c r="BYG73" s="23" t="s">
        <v>3</v>
      </c>
      <c r="BYH73" s="23">
        <v>9.4646574790000007E-3</v>
      </c>
      <c r="BYI73" s="23">
        <v>1.1471049366999999E-2</v>
      </c>
      <c r="BYJ73" s="23" t="s">
        <v>3</v>
      </c>
      <c r="BYK73" s="23" t="s">
        <v>3</v>
      </c>
      <c r="BYL73" s="23" t="s">
        <v>3</v>
      </c>
      <c r="BYM73" s="23" t="s">
        <v>3</v>
      </c>
      <c r="BYN73" s="23" t="s">
        <v>3</v>
      </c>
      <c r="BYO73" s="23" t="s">
        <v>3</v>
      </c>
      <c r="BYP73" s="23">
        <v>1.1108656024000001E-2</v>
      </c>
      <c r="BYQ73" s="23" t="s">
        <v>3</v>
      </c>
      <c r="BYR73" s="23" t="s">
        <v>3</v>
      </c>
      <c r="BYS73" s="23">
        <v>-7.4872342000000007E-3</v>
      </c>
      <c r="BYT73" s="23">
        <v>1.1576143904E-2</v>
      </c>
      <c r="BYU73" s="23" t="s">
        <v>3</v>
      </c>
      <c r="BYV73" s="23">
        <v>4.9754243920000002E-3</v>
      </c>
      <c r="BYW73" s="23" t="s">
        <v>3</v>
      </c>
      <c r="BYX73" s="23" t="s">
        <v>3</v>
      </c>
      <c r="BYY73" s="23" t="s">
        <v>3</v>
      </c>
      <c r="BYZ73" s="23" t="s">
        <v>3</v>
      </c>
      <c r="BZA73" s="23" t="s">
        <v>3</v>
      </c>
      <c r="BZB73" s="23">
        <v>3.7215896310000001E-3</v>
      </c>
      <c r="BZC73" s="23" t="s">
        <v>3</v>
      </c>
      <c r="BZD73" s="23" t="s">
        <v>3</v>
      </c>
      <c r="BZE73" s="23">
        <v>1.1419599672E-2</v>
      </c>
      <c r="BZF73" s="23" t="s">
        <v>3</v>
      </c>
      <c r="BZG73" s="23">
        <v>1.091139227E-2</v>
      </c>
      <c r="BZH73" s="23" t="s">
        <v>3</v>
      </c>
      <c r="BZI73" s="23">
        <v>9.7650394420000005E-3</v>
      </c>
      <c r="BZJ73" s="23">
        <v>1.1452277646E-2</v>
      </c>
      <c r="BZK73" s="23" t="s">
        <v>3</v>
      </c>
      <c r="BZL73" s="23">
        <v>1.1777963712E-2</v>
      </c>
      <c r="BZM73" s="23">
        <v>1.0675626956999999E-2</v>
      </c>
      <c r="BZN73" s="23">
        <v>1.1596045326999999E-2</v>
      </c>
      <c r="BZO73" s="23" t="s">
        <v>3</v>
      </c>
      <c r="BZP73" s="23" t="s">
        <v>3</v>
      </c>
      <c r="BZQ73" s="23" t="s">
        <v>3</v>
      </c>
      <c r="BZR73" s="23" t="s">
        <v>3</v>
      </c>
      <c r="BZS73" s="23" t="s">
        <v>3</v>
      </c>
      <c r="BZT73" s="23" t="s">
        <v>3</v>
      </c>
      <c r="BZU73" s="23" t="s">
        <v>3</v>
      </c>
      <c r="BZV73" s="23">
        <v>1.4347455643999999E-2</v>
      </c>
      <c r="BZW73" s="23">
        <v>1.4365078743999999E-2</v>
      </c>
      <c r="BZX73" s="23">
        <v>1.1652478778999999E-2</v>
      </c>
      <c r="BZY73" s="23">
        <v>1.2285925905E-2</v>
      </c>
      <c r="BZZ73" s="23">
        <v>1.1743870582E-2</v>
      </c>
      <c r="CAA73" s="23">
        <v>1.2105147311E-2</v>
      </c>
      <c r="CAB73" s="23">
        <v>1.1180243898E-2</v>
      </c>
      <c r="CAC73" s="23">
        <v>1.0953629466000002E-2</v>
      </c>
      <c r="CAD73" s="23">
        <v>1.1049145752E-2</v>
      </c>
      <c r="CAE73" s="23">
        <v>1.1053067071999999E-2</v>
      </c>
      <c r="CAF73" s="23">
        <v>1.1087877223E-2</v>
      </c>
      <c r="CAG73" s="23">
        <v>1.0964923065E-2</v>
      </c>
      <c r="CAH73" s="23">
        <v>1.1069521629E-2</v>
      </c>
      <c r="CAI73" s="23" t="s">
        <v>3</v>
      </c>
      <c r="CAJ73" s="23">
        <v>1.2435800754999999E-2</v>
      </c>
      <c r="CAK73" s="23">
        <v>7.9120738880000003E-3</v>
      </c>
      <c r="CAL73" s="23">
        <v>1.2742875699000001E-2</v>
      </c>
      <c r="CAM73" s="23">
        <v>1.1895011886E-2</v>
      </c>
      <c r="CAN73" s="23">
        <v>1.1384697724E-2</v>
      </c>
      <c r="CAO73" s="23" t="s">
        <v>3</v>
      </c>
      <c r="CAP73" s="23">
        <v>9.3431987839999991E-3</v>
      </c>
      <c r="CAQ73" s="23">
        <v>1.251965386E-2</v>
      </c>
      <c r="CAR73" s="23" t="s">
        <v>3</v>
      </c>
      <c r="CAS73" s="23">
        <v>1.0701618966E-2</v>
      </c>
      <c r="CAT73" s="23" t="s">
        <v>3</v>
      </c>
      <c r="CAU73" s="23" t="s">
        <v>3</v>
      </c>
      <c r="CAV73" s="23">
        <v>1.109395621E-2</v>
      </c>
      <c r="CAW73" s="23">
        <v>1.082214232E-2</v>
      </c>
      <c r="CAX73" s="23">
        <v>1.1234621372E-2</v>
      </c>
      <c r="CAY73" s="23" t="s">
        <v>3</v>
      </c>
      <c r="CAZ73" s="23" t="s">
        <v>3</v>
      </c>
      <c r="CBA73" s="23" t="s">
        <v>3</v>
      </c>
      <c r="CBB73" s="23" t="s">
        <v>3</v>
      </c>
      <c r="CBC73" s="23">
        <v>1.1066801658000001E-2</v>
      </c>
      <c r="CBD73" s="23">
        <v>1.0610679586E-2</v>
      </c>
      <c r="CBE73" s="23">
        <v>1.1361640519E-2</v>
      </c>
      <c r="CBF73" s="23">
        <v>1.0029678070000001E-2</v>
      </c>
      <c r="CBG73" s="23" t="s">
        <v>3</v>
      </c>
      <c r="CBH73" s="23">
        <v>1.1274226605E-2</v>
      </c>
      <c r="CBI73" s="23" t="s">
        <v>3</v>
      </c>
      <c r="CBJ73" s="23" t="s">
        <v>3</v>
      </c>
      <c r="CBK73" s="23" t="s">
        <v>3</v>
      </c>
      <c r="CBL73" s="23">
        <v>1.0866572668E-2</v>
      </c>
      <c r="CBM73" s="23">
        <v>9.9522275510000001E-3</v>
      </c>
      <c r="CBN73" s="23">
        <v>9.4886852529999996E-3</v>
      </c>
      <c r="CBO73" s="23">
        <v>9.6456582609999991E-3</v>
      </c>
      <c r="CBP73" s="23">
        <v>9.865012573000001E-3</v>
      </c>
      <c r="CBQ73" s="23">
        <v>1.0073746085E-2</v>
      </c>
      <c r="CBR73" s="23">
        <v>9.2648825210000004E-3</v>
      </c>
      <c r="CBS73" s="23">
        <v>5.9998218160000009E-3</v>
      </c>
      <c r="CBT73" s="23">
        <v>9.865012573000001E-3</v>
      </c>
      <c r="CBU73" s="23">
        <v>8.7792594800000009E-3</v>
      </c>
      <c r="CBV73" s="23">
        <v>7.9224863190000012E-3</v>
      </c>
      <c r="CBW73" s="23">
        <v>1.1589921231E-2</v>
      </c>
      <c r="CBX73" s="23">
        <v>1.1165376730000001E-2</v>
      </c>
      <c r="CBY73" s="23">
        <v>1.1407007974000001E-2</v>
      </c>
      <c r="CBZ73" s="23">
        <v>1.1280181842999998E-2</v>
      </c>
      <c r="CCA73" s="23">
        <v>1.1501469493E-2</v>
      </c>
      <c r="CCB73" s="23">
        <v>1.1384786048999999E-2</v>
      </c>
      <c r="CCC73" s="23">
        <v>1.1786037617000001E-2</v>
      </c>
      <c r="CCD73" s="23">
        <v>1.0992881508000001E-2</v>
      </c>
      <c r="CCE73" s="23">
        <v>1.1455243190999999E-2</v>
      </c>
      <c r="CCF73" s="23" t="s">
        <v>3</v>
      </c>
      <c r="CCG73" s="23">
        <v>-9.6900064999999992E-4</v>
      </c>
      <c r="CCH73" s="23">
        <v>-1.384174092E-3</v>
      </c>
      <c r="CCI73" s="23" t="s">
        <v>3</v>
      </c>
      <c r="CCJ73" s="23" t="s">
        <v>3</v>
      </c>
      <c r="CCK73" s="23">
        <v>-2.2834875669999997E-3</v>
      </c>
      <c r="CCL73" s="23" t="s">
        <v>3</v>
      </c>
      <c r="CCM73" s="23" t="s">
        <v>3</v>
      </c>
      <c r="CCN73" s="23" t="s">
        <v>3</v>
      </c>
      <c r="CCO73" s="23" t="s">
        <v>3</v>
      </c>
      <c r="CCP73" s="23" t="s">
        <v>3</v>
      </c>
      <c r="CCQ73" s="23">
        <v>1.1302758345999999E-2</v>
      </c>
      <c r="CCR73" s="23">
        <v>6.9812133210000009E-3</v>
      </c>
      <c r="CCS73" s="23" t="s">
        <v>3</v>
      </c>
      <c r="CCT73" s="23">
        <v>1.0024991594999999E-2</v>
      </c>
      <c r="CCU73" s="23">
        <v>1.0991294713E-2</v>
      </c>
      <c r="CCV73" s="23">
        <v>1.0736223065999998E-2</v>
      </c>
      <c r="CCW73" s="23">
        <v>1.0886230671999999E-2</v>
      </c>
      <c r="CCX73" s="23">
        <v>1.0886230671999999E-2</v>
      </c>
      <c r="CCY73" s="23" t="s">
        <v>3</v>
      </c>
      <c r="CCZ73" s="23">
        <v>4.9657853159999999E-3</v>
      </c>
      <c r="CDA73" s="23" t="s">
        <v>3</v>
      </c>
      <c r="CDB73" s="23">
        <v>6.2164001890000001E-3</v>
      </c>
      <c r="CDC73" s="23">
        <v>5.3984308530000006E-3</v>
      </c>
      <c r="CDD73" s="23" t="s">
        <v>3</v>
      </c>
      <c r="CDE73" s="23">
        <v>5.8289607830000001E-3</v>
      </c>
      <c r="CDF73" s="23" t="s">
        <v>3</v>
      </c>
      <c r="CDG73" s="23" t="s">
        <v>3</v>
      </c>
      <c r="CDH73" s="23">
        <v>1.0900901757999999E-2</v>
      </c>
      <c r="CDI73" s="23">
        <v>1.1211458271999999E-2</v>
      </c>
      <c r="CDJ73" s="23">
        <v>1.1241402965000001E-2</v>
      </c>
      <c r="CDK73" s="23">
        <v>7.0900746690000004E-3</v>
      </c>
      <c r="CDL73" s="23">
        <v>7.9191182940000007E-3</v>
      </c>
      <c r="CDM73" s="23" t="s">
        <v>3</v>
      </c>
      <c r="CDN73" s="23">
        <v>1.0901479710999999E-2</v>
      </c>
      <c r="CDO73" s="23">
        <v>1.0663956822E-2</v>
      </c>
      <c r="CDP73" s="23">
        <v>1.1705935322E-2</v>
      </c>
      <c r="CDQ73" s="23">
        <v>1.1363022336999999E-2</v>
      </c>
      <c r="CDR73" s="23" t="s">
        <v>3</v>
      </c>
      <c r="CDS73" s="23" t="s">
        <v>3</v>
      </c>
      <c r="CDT73" s="23" t="s">
        <v>3</v>
      </c>
      <c r="CDU73" s="23" t="s">
        <v>3</v>
      </c>
      <c r="CDV73" s="23">
        <v>1.1080755681000001E-2</v>
      </c>
      <c r="CDW73" s="23" t="s">
        <v>3</v>
      </c>
      <c r="CDX73" s="23">
        <v>1.0877534605000001E-2</v>
      </c>
      <c r="CDY73" s="23">
        <v>1.0969311728E-2</v>
      </c>
      <c r="CDZ73" s="23">
        <v>1.1424768649000001E-2</v>
      </c>
      <c r="CEA73" s="23" t="s">
        <v>3</v>
      </c>
      <c r="CEB73" s="23">
        <v>1.1370998501E-2</v>
      </c>
      <c r="CEC73" s="23" t="s">
        <v>3</v>
      </c>
      <c r="CED73" s="23">
        <v>1.0683151985999999E-2</v>
      </c>
      <c r="CEE73" s="23">
        <v>1.0675816964999999E-2</v>
      </c>
      <c r="CEF73" s="23" t="s">
        <v>3</v>
      </c>
      <c r="CEG73" s="23" t="s">
        <v>3</v>
      </c>
      <c r="CEH73" s="23" t="s">
        <v>3</v>
      </c>
      <c r="CEI73" s="23" t="s">
        <v>3</v>
      </c>
      <c r="CEJ73" s="23">
        <v>1.098906216E-2</v>
      </c>
      <c r="CEK73" s="23">
        <v>8.9975360499999994E-3</v>
      </c>
      <c r="CEL73" s="23">
        <v>9.2782371750000005E-3</v>
      </c>
      <c r="CEM73" s="23" t="s">
        <v>3</v>
      </c>
      <c r="CEN73" s="23" t="s">
        <v>3</v>
      </c>
      <c r="CEO73" s="23">
        <v>2.7914276150000001E-3</v>
      </c>
      <c r="CEP73" s="23">
        <v>1.1277115253E-2</v>
      </c>
      <c r="CEQ73" s="23">
        <v>1.0893091089999999E-2</v>
      </c>
      <c r="CER73" s="23">
        <v>9.3934151779999989E-3</v>
      </c>
      <c r="CES73" s="23">
        <v>1.1778999557E-2</v>
      </c>
      <c r="CET73" s="23">
        <v>1.0833306879999999E-2</v>
      </c>
      <c r="CEU73" s="23">
        <v>1.1380297387999999E-2</v>
      </c>
      <c r="CEV73" s="24" t="s">
        <v>3</v>
      </c>
      <c r="CEW73" s="23">
        <v>1.0037458833E-2</v>
      </c>
      <c r="CEX73" s="23" t="s">
        <v>3</v>
      </c>
      <c r="CEY73" s="23">
        <v>1.0753906269E-2</v>
      </c>
      <c r="CEZ73" s="23" t="s">
        <v>3</v>
      </c>
      <c r="CFA73" s="23" t="s">
        <v>3</v>
      </c>
      <c r="CFB73" s="23" t="s">
        <v>3</v>
      </c>
      <c r="CFC73" s="23" t="s">
        <v>3</v>
      </c>
      <c r="CFD73" s="23">
        <v>1.0853417171E-2</v>
      </c>
      <c r="CFE73" s="23">
        <v>1.1346158832999999E-2</v>
      </c>
      <c r="CFF73" s="23">
        <v>6.8988188250000007E-3</v>
      </c>
      <c r="CFG73" s="23">
        <v>1.1037105335999999E-2</v>
      </c>
      <c r="CFH73" s="23">
        <v>1.0511679161000001E-2</v>
      </c>
      <c r="CFI73" s="23">
        <v>1.1067572748E-2</v>
      </c>
      <c r="CFJ73" s="23">
        <v>1.1200530152999998E-2</v>
      </c>
      <c r="CFK73" s="23" t="s">
        <v>3</v>
      </c>
      <c r="CFL73" s="23">
        <v>1.1392080980999999E-2</v>
      </c>
      <c r="CFM73" s="23">
        <v>7.5268845070000003E-3</v>
      </c>
      <c r="CFN73" s="23">
        <v>9.4061550670000004E-3</v>
      </c>
      <c r="CFO73" s="23">
        <v>1.1378060068E-2</v>
      </c>
      <c r="CFP73" s="23">
        <v>1.1252214602999999E-2</v>
      </c>
      <c r="CFQ73" s="23">
        <v>1.0786367619999999E-2</v>
      </c>
      <c r="CFR73" s="23">
        <v>1.1002783641E-2</v>
      </c>
      <c r="CFS73" s="23">
        <v>1.1066778236000002E-2</v>
      </c>
      <c r="CFT73" s="23">
        <v>1.1417606086000001E-2</v>
      </c>
      <c r="CFU73" s="23">
        <v>1.1521231946999999E-2</v>
      </c>
      <c r="CFV73" s="23">
        <v>1.1207835353E-2</v>
      </c>
      <c r="CFW73" s="23">
        <v>9.1693346730000007E-3</v>
      </c>
      <c r="CFX73" s="23">
        <v>9.6200056329999988E-3</v>
      </c>
      <c r="CFY73" s="23">
        <v>1.0015001187999998E-2</v>
      </c>
      <c r="CFZ73" s="23">
        <v>1.0385212156000001E-2</v>
      </c>
      <c r="CGA73" s="23" t="s">
        <v>3</v>
      </c>
      <c r="CGB73" s="23">
        <v>-2.610522688E-3</v>
      </c>
      <c r="CGC73" s="23">
        <v>1.3673692435999999E-2</v>
      </c>
      <c r="CGD73" s="23" t="s">
        <v>3</v>
      </c>
      <c r="CGE73" s="23" t="s">
        <v>3</v>
      </c>
      <c r="CGF73" s="23">
        <v>7.8965461159999986E-3</v>
      </c>
      <c r="CGG73" s="23">
        <v>7.8083071159999991E-3</v>
      </c>
      <c r="CGH73" s="23">
        <v>7.5836499649999996E-3</v>
      </c>
      <c r="CGI73" s="23">
        <v>-4.6549582700000002E-4</v>
      </c>
      <c r="CGJ73" s="23">
        <v>-6.3884626300000002E-4</v>
      </c>
      <c r="CGK73" s="23" t="s">
        <v>3</v>
      </c>
      <c r="CGL73" s="23" t="s">
        <v>3</v>
      </c>
      <c r="CGM73" s="23">
        <v>6.6583029689999997E-3</v>
      </c>
      <c r="CGN73" s="23">
        <v>-8.606215170000001E-4</v>
      </c>
      <c r="CGO73" s="23">
        <v>1.1416853270000001E-2</v>
      </c>
      <c r="CGP73" s="23">
        <v>1.0570569321000001E-2</v>
      </c>
      <c r="CGQ73" s="23">
        <v>1.1288103686999999E-2</v>
      </c>
      <c r="CGR73" s="23">
        <v>-1.5354458590000001E-3</v>
      </c>
      <c r="CGS73" s="24">
        <v>7.4560565949999998E-3</v>
      </c>
      <c r="CGT73" s="23">
        <v>6.4101374510000001E-3</v>
      </c>
      <c r="CGU73" s="23">
        <v>1.0214130482999999E-2</v>
      </c>
      <c r="CGV73" s="23">
        <v>1.0014392388999999E-2</v>
      </c>
      <c r="CGW73" s="23">
        <v>-1.32957835E-3</v>
      </c>
      <c r="CGX73" s="23">
        <v>8.5382205379999996E-3</v>
      </c>
      <c r="CGY73" s="23" t="s">
        <v>3</v>
      </c>
      <c r="CGZ73" s="23" t="s">
        <v>3</v>
      </c>
      <c r="CHA73" s="23">
        <v>1.0211327819999999E-2</v>
      </c>
      <c r="CHB73" s="23">
        <v>8.7728057579999994E-3</v>
      </c>
      <c r="CHC73" s="23">
        <v>1.0873538900999999E-2</v>
      </c>
      <c r="CHD73" s="23">
        <v>1.1356674513999999E-2</v>
      </c>
      <c r="CHE73" s="23" t="s">
        <v>3</v>
      </c>
      <c r="CHF73" s="23">
        <v>1.0497259055999998E-2</v>
      </c>
      <c r="CHG73" s="23">
        <v>1.0418711301000002E-2</v>
      </c>
      <c r="CHH73" s="23">
        <v>9.8041867570000003E-3</v>
      </c>
      <c r="CHI73" s="23">
        <v>1.1103840862000001E-2</v>
      </c>
      <c r="CHJ73" s="23" t="s">
        <v>3</v>
      </c>
      <c r="CHK73" s="23">
        <v>1.1259196984999999E-2</v>
      </c>
      <c r="CHL73" s="23">
        <v>1.081294296E-2</v>
      </c>
      <c r="CHM73" s="23">
        <v>1.108433029E-2</v>
      </c>
      <c r="CHN73" s="23">
        <v>9.5435801689999992E-3</v>
      </c>
      <c r="CHO73" s="23">
        <v>1.1389999967999999E-2</v>
      </c>
      <c r="CHP73" s="23">
        <v>1.1209285603000002E-2</v>
      </c>
      <c r="CHQ73" s="23" t="s">
        <v>3</v>
      </c>
      <c r="CHR73" s="23">
        <v>7.061386702E-3</v>
      </c>
      <c r="CHS73" s="23">
        <v>1.0838764162000001E-2</v>
      </c>
      <c r="CHT73" s="23" t="s">
        <v>3</v>
      </c>
      <c r="CHU73" s="23">
        <v>1.092928552E-2</v>
      </c>
      <c r="CHV73" s="23">
        <v>1.0181931694E-2</v>
      </c>
      <c r="CHW73" s="23">
        <v>3.8755173990000003E-3</v>
      </c>
      <c r="CHX73" s="23">
        <v>1.1166596647E-2</v>
      </c>
      <c r="CHY73" s="24" t="s">
        <v>3</v>
      </c>
      <c r="CHZ73" s="23">
        <v>1.1831875824000001E-2</v>
      </c>
      <c r="CIA73" s="23">
        <v>1.0422035056000001E-2</v>
      </c>
      <c r="CIB73" s="23">
        <v>1.0852013224999998E-2</v>
      </c>
      <c r="CIC73" s="23">
        <v>1.0957865679000001E-2</v>
      </c>
      <c r="CID73" s="23" t="s">
        <v>3</v>
      </c>
      <c r="CIE73" s="23">
        <v>1.1008773198E-2</v>
      </c>
      <c r="CIF73" s="23">
        <v>1.1300660173999999E-2</v>
      </c>
      <c r="CIG73" s="23">
        <v>1.0796127572E-2</v>
      </c>
      <c r="CIH73" s="23" t="s">
        <v>3</v>
      </c>
      <c r="CII73" s="23">
        <v>1.1190257469999999E-2</v>
      </c>
      <c r="CIJ73" s="23">
        <v>1.0834411407E-2</v>
      </c>
      <c r="CIK73" s="23">
        <v>1.1204575219999999E-2</v>
      </c>
      <c r="CIL73" s="23">
        <v>1.0405542705E-2</v>
      </c>
      <c r="CIM73" s="23">
        <v>1.1124070858999999E-2</v>
      </c>
      <c r="CIN73" s="23">
        <v>1.1096630545999998E-2</v>
      </c>
      <c r="CIO73" s="23">
        <v>1.058254432E-2</v>
      </c>
      <c r="CIP73" s="23">
        <v>1.1175176557E-2</v>
      </c>
      <c r="CIQ73" s="23">
        <v>1.0786562377E-2</v>
      </c>
      <c r="CIR73" s="23">
        <v>1.0623015845999999E-2</v>
      </c>
      <c r="CIS73" s="23">
        <v>1.0887417623999999E-2</v>
      </c>
      <c r="CIT73" s="23">
        <v>1.078039464E-2</v>
      </c>
      <c r="CIU73" s="23">
        <v>1.0886494106E-2</v>
      </c>
      <c r="CIV73" s="23">
        <v>8.6675348439999994E-3</v>
      </c>
      <c r="CIW73" s="23">
        <v>1.1093953620999998E-2</v>
      </c>
      <c r="CIX73" s="23">
        <v>1.0987402366000001E-2</v>
      </c>
      <c r="CIY73" s="23" t="s">
        <v>3</v>
      </c>
      <c r="CIZ73" s="23">
        <v>1.1059090170000001E-2</v>
      </c>
      <c r="CJA73" s="23">
        <v>1.0799515991E-2</v>
      </c>
      <c r="CJB73" s="23" t="s">
        <v>3</v>
      </c>
      <c r="CJC73" s="23">
        <v>1.1099076295000001E-2</v>
      </c>
      <c r="CJD73" s="23">
        <v>7.8201218359999995E-3</v>
      </c>
      <c r="CJE73" s="23">
        <v>1.0866086621E-2</v>
      </c>
      <c r="CJF73" s="23">
        <v>1.1014952768999999E-2</v>
      </c>
      <c r="CJG73" s="23">
        <v>1.1246801161999999E-2</v>
      </c>
      <c r="CJH73" s="23">
        <v>1.1130258683000001E-2</v>
      </c>
      <c r="CJI73" s="23" t="s">
        <v>3</v>
      </c>
      <c r="CJJ73" s="23">
        <v>1.2786740802000001E-2</v>
      </c>
      <c r="CJK73" s="23">
        <v>1.1521342778999999E-2</v>
      </c>
      <c r="CJL73" s="23">
        <v>1.1034278489E-2</v>
      </c>
      <c r="CJM73" s="23">
        <v>8.301806783E-3</v>
      </c>
      <c r="CJN73" s="23">
        <v>1.1177772442E-2</v>
      </c>
      <c r="CJO73" s="23">
        <v>1.1361664547999998E-2</v>
      </c>
      <c r="CJP73" s="23">
        <v>1.0792150705000001E-2</v>
      </c>
      <c r="CJQ73" s="23">
        <v>1.1295397557E-2</v>
      </c>
      <c r="CJR73" s="23">
        <v>1.1117613395999999E-2</v>
      </c>
      <c r="CJS73" s="23">
        <v>3.6793995880000001E-3</v>
      </c>
      <c r="CJT73" s="23">
        <v>-0.14885568094500001</v>
      </c>
      <c r="CJU73" s="23">
        <v>2.7541866340999997E-2</v>
      </c>
      <c r="CJV73" s="23">
        <v>-1.0331074604999999E-2</v>
      </c>
      <c r="CJW73" s="23">
        <v>5.1808311959999995E-3</v>
      </c>
      <c r="CJX73" s="23">
        <v>1.8929193888999999E-2</v>
      </c>
      <c r="CJY73" s="23" t="s">
        <v>3</v>
      </c>
      <c r="CJZ73" s="23">
        <v>1.0837885334999998E-2</v>
      </c>
      <c r="CKA73" s="23">
        <v>1.4025417643000001E-2</v>
      </c>
      <c r="CKB73" s="23" t="s">
        <v>3</v>
      </c>
      <c r="CKC73" s="23" t="s">
        <v>3</v>
      </c>
      <c r="CKD73" s="23">
        <v>5.5224559770000008E-3</v>
      </c>
      <c r="CKE73" s="23" t="s">
        <v>3</v>
      </c>
      <c r="CKF73" s="23">
        <v>7.4427923459999996E-3</v>
      </c>
      <c r="CKG73" s="23" t="s">
        <v>3</v>
      </c>
      <c r="CKH73" s="23">
        <v>1.3621063305E-2</v>
      </c>
      <c r="CKI73" s="23" t="s">
        <v>3</v>
      </c>
      <c r="CKJ73" s="23" t="s">
        <v>3</v>
      </c>
      <c r="CKK73" s="23" t="s">
        <v>3</v>
      </c>
      <c r="CKL73" s="23" t="s">
        <v>3</v>
      </c>
      <c r="CKM73" s="23">
        <v>1.1141560796E-2</v>
      </c>
      <c r="CKN73" s="23">
        <v>6.0506956349999997E-3</v>
      </c>
      <c r="CKO73" s="23" t="s">
        <v>3</v>
      </c>
      <c r="CKP73" s="23">
        <v>1.0182139309999999E-2</v>
      </c>
      <c r="CKQ73" s="23">
        <v>-2.9396019900000003E-4</v>
      </c>
      <c r="CKR73" s="23">
        <v>1.1569487183E-2</v>
      </c>
      <c r="CKS73" s="23" t="s">
        <v>3</v>
      </c>
      <c r="CKT73" s="23" t="s">
        <v>3</v>
      </c>
      <c r="CKU73" s="23">
        <v>1.067022089E-2</v>
      </c>
      <c r="CKV73" s="23">
        <v>1.0828721980999999E-2</v>
      </c>
      <c r="CKW73" s="23">
        <v>1.0419110630999999E-2</v>
      </c>
      <c r="CKX73" s="23">
        <v>1.2161778808999999E-2</v>
      </c>
      <c r="CKY73" s="23">
        <v>1.0836804291999999E-2</v>
      </c>
      <c r="CKZ73" s="23">
        <v>1.1142107000999999E-2</v>
      </c>
      <c r="CLA73" s="23">
        <v>1.0418528061E-2</v>
      </c>
      <c r="CLB73" s="23">
        <v>2.3633585500000003E-3</v>
      </c>
      <c r="CLC73" s="23">
        <v>-1.490268025E-3</v>
      </c>
      <c r="CLD73" s="23">
        <v>-2.34575873E-3</v>
      </c>
      <c r="CLE73" s="23" t="s">
        <v>3</v>
      </c>
      <c r="CLF73" s="23">
        <v>1.1085770081E-2</v>
      </c>
      <c r="CLG73" s="23">
        <v>1.0144747046E-2</v>
      </c>
      <c r="CLH73" s="23">
        <v>1.0735870763E-2</v>
      </c>
      <c r="CLI73" s="23">
        <v>1.1075000359E-2</v>
      </c>
      <c r="CLJ73" s="23">
        <v>1.0706002385E-2</v>
      </c>
      <c r="CLK73" s="23">
        <v>1.1517555935E-2</v>
      </c>
      <c r="CLL73" s="23" t="s">
        <v>3</v>
      </c>
      <c r="CLM73" s="23" t="s">
        <v>3</v>
      </c>
      <c r="CLN73" s="23" t="s">
        <v>3</v>
      </c>
      <c r="CLO73" s="23">
        <v>1.2005593424E-2</v>
      </c>
      <c r="CLP73" s="23">
        <v>4.8441480723000002E-2</v>
      </c>
      <c r="CLQ73" s="23" t="s">
        <v>3</v>
      </c>
      <c r="CLR73" s="23" t="s">
        <v>3</v>
      </c>
      <c r="CLS73" s="23" t="s">
        <v>3</v>
      </c>
      <c r="CLT73" s="23" t="s">
        <v>3</v>
      </c>
      <c r="CLU73" s="23">
        <v>1.1719590013000001E-2</v>
      </c>
      <c r="CLV73" s="23" t="s">
        <v>3</v>
      </c>
      <c r="CLW73" s="23" t="s">
        <v>3</v>
      </c>
      <c r="CLX73" s="23" t="s">
        <v>3</v>
      </c>
      <c r="CLY73" s="23" t="s">
        <v>3</v>
      </c>
      <c r="CLZ73" s="23" t="s">
        <v>3</v>
      </c>
      <c r="CMA73" s="23" t="s">
        <v>3</v>
      </c>
      <c r="CMB73" s="23">
        <v>1.0778916054E-2</v>
      </c>
      <c r="CMC73" s="23" t="s">
        <v>3</v>
      </c>
      <c r="CMD73" s="23">
        <v>1.2454695905E-2</v>
      </c>
      <c r="CME73" s="23" t="s">
        <v>3</v>
      </c>
      <c r="CMF73" s="23" t="s">
        <v>3</v>
      </c>
      <c r="CMG73" s="23">
        <v>1.3424449675E-2</v>
      </c>
      <c r="CMH73" s="23">
        <v>1.1281698174000002E-2</v>
      </c>
      <c r="CMI73" s="23" t="s">
        <v>3</v>
      </c>
      <c r="CMJ73" s="23" t="s">
        <v>3</v>
      </c>
      <c r="CMK73" s="23" t="s">
        <v>3</v>
      </c>
      <c r="CML73" s="23" t="s">
        <v>3</v>
      </c>
      <c r="CMM73" s="23" t="s">
        <v>3</v>
      </c>
      <c r="CMN73" s="23" t="s">
        <v>3</v>
      </c>
      <c r="CMO73" s="23" t="s">
        <v>3</v>
      </c>
      <c r="CMP73" s="23" t="s">
        <v>3</v>
      </c>
      <c r="CMQ73" s="23">
        <v>1.4817223593999999E-2</v>
      </c>
      <c r="CMR73" s="23" t="s">
        <v>3</v>
      </c>
      <c r="CMS73" s="23">
        <v>-2.8120414750000002E-3</v>
      </c>
      <c r="CMT73" s="24" t="s">
        <v>3</v>
      </c>
      <c r="CMU73" s="23" t="s">
        <v>3</v>
      </c>
      <c r="CMV73" s="23">
        <v>1.1002652784E-2</v>
      </c>
      <c r="CMW73" s="23">
        <v>9.897608229E-3</v>
      </c>
      <c r="CMX73" s="23" t="s">
        <v>3</v>
      </c>
      <c r="CMY73" s="23" t="s">
        <v>3</v>
      </c>
      <c r="CMZ73" s="23">
        <v>9.0127379740000003E-3</v>
      </c>
      <c r="CNA73" s="23" t="s">
        <v>3</v>
      </c>
      <c r="CNB73" s="23">
        <v>1.2230505246000001E-2</v>
      </c>
      <c r="CNC73" s="23">
        <v>9.6446266199999992E-3</v>
      </c>
      <c r="CND73" s="23" t="s">
        <v>3</v>
      </c>
      <c r="CNE73" s="24" t="s">
        <v>3</v>
      </c>
      <c r="CNF73" s="23" t="s">
        <v>3</v>
      </c>
      <c r="CNG73" s="23">
        <v>1.0984740610999999E-2</v>
      </c>
      <c r="CNH73" s="23">
        <v>1.2751601410000001E-2</v>
      </c>
      <c r="CNI73" s="23">
        <v>8.7151094440000004E-3</v>
      </c>
      <c r="CNJ73" s="23">
        <v>1.0890219761999999E-2</v>
      </c>
      <c r="CNK73" s="23">
        <v>1.1032450163E-2</v>
      </c>
      <c r="CNL73" s="23" t="s">
        <v>3</v>
      </c>
      <c r="CNM73" s="23">
        <v>3.77096664E-4</v>
      </c>
      <c r="CNN73" s="23" t="s">
        <v>3</v>
      </c>
      <c r="CNO73" s="23" t="s">
        <v>3</v>
      </c>
      <c r="CNP73" s="23">
        <v>7.7119561489999997E-3</v>
      </c>
      <c r="CNQ73" s="23">
        <v>-1.2003968744999999E-2</v>
      </c>
      <c r="CNR73" s="23">
        <v>1.2574453839999999E-2</v>
      </c>
      <c r="CNS73" s="23" t="s">
        <v>3</v>
      </c>
      <c r="CNT73" s="23" t="s">
        <v>3</v>
      </c>
      <c r="CNU73" s="23">
        <v>1.1884026677999999E-2</v>
      </c>
      <c r="CNV73" s="23">
        <v>1.1806311594E-2</v>
      </c>
      <c r="CNW73" s="23">
        <v>1.1918934349999999E-2</v>
      </c>
      <c r="CNX73" s="23">
        <v>1.2125340714E-2</v>
      </c>
      <c r="CNY73" s="23">
        <v>1.1605352866E-2</v>
      </c>
      <c r="CNZ73" s="23" t="s">
        <v>3</v>
      </c>
      <c r="COA73" s="23" t="s">
        <v>3</v>
      </c>
      <c r="COB73" s="23" t="s">
        <v>3</v>
      </c>
      <c r="COC73" s="23">
        <v>1.4596706821E-2</v>
      </c>
      <c r="COD73" s="23">
        <v>1.4094855368999999E-2</v>
      </c>
      <c r="COE73" s="23">
        <v>1.0624524458999999E-2</v>
      </c>
      <c r="COF73" s="23">
        <v>1.1881057906000001E-2</v>
      </c>
      <c r="COG73" s="23">
        <v>8.5472057649999995E-3</v>
      </c>
      <c r="COH73" s="23" t="s">
        <v>3</v>
      </c>
      <c r="COI73" s="23" t="s">
        <v>3</v>
      </c>
      <c r="COJ73" s="23" t="s">
        <v>3</v>
      </c>
      <c r="COK73" s="23">
        <v>1.2626230016999999E-2</v>
      </c>
      <c r="COL73" s="23">
        <v>1.1227565285000001E-2</v>
      </c>
      <c r="COM73" s="23" t="s">
        <v>3</v>
      </c>
      <c r="CON73" s="24" t="s">
        <v>3</v>
      </c>
      <c r="COO73" s="23">
        <v>1.0967733631000001E-2</v>
      </c>
      <c r="COP73" s="23">
        <v>1.3455383408E-2</v>
      </c>
      <c r="COQ73" s="23">
        <v>6.1214174480000005E-3</v>
      </c>
      <c r="COR73" s="23" t="s">
        <v>3</v>
      </c>
      <c r="COS73" s="23">
        <v>1.0392735308000001E-2</v>
      </c>
      <c r="COT73" s="23">
        <v>1.1004770186999999E-2</v>
      </c>
      <c r="COU73" s="23">
        <v>9.7923184449999999E-3</v>
      </c>
      <c r="COV73" s="23">
        <v>1.1751367317000001E-2</v>
      </c>
      <c r="COW73" s="23">
        <v>1.1048020178000001E-2</v>
      </c>
      <c r="COX73" s="23" t="s">
        <v>3</v>
      </c>
      <c r="COY73" s="23" t="s">
        <v>3</v>
      </c>
      <c r="COZ73" s="23" t="s">
        <v>3</v>
      </c>
      <c r="CPA73" s="23">
        <v>1.0966510010999998E-2</v>
      </c>
      <c r="CPB73" s="23" t="s">
        <v>3</v>
      </c>
      <c r="CPC73" s="23" t="s">
        <v>3</v>
      </c>
      <c r="CPD73" s="23">
        <v>8.3349441140000008E-3</v>
      </c>
      <c r="CPE73" s="23" t="s">
        <v>3</v>
      </c>
      <c r="CPF73" s="23" t="s">
        <v>3</v>
      </c>
      <c r="CPG73" s="23" t="s">
        <v>3</v>
      </c>
      <c r="CPH73" s="23">
        <v>1.0968787908999999E-2</v>
      </c>
      <c r="CPI73" s="23" t="s">
        <v>3</v>
      </c>
      <c r="CPJ73" s="23">
        <v>1.2274773897E-2</v>
      </c>
      <c r="CPK73" s="23">
        <v>1.1236597676E-2</v>
      </c>
      <c r="CPL73" s="23" t="s">
        <v>3</v>
      </c>
      <c r="CPM73" s="23">
        <v>1.1273227732999999E-2</v>
      </c>
      <c r="CPN73" s="23">
        <v>1.1083623446E-2</v>
      </c>
      <c r="CPO73" s="23">
        <v>1.0818940425000001E-2</v>
      </c>
      <c r="CPP73" s="23">
        <v>-1.2594103924999999E-2</v>
      </c>
      <c r="CPQ73" s="23">
        <v>1.0708120442000001E-2</v>
      </c>
      <c r="CPR73" s="23">
        <v>1.0239443678999999E-2</v>
      </c>
      <c r="CPS73" s="23">
        <v>9.9909743810000003E-3</v>
      </c>
      <c r="CPT73" s="23">
        <v>9.586227567E-3</v>
      </c>
      <c r="CPU73" s="23">
        <v>1.1014386126E-2</v>
      </c>
      <c r="CPV73" s="24" t="s">
        <v>3</v>
      </c>
      <c r="CPW73" s="23">
        <v>4.3878591439999995E-3</v>
      </c>
      <c r="CPX73" s="23">
        <v>1.1785592847999999E-2</v>
      </c>
      <c r="CPY73" s="23">
        <v>1.0056365038999999E-2</v>
      </c>
      <c r="CPZ73" s="23">
        <v>1.1330272982000001E-2</v>
      </c>
      <c r="CQA73" s="23" t="s">
        <v>3</v>
      </c>
      <c r="CQB73" s="23">
        <v>1.118869091E-2</v>
      </c>
      <c r="CQC73" s="23">
        <v>1.1970782734000001E-2</v>
      </c>
      <c r="CQD73" s="23">
        <v>7.4343869929999994E-3</v>
      </c>
      <c r="CQE73" s="23" t="s">
        <v>3</v>
      </c>
      <c r="CQF73" s="23" t="s">
        <v>3</v>
      </c>
      <c r="CQG73" s="23" t="s">
        <v>3</v>
      </c>
      <c r="CQH73" s="23">
        <v>1.1537243778999999E-2</v>
      </c>
      <c r="CQI73" s="23">
        <v>1.2448091821E-2</v>
      </c>
      <c r="CQJ73" s="23" t="s">
        <v>3</v>
      </c>
      <c r="CQK73" s="23" t="s">
        <v>3</v>
      </c>
      <c r="CQL73" s="23" t="s">
        <v>3</v>
      </c>
      <c r="CQM73" s="23" t="s">
        <v>3</v>
      </c>
      <c r="CQN73" s="23" t="s">
        <v>3</v>
      </c>
      <c r="CQO73" s="23" t="s">
        <v>3</v>
      </c>
      <c r="CQP73" s="23" t="s">
        <v>3</v>
      </c>
      <c r="CQQ73" s="23" t="s">
        <v>3</v>
      </c>
      <c r="CQR73" s="24" t="s">
        <v>3</v>
      </c>
      <c r="CQS73" s="23" t="s">
        <v>3</v>
      </c>
      <c r="CQT73" s="23" t="s">
        <v>3</v>
      </c>
      <c r="CQU73" s="23" t="s">
        <v>3</v>
      </c>
      <c r="CQV73" s="23">
        <v>1.1771767535E-2</v>
      </c>
      <c r="CQW73" s="23" t="s">
        <v>3</v>
      </c>
      <c r="CQX73" s="23">
        <v>3.757224859E-3</v>
      </c>
      <c r="CQY73" s="23" t="s">
        <v>3</v>
      </c>
      <c r="CQZ73" s="23">
        <v>1.1125248414E-2</v>
      </c>
      <c r="CRA73" s="23">
        <v>1.1656186652E-2</v>
      </c>
      <c r="CRB73" s="23">
        <v>1.0958434697999999E-2</v>
      </c>
      <c r="CRC73" s="23">
        <v>1.0764625383E-2</v>
      </c>
      <c r="CRD73" s="23">
        <v>-2.4440946952000001E-2</v>
      </c>
      <c r="CRE73" s="23">
        <v>9.7822155890000002E-3</v>
      </c>
      <c r="CRF73" s="23">
        <v>1.0134086504E-2</v>
      </c>
      <c r="CRG73" s="23">
        <v>1.0137403208999999E-2</v>
      </c>
      <c r="CRH73" s="23">
        <v>9.9641563980000011E-3</v>
      </c>
      <c r="CRI73" s="23">
        <v>1.0753030419E-2</v>
      </c>
      <c r="CRJ73" s="23" t="s">
        <v>3</v>
      </c>
      <c r="CRK73" s="23" t="s">
        <v>3</v>
      </c>
      <c r="CRL73" s="23" t="s">
        <v>3</v>
      </c>
      <c r="CRM73" s="23" t="s">
        <v>3</v>
      </c>
      <c r="CRN73" s="23" t="s">
        <v>3</v>
      </c>
      <c r="CRO73" s="23" t="s">
        <v>3</v>
      </c>
      <c r="CRP73" s="23" t="s">
        <v>3</v>
      </c>
      <c r="CRQ73" s="23">
        <v>1.0683939482999999E-2</v>
      </c>
      <c r="CRR73" s="23">
        <v>1.2208083759999998E-2</v>
      </c>
      <c r="CRS73" s="23">
        <v>1.3715921783000001E-2</v>
      </c>
      <c r="CRT73" s="23" t="s">
        <v>3</v>
      </c>
      <c r="CRU73" s="23" t="s">
        <v>3</v>
      </c>
      <c r="CRV73" s="23" t="s">
        <v>3</v>
      </c>
      <c r="CRW73" s="23" t="s">
        <v>3</v>
      </c>
      <c r="CRX73" s="23" t="s">
        <v>3</v>
      </c>
      <c r="CRY73" s="23">
        <v>1.2099378747000001E-2</v>
      </c>
      <c r="CRZ73" s="23">
        <v>9.0423838400000001E-4</v>
      </c>
      <c r="CSA73" s="23">
        <v>7.5279380409999999E-3</v>
      </c>
      <c r="CSB73" s="23" t="s">
        <v>3</v>
      </c>
      <c r="CSC73" s="23" t="s">
        <v>3</v>
      </c>
      <c r="CSD73" s="23" t="s">
        <v>3</v>
      </c>
      <c r="CSE73" s="23">
        <v>1.1025574684999999E-2</v>
      </c>
      <c r="CSF73" s="23">
        <v>-3.1700316560000002E-3</v>
      </c>
      <c r="CSG73" s="23">
        <v>-2.9474657659999998E-3</v>
      </c>
      <c r="CSH73" s="23">
        <v>3.9498925539000002E-2</v>
      </c>
      <c r="CSI73" s="23" t="s">
        <v>3</v>
      </c>
      <c r="CSJ73" s="24" t="s">
        <v>3</v>
      </c>
      <c r="CSK73" s="23" t="s">
        <v>3</v>
      </c>
      <c r="CSL73" s="23">
        <v>1.1529994222E-2</v>
      </c>
      <c r="CSM73" s="23" t="s">
        <v>3</v>
      </c>
      <c r="CSN73" s="23" t="s">
        <v>3</v>
      </c>
      <c r="CSO73" s="23" t="s">
        <v>3</v>
      </c>
      <c r="CSP73" s="23" t="s">
        <v>3</v>
      </c>
      <c r="CSQ73" s="23" t="s">
        <v>3</v>
      </c>
      <c r="CSR73" s="23">
        <v>1.0975667126E-2</v>
      </c>
      <c r="CSS73" s="23">
        <v>6.1686540770000001E-3</v>
      </c>
      <c r="CST73" s="23" t="s">
        <v>3</v>
      </c>
      <c r="CSU73" s="23">
        <v>8.4499605759999988E-3</v>
      </c>
      <c r="CSV73" s="23">
        <v>-6.8689037509999992E-3</v>
      </c>
      <c r="CSW73" s="23">
        <v>8.4855659640000001E-3</v>
      </c>
      <c r="CSX73" s="23" t="s">
        <v>3</v>
      </c>
      <c r="CSY73" s="23" t="s">
        <v>3</v>
      </c>
      <c r="CSZ73" s="23">
        <v>3.7930648039999999E-3</v>
      </c>
      <c r="CTA73" s="23" t="s">
        <v>3</v>
      </c>
      <c r="CTB73" s="23" t="s">
        <v>3</v>
      </c>
      <c r="CTC73" s="23">
        <v>1.0988046911000001E-2</v>
      </c>
      <c r="CTD73" s="23">
        <v>9.3094653679999997E-3</v>
      </c>
      <c r="CTE73" s="23">
        <v>1.0209017492000001E-2</v>
      </c>
      <c r="CTF73" s="23">
        <v>1.1598692975E-2</v>
      </c>
      <c r="CTG73" s="23">
        <v>1.0867910298000001E-2</v>
      </c>
      <c r="CTH73" s="23" t="s">
        <v>3</v>
      </c>
      <c r="CTI73" s="24" t="s">
        <v>3</v>
      </c>
      <c r="CTJ73" s="23" t="s">
        <v>3</v>
      </c>
      <c r="CTK73" s="23" t="s">
        <v>3</v>
      </c>
      <c r="CTL73" s="23">
        <v>8.1501363249999997E-3</v>
      </c>
      <c r="CTM73" s="23">
        <v>1.1702260918E-2</v>
      </c>
      <c r="CTN73" s="24" t="s">
        <v>3</v>
      </c>
      <c r="CTO73" s="23">
        <v>7.6265626890000002E-3</v>
      </c>
      <c r="CTP73" s="24" t="s">
        <v>3</v>
      </c>
      <c r="CTQ73" s="23">
        <v>3.9861272479999998E-3</v>
      </c>
      <c r="CTR73" s="23">
        <v>1.1693666334E-2</v>
      </c>
      <c r="CTS73" s="23">
        <v>9.2792547270000008E-3</v>
      </c>
      <c r="CTT73" s="23" t="s">
        <v>3</v>
      </c>
      <c r="CTU73" s="23">
        <v>1.0931024575999999E-2</v>
      </c>
      <c r="CTV73" s="23" t="s">
        <v>3</v>
      </c>
      <c r="CTW73" s="23">
        <v>1.1315981442E-2</v>
      </c>
      <c r="CTX73" s="23">
        <v>9.3263242279999995E-3</v>
      </c>
      <c r="CTY73" s="23">
        <v>1.1875377901E-2</v>
      </c>
      <c r="CTZ73" s="23" t="s">
        <v>3</v>
      </c>
      <c r="CUA73" s="23">
        <v>1.1805889972000001E-2</v>
      </c>
      <c r="CUB73" s="23">
        <v>3.7815372330000001E-3</v>
      </c>
      <c r="CUC73" s="23">
        <v>-2.4570615909999998E-3</v>
      </c>
      <c r="CUD73" s="23">
        <v>1.1630196076999999E-2</v>
      </c>
      <c r="CUE73" s="23">
        <v>-2.6824774880000002E-3</v>
      </c>
      <c r="CUF73" s="23">
        <v>-7.4878381559999995E-3</v>
      </c>
      <c r="CUG73" s="23">
        <v>1.0953420839000002E-2</v>
      </c>
      <c r="CUH73" s="23">
        <v>1.0499528977000001E-2</v>
      </c>
      <c r="CUI73" s="23">
        <v>1.0682533038999999E-2</v>
      </c>
      <c r="CUJ73" s="23">
        <v>1.1230584793999999E-2</v>
      </c>
      <c r="CUK73" s="23">
        <v>1.025263555E-2</v>
      </c>
      <c r="CUL73" s="23">
        <v>9.0773163139999998E-3</v>
      </c>
      <c r="CUM73" s="23">
        <v>1.0800439974999999E-2</v>
      </c>
      <c r="CUN73" s="23">
        <v>9.8976696529999991E-3</v>
      </c>
      <c r="CUO73" s="23">
        <v>1.038176E-2</v>
      </c>
      <c r="CUP73" s="23">
        <v>6.0862454060000007E-3</v>
      </c>
      <c r="CUQ73" s="23">
        <v>7.0118623170000007E-3</v>
      </c>
      <c r="CUR73" s="23">
        <v>9.3583416819999991E-3</v>
      </c>
      <c r="CUS73" s="23">
        <v>8.5348534440000002E-3</v>
      </c>
      <c r="CUT73" s="23">
        <v>1.3626288925E-2</v>
      </c>
      <c r="CUU73" s="23">
        <v>1.2078565348999998E-2</v>
      </c>
      <c r="CUV73" s="23">
        <v>5.1251916109999992E-3</v>
      </c>
      <c r="CUW73" s="23">
        <v>-7.9703287129999998E-3</v>
      </c>
      <c r="CUX73" s="23">
        <v>1.060142912E-2</v>
      </c>
      <c r="CUY73" s="23">
        <v>8.7312624910000011E-3</v>
      </c>
      <c r="CUZ73" s="23">
        <v>-6.9320966829999999E-3</v>
      </c>
      <c r="CVA73" s="23">
        <v>-4.17066952E-4</v>
      </c>
      <c r="CVB73" s="23">
        <v>1.3648897162E-2</v>
      </c>
      <c r="CVC73" s="23">
        <v>1.3037583066000001E-2</v>
      </c>
      <c r="CVD73" s="23" t="s">
        <v>3</v>
      </c>
      <c r="CVE73" s="23">
        <v>9.9127310800000007E-3</v>
      </c>
      <c r="CVF73" s="23">
        <v>6.6721014929999999E-3</v>
      </c>
      <c r="CVG73" s="23">
        <v>5.802728006E-3</v>
      </c>
      <c r="CVH73" s="23">
        <v>7.1170632670000001E-3</v>
      </c>
      <c r="CVI73" s="23">
        <v>9.3163901240000003E-3</v>
      </c>
      <c r="CVJ73" s="23">
        <v>1.0409048914000001E-2</v>
      </c>
      <c r="CVK73" s="23">
        <v>1.0474506765000001E-2</v>
      </c>
      <c r="CVL73" s="23">
        <v>1.0621158744000001E-2</v>
      </c>
      <c r="CVM73" s="23">
        <v>1.0565993071999999E-2</v>
      </c>
      <c r="CVN73" s="23">
        <v>1.0145705602E-2</v>
      </c>
      <c r="CVO73" s="23" t="s">
        <v>3</v>
      </c>
      <c r="CVP73" s="23" t="s">
        <v>3</v>
      </c>
      <c r="CVQ73" s="23" t="s">
        <v>3</v>
      </c>
      <c r="CVR73" s="23">
        <v>1.0184428585E-2</v>
      </c>
      <c r="CVS73" s="23">
        <v>9.7361503300000003E-3</v>
      </c>
      <c r="CVT73" s="23">
        <v>1.1273008716E-2</v>
      </c>
      <c r="CVU73" s="23" t="s">
        <v>3</v>
      </c>
      <c r="CVV73" s="23" t="s">
        <v>3</v>
      </c>
      <c r="CVW73" s="23" t="s">
        <v>3</v>
      </c>
      <c r="CVX73" s="23">
        <v>1.1691020372E-2</v>
      </c>
      <c r="CVY73" s="23">
        <v>2.0488539910000002E-3</v>
      </c>
      <c r="CVZ73" s="23">
        <v>1.1429849137E-2</v>
      </c>
      <c r="CWA73" s="23" t="s">
        <v>3</v>
      </c>
      <c r="CWB73" s="23">
        <v>1.1221885366E-2</v>
      </c>
      <c r="CWC73" s="23">
        <v>1.1527014505999999E-2</v>
      </c>
      <c r="CWD73" s="23">
        <v>1.0694912808000001E-2</v>
      </c>
      <c r="CWE73" s="23" t="s">
        <v>3</v>
      </c>
      <c r="CWF73" s="23">
        <v>1.1001770577000001E-2</v>
      </c>
      <c r="CWG73" s="23">
        <v>1.1891742448E-2</v>
      </c>
      <c r="CWH73" s="23" t="s">
        <v>3</v>
      </c>
      <c r="CWI73" s="24" t="s">
        <v>3</v>
      </c>
      <c r="CWJ73" s="23">
        <v>7.5925698030000002E-3</v>
      </c>
      <c r="CWK73" s="23" t="s">
        <v>3</v>
      </c>
      <c r="CWL73" s="23" t="s">
        <v>3</v>
      </c>
      <c r="CWM73" s="24" t="s">
        <v>3</v>
      </c>
      <c r="CWN73" s="23">
        <v>1.1132921353000001E-2</v>
      </c>
      <c r="CWO73" s="24" t="s">
        <v>3</v>
      </c>
      <c r="CWP73" s="23" t="s">
        <v>3</v>
      </c>
      <c r="CWQ73" s="23" t="s">
        <v>3</v>
      </c>
      <c r="CWR73" s="23">
        <v>1.1280261958E-2</v>
      </c>
      <c r="CWS73" s="23">
        <v>1.2264899316E-2</v>
      </c>
    </row>
    <row r="74" spans="1:2645" x14ac:dyDescent="0.3">
      <c r="A74" s="25">
        <v>42489</v>
      </c>
      <c r="B74" s="26" t="s">
        <v>3</v>
      </c>
      <c r="C74" s="26" t="s">
        <v>3</v>
      </c>
      <c r="D74" s="26" t="s">
        <v>3</v>
      </c>
      <c r="E74" s="26" t="s">
        <v>3</v>
      </c>
      <c r="F74" s="26">
        <v>8.8227237780000006E-3</v>
      </c>
      <c r="G74" s="26">
        <v>9.6008313670000005E-3</v>
      </c>
      <c r="H74" s="26" t="s">
        <v>3</v>
      </c>
      <c r="I74" s="26" t="s">
        <v>3</v>
      </c>
      <c r="J74" s="26" t="s">
        <v>3</v>
      </c>
      <c r="K74" s="26">
        <v>1.4279025386E-2</v>
      </c>
      <c r="L74" s="26" t="s">
        <v>3</v>
      </c>
      <c r="M74" s="26" t="s">
        <v>3</v>
      </c>
      <c r="N74" s="26">
        <v>1.1167511062999999E-2</v>
      </c>
      <c r="O74" s="26" t="s">
        <v>3</v>
      </c>
      <c r="P74" s="26" t="s">
        <v>3</v>
      </c>
      <c r="Q74" s="26" t="s">
        <v>3</v>
      </c>
      <c r="R74" s="26" t="s">
        <v>3</v>
      </c>
      <c r="S74" s="26" t="s">
        <v>3</v>
      </c>
      <c r="T74" s="26" t="s">
        <v>3</v>
      </c>
      <c r="U74" s="26">
        <v>1.0424509552000001E-2</v>
      </c>
      <c r="V74" s="26" t="s">
        <v>3</v>
      </c>
      <c r="W74" s="26" t="s">
        <v>3</v>
      </c>
      <c r="X74" s="26" t="s">
        <v>3</v>
      </c>
      <c r="Y74" s="26" t="s">
        <v>3</v>
      </c>
      <c r="Z74" s="26">
        <v>1.0115739787E-2</v>
      </c>
      <c r="AA74" s="26">
        <v>1.0077769617E-2</v>
      </c>
      <c r="AB74" s="26" t="s">
        <v>3</v>
      </c>
      <c r="AC74" s="26">
        <v>1.0372877914E-2</v>
      </c>
      <c r="AD74" s="26">
        <v>1.0411871358999999E-2</v>
      </c>
      <c r="AE74" s="26" t="s">
        <v>3</v>
      </c>
      <c r="AF74" s="26" t="s">
        <v>3</v>
      </c>
      <c r="AG74" s="26">
        <v>9.0837957350000005E-3</v>
      </c>
      <c r="AH74" s="26">
        <v>9.5391799269999994E-3</v>
      </c>
      <c r="AI74" s="26">
        <v>1.4815736048000001E-2</v>
      </c>
      <c r="AJ74" s="26">
        <v>8.5411833060000004E-3</v>
      </c>
      <c r="AK74" s="26">
        <v>8.888604621000001E-3</v>
      </c>
      <c r="AL74" s="26">
        <v>1.2912540287E-2</v>
      </c>
      <c r="AM74" s="26" t="s">
        <v>3</v>
      </c>
      <c r="AN74" s="26">
        <v>9.2275147039999998E-3</v>
      </c>
      <c r="AO74" s="26">
        <v>2.4390037117E-2</v>
      </c>
      <c r="AP74" s="26" t="s">
        <v>3</v>
      </c>
      <c r="AQ74" s="26">
        <v>3.8607581267E-2</v>
      </c>
      <c r="AR74" s="26" t="s">
        <v>3</v>
      </c>
      <c r="AS74" s="26">
        <v>1.0706992571000001E-2</v>
      </c>
      <c r="AT74" s="26">
        <v>1.0888779582999998E-2</v>
      </c>
      <c r="AU74" s="26">
        <v>1.0108408953000001E-2</v>
      </c>
      <c r="AV74" s="26">
        <v>8.9829950560000003E-3</v>
      </c>
      <c r="AW74" s="26">
        <v>4.2565436463999996E-2</v>
      </c>
      <c r="AX74" s="26">
        <v>1.0689636642000001E-2</v>
      </c>
      <c r="AY74" s="26">
        <v>8.9268008299999996E-3</v>
      </c>
      <c r="AZ74" s="26">
        <v>9.2446113570000005E-3</v>
      </c>
      <c r="BA74" s="26">
        <v>9.8400882550000006E-3</v>
      </c>
      <c r="BB74" s="26" t="s">
        <v>3</v>
      </c>
      <c r="BC74" s="26" t="s">
        <v>3</v>
      </c>
      <c r="BD74" s="26" t="s">
        <v>3</v>
      </c>
      <c r="BE74" s="26" t="s">
        <v>3</v>
      </c>
      <c r="BF74" s="26">
        <v>1.0723469522E-2</v>
      </c>
      <c r="BG74" s="26">
        <v>1.2961292928000001E-2</v>
      </c>
      <c r="BH74" s="26" t="s">
        <v>3</v>
      </c>
      <c r="BI74" s="26">
        <v>1.1372700353E-2</v>
      </c>
      <c r="BJ74" s="26" t="s">
        <v>3</v>
      </c>
      <c r="BK74" s="26">
        <v>1.0519056774E-2</v>
      </c>
      <c r="BL74" s="26">
        <v>1.2870338957E-2</v>
      </c>
      <c r="BM74" s="26" t="s">
        <v>3</v>
      </c>
      <c r="BN74" s="26" t="s">
        <v>3</v>
      </c>
      <c r="BO74" s="26" t="s">
        <v>3</v>
      </c>
      <c r="BP74" s="26" t="s">
        <v>3</v>
      </c>
      <c r="BQ74" s="26" t="s">
        <v>3</v>
      </c>
      <c r="BR74" s="26" t="s">
        <v>3</v>
      </c>
      <c r="BS74" s="26" t="s">
        <v>3</v>
      </c>
      <c r="BT74" s="26" t="s">
        <v>3</v>
      </c>
      <c r="BU74" s="26" t="s">
        <v>3</v>
      </c>
      <c r="BV74" s="26" t="s">
        <v>3</v>
      </c>
      <c r="BW74" s="26" t="s">
        <v>3</v>
      </c>
      <c r="BX74" s="26" t="s">
        <v>3</v>
      </c>
      <c r="BY74" s="26" t="s">
        <v>3</v>
      </c>
      <c r="BZ74" s="26" t="s">
        <v>3</v>
      </c>
      <c r="CA74" s="26" t="s">
        <v>3</v>
      </c>
      <c r="CB74" s="26" t="s">
        <v>3</v>
      </c>
      <c r="CC74" s="26" t="s">
        <v>3</v>
      </c>
      <c r="CD74" s="26" t="s">
        <v>3</v>
      </c>
      <c r="CE74" s="26" t="s">
        <v>3</v>
      </c>
      <c r="CF74" s="26">
        <v>2.3485707699999997E-2</v>
      </c>
      <c r="CG74" s="26" t="s">
        <v>3</v>
      </c>
      <c r="CH74" s="26">
        <v>1.0480814401E-2</v>
      </c>
      <c r="CI74" s="26" t="s">
        <v>3</v>
      </c>
      <c r="CJ74" s="26">
        <v>1.2596137283999999E-2</v>
      </c>
      <c r="CK74" s="26" t="s">
        <v>3</v>
      </c>
      <c r="CL74" s="26" t="s">
        <v>3</v>
      </c>
      <c r="CM74" s="26" t="s">
        <v>3</v>
      </c>
      <c r="CN74" s="26" t="s">
        <v>3</v>
      </c>
      <c r="CO74" s="26">
        <v>2.0708101221000003E-2</v>
      </c>
      <c r="CP74" s="26" t="s">
        <v>3</v>
      </c>
      <c r="CQ74" s="26">
        <v>4.9762054411000005E-2</v>
      </c>
      <c r="CR74" s="26" t="s">
        <v>3</v>
      </c>
      <c r="CS74" s="26">
        <v>3.5421549743999997E-2</v>
      </c>
      <c r="CT74" s="26" t="s">
        <v>3</v>
      </c>
      <c r="CU74" s="26" t="s">
        <v>3</v>
      </c>
      <c r="CV74" s="26" t="s">
        <v>3</v>
      </c>
      <c r="CW74" s="26" t="s">
        <v>3</v>
      </c>
      <c r="CX74" s="26" t="s">
        <v>3</v>
      </c>
      <c r="CY74" s="26" t="s">
        <v>3</v>
      </c>
      <c r="CZ74" s="26" t="s">
        <v>3</v>
      </c>
      <c r="DA74" s="26">
        <v>1.1262470266E-2</v>
      </c>
      <c r="DB74" s="26">
        <v>1.1625461219999999E-2</v>
      </c>
      <c r="DC74" s="26">
        <v>1.8595698059E-2</v>
      </c>
      <c r="DD74" s="26" t="s">
        <v>3</v>
      </c>
      <c r="DE74" s="26">
        <v>1.1343726515000001E-2</v>
      </c>
      <c r="DF74" s="26">
        <v>3.5405017089999997E-2</v>
      </c>
      <c r="DG74" s="26">
        <v>1.1182247155E-2</v>
      </c>
      <c r="DH74" s="26">
        <v>1.1072754780000001E-2</v>
      </c>
      <c r="DI74" s="26" t="s">
        <v>3</v>
      </c>
      <c r="DJ74" s="26">
        <v>1.7444062547999999E-2</v>
      </c>
      <c r="DK74" s="26" t="s">
        <v>3</v>
      </c>
      <c r="DL74" s="26">
        <v>1.0362864175999999E-2</v>
      </c>
      <c r="DM74" s="26">
        <v>1.0110498022000002E-2</v>
      </c>
      <c r="DN74" s="26">
        <v>1.019575199E-2</v>
      </c>
      <c r="DO74" s="27" t="s">
        <v>3</v>
      </c>
      <c r="DP74" s="26">
        <v>4.1753334135E-2</v>
      </c>
      <c r="DQ74" s="26">
        <v>2.4080561699000001E-2</v>
      </c>
      <c r="DR74" s="26">
        <v>1.0063625946999999E-2</v>
      </c>
      <c r="DS74" s="26">
        <v>1.0134078466E-2</v>
      </c>
      <c r="DT74" s="26">
        <v>1.1124432522000001E-2</v>
      </c>
      <c r="DU74" s="26">
        <v>1.8158865831000001E-2</v>
      </c>
      <c r="DV74" s="26" t="s">
        <v>3</v>
      </c>
      <c r="DW74" s="26" t="s">
        <v>3</v>
      </c>
      <c r="DX74" s="26">
        <v>2.4627303815000001E-2</v>
      </c>
      <c r="DY74" s="26">
        <v>2.4228736681999999E-2</v>
      </c>
      <c r="DZ74" s="26">
        <v>9.5440283490000003E-3</v>
      </c>
      <c r="EA74" s="26">
        <v>7.4353702839999999E-3</v>
      </c>
      <c r="EB74" s="26">
        <v>8.1855134579999992E-3</v>
      </c>
      <c r="EC74" s="26">
        <v>1.0592058966E-2</v>
      </c>
      <c r="ED74" s="26">
        <v>1.4311420061E-2</v>
      </c>
      <c r="EE74" s="26">
        <v>1.0126192838999999E-2</v>
      </c>
      <c r="EF74" s="26">
        <v>1.0431860653000001E-2</v>
      </c>
      <c r="EG74" s="26">
        <v>1.0062019367999999E-2</v>
      </c>
      <c r="EH74" s="26">
        <v>1.0124178403999999E-2</v>
      </c>
      <c r="EI74" s="26">
        <v>9.3969677069999993E-3</v>
      </c>
      <c r="EJ74" s="26">
        <v>9.4891961079999997E-3</v>
      </c>
      <c r="EK74" s="26">
        <v>1.0367324276000001E-2</v>
      </c>
      <c r="EL74" s="26">
        <v>6.142568038E-3</v>
      </c>
      <c r="EM74" s="26">
        <v>1.7588642256000001E-2</v>
      </c>
      <c r="EN74" s="26">
        <v>1.4710783156000001E-2</v>
      </c>
      <c r="EO74" s="26">
        <v>1.0414892847E-2</v>
      </c>
      <c r="EP74" s="26">
        <v>9.2776738219999995E-3</v>
      </c>
      <c r="EQ74" s="26">
        <v>1.0927394320999999E-2</v>
      </c>
      <c r="ER74" s="26">
        <v>1.0860381246999999E-2</v>
      </c>
      <c r="ES74" s="26">
        <v>1.6697121046000001E-2</v>
      </c>
      <c r="ET74" s="26">
        <v>3.5317844595000002E-2</v>
      </c>
      <c r="EU74" s="26">
        <v>1.0532833049E-2</v>
      </c>
      <c r="EV74" s="26">
        <v>3.3037565557E-2</v>
      </c>
      <c r="EW74" s="26">
        <v>1.0136631033E-2</v>
      </c>
      <c r="EX74" s="26">
        <v>1.0651356008999999E-2</v>
      </c>
      <c r="EY74" s="26">
        <v>1.0161541765999999E-2</v>
      </c>
      <c r="EZ74" s="26">
        <v>1.0208248264999999E-2</v>
      </c>
      <c r="FA74" s="26">
        <v>2.8347367530999999E-2</v>
      </c>
      <c r="FB74" s="26">
        <v>9.7992854139999988E-3</v>
      </c>
      <c r="FC74" s="26">
        <v>1.0552902352E-2</v>
      </c>
      <c r="FD74" s="26">
        <v>2.7441642284999998E-2</v>
      </c>
      <c r="FE74" s="26">
        <v>2.7860148801000004E-2</v>
      </c>
      <c r="FF74" s="26">
        <v>3.5927489635000004E-2</v>
      </c>
      <c r="FG74" s="26">
        <v>1.0105077360000001E-2</v>
      </c>
      <c r="FH74" s="26">
        <v>6.941012624E-3</v>
      </c>
      <c r="FI74" s="26">
        <v>8.8769638669999994E-3</v>
      </c>
      <c r="FJ74" s="26" t="s">
        <v>3</v>
      </c>
      <c r="FK74" s="26">
        <v>1.0960158654000001E-2</v>
      </c>
      <c r="FL74" s="26">
        <v>1.2822808620999999E-2</v>
      </c>
      <c r="FM74" s="26">
        <v>9.2440363390000006E-3</v>
      </c>
      <c r="FN74" s="26">
        <v>9.2523974200000008E-3</v>
      </c>
      <c r="FO74" s="26" t="s">
        <v>3</v>
      </c>
      <c r="FP74" s="26">
        <v>8.2978242719999994E-3</v>
      </c>
      <c r="FQ74" s="26">
        <v>9.7167689829999997E-3</v>
      </c>
      <c r="FR74" s="26" t="s">
        <v>3</v>
      </c>
      <c r="FS74" s="26">
        <v>1.0826273016000001E-2</v>
      </c>
      <c r="FT74" s="26">
        <v>1.0304129964E-2</v>
      </c>
      <c r="FU74" s="26">
        <v>1.0398605488999998E-2</v>
      </c>
      <c r="FV74" s="26">
        <v>8.3524754380000007E-3</v>
      </c>
      <c r="FW74" s="26" t="s">
        <v>3</v>
      </c>
      <c r="FX74" s="26">
        <v>9.4212779309999998E-3</v>
      </c>
      <c r="FY74" s="26">
        <v>1.0465670406000001E-2</v>
      </c>
      <c r="FZ74" s="26">
        <v>8.8536090329999987E-3</v>
      </c>
      <c r="GA74" s="26" t="s">
        <v>3</v>
      </c>
      <c r="GB74" s="26" t="s">
        <v>3</v>
      </c>
      <c r="GC74" s="26" t="s">
        <v>3</v>
      </c>
      <c r="GD74" s="26">
        <v>1.0076009983000001E-2</v>
      </c>
      <c r="GE74" s="26">
        <v>1.0222701774E-2</v>
      </c>
      <c r="GF74" s="26" t="s">
        <v>3</v>
      </c>
      <c r="GG74" s="26">
        <v>1.0426359245000001E-2</v>
      </c>
      <c r="GH74" s="26">
        <v>1.0044178552E-2</v>
      </c>
      <c r="GI74" s="26">
        <v>1.0251034782999999E-2</v>
      </c>
      <c r="GJ74" s="26">
        <v>1.0198763935999999E-2</v>
      </c>
      <c r="GK74" s="26">
        <v>9.7113027520000002E-3</v>
      </c>
      <c r="GL74" s="26">
        <v>1.0109725844E-2</v>
      </c>
      <c r="GM74" s="26">
        <v>9.7578470100000009E-3</v>
      </c>
      <c r="GN74" s="26">
        <v>7.5124031059999995E-3</v>
      </c>
      <c r="GO74" s="26">
        <v>8.0253832159999997E-3</v>
      </c>
      <c r="GP74" s="26">
        <v>7.3957263699999994E-3</v>
      </c>
      <c r="GQ74" s="26">
        <v>8.4119693539999995E-3</v>
      </c>
      <c r="GR74" s="26">
        <v>7.2722958890000002E-3</v>
      </c>
      <c r="GS74" s="26">
        <v>9.8203006469999993E-3</v>
      </c>
      <c r="GT74" s="26" t="s">
        <v>3</v>
      </c>
      <c r="GU74" s="26">
        <v>1.0357496753E-2</v>
      </c>
      <c r="GV74" s="26">
        <v>9.6728686800000001E-3</v>
      </c>
      <c r="GW74" s="26">
        <v>1.0119101141E-2</v>
      </c>
      <c r="GX74" s="26">
        <v>1.0242070618000001E-2</v>
      </c>
      <c r="GY74" s="26" t="s">
        <v>3</v>
      </c>
      <c r="GZ74" s="26" t="s">
        <v>3</v>
      </c>
      <c r="HA74" s="26" t="s">
        <v>3</v>
      </c>
      <c r="HB74" s="26" t="s">
        <v>3</v>
      </c>
      <c r="HC74" s="26" t="s">
        <v>3</v>
      </c>
      <c r="HD74" s="26">
        <v>1.3565012031000001E-2</v>
      </c>
      <c r="HE74" s="26">
        <v>1.6365829235999999E-2</v>
      </c>
      <c r="HF74" s="26">
        <v>9.2818822079999991E-3</v>
      </c>
      <c r="HG74" s="26">
        <v>1.0013006384E-2</v>
      </c>
      <c r="HH74" s="26">
        <v>1.0630877364000001E-2</v>
      </c>
      <c r="HI74" s="26">
        <v>9.0815486369999997E-3</v>
      </c>
      <c r="HJ74" s="26">
        <v>8.9063377649999994E-3</v>
      </c>
      <c r="HK74" s="26" t="s">
        <v>3</v>
      </c>
      <c r="HL74" s="26" t="s">
        <v>3</v>
      </c>
      <c r="HM74" s="26" t="s">
        <v>3</v>
      </c>
      <c r="HN74" s="26">
        <v>9.460758021E-3</v>
      </c>
      <c r="HO74" s="26" t="s">
        <v>3</v>
      </c>
      <c r="HP74" s="26">
        <v>1.0350214849999999E-2</v>
      </c>
      <c r="HQ74" s="26">
        <v>9.7533276410000005E-3</v>
      </c>
      <c r="HR74" s="26">
        <v>9.8826116179999996E-3</v>
      </c>
      <c r="HS74" s="26">
        <v>1.0097829465999998E-2</v>
      </c>
      <c r="HT74" s="26">
        <v>9.9716165480000004E-3</v>
      </c>
      <c r="HU74" s="26">
        <v>1.0402768317999999E-2</v>
      </c>
      <c r="HV74" s="26">
        <v>1.0401347564000001E-2</v>
      </c>
      <c r="HW74" s="26">
        <v>9.8274743880000012E-3</v>
      </c>
      <c r="HX74" s="26">
        <v>1.0454425309999999E-2</v>
      </c>
      <c r="HY74" s="26">
        <v>1.0231919016999999E-2</v>
      </c>
      <c r="HZ74" s="26">
        <v>1.0111474236E-2</v>
      </c>
      <c r="IA74" s="26" t="s">
        <v>3</v>
      </c>
      <c r="IB74" s="26">
        <v>1.0357376459000001E-2</v>
      </c>
      <c r="IC74" s="26">
        <v>1.0067056695E-2</v>
      </c>
      <c r="ID74" s="26">
        <v>1.0117106649E-2</v>
      </c>
      <c r="IE74" s="26">
        <v>9.8165730560000001E-3</v>
      </c>
      <c r="IF74" s="26" t="s">
        <v>3</v>
      </c>
      <c r="IG74" s="26" t="s">
        <v>3</v>
      </c>
      <c r="IH74" s="26">
        <v>9.7450776840000003E-3</v>
      </c>
      <c r="II74" s="26">
        <v>9.7938278930000001E-3</v>
      </c>
      <c r="IJ74" s="26">
        <v>9.8971468760000007E-3</v>
      </c>
      <c r="IK74" s="26">
        <v>9.8486749889999999E-3</v>
      </c>
      <c r="IL74" s="26">
        <v>9.8620751399999991E-3</v>
      </c>
      <c r="IM74" s="26">
        <v>9.8606693860000001E-3</v>
      </c>
      <c r="IN74" s="26">
        <v>1.0835874539000001E-2</v>
      </c>
      <c r="IO74" s="26">
        <v>9.754781136E-3</v>
      </c>
      <c r="IP74" s="26">
        <v>9.9611331670000011E-3</v>
      </c>
      <c r="IQ74" s="26">
        <v>9.2642622990000006E-3</v>
      </c>
      <c r="IR74" s="26">
        <v>1.0430936316999999E-2</v>
      </c>
      <c r="IS74" s="26">
        <v>1.0484046586999999E-2</v>
      </c>
      <c r="IT74" s="26">
        <v>3.1584534381999999E-2</v>
      </c>
      <c r="IU74" s="26">
        <v>3.9723179722999997E-2</v>
      </c>
      <c r="IV74" s="26" t="s">
        <v>3</v>
      </c>
      <c r="IW74" s="26">
        <v>8.9456590439999997E-3</v>
      </c>
      <c r="IX74" s="26" t="s">
        <v>3</v>
      </c>
      <c r="IY74" s="26" t="s">
        <v>3</v>
      </c>
      <c r="IZ74" s="26" t="s">
        <v>3</v>
      </c>
      <c r="JA74" s="26">
        <v>9.2324187889999999E-3</v>
      </c>
      <c r="JB74" s="26">
        <v>1.0632868169E-2</v>
      </c>
      <c r="JC74" s="26" t="s">
        <v>3</v>
      </c>
      <c r="JD74" s="26">
        <v>9.2270873200000006E-3</v>
      </c>
      <c r="JE74" s="26" t="s">
        <v>3</v>
      </c>
      <c r="JF74" s="26">
        <v>1.0513345694E-2</v>
      </c>
      <c r="JG74" s="26">
        <v>1.0297817841000001E-2</v>
      </c>
      <c r="JH74" s="26" t="s">
        <v>3</v>
      </c>
      <c r="JI74" s="26" t="s">
        <v>3</v>
      </c>
      <c r="JJ74" s="26" t="s">
        <v>3</v>
      </c>
      <c r="JK74" s="26" t="s">
        <v>3</v>
      </c>
      <c r="JL74" s="26">
        <v>1.6589304264000002E-2</v>
      </c>
      <c r="JM74" s="26">
        <v>1.5493430411E-2</v>
      </c>
      <c r="JN74" s="26">
        <v>5.3615432652999999E-2</v>
      </c>
      <c r="JO74" s="26">
        <v>3.8870178424E-2</v>
      </c>
      <c r="JP74" s="26">
        <v>3.9040927442000002E-2</v>
      </c>
      <c r="JQ74" s="26">
        <v>2.9270013152999999E-2</v>
      </c>
      <c r="JR74" s="26">
        <v>3.7821002783000005E-2</v>
      </c>
      <c r="JS74" s="26">
        <v>3.8246409044E-2</v>
      </c>
      <c r="JT74" s="26">
        <v>1.5163759377999998E-2</v>
      </c>
      <c r="JU74" s="26">
        <v>3.8417804659E-2</v>
      </c>
      <c r="JV74" s="26">
        <v>1.0342850989000001E-2</v>
      </c>
      <c r="JW74" s="26">
        <v>1.0048922283999999E-2</v>
      </c>
      <c r="JX74" s="26">
        <v>2.525029962E-2</v>
      </c>
      <c r="JY74" s="26">
        <v>1.0645690409999999E-2</v>
      </c>
      <c r="JZ74" s="26">
        <v>1.0447970854999999E-2</v>
      </c>
      <c r="KA74" s="26">
        <v>1.1229502989000001E-2</v>
      </c>
      <c r="KB74" s="26">
        <v>1.1148223097000001E-2</v>
      </c>
      <c r="KC74" s="26" t="s">
        <v>3</v>
      </c>
      <c r="KD74" s="26">
        <v>3.5091276233999998E-2</v>
      </c>
      <c r="KE74" s="26" t="s">
        <v>3</v>
      </c>
      <c r="KF74" s="26" t="s">
        <v>3</v>
      </c>
      <c r="KG74" s="26">
        <v>9.7492148230000006E-3</v>
      </c>
      <c r="KH74" s="26">
        <v>9.3504536910000002E-3</v>
      </c>
      <c r="KI74" s="26">
        <v>9.5128925730000001E-3</v>
      </c>
      <c r="KJ74" s="26">
        <v>9.6027632769999996E-3</v>
      </c>
      <c r="KK74" s="26">
        <v>3.5481862588999998E-2</v>
      </c>
      <c r="KL74" s="26">
        <v>9.9617116299999999E-3</v>
      </c>
      <c r="KM74" s="26">
        <v>-2.8631838568000001E-2</v>
      </c>
      <c r="KN74" s="26">
        <v>1.0532365209000001E-2</v>
      </c>
      <c r="KO74" s="26">
        <v>1.0595616643000001E-2</v>
      </c>
      <c r="KP74" s="26">
        <v>1.0460977030000001E-2</v>
      </c>
      <c r="KQ74" s="26">
        <v>1.044101276E-2</v>
      </c>
      <c r="KR74" s="26">
        <v>9.7817879730000001E-3</v>
      </c>
      <c r="KS74" s="26">
        <v>1.042644759E-2</v>
      </c>
      <c r="KT74" s="26">
        <v>1.0141513580999999E-2</v>
      </c>
      <c r="KU74" s="26">
        <v>8.3933797770000002E-3</v>
      </c>
      <c r="KV74" s="26">
        <v>1.0469184165000001E-2</v>
      </c>
      <c r="KW74" s="26" t="s">
        <v>3</v>
      </c>
      <c r="KX74" s="26" t="s">
        <v>3</v>
      </c>
      <c r="KY74" s="26" t="s">
        <v>3</v>
      </c>
      <c r="KZ74" s="26" t="s">
        <v>3</v>
      </c>
      <c r="LA74" s="26">
        <v>1.0394196977000001E-2</v>
      </c>
      <c r="LB74" s="26">
        <v>9.2563216699999996E-3</v>
      </c>
      <c r="LC74" s="26">
        <v>1.0406071711E-2</v>
      </c>
      <c r="LD74" s="26">
        <v>9.8147971649999999E-3</v>
      </c>
      <c r="LE74" s="26">
        <v>1.9101685197999999E-2</v>
      </c>
      <c r="LF74" s="26">
        <v>9.0286430369999997E-3</v>
      </c>
      <c r="LG74" s="26">
        <v>9.0900064989999987E-3</v>
      </c>
      <c r="LH74" s="26">
        <v>1.0170363667E-2</v>
      </c>
      <c r="LI74" s="26">
        <v>1.0446072726E-2</v>
      </c>
      <c r="LJ74" s="26">
        <v>1.0109210226E-2</v>
      </c>
      <c r="LK74" s="26">
        <v>1.0309707693000001E-2</v>
      </c>
      <c r="LL74" s="26" t="s">
        <v>3</v>
      </c>
      <c r="LM74" s="26">
        <v>3.4708783650999997E-2</v>
      </c>
      <c r="LN74" s="26">
        <v>3.4433544061E-2</v>
      </c>
      <c r="LO74" s="26">
        <v>9.3324513350000003E-3</v>
      </c>
      <c r="LP74" s="26">
        <v>9.7580938729999993E-3</v>
      </c>
      <c r="LQ74" s="26">
        <v>5.3066386857000006E-2</v>
      </c>
      <c r="LR74" s="26">
        <v>1.5333251529000001E-2</v>
      </c>
      <c r="LS74" s="26" t="s">
        <v>3</v>
      </c>
      <c r="LT74" s="26">
        <v>1.4917668751999999E-2</v>
      </c>
      <c r="LU74" s="26" t="s">
        <v>3</v>
      </c>
      <c r="LV74" s="26">
        <v>9.7826727109999994E-3</v>
      </c>
      <c r="LW74" s="26" t="s">
        <v>3</v>
      </c>
      <c r="LX74" s="26" t="s">
        <v>3</v>
      </c>
      <c r="LY74" s="26" t="s">
        <v>3</v>
      </c>
      <c r="LZ74" s="26">
        <v>9.8555480200000004E-3</v>
      </c>
      <c r="MA74" s="26">
        <v>9.6993724460000003E-3</v>
      </c>
      <c r="MB74" s="26">
        <v>1.0503718701E-2</v>
      </c>
      <c r="MC74" s="26">
        <v>8.7118729499999995E-3</v>
      </c>
      <c r="MD74" s="26">
        <v>8.9617034399999997E-3</v>
      </c>
      <c r="ME74" s="26">
        <v>3.2154352193000002E-2</v>
      </c>
      <c r="MF74" s="26">
        <v>9.670367479999999E-3</v>
      </c>
      <c r="MG74" s="26">
        <v>1.0470278809E-2</v>
      </c>
      <c r="MH74" s="26">
        <v>1.0095130617999999E-2</v>
      </c>
      <c r="MI74" s="26">
        <v>1.0625675598E-2</v>
      </c>
      <c r="MJ74" s="26">
        <v>1.0405545553E-2</v>
      </c>
      <c r="MK74" s="26">
        <v>1.0441014771999999E-2</v>
      </c>
      <c r="ML74" s="26">
        <v>1.0235369685999999E-2</v>
      </c>
      <c r="MM74" s="26" t="s">
        <v>3</v>
      </c>
      <c r="MN74" s="26" t="s">
        <v>3</v>
      </c>
      <c r="MO74" s="26">
        <v>9.3596136570000005E-3</v>
      </c>
      <c r="MP74" s="26">
        <v>7.5827247139999996E-3</v>
      </c>
      <c r="MQ74" s="26" t="s">
        <v>3</v>
      </c>
      <c r="MR74" s="26">
        <v>1.0352735809999999E-2</v>
      </c>
      <c r="MS74" s="26" t="s">
        <v>3</v>
      </c>
      <c r="MT74" s="26">
        <v>1.0391510301000001E-2</v>
      </c>
      <c r="MU74" s="26">
        <v>1.0431458917000001E-2</v>
      </c>
      <c r="MV74" s="26">
        <v>1.0435772501E-2</v>
      </c>
      <c r="MW74" s="26">
        <v>1.0246938351999999E-2</v>
      </c>
      <c r="MX74" s="26">
        <v>9.8428534909999997E-3</v>
      </c>
      <c r="MY74" s="26" t="s">
        <v>3</v>
      </c>
      <c r="MZ74" s="26" t="s">
        <v>3</v>
      </c>
      <c r="NA74" s="26" t="s">
        <v>3</v>
      </c>
      <c r="NB74" s="26">
        <v>1.1237327902000001E-2</v>
      </c>
      <c r="NC74" s="26">
        <v>1.0413393481999999E-2</v>
      </c>
      <c r="ND74" s="26">
        <v>3.5959612567999996E-2</v>
      </c>
      <c r="NE74" s="26">
        <v>3.5258531417E-2</v>
      </c>
      <c r="NF74" s="26">
        <v>3.5088979940999999E-2</v>
      </c>
      <c r="NG74" s="26">
        <v>1.5387585226E-2</v>
      </c>
      <c r="NH74" s="26">
        <v>3.3130389664000004E-2</v>
      </c>
      <c r="NI74" s="26">
        <v>3.3402111111999998E-2</v>
      </c>
      <c r="NJ74" s="26">
        <v>1.0450341782000001E-2</v>
      </c>
      <c r="NK74" s="26">
        <v>1.0364475239E-2</v>
      </c>
      <c r="NL74" s="26" t="s">
        <v>3</v>
      </c>
      <c r="NM74" s="26" t="s">
        <v>3</v>
      </c>
      <c r="NN74" s="26">
        <v>9.8493347839999999E-3</v>
      </c>
      <c r="NO74" s="26" t="s">
        <v>3</v>
      </c>
      <c r="NP74" s="26">
        <v>9.9000996340000008E-3</v>
      </c>
      <c r="NQ74" s="26" t="s">
        <v>3</v>
      </c>
      <c r="NR74" s="26">
        <v>9.9291707570000002E-3</v>
      </c>
      <c r="NS74" s="26">
        <v>1.0521168447E-2</v>
      </c>
      <c r="NT74" s="26" t="s">
        <v>3</v>
      </c>
      <c r="NU74" s="26" t="s">
        <v>3</v>
      </c>
      <c r="NV74" s="26">
        <v>1.5658450947E-2</v>
      </c>
      <c r="NW74" s="26" t="s">
        <v>3</v>
      </c>
      <c r="NX74" s="26">
        <v>9.9242116069999994E-3</v>
      </c>
      <c r="NY74" s="26" t="s">
        <v>3</v>
      </c>
      <c r="NZ74" s="26" t="s">
        <v>3</v>
      </c>
      <c r="OA74" s="26">
        <v>1.0426993099999999E-2</v>
      </c>
      <c r="OB74" s="26">
        <v>3.5107964536E-2</v>
      </c>
      <c r="OC74" s="26">
        <v>1.0098634004E-2</v>
      </c>
      <c r="OD74" s="26">
        <v>1.0505233633999999E-2</v>
      </c>
      <c r="OE74" s="26">
        <v>3.8913424749000003E-2</v>
      </c>
      <c r="OF74" s="26">
        <v>9.8541877630000003E-3</v>
      </c>
      <c r="OG74" s="26">
        <v>1.0500004083000001E-2</v>
      </c>
      <c r="OH74" s="26">
        <v>1.0441664062E-2</v>
      </c>
      <c r="OI74" s="26" t="s">
        <v>3</v>
      </c>
      <c r="OJ74" s="26">
        <v>9.9325641150000005E-3</v>
      </c>
      <c r="OK74" s="26">
        <v>1.0457797876999998E-2</v>
      </c>
      <c r="OL74" s="26">
        <v>1.0271997107999999E-2</v>
      </c>
      <c r="OM74" s="26">
        <v>1.0467045307E-2</v>
      </c>
      <c r="ON74" s="26">
        <v>1.0448250149000001E-2</v>
      </c>
      <c r="OO74" s="26">
        <v>1.0428068733E-2</v>
      </c>
      <c r="OP74" s="26">
        <v>1.0342914531000001E-2</v>
      </c>
      <c r="OQ74" s="26">
        <v>1.0424020601999999E-2</v>
      </c>
      <c r="OR74" s="26" t="s">
        <v>3</v>
      </c>
      <c r="OS74" s="26" t="s">
        <v>3</v>
      </c>
      <c r="OT74" s="26">
        <v>9.4958661830000009E-3</v>
      </c>
      <c r="OU74" s="26">
        <v>1.0434252151E-2</v>
      </c>
      <c r="OV74" s="26">
        <v>1.0128369357999999E-2</v>
      </c>
      <c r="OW74" s="26" t="s">
        <v>3</v>
      </c>
      <c r="OX74" s="26">
        <v>9.0857480510000005E-3</v>
      </c>
      <c r="OY74" s="26">
        <v>9.9568037299999999E-3</v>
      </c>
      <c r="OZ74" s="26">
        <v>1.4032722870000001E-3</v>
      </c>
      <c r="PA74" s="26">
        <v>9.079390239E-3</v>
      </c>
      <c r="PB74" s="26">
        <v>1.0356170924000001E-2</v>
      </c>
      <c r="PC74" s="27" t="s">
        <v>3</v>
      </c>
      <c r="PD74" s="27" t="s">
        <v>3</v>
      </c>
      <c r="PE74" s="26" t="s">
        <v>3</v>
      </c>
      <c r="PF74" s="26" t="s">
        <v>3</v>
      </c>
      <c r="PG74" s="26">
        <v>8.514737435000001E-3</v>
      </c>
      <c r="PH74" s="26">
        <v>8.9904373969999993E-3</v>
      </c>
      <c r="PI74" s="26">
        <v>9.8352518020000008E-3</v>
      </c>
      <c r="PJ74" s="26">
        <v>9.8787336950000009E-3</v>
      </c>
      <c r="PK74" s="26">
        <v>8.9866383890000005E-3</v>
      </c>
      <c r="PL74" s="26" t="s">
        <v>3</v>
      </c>
      <c r="PM74" s="26">
        <v>1.0302812186000002E-2</v>
      </c>
      <c r="PN74" s="26">
        <v>9.2983542679999989E-3</v>
      </c>
      <c r="PO74" s="26">
        <v>1.0901357528E-2</v>
      </c>
      <c r="PP74" s="26">
        <v>1.0619260210000002E-2</v>
      </c>
      <c r="PQ74" s="26">
        <v>9.9742664849999992E-3</v>
      </c>
      <c r="PR74" s="26">
        <v>1.0488399056999999E-2</v>
      </c>
      <c r="PS74" s="26">
        <v>3.4912212819000005E-2</v>
      </c>
      <c r="PT74" s="26">
        <v>9.6545231729999997E-3</v>
      </c>
      <c r="PU74" s="26" t="s">
        <v>3</v>
      </c>
      <c r="PV74" s="26" t="s">
        <v>3</v>
      </c>
      <c r="PW74" s="26">
        <v>9.1916092360000007E-3</v>
      </c>
      <c r="PX74" s="27" t="s">
        <v>3</v>
      </c>
      <c r="PY74" s="26">
        <v>3.7886116971E-2</v>
      </c>
      <c r="PZ74" s="26" t="s">
        <v>3</v>
      </c>
      <c r="QA74" s="26" t="s">
        <v>3</v>
      </c>
      <c r="QB74" s="26" t="s">
        <v>3</v>
      </c>
      <c r="QC74" s="26" t="s">
        <v>3</v>
      </c>
      <c r="QD74" s="26" t="s">
        <v>3</v>
      </c>
      <c r="QE74" s="27" t="s">
        <v>3</v>
      </c>
      <c r="QF74" s="26">
        <v>1.0221513620000001E-2</v>
      </c>
      <c r="QG74" s="26">
        <v>1.0092973944999998E-2</v>
      </c>
      <c r="QH74" s="26">
        <v>1.0040732066000001E-2</v>
      </c>
      <c r="QI74" s="26">
        <v>1.0364391351999999E-2</v>
      </c>
      <c r="QJ74" s="26">
        <v>8.1266433519999997E-3</v>
      </c>
      <c r="QK74" s="26" t="s">
        <v>3</v>
      </c>
      <c r="QL74" s="26" t="s">
        <v>3</v>
      </c>
      <c r="QM74" s="26" t="s">
        <v>3</v>
      </c>
      <c r="QN74" s="26">
        <v>3.8004399212000002E-2</v>
      </c>
      <c r="QO74" s="26" t="s">
        <v>3</v>
      </c>
      <c r="QP74" s="26">
        <v>1.0490438869E-2</v>
      </c>
      <c r="QQ74" s="26">
        <v>1.0210845162E-2</v>
      </c>
      <c r="QR74" s="26">
        <v>1.1558061454999999E-2</v>
      </c>
      <c r="QS74" s="26">
        <v>1.2436841921999999E-2</v>
      </c>
      <c r="QT74" s="26">
        <v>1.1100797204E-2</v>
      </c>
      <c r="QU74" s="26">
        <v>1.5087634738E-2</v>
      </c>
      <c r="QV74" s="26">
        <v>3.8484178176999999E-2</v>
      </c>
      <c r="QW74" s="26" t="s">
        <v>3</v>
      </c>
      <c r="QX74" s="26">
        <v>1.0705596420000001E-2</v>
      </c>
      <c r="QY74" s="26">
        <v>1.1100870765E-2</v>
      </c>
      <c r="QZ74" s="26">
        <v>1.0628565287E-2</v>
      </c>
      <c r="RA74" s="26">
        <v>9.5757908630000003E-3</v>
      </c>
      <c r="RB74" s="26">
        <v>1.0441740745999999E-2</v>
      </c>
      <c r="RC74" s="26" t="s">
        <v>3</v>
      </c>
      <c r="RD74" s="26">
        <v>1.2086358985E-2</v>
      </c>
      <c r="RE74" s="26" t="s">
        <v>3</v>
      </c>
      <c r="RF74" s="26">
        <v>1.0019199533000001E-2</v>
      </c>
      <c r="RG74" s="26" t="s">
        <v>3</v>
      </c>
      <c r="RH74" s="26">
        <v>1.0870937374E-2</v>
      </c>
      <c r="RI74" s="26">
        <v>1.0381721308000001E-2</v>
      </c>
      <c r="RJ74" s="26">
        <v>1.0991167253000001E-2</v>
      </c>
      <c r="RK74" s="26" t="s">
        <v>3</v>
      </c>
      <c r="RL74" s="26" t="s">
        <v>3</v>
      </c>
      <c r="RM74" s="26">
        <v>1.5005256707000002E-2</v>
      </c>
      <c r="RN74" s="26">
        <v>1.0143048877E-2</v>
      </c>
      <c r="RO74" s="26">
        <v>9.9856575389999994E-3</v>
      </c>
      <c r="RP74" s="26">
        <v>1.0011722987E-2</v>
      </c>
      <c r="RQ74" s="26">
        <v>1.0084144148000001E-2</v>
      </c>
      <c r="RR74" s="26">
        <v>1.008481223E-2</v>
      </c>
      <c r="RS74" s="26">
        <v>1.0084972249999999E-2</v>
      </c>
      <c r="RT74" s="26">
        <v>1.0084757359000001E-2</v>
      </c>
      <c r="RU74" s="26" t="s">
        <v>3</v>
      </c>
      <c r="RV74" s="26">
        <v>1.008464446E-2</v>
      </c>
      <c r="RW74" s="26">
        <v>1.0084740553E-2</v>
      </c>
      <c r="RX74" s="26">
        <v>1.0084868844999999E-2</v>
      </c>
      <c r="RY74" s="26">
        <v>1.0084701957E-2</v>
      </c>
      <c r="RZ74" s="26">
        <v>1.0084844739000001E-2</v>
      </c>
      <c r="SA74" s="26">
        <v>1.0063477315E-2</v>
      </c>
      <c r="SB74" s="26" t="s">
        <v>3</v>
      </c>
      <c r="SC74" s="26" t="s">
        <v>3</v>
      </c>
      <c r="SD74" s="26" t="s">
        <v>3</v>
      </c>
      <c r="SE74" s="26">
        <v>1.0033167277999999E-2</v>
      </c>
      <c r="SF74" s="26">
        <v>6.7273305219999998E-3</v>
      </c>
      <c r="SG74" s="26">
        <v>9.5565309649999989E-3</v>
      </c>
      <c r="SH74" s="26">
        <v>1.0470077836E-2</v>
      </c>
      <c r="SI74" s="26">
        <v>8.8005321150000006E-3</v>
      </c>
      <c r="SJ74" s="26">
        <v>9.3225255309999991E-3</v>
      </c>
      <c r="SK74" s="26">
        <v>1.1725174550999999E-2</v>
      </c>
      <c r="SL74" s="26">
        <v>1.1171139633E-2</v>
      </c>
      <c r="SM74" s="26">
        <v>9.4304528990000001E-3</v>
      </c>
      <c r="SN74" s="26">
        <v>1.9201440997E-2</v>
      </c>
      <c r="SO74" s="26">
        <v>1.3588586012999998E-2</v>
      </c>
      <c r="SP74" s="26">
        <v>1.0849264211E-2</v>
      </c>
      <c r="SQ74" s="26">
        <v>9.815743955000001E-3</v>
      </c>
      <c r="SR74" s="26">
        <v>1.1853777774000001E-2</v>
      </c>
      <c r="SS74" s="26">
        <v>1.1290353173000001E-2</v>
      </c>
      <c r="ST74" s="26">
        <v>1.0496595377E-2</v>
      </c>
      <c r="SU74" s="26">
        <v>1.0506981711000001E-2</v>
      </c>
      <c r="SV74" s="26" t="s">
        <v>3</v>
      </c>
      <c r="SW74" s="26" t="s">
        <v>3</v>
      </c>
      <c r="SX74" s="26">
        <v>1.0507257610000001E-2</v>
      </c>
      <c r="SY74" s="26" t="s">
        <v>3</v>
      </c>
      <c r="SZ74" s="26" t="s">
        <v>3</v>
      </c>
      <c r="TA74" s="26">
        <v>1.0343924419999999E-2</v>
      </c>
      <c r="TB74" s="26">
        <v>8.8256521529999996E-3</v>
      </c>
      <c r="TC74" s="26">
        <v>1.0705525352000001E-2</v>
      </c>
      <c r="TD74" s="26">
        <v>1.0881197878E-2</v>
      </c>
      <c r="TE74" s="26" t="s">
        <v>3</v>
      </c>
      <c r="TF74" s="26">
        <v>1.3465356078999999E-2</v>
      </c>
      <c r="TG74" s="26">
        <v>1.9814319524999999E-2</v>
      </c>
      <c r="TH74" s="26">
        <v>8.4737812720000003E-3</v>
      </c>
      <c r="TI74" s="26" t="s">
        <v>3</v>
      </c>
      <c r="TJ74" s="26">
        <v>1.0061509168999999E-2</v>
      </c>
      <c r="TK74" s="26">
        <v>9.9938627980000003E-3</v>
      </c>
      <c r="TL74" s="26">
        <v>9.1801012379999995E-3</v>
      </c>
      <c r="TM74" s="26">
        <v>1.0271024056E-2</v>
      </c>
      <c r="TN74" s="26">
        <v>1.0815178550999999E-2</v>
      </c>
      <c r="TO74" s="26">
        <v>1.0560737916E-2</v>
      </c>
      <c r="TP74" s="26">
        <v>2.2080514838999997E-2</v>
      </c>
      <c r="TQ74" s="26">
        <v>1.0367320154E-2</v>
      </c>
      <c r="TR74" s="26">
        <v>1.0354527715999999E-2</v>
      </c>
      <c r="TS74" s="26">
        <v>1.3030252242000001E-2</v>
      </c>
      <c r="TT74" s="26">
        <v>1.0005020417999999E-2</v>
      </c>
      <c r="TU74" s="26">
        <v>1.0307807067999998E-2</v>
      </c>
      <c r="TV74" s="26">
        <v>1.1160233173E-2</v>
      </c>
      <c r="TW74" s="26">
        <v>1.0507236265999999E-2</v>
      </c>
      <c r="TX74" s="26">
        <v>1.0876807765000001E-2</v>
      </c>
      <c r="TY74" s="26">
        <v>9.9417701000000004E-3</v>
      </c>
      <c r="TZ74" s="26" t="s">
        <v>3</v>
      </c>
      <c r="UA74" s="26" t="s">
        <v>3</v>
      </c>
      <c r="UB74" s="26" t="s">
        <v>3</v>
      </c>
      <c r="UC74" s="26">
        <v>1.0751455254E-2</v>
      </c>
      <c r="UD74" s="26" t="s">
        <v>3</v>
      </c>
      <c r="UE74" s="26">
        <v>1.0803170859E-2</v>
      </c>
      <c r="UF74" s="26">
        <v>1.1837652296000001E-2</v>
      </c>
      <c r="UG74" s="26">
        <v>-1.4613753359999999E-2</v>
      </c>
      <c r="UH74" s="26">
        <v>1.2456950740999999E-2</v>
      </c>
      <c r="UI74" s="26" t="s">
        <v>3</v>
      </c>
      <c r="UJ74" s="26" t="s">
        <v>3</v>
      </c>
      <c r="UK74" s="26">
        <v>1.0254660557999999E-2</v>
      </c>
      <c r="UL74" s="26">
        <v>1.1112369166000001E-2</v>
      </c>
      <c r="UM74" s="26" t="s">
        <v>3</v>
      </c>
      <c r="UN74" s="26">
        <v>1.0332548831999999E-2</v>
      </c>
      <c r="UO74" s="26">
        <v>1.4887673525000001E-2</v>
      </c>
      <c r="UP74" s="26">
        <v>1.0491640972E-2</v>
      </c>
      <c r="UQ74" s="26" t="s">
        <v>3</v>
      </c>
      <c r="UR74" s="26" t="s">
        <v>3</v>
      </c>
      <c r="US74" s="26">
        <v>9.878255826E-3</v>
      </c>
      <c r="UT74" s="26">
        <v>1.0941208057000001E-2</v>
      </c>
      <c r="UU74" s="26">
        <v>9.6764008219999992E-3</v>
      </c>
      <c r="UV74" s="26">
        <v>9.6882237250000003E-3</v>
      </c>
      <c r="UW74" s="26">
        <v>1.046793329E-2</v>
      </c>
      <c r="UX74" s="26">
        <v>1.0639729338999999E-2</v>
      </c>
      <c r="UY74" s="26">
        <v>1.0292434337E-2</v>
      </c>
      <c r="UZ74" s="26">
        <v>9.5907301730000002E-3</v>
      </c>
      <c r="VA74" s="26">
        <v>1.7687045256000001E-2</v>
      </c>
      <c r="VB74" s="26">
        <v>1.01639781E-2</v>
      </c>
      <c r="VC74" s="26">
        <v>1.1340239594999999E-2</v>
      </c>
      <c r="VD74" s="26">
        <v>9.1074856169999999E-3</v>
      </c>
      <c r="VE74" s="26">
        <v>1.0727718326E-2</v>
      </c>
      <c r="VF74" s="26">
        <v>9.6291796880000006E-3</v>
      </c>
      <c r="VG74" s="26">
        <v>8.9538569960000008E-3</v>
      </c>
      <c r="VH74" s="26">
        <v>1.012651937E-2</v>
      </c>
      <c r="VI74" s="26" t="s">
        <v>3</v>
      </c>
      <c r="VJ74" s="26">
        <v>1.0436912579999999E-2</v>
      </c>
      <c r="VK74" s="26">
        <v>1.0282522780000001E-2</v>
      </c>
      <c r="VL74" s="26">
        <v>1.0518944537999999E-2</v>
      </c>
      <c r="VM74" s="26" t="s">
        <v>3</v>
      </c>
      <c r="VN74" s="26">
        <v>1.0456079525999999E-2</v>
      </c>
      <c r="VO74" s="26">
        <v>1.0441146264000001E-2</v>
      </c>
      <c r="VP74" s="26">
        <v>1.0293258793999999E-2</v>
      </c>
      <c r="VQ74" s="26">
        <v>1.1603586698999999E-2</v>
      </c>
      <c r="VR74" s="26">
        <v>9.4750662620000006E-3</v>
      </c>
      <c r="VS74" s="26">
        <v>1.0053430573999999E-2</v>
      </c>
      <c r="VT74" s="26">
        <v>9.0263164839999993E-3</v>
      </c>
      <c r="VU74" s="26">
        <v>9.4247671209999988E-3</v>
      </c>
      <c r="VV74" s="26">
        <v>8.1455035220000006E-3</v>
      </c>
      <c r="VW74" s="26">
        <v>1.0344750421999999E-2</v>
      </c>
      <c r="VX74" s="26">
        <v>1.0194945641E-2</v>
      </c>
      <c r="VY74" s="26">
        <v>1.0944235437E-2</v>
      </c>
      <c r="VZ74" s="26">
        <v>9.1611491330000003E-3</v>
      </c>
      <c r="WA74" s="26">
        <v>1.0499092393E-2</v>
      </c>
      <c r="WB74" s="26">
        <v>1.0123074152E-2</v>
      </c>
      <c r="WC74" s="26">
        <v>1.0555106683999999E-2</v>
      </c>
      <c r="WD74" s="26">
        <v>9.4359231650000003E-3</v>
      </c>
      <c r="WE74" s="26">
        <v>1.0374303047999999E-2</v>
      </c>
      <c r="WF74" s="26">
        <v>1.0215740171E-2</v>
      </c>
      <c r="WG74" s="26">
        <v>9.7098068170000003E-3</v>
      </c>
      <c r="WH74" s="26">
        <v>1.0262407830999999E-2</v>
      </c>
      <c r="WI74" s="26">
        <v>1.0664031559E-2</v>
      </c>
      <c r="WJ74" s="26">
        <v>3.6801461164000002E-2</v>
      </c>
      <c r="WK74" s="26">
        <v>4.5705658194999998E-2</v>
      </c>
      <c r="WL74" s="26">
        <v>1.0290377894000001E-2</v>
      </c>
      <c r="WM74" s="26">
        <v>7.7253355920000001E-3</v>
      </c>
      <c r="WN74" s="26">
        <v>1.0955754189E-2</v>
      </c>
      <c r="WO74" s="26">
        <v>9.0374732439999998E-3</v>
      </c>
      <c r="WP74" s="26">
        <v>9.8268373200000002E-3</v>
      </c>
      <c r="WQ74" s="26">
        <v>9.3234316849999995E-3</v>
      </c>
      <c r="WR74" s="26">
        <v>3.7955442988E-2</v>
      </c>
      <c r="WS74" s="26">
        <v>1.0539997685E-2</v>
      </c>
      <c r="WT74" s="26">
        <v>1.0574579255000001E-2</v>
      </c>
      <c r="WU74" s="26">
        <v>1.0215495461E-2</v>
      </c>
      <c r="WV74" s="26">
        <v>1.0920231243000001E-2</v>
      </c>
      <c r="WW74" s="26">
        <v>1.3781686651E-2</v>
      </c>
      <c r="WX74" s="26">
        <v>1.0483393658000001E-2</v>
      </c>
      <c r="WY74" s="26">
        <v>1.0997001946E-2</v>
      </c>
      <c r="WZ74" s="26">
        <v>7.4438583579999997E-3</v>
      </c>
      <c r="XA74" s="26">
        <v>1.7947759931999999E-2</v>
      </c>
      <c r="XB74" s="26" t="s">
        <v>3</v>
      </c>
      <c r="XC74" s="26" t="s">
        <v>3</v>
      </c>
      <c r="XD74" s="26" t="s">
        <v>3</v>
      </c>
      <c r="XE74" s="26">
        <v>9.672913239999999E-3</v>
      </c>
      <c r="XF74" s="26" t="s">
        <v>3</v>
      </c>
      <c r="XG74" s="26">
        <v>4.0335077891999999E-2</v>
      </c>
      <c r="XH74" s="26">
        <v>2.560926237E-2</v>
      </c>
      <c r="XI74" s="26">
        <v>1.0881591713000001E-2</v>
      </c>
      <c r="XJ74" s="26">
        <v>1.6615721392000002E-2</v>
      </c>
      <c r="XK74" s="26">
        <v>5.2389627682000006E-2</v>
      </c>
      <c r="XL74" s="26">
        <v>4.0754164213000002E-2</v>
      </c>
      <c r="XM74" s="26">
        <v>3.9438590199999998E-2</v>
      </c>
      <c r="XN74" s="26">
        <v>2.9990863513E-2</v>
      </c>
      <c r="XO74" s="26">
        <v>1.0043906363999999E-2</v>
      </c>
      <c r="XP74" s="26" t="s">
        <v>3</v>
      </c>
      <c r="XQ74" s="26">
        <v>1.0647414471E-2</v>
      </c>
      <c r="XR74" s="26" t="s">
        <v>3</v>
      </c>
      <c r="XS74" s="26" t="s">
        <v>3</v>
      </c>
      <c r="XT74" s="26">
        <v>9.0924985909999999E-3</v>
      </c>
      <c r="XU74" s="26">
        <v>1.0374052977999999E-2</v>
      </c>
      <c r="XV74" s="26">
        <v>9.6390328129999994E-3</v>
      </c>
      <c r="XW74" s="26" t="s">
        <v>3</v>
      </c>
      <c r="XX74" s="26">
        <v>1.0284082906000001E-2</v>
      </c>
      <c r="XY74" s="26">
        <v>1.0793883645E-2</v>
      </c>
      <c r="XZ74" s="26">
        <v>1.0428261409999999E-2</v>
      </c>
      <c r="YA74" s="26">
        <v>9.3377984700000003E-3</v>
      </c>
      <c r="YB74" s="26">
        <v>1.0613763409000001E-2</v>
      </c>
      <c r="YC74" s="26">
        <v>1.0189819047999999E-2</v>
      </c>
      <c r="YD74" s="26">
        <v>9.682148376E-3</v>
      </c>
      <c r="YE74" s="26">
        <v>1.0384724082E-2</v>
      </c>
      <c r="YF74" s="26" t="s">
        <v>3</v>
      </c>
      <c r="YG74" s="26">
        <v>1.0636759495000002E-2</v>
      </c>
      <c r="YH74" s="26">
        <v>1.0350780041000001E-2</v>
      </c>
      <c r="YI74" s="26">
        <v>9.7719319539999999E-3</v>
      </c>
      <c r="YJ74" s="26" t="s">
        <v>3</v>
      </c>
      <c r="YK74" s="26">
        <v>9.257852972E-3</v>
      </c>
      <c r="YL74" s="26">
        <v>8.1320541249999996E-3</v>
      </c>
      <c r="YM74" s="26" t="s">
        <v>3</v>
      </c>
      <c r="YN74" s="26">
        <v>9.1886272400000003E-3</v>
      </c>
      <c r="YO74" s="26">
        <v>9.7209359589999992E-3</v>
      </c>
      <c r="YP74" s="26">
        <v>9.7209435939999995E-3</v>
      </c>
      <c r="YQ74" s="26">
        <v>1.0510910336999999E-2</v>
      </c>
      <c r="YR74" s="26">
        <v>1.0598520244000001E-2</v>
      </c>
      <c r="YS74" s="26">
        <v>1.0502983932E-2</v>
      </c>
      <c r="YT74" s="26">
        <v>1.0276702468E-2</v>
      </c>
      <c r="YU74" s="26">
        <v>8.9997707359999995E-3</v>
      </c>
      <c r="YV74" s="26">
        <v>1.0275747752999999E-2</v>
      </c>
      <c r="YW74" s="26">
        <v>9.5914629890000002E-3</v>
      </c>
      <c r="YX74" s="26">
        <v>4.2016162552000004E-2</v>
      </c>
      <c r="YY74" s="26">
        <v>3.859524983E-3</v>
      </c>
      <c r="YZ74" s="26">
        <v>1.3052784176000001E-2</v>
      </c>
      <c r="ZA74" s="26" t="s">
        <v>3</v>
      </c>
      <c r="ZB74" s="26" t="s">
        <v>3</v>
      </c>
      <c r="ZC74" s="26">
        <v>1.0274531936E-2</v>
      </c>
      <c r="ZD74" s="26">
        <v>9.7580003279999997E-3</v>
      </c>
      <c r="ZE74" s="26">
        <v>9.3124847340000007E-3</v>
      </c>
      <c r="ZF74" s="26">
        <v>1.0524743028000001E-2</v>
      </c>
      <c r="ZG74" s="26">
        <v>2.0724703735999998E-2</v>
      </c>
      <c r="ZH74" s="26" t="s">
        <v>3</v>
      </c>
      <c r="ZI74" s="26">
        <v>1.1279977609E-2</v>
      </c>
      <c r="ZJ74" s="26">
        <v>1.075738039E-2</v>
      </c>
      <c r="ZK74" s="26">
        <v>1.0425633274E-2</v>
      </c>
      <c r="ZL74" s="26">
        <v>1.1075370496000001E-2</v>
      </c>
      <c r="ZM74" s="26" t="s">
        <v>3</v>
      </c>
      <c r="ZN74" s="26">
        <v>9.7444069819999993E-3</v>
      </c>
      <c r="ZO74" s="26" t="s">
        <v>3</v>
      </c>
      <c r="ZP74" s="26" t="s">
        <v>3</v>
      </c>
      <c r="ZQ74" s="26">
        <v>8.1374654479999999E-3</v>
      </c>
      <c r="ZR74" s="26">
        <v>9.6827703200000007E-3</v>
      </c>
      <c r="ZS74" s="26">
        <v>1.0157580818E-2</v>
      </c>
      <c r="ZT74" s="26">
        <v>1.0160168052E-2</v>
      </c>
      <c r="ZU74" s="26">
        <v>3.112339691E-2</v>
      </c>
      <c r="ZV74" s="26" t="s">
        <v>3</v>
      </c>
      <c r="ZW74" s="26">
        <v>1.0449369067000001E-2</v>
      </c>
      <c r="ZX74" s="26">
        <v>9.2482143980000004E-3</v>
      </c>
      <c r="ZY74" s="26">
        <v>9.3083940899999999E-3</v>
      </c>
      <c r="ZZ74" s="26">
        <v>1.6611018929E-2</v>
      </c>
      <c r="AAA74" s="26">
        <v>1.3044908293999999E-2</v>
      </c>
      <c r="AAB74" s="26">
        <v>9.7027761779999999E-3</v>
      </c>
      <c r="AAC74" s="26">
        <v>1.0776926850999999E-2</v>
      </c>
      <c r="AAD74" s="26">
        <v>9.1967259670000003E-3</v>
      </c>
      <c r="AAE74" s="26">
        <v>9.2170598740000005E-3</v>
      </c>
      <c r="AAF74" s="26">
        <v>9.6735702180000011E-3</v>
      </c>
      <c r="AAG74" s="26">
        <v>1.0773356356999999E-2</v>
      </c>
      <c r="AAH74" s="26">
        <v>1.0541341692E-2</v>
      </c>
      <c r="AAI74" s="26">
        <v>1.0033257919E-2</v>
      </c>
      <c r="AAJ74" s="26">
        <v>1.3521033279E-2</v>
      </c>
      <c r="AAK74" s="26">
        <v>9.9741623389999999E-3</v>
      </c>
      <c r="AAL74" s="26">
        <v>9.5437822139999989E-3</v>
      </c>
      <c r="AAM74" s="26">
        <v>1.0430991925999999E-2</v>
      </c>
      <c r="AAN74" s="26">
        <v>1.0393372543999999E-2</v>
      </c>
      <c r="AAO74" s="26">
        <v>1.018591869E-2</v>
      </c>
      <c r="AAP74" s="26">
        <v>9.7415341659999998E-3</v>
      </c>
      <c r="AAQ74" s="26">
        <v>1.1331742064999999E-2</v>
      </c>
      <c r="AAR74" s="26">
        <v>1.0141306683E-2</v>
      </c>
      <c r="AAS74" s="26">
        <v>1.1111501942E-2</v>
      </c>
      <c r="AAT74" s="26">
        <v>1.048770601E-2</v>
      </c>
      <c r="AAU74" s="26">
        <v>1.6288211598000001E-2</v>
      </c>
      <c r="AAV74" s="26">
        <v>4.0425177797E-2</v>
      </c>
      <c r="AAW74" s="26">
        <v>2.9475830469E-2</v>
      </c>
      <c r="AAX74" s="26">
        <v>1.1019879228000001E-2</v>
      </c>
      <c r="AAY74" s="26">
        <v>1.0682811215000001E-2</v>
      </c>
      <c r="AAZ74" s="26">
        <v>3.5432371522000003E-2</v>
      </c>
      <c r="ABA74" s="26">
        <v>1.1350190749999999E-2</v>
      </c>
      <c r="ABB74" s="26">
        <v>1.1526535370999999E-2</v>
      </c>
      <c r="ABC74" s="26">
        <v>1.106370921E-2</v>
      </c>
      <c r="ABD74" s="26">
        <v>8.2093024309999995E-3</v>
      </c>
      <c r="ABE74" s="26">
        <v>1.0199391659999999E-2</v>
      </c>
      <c r="ABF74" s="26">
        <v>1.0474746974000001E-2</v>
      </c>
      <c r="ABG74" s="26">
        <v>1.0610972869999999E-2</v>
      </c>
      <c r="ABH74" s="26">
        <v>1.0722139503000001E-2</v>
      </c>
      <c r="ABI74" s="26">
        <v>8.1002161740000005E-3</v>
      </c>
      <c r="ABJ74" s="26">
        <v>1.0287427835E-2</v>
      </c>
      <c r="ABK74" s="26">
        <v>1.0302873327999999E-2</v>
      </c>
      <c r="ABL74" s="26">
        <v>7.7523458310000005E-3</v>
      </c>
      <c r="ABM74" s="26">
        <v>1.0375811031E-2</v>
      </c>
      <c r="ABN74" s="26">
        <v>9.7875783280000003E-3</v>
      </c>
      <c r="ABO74" s="26">
        <v>9.6621082229999995E-3</v>
      </c>
      <c r="ABP74" s="26">
        <v>1.029340892E-2</v>
      </c>
      <c r="ABQ74" s="26" t="s">
        <v>3</v>
      </c>
      <c r="ABR74" s="26">
        <v>7.8636347999999998E-3</v>
      </c>
      <c r="ABS74" s="26">
        <v>1.0553115799E-2</v>
      </c>
      <c r="ABT74" s="26" t="s">
        <v>3</v>
      </c>
      <c r="ABU74" s="26" t="s">
        <v>3</v>
      </c>
      <c r="ABV74" s="26">
        <v>1.0973230451E-2</v>
      </c>
      <c r="ABW74" s="26">
        <v>1.0393376054000002E-2</v>
      </c>
      <c r="ABX74" s="26">
        <v>1.0415899940999999E-2</v>
      </c>
      <c r="ABY74" s="27" t="s">
        <v>3</v>
      </c>
      <c r="ABZ74" s="26">
        <v>2.8988502372E-2</v>
      </c>
      <c r="ACA74" s="26">
        <v>9.3393431260000003E-3</v>
      </c>
      <c r="ACB74" s="26">
        <v>1.0373756895999999E-2</v>
      </c>
      <c r="ACC74" s="26">
        <v>1.100169765E-2</v>
      </c>
      <c r="ACD74" s="26">
        <v>1.0545365061000001E-2</v>
      </c>
      <c r="ACE74" s="26">
        <v>1.0925088239E-2</v>
      </c>
      <c r="ACF74" s="26">
        <v>1.0535236935000001E-2</v>
      </c>
      <c r="ACG74" s="26">
        <v>1.0238111579E-2</v>
      </c>
      <c r="ACH74" s="26">
        <v>8.1829686710000009E-3</v>
      </c>
      <c r="ACI74" s="26">
        <v>8.0115007679999999E-3</v>
      </c>
      <c r="ACJ74" s="26">
        <v>9.3438832999999995E-3</v>
      </c>
      <c r="ACK74" s="26" t="s">
        <v>3</v>
      </c>
      <c r="ACL74" s="26">
        <v>1.0972616849000002E-2</v>
      </c>
      <c r="ACM74" s="26" t="s">
        <v>3</v>
      </c>
      <c r="ACN74" s="26">
        <v>4.9592747251000005E-2</v>
      </c>
      <c r="ACO74" s="26">
        <v>1.0602878156999999E-2</v>
      </c>
      <c r="ACP74" s="26">
        <v>2.6530988778000003E-2</v>
      </c>
      <c r="ACQ74" s="26">
        <v>9.7056340269999989E-3</v>
      </c>
      <c r="ACR74" s="26" t="s">
        <v>3</v>
      </c>
      <c r="ACS74" s="26">
        <v>8.7997791059999993E-3</v>
      </c>
      <c r="ACT74" s="26" t="s">
        <v>3</v>
      </c>
      <c r="ACU74" s="26">
        <v>3.5469016043999997E-2</v>
      </c>
      <c r="ACV74" s="26">
        <v>1.0859335215999999E-2</v>
      </c>
      <c r="ACW74" s="26" t="s">
        <v>3</v>
      </c>
      <c r="ACX74" s="26">
        <v>1.1669684693999999E-2</v>
      </c>
      <c r="ACY74" s="26" t="s">
        <v>3</v>
      </c>
      <c r="ACZ74" s="26" t="s">
        <v>3</v>
      </c>
      <c r="ADA74" s="26">
        <v>1.0951016102E-2</v>
      </c>
      <c r="ADB74" s="26" t="s">
        <v>3</v>
      </c>
      <c r="ADC74" s="27" t="s">
        <v>3</v>
      </c>
      <c r="ADD74" s="26" t="s">
        <v>3</v>
      </c>
      <c r="ADE74" s="26">
        <v>1.0454862975999998E-2</v>
      </c>
      <c r="ADF74" s="26" t="s">
        <v>3</v>
      </c>
      <c r="ADG74" s="26">
        <v>1.0992866354999999E-2</v>
      </c>
      <c r="ADH74" s="26">
        <v>1.118951539E-2</v>
      </c>
      <c r="ADI74" s="26">
        <v>1.0530897182000001E-2</v>
      </c>
      <c r="ADJ74" s="26" t="s">
        <v>3</v>
      </c>
      <c r="ADK74" s="26" t="s">
        <v>3</v>
      </c>
      <c r="ADL74" s="26">
        <v>1.0529886778999999E-2</v>
      </c>
      <c r="ADM74" s="26">
        <v>1.0715290153999999E-2</v>
      </c>
      <c r="ADN74" s="26">
        <v>3.9478370382E-2</v>
      </c>
      <c r="ADO74" s="26">
        <v>2.7263734985E-2</v>
      </c>
      <c r="ADP74" s="26">
        <v>1.4486566718000001E-2</v>
      </c>
      <c r="ADQ74" s="26" t="s">
        <v>3</v>
      </c>
      <c r="ADR74" s="26" t="s">
        <v>3</v>
      </c>
      <c r="ADS74" s="26" t="s">
        <v>3</v>
      </c>
      <c r="ADT74" s="26" t="s">
        <v>3</v>
      </c>
      <c r="ADU74" s="26" t="s">
        <v>3</v>
      </c>
      <c r="ADV74" s="26" t="s">
        <v>3</v>
      </c>
      <c r="ADW74" s="26">
        <v>1.1102880613999999E-2</v>
      </c>
      <c r="ADX74" s="26">
        <v>1.6817553346000002E-2</v>
      </c>
      <c r="ADY74" s="26">
        <v>5.2599855288E-2</v>
      </c>
      <c r="ADZ74" s="26">
        <v>4.0940194055000004E-2</v>
      </c>
      <c r="AEA74" s="26">
        <v>3.9632441647999998E-2</v>
      </c>
      <c r="AEB74" s="26">
        <v>3.0225019908E-2</v>
      </c>
      <c r="AEC74" s="26" t="s">
        <v>3</v>
      </c>
      <c r="AED74" s="26" t="s">
        <v>3</v>
      </c>
      <c r="AEE74" s="26">
        <v>3.2244600029000002E-2</v>
      </c>
      <c r="AEF74" s="27" t="s">
        <v>3</v>
      </c>
      <c r="AEG74" s="27" t="s">
        <v>3</v>
      </c>
      <c r="AEH74" s="26">
        <v>2.9150690189000003E-2</v>
      </c>
      <c r="AEI74" s="26">
        <v>3.5986225581000002E-2</v>
      </c>
      <c r="AEJ74" s="26">
        <v>1.1411612611999999E-2</v>
      </c>
      <c r="AEK74" s="26">
        <v>1.0525666229999999E-2</v>
      </c>
      <c r="AEL74" s="26">
        <v>1.1872469869999999E-2</v>
      </c>
      <c r="AEM74" s="26">
        <v>1.4296026206000002E-2</v>
      </c>
      <c r="AEN74" s="26" t="s">
        <v>3</v>
      </c>
      <c r="AEO74" s="26" t="s">
        <v>3</v>
      </c>
      <c r="AEP74" s="26">
        <v>1.2493036923E-2</v>
      </c>
      <c r="AEQ74" s="26">
        <v>1.0541877979000001E-2</v>
      </c>
      <c r="AER74" s="26" t="s">
        <v>3</v>
      </c>
      <c r="AES74" s="26">
        <v>1.0908204483999999E-2</v>
      </c>
      <c r="AET74" s="26" t="s">
        <v>3</v>
      </c>
      <c r="AEU74" s="26" t="s">
        <v>3</v>
      </c>
      <c r="AEV74" s="26">
        <v>1.1894451755E-2</v>
      </c>
      <c r="AEW74" s="26">
        <v>1.0437545035000001E-2</v>
      </c>
      <c r="AEX74" s="26" t="s">
        <v>3</v>
      </c>
      <c r="AEY74" s="26">
        <v>1.1992462116E-2</v>
      </c>
      <c r="AEZ74" s="26">
        <v>1.1322519336000002E-2</v>
      </c>
      <c r="AFA74" s="26">
        <v>3.0365052809000002E-2</v>
      </c>
      <c r="AFB74" s="26" t="s">
        <v>3</v>
      </c>
      <c r="AFC74" s="26">
        <v>1.0635189112000001E-2</v>
      </c>
      <c r="AFD74" s="26">
        <v>3.9638823420999995E-2</v>
      </c>
      <c r="AFE74" s="26" t="s">
        <v>3</v>
      </c>
      <c r="AFF74" s="26">
        <v>1.0959924531E-2</v>
      </c>
      <c r="AFG74" s="26">
        <v>1.0832896734E-2</v>
      </c>
      <c r="AFH74" s="26">
        <v>1.0491775498000001E-2</v>
      </c>
      <c r="AFI74" s="26">
        <v>6.9405773950000004E-3</v>
      </c>
      <c r="AFJ74" s="26">
        <v>1.0630985934999998E-2</v>
      </c>
      <c r="AFK74" s="26">
        <v>1.0525465523999999E-2</v>
      </c>
      <c r="AFL74" s="26">
        <v>1.101032456E-2</v>
      </c>
      <c r="AFM74" s="26">
        <v>1.0345701714E-2</v>
      </c>
      <c r="AFN74" s="26" t="s">
        <v>3</v>
      </c>
      <c r="AFO74" s="26">
        <v>1.0276766457999999E-2</v>
      </c>
      <c r="AFP74" s="26">
        <v>1.1379001592999999E-2</v>
      </c>
      <c r="AFQ74" s="26">
        <v>9.9978855180000003E-3</v>
      </c>
      <c r="AFR74" s="26">
        <v>1.0395120551000002E-2</v>
      </c>
      <c r="AFS74" s="26">
        <v>1.083001907E-2</v>
      </c>
      <c r="AFT74" s="26">
        <v>9.9509083909999994E-3</v>
      </c>
      <c r="AFU74" s="26">
        <v>4.1557426116000003E-2</v>
      </c>
      <c r="AFV74" s="26" t="s">
        <v>3</v>
      </c>
      <c r="AFW74" s="26" t="s">
        <v>3</v>
      </c>
      <c r="AFX74" s="26">
        <v>6.5365272180000003E-3</v>
      </c>
      <c r="AFY74" s="26">
        <v>9.4405787459999994E-3</v>
      </c>
      <c r="AFZ74" s="26">
        <v>1.1364081945E-2</v>
      </c>
      <c r="AGA74" s="26">
        <v>1.0381031608E-2</v>
      </c>
      <c r="AGB74" s="26">
        <v>9.9650359149999999E-3</v>
      </c>
      <c r="AGC74" s="26" t="s">
        <v>3</v>
      </c>
      <c r="AGD74" s="26" t="s">
        <v>3</v>
      </c>
      <c r="AGE74" s="26">
        <v>1.1635161136000001E-2</v>
      </c>
      <c r="AGF74" s="26">
        <v>1.0411355926999998E-2</v>
      </c>
      <c r="AGG74" s="26" t="s">
        <v>3</v>
      </c>
      <c r="AGH74" s="26" t="s">
        <v>3</v>
      </c>
      <c r="AGI74" s="27" t="s">
        <v>3</v>
      </c>
      <c r="AGJ74" s="26">
        <v>1.432149607E-2</v>
      </c>
      <c r="AGK74" s="26">
        <v>1.7281731413E-2</v>
      </c>
      <c r="AGL74" s="26">
        <v>1.0964519972999999E-2</v>
      </c>
      <c r="AGM74" s="26">
        <v>1.0801396405999999E-2</v>
      </c>
      <c r="AGN74" s="26" t="s">
        <v>3</v>
      </c>
      <c r="AGO74" s="26" t="s">
        <v>3</v>
      </c>
      <c r="AGP74" s="26">
        <v>1.2428820328000001E-2</v>
      </c>
      <c r="AGQ74" s="26">
        <v>1.2001634886000001E-2</v>
      </c>
      <c r="AGR74" s="26">
        <v>1.2310511739000001E-2</v>
      </c>
      <c r="AGS74" s="26" t="s">
        <v>3</v>
      </c>
      <c r="AGT74" s="26" t="s">
        <v>3</v>
      </c>
      <c r="AGU74" s="26" t="s">
        <v>3</v>
      </c>
      <c r="AGV74" s="26" t="s">
        <v>3</v>
      </c>
      <c r="AGW74" s="26" t="s">
        <v>3</v>
      </c>
      <c r="AGX74" s="26" t="s">
        <v>3</v>
      </c>
      <c r="AGY74" s="26" t="s">
        <v>3</v>
      </c>
      <c r="AGZ74" s="26">
        <v>3.2237167163999998E-2</v>
      </c>
      <c r="AHA74" s="26" t="s">
        <v>3</v>
      </c>
      <c r="AHB74" s="26" t="s">
        <v>3</v>
      </c>
      <c r="AHC74" s="26">
        <v>1.0062521557E-2</v>
      </c>
      <c r="AHD74" s="26">
        <v>1.0933418332000001E-2</v>
      </c>
      <c r="AHE74" s="26">
        <v>1.0681822800000001E-2</v>
      </c>
      <c r="AHF74" s="26">
        <v>1.5530863440000001E-2</v>
      </c>
      <c r="AHG74" s="26">
        <v>4.0174764337999998E-2</v>
      </c>
      <c r="AHH74" s="26">
        <v>5.4376843899999999E-2</v>
      </c>
      <c r="AHI74" s="26">
        <v>1.0266619453000001E-2</v>
      </c>
      <c r="AHJ74" s="26" t="s">
        <v>3</v>
      </c>
      <c r="AHK74" s="26">
        <v>1.0760985734999999E-2</v>
      </c>
      <c r="AHL74" s="26" t="s">
        <v>3</v>
      </c>
      <c r="AHM74" s="26">
        <v>1.5104054161E-2</v>
      </c>
      <c r="AHN74" s="26">
        <v>1.1610361899999999E-2</v>
      </c>
      <c r="AHO74" s="26">
        <v>1.2200309895999999E-2</v>
      </c>
      <c r="AHP74" s="26">
        <v>4.8783943539000001E-2</v>
      </c>
      <c r="AHQ74" s="26">
        <v>1.5340852918000001E-2</v>
      </c>
      <c r="AHR74" s="26">
        <v>1.0809520868E-2</v>
      </c>
      <c r="AHS74" s="26">
        <v>9.934971293E-3</v>
      </c>
      <c r="AHT74" s="26" t="s">
        <v>3</v>
      </c>
      <c r="AHU74" s="26">
        <v>1.1878573314000001E-2</v>
      </c>
      <c r="AHV74" s="26">
        <v>1.0249821601999999E-2</v>
      </c>
      <c r="AHW74" s="26" t="s">
        <v>3</v>
      </c>
      <c r="AHX74" s="26" t="s">
        <v>3</v>
      </c>
      <c r="AHY74" s="26">
        <v>1.5012235702E-2</v>
      </c>
      <c r="AHZ74" s="26" t="s">
        <v>3</v>
      </c>
      <c r="AIA74" s="26">
        <v>1.12470392E-2</v>
      </c>
      <c r="AIB74" s="26">
        <v>1.2603112194E-2</v>
      </c>
      <c r="AIC74" s="26">
        <v>4.7992331241999996E-2</v>
      </c>
      <c r="AID74" s="26">
        <v>4.7444459936000001E-2</v>
      </c>
      <c r="AIE74" s="26">
        <v>1.1192297048E-2</v>
      </c>
      <c r="AIF74" s="26">
        <v>1.0283903027000002E-2</v>
      </c>
      <c r="AIG74" s="26">
        <v>1.0304802831E-2</v>
      </c>
      <c r="AIH74" s="26">
        <v>1.1432380974000001E-2</v>
      </c>
      <c r="AII74" s="26" t="s">
        <v>3</v>
      </c>
      <c r="AIJ74" s="26" t="s">
        <v>3</v>
      </c>
      <c r="AIK74" s="26">
        <v>1.0775382298E-2</v>
      </c>
      <c r="AIL74" s="26">
        <v>1.0312359278E-2</v>
      </c>
      <c r="AIM74" s="26" t="s">
        <v>3</v>
      </c>
      <c r="AIN74" s="26" t="s">
        <v>3</v>
      </c>
      <c r="AIO74" s="26" t="s">
        <v>3</v>
      </c>
      <c r="AIP74" s="26" t="s">
        <v>3</v>
      </c>
      <c r="AIQ74" s="26" t="s">
        <v>3</v>
      </c>
      <c r="AIR74" s="26">
        <v>1.1944695487000001E-2</v>
      </c>
      <c r="AIS74" s="26">
        <v>1.0311202435E-2</v>
      </c>
      <c r="AIT74" s="26" t="s">
        <v>3</v>
      </c>
      <c r="AIU74" s="26">
        <v>3.5565628064000002E-2</v>
      </c>
      <c r="AIV74" s="26">
        <v>1.1268183317E-2</v>
      </c>
      <c r="AIW74" s="26">
        <v>1.0547145652E-2</v>
      </c>
      <c r="AIX74" s="26">
        <v>1.0472374858999999E-2</v>
      </c>
      <c r="AIY74" s="26">
        <v>1.0938295483E-2</v>
      </c>
      <c r="AIZ74" s="26">
        <v>1.0130132521E-2</v>
      </c>
      <c r="AJA74" s="26" t="s">
        <v>3</v>
      </c>
      <c r="AJB74" s="26">
        <v>1.0867251127999999E-2</v>
      </c>
      <c r="AJC74" s="26" t="s">
        <v>3</v>
      </c>
      <c r="AJD74" s="26">
        <v>9.2506262749999998E-3</v>
      </c>
      <c r="AJE74" s="26" t="s">
        <v>3</v>
      </c>
      <c r="AJF74" s="26" t="s">
        <v>3</v>
      </c>
      <c r="AJG74" s="26">
        <v>3.9756199829E-2</v>
      </c>
      <c r="AJH74" s="26">
        <v>3.9734485824999999E-2</v>
      </c>
      <c r="AJI74" s="26">
        <v>3.9834241903999999E-2</v>
      </c>
      <c r="AJJ74" s="26">
        <v>3.9740700278000002E-2</v>
      </c>
      <c r="AJK74" s="26">
        <v>3.9749878555E-2</v>
      </c>
      <c r="AJL74" s="26">
        <v>4.3813679109999996E-2</v>
      </c>
      <c r="AJM74" s="26">
        <v>4.3759544028999994E-2</v>
      </c>
      <c r="AJN74" s="26" t="s">
        <v>3</v>
      </c>
      <c r="AJO74" s="26">
        <v>9.8642914369999994E-3</v>
      </c>
      <c r="AJP74" s="26">
        <v>1.0652742255E-2</v>
      </c>
      <c r="AJQ74" s="26" t="s">
        <v>3</v>
      </c>
      <c r="AJR74" s="26">
        <v>1.6172953676999998E-2</v>
      </c>
      <c r="AJS74" s="26">
        <v>1.5266989416E-2</v>
      </c>
      <c r="AJT74" s="26">
        <v>5.2860409232E-2</v>
      </c>
      <c r="AJU74" s="26">
        <v>3.9319285193E-2</v>
      </c>
      <c r="AJV74" s="26">
        <v>2.9330152025999999E-2</v>
      </c>
      <c r="AJW74" s="26">
        <v>6.4729134190000008E-3</v>
      </c>
      <c r="AJX74" s="26">
        <v>1.1056071931E-2</v>
      </c>
      <c r="AJY74" s="26">
        <v>4.8694111798000005E-2</v>
      </c>
      <c r="AJZ74" s="26">
        <v>3.5251707295000004E-2</v>
      </c>
      <c r="AKA74" s="26">
        <v>1.0708022765E-2</v>
      </c>
      <c r="AKB74" s="26">
        <v>1.0944994562999999E-2</v>
      </c>
      <c r="AKC74" s="26">
        <v>1.4923759526E-2</v>
      </c>
      <c r="AKD74" s="26">
        <v>1.0406273863E-2</v>
      </c>
      <c r="AKE74" s="26">
        <v>1.0292030136000002E-2</v>
      </c>
      <c r="AKF74" s="26">
        <v>9.7324868289999991E-3</v>
      </c>
      <c r="AKG74" s="26">
        <v>1.1553501701E-2</v>
      </c>
      <c r="AKH74" s="26">
        <v>1.1014660366E-2</v>
      </c>
      <c r="AKI74" s="26">
        <v>9.7732085959999996E-3</v>
      </c>
      <c r="AKJ74" s="26">
        <v>1.0457835687000001E-2</v>
      </c>
      <c r="AKK74" s="26" t="s">
        <v>3</v>
      </c>
      <c r="AKL74" s="26">
        <v>1.0558261071999999E-2</v>
      </c>
      <c r="AKM74" s="26">
        <v>1.0630042953000001E-2</v>
      </c>
      <c r="AKN74" s="26">
        <v>9.648854351E-3</v>
      </c>
      <c r="AKO74" s="26">
        <v>1.0392041314999999E-2</v>
      </c>
      <c r="AKP74" s="26">
        <v>9.9347631989999997E-3</v>
      </c>
      <c r="AKQ74" s="26">
        <v>1.0610640191E-2</v>
      </c>
      <c r="AKR74" s="26">
        <v>9.3595203829999994E-3</v>
      </c>
      <c r="AKS74" s="26">
        <v>1.0886690371000001E-2</v>
      </c>
      <c r="AKT74" s="26">
        <v>1.1043047215999999E-2</v>
      </c>
      <c r="AKU74" s="26">
        <v>1.0930068566E-2</v>
      </c>
      <c r="AKV74" s="26">
        <v>2.1724809256999999E-2</v>
      </c>
      <c r="AKW74" s="26">
        <v>1.0937281509E-2</v>
      </c>
      <c r="AKX74" s="26">
        <v>9.7184533699999995E-3</v>
      </c>
      <c r="AKY74" s="26">
        <v>1.0337981499999999E-2</v>
      </c>
      <c r="AKZ74" s="26">
        <v>1.0041037240999999E-2</v>
      </c>
      <c r="ALA74" s="26">
        <v>1.0421779109000001E-2</v>
      </c>
      <c r="ALB74" s="26">
        <v>1.0631844415000001E-2</v>
      </c>
      <c r="ALC74" s="26">
        <v>1.0678287068000001E-2</v>
      </c>
      <c r="ALD74" s="27" t="s">
        <v>3</v>
      </c>
      <c r="ALE74" s="26">
        <v>1.0009617702E-2</v>
      </c>
      <c r="ALF74" s="26">
        <v>1.0444118309E-2</v>
      </c>
      <c r="ALG74" s="26">
        <v>1.0851743761E-2</v>
      </c>
      <c r="ALH74" s="26" t="s">
        <v>3</v>
      </c>
      <c r="ALI74" s="26">
        <v>8.9239802690000009E-3</v>
      </c>
      <c r="ALJ74" s="26">
        <v>8.5086055859999992E-3</v>
      </c>
      <c r="ALK74" s="26" t="s">
        <v>3</v>
      </c>
      <c r="ALL74" s="26" t="s">
        <v>3</v>
      </c>
      <c r="ALM74" s="26">
        <v>1.0515974288000001E-2</v>
      </c>
      <c r="ALN74" s="26" t="s">
        <v>3</v>
      </c>
      <c r="ALO74" s="26">
        <v>1.0879844935000001E-2</v>
      </c>
      <c r="ALP74" s="26">
        <v>1.1472296282000001E-2</v>
      </c>
      <c r="ALQ74" s="26" t="s">
        <v>3</v>
      </c>
      <c r="ALR74" s="26">
        <v>1.5748259774999999E-2</v>
      </c>
      <c r="ALS74" s="26">
        <v>1.0381178063000001E-2</v>
      </c>
      <c r="ALT74" s="26">
        <v>1.0395752600999999E-2</v>
      </c>
      <c r="ALU74" s="26">
        <v>8.3258242019999991E-3</v>
      </c>
      <c r="ALV74" s="26">
        <v>1.0169411236000001E-2</v>
      </c>
      <c r="ALW74" s="26" t="s">
        <v>3</v>
      </c>
      <c r="ALX74" s="26" t="s">
        <v>3</v>
      </c>
      <c r="ALY74" s="26">
        <v>1.0163340649999998E-2</v>
      </c>
      <c r="ALZ74" s="26">
        <v>1.0272959251E-2</v>
      </c>
      <c r="AMA74" s="26">
        <v>9.3925402690000007E-3</v>
      </c>
      <c r="AMB74" s="26">
        <v>9.5522822830000007E-3</v>
      </c>
      <c r="AMC74" s="26">
        <v>1.0339251672E-2</v>
      </c>
      <c r="AMD74" s="26">
        <v>1.0432676347E-2</v>
      </c>
      <c r="AME74" s="26">
        <v>1.0325990637E-2</v>
      </c>
      <c r="AMF74" s="26">
        <v>9.6627967269999997E-3</v>
      </c>
      <c r="AMG74" s="26">
        <v>1.0403159123000001E-2</v>
      </c>
      <c r="AMH74" s="26">
        <v>1.0248639321E-2</v>
      </c>
      <c r="AMI74" s="26">
        <v>1.0513840389999999E-2</v>
      </c>
      <c r="AMJ74" s="26">
        <v>1.1358421379999999E-2</v>
      </c>
      <c r="AMK74" s="26">
        <v>1.0917920675999998E-2</v>
      </c>
      <c r="AML74" s="26" t="s">
        <v>3</v>
      </c>
      <c r="AMM74" s="26" t="s">
        <v>3</v>
      </c>
      <c r="AMN74" s="26">
        <v>1.0453135352000001E-2</v>
      </c>
      <c r="AMO74" s="26">
        <v>8.0508024160000011E-3</v>
      </c>
      <c r="AMP74" s="26">
        <v>1.0643310491000001E-2</v>
      </c>
      <c r="AMQ74" s="26">
        <v>1.0486703210999999E-2</v>
      </c>
      <c r="AMR74" s="26" t="s">
        <v>3</v>
      </c>
      <c r="AMS74" s="26" t="s">
        <v>3</v>
      </c>
      <c r="AMT74" s="26">
        <v>1.0512155111999998E-2</v>
      </c>
      <c r="AMU74" s="26">
        <v>3.6725082007999996E-2</v>
      </c>
      <c r="AMV74" s="26">
        <v>1.0377223526999999E-2</v>
      </c>
      <c r="AMW74" s="26">
        <v>1.0786554784000001E-2</v>
      </c>
      <c r="AMX74" s="26">
        <v>1.1178397028E-2</v>
      </c>
      <c r="AMY74" s="26">
        <v>1.0306382171999999E-2</v>
      </c>
      <c r="AMZ74" s="26">
        <v>1.6487876826E-2</v>
      </c>
      <c r="ANA74" s="26">
        <v>1.0541106783E-2</v>
      </c>
      <c r="ANB74" s="26">
        <v>1.1117384726999999E-2</v>
      </c>
      <c r="ANC74" s="26">
        <v>1.1129281297999999E-2</v>
      </c>
      <c r="AND74" s="26">
        <v>1.0824656705E-2</v>
      </c>
      <c r="ANE74" s="26">
        <v>3.6389516327E-2</v>
      </c>
      <c r="ANF74" s="26">
        <v>1.0468324222000001E-2</v>
      </c>
      <c r="ANG74" s="26">
        <v>1.0502466055E-2</v>
      </c>
      <c r="ANH74" s="26">
        <v>1.1014251673999999E-2</v>
      </c>
      <c r="ANI74" s="26">
        <v>1.0814145385E-2</v>
      </c>
      <c r="ANJ74" s="26" t="s">
        <v>3</v>
      </c>
      <c r="ANK74" s="26">
        <v>1.0509916377999999E-2</v>
      </c>
      <c r="ANL74" s="26" t="s">
        <v>3</v>
      </c>
      <c r="ANM74" s="26" t="s">
        <v>3</v>
      </c>
      <c r="ANN74" s="26">
        <v>1.0554781395999999E-2</v>
      </c>
      <c r="ANO74" s="26">
        <v>8.9407367709999994E-3</v>
      </c>
      <c r="ANP74" s="26">
        <v>1.0470637625000001E-2</v>
      </c>
      <c r="ANQ74" s="26">
        <v>3.6637518623999998E-2</v>
      </c>
      <c r="ANR74" s="26">
        <v>1.0924216145E-2</v>
      </c>
      <c r="ANS74" s="26">
        <v>3.5862487977E-2</v>
      </c>
      <c r="ANT74" s="26" t="s">
        <v>3</v>
      </c>
      <c r="ANU74" s="26" t="s">
        <v>3</v>
      </c>
      <c r="ANV74" s="26" t="s">
        <v>3</v>
      </c>
      <c r="ANW74" s="26">
        <v>1.6308090866000002E-2</v>
      </c>
      <c r="ANX74" s="26">
        <v>1.0490188782E-2</v>
      </c>
      <c r="ANY74" s="26">
        <v>3.6137974497999999E-2</v>
      </c>
      <c r="ANZ74" s="26">
        <v>1.072681885E-2</v>
      </c>
      <c r="AOA74" s="26">
        <v>1.4854096011E-2</v>
      </c>
      <c r="AOB74" s="26">
        <v>1.0336492315000001E-2</v>
      </c>
      <c r="AOC74" s="26">
        <v>9.4723115300000011E-3</v>
      </c>
      <c r="AOD74" s="26">
        <v>1.0776265943000001E-2</v>
      </c>
      <c r="AOE74" s="26">
        <v>1.1633265210999999E-2</v>
      </c>
      <c r="AOF74" s="26">
        <v>6.546445675E-3</v>
      </c>
      <c r="AOG74" s="26">
        <v>1.0419631186000001E-2</v>
      </c>
      <c r="AOH74" s="26">
        <v>1.3791222688E-2</v>
      </c>
      <c r="AOI74" s="26">
        <v>1.0966741867E-2</v>
      </c>
      <c r="AOJ74" s="26">
        <v>1.1065766656E-2</v>
      </c>
      <c r="AOK74" s="26">
        <v>1.0045365941999999E-2</v>
      </c>
      <c r="AOL74" s="26">
        <v>1.0635055692E-2</v>
      </c>
      <c r="AOM74" s="26">
        <v>1.1020855560999999E-2</v>
      </c>
      <c r="AON74" s="26">
        <v>1.0661204686E-2</v>
      </c>
      <c r="AOO74" s="26">
        <v>1.0561974033999999E-2</v>
      </c>
      <c r="AOP74" s="26">
        <v>1.0199656164999999E-2</v>
      </c>
      <c r="AOQ74" s="26">
        <v>1.0431202426999998E-2</v>
      </c>
      <c r="AOR74" s="26">
        <v>1.1391180500999999E-2</v>
      </c>
      <c r="AOS74" s="26">
        <v>9.4618273839999992E-3</v>
      </c>
      <c r="AOT74" s="26">
        <v>1.0805794564E-2</v>
      </c>
      <c r="AOU74" s="26">
        <v>1.0174089738E-2</v>
      </c>
      <c r="AOV74" s="26" t="s">
        <v>3</v>
      </c>
      <c r="AOW74" s="26">
        <v>9.2619668160000002E-3</v>
      </c>
      <c r="AOX74" s="26" t="s">
        <v>3</v>
      </c>
      <c r="AOY74" s="26" t="s">
        <v>3</v>
      </c>
      <c r="AOZ74" s="26">
        <v>1.0658511244E-2</v>
      </c>
      <c r="APA74" s="26">
        <v>1.0549233939000001E-2</v>
      </c>
      <c r="APB74" s="26">
        <v>1.1205443412999999E-2</v>
      </c>
      <c r="APC74" s="26">
        <v>9.0737166500000008E-3</v>
      </c>
      <c r="APD74" s="26" t="s">
        <v>3</v>
      </c>
      <c r="APE74" s="26" t="s">
        <v>3</v>
      </c>
      <c r="APF74" s="26">
        <v>1.0780062723999999E-2</v>
      </c>
      <c r="APG74" s="26">
        <v>1.0387509373999999E-2</v>
      </c>
      <c r="APH74" s="26">
        <v>8.1378164760000007E-3</v>
      </c>
      <c r="API74" s="26">
        <v>1.0865816964999999E-2</v>
      </c>
      <c r="APJ74" s="26" t="s">
        <v>3</v>
      </c>
      <c r="APK74" s="26">
        <v>1.040563368E-2</v>
      </c>
      <c r="APL74" s="26">
        <v>1.1466134657000001E-2</v>
      </c>
      <c r="APM74" s="26">
        <v>9.8069473520000002E-3</v>
      </c>
      <c r="APN74" s="26">
        <v>1.4026912474E-2</v>
      </c>
      <c r="APO74" s="26">
        <v>9.9416043690000004E-3</v>
      </c>
      <c r="APP74" s="26" t="s">
        <v>3</v>
      </c>
      <c r="APQ74" s="26" t="s">
        <v>3</v>
      </c>
      <c r="APR74" s="26">
        <v>1.1196329277999999E-2</v>
      </c>
      <c r="APS74" s="27" t="s">
        <v>3</v>
      </c>
      <c r="APT74" s="26">
        <v>1.5078989652999999E-2</v>
      </c>
      <c r="APU74" s="27" t="s">
        <v>3</v>
      </c>
      <c r="APV74" s="26">
        <v>1.0909870622999999E-2</v>
      </c>
      <c r="APW74" s="26">
        <v>1.1467198872E-2</v>
      </c>
      <c r="APX74" s="26">
        <v>1.2327725991E-2</v>
      </c>
      <c r="APY74" s="26">
        <v>1.0893642319E-2</v>
      </c>
      <c r="APZ74" s="26">
        <v>9.4053745339999998E-3</v>
      </c>
      <c r="AQA74" s="26">
        <v>9.0017522130000013E-3</v>
      </c>
      <c r="AQB74" s="26">
        <v>1.0504998512999998E-2</v>
      </c>
      <c r="AQC74" s="26" t="s">
        <v>3</v>
      </c>
      <c r="AQD74" s="26">
        <v>1.0023352904000001E-2</v>
      </c>
      <c r="AQE74" s="26">
        <v>1.0610416074E-2</v>
      </c>
      <c r="AQF74" s="26">
        <v>1.0603113342999999E-2</v>
      </c>
      <c r="AQG74" s="26">
        <v>1.0364972003E-2</v>
      </c>
      <c r="AQH74" s="26">
        <v>-2.5585803489000001E-2</v>
      </c>
      <c r="AQI74" s="26">
        <v>1.1313435742E-2</v>
      </c>
      <c r="AQJ74" s="26">
        <v>1.0311027108999999E-2</v>
      </c>
      <c r="AQK74" s="26" t="s">
        <v>3</v>
      </c>
      <c r="AQL74" s="26">
        <v>1.3741874186000001E-2</v>
      </c>
      <c r="AQM74" s="26" t="s">
        <v>3</v>
      </c>
      <c r="AQN74" s="26" t="s">
        <v>3</v>
      </c>
      <c r="AQO74" s="26">
        <v>3.0786920066999998E-2</v>
      </c>
      <c r="AQP74" s="26">
        <v>1.0473973488999999E-2</v>
      </c>
      <c r="AQQ74" s="26">
        <v>1.8171440262000002E-2</v>
      </c>
      <c r="AQR74" s="26" t="s">
        <v>3</v>
      </c>
      <c r="AQS74" s="26">
        <v>9.6187000000000009E-3</v>
      </c>
      <c r="AQT74" s="26">
        <v>2.0681805378E-2</v>
      </c>
      <c r="AQU74" s="26">
        <v>1.0586056095000001E-2</v>
      </c>
      <c r="AQV74" s="26">
        <v>9.860197813E-3</v>
      </c>
      <c r="AQW74" s="26">
        <v>1.1925574182E-2</v>
      </c>
      <c r="AQX74" s="26" t="s">
        <v>3</v>
      </c>
      <c r="AQY74" s="26" t="s">
        <v>3</v>
      </c>
      <c r="AQZ74" s="26">
        <v>1.0470062465000001E-2</v>
      </c>
      <c r="ARA74" s="26">
        <v>1.0950007292999999E-2</v>
      </c>
      <c r="ARB74" s="26" t="s">
        <v>3</v>
      </c>
      <c r="ARC74" s="26" t="s">
        <v>3</v>
      </c>
      <c r="ARD74" s="26" t="s">
        <v>3</v>
      </c>
      <c r="ARE74" s="26">
        <v>2.8459801561999998E-2</v>
      </c>
      <c r="ARF74" s="26">
        <v>9.7046315260000005E-3</v>
      </c>
      <c r="ARG74" s="26">
        <v>3.0722348177000001E-2</v>
      </c>
      <c r="ARH74" s="26">
        <v>9.7626058230000003E-3</v>
      </c>
      <c r="ARI74" s="26">
        <v>1.0610888559E-2</v>
      </c>
      <c r="ARJ74" s="26">
        <v>1.0642954370999999E-2</v>
      </c>
      <c r="ARK74" s="26">
        <v>1.0508644485000001E-2</v>
      </c>
      <c r="ARL74" s="26">
        <v>1.164349393E-2</v>
      </c>
      <c r="ARM74" s="26" t="s">
        <v>3</v>
      </c>
      <c r="ARN74" s="26" t="s">
        <v>3</v>
      </c>
      <c r="ARO74" s="26">
        <v>2.4172298932E-2</v>
      </c>
      <c r="ARP74" s="27" t="s">
        <v>3</v>
      </c>
      <c r="ARQ74" s="26">
        <v>5.4038039750999994E-2</v>
      </c>
      <c r="ARR74" s="26" t="s">
        <v>3</v>
      </c>
      <c r="ARS74" s="27" t="s">
        <v>3</v>
      </c>
      <c r="ART74" s="26">
        <v>2.1082784959000001E-2</v>
      </c>
      <c r="ARU74" s="26" t="s">
        <v>3</v>
      </c>
      <c r="ARV74" s="26">
        <v>9.9779205410000012E-3</v>
      </c>
      <c r="ARW74" s="26">
        <v>9.821280344999999E-3</v>
      </c>
      <c r="ARX74" s="26">
        <v>1.9639079114999999E-2</v>
      </c>
      <c r="ARY74" s="26" t="s">
        <v>3</v>
      </c>
      <c r="ARZ74" s="26">
        <v>2.0110590817999999E-2</v>
      </c>
      <c r="ASA74" s="26">
        <v>4.5076331446999997E-2</v>
      </c>
      <c r="ASB74" s="26" t="s">
        <v>3</v>
      </c>
      <c r="ASC74" s="26" t="s">
        <v>3</v>
      </c>
      <c r="ASD74" s="26" t="s">
        <v>3</v>
      </c>
      <c r="ASE74" s="26" t="s">
        <v>3</v>
      </c>
      <c r="ASF74" s="26">
        <v>1.0721187227E-2</v>
      </c>
      <c r="ASG74" s="26">
        <v>1.0559289019999999E-2</v>
      </c>
      <c r="ASH74" s="26" t="s">
        <v>3</v>
      </c>
      <c r="ASI74" s="27" t="s">
        <v>3</v>
      </c>
      <c r="ASJ74" s="26" t="s">
        <v>3</v>
      </c>
      <c r="ASK74" s="27" t="s">
        <v>3</v>
      </c>
      <c r="ASL74" s="27" t="s">
        <v>3</v>
      </c>
      <c r="ASM74" s="26">
        <v>1.7910995563E-2</v>
      </c>
      <c r="ASN74" s="26" t="s">
        <v>3</v>
      </c>
      <c r="ASO74" s="26" t="s">
        <v>3</v>
      </c>
      <c r="ASP74" s="26" t="s">
        <v>3</v>
      </c>
      <c r="ASQ74" s="26" t="s">
        <v>3</v>
      </c>
      <c r="ASR74" s="26" t="s">
        <v>3</v>
      </c>
      <c r="ASS74" s="26">
        <v>1.0399944733999999E-2</v>
      </c>
      <c r="AST74" s="26">
        <v>1.0521820749999999E-2</v>
      </c>
      <c r="ASU74" s="26">
        <v>1.0533782760999999E-2</v>
      </c>
      <c r="ASV74" s="26">
        <v>1.0291520416E-2</v>
      </c>
      <c r="ASW74" s="26">
        <v>1.0090020618E-2</v>
      </c>
      <c r="ASX74" s="26">
        <v>1.0449329323E-2</v>
      </c>
      <c r="ASY74" s="26">
        <v>1.0085536328E-2</v>
      </c>
      <c r="ASZ74" s="26">
        <v>1.0154323490999999E-2</v>
      </c>
      <c r="ATA74" s="27" t="s">
        <v>3</v>
      </c>
      <c r="ATB74" s="26">
        <v>1.4369357588E-2</v>
      </c>
      <c r="ATC74" s="26" t="s">
        <v>3</v>
      </c>
      <c r="ATD74" s="26" t="s">
        <v>3</v>
      </c>
      <c r="ATE74" s="26" t="s">
        <v>3</v>
      </c>
      <c r="ATF74" s="26" t="s">
        <v>3</v>
      </c>
      <c r="ATG74" s="26" t="s">
        <v>3</v>
      </c>
      <c r="ATH74" s="26">
        <v>1.4858006323E-2</v>
      </c>
      <c r="ATI74" s="26" t="s">
        <v>3</v>
      </c>
      <c r="ATJ74" s="26" t="s">
        <v>3</v>
      </c>
      <c r="ATK74" s="26">
        <v>1.1057538584E-2</v>
      </c>
      <c r="ATL74" s="26">
        <v>1.0579402389000001E-2</v>
      </c>
      <c r="ATM74" s="26">
        <v>1.0389430039000001E-2</v>
      </c>
      <c r="ATN74" s="26" t="s">
        <v>3</v>
      </c>
      <c r="ATO74" s="26" t="s">
        <v>3</v>
      </c>
      <c r="ATP74" s="26" t="s">
        <v>3</v>
      </c>
      <c r="ATQ74" s="26" t="s">
        <v>3</v>
      </c>
      <c r="ATR74" s="26" t="s">
        <v>3</v>
      </c>
      <c r="ATS74" s="26">
        <v>1.1035267622E-2</v>
      </c>
      <c r="ATT74" s="26">
        <v>8.9549159609999991E-3</v>
      </c>
      <c r="ATU74" s="26" t="s">
        <v>3</v>
      </c>
      <c r="ATV74" s="26" t="s">
        <v>3</v>
      </c>
      <c r="ATW74" s="26" t="s">
        <v>3</v>
      </c>
      <c r="ATX74" s="26" t="s">
        <v>3</v>
      </c>
      <c r="ATY74" s="26">
        <v>1.6070899886000002E-2</v>
      </c>
      <c r="ATZ74" s="26" t="s">
        <v>3</v>
      </c>
      <c r="AUA74" s="26" t="s">
        <v>3</v>
      </c>
      <c r="AUB74" s="26" t="s">
        <v>3</v>
      </c>
      <c r="AUC74" s="26" t="s">
        <v>3</v>
      </c>
      <c r="AUD74" s="26">
        <v>1.0908176118999999E-2</v>
      </c>
      <c r="AUE74" s="26">
        <v>1.0495062643E-2</v>
      </c>
      <c r="AUF74" s="26">
        <v>4.2022882927999994E-2</v>
      </c>
      <c r="AUG74" s="26" t="s">
        <v>3</v>
      </c>
      <c r="AUH74" s="26" t="s">
        <v>3</v>
      </c>
      <c r="AUI74" s="26" t="s">
        <v>3</v>
      </c>
      <c r="AUJ74" s="26">
        <v>1.0559182998000001E-2</v>
      </c>
      <c r="AUK74" s="26" t="s">
        <v>3</v>
      </c>
      <c r="AUL74" s="26">
        <v>1.0440137161E-2</v>
      </c>
      <c r="AUM74" s="26">
        <v>1.7119595142E-2</v>
      </c>
      <c r="AUN74" s="26">
        <v>5.4026012247999994E-2</v>
      </c>
      <c r="AUO74" s="26">
        <v>1.3603244798E-2</v>
      </c>
      <c r="AUP74" s="26" t="s">
        <v>3</v>
      </c>
      <c r="AUQ74" s="26" t="s">
        <v>3</v>
      </c>
      <c r="AUR74" s="26">
        <v>1.0652505233000001E-2</v>
      </c>
      <c r="AUS74" s="26">
        <v>1.4767479976E-2</v>
      </c>
      <c r="AUT74" s="26">
        <v>1.1250836189E-2</v>
      </c>
      <c r="AUU74" s="26">
        <v>9.5169257319999995E-3</v>
      </c>
      <c r="AUV74" s="26">
        <v>1.137628632E-2</v>
      </c>
      <c r="AUW74" s="26">
        <v>-1.3679979E-5</v>
      </c>
      <c r="AUX74" s="26">
        <v>1.0213329072999999E-2</v>
      </c>
      <c r="AUY74" s="26" t="s">
        <v>3</v>
      </c>
      <c r="AUZ74" s="26">
        <v>1.0527431806E-2</v>
      </c>
      <c r="AVA74" s="26">
        <v>9.3173802569999995E-3</v>
      </c>
      <c r="AVB74" s="26">
        <v>9.3221761810000012E-3</v>
      </c>
      <c r="AVC74" s="26">
        <v>9.5893405340000005E-3</v>
      </c>
      <c r="AVD74" s="26">
        <v>9.9908819950000009E-3</v>
      </c>
      <c r="AVE74" s="26">
        <v>9.0621141149999987E-3</v>
      </c>
      <c r="AVF74" s="26">
        <v>1.0590028903999999E-2</v>
      </c>
      <c r="AVG74" s="26">
        <v>1.0779702699999999E-2</v>
      </c>
      <c r="AVH74" s="26">
        <v>1.0410241780000001E-2</v>
      </c>
      <c r="AVI74" s="26">
        <v>1.0625836794000001E-2</v>
      </c>
      <c r="AVJ74" s="26">
        <v>1.0604511204E-2</v>
      </c>
      <c r="AVK74" s="26" t="s">
        <v>3</v>
      </c>
      <c r="AVL74" s="26">
        <v>8.7317485610000009E-3</v>
      </c>
      <c r="AVM74" s="26" t="s">
        <v>3</v>
      </c>
      <c r="AVN74" s="26">
        <v>1.0185129093000001E-2</v>
      </c>
      <c r="AVO74" s="26" t="s">
        <v>3</v>
      </c>
      <c r="AVP74" s="26">
        <v>1.0451591249000001E-2</v>
      </c>
      <c r="AVQ74" s="26" t="s">
        <v>3</v>
      </c>
      <c r="AVR74" s="26">
        <v>1.0501229595999998E-2</v>
      </c>
      <c r="AVS74" s="26">
        <v>1.1334354790000001E-2</v>
      </c>
      <c r="AVT74" s="26">
        <v>4.9004817299999996E-3</v>
      </c>
      <c r="AVU74" s="26">
        <v>1.0255279392000001E-2</v>
      </c>
      <c r="AVV74" s="26" t="s">
        <v>3</v>
      </c>
      <c r="AVW74" s="26">
        <v>8.0751039250000003E-3</v>
      </c>
      <c r="AVX74" s="26">
        <v>9.5869771999999992E-3</v>
      </c>
      <c r="AVY74" s="26">
        <v>1.0974772697999999E-2</v>
      </c>
      <c r="AVZ74" s="26">
        <v>1.0520012351E-2</v>
      </c>
      <c r="AWA74" s="26" t="s">
        <v>3</v>
      </c>
      <c r="AWB74" s="26">
        <v>3.1312683803999999E-2</v>
      </c>
      <c r="AWC74" s="26">
        <v>1.2431215371999999E-2</v>
      </c>
      <c r="AWD74" s="26">
        <v>8.2655765650000001E-3</v>
      </c>
      <c r="AWE74" s="26">
        <v>1.0775808845999999E-2</v>
      </c>
      <c r="AWF74" s="26" t="s">
        <v>3</v>
      </c>
      <c r="AWG74" s="26">
        <v>9.9663762190000012E-3</v>
      </c>
      <c r="AWH74" s="26" t="s">
        <v>3</v>
      </c>
      <c r="AWI74" s="26" t="s">
        <v>3</v>
      </c>
      <c r="AWJ74" s="26" t="s">
        <v>3</v>
      </c>
      <c r="AWK74" s="26" t="s">
        <v>3</v>
      </c>
      <c r="AWL74" s="26">
        <v>1.3134093191E-2</v>
      </c>
      <c r="AWM74" s="26">
        <v>1.0519740913E-2</v>
      </c>
      <c r="AWN74" s="26" t="s">
        <v>3</v>
      </c>
      <c r="AWO74" s="26" t="s">
        <v>3</v>
      </c>
      <c r="AWP74" s="26" t="s">
        <v>3</v>
      </c>
      <c r="AWQ74" s="26" t="s">
        <v>3</v>
      </c>
      <c r="AWR74" s="26">
        <v>9.875060074999999E-3</v>
      </c>
      <c r="AWS74" s="26">
        <v>1.0823851918E-2</v>
      </c>
      <c r="AWT74" s="26">
        <v>1.2394216302000001E-2</v>
      </c>
      <c r="AWU74" s="26">
        <v>1.0347380438999999E-2</v>
      </c>
      <c r="AWV74" s="26">
        <v>9.8870862559999988E-3</v>
      </c>
      <c r="AWW74" s="26" t="s">
        <v>3</v>
      </c>
      <c r="AWX74" s="26" t="s">
        <v>3</v>
      </c>
      <c r="AWY74" s="26" t="s">
        <v>3</v>
      </c>
      <c r="AWZ74" s="26">
        <v>1.2780177437999999E-2</v>
      </c>
      <c r="AXA74" s="26">
        <v>3.0041126386000001E-2</v>
      </c>
      <c r="AXB74" s="26">
        <v>1.1255528858999999E-2</v>
      </c>
      <c r="AXC74" s="26">
        <v>9.8595280310000005E-3</v>
      </c>
      <c r="AXD74" s="26" t="s">
        <v>3</v>
      </c>
      <c r="AXE74" s="26">
        <v>1.0497657277000002E-2</v>
      </c>
      <c r="AXF74" s="26">
        <v>9.192385279000001E-3</v>
      </c>
      <c r="AXG74" s="26" t="s">
        <v>3</v>
      </c>
      <c r="AXH74" s="26">
        <v>9.4548984010000003E-3</v>
      </c>
      <c r="AXI74" s="26">
        <v>9.2015306809999989E-3</v>
      </c>
      <c r="AXJ74" s="26" t="s">
        <v>3</v>
      </c>
      <c r="AXK74" s="26">
        <v>9.2689932490000009E-3</v>
      </c>
      <c r="AXL74" s="26">
        <v>2.9508426909000001E-2</v>
      </c>
      <c r="AXM74" s="26">
        <v>1.0387721215000001E-2</v>
      </c>
      <c r="AXN74" s="26">
        <v>2.6966951874E-2</v>
      </c>
      <c r="AXO74" s="27" t="s">
        <v>3</v>
      </c>
      <c r="AXP74" s="26" t="s">
        <v>3</v>
      </c>
      <c r="AXQ74" s="26">
        <v>9.1377765029999995E-3</v>
      </c>
      <c r="AXR74" s="26" t="s">
        <v>3</v>
      </c>
      <c r="AXS74" s="26" t="s">
        <v>3</v>
      </c>
      <c r="AXT74" s="26" t="s">
        <v>3</v>
      </c>
      <c r="AXU74" s="26" t="s">
        <v>3</v>
      </c>
      <c r="AXV74" s="26" t="s">
        <v>3</v>
      </c>
      <c r="AXW74" s="26" t="s">
        <v>3</v>
      </c>
      <c r="AXX74" s="26" t="s">
        <v>3</v>
      </c>
      <c r="AXY74" s="26" t="s">
        <v>3</v>
      </c>
      <c r="AXZ74" s="26" t="s">
        <v>3</v>
      </c>
      <c r="AYA74" s="26">
        <v>1.0302392668E-2</v>
      </c>
      <c r="AYB74" s="26" t="s">
        <v>3</v>
      </c>
      <c r="AYC74" s="26" t="s">
        <v>3</v>
      </c>
      <c r="AYD74" s="26" t="s">
        <v>3</v>
      </c>
      <c r="AYE74" s="26" t="s">
        <v>3</v>
      </c>
      <c r="AYF74" s="26" t="s">
        <v>3</v>
      </c>
      <c r="AYG74" s="26" t="s">
        <v>3</v>
      </c>
      <c r="AYH74" s="26" t="s">
        <v>3</v>
      </c>
      <c r="AYI74" s="26" t="s">
        <v>3</v>
      </c>
      <c r="AYJ74" s="26" t="s">
        <v>3</v>
      </c>
      <c r="AYK74" s="26" t="s">
        <v>3</v>
      </c>
      <c r="AYL74" s="26" t="s">
        <v>3</v>
      </c>
      <c r="AYM74" s="26">
        <v>1.0588876455E-2</v>
      </c>
      <c r="AYN74" s="26" t="s">
        <v>3</v>
      </c>
      <c r="AYO74" s="26" t="s">
        <v>3</v>
      </c>
      <c r="AYP74" s="26" t="s">
        <v>3</v>
      </c>
      <c r="AYQ74" s="26">
        <v>1.7204127257999999E-2</v>
      </c>
      <c r="AYR74" s="26" t="s">
        <v>3</v>
      </c>
      <c r="AYS74" s="26">
        <v>1.1217720118000001E-2</v>
      </c>
      <c r="AYT74" s="26">
        <v>1.0784345042000001E-2</v>
      </c>
      <c r="AYU74" s="26">
        <v>1.1235404094000001E-2</v>
      </c>
      <c r="AYV74" s="26">
        <v>1.3385687372999999E-2</v>
      </c>
      <c r="AYW74" s="26" t="s">
        <v>3</v>
      </c>
      <c r="AYX74" s="26" t="s">
        <v>3</v>
      </c>
      <c r="AYY74" s="26" t="s">
        <v>3</v>
      </c>
      <c r="AYZ74" s="26">
        <v>1.0457158534E-2</v>
      </c>
      <c r="AZA74" s="26">
        <v>9.0472133190000002E-3</v>
      </c>
      <c r="AZB74" s="26">
        <v>1.6615982288999999E-2</v>
      </c>
      <c r="AZC74" s="26" t="s">
        <v>3</v>
      </c>
      <c r="AZD74" s="26" t="s">
        <v>3</v>
      </c>
      <c r="AZE74" s="26">
        <v>1.0425790484999999E-2</v>
      </c>
      <c r="AZF74" s="26" t="s">
        <v>3</v>
      </c>
      <c r="AZG74" s="26">
        <v>9.427160464999999E-3</v>
      </c>
      <c r="AZH74" s="26">
        <v>8.2778454920000005E-3</v>
      </c>
      <c r="AZI74" s="26">
        <v>9.8631827059999996E-3</v>
      </c>
      <c r="AZJ74" s="26" t="s">
        <v>3</v>
      </c>
      <c r="AZK74" s="26">
        <v>1.0300993916000001E-2</v>
      </c>
      <c r="AZL74" s="26" t="s">
        <v>3</v>
      </c>
      <c r="AZM74" s="26" t="s">
        <v>3</v>
      </c>
      <c r="AZN74" s="26">
        <v>1.0672991935000001E-2</v>
      </c>
      <c r="AZO74" s="26" t="s">
        <v>3</v>
      </c>
      <c r="AZP74" s="26">
        <v>1.6313613306999999E-2</v>
      </c>
      <c r="AZQ74" s="26" t="s">
        <v>3</v>
      </c>
      <c r="AZR74" s="26">
        <v>8.8758363469999997E-3</v>
      </c>
      <c r="AZS74" s="26" t="s">
        <v>3</v>
      </c>
      <c r="AZT74" s="26" t="s">
        <v>3</v>
      </c>
      <c r="AZU74" s="26" t="s">
        <v>3</v>
      </c>
      <c r="AZV74" s="26">
        <v>1.3793083345999999E-2</v>
      </c>
      <c r="AZW74" s="26">
        <v>1.0888959472999999E-2</v>
      </c>
      <c r="AZX74" s="27" t="s">
        <v>3</v>
      </c>
      <c r="AZY74" s="26" t="s">
        <v>3</v>
      </c>
      <c r="AZZ74" s="27" t="s">
        <v>3</v>
      </c>
      <c r="BAA74" s="26" t="s">
        <v>3</v>
      </c>
      <c r="BAB74" s="27" t="s">
        <v>3</v>
      </c>
      <c r="BAC74" s="26">
        <v>1.6553552797E-2</v>
      </c>
      <c r="BAD74" s="26" t="s">
        <v>3</v>
      </c>
      <c r="BAE74" s="26">
        <v>9.6312325580000004E-3</v>
      </c>
      <c r="BAF74" s="26" t="s">
        <v>3</v>
      </c>
      <c r="BAG74" s="26" t="s">
        <v>3</v>
      </c>
      <c r="BAH74" s="26" t="s">
        <v>3</v>
      </c>
      <c r="BAI74" s="26" t="s">
        <v>3</v>
      </c>
      <c r="BAJ74" s="26" t="s">
        <v>3</v>
      </c>
      <c r="BAK74" s="26">
        <v>4.436650592E-2</v>
      </c>
      <c r="BAL74" s="26" t="s">
        <v>3</v>
      </c>
      <c r="BAM74" s="26" t="s">
        <v>3</v>
      </c>
      <c r="BAN74" s="26">
        <v>1.8773127806E-2</v>
      </c>
      <c r="BAO74" s="26" t="s">
        <v>3</v>
      </c>
      <c r="BAP74" s="26">
        <v>1.1119797371999999E-2</v>
      </c>
      <c r="BAQ74" s="26">
        <v>3.2174020913999998E-2</v>
      </c>
      <c r="BAR74" s="26">
        <v>1.0722715464999999E-2</v>
      </c>
      <c r="BAS74" s="26">
        <v>1.5602562499999998E-2</v>
      </c>
      <c r="BAT74" s="26">
        <v>1.5140922051E-2</v>
      </c>
      <c r="BAU74" s="26">
        <v>1.8430200495E-2</v>
      </c>
      <c r="BAV74" s="26">
        <v>5.3842275323999995E-2</v>
      </c>
      <c r="BAW74" s="26">
        <v>5.3408093770000005E-2</v>
      </c>
      <c r="BAX74" s="26" t="s">
        <v>3</v>
      </c>
      <c r="BAY74" s="26" t="s">
        <v>3</v>
      </c>
      <c r="BAZ74" s="26">
        <v>1.6503840450000001E-2</v>
      </c>
      <c r="BBA74" s="26" t="s">
        <v>3</v>
      </c>
      <c r="BBB74" s="26">
        <v>1.0709050089000001E-2</v>
      </c>
      <c r="BBC74" s="26">
        <v>1.2491273062999998E-2</v>
      </c>
      <c r="BBD74" s="26">
        <v>6.3616731403000004E-2</v>
      </c>
      <c r="BBE74" s="26">
        <v>2.0665727854000001E-2</v>
      </c>
      <c r="BBF74" s="26">
        <v>1.2148213499000001E-2</v>
      </c>
      <c r="BBG74" s="26">
        <v>6.0100740323000001E-2</v>
      </c>
      <c r="BBH74" s="26">
        <v>7.8593494250000003E-3</v>
      </c>
      <c r="BBI74" s="26">
        <v>4.5691762740000001E-3</v>
      </c>
      <c r="BBJ74" s="26">
        <v>9.9013325810000004E-3</v>
      </c>
      <c r="BBK74" s="26">
        <v>1.9122060097000002E-2</v>
      </c>
      <c r="BBL74" s="26">
        <v>5.0380969707999997E-2</v>
      </c>
      <c r="BBM74" s="26">
        <v>2.7009756499E-2</v>
      </c>
      <c r="BBN74" s="26">
        <v>1.0098697531000001E-2</v>
      </c>
      <c r="BBO74" s="26" t="s">
        <v>3</v>
      </c>
      <c r="BBP74" s="26" t="s">
        <v>3</v>
      </c>
      <c r="BBQ74" s="26">
        <v>2.467378886E-2</v>
      </c>
      <c r="BBR74" s="26">
        <v>1.1187823058E-2</v>
      </c>
      <c r="BBS74" s="26">
        <v>8.6026186219999995E-3</v>
      </c>
      <c r="BBT74" s="26">
        <v>6.9348454209999999E-3</v>
      </c>
      <c r="BBU74" s="26">
        <v>8.4455417900000003E-3</v>
      </c>
      <c r="BBV74" s="26" t="s">
        <v>3</v>
      </c>
      <c r="BBW74" s="26" t="s">
        <v>3</v>
      </c>
      <c r="BBX74" s="26" t="s">
        <v>3</v>
      </c>
      <c r="BBY74" s="26">
        <v>1.0259605107000001E-2</v>
      </c>
      <c r="BBZ74" s="26">
        <v>3.9094850718E-2</v>
      </c>
      <c r="BCA74" s="26">
        <v>1.3473180097E-2</v>
      </c>
      <c r="BCB74" s="26">
        <v>1.1346009152E-2</v>
      </c>
      <c r="BCC74" s="26">
        <v>1.1312314697000002E-2</v>
      </c>
      <c r="BCD74" s="26">
        <v>1.1708870144000001E-2</v>
      </c>
      <c r="BCE74" s="26" t="s">
        <v>3</v>
      </c>
      <c r="BCF74" s="26">
        <v>9.0020098278000005E-2</v>
      </c>
      <c r="BCG74" s="26" t="s">
        <v>3</v>
      </c>
      <c r="BCH74" s="26" t="s">
        <v>3</v>
      </c>
      <c r="BCI74" s="26" t="s">
        <v>3</v>
      </c>
      <c r="BCJ74" s="26" t="s">
        <v>3</v>
      </c>
      <c r="BCK74" s="26">
        <v>1.0058831222999999E-2</v>
      </c>
      <c r="BCL74" s="26">
        <v>1.0457032927000001E-2</v>
      </c>
      <c r="BCM74" s="26">
        <v>5.4614103280000003E-3</v>
      </c>
      <c r="BCN74" s="26">
        <v>1.1614062987E-2</v>
      </c>
      <c r="BCO74" s="26">
        <v>1.2458725733E-2</v>
      </c>
      <c r="BCP74" s="26" t="s">
        <v>3</v>
      </c>
      <c r="BCQ74" s="26" t="s">
        <v>3</v>
      </c>
      <c r="BCR74" s="26" t="s">
        <v>3</v>
      </c>
      <c r="BCS74" s="26" t="s">
        <v>3</v>
      </c>
      <c r="BCT74" s="26" t="s">
        <v>3</v>
      </c>
      <c r="BCU74" s="26">
        <v>1.0819123688000001E-2</v>
      </c>
      <c r="BCV74" s="26" t="s">
        <v>3</v>
      </c>
      <c r="BCW74" s="26" t="s">
        <v>3</v>
      </c>
      <c r="BCX74" s="26" t="s">
        <v>3</v>
      </c>
      <c r="BCY74" s="26">
        <v>8.6515118550000002E-3</v>
      </c>
      <c r="BCZ74" s="26" t="s">
        <v>3</v>
      </c>
      <c r="BDA74" s="26">
        <v>1.8677108247000002E-2</v>
      </c>
      <c r="BDB74" s="26" t="s">
        <v>3</v>
      </c>
      <c r="BDC74" s="26" t="s">
        <v>3</v>
      </c>
      <c r="BDD74" s="26" t="s">
        <v>3</v>
      </c>
      <c r="BDE74" s="26" t="s">
        <v>3</v>
      </c>
      <c r="BDF74" s="26" t="s">
        <v>3</v>
      </c>
      <c r="BDG74" s="26" t="s">
        <v>3</v>
      </c>
      <c r="BDH74" s="26" t="s">
        <v>3</v>
      </c>
      <c r="BDI74" s="26" t="s">
        <v>3</v>
      </c>
      <c r="BDJ74" s="26" t="s">
        <v>3</v>
      </c>
      <c r="BDK74" s="26">
        <v>-0.11214595560099999</v>
      </c>
      <c r="BDL74" s="26" t="s">
        <v>3</v>
      </c>
      <c r="BDM74" s="26">
        <v>9.1236843840000002E-3</v>
      </c>
      <c r="BDN74" s="27" t="s">
        <v>3</v>
      </c>
      <c r="BDO74" s="27" t="s">
        <v>3</v>
      </c>
      <c r="BDP74" s="26">
        <v>1.0525746258999999E-2</v>
      </c>
      <c r="BDQ74" s="26" t="s">
        <v>3</v>
      </c>
      <c r="BDR74" s="26">
        <v>1.068412991E-2</v>
      </c>
      <c r="BDS74" s="26">
        <v>8.3818974649999996E-3</v>
      </c>
      <c r="BDT74" s="26">
        <v>1.0450528427E-2</v>
      </c>
      <c r="BDU74" s="26">
        <v>1.0747135455000001E-2</v>
      </c>
      <c r="BDV74" s="26" t="s">
        <v>3</v>
      </c>
      <c r="BDW74" s="26">
        <v>1.1337660111E-2</v>
      </c>
      <c r="BDX74" s="26" t="s">
        <v>3</v>
      </c>
      <c r="BDY74" s="26">
        <v>1.054107782E-2</v>
      </c>
      <c r="BDZ74" s="26" t="s">
        <v>3</v>
      </c>
      <c r="BEA74" s="26">
        <v>9.2929173940000005E-3</v>
      </c>
      <c r="BEB74" s="26">
        <v>1.0656541755E-2</v>
      </c>
      <c r="BEC74" s="26">
        <v>1.0684704675E-2</v>
      </c>
      <c r="BED74" s="26">
        <v>9.9966145040000006E-3</v>
      </c>
      <c r="BEE74" s="26">
        <v>1.1214219229E-2</v>
      </c>
      <c r="BEF74" s="26">
        <v>1.0318010539E-2</v>
      </c>
      <c r="BEG74" s="26">
        <v>9.0759770819999995E-3</v>
      </c>
      <c r="BEH74" s="26">
        <v>2.6853027684000001E-2</v>
      </c>
      <c r="BEI74" s="26">
        <v>3.8390306627999998E-2</v>
      </c>
      <c r="BEJ74" s="26">
        <v>1.0272440822E-2</v>
      </c>
      <c r="BEK74" s="26" t="s">
        <v>3</v>
      </c>
      <c r="BEL74" s="26" t="s">
        <v>3</v>
      </c>
      <c r="BEM74" s="26" t="s">
        <v>3</v>
      </c>
      <c r="BEN74" s="26">
        <v>1.0398787603999999E-2</v>
      </c>
      <c r="BEO74" s="26">
        <v>1.0397337734000001E-2</v>
      </c>
      <c r="BEP74" s="26">
        <v>1.0676142421000002E-2</v>
      </c>
      <c r="BEQ74" s="26">
        <v>1.0664601710999999E-2</v>
      </c>
      <c r="BER74" s="26" t="s">
        <v>3</v>
      </c>
      <c r="BES74" s="26">
        <v>1.0376784385999999E-2</v>
      </c>
      <c r="BET74" s="27" t="s">
        <v>3</v>
      </c>
      <c r="BEU74" s="26" t="s">
        <v>3</v>
      </c>
      <c r="BEV74" s="26" t="s">
        <v>3</v>
      </c>
      <c r="BEW74" s="26">
        <v>1.0210819507999999E-2</v>
      </c>
      <c r="BEX74" s="26" t="s">
        <v>3</v>
      </c>
      <c r="BEY74" s="26">
        <v>6.8539629350000001E-3</v>
      </c>
      <c r="BEZ74" s="26">
        <v>1.0869280008999999E-2</v>
      </c>
      <c r="BFA74" s="26">
        <v>1.0505989794999998E-2</v>
      </c>
      <c r="BFB74" s="26" t="s">
        <v>3</v>
      </c>
      <c r="BFC74" s="26" t="s">
        <v>3</v>
      </c>
      <c r="BFD74" s="26" t="s">
        <v>3</v>
      </c>
      <c r="BFE74" s="26">
        <v>9.1692018349999998E-3</v>
      </c>
      <c r="BFF74" s="26">
        <v>1.0551603961E-2</v>
      </c>
      <c r="BFG74" s="26">
        <v>1.0620617892999999E-2</v>
      </c>
      <c r="BFH74" s="26">
        <v>1.0677600151E-2</v>
      </c>
      <c r="BFI74" s="26" t="s">
        <v>3</v>
      </c>
      <c r="BFJ74" s="26">
        <v>3.3800224364999999E-2</v>
      </c>
      <c r="BFK74" s="26">
        <v>1.0106810903E-2</v>
      </c>
      <c r="BFL74" s="26">
        <v>9.7315026159999988E-3</v>
      </c>
      <c r="BFM74" s="26">
        <v>9.9276398989999997E-3</v>
      </c>
      <c r="BFN74" s="26" t="s">
        <v>3</v>
      </c>
      <c r="BFO74" s="26">
        <v>1.219250073E-2</v>
      </c>
      <c r="BFP74" s="26">
        <v>1.1931451978000001E-2</v>
      </c>
      <c r="BFQ74" s="26">
        <v>9.9264424110000003E-3</v>
      </c>
      <c r="BFR74" s="26">
        <v>1.061192645E-2</v>
      </c>
      <c r="BFS74" s="26">
        <v>1.0421084983E-2</v>
      </c>
      <c r="BFT74" s="26">
        <v>6.9332882330000005E-3</v>
      </c>
      <c r="BFU74" s="26">
        <v>7.3084245039999997E-3</v>
      </c>
      <c r="BFV74" s="26">
        <v>1.0917588499E-2</v>
      </c>
      <c r="BFW74" s="26">
        <v>1.055079884E-2</v>
      </c>
      <c r="BFX74" s="26">
        <v>1.0739489113E-2</v>
      </c>
      <c r="BFY74" s="26">
        <v>8.408314004E-3</v>
      </c>
      <c r="BFZ74" s="26">
        <v>8.7587267269999998E-3</v>
      </c>
      <c r="BGA74" s="26">
        <v>9.2536993809999996E-3</v>
      </c>
      <c r="BGB74" s="26">
        <v>1.0761627923999999E-2</v>
      </c>
      <c r="BGC74" s="26">
        <v>1.1788248068000001E-2</v>
      </c>
      <c r="BGD74" s="26">
        <v>1.1013878733E-2</v>
      </c>
      <c r="BGE74" s="26">
        <v>9.8122367539999998E-3</v>
      </c>
      <c r="BGF74" s="26">
        <v>1.0457224556000001E-2</v>
      </c>
      <c r="BGG74" s="26" t="s">
        <v>3</v>
      </c>
      <c r="BGH74" s="26" t="s">
        <v>3</v>
      </c>
      <c r="BGI74" s="26" t="s">
        <v>3</v>
      </c>
      <c r="BGJ74" s="27" t="s">
        <v>3</v>
      </c>
      <c r="BGK74" s="26" t="s">
        <v>3</v>
      </c>
      <c r="BGL74" s="26">
        <v>1.0340887762E-2</v>
      </c>
      <c r="BGM74" s="26">
        <v>1.0964969785000001E-2</v>
      </c>
      <c r="BGN74" s="26" t="s">
        <v>3</v>
      </c>
      <c r="BGO74" s="26">
        <v>1.0988868485000001E-2</v>
      </c>
      <c r="BGP74" s="26">
        <v>1.0754500222E-2</v>
      </c>
      <c r="BGQ74" s="26" t="s">
        <v>3</v>
      </c>
      <c r="BGR74" s="26">
        <v>1.0024704374E-2</v>
      </c>
      <c r="BGS74" s="26">
        <v>1.2142709239E-2</v>
      </c>
      <c r="BGT74" s="26" t="s">
        <v>3</v>
      </c>
      <c r="BGU74" s="26" t="s">
        <v>3</v>
      </c>
      <c r="BGV74" s="26" t="s">
        <v>3</v>
      </c>
      <c r="BGW74" s="26" t="s">
        <v>3</v>
      </c>
      <c r="BGX74" s="26">
        <v>1.4160530522000002E-2</v>
      </c>
      <c r="BGY74" s="26">
        <v>5.3140038510000001E-2</v>
      </c>
      <c r="BGZ74" s="26">
        <v>3.9679252061000002E-2</v>
      </c>
      <c r="BHA74" s="26">
        <v>3.9257331627999999E-2</v>
      </c>
      <c r="BHB74" s="26" t="s">
        <v>3</v>
      </c>
      <c r="BHC74" s="26" t="s">
        <v>3</v>
      </c>
      <c r="BHD74" s="26" t="s">
        <v>3</v>
      </c>
      <c r="BHE74" s="26" t="s">
        <v>3</v>
      </c>
      <c r="BHF74" s="26" t="s">
        <v>3</v>
      </c>
      <c r="BHG74" s="26" t="s">
        <v>3</v>
      </c>
      <c r="BHH74" s="26" t="s">
        <v>3</v>
      </c>
      <c r="BHI74" s="26" t="s">
        <v>3</v>
      </c>
      <c r="BHJ74" s="26">
        <v>3.8856633624999998E-2</v>
      </c>
      <c r="BHK74" s="26" t="s">
        <v>3</v>
      </c>
      <c r="BHL74" s="26" t="s">
        <v>3</v>
      </c>
      <c r="BHM74" s="26">
        <v>3.7527877444999996E-2</v>
      </c>
      <c r="BHN74" s="26" t="s">
        <v>3</v>
      </c>
      <c r="BHO74" s="26">
        <v>1.1040750004999999E-2</v>
      </c>
      <c r="BHP74" s="26">
        <v>3.3722524279999999E-2</v>
      </c>
      <c r="BHQ74" s="26">
        <v>1.0227323582E-2</v>
      </c>
      <c r="BHR74" s="26">
        <v>1.0657306541E-2</v>
      </c>
      <c r="BHS74" s="26" t="s">
        <v>3</v>
      </c>
      <c r="BHT74" s="26" t="s">
        <v>3</v>
      </c>
      <c r="BHU74" s="26">
        <v>1.5073827040000001E-2</v>
      </c>
      <c r="BHV74" s="26">
        <v>3.8863318439999996E-2</v>
      </c>
      <c r="BHW74" s="26">
        <v>1.0082245186E-2</v>
      </c>
      <c r="BHX74" s="26">
        <v>3.4251121268E-2</v>
      </c>
      <c r="BHY74" s="27" t="s">
        <v>3</v>
      </c>
      <c r="BHZ74" s="26">
        <v>1.0234990354000001E-2</v>
      </c>
      <c r="BIA74" s="26">
        <v>1.8168402809999998E-2</v>
      </c>
      <c r="BIB74" s="26" t="s">
        <v>3</v>
      </c>
      <c r="BIC74" s="26">
        <v>1.46637E-2</v>
      </c>
      <c r="BID74" s="26">
        <v>1.1980062418999999E-2</v>
      </c>
      <c r="BIE74" s="26" t="s">
        <v>3</v>
      </c>
      <c r="BIF74" s="26" t="s">
        <v>3</v>
      </c>
      <c r="BIG74" s="26" t="s">
        <v>3</v>
      </c>
      <c r="BIH74" s="26">
        <v>1.0248998725E-2</v>
      </c>
      <c r="BII74" s="26" t="s">
        <v>3</v>
      </c>
      <c r="BIJ74" s="26" t="s">
        <v>3</v>
      </c>
      <c r="BIK74" s="26">
        <v>1.055383191E-2</v>
      </c>
      <c r="BIL74" s="26">
        <v>8.5663068360000011E-3</v>
      </c>
      <c r="BIM74" s="26">
        <v>3.3370685037999996E-2</v>
      </c>
      <c r="BIN74" s="26">
        <v>3.3786823097999998E-2</v>
      </c>
      <c r="BIO74" s="26">
        <v>1.1010412547E-2</v>
      </c>
      <c r="BIP74" s="26" t="s">
        <v>3</v>
      </c>
      <c r="BIQ74" s="26" t="s">
        <v>3</v>
      </c>
      <c r="BIR74" s="26" t="s">
        <v>3</v>
      </c>
      <c r="BIS74" s="26" t="s">
        <v>3</v>
      </c>
      <c r="BIT74" s="26">
        <v>9.4670667210000007E-3</v>
      </c>
      <c r="BIU74" s="26">
        <v>9.2870389769999992E-3</v>
      </c>
      <c r="BIV74" s="26">
        <v>9.4483972479999997E-3</v>
      </c>
      <c r="BIW74" s="26">
        <v>1.0205281839E-2</v>
      </c>
      <c r="BIX74" s="26">
        <v>1.0014963703E-2</v>
      </c>
      <c r="BIY74" s="26">
        <v>1.0876872688000002E-2</v>
      </c>
      <c r="BIZ74" s="26">
        <v>9.8357153139999997E-3</v>
      </c>
      <c r="BJA74" s="26">
        <v>9.7824369189999996E-3</v>
      </c>
      <c r="BJB74" s="26">
        <v>9.6119671139999995E-3</v>
      </c>
      <c r="BJC74" s="26" t="s">
        <v>3</v>
      </c>
      <c r="BJD74" s="26" t="s">
        <v>3</v>
      </c>
      <c r="BJE74" s="26">
        <v>4.0068044944999999E-2</v>
      </c>
      <c r="BJF74" s="26">
        <v>1.0384802089E-2</v>
      </c>
      <c r="BJG74" s="26">
        <v>1.0160413593E-2</v>
      </c>
      <c r="BJH74" s="26">
        <v>8.859366409000001E-3</v>
      </c>
      <c r="BJI74" s="26">
        <v>1.1154162735999999E-2</v>
      </c>
      <c r="BJJ74" s="26">
        <v>1.0395453717E-2</v>
      </c>
      <c r="BJK74" s="27" t="s">
        <v>3</v>
      </c>
      <c r="BJL74" s="27" t="s">
        <v>3</v>
      </c>
      <c r="BJM74" s="27" t="s">
        <v>3</v>
      </c>
      <c r="BJN74" s="26" t="s">
        <v>3</v>
      </c>
      <c r="BJO74" s="26">
        <v>1.1172617379000001E-2</v>
      </c>
      <c r="BJP74" s="26">
        <v>9.8050887720000004E-3</v>
      </c>
      <c r="BJQ74" s="26">
        <v>1.0437389174E-2</v>
      </c>
      <c r="BJR74" s="26">
        <v>9.6744111810000005E-3</v>
      </c>
      <c r="BJS74" s="26">
        <v>1.0419837824E-2</v>
      </c>
      <c r="BJT74" s="26">
        <v>9.2900477540000005E-3</v>
      </c>
      <c r="BJU74" s="26">
        <v>9.5136058759999996E-3</v>
      </c>
      <c r="BJV74" s="26">
        <v>8.5426659489999997E-3</v>
      </c>
      <c r="BJW74" s="26">
        <v>8.8591690850000002E-3</v>
      </c>
      <c r="BJX74" s="26">
        <v>1.0014862231E-2</v>
      </c>
      <c r="BJY74" s="26">
        <v>9.4005208619999999E-3</v>
      </c>
      <c r="BJZ74" s="26">
        <v>9.2158050530000007E-3</v>
      </c>
      <c r="BKA74" s="26">
        <v>9.6069119240000007E-3</v>
      </c>
      <c r="BKB74" s="26">
        <v>9.6326891950000004E-3</v>
      </c>
      <c r="BKC74" s="26">
        <v>9.4496907960000005E-3</v>
      </c>
      <c r="BKD74" s="26">
        <v>8.2495326740000003E-3</v>
      </c>
      <c r="BKE74" s="26">
        <v>8.4170186540000001E-3</v>
      </c>
      <c r="BKF74" s="26">
        <v>9.9075330420000003E-3</v>
      </c>
      <c r="BKG74" s="26">
        <v>6.5420820160000002E-3</v>
      </c>
      <c r="BKH74" s="26">
        <v>8.1476694349999993E-3</v>
      </c>
      <c r="BKI74" s="26">
        <v>1.0382111568000001E-2</v>
      </c>
      <c r="BKJ74" s="26">
        <v>9.6957823369999991E-3</v>
      </c>
      <c r="BKK74" s="26">
        <v>3.4681414532999999E-2</v>
      </c>
      <c r="BKL74" s="26">
        <v>3.3807990711999997E-2</v>
      </c>
      <c r="BKM74" s="26">
        <v>7.7595973949999997E-3</v>
      </c>
      <c r="BKN74" s="26">
        <v>7.5796066320000001E-3</v>
      </c>
      <c r="BKO74" s="26">
        <v>1.1297352029E-2</v>
      </c>
      <c r="BKP74" s="26">
        <v>1.0419525006000002E-2</v>
      </c>
      <c r="BKQ74" s="26" t="s">
        <v>3</v>
      </c>
      <c r="BKR74" s="26">
        <v>1.0693452871999999E-2</v>
      </c>
      <c r="BKS74" s="26">
        <v>1.0691446235999999E-2</v>
      </c>
      <c r="BKT74" s="26">
        <v>1.0376322671000001E-2</v>
      </c>
      <c r="BKU74" s="26">
        <v>1.0657979379E-2</v>
      </c>
      <c r="BKV74" s="26" t="s">
        <v>3</v>
      </c>
      <c r="BKW74" s="26">
        <v>1.1331468566000001E-2</v>
      </c>
      <c r="BKX74" s="26">
        <v>1.1457232503000001E-2</v>
      </c>
      <c r="BKY74" s="26">
        <v>1.0582065754000001E-2</v>
      </c>
      <c r="BKZ74" s="26">
        <v>1.0784338819999999E-2</v>
      </c>
      <c r="BLA74" s="26" t="s">
        <v>3</v>
      </c>
      <c r="BLB74" s="26">
        <v>3.8769708925E-2</v>
      </c>
      <c r="BLC74" s="26">
        <v>9.7118679909999998E-3</v>
      </c>
      <c r="BLD74" s="26" t="s">
        <v>3</v>
      </c>
      <c r="BLE74" s="26">
        <v>2.8769471789000002E-2</v>
      </c>
      <c r="BLF74" s="26">
        <v>1.0250741801000001E-2</v>
      </c>
      <c r="BLG74" s="26" t="s">
        <v>3</v>
      </c>
      <c r="BLH74" s="26">
        <v>1.0688779206000001E-2</v>
      </c>
      <c r="BLI74" s="26" t="s">
        <v>3</v>
      </c>
      <c r="BLJ74" s="26" t="s">
        <v>3</v>
      </c>
      <c r="BLK74" s="26" t="s">
        <v>3</v>
      </c>
      <c r="BLL74" s="26">
        <v>1.151739959E-2</v>
      </c>
      <c r="BLM74" s="26">
        <v>1.0698827393000002E-2</v>
      </c>
      <c r="BLN74" s="26" t="s">
        <v>3</v>
      </c>
      <c r="BLO74" s="26" t="s">
        <v>3</v>
      </c>
      <c r="BLP74" s="26" t="s">
        <v>3</v>
      </c>
      <c r="BLQ74" s="26" t="s">
        <v>3</v>
      </c>
      <c r="BLR74" s="26">
        <v>1.0303001714999999E-2</v>
      </c>
      <c r="BLS74" s="26" t="s">
        <v>3</v>
      </c>
      <c r="BLT74" s="26">
        <v>1.0394412372999999E-2</v>
      </c>
      <c r="BLU74" s="26">
        <v>8.8975702729999998E-3</v>
      </c>
      <c r="BLV74" s="26">
        <v>8.7364954650000007E-3</v>
      </c>
      <c r="BLW74" s="26">
        <v>1.040823647E-2</v>
      </c>
      <c r="BLX74" s="26" t="s">
        <v>3</v>
      </c>
      <c r="BLY74" s="26">
        <v>1.0621926017000001E-2</v>
      </c>
      <c r="BLZ74" s="26">
        <v>1.0263912016E-2</v>
      </c>
      <c r="BMA74" s="26">
        <v>9.9371020430000009E-3</v>
      </c>
      <c r="BMB74" s="26">
        <v>9.7629704209999998E-3</v>
      </c>
      <c r="BMC74" s="26">
        <v>1.0419454232000001E-2</v>
      </c>
      <c r="BMD74" s="26">
        <v>9.9481293360000004E-3</v>
      </c>
      <c r="BME74" s="26">
        <v>1.0200755915E-2</v>
      </c>
      <c r="BMF74" s="26">
        <v>3.351687934E-2</v>
      </c>
      <c r="BMG74" s="26">
        <v>1.2267324495000001E-2</v>
      </c>
      <c r="BMH74" s="26">
        <v>9.3127733089999991E-3</v>
      </c>
      <c r="BMI74" s="26">
        <v>1.0220012685E-2</v>
      </c>
      <c r="BMJ74" s="26">
        <v>9.2847850750000013E-3</v>
      </c>
      <c r="BMK74" s="26">
        <v>9.6977540020000003E-3</v>
      </c>
      <c r="BML74" s="26">
        <v>9.7377440520000011E-3</v>
      </c>
      <c r="BMM74" s="26">
        <v>1.0113958329999999E-2</v>
      </c>
      <c r="BMN74" s="26">
        <v>9.6183279819999998E-3</v>
      </c>
      <c r="BMO74" s="26">
        <v>9.9722980539999999E-3</v>
      </c>
      <c r="BMP74" s="26">
        <v>9.788698781000001E-3</v>
      </c>
      <c r="BMQ74" s="26">
        <v>9.6148512210000002E-3</v>
      </c>
      <c r="BMR74" s="26">
        <v>1.0261829125999999E-2</v>
      </c>
      <c r="BMS74" s="26" t="s">
        <v>3</v>
      </c>
      <c r="BMT74" s="26">
        <v>9.0191834730000003E-3</v>
      </c>
      <c r="BMU74" s="26" t="s">
        <v>3</v>
      </c>
      <c r="BMV74" s="26" t="s">
        <v>3</v>
      </c>
      <c r="BMW74" s="26">
        <v>1.0514863086999999E-2</v>
      </c>
      <c r="BMX74" s="26">
        <v>4.0230536487000007E-2</v>
      </c>
      <c r="BMY74" s="26" t="s">
        <v>3</v>
      </c>
      <c r="BMZ74" s="26" t="s">
        <v>3</v>
      </c>
      <c r="BNA74" s="26">
        <v>5.3635410408000003E-2</v>
      </c>
      <c r="BNB74" s="26">
        <v>3.5624404908E-2</v>
      </c>
      <c r="BNC74" s="26">
        <v>1.0975166125E-2</v>
      </c>
      <c r="BND74" s="26">
        <v>1.5408124430000001E-2</v>
      </c>
      <c r="BNE74" s="26">
        <v>1.1788131358E-2</v>
      </c>
      <c r="BNF74" s="26">
        <v>1.0689631888E-2</v>
      </c>
      <c r="BNG74" s="26">
        <v>1.0371271561E-2</v>
      </c>
      <c r="BNH74" s="26" t="s">
        <v>3</v>
      </c>
      <c r="BNI74" s="26">
        <v>1.0830653742E-2</v>
      </c>
      <c r="BNJ74" s="26">
        <v>1.0621903716000001E-2</v>
      </c>
      <c r="BNK74" s="26">
        <v>1.159718153E-2</v>
      </c>
      <c r="BNL74" s="26" t="s">
        <v>3</v>
      </c>
      <c r="BNM74" s="26" t="s">
        <v>3</v>
      </c>
      <c r="BNN74" s="26" t="s">
        <v>3</v>
      </c>
      <c r="BNO74" s="26">
        <v>3.9028455991000001E-2</v>
      </c>
      <c r="BNP74" s="26" t="s">
        <v>3</v>
      </c>
      <c r="BNQ74" s="27" t="s">
        <v>3</v>
      </c>
      <c r="BNR74" s="26">
        <v>4.8856291665000003E-2</v>
      </c>
      <c r="BNS74" s="26" t="s">
        <v>3</v>
      </c>
      <c r="BNT74" s="26">
        <v>1.0338603969E-2</v>
      </c>
      <c r="BNU74" s="26" t="s">
        <v>3</v>
      </c>
      <c r="BNV74" s="26" t="s">
        <v>3</v>
      </c>
      <c r="BNW74" s="26" t="s">
        <v>3</v>
      </c>
      <c r="BNX74" s="26">
        <v>7.2851194669999999E-3</v>
      </c>
      <c r="BNY74" s="26">
        <v>6.7888634890000002E-3</v>
      </c>
      <c r="BNZ74" s="26">
        <v>9.7056382010000004E-3</v>
      </c>
      <c r="BOA74" s="26">
        <v>9.3868697900000003E-3</v>
      </c>
      <c r="BOB74" s="26" t="s">
        <v>3</v>
      </c>
      <c r="BOC74" s="26">
        <v>1.0408474319000001E-2</v>
      </c>
      <c r="BOD74" s="26" t="s">
        <v>3</v>
      </c>
      <c r="BOE74" s="26" t="s">
        <v>3</v>
      </c>
      <c r="BOF74" s="26" t="s">
        <v>3</v>
      </c>
      <c r="BOG74" s="26">
        <v>1.2433837998999999E-2</v>
      </c>
      <c r="BOH74" s="26">
        <v>1.3322529878E-2</v>
      </c>
      <c r="BOI74" s="26" t="s">
        <v>3</v>
      </c>
      <c r="BOJ74" s="26" t="s">
        <v>3</v>
      </c>
      <c r="BOK74" s="26" t="s">
        <v>3</v>
      </c>
      <c r="BOL74" s="26" t="s">
        <v>3</v>
      </c>
      <c r="BOM74" s="26" t="s">
        <v>3</v>
      </c>
      <c r="BON74" s="26" t="s">
        <v>3</v>
      </c>
      <c r="BOO74" s="26" t="s">
        <v>3</v>
      </c>
      <c r="BOP74" s="26" t="s">
        <v>3</v>
      </c>
      <c r="BOQ74" s="26" t="s">
        <v>3</v>
      </c>
      <c r="BOR74" s="26" t="s">
        <v>3</v>
      </c>
      <c r="BOS74" s="26" t="s">
        <v>3</v>
      </c>
      <c r="BOT74" s="26" t="s">
        <v>3</v>
      </c>
      <c r="BOU74" s="26">
        <v>2.1978291965999999E-2</v>
      </c>
      <c r="BOV74" s="26">
        <v>9.9933184430000006E-3</v>
      </c>
      <c r="BOW74" s="26" t="s">
        <v>3</v>
      </c>
      <c r="BOX74" s="26" t="s">
        <v>3</v>
      </c>
      <c r="BOY74" s="27" t="s">
        <v>3</v>
      </c>
      <c r="BOZ74" s="26" t="s">
        <v>3</v>
      </c>
      <c r="BPA74" s="26" t="s">
        <v>3</v>
      </c>
      <c r="BPB74" s="26" t="s">
        <v>3</v>
      </c>
      <c r="BPC74" s="26" t="s">
        <v>3</v>
      </c>
      <c r="BPD74" s="26" t="s">
        <v>3</v>
      </c>
      <c r="BPE74" s="26" t="s">
        <v>3</v>
      </c>
      <c r="BPF74" s="26" t="s">
        <v>3</v>
      </c>
      <c r="BPG74" s="26" t="s">
        <v>3</v>
      </c>
      <c r="BPH74" s="26" t="s">
        <v>3</v>
      </c>
      <c r="BPI74" s="26" t="s">
        <v>3</v>
      </c>
      <c r="BPJ74" s="26" t="s">
        <v>3</v>
      </c>
      <c r="BPK74" s="26" t="s">
        <v>3</v>
      </c>
      <c r="BPL74" s="26" t="s">
        <v>3</v>
      </c>
      <c r="BPM74" s="26" t="s">
        <v>3</v>
      </c>
      <c r="BPN74" s="26" t="s">
        <v>3</v>
      </c>
      <c r="BPO74" s="26" t="s">
        <v>3</v>
      </c>
      <c r="BPP74" s="26" t="s">
        <v>3</v>
      </c>
      <c r="BPQ74" s="26" t="s">
        <v>3</v>
      </c>
      <c r="BPR74" s="26" t="s">
        <v>3</v>
      </c>
      <c r="BPS74" s="26" t="s">
        <v>3</v>
      </c>
      <c r="BPT74" s="26">
        <v>2.8836755950000001E-2</v>
      </c>
      <c r="BPU74" s="26" t="s">
        <v>3</v>
      </c>
      <c r="BPV74" s="26" t="s">
        <v>3</v>
      </c>
      <c r="BPW74" s="26">
        <v>9.5515873969999991E-3</v>
      </c>
      <c r="BPX74" s="26" t="s">
        <v>3</v>
      </c>
      <c r="BPY74" s="26" t="s">
        <v>3</v>
      </c>
      <c r="BPZ74" s="26" t="s">
        <v>3</v>
      </c>
      <c r="BQA74" s="26">
        <v>9.9242685549999991E-3</v>
      </c>
      <c r="BQB74" s="26">
        <v>1.0243809155E-2</v>
      </c>
      <c r="BQC74" s="26">
        <v>1.0366886489999999E-2</v>
      </c>
      <c r="BQD74" s="26">
        <v>1.2745736281E-2</v>
      </c>
      <c r="BQE74" s="26" t="s">
        <v>3</v>
      </c>
      <c r="BQF74" s="26" t="s">
        <v>3</v>
      </c>
      <c r="BQG74" s="26">
        <v>1.0289607262999999E-2</v>
      </c>
      <c r="BQH74" s="26" t="s">
        <v>3</v>
      </c>
      <c r="BQI74" s="26" t="s">
        <v>3</v>
      </c>
      <c r="BQJ74" s="26">
        <v>1.4295776608999999E-2</v>
      </c>
      <c r="BQK74" s="26">
        <v>4.0285813524999999E-2</v>
      </c>
      <c r="BQL74" s="26" t="s">
        <v>3</v>
      </c>
      <c r="BQM74" s="26" t="s">
        <v>3</v>
      </c>
      <c r="BQN74" s="26" t="s">
        <v>3</v>
      </c>
      <c r="BQO74" s="26">
        <v>1.1546891779E-2</v>
      </c>
      <c r="BQP74" s="26" t="s">
        <v>3</v>
      </c>
      <c r="BQQ74" s="26">
        <v>9.8989285930000011E-3</v>
      </c>
      <c r="BQR74" s="26">
        <v>8.6823040060000009E-3</v>
      </c>
      <c r="BQS74" s="26">
        <v>7.3108217149999996E-3</v>
      </c>
      <c r="BQT74" s="26">
        <v>8.891015972E-3</v>
      </c>
      <c r="BQU74" s="26">
        <v>8.0444204810000003E-3</v>
      </c>
      <c r="BQV74" s="26">
        <v>1.0039232457000001E-2</v>
      </c>
      <c r="BQW74" s="27" t="s">
        <v>3</v>
      </c>
      <c r="BQX74" s="26">
        <v>9.6780400200000005E-3</v>
      </c>
      <c r="BQY74" s="26">
        <v>9.0199663449999998E-3</v>
      </c>
      <c r="BQZ74" s="26">
        <v>9.6727508710000003E-3</v>
      </c>
      <c r="BRA74" s="26">
        <v>1.0022719453E-2</v>
      </c>
      <c r="BRB74" s="26">
        <v>1.0672112355000001E-2</v>
      </c>
      <c r="BRC74" s="26">
        <v>9.9133430090000002E-3</v>
      </c>
      <c r="BRD74" s="26">
        <v>9.1815527100000006E-3</v>
      </c>
      <c r="BRE74" s="26">
        <v>1.0528201265999999E-2</v>
      </c>
      <c r="BRF74" s="26">
        <v>1.4179805892999999E-2</v>
      </c>
      <c r="BRG74" s="26">
        <v>1.0812904684999999E-2</v>
      </c>
      <c r="BRH74" s="26">
        <v>1.2255194218000001E-2</v>
      </c>
      <c r="BRI74" s="26" t="s">
        <v>3</v>
      </c>
      <c r="BRJ74" s="26" t="s">
        <v>3</v>
      </c>
      <c r="BRK74" s="26">
        <v>1.0304932588E-2</v>
      </c>
      <c r="BRL74" s="26">
        <v>1.1699811042999999E-2</v>
      </c>
      <c r="BRM74" s="26" t="s">
        <v>3</v>
      </c>
      <c r="BRN74" s="26">
        <v>9.9415407040000011E-3</v>
      </c>
      <c r="BRO74" s="26">
        <v>1.0390346723999999E-2</v>
      </c>
      <c r="BRP74" s="26" t="s">
        <v>3</v>
      </c>
      <c r="BRQ74" s="26" t="s">
        <v>3</v>
      </c>
      <c r="BRR74" s="26" t="s">
        <v>3</v>
      </c>
      <c r="BRS74" s="26" t="s">
        <v>3</v>
      </c>
      <c r="BRT74" s="26" t="s">
        <v>3</v>
      </c>
      <c r="BRU74" s="26" t="s">
        <v>3</v>
      </c>
      <c r="BRV74" s="26" t="s">
        <v>3</v>
      </c>
      <c r="BRW74" s="26">
        <v>2.9419528231999999E-2</v>
      </c>
      <c r="BRX74" s="26">
        <v>1.0418609903E-2</v>
      </c>
      <c r="BRY74" s="26">
        <v>-1.7359458000000002E-4</v>
      </c>
      <c r="BRZ74" s="26">
        <v>1.096092332E-2</v>
      </c>
      <c r="BSA74" s="26">
        <v>1.0003343953E-2</v>
      </c>
      <c r="BSB74" s="26">
        <v>1.0275531241E-2</v>
      </c>
      <c r="BSC74" s="26">
        <v>9.6057188660000001E-3</v>
      </c>
      <c r="BSD74" s="26">
        <v>1.0530036041E-2</v>
      </c>
      <c r="BSE74" s="26">
        <v>1.4573141397E-2</v>
      </c>
      <c r="BSF74" s="26" t="s">
        <v>3</v>
      </c>
      <c r="BSG74" s="26" t="s">
        <v>3</v>
      </c>
      <c r="BSH74" s="26" t="s">
        <v>3</v>
      </c>
      <c r="BSI74" s="26" t="s">
        <v>3</v>
      </c>
      <c r="BSJ74" s="26">
        <v>1.0457183593999999E-2</v>
      </c>
      <c r="BSK74" s="26" t="s">
        <v>3</v>
      </c>
      <c r="BSL74" s="26">
        <v>1.0455040532999999E-2</v>
      </c>
      <c r="BSM74" s="26" t="s">
        <v>3</v>
      </c>
      <c r="BSN74" s="26" t="s">
        <v>3</v>
      </c>
      <c r="BSO74" s="26">
        <v>9.3749716019999995E-3</v>
      </c>
      <c r="BSP74" s="26">
        <v>1.1093470124999999E-2</v>
      </c>
      <c r="BSQ74" s="27" t="s">
        <v>3</v>
      </c>
      <c r="BSR74" s="26">
        <v>4.1501680189999994E-2</v>
      </c>
      <c r="BSS74" s="26" t="s">
        <v>3</v>
      </c>
      <c r="BST74" s="26">
        <v>1.0459919065E-2</v>
      </c>
      <c r="BSU74" s="26" t="s">
        <v>3</v>
      </c>
      <c r="BSV74" s="26" t="s">
        <v>3</v>
      </c>
      <c r="BSW74" s="26">
        <v>1.1968654996000002E-2</v>
      </c>
      <c r="BSX74" s="26">
        <v>1.1337421953E-2</v>
      </c>
      <c r="BSY74" s="26">
        <v>1.0922855741E-2</v>
      </c>
      <c r="BSZ74" s="26">
        <v>8.733315408999999E-3</v>
      </c>
      <c r="BTA74" s="26">
        <v>1.1018423046000002E-2</v>
      </c>
      <c r="BTB74" s="26" t="s">
        <v>3</v>
      </c>
      <c r="BTC74" s="26">
        <v>4.4185741501000006E-2</v>
      </c>
      <c r="BTD74" s="26">
        <v>1.7661880128000001E-2</v>
      </c>
      <c r="BTE74" s="26">
        <v>1.2793650057999999E-2</v>
      </c>
      <c r="BTF74" s="26">
        <v>9.0173769490000007E-3</v>
      </c>
      <c r="BTG74" s="26" t="s">
        <v>3</v>
      </c>
      <c r="BTH74" s="26" t="s">
        <v>3</v>
      </c>
      <c r="BTI74" s="26" t="s">
        <v>3</v>
      </c>
      <c r="BTJ74" s="26" t="s">
        <v>3</v>
      </c>
      <c r="BTK74" s="26">
        <v>8.7629879509999991E-3</v>
      </c>
      <c r="BTL74" s="26" t="s">
        <v>3</v>
      </c>
      <c r="BTM74" s="26">
        <v>8.9720017430000003E-3</v>
      </c>
      <c r="BTN74" s="26" t="s">
        <v>3</v>
      </c>
      <c r="BTO74" s="26">
        <v>1.2189369647999999E-2</v>
      </c>
      <c r="BTP74" s="26">
        <v>1.0515198873E-2</v>
      </c>
      <c r="BTQ74" s="26" t="s">
        <v>3</v>
      </c>
      <c r="BTR74" s="26" t="s">
        <v>3</v>
      </c>
      <c r="BTS74" s="26">
        <v>1.0331257688999999E-2</v>
      </c>
      <c r="BTT74" s="26" t="s">
        <v>3</v>
      </c>
      <c r="BTU74" s="26">
        <v>1.0169429872000001E-2</v>
      </c>
      <c r="BTV74" s="26" t="s">
        <v>3</v>
      </c>
      <c r="BTW74" s="26" t="s">
        <v>3</v>
      </c>
      <c r="BTX74" s="26" t="s">
        <v>3</v>
      </c>
      <c r="BTY74" s="26" t="s">
        <v>3</v>
      </c>
      <c r="BTZ74" s="26">
        <v>1.0549261199E-2</v>
      </c>
      <c r="BUA74" s="26" t="s">
        <v>3</v>
      </c>
      <c r="BUB74" s="26" t="s">
        <v>3</v>
      </c>
      <c r="BUC74" s="26">
        <v>1.0583372736000001E-2</v>
      </c>
      <c r="BUD74" s="26" t="s">
        <v>3</v>
      </c>
      <c r="BUE74" s="26" t="s">
        <v>3</v>
      </c>
      <c r="BUF74" s="26" t="s">
        <v>3</v>
      </c>
      <c r="BUG74" s="26" t="s">
        <v>3</v>
      </c>
      <c r="BUH74" s="26">
        <v>3.8713015085000003E-2</v>
      </c>
      <c r="BUI74" s="26">
        <v>1.4660540425E-2</v>
      </c>
      <c r="BUJ74" s="26" t="s">
        <v>3</v>
      </c>
      <c r="BUK74" s="26" t="s">
        <v>3</v>
      </c>
      <c r="BUL74" s="26">
        <v>1.0326996611999999E-2</v>
      </c>
      <c r="BUM74" s="26" t="s">
        <v>3</v>
      </c>
      <c r="BUN74" s="26">
        <v>1.14119098E-4</v>
      </c>
      <c r="BUO74" s="26">
        <v>1.0541408099E-2</v>
      </c>
      <c r="BUP74" s="26">
        <v>1.0539486424999999E-2</v>
      </c>
      <c r="BUQ74" s="26">
        <v>1.0608807017999999E-2</v>
      </c>
      <c r="BUR74" s="26" t="s">
        <v>3</v>
      </c>
      <c r="BUS74" s="26" t="s">
        <v>3</v>
      </c>
      <c r="BUT74" s="26">
        <v>9.4399891190000002E-3</v>
      </c>
      <c r="BUU74" s="26">
        <v>3.5729809283E-2</v>
      </c>
      <c r="BUV74" s="26">
        <v>1.0497936358999999E-2</v>
      </c>
      <c r="BUW74" s="26">
        <v>1.0438008743E-2</v>
      </c>
      <c r="BUX74" s="26">
        <v>1.0501887970999999E-2</v>
      </c>
      <c r="BUY74" s="26">
        <v>1.0455493916000001E-2</v>
      </c>
      <c r="BUZ74" s="26">
        <v>1.0240777718000001E-2</v>
      </c>
      <c r="BVA74" s="26">
        <v>1.0083524214999999E-2</v>
      </c>
      <c r="BVB74" s="26">
        <v>1.8349338459000001E-2</v>
      </c>
      <c r="BVC74" s="26" t="s">
        <v>3</v>
      </c>
      <c r="BVD74" s="26">
        <v>9.4399681550000007E-3</v>
      </c>
      <c r="BVE74" s="26" t="s">
        <v>3</v>
      </c>
      <c r="BVF74" s="26" t="s">
        <v>3</v>
      </c>
      <c r="BVG74" s="26">
        <v>1.0320911552E-2</v>
      </c>
      <c r="BVH74" s="26">
        <v>9.1499444050000007E-3</v>
      </c>
      <c r="BVI74" s="26" t="s">
        <v>3</v>
      </c>
      <c r="BVJ74" s="26">
        <v>2.1332534599000003E-2</v>
      </c>
      <c r="BVK74" s="26">
        <v>9.0621138829999996E-3</v>
      </c>
      <c r="BVL74" s="26">
        <v>1.7374554143000001E-2</v>
      </c>
      <c r="BVM74" s="26" t="s">
        <v>3</v>
      </c>
      <c r="BVN74" s="26" t="s">
        <v>3</v>
      </c>
      <c r="BVO74" s="26">
        <v>1.0437016484999999E-2</v>
      </c>
      <c r="BVP74" s="26">
        <v>1.0409177021000001E-2</v>
      </c>
      <c r="BVQ74" s="26">
        <v>9.0052550669999995E-3</v>
      </c>
      <c r="BVR74" s="26" t="s">
        <v>3</v>
      </c>
      <c r="BVS74" s="26" t="s">
        <v>3</v>
      </c>
      <c r="BVT74" s="26">
        <v>1.0269357825E-2</v>
      </c>
      <c r="BVU74" s="26" t="s">
        <v>3</v>
      </c>
      <c r="BVV74" s="26" t="s">
        <v>3</v>
      </c>
      <c r="BVW74" s="26" t="s">
        <v>3</v>
      </c>
      <c r="BVX74" s="26" t="s">
        <v>3</v>
      </c>
      <c r="BVY74" s="26">
        <v>9.1342367680000008E-3</v>
      </c>
      <c r="BVZ74" s="26">
        <v>1.0280089461E-2</v>
      </c>
      <c r="BWA74" s="26">
        <v>-5.0140566119999995E-3</v>
      </c>
      <c r="BWB74" s="26">
        <v>4.7154283189999998E-3</v>
      </c>
      <c r="BWC74" s="26">
        <v>1.0540995123000002E-2</v>
      </c>
      <c r="BWD74" s="26">
        <v>1.0870518177999999E-2</v>
      </c>
      <c r="BWE74" s="26" t="s">
        <v>3</v>
      </c>
      <c r="BWF74" s="26">
        <v>5.2290031989999999E-3</v>
      </c>
      <c r="BWG74" s="26" t="s">
        <v>3</v>
      </c>
      <c r="BWH74" s="26">
        <v>1.0508640005E-2</v>
      </c>
      <c r="BWI74" s="26" t="s">
        <v>3</v>
      </c>
      <c r="BWJ74" s="26" t="s">
        <v>3</v>
      </c>
      <c r="BWK74" s="26" t="s">
        <v>3</v>
      </c>
      <c r="BWL74" s="26" t="s">
        <v>3</v>
      </c>
      <c r="BWM74" s="26" t="s">
        <v>3</v>
      </c>
      <c r="BWN74" s="26">
        <v>1.3236238722999999E-2</v>
      </c>
      <c r="BWO74" s="26">
        <v>1.1648147345999999E-2</v>
      </c>
      <c r="BWP74" s="26" t="s">
        <v>3</v>
      </c>
      <c r="BWQ74" s="26" t="s">
        <v>3</v>
      </c>
      <c r="BWR74" s="26" t="s">
        <v>3</v>
      </c>
      <c r="BWS74" s="26" t="s">
        <v>3</v>
      </c>
      <c r="BWT74" s="26" t="s">
        <v>3</v>
      </c>
      <c r="BWU74" s="26">
        <v>-3.0242327279E-2</v>
      </c>
      <c r="BWV74" s="26">
        <v>1.027340526E-2</v>
      </c>
      <c r="BWW74" s="26">
        <v>1.4020420332000001E-2</v>
      </c>
      <c r="BWX74" s="26" t="s">
        <v>3</v>
      </c>
      <c r="BWY74" s="26">
        <v>1.5066568629999999E-2</v>
      </c>
      <c r="BWZ74" s="26">
        <v>1.0948216059E-2</v>
      </c>
      <c r="BXA74" s="26">
        <v>9.4417331000000004E-3</v>
      </c>
      <c r="BXB74" s="26">
        <v>1.8206116522999999E-2</v>
      </c>
      <c r="BXC74" s="26" t="s">
        <v>3</v>
      </c>
      <c r="BXD74" s="26">
        <v>4.1026754371E-2</v>
      </c>
      <c r="BXE74" s="27" t="s">
        <v>3</v>
      </c>
      <c r="BXF74" s="26">
        <v>1.5205212476000001E-2</v>
      </c>
      <c r="BXG74" s="26" t="s">
        <v>3</v>
      </c>
      <c r="BXH74" s="26">
        <v>1.9112896367000001E-2</v>
      </c>
      <c r="BXI74" s="26">
        <v>5.6584283309999997E-2</v>
      </c>
      <c r="BXJ74" s="26">
        <v>1.2922629799000001E-2</v>
      </c>
      <c r="BXK74" s="26" t="s">
        <v>3</v>
      </c>
      <c r="BXL74" s="26">
        <v>1.2638592153999999E-2</v>
      </c>
      <c r="BXM74" s="26" t="s">
        <v>3</v>
      </c>
      <c r="BXN74" s="26">
        <v>9.7098366370000008E-3</v>
      </c>
      <c r="BXO74" s="26">
        <v>1.0836118783999999E-2</v>
      </c>
      <c r="BXP74" s="26">
        <v>5.3851991840000004E-3</v>
      </c>
      <c r="BXQ74" s="26" t="s">
        <v>3</v>
      </c>
      <c r="BXR74" s="26">
        <v>1.0792705236E-2</v>
      </c>
      <c r="BXS74" s="26" t="s">
        <v>3</v>
      </c>
      <c r="BXT74" s="26">
        <v>9.5724212539999992E-3</v>
      </c>
      <c r="BXU74" s="26" t="s">
        <v>3</v>
      </c>
      <c r="BXV74" s="26">
        <v>9.3162503989999996E-3</v>
      </c>
      <c r="BXW74" s="26">
        <v>2.0946558431999999E-2</v>
      </c>
      <c r="BXX74" s="26">
        <v>2.0717089408999998E-2</v>
      </c>
      <c r="BXY74" s="26" t="s">
        <v>3</v>
      </c>
      <c r="BXZ74" s="26" t="s">
        <v>3</v>
      </c>
      <c r="BYA74" s="26">
        <v>9.1476211529999997E-3</v>
      </c>
      <c r="BYB74" s="26">
        <v>9.1657684500000003E-3</v>
      </c>
      <c r="BYC74" s="26" t="s">
        <v>3</v>
      </c>
      <c r="BYD74" s="27" t="s">
        <v>3</v>
      </c>
      <c r="BYE74" s="26" t="s">
        <v>3</v>
      </c>
      <c r="BYF74" s="26" t="s">
        <v>3</v>
      </c>
      <c r="BYG74" s="26" t="s">
        <v>3</v>
      </c>
      <c r="BYH74" s="26">
        <v>1.1879330320000001E-2</v>
      </c>
      <c r="BYI74" s="26">
        <v>1.0305291913000001E-2</v>
      </c>
      <c r="BYJ74" s="26" t="s">
        <v>3</v>
      </c>
      <c r="BYK74" s="26" t="s">
        <v>3</v>
      </c>
      <c r="BYL74" s="26" t="s">
        <v>3</v>
      </c>
      <c r="BYM74" s="26" t="s">
        <v>3</v>
      </c>
      <c r="BYN74" s="26" t="s">
        <v>3</v>
      </c>
      <c r="BYO74" s="26" t="s">
        <v>3</v>
      </c>
      <c r="BYP74" s="26">
        <v>1.1212319532E-2</v>
      </c>
      <c r="BYQ74" s="26" t="s">
        <v>3</v>
      </c>
      <c r="BYR74" s="26" t="s">
        <v>3</v>
      </c>
      <c r="BYS74" s="26">
        <v>5.3591541939000002E-2</v>
      </c>
      <c r="BYT74" s="26">
        <v>1.0775925815E-2</v>
      </c>
      <c r="BYU74" s="26" t="s">
        <v>3</v>
      </c>
      <c r="BYV74" s="26">
        <v>1.9669451147999999E-2</v>
      </c>
      <c r="BYW74" s="26" t="s">
        <v>3</v>
      </c>
      <c r="BYX74" s="26" t="s">
        <v>3</v>
      </c>
      <c r="BYY74" s="26" t="s">
        <v>3</v>
      </c>
      <c r="BYZ74" s="26" t="s">
        <v>3</v>
      </c>
      <c r="BZA74" s="26" t="s">
        <v>3</v>
      </c>
      <c r="BZB74" s="26">
        <v>2.6106337259000002E-2</v>
      </c>
      <c r="BZC74" s="26" t="s">
        <v>3</v>
      </c>
      <c r="BZD74" s="26" t="s">
        <v>3</v>
      </c>
      <c r="BZE74" s="26">
        <v>1.0779548115999999E-2</v>
      </c>
      <c r="BZF74" s="26" t="s">
        <v>3</v>
      </c>
      <c r="BZG74" s="26">
        <v>1.0405286686E-2</v>
      </c>
      <c r="BZH74" s="26" t="s">
        <v>3</v>
      </c>
      <c r="BZI74" s="26">
        <v>9.5031937209999993E-3</v>
      </c>
      <c r="BZJ74" s="26">
        <v>1.0666725429999999E-2</v>
      </c>
      <c r="BZK74" s="26" t="s">
        <v>3</v>
      </c>
      <c r="BZL74" s="26">
        <v>1.1257465794999999E-2</v>
      </c>
      <c r="BZM74" s="26">
        <v>1.0079469402000002E-2</v>
      </c>
      <c r="BZN74" s="26">
        <v>9.2555369239999997E-3</v>
      </c>
      <c r="BZO74" s="26" t="s">
        <v>3</v>
      </c>
      <c r="BZP74" s="26" t="s">
        <v>3</v>
      </c>
      <c r="BZQ74" s="26" t="s">
        <v>3</v>
      </c>
      <c r="BZR74" s="26" t="s">
        <v>3</v>
      </c>
      <c r="BZS74" s="26" t="s">
        <v>3</v>
      </c>
      <c r="BZT74" s="26" t="s">
        <v>3</v>
      </c>
      <c r="BZU74" s="26" t="s">
        <v>3</v>
      </c>
      <c r="BZV74" s="26">
        <v>9.7117471300000001E-3</v>
      </c>
      <c r="BZW74" s="26">
        <v>9.5305823399999996E-3</v>
      </c>
      <c r="BZX74" s="26">
        <v>1.1322138641999999E-2</v>
      </c>
      <c r="BZY74" s="26">
        <v>9.1908511559999993E-3</v>
      </c>
      <c r="BZZ74" s="26">
        <v>9.1970865589999992E-3</v>
      </c>
      <c r="CAA74" s="26">
        <v>9.0114849389999994E-3</v>
      </c>
      <c r="CAB74" s="26">
        <v>8.6007268510000009E-3</v>
      </c>
      <c r="CAC74" s="26">
        <v>1.0429144386999999E-2</v>
      </c>
      <c r="CAD74" s="26">
        <v>1.0516147504E-2</v>
      </c>
      <c r="CAE74" s="26">
        <v>1.0506123580999999E-2</v>
      </c>
      <c r="CAF74" s="26">
        <v>1.0555241607000001E-2</v>
      </c>
      <c r="CAG74" s="26">
        <v>1.0407176210000001E-2</v>
      </c>
      <c r="CAH74" s="26">
        <v>1.0534777002E-2</v>
      </c>
      <c r="CAI74" s="26" t="s">
        <v>3</v>
      </c>
      <c r="CAJ74" s="26">
        <v>8.6520554890000007E-3</v>
      </c>
      <c r="CAK74" s="26">
        <v>1.325232237E-2</v>
      </c>
      <c r="CAL74" s="26">
        <v>8.2160161830000002E-3</v>
      </c>
      <c r="CAM74" s="26">
        <v>8.8616763279999993E-3</v>
      </c>
      <c r="CAN74" s="26">
        <v>1.0842449414E-2</v>
      </c>
      <c r="CAO74" s="26" t="s">
        <v>3</v>
      </c>
      <c r="CAP74" s="26">
        <v>1.5820578729000001E-2</v>
      </c>
      <c r="CAQ74" s="26">
        <v>1.4522620622E-2</v>
      </c>
      <c r="CAR74" s="26" t="s">
        <v>3</v>
      </c>
      <c r="CAS74" s="26">
        <v>1.0167045637000001E-2</v>
      </c>
      <c r="CAT74" s="26" t="s">
        <v>3</v>
      </c>
      <c r="CAU74" s="26" t="s">
        <v>3</v>
      </c>
      <c r="CAV74" s="26">
        <v>1.0585896083E-2</v>
      </c>
      <c r="CAW74" s="26">
        <v>1.031111165E-2</v>
      </c>
      <c r="CAX74" s="26">
        <v>1.0688502977000001E-2</v>
      </c>
      <c r="CAY74" s="26" t="s">
        <v>3</v>
      </c>
      <c r="CAZ74" s="26" t="s">
        <v>3</v>
      </c>
      <c r="CBA74" s="26" t="s">
        <v>3</v>
      </c>
      <c r="CBB74" s="26" t="s">
        <v>3</v>
      </c>
      <c r="CBC74" s="26">
        <v>1.0534902992E-2</v>
      </c>
      <c r="CBD74" s="26">
        <v>1.0104332164E-2</v>
      </c>
      <c r="CBE74" s="26">
        <v>1.0814745637E-2</v>
      </c>
      <c r="CBF74" s="26">
        <v>9.5123720219999989E-3</v>
      </c>
      <c r="CBG74" s="26" t="s">
        <v>3</v>
      </c>
      <c r="CBH74" s="26">
        <v>1.0732270332000001E-2</v>
      </c>
      <c r="CBI74" s="26" t="s">
        <v>3</v>
      </c>
      <c r="CBJ74" s="26" t="s">
        <v>3</v>
      </c>
      <c r="CBK74" s="26" t="s">
        <v>3</v>
      </c>
      <c r="CBL74" s="26">
        <v>1.0964959889000002E-2</v>
      </c>
      <c r="CBM74" s="26">
        <v>1.1681317727E-2</v>
      </c>
      <c r="CBN74" s="26">
        <v>1.2630714859000001E-2</v>
      </c>
      <c r="CBO74" s="26">
        <v>1.2993835422E-2</v>
      </c>
      <c r="CBP74" s="26">
        <v>1.3203050488999999E-2</v>
      </c>
      <c r="CBQ74" s="26">
        <v>1.3401280551999999E-2</v>
      </c>
      <c r="CBR74" s="26">
        <v>1.241791259E-2</v>
      </c>
      <c r="CBS74" s="26">
        <v>9.5340150349999993E-3</v>
      </c>
      <c r="CBT74" s="26">
        <v>1.3203050488999999E-2</v>
      </c>
      <c r="CBU74" s="26">
        <v>1.1982661350999999E-2</v>
      </c>
      <c r="CBV74" s="26">
        <v>1.1359938457E-2</v>
      </c>
      <c r="CBW74" s="26">
        <v>1.1097063208E-2</v>
      </c>
      <c r="CBX74" s="26">
        <v>1.0621653450999999E-2</v>
      </c>
      <c r="CBY74" s="26">
        <v>1.0831975561000001E-2</v>
      </c>
      <c r="CBZ74" s="26">
        <v>1.0761766639999998E-2</v>
      </c>
      <c r="CCA74" s="26">
        <v>1.0968113617E-2</v>
      </c>
      <c r="CCB74" s="26">
        <v>1.0825137025000001E-2</v>
      </c>
      <c r="CCC74" s="26">
        <v>1.1243826009999999E-2</v>
      </c>
      <c r="CCD74" s="26">
        <v>1.0475463112E-2</v>
      </c>
      <c r="CCE74" s="26">
        <v>1.0903821327000001E-2</v>
      </c>
      <c r="CCF74" s="26" t="s">
        <v>3</v>
      </c>
      <c r="CCG74" s="26">
        <v>3.5477373750999998E-2</v>
      </c>
      <c r="CCH74" s="26">
        <v>3.5120503458000003E-2</v>
      </c>
      <c r="CCI74" s="26" t="s">
        <v>3</v>
      </c>
      <c r="CCJ74" s="26" t="s">
        <v>3</v>
      </c>
      <c r="CCK74" s="26">
        <v>3.4278701408000004E-2</v>
      </c>
      <c r="CCL74" s="26" t="s">
        <v>3</v>
      </c>
      <c r="CCM74" s="26" t="s">
        <v>3</v>
      </c>
      <c r="CCN74" s="26" t="s">
        <v>3</v>
      </c>
      <c r="CCO74" s="26" t="s">
        <v>3</v>
      </c>
      <c r="CCP74" s="26" t="s">
        <v>3</v>
      </c>
      <c r="CCQ74" s="26">
        <v>1.0741390474000001E-2</v>
      </c>
      <c r="CCR74" s="26">
        <v>6.6511393190000004E-3</v>
      </c>
      <c r="CCS74" s="26" t="s">
        <v>3</v>
      </c>
      <c r="CCT74" s="26">
        <v>1.3350143306E-2</v>
      </c>
      <c r="CCU74" s="26">
        <v>1.0460605922999999E-2</v>
      </c>
      <c r="CCV74" s="26">
        <v>1.0222004571000001E-2</v>
      </c>
      <c r="CCW74" s="26">
        <v>1.0362946062E-2</v>
      </c>
      <c r="CCX74" s="26">
        <v>1.0362946062E-2</v>
      </c>
      <c r="CCY74" s="26" t="s">
        <v>3</v>
      </c>
      <c r="CCZ74" s="26">
        <v>1.6697111782E-2</v>
      </c>
      <c r="CDA74" s="26" t="s">
        <v>3</v>
      </c>
      <c r="CDB74" s="26">
        <v>1.7892785908999998E-2</v>
      </c>
      <c r="CDC74" s="26">
        <v>1.7111598491999998E-2</v>
      </c>
      <c r="CDD74" s="26" t="s">
        <v>3</v>
      </c>
      <c r="CDE74" s="26">
        <v>1.7522773988999998E-2</v>
      </c>
      <c r="CDF74" s="26" t="s">
        <v>3</v>
      </c>
      <c r="CDG74" s="26" t="s">
        <v>3</v>
      </c>
      <c r="CDH74" s="26">
        <v>1.6935621259999999E-2</v>
      </c>
      <c r="CDI74" s="26">
        <v>1.0720619225E-2</v>
      </c>
      <c r="CDJ74" s="26">
        <v>1.0930792330000001E-2</v>
      </c>
      <c r="CDK74" s="26">
        <v>1.7524751987000001E-2</v>
      </c>
      <c r="CDL74" s="26">
        <v>1.5638317571E-2</v>
      </c>
      <c r="CDM74" s="26" t="s">
        <v>3</v>
      </c>
      <c r="CDN74" s="26">
        <v>1.1081189154999999E-2</v>
      </c>
      <c r="CDO74" s="26">
        <v>1.0152990237999999E-2</v>
      </c>
      <c r="CDP74" s="26">
        <v>1.1168192843E-2</v>
      </c>
      <c r="CDQ74" s="26">
        <v>1.081053565E-2</v>
      </c>
      <c r="CDR74" s="26" t="s">
        <v>3</v>
      </c>
      <c r="CDS74" s="26" t="s">
        <v>3</v>
      </c>
      <c r="CDT74" s="26" t="s">
        <v>3</v>
      </c>
      <c r="CDU74" s="26" t="s">
        <v>3</v>
      </c>
      <c r="CDV74" s="26">
        <v>1.0486150164000001E-2</v>
      </c>
      <c r="CDW74" s="26" t="s">
        <v>3</v>
      </c>
      <c r="CDX74" s="26">
        <v>1.0368771319000001E-2</v>
      </c>
      <c r="CDY74" s="26">
        <v>1.0444118022E-2</v>
      </c>
      <c r="CDZ74" s="26">
        <v>1.0869916182999999E-2</v>
      </c>
      <c r="CEA74" s="26" t="s">
        <v>3</v>
      </c>
      <c r="CEB74" s="26">
        <v>1.097930236E-2</v>
      </c>
      <c r="CEC74" s="26" t="s">
        <v>3</v>
      </c>
      <c r="CED74" s="26">
        <v>1.0141995962999998E-2</v>
      </c>
      <c r="CEE74" s="26">
        <v>1.0160065233999999E-2</v>
      </c>
      <c r="CEF74" s="26" t="s">
        <v>3</v>
      </c>
      <c r="CEG74" s="26" t="s">
        <v>3</v>
      </c>
      <c r="CEH74" s="26" t="s">
        <v>3</v>
      </c>
      <c r="CEI74" s="26" t="s">
        <v>3</v>
      </c>
      <c r="CEJ74" s="26">
        <v>1.0419150265E-2</v>
      </c>
      <c r="CEK74" s="26">
        <v>8.5105928750000004E-3</v>
      </c>
      <c r="CEL74" s="26">
        <v>1.1155172639999999E-2</v>
      </c>
      <c r="CEM74" s="26" t="s">
        <v>3</v>
      </c>
      <c r="CEN74" s="26" t="s">
        <v>3</v>
      </c>
      <c r="CEO74" s="26">
        <v>2.9304296106000001E-2</v>
      </c>
      <c r="CEP74" s="26">
        <v>1.0723233190999999E-2</v>
      </c>
      <c r="CEQ74" s="26">
        <v>1.0382929806E-2</v>
      </c>
      <c r="CER74" s="26">
        <v>8.9460272180000005E-3</v>
      </c>
      <c r="CES74" s="26">
        <v>1.1246343932E-2</v>
      </c>
      <c r="CET74" s="26">
        <v>1.2659843345E-2</v>
      </c>
      <c r="CEU74" s="26">
        <v>1.0970457507E-2</v>
      </c>
      <c r="CEV74" s="27" t="s">
        <v>3</v>
      </c>
      <c r="CEW74" s="26">
        <v>1.0126969830000001E-2</v>
      </c>
      <c r="CEX74" s="26" t="s">
        <v>3</v>
      </c>
      <c r="CEY74" s="26">
        <v>1.0231405418E-2</v>
      </c>
      <c r="CEZ74" s="26" t="s">
        <v>3</v>
      </c>
      <c r="CFA74" s="26" t="s">
        <v>3</v>
      </c>
      <c r="CFB74" s="26" t="s">
        <v>3</v>
      </c>
      <c r="CFC74" s="26" t="s">
        <v>3</v>
      </c>
      <c r="CFD74" s="26">
        <v>1.1463667064E-2</v>
      </c>
      <c r="CFE74" s="26">
        <v>1.0971559341999998E-2</v>
      </c>
      <c r="CFF74" s="26">
        <v>6.5687207520000006E-3</v>
      </c>
      <c r="CFG74" s="26">
        <v>1.065086E-2</v>
      </c>
      <c r="CFH74" s="26">
        <v>1.1034358358E-2</v>
      </c>
      <c r="CFI74" s="26">
        <v>1.0619726959999999E-2</v>
      </c>
      <c r="CFJ74" s="26">
        <v>1.0698946971E-2</v>
      </c>
      <c r="CFK74" s="26" t="s">
        <v>3</v>
      </c>
      <c r="CFL74" s="26">
        <v>1.0732793916000001E-2</v>
      </c>
      <c r="CFM74" s="26">
        <v>6.7703802420000002E-3</v>
      </c>
      <c r="CFN74" s="26">
        <v>8.8526637510000002E-3</v>
      </c>
      <c r="CFO74" s="26">
        <v>1.0431606015999999E-2</v>
      </c>
      <c r="CFP74" s="26">
        <v>1.0225549425000001E-2</v>
      </c>
      <c r="CFQ74" s="26">
        <v>1.0265379979999999E-2</v>
      </c>
      <c r="CFR74" s="26">
        <v>1.1621268184E-2</v>
      </c>
      <c r="CFS74" s="26">
        <v>1.0536913117E-2</v>
      </c>
      <c r="CFT74" s="26">
        <v>1.1034200043999999E-2</v>
      </c>
      <c r="CFU74" s="26">
        <v>1.0912842023E-2</v>
      </c>
      <c r="CFV74" s="26">
        <v>1.0645375931000001E-2</v>
      </c>
      <c r="CFW74" s="26">
        <v>8.6176016040000001E-3</v>
      </c>
      <c r="CFX74" s="26">
        <v>1.3513128453000001E-2</v>
      </c>
      <c r="CFY74" s="26">
        <v>1.3621446217E-2</v>
      </c>
      <c r="CFZ74" s="26">
        <v>1.2230081476E-2</v>
      </c>
      <c r="CGA74" s="26" t="s">
        <v>3</v>
      </c>
      <c r="CGB74" s="26">
        <v>4.1944788666000002E-2</v>
      </c>
      <c r="CGC74" s="26">
        <v>8.537552779999999E-3</v>
      </c>
      <c r="CGD74" s="26" t="s">
        <v>3</v>
      </c>
      <c r="CGE74" s="26" t="s">
        <v>3</v>
      </c>
      <c r="CGF74" s="26">
        <v>1.5323512802E-2</v>
      </c>
      <c r="CGG74" s="26">
        <v>1.5239011634999999E-2</v>
      </c>
      <c r="CGH74" s="26">
        <v>1.5921493193E-2</v>
      </c>
      <c r="CGI74" s="26">
        <v>3.9351408747000001E-2</v>
      </c>
      <c r="CGJ74" s="26">
        <v>3.9193419981000004E-2</v>
      </c>
      <c r="CGK74" s="26" t="s">
        <v>3</v>
      </c>
      <c r="CGL74" s="26" t="s">
        <v>3</v>
      </c>
      <c r="CGM74" s="26">
        <v>1.4193658292E-2</v>
      </c>
      <c r="CGN74" s="26">
        <v>3.8974425351999999E-2</v>
      </c>
      <c r="CGO74" s="26">
        <v>1.1038333688E-2</v>
      </c>
      <c r="CGP74" s="26">
        <v>1.2400109441E-2</v>
      </c>
      <c r="CGQ74" s="26">
        <v>1.0915968602999999E-2</v>
      </c>
      <c r="CGR74" s="26">
        <v>4.0093904290999995E-2</v>
      </c>
      <c r="CGS74" s="27">
        <v>7.1533753860000002E-3</v>
      </c>
      <c r="CGT74" s="26">
        <v>6.1640486809999995E-3</v>
      </c>
      <c r="CGU74" s="26">
        <v>1.0821159234E-2</v>
      </c>
      <c r="CGV74" s="26">
        <v>1.0631222665999999E-2</v>
      </c>
      <c r="CGW74" s="26">
        <v>4.8428588330000001E-2</v>
      </c>
      <c r="CGX74" s="26">
        <v>8.1128920799999997E-3</v>
      </c>
      <c r="CGY74" s="26" t="s">
        <v>3</v>
      </c>
      <c r="CGZ74" s="26" t="s">
        <v>3</v>
      </c>
      <c r="CHA74" s="26">
        <v>9.7108654859999997E-3</v>
      </c>
      <c r="CHB74" s="26">
        <v>8.5311197950000001E-3</v>
      </c>
      <c r="CHC74" s="26">
        <v>1.0509544609000001E-2</v>
      </c>
      <c r="CHD74" s="26">
        <v>8.9353891929999998E-3</v>
      </c>
      <c r="CHE74" s="26" t="s">
        <v>3</v>
      </c>
      <c r="CHF74" s="26">
        <v>9.968722381E-3</v>
      </c>
      <c r="CHG74" s="26">
        <v>1.0102286358999998E-2</v>
      </c>
      <c r="CHH74" s="26">
        <v>9.3487659789999993E-3</v>
      </c>
      <c r="CHI74" s="26">
        <v>1.0585383456999999E-2</v>
      </c>
      <c r="CHJ74" s="26" t="s">
        <v>3</v>
      </c>
      <c r="CHK74" s="26">
        <v>1.0989395084999999E-2</v>
      </c>
      <c r="CHL74" s="26">
        <v>3.6148642932E-2</v>
      </c>
      <c r="CHM74" s="26">
        <v>1.0535721437E-2</v>
      </c>
      <c r="CHN74" s="26">
        <v>1.5602313783E-2</v>
      </c>
      <c r="CHO74" s="26">
        <v>1.1297589159000001E-2</v>
      </c>
      <c r="CHP74" s="26">
        <v>1.0634721983999999E-2</v>
      </c>
      <c r="CHQ74" s="26" t="s">
        <v>3</v>
      </c>
      <c r="CHR74" s="26">
        <v>1.5420906569E-2</v>
      </c>
      <c r="CHS74" s="26">
        <v>1.0315795966000001E-2</v>
      </c>
      <c r="CHT74" s="26" t="s">
        <v>3</v>
      </c>
      <c r="CHU74" s="26">
        <v>1.0441774568E-2</v>
      </c>
      <c r="CHV74" s="26">
        <v>1.4808624824000001E-2</v>
      </c>
      <c r="CHW74" s="26">
        <v>2.8625887883000002E-2</v>
      </c>
      <c r="CHX74" s="26">
        <v>1.0605885625E-2</v>
      </c>
      <c r="CHY74" s="27" t="s">
        <v>3</v>
      </c>
      <c r="CHZ74" s="26">
        <v>9.1355289490000005E-3</v>
      </c>
      <c r="CIA74" s="26">
        <v>1.1052344355999999E-2</v>
      </c>
      <c r="CIB74" s="26">
        <v>1.1425534852999998E-2</v>
      </c>
      <c r="CIC74" s="26">
        <v>1.0444899668000001E-2</v>
      </c>
      <c r="CID74" s="26" t="s">
        <v>3</v>
      </c>
      <c r="CIE74" s="26">
        <v>1.0513689347E-2</v>
      </c>
      <c r="CIF74" s="26">
        <v>1.0925441740999998E-2</v>
      </c>
      <c r="CIG74" s="26">
        <v>1.0266276576999999E-2</v>
      </c>
      <c r="CIH74" s="26" t="s">
        <v>3</v>
      </c>
      <c r="CII74" s="26">
        <v>1.0822255692E-2</v>
      </c>
      <c r="CIJ74" s="26">
        <v>9.9265807750000008E-3</v>
      </c>
      <c r="CIK74" s="26">
        <v>1.0670700201000001E-2</v>
      </c>
      <c r="CIL74" s="26">
        <v>1.1047951907E-2</v>
      </c>
      <c r="CIM74" s="26">
        <v>1.0759186800000001E-2</v>
      </c>
      <c r="CIN74" s="26">
        <v>1.0598318027E-2</v>
      </c>
      <c r="CIO74" s="26">
        <v>1.0049768822E-2</v>
      </c>
      <c r="CIP74" s="26">
        <v>1.0693389126E-2</v>
      </c>
      <c r="CIQ74" s="26">
        <v>1.0257323395E-2</v>
      </c>
      <c r="CIR74" s="26">
        <v>1.0111986197E-2</v>
      </c>
      <c r="CIS74" s="26">
        <v>1.0352980034000002E-2</v>
      </c>
      <c r="CIT74" s="26">
        <v>1.0229406847E-2</v>
      </c>
      <c r="CIU74" s="26">
        <v>1.0331134784000001E-2</v>
      </c>
      <c r="CIV74" s="26">
        <v>8.3133537689999999E-3</v>
      </c>
      <c r="CIW74" s="26">
        <v>1.0564499174E-2</v>
      </c>
      <c r="CIX74" s="26">
        <v>1.0462634934999999E-2</v>
      </c>
      <c r="CIY74" s="26" t="s">
        <v>3</v>
      </c>
      <c r="CIZ74" s="26">
        <v>1.0515990710000001E-2</v>
      </c>
      <c r="CJA74" s="26">
        <v>1.0270323606E-2</v>
      </c>
      <c r="CJB74" s="26" t="s">
        <v>3</v>
      </c>
      <c r="CJC74" s="26">
        <v>1.0478789689000002E-2</v>
      </c>
      <c r="CJD74" s="26">
        <v>7.2573491360000001E-3</v>
      </c>
      <c r="CJE74" s="26">
        <v>1.0513819599000001E-2</v>
      </c>
      <c r="CJF74" s="26">
        <v>1.0682958849E-2</v>
      </c>
      <c r="CJG74" s="26">
        <v>1.0746863727000001E-2</v>
      </c>
      <c r="CJH74" s="26">
        <v>1.0521608199000001E-2</v>
      </c>
      <c r="CJI74" s="26" t="s">
        <v>3</v>
      </c>
      <c r="CJJ74" s="26">
        <v>9.5833906030000013E-3</v>
      </c>
      <c r="CJK74" s="26">
        <v>1.1001256968999999E-2</v>
      </c>
      <c r="CJL74" s="26">
        <v>1.0671648781E-2</v>
      </c>
      <c r="CJM74" s="26">
        <v>1.4981870094E-2</v>
      </c>
      <c r="CJN74" s="26">
        <v>1.0635704354999999E-2</v>
      </c>
      <c r="CJO74" s="26">
        <v>1.1229112521E-2</v>
      </c>
      <c r="CJP74" s="26">
        <v>1.0410791722999999E-2</v>
      </c>
      <c r="CJQ74" s="26">
        <v>1.0731899259E-2</v>
      </c>
      <c r="CJR74" s="26">
        <v>1.0591999567999999E-2</v>
      </c>
      <c r="CJS74" s="26">
        <v>4.9911987270000006E-3</v>
      </c>
      <c r="CJT74" s="26">
        <v>9.6121568379999994E-3</v>
      </c>
      <c r="CJU74" s="26">
        <v>2.7461397152000001E-2</v>
      </c>
      <c r="CJV74" s="26">
        <v>7.3456421044999998E-2</v>
      </c>
      <c r="CJW74" s="26">
        <v>7.5069483690000001E-3</v>
      </c>
      <c r="CJX74" s="26">
        <v>3.7405075739000003E-2</v>
      </c>
      <c r="CJY74" s="26" t="s">
        <v>3</v>
      </c>
      <c r="CJZ74" s="26">
        <v>1.092693218E-2</v>
      </c>
      <c r="CKA74" s="26">
        <v>9.8224541649999993E-3</v>
      </c>
      <c r="CKB74" s="26" t="s">
        <v>3</v>
      </c>
      <c r="CKC74" s="26" t="s">
        <v>3</v>
      </c>
      <c r="CKD74" s="26">
        <v>-0.109110625892</v>
      </c>
      <c r="CKE74" s="26" t="s">
        <v>3</v>
      </c>
      <c r="CKF74" s="26">
        <v>1.7961642113000002E-2</v>
      </c>
      <c r="CKG74" s="26" t="s">
        <v>3</v>
      </c>
      <c r="CKH74" s="26">
        <v>1.428097415E-2</v>
      </c>
      <c r="CKI74" s="26" t="s">
        <v>3</v>
      </c>
      <c r="CKJ74" s="26" t="s">
        <v>3</v>
      </c>
      <c r="CKK74" s="26" t="s">
        <v>3</v>
      </c>
      <c r="CKL74" s="26" t="s">
        <v>3</v>
      </c>
      <c r="CKM74" s="26">
        <v>1.2348744297000001E-2</v>
      </c>
      <c r="CKN74" s="26">
        <v>1.4231077884E-2</v>
      </c>
      <c r="CKO74" s="26" t="s">
        <v>3</v>
      </c>
      <c r="CKP74" s="26">
        <v>9.7021210609999995E-3</v>
      </c>
      <c r="CKQ74" s="26">
        <v>3.5727106579000002E-2</v>
      </c>
      <c r="CKR74" s="26">
        <v>1.1005250247E-2</v>
      </c>
      <c r="CKS74" s="26" t="s">
        <v>3</v>
      </c>
      <c r="CKT74" s="26" t="s">
        <v>3</v>
      </c>
      <c r="CKU74" s="26">
        <v>9.7315368440000008E-3</v>
      </c>
      <c r="CKV74" s="26">
        <v>1.0418731996999999E-2</v>
      </c>
      <c r="CKW74" s="26">
        <v>1.003202099E-2</v>
      </c>
      <c r="CKX74" s="26">
        <v>1.1036668766999999E-2</v>
      </c>
      <c r="CKY74" s="26">
        <v>1.0331935217999999E-2</v>
      </c>
      <c r="CKZ74" s="26">
        <v>1.0553603496E-2</v>
      </c>
      <c r="CLA74" s="26">
        <v>1.1229106953000001E-2</v>
      </c>
      <c r="CLB74" s="26">
        <v>3.1389854829000002E-2</v>
      </c>
      <c r="CLC74" s="26">
        <v>3.8386292124999999E-2</v>
      </c>
      <c r="CLD74" s="26">
        <v>3.7218973734000002E-2</v>
      </c>
      <c r="CLE74" s="26" t="s">
        <v>3</v>
      </c>
      <c r="CLF74" s="26">
        <v>1.0554732043999999E-2</v>
      </c>
      <c r="CLG74" s="26">
        <v>9.6677622480000006E-3</v>
      </c>
      <c r="CLH74" s="26">
        <v>1.0241043013E-2</v>
      </c>
      <c r="CLI74" s="26">
        <v>1.0505652439999999E-2</v>
      </c>
      <c r="CLJ74" s="26">
        <v>1.0205208857000001E-2</v>
      </c>
      <c r="CLK74" s="26">
        <v>1.0459648875E-2</v>
      </c>
      <c r="CLL74" s="26" t="s">
        <v>3</v>
      </c>
      <c r="CLM74" s="26" t="s">
        <v>3</v>
      </c>
      <c r="CLN74" s="26" t="s">
        <v>3</v>
      </c>
      <c r="CLO74" s="26">
        <v>1.0817527494000001E-2</v>
      </c>
      <c r="CLP74" s="26">
        <v>0</v>
      </c>
      <c r="CLQ74" s="26" t="s">
        <v>3</v>
      </c>
      <c r="CLR74" s="26" t="s">
        <v>3</v>
      </c>
      <c r="CLS74" s="26" t="s">
        <v>3</v>
      </c>
      <c r="CLT74" s="26" t="s">
        <v>3</v>
      </c>
      <c r="CLU74" s="26">
        <v>1.0739834298E-2</v>
      </c>
      <c r="CLV74" s="26" t="s">
        <v>3</v>
      </c>
      <c r="CLW74" s="26" t="s">
        <v>3</v>
      </c>
      <c r="CLX74" s="26" t="s">
        <v>3</v>
      </c>
      <c r="CLY74" s="26" t="s">
        <v>3</v>
      </c>
      <c r="CLZ74" s="26" t="s">
        <v>3</v>
      </c>
      <c r="CMA74" s="26" t="s">
        <v>3</v>
      </c>
      <c r="CMB74" s="26">
        <v>1.0209643910999999E-2</v>
      </c>
      <c r="CMC74" s="26" t="s">
        <v>3</v>
      </c>
      <c r="CMD74" s="26">
        <v>1.1931175772000001E-2</v>
      </c>
      <c r="CME74" s="26" t="s">
        <v>3</v>
      </c>
      <c r="CMF74" s="26" t="s">
        <v>3</v>
      </c>
      <c r="CMG74" s="26">
        <v>1.2848168989E-2</v>
      </c>
      <c r="CMH74" s="26">
        <v>1.0822406468000001E-2</v>
      </c>
      <c r="CMI74" s="26" t="s">
        <v>3</v>
      </c>
      <c r="CMJ74" s="26" t="s">
        <v>3</v>
      </c>
      <c r="CMK74" s="26" t="s">
        <v>3</v>
      </c>
      <c r="CML74" s="26" t="s">
        <v>3</v>
      </c>
      <c r="CMM74" s="26" t="s">
        <v>3</v>
      </c>
      <c r="CMN74" s="26" t="s">
        <v>3</v>
      </c>
      <c r="CMO74" s="26" t="s">
        <v>3</v>
      </c>
      <c r="CMP74" s="26" t="s">
        <v>3</v>
      </c>
      <c r="CMQ74" s="26">
        <v>1.1714191705999999E-2</v>
      </c>
      <c r="CMR74" s="26" t="s">
        <v>3</v>
      </c>
      <c r="CMS74" s="26">
        <v>4.0811965730999995E-2</v>
      </c>
      <c r="CMT74" s="27" t="s">
        <v>3</v>
      </c>
      <c r="CMU74" s="26" t="s">
        <v>3</v>
      </c>
      <c r="CMV74" s="26">
        <v>1.0488652618000001E-2</v>
      </c>
      <c r="CMW74" s="26">
        <v>1.0069479481000001E-2</v>
      </c>
      <c r="CMX74" s="26" t="s">
        <v>3</v>
      </c>
      <c r="CMY74" s="26" t="s">
        <v>3</v>
      </c>
      <c r="CMZ74" s="26">
        <v>1.2181307327999999E-2</v>
      </c>
      <c r="CNA74" s="26" t="s">
        <v>3</v>
      </c>
      <c r="CNB74" s="26">
        <v>1.0484783102E-2</v>
      </c>
      <c r="CNC74" s="26">
        <v>1.0834686250000001E-2</v>
      </c>
      <c r="CND74" s="26" t="s">
        <v>3</v>
      </c>
      <c r="CNE74" s="27" t="s">
        <v>3</v>
      </c>
      <c r="CNF74" s="26" t="s">
        <v>3</v>
      </c>
      <c r="CNG74" s="26">
        <v>1.0701722091000001E-2</v>
      </c>
      <c r="CNH74" s="26">
        <v>9.9959866439999993E-3</v>
      </c>
      <c r="CNI74" s="26">
        <v>1.0400752217000001E-2</v>
      </c>
      <c r="CNJ74" s="26">
        <v>1.0529645395E-2</v>
      </c>
      <c r="CNK74" s="26">
        <v>1.0492165879999999E-2</v>
      </c>
      <c r="CNL74" s="26" t="s">
        <v>3</v>
      </c>
      <c r="CNM74" s="26">
        <v>3.8532197680000005E-2</v>
      </c>
      <c r="CNN74" s="26" t="s">
        <v>3</v>
      </c>
      <c r="CNO74" s="26" t="s">
        <v>3</v>
      </c>
      <c r="CNP74" s="26">
        <v>1.5307711430999999E-2</v>
      </c>
      <c r="CNQ74" s="26">
        <v>6.5479397219999999E-2</v>
      </c>
      <c r="CNR74" s="26">
        <v>9.5304274590000005E-3</v>
      </c>
      <c r="CNS74" s="26" t="s">
        <v>3</v>
      </c>
      <c r="CNT74" s="26" t="s">
        <v>3</v>
      </c>
      <c r="CNU74" s="26">
        <v>7.2066507370000003E-3</v>
      </c>
      <c r="CNV74" s="26">
        <v>7.3418241799999995E-3</v>
      </c>
      <c r="CNW74" s="26">
        <v>7.3726930989999996E-3</v>
      </c>
      <c r="CNX74" s="26">
        <v>9.040643688E-3</v>
      </c>
      <c r="CNY74" s="26">
        <v>1.0818798834E-2</v>
      </c>
      <c r="CNZ74" s="26" t="s">
        <v>3</v>
      </c>
      <c r="COA74" s="26" t="s">
        <v>3</v>
      </c>
      <c r="COB74" s="26" t="s">
        <v>3</v>
      </c>
      <c r="COC74" s="26">
        <v>9.7856101929999998E-3</v>
      </c>
      <c r="COD74" s="26">
        <v>9.7156043079999997E-3</v>
      </c>
      <c r="COE74" s="26">
        <v>1.0196451822999998E-2</v>
      </c>
      <c r="COF74" s="26">
        <v>8.9861047259999997E-3</v>
      </c>
      <c r="COG74" s="26">
        <v>1.3239197737999999E-2</v>
      </c>
      <c r="COH74" s="26" t="s">
        <v>3</v>
      </c>
      <c r="COI74" s="26" t="s">
        <v>3</v>
      </c>
      <c r="COJ74" s="26" t="s">
        <v>3</v>
      </c>
      <c r="COK74" s="26">
        <v>1.2278240669000001E-2</v>
      </c>
      <c r="COL74" s="26">
        <v>1.0589699750999999E-2</v>
      </c>
      <c r="COM74" s="26" t="s">
        <v>3</v>
      </c>
      <c r="CON74" s="27" t="s">
        <v>3</v>
      </c>
      <c r="COO74" s="26">
        <v>1.044202311E-2</v>
      </c>
      <c r="COP74" s="26">
        <v>2.7551285993E-2</v>
      </c>
      <c r="COQ74" s="26">
        <v>2.2907960757999998E-2</v>
      </c>
      <c r="COR74" s="26" t="s">
        <v>3</v>
      </c>
      <c r="COS74" s="26">
        <v>1.1277687873999999E-2</v>
      </c>
      <c r="COT74" s="26">
        <v>1.0291610183999999E-2</v>
      </c>
      <c r="COU74" s="26">
        <v>1.1944475828000001E-2</v>
      </c>
      <c r="COV74" s="26">
        <v>1.0978654428000001E-2</v>
      </c>
      <c r="COW74" s="26">
        <v>1.0447420880000001E-2</v>
      </c>
      <c r="COX74" s="26" t="s">
        <v>3</v>
      </c>
      <c r="COY74" s="26" t="s">
        <v>3</v>
      </c>
      <c r="COZ74" s="26" t="s">
        <v>3</v>
      </c>
      <c r="CPA74" s="26">
        <v>1.0592574858E-2</v>
      </c>
      <c r="CPB74" s="26" t="s">
        <v>3</v>
      </c>
      <c r="CPC74" s="26" t="s">
        <v>3</v>
      </c>
      <c r="CPD74" s="26">
        <v>1.3826060502E-2</v>
      </c>
      <c r="CPE74" s="26" t="s">
        <v>3</v>
      </c>
      <c r="CPF74" s="26" t="s">
        <v>3</v>
      </c>
      <c r="CPG74" s="26" t="s">
        <v>3</v>
      </c>
      <c r="CPH74" s="26">
        <v>1.0435561953000001E-2</v>
      </c>
      <c r="CPI74" s="26" t="s">
        <v>3</v>
      </c>
      <c r="CPJ74" s="26">
        <v>8.9540350170000012E-3</v>
      </c>
      <c r="CPK74" s="26">
        <v>1.0964034442999999E-2</v>
      </c>
      <c r="CPL74" s="26" t="s">
        <v>3</v>
      </c>
      <c r="CPM74" s="26">
        <v>1.0172544059E-2</v>
      </c>
      <c r="CPN74" s="26">
        <v>1.0563915921E-2</v>
      </c>
      <c r="CPO74" s="26">
        <v>1.0330434498E-2</v>
      </c>
      <c r="CPP74" s="26">
        <v>1.4314618483999999E-2</v>
      </c>
      <c r="CPQ74" s="26">
        <v>1.0546116126E-2</v>
      </c>
      <c r="CPR74" s="26">
        <v>1.0144553182000001E-2</v>
      </c>
      <c r="CPS74" s="26">
        <v>9.4606099789999992E-3</v>
      </c>
      <c r="CPT74" s="26">
        <v>9.0714025280000006E-3</v>
      </c>
      <c r="CPU74" s="26">
        <v>1.0472649426E-2</v>
      </c>
      <c r="CPV74" s="27" t="s">
        <v>3</v>
      </c>
      <c r="CPW74" s="26">
        <v>3.0490217137000002E-2</v>
      </c>
      <c r="CPX74" s="26">
        <v>1.0824725568E-2</v>
      </c>
      <c r="CPY74" s="26">
        <v>9.186618148E-3</v>
      </c>
      <c r="CPZ74" s="26">
        <v>1.0393660191E-2</v>
      </c>
      <c r="CQA74" s="26" t="s">
        <v>3</v>
      </c>
      <c r="CQB74" s="26">
        <v>1.0699251755000002E-2</v>
      </c>
      <c r="CQC74" s="26">
        <v>2.3483898397999997E-2</v>
      </c>
      <c r="CQD74" s="26">
        <v>1.8756077701000001E-2</v>
      </c>
      <c r="CQE74" s="26" t="s">
        <v>3</v>
      </c>
      <c r="CQF74" s="26" t="s">
        <v>3</v>
      </c>
      <c r="CQG74" s="26" t="s">
        <v>3</v>
      </c>
      <c r="CQH74" s="26">
        <v>9.1598230990000001E-3</v>
      </c>
      <c r="CQI74" s="26">
        <v>1.1554578354000001E-2</v>
      </c>
      <c r="CQJ74" s="26" t="s">
        <v>3</v>
      </c>
      <c r="CQK74" s="26" t="s">
        <v>3</v>
      </c>
      <c r="CQL74" s="26" t="s">
        <v>3</v>
      </c>
      <c r="CQM74" s="26" t="s">
        <v>3</v>
      </c>
      <c r="CQN74" s="26" t="s">
        <v>3</v>
      </c>
      <c r="CQO74" s="26" t="s">
        <v>3</v>
      </c>
      <c r="CQP74" s="26" t="s">
        <v>3</v>
      </c>
      <c r="CQQ74" s="26" t="s">
        <v>3</v>
      </c>
      <c r="CQR74" s="27" t="s">
        <v>3</v>
      </c>
      <c r="CQS74" s="26" t="s">
        <v>3</v>
      </c>
      <c r="CQT74" s="26" t="s">
        <v>3</v>
      </c>
      <c r="CQU74" s="26" t="s">
        <v>3</v>
      </c>
      <c r="CQV74" s="26">
        <v>9.785034271E-3</v>
      </c>
      <c r="CQW74" s="26" t="s">
        <v>3</v>
      </c>
      <c r="CQX74" s="26">
        <v>1.477829651E-2</v>
      </c>
      <c r="CQY74" s="26" t="s">
        <v>3</v>
      </c>
      <c r="CQZ74" s="26">
        <v>1.0361401553000001E-2</v>
      </c>
      <c r="CRA74" s="26">
        <v>1.0900728589999999E-2</v>
      </c>
      <c r="CRB74" s="26">
        <v>1.0386865335999999E-2</v>
      </c>
      <c r="CRC74" s="26">
        <v>1.0248711517999999E-2</v>
      </c>
      <c r="CRD74" s="26">
        <v>-1.2224513782999999E-2</v>
      </c>
      <c r="CRE74" s="26">
        <v>9.5030083040000008E-3</v>
      </c>
      <c r="CRF74" s="26">
        <v>9.9591934059999991E-3</v>
      </c>
      <c r="CRG74" s="26">
        <v>9.7330956140000008E-3</v>
      </c>
      <c r="CRH74" s="26">
        <v>9.4424209749999991E-3</v>
      </c>
      <c r="CRI74" s="26">
        <v>9.1987070979999992E-3</v>
      </c>
      <c r="CRJ74" s="26" t="s">
        <v>3</v>
      </c>
      <c r="CRK74" s="26" t="s">
        <v>3</v>
      </c>
      <c r="CRL74" s="26" t="s">
        <v>3</v>
      </c>
      <c r="CRM74" s="26" t="s">
        <v>3</v>
      </c>
      <c r="CRN74" s="26" t="s">
        <v>3</v>
      </c>
      <c r="CRO74" s="26" t="s">
        <v>3</v>
      </c>
      <c r="CRP74" s="26" t="s">
        <v>3</v>
      </c>
      <c r="CRQ74" s="26">
        <v>1.0177547919000001E-2</v>
      </c>
      <c r="CRR74" s="26">
        <v>1.0740157057999999E-2</v>
      </c>
      <c r="CRS74" s="26">
        <v>1.6323835971000001E-2</v>
      </c>
      <c r="CRT74" s="26" t="s">
        <v>3</v>
      </c>
      <c r="CRU74" s="26" t="s">
        <v>3</v>
      </c>
      <c r="CRV74" s="26" t="s">
        <v>3</v>
      </c>
      <c r="CRW74" s="26" t="s">
        <v>3</v>
      </c>
      <c r="CRX74" s="26" t="s">
        <v>3</v>
      </c>
      <c r="CRY74" s="26">
        <v>1.0562837629999999E-2</v>
      </c>
      <c r="CRZ74" s="26">
        <v>3.7426470254000005E-2</v>
      </c>
      <c r="CSA74" s="26">
        <v>1.6528083475E-2</v>
      </c>
      <c r="CSB74" s="26" t="s">
        <v>3</v>
      </c>
      <c r="CSC74" s="26" t="s">
        <v>3</v>
      </c>
      <c r="CSD74" s="26" t="s">
        <v>3</v>
      </c>
      <c r="CSE74" s="26">
        <v>1.0498600774E-2</v>
      </c>
      <c r="CSF74" s="26">
        <v>4.2636915887000006E-2</v>
      </c>
      <c r="CSG74" s="26">
        <v>4.2857306413999999E-2</v>
      </c>
      <c r="CSH74" s="26">
        <v>-2.6107631145999999E-2</v>
      </c>
      <c r="CSI74" s="26" t="s">
        <v>3</v>
      </c>
      <c r="CSJ74" s="27" t="s">
        <v>3</v>
      </c>
      <c r="CSK74" s="26" t="s">
        <v>3</v>
      </c>
      <c r="CSL74" s="26">
        <v>1.0610352505E-2</v>
      </c>
      <c r="CSM74" s="26" t="s">
        <v>3</v>
      </c>
      <c r="CSN74" s="26" t="s">
        <v>3</v>
      </c>
      <c r="CSO74" s="26" t="s">
        <v>3</v>
      </c>
      <c r="CSP74" s="26" t="s">
        <v>3</v>
      </c>
      <c r="CSQ74" s="26" t="s">
        <v>3</v>
      </c>
      <c r="CSR74" s="26">
        <v>1.0450494895000001E-2</v>
      </c>
      <c r="CSS74" s="26">
        <v>2.3189442609000001E-2</v>
      </c>
      <c r="CST74" s="26" t="s">
        <v>3</v>
      </c>
      <c r="CSU74" s="26">
        <v>1.5097423976E-2</v>
      </c>
      <c r="CSV74" s="26">
        <v>5.5826476955000003E-2</v>
      </c>
      <c r="CSW74" s="26">
        <v>1.4982180813999999E-2</v>
      </c>
      <c r="CSX74" s="26" t="s">
        <v>3</v>
      </c>
      <c r="CSY74" s="26" t="s">
        <v>3</v>
      </c>
      <c r="CSZ74" s="26">
        <v>3.1376156624999998E-2</v>
      </c>
      <c r="CTA74" s="26" t="s">
        <v>3</v>
      </c>
      <c r="CTB74" s="26" t="s">
        <v>3</v>
      </c>
      <c r="CTC74" s="26">
        <v>1.0445826726E-2</v>
      </c>
      <c r="CTD74" s="26">
        <v>1.3754868736999999E-2</v>
      </c>
      <c r="CTE74" s="26">
        <v>1.550535703E-2</v>
      </c>
      <c r="CTF74" s="26">
        <v>1.1007229247000001E-2</v>
      </c>
      <c r="CTG74" s="26">
        <v>1.0433225719000001E-2</v>
      </c>
      <c r="CTH74" s="26" t="s">
        <v>3</v>
      </c>
      <c r="CTI74" s="27" t="s">
        <v>3</v>
      </c>
      <c r="CTJ74" s="26" t="s">
        <v>3</v>
      </c>
      <c r="CTK74" s="26" t="s">
        <v>3</v>
      </c>
      <c r="CTL74" s="26">
        <v>1.4820894273E-2</v>
      </c>
      <c r="CTM74" s="26">
        <v>1.1276824755E-2</v>
      </c>
      <c r="CTN74" s="27" t="s">
        <v>3</v>
      </c>
      <c r="CTO74" s="26">
        <v>1.7159005155999999E-2</v>
      </c>
      <c r="CTP74" s="27" t="s">
        <v>3</v>
      </c>
      <c r="CTQ74" s="26">
        <v>3.0718290624999998E-2</v>
      </c>
      <c r="CTR74" s="26">
        <v>1.1275109754999998E-2</v>
      </c>
      <c r="CTS74" s="26">
        <v>8.4480748380000008E-3</v>
      </c>
      <c r="CTT74" s="26" t="s">
        <v>3</v>
      </c>
      <c r="CTU74" s="26">
        <v>1.0008401760000001E-2</v>
      </c>
      <c r="CTV74" s="26" t="s">
        <v>3</v>
      </c>
      <c r="CTW74" s="26">
        <v>1.0374431900000002E-2</v>
      </c>
      <c r="CTX74" s="26">
        <v>8.4892689929999994E-3</v>
      </c>
      <c r="CTY74" s="26">
        <v>1.2706945481000001E-2</v>
      </c>
      <c r="CTZ74" s="26" t="s">
        <v>3</v>
      </c>
      <c r="CUA74" s="26">
        <v>1.3134646268E-2</v>
      </c>
      <c r="CUB74" s="26">
        <v>2.4659563634000001E-2</v>
      </c>
      <c r="CUC74" s="26">
        <v>4.1166437760999999E-2</v>
      </c>
      <c r="CUD74" s="26">
        <v>1.0787226081000001E-2</v>
      </c>
      <c r="CUE74" s="26">
        <v>4.0888827294999999E-2</v>
      </c>
      <c r="CUF74" s="26">
        <v>5.8061605627999995E-2</v>
      </c>
      <c r="CUG74" s="26">
        <v>1.0598241610000001E-2</v>
      </c>
      <c r="CUH74" s="26">
        <v>9.600941747E-3</v>
      </c>
      <c r="CUI74" s="26">
        <v>9.9908138710000007E-3</v>
      </c>
      <c r="CUJ74" s="26">
        <v>1.0512362248E-2</v>
      </c>
      <c r="CUK74" s="26">
        <v>9.5831956789999995E-3</v>
      </c>
      <c r="CUL74" s="26">
        <v>8.5669579079999999E-3</v>
      </c>
      <c r="CUM74" s="26">
        <v>1.0103922622E-2</v>
      </c>
      <c r="CUN74" s="26">
        <v>9.2475176020000004E-3</v>
      </c>
      <c r="CUO74" s="26">
        <v>9.7050117610000004E-3</v>
      </c>
      <c r="CUP74" s="26">
        <v>1.5692144957000002E-2</v>
      </c>
      <c r="CUQ74" s="26">
        <v>1.6568226444000002E-2</v>
      </c>
      <c r="CUR74" s="26">
        <v>8.5132732830000002E-3</v>
      </c>
      <c r="CUS74" s="26">
        <v>9.687600155E-3</v>
      </c>
      <c r="CUT74" s="26">
        <v>1.6595576277999999E-2</v>
      </c>
      <c r="CUU74" s="26">
        <v>1.239065112E-2</v>
      </c>
      <c r="CUV74" s="26">
        <v>3.6829951755E-2</v>
      </c>
      <c r="CUW74" s="26">
        <v>4.8546262719999997E-2</v>
      </c>
      <c r="CUX74" s="26">
        <v>1.2299545407000002E-2</v>
      </c>
      <c r="CUY74" s="26">
        <v>1.4479996669E-2</v>
      </c>
      <c r="CUZ74" s="26">
        <v>5.3246990417999997E-2</v>
      </c>
      <c r="CVA74" s="26">
        <v>3.6048124980999997E-2</v>
      </c>
      <c r="CVB74" s="26">
        <v>1.3427379311E-2</v>
      </c>
      <c r="CVC74" s="26">
        <v>1.2248524896999999E-2</v>
      </c>
      <c r="CVD74" s="26" t="s">
        <v>3</v>
      </c>
      <c r="CVE74" s="26">
        <v>9.1593388260000005E-3</v>
      </c>
      <c r="CVF74" s="26">
        <v>1.6224197204999999E-2</v>
      </c>
      <c r="CVG74" s="26">
        <v>1.5418522801000001E-2</v>
      </c>
      <c r="CVH74" s="26">
        <v>1.6666863901000001E-2</v>
      </c>
      <c r="CVI74" s="26">
        <v>8.4788657110000006E-3</v>
      </c>
      <c r="CVJ74" s="26">
        <v>9.3863932209999994E-3</v>
      </c>
      <c r="CVK74" s="26" t="s">
        <v>3</v>
      </c>
      <c r="CVL74" s="26">
        <v>9.5880863060000005E-3</v>
      </c>
      <c r="CVM74" s="26">
        <v>9.622157571E-3</v>
      </c>
      <c r="CVN74" s="26">
        <v>9.2663241550000001E-3</v>
      </c>
      <c r="CVO74" s="26" t="s">
        <v>3</v>
      </c>
      <c r="CVP74" s="26" t="s">
        <v>3</v>
      </c>
      <c r="CVQ74" s="26" t="s">
        <v>3</v>
      </c>
      <c r="CVR74" s="26">
        <v>1.3028866354E-2</v>
      </c>
      <c r="CVS74" s="26">
        <v>1.2606187961E-2</v>
      </c>
      <c r="CVT74" s="26">
        <v>1.2939712026000002E-2</v>
      </c>
      <c r="CVU74" s="26" t="s">
        <v>3</v>
      </c>
      <c r="CVV74" s="26" t="s">
        <v>3</v>
      </c>
      <c r="CVW74" s="26" t="s">
        <v>3</v>
      </c>
      <c r="CVX74" s="26">
        <v>1.1102476848E-2</v>
      </c>
      <c r="CVY74" s="26">
        <v>3.0384922224000001E-2</v>
      </c>
      <c r="CVZ74" s="26">
        <v>1.1001293363999999E-2</v>
      </c>
      <c r="CWA74" s="26" t="s">
        <v>3</v>
      </c>
      <c r="CWB74" s="26">
        <v>1.0764242016E-2</v>
      </c>
      <c r="CWC74" s="26">
        <v>1.1374476587E-2</v>
      </c>
      <c r="CWD74" s="26">
        <v>1.0441806225000001E-2</v>
      </c>
      <c r="CWE74" s="26" t="s">
        <v>3</v>
      </c>
      <c r="CWF74" s="26">
        <v>1.0946389966000001E-2</v>
      </c>
      <c r="CWG74" s="26">
        <v>1.2303810752999999E-2</v>
      </c>
      <c r="CWH74" s="26" t="s">
        <v>3</v>
      </c>
      <c r="CWI74" s="27" t="s">
        <v>3</v>
      </c>
      <c r="CWJ74" s="26">
        <v>1.6310933695000002E-2</v>
      </c>
      <c r="CWK74" s="26" t="s">
        <v>3</v>
      </c>
      <c r="CWL74" s="26" t="s">
        <v>3</v>
      </c>
      <c r="CWM74" s="27" t="s">
        <v>3</v>
      </c>
      <c r="CWN74" s="26">
        <v>1.0560952968E-2</v>
      </c>
      <c r="CWO74" s="27" t="s">
        <v>3</v>
      </c>
      <c r="CWP74" s="26" t="s">
        <v>3</v>
      </c>
      <c r="CWQ74" s="26" t="s">
        <v>3</v>
      </c>
      <c r="CWR74" s="26">
        <v>1.0737247727E-2</v>
      </c>
      <c r="CWS74" s="26">
        <v>9.0277017879999994E-3</v>
      </c>
    </row>
    <row r="75" spans="1:2645" x14ac:dyDescent="0.3">
      <c r="A75" s="22">
        <v>42460</v>
      </c>
      <c r="B75" s="23" t="s">
        <v>3</v>
      </c>
      <c r="C75" s="23" t="s">
        <v>3</v>
      </c>
      <c r="D75" s="23" t="s">
        <v>3</v>
      </c>
      <c r="E75" s="23" t="s">
        <v>3</v>
      </c>
      <c r="F75" s="23">
        <v>1.1432732438E-2</v>
      </c>
      <c r="G75" s="23">
        <v>4.196860379E-3</v>
      </c>
      <c r="H75" s="23" t="s">
        <v>3</v>
      </c>
      <c r="I75" s="23" t="s">
        <v>3</v>
      </c>
      <c r="J75" s="23" t="s">
        <v>3</v>
      </c>
      <c r="K75" s="23">
        <v>1.4057623336E-2</v>
      </c>
      <c r="L75" s="23" t="s">
        <v>3</v>
      </c>
      <c r="M75" s="23" t="s">
        <v>3</v>
      </c>
      <c r="N75" s="23">
        <v>1.2334742494E-2</v>
      </c>
      <c r="O75" s="23" t="s">
        <v>3</v>
      </c>
      <c r="P75" s="23" t="s">
        <v>3</v>
      </c>
      <c r="Q75" s="23" t="s">
        <v>3</v>
      </c>
      <c r="R75" s="23" t="s">
        <v>3</v>
      </c>
      <c r="S75" s="23" t="s">
        <v>3</v>
      </c>
      <c r="T75" s="23" t="s">
        <v>3</v>
      </c>
      <c r="U75" s="23">
        <v>1.1469113255000002E-2</v>
      </c>
      <c r="V75" s="23" t="s">
        <v>3</v>
      </c>
      <c r="W75" s="23" t="s">
        <v>3</v>
      </c>
      <c r="X75" s="23" t="s">
        <v>3</v>
      </c>
      <c r="Y75" s="23" t="s">
        <v>3</v>
      </c>
      <c r="Z75" s="23">
        <v>1.0467754574000001E-2</v>
      </c>
      <c r="AA75" s="23">
        <v>1.1344743603E-2</v>
      </c>
      <c r="AB75" s="23" t="s">
        <v>3</v>
      </c>
      <c r="AC75" s="23">
        <v>1.1403557598E-2</v>
      </c>
      <c r="AD75" s="23">
        <v>1.1447914469E-2</v>
      </c>
      <c r="AE75" s="23" t="s">
        <v>3</v>
      </c>
      <c r="AF75" s="23" t="s">
        <v>3</v>
      </c>
      <c r="AG75" s="23">
        <v>1.1808720777999999E-2</v>
      </c>
      <c r="AH75" s="23">
        <v>1.2129229909E-2</v>
      </c>
      <c r="AI75" s="23">
        <v>1.8776737679999999E-2</v>
      </c>
      <c r="AJ75" s="23">
        <v>1.1234600188999999E-2</v>
      </c>
      <c r="AK75" s="23">
        <v>1.1689423589000001E-2</v>
      </c>
      <c r="AL75" s="23">
        <v>1.6713093498999999E-2</v>
      </c>
      <c r="AM75" s="23" t="s">
        <v>3</v>
      </c>
      <c r="AN75" s="23">
        <v>1.2014105478999998E-2</v>
      </c>
      <c r="AO75" s="23">
        <v>3.0799352243000001E-2</v>
      </c>
      <c r="AP75" s="23" t="s">
        <v>3</v>
      </c>
      <c r="AQ75" s="23">
        <v>4.9536038090999997E-2</v>
      </c>
      <c r="AR75" s="23" t="s">
        <v>3</v>
      </c>
      <c r="AS75" s="23">
        <v>1.1398019535999998E-2</v>
      </c>
      <c r="AT75" s="23">
        <v>1.2179755995E-2</v>
      </c>
      <c r="AU75" s="23">
        <v>9.233848640999999E-3</v>
      </c>
      <c r="AV75" s="23">
        <v>9.6753594159999998E-3</v>
      </c>
      <c r="AW75" s="23">
        <v>5.3079237248000004E-2</v>
      </c>
      <c r="AX75" s="23">
        <v>1.1799217892000001E-2</v>
      </c>
      <c r="AY75" s="23">
        <v>1.1553879362999999E-2</v>
      </c>
      <c r="AZ75" s="23">
        <v>1.0171087519E-2</v>
      </c>
      <c r="BA75" s="23">
        <v>1.2703559874000001E-2</v>
      </c>
      <c r="BB75" s="23" t="s">
        <v>3</v>
      </c>
      <c r="BC75" s="23" t="s">
        <v>3</v>
      </c>
      <c r="BD75" s="23" t="s">
        <v>3</v>
      </c>
      <c r="BE75" s="23" t="s">
        <v>3</v>
      </c>
      <c r="BF75" s="23">
        <v>1.1627259177999999E-2</v>
      </c>
      <c r="BG75" s="23">
        <v>4.6747219809999997E-3</v>
      </c>
      <c r="BH75" s="23" t="s">
        <v>3</v>
      </c>
      <c r="BI75" s="23">
        <v>1.0470464927E-2</v>
      </c>
      <c r="BJ75" s="23" t="s">
        <v>3</v>
      </c>
      <c r="BK75" s="23">
        <v>1.1498523522999999E-2</v>
      </c>
      <c r="BL75" s="23">
        <v>1.6761725641000001E-2</v>
      </c>
      <c r="BM75" s="23" t="s">
        <v>3</v>
      </c>
      <c r="BN75" s="23" t="s">
        <v>3</v>
      </c>
      <c r="BO75" s="23" t="s">
        <v>3</v>
      </c>
      <c r="BP75" s="23" t="s">
        <v>3</v>
      </c>
      <c r="BQ75" s="23" t="s">
        <v>3</v>
      </c>
      <c r="BR75" s="23" t="s">
        <v>3</v>
      </c>
      <c r="BS75" s="23" t="s">
        <v>3</v>
      </c>
      <c r="BT75" s="23" t="s">
        <v>3</v>
      </c>
      <c r="BU75" s="23" t="s">
        <v>3</v>
      </c>
      <c r="BV75" s="23" t="s">
        <v>3</v>
      </c>
      <c r="BW75" s="23" t="s">
        <v>3</v>
      </c>
      <c r="BX75" s="23" t="s">
        <v>3</v>
      </c>
      <c r="BY75" s="23" t="s">
        <v>3</v>
      </c>
      <c r="BZ75" s="23" t="s">
        <v>3</v>
      </c>
      <c r="CA75" s="23" t="s">
        <v>3</v>
      </c>
      <c r="CB75" s="23" t="s">
        <v>3</v>
      </c>
      <c r="CC75" s="23" t="s">
        <v>3</v>
      </c>
      <c r="CD75" s="23" t="s">
        <v>3</v>
      </c>
      <c r="CE75" s="23" t="s">
        <v>3</v>
      </c>
      <c r="CF75" s="23">
        <v>4.1553107188000003E-2</v>
      </c>
      <c r="CG75" s="23" t="s">
        <v>3</v>
      </c>
      <c r="CH75" s="23">
        <v>1.1448639393999999E-2</v>
      </c>
      <c r="CI75" s="23" t="s">
        <v>3</v>
      </c>
      <c r="CJ75" s="23">
        <v>9.1387153129999996E-3</v>
      </c>
      <c r="CK75" s="23" t="s">
        <v>3</v>
      </c>
      <c r="CL75" s="23" t="s">
        <v>3</v>
      </c>
      <c r="CM75" s="23" t="s">
        <v>3</v>
      </c>
      <c r="CN75" s="23" t="s">
        <v>3</v>
      </c>
      <c r="CO75" s="23">
        <v>2.9645751845000002E-2</v>
      </c>
      <c r="CP75" s="23" t="s">
        <v>3</v>
      </c>
      <c r="CQ75" s="23">
        <v>8.1489087636999996E-2</v>
      </c>
      <c r="CR75" s="23" t="s">
        <v>3</v>
      </c>
      <c r="CS75" s="23">
        <v>5.3661115880000001E-3</v>
      </c>
      <c r="CT75" s="23" t="s">
        <v>3</v>
      </c>
      <c r="CU75" s="23" t="s">
        <v>3</v>
      </c>
      <c r="CV75" s="23" t="s">
        <v>3</v>
      </c>
      <c r="CW75" s="23" t="s">
        <v>3</v>
      </c>
      <c r="CX75" s="23" t="s">
        <v>3</v>
      </c>
      <c r="CY75" s="23" t="s">
        <v>3</v>
      </c>
      <c r="CZ75" s="23" t="s">
        <v>3</v>
      </c>
      <c r="DA75" s="23">
        <v>1.2475480661E-2</v>
      </c>
      <c r="DB75" s="23">
        <v>1.2846731241E-2</v>
      </c>
      <c r="DC75" s="23">
        <v>1.373391469E-2</v>
      </c>
      <c r="DD75" s="23" t="s">
        <v>3</v>
      </c>
      <c r="DE75" s="23">
        <v>1.255657235E-2</v>
      </c>
      <c r="DF75" s="23">
        <v>2.6697510628E-2</v>
      </c>
      <c r="DG75" s="23">
        <v>1.2928548657000001E-2</v>
      </c>
      <c r="DH75" s="23">
        <v>1.2247071094999999E-2</v>
      </c>
      <c r="DI75" s="23" t="s">
        <v>3</v>
      </c>
      <c r="DJ75" s="23">
        <v>1.2766618319E-2</v>
      </c>
      <c r="DK75" s="23" t="s">
        <v>3</v>
      </c>
      <c r="DL75" s="23">
        <v>1.1362462237E-2</v>
      </c>
      <c r="DM75" s="23">
        <v>1.1099958603999999E-2</v>
      </c>
      <c r="DN75" s="23">
        <v>1.1168171096999999E-2</v>
      </c>
      <c r="DO75" s="24" t="s">
        <v>3</v>
      </c>
      <c r="DP75" s="23">
        <v>5.3457810113999998E-2</v>
      </c>
      <c r="DQ75" s="23">
        <v>2.6866422802000002E-2</v>
      </c>
      <c r="DR75" s="23">
        <v>1.1059998037E-2</v>
      </c>
      <c r="DS75" s="23">
        <v>1.0973379849000001E-2</v>
      </c>
      <c r="DT75" s="23">
        <v>1.2046876971000001E-2</v>
      </c>
      <c r="DU75" s="23">
        <v>1.3323951980999999E-2</v>
      </c>
      <c r="DV75" s="23" t="s">
        <v>3</v>
      </c>
      <c r="DW75" s="23" t="s">
        <v>3</v>
      </c>
      <c r="DX75" s="23">
        <v>6.8884979169999999E-2</v>
      </c>
      <c r="DY75" s="23">
        <v>6.2028103583999995E-2</v>
      </c>
      <c r="DZ75" s="23">
        <v>1.0201028839999999E-2</v>
      </c>
      <c r="EA75" s="23">
        <v>8.1230569340000006E-3</v>
      </c>
      <c r="EB75" s="23">
        <v>9.0074001570000003E-3</v>
      </c>
      <c r="EC75" s="23">
        <v>1.1407602003999999E-2</v>
      </c>
      <c r="ED75" s="23">
        <v>1.4301965113999998E-2</v>
      </c>
      <c r="EE75" s="23">
        <v>1.1141177336999999E-2</v>
      </c>
      <c r="EF75" s="23">
        <v>1.1493626846000001E-2</v>
      </c>
      <c r="EG75" s="23">
        <v>1.0646622357E-2</v>
      </c>
      <c r="EH75" s="23">
        <v>1.0957683855999999E-2</v>
      </c>
      <c r="EI75" s="23">
        <v>1.0078915287000001E-2</v>
      </c>
      <c r="EJ75" s="23">
        <v>1.0802506243E-2</v>
      </c>
      <c r="EK75" s="23">
        <v>1.1238320832E-2</v>
      </c>
      <c r="EL75" s="23">
        <v>6.7589559340000003E-3</v>
      </c>
      <c r="EM75" s="23">
        <v>2.343205743E-2</v>
      </c>
      <c r="EN75" s="23">
        <v>1.7675543450000001E-2</v>
      </c>
      <c r="EO75" s="23">
        <v>1.1460506361E-2</v>
      </c>
      <c r="EP75" s="23">
        <v>1.0033742665000001E-2</v>
      </c>
      <c r="EQ75" s="23">
        <v>1.2178049285000001E-2</v>
      </c>
      <c r="ER75" s="23">
        <v>1.3372408704000001E-2</v>
      </c>
      <c r="ES75" s="23">
        <v>6.4736029029999996E-3</v>
      </c>
      <c r="ET75" s="23">
        <v>5.4020768134000002E-2</v>
      </c>
      <c r="EU75" s="23">
        <v>1.2453930276000001E-2</v>
      </c>
      <c r="EV75" s="23">
        <v>3.4207103156999999E-2</v>
      </c>
      <c r="EW75" s="23">
        <v>1.1145045492000001E-2</v>
      </c>
      <c r="EX75" s="23">
        <v>1.1583651843E-2</v>
      </c>
      <c r="EY75" s="23">
        <v>1.1111073169000001E-2</v>
      </c>
      <c r="EZ75" s="23">
        <v>1.1083587398000002E-2</v>
      </c>
      <c r="FA75" s="23">
        <v>3.4160846652000004E-2</v>
      </c>
      <c r="FB75" s="23">
        <v>1.0602332866999999E-2</v>
      </c>
      <c r="FC75" s="23">
        <v>1.1573162729999999E-2</v>
      </c>
      <c r="FD75" s="23">
        <v>3.0486256196000001E-2</v>
      </c>
      <c r="FE75" s="23">
        <v>3.1092802380000003E-2</v>
      </c>
      <c r="FF75" s="23">
        <v>4.7874272804000001E-2</v>
      </c>
      <c r="FG75" s="23">
        <v>1.0951815358000001E-2</v>
      </c>
      <c r="FH75" s="23">
        <v>7.6259589029999998E-3</v>
      </c>
      <c r="FI75" s="23">
        <v>9.578137645E-3</v>
      </c>
      <c r="FJ75" s="23" t="s">
        <v>3</v>
      </c>
      <c r="FK75" s="23">
        <v>1.0519102829E-2</v>
      </c>
      <c r="FL75" s="23">
        <v>9.3885994899999999E-3</v>
      </c>
      <c r="FM75" s="23">
        <v>1.0573610184E-2</v>
      </c>
      <c r="FN75" s="23">
        <v>1.0568225542000001E-2</v>
      </c>
      <c r="FO75" s="23" t="s">
        <v>3</v>
      </c>
      <c r="FP75" s="23">
        <v>1.0565833043E-2</v>
      </c>
      <c r="FQ75" s="23">
        <v>1.070576356E-2</v>
      </c>
      <c r="FR75" s="23" t="s">
        <v>3</v>
      </c>
      <c r="FS75" s="23">
        <v>1.1962085754E-2</v>
      </c>
      <c r="FT75" s="23">
        <v>1.1275058212E-2</v>
      </c>
      <c r="FU75" s="23">
        <v>1.1024314028E-2</v>
      </c>
      <c r="FV75" s="23">
        <v>9.6230358449999991E-3</v>
      </c>
      <c r="FW75" s="23" t="s">
        <v>3</v>
      </c>
      <c r="FX75" s="23">
        <v>1.0502119472000001E-2</v>
      </c>
      <c r="FY75" s="23">
        <v>1.1503823325999999E-2</v>
      </c>
      <c r="FZ75" s="23">
        <v>1.1036665835999999E-2</v>
      </c>
      <c r="GA75" s="23" t="s">
        <v>3</v>
      </c>
      <c r="GB75" s="23" t="s">
        <v>3</v>
      </c>
      <c r="GC75" s="23" t="s">
        <v>3</v>
      </c>
      <c r="GD75" s="23">
        <v>9.548529632000001E-3</v>
      </c>
      <c r="GE75" s="23">
        <v>1.1331594734999999E-2</v>
      </c>
      <c r="GF75" s="23" t="s">
        <v>3</v>
      </c>
      <c r="GG75" s="23">
        <v>1.1362868415E-2</v>
      </c>
      <c r="GH75" s="23">
        <v>1.1024698523E-2</v>
      </c>
      <c r="GI75" s="23">
        <v>1.1550207908000001E-2</v>
      </c>
      <c r="GJ75" s="23">
        <v>1.1418810872E-2</v>
      </c>
      <c r="GK75" s="23">
        <v>1.1209582404000001E-2</v>
      </c>
      <c r="GL75" s="23">
        <v>1.1584699454000001E-2</v>
      </c>
      <c r="GM75" s="23">
        <v>1.0874120322000001E-2</v>
      </c>
      <c r="GN75" s="23">
        <v>8.2897506420000003E-3</v>
      </c>
      <c r="GO75" s="23">
        <v>8.8493617510000001E-3</v>
      </c>
      <c r="GP75" s="23">
        <v>8.0643059399999988E-3</v>
      </c>
      <c r="GQ75" s="23">
        <v>9.3286768020000004E-3</v>
      </c>
      <c r="GR75" s="23">
        <v>8.0447010679999993E-3</v>
      </c>
      <c r="GS75" s="23">
        <v>1.1189618893999999E-2</v>
      </c>
      <c r="GT75" s="23" t="s">
        <v>3</v>
      </c>
      <c r="GU75" s="23">
        <v>1.1344927906E-2</v>
      </c>
      <c r="GV75" s="23">
        <v>1.0685024579E-2</v>
      </c>
      <c r="GW75" s="23">
        <v>1.0963712782E-2</v>
      </c>
      <c r="GX75" s="23">
        <v>1.1124235596000001E-2</v>
      </c>
      <c r="GY75" s="23" t="s">
        <v>3</v>
      </c>
      <c r="GZ75" s="23" t="s">
        <v>3</v>
      </c>
      <c r="HA75" s="23" t="s">
        <v>3</v>
      </c>
      <c r="HB75" s="23" t="s">
        <v>3</v>
      </c>
      <c r="HC75" s="23" t="s">
        <v>3</v>
      </c>
      <c r="HD75" s="23">
        <v>1.4663332569000001E-2</v>
      </c>
      <c r="HE75" s="23">
        <v>1.0847929484000001E-2</v>
      </c>
      <c r="HF75" s="23">
        <v>1.0788721316E-2</v>
      </c>
      <c r="HG75" s="23">
        <v>1.0957910661000001E-2</v>
      </c>
      <c r="HH75" s="23">
        <v>1.1726355538E-2</v>
      </c>
      <c r="HI75" s="23">
        <v>1.037791911E-2</v>
      </c>
      <c r="HJ75" s="23">
        <v>9.8186167529999997E-3</v>
      </c>
      <c r="HK75" s="23" t="s">
        <v>3</v>
      </c>
      <c r="HL75" s="23" t="s">
        <v>3</v>
      </c>
      <c r="HM75" s="23" t="s">
        <v>3</v>
      </c>
      <c r="HN75" s="23">
        <v>1.1000267104000001E-2</v>
      </c>
      <c r="HO75" s="23" t="s">
        <v>3</v>
      </c>
      <c r="HP75" s="23">
        <v>1.1397517986000002E-2</v>
      </c>
      <c r="HQ75" s="23">
        <v>1.1226072253E-2</v>
      </c>
      <c r="HR75" s="23">
        <v>1.0847633129000001E-2</v>
      </c>
      <c r="HS75" s="23">
        <v>1.1324751507999999E-2</v>
      </c>
      <c r="HT75" s="23">
        <v>1.1201915979999999E-2</v>
      </c>
      <c r="HU75" s="23">
        <v>1.1356540761000001E-2</v>
      </c>
      <c r="HV75" s="23">
        <v>1.1368389399000001E-2</v>
      </c>
      <c r="HW75" s="23">
        <v>1.1312158548000001E-2</v>
      </c>
      <c r="HX75" s="23">
        <v>1.1388852332999999E-2</v>
      </c>
      <c r="HY75" s="23">
        <v>1.1161569683999999E-2</v>
      </c>
      <c r="HZ75" s="23">
        <v>1.1074231859000002E-2</v>
      </c>
      <c r="IA75" s="23" t="s">
        <v>3</v>
      </c>
      <c r="IB75" s="23">
        <v>1.1585156366E-2</v>
      </c>
      <c r="IC75" s="23">
        <v>1.1471857887000001E-2</v>
      </c>
      <c r="ID75" s="23">
        <v>1.1140584847E-2</v>
      </c>
      <c r="IE75" s="23">
        <v>1.1014690661999999E-2</v>
      </c>
      <c r="IF75" s="23" t="s">
        <v>3</v>
      </c>
      <c r="IG75" s="23" t="s">
        <v>3</v>
      </c>
      <c r="IH75" s="23">
        <v>1.1228352762E-2</v>
      </c>
      <c r="II75" s="23">
        <v>1.1257731349999999E-2</v>
      </c>
      <c r="IJ75" s="23">
        <v>1.1319245875999999E-2</v>
      </c>
      <c r="IK75" s="23">
        <v>1.1206544860000001E-2</v>
      </c>
      <c r="IL75" s="23">
        <v>1.1104805713999999E-2</v>
      </c>
      <c r="IM75" s="23">
        <v>1.1258474048000001E-2</v>
      </c>
      <c r="IN75" s="23">
        <v>1.1934660988000001E-2</v>
      </c>
      <c r="IO75" s="23">
        <v>1.1167865475E-2</v>
      </c>
      <c r="IP75" s="23">
        <v>1.0766472670000001E-2</v>
      </c>
      <c r="IQ75" s="23">
        <v>1.0205607263E-2</v>
      </c>
      <c r="IR75" s="23">
        <v>1.1373347437000001E-2</v>
      </c>
      <c r="IS75" s="23">
        <v>1.1499927657E-2</v>
      </c>
      <c r="IT75" s="23">
        <v>3.1974741813000002E-2</v>
      </c>
      <c r="IU75" s="23">
        <v>5.2943087818000001E-2</v>
      </c>
      <c r="IV75" s="23" t="s">
        <v>3</v>
      </c>
      <c r="IW75" s="23">
        <v>9.816040647999999E-3</v>
      </c>
      <c r="IX75" s="23" t="s">
        <v>3</v>
      </c>
      <c r="IY75" s="23" t="s">
        <v>3</v>
      </c>
      <c r="IZ75" s="23" t="s">
        <v>3</v>
      </c>
      <c r="JA75" s="23">
        <v>1.0543061248E-2</v>
      </c>
      <c r="JB75" s="23">
        <v>1.1374688018000002E-2</v>
      </c>
      <c r="JC75" s="23" t="s">
        <v>3</v>
      </c>
      <c r="JD75" s="23" t="s">
        <v>3</v>
      </c>
      <c r="JE75" s="23" t="s">
        <v>3</v>
      </c>
      <c r="JF75" s="23">
        <v>1.1568679529000002E-2</v>
      </c>
      <c r="JG75" s="23">
        <v>1.1384199348E-2</v>
      </c>
      <c r="JH75" s="23" t="s">
        <v>3</v>
      </c>
      <c r="JI75" s="23" t="s">
        <v>3</v>
      </c>
      <c r="JJ75" s="23" t="s">
        <v>3</v>
      </c>
      <c r="JK75" s="23" t="s">
        <v>3</v>
      </c>
      <c r="JL75" s="23">
        <v>5.2601265929999993E-3</v>
      </c>
      <c r="JM75" s="23">
        <v>7.4899502949999997E-3</v>
      </c>
      <c r="JN75" s="23">
        <v>8.3839502967999996E-2</v>
      </c>
      <c r="JO75" s="23">
        <v>5.1567784781999998E-2</v>
      </c>
      <c r="JP75" s="23">
        <v>5.3292186666000003E-2</v>
      </c>
      <c r="JQ75" s="23">
        <v>3.3841455176999997E-2</v>
      </c>
      <c r="JR75" s="23">
        <v>5.3021881971999994E-2</v>
      </c>
      <c r="JS75" s="23">
        <v>5.3493399889999994E-2</v>
      </c>
      <c r="JT75" s="23">
        <v>7.1334436189999994E-3</v>
      </c>
      <c r="JU75" s="23">
        <v>5.3677177531E-2</v>
      </c>
      <c r="JV75" s="23">
        <v>1.1318813072E-2</v>
      </c>
      <c r="JW75" s="23">
        <v>1.1206894949999999E-2</v>
      </c>
      <c r="JX75" s="23">
        <v>1.7625156493000001E-2</v>
      </c>
      <c r="JY75" s="23">
        <v>1.1826962171999999E-2</v>
      </c>
      <c r="JZ75" s="23">
        <v>1.1476885862999999E-2</v>
      </c>
      <c r="KA75" s="23">
        <v>1.2221853636999999E-2</v>
      </c>
      <c r="KB75" s="23">
        <v>1.2132444860000001E-2</v>
      </c>
      <c r="KC75" s="23" t="s">
        <v>3</v>
      </c>
      <c r="KD75" s="23">
        <v>3.3765964953000001E-2</v>
      </c>
      <c r="KE75" s="23" t="s">
        <v>3</v>
      </c>
      <c r="KF75" s="23" t="s">
        <v>3</v>
      </c>
      <c r="KG75" s="23">
        <v>1.1127663675999998E-2</v>
      </c>
      <c r="KH75" s="23">
        <v>1.0664937391000001E-2</v>
      </c>
      <c r="KI75" s="23">
        <v>1.0949417983E-2</v>
      </c>
      <c r="KJ75" s="23">
        <v>1.2099168156E-2</v>
      </c>
      <c r="KK75" s="23">
        <v>4.6018843768000001E-2</v>
      </c>
      <c r="KL75" s="23">
        <v>1.0751180676E-2</v>
      </c>
      <c r="KM75" s="23">
        <v>-0.104766418936</v>
      </c>
      <c r="KN75" s="23">
        <v>1.1591217347999999E-2</v>
      </c>
      <c r="KO75" s="23">
        <v>1.1826074670999999E-2</v>
      </c>
      <c r="KP75" s="23">
        <v>1.1523073719E-2</v>
      </c>
      <c r="KQ75" s="23">
        <v>1.1569002613E-2</v>
      </c>
      <c r="KR75" s="23">
        <v>1.2234905228E-2</v>
      </c>
      <c r="KS75" s="23">
        <v>1.1486948455999998E-2</v>
      </c>
      <c r="KT75" s="23">
        <v>1.1480967049E-2</v>
      </c>
      <c r="KU75" s="23">
        <v>9.0865915409999998E-3</v>
      </c>
      <c r="KV75" s="23">
        <v>1.1505707011E-2</v>
      </c>
      <c r="KW75" s="23" t="s">
        <v>3</v>
      </c>
      <c r="KX75" s="23" t="s">
        <v>3</v>
      </c>
      <c r="KY75" s="23" t="s">
        <v>3</v>
      </c>
      <c r="KZ75" s="23" t="s">
        <v>3</v>
      </c>
      <c r="LA75" s="23">
        <v>1.1442713205999998E-2</v>
      </c>
      <c r="LB75" s="23">
        <v>1.0564014287E-2</v>
      </c>
      <c r="LC75" s="23">
        <v>1.1474400689999999E-2</v>
      </c>
      <c r="LD75" s="23">
        <v>1.1123800187999999E-2</v>
      </c>
      <c r="LE75" s="23">
        <v>1.8566645888E-2</v>
      </c>
      <c r="LF75" s="23">
        <v>1.0493171561000001E-2</v>
      </c>
      <c r="LG75" s="23">
        <v>1.0394259495000001E-2</v>
      </c>
      <c r="LH75" s="23">
        <v>1.1233978682E-2</v>
      </c>
      <c r="LI75" s="23">
        <v>1.1965116070999999E-2</v>
      </c>
      <c r="LJ75" s="23">
        <v>1.1261865249000001E-2</v>
      </c>
      <c r="LK75" s="23">
        <v>1.1398184728000001E-2</v>
      </c>
      <c r="LL75" s="23" t="s">
        <v>3</v>
      </c>
      <c r="LM75" s="23">
        <v>3.3342466059999999E-2</v>
      </c>
      <c r="LN75" s="23">
        <v>3.3177239100999997E-2</v>
      </c>
      <c r="LO75" s="23">
        <v>1.0654573535E-2</v>
      </c>
      <c r="LP75" s="23">
        <v>1.1230246579E-2</v>
      </c>
      <c r="LQ75" s="23">
        <v>8.1105853376000001E-2</v>
      </c>
      <c r="LR75" s="23">
        <v>7.5587127310000005E-3</v>
      </c>
      <c r="LS75" s="23" t="s">
        <v>3</v>
      </c>
      <c r="LT75" s="23">
        <v>1.2015410223000001E-2</v>
      </c>
      <c r="LU75" s="23" t="s">
        <v>3</v>
      </c>
      <c r="LV75" s="23">
        <v>1.6289347515E-2</v>
      </c>
      <c r="LW75" s="23" t="s">
        <v>3</v>
      </c>
      <c r="LX75" s="23" t="s">
        <v>3</v>
      </c>
      <c r="LY75" s="23" t="s">
        <v>3</v>
      </c>
      <c r="LZ75" s="23">
        <v>1.1056682534999999E-2</v>
      </c>
      <c r="MA75" s="23">
        <v>1.1056538199999999E-2</v>
      </c>
      <c r="MB75" s="23">
        <v>1.1812373499E-2</v>
      </c>
      <c r="MC75" s="23">
        <v>1.0971809233E-2</v>
      </c>
      <c r="MD75" s="23">
        <v>1.1684865170000001E-2</v>
      </c>
      <c r="ME75" s="23">
        <v>4.6741820268999999E-2</v>
      </c>
      <c r="MF75" s="23">
        <v>1.0921147439E-2</v>
      </c>
      <c r="MG75" s="23">
        <v>1.1508746801000001E-2</v>
      </c>
      <c r="MH75" s="23">
        <v>1.0428783222999999E-2</v>
      </c>
      <c r="MI75" s="23">
        <v>1.1513174435000001E-2</v>
      </c>
      <c r="MJ75" s="23">
        <v>1.1429177536999999E-2</v>
      </c>
      <c r="MK75" s="23">
        <v>1.1460427095000001E-2</v>
      </c>
      <c r="ML75" s="23">
        <v>1.1735354149E-2</v>
      </c>
      <c r="MM75" s="23" t="s">
        <v>3</v>
      </c>
      <c r="MN75" s="23" t="s">
        <v>3</v>
      </c>
      <c r="MO75" s="23">
        <v>1.0256653646000001E-2</v>
      </c>
      <c r="MP75" s="23">
        <v>9.0876431070000003E-3</v>
      </c>
      <c r="MQ75" s="23" t="s">
        <v>3</v>
      </c>
      <c r="MR75" s="23">
        <v>1.1406144884E-2</v>
      </c>
      <c r="MS75" s="23" t="s">
        <v>3</v>
      </c>
      <c r="MT75" s="23">
        <v>1.1362667278E-2</v>
      </c>
      <c r="MU75" s="23">
        <v>1.1486503028999999E-2</v>
      </c>
      <c r="MV75" s="23">
        <v>1.1481239253999999E-2</v>
      </c>
      <c r="MW75" s="23">
        <v>1.1174667813000002E-2</v>
      </c>
      <c r="MX75" s="23">
        <v>1.1320083589000001E-2</v>
      </c>
      <c r="MY75" s="23" t="s">
        <v>3</v>
      </c>
      <c r="MZ75" s="23" t="s">
        <v>3</v>
      </c>
      <c r="NA75" s="23" t="s">
        <v>3</v>
      </c>
      <c r="NB75" s="23">
        <v>1.2433338681E-2</v>
      </c>
      <c r="NC75" s="23">
        <v>1.1355889458E-2</v>
      </c>
      <c r="ND75" s="23">
        <v>3.7778913607000003E-2</v>
      </c>
      <c r="NE75" s="23">
        <v>2.9971045483999998E-2</v>
      </c>
      <c r="NF75" s="23">
        <v>3.0608426591E-2</v>
      </c>
      <c r="NG75" s="23">
        <v>1.0195813752E-2</v>
      </c>
      <c r="NH75" s="23">
        <v>2.7747544799999999E-2</v>
      </c>
      <c r="NI75" s="23" t="s">
        <v>3</v>
      </c>
      <c r="NJ75" s="23">
        <v>1.148795964E-2</v>
      </c>
      <c r="NK75" s="23">
        <v>9.8676681409999994E-3</v>
      </c>
      <c r="NL75" s="23" t="s">
        <v>3</v>
      </c>
      <c r="NM75" s="23" t="s">
        <v>3</v>
      </c>
      <c r="NN75" s="23">
        <v>1.1413395851999998E-2</v>
      </c>
      <c r="NO75" s="23" t="s">
        <v>3</v>
      </c>
      <c r="NP75" s="23">
        <v>1.1278438239999999E-2</v>
      </c>
      <c r="NQ75" s="23" t="s">
        <v>3</v>
      </c>
      <c r="NR75" s="23">
        <v>1.0682762850000001E-2</v>
      </c>
      <c r="NS75" s="23">
        <v>1.1583560040000001E-2</v>
      </c>
      <c r="NT75" s="23" t="s">
        <v>3</v>
      </c>
      <c r="NU75" s="23" t="s">
        <v>3</v>
      </c>
      <c r="NV75" s="23">
        <v>7.6709289489999997E-3</v>
      </c>
      <c r="NW75" s="23" t="s">
        <v>3</v>
      </c>
      <c r="NX75" s="23">
        <v>1.1409638155999999E-2</v>
      </c>
      <c r="NY75" s="23" t="s">
        <v>3</v>
      </c>
      <c r="NZ75" s="23" t="s">
        <v>3</v>
      </c>
      <c r="OA75" s="23">
        <v>1.1281047071000002E-2</v>
      </c>
      <c r="OB75" s="23">
        <v>3.3916281935999999E-2</v>
      </c>
      <c r="OC75" s="23">
        <v>1.1325458782E-2</v>
      </c>
      <c r="OD75" s="23">
        <v>1.146833144E-2</v>
      </c>
      <c r="OE75" s="23">
        <v>5.4235431180999993E-2</v>
      </c>
      <c r="OF75" s="23">
        <v>1.1276260615E-2</v>
      </c>
      <c r="OG75" s="23">
        <v>1.132368576E-2</v>
      </c>
      <c r="OH75" s="23">
        <v>1.1419396899000001E-2</v>
      </c>
      <c r="OI75" s="23" t="s">
        <v>3</v>
      </c>
      <c r="OJ75" s="23">
        <v>1.1143877280000001E-2</v>
      </c>
      <c r="OK75" s="23">
        <v>1.1534063694E-2</v>
      </c>
      <c r="OL75" s="23">
        <v>1.1458613188999999E-2</v>
      </c>
      <c r="OM75" s="23">
        <v>1.1866098269000001E-2</v>
      </c>
      <c r="ON75" s="23">
        <v>1.1480772118999999E-2</v>
      </c>
      <c r="OO75" s="23">
        <v>1.1486894641000001E-2</v>
      </c>
      <c r="OP75" s="23">
        <v>1.1403197375E-2</v>
      </c>
      <c r="OQ75" s="23">
        <v>1.0970333477000001E-2</v>
      </c>
      <c r="OR75" s="23" t="s">
        <v>3</v>
      </c>
      <c r="OS75" s="23" t="s">
        <v>3</v>
      </c>
      <c r="OT75" s="23">
        <v>1.083401812E-2</v>
      </c>
      <c r="OU75" s="23">
        <v>1.1199531148999999E-2</v>
      </c>
      <c r="OV75" s="23">
        <v>1.0901901235000001E-2</v>
      </c>
      <c r="OW75" s="23" t="s">
        <v>3</v>
      </c>
      <c r="OX75" s="23">
        <v>9.9884162630000002E-3</v>
      </c>
      <c r="OY75" s="23">
        <v>1.0950861021E-2</v>
      </c>
      <c r="OZ75" s="23">
        <v>1.1965231613E-2</v>
      </c>
      <c r="PA75" s="23">
        <v>1.1866531041E-2</v>
      </c>
      <c r="PB75" s="23">
        <v>1.1297279909999999E-2</v>
      </c>
      <c r="PC75" s="24" t="s">
        <v>3</v>
      </c>
      <c r="PD75" s="23" t="s">
        <v>3</v>
      </c>
      <c r="PE75" s="23" t="s">
        <v>3</v>
      </c>
      <c r="PF75" s="23" t="s">
        <v>3</v>
      </c>
      <c r="PG75" s="23">
        <v>9.3982838110000001E-3</v>
      </c>
      <c r="PH75" s="23">
        <v>9.8444359610000004E-3</v>
      </c>
      <c r="PI75" s="23">
        <v>1.0994414503E-2</v>
      </c>
      <c r="PJ75" s="23">
        <v>1.0824720511999999E-2</v>
      </c>
      <c r="PK75" s="23">
        <v>1.0053994152000001E-2</v>
      </c>
      <c r="PL75" s="23" t="s">
        <v>3</v>
      </c>
      <c r="PM75" s="23">
        <v>1.15126599E-2</v>
      </c>
      <c r="PN75" s="23">
        <v>9.7121723380000011E-3</v>
      </c>
      <c r="PO75" s="23">
        <v>1.1632357559E-2</v>
      </c>
      <c r="PP75" s="23">
        <v>1.1642351691999999E-2</v>
      </c>
      <c r="PQ75" s="23">
        <v>1.0605907453000002E-2</v>
      </c>
      <c r="PR75" s="23">
        <v>1.118613381E-2</v>
      </c>
      <c r="PS75" s="23">
        <v>4.3588024732999997E-2</v>
      </c>
      <c r="PT75" s="23">
        <v>1.0636960241E-2</v>
      </c>
      <c r="PU75" s="23" t="s">
        <v>3</v>
      </c>
      <c r="PV75" s="23" t="s">
        <v>3</v>
      </c>
      <c r="PW75" s="23">
        <v>1.1990351295999999E-2</v>
      </c>
      <c r="PX75" s="24" t="s">
        <v>3</v>
      </c>
      <c r="PY75" s="23">
        <v>5.8130262709999998E-2</v>
      </c>
      <c r="PZ75" s="23" t="s">
        <v>3</v>
      </c>
      <c r="QA75" s="23" t="s">
        <v>3</v>
      </c>
      <c r="QB75" s="23" t="s">
        <v>3</v>
      </c>
      <c r="QC75" s="23" t="s">
        <v>3</v>
      </c>
      <c r="QD75" s="23" t="s">
        <v>3</v>
      </c>
      <c r="QE75" s="24" t="s">
        <v>3</v>
      </c>
      <c r="QF75" s="23">
        <v>1.3179982854000001E-2</v>
      </c>
      <c r="QG75" s="23">
        <v>1.1088939587E-2</v>
      </c>
      <c r="QH75" s="23">
        <v>1.2684432673999999E-2</v>
      </c>
      <c r="QI75" s="23">
        <v>1.2209021077999999E-2</v>
      </c>
      <c r="QJ75" s="23">
        <v>1.1195901567E-2</v>
      </c>
      <c r="QK75" s="23" t="s">
        <v>3</v>
      </c>
      <c r="QL75" s="23" t="s">
        <v>3</v>
      </c>
      <c r="QM75" s="23" t="s">
        <v>3</v>
      </c>
      <c r="QN75" s="23">
        <v>5.6423039558000002E-2</v>
      </c>
      <c r="QO75" s="23" t="s">
        <v>3</v>
      </c>
      <c r="QP75" s="23">
        <v>1.1490223074000001E-2</v>
      </c>
      <c r="QQ75" s="23">
        <v>1.1284055462E-2</v>
      </c>
      <c r="QR75" s="23">
        <v>1.1950993559000001E-2</v>
      </c>
      <c r="QS75" s="23">
        <v>1.2393350324000001E-2</v>
      </c>
      <c r="QT75" s="23">
        <v>1.1795864627999999E-2</v>
      </c>
      <c r="QU75" s="23">
        <v>8.8735151550000009E-3</v>
      </c>
      <c r="QV75" s="23">
        <v>5.6985969331000003E-2</v>
      </c>
      <c r="QW75" s="23" t="s">
        <v>3</v>
      </c>
      <c r="QX75" s="23">
        <v>1.1595607857000001E-2</v>
      </c>
      <c r="QY75" s="23">
        <v>1.2724375711E-2</v>
      </c>
      <c r="QZ75" s="23">
        <v>1.1678576770999999E-2</v>
      </c>
      <c r="RA75" s="23">
        <v>1.0519451137000001E-2</v>
      </c>
      <c r="RB75" s="23">
        <v>1.3968882332000001E-2</v>
      </c>
      <c r="RC75" s="23" t="s">
        <v>3</v>
      </c>
      <c r="RD75" s="23">
        <v>1.2032241095E-2</v>
      </c>
      <c r="RE75" s="23" t="s">
        <v>3</v>
      </c>
      <c r="RF75" s="23">
        <v>1.1075120915E-2</v>
      </c>
      <c r="RG75" s="23" t="s">
        <v>3</v>
      </c>
      <c r="RH75" s="23">
        <v>1.1543808571E-2</v>
      </c>
      <c r="RI75" s="23">
        <v>1.1427549852E-2</v>
      </c>
      <c r="RJ75" s="23">
        <v>1.2025160376999999E-2</v>
      </c>
      <c r="RK75" s="23" t="s">
        <v>3</v>
      </c>
      <c r="RL75" s="23" t="s">
        <v>3</v>
      </c>
      <c r="RM75" s="23">
        <v>1.3993261885999999E-2</v>
      </c>
      <c r="RN75" s="23">
        <v>1.1163744680000001E-2</v>
      </c>
      <c r="RO75" s="23">
        <v>1.0754004426999999E-2</v>
      </c>
      <c r="RP75" s="23">
        <v>1.0817508617E-2</v>
      </c>
      <c r="RQ75" s="23">
        <v>1.1089656022000001E-2</v>
      </c>
      <c r="RR75" s="23">
        <v>1.1094564336999999E-2</v>
      </c>
      <c r="RS75" s="23">
        <v>1.1094332659999999E-2</v>
      </c>
      <c r="RT75" s="23">
        <v>1.1095157074E-2</v>
      </c>
      <c r="RU75" s="23" t="s">
        <v>3</v>
      </c>
      <c r="RV75" s="23">
        <v>1.1095303928999999E-2</v>
      </c>
      <c r="RW75" s="23">
        <v>1.1095448936000001E-2</v>
      </c>
      <c r="RX75" s="23">
        <v>1.1095387182E-2</v>
      </c>
      <c r="RY75" s="23">
        <v>1.1095126997E-2</v>
      </c>
      <c r="RZ75" s="23">
        <v>1.1094508631E-2</v>
      </c>
      <c r="SA75" s="23">
        <v>1.1056853994000001E-2</v>
      </c>
      <c r="SB75" s="23" t="s">
        <v>3</v>
      </c>
      <c r="SC75" s="23" t="s">
        <v>3</v>
      </c>
      <c r="SD75" s="23" t="s">
        <v>3</v>
      </c>
      <c r="SE75" s="23">
        <v>1.0906799064E-2</v>
      </c>
      <c r="SF75" s="23">
        <v>-1.1316576892000002E-2</v>
      </c>
      <c r="SG75" s="23">
        <v>1.0671940857E-2</v>
      </c>
      <c r="SH75" s="23">
        <v>1.1479006877E-2</v>
      </c>
      <c r="SI75" s="23">
        <v>1.1170838165999999E-2</v>
      </c>
      <c r="SJ75" s="23">
        <v>1.2042597019000002E-2</v>
      </c>
      <c r="SK75" s="23">
        <v>1.1494255482999999E-2</v>
      </c>
      <c r="SL75" s="23">
        <v>1.1245637002E-2</v>
      </c>
      <c r="SM75" s="23">
        <v>1.2233610050999998E-2</v>
      </c>
      <c r="SN75" s="23">
        <v>1.5895047544999999E-2</v>
      </c>
      <c r="SO75" s="23">
        <v>1.4997913861E-2</v>
      </c>
      <c r="SP75" s="23">
        <v>1.1801634474999999E-2</v>
      </c>
      <c r="SQ75" s="23">
        <v>1.0713851692000001E-2</v>
      </c>
      <c r="SR75" s="23">
        <v>9.7223829639999995E-3</v>
      </c>
      <c r="SS75" s="23">
        <v>1.2371592879E-2</v>
      </c>
      <c r="ST75" s="23">
        <v>1.1519036958999999E-2</v>
      </c>
      <c r="SU75" s="23">
        <v>1.1543243688999999E-2</v>
      </c>
      <c r="SV75" s="23" t="s">
        <v>3</v>
      </c>
      <c r="SW75" s="23" t="s">
        <v>3</v>
      </c>
      <c r="SX75" s="23">
        <v>1.1692834898E-2</v>
      </c>
      <c r="SY75" s="23" t="s">
        <v>3</v>
      </c>
      <c r="SZ75" s="23" t="s">
        <v>3</v>
      </c>
      <c r="TA75" s="23">
        <v>1.114807508E-2</v>
      </c>
      <c r="TB75" s="23">
        <v>9.701362925E-3</v>
      </c>
      <c r="TC75" s="23">
        <v>1.1882405827E-2</v>
      </c>
      <c r="TD75" s="23">
        <v>1.1167758292E-2</v>
      </c>
      <c r="TE75" s="23" t="s">
        <v>3</v>
      </c>
      <c r="TF75" s="23">
        <v>1.2006991196000001E-2</v>
      </c>
      <c r="TG75" s="23">
        <v>1.1525857544E-2</v>
      </c>
      <c r="TH75" s="23">
        <v>9.3000587880000003E-3</v>
      </c>
      <c r="TI75" s="23" t="s">
        <v>3</v>
      </c>
      <c r="TJ75" s="23">
        <v>1.099663582E-2</v>
      </c>
      <c r="TK75" s="23">
        <v>1.0931447910000001E-2</v>
      </c>
      <c r="TL75" s="23">
        <v>1.2221539567999999E-2</v>
      </c>
      <c r="TM75" s="23">
        <v>1.0845805477999999E-2</v>
      </c>
      <c r="TN75" s="23">
        <v>1.1188363587E-2</v>
      </c>
      <c r="TO75" s="23">
        <v>1.1667005358999999E-2</v>
      </c>
      <c r="TP75" s="23">
        <v>2.6524080182E-2</v>
      </c>
      <c r="TQ75" s="23">
        <v>1.1286394809999999E-2</v>
      </c>
      <c r="TR75" s="23">
        <v>1.1458925119000001E-2</v>
      </c>
      <c r="TS75" s="23">
        <v>1.1653288118E-2</v>
      </c>
      <c r="TT75" s="23">
        <v>1.0773658457999999E-2</v>
      </c>
      <c r="TU75" s="23">
        <v>1.1021514174E-2</v>
      </c>
      <c r="TV75" s="23">
        <v>9.519008318999999E-3</v>
      </c>
      <c r="TW75" s="23">
        <v>1.1544116235999999E-2</v>
      </c>
      <c r="TX75" s="23">
        <v>1.027599284E-2</v>
      </c>
      <c r="TY75" s="23">
        <v>1.0832942352999999E-2</v>
      </c>
      <c r="TZ75" s="23" t="s">
        <v>3</v>
      </c>
      <c r="UA75" s="23" t="s">
        <v>3</v>
      </c>
      <c r="UB75" s="23" t="s">
        <v>3</v>
      </c>
      <c r="UC75" s="23">
        <v>1.1022744445E-2</v>
      </c>
      <c r="UD75" s="23" t="s">
        <v>3</v>
      </c>
      <c r="UE75" s="23">
        <v>1.1760988807999999E-2</v>
      </c>
      <c r="UF75" s="23">
        <v>1.3189312801999999E-2</v>
      </c>
      <c r="UG75" s="23">
        <v>-6.6072799493999995E-2</v>
      </c>
      <c r="UH75" s="23">
        <v>1.1644426986E-2</v>
      </c>
      <c r="UI75" s="23" t="s">
        <v>3</v>
      </c>
      <c r="UJ75" s="23" t="s">
        <v>3</v>
      </c>
      <c r="UK75" s="23">
        <v>1.1283172013E-2</v>
      </c>
      <c r="UL75" s="23">
        <v>1.2230012429999999E-2</v>
      </c>
      <c r="UM75" s="23" t="s">
        <v>3</v>
      </c>
      <c r="UN75" s="23">
        <v>1.1183179464E-2</v>
      </c>
      <c r="UO75" s="23">
        <v>1.1168287953999999E-2</v>
      </c>
      <c r="UP75" s="23">
        <v>1.1546858443000001E-2</v>
      </c>
      <c r="UQ75" s="23" t="s">
        <v>3</v>
      </c>
      <c r="UR75" s="23" t="s">
        <v>3</v>
      </c>
      <c r="US75" s="23">
        <v>1.0881763763000001E-2</v>
      </c>
      <c r="UT75" s="23">
        <v>1.1985426126000001E-2</v>
      </c>
      <c r="UU75" s="23">
        <v>1.2409350312E-2</v>
      </c>
      <c r="UV75" s="23">
        <v>1.0554600616E-2</v>
      </c>
      <c r="UW75" s="23">
        <v>1.1498315924E-2</v>
      </c>
      <c r="UX75" s="23">
        <v>1.1770282339E-2</v>
      </c>
      <c r="UY75" s="23">
        <v>1.1090684768E-2</v>
      </c>
      <c r="UZ75" s="23">
        <v>1.0316592768E-2</v>
      </c>
      <c r="VA75" s="23">
        <v>1.7529568313E-2</v>
      </c>
      <c r="VB75" s="23">
        <v>1.0948622451000001E-2</v>
      </c>
      <c r="VC75" s="23">
        <v>1.0563550928000001E-2</v>
      </c>
      <c r="VD75" s="23">
        <v>1.1648201144000002E-2</v>
      </c>
      <c r="VE75" s="23">
        <v>1.1888823353999999E-2</v>
      </c>
      <c r="VF75" s="23">
        <v>1.0486473503999999E-2</v>
      </c>
      <c r="VG75" s="23">
        <v>9.8304275659999996E-3</v>
      </c>
      <c r="VH75" s="23">
        <v>1.106465815E-2</v>
      </c>
      <c r="VI75" s="23" t="s">
        <v>3</v>
      </c>
      <c r="VJ75" s="23">
        <v>1.1497757647E-2</v>
      </c>
      <c r="VK75" s="23">
        <v>1.0980193823999999E-2</v>
      </c>
      <c r="VL75" s="23">
        <v>1.1522445723999998E-2</v>
      </c>
      <c r="VM75" s="23" t="s">
        <v>3</v>
      </c>
      <c r="VN75" s="23">
        <v>1.1509391903999999E-2</v>
      </c>
      <c r="VO75" s="23">
        <v>1.1490940283E-2</v>
      </c>
      <c r="VP75" s="23">
        <v>1.1082459840000001E-2</v>
      </c>
      <c r="VQ75" s="23">
        <v>9.1483955829999991E-3</v>
      </c>
      <c r="VR75" s="23">
        <v>1.0317526425000001E-2</v>
      </c>
      <c r="VS75" s="23">
        <v>9.4862488190000007E-3</v>
      </c>
      <c r="VT75" s="23">
        <v>9.8281933649999997E-3</v>
      </c>
      <c r="VU75" s="23">
        <v>1.0270992864E-2</v>
      </c>
      <c r="VV75" s="23">
        <v>8.7914800089999995E-3</v>
      </c>
      <c r="VW75" s="23">
        <v>1.1301794095E-2</v>
      </c>
      <c r="VX75" s="23">
        <v>1.1139599443E-2</v>
      </c>
      <c r="VY75" s="23">
        <v>1.0636356755E-2</v>
      </c>
      <c r="VZ75" s="23">
        <v>9.9234028149999993E-3</v>
      </c>
      <c r="WA75" s="23">
        <v>1.1491872452E-2</v>
      </c>
      <c r="WB75" s="23">
        <v>1.1138900855E-2</v>
      </c>
      <c r="WC75" s="23">
        <v>1.1542993420000001E-2</v>
      </c>
      <c r="WD75" s="23">
        <v>1.0299003992999999E-2</v>
      </c>
      <c r="WE75" s="23">
        <v>1.1348721394E-2</v>
      </c>
      <c r="WF75" s="23">
        <v>1.1123992385999999E-2</v>
      </c>
      <c r="WG75" s="23">
        <v>1.0364022070000001E-2</v>
      </c>
      <c r="WH75" s="23">
        <v>1.1072299653999999E-2</v>
      </c>
      <c r="WI75" s="23">
        <v>1.1801286506999999E-2</v>
      </c>
      <c r="WJ75" s="23">
        <v>3.0375066033000001E-2</v>
      </c>
      <c r="WK75" s="23">
        <v>3.8385970456999999E-2</v>
      </c>
      <c r="WL75" s="23">
        <v>1.1263991622000001E-2</v>
      </c>
      <c r="WM75" s="23">
        <v>8.4981838759999994E-3</v>
      </c>
      <c r="WN75" s="23">
        <v>1.2086347159E-2</v>
      </c>
      <c r="WO75" s="23">
        <v>9.8637408380000003E-3</v>
      </c>
      <c r="WP75" s="23">
        <v>1.0730192736999999E-2</v>
      </c>
      <c r="WQ75" s="23">
        <v>8.5796114450000013E-3</v>
      </c>
      <c r="WR75" s="23">
        <v>3.1597495491000001E-2</v>
      </c>
      <c r="WS75" s="23">
        <v>1.1509776782000001E-2</v>
      </c>
      <c r="WT75" s="23">
        <v>1.023235164E-2</v>
      </c>
      <c r="WU75" s="23">
        <v>1.0928098336000001E-2</v>
      </c>
      <c r="WV75" s="23">
        <v>1.0435373153000001E-2</v>
      </c>
      <c r="WW75" s="23">
        <v>-3.6810533397000002E-2</v>
      </c>
      <c r="WX75" s="23">
        <v>1.1578011047E-2</v>
      </c>
      <c r="WY75" s="23">
        <v>1.0578250403000001E-2</v>
      </c>
      <c r="WZ75" s="23">
        <v>8.0816029540000008E-3</v>
      </c>
      <c r="XA75" s="23">
        <v>9.9254175669999996E-3</v>
      </c>
      <c r="XB75" s="23" t="s">
        <v>3</v>
      </c>
      <c r="XC75" s="23" t="s">
        <v>3</v>
      </c>
      <c r="XD75" s="23" t="s">
        <v>3</v>
      </c>
      <c r="XE75" s="23">
        <v>1.0576005100000001E-2</v>
      </c>
      <c r="XF75" s="23" t="s">
        <v>3</v>
      </c>
      <c r="XG75" s="23">
        <v>5.0376356917000001E-2</v>
      </c>
      <c r="XH75" s="23">
        <v>3.1814183693999999E-2</v>
      </c>
      <c r="XI75" s="23">
        <v>1.2165700585000001E-2</v>
      </c>
      <c r="XJ75" s="23">
        <v>7.2472530609999997E-3</v>
      </c>
      <c r="XK75" s="23">
        <v>8.2491421431000009E-2</v>
      </c>
      <c r="XL75" s="23">
        <v>5.0805256918000002E-2</v>
      </c>
      <c r="XM75" s="23">
        <v>5.3285761872000001E-2</v>
      </c>
      <c r="XN75" s="23">
        <v>3.3120523673000002E-2</v>
      </c>
      <c r="XO75" s="23">
        <v>1.0770868578999998E-2</v>
      </c>
      <c r="XP75" s="23" t="s">
        <v>3</v>
      </c>
      <c r="XQ75" s="23">
        <v>1.2644553175E-2</v>
      </c>
      <c r="XR75" s="23" t="s">
        <v>3</v>
      </c>
      <c r="XS75" s="23" t="s">
        <v>3</v>
      </c>
      <c r="XT75" s="23">
        <v>1.1721833130999998E-2</v>
      </c>
      <c r="XU75" s="23">
        <v>1.1089430408000001E-2</v>
      </c>
      <c r="XV75" s="23">
        <v>1.2297694248999999E-2</v>
      </c>
      <c r="XW75" s="23" t="s">
        <v>3</v>
      </c>
      <c r="XX75" s="23">
        <v>1.0830267769999999E-2</v>
      </c>
      <c r="XY75" s="23">
        <v>1.1086430159E-2</v>
      </c>
      <c r="XZ75" s="23">
        <v>1.1588065182E-2</v>
      </c>
      <c r="YA75" s="23">
        <v>1.0347274108E-2</v>
      </c>
      <c r="YB75" s="23">
        <v>1.1577054752E-2</v>
      </c>
      <c r="YC75" s="23">
        <v>1.1324981897999999E-2</v>
      </c>
      <c r="YD75" s="23">
        <v>1.0546693685999999E-2</v>
      </c>
      <c r="YE75" s="23">
        <v>1.1177419311000001E-2</v>
      </c>
      <c r="YF75" s="23" t="s">
        <v>3</v>
      </c>
      <c r="YG75" s="23">
        <v>1.1807656601000001E-2</v>
      </c>
      <c r="YH75" s="23">
        <v>1.1328239495000001E-2</v>
      </c>
      <c r="YI75" s="23">
        <v>1.2627005961E-2</v>
      </c>
      <c r="YJ75" s="23" t="s">
        <v>3</v>
      </c>
      <c r="YK75" s="23">
        <v>1.2054481474000001E-2</v>
      </c>
      <c r="YL75" s="23">
        <v>8.9290111509999995E-3</v>
      </c>
      <c r="YM75" s="23" t="s">
        <v>3</v>
      </c>
      <c r="YN75" s="23">
        <v>1.1986014881E-2</v>
      </c>
      <c r="YO75" s="23">
        <v>1.2569931521E-2</v>
      </c>
      <c r="YP75" s="23">
        <v>1.2569924622E-2</v>
      </c>
      <c r="YQ75" s="23">
        <v>1.3442458402E-2</v>
      </c>
      <c r="YR75" s="23">
        <v>1.3537441985000001E-2</v>
      </c>
      <c r="YS75" s="23">
        <v>1.3432133280000001E-2</v>
      </c>
      <c r="YT75" s="23">
        <v>1.0866249927999999E-2</v>
      </c>
      <c r="YU75" s="23">
        <v>9.9874695229999998E-3</v>
      </c>
      <c r="YV75" s="23">
        <v>1.0865223175000001E-2</v>
      </c>
      <c r="YW75" s="23">
        <v>1.1703293803999999E-2</v>
      </c>
      <c r="YX75" s="23">
        <v>5.7399258290999997E-2</v>
      </c>
      <c r="YY75" s="23">
        <v>3.6303961759999999E-3</v>
      </c>
      <c r="YZ75" s="23">
        <v>1.3364301832E-2</v>
      </c>
      <c r="ZA75" s="23" t="s">
        <v>3</v>
      </c>
      <c r="ZB75" s="23" t="s">
        <v>3</v>
      </c>
      <c r="ZC75" s="23">
        <v>1.0859639612E-2</v>
      </c>
      <c r="ZD75" s="23">
        <v>1.0822470916000001E-2</v>
      </c>
      <c r="ZE75" s="23">
        <v>1.0147493174999999E-2</v>
      </c>
      <c r="ZF75" s="23">
        <v>1.1634165598999999E-2</v>
      </c>
      <c r="ZG75" s="23">
        <v>3.0411462476999999E-2</v>
      </c>
      <c r="ZH75" s="23" t="s">
        <v>3</v>
      </c>
      <c r="ZI75" s="23">
        <v>1.0082570503999999E-2</v>
      </c>
      <c r="ZJ75" s="23">
        <v>1.1763410709E-2</v>
      </c>
      <c r="ZK75" s="23">
        <v>1.1476554655E-2</v>
      </c>
      <c r="ZL75" s="23">
        <v>1.2299939761E-2</v>
      </c>
      <c r="ZM75" s="23" t="s">
        <v>3</v>
      </c>
      <c r="ZN75" s="23">
        <v>1.0619009882E-2</v>
      </c>
      <c r="ZO75" s="23" t="s">
        <v>3</v>
      </c>
      <c r="ZP75" s="23" t="s">
        <v>3</v>
      </c>
      <c r="ZQ75" s="23">
        <v>8.9523792139999999E-3</v>
      </c>
      <c r="ZR75" s="23">
        <v>1.0418499009E-2</v>
      </c>
      <c r="ZS75" s="23">
        <v>1.1266639489E-2</v>
      </c>
      <c r="ZT75" s="23">
        <v>1.1263464670000001E-2</v>
      </c>
      <c r="ZU75" s="23">
        <v>3.4929509622000005E-2</v>
      </c>
      <c r="ZV75" s="23" t="s">
        <v>3</v>
      </c>
      <c r="ZW75" s="23">
        <v>1.1476259035E-2</v>
      </c>
      <c r="ZX75" s="23">
        <v>1.1838393922999998E-2</v>
      </c>
      <c r="ZY75" s="23">
        <v>1.1797045182000001E-2</v>
      </c>
      <c r="ZZ75" s="23">
        <v>6.8238339029999991E-3</v>
      </c>
      <c r="AAA75" s="23">
        <v>1.1542214573E-2</v>
      </c>
      <c r="AAB75" s="23">
        <v>1.0790590731000001E-2</v>
      </c>
      <c r="AAC75" s="23">
        <v>1.0252858143000001E-2</v>
      </c>
      <c r="AAD75" s="23">
        <v>1.0122984894000001E-2</v>
      </c>
      <c r="AAE75" s="23">
        <v>1.0045424629999999E-2</v>
      </c>
      <c r="AAF75" s="23">
        <v>9.0392639299999994E-3</v>
      </c>
      <c r="AAG75" s="23">
        <v>1.1783225402999999E-2</v>
      </c>
      <c r="AAH75" s="23">
        <v>1.1499269909E-2</v>
      </c>
      <c r="AAI75" s="23">
        <v>1.0956724229000001E-2</v>
      </c>
      <c r="AAJ75" s="23">
        <v>1.3908610418000001E-2</v>
      </c>
      <c r="AAK75" s="23">
        <v>1.1056482565000001E-2</v>
      </c>
      <c r="AAL75" s="23">
        <v>1.0399722998E-2</v>
      </c>
      <c r="AAM75" s="23">
        <v>1.1587623631999999E-2</v>
      </c>
      <c r="AAN75" s="23">
        <v>1.0627826793999999E-2</v>
      </c>
      <c r="AAO75" s="23">
        <v>1.1322528331999999E-2</v>
      </c>
      <c r="AAP75" s="23">
        <v>1.061744496E-2</v>
      </c>
      <c r="AAQ75" s="23">
        <v>1.2236670535000001E-2</v>
      </c>
      <c r="AAR75" s="23">
        <v>1.0950358052E-2</v>
      </c>
      <c r="AAS75" s="23">
        <v>1.000424814E-2</v>
      </c>
      <c r="AAT75" s="23">
        <v>1.0790075503000001E-2</v>
      </c>
      <c r="AAU75" s="23">
        <v>6.9002801160000004E-3</v>
      </c>
      <c r="AAV75" s="23">
        <v>5.0447035183000005E-2</v>
      </c>
      <c r="AAW75" s="23">
        <v>3.2613608523E-2</v>
      </c>
      <c r="AAX75" s="23">
        <v>1.0523763299999999E-2</v>
      </c>
      <c r="AAY75" s="23">
        <v>1.0971262593999999E-2</v>
      </c>
      <c r="AAZ75" s="23">
        <v>3.4314461917000001E-2</v>
      </c>
      <c r="ABA75" s="23">
        <v>1.0224152735E-2</v>
      </c>
      <c r="ABB75" s="23">
        <v>9.388771362E-3</v>
      </c>
      <c r="ABC75" s="23">
        <v>9.8053531030000002E-3</v>
      </c>
      <c r="ABD75" s="23">
        <v>8.7907134000000005E-3</v>
      </c>
      <c r="ABE75" s="23">
        <v>1.0885379630000001E-2</v>
      </c>
      <c r="ABF75" s="23">
        <v>1.1598320815E-2</v>
      </c>
      <c r="ABG75" s="23">
        <v>1.1353248183E-2</v>
      </c>
      <c r="ABH75" s="23">
        <v>1.1724359496000002E-2</v>
      </c>
      <c r="ABI75" s="23">
        <v>8.9458057250000004E-3</v>
      </c>
      <c r="ABJ75" s="23">
        <v>1.0889671672000001E-2</v>
      </c>
      <c r="ABK75" s="23">
        <v>1.1019137619999999E-2</v>
      </c>
      <c r="ABL75" s="23">
        <v>8.4212293049999998E-3</v>
      </c>
      <c r="ABM75" s="23">
        <v>1.1112750080000001E-2</v>
      </c>
      <c r="ABN75" s="23">
        <v>1.0858821694000001E-2</v>
      </c>
      <c r="ABO75" s="23">
        <v>1.2033310876E-2</v>
      </c>
      <c r="ABP75" s="23">
        <v>1.1302646406000001E-2</v>
      </c>
      <c r="ABQ75" s="23" t="s">
        <v>3</v>
      </c>
      <c r="ABR75" s="23">
        <v>8.7444015930000004E-3</v>
      </c>
      <c r="ABS75" s="23">
        <v>1.0804059584000001E-2</v>
      </c>
      <c r="ABT75" s="23" t="s">
        <v>3</v>
      </c>
      <c r="ABU75" s="23" t="s">
        <v>3</v>
      </c>
      <c r="ABV75" s="23">
        <v>1.1338003078000002E-2</v>
      </c>
      <c r="ABW75" s="23">
        <v>1.1384510742E-2</v>
      </c>
      <c r="ABX75" s="23">
        <v>1.1789812796E-2</v>
      </c>
      <c r="ABY75" s="24" t="s">
        <v>3</v>
      </c>
      <c r="ABZ75" s="23">
        <v>3.2014352141999998E-2</v>
      </c>
      <c r="ACA75" s="23">
        <v>1.0175147076999999E-2</v>
      </c>
      <c r="ACB75" s="23">
        <v>1.3333074166000001E-2</v>
      </c>
      <c r="ACC75" s="23">
        <v>1.1471848273000001E-2</v>
      </c>
      <c r="ACD75" s="23">
        <v>1.1551276317000002E-2</v>
      </c>
      <c r="ACE75" s="23">
        <v>1.1939289271999999E-2</v>
      </c>
      <c r="ACF75" s="23">
        <v>1.1597769071999999E-2</v>
      </c>
      <c r="ACG75" s="23">
        <v>1.0806776375E-2</v>
      </c>
      <c r="ACH75" s="23">
        <v>9.0923486969999995E-3</v>
      </c>
      <c r="ACI75" s="23">
        <v>8.819307811E-3</v>
      </c>
      <c r="ACJ75" s="23">
        <v>1.2048527958999999E-2</v>
      </c>
      <c r="ACK75" s="23" t="s">
        <v>3</v>
      </c>
      <c r="ACL75" s="23">
        <v>1.1975172958E-2</v>
      </c>
      <c r="ACM75" s="23" t="s">
        <v>3</v>
      </c>
      <c r="ACN75" s="23">
        <v>9.1465221486000003E-2</v>
      </c>
      <c r="ACO75" s="23">
        <v>1.1729309564E-2</v>
      </c>
      <c r="ACP75" s="23">
        <v>2.4790814729999999E-2</v>
      </c>
      <c r="ACQ75" s="23">
        <v>1.0642593779E-2</v>
      </c>
      <c r="ACR75" s="23" t="s">
        <v>3</v>
      </c>
      <c r="ACS75" s="23">
        <v>1.1332516324E-2</v>
      </c>
      <c r="ACT75" s="23" t="s">
        <v>3</v>
      </c>
      <c r="ACU75" s="23">
        <v>3.3626932013000002E-2</v>
      </c>
      <c r="ACV75" s="23">
        <v>1.2047944102000002E-2</v>
      </c>
      <c r="ACW75" s="23" t="s">
        <v>3</v>
      </c>
      <c r="ACX75" s="23">
        <v>1.0671594418999999E-2</v>
      </c>
      <c r="ACY75" s="23" t="s">
        <v>3</v>
      </c>
      <c r="ACZ75" s="23" t="s">
        <v>3</v>
      </c>
      <c r="ADA75" s="23">
        <v>1.1242919247000001E-2</v>
      </c>
      <c r="ADB75" s="23" t="s">
        <v>3</v>
      </c>
      <c r="ADC75" s="24" t="s">
        <v>3</v>
      </c>
      <c r="ADD75" s="23" t="s">
        <v>3</v>
      </c>
      <c r="ADE75" s="23">
        <v>1.1183435299999999E-2</v>
      </c>
      <c r="ADF75" s="23" t="s">
        <v>3</v>
      </c>
      <c r="ADG75" s="23">
        <v>1.2185865105000001E-2</v>
      </c>
      <c r="ADH75" s="23">
        <v>1.0790427858000001E-2</v>
      </c>
      <c r="ADI75" s="23">
        <v>1.1593051407E-2</v>
      </c>
      <c r="ADJ75" s="23" t="s">
        <v>3</v>
      </c>
      <c r="ADK75" s="23" t="s">
        <v>3</v>
      </c>
      <c r="ADL75" s="23">
        <v>1.1588329646E-2</v>
      </c>
      <c r="ADM75" s="23">
        <v>1.0914555747000001E-2</v>
      </c>
      <c r="ADN75" s="23">
        <v>5.5445747109E-2</v>
      </c>
      <c r="ADO75" s="23">
        <v>4.2842441805999998E-2</v>
      </c>
      <c r="ADP75" s="23">
        <v>-3.5998956435999999E-2</v>
      </c>
      <c r="ADQ75" s="23" t="s">
        <v>3</v>
      </c>
      <c r="ADR75" s="23" t="s">
        <v>3</v>
      </c>
      <c r="ADS75" s="23" t="s">
        <v>3</v>
      </c>
      <c r="ADT75" s="23" t="s">
        <v>3</v>
      </c>
      <c r="ADU75" s="23" t="s">
        <v>3</v>
      </c>
      <c r="ADV75" s="23" t="s">
        <v>3</v>
      </c>
      <c r="ADW75" s="23">
        <v>1.1757041397000002E-2</v>
      </c>
      <c r="ADX75" s="23">
        <v>7.4701016050000004E-3</v>
      </c>
      <c r="ADY75" s="23">
        <v>8.2706107727999995E-2</v>
      </c>
      <c r="ADZ75" s="23">
        <v>5.0992664399E-2</v>
      </c>
      <c r="AEA75" s="23">
        <v>5.3505694329000007E-2</v>
      </c>
      <c r="AEB75" s="23">
        <v>3.3366007900000001E-2</v>
      </c>
      <c r="AEC75" s="23" t="s">
        <v>3</v>
      </c>
      <c r="AED75" s="23" t="s">
        <v>3</v>
      </c>
      <c r="AEE75" s="23">
        <v>3.6225537002999998E-2</v>
      </c>
      <c r="AEF75" s="24" t="s">
        <v>3</v>
      </c>
      <c r="AEG75" s="23" t="s">
        <v>3</v>
      </c>
      <c r="AEH75" s="23">
        <v>3.2740753287999996E-2</v>
      </c>
      <c r="AEI75" s="23">
        <v>3.4914061138000003E-2</v>
      </c>
      <c r="AEJ75" s="23">
        <v>1.0161423321E-2</v>
      </c>
      <c r="AEK75" s="23">
        <v>1.1522479412999999E-2</v>
      </c>
      <c r="AEL75" s="23">
        <v>9.7436263650000007E-3</v>
      </c>
      <c r="AEM75" s="23">
        <v>1.4711024658E-2</v>
      </c>
      <c r="AEN75" s="23" t="s">
        <v>3</v>
      </c>
      <c r="AEO75" s="23" t="s">
        <v>3</v>
      </c>
      <c r="AEP75" s="23">
        <v>1.1553906147999999E-2</v>
      </c>
      <c r="AEQ75" s="23">
        <v>1.1498869714E-2</v>
      </c>
      <c r="AER75" s="23" t="s">
        <v>3</v>
      </c>
      <c r="AES75" s="23">
        <v>1.1921262705E-2</v>
      </c>
      <c r="AET75" s="23" t="s">
        <v>3</v>
      </c>
      <c r="AEU75" s="23" t="s">
        <v>3</v>
      </c>
      <c r="AEV75" s="23">
        <v>1.1864932427E-2</v>
      </c>
      <c r="AEW75" s="23">
        <v>1.1453847744E-2</v>
      </c>
      <c r="AEX75" s="23" t="s">
        <v>3</v>
      </c>
      <c r="AEY75" s="23">
        <v>1.2987065095000002E-2</v>
      </c>
      <c r="AEZ75" s="23">
        <v>1.2261317922999998E-2</v>
      </c>
      <c r="AFA75" s="23">
        <v>3.6849576911E-2</v>
      </c>
      <c r="AFB75" s="23" t="s">
        <v>3</v>
      </c>
      <c r="AFC75" s="23">
        <v>1.1646207784999999E-2</v>
      </c>
      <c r="AFD75" s="23">
        <v>4.7988413683999996E-2</v>
      </c>
      <c r="AFE75" s="23" t="s">
        <v>3</v>
      </c>
      <c r="AFF75" s="23">
        <v>1.1892602986000001E-2</v>
      </c>
      <c r="AFG75" s="23">
        <v>1.1747340775999999E-2</v>
      </c>
      <c r="AFH75" s="23">
        <v>1.1429033035000001E-2</v>
      </c>
      <c r="AFI75" s="23">
        <v>-1.1136665844000001E-2</v>
      </c>
      <c r="AFJ75" s="23">
        <v>1.1837030032E-2</v>
      </c>
      <c r="AFK75" s="23">
        <v>1.1550368595000001E-2</v>
      </c>
      <c r="AFL75" s="23">
        <v>1.1665343542999999E-2</v>
      </c>
      <c r="AFM75" s="23">
        <v>1.1319573376000001E-2</v>
      </c>
      <c r="AFN75" s="23" t="s">
        <v>3</v>
      </c>
      <c r="AFO75" s="23">
        <v>1.1282990453999999E-2</v>
      </c>
      <c r="AFP75" s="23">
        <v>5.5592106659999993E-3</v>
      </c>
      <c r="AFQ75" s="23">
        <v>5.3193017850000001E-3</v>
      </c>
      <c r="AFR75" s="23">
        <v>5.9990054280000009E-3</v>
      </c>
      <c r="AFS75" s="23">
        <v>4.6164413240000002E-3</v>
      </c>
      <c r="AFT75" s="23">
        <v>1.0929690503E-2</v>
      </c>
      <c r="AFU75" s="23">
        <v>6.6276021034000002E-2</v>
      </c>
      <c r="AFV75" s="23" t="s">
        <v>3</v>
      </c>
      <c r="AFW75" s="23" t="s">
        <v>3</v>
      </c>
      <c r="AFX75" s="23">
        <v>7.0297549859999996E-3</v>
      </c>
      <c r="AFY75" s="23">
        <v>9.5823683309999991E-3</v>
      </c>
      <c r="AFZ75" s="23">
        <v>5.2068187480000007E-3</v>
      </c>
      <c r="AGA75" s="23">
        <v>1.1685123870000001E-2</v>
      </c>
      <c r="AGB75" s="23">
        <v>1.1185895775000001E-2</v>
      </c>
      <c r="AGC75" s="23" t="s">
        <v>3</v>
      </c>
      <c r="AGD75" s="23" t="s">
        <v>3</v>
      </c>
      <c r="AGE75" s="23">
        <v>2.353664464E-2</v>
      </c>
      <c r="AGF75" s="23">
        <v>1.1189685505E-2</v>
      </c>
      <c r="AGG75" s="23" t="s">
        <v>3</v>
      </c>
      <c r="AGH75" s="23" t="s">
        <v>3</v>
      </c>
      <c r="AGI75" s="24" t="s">
        <v>3</v>
      </c>
      <c r="AGJ75" s="23">
        <v>3.7417170117E-2</v>
      </c>
      <c r="AGK75" s="23">
        <v>1.3195585757999999E-2</v>
      </c>
      <c r="AGL75" s="23">
        <v>1.1878252386000002E-2</v>
      </c>
      <c r="AGM75" s="23">
        <v>1.1853924905E-2</v>
      </c>
      <c r="AGN75" s="23" t="s">
        <v>3</v>
      </c>
      <c r="AGO75" s="23" t="s">
        <v>3</v>
      </c>
      <c r="AGP75" s="23">
        <v>1.3998576648000001E-2</v>
      </c>
      <c r="AGQ75" s="23">
        <v>1.3533984463E-2</v>
      </c>
      <c r="AGR75" s="23">
        <v>1.3872919784E-2</v>
      </c>
      <c r="AGS75" s="23" t="s">
        <v>3</v>
      </c>
      <c r="AGT75" s="23" t="s">
        <v>3</v>
      </c>
      <c r="AGU75" s="23" t="s">
        <v>3</v>
      </c>
      <c r="AGV75" s="23" t="s">
        <v>3</v>
      </c>
      <c r="AGW75" s="23" t="s">
        <v>3</v>
      </c>
      <c r="AGX75" s="23" t="s">
        <v>3</v>
      </c>
      <c r="AGY75" s="23" t="s">
        <v>3</v>
      </c>
      <c r="AGZ75" s="23">
        <v>4.0386163645000001E-2</v>
      </c>
      <c r="AHA75" s="23" t="s">
        <v>3</v>
      </c>
      <c r="AHB75" s="23" t="s">
        <v>3</v>
      </c>
      <c r="AHC75" s="23">
        <v>1.0964210359999999E-2</v>
      </c>
      <c r="AHD75" s="23">
        <v>1.1992164474E-2</v>
      </c>
      <c r="AHE75" s="23">
        <v>1.1911872801000001E-2</v>
      </c>
      <c r="AHF75" s="23">
        <v>6.964126682E-3</v>
      </c>
      <c r="AHG75" s="23">
        <v>5.4355028690999993E-2</v>
      </c>
      <c r="AHH75" s="23">
        <v>8.5819121270000007E-2</v>
      </c>
      <c r="AHI75" s="23">
        <v>1.1222980633E-2</v>
      </c>
      <c r="AHJ75" s="23" t="s">
        <v>3</v>
      </c>
      <c r="AHK75" s="23">
        <v>1.1829729229999999E-2</v>
      </c>
      <c r="AHL75" s="23" t="s">
        <v>3</v>
      </c>
      <c r="AHM75" s="23">
        <v>1.7027539081E-2</v>
      </c>
      <c r="AHN75" s="23">
        <v>1.3139238159E-2</v>
      </c>
      <c r="AHO75" s="23">
        <v>1.3381327397000001E-2</v>
      </c>
      <c r="AHP75" s="23">
        <v>8.2251477816999999E-2</v>
      </c>
      <c r="AHQ75" s="23">
        <v>7.2581149109999998E-3</v>
      </c>
      <c r="AHR75" s="23">
        <v>1.1814816495E-2</v>
      </c>
      <c r="AHS75" s="23">
        <v>7.5845751530000003E-3</v>
      </c>
      <c r="AHT75" s="23" t="s">
        <v>3</v>
      </c>
      <c r="AHU75" s="23">
        <v>1.3671257262000001E-2</v>
      </c>
      <c r="AHV75" s="23">
        <v>1.1200000242999998E-2</v>
      </c>
      <c r="AHW75" s="23" t="s">
        <v>3</v>
      </c>
      <c r="AHX75" s="23" t="s">
        <v>3</v>
      </c>
      <c r="AHY75" s="23">
        <v>6.9242204259999992E-3</v>
      </c>
      <c r="AHZ75" s="23" t="s">
        <v>3</v>
      </c>
      <c r="AIA75" s="23">
        <v>1.1720866084999998E-2</v>
      </c>
      <c r="AIB75" s="23">
        <v>-2.3588278599999998E-4</v>
      </c>
      <c r="AIC75" s="23">
        <v>5.0098637136999996E-2</v>
      </c>
      <c r="AID75" s="23">
        <v>4.8990427599000005E-2</v>
      </c>
      <c r="AIE75" s="23">
        <v>1.2245049536999999E-2</v>
      </c>
      <c r="AIF75" s="23">
        <v>1.1330875212E-2</v>
      </c>
      <c r="AIG75" s="23">
        <v>1.1266272715000001E-2</v>
      </c>
      <c r="AIH75" s="23">
        <v>1.4175765244000001E-2</v>
      </c>
      <c r="AII75" s="23" t="s">
        <v>3</v>
      </c>
      <c r="AIJ75" s="23" t="s">
        <v>3</v>
      </c>
      <c r="AIK75" s="23">
        <v>1.1767527771999998E-2</v>
      </c>
      <c r="AIL75" s="23">
        <v>1.1257089299E-2</v>
      </c>
      <c r="AIM75" s="23" t="s">
        <v>3</v>
      </c>
      <c r="AIN75" s="23" t="s">
        <v>3</v>
      </c>
      <c r="AIO75" s="23" t="s">
        <v>3</v>
      </c>
      <c r="AIP75" s="23" t="s">
        <v>3</v>
      </c>
      <c r="AIQ75" s="23" t="s">
        <v>3</v>
      </c>
      <c r="AIR75" s="23">
        <v>1.3180899708E-2</v>
      </c>
      <c r="AIS75" s="23">
        <v>1.1276845437000001E-2</v>
      </c>
      <c r="AIT75" s="23" t="s">
        <v>3</v>
      </c>
      <c r="AIU75" s="23">
        <v>3.4632255647000003E-2</v>
      </c>
      <c r="AIV75" s="23">
        <v>1.2249475696E-2</v>
      </c>
      <c r="AIW75" s="23">
        <v>1.1408613363E-2</v>
      </c>
      <c r="AIX75" s="23">
        <v>1.1523379935E-2</v>
      </c>
      <c r="AIY75" s="23">
        <v>1.1654154551000001E-2</v>
      </c>
      <c r="AIZ75" s="23">
        <v>1.1373165364E-2</v>
      </c>
      <c r="AJA75" s="23" t="s">
        <v>3</v>
      </c>
      <c r="AJB75" s="23">
        <v>1.2196898090999999E-2</v>
      </c>
      <c r="AJC75" s="23" t="s">
        <v>3</v>
      </c>
      <c r="AJD75" s="23">
        <v>9.9988196570000003E-3</v>
      </c>
      <c r="AJE75" s="23" t="s">
        <v>3</v>
      </c>
      <c r="AJF75" s="23" t="s">
        <v>3</v>
      </c>
      <c r="AJG75" s="23">
        <v>4.0573470948999997E-2</v>
      </c>
      <c r="AJH75" s="23">
        <v>4.0547774954999997E-2</v>
      </c>
      <c r="AJI75" s="23">
        <v>4.0500938125000004E-2</v>
      </c>
      <c r="AJJ75" s="23">
        <v>4.0555399655000005E-2</v>
      </c>
      <c r="AJK75" s="23">
        <v>4.0573064487000002E-2</v>
      </c>
      <c r="AJL75" s="23">
        <v>7.8328151279999994E-2</v>
      </c>
      <c r="AJM75" s="23">
        <v>7.7653546019E-2</v>
      </c>
      <c r="AJN75" s="23" t="s">
        <v>3</v>
      </c>
      <c r="AJO75" s="23">
        <v>1.0857611079000001E-2</v>
      </c>
      <c r="AJP75" s="23">
        <v>1.1782236559000001E-2</v>
      </c>
      <c r="AJQ75" s="23" t="s">
        <v>3</v>
      </c>
      <c r="AJR75" s="23">
        <v>6.1736809800000004E-3</v>
      </c>
      <c r="AJS75" s="23">
        <v>7.3471948769999991E-3</v>
      </c>
      <c r="AJT75" s="23">
        <v>8.3368197699000002E-2</v>
      </c>
      <c r="AJU75" s="23">
        <v>5.3139083617000003E-2</v>
      </c>
      <c r="AJV75" s="23">
        <v>3.3378069645000001E-2</v>
      </c>
      <c r="AJW75" s="23">
        <v>2.4046759732999998E-2</v>
      </c>
      <c r="AJX75" s="23">
        <v>1.2253581289999999E-2</v>
      </c>
      <c r="AJY75" s="23">
        <v>5.2410609301E-2</v>
      </c>
      <c r="AJZ75" s="23">
        <v>3.4020831958999999E-2</v>
      </c>
      <c r="AKA75" s="23">
        <v>1.1232347286E-2</v>
      </c>
      <c r="AKB75" s="23">
        <v>1.1671978457E-2</v>
      </c>
      <c r="AKC75" s="23">
        <v>1.0649006210000001E-2</v>
      </c>
      <c r="AKD75" s="23">
        <v>1.1390384334999998E-2</v>
      </c>
      <c r="AKE75" s="23">
        <v>1.1316393499999999E-2</v>
      </c>
      <c r="AKF75" s="23">
        <v>1.0674133406E-2</v>
      </c>
      <c r="AKG75" s="23">
        <v>1.1949332722999998E-2</v>
      </c>
      <c r="AKH75" s="23">
        <v>1.2101898815000001E-2</v>
      </c>
      <c r="AKI75" s="23">
        <v>1.0716809032000001E-2</v>
      </c>
      <c r="AKJ75" s="23">
        <v>1.1310214386E-2</v>
      </c>
      <c r="AKK75" s="23" t="s">
        <v>3</v>
      </c>
      <c r="AKL75" s="23">
        <v>1.1520165214000001E-2</v>
      </c>
      <c r="AKM75" s="23">
        <v>1.1176902416000001E-2</v>
      </c>
      <c r="AKN75" s="23">
        <v>1.0582381478000001E-2</v>
      </c>
      <c r="AKO75" s="23">
        <v>1.132282647E-2</v>
      </c>
      <c r="AKP75" s="23">
        <v>1.0910835003999999E-2</v>
      </c>
      <c r="AKQ75" s="23">
        <v>1.1572663265E-2</v>
      </c>
      <c r="AKR75" s="23">
        <v>9.9905996760000001E-3</v>
      </c>
      <c r="AKS75" s="23">
        <v>1.1461256292E-2</v>
      </c>
      <c r="AKT75" s="23">
        <v>1.2028929852000001E-2</v>
      </c>
      <c r="AKU75" s="23">
        <v>1.2265637062999999E-2</v>
      </c>
      <c r="AKV75" s="23">
        <v>6.0352081512999999E-2</v>
      </c>
      <c r="AKW75" s="23">
        <v>1.1705895039E-2</v>
      </c>
      <c r="AKX75" s="23">
        <v>1.0595920379999998E-2</v>
      </c>
      <c r="AKY75" s="23">
        <v>1.137571745E-2</v>
      </c>
      <c r="AKZ75" s="23">
        <v>1.0932046139E-2</v>
      </c>
      <c r="ALA75" s="23">
        <v>1.1240770555E-2</v>
      </c>
      <c r="ALB75" s="23">
        <v>1.1512662905E-2</v>
      </c>
      <c r="ALC75" s="23">
        <v>2.1158211797E-2</v>
      </c>
      <c r="ALD75" s="24" t="s">
        <v>3</v>
      </c>
      <c r="ALE75" s="23">
        <v>1.0824674321E-2</v>
      </c>
      <c r="ALF75" s="23">
        <v>1.0972642361E-2</v>
      </c>
      <c r="ALG75" s="23">
        <v>1.2179541995000001E-2</v>
      </c>
      <c r="ALH75" s="23" t="s">
        <v>3</v>
      </c>
      <c r="ALI75" s="23">
        <v>9.8227463510000002E-3</v>
      </c>
      <c r="ALJ75" s="23">
        <v>1.0979449337E-2</v>
      </c>
      <c r="ALK75" s="23" t="s">
        <v>3</v>
      </c>
      <c r="ALL75" s="23" t="s">
        <v>3</v>
      </c>
      <c r="ALM75" s="23">
        <v>1.1498652241000001E-2</v>
      </c>
      <c r="ALN75" s="23" t="s">
        <v>3</v>
      </c>
      <c r="ALO75" s="23">
        <v>1.1936523223E-2</v>
      </c>
      <c r="ALP75" s="23">
        <v>1.2768657228E-2</v>
      </c>
      <c r="ALQ75" s="23" t="s">
        <v>3</v>
      </c>
      <c r="ALR75" s="23">
        <v>1.1550018498000001E-2</v>
      </c>
      <c r="ALS75" s="23">
        <v>1.1125626396999998E-2</v>
      </c>
      <c r="ALT75" s="23">
        <v>1.1303135108E-2</v>
      </c>
      <c r="ALU75" s="23">
        <v>1.1541161534E-2</v>
      </c>
      <c r="ALV75" s="23">
        <v>1.1190655153999999E-2</v>
      </c>
      <c r="ALW75" s="23" t="s">
        <v>3</v>
      </c>
      <c r="ALX75" s="23" t="s">
        <v>3</v>
      </c>
      <c r="ALY75" s="23">
        <v>1.1420072901E-2</v>
      </c>
      <c r="ALZ75" s="23">
        <v>1.1167536751000001E-2</v>
      </c>
      <c r="AMA75" s="23">
        <v>1.0199130667000001E-2</v>
      </c>
      <c r="AMB75" s="23">
        <v>1.0375441475E-2</v>
      </c>
      <c r="AMC75" s="23">
        <v>1.1271564608000001E-2</v>
      </c>
      <c r="AMD75" s="23">
        <v>1.1487133949999999E-2</v>
      </c>
      <c r="AME75" s="23">
        <v>1.1360273286E-2</v>
      </c>
      <c r="AMF75" s="23">
        <v>1.0597678742000001E-2</v>
      </c>
      <c r="AMG75" s="23">
        <v>1.1396312006E-2</v>
      </c>
      <c r="AMH75" s="23">
        <v>1.1073570594E-2</v>
      </c>
      <c r="AMI75" s="23">
        <v>1.1272989852999999E-2</v>
      </c>
      <c r="AMJ75" s="23">
        <v>1.2504320859000001E-2</v>
      </c>
      <c r="AMK75" s="23">
        <v>1.1981491690999999E-2</v>
      </c>
      <c r="AML75" s="23" t="s">
        <v>3</v>
      </c>
      <c r="AMM75" s="23" t="s">
        <v>3</v>
      </c>
      <c r="AMN75" s="23">
        <v>1.1505706559E-2</v>
      </c>
      <c r="AMO75" s="23">
        <v>8.8611258350000006E-3</v>
      </c>
      <c r="AMP75" s="23">
        <v>1.1680677259000001E-2</v>
      </c>
      <c r="AMQ75" s="23">
        <v>1.1537667014999999E-2</v>
      </c>
      <c r="AMR75" s="23" t="s">
        <v>3</v>
      </c>
      <c r="AMS75" s="23" t="s">
        <v>3</v>
      </c>
      <c r="AMT75" s="23">
        <v>1.1431313352000001E-2</v>
      </c>
      <c r="AMU75" s="23">
        <v>5.2419184835999999E-2</v>
      </c>
      <c r="AMV75" s="23">
        <v>1.1239294128999999E-2</v>
      </c>
      <c r="AMW75" s="23">
        <v>1.1835468941E-2</v>
      </c>
      <c r="AMX75" s="23">
        <v>1.2537936987E-2</v>
      </c>
      <c r="AMY75" s="23">
        <v>1.1336888157E-2</v>
      </c>
      <c r="AMZ75" s="23">
        <v>1.2362822670999999E-2</v>
      </c>
      <c r="ANA75" s="23">
        <v>1.160154714E-2</v>
      </c>
      <c r="ANB75" s="23">
        <v>1.1937571421E-2</v>
      </c>
      <c r="ANC75" s="23">
        <v>1.1728326603000001E-2</v>
      </c>
      <c r="AND75" s="23">
        <v>1.1900372621999999E-2</v>
      </c>
      <c r="ANE75" s="23">
        <v>3.5538877109E-2</v>
      </c>
      <c r="ANF75" s="23">
        <v>1.1374821332000001E-2</v>
      </c>
      <c r="ANG75" s="23">
        <v>1.1504469247E-2</v>
      </c>
      <c r="ANH75" s="23">
        <v>1.2356100914999999E-2</v>
      </c>
      <c r="ANI75" s="23">
        <v>1.1831306983000001E-2</v>
      </c>
      <c r="ANJ75" s="23" t="s">
        <v>3</v>
      </c>
      <c r="ANK75" s="23">
        <v>1.1475886334000001E-2</v>
      </c>
      <c r="ANL75" s="23" t="s">
        <v>3</v>
      </c>
      <c r="ANM75" s="23" t="s">
        <v>3</v>
      </c>
      <c r="ANN75" s="23">
        <v>1.1458756266E-2</v>
      </c>
      <c r="ANO75" s="23">
        <v>9.8401584149999995E-3</v>
      </c>
      <c r="ANP75" s="23">
        <v>1.1468804422E-2</v>
      </c>
      <c r="ANQ75" s="23">
        <v>5.2321798270000004E-2</v>
      </c>
      <c r="ANR75" s="23">
        <v>1.225956829E-2</v>
      </c>
      <c r="ANS75" s="23">
        <v>3.4950741256999998E-2</v>
      </c>
      <c r="ANT75" s="23" t="s">
        <v>3</v>
      </c>
      <c r="ANU75" s="23" t="s">
        <v>3</v>
      </c>
      <c r="ANV75" s="23" t="s">
        <v>3</v>
      </c>
      <c r="ANW75" s="23">
        <v>1.2165118586000001E-2</v>
      </c>
      <c r="ANX75" s="23">
        <v>1.1554512362000001E-2</v>
      </c>
      <c r="ANY75" s="23">
        <v>5.1762608062000004E-2</v>
      </c>
      <c r="ANZ75" s="23">
        <v>1.1285197306999999E-2</v>
      </c>
      <c r="AOA75" s="23">
        <v>1.1910864949E-2</v>
      </c>
      <c r="AOB75" s="23">
        <v>1.1362216414999999E-2</v>
      </c>
      <c r="AOC75" s="23">
        <v>1.0997917995E-2</v>
      </c>
      <c r="AOD75" s="23">
        <v>1.1577667514E-2</v>
      </c>
      <c r="AOE75" s="23">
        <v>1.1866063763000001E-2</v>
      </c>
      <c r="AOF75" s="23">
        <v>7.2033785329999999E-3</v>
      </c>
      <c r="AOG75" s="23">
        <v>1.1453794327E-2</v>
      </c>
      <c r="AOH75" s="23">
        <v>1.0053642946E-2</v>
      </c>
      <c r="AOI75" s="23">
        <v>1.2451875083999999E-2</v>
      </c>
      <c r="AOJ75" s="23">
        <v>1.1721038639000002E-2</v>
      </c>
      <c r="AOK75" s="23">
        <v>1.1016859541999999E-2</v>
      </c>
      <c r="AOL75" s="23">
        <v>1.1184188049999998E-2</v>
      </c>
      <c r="AOM75" s="23">
        <v>1.1797589411E-2</v>
      </c>
      <c r="AON75" s="23">
        <v>1.1720548139E-2</v>
      </c>
      <c r="AOO75" s="23">
        <v>1.1376854563000001E-2</v>
      </c>
      <c r="AOP75" s="23">
        <v>1.1079199852999998E-2</v>
      </c>
      <c r="AOQ75" s="23">
        <v>1.1394498654000001E-2</v>
      </c>
      <c r="AOR75" s="23">
        <v>1.1970225149000001E-2</v>
      </c>
      <c r="AOS75" s="23">
        <v>1.0406166160999999E-2</v>
      </c>
      <c r="AOT75" s="23">
        <v>1.1919346517000001E-2</v>
      </c>
      <c r="AOU75" s="23">
        <v>1.1015414635E-2</v>
      </c>
      <c r="AOV75" s="23" t="s">
        <v>3</v>
      </c>
      <c r="AOW75" s="23">
        <v>1.0046535929999999E-2</v>
      </c>
      <c r="AOX75" s="23" t="s">
        <v>3</v>
      </c>
      <c r="AOY75" s="23" t="s">
        <v>3</v>
      </c>
      <c r="AOZ75" s="23">
        <v>1.1804356472E-2</v>
      </c>
      <c r="APA75" s="23">
        <v>1.1311319242E-2</v>
      </c>
      <c r="APB75" s="23">
        <v>1.2856255721E-2</v>
      </c>
      <c r="APC75" s="23">
        <v>1.9390927469999999E-2</v>
      </c>
      <c r="APD75" s="23" t="s">
        <v>3</v>
      </c>
      <c r="APE75" s="23" t="s">
        <v>3</v>
      </c>
      <c r="APF75" s="23">
        <v>1.1851717257000001E-2</v>
      </c>
      <c r="APG75" s="23">
        <v>1.1312263464000001E-2</v>
      </c>
      <c r="APH75" s="23">
        <v>8.9566308019999995E-3</v>
      </c>
      <c r="API75" s="23">
        <v>1.1918439399000001E-2</v>
      </c>
      <c r="APJ75" s="23" t="s">
        <v>3</v>
      </c>
      <c r="APK75" s="23">
        <v>1.1399249215000001E-2</v>
      </c>
      <c r="APL75" s="23">
        <v>1.3602765796E-2</v>
      </c>
      <c r="APM75" s="23">
        <v>1.4193454931E-2</v>
      </c>
      <c r="APN75" s="23">
        <v>4.569888074E-3</v>
      </c>
      <c r="APO75" s="23">
        <v>1.0709003453999999E-2</v>
      </c>
      <c r="APP75" s="23" t="s">
        <v>3</v>
      </c>
      <c r="APQ75" s="23" t="s">
        <v>3</v>
      </c>
      <c r="APR75" s="23">
        <v>1.1721080004E-2</v>
      </c>
      <c r="APS75" s="24" t="s">
        <v>3</v>
      </c>
      <c r="APT75" s="23">
        <v>5.9569270969999999E-3</v>
      </c>
      <c r="APU75" s="23" t="s">
        <v>3</v>
      </c>
      <c r="APV75" s="23">
        <v>1.3592861446999999E-2</v>
      </c>
      <c r="APW75" s="23">
        <v>1.4406856333E-2</v>
      </c>
      <c r="APX75" s="23">
        <v>1.1607652474E-2</v>
      </c>
      <c r="APY75" s="23">
        <v>1.1387166618999999E-2</v>
      </c>
      <c r="APZ75" s="23">
        <v>1.207197565E-2</v>
      </c>
      <c r="AQA75" s="23">
        <v>1.1702521225E-2</v>
      </c>
      <c r="AQB75" s="23">
        <v>1.1369886570000001E-2</v>
      </c>
      <c r="AQC75" s="23" t="s">
        <v>3</v>
      </c>
      <c r="AQD75" s="23">
        <v>1.4434169655999999E-2</v>
      </c>
      <c r="AQE75" s="23">
        <v>1.150305615E-2</v>
      </c>
      <c r="AQF75" s="23">
        <v>1.1482506373000001E-2</v>
      </c>
      <c r="AQG75" s="23">
        <v>1.1211914299000002E-2</v>
      </c>
      <c r="AQH75" s="23">
        <v>-2.1184998127000001E-2</v>
      </c>
      <c r="AQI75" s="23">
        <v>1.4690493960999999E-2</v>
      </c>
      <c r="AQJ75" s="23">
        <v>1.1129007849E-2</v>
      </c>
      <c r="AQK75" s="23" t="s">
        <v>3</v>
      </c>
      <c r="AQL75" s="23">
        <v>3.2812509449999999E-2</v>
      </c>
      <c r="AQM75" s="23" t="s">
        <v>3</v>
      </c>
      <c r="AQN75" s="23" t="s">
        <v>3</v>
      </c>
      <c r="AQO75" s="23">
        <v>3.4422528852999998E-2</v>
      </c>
      <c r="AQP75" s="23">
        <v>1.1529399677E-2</v>
      </c>
      <c r="AQQ75" s="23">
        <v>3.0673499036999997E-2</v>
      </c>
      <c r="AQR75" s="23" t="s">
        <v>3</v>
      </c>
      <c r="AQS75" s="23" t="s">
        <v>3</v>
      </c>
      <c r="AQT75" s="23">
        <v>2.7079556119000002E-2</v>
      </c>
      <c r="AQU75" s="23">
        <v>1.1764106913E-2</v>
      </c>
      <c r="AQV75" s="23">
        <v>1.0764333188999999E-2</v>
      </c>
      <c r="AQW75" s="23">
        <v>1.2293083228999999E-2</v>
      </c>
      <c r="AQX75" s="23" t="s">
        <v>3</v>
      </c>
      <c r="AQY75" s="23" t="s">
        <v>3</v>
      </c>
      <c r="AQZ75" s="23">
        <v>1.1071064318999999E-2</v>
      </c>
      <c r="ARA75" s="23">
        <v>1.0624913062E-2</v>
      </c>
      <c r="ARB75" s="23" t="s">
        <v>3</v>
      </c>
      <c r="ARC75" s="23" t="s">
        <v>3</v>
      </c>
      <c r="ARD75" s="23" t="s">
        <v>3</v>
      </c>
      <c r="ARE75" s="23">
        <v>3.5480311951000001E-2</v>
      </c>
      <c r="ARF75" s="23">
        <v>1.1503740803E-2</v>
      </c>
      <c r="ARG75" s="23">
        <v>2.7494636366999999E-2</v>
      </c>
      <c r="ARH75" s="23">
        <v>1.1601486996000001E-2</v>
      </c>
      <c r="ARI75" s="23">
        <v>1.1686288108000001E-2</v>
      </c>
      <c r="ARJ75" s="23">
        <v>-1.2502690259999999E-3</v>
      </c>
      <c r="ARK75" s="23">
        <v>1.1451718583999999E-2</v>
      </c>
      <c r="ARL75" s="23">
        <v>1.2938173234000001E-2</v>
      </c>
      <c r="ARM75" s="23" t="s">
        <v>3</v>
      </c>
      <c r="ARN75" s="23" t="s">
        <v>3</v>
      </c>
      <c r="ARO75" s="23">
        <v>2.7894348095999999E-2</v>
      </c>
      <c r="ARP75" s="24" t="s">
        <v>3</v>
      </c>
      <c r="ARQ75" s="23">
        <v>8.3894581799000001E-2</v>
      </c>
      <c r="ARR75" s="23" t="s">
        <v>3</v>
      </c>
      <c r="ARS75" s="24" t="s">
        <v>3</v>
      </c>
      <c r="ART75" s="23">
        <v>2.7137063026999999E-2</v>
      </c>
      <c r="ARU75" s="23" t="s">
        <v>3</v>
      </c>
      <c r="ARV75" s="23">
        <v>1.0996838678E-2</v>
      </c>
      <c r="ARW75" s="23">
        <v>1.0675086051E-2</v>
      </c>
      <c r="ARX75" s="23">
        <v>1.9288258172999999E-2</v>
      </c>
      <c r="ARY75" s="23" t="s">
        <v>3</v>
      </c>
      <c r="ARZ75" s="23">
        <v>1.1814291072000001E-2</v>
      </c>
      <c r="ASA75" s="23">
        <v>7.5213216760000007E-2</v>
      </c>
      <c r="ASB75" s="23" t="s">
        <v>3</v>
      </c>
      <c r="ASC75" s="23" t="s">
        <v>3</v>
      </c>
      <c r="ASD75" s="23" t="s">
        <v>3</v>
      </c>
      <c r="ASE75" s="23" t="s">
        <v>3</v>
      </c>
      <c r="ASF75" s="23">
        <v>1.1662889409999998E-2</v>
      </c>
      <c r="ASG75" s="23">
        <v>1.1485036286999999E-2</v>
      </c>
      <c r="ASH75" s="23" t="s">
        <v>3</v>
      </c>
      <c r="ASI75" s="24" t="s">
        <v>3</v>
      </c>
      <c r="ASJ75" s="23" t="s">
        <v>3</v>
      </c>
      <c r="ASK75" s="24" t="s">
        <v>3</v>
      </c>
      <c r="ASL75" s="24" t="s">
        <v>3</v>
      </c>
      <c r="ASM75" s="23">
        <v>2.5061588574E-2</v>
      </c>
      <c r="ASN75" s="23" t="s">
        <v>3</v>
      </c>
      <c r="ASO75" s="23" t="s">
        <v>3</v>
      </c>
      <c r="ASP75" s="23" t="s">
        <v>3</v>
      </c>
      <c r="ASQ75" s="23" t="s">
        <v>3</v>
      </c>
      <c r="ASR75" s="23" t="s">
        <v>3</v>
      </c>
      <c r="ASS75" s="23">
        <v>1.1309005955E-2</v>
      </c>
      <c r="AST75" s="23">
        <v>1.1461975968000001E-2</v>
      </c>
      <c r="ASU75" s="23">
        <v>1.1455565415000001E-2</v>
      </c>
      <c r="ASV75" s="23">
        <v>1.120540515E-2</v>
      </c>
      <c r="ASW75" s="23">
        <v>1.1131058454E-2</v>
      </c>
      <c r="ASX75" s="23">
        <v>1.1380778583E-2</v>
      </c>
      <c r="ASY75" s="23">
        <v>1.0987473022E-2</v>
      </c>
      <c r="ASZ75" s="23">
        <v>1.1076200919000001E-2</v>
      </c>
      <c r="ATA75" s="24" t="s">
        <v>3</v>
      </c>
      <c r="ATB75" s="23">
        <v>1.8353795015999999E-2</v>
      </c>
      <c r="ATC75" s="23" t="s">
        <v>3</v>
      </c>
      <c r="ATD75" s="23" t="s">
        <v>3</v>
      </c>
      <c r="ATE75" s="23" t="s">
        <v>3</v>
      </c>
      <c r="ATF75" s="23" t="s">
        <v>3</v>
      </c>
      <c r="ATG75" s="23" t="s">
        <v>3</v>
      </c>
      <c r="ATH75" s="23">
        <v>6.4056150390000002E-3</v>
      </c>
      <c r="ATI75" s="23" t="s">
        <v>3</v>
      </c>
      <c r="ATJ75" s="23" t="s">
        <v>3</v>
      </c>
      <c r="ATK75" s="23">
        <v>1.2022347858E-2</v>
      </c>
      <c r="ATL75" s="23">
        <v>1.1407882298000001E-2</v>
      </c>
      <c r="ATM75" s="23">
        <v>1.2193981494999999E-2</v>
      </c>
      <c r="ATN75" s="23" t="s">
        <v>3</v>
      </c>
      <c r="ATO75" s="23" t="s">
        <v>3</v>
      </c>
      <c r="ATP75" s="23" t="s">
        <v>3</v>
      </c>
      <c r="ATQ75" s="23" t="s">
        <v>3</v>
      </c>
      <c r="ATR75" s="23" t="s">
        <v>3</v>
      </c>
      <c r="ATS75" s="23">
        <v>1.0423985538000001E-2</v>
      </c>
      <c r="ATT75" s="23">
        <v>1.1687021961999999E-2</v>
      </c>
      <c r="ATU75" s="23" t="s">
        <v>3</v>
      </c>
      <c r="ATV75" s="23" t="s">
        <v>3</v>
      </c>
      <c r="ATW75" s="23" t="s">
        <v>3</v>
      </c>
      <c r="ATX75" s="23" t="s">
        <v>3</v>
      </c>
      <c r="ATY75" s="23">
        <v>1.3209113493E-2</v>
      </c>
      <c r="ATZ75" s="23" t="s">
        <v>3</v>
      </c>
      <c r="AUA75" s="23" t="s">
        <v>3</v>
      </c>
      <c r="AUB75" s="23" t="s">
        <v>3</v>
      </c>
      <c r="AUC75" s="23" t="s">
        <v>3</v>
      </c>
      <c r="AUD75" s="23">
        <v>1.1812864748E-2</v>
      </c>
      <c r="AUE75" s="23">
        <v>1.1533058097999999E-2</v>
      </c>
      <c r="AUF75" s="23">
        <v>5.2527936883999995E-2</v>
      </c>
      <c r="AUG75" s="23" t="s">
        <v>3</v>
      </c>
      <c r="AUH75" s="23" t="s">
        <v>3</v>
      </c>
      <c r="AUI75" s="23" t="s">
        <v>3</v>
      </c>
      <c r="AUJ75" s="23">
        <v>1.2459053032000001E-2</v>
      </c>
      <c r="AUK75" s="23" t="s">
        <v>3</v>
      </c>
      <c r="AUL75" s="23">
        <v>1.0681802765E-2</v>
      </c>
      <c r="AUM75" s="23">
        <v>2.6086671265999999E-2</v>
      </c>
      <c r="AUN75" s="23">
        <v>0.10240055614499999</v>
      </c>
      <c r="AUO75" s="23">
        <v>1.0678417683000001E-2</v>
      </c>
      <c r="AUP75" s="23" t="s">
        <v>3</v>
      </c>
      <c r="AUQ75" s="23" t="s">
        <v>3</v>
      </c>
      <c r="AUR75" s="23">
        <v>1.1573644987E-2</v>
      </c>
      <c r="AUS75" s="23">
        <v>6.0391222200000009E-3</v>
      </c>
      <c r="AUT75" s="23">
        <v>1.2124998147999999E-2</v>
      </c>
      <c r="AUU75" s="23">
        <v>1.2455284579000001E-2</v>
      </c>
      <c r="AUV75" s="23">
        <v>1.5244204987E-2</v>
      </c>
      <c r="AUW75" s="23">
        <v>1.4425262737999999E-2</v>
      </c>
      <c r="AUX75" s="23">
        <v>1.1142424248E-2</v>
      </c>
      <c r="AUY75" s="23" t="s">
        <v>3</v>
      </c>
      <c r="AUZ75" s="23">
        <v>1.1586785848000001E-2</v>
      </c>
      <c r="AVA75" s="23">
        <v>1.1960603723E-2</v>
      </c>
      <c r="AVB75" s="23">
        <v>1.2226030078000001E-2</v>
      </c>
      <c r="AVC75" s="23">
        <v>1.4710808995E-2</v>
      </c>
      <c r="AVD75" s="23">
        <v>1.5742942079999999E-2</v>
      </c>
      <c r="AVE75" s="23">
        <v>1.1801393909000001E-2</v>
      </c>
      <c r="AVF75" s="23">
        <v>1.0921056947000001E-2</v>
      </c>
      <c r="AVG75" s="23">
        <v>9.9898873749999992E-3</v>
      </c>
      <c r="AVH75" s="23">
        <v>1.0682835295E-2</v>
      </c>
      <c r="AVI75" s="23">
        <v>1.1710342135000001E-2</v>
      </c>
      <c r="AVJ75" s="23">
        <v>1.1689915124000002E-2</v>
      </c>
      <c r="AVK75" s="23" t="s">
        <v>3</v>
      </c>
      <c r="AVL75" s="23">
        <v>9.4043694190000006E-3</v>
      </c>
      <c r="AVM75" s="23" t="s">
        <v>3</v>
      </c>
      <c r="AVN75" s="23">
        <v>1.1171075216E-2</v>
      </c>
      <c r="AVO75" s="23" t="s">
        <v>3</v>
      </c>
      <c r="AVP75" s="23">
        <v>1.1811062101000001E-2</v>
      </c>
      <c r="AVQ75" s="23" t="s">
        <v>3</v>
      </c>
      <c r="AVR75" s="23">
        <v>1.1577149444999999E-2</v>
      </c>
      <c r="AVS75" s="23">
        <v>1.9096899132000002E-2</v>
      </c>
      <c r="AVT75" s="23">
        <v>4.0230913410000003E-3</v>
      </c>
      <c r="AVU75" s="23">
        <v>1.1184862215999999E-2</v>
      </c>
      <c r="AVV75" s="23" t="s">
        <v>3</v>
      </c>
      <c r="AVW75" s="23">
        <v>1.3695034921E-2</v>
      </c>
      <c r="AVX75" s="23">
        <v>1.4668232294000001E-2</v>
      </c>
      <c r="AVY75" s="23">
        <v>1.1879150301000001E-2</v>
      </c>
      <c r="AVZ75" s="23">
        <v>1.1525587070000001E-2</v>
      </c>
      <c r="AWA75" s="23" t="s">
        <v>3</v>
      </c>
      <c r="AWB75" s="23">
        <v>3.9777951371E-2</v>
      </c>
      <c r="AWC75" s="23">
        <v>7.2747717109999995E-3</v>
      </c>
      <c r="AWD75" s="23">
        <v>1.0824199557000001E-2</v>
      </c>
      <c r="AWE75" s="23">
        <v>1.1756087755E-2</v>
      </c>
      <c r="AWF75" s="23" t="s">
        <v>3</v>
      </c>
      <c r="AWG75" s="23">
        <v>1.0743850938999999E-2</v>
      </c>
      <c r="AWH75" s="23" t="s">
        <v>3</v>
      </c>
      <c r="AWI75" s="23" t="s">
        <v>3</v>
      </c>
      <c r="AWJ75" s="23" t="s">
        <v>3</v>
      </c>
      <c r="AWK75" s="23" t="s">
        <v>3</v>
      </c>
      <c r="AWL75" s="23">
        <v>8.5503944100000003E-3</v>
      </c>
      <c r="AWM75" s="23">
        <v>1.1580342325E-2</v>
      </c>
      <c r="AWN75" s="23" t="s">
        <v>3</v>
      </c>
      <c r="AWO75" s="23" t="s">
        <v>3</v>
      </c>
      <c r="AWP75" s="23" t="s">
        <v>3</v>
      </c>
      <c r="AWQ75" s="23" t="s">
        <v>3</v>
      </c>
      <c r="AWR75" s="23">
        <v>1.1491438517999998E-2</v>
      </c>
      <c r="AWS75" s="23">
        <v>1.1772064036E-2</v>
      </c>
      <c r="AWT75" s="23">
        <v>1.5454170630999998E-2</v>
      </c>
      <c r="AWU75" s="23">
        <v>1.1191504226E-2</v>
      </c>
      <c r="AWV75" s="23">
        <v>9.893756582999999E-3</v>
      </c>
      <c r="AWW75" s="23" t="s">
        <v>3</v>
      </c>
      <c r="AWX75" s="23" t="s">
        <v>3</v>
      </c>
      <c r="AWY75" s="23" t="s">
        <v>3</v>
      </c>
      <c r="AWZ75" s="23">
        <v>1.4923976947E-2</v>
      </c>
      <c r="AXA75" s="23">
        <v>3.5345919300999999E-2</v>
      </c>
      <c r="AXB75" s="23">
        <v>1.1683414487999999E-2</v>
      </c>
      <c r="AXC75" s="23">
        <v>1.4957229665E-2</v>
      </c>
      <c r="AXD75" s="23" t="s">
        <v>3</v>
      </c>
      <c r="AXE75" s="23">
        <v>1.1673998613000001E-2</v>
      </c>
      <c r="AXF75" s="23">
        <v>1.1989642988E-2</v>
      </c>
      <c r="AXG75" s="23" t="s">
        <v>3</v>
      </c>
      <c r="AXH75" s="23">
        <v>1.2273280284000002E-2</v>
      </c>
      <c r="AXI75" s="23">
        <v>1.1999745782999999E-2</v>
      </c>
      <c r="AXJ75" s="23" t="s">
        <v>3</v>
      </c>
      <c r="AXK75" s="23">
        <v>1.2077939311000001E-2</v>
      </c>
      <c r="AXL75" s="23">
        <v>3.3995499267999996E-2</v>
      </c>
      <c r="AXM75" s="23">
        <v>1.2400764902999999E-2</v>
      </c>
      <c r="AXN75" s="23">
        <v>5.0511749958E-2</v>
      </c>
      <c r="AXO75" s="24" t="s">
        <v>3</v>
      </c>
      <c r="AXP75" s="23" t="s">
        <v>3</v>
      </c>
      <c r="AXQ75" s="23">
        <v>9.7591185520000002E-3</v>
      </c>
      <c r="AXR75" s="23" t="s">
        <v>3</v>
      </c>
      <c r="AXS75" s="23" t="s">
        <v>3</v>
      </c>
      <c r="AXT75" s="23" t="s">
        <v>3</v>
      </c>
      <c r="AXU75" s="23" t="s">
        <v>3</v>
      </c>
      <c r="AXV75" s="23" t="s">
        <v>3</v>
      </c>
      <c r="AXW75" s="23" t="s">
        <v>3</v>
      </c>
      <c r="AXX75" s="23" t="s">
        <v>3</v>
      </c>
      <c r="AXY75" s="23" t="s">
        <v>3</v>
      </c>
      <c r="AXZ75" s="23" t="s">
        <v>3</v>
      </c>
      <c r="AYA75" s="23">
        <v>1.1191087764000001E-2</v>
      </c>
      <c r="AYB75" s="23" t="s">
        <v>3</v>
      </c>
      <c r="AYC75" s="23" t="s">
        <v>3</v>
      </c>
      <c r="AYD75" s="23" t="s">
        <v>3</v>
      </c>
      <c r="AYE75" s="23" t="s">
        <v>3</v>
      </c>
      <c r="AYF75" s="23" t="s">
        <v>3</v>
      </c>
      <c r="AYG75" s="23" t="s">
        <v>3</v>
      </c>
      <c r="AYH75" s="23" t="s">
        <v>3</v>
      </c>
      <c r="AYI75" s="23" t="s">
        <v>3</v>
      </c>
      <c r="AYJ75" s="23" t="s">
        <v>3</v>
      </c>
      <c r="AYK75" s="23" t="s">
        <v>3</v>
      </c>
      <c r="AYL75" s="23" t="s">
        <v>3</v>
      </c>
      <c r="AYM75" s="23">
        <v>9.4870900090000005E-3</v>
      </c>
      <c r="AYN75" s="23" t="s">
        <v>3</v>
      </c>
      <c r="AYO75" s="23" t="s">
        <v>3</v>
      </c>
      <c r="AYP75" s="23" t="s">
        <v>3</v>
      </c>
      <c r="AYQ75" s="23">
        <v>1.6607727641000002E-2</v>
      </c>
      <c r="AYR75" s="23" t="s">
        <v>3</v>
      </c>
      <c r="AYS75" s="23">
        <v>1.0427957085999999E-2</v>
      </c>
      <c r="AYT75" s="23">
        <v>1.0951802172000001E-2</v>
      </c>
      <c r="AYU75" s="23">
        <v>1.2104637078E-2</v>
      </c>
      <c r="AYV75" s="23">
        <v>1.0548805352999999E-2</v>
      </c>
      <c r="AYW75" s="23" t="s">
        <v>3</v>
      </c>
      <c r="AYX75" s="23" t="s">
        <v>3</v>
      </c>
      <c r="AYY75" s="23" t="s">
        <v>3</v>
      </c>
      <c r="AYZ75" s="23">
        <v>1.1159580911E-2</v>
      </c>
      <c r="AZA75" s="23">
        <v>1.1556971964000001E-2</v>
      </c>
      <c r="AZB75" s="23">
        <v>8.2176832950000001E-3</v>
      </c>
      <c r="AZC75" s="23" t="s">
        <v>3</v>
      </c>
      <c r="AZD75" s="23" t="s">
        <v>3</v>
      </c>
      <c r="AZE75" s="23">
        <v>1.1472572935000001E-2</v>
      </c>
      <c r="AZF75" s="23" t="s">
        <v>3</v>
      </c>
      <c r="AZG75" s="23">
        <v>1.2210532607E-2</v>
      </c>
      <c r="AZH75" s="23">
        <v>9.0230672410000004E-3</v>
      </c>
      <c r="AZI75" s="23">
        <v>1.0475671123999998E-2</v>
      </c>
      <c r="AZJ75" s="23" t="s">
        <v>3</v>
      </c>
      <c r="AZK75" s="23">
        <v>1.1089196843E-2</v>
      </c>
      <c r="AZL75" s="23" t="s">
        <v>3</v>
      </c>
      <c r="AZM75" s="23" t="s">
        <v>3</v>
      </c>
      <c r="AZN75" s="23">
        <v>1.1679409348E-2</v>
      </c>
      <c r="AZO75" s="23" t="s">
        <v>3</v>
      </c>
      <c r="AZP75" s="23">
        <v>4.2232376089999996E-2</v>
      </c>
      <c r="AZQ75" s="23" t="s">
        <v>3</v>
      </c>
      <c r="AZR75" s="23">
        <v>1.1507023375000001E-2</v>
      </c>
      <c r="AZS75" s="23" t="s">
        <v>3</v>
      </c>
      <c r="AZT75" s="23" t="s">
        <v>3</v>
      </c>
      <c r="AZU75" s="23" t="s">
        <v>3</v>
      </c>
      <c r="AZV75" s="23">
        <v>2.1654597915999999E-2</v>
      </c>
      <c r="AZW75" s="23">
        <v>1.1835327817E-2</v>
      </c>
      <c r="AZX75" s="24" t="s">
        <v>3</v>
      </c>
      <c r="AZY75" s="23" t="s">
        <v>3</v>
      </c>
      <c r="AZZ75" s="24" t="s">
        <v>3</v>
      </c>
      <c r="BAA75" s="23" t="s">
        <v>3</v>
      </c>
      <c r="BAB75" s="24" t="s">
        <v>3</v>
      </c>
      <c r="BAC75" s="23">
        <v>9.7865551589999995E-3</v>
      </c>
      <c r="BAD75" s="23" t="s">
        <v>3</v>
      </c>
      <c r="BAE75" s="23">
        <v>1.2466433596E-2</v>
      </c>
      <c r="BAF75" s="23" t="s">
        <v>3</v>
      </c>
      <c r="BAG75" s="23" t="s">
        <v>3</v>
      </c>
      <c r="BAH75" s="23" t="s">
        <v>3</v>
      </c>
      <c r="BAI75" s="23" t="s">
        <v>3</v>
      </c>
      <c r="BAJ75" s="23" t="s">
        <v>3</v>
      </c>
      <c r="BAK75" s="23">
        <v>4.6768470133999998E-2</v>
      </c>
      <c r="BAL75" s="23" t="s">
        <v>3</v>
      </c>
      <c r="BAM75" s="23" t="s">
        <v>3</v>
      </c>
      <c r="BAN75" s="23">
        <v>9.6527937220000012E-3</v>
      </c>
      <c r="BAO75" s="23" t="s">
        <v>3</v>
      </c>
      <c r="BAP75" s="23">
        <v>1.2094012231E-2</v>
      </c>
      <c r="BAQ75" s="23">
        <v>6.3841437346000007E-2</v>
      </c>
      <c r="BAR75" s="23">
        <v>1.1963032113E-2</v>
      </c>
      <c r="BAS75" s="23">
        <v>8.0826990389999999E-3</v>
      </c>
      <c r="BAT75" s="23">
        <v>7.5979192009999995E-3</v>
      </c>
      <c r="BAU75" s="23">
        <v>8.5118317669999992E-3</v>
      </c>
      <c r="BAV75" s="23">
        <v>8.3941146936000008E-2</v>
      </c>
      <c r="BAW75" s="23">
        <v>8.3502018556999999E-2</v>
      </c>
      <c r="BAX75" s="23" t="s">
        <v>3</v>
      </c>
      <c r="BAY75" s="23" t="s">
        <v>3</v>
      </c>
      <c r="BAZ75" s="23">
        <v>2.8559403902E-2</v>
      </c>
      <c r="BBA75" s="23" t="s">
        <v>3</v>
      </c>
      <c r="BBB75" s="23">
        <v>1.1802127766999999E-2</v>
      </c>
      <c r="BBC75" s="23">
        <v>1.1343010264E-2</v>
      </c>
      <c r="BBD75" s="23">
        <v>0.112443143287</v>
      </c>
      <c r="BBE75" s="23">
        <v>2.8023948399999998E-3</v>
      </c>
      <c r="BBF75" s="23">
        <v>1.3845979818000001E-2</v>
      </c>
      <c r="BBG75" s="23">
        <v>6.1598681535999997E-2</v>
      </c>
      <c r="BBH75" s="23">
        <v>8.3850826869999989E-3</v>
      </c>
      <c r="BBI75" s="23">
        <v>3.3249586669999998E-3</v>
      </c>
      <c r="BBJ75" s="23">
        <v>1.0323369658999999E-2</v>
      </c>
      <c r="BBK75" s="23">
        <v>2.8401764656E-2</v>
      </c>
      <c r="BBL75" s="23">
        <v>8.4946903049000003E-2</v>
      </c>
      <c r="BBM75" s="23">
        <v>3.9973807401000004E-2</v>
      </c>
      <c r="BBN75" s="23" t="s">
        <v>3</v>
      </c>
      <c r="BBO75" s="23" t="s">
        <v>3</v>
      </c>
      <c r="BBP75" s="23" t="s">
        <v>3</v>
      </c>
      <c r="BBQ75" s="23">
        <v>3.9726257939999999E-3</v>
      </c>
      <c r="BBR75" s="23">
        <v>1.2075535337000001E-2</v>
      </c>
      <c r="BBS75" s="23">
        <v>9.2512219509999997E-3</v>
      </c>
      <c r="BBT75" s="23">
        <v>8.8053774470000009E-3</v>
      </c>
      <c r="BBU75" s="23">
        <v>9.2845579880000001E-3</v>
      </c>
      <c r="BBV75" s="23" t="s">
        <v>3</v>
      </c>
      <c r="BBW75" s="23" t="s">
        <v>3</v>
      </c>
      <c r="BBX75" s="23" t="s">
        <v>3</v>
      </c>
      <c r="BBY75" s="23">
        <v>1.1018547472E-2</v>
      </c>
      <c r="BBZ75" s="23">
        <v>4.2687592381000006E-2</v>
      </c>
      <c r="BCA75" s="23" t="s">
        <v>3</v>
      </c>
      <c r="BCB75" s="23">
        <v>1.4303996234000001E-2</v>
      </c>
      <c r="BCC75" s="23">
        <v>9.9152560070999998E-2</v>
      </c>
      <c r="BCD75" s="23">
        <v>1.325569651E-2</v>
      </c>
      <c r="BCE75" s="23" t="s">
        <v>3</v>
      </c>
      <c r="BCF75" s="23">
        <v>9.5428015620999992E-2</v>
      </c>
      <c r="BCG75" s="23" t="s">
        <v>3</v>
      </c>
      <c r="BCH75" s="23" t="s">
        <v>3</v>
      </c>
      <c r="BCI75" s="23" t="s">
        <v>3</v>
      </c>
      <c r="BCJ75" s="23" t="s">
        <v>3</v>
      </c>
      <c r="BCK75" s="23">
        <v>1.0965241172E-2</v>
      </c>
      <c r="BCL75" s="23">
        <v>1.1424823116E-2</v>
      </c>
      <c r="BCM75" s="23">
        <v>-7.7653421873000006E-2</v>
      </c>
      <c r="BCN75" s="23">
        <v>1.3599467815999999E-2</v>
      </c>
      <c r="BCO75" s="23">
        <v>1.3589003509999999E-2</v>
      </c>
      <c r="BCP75" s="23" t="s">
        <v>3</v>
      </c>
      <c r="BCQ75" s="23" t="s">
        <v>3</v>
      </c>
      <c r="BCR75" s="23" t="s">
        <v>3</v>
      </c>
      <c r="BCS75" s="23" t="s">
        <v>3</v>
      </c>
      <c r="BCT75" s="23" t="s">
        <v>3</v>
      </c>
      <c r="BCU75" s="23">
        <v>1.1602827929999998E-2</v>
      </c>
      <c r="BCV75" s="23" t="s">
        <v>3</v>
      </c>
      <c r="BCW75" s="23" t="s">
        <v>3</v>
      </c>
      <c r="BCX75" s="23" t="s">
        <v>3</v>
      </c>
      <c r="BCY75" s="23">
        <v>9.667495949E-3</v>
      </c>
      <c r="BCZ75" s="23" t="s">
        <v>3</v>
      </c>
      <c r="BDA75" s="23">
        <v>2.3216639056E-2</v>
      </c>
      <c r="BDB75" s="23" t="s">
        <v>3</v>
      </c>
      <c r="BDC75" s="23" t="s">
        <v>3</v>
      </c>
      <c r="BDD75" s="23" t="s">
        <v>3</v>
      </c>
      <c r="BDE75" s="23" t="s">
        <v>3</v>
      </c>
      <c r="BDF75" s="23" t="s">
        <v>3</v>
      </c>
      <c r="BDG75" s="23" t="s">
        <v>3</v>
      </c>
      <c r="BDH75" s="23" t="s">
        <v>3</v>
      </c>
      <c r="BDI75" s="23" t="s">
        <v>3</v>
      </c>
      <c r="BDJ75" s="23" t="s">
        <v>3</v>
      </c>
      <c r="BDK75" s="23">
        <v>0.24188979720599998</v>
      </c>
      <c r="BDL75" s="23" t="s">
        <v>3</v>
      </c>
      <c r="BDM75" s="23">
        <v>9.9219291160000007E-3</v>
      </c>
      <c r="BDN75" s="24" t="s">
        <v>3</v>
      </c>
      <c r="BDO75" s="24" t="s">
        <v>3</v>
      </c>
      <c r="BDP75" s="23">
        <v>1.1554279553000001E-2</v>
      </c>
      <c r="BDQ75" s="23" t="s">
        <v>3</v>
      </c>
      <c r="BDR75" s="23">
        <v>1.1730138349000002E-2</v>
      </c>
      <c r="BDS75" s="23">
        <v>9.1415463049999996E-3</v>
      </c>
      <c r="BDT75" s="23">
        <v>1.1621932129999998E-2</v>
      </c>
      <c r="BDU75" s="23">
        <v>1.1616729538999998E-2</v>
      </c>
      <c r="BDV75" s="23" t="s">
        <v>3</v>
      </c>
      <c r="BDW75" s="23">
        <v>1.1960545580999999E-2</v>
      </c>
      <c r="BDX75" s="23" t="s">
        <v>3</v>
      </c>
      <c r="BDY75" s="23">
        <v>1.1426465184000001E-2</v>
      </c>
      <c r="BDZ75" s="23" t="s">
        <v>3</v>
      </c>
      <c r="BEA75" s="23">
        <v>9.8108859589999993E-3</v>
      </c>
      <c r="BEB75" s="23">
        <v>1.1702081631E-2</v>
      </c>
      <c r="BEC75" s="23">
        <v>1.1735416786E-2</v>
      </c>
      <c r="BED75" s="23">
        <v>1.1055673623999999E-2</v>
      </c>
      <c r="BEE75" s="23">
        <v>1.1968197395E-2</v>
      </c>
      <c r="BEF75" s="23">
        <v>1.1364690393000001E-2</v>
      </c>
      <c r="BEG75" s="23">
        <v>9.8886147809999995E-3</v>
      </c>
      <c r="BEH75" s="23">
        <v>2.9133220191999997E-2</v>
      </c>
      <c r="BEI75" s="23">
        <v>5.2021587897000003E-2</v>
      </c>
      <c r="BEJ75" s="23">
        <v>1.1285291442E-2</v>
      </c>
      <c r="BEK75" s="23" t="s">
        <v>3</v>
      </c>
      <c r="BEL75" s="23" t="s">
        <v>3</v>
      </c>
      <c r="BEM75" s="23" t="s">
        <v>3</v>
      </c>
      <c r="BEN75" s="23">
        <v>1.1453076695E-2</v>
      </c>
      <c r="BEO75" s="23">
        <v>1.1269419528999999E-2</v>
      </c>
      <c r="BEP75" s="23">
        <v>1.1576065795999999E-2</v>
      </c>
      <c r="BEQ75" s="23">
        <v>1.1798841940999999E-2</v>
      </c>
      <c r="BER75" s="23" t="s">
        <v>3</v>
      </c>
      <c r="BES75" s="23">
        <v>1.1285435488E-2</v>
      </c>
      <c r="BET75" s="23" t="s">
        <v>3</v>
      </c>
      <c r="BEU75" s="23" t="s">
        <v>3</v>
      </c>
      <c r="BEV75" s="23" t="s">
        <v>3</v>
      </c>
      <c r="BEW75" s="23">
        <v>1.1236469113000001E-2</v>
      </c>
      <c r="BEX75" s="23" t="s">
        <v>3</v>
      </c>
      <c r="BEY75" s="23">
        <v>7.5604723760000006E-3</v>
      </c>
      <c r="BEZ75" s="23">
        <v>1.2024184067000001E-2</v>
      </c>
      <c r="BFA75" s="23">
        <v>1.1623945736000001E-2</v>
      </c>
      <c r="BFB75" s="23" t="s">
        <v>3</v>
      </c>
      <c r="BFC75" s="23" t="s">
        <v>3</v>
      </c>
      <c r="BFD75" s="23" t="s">
        <v>3</v>
      </c>
      <c r="BFE75" s="23">
        <v>9.9194117490000004E-3</v>
      </c>
      <c r="BFF75" s="23">
        <v>1.1697087993999999E-2</v>
      </c>
      <c r="BFG75" s="23">
        <v>1.1514300579000001E-2</v>
      </c>
      <c r="BFH75" s="23">
        <v>1.1577236305E-2</v>
      </c>
      <c r="BFI75" s="23" t="s">
        <v>3</v>
      </c>
      <c r="BFJ75" s="23">
        <v>3.3205524920999999E-2</v>
      </c>
      <c r="BFK75" s="23">
        <v>1.1322012164999999E-2</v>
      </c>
      <c r="BFL75" s="23">
        <v>1.0717862616000001E-2</v>
      </c>
      <c r="BFM75" s="23">
        <v>1.0813465281000001E-2</v>
      </c>
      <c r="BFN75" s="23" t="s">
        <v>3</v>
      </c>
      <c r="BFO75" s="23">
        <v>1.3326830228999999E-2</v>
      </c>
      <c r="BFP75" s="23">
        <v>1.3035228390999999E-2</v>
      </c>
      <c r="BFQ75" s="23">
        <v>1.0795039773999999E-2</v>
      </c>
      <c r="BFR75" s="23">
        <v>1.1802005836000001E-2</v>
      </c>
      <c r="BFS75" s="23">
        <v>1.1294790098000001E-2</v>
      </c>
      <c r="BFT75" s="23">
        <v>7.6368884270000001E-3</v>
      </c>
      <c r="BFU75" s="23">
        <v>8.0440939589999996E-3</v>
      </c>
      <c r="BFV75" s="23">
        <v>1.2214958857E-2</v>
      </c>
      <c r="BFW75" s="23">
        <v>1.1619063191000001E-2</v>
      </c>
      <c r="BFX75" s="23">
        <v>1.1704627096E-2</v>
      </c>
      <c r="BFY75" s="23">
        <v>9.0822732399999991E-3</v>
      </c>
      <c r="BFZ75" s="23">
        <v>9.5520430900000002E-3</v>
      </c>
      <c r="BGA75" s="23">
        <v>1.0384031574E-2</v>
      </c>
      <c r="BGB75" s="23">
        <v>1.2004623351000001E-2</v>
      </c>
      <c r="BGC75" s="23">
        <v>1.2611407745000001E-2</v>
      </c>
      <c r="BGD75" s="23">
        <v>1.2244973944999999E-2</v>
      </c>
      <c r="BGE75" s="23">
        <v>1.0618969305999999E-2</v>
      </c>
      <c r="BGF75" s="23">
        <v>1.1506333841000001E-2</v>
      </c>
      <c r="BGG75" s="23" t="s">
        <v>3</v>
      </c>
      <c r="BGH75" s="23" t="s">
        <v>3</v>
      </c>
      <c r="BGI75" s="23" t="s">
        <v>3</v>
      </c>
      <c r="BGJ75" s="24" t="s">
        <v>3</v>
      </c>
      <c r="BGK75" s="23" t="s">
        <v>3</v>
      </c>
      <c r="BGL75" s="23">
        <v>1.1376087372E-2</v>
      </c>
      <c r="BGM75" s="23">
        <v>1.1771775409E-2</v>
      </c>
      <c r="BGN75" s="23" t="s">
        <v>3</v>
      </c>
      <c r="BGO75" s="23">
        <v>1.1923964690999999E-2</v>
      </c>
      <c r="BGP75" s="23">
        <v>1.1701961023E-2</v>
      </c>
      <c r="BGQ75" s="23" t="s">
        <v>3</v>
      </c>
      <c r="BGR75" s="23">
        <v>1.1246512994000001E-2</v>
      </c>
      <c r="BGS75" s="23">
        <v>2.2448504219E-2</v>
      </c>
      <c r="BGT75" s="23" t="s">
        <v>3</v>
      </c>
      <c r="BGU75" s="23" t="s">
        <v>3</v>
      </c>
      <c r="BGV75" s="23" t="s">
        <v>3</v>
      </c>
      <c r="BGW75" s="23" t="s">
        <v>3</v>
      </c>
      <c r="BGX75" s="23">
        <v>6.2810851939999997E-3</v>
      </c>
      <c r="BGY75" s="23">
        <v>8.2239840824999993E-2</v>
      </c>
      <c r="BGZ75" s="23">
        <v>5.3783402477999995E-2</v>
      </c>
      <c r="BHA75" s="23">
        <v>5.3059138599000001E-2</v>
      </c>
      <c r="BHB75" s="23" t="s">
        <v>3</v>
      </c>
      <c r="BHC75" s="23" t="s">
        <v>3</v>
      </c>
      <c r="BHD75" s="23" t="s">
        <v>3</v>
      </c>
      <c r="BHE75" s="23" t="s">
        <v>3</v>
      </c>
      <c r="BHF75" s="23" t="s">
        <v>3</v>
      </c>
      <c r="BHG75" s="23" t="s">
        <v>3</v>
      </c>
      <c r="BHH75" s="23" t="s">
        <v>3</v>
      </c>
      <c r="BHI75" s="23" t="s">
        <v>3</v>
      </c>
      <c r="BHJ75" s="23">
        <v>5.2850459787000002E-2</v>
      </c>
      <c r="BHK75" s="23" t="s">
        <v>3</v>
      </c>
      <c r="BHL75" s="23" t="s">
        <v>3</v>
      </c>
      <c r="BHM75" s="23">
        <v>5.1090362997999995E-2</v>
      </c>
      <c r="BHN75" s="23" t="s">
        <v>3</v>
      </c>
      <c r="BHO75" s="23">
        <v>1.2029941131E-2</v>
      </c>
      <c r="BHP75" s="23">
        <v>3.8163985472999998E-2</v>
      </c>
      <c r="BHQ75" s="23">
        <v>1.1257220914999999E-2</v>
      </c>
      <c r="BHR75" s="23">
        <v>1.1594031594E-2</v>
      </c>
      <c r="BHS75" s="23" t="s">
        <v>3</v>
      </c>
      <c r="BHT75" s="23" t="s">
        <v>3</v>
      </c>
      <c r="BHU75" s="23">
        <v>7.2268659310000009E-3</v>
      </c>
      <c r="BHV75" s="23">
        <v>5.2597966355999996E-2</v>
      </c>
      <c r="BHW75" s="23">
        <v>1.2577223383E-2</v>
      </c>
      <c r="BHX75" s="23">
        <v>3.3693122909999998E-2</v>
      </c>
      <c r="BHY75" s="24" t="s">
        <v>3</v>
      </c>
      <c r="BHZ75" s="23">
        <v>1.1219563359E-2</v>
      </c>
      <c r="BIA75" s="23">
        <v>1.8786126272999998E-2</v>
      </c>
      <c r="BIB75" s="23" t="s">
        <v>3</v>
      </c>
      <c r="BIC75" s="23" t="s">
        <v>3</v>
      </c>
      <c r="BID75" s="23">
        <v>1.2785507955999999E-2</v>
      </c>
      <c r="BIE75" s="23" t="s">
        <v>3</v>
      </c>
      <c r="BIF75" s="23" t="s">
        <v>3</v>
      </c>
      <c r="BIG75" s="23" t="s">
        <v>3</v>
      </c>
      <c r="BIH75" s="23">
        <v>1.1165849351999999E-2</v>
      </c>
      <c r="BII75" s="23" t="s">
        <v>3</v>
      </c>
      <c r="BIJ75" s="23" t="s">
        <v>3</v>
      </c>
      <c r="BIK75" s="23">
        <v>1.1401053148000001E-2</v>
      </c>
      <c r="BIL75" s="23">
        <v>9.2904459790000005E-3</v>
      </c>
      <c r="BIM75" s="23">
        <v>3.2737857075000001E-2</v>
      </c>
      <c r="BIN75" s="23">
        <v>3.3194371919000001E-2</v>
      </c>
      <c r="BIO75" s="23">
        <v>1.2088138759E-2</v>
      </c>
      <c r="BIP75" s="23" t="s">
        <v>3</v>
      </c>
      <c r="BIQ75" s="23" t="s">
        <v>3</v>
      </c>
      <c r="BIR75" s="23" t="s">
        <v>3</v>
      </c>
      <c r="BIS75" s="23" t="s">
        <v>3</v>
      </c>
      <c r="BIT75" s="23">
        <v>1.0619367981000001E-2</v>
      </c>
      <c r="BIU75" s="23">
        <v>1.0113836432000001E-2</v>
      </c>
      <c r="BIV75" s="23">
        <v>1.0281952624E-2</v>
      </c>
      <c r="BIW75" s="23">
        <v>1.1359983745E-2</v>
      </c>
      <c r="BIX75" s="23">
        <v>1.0853124491E-2</v>
      </c>
      <c r="BIY75" s="23">
        <v>1.1792517087E-2</v>
      </c>
      <c r="BIZ75" s="23">
        <v>1.0711630620999999E-2</v>
      </c>
      <c r="BJA75" s="23">
        <v>1.0964437586999999E-2</v>
      </c>
      <c r="BJB75" s="23">
        <v>1.0463577280000001E-2</v>
      </c>
      <c r="BJC75" s="23" t="s">
        <v>3</v>
      </c>
      <c r="BJD75" s="23" t="s">
        <v>3</v>
      </c>
      <c r="BJE75" s="23">
        <v>5.8310507650999995E-2</v>
      </c>
      <c r="BJF75" s="23">
        <v>1.1492509275E-2</v>
      </c>
      <c r="BJG75" s="23">
        <v>1.1546689923E-2</v>
      </c>
      <c r="BJH75" s="23">
        <v>9.9330337929999998E-3</v>
      </c>
      <c r="BJI75" s="23">
        <v>1.1877960300999999E-2</v>
      </c>
      <c r="BJJ75" s="23">
        <v>1.1325699450999999E-2</v>
      </c>
      <c r="BJK75" s="24" t="s">
        <v>3</v>
      </c>
      <c r="BJL75" s="24" t="s">
        <v>3</v>
      </c>
      <c r="BJM75" s="24" t="s">
        <v>3</v>
      </c>
      <c r="BJN75" s="23" t="s">
        <v>3</v>
      </c>
      <c r="BJO75" s="23">
        <v>1.2107085556999998E-2</v>
      </c>
      <c r="BJP75" s="23">
        <v>1.0657370563999999E-2</v>
      </c>
      <c r="BJQ75" s="23">
        <v>1.1622298038E-2</v>
      </c>
      <c r="BJR75" s="23">
        <v>1.0530973159000001E-2</v>
      </c>
      <c r="BJS75" s="23">
        <v>1.1293829356E-2</v>
      </c>
      <c r="BJT75" s="23">
        <v>1.0238354086E-2</v>
      </c>
      <c r="BJU75" s="23">
        <v>1.0400569577E-2</v>
      </c>
      <c r="BJV75" s="23">
        <v>9.5383992419999994E-3</v>
      </c>
      <c r="BJW75" s="23">
        <v>9.7674097000000001E-3</v>
      </c>
      <c r="BJX75" s="23">
        <v>1.1229406478E-2</v>
      </c>
      <c r="BJY75" s="23">
        <v>1.0470443316E-2</v>
      </c>
      <c r="BJZ75" s="23">
        <v>9.968298645E-3</v>
      </c>
      <c r="BKA75" s="23">
        <v>1.040006016E-2</v>
      </c>
      <c r="BKB75" s="23">
        <v>1.0710908795E-2</v>
      </c>
      <c r="BKC75" s="23">
        <v>1.0224547236E-2</v>
      </c>
      <c r="BKD75" s="23">
        <v>9.2702537780000004E-3</v>
      </c>
      <c r="BKE75" s="23">
        <v>9.1896680359999997E-3</v>
      </c>
      <c r="BKF75" s="23">
        <v>1.0958333989000001E-2</v>
      </c>
      <c r="BKG75" s="23">
        <v>7.2063880030000006E-3</v>
      </c>
      <c r="BKH75" s="23">
        <v>8.973088219000001E-3</v>
      </c>
      <c r="BKI75" s="23">
        <v>1.1433709677999998E-2</v>
      </c>
      <c r="BKJ75" s="23">
        <v>1.0664762119999999E-2</v>
      </c>
      <c r="BKK75" s="23">
        <v>3.4173798248000001E-2</v>
      </c>
      <c r="BKL75" s="23">
        <v>3.3217356853E-2</v>
      </c>
      <c r="BKM75" s="23">
        <v>8.7382497960000003E-3</v>
      </c>
      <c r="BKN75" s="23">
        <v>8.2268155029999995E-3</v>
      </c>
      <c r="BKO75" s="23">
        <v>1.2070783013999999E-2</v>
      </c>
      <c r="BKP75" s="23">
        <v>1.1293160077E-2</v>
      </c>
      <c r="BKQ75" s="23" t="s">
        <v>3</v>
      </c>
      <c r="BKR75" s="23">
        <v>1.1741646339E-2</v>
      </c>
      <c r="BKS75" s="23">
        <v>1.1738416227999999E-2</v>
      </c>
      <c r="BKT75" s="23">
        <v>1.1543202677E-2</v>
      </c>
      <c r="BKU75" s="23">
        <v>1.1759323702E-2</v>
      </c>
      <c r="BKV75" s="23" t="s">
        <v>3</v>
      </c>
      <c r="BKW75" s="23">
        <v>1.2110385962000002E-2</v>
      </c>
      <c r="BKX75" s="23">
        <v>1.2245693537E-2</v>
      </c>
      <c r="BKY75" s="23">
        <v>1.1471129609999998E-2</v>
      </c>
      <c r="BKZ75" s="23">
        <v>1.1734206439999999E-2</v>
      </c>
      <c r="BLA75" s="23" t="s">
        <v>3</v>
      </c>
      <c r="BLB75" s="23">
        <v>5.2495282791999998E-2</v>
      </c>
      <c r="BLC75" s="23">
        <v>1.2174503324999999E-2</v>
      </c>
      <c r="BLD75" s="23" t="s">
        <v>3</v>
      </c>
      <c r="BLE75" s="23">
        <v>3.2350654723E-2</v>
      </c>
      <c r="BLF75" s="23">
        <v>1.1194422936999999E-2</v>
      </c>
      <c r="BLG75" s="23" t="s">
        <v>3</v>
      </c>
      <c r="BLH75" s="23">
        <v>1.1589112751999999E-2</v>
      </c>
      <c r="BLI75" s="23" t="s">
        <v>3</v>
      </c>
      <c r="BLJ75" s="23" t="s">
        <v>3</v>
      </c>
      <c r="BLK75" s="23" t="s">
        <v>3</v>
      </c>
      <c r="BLL75" s="23">
        <v>1.1734609573000002E-2</v>
      </c>
      <c r="BLM75" s="23">
        <v>1.2618843976000001E-2</v>
      </c>
      <c r="BLN75" s="23" t="s">
        <v>3</v>
      </c>
      <c r="BLO75" s="23" t="s">
        <v>3</v>
      </c>
      <c r="BLP75" s="23" t="s">
        <v>3</v>
      </c>
      <c r="BLQ75" s="23" t="s">
        <v>3</v>
      </c>
      <c r="BLR75" s="23">
        <v>1.1255729101000001E-2</v>
      </c>
      <c r="BLS75" s="23" t="s">
        <v>3</v>
      </c>
      <c r="BLT75" s="23">
        <v>1.1355160873000002E-2</v>
      </c>
      <c r="BLU75" s="23">
        <v>9.9912297910000007E-3</v>
      </c>
      <c r="BLV75" s="23">
        <v>9.5002719999999988E-3</v>
      </c>
      <c r="BLW75" s="23">
        <v>1.1578296635000001E-2</v>
      </c>
      <c r="BLX75" s="23" t="s">
        <v>3</v>
      </c>
      <c r="BLY75" s="23">
        <v>1.1517696183999998E-2</v>
      </c>
      <c r="BLZ75" s="23">
        <v>1.1211408655E-2</v>
      </c>
      <c r="BMA75" s="23">
        <v>1.1135534970000001E-2</v>
      </c>
      <c r="BMB75" s="23">
        <v>1.0629966514E-2</v>
      </c>
      <c r="BMC75" s="23">
        <v>1.1348928997000001E-2</v>
      </c>
      <c r="BMD75" s="23">
        <v>1.1070576994000001E-2</v>
      </c>
      <c r="BME75" s="23">
        <v>1.1349346934E-2</v>
      </c>
      <c r="BMF75" s="23">
        <v>3.2738853018000003E-2</v>
      </c>
      <c r="BMG75" s="23">
        <v>1.3327727822999999E-2</v>
      </c>
      <c r="BMH75" s="23">
        <v>1.0134548355999999E-2</v>
      </c>
      <c r="BMI75" s="23">
        <v>1.1073601113999999E-2</v>
      </c>
      <c r="BMJ75" s="23">
        <v>1.0386388864E-2</v>
      </c>
      <c r="BMK75" s="23">
        <v>1.0563384358000001E-2</v>
      </c>
      <c r="BML75" s="23">
        <v>1.0583062382999999E-2</v>
      </c>
      <c r="BMM75" s="23">
        <v>1.1329437431000001E-2</v>
      </c>
      <c r="BMN75" s="23">
        <v>1.0777173986E-2</v>
      </c>
      <c r="BMO75" s="23">
        <v>1.1044204029E-2</v>
      </c>
      <c r="BMP75" s="23">
        <v>1.0970061809E-2</v>
      </c>
      <c r="BMQ75" s="23">
        <v>1.0466057172E-2</v>
      </c>
      <c r="BMR75" s="23">
        <v>1.1228611131999999E-2</v>
      </c>
      <c r="BMS75" s="23" t="s">
        <v>3</v>
      </c>
      <c r="BMT75" s="23">
        <v>9.9572935419999994E-3</v>
      </c>
      <c r="BMU75" s="23" t="s">
        <v>3</v>
      </c>
      <c r="BMV75" s="23" t="s">
        <v>3</v>
      </c>
      <c r="BMW75" s="23">
        <v>1.1486452950999999E-2</v>
      </c>
      <c r="BMX75" s="23">
        <v>5.4417883295999996E-2</v>
      </c>
      <c r="BMY75" s="23" t="s">
        <v>3</v>
      </c>
      <c r="BMZ75" s="23" t="s">
        <v>3</v>
      </c>
      <c r="BNA75" s="23">
        <v>8.2824290884000007E-2</v>
      </c>
      <c r="BNB75" s="23">
        <v>3.4677348654000004E-2</v>
      </c>
      <c r="BNC75" s="23">
        <v>1.2026176474E-2</v>
      </c>
      <c r="BND75" s="23">
        <v>7.5754040060000008E-3</v>
      </c>
      <c r="BNE75" s="23">
        <v>1.2730209952999999E-2</v>
      </c>
      <c r="BNF75" s="23">
        <v>1.1737552594E-2</v>
      </c>
      <c r="BNG75" s="23">
        <v>1.1298318761999999E-2</v>
      </c>
      <c r="BNH75" s="23" t="s">
        <v>3</v>
      </c>
      <c r="BNI75" s="23">
        <v>1.175969808E-2</v>
      </c>
      <c r="BNJ75" s="23">
        <v>1.1516074544999999E-2</v>
      </c>
      <c r="BNK75" s="23">
        <v>1.2405988168999999E-2</v>
      </c>
      <c r="BNL75" s="23" t="s">
        <v>3</v>
      </c>
      <c r="BNM75" s="23" t="s">
        <v>3</v>
      </c>
      <c r="BNN75" s="23" t="s">
        <v>3</v>
      </c>
      <c r="BNO75" s="23">
        <v>5.2784643153999999E-2</v>
      </c>
      <c r="BNP75" s="23" t="s">
        <v>3</v>
      </c>
      <c r="BNQ75" s="24" t="s">
        <v>3</v>
      </c>
      <c r="BNR75" s="23">
        <v>4.7917581232000003E-2</v>
      </c>
      <c r="BNS75" s="23" t="s">
        <v>3</v>
      </c>
      <c r="BNT75" s="23">
        <v>1.1263331511000001E-2</v>
      </c>
      <c r="BNU75" s="23" t="s">
        <v>3</v>
      </c>
      <c r="BNV75" s="23" t="s">
        <v>3</v>
      </c>
      <c r="BNW75" s="23" t="s">
        <v>3</v>
      </c>
      <c r="BNX75" s="23">
        <v>8.0549918620000001E-3</v>
      </c>
      <c r="BNY75" s="23">
        <v>7.5786262559999996E-3</v>
      </c>
      <c r="BNZ75" s="23">
        <v>1.0688843841999999E-2</v>
      </c>
      <c r="BOA75" s="23">
        <v>1.0217639300000001E-2</v>
      </c>
      <c r="BOB75" s="23" t="s">
        <v>3</v>
      </c>
      <c r="BOC75" s="23">
        <v>1.1417878277E-2</v>
      </c>
      <c r="BOD75" s="23" t="s">
        <v>3</v>
      </c>
      <c r="BOE75" s="23" t="s">
        <v>3</v>
      </c>
      <c r="BOF75" s="23" t="s">
        <v>3</v>
      </c>
      <c r="BOG75" s="23">
        <v>1.3606209185000001E-2</v>
      </c>
      <c r="BOH75" s="23">
        <v>1.4474000762E-2</v>
      </c>
      <c r="BOI75" s="23" t="s">
        <v>3</v>
      </c>
      <c r="BOJ75" s="23" t="s">
        <v>3</v>
      </c>
      <c r="BOK75" s="23" t="s">
        <v>3</v>
      </c>
      <c r="BOL75" s="23" t="s">
        <v>3</v>
      </c>
      <c r="BOM75" s="23" t="s">
        <v>3</v>
      </c>
      <c r="BON75" s="23" t="s">
        <v>3</v>
      </c>
      <c r="BOO75" s="23" t="s">
        <v>3</v>
      </c>
      <c r="BOP75" s="23" t="s">
        <v>3</v>
      </c>
      <c r="BOQ75" s="23" t="s">
        <v>3</v>
      </c>
      <c r="BOR75" s="23" t="s">
        <v>3</v>
      </c>
      <c r="BOS75" s="23" t="s">
        <v>3</v>
      </c>
      <c r="BOT75" s="23" t="s">
        <v>3</v>
      </c>
      <c r="BOU75" s="23">
        <v>7.9270510679999989E-3</v>
      </c>
      <c r="BOV75" s="23">
        <v>1.2794185164000001E-2</v>
      </c>
      <c r="BOW75" s="23" t="s">
        <v>3</v>
      </c>
      <c r="BOX75" s="23" t="s">
        <v>3</v>
      </c>
      <c r="BOY75" s="24" t="s">
        <v>3</v>
      </c>
      <c r="BOZ75" s="23" t="s">
        <v>3</v>
      </c>
      <c r="BPA75" s="23" t="s">
        <v>3</v>
      </c>
      <c r="BPB75" s="23" t="s">
        <v>3</v>
      </c>
      <c r="BPC75" s="23" t="s">
        <v>3</v>
      </c>
      <c r="BPD75" s="23" t="s">
        <v>3</v>
      </c>
      <c r="BPE75" s="23" t="s">
        <v>3</v>
      </c>
      <c r="BPF75" s="23" t="s">
        <v>3</v>
      </c>
      <c r="BPG75" s="23" t="s">
        <v>3</v>
      </c>
      <c r="BPH75" s="23" t="s">
        <v>3</v>
      </c>
      <c r="BPI75" s="23" t="s">
        <v>3</v>
      </c>
      <c r="BPJ75" s="23" t="s">
        <v>3</v>
      </c>
      <c r="BPK75" s="23" t="s">
        <v>3</v>
      </c>
      <c r="BPL75" s="23" t="s">
        <v>3</v>
      </c>
      <c r="BPM75" s="23" t="s">
        <v>3</v>
      </c>
      <c r="BPN75" s="23" t="s">
        <v>3</v>
      </c>
      <c r="BPO75" s="23" t="s">
        <v>3</v>
      </c>
      <c r="BPP75" s="23" t="s">
        <v>3</v>
      </c>
      <c r="BPQ75" s="23" t="s">
        <v>3</v>
      </c>
      <c r="BPR75" s="23" t="s">
        <v>3</v>
      </c>
      <c r="BPS75" s="23" t="s">
        <v>3</v>
      </c>
      <c r="BPT75" s="23">
        <v>2.8969231211999999E-2</v>
      </c>
      <c r="BPU75" s="23" t="s">
        <v>3</v>
      </c>
      <c r="BPV75" s="23" t="s">
        <v>3</v>
      </c>
      <c r="BPW75" s="23">
        <v>1.2818190116E-2</v>
      </c>
      <c r="BPX75" s="23" t="s">
        <v>3</v>
      </c>
      <c r="BPY75" s="23" t="s">
        <v>3</v>
      </c>
      <c r="BPZ75" s="23" t="s">
        <v>3</v>
      </c>
      <c r="BQA75" s="23">
        <v>1.0173210593E-2</v>
      </c>
      <c r="BQB75" s="23">
        <v>1.1252065316999999E-2</v>
      </c>
      <c r="BQC75" s="23">
        <v>1.1309422167E-2</v>
      </c>
      <c r="BQD75" s="23">
        <v>3.1334011582999997E-2</v>
      </c>
      <c r="BQE75" s="23" t="s">
        <v>3</v>
      </c>
      <c r="BQF75" s="23" t="s">
        <v>3</v>
      </c>
      <c r="BQG75" s="23">
        <v>1.1384179753999999E-2</v>
      </c>
      <c r="BQH75" s="23" t="s">
        <v>3</v>
      </c>
      <c r="BQI75" s="23" t="s">
        <v>3</v>
      </c>
      <c r="BQJ75" s="23">
        <v>1.2880977762000001E-2</v>
      </c>
      <c r="BQK75" s="23">
        <v>5.4488857942E-2</v>
      </c>
      <c r="BQL75" s="23" t="s">
        <v>3</v>
      </c>
      <c r="BQM75" s="23" t="s">
        <v>3</v>
      </c>
      <c r="BQN75" s="23" t="s">
        <v>3</v>
      </c>
      <c r="BQO75" s="23">
        <v>1.1290604830999999E-2</v>
      </c>
      <c r="BQP75" s="23" t="s">
        <v>3</v>
      </c>
      <c r="BQQ75" s="23">
        <v>1.1204765804E-2</v>
      </c>
      <c r="BQR75" s="23">
        <v>1.1881604578999999E-2</v>
      </c>
      <c r="BQS75" s="23">
        <v>9.4159652129999997E-3</v>
      </c>
      <c r="BQT75" s="23">
        <v>1.1670389679E-2</v>
      </c>
      <c r="BQU75" s="23">
        <v>1.056328758E-2</v>
      </c>
      <c r="BQV75" s="23">
        <v>1.0831632098E-2</v>
      </c>
      <c r="BQW75" s="23" t="s">
        <v>3</v>
      </c>
      <c r="BQX75" s="23">
        <v>1.0560252492999999E-2</v>
      </c>
      <c r="BQY75" s="23">
        <v>1.1839840402E-2</v>
      </c>
      <c r="BQZ75" s="23">
        <v>1.1486740037000001E-2</v>
      </c>
      <c r="BRA75" s="23">
        <v>1.0646410357000001E-2</v>
      </c>
      <c r="BRB75" s="23">
        <v>1.1759466353E-2</v>
      </c>
      <c r="BRC75" s="23">
        <v>1.012764668E-2</v>
      </c>
      <c r="BRD75" s="23">
        <v>1.0858424158999999E-2</v>
      </c>
      <c r="BRE75" s="23">
        <v>1.6273074704999998E-2</v>
      </c>
      <c r="BRF75" s="23">
        <v>2.6510918163E-2</v>
      </c>
      <c r="BRG75" s="23">
        <v>1.6513027101E-2</v>
      </c>
      <c r="BRH75" s="23">
        <v>2.0542559351000002E-2</v>
      </c>
      <c r="BRI75" s="23" t="s">
        <v>3</v>
      </c>
      <c r="BRJ75" s="23" t="s">
        <v>3</v>
      </c>
      <c r="BRK75" s="23">
        <v>1.1629196501000002E-2</v>
      </c>
      <c r="BRL75" s="23">
        <v>1.2718072455E-2</v>
      </c>
      <c r="BRM75" s="23" t="s">
        <v>3</v>
      </c>
      <c r="BRN75" s="23">
        <v>1.0826186234E-2</v>
      </c>
      <c r="BRO75" s="23">
        <v>1.1397929655000002E-2</v>
      </c>
      <c r="BRP75" s="23" t="s">
        <v>3</v>
      </c>
      <c r="BRQ75" s="23" t="s">
        <v>3</v>
      </c>
      <c r="BRR75" s="23" t="s">
        <v>3</v>
      </c>
      <c r="BRS75" s="23" t="s">
        <v>3</v>
      </c>
      <c r="BRT75" s="23" t="s">
        <v>3</v>
      </c>
      <c r="BRU75" s="23" t="s">
        <v>3</v>
      </c>
      <c r="BRV75" s="23" t="s">
        <v>3</v>
      </c>
      <c r="BRW75" s="23">
        <v>2.6443370564E-2</v>
      </c>
      <c r="BRX75" s="23">
        <v>1.1293383459999999E-2</v>
      </c>
      <c r="BRY75" s="23">
        <v>1.6956777909E-2</v>
      </c>
      <c r="BRZ75" s="23">
        <v>1.1700950734E-2</v>
      </c>
      <c r="BSA75" s="23">
        <v>1.0835174970999999E-2</v>
      </c>
      <c r="BSB75" s="23">
        <v>1.1293360588000002E-2</v>
      </c>
      <c r="BSC75" s="23">
        <v>1.065062803E-2</v>
      </c>
      <c r="BSD75" s="23">
        <v>1.1632041097000001E-2</v>
      </c>
      <c r="BSE75" s="23">
        <v>1.1791134369000001E-2</v>
      </c>
      <c r="BSF75" s="23" t="s">
        <v>3</v>
      </c>
      <c r="BSG75" s="23" t="s">
        <v>3</v>
      </c>
      <c r="BSH75" s="23" t="s">
        <v>3</v>
      </c>
      <c r="BSI75" s="23" t="s">
        <v>3</v>
      </c>
      <c r="BSJ75" s="23">
        <v>1.1468238951E-2</v>
      </c>
      <c r="BSK75" s="23" t="s">
        <v>3</v>
      </c>
      <c r="BSL75" s="23">
        <v>1.1467662311E-2</v>
      </c>
      <c r="BSM75" s="23" t="s">
        <v>3</v>
      </c>
      <c r="BSN75" s="23" t="s">
        <v>3</v>
      </c>
      <c r="BSO75" s="23">
        <v>1.1850653745999999E-2</v>
      </c>
      <c r="BSP75" s="23">
        <v>1.2237608563E-2</v>
      </c>
      <c r="BSQ75" s="24" t="s">
        <v>3</v>
      </c>
      <c r="BSR75" s="23">
        <v>5.5752131944E-2</v>
      </c>
      <c r="BSS75" s="23" t="s">
        <v>3</v>
      </c>
      <c r="BST75" s="23">
        <v>1.1497213488000001E-2</v>
      </c>
      <c r="BSU75" s="23" t="s">
        <v>3</v>
      </c>
      <c r="BSV75" s="23" t="s">
        <v>3</v>
      </c>
      <c r="BSW75" s="23">
        <v>1.2907561291E-2</v>
      </c>
      <c r="BSX75" s="23">
        <v>1.1697724297000001E-2</v>
      </c>
      <c r="BSY75" s="23">
        <v>1.2523378012999999E-2</v>
      </c>
      <c r="BSZ75" s="23">
        <v>1.0098572137999999E-2</v>
      </c>
      <c r="BTA75" s="23">
        <v>1.1941848888E-2</v>
      </c>
      <c r="BTB75" s="23" t="s">
        <v>3</v>
      </c>
      <c r="BTC75" s="23">
        <v>1.4517146876E-2</v>
      </c>
      <c r="BTD75" s="23">
        <v>6.9530624269999999E-3</v>
      </c>
      <c r="BTE75" s="23" t="s">
        <v>3</v>
      </c>
      <c r="BTF75" s="23">
        <v>1.1653923827E-2</v>
      </c>
      <c r="BTG75" s="23" t="s">
        <v>3</v>
      </c>
      <c r="BTH75" s="23" t="s">
        <v>3</v>
      </c>
      <c r="BTI75" s="23" t="s">
        <v>3</v>
      </c>
      <c r="BTJ75" s="23" t="s">
        <v>3</v>
      </c>
      <c r="BTK75" s="23">
        <v>1.4388440163E-2</v>
      </c>
      <c r="BTL75" s="23" t="s">
        <v>3</v>
      </c>
      <c r="BTM75" s="23">
        <v>1.1673952558E-2</v>
      </c>
      <c r="BTN75" s="23" t="s">
        <v>3</v>
      </c>
      <c r="BTO75" s="23">
        <v>1.2212824872000001E-2</v>
      </c>
      <c r="BTP75" s="23">
        <v>1.1330514514E-2</v>
      </c>
      <c r="BTQ75" s="23" t="s">
        <v>3</v>
      </c>
      <c r="BTR75" s="23" t="s">
        <v>3</v>
      </c>
      <c r="BTS75" s="23">
        <v>1.1259446999E-2</v>
      </c>
      <c r="BTT75" s="23" t="s">
        <v>3</v>
      </c>
      <c r="BTU75" s="23">
        <v>1.1057124979999999E-2</v>
      </c>
      <c r="BTV75" s="23" t="s">
        <v>3</v>
      </c>
      <c r="BTW75" s="23" t="s">
        <v>3</v>
      </c>
      <c r="BTX75" s="23" t="s">
        <v>3</v>
      </c>
      <c r="BTY75" s="23" t="s">
        <v>3</v>
      </c>
      <c r="BTZ75" s="23">
        <v>1.5032340468E-2</v>
      </c>
      <c r="BUA75" s="23" t="s">
        <v>3</v>
      </c>
      <c r="BUB75" s="23" t="s">
        <v>3</v>
      </c>
      <c r="BUC75" s="23">
        <v>1.1642400283000001E-2</v>
      </c>
      <c r="BUD75" s="23" t="s">
        <v>3</v>
      </c>
      <c r="BUE75" s="23" t="s">
        <v>3</v>
      </c>
      <c r="BUF75" s="23" t="s">
        <v>3</v>
      </c>
      <c r="BUG75" s="23" t="s">
        <v>3</v>
      </c>
      <c r="BUH75" s="23">
        <v>5.8494741157999998E-2</v>
      </c>
      <c r="BUI75" s="23">
        <v>1.4002640754E-2</v>
      </c>
      <c r="BUJ75" s="23" t="s">
        <v>3</v>
      </c>
      <c r="BUK75" s="23" t="s">
        <v>3</v>
      </c>
      <c r="BUL75" s="23">
        <v>1.1056482178E-2</v>
      </c>
      <c r="BUM75" s="23" t="s">
        <v>3</v>
      </c>
      <c r="BUN75" s="23">
        <v>1.5996268E-4</v>
      </c>
      <c r="BUO75" s="23">
        <v>1.1601814784999999E-2</v>
      </c>
      <c r="BUP75" s="23">
        <v>1.1603202583000001E-2</v>
      </c>
      <c r="BUQ75" s="23">
        <v>1.1688975623E-2</v>
      </c>
      <c r="BUR75" s="23" t="s">
        <v>3</v>
      </c>
      <c r="BUS75" s="23" t="s">
        <v>3</v>
      </c>
      <c r="BUT75" s="23">
        <v>1.1895460587999999E-2</v>
      </c>
      <c r="BUU75" s="23">
        <v>5.7527681886E-2</v>
      </c>
      <c r="BUV75" s="23">
        <v>1.1543686473999998E-2</v>
      </c>
      <c r="BUW75" s="23">
        <v>1.1492290529999999E-2</v>
      </c>
      <c r="BUX75" s="23">
        <v>1.1531680689999999E-2</v>
      </c>
      <c r="BUY75" s="23">
        <v>1.1348574571000001E-2</v>
      </c>
      <c r="BUZ75" s="23">
        <v>1.1115796731000001E-2</v>
      </c>
      <c r="BVA75" s="23">
        <v>1.0930187656999999E-2</v>
      </c>
      <c r="BVB75" s="23">
        <v>9.2148274919999999E-3</v>
      </c>
      <c r="BVC75" s="23" t="s">
        <v>3</v>
      </c>
      <c r="BVD75" s="23">
        <v>1.1929091776E-2</v>
      </c>
      <c r="BVE75" s="23" t="s">
        <v>3</v>
      </c>
      <c r="BVF75" s="23" t="s">
        <v>3</v>
      </c>
      <c r="BVG75" s="23">
        <v>1.1306041294999999E-2</v>
      </c>
      <c r="BVH75" s="23">
        <v>1.3124705330999999E-2</v>
      </c>
      <c r="BVI75" s="23" t="s">
        <v>3</v>
      </c>
      <c r="BVJ75" s="23">
        <v>2.6213250056E-2</v>
      </c>
      <c r="BVK75" s="23">
        <v>1.1655708251000001E-2</v>
      </c>
      <c r="BVL75" s="23">
        <v>9.472503916E-3</v>
      </c>
      <c r="BVM75" s="23" t="s">
        <v>3</v>
      </c>
      <c r="BVN75" s="23" t="s">
        <v>3</v>
      </c>
      <c r="BVO75" s="23">
        <v>1.1486181986999999E-2</v>
      </c>
      <c r="BVP75" s="23">
        <v>1.1288181846000001E-2</v>
      </c>
      <c r="BVQ75" s="23">
        <v>1.1910729817000001E-2</v>
      </c>
      <c r="BVR75" s="23" t="s">
        <v>3</v>
      </c>
      <c r="BVS75" s="23" t="s">
        <v>3</v>
      </c>
      <c r="BVT75" s="23">
        <v>1.1224239355E-2</v>
      </c>
      <c r="BVU75" s="23" t="s">
        <v>3</v>
      </c>
      <c r="BVV75" s="23" t="s">
        <v>3</v>
      </c>
      <c r="BVW75" s="23" t="s">
        <v>3</v>
      </c>
      <c r="BVX75" s="23" t="s">
        <v>3</v>
      </c>
      <c r="BVY75" s="23">
        <v>1.1906679910999999E-2</v>
      </c>
      <c r="BVZ75" s="23">
        <v>1.1131560783E-2</v>
      </c>
      <c r="BWA75" s="23">
        <v>-2.0676037469999999E-3</v>
      </c>
      <c r="BWB75" s="23">
        <v>6.7352106860000009E-3</v>
      </c>
      <c r="BWC75" s="23">
        <v>1.1603488169E-2</v>
      </c>
      <c r="BWD75" s="23">
        <v>1.181089753E-2</v>
      </c>
      <c r="BWE75" s="23" t="s">
        <v>3</v>
      </c>
      <c r="BWF75" s="23">
        <v>2.4924924630000001E-3</v>
      </c>
      <c r="BWG75" s="23" t="s">
        <v>3</v>
      </c>
      <c r="BWH75" s="23">
        <v>1.150182778E-2</v>
      </c>
      <c r="BWI75" s="23" t="s">
        <v>3</v>
      </c>
      <c r="BWJ75" s="23" t="s">
        <v>3</v>
      </c>
      <c r="BWK75" s="23" t="s">
        <v>3</v>
      </c>
      <c r="BWL75" s="23" t="s">
        <v>3</v>
      </c>
      <c r="BWM75" s="23" t="s">
        <v>3</v>
      </c>
      <c r="BWN75" s="23">
        <v>1.0710937720000001E-2</v>
      </c>
      <c r="BWO75" s="23">
        <v>1.1855377219000001E-2</v>
      </c>
      <c r="BWP75" s="23" t="s">
        <v>3</v>
      </c>
      <c r="BWQ75" s="23" t="s">
        <v>3</v>
      </c>
      <c r="BWR75" s="23" t="s">
        <v>3</v>
      </c>
      <c r="BWS75" s="23" t="s">
        <v>3</v>
      </c>
      <c r="BWT75" s="23" t="s">
        <v>3</v>
      </c>
      <c r="BWU75" s="23">
        <v>-3.6730501340000001E-3</v>
      </c>
      <c r="BWV75" s="23">
        <v>1.1142196338999998E-2</v>
      </c>
      <c r="BWW75" s="23">
        <v>1.4997758061E-2</v>
      </c>
      <c r="BWX75" s="23" t="s">
        <v>3</v>
      </c>
      <c r="BWY75" s="23">
        <v>1.5526020577E-2</v>
      </c>
      <c r="BWZ75" s="23">
        <v>1.1919348222999998E-2</v>
      </c>
      <c r="BXA75" s="23">
        <v>1.0524242025999999E-2</v>
      </c>
      <c r="BXB75" s="23" t="s">
        <v>3</v>
      </c>
      <c r="BXC75" s="23" t="s">
        <v>3</v>
      </c>
      <c r="BXD75" s="23">
        <v>5.4509221157999999E-2</v>
      </c>
      <c r="BXE75" s="24" t="s">
        <v>3</v>
      </c>
      <c r="BXF75" s="23">
        <v>1.5721518422000001E-2</v>
      </c>
      <c r="BXG75" s="23" t="s">
        <v>3</v>
      </c>
      <c r="BXH75" s="23">
        <v>1.5669362696E-2</v>
      </c>
      <c r="BXI75" s="23">
        <v>8.4828977432000005E-2</v>
      </c>
      <c r="BXJ75" s="23">
        <v>1.459856684E-2</v>
      </c>
      <c r="BXK75" s="23" t="s">
        <v>3</v>
      </c>
      <c r="BXL75" s="23">
        <v>1.4168488476000001E-2</v>
      </c>
      <c r="BXM75" s="23" t="s">
        <v>3</v>
      </c>
      <c r="BXN75" s="23">
        <v>1.0741696138000001E-2</v>
      </c>
      <c r="BXO75" s="23">
        <v>1.1996140993999999E-2</v>
      </c>
      <c r="BXP75" s="23">
        <v>5.6366663210000003E-3</v>
      </c>
      <c r="BXQ75" s="23" t="s">
        <v>3</v>
      </c>
      <c r="BXR75" s="23">
        <v>1.1835153817E-2</v>
      </c>
      <c r="BXS75" s="23" t="s">
        <v>3</v>
      </c>
      <c r="BXT75" s="23">
        <v>1.0308729322E-2</v>
      </c>
      <c r="BXU75" s="23" t="s">
        <v>3</v>
      </c>
      <c r="BXV75" s="23">
        <v>1.2112216804000001E-2</v>
      </c>
      <c r="BXW75" s="23">
        <v>4.8239243835999999E-2</v>
      </c>
      <c r="BXX75" s="23">
        <v>1.7946929813000001E-2</v>
      </c>
      <c r="BXY75" s="23" t="s">
        <v>3</v>
      </c>
      <c r="BXZ75" s="23" t="s">
        <v>3</v>
      </c>
      <c r="BYA75" s="23">
        <v>1.1847422991000001E-2</v>
      </c>
      <c r="BYB75" s="23">
        <v>1.1865162985E-2</v>
      </c>
      <c r="BYC75" s="23" t="s">
        <v>3</v>
      </c>
      <c r="BYD75" s="24" t="s">
        <v>3</v>
      </c>
      <c r="BYE75" s="23" t="s">
        <v>3</v>
      </c>
      <c r="BYF75" s="23" t="s">
        <v>3</v>
      </c>
      <c r="BYG75" s="23" t="s">
        <v>3</v>
      </c>
      <c r="BYH75" s="23">
        <v>9.5512889229999991E-3</v>
      </c>
      <c r="BYI75" s="23">
        <v>1.4414855422E-2</v>
      </c>
      <c r="BYJ75" s="23" t="s">
        <v>3</v>
      </c>
      <c r="BYK75" s="23" t="s">
        <v>3</v>
      </c>
      <c r="BYL75" s="23" t="s">
        <v>3</v>
      </c>
      <c r="BYM75" s="23" t="s">
        <v>3</v>
      </c>
      <c r="BYN75" s="23" t="s">
        <v>3</v>
      </c>
      <c r="BYO75" s="23" t="s">
        <v>3</v>
      </c>
      <c r="BYP75" s="23">
        <v>1.1477016729000001E-2</v>
      </c>
      <c r="BYQ75" s="23" t="s">
        <v>3</v>
      </c>
      <c r="BYR75" s="23" t="s">
        <v>3</v>
      </c>
      <c r="BYS75" s="23">
        <v>8.3178952697999992E-2</v>
      </c>
      <c r="BYT75" s="23">
        <v>1.1824122886999999E-2</v>
      </c>
      <c r="BYU75" s="23" t="s">
        <v>3</v>
      </c>
      <c r="BYV75" s="23" t="s">
        <v>3</v>
      </c>
      <c r="BYW75" s="23" t="s">
        <v>3</v>
      </c>
      <c r="BYX75" s="23" t="s">
        <v>3</v>
      </c>
      <c r="BYY75" s="23" t="s">
        <v>3</v>
      </c>
      <c r="BYZ75" s="23" t="s">
        <v>3</v>
      </c>
      <c r="BZA75" s="23" t="s">
        <v>3</v>
      </c>
      <c r="BZB75" s="23">
        <v>3.1164844428999999E-2</v>
      </c>
      <c r="BZC75" s="23" t="s">
        <v>3</v>
      </c>
      <c r="BZD75" s="23" t="s">
        <v>3</v>
      </c>
      <c r="BZE75" s="23">
        <v>1.1786574237000001E-2</v>
      </c>
      <c r="BZF75" s="23" t="s">
        <v>3</v>
      </c>
      <c r="BZG75" s="23">
        <v>1.1453823366E-2</v>
      </c>
      <c r="BZH75" s="23" t="s">
        <v>3</v>
      </c>
      <c r="BZI75" s="23" t="s">
        <v>3</v>
      </c>
      <c r="BZJ75" s="23">
        <v>1.1567190158E-2</v>
      </c>
      <c r="BZK75" s="23" t="s">
        <v>3</v>
      </c>
      <c r="BZL75" s="23">
        <v>1.2258837629999998E-2</v>
      </c>
      <c r="BZM75" s="23">
        <v>1.0924749211E-2</v>
      </c>
      <c r="BZN75" s="23">
        <v>1.1983554251999999E-2</v>
      </c>
      <c r="BZO75" s="23" t="s">
        <v>3</v>
      </c>
      <c r="BZP75" s="23" t="s">
        <v>3</v>
      </c>
      <c r="BZQ75" s="23" t="s">
        <v>3</v>
      </c>
      <c r="BZR75" s="23" t="s">
        <v>3</v>
      </c>
      <c r="BZS75" s="23" t="s">
        <v>3</v>
      </c>
      <c r="BZT75" s="23" t="s">
        <v>3</v>
      </c>
      <c r="BZU75" s="23" t="s">
        <v>3</v>
      </c>
      <c r="BZV75" s="23">
        <v>1.2452729047999999E-2</v>
      </c>
      <c r="BZW75" s="23">
        <v>1.2336926813E-2</v>
      </c>
      <c r="BZX75" s="23">
        <v>1.2151130559E-2</v>
      </c>
      <c r="BZY75" s="23">
        <v>1.4514401430999999E-2</v>
      </c>
      <c r="BZZ75" s="23">
        <v>1.1612951279999999E-2</v>
      </c>
      <c r="CAA75" s="23">
        <v>1.1771446267000002E-2</v>
      </c>
      <c r="CAB75" s="23">
        <v>1.1191339764999999E-2</v>
      </c>
      <c r="CAC75" s="23">
        <v>1.1475923460999999E-2</v>
      </c>
      <c r="CAD75" s="23">
        <v>1.15765142E-2</v>
      </c>
      <c r="CAE75" s="23">
        <v>1.143605652E-2</v>
      </c>
      <c r="CAF75" s="23">
        <v>1.1609571405000001E-2</v>
      </c>
      <c r="CAG75" s="23">
        <v>1.1497485050000001E-2</v>
      </c>
      <c r="CAH75" s="23">
        <v>1.1592471292999999E-2</v>
      </c>
      <c r="CAI75" s="23" t="s">
        <v>3</v>
      </c>
      <c r="CAJ75" s="23">
        <v>1.1384485244999999E-2</v>
      </c>
      <c r="CAK75" s="23">
        <v>1.2490107733E-2</v>
      </c>
      <c r="CAL75" s="23">
        <v>1.0926779699E-2</v>
      </c>
      <c r="CAM75" s="23">
        <v>1.1568820205999999E-2</v>
      </c>
      <c r="CAN75" s="23">
        <v>1.2045573093999999E-2</v>
      </c>
      <c r="CAO75" s="23" t="s">
        <v>3</v>
      </c>
      <c r="CAP75" s="23">
        <v>1.0738502666E-2</v>
      </c>
      <c r="CAQ75" s="23">
        <v>3.9076395033999997E-2</v>
      </c>
      <c r="CAR75" s="23" t="s">
        <v>3</v>
      </c>
      <c r="CAS75" s="23">
        <v>1.1082262617E-2</v>
      </c>
      <c r="CAT75" s="23" t="s">
        <v>3</v>
      </c>
      <c r="CAU75" s="23" t="s">
        <v>3</v>
      </c>
      <c r="CAV75" s="23">
        <v>1.1634484676000001E-2</v>
      </c>
      <c r="CAW75" s="23">
        <v>1.1328694489999999E-2</v>
      </c>
      <c r="CAX75" s="23">
        <v>1.1788035923E-2</v>
      </c>
      <c r="CAY75" s="23" t="s">
        <v>3</v>
      </c>
      <c r="CAZ75" s="23" t="s">
        <v>3</v>
      </c>
      <c r="CBA75" s="23" t="s">
        <v>3</v>
      </c>
      <c r="CBB75" s="23" t="s">
        <v>3</v>
      </c>
      <c r="CBC75" s="23">
        <v>1.1583682487999999E-2</v>
      </c>
      <c r="CBD75" s="23">
        <v>1.1101293417E-2</v>
      </c>
      <c r="CBE75" s="23">
        <v>1.1889686726E-2</v>
      </c>
      <c r="CBF75" s="23">
        <v>1.0559889935E-2</v>
      </c>
      <c r="CBG75" s="23" t="s">
        <v>3</v>
      </c>
      <c r="CBH75" s="23">
        <v>1.179776441E-2</v>
      </c>
      <c r="CBI75" s="23" t="s">
        <v>3</v>
      </c>
      <c r="CBJ75" s="23" t="s">
        <v>3</v>
      </c>
      <c r="CBK75" s="23" t="s">
        <v>3</v>
      </c>
      <c r="CBL75" s="23">
        <v>1.3713506324000001E-2</v>
      </c>
      <c r="CBM75" s="23">
        <v>1.2356415232E-2</v>
      </c>
      <c r="CBN75" s="23">
        <v>1.2888782078E-2</v>
      </c>
      <c r="CBO75" s="23">
        <v>1.3208200716E-2</v>
      </c>
      <c r="CBP75" s="23">
        <v>1.3438870194E-2</v>
      </c>
      <c r="CBQ75" s="23">
        <v>1.3776119823E-2</v>
      </c>
      <c r="CBR75" s="23">
        <v>1.2652566363999999E-2</v>
      </c>
      <c r="CBS75" s="23">
        <v>9.3871568009999996E-3</v>
      </c>
      <c r="CBT75" s="23">
        <v>1.3438870194E-2</v>
      </c>
      <c r="CBU75" s="23">
        <v>1.2148699241E-2</v>
      </c>
      <c r="CBV75" s="23">
        <v>1.1404533708999999E-2</v>
      </c>
      <c r="CBW75" s="23">
        <v>1.2515131071000002E-2</v>
      </c>
      <c r="CBX75" s="23">
        <v>1.1870384284E-2</v>
      </c>
      <c r="CBY75" s="23">
        <v>1.2097817536E-2</v>
      </c>
      <c r="CBZ75" s="23">
        <v>1.2254715351000001E-2</v>
      </c>
      <c r="CCA75" s="23">
        <v>1.2486143516E-2</v>
      </c>
      <c r="CCB75" s="23">
        <v>1.2083346209000001E-2</v>
      </c>
      <c r="CCC75" s="23">
        <v>1.2531021771E-2</v>
      </c>
      <c r="CCD75" s="23">
        <v>1.151718883E-2</v>
      </c>
      <c r="CCE75" s="23">
        <v>1.1988556815000001E-2</v>
      </c>
      <c r="CCF75" s="23" t="s">
        <v>3</v>
      </c>
      <c r="CCG75" s="23">
        <v>4.6427864801000002E-2</v>
      </c>
      <c r="CCH75" s="23">
        <v>4.5983123708000007E-2</v>
      </c>
      <c r="CCI75" s="23" t="s">
        <v>3</v>
      </c>
      <c r="CCJ75" s="23" t="s">
        <v>3</v>
      </c>
      <c r="CCK75" s="23">
        <v>4.4983091754000004E-2</v>
      </c>
      <c r="CCL75" s="23" t="s">
        <v>3</v>
      </c>
      <c r="CCM75" s="23" t="s">
        <v>3</v>
      </c>
      <c r="CCN75" s="23" t="s">
        <v>3</v>
      </c>
      <c r="CCO75" s="23" t="s">
        <v>3</v>
      </c>
      <c r="CCP75" s="23" t="s">
        <v>3</v>
      </c>
      <c r="CCQ75" s="23">
        <v>1.1745723578E-2</v>
      </c>
      <c r="CCR75" s="23">
        <v>7.3142268769999996E-3</v>
      </c>
      <c r="CCS75" s="23" t="s">
        <v>3</v>
      </c>
      <c r="CCT75" s="23">
        <v>1.3584995632000002E-2</v>
      </c>
      <c r="CCU75" s="23">
        <v>1.1454845869E-2</v>
      </c>
      <c r="CCV75" s="23">
        <v>1.1183508315999999E-2</v>
      </c>
      <c r="CCW75" s="23">
        <v>1.1343187499E-2</v>
      </c>
      <c r="CCX75" s="23">
        <v>1.1343187499E-2</v>
      </c>
      <c r="CCY75" s="23" t="s">
        <v>3</v>
      </c>
      <c r="CCZ75" s="23">
        <v>1.8559782116000002E-2</v>
      </c>
      <c r="CDA75" s="23" t="s">
        <v>3</v>
      </c>
      <c r="CDB75" s="23">
        <v>1.9887476854E-2</v>
      </c>
      <c r="CDC75" s="23">
        <v>1.9020096172000001E-2</v>
      </c>
      <c r="CDD75" s="23" t="s">
        <v>3</v>
      </c>
      <c r="CDE75" s="23">
        <v>1.9477025689000001E-2</v>
      </c>
      <c r="CDF75" s="23" t="s">
        <v>3</v>
      </c>
      <c r="CDG75" s="23" t="s">
        <v>3</v>
      </c>
      <c r="CDH75" s="23">
        <v>3.1338980331999999E-2</v>
      </c>
      <c r="CDI75" s="23">
        <v>1.1637953956000001E-2</v>
      </c>
      <c r="CDJ75" s="23">
        <v>1.2644165983E-2</v>
      </c>
      <c r="CDK75" s="23">
        <v>9.0934984109999999E-3</v>
      </c>
      <c r="CDL75" s="23">
        <v>8.6626517810000012E-3</v>
      </c>
      <c r="CDM75" s="23" t="s">
        <v>3</v>
      </c>
      <c r="CDN75" s="23">
        <v>1.2746201844000001E-2</v>
      </c>
      <c r="CDO75" s="23">
        <v>1.1074841768999999E-2</v>
      </c>
      <c r="CDP75" s="23">
        <v>1.2193136164E-2</v>
      </c>
      <c r="CDQ75" s="23">
        <v>1.1770208321E-2</v>
      </c>
      <c r="CDR75" s="23" t="s">
        <v>3</v>
      </c>
      <c r="CDS75" s="23" t="s">
        <v>3</v>
      </c>
      <c r="CDT75" s="23" t="s">
        <v>3</v>
      </c>
      <c r="CDU75" s="23" t="s">
        <v>3</v>
      </c>
      <c r="CDV75" s="23">
        <v>1.1546696956E-2</v>
      </c>
      <c r="CDW75" s="23" t="s">
        <v>3</v>
      </c>
      <c r="CDX75" s="23">
        <v>1.1408640869E-2</v>
      </c>
      <c r="CDY75" s="23">
        <v>1.1493986453E-2</v>
      </c>
      <c r="CDZ75" s="23">
        <v>1.1745994511E-2</v>
      </c>
      <c r="CEA75" s="23" t="s">
        <v>3</v>
      </c>
      <c r="CEB75" s="23">
        <v>1.1550528684000002E-2</v>
      </c>
      <c r="CEC75" s="23" t="s">
        <v>3</v>
      </c>
      <c r="CED75" s="23">
        <v>1.1032273526000001E-2</v>
      </c>
      <c r="CEE75" s="23">
        <v>1.1182782263999999E-2</v>
      </c>
      <c r="CEF75" s="23" t="s">
        <v>3</v>
      </c>
      <c r="CEG75" s="23" t="s">
        <v>3</v>
      </c>
      <c r="CEH75" s="23" t="s">
        <v>3</v>
      </c>
      <c r="CEI75" s="23" t="s">
        <v>3</v>
      </c>
      <c r="CEJ75" s="23">
        <v>1.1309598992E-2</v>
      </c>
      <c r="CEK75" s="23">
        <v>9.3306894659999987E-3</v>
      </c>
      <c r="CEL75" s="23">
        <v>1.1467153330999999E-2</v>
      </c>
      <c r="CEM75" s="23" t="s">
        <v>3</v>
      </c>
      <c r="CEN75" s="23" t="s">
        <v>3</v>
      </c>
      <c r="CEO75" s="23">
        <v>3.2036677408000001E-2</v>
      </c>
      <c r="CEP75" s="23">
        <v>1.1591254675000001E-2</v>
      </c>
      <c r="CEQ75" s="23">
        <v>1.1395165642000001E-2</v>
      </c>
      <c r="CER75" s="23">
        <v>9.8420443679999997E-3</v>
      </c>
      <c r="CES75" s="23">
        <v>1.0919311276000002E-2</v>
      </c>
      <c r="CET75" s="23">
        <v>1.3120883796E-2</v>
      </c>
      <c r="CEU75" s="23">
        <v>1.1585037064000001E-2</v>
      </c>
      <c r="CEV75" s="24" t="s">
        <v>3</v>
      </c>
      <c r="CEW75" s="23">
        <v>1.0919420946E-2</v>
      </c>
      <c r="CEX75" s="23" t="s">
        <v>3</v>
      </c>
      <c r="CEY75" s="23">
        <v>1.1190982117999999E-2</v>
      </c>
      <c r="CEZ75" s="23" t="s">
        <v>3</v>
      </c>
      <c r="CFA75" s="23" t="s">
        <v>3</v>
      </c>
      <c r="CFB75" s="23" t="s">
        <v>3</v>
      </c>
      <c r="CFC75" s="23" t="s">
        <v>3</v>
      </c>
      <c r="CFD75" s="23">
        <v>1.2520694810999999E-2</v>
      </c>
      <c r="CFE75" s="23">
        <v>1.1222397660000001E-2</v>
      </c>
      <c r="CFF75" s="23">
        <v>7.2286321480000007E-3</v>
      </c>
      <c r="CFG75" s="23" t="s">
        <v>3</v>
      </c>
      <c r="CFH75" s="23">
        <v>1.1208312999000001E-2</v>
      </c>
      <c r="CFI75" s="23">
        <v>1.1395077092999998E-2</v>
      </c>
      <c r="CFJ75" s="23">
        <v>1.1675904130999998E-2</v>
      </c>
      <c r="CFK75" s="23" t="s">
        <v>3</v>
      </c>
      <c r="CFL75" s="23">
        <v>1.1758850375000001E-2</v>
      </c>
      <c r="CFM75" s="23">
        <v>7.4092114590000001E-3</v>
      </c>
      <c r="CFN75" s="23">
        <v>9.6729575419999998E-3</v>
      </c>
      <c r="CFO75" s="23">
        <v>1.3190019539E-2</v>
      </c>
      <c r="CFP75" s="23">
        <v>1.1577768218E-2</v>
      </c>
      <c r="CFQ75" s="23">
        <v>1.1206853924999999E-2</v>
      </c>
      <c r="CFR75" s="23">
        <v>1.1935556554999999E-2</v>
      </c>
      <c r="CFS75" s="23">
        <v>1.1596480357E-2</v>
      </c>
      <c r="CFT75" s="23">
        <v>1.1592307073000001E-2</v>
      </c>
      <c r="CFU75" s="23">
        <v>1.1821872529999999E-2</v>
      </c>
      <c r="CFV75" s="23">
        <v>1.1442373162999999E-2</v>
      </c>
      <c r="CFW75" s="23">
        <v>9.2701000119999998E-3</v>
      </c>
      <c r="CFX75" s="23">
        <v>1.2746304236999999E-2</v>
      </c>
      <c r="CFY75" s="23">
        <v>1.2912936961999999E-2</v>
      </c>
      <c r="CFZ75" s="23">
        <v>1.2647756692E-2</v>
      </c>
      <c r="CGA75" s="23" t="s">
        <v>3</v>
      </c>
      <c r="CGB75" s="23">
        <v>5.0487263712999997E-2</v>
      </c>
      <c r="CGC75" s="23">
        <v>1.4382356325000002E-2</v>
      </c>
      <c r="CGD75" s="23" t="s">
        <v>3</v>
      </c>
      <c r="CGE75" s="23" t="s">
        <v>3</v>
      </c>
      <c r="CGF75" s="23">
        <v>7.5351901029999998E-3</v>
      </c>
      <c r="CGG75" s="23">
        <v>7.4454073779999996E-3</v>
      </c>
      <c r="CGH75" s="23">
        <v>7.6758653170000005E-3</v>
      </c>
      <c r="CGI75" s="23">
        <v>5.3384418032000003E-2</v>
      </c>
      <c r="CGJ75" s="23">
        <v>5.3224812346999995E-2</v>
      </c>
      <c r="CGK75" s="23" t="s">
        <v>3</v>
      </c>
      <c r="CGL75" s="23" t="s">
        <v>3</v>
      </c>
      <c r="CGM75" s="23">
        <v>6.2299920769999994E-3</v>
      </c>
      <c r="CGN75" s="23">
        <v>5.2962762214000002E-2</v>
      </c>
      <c r="CGO75" s="23">
        <v>1.1296879165000001E-2</v>
      </c>
      <c r="CGP75" s="23">
        <v>1.2831390583000001E-2</v>
      </c>
      <c r="CGQ75" s="23">
        <v>1.1161771086000001E-2</v>
      </c>
      <c r="CGR75" s="23">
        <v>5.7779484605999999E-2</v>
      </c>
      <c r="CGS75" s="24">
        <v>8.0134444410000002E-3</v>
      </c>
      <c r="CGT75" s="23">
        <v>6.7824327740000001E-3</v>
      </c>
      <c r="CGU75" s="23">
        <v>1.1924878938E-2</v>
      </c>
      <c r="CGV75" s="23">
        <v>1.1709573480999999E-2</v>
      </c>
      <c r="CGW75" s="23">
        <v>5.1120600859999997E-2</v>
      </c>
      <c r="CGX75" s="23">
        <v>8.8780553309999993E-3</v>
      </c>
      <c r="CGY75" s="23" t="s">
        <v>3</v>
      </c>
      <c r="CGZ75" s="23" t="s">
        <v>3</v>
      </c>
      <c r="CHA75" s="23">
        <v>1.0691693408E-2</v>
      </c>
      <c r="CHB75" s="23">
        <v>9.3807364019999999E-3</v>
      </c>
      <c r="CHC75" s="23">
        <v>1.1014932902000001E-2</v>
      </c>
      <c r="CHD75" s="23">
        <v>1.148028045E-2</v>
      </c>
      <c r="CHE75" s="23" t="s">
        <v>3</v>
      </c>
      <c r="CHF75" s="23">
        <v>1.0684432926E-2</v>
      </c>
      <c r="CHG75" s="23">
        <v>1.0556111341000001E-2</v>
      </c>
      <c r="CHH75" s="23">
        <v>1.0209561002E-2</v>
      </c>
      <c r="CHI75" s="23">
        <v>1.1645331586E-2</v>
      </c>
      <c r="CHJ75" s="23" t="s">
        <v>3</v>
      </c>
      <c r="CHK75" s="23">
        <v>1.1148996410000001E-2</v>
      </c>
      <c r="CHL75" s="23">
        <v>0.11359063800499999</v>
      </c>
      <c r="CHM75" s="23">
        <v>1.1587455520000001E-2</v>
      </c>
      <c r="CHN75" s="23">
        <v>1.4323366289999999E-2</v>
      </c>
      <c r="CHO75" s="23">
        <v>1.1817386229999999E-2</v>
      </c>
      <c r="CHP75" s="23">
        <v>1.1603898191999999E-2</v>
      </c>
      <c r="CHQ75" s="23" t="s">
        <v>3</v>
      </c>
      <c r="CHR75" s="23">
        <v>7.1190390960000002E-3</v>
      </c>
      <c r="CHS75" s="23">
        <v>1.128992016E-2</v>
      </c>
      <c r="CHT75" s="23" t="s">
        <v>3</v>
      </c>
      <c r="CHU75" s="23">
        <v>1.1562428976000001E-2</v>
      </c>
      <c r="CHV75" s="23">
        <v>1.3688813055E-2</v>
      </c>
      <c r="CHW75" s="23">
        <v>2.7938138129999998E-2</v>
      </c>
      <c r="CHX75" s="23">
        <v>1.1398586547E-2</v>
      </c>
      <c r="CHY75" s="24" t="s">
        <v>3</v>
      </c>
      <c r="CHZ75" s="23">
        <v>1.1898636100999999E-2</v>
      </c>
      <c r="CIA75" s="23">
        <v>1.1338095410999999E-2</v>
      </c>
      <c r="CIB75" s="23">
        <v>1.1683950751E-2</v>
      </c>
      <c r="CIC75" s="23">
        <v>1.1470550938999999E-2</v>
      </c>
      <c r="CID75" s="23" t="s">
        <v>3</v>
      </c>
      <c r="CIE75" s="23">
        <v>1.1538854023000001E-2</v>
      </c>
      <c r="CIF75" s="23">
        <v>1.1457334357E-2</v>
      </c>
      <c r="CIG75" s="23">
        <v>1.1247523184999999E-2</v>
      </c>
      <c r="CIH75" s="23" t="s">
        <v>3</v>
      </c>
      <c r="CII75" s="23">
        <v>1.105884257E-2</v>
      </c>
      <c r="CIJ75" s="23">
        <v>1.1046645531999999E-2</v>
      </c>
      <c r="CIK75" s="23">
        <v>1.1582912011E-2</v>
      </c>
      <c r="CIL75" s="23">
        <v>1.1309634042000001E-2</v>
      </c>
      <c r="CIM75" s="23">
        <v>1.1405477022E-2</v>
      </c>
      <c r="CIN75" s="23">
        <v>1.1381366109E-2</v>
      </c>
      <c r="CIO75" s="23">
        <v>1.0782614575E-2</v>
      </c>
      <c r="CIP75" s="23">
        <v>1.1697406395E-2</v>
      </c>
      <c r="CIQ75" s="23">
        <v>1.123189808E-2</v>
      </c>
      <c r="CIR75" s="23">
        <v>1.1125136854E-2</v>
      </c>
      <c r="CIS75" s="23">
        <v>1.1332186515E-2</v>
      </c>
      <c r="CIT75" s="23">
        <v>1.1060021830999999E-2</v>
      </c>
      <c r="CIU75" s="23">
        <v>1.1176151540000002E-2</v>
      </c>
      <c r="CIV75" s="23">
        <v>8.7511378939999999E-3</v>
      </c>
      <c r="CIW75" s="23">
        <v>1.1624780575E-2</v>
      </c>
      <c r="CIX75" s="23">
        <v>1.1515029443000001E-2</v>
      </c>
      <c r="CIY75" s="23" t="s">
        <v>3</v>
      </c>
      <c r="CIZ75" s="23">
        <v>1.1517269693000001E-2</v>
      </c>
      <c r="CJA75" s="23">
        <v>1.1245561239E-2</v>
      </c>
      <c r="CJB75" s="23" t="s">
        <v>3</v>
      </c>
      <c r="CJC75" s="23">
        <v>1.1467745220000001E-2</v>
      </c>
      <c r="CJD75" s="23">
        <v>8.1912472529999999E-3</v>
      </c>
      <c r="CJE75" s="23">
        <v>1.1018749171999999E-2</v>
      </c>
      <c r="CJF75" s="23">
        <v>1.1380533965999999E-2</v>
      </c>
      <c r="CJG75" s="23">
        <v>1.0468143334E-2</v>
      </c>
      <c r="CJH75" s="23">
        <v>1.1539726452E-2</v>
      </c>
      <c r="CJI75" s="23" t="s">
        <v>3</v>
      </c>
      <c r="CJJ75" s="23">
        <v>1.2551415517E-2</v>
      </c>
      <c r="CJK75" s="23">
        <v>1.065627058E-2</v>
      </c>
      <c r="CJL75" s="23">
        <v>1.1193191040999998E-2</v>
      </c>
      <c r="CJM75" s="23">
        <v>8.1112199169999996E-3</v>
      </c>
      <c r="CJN75" s="23">
        <v>1.1691484249E-2</v>
      </c>
      <c r="CJO75" s="23">
        <v>1.2112615234999999E-2</v>
      </c>
      <c r="CJP75" s="23">
        <v>1.0956623947E-2</v>
      </c>
      <c r="CJQ75" s="23">
        <v>1.15228689E-2</v>
      </c>
      <c r="CJR75" s="23">
        <v>1.1682174334E-2</v>
      </c>
      <c r="CJS75" s="23">
        <v>1.0797526077999999E-2</v>
      </c>
      <c r="CJT75" s="23">
        <v>0.46293989666800001</v>
      </c>
      <c r="CJU75" s="23">
        <v>3.0030266345999999E-2</v>
      </c>
      <c r="CJV75" s="23">
        <v>2.4372902814000001E-2</v>
      </c>
      <c r="CJW75" s="23">
        <v>9.1300621350000003E-3</v>
      </c>
      <c r="CJX75" s="23">
        <v>3.0551935456999999E-2</v>
      </c>
      <c r="CJY75" s="23" t="s">
        <v>3</v>
      </c>
      <c r="CJZ75" s="23">
        <v>1.6125268998999999E-2</v>
      </c>
      <c r="CKA75" s="23">
        <v>1.2374166308000001E-2</v>
      </c>
      <c r="CKB75" s="23" t="s">
        <v>3</v>
      </c>
      <c r="CKC75" s="23" t="s">
        <v>3</v>
      </c>
      <c r="CKD75" s="23">
        <v>-0.203789904956</v>
      </c>
      <c r="CKE75" s="23" t="s">
        <v>3</v>
      </c>
      <c r="CKF75" s="23">
        <v>1.5862604403999999E-2</v>
      </c>
      <c r="CKG75" s="23" t="s">
        <v>3</v>
      </c>
      <c r="CKH75" s="23">
        <v>1.4322520958000001E-2</v>
      </c>
      <c r="CKI75" s="23" t="s">
        <v>3</v>
      </c>
      <c r="CKJ75" s="23" t="s">
        <v>3</v>
      </c>
      <c r="CKK75" s="23" t="s">
        <v>3</v>
      </c>
      <c r="CKL75" s="23" t="s">
        <v>3</v>
      </c>
      <c r="CKM75" s="23">
        <v>8.334554559E-3</v>
      </c>
      <c r="CKN75" s="23">
        <v>1.0108675717E-2</v>
      </c>
      <c r="CKO75" s="23" t="s">
        <v>3</v>
      </c>
      <c r="CKP75" s="23">
        <v>1.0511868793000001E-2</v>
      </c>
      <c r="CKQ75" s="23">
        <v>5.9624229978000001E-2</v>
      </c>
      <c r="CKR75" s="23">
        <v>1.2132684777E-2</v>
      </c>
      <c r="CKS75" s="23" t="s">
        <v>3</v>
      </c>
      <c r="CKT75" s="23" t="s">
        <v>3</v>
      </c>
      <c r="CKU75" s="23">
        <v>1.0739775065999999E-2</v>
      </c>
      <c r="CKV75" s="23">
        <v>1.1663262389E-2</v>
      </c>
      <c r="CKW75" s="23">
        <v>1.1241072647000002E-2</v>
      </c>
      <c r="CKX75" s="23">
        <v>1.283065223E-2</v>
      </c>
      <c r="CKY75" s="23">
        <v>1.1299483289E-2</v>
      </c>
      <c r="CKZ75" s="23">
        <v>1.1322508384E-2</v>
      </c>
      <c r="CLA75" s="23">
        <v>1.3352303044000001E-2</v>
      </c>
      <c r="CLB75" s="23">
        <v>3.1389477258000002E-2</v>
      </c>
      <c r="CLC75" s="23">
        <v>4.9286245286000001E-2</v>
      </c>
      <c r="CLD75" s="23">
        <v>4.7796263322000002E-2</v>
      </c>
      <c r="CLE75" s="23" t="s">
        <v>3</v>
      </c>
      <c r="CLF75" s="23">
        <v>1.1614502083E-2</v>
      </c>
      <c r="CLG75" s="23">
        <v>1.0653031550000001E-2</v>
      </c>
      <c r="CLH75" s="23">
        <v>1.1138929091E-2</v>
      </c>
      <c r="CLI75" s="23">
        <v>1.1998531851000001E-2</v>
      </c>
      <c r="CLJ75" s="23">
        <v>1.1118623295000001E-2</v>
      </c>
      <c r="CLK75" s="23">
        <v>1.184275031E-2</v>
      </c>
      <c r="CLL75" s="23" t="s">
        <v>3</v>
      </c>
      <c r="CLM75" s="23" t="s">
        <v>3</v>
      </c>
      <c r="CLN75" s="23" t="s">
        <v>3</v>
      </c>
      <c r="CLO75" s="23">
        <v>1.1864041669E-2</v>
      </c>
      <c r="CLP75" s="23">
        <v>0</v>
      </c>
      <c r="CLQ75" s="23" t="s">
        <v>3</v>
      </c>
      <c r="CLR75" s="23" t="s">
        <v>3</v>
      </c>
      <c r="CLS75" s="23" t="s">
        <v>3</v>
      </c>
      <c r="CLT75" s="23" t="s">
        <v>3</v>
      </c>
      <c r="CLU75" s="23">
        <v>1.1636332217000001E-2</v>
      </c>
      <c r="CLV75" s="23" t="s">
        <v>3</v>
      </c>
      <c r="CLW75" s="23" t="s">
        <v>3</v>
      </c>
      <c r="CLX75" s="23" t="s">
        <v>3</v>
      </c>
      <c r="CLY75" s="23" t="s">
        <v>3</v>
      </c>
      <c r="CLZ75" s="23" t="s">
        <v>3</v>
      </c>
      <c r="CMA75" s="23" t="s">
        <v>3</v>
      </c>
      <c r="CMB75" s="23">
        <v>1.1186312291E-2</v>
      </c>
      <c r="CMC75" s="23" t="s">
        <v>3</v>
      </c>
      <c r="CMD75" s="23">
        <v>1.2994028824E-2</v>
      </c>
      <c r="CME75" s="23" t="s">
        <v>3</v>
      </c>
      <c r="CMF75" s="23" t="s">
        <v>3</v>
      </c>
      <c r="CMG75" s="23">
        <v>1.3855284393E-2</v>
      </c>
      <c r="CMH75" s="23">
        <v>1.1736792120999999E-2</v>
      </c>
      <c r="CMI75" s="23" t="s">
        <v>3</v>
      </c>
      <c r="CMJ75" s="23" t="s">
        <v>3</v>
      </c>
      <c r="CMK75" s="23" t="s">
        <v>3</v>
      </c>
      <c r="CML75" s="23" t="s">
        <v>3</v>
      </c>
      <c r="CMM75" s="23" t="s">
        <v>3</v>
      </c>
      <c r="CMN75" s="23" t="s">
        <v>3</v>
      </c>
      <c r="CMO75" s="23" t="s">
        <v>3</v>
      </c>
      <c r="CMP75" s="23" t="s">
        <v>3</v>
      </c>
      <c r="CMQ75" s="23">
        <v>2.1995867432999999E-2</v>
      </c>
      <c r="CMR75" s="23" t="s">
        <v>3</v>
      </c>
      <c r="CMS75" s="23">
        <v>5.1204467614999999E-2</v>
      </c>
      <c r="CMT75" s="24" t="s">
        <v>3</v>
      </c>
      <c r="CMU75" s="23" t="s">
        <v>3</v>
      </c>
      <c r="CMV75" s="23">
        <v>1.3199518217E-2</v>
      </c>
      <c r="CMW75" s="23">
        <v>1.1108521848E-2</v>
      </c>
      <c r="CMX75" s="23" t="s">
        <v>3</v>
      </c>
      <c r="CMY75" s="23" t="s">
        <v>3</v>
      </c>
      <c r="CMZ75" s="23">
        <v>1.7223208489E-2</v>
      </c>
      <c r="CNA75" s="23" t="s">
        <v>3</v>
      </c>
      <c r="CNB75" s="23">
        <v>1.1348933746E-2</v>
      </c>
      <c r="CNC75" s="23">
        <v>2.7585147729999996E-3</v>
      </c>
      <c r="CND75" s="23" t="s">
        <v>3</v>
      </c>
      <c r="CNE75" s="24" t="s">
        <v>3</v>
      </c>
      <c r="CNF75" s="23" t="s">
        <v>3</v>
      </c>
      <c r="CNG75" s="23">
        <v>1.0983898112999999E-2</v>
      </c>
      <c r="CNH75" s="23">
        <v>1.1851260624E-2</v>
      </c>
      <c r="CNI75" s="23">
        <v>6.208942619E-3</v>
      </c>
      <c r="CNJ75" s="23">
        <v>1.1032648025000001E-2</v>
      </c>
      <c r="CNK75" s="23">
        <v>2.0398012218999999E-2</v>
      </c>
      <c r="CNL75" s="23" t="s">
        <v>3</v>
      </c>
      <c r="CNM75" s="23">
        <v>5.5927090878000005E-2</v>
      </c>
      <c r="CNN75" s="23" t="s">
        <v>3</v>
      </c>
      <c r="CNO75" s="23" t="s">
        <v>3</v>
      </c>
      <c r="CNP75" s="23">
        <v>7.3427266059999993E-3</v>
      </c>
      <c r="CNQ75" s="23">
        <v>0.113490981138</v>
      </c>
      <c r="CNR75" s="23">
        <v>1.2296912253000001E-2</v>
      </c>
      <c r="CNS75" s="23" t="s">
        <v>3</v>
      </c>
      <c r="CNT75" s="23" t="s">
        <v>3</v>
      </c>
      <c r="CNU75" s="23">
        <v>9.7566077289999997E-3</v>
      </c>
      <c r="CNV75" s="23">
        <v>9.8333195470000009E-3</v>
      </c>
      <c r="CNW75" s="23">
        <v>9.8502389249999992E-3</v>
      </c>
      <c r="CNX75" s="23">
        <v>1.1758098357000001E-2</v>
      </c>
      <c r="CNY75" s="23">
        <v>1.2525469544E-2</v>
      </c>
      <c r="CNZ75" s="23" t="s">
        <v>3</v>
      </c>
      <c r="COA75" s="23" t="s">
        <v>3</v>
      </c>
      <c r="COB75" s="23" t="s">
        <v>3</v>
      </c>
      <c r="COC75" s="23">
        <v>1.2590163389E-2</v>
      </c>
      <c r="COD75" s="23">
        <v>1.2321739856E-2</v>
      </c>
      <c r="COE75" s="23">
        <v>1.1038317873000001E-2</v>
      </c>
      <c r="COF75" s="23">
        <v>1.1116197318000001E-2</v>
      </c>
      <c r="COG75" s="23">
        <v>1.2227011446E-2</v>
      </c>
      <c r="COH75" s="23" t="s">
        <v>3</v>
      </c>
      <c r="COI75" s="23" t="s">
        <v>3</v>
      </c>
      <c r="COJ75" s="23" t="s">
        <v>3</v>
      </c>
      <c r="COK75" s="23">
        <v>1.3280093448000001E-2</v>
      </c>
      <c r="COL75" s="23">
        <v>1.1584893144999999E-2</v>
      </c>
      <c r="COM75" s="23" t="s">
        <v>3</v>
      </c>
      <c r="CON75" s="24" t="s">
        <v>3</v>
      </c>
      <c r="COO75" s="23">
        <v>1.1495983943999999E-2</v>
      </c>
      <c r="COP75" s="23">
        <v>8.821566490100001E-2</v>
      </c>
      <c r="COQ75" s="23">
        <v>3.7703784397999998E-2</v>
      </c>
      <c r="COR75" s="23" t="s">
        <v>3</v>
      </c>
      <c r="COS75" s="23">
        <v>1.1552184478000001E-2</v>
      </c>
      <c r="COT75" s="23">
        <v>1.1351420537000001E-2</v>
      </c>
      <c r="COU75" s="23">
        <v>1.2977178307999999E-2</v>
      </c>
      <c r="COV75" s="23">
        <v>1.7234132026E-2</v>
      </c>
      <c r="COW75" s="23">
        <v>1.1436531526E-2</v>
      </c>
      <c r="COX75" s="23" t="s">
        <v>3</v>
      </c>
      <c r="COY75" s="23" t="s">
        <v>3</v>
      </c>
      <c r="COZ75" s="23" t="s">
        <v>3</v>
      </c>
      <c r="CPA75" s="23">
        <v>1.1595814466E-2</v>
      </c>
      <c r="CPB75" s="23" t="s">
        <v>3</v>
      </c>
      <c r="CPC75" s="23" t="s">
        <v>3</v>
      </c>
      <c r="CPD75" s="23">
        <v>1.7656215305E-2</v>
      </c>
      <c r="CPE75" s="23" t="s">
        <v>3</v>
      </c>
      <c r="CPF75" s="23" t="s">
        <v>3</v>
      </c>
      <c r="CPG75" s="23" t="s">
        <v>3</v>
      </c>
      <c r="CPH75" s="23">
        <v>1.1429450000000001E-2</v>
      </c>
      <c r="CPI75" s="23" t="s">
        <v>3</v>
      </c>
      <c r="CPJ75" s="23">
        <v>1.1453109381E-2</v>
      </c>
      <c r="CPK75" s="23">
        <v>1.1100343807999999E-2</v>
      </c>
      <c r="CPL75" s="23" t="s">
        <v>3</v>
      </c>
      <c r="CPM75" s="23">
        <v>1.0829405628E-2</v>
      </c>
      <c r="CPN75" s="23">
        <v>1.1512734714999999E-2</v>
      </c>
      <c r="CPO75" s="23">
        <v>1.1301300962000001E-2</v>
      </c>
      <c r="CPP75" s="23">
        <v>1.4583012463000001E-2</v>
      </c>
      <c r="CPQ75" s="23">
        <v>9.684341543E-3</v>
      </c>
      <c r="CPR75" s="23">
        <v>9.2550720070000009E-3</v>
      </c>
      <c r="CPS75" s="23">
        <v>1.0179267642000001E-2</v>
      </c>
      <c r="CPT75" s="23">
        <v>9.7466117209999998E-3</v>
      </c>
      <c r="CPU75" s="23">
        <v>1.1459321497999999E-2</v>
      </c>
      <c r="CPV75" s="24" t="s">
        <v>3</v>
      </c>
      <c r="CPW75" s="23">
        <v>6.0548578000000004E-4</v>
      </c>
      <c r="CPX75" s="23">
        <v>1.2127342963E-2</v>
      </c>
      <c r="CPY75" s="23">
        <v>1.0302371532000001E-2</v>
      </c>
      <c r="CPZ75" s="23">
        <v>1.16443539E-2</v>
      </c>
      <c r="CQA75" s="23" t="s">
        <v>3</v>
      </c>
      <c r="CQB75" s="23">
        <v>1.1668960135E-2</v>
      </c>
      <c r="CQC75" s="23" t="s">
        <v>3</v>
      </c>
      <c r="CQD75" s="23">
        <v>-1.1325798597000001E-2</v>
      </c>
      <c r="CQE75" s="23" t="s">
        <v>3</v>
      </c>
      <c r="CQF75" s="23" t="s">
        <v>3</v>
      </c>
      <c r="CQG75" s="23" t="s">
        <v>3</v>
      </c>
      <c r="CQH75" s="23">
        <v>1.8142169610000001E-3</v>
      </c>
      <c r="CQI75" s="23">
        <v>1.5918692243999999E-2</v>
      </c>
      <c r="CQJ75" s="23" t="s">
        <v>3</v>
      </c>
      <c r="CQK75" s="23" t="s">
        <v>3</v>
      </c>
      <c r="CQL75" s="23" t="s">
        <v>3</v>
      </c>
      <c r="CQM75" s="23" t="s">
        <v>3</v>
      </c>
      <c r="CQN75" s="23" t="s">
        <v>3</v>
      </c>
      <c r="CQO75" s="23" t="s">
        <v>3</v>
      </c>
      <c r="CQP75" s="23" t="s">
        <v>3</v>
      </c>
      <c r="CQQ75" s="23" t="s">
        <v>3</v>
      </c>
      <c r="CQR75" s="24" t="s">
        <v>3</v>
      </c>
      <c r="CQS75" s="23" t="s">
        <v>3</v>
      </c>
      <c r="CQT75" s="23" t="s">
        <v>3</v>
      </c>
      <c r="CQU75" s="23" t="s">
        <v>3</v>
      </c>
      <c r="CQV75" s="23">
        <v>1.1820324434000001E-2</v>
      </c>
      <c r="CQW75" s="23" t="s">
        <v>3</v>
      </c>
      <c r="CQX75" s="23">
        <v>9.2051170509999999E-3</v>
      </c>
      <c r="CQY75" s="23" t="s">
        <v>3</v>
      </c>
      <c r="CQZ75" s="23">
        <v>1.2125994718999999E-2</v>
      </c>
      <c r="CRA75" s="23">
        <v>1.1460299371E-2</v>
      </c>
      <c r="CRB75" s="23">
        <v>1.1241143783E-2</v>
      </c>
      <c r="CRC75" s="23">
        <v>1.1265017854999998E-2</v>
      </c>
      <c r="CRD75" s="23">
        <v>-9.7026199550000001E-3</v>
      </c>
      <c r="CRE75" s="23">
        <v>1.0657718653999998E-2</v>
      </c>
      <c r="CRF75" s="23">
        <v>1.1083733133E-2</v>
      </c>
      <c r="CRG75" s="23">
        <v>1.0597034167999999E-2</v>
      </c>
      <c r="CRH75" s="23">
        <v>1.0430607198E-2</v>
      </c>
      <c r="CRI75" s="23">
        <v>1.2324680001E-2</v>
      </c>
      <c r="CRJ75" s="23" t="s">
        <v>3</v>
      </c>
      <c r="CRK75" s="23" t="s">
        <v>3</v>
      </c>
      <c r="CRL75" s="23" t="s">
        <v>3</v>
      </c>
      <c r="CRM75" s="23" t="s">
        <v>3</v>
      </c>
      <c r="CRN75" s="23" t="s">
        <v>3</v>
      </c>
      <c r="CRO75" s="23" t="s">
        <v>3</v>
      </c>
      <c r="CRP75" s="23" t="s">
        <v>3</v>
      </c>
      <c r="CRQ75" s="23">
        <v>1.1160118397000001E-2</v>
      </c>
      <c r="CRR75" s="23">
        <v>1.2481044214000002E-2</v>
      </c>
      <c r="CRS75" s="23">
        <v>1.0170057300999999E-2</v>
      </c>
      <c r="CRT75" s="23" t="s">
        <v>3</v>
      </c>
      <c r="CRU75" s="23" t="s">
        <v>3</v>
      </c>
      <c r="CRV75" s="23" t="s">
        <v>3</v>
      </c>
      <c r="CRW75" s="23" t="s">
        <v>3</v>
      </c>
      <c r="CRX75" s="23" t="s">
        <v>3</v>
      </c>
      <c r="CRY75" s="23">
        <v>1.2202311601E-2</v>
      </c>
      <c r="CRZ75" s="23">
        <v>4.0731384752000006E-2</v>
      </c>
      <c r="CSA75" s="23">
        <v>1.1272573675E-2</v>
      </c>
      <c r="CSB75" s="23" t="s">
        <v>3</v>
      </c>
      <c r="CSC75" s="23" t="s">
        <v>3</v>
      </c>
      <c r="CSD75" s="23" t="s">
        <v>3</v>
      </c>
      <c r="CSE75" s="23">
        <v>1.1553817560999999E-2</v>
      </c>
      <c r="CSF75" s="23">
        <v>5.3710095872999998E-2</v>
      </c>
      <c r="CSG75" s="23">
        <v>5.3949822893999994E-2</v>
      </c>
      <c r="CSH75" s="23">
        <v>-3.2024174579000003E-2</v>
      </c>
      <c r="CSI75" s="23" t="s">
        <v>3</v>
      </c>
      <c r="CSJ75" s="24" t="s">
        <v>3</v>
      </c>
      <c r="CSK75" s="23" t="s">
        <v>3</v>
      </c>
      <c r="CSL75" s="23">
        <v>1.1440051966E-2</v>
      </c>
      <c r="CSM75" s="23" t="s">
        <v>3</v>
      </c>
      <c r="CSN75" s="23" t="s">
        <v>3</v>
      </c>
      <c r="CSO75" s="23" t="s">
        <v>3</v>
      </c>
      <c r="CSP75" s="23" t="s">
        <v>3</v>
      </c>
      <c r="CSQ75" s="23" t="s">
        <v>3</v>
      </c>
      <c r="CSR75" s="23">
        <v>1.1463615882000001E-2</v>
      </c>
      <c r="CSS75" s="23">
        <v>1.9564581901000001E-2</v>
      </c>
      <c r="CST75" s="23" t="s">
        <v>3</v>
      </c>
      <c r="CSU75" s="23">
        <v>8.2237564589999999E-3</v>
      </c>
      <c r="CSV75" s="23">
        <v>9.4073876225000005E-2</v>
      </c>
      <c r="CSW75" s="23">
        <v>8.1427674900000011E-3</v>
      </c>
      <c r="CSX75" s="23" t="s">
        <v>3</v>
      </c>
      <c r="CSY75" s="23" t="s">
        <v>3</v>
      </c>
      <c r="CSZ75" s="23">
        <v>3.2927795620000005E-2</v>
      </c>
      <c r="CTA75" s="23" t="s">
        <v>3</v>
      </c>
      <c r="CTB75" s="23" t="s">
        <v>3</v>
      </c>
      <c r="CTC75" s="23">
        <v>1.1420014276E-2</v>
      </c>
      <c r="CTD75" s="23">
        <v>9.8765960559999994E-3</v>
      </c>
      <c r="CTE75" s="23">
        <v>2.2197175613000001E-2</v>
      </c>
      <c r="CTF75" s="23">
        <v>1.1997837984999999E-2</v>
      </c>
      <c r="CTG75" s="23">
        <v>1.1306930803E-2</v>
      </c>
      <c r="CTH75" s="23" t="s">
        <v>3</v>
      </c>
      <c r="CTI75" s="24" t="s">
        <v>3</v>
      </c>
      <c r="CTJ75" s="23" t="s">
        <v>3</v>
      </c>
      <c r="CTK75" s="23" t="s">
        <v>3</v>
      </c>
      <c r="CTL75" s="23">
        <v>7.4637956190000002E-3</v>
      </c>
      <c r="CTM75" s="23">
        <v>1.1579931627E-2</v>
      </c>
      <c r="CTN75" s="24" t="s">
        <v>3</v>
      </c>
      <c r="CTO75" s="23">
        <v>1.2482502249000001E-2</v>
      </c>
      <c r="CTP75" s="24" t="s">
        <v>3</v>
      </c>
      <c r="CTQ75" s="23">
        <v>1.4001868244E-2</v>
      </c>
      <c r="CTR75" s="23">
        <v>1.1578076074E-2</v>
      </c>
      <c r="CTS75" s="23">
        <v>9.0415146759999995E-3</v>
      </c>
      <c r="CTT75" s="23" t="s">
        <v>3</v>
      </c>
      <c r="CTU75" s="23">
        <v>1.0762054967000001E-2</v>
      </c>
      <c r="CTV75" s="23" t="s">
        <v>3</v>
      </c>
      <c r="CTW75" s="23">
        <v>1.1165071863E-2</v>
      </c>
      <c r="CTX75" s="23">
        <v>8.9877679789999998E-3</v>
      </c>
      <c r="CTY75" s="23">
        <v>7.5253082360000004E-3</v>
      </c>
      <c r="CTZ75" s="23" t="s">
        <v>3</v>
      </c>
      <c r="CUA75" s="23">
        <v>9.3483320779999997E-3</v>
      </c>
      <c r="CUB75" s="23">
        <v>9.2151479039999998E-3</v>
      </c>
      <c r="CUC75" s="23">
        <v>5.2685364786999998E-2</v>
      </c>
      <c r="CUD75" s="23">
        <v>7.6495600589999999E-3</v>
      </c>
      <c r="CUE75" s="23">
        <v>5.2370757753999998E-2</v>
      </c>
      <c r="CUF75" s="23">
        <v>0.112963392467</v>
      </c>
      <c r="CUG75" s="23">
        <v>1.0670304328000001E-2</v>
      </c>
      <c r="CUH75" s="23">
        <v>1.0314353367E-2</v>
      </c>
      <c r="CUI75" s="23">
        <v>1.1242375539E-2</v>
      </c>
      <c r="CUJ75" s="23">
        <v>1.1820082589000001E-2</v>
      </c>
      <c r="CUK75" s="23">
        <v>1.0796337221000001E-2</v>
      </c>
      <c r="CUL75" s="23">
        <v>9.5916101719999997E-3</v>
      </c>
      <c r="CUM75" s="23">
        <v>1.1369144931999999E-2</v>
      </c>
      <c r="CUN75" s="23">
        <v>1.0388543313000001E-2</v>
      </c>
      <c r="CUO75" s="23">
        <v>1.0916478553999999E-2</v>
      </c>
      <c r="CUP75" s="23">
        <v>1.0870567079E-2</v>
      </c>
      <c r="CUQ75" s="23">
        <v>1.1837843015E-2</v>
      </c>
      <c r="CUR75" s="23">
        <v>9.1151876580000003E-3</v>
      </c>
      <c r="CUS75" s="23">
        <v>1.3469878506999999E-2</v>
      </c>
      <c r="CUT75" s="23">
        <v>6.5623436889999994E-3</v>
      </c>
      <c r="CUU75" s="23">
        <v>1.1580260013999999E-2</v>
      </c>
      <c r="CUV75" s="23">
        <v>3.3555925703999998E-2</v>
      </c>
      <c r="CUW75" s="23">
        <v>1.7624343242000001E-2</v>
      </c>
      <c r="CUX75" s="23">
        <v>2.1439597692E-2</v>
      </c>
      <c r="CUY75" s="23">
        <v>8.704320808E-3</v>
      </c>
      <c r="CUZ75" s="23">
        <v>8.4377955229000004E-2</v>
      </c>
      <c r="CVA75" s="23">
        <v>5.0549244315999997E-2</v>
      </c>
      <c r="CVB75" s="23">
        <v>4.8526294336999995E-2</v>
      </c>
      <c r="CVC75" s="23">
        <v>1.5232344781000001E-2</v>
      </c>
      <c r="CVD75" s="23" t="s">
        <v>3</v>
      </c>
      <c r="CVE75" s="23">
        <v>5.8382686299999998E-3</v>
      </c>
      <c r="CVF75" s="23">
        <v>1.1481353082E-2</v>
      </c>
      <c r="CVG75" s="23">
        <v>1.0574595757E-2</v>
      </c>
      <c r="CVH75" s="23">
        <v>1.1946857084E-2</v>
      </c>
      <c r="CVI75" s="23">
        <v>9.07626066E-3</v>
      </c>
      <c r="CVJ75" s="23">
        <v>1.1350009886E-2</v>
      </c>
      <c r="CVK75" s="23" t="s">
        <v>3</v>
      </c>
      <c r="CVL75" s="23">
        <v>1.1573293261E-2</v>
      </c>
      <c r="CVM75" s="23">
        <v>1.1618870114999999E-2</v>
      </c>
      <c r="CVN75" s="23">
        <v>9.9466477599999999E-3</v>
      </c>
      <c r="CVO75" s="23" t="s">
        <v>3</v>
      </c>
      <c r="CVP75" s="23" t="s">
        <v>3</v>
      </c>
      <c r="CVQ75" s="23" t="s">
        <v>3</v>
      </c>
      <c r="CVR75" s="23">
        <v>1.2493607671999999E-2</v>
      </c>
      <c r="CVS75" s="23">
        <v>1.2027131382000001E-2</v>
      </c>
      <c r="CVT75" s="23">
        <v>2.3812563611000002E-2</v>
      </c>
      <c r="CVU75" s="23" t="s">
        <v>3</v>
      </c>
      <c r="CVV75" s="23" t="s">
        <v>3</v>
      </c>
      <c r="CVW75" s="23" t="s">
        <v>3</v>
      </c>
      <c r="CVX75" s="23">
        <v>1.1642264710000001E-2</v>
      </c>
      <c r="CVY75" s="23">
        <v>3.5154167771E-2</v>
      </c>
      <c r="CVZ75" s="23">
        <v>1.1440030977E-2</v>
      </c>
      <c r="CWA75" s="23" t="s">
        <v>3</v>
      </c>
      <c r="CWB75" s="23">
        <v>1.1670259641E-2</v>
      </c>
      <c r="CWC75" s="23">
        <v>1.2255738966000001E-2</v>
      </c>
      <c r="CWD75" s="23">
        <v>1.1608815752999999E-2</v>
      </c>
      <c r="CWE75" s="23" t="s">
        <v>3</v>
      </c>
      <c r="CWF75" s="23">
        <v>1.4351011701E-2</v>
      </c>
      <c r="CWG75" s="23">
        <v>3.3686850419999996E-3</v>
      </c>
      <c r="CWH75" s="23" t="s">
        <v>3</v>
      </c>
      <c r="CWI75" s="24" t="s">
        <v>3</v>
      </c>
      <c r="CWJ75" s="23">
        <v>9.0617866910000008E-3</v>
      </c>
      <c r="CWK75" s="23" t="s">
        <v>3</v>
      </c>
      <c r="CWL75" s="23" t="s">
        <v>3</v>
      </c>
      <c r="CWM75" s="24" t="s">
        <v>3</v>
      </c>
      <c r="CWN75" s="23">
        <v>1.1530288098999999E-2</v>
      </c>
      <c r="CWO75" s="24" t="s">
        <v>3</v>
      </c>
      <c r="CWP75" s="23" t="s">
        <v>3</v>
      </c>
      <c r="CWQ75" s="23" t="s">
        <v>3</v>
      </c>
      <c r="CWR75" s="23">
        <v>1.1694380082E-2</v>
      </c>
      <c r="CWS75" s="23">
        <v>1.1528644011999999E-2</v>
      </c>
    </row>
    <row r="76" spans="1:2645" x14ac:dyDescent="0.3">
      <c r="A76" s="25">
        <v>42429</v>
      </c>
      <c r="B76" s="26" t="s">
        <v>3</v>
      </c>
      <c r="C76" s="26" t="s">
        <v>3</v>
      </c>
      <c r="D76" s="26" t="s">
        <v>3</v>
      </c>
      <c r="E76" s="26" t="s">
        <v>3</v>
      </c>
      <c r="F76" s="26">
        <v>1.6620492317999998E-2</v>
      </c>
      <c r="G76" s="26">
        <v>1.1895069680999999E-2</v>
      </c>
      <c r="H76" s="26" t="s">
        <v>3</v>
      </c>
      <c r="I76" s="26" t="s">
        <v>3</v>
      </c>
      <c r="J76" s="26" t="s">
        <v>3</v>
      </c>
      <c r="K76" s="26">
        <v>1.2437722844E-2</v>
      </c>
      <c r="L76" s="26" t="s">
        <v>3</v>
      </c>
      <c r="M76" s="26" t="s">
        <v>3</v>
      </c>
      <c r="N76" s="26">
        <v>1.0316966204E-2</v>
      </c>
      <c r="O76" s="26" t="s">
        <v>3</v>
      </c>
      <c r="P76" s="26" t="s">
        <v>3</v>
      </c>
      <c r="Q76" s="26" t="s">
        <v>3</v>
      </c>
      <c r="R76" s="26" t="s">
        <v>3</v>
      </c>
      <c r="S76" s="26" t="s">
        <v>3</v>
      </c>
      <c r="T76" s="26" t="s">
        <v>3</v>
      </c>
      <c r="U76" s="26">
        <v>9.8954033609999995E-3</v>
      </c>
      <c r="V76" s="26" t="s">
        <v>3</v>
      </c>
      <c r="W76" s="26" t="s">
        <v>3</v>
      </c>
      <c r="X76" s="26" t="s">
        <v>3</v>
      </c>
      <c r="Y76" s="26" t="s">
        <v>3</v>
      </c>
      <c r="Z76" s="26">
        <v>9.5670635909999996E-3</v>
      </c>
      <c r="AA76" s="26">
        <v>9.1915304549999993E-3</v>
      </c>
      <c r="AB76" s="26" t="s">
        <v>3</v>
      </c>
      <c r="AC76" s="26">
        <v>9.834228779999999E-3</v>
      </c>
      <c r="AD76" s="26">
        <v>9.874597215000001E-3</v>
      </c>
      <c r="AE76" s="26" t="s">
        <v>3</v>
      </c>
      <c r="AF76" s="26" t="s">
        <v>3</v>
      </c>
      <c r="AG76" s="26">
        <v>1.5877364413999999E-2</v>
      </c>
      <c r="AH76" s="26">
        <v>1.5904521951999998E-2</v>
      </c>
      <c r="AI76" s="26">
        <v>1.6957586481E-2</v>
      </c>
      <c r="AJ76" s="26">
        <v>1.5719946318999999E-2</v>
      </c>
      <c r="AK76" s="26">
        <v>1.6641510132999998E-2</v>
      </c>
      <c r="AL76" s="26">
        <v>1.7370534787E-2</v>
      </c>
      <c r="AM76" s="26" t="s">
        <v>3</v>
      </c>
      <c r="AN76" s="26">
        <v>1.6122075148000001E-2</v>
      </c>
      <c r="AO76" s="26">
        <v>2.6009343805000001E-2</v>
      </c>
      <c r="AP76" s="26" t="s">
        <v>3</v>
      </c>
      <c r="AQ76" s="26">
        <v>2.1255410969000001E-2</v>
      </c>
      <c r="AR76" s="26" t="s">
        <v>3</v>
      </c>
      <c r="AS76" s="26">
        <v>9.677830674E-3</v>
      </c>
      <c r="AT76" s="26">
        <v>1.0040508041E-2</v>
      </c>
      <c r="AU76" s="26">
        <v>7.5200018310000007E-3</v>
      </c>
      <c r="AV76" s="26">
        <v>8.5400467020000006E-3</v>
      </c>
      <c r="AW76" s="26">
        <v>2.4189907483000001E-2</v>
      </c>
      <c r="AX76" s="26">
        <v>9.8936616270000003E-3</v>
      </c>
      <c r="AY76" s="26">
        <v>1.5261053166E-2</v>
      </c>
      <c r="AZ76" s="26">
        <v>8.7205964939999995E-3</v>
      </c>
      <c r="BA76" s="26">
        <v>1.6897779545000002E-2</v>
      </c>
      <c r="BB76" s="26" t="s">
        <v>3</v>
      </c>
      <c r="BC76" s="26" t="s">
        <v>3</v>
      </c>
      <c r="BD76" s="26" t="s">
        <v>3</v>
      </c>
      <c r="BE76" s="26" t="s">
        <v>3</v>
      </c>
      <c r="BF76" s="26">
        <v>1.0010417394E-2</v>
      </c>
      <c r="BG76" s="26">
        <v>1.0101148912999999E-2</v>
      </c>
      <c r="BH76" s="26" t="s">
        <v>3</v>
      </c>
      <c r="BI76" s="26">
        <v>9.2994700169999993E-3</v>
      </c>
      <c r="BJ76" s="26" t="s">
        <v>3</v>
      </c>
      <c r="BK76" s="26">
        <v>9.8712672720000002E-3</v>
      </c>
      <c r="BL76" s="26">
        <v>1.0490010954E-2</v>
      </c>
      <c r="BM76" s="26" t="s">
        <v>3</v>
      </c>
      <c r="BN76" s="26" t="s">
        <v>3</v>
      </c>
      <c r="BO76" s="26" t="s">
        <v>3</v>
      </c>
      <c r="BP76" s="26" t="s">
        <v>3</v>
      </c>
      <c r="BQ76" s="26" t="s">
        <v>3</v>
      </c>
      <c r="BR76" s="26" t="s">
        <v>3</v>
      </c>
      <c r="BS76" s="26" t="s">
        <v>3</v>
      </c>
      <c r="BT76" s="26" t="s">
        <v>3</v>
      </c>
      <c r="BU76" s="26" t="s">
        <v>3</v>
      </c>
      <c r="BV76" s="26" t="s">
        <v>3</v>
      </c>
      <c r="BW76" s="26" t="s">
        <v>3</v>
      </c>
      <c r="BX76" s="26" t="s">
        <v>3</v>
      </c>
      <c r="BY76" s="26" t="s">
        <v>3</v>
      </c>
      <c r="BZ76" s="26" t="s">
        <v>3</v>
      </c>
      <c r="CA76" s="26" t="s">
        <v>3</v>
      </c>
      <c r="CB76" s="26" t="s">
        <v>3</v>
      </c>
      <c r="CC76" s="26" t="s">
        <v>3</v>
      </c>
      <c r="CD76" s="26" t="s">
        <v>3</v>
      </c>
      <c r="CE76" s="26" t="s">
        <v>3</v>
      </c>
      <c r="CF76" s="26">
        <v>2.3832508860999999E-2</v>
      </c>
      <c r="CG76" s="26" t="s">
        <v>3</v>
      </c>
      <c r="CH76" s="26">
        <v>9.8632269530000011E-3</v>
      </c>
      <c r="CI76" s="26" t="s">
        <v>3</v>
      </c>
      <c r="CJ76" s="26">
        <v>8.3624830429999998E-3</v>
      </c>
      <c r="CK76" s="26" t="s">
        <v>3</v>
      </c>
      <c r="CL76" s="26" t="s">
        <v>3</v>
      </c>
      <c r="CM76" s="26" t="s">
        <v>3</v>
      </c>
      <c r="CN76" s="26" t="s">
        <v>3</v>
      </c>
      <c r="CO76" s="26">
        <v>1.8206459251999998E-2</v>
      </c>
      <c r="CP76" s="26" t="s">
        <v>3</v>
      </c>
      <c r="CQ76" s="26">
        <v>2.5371237682999998E-2</v>
      </c>
      <c r="CR76" s="26" t="s">
        <v>3</v>
      </c>
      <c r="CS76" s="26">
        <v>1.7547124754000002E-2</v>
      </c>
      <c r="CT76" s="26" t="s">
        <v>3</v>
      </c>
      <c r="CU76" s="26" t="s">
        <v>3</v>
      </c>
      <c r="CV76" s="26" t="s">
        <v>3</v>
      </c>
      <c r="CW76" s="26" t="s">
        <v>3</v>
      </c>
      <c r="CX76" s="26" t="s">
        <v>3</v>
      </c>
      <c r="CY76" s="26" t="s">
        <v>3</v>
      </c>
      <c r="CZ76" s="26" t="s">
        <v>3</v>
      </c>
      <c r="DA76" s="26">
        <v>1.1064034353000001E-2</v>
      </c>
      <c r="DB76" s="26">
        <v>1.1442039160999999E-2</v>
      </c>
      <c r="DC76" s="26">
        <v>9.294243734999999E-3</v>
      </c>
      <c r="DD76" s="26" t="s">
        <v>3</v>
      </c>
      <c r="DE76" s="26">
        <v>9.3558564110000006E-3</v>
      </c>
      <c r="DF76" s="26">
        <v>1.1867634997E-2</v>
      </c>
      <c r="DG76" s="26">
        <v>1.1424214952E-2</v>
      </c>
      <c r="DH76" s="26">
        <v>9.9328314630000008E-3</v>
      </c>
      <c r="DI76" s="26" t="s">
        <v>3</v>
      </c>
      <c r="DJ76" s="26">
        <v>8.5527644570000012E-3</v>
      </c>
      <c r="DK76" s="26" t="s">
        <v>3</v>
      </c>
      <c r="DL76" s="26">
        <v>9.8352544779999988E-3</v>
      </c>
      <c r="DM76" s="26">
        <v>9.5990338000000001E-3</v>
      </c>
      <c r="DN76" s="26">
        <v>9.3912309789999995E-3</v>
      </c>
      <c r="DO76" s="27" t="s">
        <v>3</v>
      </c>
      <c r="DP76" s="26">
        <v>2.4005955743000001E-2</v>
      </c>
      <c r="DQ76" s="26">
        <v>1.5494831875999999E-2</v>
      </c>
      <c r="DR76" s="26">
        <v>9.5522172939999997E-3</v>
      </c>
      <c r="DS76" s="26">
        <v>9.5537840739999998E-3</v>
      </c>
      <c r="DT76" s="26">
        <v>1.1217316155999999E-2</v>
      </c>
      <c r="DU76" s="26">
        <v>1.9038055314000001E-2</v>
      </c>
      <c r="DV76" s="26" t="s">
        <v>3</v>
      </c>
      <c r="DW76" s="26" t="s">
        <v>3</v>
      </c>
      <c r="DX76" s="26">
        <v>2.4668687249999998E-2</v>
      </c>
      <c r="DY76" s="26">
        <v>2.4361814920999997E-2</v>
      </c>
      <c r="DZ76" s="26">
        <v>8.99014471E-3</v>
      </c>
      <c r="EA76" s="26">
        <v>7.0270989930000007E-3</v>
      </c>
      <c r="EB76" s="26">
        <v>7.7730669760000008E-3</v>
      </c>
      <c r="EC76" s="26">
        <v>9.9756115850000004E-3</v>
      </c>
      <c r="ED76" s="26">
        <v>1.0398118850000001E-2</v>
      </c>
      <c r="EE76" s="26">
        <v>9.6084768279999996E-3</v>
      </c>
      <c r="EF76" s="26">
        <v>9.9157694559999995E-3</v>
      </c>
      <c r="EG76" s="26">
        <v>9.4876400450000006E-3</v>
      </c>
      <c r="EH76" s="26">
        <v>9.5356901259999998E-3</v>
      </c>
      <c r="EI76" s="26">
        <v>8.8747658690000002E-3</v>
      </c>
      <c r="EJ76" s="26">
        <v>9.4094668020000011E-3</v>
      </c>
      <c r="EK76" s="26">
        <v>9.7623202789999999E-3</v>
      </c>
      <c r="EL76" s="26">
        <v>5.8289824999999997E-3</v>
      </c>
      <c r="EM76" s="26">
        <v>1.1530738991E-2</v>
      </c>
      <c r="EN76" s="26">
        <v>1.1891544129E-2</v>
      </c>
      <c r="EO76" s="26">
        <v>9.888243905E-3</v>
      </c>
      <c r="EP76" s="26">
        <v>8.7137923459999992E-3</v>
      </c>
      <c r="EQ76" s="26">
        <v>1.0115781101000001E-2</v>
      </c>
      <c r="ER76" s="26">
        <v>1.0758135444E-2</v>
      </c>
      <c r="ES76" s="26">
        <v>1.4494796633E-2</v>
      </c>
      <c r="ET76" s="26">
        <v>2.3447954346999998E-2</v>
      </c>
      <c r="EU76" s="26">
        <v>1.0740376028000001E-2</v>
      </c>
      <c r="EV76" s="26">
        <v>1.6011726447E-2</v>
      </c>
      <c r="EW76" s="26">
        <v>9.6217490270000001E-3</v>
      </c>
      <c r="EX76" s="26">
        <v>9.9629911030000001E-3</v>
      </c>
      <c r="EY76" s="26">
        <v>9.5799481630000002E-3</v>
      </c>
      <c r="EZ76" s="26">
        <v>9.531224952000001E-3</v>
      </c>
      <c r="FA76" s="26">
        <v>1.6992431927E-2</v>
      </c>
      <c r="FB76" s="26">
        <v>9.1092575059999997E-3</v>
      </c>
      <c r="FC76" s="26">
        <v>1.0024024521999998E-2</v>
      </c>
      <c r="FD76" s="26">
        <v>1.5166574483E-2</v>
      </c>
      <c r="FE76" s="26">
        <v>1.5392981134999999E-2</v>
      </c>
      <c r="FF76" s="26">
        <v>2.1326881730999999E-2</v>
      </c>
      <c r="FG76" s="26">
        <v>9.507886648000001E-3</v>
      </c>
      <c r="FH76" s="26">
        <v>6.5684552910000001E-3</v>
      </c>
      <c r="FI76" s="26">
        <v>8.3601506969999996E-3</v>
      </c>
      <c r="FJ76" s="26" t="s">
        <v>3</v>
      </c>
      <c r="FK76" s="26">
        <v>8.7549452029999988E-3</v>
      </c>
      <c r="FL76" s="26">
        <v>6.0691734150000003E-3</v>
      </c>
      <c r="FM76" s="26">
        <v>9.1897128479999993E-3</v>
      </c>
      <c r="FN76" s="26">
        <v>9.2050040529999995E-3</v>
      </c>
      <c r="FO76" s="26" t="s">
        <v>3</v>
      </c>
      <c r="FP76" s="26">
        <v>1.3778337234E-2</v>
      </c>
      <c r="FQ76" s="26">
        <v>9.2217280429999996E-3</v>
      </c>
      <c r="FR76" s="26" t="s">
        <v>3</v>
      </c>
      <c r="FS76" s="26">
        <v>1.0369585868999999E-2</v>
      </c>
      <c r="FT76" s="26">
        <v>9.7407359069999998E-3</v>
      </c>
      <c r="FU76" s="26">
        <v>9.271662638E-3</v>
      </c>
      <c r="FV76" s="26">
        <v>8.3141697690000006E-3</v>
      </c>
      <c r="FW76" s="26" t="s">
        <v>3</v>
      </c>
      <c r="FX76" s="26">
        <v>8.7897208260000002E-3</v>
      </c>
      <c r="FY76" s="26">
        <v>9.9092891329999998E-3</v>
      </c>
      <c r="FZ76" s="26">
        <v>1.2812922479999999E-2</v>
      </c>
      <c r="GA76" s="26" t="s">
        <v>3</v>
      </c>
      <c r="GB76" s="26" t="s">
        <v>3</v>
      </c>
      <c r="GC76" s="26" t="s">
        <v>3</v>
      </c>
      <c r="GD76" s="26">
        <v>7.15973858E-3</v>
      </c>
      <c r="GE76" s="26">
        <v>9.8342322649999994E-3</v>
      </c>
      <c r="GF76" s="26" t="s">
        <v>3</v>
      </c>
      <c r="GG76" s="26">
        <v>9.8965210589999995E-3</v>
      </c>
      <c r="GH76" s="26">
        <v>9.2623797850000002E-3</v>
      </c>
      <c r="GI76" s="26">
        <v>9.6804101799999997E-3</v>
      </c>
      <c r="GJ76" s="26">
        <v>9.6296480140000001E-3</v>
      </c>
      <c r="GK76" s="26">
        <v>9.7624366520000002E-3</v>
      </c>
      <c r="GL76" s="26">
        <v>1.0042500328E-2</v>
      </c>
      <c r="GM76" s="26">
        <v>9.3380447889999992E-3</v>
      </c>
      <c r="GN76" s="26">
        <v>7.1437727750000004E-3</v>
      </c>
      <c r="GO76" s="26">
        <v>7.6613428859999997E-3</v>
      </c>
      <c r="GP76" s="26">
        <v>6.9963571560000002E-3</v>
      </c>
      <c r="GQ76" s="26">
        <v>7.9856854759999991E-3</v>
      </c>
      <c r="GR76" s="26">
        <v>6.921456827E-3</v>
      </c>
      <c r="GS76" s="26">
        <v>9.752652354E-3</v>
      </c>
      <c r="GT76" s="26" t="s">
        <v>3</v>
      </c>
      <c r="GU76" s="26">
        <v>9.7059878969999996E-3</v>
      </c>
      <c r="GV76" s="26">
        <v>9.0297099970000003E-3</v>
      </c>
      <c r="GW76" s="26">
        <v>9.2929951529999999E-3</v>
      </c>
      <c r="GX76" s="26">
        <v>9.510900864000001E-3</v>
      </c>
      <c r="GY76" s="26" t="s">
        <v>3</v>
      </c>
      <c r="GZ76" s="26" t="s">
        <v>3</v>
      </c>
      <c r="HA76" s="26" t="s">
        <v>3</v>
      </c>
      <c r="HB76" s="26" t="s">
        <v>3</v>
      </c>
      <c r="HC76" s="26" t="s">
        <v>3</v>
      </c>
      <c r="HD76" s="26">
        <v>1.0800107667E-2</v>
      </c>
      <c r="HE76" s="26">
        <v>1.495849703E-2</v>
      </c>
      <c r="HF76" s="26">
        <v>9.3618434229999995E-3</v>
      </c>
      <c r="HG76" s="26">
        <v>9.4763052029999996E-3</v>
      </c>
      <c r="HH76" s="26">
        <v>1.0068313022E-2</v>
      </c>
      <c r="HI76" s="26">
        <v>9.040747394000001E-3</v>
      </c>
      <c r="HJ76" s="26">
        <v>8.4585502500000003E-3</v>
      </c>
      <c r="HK76" s="26" t="s">
        <v>3</v>
      </c>
      <c r="HL76" s="26" t="s">
        <v>3</v>
      </c>
      <c r="HM76" s="26" t="s">
        <v>3</v>
      </c>
      <c r="HN76" s="26">
        <v>9.5662339189999997E-3</v>
      </c>
      <c r="HO76" s="26" t="s">
        <v>3</v>
      </c>
      <c r="HP76" s="26">
        <v>9.8274388819999999E-3</v>
      </c>
      <c r="HQ76" s="26">
        <v>9.7797609170000004E-3</v>
      </c>
      <c r="HR76" s="26">
        <v>9.1092396619999998E-3</v>
      </c>
      <c r="HS76" s="26">
        <v>9.8554206660000001E-3</v>
      </c>
      <c r="HT76" s="26">
        <v>9.7277444170000005E-3</v>
      </c>
      <c r="HU76" s="26">
        <v>9.840083157000001E-3</v>
      </c>
      <c r="HV76" s="26">
        <v>9.8458655709999995E-3</v>
      </c>
      <c r="HW76" s="26">
        <v>9.8528318889999997E-3</v>
      </c>
      <c r="HX76" s="26">
        <v>9.8589700670000009E-3</v>
      </c>
      <c r="HY76" s="26">
        <v>9.668502905000001E-3</v>
      </c>
      <c r="HZ76" s="26">
        <v>9.6083069269999998E-3</v>
      </c>
      <c r="IA76" s="26" t="s">
        <v>3</v>
      </c>
      <c r="IB76" s="26">
        <v>9.7373123610000004E-3</v>
      </c>
      <c r="IC76" s="26">
        <v>9.7239531909999993E-3</v>
      </c>
      <c r="ID76" s="26">
        <v>9.6056042389999988E-3</v>
      </c>
      <c r="IE76" s="26">
        <v>9.5599667820000008E-3</v>
      </c>
      <c r="IF76" s="26" t="s">
        <v>3</v>
      </c>
      <c r="IG76" s="26" t="s">
        <v>3</v>
      </c>
      <c r="IH76" s="26">
        <v>9.7763421199999999E-3</v>
      </c>
      <c r="II76" s="26">
        <v>9.8251767429999998E-3</v>
      </c>
      <c r="IJ76" s="26">
        <v>9.8770367620000001E-3</v>
      </c>
      <c r="IK76" s="26">
        <v>9.3767701699999997E-3</v>
      </c>
      <c r="IL76" s="26">
        <v>9.6373005199999993E-3</v>
      </c>
      <c r="IM76" s="26">
        <v>9.8148526290000003E-3</v>
      </c>
      <c r="IN76" s="26">
        <v>1.0316114559E-2</v>
      </c>
      <c r="IO76" s="26">
        <v>9.7046672759999991E-3</v>
      </c>
      <c r="IP76" s="26">
        <v>9.3181817829999999E-3</v>
      </c>
      <c r="IQ76" s="26">
        <v>8.733059566E-3</v>
      </c>
      <c r="IR76" s="26">
        <v>9.8494737239999998E-3</v>
      </c>
      <c r="IS76" s="26">
        <v>9.918011551E-3</v>
      </c>
      <c r="IT76" s="26">
        <v>1.5147869812000002E-2</v>
      </c>
      <c r="IU76" s="26">
        <v>2.2906582250000002E-2</v>
      </c>
      <c r="IV76" s="26" t="s">
        <v>3</v>
      </c>
      <c r="IW76" s="26">
        <v>8.4531883830000001E-3</v>
      </c>
      <c r="IX76" s="26" t="s">
        <v>3</v>
      </c>
      <c r="IY76" s="26" t="s">
        <v>3</v>
      </c>
      <c r="IZ76" s="26" t="s">
        <v>3</v>
      </c>
      <c r="JA76" s="26">
        <v>9.1120307479999989E-3</v>
      </c>
      <c r="JB76" s="26">
        <v>1.0127937698E-2</v>
      </c>
      <c r="JC76" s="26" t="s">
        <v>3</v>
      </c>
      <c r="JD76" s="26" t="s">
        <v>3</v>
      </c>
      <c r="JE76" s="26" t="s">
        <v>3</v>
      </c>
      <c r="JF76" s="26">
        <v>9.9828196090000001E-3</v>
      </c>
      <c r="JG76" s="26">
        <v>9.7750572479999992E-3</v>
      </c>
      <c r="JH76" s="26" t="s">
        <v>3</v>
      </c>
      <c r="JI76" s="26" t="s">
        <v>3</v>
      </c>
      <c r="JJ76" s="26" t="s">
        <v>3</v>
      </c>
      <c r="JK76" s="26" t="s">
        <v>3</v>
      </c>
      <c r="JL76" s="26">
        <v>1.3261334495999999E-2</v>
      </c>
      <c r="JM76" s="26">
        <v>1.5170333821999999E-2</v>
      </c>
      <c r="JN76" s="26">
        <v>2.6177132253000002E-2</v>
      </c>
      <c r="JO76" s="26">
        <v>2.2139679492000002E-2</v>
      </c>
      <c r="JP76" s="26">
        <v>2.2353956596999999E-2</v>
      </c>
      <c r="JQ76" s="26">
        <v>1.5870664419000001E-2</v>
      </c>
      <c r="JR76" s="26">
        <v>2.1643273859999999E-2</v>
      </c>
      <c r="JS76" s="26">
        <v>2.2037404019000003E-2</v>
      </c>
      <c r="JT76" s="26">
        <v>1.4860639215000001E-2</v>
      </c>
      <c r="JU76" s="26">
        <v>2.2196856800000001E-2</v>
      </c>
      <c r="JV76" s="26">
        <v>9.7798436739999998E-3</v>
      </c>
      <c r="JW76" s="26">
        <v>9.448442726000001E-3</v>
      </c>
      <c r="JX76" s="26">
        <v>2.7169278677999998E-2</v>
      </c>
      <c r="JY76" s="26">
        <v>1.0034779553999999E-2</v>
      </c>
      <c r="JZ76" s="26">
        <v>9.8961738720000011E-3</v>
      </c>
      <c r="KA76" s="26">
        <v>1.1066673960999999E-2</v>
      </c>
      <c r="KB76" s="26">
        <v>1.0989560052E-2</v>
      </c>
      <c r="KC76" s="26" t="s">
        <v>3</v>
      </c>
      <c r="KD76" s="26">
        <v>1.5712690709999998E-2</v>
      </c>
      <c r="KE76" s="26" t="s">
        <v>3</v>
      </c>
      <c r="KF76" s="26" t="s">
        <v>3</v>
      </c>
      <c r="KG76" s="26">
        <v>9.6929591400000004E-3</v>
      </c>
      <c r="KH76" s="26">
        <v>9.3672803659999998E-3</v>
      </c>
      <c r="KI76" s="26">
        <v>9.5421088160000007E-3</v>
      </c>
      <c r="KJ76" s="26">
        <v>1.5316811018E-2</v>
      </c>
      <c r="KK76" s="26">
        <v>2.2258031644999999E-2</v>
      </c>
      <c r="KL76" s="26">
        <v>9.4249017099999992E-3</v>
      </c>
      <c r="KM76" s="26">
        <v>-8.8545775890000004E-3</v>
      </c>
      <c r="KN76" s="26">
        <v>9.9996662179999991E-3</v>
      </c>
      <c r="KO76" s="26">
        <v>1.0057548770000001E-2</v>
      </c>
      <c r="KP76" s="26">
        <v>9.8956556299999998E-3</v>
      </c>
      <c r="KQ76" s="26">
        <v>9.846743287E-3</v>
      </c>
      <c r="KR76" s="26">
        <v>8.4331640069999995E-3</v>
      </c>
      <c r="KS76" s="26">
        <v>9.910830909000001E-3</v>
      </c>
      <c r="KT76" s="26">
        <v>9.5841625189999995E-3</v>
      </c>
      <c r="KU76" s="26">
        <v>7.9198703569999997E-3</v>
      </c>
      <c r="KV76" s="26">
        <v>9.9221311240000002E-3</v>
      </c>
      <c r="KW76" s="26" t="s">
        <v>3</v>
      </c>
      <c r="KX76" s="26" t="s">
        <v>3</v>
      </c>
      <c r="KY76" s="26" t="s">
        <v>3</v>
      </c>
      <c r="KZ76" s="26" t="s">
        <v>3</v>
      </c>
      <c r="LA76" s="26">
        <v>9.8840583540000006E-3</v>
      </c>
      <c r="LB76" s="26">
        <v>9.1790511730000003E-3</v>
      </c>
      <c r="LC76" s="26">
        <v>9.728425667000001E-3</v>
      </c>
      <c r="LD76" s="26">
        <v>9.6593776109999991E-3</v>
      </c>
      <c r="LE76" s="26">
        <v>1.6234737881000001E-2</v>
      </c>
      <c r="LF76" s="26">
        <v>9.1179066580000002E-3</v>
      </c>
      <c r="LG76" s="26">
        <v>9.0490935819999996E-3</v>
      </c>
      <c r="LH76" s="26">
        <v>9.578519328000001E-3</v>
      </c>
      <c r="LI76" s="26">
        <v>1.1137706095E-2</v>
      </c>
      <c r="LJ76" s="26">
        <v>9.7973537099999997E-3</v>
      </c>
      <c r="LK76" s="26">
        <v>9.7401450690000006E-3</v>
      </c>
      <c r="LL76" s="26" t="s">
        <v>3</v>
      </c>
      <c r="LM76" s="26">
        <v>1.5238668889000001E-2</v>
      </c>
      <c r="LN76" s="26">
        <v>1.5019535069000001E-2</v>
      </c>
      <c r="LO76" s="26">
        <v>9.2793714460000006E-3</v>
      </c>
      <c r="LP76" s="26">
        <v>9.7831238860000003E-3</v>
      </c>
      <c r="LQ76" s="26">
        <v>2.6879914065E-2</v>
      </c>
      <c r="LR76" s="26">
        <v>1.5041088711E-2</v>
      </c>
      <c r="LS76" s="26" t="s">
        <v>3</v>
      </c>
      <c r="LT76" s="26">
        <v>1.3371416820999999E-2</v>
      </c>
      <c r="LU76" s="26" t="s">
        <v>3</v>
      </c>
      <c r="LV76" s="26">
        <v>1.5901970064000001E-2</v>
      </c>
      <c r="LW76" s="26" t="s">
        <v>3</v>
      </c>
      <c r="LX76" s="26" t="s">
        <v>3</v>
      </c>
      <c r="LY76" s="26" t="s">
        <v>3</v>
      </c>
      <c r="LZ76" s="26">
        <v>9.5956446300000005E-3</v>
      </c>
      <c r="MA76" s="26">
        <v>9.6264310020000004E-3</v>
      </c>
      <c r="MB76" s="26">
        <v>1.0098502236E-2</v>
      </c>
      <c r="MC76" s="26">
        <v>1.3700556512999999E-2</v>
      </c>
      <c r="MD76" s="26">
        <v>1.5896579338E-2</v>
      </c>
      <c r="ME76" s="26">
        <v>2.0974653850999999E-2</v>
      </c>
      <c r="MF76" s="26" t="s">
        <v>3</v>
      </c>
      <c r="MG76" s="26">
        <v>9.9367614240000006E-3</v>
      </c>
      <c r="MH76" s="26">
        <v>9.0371122179999999E-3</v>
      </c>
      <c r="MI76" s="26">
        <v>9.916984773000001E-3</v>
      </c>
      <c r="MJ76" s="26">
        <v>9.8610334590000012E-3</v>
      </c>
      <c r="MK76" s="26">
        <v>9.88300007E-3</v>
      </c>
      <c r="ML76" s="26">
        <v>1.0043464968E-2</v>
      </c>
      <c r="MM76" s="26" t="s">
        <v>3</v>
      </c>
      <c r="MN76" s="26" t="s">
        <v>3</v>
      </c>
      <c r="MO76" s="26">
        <v>8.8089792680000004E-3</v>
      </c>
      <c r="MP76" s="26">
        <v>7.8262889339999996E-3</v>
      </c>
      <c r="MQ76" s="26" t="s">
        <v>3</v>
      </c>
      <c r="MR76" s="26">
        <v>9.8326990269999998E-3</v>
      </c>
      <c r="MS76" s="26" t="s">
        <v>3</v>
      </c>
      <c r="MT76" s="26">
        <v>9.8413657679999999E-3</v>
      </c>
      <c r="MU76" s="26">
        <v>9.9035915340000003E-3</v>
      </c>
      <c r="MV76" s="26">
        <v>9.6881372530000006E-3</v>
      </c>
      <c r="MW76" s="26">
        <v>9.7290081019999995E-3</v>
      </c>
      <c r="MX76" s="26">
        <v>9.8610753679999989E-3</v>
      </c>
      <c r="MY76" s="26" t="s">
        <v>3</v>
      </c>
      <c r="MZ76" s="26" t="s">
        <v>3</v>
      </c>
      <c r="NA76" s="26" t="s">
        <v>3</v>
      </c>
      <c r="NB76" s="26">
        <v>1.0769211297000002E-2</v>
      </c>
      <c r="NC76" s="26">
        <v>9.8377514640000004E-3</v>
      </c>
      <c r="ND76" s="26">
        <v>2.9813256024E-2</v>
      </c>
      <c r="NE76" s="26">
        <v>2.7934556079E-2</v>
      </c>
      <c r="NF76" s="26">
        <v>3.0290702941999998E-2</v>
      </c>
      <c r="NG76" s="26">
        <v>1.5404003225000001E-2</v>
      </c>
      <c r="NH76" s="26">
        <v>3.0612159277000003E-2</v>
      </c>
      <c r="NI76" s="26" t="s">
        <v>3</v>
      </c>
      <c r="NJ76" s="26">
        <v>9.9177194370000006E-3</v>
      </c>
      <c r="NK76" s="26">
        <v>7.4358772120000005E-3</v>
      </c>
      <c r="NL76" s="26" t="s">
        <v>3</v>
      </c>
      <c r="NM76" s="26" t="s">
        <v>3</v>
      </c>
      <c r="NN76" s="26">
        <v>9.898447942E-3</v>
      </c>
      <c r="NO76" s="26" t="s">
        <v>3</v>
      </c>
      <c r="NP76" s="26">
        <v>9.8182964399999989E-3</v>
      </c>
      <c r="NQ76" s="26" t="s">
        <v>3</v>
      </c>
      <c r="NR76" s="26">
        <v>8.5778636209999995E-3</v>
      </c>
      <c r="NS76" s="26">
        <v>9.9881020539999994E-3</v>
      </c>
      <c r="NT76" s="26" t="s">
        <v>3</v>
      </c>
      <c r="NU76" s="26" t="s">
        <v>3</v>
      </c>
      <c r="NV76" s="26">
        <v>1.5328613765E-2</v>
      </c>
      <c r="NW76" s="26" t="s">
        <v>3</v>
      </c>
      <c r="NX76" s="26">
        <v>9.9394700439999987E-3</v>
      </c>
      <c r="NY76" s="26" t="s">
        <v>3</v>
      </c>
      <c r="NZ76" s="26" t="s">
        <v>3</v>
      </c>
      <c r="OA76" s="26">
        <v>9.819458574E-3</v>
      </c>
      <c r="OB76" s="26">
        <v>1.5652419139E-2</v>
      </c>
      <c r="OC76" s="26">
        <v>9.8278453740000011E-3</v>
      </c>
      <c r="OD76" s="26">
        <v>9.9362262709999996E-3</v>
      </c>
      <c r="OE76" s="26">
        <v>2.2663559893E-2</v>
      </c>
      <c r="OF76" s="26">
        <v>9.7981427870000009E-3</v>
      </c>
      <c r="OG76" s="26">
        <v>9.9616708800000005E-3</v>
      </c>
      <c r="OH76" s="26">
        <v>9.8686002960000005E-3</v>
      </c>
      <c r="OI76" s="26" t="s">
        <v>3</v>
      </c>
      <c r="OJ76" s="26">
        <v>9.6708663470000001E-3</v>
      </c>
      <c r="OK76" s="26">
        <v>9.8874465779999997E-3</v>
      </c>
      <c r="OL76" s="26">
        <v>9.7851172080000003E-3</v>
      </c>
      <c r="OM76" s="26">
        <v>1.0152803959000001E-2</v>
      </c>
      <c r="ON76" s="26">
        <v>9.9049417889999995E-3</v>
      </c>
      <c r="OO76" s="26">
        <v>9.9042735510000007E-3</v>
      </c>
      <c r="OP76" s="26">
        <v>9.8320436180000005E-3</v>
      </c>
      <c r="OQ76" s="26">
        <v>9.8964699229999991E-3</v>
      </c>
      <c r="OR76" s="26" t="s">
        <v>3</v>
      </c>
      <c r="OS76" s="26" t="s">
        <v>3</v>
      </c>
      <c r="OT76" s="26">
        <v>9.434599002000001E-3</v>
      </c>
      <c r="OU76" s="26">
        <v>9.7027695999999993E-3</v>
      </c>
      <c r="OV76" s="26">
        <v>9.6328374040000001E-3</v>
      </c>
      <c r="OW76" s="26" t="s">
        <v>3</v>
      </c>
      <c r="OX76" s="26">
        <v>8.6149007450000009E-3</v>
      </c>
      <c r="OY76" s="26">
        <v>9.445782086999999E-3</v>
      </c>
      <c r="OZ76" s="26">
        <v>9.7320849629999994E-3</v>
      </c>
      <c r="PA76" s="26">
        <v>1.6164357508E-2</v>
      </c>
      <c r="PB76" s="26">
        <v>9.874474078E-3</v>
      </c>
      <c r="PC76" s="27" t="s">
        <v>3</v>
      </c>
      <c r="PD76" s="27" t="s">
        <v>3</v>
      </c>
      <c r="PE76" s="26" t="s">
        <v>3</v>
      </c>
      <c r="PF76" s="26" t="s">
        <v>3</v>
      </c>
      <c r="PG76" s="26">
        <v>8.0951174560000005E-3</v>
      </c>
      <c r="PH76" s="26">
        <v>8.4886906350000006E-3</v>
      </c>
      <c r="PI76" s="26">
        <v>9.2767083760000001E-3</v>
      </c>
      <c r="PJ76" s="26">
        <v>9.3332401560000007E-3</v>
      </c>
      <c r="PK76" s="26">
        <v>8.4636005989999989E-3</v>
      </c>
      <c r="PL76" s="26" t="s">
        <v>3</v>
      </c>
      <c r="PM76" s="26">
        <v>9.7213140829999992E-3</v>
      </c>
      <c r="PN76" s="26">
        <v>8.4762488379999997E-3</v>
      </c>
      <c r="PO76" s="26">
        <v>1.0442164471E-2</v>
      </c>
      <c r="PP76" s="26">
        <v>1.0035770394E-2</v>
      </c>
      <c r="PQ76" s="26">
        <v>9.5281463279999999E-3</v>
      </c>
      <c r="PR76" s="26">
        <v>1.0052110028000001E-2</v>
      </c>
      <c r="PS76" s="26">
        <v>2.2421928212000002E-2</v>
      </c>
      <c r="PT76" s="26">
        <v>9.176345289E-3</v>
      </c>
      <c r="PU76" s="26" t="s">
        <v>3</v>
      </c>
      <c r="PV76" s="26" t="s">
        <v>3</v>
      </c>
      <c r="PW76" s="26">
        <v>1.6256597003999999E-2</v>
      </c>
      <c r="PX76" s="27" t="s">
        <v>3</v>
      </c>
      <c r="PY76" s="26">
        <v>2.1875394017000001E-2</v>
      </c>
      <c r="PZ76" s="26" t="s">
        <v>3</v>
      </c>
      <c r="QA76" s="26" t="s">
        <v>3</v>
      </c>
      <c r="QB76" s="26" t="s">
        <v>3</v>
      </c>
      <c r="QC76" s="26" t="s">
        <v>3</v>
      </c>
      <c r="QD76" s="26" t="s">
        <v>3</v>
      </c>
      <c r="QE76" s="27" t="s">
        <v>3</v>
      </c>
      <c r="QF76" s="26">
        <v>1.0733310303000001E-2</v>
      </c>
      <c r="QG76" s="26">
        <v>9.3517432799999998E-3</v>
      </c>
      <c r="QH76" s="26">
        <v>1.6401293833999998E-2</v>
      </c>
      <c r="QI76" s="26">
        <v>1.4312746152000001E-2</v>
      </c>
      <c r="QJ76" s="26">
        <v>1.2604478879E-2</v>
      </c>
      <c r="QK76" s="26" t="s">
        <v>3</v>
      </c>
      <c r="QL76" s="26" t="s">
        <v>3</v>
      </c>
      <c r="QM76" s="26" t="s">
        <v>3</v>
      </c>
      <c r="QN76" s="26">
        <v>2.302617153E-2</v>
      </c>
      <c r="QO76" s="26" t="s">
        <v>3</v>
      </c>
      <c r="QP76" s="26">
        <v>9.944838801E-3</v>
      </c>
      <c r="QQ76" s="26">
        <v>9.6637795459999995E-3</v>
      </c>
      <c r="QR76" s="26">
        <v>9.5683464620000009E-3</v>
      </c>
      <c r="QS76" s="26">
        <v>9.8985821200000008E-3</v>
      </c>
      <c r="QT76" s="26">
        <v>9.8411354670000003E-3</v>
      </c>
      <c r="QU76" s="26">
        <v>1.5754812976E-2</v>
      </c>
      <c r="QV76" s="26">
        <v>2.3465772173000003E-2</v>
      </c>
      <c r="QW76" s="26" t="s">
        <v>3</v>
      </c>
      <c r="QX76" s="26">
        <v>1.0047988101000001E-2</v>
      </c>
      <c r="QY76" s="26">
        <v>9.8931438389999998E-3</v>
      </c>
      <c r="QZ76" s="26">
        <v>9.8588989420000002E-3</v>
      </c>
      <c r="RA76" s="26">
        <v>8.8726990500000002E-3</v>
      </c>
      <c r="RB76" s="26">
        <v>1.0483679597999999E-2</v>
      </c>
      <c r="RC76" s="26" t="s">
        <v>3</v>
      </c>
      <c r="RD76" s="26">
        <v>9.5884049829999991E-3</v>
      </c>
      <c r="RE76" s="26" t="s">
        <v>3</v>
      </c>
      <c r="RF76" s="26">
        <v>9.4783965820000003E-3</v>
      </c>
      <c r="RG76" s="26" t="s">
        <v>3</v>
      </c>
      <c r="RH76" s="26">
        <v>9.6227649200000005E-3</v>
      </c>
      <c r="RI76" s="26">
        <v>9.8172904209999998E-3</v>
      </c>
      <c r="RJ76" s="26">
        <v>1.0501530024E-2</v>
      </c>
      <c r="RK76" s="26" t="s">
        <v>3</v>
      </c>
      <c r="RL76" s="26" t="s">
        <v>3</v>
      </c>
      <c r="RM76" s="26">
        <v>1.3996612348999999E-2</v>
      </c>
      <c r="RN76" s="26">
        <v>9.637873743E-3</v>
      </c>
      <c r="RO76" s="26">
        <v>9.4332726739999994E-3</v>
      </c>
      <c r="RP76" s="26">
        <v>9.4261850820000007E-3</v>
      </c>
      <c r="RQ76" s="26">
        <v>9.5362199639999999E-3</v>
      </c>
      <c r="RR76" s="26">
        <v>9.5379159410000011E-3</v>
      </c>
      <c r="RS76" s="26">
        <v>9.5392558650000004E-3</v>
      </c>
      <c r="RT76" s="26">
        <v>9.5409223009999995E-3</v>
      </c>
      <c r="RU76" s="26" t="s">
        <v>3</v>
      </c>
      <c r="RV76" s="26">
        <v>9.5402701929999997E-3</v>
      </c>
      <c r="RW76" s="26">
        <v>9.5404088560000003E-3</v>
      </c>
      <c r="RX76" s="26">
        <v>9.5414886089999987E-3</v>
      </c>
      <c r="RY76" s="26">
        <v>9.5421651110000009E-3</v>
      </c>
      <c r="RZ76" s="26">
        <v>9.5383235750000003E-3</v>
      </c>
      <c r="SA76" s="26">
        <v>9.5169494520000002E-3</v>
      </c>
      <c r="SB76" s="26" t="s">
        <v>3</v>
      </c>
      <c r="SC76" s="26" t="s">
        <v>3</v>
      </c>
      <c r="SD76" s="26" t="s">
        <v>3</v>
      </c>
      <c r="SE76" s="26">
        <v>9.4136664289999998E-3</v>
      </c>
      <c r="SF76" s="26">
        <v>2.1723896097000001E-2</v>
      </c>
      <c r="SG76" s="26">
        <v>9.0523483979999993E-3</v>
      </c>
      <c r="SH76" s="26">
        <v>9.9226756989999991E-3</v>
      </c>
      <c r="SI76" s="26">
        <v>1.6792753699999999E-2</v>
      </c>
      <c r="SJ76" s="26">
        <v>1.6126535219E-2</v>
      </c>
      <c r="SK76" s="26">
        <v>1.0049530645999999E-2</v>
      </c>
      <c r="SL76" s="26">
        <v>9.5887918420000003E-3</v>
      </c>
      <c r="SM76" s="26">
        <v>1.6460821349999998E-2</v>
      </c>
      <c r="SN76" s="26">
        <v>1.3745771110000001E-2</v>
      </c>
      <c r="SO76" s="26">
        <v>1.2520712971000001E-2</v>
      </c>
      <c r="SP76" s="26">
        <v>1.0259661050999999E-2</v>
      </c>
      <c r="SQ76" s="26">
        <v>9.3140121340000003E-3</v>
      </c>
      <c r="SR76" s="26">
        <v>9.6905964460000001E-3</v>
      </c>
      <c r="SS76" s="26">
        <v>1.1317031146E-2</v>
      </c>
      <c r="ST76" s="26">
        <v>9.9872651980000005E-3</v>
      </c>
      <c r="SU76" s="26">
        <v>9.9537926299999996E-3</v>
      </c>
      <c r="SV76" s="26" t="s">
        <v>3</v>
      </c>
      <c r="SW76" s="26" t="s">
        <v>3</v>
      </c>
      <c r="SX76" s="26">
        <v>9.8449213610000003E-3</v>
      </c>
      <c r="SY76" s="26" t="s">
        <v>3</v>
      </c>
      <c r="SZ76" s="26" t="s">
        <v>3</v>
      </c>
      <c r="TA76" s="26">
        <v>9.7352262779999994E-3</v>
      </c>
      <c r="TB76" s="26">
        <v>8.3971911700000002E-3</v>
      </c>
      <c r="TC76" s="26">
        <v>1.0310428457E-2</v>
      </c>
      <c r="TD76" s="26">
        <v>1.0114682757999999E-2</v>
      </c>
      <c r="TE76" s="26" t="s">
        <v>3</v>
      </c>
      <c r="TF76" s="26">
        <v>1.0444793479E-2</v>
      </c>
      <c r="TG76" s="26">
        <v>1.3056151078999999E-2</v>
      </c>
      <c r="TH76" s="26">
        <v>8.0753341199999995E-3</v>
      </c>
      <c r="TI76" s="26" t="s">
        <v>3</v>
      </c>
      <c r="TJ76" s="26">
        <v>9.3814294499999992E-3</v>
      </c>
      <c r="TK76" s="26">
        <v>9.392179928999999E-3</v>
      </c>
      <c r="TL76" s="26">
        <v>1.4326017998E-2</v>
      </c>
      <c r="TM76" s="26">
        <v>9.6689770269999999E-3</v>
      </c>
      <c r="TN76" s="26">
        <v>1.0097789124000001E-2</v>
      </c>
      <c r="TO76" s="26">
        <v>1.0046105668E-2</v>
      </c>
      <c r="TP76" s="26">
        <v>1.8617438459000001E-2</v>
      </c>
      <c r="TQ76" s="26">
        <v>9.7969160330000013E-3</v>
      </c>
      <c r="TR76" s="26">
        <v>9.5202935989999998E-3</v>
      </c>
      <c r="TS76" s="26">
        <v>1.0180583682E-2</v>
      </c>
      <c r="TT76" s="26">
        <v>9.476063568000001E-3</v>
      </c>
      <c r="TU76" s="26">
        <v>9.7413201289999994E-3</v>
      </c>
      <c r="TV76" s="26">
        <v>1.0094217595999998E-2</v>
      </c>
      <c r="TW76" s="26">
        <v>9.4223857179999999E-3</v>
      </c>
      <c r="TX76" s="26">
        <v>9.6210341300000009E-3</v>
      </c>
      <c r="TY76" s="26">
        <v>9.4060022579999999E-3</v>
      </c>
      <c r="TZ76" s="26" t="s">
        <v>3</v>
      </c>
      <c r="UA76" s="26" t="s">
        <v>3</v>
      </c>
      <c r="UB76" s="26" t="s">
        <v>3</v>
      </c>
      <c r="UC76" s="26">
        <v>9.9837156829999992E-3</v>
      </c>
      <c r="UD76" s="26" t="s">
        <v>3</v>
      </c>
      <c r="UE76" s="26">
        <v>1.0197549759E-2</v>
      </c>
      <c r="UF76" s="26">
        <v>9.2802165969999989E-3</v>
      </c>
      <c r="UG76" s="26">
        <v>-7.7828361999999996E-4</v>
      </c>
      <c r="UH76" s="26">
        <v>1.0471244535E-2</v>
      </c>
      <c r="UI76" s="26" t="s">
        <v>3</v>
      </c>
      <c r="UJ76" s="26" t="s">
        <v>3</v>
      </c>
      <c r="UK76" s="26">
        <v>9.7091919150000001E-3</v>
      </c>
      <c r="UL76" s="26">
        <v>1.0552250405000001E-2</v>
      </c>
      <c r="UM76" s="26" t="s">
        <v>3</v>
      </c>
      <c r="UN76" s="26">
        <v>9.767387738999999E-3</v>
      </c>
      <c r="UO76" s="26">
        <v>1.1629078855999999E-2</v>
      </c>
      <c r="UP76" s="26">
        <v>9.9645147229999991E-3</v>
      </c>
      <c r="UQ76" s="26" t="s">
        <v>3</v>
      </c>
      <c r="UR76" s="26" t="s">
        <v>3</v>
      </c>
      <c r="US76" s="26">
        <v>9.3830161219999996E-3</v>
      </c>
      <c r="UT76" s="26">
        <v>9.7312061070000001E-3</v>
      </c>
      <c r="UU76" s="26">
        <v>1.6152401773000001E-2</v>
      </c>
      <c r="UV76" s="26">
        <v>9.1705250969999989E-3</v>
      </c>
      <c r="UW76" s="26">
        <v>9.8960705649999998E-3</v>
      </c>
      <c r="UX76" s="26">
        <v>1.0152859883E-2</v>
      </c>
      <c r="UY76" s="26">
        <v>9.7496167020000007E-3</v>
      </c>
      <c r="UZ76" s="26">
        <v>9.0792284739999989E-3</v>
      </c>
      <c r="VA76" s="26">
        <v>4.3238394568999999E-2</v>
      </c>
      <c r="VB76" s="26">
        <v>9.6266119269999995E-3</v>
      </c>
      <c r="VC76" s="26">
        <v>8.6713941320000001E-3</v>
      </c>
      <c r="VD76" s="26">
        <v>1.5655058172999999E-2</v>
      </c>
      <c r="VE76" s="26">
        <v>1.0214683899999999E-2</v>
      </c>
      <c r="VF76" s="26">
        <v>9.1072083270000003E-3</v>
      </c>
      <c r="VG76" s="26">
        <v>8.3772039540000003E-3</v>
      </c>
      <c r="VH76" s="26">
        <v>9.6202537889999995E-3</v>
      </c>
      <c r="VI76" s="26" t="s">
        <v>3</v>
      </c>
      <c r="VJ76" s="26">
        <v>1.0233825620999998E-2</v>
      </c>
      <c r="VK76" s="26">
        <v>9.6355646809999987E-3</v>
      </c>
      <c r="VL76" s="26">
        <v>9.9897255070000007E-3</v>
      </c>
      <c r="VM76" s="26" t="s">
        <v>3</v>
      </c>
      <c r="VN76" s="26">
        <v>9.9308518840000009E-3</v>
      </c>
      <c r="VO76" s="26">
        <v>9.9219023979999991E-3</v>
      </c>
      <c r="VP76" s="26">
        <v>9.7336303709999999E-3</v>
      </c>
      <c r="VQ76" s="26">
        <v>1.0223749448999999E-2</v>
      </c>
      <c r="VR76" s="26">
        <v>8.9263664669999992E-3</v>
      </c>
      <c r="VS76" s="26">
        <v>9.2057562740000005E-3</v>
      </c>
      <c r="VT76" s="26">
        <v>8.5636896330000007E-3</v>
      </c>
      <c r="VU76" s="26">
        <v>8.9514599869999992E-3</v>
      </c>
      <c r="VV76" s="26">
        <v>7.739236339E-3</v>
      </c>
      <c r="VW76" s="26">
        <v>9.8275306149999998E-3</v>
      </c>
      <c r="VX76" s="26">
        <v>9.6080252410000004E-3</v>
      </c>
      <c r="VY76" s="26">
        <v>1.0064502806999999E-2</v>
      </c>
      <c r="VZ76" s="26">
        <v>8.675541375E-3</v>
      </c>
      <c r="WA76" s="26">
        <v>9.8711307849999996E-3</v>
      </c>
      <c r="WB76" s="26">
        <v>9.6112785019999997E-3</v>
      </c>
      <c r="WC76" s="26">
        <v>1.0029808160000001E-2</v>
      </c>
      <c r="WD76" s="26">
        <v>8.9280208570000005E-3</v>
      </c>
      <c r="WE76" s="26">
        <v>9.8670144400000003E-3</v>
      </c>
      <c r="WF76" s="26">
        <v>9.6980554040000007E-3</v>
      </c>
      <c r="WG76" s="26">
        <v>9.150248586E-3</v>
      </c>
      <c r="WH76" s="26">
        <v>9.665013246E-3</v>
      </c>
      <c r="WI76" s="26">
        <v>9.8430896309999998E-3</v>
      </c>
      <c r="WJ76" s="26">
        <v>2.6094468581999999E-2</v>
      </c>
      <c r="WK76" s="26">
        <v>2.6094962409999999E-2</v>
      </c>
      <c r="WL76" s="26">
        <v>9.6801904479999999E-3</v>
      </c>
      <c r="WM76" s="26">
        <v>7.3312322519999999E-3</v>
      </c>
      <c r="WN76" s="26">
        <v>9.6983639349999991E-3</v>
      </c>
      <c r="WO76" s="26">
        <v>8.5855539920000005E-3</v>
      </c>
      <c r="WP76" s="26">
        <v>9.3363982919999998E-3</v>
      </c>
      <c r="WQ76" s="26">
        <v>8.4095408949999995E-3</v>
      </c>
      <c r="WR76" s="26">
        <v>2.7117917854000001E-2</v>
      </c>
      <c r="WS76" s="26">
        <v>9.3170868849999991E-3</v>
      </c>
      <c r="WT76" s="26">
        <v>9.7133139329999996E-3</v>
      </c>
      <c r="WU76" s="26">
        <v>9.6334656750000011E-3</v>
      </c>
      <c r="WV76" s="26">
        <v>1.0025288511E-2</v>
      </c>
      <c r="WW76" s="26">
        <v>1.5340268259000001E-2</v>
      </c>
      <c r="WX76" s="26">
        <v>9.9823816489999998E-3</v>
      </c>
      <c r="WY76" s="26">
        <v>9.9239885769999998E-3</v>
      </c>
      <c r="WZ76" s="26">
        <v>7.0044629049999998E-3</v>
      </c>
      <c r="XA76" s="26">
        <v>1.2990946481E-2</v>
      </c>
      <c r="XB76" s="26" t="s">
        <v>3</v>
      </c>
      <c r="XC76" s="26" t="s">
        <v>3</v>
      </c>
      <c r="XD76" s="26" t="s">
        <v>3</v>
      </c>
      <c r="XE76" s="26">
        <v>9.0912587919999999E-3</v>
      </c>
      <c r="XF76" s="26" t="s">
        <v>3</v>
      </c>
      <c r="XG76" s="26">
        <v>2.1248188615E-2</v>
      </c>
      <c r="XH76" s="26">
        <v>2.1091372445999998E-2</v>
      </c>
      <c r="XI76" s="26">
        <v>9.7328080890000009E-3</v>
      </c>
      <c r="XJ76" s="26">
        <v>1.5204452764000001E-2</v>
      </c>
      <c r="XK76" s="26">
        <v>2.6383599675000001E-2</v>
      </c>
      <c r="XL76" s="26">
        <v>2.1741615165999997E-2</v>
      </c>
      <c r="XM76" s="26">
        <v>2.2421383639000002E-2</v>
      </c>
      <c r="XN76" s="26">
        <v>1.6444335751000003E-2</v>
      </c>
      <c r="XO76" s="26">
        <v>9.4504361760000006E-3</v>
      </c>
      <c r="XP76" s="26" t="s">
        <v>3</v>
      </c>
      <c r="XQ76" s="26">
        <v>1.0572084769000002E-2</v>
      </c>
      <c r="XR76" s="26" t="s">
        <v>3</v>
      </c>
      <c r="XS76" s="26" t="s">
        <v>3</v>
      </c>
      <c r="XT76" s="26">
        <v>1.5891729189E-2</v>
      </c>
      <c r="XU76" s="26">
        <v>9.8482081360000001E-3</v>
      </c>
      <c r="XV76" s="26">
        <v>1.5986961999000002E-2</v>
      </c>
      <c r="XW76" s="26" t="s">
        <v>3</v>
      </c>
      <c r="XX76" s="26">
        <v>9.6047780400000012E-3</v>
      </c>
      <c r="XY76" s="26">
        <v>1.0042842540000001E-2</v>
      </c>
      <c r="XZ76" s="26">
        <v>9.7205226669999992E-3</v>
      </c>
      <c r="YA76" s="26">
        <v>8.6273930030000001E-3</v>
      </c>
      <c r="YB76" s="26">
        <v>9.942376042E-3</v>
      </c>
      <c r="YC76" s="26">
        <v>9.4938134080000004E-3</v>
      </c>
      <c r="YD76" s="26">
        <v>9.1585255899999992E-3</v>
      </c>
      <c r="YE76" s="26">
        <v>9.7952406839999992E-3</v>
      </c>
      <c r="YF76" s="26" t="s">
        <v>3</v>
      </c>
      <c r="YG76" s="26">
        <v>1.0138631707000001E-2</v>
      </c>
      <c r="YH76" s="26">
        <v>9.7647645330000005E-3</v>
      </c>
      <c r="YI76" s="26">
        <v>1.6808796722999998E-2</v>
      </c>
      <c r="YJ76" s="26" t="s">
        <v>3</v>
      </c>
      <c r="YK76" s="26">
        <v>1.6288253145999999E-2</v>
      </c>
      <c r="YL76" s="26">
        <v>1.559105178149</v>
      </c>
      <c r="YM76" s="26" t="s">
        <v>3</v>
      </c>
      <c r="YN76" s="26">
        <v>1.6277760161E-2</v>
      </c>
      <c r="YO76" s="26">
        <v>1.6777451885000003E-2</v>
      </c>
      <c r="YP76" s="26">
        <v>1.6777485318E-2</v>
      </c>
      <c r="YQ76" s="26">
        <v>1.7537226448000001E-2</v>
      </c>
      <c r="YR76" s="26">
        <v>1.7617647553E-2</v>
      </c>
      <c r="YS76" s="26">
        <v>1.7526560304000002E-2</v>
      </c>
      <c r="YT76" s="26">
        <v>9.6764757440000009E-3</v>
      </c>
      <c r="YU76" s="26">
        <v>8.32708947E-3</v>
      </c>
      <c r="YV76" s="26">
        <v>9.6685422219999987E-3</v>
      </c>
      <c r="YW76" s="26">
        <v>1.3739349167999999E-2</v>
      </c>
      <c r="YX76" s="26">
        <v>2.1849719094000002E-2</v>
      </c>
      <c r="YY76" s="26">
        <v>2.7411343729999999E-3</v>
      </c>
      <c r="YZ76" s="26">
        <v>9.1416857240000007E-3</v>
      </c>
      <c r="ZA76" s="26" t="s">
        <v>3</v>
      </c>
      <c r="ZB76" s="26" t="s">
        <v>3</v>
      </c>
      <c r="ZC76" s="26">
        <v>9.6706620319999999E-3</v>
      </c>
      <c r="ZD76" s="26">
        <v>9.0321917219999999E-3</v>
      </c>
      <c r="ZE76" s="26">
        <v>8.7883337079999995E-3</v>
      </c>
      <c r="ZF76" s="26">
        <v>1.0003480666999999E-2</v>
      </c>
      <c r="ZG76" s="26">
        <v>1.7547122297999998E-2</v>
      </c>
      <c r="ZH76" s="26" t="s">
        <v>3</v>
      </c>
      <c r="ZI76" s="26">
        <v>9.3660292819999994E-3</v>
      </c>
      <c r="ZJ76" s="26">
        <v>9.5180924880000004E-3</v>
      </c>
      <c r="ZK76" s="26">
        <v>9.895006994E-3</v>
      </c>
      <c r="ZL76" s="26">
        <v>8.9449867870000001E-3</v>
      </c>
      <c r="ZM76" s="26" t="s">
        <v>3</v>
      </c>
      <c r="ZN76" s="26">
        <v>9.2177100419999995E-3</v>
      </c>
      <c r="ZO76" s="26" t="s">
        <v>3</v>
      </c>
      <c r="ZP76" s="26" t="s">
        <v>3</v>
      </c>
      <c r="ZQ76" s="26">
        <v>7.7244419200000001E-3</v>
      </c>
      <c r="ZR76" s="26">
        <v>9.168142314999999E-3</v>
      </c>
      <c r="ZS76" s="26">
        <v>9.4189900040000003E-3</v>
      </c>
      <c r="ZT76" s="26">
        <v>9.1242700810000004E-3</v>
      </c>
      <c r="ZU76" s="26">
        <v>1.6174846781E-2</v>
      </c>
      <c r="ZV76" s="26" t="s">
        <v>3</v>
      </c>
      <c r="ZW76" s="26">
        <v>9.9325704919999997E-3</v>
      </c>
      <c r="ZX76" s="26">
        <v>1.5579694185E-2</v>
      </c>
      <c r="ZY76" s="26">
        <v>1.5264739341E-2</v>
      </c>
      <c r="ZZ76" s="26">
        <v>1.4540932582999998E-2</v>
      </c>
      <c r="AAA76" s="26">
        <v>1.0041679417E-2</v>
      </c>
      <c r="AAB76" s="26">
        <v>8.9666186989999994E-3</v>
      </c>
      <c r="AAC76" s="26">
        <v>9.2796297510000011E-3</v>
      </c>
      <c r="AAD76" s="26">
        <v>8.7108041410000007E-3</v>
      </c>
      <c r="AAE76" s="26">
        <v>8.746927853999999E-3</v>
      </c>
      <c r="AAF76" s="26">
        <v>8.8361783629999999E-3</v>
      </c>
      <c r="AAG76" s="26">
        <v>9.5783404350000007E-3</v>
      </c>
      <c r="AAH76" s="26">
        <v>9.314774764E-3</v>
      </c>
      <c r="AAI76" s="26">
        <v>9.529971852E-3</v>
      </c>
      <c r="AAJ76" s="26">
        <v>9.6012713169999989E-3</v>
      </c>
      <c r="AAK76" s="26">
        <v>9.2422723630000009E-3</v>
      </c>
      <c r="AAL76" s="26">
        <v>9.0127255909999999E-3</v>
      </c>
      <c r="AAM76" s="26">
        <v>9.7162265060000003E-3</v>
      </c>
      <c r="AAN76" s="26">
        <v>9.6348585159999993E-3</v>
      </c>
      <c r="AAO76" s="26">
        <v>9.4869166259999999E-3</v>
      </c>
      <c r="AAP76" s="26">
        <v>9.2101479090000004E-3</v>
      </c>
      <c r="AAQ76" s="26">
        <v>9.9708944889999995E-3</v>
      </c>
      <c r="AAR76" s="26">
        <v>9.6315661430000001E-3</v>
      </c>
      <c r="AAS76" s="26">
        <v>9.7848799239999996E-3</v>
      </c>
      <c r="AAT76" s="26">
        <v>9.7633111639999996E-3</v>
      </c>
      <c r="AAU76" s="26">
        <v>1.4914814839999999E-2</v>
      </c>
      <c r="AAV76" s="26">
        <v>2.1446234312999999E-2</v>
      </c>
      <c r="AAW76" s="26">
        <v>1.5906507061E-2</v>
      </c>
      <c r="AAX76" s="26">
        <v>9.5214567839999997E-3</v>
      </c>
      <c r="AAY76" s="26">
        <v>9.9437458939999994E-3</v>
      </c>
      <c r="AAZ76" s="26">
        <v>1.6411468852999999E-2</v>
      </c>
      <c r="ABA76" s="26">
        <v>9.4680959880000005E-3</v>
      </c>
      <c r="ABB76" s="26">
        <v>9.4005922669999995E-3</v>
      </c>
      <c r="ABC76" s="26">
        <v>9.5896118820000004E-3</v>
      </c>
      <c r="ABD76" s="26">
        <v>7.767646209E-3</v>
      </c>
      <c r="ABE76" s="26">
        <v>9.6200243799999998E-3</v>
      </c>
      <c r="ABF76" s="26">
        <v>1.1944982589E-2</v>
      </c>
      <c r="ABG76" s="26">
        <v>9.9663478110000002E-3</v>
      </c>
      <c r="ABH76" s="26">
        <v>1.0038638860999999E-2</v>
      </c>
      <c r="ABI76" s="26">
        <v>7.7030505279999991E-3</v>
      </c>
      <c r="ABJ76" s="26">
        <v>9.683692487E-3</v>
      </c>
      <c r="ABK76" s="26">
        <v>9.7434233349999993E-3</v>
      </c>
      <c r="ABL76" s="26">
        <v>7.3133377219999993E-3</v>
      </c>
      <c r="ABM76" s="26">
        <v>9.8676928550000004E-3</v>
      </c>
      <c r="ABN76" s="26">
        <v>9.0883441689999997E-3</v>
      </c>
      <c r="ABO76" s="26">
        <v>1.4615713646999999E-2</v>
      </c>
      <c r="ABP76" s="26">
        <v>9.7689524849999994E-3</v>
      </c>
      <c r="ABQ76" s="26" t="s">
        <v>3</v>
      </c>
      <c r="ABR76" s="26">
        <v>6.9292786390000001E-3</v>
      </c>
      <c r="ABS76" s="26">
        <v>9.791814159E-3</v>
      </c>
      <c r="ABT76" s="26" t="s">
        <v>3</v>
      </c>
      <c r="ABU76" s="26" t="s">
        <v>3</v>
      </c>
      <c r="ABV76" s="26">
        <v>9.4840450919999996E-3</v>
      </c>
      <c r="ABW76" s="26">
        <v>9.8526443449999997E-3</v>
      </c>
      <c r="ABX76" s="26">
        <v>1.0257567916E-2</v>
      </c>
      <c r="ABY76" s="27" t="s">
        <v>3</v>
      </c>
      <c r="ABZ76" s="26">
        <v>1.5480702939E-2</v>
      </c>
      <c r="ACA76" s="26">
        <v>8.8261780209999991E-3</v>
      </c>
      <c r="ACB76" s="26">
        <v>1.9546924289000001E-2</v>
      </c>
      <c r="ACC76" s="26">
        <v>9.8949021839999998E-3</v>
      </c>
      <c r="ACD76" s="26">
        <v>1.0002712493999999E-2</v>
      </c>
      <c r="ACE76" s="26">
        <v>9.6695174480000007E-3</v>
      </c>
      <c r="ACF76" s="26">
        <v>9.991822370999999E-3</v>
      </c>
      <c r="ACG76" s="26">
        <v>9.6354392250000004E-3</v>
      </c>
      <c r="ACH76" s="26">
        <v>7.5412221300000006E-3</v>
      </c>
      <c r="ACI76" s="26">
        <v>7.3780982620000003E-3</v>
      </c>
      <c r="ACJ76" s="26">
        <v>1.6115888419999998E-2</v>
      </c>
      <c r="ACK76" s="26" t="s">
        <v>3</v>
      </c>
      <c r="ACL76" s="26">
        <v>1.0401905263E-2</v>
      </c>
      <c r="ACM76" s="26" t="s">
        <v>3</v>
      </c>
      <c r="ACN76" s="26">
        <v>2.4328928945000002E-2</v>
      </c>
      <c r="ACO76" s="26">
        <v>1.0109923546999999E-2</v>
      </c>
      <c r="ACP76" s="26">
        <v>1.9443132856000002E-2</v>
      </c>
      <c r="ACQ76" s="26">
        <v>9.1932716920000001E-3</v>
      </c>
      <c r="ACR76" s="26" t="s">
        <v>3</v>
      </c>
      <c r="ACS76" s="26">
        <v>1.4836904192000001E-2</v>
      </c>
      <c r="ACT76" s="26" t="s">
        <v>3</v>
      </c>
      <c r="ACU76" s="26">
        <v>1.6666562154E-2</v>
      </c>
      <c r="ACV76" s="26">
        <v>1.0435003066999999E-2</v>
      </c>
      <c r="ACW76" s="26" t="s">
        <v>3</v>
      </c>
      <c r="ACX76" s="26">
        <v>9.7817245429999995E-3</v>
      </c>
      <c r="ACY76" s="26" t="s">
        <v>3</v>
      </c>
      <c r="ACZ76" s="26" t="s">
        <v>3</v>
      </c>
      <c r="ADA76" s="26">
        <v>1.0173900797999999E-2</v>
      </c>
      <c r="ADB76" s="26" t="s">
        <v>3</v>
      </c>
      <c r="ADC76" s="27" t="s">
        <v>3</v>
      </c>
      <c r="ADD76" s="26" t="s">
        <v>3</v>
      </c>
      <c r="ADE76" s="26">
        <v>9.8806641219999995E-3</v>
      </c>
      <c r="ADF76" s="26" t="s">
        <v>3</v>
      </c>
      <c r="ADG76" s="26">
        <v>1.0238320309E-2</v>
      </c>
      <c r="ADH76" s="26">
        <v>1.0097128582999999E-2</v>
      </c>
      <c r="ADI76" s="26">
        <v>1.0004376604E-2</v>
      </c>
      <c r="ADJ76" s="26" t="s">
        <v>3</v>
      </c>
      <c r="ADK76" s="26" t="s">
        <v>3</v>
      </c>
      <c r="ADL76" s="26">
        <v>9.9987683819999992E-3</v>
      </c>
      <c r="ADM76" s="26">
        <v>1.0062436938999999E-2</v>
      </c>
      <c r="ADN76" s="26">
        <v>2.0688820352000002E-2</v>
      </c>
      <c r="ADO76" s="26">
        <v>3.4483115543000001E-2</v>
      </c>
      <c r="ADP76" s="26">
        <v>1.6017545088000001E-2</v>
      </c>
      <c r="ADQ76" s="26" t="s">
        <v>3</v>
      </c>
      <c r="ADR76" s="26" t="s">
        <v>3</v>
      </c>
      <c r="ADS76" s="26" t="s">
        <v>3</v>
      </c>
      <c r="ADT76" s="26" t="s">
        <v>3</v>
      </c>
      <c r="ADU76" s="26" t="s">
        <v>3</v>
      </c>
      <c r="ADV76" s="26" t="s">
        <v>3</v>
      </c>
      <c r="ADW76" s="26">
        <v>1.0207550245999999E-2</v>
      </c>
      <c r="ADX76" s="26">
        <v>1.5398092260000001E-2</v>
      </c>
      <c r="ADY76" s="26">
        <v>2.6560690097999998E-2</v>
      </c>
      <c r="ADZ76" s="26">
        <v>2.1898435159999997E-2</v>
      </c>
      <c r="AEA76" s="26">
        <v>2.2605777533000002E-2</v>
      </c>
      <c r="AEB76" s="26">
        <v>1.6641943812000001E-2</v>
      </c>
      <c r="AEC76" s="26" t="s">
        <v>3</v>
      </c>
      <c r="AED76" s="26" t="s">
        <v>3</v>
      </c>
      <c r="AEE76" s="26">
        <v>1.7127352246E-2</v>
      </c>
      <c r="AEF76" s="27" t="s">
        <v>3</v>
      </c>
      <c r="AEG76" s="27" t="s">
        <v>3</v>
      </c>
      <c r="AEH76" s="26">
        <v>1.5757031195E-2</v>
      </c>
      <c r="AEI76" s="26">
        <v>1.6743468633000001E-2</v>
      </c>
      <c r="AEJ76" s="26">
        <v>9.8965774109999998E-3</v>
      </c>
      <c r="AEK76" s="26">
        <v>9.9644431069999991E-3</v>
      </c>
      <c r="AEL76" s="26">
        <v>9.7057191689999996E-3</v>
      </c>
      <c r="AEM76" s="26">
        <v>1.0307473305999999E-2</v>
      </c>
      <c r="AEN76" s="26" t="s">
        <v>3</v>
      </c>
      <c r="AEO76" s="26" t="s">
        <v>3</v>
      </c>
      <c r="AEP76" s="26">
        <v>1.2040265356E-2</v>
      </c>
      <c r="AEQ76" s="26">
        <v>9.9792141919999994E-3</v>
      </c>
      <c r="AER76" s="26" t="s">
        <v>3</v>
      </c>
      <c r="AES76" s="26">
        <v>1.0205626311000001E-2</v>
      </c>
      <c r="AET76" s="26" t="s">
        <v>3</v>
      </c>
      <c r="AEU76" s="26" t="s">
        <v>3</v>
      </c>
      <c r="AEV76" s="26">
        <v>1.0241010090000001E-2</v>
      </c>
      <c r="AEW76" s="26">
        <v>9.9583765310000006E-3</v>
      </c>
      <c r="AEX76" s="26" t="s">
        <v>3</v>
      </c>
      <c r="AEY76" s="26">
        <v>9.4283567199999994E-3</v>
      </c>
      <c r="AEZ76" s="26">
        <v>8.8345539500000007E-3</v>
      </c>
      <c r="AFA76" s="26">
        <v>1.8316751695000001E-2</v>
      </c>
      <c r="AFB76" s="26" t="s">
        <v>3</v>
      </c>
      <c r="AFC76" s="26">
        <v>9.8506658879999997E-3</v>
      </c>
      <c r="AFD76" s="26">
        <v>2.3305068073999999E-2</v>
      </c>
      <c r="AFE76" s="26" t="s">
        <v>3</v>
      </c>
      <c r="AFF76" s="26">
        <v>1.029243941E-2</v>
      </c>
      <c r="AFG76" s="26">
        <v>1.0239342395E-2</v>
      </c>
      <c r="AFH76" s="26">
        <v>9.7355134399999994E-3</v>
      </c>
      <c r="AFI76" s="26">
        <v>2.1997947398000001E-2</v>
      </c>
      <c r="AFJ76" s="26">
        <v>1.0155871056E-2</v>
      </c>
      <c r="AFK76" s="26">
        <v>1.0002785238E-2</v>
      </c>
      <c r="AFL76" s="26">
        <v>9.9592318750000002E-3</v>
      </c>
      <c r="AFM76" s="26">
        <v>9.7597971229999997E-3</v>
      </c>
      <c r="AFN76" s="26" t="s">
        <v>3</v>
      </c>
      <c r="AFO76" s="26">
        <v>9.6991271879999993E-3</v>
      </c>
      <c r="AFP76" s="26">
        <v>1.0659120121000001E-2</v>
      </c>
      <c r="AFQ76" s="26">
        <v>9.1397066069999998E-3</v>
      </c>
      <c r="AFR76" s="26">
        <v>9.5152097449999994E-3</v>
      </c>
      <c r="AFS76" s="26">
        <v>1.0338924519999999E-2</v>
      </c>
      <c r="AFT76" s="26">
        <v>9.4114588889999996E-3</v>
      </c>
      <c r="AFU76" s="26">
        <v>2.4943042942000001E-2</v>
      </c>
      <c r="AFV76" s="26" t="s">
        <v>3</v>
      </c>
      <c r="AFW76" s="26" t="s">
        <v>3</v>
      </c>
      <c r="AFX76" s="26">
        <v>6.090687214E-3</v>
      </c>
      <c r="AFY76" s="26">
        <v>8.9910485580000001E-3</v>
      </c>
      <c r="AFZ76" s="26">
        <v>1.0858035642999999E-2</v>
      </c>
      <c r="AGA76" s="26">
        <v>9.6740347509999998E-3</v>
      </c>
      <c r="AGB76" s="26">
        <v>9.295994464E-3</v>
      </c>
      <c r="AGC76" s="26" t="s">
        <v>3</v>
      </c>
      <c r="AGD76" s="26" t="s">
        <v>3</v>
      </c>
      <c r="AGE76" s="26">
        <v>1.3860519434000001E-2</v>
      </c>
      <c r="AGF76" s="26">
        <v>9.8467285200000004E-3</v>
      </c>
      <c r="AGG76" s="26" t="s">
        <v>3</v>
      </c>
      <c r="AGH76" s="26" t="s">
        <v>3</v>
      </c>
      <c r="AGI76" s="27" t="s">
        <v>3</v>
      </c>
      <c r="AGJ76" s="26">
        <v>-2.2377178559999998E-3</v>
      </c>
      <c r="AGK76" s="26">
        <v>1.0948815508E-2</v>
      </c>
      <c r="AGL76" s="26">
        <v>1.0293826488999999E-2</v>
      </c>
      <c r="AGM76" s="26">
        <v>1.0265711852999999E-2</v>
      </c>
      <c r="AGN76" s="26" t="s">
        <v>3</v>
      </c>
      <c r="AGO76" s="26" t="s">
        <v>3</v>
      </c>
      <c r="AGP76" s="26">
        <v>6.4630755799999998E-3</v>
      </c>
      <c r="AGQ76" s="26">
        <v>6.0730752470000001E-3</v>
      </c>
      <c r="AGR76" s="26">
        <v>6.3599393219999998E-3</v>
      </c>
      <c r="AGS76" s="26" t="s">
        <v>3</v>
      </c>
      <c r="AGT76" s="26" t="s">
        <v>3</v>
      </c>
      <c r="AGU76" s="26" t="s">
        <v>3</v>
      </c>
      <c r="AGV76" s="26" t="s">
        <v>3</v>
      </c>
      <c r="AGW76" s="26" t="s">
        <v>3</v>
      </c>
      <c r="AGX76" s="26" t="s">
        <v>3</v>
      </c>
      <c r="AGY76" s="26" t="s">
        <v>3</v>
      </c>
      <c r="AGZ76" s="26">
        <v>2.0045173906999999E-2</v>
      </c>
      <c r="AHA76" s="26" t="s">
        <v>3</v>
      </c>
      <c r="AHB76" s="26" t="s">
        <v>3</v>
      </c>
      <c r="AHC76" s="26">
        <v>9.5237483280000007E-3</v>
      </c>
      <c r="AHD76" s="26">
        <v>1.0387948403000001E-2</v>
      </c>
      <c r="AHE76" s="26">
        <v>1.0580287087E-2</v>
      </c>
      <c r="AHF76" s="26">
        <v>1.3707665624E-2</v>
      </c>
      <c r="AHG76" s="26">
        <v>2.2302277876000001E-2</v>
      </c>
      <c r="AHH76" s="26">
        <v>2.5441025598999998E-2</v>
      </c>
      <c r="AHI76" s="26">
        <v>9.7407038690000003E-3</v>
      </c>
      <c r="AHJ76" s="26" t="s">
        <v>3</v>
      </c>
      <c r="AHK76" s="26">
        <v>1.0142611835999999E-2</v>
      </c>
      <c r="AHL76" s="26" t="s">
        <v>3</v>
      </c>
      <c r="AHM76" s="26">
        <v>2.0345562262999998E-2</v>
      </c>
      <c r="AHN76" s="26">
        <v>1.0872283797999999E-2</v>
      </c>
      <c r="AHO76" s="26">
        <v>1.1086603379999999E-2</v>
      </c>
      <c r="AHP76" s="26">
        <v>2.6775968599999998E-2</v>
      </c>
      <c r="AHQ76" s="26">
        <v>1.5362792340999999E-2</v>
      </c>
      <c r="AHR76" s="26">
        <v>1.0271180453E-2</v>
      </c>
      <c r="AHS76" s="26">
        <v>9.7099417410000007E-3</v>
      </c>
      <c r="AHT76" s="26" t="s">
        <v>3</v>
      </c>
      <c r="AHU76" s="26">
        <v>1.0801540863000001E-2</v>
      </c>
      <c r="AHV76" s="26">
        <v>9.6169271219999995E-3</v>
      </c>
      <c r="AHW76" s="26" t="s">
        <v>3</v>
      </c>
      <c r="AHX76" s="26" t="s">
        <v>3</v>
      </c>
      <c r="AHY76" s="26">
        <v>1.5053496931000001E-2</v>
      </c>
      <c r="AHZ76" s="26" t="s">
        <v>3</v>
      </c>
      <c r="AIA76" s="26">
        <v>1.0057159251000002E-2</v>
      </c>
      <c r="AIB76" s="26">
        <v>4.8387941679999998E-3</v>
      </c>
      <c r="AIC76" s="26">
        <v>1.9888158E-2</v>
      </c>
      <c r="AID76" s="26">
        <v>1.9306875739000001E-2</v>
      </c>
      <c r="AIE76" s="26">
        <v>1.079037048E-2</v>
      </c>
      <c r="AIF76" s="26">
        <v>9.6702866799999992E-3</v>
      </c>
      <c r="AIG76" s="26">
        <v>9.6700028280000006E-3</v>
      </c>
      <c r="AIH76" s="26">
        <v>1.0831975935E-2</v>
      </c>
      <c r="AII76" s="26" t="s">
        <v>3</v>
      </c>
      <c r="AIJ76" s="26" t="s">
        <v>3</v>
      </c>
      <c r="AIK76" s="26">
        <v>9.292350847000001E-3</v>
      </c>
      <c r="AIL76" s="26">
        <v>8.859181168E-3</v>
      </c>
      <c r="AIM76" s="26" t="s">
        <v>3</v>
      </c>
      <c r="AIN76" s="26" t="s">
        <v>3</v>
      </c>
      <c r="AIO76" s="26" t="s">
        <v>3</v>
      </c>
      <c r="AIP76" s="26" t="s">
        <v>3</v>
      </c>
      <c r="AIQ76" s="26" t="s">
        <v>3</v>
      </c>
      <c r="AIR76" s="26">
        <v>9.5086826710000013E-3</v>
      </c>
      <c r="AIS76" s="26">
        <v>9.7619556509999997E-3</v>
      </c>
      <c r="AIT76" s="26" t="s">
        <v>3</v>
      </c>
      <c r="AIU76" s="26">
        <v>1.5625127605000001E-2</v>
      </c>
      <c r="AIV76" s="26">
        <v>1.0577726673E-2</v>
      </c>
      <c r="AIW76" s="26">
        <v>9.8680299610000004E-3</v>
      </c>
      <c r="AIX76" s="26">
        <v>9.9340748079999996E-3</v>
      </c>
      <c r="AIY76" s="26">
        <v>1.0035509749999999E-2</v>
      </c>
      <c r="AIZ76" s="26">
        <v>9.5362321749999993E-3</v>
      </c>
      <c r="AJA76" s="26" t="s">
        <v>3</v>
      </c>
      <c r="AJB76" s="26">
        <v>9.6595559829999993E-3</v>
      </c>
      <c r="AJC76" s="26" t="s">
        <v>3</v>
      </c>
      <c r="AJD76" s="26">
        <v>8.7401346160000011E-3</v>
      </c>
      <c r="AJE76" s="26" t="s">
        <v>3</v>
      </c>
      <c r="AJF76" s="26" t="s">
        <v>3</v>
      </c>
      <c r="AJG76" s="26">
        <v>7.2075837440000005E-3</v>
      </c>
      <c r="AJH76" s="26">
        <v>7.2073165450000001E-3</v>
      </c>
      <c r="AJI76" s="26">
        <v>3.6172143369999996E-3</v>
      </c>
      <c r="AJJ76" s="26">
        <v>7.2761534839999994E-3</v>
      </c>
      <c r="AJK76" s="26">
        <v>6.534916327E-3</v>
      </c>
      <c r="AJL76" s="26">
        <v>-5.244563717E-3</v>
      </c>
      <c r="AJM76" s="26">
        <v>-7.667946275999999E-3</v>
      </c>
      <c r="AJN76" s="26" t="s">
        <v>3</v>
      </c>
      <c r="AJO76" s="26">
        <v>9.3660364959999992E-3</v>
      </c>
      <c r="AJP76" s="26">
        <v>9.9354737800000006E-3</v>
      </c>
      <c r="AJQ76" s="26" t="s">
        <v>3</v>
      </c>
      <c r="AJR76" s="26">
        <v>1.3719905206000001E-2</v>
      </c>
      <c r="AJS76" s="26">
        <v>1.5127081617E-2</v>
      </c>
      <c r="AJT76" s="26">
        <v>2.7125943968000003E-2</v>
      </c>
      <c r="AJU76" s="26">
        <v>2.2653110904999999E-2</v>
      </c>
      <c r="AJV76" s="26">
        <v>1.6443366333999999E-2</v>
      </c>
      <c r="AJW76" s="26">
        <v>1.0446600598999999E-2</v>
      </c>
      <c r="AJX76" s="26">
        <v>1.1005357314E-2</v>
      </c>
      <c r="AJY76" s="26">
        <v>2.0591177342E-2</v>
      </c>
      <c r="AJZ76" s="26">
        <v>1.6076617985999998E-2</v>
      </c>
      <c r="AKA76" s="26">
        <v>9.683652886E-3</v>
      </c>
      <c r="AKB76" s="26">
        <v>1.0036477052999999E-2</v>
      </c>
      <c r="AKC76" s="26">
        <v>1.4097214539000001E-2</v>
      </c>
      <c r="AKD76" s="26">
        <v>9.8119632470000002E-3</v>
      </c>
      <c r="AKE76" s="26">
        <v>9.749188201999999E-3</v>
      </c>
      <c r="AKF76" s="26">
        <v>8.8753200299999998E-3</v>
      </c>
      <c r="AKG76" s="26">
        <v>1.0131087215000001E-2</v>
      </c>
      <c r="AKH76" s="26">
        <v>1.0051918732000001E-2</v>
      </c>
      <c r="AKI76" s="26">
        <v>8.9091614030000002E-3</v>
      </c>
      <c r="AKJ76" s="26">
        <v>9.754196033E-3</v>
      </c>
      <c r="AKK76" s="26" t="s">
        <v>3</v>
      </c>
      <c r="AKL76" s="26">
        <v>9.9654259660000005E-3</v>
      </c>
      <c r="AKM76" s="26">
        <v>9.4337697920000001E-3</v>
      </c>
      <c r="AKN76" s="26">
        <v>8.795953431E-3</v>
      </c>
      <c r="AKO76" s="26">
        <v>9.8644420489999995E-3</v>
      </c>
      <c r="AKP76" s="26">
        <v>9.3644826630000007E-3</v>
      </c>
      <c r="AKQ76" s="26">
        <v>1.0155439199000001E-2</v>
      </c>
      <c r="AKR76" s="26">
        <v>8.6640756919999992E-3</v>
      </c>
      <c r="AKS76" s="26">
        <v>9.6805344710000005E-3</v>
      </c>
      <c r="AKT76" s="26">
        <v>1.0076978934000001E-2</v>
      </c>
      <c r="AKU76" s="26">
        <v>9.723386564E-3</v>
      </c>
      <c r="AKV76" s="26">
        <v>2.4145275349E-2</v>
      </c>
      <c r="AKW76" s="26">
        <v>9.7126848079999994E-3</v>
      </c>
      <c r="AKX76" s="26">
        <v>9.1617697399999989E-3</v>
      </c>
      <c r="AKY76" s="26">
        <v>9.8161124460000009E-3</v>
      </c>
      <c r="AKZ76" s="26">
        <v>9.4060342100000006E-3</v>
      </c>
      <c r="ALA76" s="26">
        <v>9.7096129899999998E-3</v>
      </c>
      <c r="ALB76" s="26">
        <v>1.0035195206E-2</v>
      </c>
      <c r="ALC76" s="26">
        <v>1.9120060511E-2</v>
      </c>
      <c r="ALD76" s="27" t="s">
        <v>3</v>
      </c>
      <c r="ALE76" s="26">
        <v>9.1265603669999987E-3</v>
      </c>
      <c r="ALF76" s="26">
        <v>9.2538589000000001E-3</v>
      </c>
      <c r="ALG76" s="26">
        <v>9.6474874969999999E-3</v>
      </c>
      <c r="ALH76" s="26" t="s">
        <v>3</v>
      </c>
      <c r="ALI76" s="26">
        <v>8.4725938379999997E-3</v>
      </c>
      <c r="ALJ76" s="26">
        <v>1.457645502E-2</v>
      </c>
      <c r="ALK76" s="26" t="s">
        <v>3</v>
      </c>
      <c r="ALL76" s="26" t="s">
        <v>3</v>
      </c>
      <c r="ALM76" s="26">
        <v>9.942895585E-3</v>
      </c>
      <c r="ALN76" s="26" t="s">
        <v>3</v>
      </c>
      <c r="ALO76" s="26">
        <v>9.8679099769999994E-3</v>
      </c>
      <c r="ALP76" s="26">
        <v>1.0145141652000001E-2</v>
      </c>
      <c r="ALQ76" s="26" t="s">
        <v>3</v>
      </c>
      <c r="ALR76" s="26">
        <v>1.4878217788999998E-2</v>
      </c>
      <c r="ALS76" s="26">
        <v>9.5106486750000004E-3</v>
      </c>
      <c r="ALT76" s="26">
        <v>9.7995446660000003E-3</v>
      </c>
      <c r="ALU76" s="26">
        <v>1.4764312654E-2</v>
      </c>
      <c r="ALV76" s="26">
        <v>9.6436756120000001E-3</v>
      </c>
      <c r="ALW76" s="26" t="s">
        <v>3</v>
      </c>
      <c r="ALX76" s="26" t="s">
        <v>3</v>
      </c>
      <c r="ALY76" s="26">
        <v>8.9930196730000009E-3</v>
      </c>
      <c r="ALZ76" s="26">
        <v>9.6376154880000002E-3</v>
      </c>
      <c r="AMA76" s="26">
        <v>8.8025863740000005E-3</v>
      </c>
      <c r="AMB76" s="26">
        <v>8.953568910000001E-3</v>
      </c>
      <c r="AMC76" s="26">
        <v>1.2933116989999999E-3</v>
      </c>
      <c r="AMD76" s="26">
        <v>9.9078731699999995E-3</v>
      </c>
      <c r="AME76" s="26">
        <v>9.8059229109999993E-3</v>
      </c>
      <c r="AMF76" s="26">
        <v>8.8111853630000007E-3</v>
      </c>
      <c r="AMG76" s="26">
        <v>9.8152110520000006E-3</v>
      </c>
      <c r="AMH76" s="26">
        <v>9.5615522500000008E-3</v>
      </c>
      <c r="AMI76" s="26">
        <v>9.6389054460000005E-3</v>
      </c>
      <c r="AMJ76" s="26">
        <v>1.0294210514999999E-2</v>
      </c>
      <c r="AMK76" s="26">
        <v>1.0086014273999999E-2</v>
      </c>
      <c r="AML76" s="26" t="s">
        <v>3</v>
      </c>
      <c r="AMM76" s="26" t="s">
        <v>3</v>
      </c>
      <c r="AMN76" s="26">
        <v>9.929406319E-3</v>
      </c>
      <c r="AMO76" s="26">
        <v>7.6473195230000006E-3</v>
      </c>
      <c r="AMP76" s="26">
        <v>9.8529892640000002E-3</v>
      </c>
      <c r="AMQ76" s="26">
        <v>9.9011771879999998E-3</v>
      </c>
      <c r="AMR76" s="26" t="s">
        <v>3</v>
      </c>
      <c r="AMS76" s="26" t="s">
        <v>3</v>
      </c>
      <c r="AMT76" s="26">
        <v>9.865585675E-3</v>
      </c>
      <c r="AMU76" s="26">
        <v>2.1488141935999999E-2</v>
      </c>
      <c r="AMV76" s="26">
        <v>9.8102290639999999E-3</v>
      </c>
      <c r="AMW76" s="26">
        <v>9.8784212240000009E-3</v>
      </c>
      <c r="AMX76" s="26">
        <v>9.9594166599999995E-3</v>
      </c>
      <c r="AMY76" s="26">
        <v>9.775667436E-3</v>
      </c>
      <c r="AMZ76" s="26">
        <v>1.5582641487999999E-2</v>
      </c>
      <c r="ANA76" s="26">
        <v>1.0011052166000001E-2</v>
      </c>
      <c r="ANB76" s="26">
        <v>1.0212128928999999E-2</v>
      </c>
      <c r="ANC76" s="26">
        <v>9.9109293580000001E-3</v>
      </c>
      <c r="AND76" s="26">
        <v>9.926954097E-3</v>
      </c>
      <c r="ANE76" s="26">
        <v>1.6398786382E-2</v>
      </c>
      <c r="ANF76" s="26">
        <v>9.892938972E-3</v>
      </c>
      <c r="ANG76" s="26">
        <v>9.9114832070000009E-3</v>
      </c>
      <c r="ANH76" s="26">
        <v>9.8028024729999996E-3</v>
      </c>
      <c r="ANI76" s="26">
        <v>9.9237244179999993E-3</v>
      </c>
      <c r="ANJ76" s="26" t="s">
        <v>3</v>
      </c>
      <c r="ANK76" s="26">
        <v>9.9385153779999996E-3</v>
      </c>
      <c r="ANL76" s="26" t="s">
        <v>3</v>
      </c>
      <c r="ANM76" s="26" t="s">
        <v>3</v>
      </c>
      <c r="ANN76" s="26">
        <v>9.9366012369999993E-3</v>
      </c>
      <c r="ANO76" s="26">
        <v>8.4906788759999997E-3</v>
      </c>
      <c r="ANP76" s="26">
        <v>9.8801570800000002E-3</v>
      </c>
      <c r="ANQ76" s="26">
        <v>2.1407239474E-2</v>
      </c>
      <c r="ANR76" s="26">
        <v>9.714926258999999E-3</v>
      </c>
      <c r="ANS76" s="26">
        <v>1.5876285010000001E-2</v>
      </c>
      <c r="ANT76" s="26" t="s">
        <v>3</v>
      </c>
      <c r="ANU76" s="26" t="s">
        <v>3</v>
      </c>
      <c r="ANV76" s="26" t="s">
        <v>3</v>
      </c>
      <c r="ANW76" s="26">
        <v>1.5410067256E-2</v>
      </c>
      <c r="ANX76" s="26">
        <v>9.9273097979999999E-3</v>
      </c>
      <c r="ANY76" s="26">
        <v>2.0924144416999999E-2</v>
      </c>
      <c r="ANZ76" s="26">
        <v>9.5288012289999995E-3</v>
      </c>
      <c r="AOA76" s="26">
        <v>1.2964911704E-2</v>
      </c>
      <c r="AOB76" s="26">
        <v>9.4616900559999998E-3</v>
      </c>
      <c r="AOC76" s="26">
        <v>9.4918515890000006E-3</v>
      </c>
      <c r="AOD76" s="26">
        <v>9.8742317820000002E-3</v>
      </c>
      <c r="AOE76" s="26">
        <v>1.0150921416E-2</v>
      </c>
      <c r="AOF76" s="26">
        <v>6.2171225640000006E-3</v>
      </c>
      <c r="AOG76" s="26">
        <v>9.5413693430000009E-3</v>
      </c>
      <c r="AOH76" s="26">
        <v>1.2072500471000001E-2</v>
      </c>
      <c r="AOI76" s="26">
        <v>9.6921724280000007E-3</v>
      </c>
      <c r="AOJ76" s="26">
        <v>1.0171014358999999E-2</v>
      </c>
      <c r="AOK76" s="26">
        <v>9.1706127869999998E-3</v>
      </c>
      <c r="AOL76" s="26">
        <v>9.4415846379999994E-3</v>
      </c>
      <c r="AOM76" s="26">
        <v>1.0082788573999999E-2</v>
      </c>
      <c r="AON76" s="26">
        <v>9.7713942029999997E-3</v>
      </c>
      <c r="AOO76" s="26">
        <v>9.8647766130000002E-3</v>
      </c>
      <c r="AOP76" s="26">
        <v>9.6342276519999995E-3</v>
      </c>
      <c r="AOQ76" s="26">
        <v>9.8624690960000001E-3</v>
      </c>
      <c r="AOR76" s="26">
        <v>1.0202314136E-2</v>
      </c>
      <c r="AOS76" s="26">
        <v>8.9731132949999997E-3</v>
      </c>
      <c r="AOT76" s="26">
        <v>1.0304224992999999E-2</v>
      </c>
      <c r="AOU76" s="26">
        <v>9.6165350979999994E-3</v>
      </c>
      <c r="AOV76" s="26" t="s">
        <v>3</v>
      </c>
      <c r="AOW76" s="26">
        <v>8.7464137189999999E-3</v>
      </c>
      <c r="AOX76" s="26" t="s">
        <v>3</v>
      </c>
      <c r="AOY76" s="26" t="s">
        <v>3</v>
      </c>
      <c r="AOZ76" s="26">
        <v>9.7473807909999998E-3</v>
      </c>
      <c r="APA76" s="26">
        <v>9.6711974140000004E-3</v>
      </c>
      <c r="APB76" s="26">
        <v>9.9660930200000004E-3</v>
      </c>
      <c r="APC76" s="26">
        <v>1.7594711731999998E-2</v>
      </c>
      <c r="APD76" s="26" t="s">
        <v>3</v>
      </c>
      <c r="APE76" s="26" t="s">
        <v>3</v>
      </c>
      <c r="APF76" s="26">
        <v>9.8846065160000003E-3</v>
      </c>
      <c r="APG76" s="26">
        <v>9.8216995249999998E-3</v>
      </c>
      <c r="APH76" s="26">
        <v>7.729428761E-3</v>
      </c>
      <c r="API76" s="26">
        <v>1.0232870526E-2</v>
      </c>
      <c r="APJ76" s="26" t="s">
        <v>3</v>
      </c>
      <c r="APK76" s="26">
        <v>9.8422185329999998E-3</v>
      </c>
      <c r="APL76" s="26">
        <v>1.0346711667999999E-2</v>
      </c>
      <c r="APM76" s="26">
        <v>1.6966775151999999E-2</v>
      </c>
      <c r="APN76" s="26">
        <v>9.5552596590000004E-3</v>
      </c>
      <c r="APO76" s="26">
        <v>9.4759076620000004E-3</v>
      </c>
      <c r="APP76" s="26" t="s">
        <v>3</v>
      </c>
      <c r="APQ76" s="26" t="s">
        <v>3</v>
      </c>
      <c r="APR76" s="26">
        <v>1.0423846872E-2</v>
      </c>
      <c r="APS76" s="27" t="s">
        <v>3</v>
      </c>
      <c r="APT76" s="26">
        <v>1.3051043610999999E-2</v>
      </c>
      <c r="APU76" s="27" t="s">
        <v>3</v>
      </c>
      <c r="APV76" s="26">
        <v>1.2409141951E-2</v>
      </c>
      <c r="APW76" s="26">
        <v>1.2881118519999998E-2</v>
      </c>
      <c r="APX76" s="26">
        <v>1.1288616075999999E-2</v>
      </c>
      <c r="APY76" s="26">
        <v>1.0134383063000001E-2</v>
      </c>
      <c r="APZ76" s="26">
        <v>1.6033066461999999E-2</v>
      </c>
      <c r="AQA76" s="26">
        <v>1.5944193610999999E-2</v>
      </c>
      <c r="AQB76" s="26">
        <v>9.8661460110000005E-3</v>
      </c>
      <c r="AQC76" s="26" t="s">
        <v>3</v>
      </c>
      <c r="AQD76" s="26">
        <v>1.6846258829E-2</v>
      </c>
      <c r="AQE76" s="26">
        <v>9.8921632079999999E-3</v>
      </c>
      <c r="AQF76" s="26">
        <v>9.9465683949999991E-3</v>
      </c>
      <c r="AQG76" s="26">
        <v>9.7951031510000001E-3</v>
      </c>
      <c r="AQH76" s="26">
        <v>2.80338669E-3</v>
      </c>
      <c r="AQI76" s="26">
        <v>1.8046911719999999E-2</v>
      </c>
      <c r="AQJ76" s="26">
        <v>9.4261473439999997E-3</v>
      </c>
      <c r="AQK76" s="26" t="s">
        <v>3</v>
      </c>
      <c r="AQL76" s="26">
        <v>1.8765053926999998E-2</v>
      </c>
      <c r="AQM76" s="26" t="s">
        <v>3</v>
      </c>
      <c r="AQN76" s="26" t="s">
        <v>3</v>
      </c>
      <c r="AQO76" s="26">
        <v>1.8026208609000002E-2</v>
      </c>
      <c r="AQP76" s="26">
        <v>9.9297812500000002E-3</v>
      </c>
      <c r="AQQ76" s="26">
        <v>1.6789941406999999E-2</v>
      </c>
      <c r="AQR76" s="26" t="s">
        <v>3</v>
      </c>
      <c r="AQS76" s="26" t="s">
        <v>3</v>
      </c>
      <c r="AQT76" s="26">
        <v>1.6514640045000001E-2</v>
      </c>
      <c r="AQU76" s="26">
        <v>1.0060431863999998E-2</v>
      </c>
      <c r="AQV76" s="26">
        <v>9.3030016680000008E-3</v>
      </c>
      <c r="AQW76" s="26">
        <v>1.006296257E-2</v>
      </c>
      <c r="AQX76" s="26" t="s">
        <v>3</v>
      </c>
      <c r="AQY76" s="26" t="s">
        <v>3</v>
      </c>
      <c r="AQZ76" s="26">
        <v>9.4946786540000012E-3</v>
      </c>
      <c r="ARA76" s="26">
        <v>1.0274001539999999E-2</v>
      </c>
      <c r="ARB76" s="26" t="s">
        <v>3</v>
      </c>
      <c r="ARC76" s="26" t="s">
        <v>3</v>
      </c>
      <c r="ARD76" s="26" t="s">
        <v>3</v>
      </c>
      <c r="ARE76" s="26">
        <v>1.7846193898000001E-2</v>
      </c>
      <c r="ARF76" s="26">
        <v>8.9171272460000003E-3</v>
      </c>
      <c r="ARG76" s="26">
        <v>1.7385143416999999E-2</v>
      </c>
      <c r="ARH76" s="26">
        <v>8.9412478439999995E-3</v>
      </c>
      <c r="ARI76" s="26">
        <v>1.0028697871000001E-2</v>
      </c>
      <c r="ARJ76" s="26">
        <v>9.7006309069999994E-3</v>
      </c>
      <c r="ARK76" s="26">
        <v>9.655301215999999E-3</v>
      </c>
      <c r="ARL76" s="26">
        <v>1.1081621488E-2</v>
      </c>
      <c r="ARM76" s="26" t="s">
        <v>3</v>
      </c>
      <c r="ARN76" s="26" t="s">
        <v>3</v>
      </c>
      <c r="ARO76" s="26">
        <v>1.9626002252000001E-2</v>
      </c>
      <c r="ARP76" s="27" t="s">
        <v>3</v>
      </c>
      <c r="ARQ76" s="26">
        <v>2.6442957052999996E-2</v>
      </c>
      <c r="ARR76" s="26" t="s">
        <v>3</v>
      </c>
      <c r="ARS76" s="27" t="s">
        <v>3</v>
      </c>
      <c r="ART76" s="26">
        <v>2.4212218210999999E-2</v>
      </c>
      <c r="ARU76" s="26" t="s">
        <v>3</v>
      </c>
      <c r="ARV76" s="26">
        <v>9.4523009459999991E-3</v>
      </c>
      <c r="ARW76" s="26">
        <v>9.246857419999999E-3</v>
      </c>
      <c r="ARX76" s="26">
        <v>2.1278987248000002E-2</v>
      </c>
      <c r="ARY76" s="26" t="s">
        <v>3</v>
      </c>
      <c r="ARZ76" s="26">
        <v>2.2686127378999998E-2</v>
      </c>
      <c r="ASA76" s="26">
        <v>2.9795576662999999E-2</v>
      </c>
      <c r="ASB76" s="26" t="s">
        <v>3</v>
      </c>
      <c r="ASC76" s="26" t="s">
        <v>3</v>
      </c>
      <c r="ASD76" s="26" t="s">
        <v>3</v>
      </c>
      <c r="ASE76" s="26" t="s">
        <v>3</v>
      </c>
      <c r="ASF76" s="26">
        <v>1.0106026658000001E-2</v>
      </c>
      <c r="ASG76" s="26">
        <v>9.9525600280000008E-3</v>
      </c>
      <c r="ASH76" s="26" t="s">
        <v>3</v>
      </c>
      <c r="ASI76" s="27" t="s">
        <v>3</v>
      </c>
      <c r="ASJ76" s="26" t="s">
        <v>3</v>
      </c>
      <c r="ASK76" s="27" t="s">
        <v>3</v>
      </c>
      <c r="ASL76" s="27" t="s">
        <v>3</v>
      </c>
      <c r="ASM76" s="26">
        <v>2.4918774681000001E-2</v>
      </c>
      <c r="ASN76" s="26" t="s">
        <v>3</v>
      </c>
      <c r="ASO76" s="26" t="s">
        <v>3</v>
      </c>
      <c r="ASP76" s="26" t="s">
        <v>3</v>
      </c>
      <c r="ASQ76" s="26" t="s">
        <v>3</v>
      </c>
      <c r="ASR76" s="26" t="s">
        <v>3</v>
      </c>
      <c r="ASS76" s="26">
        <v>9.8002967399999988E-3</v>
      </c>
      <c r="AST76" s="26">
        <v>9.8980765309999996E-3</v>
      </c>
      <c r="ASU76" s="26" t="s">
        <v>3</v>
      </c>
      <c r="ASV76" s="26">
        <v>9.7314563109999995E-3</v>
      </c>
      <c r="ASW76" s="26">
        <v>1.0094557535E-2</v>
      </c>
      <c r="ASX76" s="26">
        <v>9.8900161239999992E-3</v>
      </c>
      <c r="ASY76" s="26">
        <v>9.5466210829999992E-3</v>
      </c>
      <c r="ASZ76" s="26">
        <v>9.6177812729999999E-3</v>
      </c>
      <c r="ATA76" s="27" t="s">
        <v>3</v>
      </c>
      <c r="ATB76" s="26">
        <v>2.0501790677999999E-2</v>
      </c>
      <c r="ATC76" s="26" t="s">
        <v>3</v>
      </c>
      <c r="ATD76" s="26" t="s">
        <v>3</v>
      </c>
      <c r="ATE76" s="26" t="s">
        <v>3</v>
      </c>
      <c r="ATF76" s="26" t="s">
        <v>3</v>
      </c>
      <c r="ATG76" s="26" t="s">
        <v>3</v>
      </c>
      <c r="ATH76" s="26">
        <v>1.4222622969000001E-2</v>
      </c>
      <c r="ATI76" s="26" t="s">
        <v>3</v>
      </c>
      <c r="ATJ76" s="26" t="s">
        <v>3</v>
      </c>
      <c r="ATK76" s="26">
        <v>1.0648900923E-2</v>
      </c>
      <c r="ATL76" s="26">
        <v>9.8995988619999999E-3</v>
      </c>
      <c r="ATM76" s="26">
        <v>1.0341826546999999E-2</v>
      </c>
      <c r="ATN76" s="26" t="s">
        <v>3</v>
      </c>
      <c r="ATO76" s="26" t="s">
        <v>3</v>
      </c>
      <c r="ATP76" s="26" t="s">
        <v>3</v>
      </c>
      <c r="ATQ76" s="26" t="s">
        <v>3</v>
      </c>
      <c r="ATR76" s="26" t="s">
        <v>3</v>
      </c>
      <c r="ATS76" s="26">
        <v>9.873685028E-3</v>
      </c>
      <c r="ATT76" s="26">
        <v>1.5506104536000001E-2</v>
      </c>
      <c r="ATU76" s="26" t="s">
        <v>3</v>
      </c>
      <c r="ATV76" s="26" t="s">
        <v>3</v>
      </c>
      <c r="ATW76" s="26" t="s">
        <v>3</v>
      </c>
      <c r="ATX76" s="26" t="s">
        <v>3</v>
      </c>
      <c r="ATY76" s="26">
        <v>1.7395383800000001E-2</v>
      </c>
      <c r="ATZ76" s="26" t="s">
        <v>3</v>
      </c>
      <c r="AUA76" s="26" t="s">
        <v>3</v>
      </c>
      <c r="AUB76" s="26" t="s">
        <v>3</v>
      </c>
      <c r="AUC76" s="26" t="s">
        <v>3</v>
      </c>
      <c r="AUD76" s="26">
        <v>1.0244940313E-2</v>
      </c>
      <c r="AUE76" s="26">
        <v>9.9317525730000002E-3</v>
      </c>
      <c r="AUF76" s="26">
        <v>2.3575157850999999E-2</v>
      </c>
      <c r="AUG76" s="26" t="s">
        <v>3</v>
      </c>
      <c r="AUH76" s="26" t="s">
        <v>3</v>
      </c>
      <c r="AUI76" s="26" t="s">
        <v>3</v>
      </c>
      <c r="AUJ76" s="26">
        <v>1.0544555511E-2</v>
      </c>
      <c r="AUK76" s="26" t="s">
        <v>3</v>
      </c>
      <c r="AUL76" s="26">
        <v>9.9023158149999999E-3</v>
      </c>
      <c r="AUM76" s="26">
        <v>1.4086638332000001E-2</v>
      </c>
      <c r="AUN76" s="26">
        <v>2.7190105427999999E-2</v>
      </c>
      <c r="AUO76" s="26">
        <v>1.4353483096E-2</v>
      </c>
      <c r="AUP76" s="26" t="s">
        <v>3</v>
      </c>
      <c r="AUQ76" s="26" t="s">
        <v>3</v>
      </c>
      <c r="AUR76" s="26">
        <v>9.9766102670000006E-3</v>
      </c>
      <c r="AUS76" s="26">
        <v>1.3149211145999999E-2</v>
      </c>
      <c r="AUT76" s="26">
        <v>1.0040421260000001E-2</v>
      </c>
      <c r="AUU76" s="26">
        <v>1.6527177729999998E-2</v>
      </c>
      <c r="AUV76" s="26">
        <v>1.6650821788000002E-2</v>
      </c>
      <c r="AUW76" s="26">
        <v>8.5958806700000001E-3</v>
      </c>
      <c r="AUX76" s="26">
        <v>9.7145534590000002E-3</v>
      </c>
      <c r="AUY76" s="26" t="s">
        <v>3</v>
      </c>
      <c r="AUZ76" s="26">
        <v>9.9976235899999991E-3</v>
      </c>
      <c r="AVA76" s="26">
        <v>1.5696954565999999E-2</v>
      </c>
      <c r="AVB76" s="26">
        <v>1.4806076822000001E-2</v>
      </c>
      <c r="AVC76" s="26">
        <v>1.6059362451000002E-2</v>
      </c>
      <c r="AVD76" s="26">
        <v>1.6607582760999998E-2</v>
      </c>
      <c r="AVE76" s="26">
        <v>1.6930473926E-2</v>
      </c>
      <c r="AVF76" s="26">
        <v>1.0051454638E-2</v>
      </c>
      <c r="AVG76" s="26">
        <v>9.94148584E-3</v>
      </c>
      <c r="AVH76" s="26">
        <v>1.0210521340000001E-2</v>
      </c>
      <c r="AVI76" s="26">
        <v>1.0086110822E-2</v>
      </c>
      <c r="AVJ76" s="26">
        <v>1.0067740524E-2</v>
      </c>
      <c r="AVK76" s="26" t="s">
        <v>3</v>
      </c>
      <c r="AVL76" s="26">
        <v>8.2299757140000002E-3</v>
      </c>
      <c r="AVM76" s="26" t="s">
        <v>3</v>
      </c>
      <c r="AVN76" s="26">
        <v>9.9553304259999992E-3</v>
      </c>
      <c r="AVO76" s="26" t="s">
        <v>3</v>
      </c>
      <c r="AVP76" s="26">
        <v>9.7942505560000004E-3</v>
      </c>
      <c r="AVQ76" s="26" t="s">
        <v>3</v>
      </c>
      <c r="AVR76" s="26">
        <v>9.9821935319999999E-3</v>
      </c>
      <c r="AVS76" s="26">
        <v>1.9178804686999999E-2</v>
      </c>
      <c r="AVT76" s="26">
        <v>4.3375153800000003E-3</v>
      </c>
      <c r="AVU76" s="26">
        <v>9.7774828400000006E-3</v>
      </c>
      <c r="AVV76" s="26" t="s">
        <v>3</v>
      </c>
      <c r="AVW76" s="26">
        <v>9.9209780899999992E-3</v>
      </c>
      <c r="AVX76" s="26">
        <v>1.5778396377000001E-2</v>
      </c>
      <c r="AVY76" s="26">
        <v>1.0187977458999999E-2</v>
      </c>
      <c r="AVZ76" s="26">
        <v>1.0003343982999999E-2</v>
      </c>
      <c r="AWA76" s="26" t="s">
        <v>3</v>
      </c>
      <c r="AWB76" s="26">
        <v>2.2316826525999998E-2</v>
      </c>
      <c r="AWC76" s="26">
        <v>1.3714918446999999E-2</v>
      </c>
      <c r="AWD76" s="26">
        <v>1.4937953740000001E-2</v>
      </c>
      <c r="AWE76" s="26">
        <v>9.5448273260000001E-3</v>
      </c>
      <c r="AWF76" s="26" t="s">
        <v>3</v>
      </c>
      <c r="AWG76" s="26">
        <v>9.4039616479999998E-3</v>
      </c>
      <c r="AWH76" s="26" t="s">
        <v>3</v>
      </c>
      <c r="AWI76" s="26" t="s">
        <v>3</v>
      </c>
      <c r="AWJ76" s="26" t="s">
        <v>3</v>
      </c>
      <c r="AWK76" s="26" t="s">
        <v>3</v>
      </c>
      <c r="AWL76" s="26">
        <v>1.2946972816E-2</v>
      </c>
      <c r="AWM76" s="26">
        <v>9.9923196099999997E-3</v>
      </c>
      <c r="AWN76" s="26" t="s">
        <v>3</v>
      </c>
      <c r="AWO76" s="26" t="s">
        <v>3</v>
      </c>
      <c r="AWP76" s="26" t="s">
        <v>3</v>
      </c>
      <c r="AWQ76" s="26" t="s">
        <v>3</v>
      </c>
      <c r="AWR76" s="26">
        <v>9.2386428120000003E-3</v>
      </c>
      <c r="AWS76" s="26">
        <v>1.0201650749000001E-2</v>
      </c>
      <c r="AWT76" s="26">
        <v>2.1014212309999999E-2</v>
      </c>
      <c r="AWU76" s="26">
        <v>9.7503434E-3</v>
      </c>
      <c r="AWV76" s="26">
        <v>8.7894671930000001E-3</v>
      </c>
      <c r="AWW76" s="26" t="s">
        <v>3</v>
      </c>
      <c r="AWX76" s="26" t="s">
        <v>3</v>
      </c>
      <c r="AWY76" s="26" t="s">
        <v>3</v>
      </c>
      <c r="AWZ76" s="26">
        <v>1.1742990205999998E-2</v>
      </c>
      <c r="AXA76" s="26">
        <v>1.7752567005999999E-2</v>
      </c>
      <c r="AXB76" s="26">
        <v>1.0196005673999999E-2</v>
      </c>
      <c r="AXC76" s="26">
        <v>1.6470853565000002E-2</v>
      </c>
      <c r="AXD76" s="26" t="s">
        <v>3</v>
      </c>
      <c r="AXE76" s="26">
        <v>9.9480731740000002E-3</v>
      </c>
      <c r="AXF76" s="26">
        <v>1.6921086876999999E-2</v>
      </c>
      <c r="AXG76" s="26" t="s">
        <v>3</v>
      </c>
      <c r="AXH76" s="26">
        <v>1.7155697844999998E-2</v>
      </c>
      <c r="AXI76" s="26">
        <v>1.6705941770999998E-2</v>
      </c>
      <c r="AXJ76" s="26" t="s">
        <v>3</v>
      </c>
      <c r="AXK76" s="26">
        <v>1.7615751974000001E-2</v>
      </c>
      <c r="AXL76" s="26">
        <v>1.6232622299999999E-2</v>
      </c>
      <c r="AXM76" s="26">
        <v>9.5232857860000006E-3</v>
      </c>
      <c r="AXN76" s="26">
        <v>2.9584447145000001E-2</v>
      </c>
      <c r="AXO76" s="27" t="s">
        <v>3</v>
      </c>
      <c r="AXP76" s="26" t="s">
        <v>3</v>
      </c>
      <c r="AXQ76" s="26">
        <v>8.4448954619999999E-3</v>
      </c>
      <c r="AXR76" s="26" t="s">
        <v>3</v>
      </c>
      <c r="AXS76" s="26" t="s">
        <v>3</v>
      </c>
      <c r="AXT76" s="26" t="s">
        <v>3</v>
      </c>
      <c r="AXU76" s="26" t="s">
        <v>3</v>
      </c>
      <c r="AXV76" s="26" t="s">
        <v>3</v>
      </c>
      <c r="AXW76" s="26" t="s">
        <v>3</v>
      </c>
      <c r="AXX76" s="26" t="s">
        <v>3</v>
      </c>
      <c r="AXY76" s="26" t="s">
        <v>3</v>
      </c>
      <c r="AXZ76" s="26" t="s">
        <v>3</v>
      </c>
      <c r="AYA76" s="26" t="s">
        <v>3</v>
      </c>
      <c r="AYB76" s="26" t="s">
        <v>3</v>
      </c>
      <c r="AYC76" s="26" t="s">
        <v>3</v>
      </c>
      <c r="AYD76" s="26" t="s">
        <v>3</v>
      </c>
      <c r="AYE76" s="26" t="s">
        <v>3</v>
      </c>
      <c r="AYF76" s="26" t="s">
        <v>3</v>
      </c>
      <c r="AYG76" s="26" t="s">
        <v>3</v>
      </c>
      <c r="AYH76" s="26" t="s">
        <v>3</v>
      </c>
      <c r="AYI76" s="26" t="s">
        <v>3</v>
      </c>
      <c r="AYJ76" s="26" t="s">
        <v>3</v>
      </c>
      <c r="AYK76" s="26" t="s">
        <v>3</v>
      </c>
      <c r="AYL76" s="26" t="s">
        <v>3</v>
      </c>
      <c r="AYM76" s="26">
        <v>9.460014432000001E-3</v>
      </c>
      <c r="AYN76" s="26" t="s">
        <v>3</v>
      </c>
      <c r="AYO76" s="26" t="s">
        <v>3</v>
      </c>
      <c r="AYP76" s="26" t="s">
        <v>3</v>
      </c>
      <c r="AYQ76" s="26">
        <v>1.2879424596E-2</v>
      </c>
      <c r="AYR76" s="26" t="s">
        <v>3</v>
      </c>
      <c r="AYS76" s="26">
        <v>9.1673010119999992E-3</v>
      </c>
      <c r="AYT76" s="26">
        <v>1.0053496360000001E-2</v>
      </c>
      <c r="AYU76" s="26">
        <v>1.0475506486999998E-2</v>
      </c>
      <c r="AYV76" s="26">
        <v>8.4290813299999993E-3</v>
      </c>
      <c r="AYW76" s="26" t="s">
        <v>3</v>
      </c>
      <c r="AYX76" s="26" t="s">
        <v>3</v>
      </c>
      <c r="AYY76" s="26" t="s">
        <v>3</v>
      </c>
      <c r="AYZ76" s="26">
        <v>9.4727540980000004E-3</v>
      </c>
      <c r="AZA76" s="26">
        <v>8.5409741990000003E-3</v>
      </c>
      <c r="AZB76" s="26">
        <v>1.2673550759E-2</v>
      </c>
      <c r="AZC76" s="26" t="s">
        <v>3</v>
      </c>
      <c r="AZD76" s="26" t="s">
        <v>3</v>
      </c>
      <c r="AZE76" s="26">
        <v>9.8963379750000007E-3</v>
      </c>
      <c r="AZF76" s="26" t="s">
        <v>3</v>
      </c>
      <c r="AZG76" s="26">
        <v>1.6373271033E-2</v>
      </c>
      <c r="AZH76" s="26">
        <v>7.6947514559999996E-3</v>
      </c>
      <c r="AZI76" s="26">
        <v>7.3145151049999997E-3</v>
      </c>
      <c r="AZJ76" s="26" t="s">
        <v>3</v>
      </c>
      <c r="AZK76" s="26">
        <v>9.6119859029999994E-3</v>
      </c>
      <c r="AZL76" s="26" t="s">
        <v>3</v>
      </c>
      <c r="AZM76" s="26" t="s">
        <v>3</v>
      </c>
      <c r="AZN76" s="26">
        <v>9.2671334059999996E-3</v>
      </c>
      <c r="AZO76" s="26" t="s">
        <v>3</v>
      </c>
      <c r="AZP76" s="26">
        <v>-2.8438813909000001E-2</v>
      </c>
      <c r="AZQ76" s="26" t="s">
        <v>3</v>
      </c>
      <c r="AZR76" s="26">
        <v>1.5492175213999999E-2</v>
      </c>
      <c r="AZS76" s="26" t="s">
        <v>3</v>
      </c>
      <c r="AZT76" s="26" t="s">
        <v>3</v>
      </c>
      <c r="AZU76" s="26" t="s">
        <v>3</v>
      </c>
      <c r="AZV76" s="26">
        <v>1.4600504127000001E-2</v>
      </c>
      <c r="AZW76" s="26">
        <v>1.0195387998000001E-2</v>
      </c>
      <c r="AZX76" s="27" t="s">
        <v>3</v>
      </c>
      <c r="AZY76" s="26" t="s">
        <v>3</v>
      </c>
      <c r="AZZ76" s="27" t="s">
        <v>3</v>
      </c>
      <c r="BAA76" s="26" t="s">
        <v>3</v>
      </c>
      <c r="BAB76" s="27" t="s">
        <v>3</v>
      </c>
      <c r="BAC76" s="26">
        <v>1.2238157402000001E-2</v>
      </c>
      <c r="BAD76" s="26" t="s">
        <v>3</v>
      </c>
      <c r="BAE76" s="26">
        <v>1.6523929536000001E-2</v>
      </c>
      <c r="BAF76" s="26" t="s">
        <v>3</v>
      </c>
      <c r="BAG76" s="26" t="s">
        <v>3</v>
      </c>
      <c r="BAH76" s="26" t="s">
        <v>3</v>
      </c>
      <c r="BAI76" s="26" t="s">
        <v>3</v>
      </c>
      <c r="BAJ76" s="26" t="s">
        <v>3</v>
      </c>
      <c r="BAK76" s="26">
        <v>2.0615355790000001E-2</v>
      </c>
      <c r="BAL76" s="26" t="s">
        <v>3</v>
      </c>
      <c r="BAM76" s="26" t="s">
        <v>3</v>
      </c>
      <c r="BAN76" s="26">
        <v>1.9416520316E-2</v>
      </c>
      <c r="BAO76" s="26" t="s">
        <v>3</v>
      </c>
      <c r="BAP76" s="26">
        <v>9.2945496050000007E-3</v>
      </c>
      <c r="BAQ76" s="26">
        <v>3.7839507807000003E-2</v>
      </c>
      <c r="BAR76" s="26">
        <v>9.8390619249999998E-3</v>
      </c>
      <c r="BAS76" s="26">
        <v>1.4856954856999999E-2</v>
      </c>
      <c r="BAT76" s="26">
        <v>1.4436062702000001E-2</v>
      </c>
      <c r="BAU76" s="26">
        <v>1.5930523267999999E-2</v>
      </c>
      <c r="BAV76" s="26">
        <v>2.7441600768E-2</v>
      </c>
      <c r="BAW76" s="26">
        <v>2.7003471657000001E-2</v>
      </c>
      <c r="BAX76" s="26" t="s">
        <v>3</v>
      </c>
      <c r="BAY76" s="26" t="s">
        <v>3</v>
      </c>
      <c r="BAZ76" s="26">
        <v>1.2594685123E-2</v>
      </c>
      <c r="BBA76" s="26" t="s">
        <v>3</v>
      </c>
      <c r="BBB76" s="26">
        <v>9.9345767559999992E-3</v>
      </c>
      <c r="BBC76" s="26">
        <v>1.1169649865999999E-2</v>
      </c>
      <c r="BBD76" s="26">
        <v>2.6882484026000002E-2</v>
      </c>
      <c r="BBE76" s="26">
        <v>6.3620015119999996E-3</v>
      </c>
      <c r="BBF76" s="26">
        <v>9.9180079799999991E-3</v>
      </c>
      <c r="BBG76" s="26">
        <v>2.2929172266000001E-2</v>
      </c>
      <c r="BBH76" s="26">
        <v>7.2325991909999998E-3</v>
      </c>
      <c r="BBI76" s="26">
        <v>3.5517728710000003E-3</v>
      </c>
      <c r="BBJ76" s="26" t="s">
        <v>3</v>
      </c>
      <c r="BBK76" s="26">
        <v>2.0350461057999997E-2</v>
      </c>
      <c r="BBL76" s="26">
        <v>2.3410792395000001E-2</v>
      </c>
      <c r="BBM76" s="26">
        <v>2.4773095467999998E-2</v>
      </c>
      <c r="BBN76" s="26" t="s">
        <v>3</v>
      </c>
      <c r="BBO76" s="26" t="s">
        <v>3</v>
      </c>
      <c r="BBP76" s="26" t="s">
        <v>3</v>
      </c>
      <c r="BBQ76" s="26">
        <v>1.5114467582E-2</v>
      </c>
      <c r="BBR76" s="26">
        <v>9.6275742750000001E-3</v>
      </c>
      <c r="BBS76" s="26">
        <v>8.1089527929999999E-3</v>
      </c>
      <c r="BBT76" s="26">
        <v>1.2810514152000001E-2</v>
      </c>
      <c r="BBU76" s="26">
        <v>7.8857405300000009E-3</v>
      </c>
      <c r="BBV76" s="26" t="s">
        <v>3</v>
      </c>
      <c r="BBW76" s="26" t="s">
        <v>3</v>
      </c>
      <c r="BBX76" s="26" t="s">
        <v>3</v>
      </c>
      <c r="BBY76" s="26">
        <v>9.6687841030000006E-3</v>
      </c>
      <c r="BBZ76" s="26">
        <v>2.2481122696E-2</v>
      </c>
      <c r="BCA76" s="26" t="s">
        <v>3</v>
      </c>
      <c r="BCB76" s="26">
        <v>1.0199399805E-2</v>
      </c>
      <c r="BCC76" s="26">
        <v>4.7750409919999999E-3</v>
      </c>
      <c r="BCD76" s="26">
        <v>1.0426822633999999E-2</v>
      </c>
      <c r="BCE76" s="26" t="s">
        <v>3</v>
      </c>
      <c r="BCF76" s="26">
        <v>3.1853314950000002E-3</v>
      </c>
      <c r="BCG76" s="26" t="s">
        <v>3</v>
      </c>
      <c r="BCH76" s="26" t="s">
        <v>3</v>
      </c>
      <c r="BCI76" s="26" t="s">
        <v>3</v>
      </c>
      <c r="BCJ76" s="26" t="s">
        <v>3</v>
      </c>
      <c r="BCK76" s="26">
        <v>9.5053945450000003E-3</v>
      </c>
      <c r="BCL76" s="26">
        <v>9.9216973819999995E-3</v>
      </c>
      <c r="BCM76" s="26">
        <v>4.0120263969999998E-3</v>
      </c>
      <c r="BCN76" s="26">
        <v>1.7092946760000002E-2</v>
      </c>
      <c r="BCO76" s="26">
        <v>1.2382862696E-2</v>
      </c>
      <c r="BCP76" s="26" t="s">
        <v>3</v>
      </c>
      <c r="BCQ76" s="26" t="s">
        <v>3</v>
      </c>
      <c r="BCR76" s="26" t="s">
        <v>3</v>
      </c>
      <c r="BCS76" s="26" t="s">
        <v>3</v>
      </c>
      <c r="BCT76" s="26" t="s">
        <v>3</v>
      </c>
      <c r="BCU76" s="26">
        <v>1.0350264664999999E-2</v>
      </c>
      <c r="BCV76" s="26" t="s">
        <v>3</v>
      </c>
      <c r="BCW76" s="26" t="s">
        <v>3</v>
      </c>
      <c r="BCX76" s="26" t="s">
        <v>3</v>
      </c>
      <c r="BCY76" s="26">
        <v>8.1548235500000007E-3</v>
      </c>
      <c r="BCZ76" s="26" t="s">
        <v>3</v>
      </c>
      <c r="BDA76" s="26">
        <v>2.2354836598E-2</v>
      </c>
      <c r="BDB76" s="26" t="s">
        <v>3</v>
      </c>
      <c r="BDC76" s="26" t="s">
        <v>3</v>
      </c>
      <c r="BDD76" s="26" t="s">
        <v>3</v>
      </c>
      <c r="BDE76" s="26" t="s">
        <v>3</v>
      </c>
      <c r="BDF76" s="26" t="s">
        <v>3</v>
      </c>
      <c r="BDG76" s="26" t="s">
        <v>3</v>
      </c>
      <c r="BDH76" s="26" t="s">
        <v>3</v>
      </c>
      <c r="BDI76" s="26" t="s">
        <v>3</v>
      </c>
      <c r="BDJ76" s="26" t="s">
        <v>3</v>
      </c>
      <c r="BDK76" s="26">
        <v>-0.13974513938899999</v>
      </c>
      <c r="BDL76" s="26" t="s">
        <v>3</v>
      </c>
      <c r="BDM76" s="26">
        <v>8.4671032409999996E-3</v>
      </c>
      <c r="BDN76" s="27" t="s">
        <v>3</v>
      </c>
      <c r="BDO76" s="27" t="s">
        <v>3</v>
      </c>
      <c r="BDP76" s="26">
        <v>9.874694144000001E-3</v>
      </c>
      <c r="BDQ76" s="26" t="s">
        <v>3</v>
      </c>
      <c r="BDR76" s="26">
        <v>1.0025721281999999E-2</v>
      </c>
      <c r="BDS76" s="26">
        <v>7.9154011779999991E-3</v>
      </c>
      <c r="BDT76" s="26">
        <v>9.7667898839999996E-3</v>
      </c>
      <c r="BDU76" s="26">
        <v>9.7775414449999994E-3</v>
      </c>
      <c r="BDV76" s="26" t="s">
        <v>3</v>
      </c>
      <c r="BDW76" s="26">
        <v>1.0066246479E-2</v>
      </c>
      <c r="BDX76" s="26" t="s">
        <v>3</v>
      </c>
      <c r="BDY76" s="26">
        <v>9.8248455530000004E-3</v>
      </c>
      <c r="BDZ76" s="26" t="s">
        <v>3</v>
      </c>
      <c r="BEA76" s="26">
        <v>8.6441995580000004E-3</v>
      </c>
      <c r="BEB76" s="26">
        <v>1.0002223385E-2</v>
      </c>
      <c r="BEC76" s="26">
        <v>1.0028957769000001E-2</v>
      </c>
      <c r="BED76" s="26">
        <v>9.5654390730000004E-3</v>
      </c>
      <c r="BEE76" s="26">
        <v>1.04700043E-2</v>
      </c>
      <c r="BEF76" s="26">
        <v>9.8046992289999996E-3</v>
      </c>
      <c r="BEG76" s="26">
        <v>6.3976487120000003E-3</v>
      </c>
      <c r="BEH76" s="26">
        <v>1.6368960783E-2</v>
      </c>
      <c r="BEI76" s="26">
        <v>2.1761955446E-2</v>
      </c>
      <c r="BEJ76" s="26">
        <v>9.7297313529999992E-3</v>
      </c>
      <c r="BEK76" s="26" t="s">
        <v>3</v>
      </c>
      <c r="BEL76" s="26" t="s">
        <v>3</v>
      </c>
      <c r="BEM76" s="26" t="s">
        <v>3</v>
      </c>
      <c r="BEN76" s="26">
        <v>9.8802441899999999E-3</v>
      </c>
      <c r="BEO76" s="26">
        <v>9.6877906100000001E-3</v>
      </c>
      <c r="BEP76" s="26">
        <v>9.9561606340000004E-3</v>
      </c>
      <c r="BEQ76" s="26">
        <v>1.0060985413E-2</v>
      </c>
      <c r="BER76" s="26" t="s">
        <v>3</v>
      </c>
      <c r="BES76" s="26">
        <v>9.6849100830000007E-3</v>
      </c>
      <c r="BET76" s="27" t="s">
        <v>3</v>
      </c>
      <c r="BEU76" s="26" t="s">
        <v>3</v>
      </c>
      <c r="BEV76" s="26" t="s">
        <v>3</v>
      </c>
      <c r="BEW76" s="26">
        <v>9.6962697769999995E-3</v>
      </c>
      <c r="BEX76" s="26" t="s">
        <v>3</v>
      </c>
      <c r="BEY76" s="26">
        <v>6.5177993550000002E-3</v>
      </c>
      <c r="BEZ76" s="26">
        <v>1.0254998664999999E-2</v>
      </c>
      <c r="BFA76" s="26">
        <v>9.9096480450000003E-3</v>
      </c>
      <c r="BFB76" s="26" t="s">
        <v>3</v>
      </c>
      <c r="BFC76" s="26" t="s">
        <v>3</v>
      </c>
      <c r="BFD76" s="26" t="s">
        <v>3</v>
      </c>
      <c r="BFE76" s="26">
        <v>8.5276529679999998E-3</v>
      </c>
      <c r="BFF76" s="26">
        <v>9.9797289830000011E-3</v>
      </c>
      <c r="BFG76" s="26">
        <v>9.9025380350000001E-3</v>
      </c>
      <c r="BFH76" s="26">
        <v>9.9572423819999992E-3</v>
      </c>
      <c r="BFI76" s="26" t="s">
        <v>3</v>
      </c>
      <c r="BFJ76" s="26">
        <v>1.4618662446999999E-2</v>
      </c>
      <c r="BFK76" s="26">
        <v>9.5287530979999997E-3</v>
      </c>
      <c r="BFL76" s="26">
        <v>9.2458252910000011E-3</v>
      </c>
      <c r="BFM76" s="26">
        <v>9.2375251529999997E-3</v>
      </c>
      <c r="BFN76" s="26" t="s">
        <v>3</v>
      </c>
      <c r="BFO76" s="26">
        <v>1.0652072070000001E-2</v>
      </c>
      <c r="BFP76" s="26">
        <v>1.0405539261000001E-2</v>
      </c>
      <c r="BFQ76" s="26">
        <v>9.2224307739999997E-3</v>
      </c>
      <c r="BFR76" s="26">
        <v>9.9250038309999997E-3</v>
      </c>
      <c r="BFS76" s="26">
        <v>9.7139684860000006E-3</v>
      </c>
      <c r="BFT76" s="26">
        <v>6.5908908970000006E-3</v>
      </c>
      <c r="BFU76" s="26">
        <v>6.9406106239999999E-3</v>
      </c>
      <c r="BFV76" s="26">
        <v>1.0297797912999999E-2</v>
      </c>
      <c r="BFW76" s="26">
        <v>1.0022615372000001E-2</v>
      </c>
      <c r="BFX76" s="26">
        <v>1.0004942403999999E-2</v>
      </c>
      <c r="BFY76" s="26">
        <v>7.8027053270000001E-3</v>
      </c>
      <c r="BFZ76" s="26">
        <v>8.2690577930000005E-3</v>
      </c>
      <c r="BGA76" s="26">
        <v>8.7207887939999996E-3</v>
      </c>
      <c r="BGB76" s="26">
        <v>1.0225798911999999E-2</v>
      </c>
      <c r="BGC76" s="26">
        <v>1.101965865E-2</v>
      </c>
      <c r="BGD76" s="26">
        <v>1.0306664754999998E-2</v>
      </c>
      <c r="BGE76" s="26">
        <v>9.1356954199999993E-3</v>
      </c>
      <c r="BGF76" s="26">
        <v>9.9373293730000006E-3</v>
      </c>
      <c r="BGG76" s="26" t="s">
        <v>3</v>
      </c>
      <c r="BGH76" s="26" t="s">
        <v>3</v>
      </c>
      <c r="BGI76" s="26" t="s">
        <v>3</v>
      </c>
      <c r="BGJ76" s="27" t="s">
        <v>3</v>
      </c>
      <c r="BGK76" s="26" t="s">
        <v>3</v>
      </c>
      <c r="BGL76" s="26">
        <v>9.8137344609999996E-3</v>
      </c>
      <c r="BGM76" s="26">
        <v>1.0102002641E-2</v>
      </c>
      <c r="BGN76" s="26" t="s">
        <v>3</v>
      </c>
      <c r="BGO76" s="26">
        <v>1.0245267159E-2</v>
      </c>
      <c r="BGP76" s="26">
        <v>1.0053683701E-2</v>
      </c>
      <c r="BGQ76" s="26" t="s">
        <v>3</v>
      </c>
      <c r="BGR76" s="26">
        <v>9.5976631419999996E-3</v>
      </c>
      <c r="BGS76" s="26">
        <v>1.7252398717999998E-2</v>
      </c>
      <c r="BGT76" s="26" t="s">
        <v>3</v>
      </c>
      <c r="BGU76" s="26" t="s">
        <v>3</v>
      </c>
      <c r="BGV76" s="26" t="s">
        <v>3</v>
      </c>
      <c r="BGW76" s="26" t="s">
        <v>3</v>
      </c>
      <c r="BGX76" s="26">
        <v>1.4154484763999999E-2</v>
      </c>
      <c r="BGY76" s="26">
        <v>2.7010803378000003E-2</v>
      </c>
      <c r="BGZ76" s="26">
        <v>2.2188723105000002E-2</v>
      </c>
      <c r="BHA76" s="26">
        <v>2.2526213783000001E-2</v>
      </c>
      <c r="BHB76" s="26" t="s">
        <v>3</v>
      </c>
      <c r="BHC76" s="26" t="s">
        <v>3</v>
      </c>
      <c r="BHD76" s="26" t="s">
        <v>3</v>
      </c>
      <c r="BHE76" s="26" t="s">
        <v>3</v>
      </c>
      <c r="BHF76" s="26" t="s">
        <v>3</v>
      </c>
      <c r="BHG76" s="26" t="s">
        <v>3</v>
      </c>
      <c r="BHH76" s="26" t="s">
        <v>3</v>
      </c>
      <c r="BHI76" s="26" t="s">
        <v>3</v>
      </c>
      <c r="BHJ76" s="26">
        <v>2.1419140259999997E-2</v>
      </c>
      <c r="BHK76" s="26" t="s">
        <v>3</v>
      </c>
      <c r="BHL76" s="26" t="s">
        <v>3</v>
      </c>
      <c r="BHM76" s="26">
        <v>2.0923275450999999E-2</v>
      </c>
      <c r="BHN76" s="26" t="s">
        <v>3</v>
      </c>
      <c r="BHO76" s="26">
        <v>1.0257616851E-2</v>
      </c>
      <c r="BHP76" s="26">
        <v>1.6723719698999998E-2</v>
      </c>
      <c r="BHQ76" s="26">
        <v>9.830745795E-3</v>
      </c>
      <c r="BHR76" s="26">
        <v>9.9549796459999992E-3</v>
      </c>
      <c r="BHS76" s="26" t="s">
        <v>3</v>
      </c>
      <c r="BHT76" s="26" t="s">
        <v>3</v>
      </c>
      <c r="BHU76" s="26">
        <v>1.5034540429000001E-2</v>
      </c>
      <c r="BHV76" s="26">
        <v>2.2185404438999998E-2</v>
      </c>
      <c r="BHW76" s="26">
        <v>1.031865695E-2</v>
      </c>
      <c r="BHX76" s="26">
        <v>1.5050210369E-2</v>
      </c>
      <c r="BHY76" s="27" t="s">
        <v>3</v>
      </c>
      <c r="BHZ76" s="26">
        <v>9.6976186119999992E-3</v>
      </c>
      <c r="BIA76" s="26">
        <v>1.4528673208E-2</v>
      </c>
      <c r="BIB76" s="26" t="s">
        <v>3</v>
      </c>
      <c r="BIC76" s="26" t="s">
        <v>3</v>
      </c>
      <c r="BID76" s="26">
        <v>1.1055282888E-2</v>
      </c>
      <c r="BIE76" s="26" t="s">
        <v>3</v>
      </c>
      <c r="BIF76" s="26" t="s">
        <v>3</v>
      </c>
      <c r="BIG76" s="26" t="s">
        <v>3</v>
      </c>
      <c r="BIH76" s="26">
        <v>9.588635643999999E-3</v>
      </c>
      <c r="BII76" s="26" t="s">
        <v>3</v>
      </c>
      <c r="BIJ76" s="26" t="s">
        <v>3</v>
      </c>
      <c r="BIK76" s="26">
        <v>9.8242969929999997E-3</v>
      </c>
      <c r="BIL76" s="26">
        <v>7.9501385370000007E-3</v>
      </c>
      <c r="BIM76" s="26">
        <v>1.4230925647999999E-2</v>
      </c>
      <c r="BIN76" s="26">
        <v>1.4614186360000002E-2</v>
      </c>
      <c r="BIO76" s="26">
        <v>1.0308967059E-2</v>
      </c>
      <c r="BIP76" s="26" t="s">
        <v>3</v>
      </c>
      <c r="BIQ76" s="26" t="s">
        <v>3</v>
      </c>
      <c r="BIR76" s="26" t="s">
        <v>3</v>
      </c>
      <c r="BIS76" s="26" t="s">
        <v>3</v>
      </c>
      <c r="BIT76" s="26">
        <v>8.921290115000001E-3</v>
      </c>
      <c r="BIU76" s="26">
        <v>8.6315290400000005E-3</v>
      </c>
      <c r="BIV76" s="26">
        <v>8.7784309919999998E-3</v>
      </c>
      <c r="BIW76" s="26">
        <v>9.5438932980000009E-3</v>
      </c>
      <c r="BIX76" s="26">
        <v>9.3332574769999996E-3</v>
      </c>
      <c r="BIY76" s="26">
        <v>1.0048919111000001E-2</v>
      </c>
      <c r="BIZ76" s="26">
        <v>9.1473204800000003E-3</v>
      </c>
      <c r="BJA76" s="26">
        <v>9.2191241020000009E-3</v>
      </c>
      <c r="BJB76" s="26">
        <v>8.9281596799999988E-3</v>
      </c>
      <c r="BJC76" s="26" t="s">
        <v>3</v>
      </c>
      <c r="BJD76" s="26" t="s">
        <v>3</v>
      </c>
      <c r="BJE76" s="26">
        <v>2.3145929549000001E-2</v>
      </c>
      <c r="BJF76" s="26">
        <v>9.7970114140000005E-3</v>
      </c>
      <c r="BJG76" s="26">
        <v>9.7364479749999996E-3</v>
      </c>
      <c r="BJH76" s="26">
        <v>8.338314631E-3</v>
      </c>
      <c r="BJI76" s="26">
        <v>1.0277857358999999E-2</v>
      </c>
      <c r="BJJ76" s="26">
        <v>9.6778622860000003E-3</v>
      </c>
      <c r="BJK76" s="27" t="s">
        <v>3</v>
      </c>
      <c r="BJL76" s="27" t="s">
        <v>3</v>
      </c>
      <c r="BJM76" s="27" t="s">
        <v>3</v>
      </c>
      <c r="BJN76" s="26" t="s">
        <v>3</v>
      </c>
      <c r="BJO76" s="26">
        <v>1.0315919432E-2</v>
      </c>
      <c r="BJP76" s="26">
        <v>9.1086979859999993E-3</v>
      </c>
      <c r="BJQ76" s="26">
        <v>9.7631210639999993E-3</v>
      </c>
      <c r="BJR76" s="26">
        <v>8.9931107739999998E-3</v>
      </c>
      <c r="BJS76" s="26">
        <v>9.7102835370000001E-3</v>
      </c>
      <c r="BJT76" s="26">
        <v>8.8325810750000001E-3</v>
      </c>
      <c r="BJU76" s="26">
        <v>9.0418793360000013E-3</v>
      </c>
      <c r="BJV76" s="26">
        <v>7.9788952040000007E-3</v>
      </c>
      <c r="BJW76" s="26">
        <v>8.424549437999999E-3</v>
      </c>
      <c r="BJX76" s="26">
        <v>9.5843231109999996E-3</v>
      </c>
      <c r="BJY76" s="26">
        <v>8.7764689299999997E-3</v>
      </c>
      <c r="BJZ76" s="26">
        <v>8.5697934899999998E-3</v>
      </c>
      <c r="BKA76" s="26">
        <v>8.9364392010000005E-3</v>
      </c>
      <c r="BKB76" s="26">
        <v>8.9968043550000005E-3</v>
      </c>
      <c r="BKC76" s="26">
        <v>8.7954883420000001E-3</v>
      </c>
      <c r="BKD76" s="26">
        <v>7.7407235100000003E-3</v>
      </c>
      <c r="BKE76" s="26">
        <v>7.9878881420000006E-3</v>
      </c>
      <c r="BKF76" s="26">
        <v>9.3630118529999997E-3</v>
      </c>
      <c r="BKG76" s="26">
        <v>6.2173676990000008E-3</v>
      </c>
      <c r="BKH76" s="26">
        <v>7.7401844710000001E-3</v>
      </c>
      <c r="BKI76" s="26">
        <v>9.8623492459999993E-3</v>
      </c>
      <c r="BKJ76" s="26">
        <v>9.2210173320000002E-3</v>
      </c>
      <c r="BKK76" s="26">
        <v>1.5419015175E-2</v>
      </c>
      <c r="BKL76" s="26">
        <v>1.4633906237E-2</v>
      </c>
      <c r="BKM76" s="26">
        <v>7.2962619319999998E-3</v>
      </c>
      <c r="BKN76" s="26">
        <v>7.000839874E-3</v>
      </c>
      <c r="BKO76" s="26">
        <v>1.0553244864E-2</v>
      </c>
      <c r="BKP76" s="26">
        <v>9.711054161E-3</v>
      </c>
      <c r="BKQ76" s="26" t="s">
        <v>3</v>
      </c>
      <c r="BKR76" s="26">
        <v>1.0036070342000001E-2</v>
      </c>
      <c r="BKS76" s="26">
        <v>1.0033879610000001E-2</v>
      </c>
      <c r="BKT76" s="26">
        <v>9.701081969999999E-3</v>
      </c>
      <c r="BKU76" s="26">
        <v>1.0009410470000001E-2</v>
      </c>
      <c r="BKV76" s="26" t="s">
        <v>3</v>
      </c>
      <c r="BKW76" s="26">
        <v>1.0587004294E-2</v>
      </c>
      <c r="BKX76" s="26">
        <v>1.0705179818E-2</v>
      </c>
      <c r="BKY76" s="26">
        <v>9.8644390939999996E-3</v>
      </c>
      <c r="BKZ76" s="26">
        <v>1.0078831525E-2</v>
      </c>
      <c r="BLA76" s="26" t="s">
        <v>3</v>
      </c>
      <c r="BLB76" s="26">
        <v>2.2090031013999999E-2</v>
      </c>
      <c r="BLC76" s="26">
        <v>9.9695632830000009E-3</v>
      </c>
      <c r="BLD76" s="26" t="s">
        <v>3</v>
      </c>
      <c r="BLE76" s="26">
        <v>1.2574897054E-2</v>
      </c>
      <c r="BLF76" s="26">
        <v>9.7206601290000007E-3</v>
      </c>
      <c r="BLG76" s="26" t="s">
        <v>3</v>
      </c>
      <c r="BLH76" s="26">
        <v>9.9666491709999999E-3</v>
      </c>
      <c r="BLI76" s="26" t="s">
        <v>3</v>
      </c>
      <c r="BLJ76" s="26" t="s">
        <v>3</v>
      </c>
      <c r="BLK76" s="26" t="s">
        <v>3</v>
      </c>
      <c r="BLL76" s="26">
        <v>9.9484665579999999E-3</v>
      </c>
      <c r="BLM76" s="26">
        <v>1.0154624481000001E-2</v>
      </c>
      <c r="BLN76" s="26" t="s">
        <v>3</v>
      </c>
      <c r="BLO76" s="26" t="s">
        <v>3</v>
      </c>
      <c r="BLP76" s="26" t="s">
        <v>3</v>
      </c>
      <c r="BLQ76" s="26" t="s">
        <v>3</v>
      </c>
      <c r="BLR76" s="26">
        <v>9.7712363540000003E-3</v>
      </c>
      <c r="BLS76" s="26" t="s">
        <v>3</v>
      </c>
      <c r="BLT76" s="26">
        <v>9.8581772410000004E-3</v>
      </c>
      <c r="BLU76" s="26">
        <v>8.3791056119999988E-3</v>
      </c>
      <c r="BLV76" s="26">
        <v>8.0903413469999991E-3</v>
      </c>
      <c r="BLW76" s="26">
        <v>9.734467660000001E-3</v>
      </c>
      <c r="BLX76" s="26" t="s">
        <v>3</v>
      </c>
      <c r="BLY76" s="26">
        <v>9.9042129000000007E-3</v>
      </c>
      <c r="BLZ76" s="26">
        <v>9.7356188980000005E-3</v>
      </c>
      <c r="BMA76" s="26">
        <v>9.3705478939999989E-3</v>
      </c>
      <c r="BMB76" s="26">
        <v>9.0812417060000001E-3</v>
      </c>
      <c r="BMC76" s="26">
        <v>9.8608842649999997E-3</v>
      </c>
      <c r="BMD76" s="26">
        <v>9.2941056519999996E-3</v>
      </c>
      <c r="BME76" s="26">
        <v>9.5337983299999991E-3</v>
      </c>
      <c r="BMF76" s="26">
        <v>1.3926571694E-2</v>
      </c>
      <c r="BMG76" s="26">
        <v>1.0694877700000001E-2</v>
      </c>
      <c r="BMH76" s="26">
        <v>8.6501225009999998E-3</v>
      </c>
      <c r="BMI76" s="26">
        <v>9.5208320260000007E-3</v>
      </c>
      <c r="BMJ76" s="26">
        <v>8.7433931719999997E-3</v>
      </c>
      <c r="BMK76" s="26">
        <v>9.0176522639999999E-3</v>
      </c>
      <c r="BML76" s="26">
        <v>9.081546926E-3</v>
      </c>
      <c r="BMM76" s="26">
        <v>9.5346303899999998E-3</v>
      </c>
      <c r="BMN76" s="26">
        <v>9.0632809980000003E-3</v>
      </c>
      <c r="BMO76" s="26">
        <v>9.4090308179999999E-3</v>
      </c>
      <c r="BMP76" s="26">
        <v>9.2253426650000005E-3</v>
      </c>
      <c r="BMQ76" s="26">
        <v>8.9369208990000004E-3</v>
      </c>
      <c r="BMR76" s="26">
        <v>9.7216576630000003E-3</v>
      </c>
      <c r="BMS76" s="26" t="s">
        <v>3</v>
      </c>
      <c r="BMT76" s="26">
        <v>8.5940817789999999E-3</v>
      </c>
      <c r="BMU76" s="26" t="s">
        <v>3</v>
      </c>
      <c r="BMV76" s="26" t="s">
        <v>3</v>
      </c>
      <c r="BMW76" s="26">
        <v>9.9730607409999998E-3</v>
      </c>
      <c r="BMX76" s="26">
        <v>2.2670910656999999E-2</v>
      </c>
      <c r="BMY76" s="26" t="s">
        <v>3</v>
      </c>
      <c r="BMZ76" s="26" t="s">
        <v>3</v>
      </c>
      <c r="BNA76" s="26">
        <v>2.7422255576999999E-2</v>
      </c>
      <c r="BNB76" s="26">
        <v>1.5808063385000001E-2</v>
      </c>
      <c r="BNC76" s="26">
        <v>1.0261009627999999E-2</v>
      </c>
      <c r="BND76" s="26">
        <v>1.5350512049E-2</v>
      </c>
      <c r="BNE76" s="26">
        <v>1.0609013130000001E-2</v>
      </c>
      <c r="BNF76" s="26">
        <v>1.0032390554999999E-2</v>
      </c>
      <c r="BNG76" s="26">
        <v>9.8364037580000001E-3</v>
      </c>
      <c r="BNH76" s="26" t="s">
        <v>3</v>
      </c>
      <c r="BNI76" s="26">
        <v>1.0087916508999999E-2</v>
      </c>
      <c r="BNJ76" s="26">
        <v>9.904195688E-3</v>
      </c>
      <c r="BNK76" s="26">
        <v>1.0844221185000001E-2</v>
      </c>
      <c r="BNL76" s="26" t="s">
        <v>3</v>
      </c>
      <c r="BNM76" s="26" t="s">
        <v>3</v>
      </c>
      <c r="BNN76" s="26" t="s">
        <v>3</v>
      </c>
      <c r="BNO76" s="26">
        <v>2.2339613141000001E-2</v>
      </c>
      <c r="BNP76" s="26" t="s">
        <v>3</v>
      </c>
      <c r="BNQ76" s="27" t="s">
        <v>3</v>
      </c>
      <c r="BNR76" s="26">
        <v>2.3807435743999999E-2</v>
      </c>
      <c r="BNS76" s="26" t="s">
        <v>3</v>
      </c>
      <c r="BNT76" s="26">
        <v>9.6243037780000002E-3</v>
      </c>
      <c r="BNU76" s="26" t="s">
        <v>3</v>
      </c>
      <c r="BNV76" s="26" t="s">
        <v>3</v>
      </c>
      <c r="BNW76" s="26" t="s">
        <v>3</v>
      </c>
      <c r="BNX76" s="26">
        <v>6.9447166279999993E-3</v>
      </c>
      <c r="BNY76" s="26">
        <v>6.4565482610000006E-3</v>
      </c>
      <c r="BNZ76" s="26">
        <v>9.1993688500000004E-3</v>
      </c>
      <c r="BOA76" s="26">
        <v>8.7308474420000007E-3</v>
      </c>
      <c r="BOB76" s="26" t="s">
        <v>3</v>
      </c>
      <c r="BOC76" s="26">
        <v>9.8503917569999992E-3</v>
      </c>
      <c r="BOD76" s="26" t="s">
        <v>3</v>
      </c>
      <c r="BOE76" s="26" t="s">
        <v>3</v>
      </c>
      <c r="BOF76" s="26" t="s">
        <v>3</v>
      </c>
      <c r="BOG76" s="26">
        <v>9.9862813740000007E-3</v>
      </c>
      <c r="BOH76" s="26">
        <v>1.0491430901E-2</v>
      </c>
      <c r="BOI76" s="26" t="s">
        <v>3</v>
      </c>
      <c r="BOJ76" s="26" t="s">
        <v>3</v>
      </c>
      <c r="BOK76" s="26" t="s">
        <v>3</v>
      </c>
      <c r="BOL76" s="26" t="s">
        <v>3</v>
      </c>
      <c r="BOM76" s="26" t="s">
        <v>3</v>
      </c>
      <c r="BON76" s="26" t="s">
        <v>3</v>
      </c>
      <c r="BOO76" s="26" t="s">
        <v>3</v>
      </c>
      <c r="BOP76" s="26" t="s">
        <v>3</v>
      </c>
      <c r="BOQ76" s="26" t="s">
        <v>3</v>
      </c>
      <c r="BOR76" s="26" t="s">
        <v>3</v>
      </c>
      <c r="BOS76" s="26" t="s">
        <v>3</v>
      </c>
      <c r="BOT76" s="26" t="s">
        <v>3</v>
      </c>
      <c r="BOU76" s="26">
        <v>1.5913893750000001E-2</v>
      </c>
      <c r="BOV76" s="26">
        <v>1.6776436774000002E-2</v>
      </c>
      <c r="BOW76" s="26" t="s">
        <v>3</v>
      </c>
      <c r="BOX76" s="26" t="s">
        <v>3</v>
      </c>
      <c r="BOY76" s="27" t="s">
        <v>3</v>
      </c>
      <c r="BOZ76" s="26" t="s">
        <v>3</v>
      </c>
      <c r="BPA76" s="26" t="s">
        <v>3</v>
      </c>
      <c r="BPB76" s="26" t="s">
        <v>3</v>
      </c>
      <c r="BPC76" s="26" t="s">
        <v>3</v>
      </c>
      <c r="BPD76" s="26" t="s">
        <v>3</v>
      </c>
      <c r="BPE76" s="26" t="s">
        <v>3</v>
      </c>
      <c r="BPF76" s="26" t="s">
        <v>3</v>
      </c>
      <c r="BPG76" s="26" t="s">
        <v>3</v>
      </c>
      <c r="BPH76" s="26" t="s">
        <v>3</v>
      </c>
      <c r="BPI76" s="26" t="s">
        <v>3</v>
      </c>
      <c r="BPJ76" s="26" t="s">
        <v>3</v>
      </c>
      <c r="BPK76" s="26" t="s">
        <v>3</v>
      </c>
      <c r="BPL76" s="26" t="s">
        <v>3</v>
      </c>
      <c r="BPM76" s="26" t="s">
        <v>3</v>
      </c>
      <c r="BPN76" s="26" t="s">
        <v>3</v>
      </c>
      <c r="BPO76" s="26" t="s">
        <v>3</v>
      </c>
      <c r="BPP76" s="26" t="s">
        <v>3</v>
      </c>
      <c r="BPQ76" s="26" t="s">
        <v>3</v>
      </c>
      <c r="BPR76" s="26" t="s">
        <v>3</v>
      </c>
      <c r="BPS76" s="26" t="s">
        <v>3</v>
      </c>
      <c r="BPT76" s="26">
        <v>1.6640052721000002E-2</v>
      </c>
      <c r="BPU76" s="26" t="s">
        <v>3</v>
      </c>
      <c r="BPV76" s="26" t="s">
        <v>3</v>
      </c>
      <c r="BPW76" s="26">
        <v>1.573877919E-2</v>
      </c>
      <c r="BPX76" s="26" t="s">
        <v>3</v>
      </c>
      <c r="BPY76" s="26" t="s">
        <v>3</v>
      </c>
      <c r="BPZ76" s="26" t="s">
        <v>3</v>
      </c>
      <c r="BQA76" s="26">
        <v>8.4157269869999992E-3</v>
      </c>
      <c r="BQB76" s="26">
        <v>9.7116482559999988E-3</v>
      </c>
      <c r="BQC76" s="26">
        <v>9.6607541019999993E-3</v>
      </c>
      <c r="BQD76" s="26">
        <v>-5.8384812226999996E-2</v>
      </c>
      <c r="BQE76" s="26" t="s">
        <v>3</v>
      </c>
      <c r="BQF76" s="26" t="s">
        <v>3</v>
      </c>
      <c r="BQG76" s="26">
        <v>9.8223684149999994E-3</v>
      </c>
      <c r="BQH76" s="26" t="s">
        <v>3</v>
      </c>
      <c r="BQI76" s="26" t="s">
        <v>3</v>
      </c>
      <c r="BQJ76" s="26">
        <v>1.3145964009E-2</v>
      </c>
      <c r="BQK76" s="26">
        <v>2.0290896337E-2</v>
      </c>
      <c r="BQL76" s="26" t="s">
        <v>3</v>
      </c>
      <c r="BQM76" s="26" t="s">
        <v>3</v>
      </c>
      <c r="BQN76" s="26" t="s">
        <v>3</v>
      </c>
      <c r="BQO76" s="26">
        <v>1.1386453922999999E-2</v>
      </c>
      <c r="BQP76" s="26" t="s">
        <v>3</v>
      </c>
      <c r="BQQ76" s="26">
        <v>1.0031654762999999E-2</v>
      </c>
      <c r="BQR76" s="26">
        <v>9.7550504790000006E-3</v>
      </c>
      <c r="BQS76" s="26">
        <v>1.6134040177E-2</v>
      </c>
      <c r="BQT76" s="26">
        <v>1.7760765527E-2</v>
      </c>
      <c r="BQU76" s="26">
        <v>1.4096552633999998E-2</v>
      </c>
      <c r="BQV76" s="26">
        <v>9.5335236109999992E-3</v>
      </c>
      <c r="BQW76" s="27" t="s">
        <v>3</v>
      </c>
      <c r="BQX76" s="26">
        <v>9.2085227529999994E-3</v>
      </c>
      <c r="BQY76" s="26">
        <v>1.7905902116000003E-2</v>
      </c>
      <c r="BQZ76" s="26">
        <v>1.2348322751E-2</v>
      </c>
      <c r="BRA76" s="26">
        <v>9.7781973329999997E-3</v>
      </c>
      <c r="BRB76" s="26">
        <v>1.012173492E-2</v>
      </c>
      <c r="BRC76" s="26">
        <v>9.7552134249999992E-3</v>
      </c>
      <c r="BRD76" s="26">
        <v>1.1051814376E-2</v>
      </c>
      <c r="BRE76" s="26">
        <v>1.3551107154999999E-2</v>
      </c>
      <c r="BRF76" s="26">
        <v>1.9342026634999999E-2</v>
      </c>
      <c r="BRG76" s="26">
        <v>1.7022392167000001E-2</v>
      </c>
      <c r="BRH76" s="26">
        <v>1.7355782051999998E-2</v>
      </c>
      <c r="BRI76" s="26" t="s">
        <v>3</v>
      </c>
      <c r="BRJ76" s="26" t="s">
        <v>3</v>
      </c>
      <c r="BRK76" s="26">
        <v>9.5192857180000003E-3</v>
      </c>
      <c r="BRL76" s="26">
        <v>1.2060115123999999E-2</v>
      </c>
      <c r="BRM76" s="26" t="s">
        <v>3</v>
      </c>
      <c r="BRN76" s="26">
        <v>9.2470027310000008E-3</v>
      </c>
      <c r="BRO76" s="26">
        <v>9.8592362629999989E-3</v>
      </c>
      <c r="BRP76" s="26" t="s">
        <v>3</v>
      </c>
      <c r="BRQ76" s="26" t="s">
        <v>3</v>
      </c>
      <c r="BRR76" s="26" t="s">
        <v>3</v>
      </c>
      <c r="BRS76" s="26" t="s">
        <v>3</v>
      </c>
      <c r="BRT76" s="26" t="s">
        <v>3</v>
      </c>
      <c r="BRU76" s="26" t="s">
        <v>3</v>
      </c>
      <c r="BRV76" s="26" t="s">
        <v>3</v>
      </c>
      <c r="BRW76" s="26">
        <v>1.7660181037000001E-2</v>
      </c>
      <c r="BRX76" s="26">
        <v>9.7112078039999997E-3</v>
      </c>
      <c r="BRY76" s="26">
        <v>-1.2061591840999999E-2</v>
      </c>
      <c r="BRZ76" s="26">
        <v>1.0233920824000001E-2</v>
      </c>
      <c r="BSA76" s="26">
        <v>9.3172031489999994E-3</v>
      </c>
      <c r="BSB76" s="26">
        <v>9.6992813270000006E-3</v>
      </c>
      <c r="BSC76" s="26">
        <v>9.1643991140000006E-3</v>
      </c>
      <c r="BSD76" s="26">
        <v>1.0056655935E-2</v>
      </c>
      <c r="BSE76" s="26">
        <v>1.2714154118E-2</v>
      </c>
      <c r="BSF76" s="26" t="s">
        <v>3</v>
      </c>
      <c r="BSG76" s="26" t="s">
        <v>3</v>
      </c>
      <c r="BSH76" s="26" t="s">
        <v>3</v>
      </c>
      <c r="BSI76" s="26" t="s">
        <v>3</v>
      </c>
      <c r="BSJ76" s="26">
        <v>9.9050011569999999E-3</v>
      </c>
      <c r="BSK76" s="26" t="s">
        <v>3</v>
      </c>
      <c r="BSL76" s="26">
        <v>9.9473880700000003E-3</v>
      </c>
      <c r="BSM76" s="26" t="s">
        <v>3</v>
      </c>
      <c r="BSN76" s="26" t="s">
        <v>3</v>
      </c>
      <c r="BSO76" s="26">
        <v>1.5297388206E-2</v>
      </c>
      <c r="BSP76" s="26">
        <v>1.0634123114000001E-2</v>
      </c>
      <c r="BSQ76" s="27" t="s">
        <v>3</v>
      </c>
      <c r="BSR76" s="26">
        <v>2.3064758602999998E-2</v>
      </c>
      <c r="BSS76" s="26" t="s">
        <v>3</v>
      </c>
      <c r="BST76" s="26">
        <v>9.9305578620000005E-3</v>
      </c>
      <c r="BSU76" s="26" t="s">
        <v>3</v>
      </c>
      <c r="BSV76" s="26" t="s">
        <v>3</v>
      </c>
      <c r="BSW76" s="26">
        <v>9.5467451179999992E-3</v>
      </c>
      <c r="BSX76" s="26">
        <v>1.0278341747E-2</v>
      </c>
      <c r="BSY76" s="26">
        <v>1.0278196799999998E-2</v>
      </c>
      <c r="BSZ76" s="26">
        <v>1.4594047031999999E-2</v>
      </c>
      <c r="BTA76" s="26">
        <v>1.0433154524999998E-2</v>
      </c>
      <c r="BTB76" s="26" t="s">
        <v>3</v>
      </c>
      <c r="BTC76" s="26">
        <v>1.5715943893E-2</v>
      </c>
      <c r="BTD76" s="26">
        <v>1.6237896320999999E-2</v>
      </c>
      <c r="BTE76" s="26" t="s">
        <v>3</v>
      </c>
      <c r="BTF76" s="26">
        <v>1.5492222135000001E-2</v>
      </c>
      <c r="BTG76" s="26" t="s">
        <v>3</v>
      </c>
      <c r="BTH76" s="26" t="s">
        <v>3</v>
      </c>
      <c r="BTI76" s="26" t="s">
        <v>3</v>
      </c>
      <c r="BTJ76" s="26" t="s">
        <v>3</v>
      </c>
      <c r="BTK76" s="26">
        <v>1.1044633252000001E-2</v>
      </c>
      <c r="BTL76" s="26" t="s">
        <v>3</v>
      </c>
      <c r="BTM76" s="26">
        <v>1.5688889500000001E-2</v>
      </c>
      <c r="BTN76" s="26" t="s">
        <v>3</v>
      </c>
      <c r="BTO76" s="26">
        <v>1.0509733483999998E-2</v>
      </c>
      <c r="BTP76" s="26">
        <v>9.9063872709999994E-3</v>
      </c>
      <c r="BTQ76" s="26" t="s">
        <v>3</v>
      </c>
      <c r="BTR76" s="26" t="s">
        <v>3</v>
      </c>
      <c r="BTS76" s="26">
        <v>9.8184750210000005E-3</v>
      </c>
      <c r="BTT76" s="26" t="s">
        <v>3</v>
      </c>
      <c r="BTU76" s="26">
        <v>9.3196071799999999E-3</v>
      </c>
      <c r="BTV76" s="26" t="s">
        <v>3</v>
      </c>
      <c r="BTW76" s="26" t="s">
        <v>3</v>
      </c>
      <c r="BTX76" s="26" t="s">
        <v>3</v>
      </c>
      <c r="BTY76" s="26" t="s">
        <v>3</v>
      </c>
      <c r="BTZ76" s="26">
        <v>8.6370202029999992E-3</v>
      </c>
      <c r="BUA76" s="26" t="s">
        <v>3</v>
      </c>
      <c r="BUB76" s="26" t="s">
        <v>3</v>
      </c>
      <c r="BUC76" s="26">
        <v>1.006084493E-2</v>
      </c>
      <c r="BUD76" s="26" t="s">
        <v>3</v>
      </c>
      <c r="BUE76" s="26" t="s">
        <v>3</v>
      </c>
      <c r="BUF76" s="26" t="s">
        <v>3</v>
      </c>
      <c r="BUG76" s="26" t="s">
        <v>3</v>
      </c>
      <c r="BUH76" s="26">
        <v>2.2760266939000001E-2</v>
      </c>
      <c r="BUI76" s="26">
        <v>1.4476400637E-2</v>
      </c>
      <c r="BUJ76" s="26" t="s">
        <v>3</v>
      </c>
      <c r="BUK76" s="26" t="s">
        <v>3</v>
      </c>
      <c r="BUL76" s="26">
        <v>9.6670480319999991E-3</v>
      </c>
      <c r="BUM76" s="26" t="s">
        <v>3</v>
      </c>
      <c r="BUN76" s="26">
        <v>1.6130146666E-2</v>
      </c>
      <c r="BUO76" s="26">
        <v>1.0040664483999999E-2</v>
      </c>
      <c r="BUP76" s="26">
        <v>1.0027292533E-2</v>
      </c>
      <c r="BUQ76" s="26">
        <v>1.008605347E-2</v>
      </c>
      <c r="BUR76" s="26" t="s">
        <v>3</v>
      </c>
      <c r="BUS76" s="26" t="s">
        <v>3</v>
      </c>
      <c r="BUT76" s="26">
        <v>1.5580372496999999E-2</v>
      </c>
      <c r="BUU76" s="26">
        <v>1.9669128604999999E-2</v>
      </c>
      <c r="BUV76" s="26">
        <v>9.9722086850000009E-3</v>
      </c>
      <c r="BUW76" s="26">
        <v>9.9447893590000006E-3</v>
      </c>
      <c r="BUX76" s="26">
        <v>9.9632986149999995E-3</v>
      </c>
      <c r="BUY76" s="26">
        <v>9.8671444310000009E-3</v>
      </c>
      <c r="BUZ76" s="26">
        <v>9.6647906749999998E-3</v>
      </c>
      <c r="BVA76" s="26">
        <v>9.5007777680000006E-3</v>
      </c>
      <c r="BVB76" s="26">
        <v>1.3639991662999999E-2</v>
      </c>
      <c r="BVC76" s="26" t="s">
        <v>3</v>
      </c>
      <c r="BVD76" s="26">
        <v>1.5603976523000001E-2</v>
      </c>
      <c r="BVE76" s="26" t="s">
        <v>3</v>
      </c>
      <c r="BVF76" s="26" t="s">
        <v>3</v>
      </c>
      <c r="BVG76" s="26">
        <v>9.7823060539999999E-3</v>
      </c>
      <c r="BVH76" s="26">
        <v>1.389007001E-2</v>
      </c>
      <c r="BVI76" s="26" t="s">
        <v>3</v>
      </c>
      <c r="BVJ76" s="26">
        <v>1.5204175197E-2</v>
      </c>
      <c r="BVK76" s="26">
        <v>1.5437959305999999E-2</v>
      </c>
      <c r="BVL76" s="26">
        <v>1.4690775299000002E-2</v>
      </c>
      <c r="BVM76" s="26" t="s">
        <v>3</v>
      </c>
      <c r="BVN76" s="26" t="s">
        <v>3</v>
      </c>
      <c r="BVO76" s="26">
        <v>9.9110843029999989E-3</v>
      </c>
      <c r="BVP76" s="26">
        <v>9.8312732609999991E-3</v>
      </c>
      <c r="BVQ76" s="26">
        <v>1.5985664206000002E-2</v>
      </c>
      <c r="BVR76" s="26" t="s">
        <v>3</v>
      </c>
      <c r="BVS76" s="26" t="s">
        <v>3</v>
      </c>
      <c r="BVT76" s="26">
        <v>9.676379714999999E-3</v>
      </c>
      <c r="BVU76" s="26" t="s">
        <v>3</v>
      </c>
      <c r="BVV76" s="26" t="s">
        <v>3</v>
      </c>
      <c r="BVW76" s="26" t="s">
        <v>3</v>
      </c>
      <c r="BVX76" s="26" t="s">
        <v>3</v>
      </c>
      <c r="BVY76" s="26">
        <v>1.6174018137E-2</v>
      </c>
      <c r="BVZ76" s="26">
        <v>9.7272468400000003E-3</v>
      </c>
      <c r="BWA76" s="26">
        <v>-2.3554695129999999E-3</v>
      </c>
      <c r="BWB76" s="26">
        <v>7.8844607629999994E-3</v>
      </c>
      <c r="BWC76" s="26">
        <v>1.0013503146E-2</v>
      </c>
      <c r="BWD76" s="26">
        <v>1.0103622675E-2</v>
      </c>
      <c r="BWE76" s="26" t="s">
        <v>3</v>
      </c>
      <c r="BWF76" s="26">
        <v>1.9209163269999999E-3</v>
      </c>
      <c r="BWG76" s="26" t="s">
        <v>3</v>
      </c>
      <c r="BWH76" s="26">
        <v>9.9528147119999997E-3</v>
      </c>
      <c r="BWI76" s="26" t="s">
        <v>3</v>
      </c>
      <c r="BWJ76" s="26" t="s">
        <v>3</v>
      </c>
      <c r="BWK76" s="26" t="s">
        <v>3</v>
      </c>
      <c r="BWL76" s="26" t="s">
        <v>3</v>
      </c>
      <c r="BWM76" s="26" t="s">
        <v>3</v>
      </c>
      <c r="BWN76" s="26">
        <v>1.0577035534999999E-2</v>
      </c>
      <c r="BWO76" s="26">
        <v>1.0085262813E-2</v>
      </c>
      <c r="BWP76" s="26" t="s">
        <v>3</v>
      </c>
      <c r="BWQ76" s="26" t="s">
        <v>3</v>
      </c>
      <c r="BWR76" s="26" t="s">
        <v>3</v>
      </c>
      <c r="BWS76" s="26" t="s">
        <v>3</v>
      </c>
      <c r="BWT76" s="26" t="s">
        <v>3</v>
      </c>
      <c r="BWU76" s="26">
        <v>-2.2549826183000003E-2</v>
      </c>
      <c r="BWV76" s="26">
        <v>9.6979229349999987E-3</v>
      </c>
      <c r="BWW76" s="26">
        <v>1.0970664880000001E-2</v>
      </c>
      <c r="BWX76" s="26" t="s">
        <v>3</v>
      </c>
      <c r="BWY76" s="26">
        <v>1.1242534736000001E-2</v>
      </c>
      <c r="BWZ76" s="26">
        <v>1.0501496028999999E-2</v>
      </c>
      <c r="BXA76" s="26">
        <v>8.9136745540000003E-3</v>
      </c>
      <c r="BXB76" s="26" t="s">
        <v>3</v>
      </c>
      <c r="BXC76" s="26" t="s">
        <v>3</v>
      </c>
      <c r="BXD76" s="26">
        <v>2.2805073931000001E-2</v>
      </c>
      <c r="BXE76" s="27" t="s">
        <v>3</v>
      </c>
      <c r="BXF76" s="26">
        <v>1.1413549803E-2</v>
      </c>
      <c r="BXG76" s="26" t="s">
        <v>3</v>
      </c>
      <c r="BXH76" s="26">
        <v>1.8427561655999999E-2</v>
      </c>
      <c r="BXI76" s="26">
        <v>2.6266734574E-2</v>
      </c>
      <c r="BXJ76" s="26">
        <v>1.1584940804999999E-2</v>
      </c>
      <c r="BXK76" s="26" t="s">
        <v>3</v>
      </c>
      <c r="BXL76" s="26">
        <v>1.1311953459999999E-2</v>
      </c>
      <c r="BXM76" s="26" t="s">
        <v>3</v>
      </c>
      <c r="BXN76" s="26">
        <v>8.9987070479999997E-3</v>
      </c>
      <c r="BXO76" s="26">
        <v>1.0252460941999999E-2</v>
      </c>
      <c r="BXP76" s="26">
        <v>4.8851636219999998E-3</v>
      </c>
      <c r="BXQ76" s="26" t="s">
        <v>3</v>
      </c>
      <c r="BXR76" s="26">
        <v>1.0251947126000001E-2</v>
      </c>
      <c r="BXS76" s="26" t="s">
        <v>3</v>
      </c>
      <c r="BXT76" s="26">
        <v>8.9032734439999997E-3</v>
      </c>
      <c r="BXU76" s="26" t="s">
        <v>3</v>
      </c>
      <c r="BXV76" s="26">
        <v>1.6375618096000001E-2</v>
      </c>
      <c r="BXW76" s="26">
        <v>1.5884494649000002E-2</v>
      </c>
      <c r="BXX76" s="26">
        <v>1.3453694597999999E-2</v>
      </c>
      <c r="BXY76" s="26" t="s">
        <v>3</v>
      </c>
      <c r="BXZ76" s="26" t="s">
        <v>3</v>
      </c>
      <c r="BYA76" s="26">
        <v>1.5955425804000001E-2</v>
      </c>
      <c r="BYB76" s="26">
        <v>1.5963597916000001E-2</v>
      </c>
      <c r="BYC76" s="26" t="s">
        <v>3</v>
      </c>
      <c r="BYD76" s="27" t="s">
        <v>3</v>
      </c>
      <c r="BYE76" s="26" t="s">
        <v>3</v>
      </c>
      <c r="BYF76" s="26" t="s">
        <v>3</v>
      </c>
      <c r="BYG76" s="26" t="s">
        <v>3</v>
      </c>
      <c r="BYH76" s="26">
        <v>1.0362394055E-2</v>
      </c>
      <c r="BYI76" s="26">
        <v>1.138951213E-2</v>
      </c>
      <c r="BYJ76" s="26" t="s">
        <v>3</v>
      </c>
      <c r="BYK76" s="26" t="s">
        <v>3</v>
      </c>
      <c r="BYL76" s="26" t="s">
        <v>3</v>
      </c>
      <c r="BYM76" s="26" t="s">
        <v>3</v>
      </c>
      <c r="BYN76" s="26" t="s">
        <v>3</v>
      </c>
      <c r="BYO76" s="26" t="s">
        <v>3</v>
      </c>
      <c r="BYP76" s="26">
        <v>9.9832723690000003E-3</v>
      </c>
      <c r="BYQ76" s="26" t="s">
        <v>3</v>
      </c>
      <c r="BYR76" s="26" t="s">
        <v>3</v>
      </c>
      <c r="BYS76" s="26">
        <v>2.7232514602000001E-2</v>
      </c>
      <c r="BYT76" s="26">
        <v>1.018195456E-2</v>
      </c>
      <c r="BYU76" s="26" t="s">
        <v>3</v>
      </c>
      <c r="BYV76" s="26" t="s">
        <v>3</v>
      </c>
      <c r="BYW76" s="26" t="s">
        <v>3</v>
      </c>
      <c r="BYX76" s="26" t="s">
        <v>3</v>
      </c>
      <c r="BYY76" s="26" t="s">
        <v>3</v>
      </c>
      <c r="BYZ76" s="26" t="s">
        <v>3</v>
      </c>
      <c r="BZA76" s="26" t="s">
        <v>3</v>
      </c>
      <c r="BZB76" s="26">
        <v>1.9301903864000002E-2</v>
      </c>
      <c r="BZC76" s="26" t="s">
        <v>3</v>
      </c>
      <c r="BZD76" s="26" t="s">
        <v>3</v>
      </c>
      <c r="BZE76" s="26">
        <v>1.0128278690000001E-2</v>
      </c>
      <c r="BZF76" s="26" t="s">
        <v>3</v>
      </c>
      <c r="BZG76" s="26">
        <v>9.7953143829999992E-3</v>
      </c>
      <c r="BZH76" s="26" t="s">
        <v>3</v>
      </c>
      <c r="BZI76" s="26" t="s">
        <v>3</v>
      </c>
      <c r="BZJ76" s="26">
        <v>1.0067930734999999E-2</v>
      </c>
      <c r="BZK76" s="26" t="s">
        <v>3</v>
      </c>
      <c r="BZL76" s="26">
        <v>1.0392949970000001E-2</v>
      </c>
      <c r="BZM76" s="26">
        <v>9.5249626730000009E-3</v>
      </c>
      <c r="BZN76" s="26">
        <v>1.6076451692000001E-2</v>
      </c>
      <c r="BZO76" s="26" t="s">
        <v>3</v>
      </c>
      <c r="BZP76" s="26" t="s">
        <v>3</v>
      </c>
      <c r="BZQ76" s="26" t="s">
        <v>3</v>
      </c>
      <c r="BZR76" s="26" t="s">
        <v>3</v>
      </c>
      <c r="BZS76" s="26" t="s">
        <v>3</v>
      </c>
      <c r="BZT76" s="26" t="s">
        <v>3</v>
      </c>
      <c r="BZU76" s="26" t="s">
        <v>3</v>
      </c>
      <c r="BZV76" s="26">
        <v>1.7543334194999999E-2</v>
      </c>
      <c r="BZW76" s="26">
        <v>1.8319618927E-2</v>
      </c>
      <c r="BZX76" s="26">
        <v>1.0409651311000001E-2</v>
      </c>
      <c r="BZY76" s="26">
        <v>1.6319304430999999E-2</v>
      </c>
      <c r="BZZ76" s="26">
        <v>1.6211122456E-2</v>
      </c>
      <c r="CAA76" s="26">
        <v>1.6076777043E-2</v>
      </c>
      <c r="CAB76" s="26">
        <v>1.6368328099999999E-2</v>
      </c>
      <c r="CAC76" s="26">
        <v>9.9037898540000006E-3</v>
      </c>
      <c r="CAD76" s="26">
        <v>9.9810722340000005E-3</v>
      </c>
      <c r="CAE76" s="26">
        <v>9.9518415530000012E-3</v>
      </c>
      <c r="CAF76" s="26">
        <v>1.0022445340999999E-2</v>
      </c>
      <c r="CAG76" s="26">
        <v>9.906671786E-3</v>
      </c>
      <c r="CAH76" s="26">
        <v>9.994749037000001E-3</v>
      </c>
      <c r="CAI76" s="26" t="s">
        <v>3</v>
      </c>
      <c r="CAJ76" s="26">
        <v>1.6058290687000001E-2</v>
      </c>
      <c r="CAK76" s="26">
        <v>9.8108199999999996E-3</v>
      </c>
      <c r="CAL76" s="26">
        <v>1.7039867736000001E-2</v>
      </c>
      <c r="CAM76" s="26">
        <v>1.5766556264999999E-2</v>
      </c>
      <c r="CAN76" s="26">
        <v>1.0415729915E-2</v>
      </c>
      <c r="CAO76" s="26" t="s">
        <v>3</v>
      </c>
      <c r="CAP76" s="26">
        <v>1.5193469443000001E-2</v>
      </c>
      <c r="CAQ76" s="26">
        <v>1.8135088995E-2</v>
      </c>
      <c r="CAR76" s="26" t="s">
        <v>3</v>
      </c>
      <c r="CAS76" s="26">
        <v>9.6222412319999992E-3</v>
      </c>
      <c r="CAT76" s="26" t="s">
        <v>3</v>
      </c>
      <c r="CAU76" s="26" t="s">
        <v>3</v>
      </c>
      <c r="CAV76" s="26">
        <v>9.9882490300000001E-3</v>
      </c>
      <c r="CAW76" s="26">
        <v>9.7260376710000002E-3</v>
      </c>
      <c r="CAX76" s="26">
        <v>1.0067940457E-2</v>
      </c>
      <c r="CAY76" s="26" t="s">
        <v>3</v>
      </c>
      <c r="CAZ76" s="26" t="s">
        <v>3</v>
      </c>
      <c r="CBA76" s="26" t="s">
        <v>3</v>
      </c>
      <c r="CBB76" s="26" t="s">
        <v>3</v>
      </c>
      <c r="CBC76" s="26">
        <v>9.9446608709999988E-3</v>
      </c>
      <c r="CBD76" s="26">
        <v>9.5262363360000008E-3</v>
      </c>
      <c r="CBE76" s="26">
        <v>1.0208859264000001E-2</v>
      </c>
      <c r="CBF76" s="26">
        <v>8.9953909009999992E-3</v>
      </c>
      <c r="CBG76" s="26" t="s">
        <v>3</v>
      </c>
      <c r="CBH76" s="26">
        <v>1.0130084559999999E-2</v>
      </c>
      <c r="CBI76" s="26" t="s">
        <v>3</v>
      </c>
      <c r="CBJ76" s="26" t="s">
        <v>3</v>
      </c>
      <c r="CBK76" s="26" t="s">
        <v>3</v>
      </c>
      <c r="CBL76" s="26">
        <v>1.1030049459E-2</v>
      </c>
      <c r="CBM76" s="26">
        <v>1.071364447E-2</v>
      </c>
      <c r="CBN76" s="26">
        <v>1.1298090392999999E-2</v>
      </c>
      <c r="CBO76" s="26">
        <v>1.159769378E-2</v>
      </c>
      <c r="CBP76" s="26">
        <v>1.1796821438E-2</v>
      </c>
      <c r="CBQ76" s="26">
        <v>1.1992204629000001E-2</v>
      </c>
      <c r="CBR76" s="26">
        <v>1.1093238311E-2</v>
      </c>
      <c r="CBS76" s="26">
        <v>8.3020976530000009E-3</v>
      </c>
      <c r="CBT76" s="26">
        <v>1.1796821438E-2</v>
      </c>
      <c r="CBU76" s="26">
        <v>1.0654026636E-2</v>
      </c>
      <c r="CBV76" s="26">
        <v>1.0044109406E-2</v>
      </c>
      <c r="CBW76" s="26">
        <v>1.0367628144000001E-2</v>
      </c>
      <c r="CBX76" s="26">
        <v>9.9942361500000004E-3</v>
      </c>
      <c r="CBY76" s="26">
        <v>1.0202158178E-2</v>
      </c>
      <c r="CBZ76" s="26">
        <v>1.0369657270999999E-2</v>
      </c>
      <c r="CCA76" s="26">
        <v>1.0574947581000001E-2</v>
      </c>
      <c r="CCB76" s="26">
        <v>1.0194954136E-2</v>
      </c>
      <c r="CCC76" s="26">
        <v>1.0530125216999999E-2</v>
      </c>
      <c r="CCD76" s="26">
        <v>9.9392366919999996E-3</v>
      </c>
      <c r="CCE76" s="26">
        <v>1.0294431268999999E-2</v>
      </c>
      <c r="CCF76" s="26" t="s">
        <v>3</v>
      </c>
      <c r="CCG76" s="26">
        <v>2.1792762523999996E-2</v>
      </c>
      <c r="CCH76" s="26">
        <v>2.1417218827000001E-2</v>
      </c>
      <c r="CCI76" s="26" t="s">
        <v>3</v>
      </c>
      <c r="CCJ76" s="26" t="s">
        <v>3</v>
      </c>
      <c r="CCK76" s="26">
        <v>2.0580698863000003E-2</v>
      </c>
      <c r="CCL76" s="26" t="s">
        <v>3</v>
      </c>
      <c r="CCM76" s="26" t="s">
        <v>3</v>
      </c>
      <c r="CCN76" s="26" t="s">
        <v>3</v>
      </c>
      <c r="CCO76" s="26" t="s">
        <v>3</v>
      </c>
      <c r="CCP76" s="26" t="s">
        <v>3</v>
      </c>
      <c r="CCQ76" s="26">
        <v>1.0155130864999999E-2</v>
      </c>
      <c r="CCR76" s="26">
        <v>6.2844219259999999E-3</v>
      </c>
      <c r="CCS76" s="26" t="s">
        <v>3</v>
      </c>
      <c r="CCT76" s="26">
        <v>1.1927397765E-2</v>
      </c>
      <c r="CCU76" s="26">
        <v>9.9158994570000009E-3</v>
      </c>
      <c r="CCV76" s="26">
        <v>9.681744287000001E-3</v>
      </c>
      <c r="CCW76" s="26">
        <v>9.8198820429999997E-3</v>
      </c>
      <c r="CCX76" s="26">
        <v>9.8198820429999997E-3</v>
      </c>
      <c r="CCY76" s="26" t="s">
        <v>3</v>
      </c>
      <c r="CCZ76" s="26">
        <v>1.5280220090000001E-2</v>
      </c>
      <c r="CDA76" s="26" t="s">
        <v>3</v>
      </c>
      <c r="CDB76" s="26">
        <v>1.6420909160999999E-2</v>
      </c>
      <c r="CDC76" s="26">
        <v>1.5677119172000001E-2</v>
      </c>
      <c r="CDD76" s="26" t="s">
        <v>3</v>
      </c>
      <c r="CDE76" s="26">
        <v>1.6068963456E-2</v>
      </c>
      <c r="CDF76" s="26" t="s">
        <v>3</v>
      </c>
      <c r="CDG76" s="26" t="s">
        <v>3</v>
      </c>
      <c r="CDH76" s="26">
        <v>1.4920563909E-2</v>
      </c>
      <c r="CDI76" s="26">
        <v>9.9812877710000001E-3</v>
      </c>
      <c r="CDJ76" s="26">
        <v>9.4235048270000007E-3</v>
      </c>
      <c r="CDK76" s="26">
        <v>1.6238955670999998E-2</v>
      </c>
      <c r="CDL76" s="26">
        <v>1.1845214502E-2</v>
      </c>
      <c r="CDM76" s="26" t="s">
        <v>3</v>
      </c>
      <c r="CDN76" s="26">
        <v>1.0018190111000001E-2</v>
      </c>
      <c r="CDO76" s="26">
        <v>9.5929037960000001E-3</v>
      </c>
      <c r="CDP76" s="26">
        <v>9.3717916999999998E-3</v>
      </c>
      <c r="CDQ76" s="26">
        <v>9.6031692560000007E-3</v>
      </c>
      <c r="CDR76" s="26" t="s">
        <v>3</v>
      </c>
      <c r="CDS76" s="26" t="s">
        <v>3</v>
      </c>
      <c r="CDT76" s="26" t="s">
        <v>3</v>
      </c>
      <c r="CDU76" s="26" t="s">
        <v>3</v>
      </c>
      <c r="CDV76" s="26">
        <v>1.0043113381E-2</v>
      </c>
      <c r="CDW76" s="26" t="s">
        <v>3</v>
      </c>
      <c r="CDX76" s="26">
        <v>9.8380406160000003E-3</v>
      </c>
      <c r="CDY76" s="26">
        <v>9.9172426670000001E-3</v>
      </c>
      <c r="CDZ76" s="26">
        <v>9.7376124039999998E-3</v>
      </c>
      <c r="CEA76" s="26" t="s">
        <v>3</v>
      </c>
      <c r="CEB76" s="26">
        <v>9.9641233009999993E-3</v>
      </c>
      <c r="CEC76" s="26" t="s">
        <v>3</v>
      </c>
      <c r="CED76" s="26">
        <v>9.6065636100000004E-3</v>
      </c>
      <c r="CEE76" s="26">
        <v>9.6166760100000002E-3</v>
      </c>
      <c r="CEF76" s="26" t="s">
        <v>3</v>
      </c>
      <c r="CEG76" s="26" t="s">
        <v>3</v>
      </c>
      <c r="CEH76" s="26" t="s">
        <v>3</v>
      </c>
      <c r="CEI76" s="26" t="s">
        <v>3</v>
      </c>
      <c r="CEJ76" s="26">
        <v>9.8318595300000006E-3</v>
      </c>
      <c r="CEK76" s="26">
        <v>8.0771838620000008E-3</v>
      </c>
      <c r="CEL76" s="26">
        <v>9.1107020940000005E-3</v>
      </c>
      <c r="CEM76" s="26" t="s">
        <v>3</v>
      </c>
      <c r="CEN76" s="26" t="s">
        <v>3</v>
      </c>
      <c r="CEO76" s="26">
        <v>1.7538007043000001E-2</v>
      </c>
      <c r="CEP76" s="26">
        <v>9.6011406179999995E-3</v>
      </c>
      <c r="CEQ76" s="26">
        <v>9.8644011239999996E-3</v>
      </c>
      <c r="CER76" s="26">
        <v>8.4932300739999998E-3</v>
      </c>
      <c r="CES76" s="26">
        <v>9.9630174260000003E-3</v>
      </c>
      <c r="CET76" s="26">
        <v>1.0642324399000001E-2</v>
      </c>
      <c r="CEU76" s="26">
        <v>9.9366739119999999E-3</v>
      </c>
      <c r="CEV76" s="27" t="s">
        <v>3</v>
      </c>
      <c r="CEW76" s="26">
        <v>8.8233294220000005E-3</v>
      </c>
      <c r="CEX76" s="26" t="s">
        <v>3</v>
      </c>
      <c r="CEY76" s="26">
        <v>9.6891154180000008E-3</v>
      </c>
      <c r="CEZ76" s="26" t="s">
        <v>3</v>
      </c>
      <c r="CFA76" s="26" t="s">
        <v>3</v>
      </c>
      <c r="CFB76" s="26" t="s">
        <v>3</v>
      </c>
      <c r="CFC76" s="26" t="s">
        <v>3</v>
      </c>
      <c r="CFD76" s="26">
        <v>1.0143779521E-2</v>
      </c>
      <c r="CFE76" s="26">
        <v>9.9526255529999996E-3</v>
      </c>
      <c r="CFF76" s="26">
        <v>6.2369044079999998E-3</v>
      </c>
      <c r="CFG76" s="26" t="s">
        <v>3</v>
      </c>
      <c r="CFH76" s="26">
        <v>9.5401674930000006E-3</v>
      </c>
      <c r="CFI76" s="26">
        <v>9.7675648660000003E-3</v>
      </c>
      <c r="CFJ76" s="26">
        <v>1.0234262019E-2</v>
      </c>
      <c r="CFK76" s="26" t="s">
        <v>3</v>
      </c>
      <c r="CFL76" s="26">
        <v>1.0185525809E-2</v>
      </c>
      <c r="CFM76" s="26">
        <v>6.7854834350000006E-3</v>
      </c>
      <c r="CFN76" s="26">
        <v>8.4084053489999998E-3</v>
      </c>
      <c r="CFO76" s="26">
        <v>1.0398344257000001E-2</v>
      </c>
      <c r="CFP76" s="26">
        <v>1.1152924406999999E-2</v>
      </c>
      <c r="CFQ76" s="26">
        <v>9.7204825250000008E-3</v>
      </c>
      <c r="CFR76" s="26">
        <v>1.0076799989000001E-2</v>
      </c>
      <c r="CFS76" s="26">
        <v>1.0007115485999999E-2</v>
      </c>
      <c r="CFT76" s="26">
        <v>1.0002841807E-2</v>
      </c>
      <c r="CFU76" s="26">
        <v>1.0078448804999999E-2</v>
      </c>
      <c r="CFV76" s="26">
        <v>9.8546591199999995E-3</v>
      </c>
      <c r="CFW76" s="26">
        <v>8.1827705250000007E-3</v>
      </c>
      <c r="CFX76" s="26">
        <v>9.969620488E-3</v>
      </c>
      <c r="CFY76" s="26">
        <v>1.0251984643000001E-2</v>
      </c>
      <c r="CFZ76" s="26">
        <v>1.0113490091999999E-2</v>
      </c>
      <c r="CGA76" s="26" t="s">
        <v>3</v>
      </c>
      <c r="CGB76" s="26">
        <v>2.4000171727000003E-2</v>
      </c>
      <c r="CGC76" s="26">
        <v>1.6961282896000001E-2</v>
      </c>
      <c r="CGD76" s="26" t="s">
        <v>3</v>
      </c>
      <c r="CGE76" s="26" t="s">
        <v>3</v>
      </c>
      <c r="CGF76" s="26">
        <v>1.5292628426999999E-2</v>
      </c>
      <c r="CGG76" s="26">
        <v>1.5209809014999999E-2</v>
      </c>
      <c r="CGH76" s="26">
        <v>1.5699535019999999E-2</v>
      </c>
      <c r="CGI76" s="26">
        <v>2.2548234875E-2</v>
      </c>
      <c r="CGJ76" s="26">
        <v>2.2420349674999999E-2</v>
      </c>
      <c r="CGK76" s="26" t="s">
        <v>3</v>
      </c>
      <c r="CGL76" s="26" t="s">
        <v>3</v>
      </c>
      <c r="CGM76" s="26">
        <v>1.4179798099000001E-2</v>
      </c>
      <c r="CGN76" s="26">
        <v>2.2178048406E-2</v>
      </c>
      <c r="CGO76" s="26">
        <v>1.001749478E-2</v>
      </c>
      <c r="CGP76" s="26">
        <v>1.0382765082000001E-2</v>
      </c>
      <c r="CGQ76" s="26">
        <v>9.9003863199999993E-3</v>
      </c>
      <c r="CGR76" s="26">
        <v>2.2494257700000003E-2</v>
      </c>
      <c r="CGS76" s="27">
        <v>6.3267739209999993E-3</v>
      </c>
      <c r="CGT76" s="26">
        <v>5.8510311770000002E-3</v>
      </c>
      <c r="CGU76" s="26">
        <v>1.0836828232999999E-2</v>
      </c>
      <c r="CGV76" s="26">
        <v>1.0650973168999999E-2</v>
      </c>
      <c r="CGW76" s="26">
        <v>1.9733330749000001E-2</v>
      </c>
      <c r="CGX76" s="26">
        <v>7.674242974E-3</v>
      </c>
      <c r="CGY76" s="26" t="s">
        <v>3</v>
      </c>
      <c r="CGZ76" s="26" t="s">
        <v>3</v>
      </c>
      <c r="CHA76" s="26">
        <v>9.2262751109999999E-3</v>
      </c>
      <c r="CHB76" s="26">
        <v>8.0948247510000005E-3</v>
      </c>
      <c r="CHC76" s="26">
        <v>9.5110972840000002E-3</v>
      </c>
      <c r="CHD76" s="26">
        <v>1.4840669904999999E-2</v>
      </c>
      <c r="CHE76" s="26" t="s">
        <v>3</v>
      </c>
      <c r="CHF76" s="26">
        <v>9.199519548000001E-3</v>
      </c>
      <c r="CHG76" s="26">
        <v>9.1084429889999995E-3</v>
      </c>
      <c r="CHH76" s="26">
        <v>8.8357574149999993E-3</v>
      </c>
      <c r="CHI76" s="26">
        <v>1.0071778772999999E-2</v>
      </c>
      <c r="CHJ76" s="26" t="s">
        <v>3</v>
      </c>
      <c r="CHK76" s="26">
        <v>9.941346509999999E-3</v>
      </c>
      <c r="CHL76" s="26">
        <v>3.4744055194999998E-2</v>
      </c>
      <c r="CHM76" s="26">
        <v>1.0190774448E-2</v>
      </c>
      <c r="CHN76" s="26">
        <v>1.1865893448000001E-2</v>
      </c>
      <c r="CHO76" s="26">
        <v>1.0383690511E-2</v>
      </c>
      <c r="CHP76" s="26">
        <v>1.0003000598E-2</v>
      </c>
      <c r="CHQ76" s="26" t="s">
        <v>3</v>
      </c>
      <c r="CHR76" s="26">
        <v>1.5170325899999998E-2</v>
      </c>
      <c r="CHS76" s="26">
        <v>9.7561897320000007E-3</v>
      </c>
      <c r="CHT76" s="26" t="s">
        <v>3</v>
      </c>
      <c r="CHU76" s="26">
        <v>9.660782661000001E-3</v>
      </c>
      <c r="CHV76" s="26">
        <v>1.0703746298000002E-2</v>
      </c>
      <c r="CHW76" s="26">
        <v>1.3872183288999999E-2</v>
      </c>
      <c r="CHX76" s="26">
        <v>9.8163361290000001E-3</v>
      </c>
      <c r="CHY76" s="27" t="s">
        <v>3</v>
      </c>
      <c r="CHZ76" s="26">
        <v>1.6156165916000002E-2</v>
      </c>
      <c r="CIA76" s="26">
        <v>9.5337074359999989E-3</v>
      </c>
      <c r="CIB76" s="26">
        <v>9.8967371139999996E-3</v>
      </c>
      <c r="CIC76" s="26">
        <v>9.8335420659999995E-3</v>
      </c>
      <c r="CID76" s="26" t="s">
        <v>3</v>
      </c>
      <c r="CIE76" s="26">
        <v>9.9596466330000005E-3</v>
      </c>
      <c r="CIF76" s="26">
        <v>9.88724614E-3</v>
      </c>
      <c r="CIG76" s="26">
        <v>9.7292648069999994E-3</v>
      </c>
      <c r="CIH76" s="26" t="s">
        <v>3</v>
      </c>
      <c r="CII76" s="26">
        <v>9.8115178609999992E-3</v>
      </c>
      <c r="CIJ76" s="26">
        <v>9.7307134669999996E-3</v>
      </c>
      <c r="CIK76" s="26">
        <v>1.0048738498E-2</v>
      </c>
      <c r="CIL76" s="26">
        <v>9.5525599999999999E-3</v>
      </c>
      <c r="CIM76" s="26">
        <v>9.7752924719999995E-3</v>
      </c>
      <c r="CIN76" s="26">
        <v>9.7500062449999998E-3</v>
      </c>
      <c r="CIO76" s="26">
        <v>9.2530333350000007E-3</v>
      </c>
      <c r="CIP76" s="26">
        <v>1.0147920739E-2</v>
      </c>
      <c r="CIQ76" s="26">
        <v>9.7200025700000005E-3</v>
      </c>
      <c r="CIR76" s="26">
        <v>9.5954867870000002E-3</v>
      </c>
      <c r="CIS76" s="26">
        <v>9.8007773289999992E-3</v>
      </c>
      <c r="CIT76" s="26">
        <v>9.652283599E-3</v>
      </c>
      <c r="CIU76" s="26">
        <v>9.751630687000001E-3</v>
      </c>
      <c r="CIV76" s="26">
        <v>7.6093170159999999E-3</v>
      </c>
      <c r="CIW76" s="26">
        <v>1.0019240362E-2</v>
      </c>
      <c r="CIX76" s="26">
        <v>9.9140519730000001E-3</v>
      </c>
      <c r="CIY76" s="26" t="s">
        <v>3</v>
      </c>
      <c r="CIZ76" s="26">
        <v>9.9665859519999997E-3</v>
      </c>
      <c r="CJA76" s="26">
        <v>9.7264974019999999E-3</v>
      </c>
      <c r="CJB76" s="26" t="s">
        <v>3</v>
      </c>
      <c r="CJC76" s="26">
        <v>9.9117687469999997E-3</v>
      </c>
      <c r="CJD76" s="26">
        <v>6.8692218790000004E-3</v>
      </c>
      <c r="CJE76" s="26">
        <v>9.5059538740000001E-3</v>
      </c>
      <c r="CJF76" s="26">
        <v>9.9094165920000001E-3</v>
      </c>
      <c r="CJG76" s="26">
        <v>9.4853419620000001E-3</v>
      </c>
      <c r="CJH76" s="26">
        <v>1.0008149845000001E-2</v>
      </c>
      <c r="CJI76" s="26" t="s">
        <v>3</v>
      </c>
      <c r="CJJ76" s="26">
        <v>1.5997368830000001E-2</v>
      </c>
      <c r="CJK76" s="26">
        <v>9.7274117139999998E-3</v>
      </c>
      <c r="CJL76" s="26">
        <v>9.6563074300000003E-3</v>
      </c>
      <c r="CJM76" s="26">
        <v>1.4667965055000001E-2</v>
      </c>
      <c r="CJN76" s="26">
        <v>1.0093288241E-2</v>
      </c>
      <c r="CJO76" s="26">
        <v>6.9209883630000002E-3</v>
      </c>
      <c r="CJP76" s="26">
        <v>9.3892013040000003E-3</v>
      </c>
      <c r="CJQ76" s="26">
        <v>9.8792068410000003E-3</v>
      </c>
      <c r="CJR76" s="26">
        <v>1.0061819017E-2</v>
      </c>
      <c r="CJS76" s="26">
        <v>6.8447670049999994E-3</v>
      </c>
      <c r="CJT76" s="26">
        <v>9.0030299849999992E-3</v>
      </c>
      <c r="CJU76" s="26">
        <v>5.9425877138000002E-2</v>
      </c>
      <c r="CJV76" s="26">
        <v>1.4801653428999998E-2</v>
      </c>
      <c r="CJW76" s="26">
        <v>5.4305037280000003E-3</v>
      </c>
      <c r="CJX76" s="26">
        <v>4.4273606977000002E-2</v>
      </c>
      <c r="CJY76" s="26" t="s">
        <v>3</v>
      </c>
      <c r="CJZ76" s="26">
        <v>1.2476105166E-2</v>
      </c>
      <c r="CKA76" s="26">
        <v>1.742251803E-2</v>
      </c>
      <c r="CKB76" s="26" t="s">
        <v>3</v>
      </c>
      <c r="CKC76" s="26" t="s">
        <v>3</v>
      </c>
      <c r="CKD76" s="26">
        <v>4.9460547249999993E-3</v>
      </c>
      <c r="CKE76" s="26" t="s">
        <v>3</v>
      </c>
      <c r="CKF76" s="26">
        <v>1.3685971617999998E-2</v>
      </c>
      <c r="CKG76" s="26" t="s">
        <v>3</v>
      </c>
      <c r="CKH76" s="26">
        <v>1.1560327722999999E-2</v>
      </c>
      <c r="CKI76" s="26" t="s">
        <v>3</v>
      </c>
      <c r="CKJ76" s="26" t="s">
        <v>3</v>
      </c>
      <c r="CKK76" s="26" t="s">
        <v>3</v>
      </c>
      <c r="CKL76" s="26" t="s">
        <v>3</v>
      </c>
      <c r="CKM76" s="26">
        <v>1.0027473685999998E-2</v>
      </c>
      <c r="CKN76" s="26">
        <v>1.9938524456000001E-2</v>
      </c>
      <c r="CKO76" s="26" t="s">
        <v>3</v>
      </c>
      <c r="CKP76" s="26">
        <v>9.1410270879999991E-3</v>
      </c>
      <c r="CKQ76" s="26">
        <v>2.0214593878999997E-2</v>
      </c>
      <c r="CKR76" s="26">
        <v>1.0465698298999999E-2</v>
      </c>
      <c r="CKS76" s="26" t="s">
        <v>3</v>
      </c>
      <c r="CKT76" s="26" t="s">
        <v>3</v>
      </c>
      <c r="CKU76" s="26">
        <v>7.8202200850000011E-3</v>
      </c>
      <c r="CKV76" s="26">
        <v>9.5851698649999997E-3</v>
      </c>
      <c r="CKW76" s="26">
        <v>9.2390663060000003E-3</v>
      </c>
      <c r="CKX76" s="26" t="s">
        <v>3</v>
      </c>
      <c r="CKY76" s="26">
        <v>9.4039703429999993E-3</v>
      </c>
      <c r="CKZ76" s="26">
        <v>1.0037547429E-2</v>
      </c>
      <c r="CLA76" s="26">
        <v>1.1456848347999999E-2</v>
      </c>
      <c r="CLB76" s="26">
        <v>1.5189849248000001E-2</v>
      </c>
      <c r="CLC76" s="26">
        <v>2.1040311369000003E-2</v>
      </c>
      <c r="CLD76" s="26">
        <v>1.9742911355E-2</v>
      </c>
      <c r="CLE76" s="26" t="s">
        <v>3</v>
      </c>
      <c r="CLF76" s="26">
        <v>1.0023487459000001E-2</v>
      </c>
      <c r="CLG76" s="26">
        <v>9.1871335410000001E-3</v>
      </c>
      <c r="CLH76" s="26">
        <v>9.6215836440000004E-3</v>
      </c>
      <c r="CLI76" s="26">
        <v>1.0583492645000001E-2</v>
      </c>
      <c r="CLJ76" s="26">
        <v>9.5929991089999996E-3</v>
      </c>
      <c r="CLK76" s="26">
        <v>1.0668606141999999E-2</v>
      </c>
      <c r="CLL76" s="26" t="s">
        <v>3</v>
      </c>
      <c r="CLM76" s="26" t="s">
        <v>3</v>
      </c>
      <c r="CLN76" s="26" t="s">
        <v>3</v>
      </c>
      <c r="CLO76" s="26">
        <v>1.0165145532E-2</v>
      </c>
      <c r="CLP76" s="26">
        <v>-2.8126E-8</v>
      </c>
      <c r="CLQ76" s="26" t="s">
        <v>3</v>
      </c>
      <c r="CLR76" s="26" t="s">
        <v>3</v>
      </c>
      <c r="CLS76" s="26" t="s">
        <v>3</v>
      </c>
      <c r="CLT76" s="26" t="s">
        <v>3</v>
      </c>
      <c r="CLU76" s="26">
        <v>1.0058552435999998E-2</v>
      </c>
      <c r="CLV76" s="26" t="s">
        <v>3</v>
      </c>
      <c r="CLW76" s="26" t="s">
        <v>3</v>
      </c>
      <c r="CLX76" s="26" t="s">
        <v>3</v>
      </c>
      <c r="CLY76" s="26" t="s">
        <v>3</v>
      </c>
      <c r="CLZ76" s="26" t="s">
        <v>3</v>
      </c>
      <c r="CMA76" s="26" t="s">
        <v>3</v>
      </c>
      <c r="CMB76" s="26">
        <v>9.6860225520000003E-3</v>
      </c>
      <c r="CMC76" s="26" t="s">
        <v>3</v>
      </c>
      <c r="CMD76" s="26">
        <v>9.7550474070000007E-3</v>
      </c>
      <c r="CME76" s="26" t="s">
        <v>3</v>
      </c>
      <c r="CMF76" s="26" t="s">
        <v>3</v>
      </c>
      <c r="CMG76" s="26">
        <v>1.0296616005000002E-2</v>
      </c>
      <c r="CMH76" s="26">
        <v>1.0094899777999999E-2</v>
      </c>
      <c r="CMI76" s="26" t="s">
        <v>3</v>
      </c>
      <c r="CMJ76" s="26" t="s">
        <v>3</v>
      </c>
      <c r="CMK76" s="26" t="s">
        <v>3</v>
      </c>
      <c r="CML76" s="26" t="s">
        <v>3</v>
      </c>
      <c r="CMM76" s="26" t="s">
        <v>3</v>
      </c>
      <c r="CMN76" s="26" t="s">
        <v>3</v>
      </c>
      <c r="CMO76" s="26" t="s">
        <v>3</v>
      </c>
      <c r="CMP76" s="26" t="s">
        <v>3</v>
      </c>
      <c r="CMQ76" s="26">
        <v>2.2419199947999999E-2</v>
      </c>
      <c r="CMR76" s="26" t="s">
        <v>3</v>
      </c>
      <c r="CMS76" s="26">
        <v>2.2407176459000002E-2</v>
      </c>
      <c r="CMT76" s="27" t="s">
        <v>3</v>
      </c>
      <c r="CMU76" s="26" t="s">
        <v>3</v>
      </c>
      <c r="CMV76" s="26">
        <v>1.1116575005E-2</v>
      </c>
      <c r="CMW76" s="26">
        <v>9.212350498E-3</v>
      </c>
      <c r="CMX76" s="26" t="s">
        <v>3</v>
      </c>
      <c r="CMY76" s="26" t="s">
        <v>3</v>
      </c>
      <c r="CMZ76" s="26">
        <v>1.0983177464E-2</v>
      </c>
      <c r="CNA76" s="26" t="s">
        <v>3</v>
      </c>
      <c r="CNB76" s="26">
        <v>1.0502607482E-2</v>
      </c>
      <c r="CNC76" s="26">
        <v>1.0021132036E-2</v>
      </c>
      <c r="CND76" s="26" t="s">
        <v>3</v>
      </c>
      <c r="CNE76" s="27" t="s">
        <v>3</v>
      </c>
      <c r="CNF76" s="26" t="s">
        <v>3</v>
      </c>
      <c r="CNG76" s="26">
        <v>9.6642670249999993E-3</v>
      </c>
      <c r="CNH76" s="26">
        <v>1.3874855737000001E-2</v>
      </c>
      <c r="CNI76" s="26">
        <v>9.9590766300000008E-3</v>
      </c>
      <c r="CNJ76" s="26">
        <v>9.653928656E-3</v>
      </c>
      <c r="CNK76" s="26">
        <v>1.2638903259E-2</v>
      </c>
      <c r="CNL76" s="26" t="s">
        <v>3</v>
      </c>
      <c r="CNM76" s="26">
        <v>2.2961356868999999E-2</v>
      </c>
      <c r="CNN76" s="26" t="s">
        <v>3</v>
      </c>
      <c r="CNO76" s="26" t="s">
        <v>3</v>
      </c>
      <c r="CNP76" s="26">
        <v>1.4353826275999999E-2</v>
      </c>
      <c r="CNQ76" s="26">
        <v>2.6331433783999998E-2</v>
      </c>
      <c r="CNR76" s="26">
        <v>1.6301968174000002E-2</v>
      </c>
      <c r="CNS76" s="26" t="s">
        <v>3</v>
      </c>
      <c r="CNT76" s="26" t="s">
        <v>3</v>
      </c>
      <c r="CNU76" s="26">
        <v>1.6169596777E-2</v>
      </c>
      <c r="CNV76" s="26">
        <v>1.5712720224000002E-2</v>
      </c>
      <c r="CNW76" s="26">
        <v>1.6154071128000002E-2</v>
      </c>
      <c r="CNX76" s="26">
        <v>1.5929947195000002E-2</v>
      </c>
      <c r="CNY76" s="26">
        <v>1.0204974990999999E-2</v>
      </c>
      <c r="CNZ76" s="26" t="s">
        <v>3</v>
      </c>
      <c r="COA76" s="26" t="s">
        <v>3</v>
      </c>
      <c r="COB76" s="26" t="s">
        <v>3</v>
      </c>
      <c r="COC76" s="26">
        <v>1.8605271925999999E-2</v>
      </c>
      <c r="COD76" s="26">
        <v>1.7314348896E-2</v>
      </c>
      <c r="COE76" s="26">
        <v>9.5007265689999992E-3</v>
      </c>
      <c r="COF76" s="26">
        <v>1.5958342633999999E-2</v>
      </c>
      <c r="COG76" s="26">
        <v>1.4887375208E-2</v>
      </c>
      <c r="COH76" s="26" t="s">
        <v>3</v>
      </c>
      <c r="COI76" s="26" t="s">
        <v>3</v>
      </c>
      <c r="COJ76" s="26" t="s">
        <v>3</v>
      </c>
      <c r="COK76" s="26">
        <v>1.0213460727000001E-2</v>
      </c>
      <c r="COL76" s="26">
        <v>9.9785997109999997E-3</v>
      </c>
      <c r="COM76" s="26" t="s">
        <v>3</v>
      </c>
      <c r="CON76" s="27" t="s">
        <v>3</v>
      </c>
      <c r="COO76" s="26">
        <v>9.9222667199999996E-3</v>
      </c>
      <c r="COP76" s="26">
        <v>3.3570910092999999E-2</v>
      </c>
      <c r="COQ76" s="26">
        <v>1.7299737605999999E-2</v>
      </c>
      <c r="COR76" s="26" t="s">
        <v>3</v>
      </c>
      <c r="COS76" s="26">
        <v>9.4599528079999991E-3</v>
      </c>
      <c r="COT76" s="26">
        <v>9.5801367349999996E-3</v>
      </c>
      <c r="COU76" s="26">
        <v>1.0748875549000001E-2</v>
      </c>
      <c r="COV76" s="26">
        <v>1.6111939628000001E-2</v>
      </c>
      <c r="COW76" s="26">
        <v>1.0078616871E-2</v>
      </c>
      <c r="COX76" s="26" t="s">
        <v>3</v>
      </c>
      <c r="COY76" s="26" t="s">
        <v>3</v>
      </c>
      <c r="COZ76" s="26" t="s">
        <v>3</v>
      </c>
      <c r="CPA76" s="26">
        <v>9.9743776260000014E-3</v>
      </c>
      <c r="CPB76" s="26" t="s">
        <v>3</v>
      </c>
      <c r="CPC76" s="26" t="s">
        <v>3</v>
      </c>
      <c r="CPD76" s="26">
        <v>1.9670342433000001E-2</v>
      </c>
      <c r="CPE76" s="26" t="s">
        <v>3</v>
      </c>
      <c r="CPF76" s="26" t="s">
        <v>3</v>
      </c>
      <c r="CPG76" s="26" t="s">
        <v>3</v>
      </c>
      <c r="CPH76" s="26">
        <v>9.883946854999999E-3</v>
      </c>
      <c r="CPI76" s="26" t="s">
        <v>3</v>
      </c>
      <c r="CPJ76" s="26">
        <v>1.5573709274000001E-2</v>
      </c>
      <c r="CPK76" s="26">
        <v>8.1023508290000001E-3</v>
      </c>
      <c r="CPL76" s="26" t="s">
        <v>3</v>
      </c>
      <c r="CPM76" s="26">
        <v>1.0415683939E-2</v>
      </c>
      <c r="CPN76" s="26">
        <v>9.9339866860000004E-3</v>
      </c>
      <c r="CPO76" s="26">
        <v>9.6953578749999995E-3</v>
      </c>
      <c r="CPP76" s="26">
        <v>8.6679862469999994E-3</v>
      </c>
      <c r="CPQ76" s="26">
        <v>7.9216412760000007E-3</v>
      </c>
      <c r="CPR76" s="26">
        <v>7.5484452899999997E-3</v>
      </c>
      <c r="CPS76" s="26">
        <v>8.9548002260000006E-3</v>
      </c>
      <c r="CPT76" s="26">
        <v>8.5984069030000006E-3</v>
      </c>
      <c r="CPU76" s="26">
        <v>9.9155401540000007E-3</v>
      </c>
      <c r="CPV76" s="27" t="s">
        <v>3</v>
      </c>
      <c r="CPW76" s="26">
        <v>2.6903032540000001E-3</v>
      </c>
      <c r="CPX76" s="26">
        <v>1.0358428441E-2</v>
      </c>
      <c r="CPY76" s="26">
        <v>8.8033663669999998E-3</v>
      </c>
      <c r="CPZ76" s="26">
        <v>9.9492614350000005E-3</v>
      </c>
      <c r="CQA76" s="26" t="s">
        <v>3</v>
      </c>
      <c r="CQB76" s="26">
        <v>1.0850188436999999E-2</v>
      </c>
      <c r="CQC76" s="26" t="s">
        <v>3</v>
      </c>
      <c r="CQD76" s="26">
        <v>-3.1539488078E-2</v>
      </c>
      <c r="CQE76" s="26" t="s">
        <v>3</v>
      </c>
      <c r="CQF76" s="26" t="s">
        <v>3</v>
      </c>
      <c r="CQG76" s="26" t="s">
        <v>3</v>
      </c>
      <c r="CQH76" s="26">
        <v>4.2699768789999995E-3</v>
      </c>
      <c r="CQI76" s="26">
        <v>1.6726468967999997E-2</v>
      </c>
      <c r="CQJ76" s="26" t="s">
        <v>3</v>
      </c>
      <c r="CQK76" s="26" t="s">
        <v>3</v>
      </c>
      <c r="CQL76" s="26" t="s">
        <v>3</v>
      </c>
      <c r="CQM76" s="26" t="s">
        <v>3</v>
      </c>
      <c r="CQN76" s="26" t="s">
        <v>3</v>
      </c>
      <c r="CQO76" s="26" t="s">
        <v>3</v>
      </c>
      <c r="CQP76" s="26" t="s">
        <v>3</v>
      </c>
      <c r="CQQ76" s="26" t="s">
        <v>3</v>
      </c>
      <c r="CQR76" s="27" t="s">
        <v>3</v>
      </c>
      <c r="CQS76" s="26" t="s">
        <v>3</v>
      </c>
      <c r="CQT76" s="26" t="s">
        <v>3</v>
      </c>
      <c r="CQU76" s="26" t="s">
        <v>3</v>
      </c>
      <c r="CQV76" s="26">
        <v>1.3572329390999999E-2</v>
      </c>
      <c r="CQW76" s="26" t="s">
        <v>3</v>
      </c>
      <c r="CQX76" s="26">
        <v>8.7797558629999998E-3</v>
      </c>
      <c r="CQY76" s="26" t="s">
        <v>3</v>
      </c>
      <c r="CQZ76" s="26">
        <v>9.829059926E-3</v>
      </c>
      <c r="CRA76" s="26">
        <v>9.7873920350000001E-3</v>
      </c>
      <c r="CRB76" s="26">
        <v>9.8151796479999994E-3</v>
      </c>
      <c r="CRC76" s="26">
        <v>9.711034038000001E-3</v>
      </c>
      <c r="CRD76" s="26">
        <v>-1.7919917024E-2</v>
      </c>
      <c r="CRE76" s="26">
        <v>8.9537154979999999E-3</v>
      </c>
      <c r="CRF76" s="26">
        <v>9.3049354840000001E-3</v>
      </c>
      <c r="CRG76" s="26">
        <v>9.0487187519999995E-3</v>
      </c>
      <c r="CRH76" s="26">
        <v>8.9278986930000012E-3</v>
      </c>
      <c r="CRI76" s="26">
        <v>1.3186859263999999E-2</v>
      </c>
      <c r="CRJ76" s="26" t="s">
        <v>3</v>
      </c>
      <c r="CRK76" s="26" t="s">
        <v>3</v>
      </c>
      <c r="CRL76" s="26" t="s">
        <v>3</v>
      </c>
      <c r="CRM76" s="26" t="s">
        <v>3</v>
      </c>
      <c r="CRN76" s="26" t="s">
        <v>3</v>
      </c>
      <c r="CRO76" s="26" t="s">
        <v>3</v>
      </c>
      <c r="CRP76" s="26" t="s">
        <v>3</v>
      </c>
      <c r="CRQ76" s="26">
        <v>9.6134125420000004E-3</v>
      </c>
      <c r="CRR76" s="26">
        <v>1.2586410788E-2</v>
      </c>
      <c r="CRS76" s="26">
        <v>1.388519681E-2</v>
      </c>
      <c r="CRT76" s="26" t="s">
        <v>3</v>
      </c>
      <c r="CRU76" s="26" t="s">
        <v>3</v>
      </c>
      <c r="CRV76" s="26" t="s">
        <v>3</v>
      </c>
      <c r="CRW76" s="26" t="s">
        <v>3</v>
      </c>
      <c r="CRX76" s="26" t="s">
        <v>3</v>
      </c>
      <c r="CRY76" s="26">
        <v>1.0047168091000001E-2</v>
      </c>
      <c r="CRZ76" s="26">
        <v>2.0478069401000002E-2</v>
      </c>
      <c r="CSA76" s="26">
        <v>1.4257646921000001E-2</v>
      </c>
      <c r="CSB76" s="26" t="s">
        <v>3</v>
      </c>
      <c r="CSC76" s="26" t="s">
        <v>3</v>
      </c>
      <c r="CSD76" s="26" t="s">
        <v>3</v>
      </c>
      <c r="CSE76" s="26">
        <v>9.9703475749999999E-3</v>
      </c>
      <c r="CSF76" s="26">
        <v>2.5163027751999998E-2</v>
      </c>
      <c r="CSG76" s="26">
        <v>2.5435634270999999E-2</v>
      </c>
      <c r="CSH76" s="26">
        <v>9.438374884000001E-3</v>
      </c>
      <c r="CSI76" s="26" t="s">
        <v>3</v>
      </c>
      <c r="CSJ76" s="27" t="s">
        <v>3</v>
      </c>
      <c r="CSK76" s="26" t="s">
        <v>3</v>
      </c>
      <c r="CSL76" s="26">
        <v>1.0109488870000001E-2</v>
      </c>
      <c r="CSM76" s="26" t="s">
        <v>3</v>
      </c>
      <c r="CSN76" s="26" t="s">
        <v>3</v>
      </c>
      <c r="CSO76" s="26" t="s">
        <v>3</v>
      </c>
      <c r="CSP76" s="26" t="s">
        <v>3</v>
      </c>
      <c r="CSQ76" s="26" t="s">
        <v>3</v>
      </c>
      <c r="CSR76" s="26">
        <v>9.8918692860000008E-3</v>
      </c>
      <c r="CSS76" s="26">
        <v>2.3731188705999998E-2</v>
      </c>
      <c r="CST76" s="26" t="s">
        <v>3</v>
      </c>
      <c r="CSU76" s="26">
        <v>1.4614809929000001E-2</v>
      </c>
      <c r="CSV76" s="26">
        <v>2.4027177518999999E-2</v>
      </c>
      <c r="CSW76" s="26">
        <v>1.4660939489E-2</v>
      </c>
      <c r="CSX76" s="26" t="s">
        <v>3</v>
      </c>
      <c r="CSY76" s="26" t="s">
        <v>3</v>
      </c>
      <c r="CSZ76" s="26">
        <v>1.3463372478E-2</v>
      </c>
      <c r="CTA76" s="26" t="s">
        <v>3</v>
      </c>
      <c r="CTB76" s="26" t="s">
        <v>3</v>
      </c>
      <c r="CTC76" s="26">
        <v>9.8904542569999993E-3</v>
      </c>
      <c r="CTD76" s="26">
        <v>1.3343386475000002E-2</v>
      </c>
      <c r="CTE76" s="26">
        <v>1.6700616604999999E-2</v>
      </c>
      <c r="CTF76" s="26">
        <v>1.0354065025999998E-2</v>
      </c>
      <c r="CTG76" s="26">
        <v>9.7155652210000002E-3</v>
      </c>
      <c r="CTH76" s="26" t="s">
        <v>3</v>
      </c>
      <c r="CTI76" s="27" t="s">
        <v>3</v>
      </c>
      <c r="CTJ76" s="26" t="s">
        <v>3</v>
      </c>
      <c r="CTK76" s="26" t="s">
        <v>3</v>
      </c>
      <c r="CTL76" s="26">
        <v>1.6384415084999999E-2</v>
      </c>
      <c r="CTM76" s="26">
        <v>5.8979444979999993E-3</v>
      </c>
      <c r="CTN76" s="27" t="s">
        <v>3</v>
      </c>
      <c r="CTO76" s="26">
        <v>1.2786274981E-2</v>
      </c>
      <c r="CTP76" s="27" t="s">
        <v>3</v>
      </c>
      <c r="CTQ76" s="26">
        <v>2.2195675228999998E-2</v>
      </c>
      <c r="CTR76" s="26">
        <v>5.8943459460000002E-3</v>
      </c>
      <c r="CTS76" s="26">
        <v>6.7406542989999997E-3</v>
      </c>
      <c r="CTT76" s="26" t="s">
        <v>3</v>
      </c>
      <c r="CTU76" s="26">
        <v>9.0808044679999995E-3</v>
      </c>
      <c r="CTV76" s="26" t="s">
        <v>3</v>
      </c>
      <c r="CTW76" s="26">
        <v>9.4349193059999996E-3</v>
      </c>
      <c r="CTX76" s="26">
        <v>7.5319232520000001E-3</v>
      </c>
      <c r="CTY76" s="26">
        <v>6.8423221209999996E-3</v>
      </c>
      <c r="CTZ76" s="26" t="s">
        <v>3</v>
      </c>
      <c r="CUA76" s="26">
        <v>6.9711142429999991E-3</v>
      </c>
      <c r="CUB76" s="26">
        <v>2.075258038E-2</v>
      </c>
      <c r="CUC76" s="26">
        <v>2.3310954339E-2</v>
      </c>
      <c r="CUD76" s="26">
        <v>1.0309610139000001E-2</v>
      </c>
      <c r="CUE76" s="26">
        <v>2.3022771053000001E-2</v>
      </c>
      <c r="CUF76" s="26">
        <v>1.8796966344E-2</v>
      </c>
      <c r="CUG76" s="26">
        <v>9.3799311419999996E-3</v>
      </c>
      <c r="CUH76" s="26">
        <v>8.6881838360000005E-3</v>
      </c>
      <c r="CUI76" s="26">
        <v>6.8038649679999993E-3</v>
      </c>
      <c r="CUJ76" s="26">
        <v>7.3011172170000006E-3</v>
      </c>
      <c r="CUK76" s="26">
        <v>6.3977460200000001E-3</v>
      </c>
      <c r="CUL76" s="26">
        <v>5.2981404439999998E-3</v>
      </c>
      <c r="CUM76" s="26">
        <v>6.9126682360000002E-3</v>
      </c>
      <c r="CUN76" s="26">
        <v>6.0615266430000007E-3</v>
      </c>
      <c r="CUO76" s="26">
        <v>6.5221331149999994E-3</v>
      </c>
      <c r="CUP76" s="26">
        <v>1.1279000963000002E-2</v>
      </c>
      <c r="CUQ76" s="26">
        <v>1.2212669913000001E-2</v>
      </c>
      <c r="CUR76" s="26">
        <v>7.6341524279999991E-3</v>
      </c>
      <c r="CUS76" s="26">
        <v>9.7515799569999999E-3</v>
      </c>
      <c r="CUT76" s="26">
        <v>-1.4567256880000001E-3</v>
      </c>
      <c r="CUU76" s="26">
        <v>8.5650165519999995E-3</v>
      </c>
      <c r="CUV76" s="26">
        <v>1.6467381616000001E-2</v>
      </c>
      <c r="CUW76" s="26">
        <v>3.1649493451000002E-2</v>
      </c>
      <c r="CUX76" s="26">
        <v>6.2689853799999997E-3</v>
      </c>
      <c r="CUY76" s="26">
        <v>1.5213712795000001E-2</v>
      </c>
      <c r="CUZ76" s="26">
        <v>2.5718991949999999E-2</v>
      </c>
      <c r="CVA76" s="26">
        <v>2.1440556487000002E-2</v>
      </c>
      <c r="CVB76" s="26">
        <v>3.4325990139E-2</v>
      </c>
      <c r="CVC76" s="26">
        <v>1.1364273033000001E-2</v>
      </c>
      <c r="CVD76" s="26" t="s">
        <v>3</v>
      </c>
      <c r="CVE76" s="26">
        <v>8.7285832049999994E-3</v>
      </c>
      <c r="CVF76" s="26">
        <v>1.1878878972E-2</v>
      </c>
      <c r="CVG76" s="26">
        <v>1.0968647677000001E-2</v>
      </c>
      <c r="CVH76" s="26">
        <v>1.2307267125E-2</v>
      </c>
      <c r="CVI76" s="26">
        <v>7.5192633109999992E-3</v>
      </c>
      <c r="CVJ76" s="26">
        <v>8.8479436450000001E-3</v>
      </c>
      <c r="CVK76" s="26" t="s">
        <v>3</v>
      </c>
      <c r="CVL76" s="26">
        <v>9.0408931520000006E-3</v>
      </c>
      <c r="CVM76" s="26">
        <v>8.7498462159999995E-3</v>
      </c>
      <c r="CVN76" s="26">
        <v>8.3531311600000008E-3</v>
      </c>
      <c r="CVO76" s="26" t="s">
        <v>3</v>
      </c>
      <c r="CVP76" s="26" t="s">
        <v>3</v>
      </c>
      <c r="CVQ76" s="26" t="s">
        <v>3</v>
      </c>
      <c r="CVR76" s="26">
        <v>1.0352486570999998E-2</v>
      </c>
      <c r="CVS76" s="26">
        <v>9.9300568170000002E-3</v>
      </c>
      <c r="CVT76" s="26">
        <v>1.4744174019E-2</v>
      </c>
      <c r="CVU76" s="26" t="s">
        <v>3</v>
      </c>
      <c r="CVV76" s="26" t="s">
        <v>3</v>
      </c>
      <c r="CVW76" s="26" t="s">
        <v>3</v>
      </c>
      <c r="CVX76" s="26">
        <v>9.5932212239999998E-3</v>
      </c>
      <c r="CVY76" s="26">
        <v>1.6171034867E-2</v>
      </c>
      <c r="CVZ76" s="26">
        <v>9.0917987379999995E-3</v>
      </c>
      <c r="CWA76" s="26" t="s">
        <v>3</v>
      </c>
      <c r="CWB76" s="26">
        <v>1.0039643084000001E-2</v>
      </c>
      <c r="CWC76" s="26">
        <v>1.0038717981000001E-2</v>
      </c>
      <c r="CWD76" s="26">
        <v>9.9409626610000006E-3</v>
      </c>
      <c r="CWE76" s="26" t="s">
        <v>3</v>
      </c>
      <c r="CWF76" s="26">
        <v>9.4019371989999996E-3</v>
      </c>
      <c r="CWG76" s="26">
        <v>9.8143226439999995E-3</v>
      </c>
      <c r="CWH76" s="26" t="s">
        <v>3</v>
      </c>
      <c r="CWI76" s="27" t="s">
        <v>3</v>
      </c>
      <c r="CWJ76" s="26">
        <v>1.6737526465999998E-2</v>
      </c>
      <c r="CWK76" s="26" t="s">
        <v>3</v>
      </c>
      <c r="CWL76" s="26" t="s">
        <v>3</v>
      </c>
      <c r="CWM76" s="27" t="s">
        <v>3</v>
      </c>
      <c r="CWN76" s="26">
        <v>1.0021243313999999E-2</v>
      </c>
      <c r="CWO76" s="27" t="s">
        <v>3</v>
      </c>
      <c r="CWP76" s="26" t="s">
        <v>3</v>
      </c>
      <c r="CWQ76" s="26" t="s">
        <v>3</v>
      </c>
      <c r="CWR76" s="26">
        <v>1.0196032492E-2</v>
      </c>
      <c r="CWS76" s="26">
        <v>1.5538636505000002E-2</v>
      </c>
    </row>
    <row r="77" spans="1:2645" x14ac:dyDescent="0.3">
      <c r="A77" s="22">
        <v>42398</v>
      </c>
      <c r="B77" s="23" t="s">
        <v>3</v>
      </c>
      <c r="C77" s="23" t="s">
        <v>3</v>
      </c>
      <c r="D77" s="23" t="s">
        <v>3</v>
      </c>
      <c r="E77" s="23" t="s">
        <v>3</v>
      </c>
      <c r="F77" s="23">
        <v>1.3950550833E-2</v>
      </c>
      <c r="G77" s="23">
        <v>1.1875492336E-2</v>
      </c>
      <c r="H77" s="23" t="s">
        <v>3</v>
      </c>
      <c r="I77" s="23" t="s">
        <v>3</v>
      </c>
      <c r="J77" s="23" t="s">
        <v>3</v>
      </c>
      <c r="K77" s="23">
        <v>1.3236068153E-2</v>
      </c>
      <c r="L77" s="23" t="s">
        <v>3</v>
      </c>
      <c r="M77" s="23" t="s">
        <v>3</v>
      </c>
      <c r="N77" s="23">
        <v>1.0005351427E-2</v>
      </c>
      <c r="O77" s="23" t="s">
        <v>3</v>
      </c>
      <c r="P77" s="23" t="s">
        <v>3</v>
      </c>
      <c r="Q77" s="23" t="s">
        <v>3</v>
      </c>
      <c r="R77" s="23" t="s">
        <v>3</v>
      </c>
      <c r="S77" s="23" t="s">
        <v>3</v>
      </c>
      <c r="T77" s="23" t="s">
        <v>3</v>
      </c>
      <c r="U77" s="23">
        <v>1.0426433709E-2</v>
      </c>
      <c r="V77" s="23" t="s">
        <v>3</v>
      </c>
      <c r="W77" s="23" t="s">
        <v>3</v>
      </c>
      <c r="X77" s="23" t="s">
        <v>3</v>
      </c>
      <c r="Y77" s="23" t="s">
        <v>3</v>
      </c>
      <c r="Z77" s="23">
        <v>1.2777687863999999E-2</v>
      </c>
      <c r="AA77" s="23">
        <v>1.0247514216E-2</v>
      </c>
      <c r="AB77" s="23" t="s">
        <v>3</v>
      </c>
      <c r="AC77" s="23">
        <v>1.0374684554999999E-2</v>
      </c>
      <c r="AD77" s="23">
        <v>1.0408383028999999E-2</v>
      </c>
      <c r="AE77" s="23" t="s">
        <v>3</v>
      </c>
      <c r="AF77" s="23" t="s">
        <v>3</v>
      </c>
      <c r="AG77" s="23">
        <v>1.4456509609999999E-2</v>
      </c>
      <c r="AH77" s="23">
        <v>1.5161314311E-2</v>
      </c>
      <c r="AI77" s="23">
        <v>1.4711010881999999E-2</v>
      </c>
      <c r="AJ77" s="23">
        <v>1.441616062E-2</v>
      </c>
      <c r="AK77" s="23">
        <v>1.5138339408999999E-2</v>
      </c>
      <c r="AL77" s="23">
        <v>1.7377954363999998E-2</v>
      </c>
      <c r="AM77" s="23" t="s">
        <v>3</v>
      </c>
      <c r="AN77" s="23">
        <v>1.4619571797999999E-2</v>
      </c>
      <c r="AO77" s="23" t="s">
        <v>3</v>
      </c>
      <c r="AP77" s="23" t="s">
        <v>3</v>
      </c>
      <c r="AQ77" s="23">
        <v>1.771867844E-2</v>
      </c>
      <c r="AR77" s="23" t="s">
        <v>3</v>
      </c>
      <c r="AS77" s="23">
        <v>1.0607993549000001E-2</v>
      </c>
      <c r="AT77" s="23">
        <v>1.0767766824E-2</v>
      </c>
      <c r="AU77" s="23">
        <v>8.5411864060000002E-3</v>
      </c>
      <c r="AV77" s="23">
        <v>9.131135722E-3</v>
      </c>
      <c r="AW77" s="23">
        <v>2.2215108412000001E-2</v>
      </c>
      <c r="AX77" s="23">
        <v>1.0492643007999999E-2</v>
      </c>
      <c r="AY77" s="23">
        <v>1.385089273E-2</v>
      </c>
      <c r="AZ77" s="23">
        <v>9.257196661E-3</v>
      </c>
      <c r="BA77" s="23">
        <v>1.5428590096999999E-2</v>
      </c>
      <c r="BB77" s="23" t="s">
        <v>3</v>
      </c>
      <c r="BC77" s="23" t="s">
        <v>3</v>
      </c>
      <c r="BD77" s="23" t="s">
        <v>3</v>
      </c>
      <c r="BE77" s="23" t="s">
        <v>3</v>
      </c>
      <c r="BF77" s="23">
        <v>1.0645631698000001E-2</v>
      </c>
      <c r="BG77" s="23">
        <v>1.4104216175E-2</v>
      </c>
      <c r="BH77" s="23" t="s">
        <v>3</v>
      </c>
      <c r="BI77" s="23">
        <v>1.0342585067000001E-2</v>
      </c>
      <c r="BJ77" s="23" t="s">
        <v>3</v>
      </c>
      <c r="BK77" s="23">
        <v>1.0492079128000001E-2</v>
      </c>
      <c r="BL77" s="23">
        <v>1.5242424119E-2</v>
      </c>
      <c r="BM77" s="23" t="s">
        <v>3</v>
      </c>
      <c r="BN77" s="23" t="s">
        <v>3</v>
      </c>
      <c r="BO77" s="23" t="s">
        <v>3</v>
      </c>
      <c r="BP77" s="23" t="s">
        <v>3</v>
      </c>
      <c r="BQ77" s="23" t="s">
        <v>3</v>
      </c>
      <c r="BR77" s="23" t="s">
        <v>3</v>
      </c>
      <c r="BS77" s="23" t="s">
        <v>3</v>
      </c>
      <c r="BT77" s="23" t="s">
        <v>3</v>
      </c>
      <c r="BU77" s="23" t="s">
        <v>3</v>
      </c>
      <c r="BV77" s="23" t="s">
        <v>3</v>
      </c>
      <c r="BW77" s="23" t="s">
        <v>3</v>
      </c>
      <c r="BX77" s="23" t="s">
        <v>3</v>
      </c>
      <c r="BY77" s="23" t="s">
        <v>3</v>
      </c>
      <c r="BZ77" s="23" t="s">
        <v>3</v>
      </c>
      <c r="CA77" s="23" t="s">
        <v>3</v>
      </c>
      <c r="CB77" s="23" t="s">
        <v>3</v>
      </c>
      <c r="CC77" s="23" t="s">
        <v>3</v>
      </c>
      <c r="CD77" s="23" t="s">
        <v>3</v>
      </c>
      <c r="CE77" s="23" t="s">
        <v>3</v>
      </c>
      <c r="CF77" s="23">
        <v>1.9198213773999998E-2</v>
      </c>
      <c r="CG77" s="23" t="s">
        <v>3</v>
      </c>
      <c r="CH77" s="23">
        <v>1.0479654868999998E-2</v>
      </c>
      <c r="CI77" s="23" t="s">
        <v>3</v>
      </c>
      <c r="CJ77" s="23">
        <v>8.1251371440000004E-3</v>
      </c>
      <c r="CK77" s="23" t="s">
        <v>3</v>
      </c>
      <c r="CL77" s="23" t="s">
        <v>3</v>
      </c>
      <c r="CM77" s="23" t="s">
        <v>3</v>
      </c>
      <c r="CN77" s="23" t="s">
        <v>3</v>
      </c>
      <c r="CO77" s="23">
        <v>7.4492031189999997E-3</v>
      </c>
      <c r="CP77" s="23" t="s">
        <v>3</v>
      </c>
      <c r="CQ77" s="23">
        <v>8.5654015740000006E-3</v>
      </c>
      <c r="CR77" s="23" t="s">
        <v>3</v>
      </c>
      <c r="CS77" s="23">
        <v>1.1568506078E-2</v>
      </c>
      <c r="CT77" s="23" t="s">
        <v>3</v>
      </c>
      <c r="CU77" s="23" t="s">
        <v>3</v>
      </c>
      <c r="CV77" s="23" t="s">
        <v>3</v>
      </c>
      <c r="CW77" s="23" t="s">
        <v>3</v>
      </c>
      <c r="CX77" s="23" t="s">
        <v>3</v>
      </c>
      <c r="CY77" s="23" t="s">
        <v>3</v>
      </c>
      <c r="CZ77" s="23" t="s">
        <v>3</v>
      </c>
      <c r="DA77" s="23">
        <v>1.1666540642000001E-2</v>
      </c>
      <c r="DB77" s="23">
        <v>1.2102670629000001E-2</v>
      </c>
      <c r="DC77" s="23">
        <v>1.6830777913999999E-2</v>
      </c>
      <c r="DD77" s="23" t="s">
        <v>3</v>
      </c>
      <c r="DE77" s="23">
        <v>9.0071380059999987E-3</v>
      </c>
      <c r="DF77" s="23">
        <v>1.7702149412999999E-2</v>
      </c>
      <c r="DG77" s="23">
        <v>1.1527678813E-2</v>
      </c>
      <c r="DH77" s="23">
        <v>8.3509179160000009E-3</v>
      </c>
      <c r="DI77" s="23" t="s">
        <v>3</v>
      </c>
      <c r="DJ77" s="23">
        <v>1.5748619756000001E-2</v>
      </c>
      <c r="DK77" s="23" t="s">
        <v>3</v>
      </c>
      <c r="DL77" s="23">
        <v>1.0379465167E-2</v>
      </c>
      <c r="DM77" s="23">
        <v>1.0136737769999999E-2</v>
      </c>
      <c r="DN77" s="23">
        <v>1.0483094227E-2</v>
      </c>
      <c r="DO77" s="24" t="s">
        <v>3</v>
      </c>
      <c r="DP77" s="23">
        <v>2.2542899708999999E-2</v>
      </c>
      <c r="DQ77" s="23">
        <v>1.7662338259000002E-2</v>
      </c>
      <c r="DR77" s="23">
        <v>1.0083707636999999E-2</v>
      </c>
      <c r="DS77" s="23">
        <v>1.0222240928999999E-2</v>
      </c>
      <c r="DT77" s="23">
        <v>1.0796954661E-2</v>
      </c>
      <c r="DU77" s="23">
        <v>2.6150869566999999E-2</v>
      </c>
      <c r="DV77" s="23" t="s">
        <v>3</v>
      </c>
      <c r="DW77" s="23" t="s">
        <v>3</v>
      </c>
      <c r="DX77" s="23">
        <v>1.4878670206E-2</v>
      </c>
      <c r="DY77" s="23">
        <v>1.4650330840000001E-2</v>
      </c>
      <c r="DZ77" s="23">
        <v>9.5602948510000001E-3</v>
      </c>
      <c r="EA77" s="23">
        <v>7.4433186210000005E-3</v>
      </c>
      <c r="EB77" s="23">
        <v>8.186572528000001E-3</v>
      </c>
      <c r="EC77" s="23">
        <v>1.0499857182000001E-2</v>
      </c>
      <c r="ED77" s="23">
        <v>1.4306511813E-2</v>
      </c>
      <c r="EE77" s="23">
        <v>1.0119844328E-2</v>
      </c>
      <c r="EF77" s="23">
        <v>1.0442703785E-2</v>
      </c>
      <c r="EG77" s="23">
        <v>9.9393009319999996E-3</v>
      </c>
      <c r="EH77" s="23">
        <v>1.0106247194000001E-2</v>
      </c>
      <c r="EI77" s="23">
        <v>9.4489977999999992E-3</v>
      </c>
      <c r="EJ77" s="23">
        <v>1.0261171118000002E-2</v>
      </c>
      <c r="EK77" s="23">
        <v>1.0400909408000002E-2</v>
      </c>
      <c r="EL77" s="23">
        <v>6.1385384720000005E-3</v>
      </c>
      <c r="EM77" s="23">
        <v>9.9839755629999999E-3</v>
      </c>
      <c r="EN77" s="23">
        <v>1.1512717449000001E-2</v>
      </c>
      <c r="EO77" s="23">
        <v>1.0419919909999999E-2</v>
      </c>
      <c r="EP77" s="23" t="s">
        <v>3</v>
      </c>
      <c r="EQ77" s="23">
        <v>1.0465210684E-2</v>
      </c>
      <c r="ER77" s="23">
        <v>1.3166711815000001E-2</v>
      </c>
      <c r="ES77" s="23">
        <v>3.0145388072000002E-2</v>
      </c>
      <c r="ET77" s="23">
        <v>1.6837411007000001E-2</v>
      </c>
      <c r="EU77" s="23">
        <v>1.6102385107999998E-2</v>
      </c>
      <c r="EV77" s="23">
        <v>2.6719409196E-2</v>
      </c>
      <c r="EW77" s="23">
        <v>1.0126871269999999E-2</v>
      </c>
      <c r="EX77" s="23">
        <v>1.0392590636000001E-2</v>
      </c>
      <c r="EY77" s="23">
        <v>9.8877462280000002E-3</v>
      </c>
      <c r="EZ77" s="23">
        <v>9.9592010440000007E-3</v>
      </c>
      <c r="FA77" s="23">
        <v>2.0937433268999998E-2</v>
      </c>
      <c r="FB77" s="23">
        <v>9.5433009810000011E-3</v>
      </c>
      <c r="FC77" s="23">
        <v>1.0438378409999999E-2</v>
      </c>
      <c r="FD77" s="23">
        <v>2.4100952283999999E-2</v>
      </c>
      <c r="FE77" s="23">
        <v>2.4244299519E-2</v>
      </c>
      <c r="FF77" s="23">
        <v>1.8111536013000001E-2</v>
      </c>
      <c r="FG77" s="23">
        <v>1.0104341398E-2</v>
      </c>
      <c r="FH77" s="23">
        <v>6.9298491740000003E-3</v>
      </c>
      <c r="FI77" s="23">
        <v>8.9028717669999997E-3</v>
      </c>
      <c r="FJ77" s="23" t="s">
        <v>3</v>
      </c>
      <c r="FK77" s="23">
        <v>1.0643459180999999E-2</v>
      </c>
      <c r="FL77" s="23">
        <v>8.3180359060000004E-3</v>
      </c>
      <c r="FM77" s="23">
        <v>1.0050937249000001E-2</v>
      </c>
      <c r="FN77" s="23">
        <v>1.0033041028000001E-2</v>
      </c>
      <c r="FO77" s="23" t="s">
        <v>3</v>
      </c>
      <c r="FP77" s="23">
        <v>1.26199142E-2</v>
      </c>
      <c r="FQ77" s="23">
        <v>9.666089454E-3</v>
      </c>
      <c r="FR77" s="23" t="s">
        <v>3</v>
      </c>
      <c r="FS77" s="23">
        <v>1.0914689809000001E-2</v>
      </c>
      <c r="FT77" s="23">
        <v>1.0330154712999999E-2</v>
      </c>
      <c r="FU77" s="23">
        <v>1.0718443945E-2</v>
      </c>
      <c r="FV77" s="23">
        <v>9.0075169990000009E-3</v>
      </c>
      <c r="FW77" s="23" t="s">
        <v>3</v>
      </c>
      <c r="FX77" s="23">
        <v>9.7691253499999995E-3</v>
      </c>
      <c r="FY77" s="23">
        <v>1.0497381165E-2</v>
      </c>
      <c r="FZ77" s="23">
        <v>1.2442991399E-2</v>
      </c>
      <c r="GA77" s="23" t="s">
        <v>3</v>
      </c>
      <c r="GB77" s="23" t="s">
        <v>3</v>
      </c>
      <c r="GC77" s="23" t="s">
        <v>3</v>
      </c>
      <c r="GD77" s="23">
        <v>7.7791906649999996E-3</v>
      </c>
      <c r="GE77" s="23">
        <v>1.0484033857999999E-2</v>
      </c>
      <c r="GF77" s="23" t="s">
        <v>3</v>
      </c>
      <c r="GG77" s="23">
        <v>1.0467454245E-2</v>
      </c>
      <c r="GH77" s="23">
        <v>1.0148829357000001E-2</v>
      </c>
      <c r="GI77" s="23">
        <v>1.1069948083000001E-2</v>
      </c>
      <c r="GJ77" s="23">
        <v>1.0579027694000001E-2</v>
      </c>
      <c r="GK77" s="23">
        <v>1.0542351920999999E-2</v>
      </c>
      <c r="GL77" s="23">
        <v>1.1019703451E-2</v>
      </c>
      <c r="GM77" s="23">
        <v>1.0638401664E-2</v>
      </c>
      <c r="GN77" s="23">
        <v>7.5135216719999995E-3</v>
      </c>
      <c r="GO77" s="23">
        <v>8.0629982819999998E-3</v>
      </c>
      <c r="GP77" s="23">
        <v>7.4491912650000002E-3</v>
      </c>
      <c r="GQ77" s="23">
        <v>8.4570515879999995E-3</v>
      </c>
      <c r="GR77" s="23">
        <v>7.2533261559999994E-3</v>
      </c>
      <c r="GS77" s="23">
        <v>1.0610454952E-2</v>
      </c>
      <c r="GT77" s="23" t="s">
        <v>3</v>
      </c>
      <c r="GU77" s="23">
        <v>1.0491369612000001E-2</v>
      </c>
      <c r="GV77" s="23">
        <v>9.9555277859999999E-3</v>
      </c>
      <c r="GW77" s="23">
        <v>1.0078846904000001E-2</v>
      </c>
      <c r="GX77" s="23">
        <v>1.0116811513999999E-2</v>
      </c>
      <c r="GY77" s="23" t="s">
        <v>3</v>
      </c>
      <c r="GZ77" s="23" t="s">
        <v>3</v>
      </c>
      <c r="HA77" s="23" t="s">
        <v>3</v>
      </c>
      <c r="HB77" s="23" t="s">
        <v>3</v>
      </c>
      <c r="HC77" s="23" t="s">
        <v>3</v>
      </c>
      <c r="HD77" s="23">
        <v>1.4418341457E-2</v>
      </c>
      <c r="HE77" s="23">
        <v>2.5805724790000002E-2</v>
      </c>
      <c r="HF77" s="23">
        <v>1.0133612775E-2</v>
      </c>
      <c r="HG77" s="23">
        <v>1.0076582116999999E-2</v>
      </c>
      <c r="HH77" s="23">
        <v>1.0773289306E-2</v>
      </c>
      <c r="HI77" s="23">
        <v>9.8625428090000009E-3</v>
      </c>
      <c r="HJ77" s="23">
        <v>8.8858509819999994E-3</v>
      </c>
      <c r="HK77" s="23" t="s">
        <v>3</v>
      </c>
      <c r="HL77" s="23" t="s">
        <v>3</v>
      </c>
      <c r="HM77" s="23" t="s">
        <v>3</v>
      </c>
      <c r="HN77" s="23">
        <v>1.0357556406E-2</v>
      </c>
      <c r="HO77" s="23" t="s">
        <v>3</v>
      </c>
      <c r="HP77" s="23">
        <v>1.0332868776999999E-2</v>
      </c>
      <c r="HQ77" s="23">
        <v>1.0558441429E-2</v>
      </c>
      <c r="HR77" s="23">
        <v>9.9866410600000007E-3</v>
      </c>
      <c r="HS77" s="23">
        <v>1.0667466615000001E-2</v>
      </c>
      <c r="HT77" s="23">
        <v>1.0593347273000001E-2</v>
      </c>
      <c r="HU77" s="23">
        <v>1.0432490201999999E-2</v>
      </c>
      <c r="HV77" s="23">
        <v>1.0443416156E-2</v>
      </c>
      <c r="HW77" s="23">
        <v>1.0638781336E-2</v>
      </c>
      <c r="HX77" s="23">
        <v>1.0467321543999999E-2</v>
      </c>
      <c r="HY77" s="23">
        <v>1.0267903432E-2</v>
      </c>
      <c r="HZ77" s="23">
        <v>1.0092335746000001E-2</v>
      </c>
      <c r="IA77" s="23" t="s">
        <v>3</v>
      </c>
      <c r="IB77" s="23">
        <v>1.1037764191999999E-2</v>
      </c>
      <c r="IC77" s="23">
        <v>1.1550855566000001E-2</v>
      </c>
      <c r="ID77" s="23">
        <v>1.0097996194000002E-2</v>
      </c>
      <c r="IE77" s="23">
        <v>1.0413711527E-2</v>
      </c>
      <c r="IF77" s="23" t="s">
        <v>3</v>
      </c>
      <c r="IG77" s="23" t="s">
        <v>3</v>
      </c>
      <c r="IH77" s="23">
        <v>1.0542882163000001E-2</v>
      </c>
      <c r="II77" s="23">
        <v>1.0598401904E-2</v>
      </c>
      <c r="IJ77" s="23">
        <v>1.0607242804000001E-2</v>
      </c>
      <c r="IK77" s="23">
        <v>9.5082163640000002E-3</v>
      </c>
      <c r="IL77" s="23">
        <v>1.0490272008999999E-2</v>
      </c>
      <c r="IM77" s="23">
        <v>1.0602485918999999E-2</v>
      </c>
      <c r="IN77" s="23">
        <v>1.0921511996E-2</v>
      </c>
      <c r="IO77" s="23">
        <v>1.0597476797E-2</v>
      </c>
      <c r="IP77" s="23">
        <v>1.0040436207E-2</v>
      </c>
      <c r="IQ77" s="23">
        <v>9.246221029000001E-3</v>
      </c>
      <c r="IR77" s="23">
        <v>1.0405934387E-2</v>
      </c>
      <c r="IS77" s="23">
        <v>1.0488286374999999E-2</v>
      </c>
      <c r="IT77" s="23">
        <v>2.6133773977999999E-2</v>
      </c>
      <c r="IU77" s="23">
        <v>1.8414157897000002E-2</v>
      </c>
      <c r="IV77" s="23" t="s">
        <v>3</v>
      </c>
      <c r="IW77" s="23">
        <v>9.1134089780000004E-3</v>
      </c>
      <c r="IX77" s="23" t="s">
        <v>3</v>
      </c>
      <c r="IY77" s="23" t="s">
        <v>3</v>
      </c>
      <c r="IZ77" s="23" t="s">
        <v>3</v>
      </c>
      <c r="JA77" s="23">
        <v>9.8267385310000007E-3</v>
      </c>
      <c r="JB77" s="23">
        <v>1.174384138E-2</v>
      </c>
      <c r="JC77" s="23" t="s">
        <v>3</v>
      </c>
      <c r="JD77" s="23" t="s">
        <v>3</v>
      </c>
      <c r="JE77" s="23" t="s">
        <v>3</v>
      </c>
      <c r="JF77" s="23">
        <v>1.0512066814E-2</v>
      </c>
      <c r="JG77" s="23">
        <v>1.036395524E-2</v>
      </c>
      <c r="JH77" s="23" t="s">
        <v>3</v>
      </c>
      <c r="JI77" s="23" t="s">
        <v>3</v>
      </c>
      <c r="JJ77" s="23" t="s">
        <v>3</v>
      </c>
      <c r="JK77" s="23" t="s">
        <v>3</v>
      </c>
      <c r="JL77" s="23">
        <v>3.0177577191000001E-2</v>
      </c>
      <c r="JM77" s="23">
        <v>2.9470729199000002E-2</v>
      </c>
      <c r="JN77" s="23">
        <v>1.1058667216E-2</v>
      </c>
      <c r="JO77" s="23">
        <v>1.8751818060000001E-2</v>
      </c>
      <c r="JP77" s="23">
        <v>1.8282461933E-2</v>
      </c>
      <c r="JQ77" s="23">
        <v>1.9906147432000001E-2</v>
      </c>
      <c r="JR77" s="23">
        <v>1.7085487363000001E-2</v>
      </c>
      <c r="JS77" s="23">
        <v>1.7498451836999999E-2</v>
      </c>
      <c r="JT77" s="23">
        <v>2.9137491211E-2</v>
      </c>
      <c r="JU77" s="23">
        <v>1.7659543379000001E-2</v>
      </c>
      <c r="JV77" s="23">
        <v>1.0367455353999999E-2</v>
      </c>
      <c r="JW77" s="23">
        <v>1.0377988259E-2</v>
      </c>
      <c r="JX77" s="23">
        <v>2.7441398137E-2</v>
      </c>
      <c r="JY77" s="23" t="s">
        <v>3</v>
      </c>
      <c r="JZ77" s="23">
        <v>1.0464064176000001E-2</v>
      </c>
      <c r="KA77" s="23">
        <v>1.6322817039000001E-2</v>
      </c>
      <c r="KB77" s="23">
        <v>1.6241766610999998E-2</v>
      </c>
      <c r="KC77" s="23" t="s">
        <v>3</v>
      </c>
      <c r="KD77" s="23">
        <v>2.7343046754000001E-2</v>
      </c>
      <c r="KE77" s="23" t="s">
        <v>3</v>
      </c>
      <c r="KF77" s="23" t="s">
        <v>3</v>
      </c>
      <c r="KG77" s="23">
        <v>1.0538406137E-2</v>
      </c>
      <c r="KH77" s="23">
        <v>9.6243982579999991E-3</v>
      </c>
      <c r="KI77" s="23">
        <v>1.0313854760000001E-2</v>
      </c>
      <c r="KJ77" s="23">
        <v>1.4111522890999999E-2</v>
      </c>
      <c r="KK77" s="23">
        <v>2.0976575998999998E-2</v>
      </c>
      <c r="KL77" s="23">
        <v>1.0066789253999999E-2</v>
      </c>
      <c r="KM77" s="23">
        <v>4.2469075083999996E-2</v>
      </c>
      <c r="KN77" s="23">
        <v>1.052355969E-2</v>
      </c>
      <c r="KO77" s="23">
        <v>1.1386493588999999E-2</v>
      </c>
      <c r="KP77" s="23">
        <v>1.0625720675999999E-2</v>
      </c>
      <c r="KQ77" s="23">
        <v>1.1266348859999999E-2</v>
      </c>
      <c r="KR77" s="23">
        <v>1.2157636863000001E-2</v>
      </c>
      <c r="KS77" s="23">
        <v>1.0438902945E-2</v>
      </c>
      <c r="KT77" s="23">
        <v>1.0631471901E-2</v>
      </c>
      <c r="KU77" s="23">
        <v>8.527300933E-3</v>
      </c>
      <c r="KV77" s="23">
        <v>1.0469096282999999E-2</v>
      </c>
      <c r="KW77" s="23" t="s">
        <v>3</v>
      </c>
      <c r="KX77" s="23" t="s">
        <v>3</v>
      </c>
      <c r="KY77" s="23" t="s">
        <v>3</v>
      </c>
      <c r="KZ77" s="23" t="s">
        <v>3</v>
      </c>
      <c r="LA77" s="23">
        <v>1.0395928174999999E-2</v>
      </c>
      <c r="LB77" s="23">
        <v>1.0039386205E-2</v>
      </c>
      <c r="LC77" s="23">
        <v>1.0551380397000001E-2</v>
      </c>
      <c r="LD77" s="23">
        <v>1.0535145087999999E-2</v>
      </c>
      <c r="LE77" s="23">
        <v>2.3411420603000003E-2</v>
      </c>
      <c r="LF77" s="23">
        <v>9.8907806220000002E-3</v>
      </c>
      <c r="LG77" s="23">
        <v>9.8694858049999997E-3</v>
      </c>
      <c r="LH77" s="23">
        <v>1.0316969765E-2</v>
      </c>
      <c r="LI77" s="23">
        <v>1.1698803808000001E-2</v>
      </c>
      <c r="LJ77" s="23">
        <v>1.0587204179E-2</v>
      </c>
      <c r="LK77" s="23">
        <v>1.0543302647E-2</v>
      </c>
      <c r="LL77" s="23" t="s">
        <v>3</v>
      </c>
      <c r="LM77" s="23">
        <v>2.7279961379E-2</v>
      </c>
      <c r="LN77" s="23">
        <v>2.6916923056000002E-2</v>
      </c>
      <c r="LO77" s="23">
        <v>1.0111350030999999E-2</v>
      </c>
      <c r="LP77" s="23">
        <v>1.0559143213E-2</v>
      </c>
      <c r="LQ77" s="23">
        <v>1.1807489335000001E-2</v>
      </c>
      <c r="LR77" s="23">
        <v>2.8997201008000004E-2</v>
      </c>
      <c r="LS77" s="23" t="s">
        <v>3</v>
      </c>
      <c r="LT77" s="23">
        <v>1.8188204874999999E-2</v>
      </c>
      <c r="LU77" s="23" t="s">
        <v>3</v>
      </c>
      <c r="LV77" s="23">
        <v>1.3268868285999999E-2</v>
      </c>
      <c r="LW77" s="23" t="s">
        <v>3</v>
      </c>
      <c r="LX77" s="23" t="s">
        <v>3</v>
      </c>
      <c r="LY77" s="23" t="s">
        <v>3</v>
      </c>
      <c r="LZ77" s="23">
        <v>1.0449775466999999E-2</v>
      </c>
      <c r="MA77" s="23">
        <v>1.0476794122E-2</v>
      </c>
      <c r="MB77" s="23">
        <v>1.2376208502999999E-2</v>
      </c>
      <c r="MC77" s="23">
        <v>1.2753468956E-2</v>
      </c>
      <c r="MD77" s="23">
        <v>1.4441542706999998E-2</v>
      </c>
      <c r="ME77" s="23">
        <v>1.7246063265E-2</v>
      </c>
      <c r="MF77" s="23" t="s">
        <v>3</v>
      </c>
      <c r="MG77" s="23">
        <v>1.0480711907E-2</v>
      </c>
      <c r="MH77" s="23">
        <v>1.3170835011999999E-2</v>
      </c>
      <c r="MI77" s="23">
        <v>1.0441207451E-2</v>
      </c>
      <c r="MJ77" s="23">
        <v>1.0417877132999999E-2</v>
      </c>
      <c r="MK77" s="23">
        <v>1.0447369505E-2</v>
      </c>
      <c r="ML77" s="23">
        <v>1.0858900127E-2</v>
      </c>
      <c r="MM77" s="23" t="s">
        <v>3</v>
      </c>
      <c r="MN77" s="23" t="s">
        <v>3</v>
      </c>
      <c r="MO77" s="23">
        <v>9.2810842920000008E-3</v>
      </c>
      <c r="MP77" s="23">
        <v>8.554621598999999E-3</v>
      </c>
      <c r="MQ77" s="23" t="s">
        <v>3</v>
      </c>
      <c r="MR77" s="23">
        <v>1.0314817909000001E-2</v>
      </c>
      <c r="MS77" s="23" t="s">
        <v>3</v>
      </c>
      <c r="MT77" s="23">
        <v>1.0433529356999999E-2</v>
      </c>
      <c r="MU77" s="23">
        <v>1.0413780019E-2</v>
      </c>
      <c r="MV77" s="23">
        <v>1.0634966496999999E-2</v>
      </c>
      <c r="MW77" s="23">
        <v>1.029100638E-2</v>
      </c>
      <c r="MX77" s="23">
        <v>1.0647833039E-2</v>
      </c>
      <c r="MY77" s="23" t="s">
        <v>3</v>
      </c>
      <c r="MZ77" s="23" t="s">
        <v>3</v>
      </c>
      <c r="NA77" s="23" t="s">
        <v>3</v>
      </c>
      <c r="NB77" s="23">
        <v>1.1389722788E-2</v>
      </c>
      <c r="NC77" s="23">
        <v>1.0447966251E-2</v>
      </c>
      <c r="ND77" s="23">
        <v>1.9002869044E-2</v>
      </c>
      <c r="NE77" s="23">
        <v>2.1330841845E-2</v>
      </c>
      <c r="NF77" s="23">
        <v>2.1444562874000001E-2</v>
      </c>
      <c r="NG77" s="23">
        <v>2.3762867136999998E-2</v>
      </c>
      <c r="NH77" s="23">
        <v>2.4150123549000001E-2</v>
      </c>
      <c r="NI77" s="23" t="s">
        <v>3</v>
      </c>
      <c r="NJ77" s="23">
        <v>1.0460839962E-2</v>
      </c>
      <c r="NK77" s="23">
        <v>8.0688697839999997E-3</v>
      </c>
      <c r="NL77" s="23" t="s">
        <v>3</v>
      </c>
      <c r="NM77" s="23" t="s">
        <v>3</v>
      </c>
      <c r="NN77" s="23">
        <v>1.0709830954999999E-2</v>
      </c>
      <c r="NO77" s="23" t="s">
        <v>3</v>
      </c>
      <c r="NP77" s="23">
        <v>1.0678220790999999E-2</v>
      </c>
      <c r="NQ77" s="23" t="s">
        <v>3</v>
      </c>
      <c r="NR77" s="23">
        <v>9.6735698839999999E-3</v>
      </c>
      <c r="NS77" s="23">
        <v>1.0502741901999998E-2</v>
      </c>
      <c r="NT77" s="23" t="s">
        <v>3</v>
      </c>
      <c r="NU77" s="23" t="s">
        <v>3</v>
      </c>
      <c r="NV77" s="23">
        <v>2.9637457199999998E-2</v>
      </c>
      <c r="NW77" s="23" t="s">
        <v>3</v>
      </c>
      <c r="NX77" s="23">
        <v>1.0727396354000001E-2</v>
      </c>
      <c r="NY77" s="23" t="s">
        <v>3</v>
      </c>
      <c r="NZ77" s="23" t="s">
        <v>3</v>
      </c>
      <c r="OA77" s="23">
        <v>1.0504295742E-2</v>
      </c>
      <c r="OB77" s="23">
        <v>2.7579786156E-2</v>
      </c>
      <c r="OC77" s="23">
        <v>1.0697018732000001E-2</v>
      </c>
      <c r="OD77" s="23">
        <v>1.0533355819000001E-2</v>
      </c>
      <c r="OE77" s="23">
        <v>1.8149509371999998E-2</v>
      </c>
      <c r="OF77" s="23">
        <v>1.06961573E-2</v>
      </c>
      <c r="OG77" s="23">
        <v>1.0534240157000002E-2</v>
      </c>
      <c r="OH77" s="23">
        <v>1.0460404493E-2</v>
      </c>
      <c r="OI77" s="23" t="s">
        <v>3</v>
      </c>
      <c r="OJ77" s="23">
        <v>1.0531723074999999E-2</v>
      </c>
      <c r="OK77" s="23">
        <v>1.0500252293000001E-2</v>
      </c>
      <c r="OL77" s="23">
        <v>1.0613437757999999E-2</v>
      </c>
      <c r="OM77" s="23">
        <v>1.093266484E-2</v>
      </c>
      <c r="ON77" s="23">
        <v>1.0451473365999999E-2</v>
      </c>
      <c r="OO77" s="23">
        <v>1.0413200576999999E-2</v>
      </c>
      <c r="OP77" s="23">
        <v>1.0337852776E-2</v>
      </c>
      <c r="OQ77" s="23">
        <v>1.0273284975000001E-2</v>
      </c>
      <c r="OR77" s="23" t="s">
        <v>3</v>
      </c>
      <c r="OS77" s="23" t="s">
        <v>3</v>
      </c>
      <c r="OT77" s="23">
        <v>1.0274538720999999E-2</v>
      </c>
      <c r="OU77" s="23">
        <v>1.013282603E-2</v>
      </c>
      <c r="OV77" s="23">
        <v>1.0423206082000001E-2</v>
      </c>
      <c r="OW77" s="23" t="s">
        <v>3</v>
      </c>
      <c r="OX77" s="23">
        <v>9.0965773419999993E-3</v>
      </c>
      <c r="OY77" s="23">
        <v>9.9526210100000009E-3</v>
      </c>
      <c r="OZ77" s="23">
        <v>1.1926899558999999E-2</v>
      </c>
      <c r="PA77" s="23">
        <v>1.4638186949000001E-2</v>
      </c>
      <c r="PB77" s="23">
        <v>1.0471637478E-2</v>
      </c>
      <c r="PC77" s="24" t="s">
        <v>3</v>
      </c>
      <c r="PD77" s="23" t="s">
        <v>3</v>
      </c>
      <c r="PE77" s="23" t="s">
        <v>3</v>
      </c>
      <c r="PF77" s="23" t="s">
        <v>3</v>
      </c>
      <c r="PG77" s="23">
        <v>8.5371604139999994E-3</v>
      </c>
      <c r="PH77" s="23">
        <v>8.8453649119999995E-3</v>
      </c>
      <c r="PI77" s="23">
        <v>9.919884809000001E-3</v>
      </c>
      <c r="PJ77" s="23">
        <v>9.7309997580000002E-3</v>
      </c>
      <c r="PK77" s="23">
        <v>9.0699661779999989E-3</v>
      </c>
      <c r="PL77" s="23" t="s">
        <v>3</v>
      </c>
      <c r="PM77" s="23">
        <v>1.0391929292E-2</v>
      </c>
      <c r="PN77" s="23">
        <v>9.9600412839999999E-3</v>
      </c>
      <c r="PO77" s="23">
        <v>1.1240294579E-2</v>
      </c>
      <c r="PP77" s="23">
        <v>1.0459402938E-2</v>
      </c>
      <c r="PQ77" s="23">
        <v>1.0334599918000001E-2</v>
      </c>
      <c r="PR77" s="23">
        <v>1.0825339321000001E-2</v>
      </c>
      <c r="PS77" s="23">
        <v>2.1279144321999999E-2</v>
      </c>
      <c r="PT77" s="23">
        <v>9.7048610149999999E-3</v>
      </c>
      <c r="PU77" s="23" t="s">
        <v>3</v>
      </c>
      <c r="PV77" s="23" t="s">
        <v>3</v>
      </c>
      <c r="PW77" s="23">
        <v>1.5197289765E-2</v>
      </c>
      <c r="PX77" s="24" t="s">
        <v>3</v>
      </c>
      <c r="PY77" s="23">
        <v>1.7872593454E-2</v>
      </c>
      <c r="PZ77" s="23" t="s">
        <v>3</v>
      </c>
      <c r="QA77" s="23" t="s">
        <v>3</v>
      </c>
      <c r="QB77" s="23" t="s">
        <v>3</v>
      </c>
      <c r="QC77" s="23" t="s">
        <v>3</v>
      </c>
      <c r="QD77" s="23" t="s">
        <v>3</v>
      </c>
      <c r="QE77" s="24" t="s">
        <v>3</v>
      </c>
      <c r="QF77" s="23">
        <v>1.0140417854E-2</v>
      </c>
      <c r="QG77" s="23">
        <v>1.0249008378E-2</v>
      </c>
      <c r="QH77" s="23">
        <v>1.5139813549E-2</v>
      </c>
      <c r="QI77" s="23">
        <v>1.3664866529E-2</v>
      </c>
      <c r="QJ77" s="23">
        <v>1.1537133771999998E-2</v>
      </c>
      <c r="QK77" s="23" t="s">
        <v>3</v>
      </c>
      <c r="QL77" s="23" t="s">
        <v>3</v>
      </c>
      <c r="QM77" s="23" t="s">
        <v>3</v>
      </c>
      <c r="QN77" s="23">
        <v>1.7279424158E-2</v>
      </c>
      <c r="QO77" s="23" t="s">
        <v>3</v>
      </c>
      <c r="QP77" s="23">
        <v>1.052575218E-2</v>
      </c>
      <c r="QQ77" s="23">
        <v>1.0547902606E-2</v>
      </c>
      <c r="QR77" s="23">
        <v>1.028709211E-2</v>
      </c>
      <c r="QS77" s="23">
        <v>1.0698485803E-2</v>
      </c>
      <c r="QT77" s="23">
        <v>1.0555872062E-2</v>
      </c>
      <c r="QU77" s="23">
        <v>2.9068437472000001E-2</v>
      </c>
      <c r="QV77" s="23">
        <v>1.7722931550000001E-2</v>
      </c>
      <c r="QW77" s="23" t="s">
        <v>3</v>
      </c>
      <c r="QX77" s="23">
        <v>1.0817189198E-2</v>
      </c>
      <c r="QY77" s="23">
        <v>9.9845188900000003E-3</v>
      </c>
      <c r="QZ77" s="23">
        <v>1.0782422752E-2</v>
      </c>
      <c r="RA77" s="23">
        <v>9.7448260429999992E-3</v>
      </c>
      <c r="RB77" s="23">
        <v>1.0744810041999999E-2</v>
      </c>
      <c r="RC77" s="23" t="s">
        <v>3</v>
      </c>
      <c r="RD77" s="23">
        <v>1.0418518997999998E-2</v>
      </c>
      <c r="RE77" s="23" t="s">
        <v>3</v>
      </c>
      <c r="RF77" s="23">
        <v>1.035680774E-2</v>
      </c>
      <c r="RG77" s="23" t="s">
        <v>3</v>
      </c>
      <c r="RH77" s="23">
        <v>1.0327091033E-2</v>
      </c>
      <c r="RI77" s="23">
        <v>1.0397803401000001E-2</v>
      </c>
      <c r="RJ77" s="23">
        <v>1.0811814752E-2</v>
      </c>
      <c r="RK77" s="23" t="s">
        <v>3</v>
      </c>
      <c r="RL77" s="23" t="s">
        <v>3</v>
      </c>
      <c r="RM77" s="23">
        <v>2.1216029744000001E-2</v>
      </c>
      <c r="RN77" s="23">
        <v>1.0143725230000001E-2</v>
      </c>
      <c r="RO77" s="23">
        <v>1.0106054102999999E-2</v>
      </c>
      <c r="RP77" s="23">
        <v>1.0098180505E-2</v>
      </c>
      <c r="RQ77" s="23">
        <v>1.0075793661000001E-2</v>
      </c>
      <c r="RR77" s="23">
        <v>1.0075700376E-2</v>
      </c>
      <c r="RS77" s="23">
        <v>1.0075677263E-2</v>
      </c>
      <c r="RT77" s="23">
        <v>1.0076050756999999E-2</v>
      </c>
      <c r="RU77" s="23" t="s">
        <v>3</v>
      </c>
      <c r="RV77" s="23">
        <v>1.0075904115000001E-2</v>
      </c>
      <c r="RW77" s="23">
        <v>1.0076080657999999E-2</v>
      </c>
      <c r="RX77" s="23">
        <v>1.00761258E-2</v>
      </c>
      <c r="RY77" s="23">
        <v>1.0076031177999999E-2</v>
      </c>
      <c r="RZ77" s="23">
        <v>1.0075673796000001E-2</v>
      </c>
      <c r="SA77" s="23">
        <v>1.0034392665000001E-2</v>
      </c>
      <c r="SB77" s="23" t="s">
        <v>3</v>
      </c>
      <c r="SC77" s="23" t="s">
        <v>3</v>
      </c>
      <c r="SD77" s="23" t="s">
        <v>3</v>
      </c>
      <c r="SE77" s="23">
        <v>1.0033807820000001E-2</v>
      </c>
      <c r="SF77" s="23">
        <v>4.7131750090000007E-2</v>
      </c>
      <c r="SG77" s="23">
        <v>9.7622044170000005E-3</v>
      </c>
      <c r="SH77" s="23">
        <v>1.0464829568E-2</v>
      </c>
      <c r="SI77" s="23">
        <v>1.4594951791999999E-2</v>
      </c>
      <c r="SJ77" s="23">
        <v>1.4745177032000002E-2</v>
      </c>
      <c r="SK77" s="23">
        <v>1.0555547889000001E-2</v>
      </c>
      <c r="SL77" s="23">
        <v>9.966707834000001E-3</v>
      </c>
      <c r="SM77" s="23">
        <v>1.5019144615E-2</v>
      </c>
      <c r="SN77" s="23">
        <v>2.5537911803000003E-2</v>
      </c>
      <c r="SO77" s="23">
        <v>1.8091727748999999E-2</v>
      </c>
      <c r="SP77" s="23">
        <v>1.0807388035000001E-2</v>
      </c>
      <c r="SQ77" s="23">
        <v>9.8938599039999995E-3</v>
      </c>
      <c r="SR77" s="23">
        <v>1.0243083472000002E-2</v>
      </c>
      <c r="SS77" s="23">
        <v>1.7499716856000002E-2</v>
      </c>
      <c r="ST77" s="23">
        <v>1.0511001587E-2</v>
      </c>
      <c r="SU77" s="23">
        <v>1.0525652939000001E-2</v>
      </c>
      <c r="SV77" s="23" t="s">
        <v>3</v>
      </c>
      <c r="SW77" s="23" t="s">
        <v>3</v>
      </c>
      <c r="SX77" s="23">
        <v>1.0611595168000001E-2</v>
      </c>
      <c r="SY77" s="23" t="s">
        <v>3</v>
      </c>
      <c r="SZ77" s="23" t="s">
        <v>3</v>
      </c>
      <c r="TA77" s="23">
        <v>1.0469378281999999E-2</v>
      </c>
      <c r="TB77" s="23">
        <v>8.8815972809999991E-3</v>
      </c>
      <c r="TC77" s="23">
        <v>1.0765147040000001E-2</v>
      </c>
      <c r="TD77" s="23">
        <v>1.0643589942000001E-2</v>
      </c>
      <c r="TE77" s="23" t="s">
        <v>3</v>
      </c>
      <c r="TF77" s="23">
        <v>1.0904181958000001E-2</v>
      </c>
      <c r="TG77" s="23">
        <v>2.5893850786999999E-2</v>
      </c>
      <c r="TH77" s="23">
        <v>8.5520300619999993E-3</v>
      </c>
      <c r="TI77" s="23" t="s">
        <v>3</v>
      </c>
      <c r="TJ77" s="23">
        <v>9.9998677620000004E-3</v>
      </c>
      <c r="TK77" s="23">
        <v>9.959337112E-3</v>
      </c>
      <c r="TL77" s="23">
        <v>1.3340506476E-2</v>
      </c>
      <c r="TM77" s="23">
        <v>1.0530730280000001E-2</v>
      </c>
      <c r="TN77" s="23">
        <v>1.0627615942999999E-2</v>
      </c>
      <c r="TO77" s="23">
        <v>1.057639396E-2</v>
      </c>
      <c r="TP77" s="23">
        <v>1.5787896861999998E-2</v>
      </c>
      <c r="TQ77" s="23">
        <v>1.0430688983000001E-2</v>
      </c>
      <c r="TR77" s="23">
        <v>1.0707710355E-2</v>
      </c>
      <c r="TS77" s="23">
        <v>1.0619993984999999E-2</v>
      </c>
      <c r="TT77" s="23">
        <v>1.011828236E-2</v>
      </c>
      <c r="TU77" s="23">
        <v>1.0404170748999998E-2</v>
      </c>
      <c r="TV77" s="23">
        <v>1.0395759026E-2</v>
      </c>
      <c r="TW77" s="23">
        <v>1.0855557326E-2</v>
      </c>
      <c r="TX77" s="23">
        <v>1.0221867974000001E-2</v>
      </c>
      <c r="TY77" s="23">
        <v>9.9558525550000002E-3</v>
      </c>
      <c r="TZ77" s="23" t="s">
        <v>3</v>
      </c>
      <c r="UA77" s="23" t="s">
        <v>3</v>
      </c>
      <c r="UB77" s="23" t="s">
        <v>3</v>
      </c>
      <c r="UC77" s="23">
        <v>1.0501996656E-2</v>
      </c>
      <c r="UD77" s="23" t="s">
        <v>3</v>
      </c>
      <c r="UE77" s="23">
        <v>1.0842801155999999E-2</v>
      </c>
      <c r="UF77" s="23">
        <v>8.4160329339999992E-3</v>
      </c>
      <c r="UG77" s="23">
        <v>4.7738040432000001E-2</v>
      </c>
      <c r="UH77" s="23">
        <v>1.1110996365E-2</v>
      </c>
      <c r="UI77" s="23" t="s">
        <v>3</v>
      </c>
      <c r="UJ77" s="23" t="s">
        <v>3</v>
      </c>
      <c r="UK77" s="23">
        <v>1.0251050612999999E-2</v>
      </c>
      <c r="UL77" s="23">
        <v>1.1080616942999999E-2</v>
      </c>
      <c r="UM77" s="23" t="s">
        <v>3</v>
      </c>
      <c r="UN77" s="23">
        <v>1.0375705812000001E-2</v>
      </c>
      <c r="UO77" s="23">
        <v>1.2906584458000001E-2</v>
      </c>
      <c r="UP77" s="23">
        <v>1.0496348987E-2</v>
      </c>
      <c r="UQ77" s="23" t="s">
        <v>3</v>
      </c>
      <c r="UR77" s="23" t="s">
        <v>3</v>
      </c>
      <c r="US77" s="23">
        <v>9.8487448109999993E-3</v>
      </c>
      <c r="UT77" s="23">
        <v>1.0072706846999999E-2</v>
      </c>
      <c r="UU77" s="23">
        <v>1.4768843970000001E-2</v>
      </c>
      <c r="UV77" s="23">
        <v>9.737875247999999E-3</v>
      </c>
      <c r="UW77" s="23">
        <v>1.0453015499000001E-2</v>
      </c>
      <c r="UX77" s="23">
        <v>1.0730457202000001E-2</v>
      </c>
      <c r="UY77" s="23">
        <v>1.0405061618E-2</v>
      </c>
      <c r="UZ77" s="23">
        <v>9.6888074360000007E-3</v>
      </c>
      <c r="VA77" s="23">
        <v>0.10099849309099999</v>
      </c>
      <c r="VB77" s="23">
        <v>1.0273946438999999E-2</v>
      </c>
      <c r="VC77" s="23">
        <v>9.7495467770000004E-3</v>
      </c>
      <c r="VD77" s="23">
        <v>1.4314979582000001E-2</v>
      </c>
      <c r="VE77" s="23">
        <v>1.0753889213E-2</v>
      </c>
      <c r="VF77" s="23">
        <v>9.6552775279999999E-3</v>
      </c>
      <c r="VG77" s="23">
        <v>8.8997363680000004E-3</v>
      </c>
      <c r="VH77" s="23">
        <v>1.0217102575999998E-2</v>
      </c>
      <c r="VI77" s="23" t="s">
        <v>3</v>
      </c>
      <c r="VJ77" s="23">
        <v>7.4272078239999992E-3</v>
      </c>
      <c r="VK77" s="23">
        <v>1.0468145765000001E-2</v>
      </c>
      <c r="VL77" s="23">
        <v>1.0603294462E-2</v>
      </c>
      <c r="VM77" s="23" t="s">
        <v>3</v>
      </c>
      <c r="VN77" s="23">
        <v>1.0472894195999999E-2</v>
      </c>
      <c r="VO77" s="23">
        <v>1.0461799632E-2</v>
      </c>
      <c r="VP77" s="23">
        <v>1.0417588199000001E-2</v>
      </c>
      <c r="VQ77" s="23">
        <v>1.0574731669E-2</v>
      </c>
      <c r="VR77" s="23">
        <v>9.6263404850000008E-3</v>
      </c>
      <c r="VS77" s="23">
        <v>9.9330280439999998E-3</v>
      </c>
      <c r="VT77" s="23">
        <v>9.1123785089999992E-3</v>
      </c>
      <c r="VU77" s="23">
        <v>9.5150864040000008E-3</v>
      </c>
      <c r="VV77" s="23">
        <v>8.2722262900000003E-3</v>
      </c>
      <c r="VW77" s="23">
        <v>1.0434137436E-2</v>
      </c>
      <c r="VX77" s="23">
        <v>1.0198260452000001E-2</v>
      </c>
      <c r="VY77" s="23">
        <v>1.0702523694999999E-2</v>
      </c>
      <c r="VZ77" s="23">
        <v>9.2527465030000002E-3</v>
      </c>
      <c r="WA77" s="23">
        <v>1.033651811E-2</v>
      </c>
      <c r="WB77" s="23">
        <v>1.0121042252000001E-2</v>
      </c>
      <c r="WC77" s="23">
        <v>1.064617061E-2</v>
      </c>
      <c r="WD77" s="23">
        <v>9.4292739839999997E-3</v>
      </c>
      <c r="WE77" s="23">
        <v>1.0474850014999999E-2</v>
      </c>
      <c r="WF77" s="23">
        <v>1.030385942E-2</v>
      </c>
      <c r="WG77" s="23">
        <v>9.8059512660000001E-3</v>
      </c>
      <c r="WH77" s="23">
        <v>1.0326499281999999E-2</v>
      </c>
      <c r="WI77" s="23">
        <v>1.0268114404999999E-2</v>
      </c>
      <c r="WJ77" s="23">
        <v>3.089966123E-2</v>
      </c>
      <c r="WK77" s="23">
        <v>2.5153695713999998E-2</v>
      </c>
      <c r="WL77" s="23">
        <v>1.0136231503999999E-2</v>
      </c>
      <c r="WM77" s="23">
        <v>7.7270347549999998E-3</v>
      </c>
      <c r="WN77" s="23">
        <v>9.9469889759999999E-3</v>
      </c>
      <c r="WO77" s="23">
        <v>9.1284067739999999E-3</v>
      </c>
      <c r="WP77" s="23">
        <v>9.9183273829999991E-3</v>
      </c>
      <c r="WQ77" s="23">
        <v>9.1313882239999998E-3</v>
      </c>
      <c r="WR77" s="23">
        <v>3.20052225E-2</v>
      </c>
      <c r="WS77" s="23">
        <v>9.7880353579999999E-3</v>
      </c>
      <c r="WT77" s="23">
        <v>1.0335016730999999E-2</v>
      </c>
      <c r="WU77" s="23">
        <v>1.0311857180999999E-2</v>
      </c>
      <c r="WV77" s="23">
        <v>1.0794137909999999E-2</v>
      </c>
      <c r="WW77" s="23">
        <v>2.3397104485E-2</v>
      </c>
      <c r="WX77" s="23">
        <v>1.0495320879E-2</v>
      </c>
      <c r="WY77" s="23">
        <v>1.0453877246E-2</v>
      </c>
      <c r="WZ77" s="23">
        <v>7.4234080390000005E-3</v>
      </c>
      <c r="XA77" s="23">
        <v>2.0987861140000001E-2</v>
      </c>
      <c r="XB77" s="23" t="s">
        <v>3</v>
      </c>
      <c r="XC77" s="23" t="s">
        <v>3</v>
      </c>
      <c r="XD77" s="23" t="s">
        <v>3</v>
      </c>
      <c r="XE77" s="23">
        <v>9.6073875530000002E-3</v>
      </c>
      <c r="XF77" s="23" t="s">
        <v>3</v>
      </c>
      <c r="XG77" s="23">
        <v>1.7047036712000002E-2</v>
      </c>
      <c r="XH77" s="23">
        <v>1.8141155183E-2</v>
      </c>
      <c r="XI77" s="23">
        <v>1.0175207057000001E-2</v>
      </c>
      <c r="XJ77" s="23">
        <v>2.9722509192E-2</v>
      </c>
      <c r="XK77" s="23">
        <v>1.1105561504999998E-2</v>
      </c>
      <c r="XL77" s="23">
        <v>1.7645782294E-2</v>
      </c>
      <c r="XM77" s="23">
        <v>1.8633495968E-2</v>
      </c>
      <c r="XN77" s="23">
        <v>1.9595133281000002E-2</v>
      </c>
      <c r="XO77" s="23">
        <v>1.0103176366E-2</v>
      </c>
      <c r="XP77" s="23" t="s">
        <v>3</v>
      </c>
      <c r="XQ77" s="23">
        <v>1.6478867424E-2</v>
      </c>
      <c r="XR77" s="23" t="s">
        <v>3</v>
      </c>
      <c r="XS77" s="23" t="s">
        <v>3</v>
      </c>
      <c r="XT77" s="23">
        <v>1.4947434645E-2</v>
      </c>
      <c r="XU77" s="23">
        <v>1.0471262202E-2</v>
      </c>
      <c r="XV77" s="23">
        <v>1.4648095845E-2</v>
      </c>
      <c r="XW77" s="23" t="s">
        <v>3</v>
      </c>
      <c r="XX77" s="23">
        <v>1.0188069896000001E-2</v>
      </c>
      <c r="XY77" s="23">
        <v>1.0546314103E-2</v>
      </c>
      <c r="XZ77" s="23">
        <v>1.0574923954999999E-2</v>
      </c>
      <c r="YA77" s="23">
        <v>9.2482364810000002E-3</v>
      </c>
      <c r="YB77" s="23">
        <v>1.06048038E-2</v>
      </c>
      <c r="YC77" s="23">
        <v>1.0339222912999999E-2</v>
      </c>
      <c r="YD77" s="23">
        <v>9.7011142169999998E-3</v>
      </c>
      <c r="YE77" s="23">
        <v>1.050946908E-2</v>
      </c>
      <c r="YF77" s="23" t="s">
        <v>3</v>
      </c>
      <c r="YG77" s="23">
        <v>1.0662387274E-2</v>
      </c>
      <c r="YH77" s="23">
        <v>1.0350764205E-2</v>
      </c>
      <c r="YI77" s="23">
        <v>1.5361619882999999E-2</v>
      </c>
      <c r="YJ77" s="23" t="s">
        <v>3</v>
      </c>
      <c r="YK77" s="23">
        <v>1.4845157636999999E-2</v>
      </c>
      <c r="YL77" s="23">
        <v>1.4184483718609999</v>
      </c>
      <c r="YM77" s="23" t="s">
        <v>3</v>
      </c>
      <c r="YN77" s="23">
        <v>1.4775776458E-2</v>
      </c>
      <c r="YO77" s="23">
        <v>1.5306681926000001E-2</v>
      </c>
      <c r="YP77" s="23">
        <v>1.5306683615E-2</v>
      </c>
      <c r="YQ77" s="23">
        <v>1.6101870801E-2</v>
      </c>
      <c r="YR77" s="23">
        <v>1.6188280860000001E-2</v>
      </c>
      <c r="YS77" s="23">
        <v>1.6092398681999999E-2</v>
      </c>
      <c r="YT77" s="23">
        <v>1.0534897361E-2</v>
      </c>
      <c r="YU77" s="23">
        <v>8.9426186929999988E-3</v>
      </c>
      <c r="YV77" s="23">
        <v>1.0525255645E-2</v>
      </c>
      <c r="YW77" s="23">
        <v>1.3024637532E-2</v>
      </c>
      <c r="YX77" s="23">
        <v>1.5761170344E-2</v>
      </c>
      <c r="YY77" s="23">
        <v>3.8033601299999999E-3</v>
      </c>
      <c r="YZ77" s="23">
        <v>1.1079278798000001E-2</v>
      </c>
      <c r="ZA77" s="23" t="s">
        <v>3</v>
      </c>
      <c r="ZB77" s="23" t="s">
        <v>3</v>
      </c>
      <c r="ZC77" s="23">
        <v>1.0536055312999998E-2</v>
      </c>
      <c r="ZD77" s="23">
        <v>9.676140724999999E-3</v>
      </c>
      <c r="ZE77" s="23">
        <v>9.2929564359999998E-3</v>
      </c>
      <c r="ZF77" s="23">
        <v>1.0536231070999999E-2</v>
      </c>
      <c r="ZG77" s="23">
        <v>1.4983662577000002E-2</v>
      </c>
      <c r="ZH77" s="23" t="s">
        <v>3</v>
      </c>
      <c r="ZI77" s="23">
        <v>1.0142281297999999E-2</v>
      </c>
      <c r="ZJ77" s="23">
        <v>9.9966161720000009E-3</v>
      </c>
      <c r="ZK77" s="23">
        <v>1.0426516469000001E-2</v>
      </c>
      <c r="ZL77" s="23">
        <v>8.7533485259999998E-3</v>
      </c>
      <c r="ZM77" s="23" t="s">
        <v>3</v>
      </c>
      <c r="ZN77" s="23">
        <v>9.7543792649999999E-3</v>
      </c>
      <c r="ZO77" s="23" t="s">
        <v>3</v>
      </c>
      <c r="ZP77" s="23" t="s">
        <v>3</v>
      </c>
      <c r="ZQ77" s="23">
        <v>8.1277306880000004E-3</v>
      </c>
      <c r="ZR77" s="23">
        <v>9.7924248439999993E-3</v>
      </c>
      <c r="ZS77" s="23">
        <v>1.0087188774E-2</v>
      </c>
      <c r="ZT77" s="23">
        <v>9.660140335000001E-3</v>
      </c>
      <c r="ZU77" s="23">
        <v>2.4349752071999999E-2</v>
      </c>
      <c r="ZV77" s="23" t="s">
        <v>3</v>
      </c>
      <c r="ZW77" s="23">
        <v>1.0509633355000001E-2</v>
      </c>
      <c r="ZX77" s="23">
        <v>1.4288426626999999E-2</v>
      </c>
      <c r="ZY77" s="23">
        <v>1.4078586823E-2</v>
      </c>
      <c r="ZZ77" s="23">
        <v>1.8174987185000002E-2</v>
      </c>
      <c r="AAA77" s="23">
        <v>1.0481768600000002E-2</v>
      </c>
      <c r="AAB77" s="23">
        <v>9.8386452570000012E-3</v>
      </c>
      <c r="AAC77" s="23">
        <v>9.986977159E-3</v>
      </c>
      <c r="AAD77" s="23">
        <v>9.1632007989999997E-3</v>
      </c>
      <c r="AAE77" s="23">
        <v>9.2583548120000001E-3</v>
      </c>
      <c r="AAF77" s="23">
        <v>9.5522370250000002E-3</v>
      </c>
      <c r="AAG77" s="23">
        <v>9.901357324E-3</v>
      </c>
      <c r="AAH77" s="23">
        <v>9.7833177219999994E-3</v>
      </c>
      <c r="AAI77" s="23">
        <v>1.0123565989000001E-2</v>
      </c>
      <c r="AAJ77" s="23">
        <v>1.1558401493999998E-2</v>
      </c>
      <c r="AAK77" s="23">
        <v>9.8227529979999992E-3</v>
      </c>
      <c r="AAL77" s="23">
        <v>9.4882234320000005E-3</v>
      </c>
      <c r="AAM77" s="23">
        <v>1.0569649392000001E-2</v>
      </c>
      <c r="AAN77" s="23">
        <v>1.0141081174E-2</v>
      </c>
      <c r="AAO77" s="23">
        <v>1.0318857534000001E-2</v>
      </c>
      <c r="AAP77" s="23">
        <v>9.7303838649999991E-3</v>
      </c>
      <c r="AAQ77" s="23">
        <v>1.0708005768E-2</v>
      </c>
      <c r="AAR77" s="23">
        <v>1.0280093816000001E-2</v>
      </c>
      <c r="AAS77" s="23">
        <v>1.0358405536999999E-2</v>
      </c>
      <c r="AAT77" s="23">
        <v>1.0267622924999999E-2</v>
      </c>
      <c r="AAU77" s="23">
        <v>2.9420657001000002E-2</v>
      </c>
      <c r="AAV77" s="23">
        <v>1.7381470366999999E-2</v>
      </c>
      <c r="AAW77" s="23">
        <v>1.9134719014999999E-2</v>
      </c>
      <c r="AAX77" s="23">
        <v>1.0243296578000001E-2</v>
      </c>
      <c r="AAY77" s="23">
        <v>1.0380286215000001E-2</v>
      </c>
      <c r="AAZ77" s="23">
        <v>2.5610776360999999E-2</v>
      </c>
      <c r="ABA77" s="23">
        <v>1.0230758529E-2</v>
      </c>
      <c r="ABB77" s="23">
        <v>9.9367126630000007E-3</v>
      </c>
      <c r="ABC77" s="23">
        <v>1.0169630196E-2</v>
      </c>
      <c r="ABD77" s="23">
        <v>8.2963666039999988E-3</v>
      </c>
      <c r="ABE77" s="23">
        <v>1.0388853524999998E-2</v>
      </c>
      <c r="ABF77" s="23">
        <v>1.1743708150000001E-2</v>
      </c>
      <c r="ABG77" s="23">
        <v>1.0531905771000001E-2</v>
      </c>
      <c r="ABH77" s="23">
        <v>1.0717182429000001E-2</v>
      </c>
      <c r="ABI77" s="23">
        <v>8.1088966549999995E-3</v>
      </c>
      <c r="ABJ77" s="23">
        <v>1.053021239E-2</v>
      </c>
      <c r="ABK77" s="23">
        <v>1.0396165992999999E-2</v>
      </c>
      <c r="ABL77" s="23">
        <v>7.7494724629999998E-3</v>
      </c>
      <c r="ABM77" s="23">
        <v>1.0490076918E-2</v>
      </c>
      <c r="ABN77" s="23">
        <v>9.7448686910000006E-3</v>
      </c>
      <c r="ABO77" s="23">
        <v>1.3690058946999999E-2</v>
      </c>
      <c r="ABP77" s="23">
        <v>1.0387271865E-2</v>
      </c>
      <c r="ABQ77" s="23" t="s">
        <v>3</v>
      </c>
      <c r="ABR77" s="23">
        <v>7.7691601180000002E-3</v>
      </c>
      <c r="ABS77" s="23">
        <v>1.0302710506999999E-2</v>
      </c>
      <c r="ABT77" s="23" t="s">
        <v>3</v>
      </c>
      <c r="ABU77" s="23" t="s">
        <v>3</v>
      </c>
      <c r="ABV77" s="23">
        <v>1.0131270003999999E-2</v>
      </c>
      <c r="ABW77" s="23">
        <v>1.0420616955E-2</v>
      </c>
      <c r="ABX77" s="23">
        <v>1.1063918633E-2</v>
      </c>
      <c r="ABY77" s="24" t="s">
        <v>3</v>
      </c>
      <c r="ABZ77" s="23">
        <v>1.8826882899999998E-2</v>
      </c>
      <c r="ACA77" s="23">
        <v>9.3212053319999995E-3</v>
      </c>
      <c r="ACB77" s="23">
        <v>1.8094116729E-2</v>
      </c>
      <c r="ACC77" s="23">
        <v>1.0449339070999999E-2</v>
      </c>
      <c r="ACD77" s="23">
        <v>1.0613796716999999E-2</v>
      </c>
      <c r="ACE77" s="23">
        <v>1.0085126061E-2</v>
      </c>
      <c r="ACF77" s="23">
        <v>1.0606171303000001E-2</v>
      </c>
      <c r="ACG77" s="23">
        <v>1.0509074705999998E-2</v>
      </c>
      <c r="ACH77" s="23">
        <v>8.1157482279999998E-3</v>
      </c>
      <c r="ACI77" s="23">
        <v>7.6145449759999996E-3</v>
      </c>
      <c r="ACJ77" s="23">
        <v>1.4731304386999999E-2</v>
      </c>
      <c r="ACK77" s="23" t="s">
        <v>3</v>
      </c>
      <c r="ACL77" s="23">
        <v>1.1052970764000001E-2</v>
      </c>
      <c r="ACM77" s="23" t="s">
        <v>3</v>
      </c>
      <c r="ACN77" s="23" t="s">
        <v>3</v>
      </c>
      <c r="ACO77" s="23">
        <v>1.061645604E-2</v>
      </c>
      <c r="ACP77" s="23">
        <v>1.0202200083999999E-2</v>
      </c>
      <c r="ACQ77" s="23">
        <v>9.962618094E-3</v>
      </c>
      <c r="ACR77" s="23" t="s">
        <v>3</v>
      </c>
      <c r="ACS77" s="23">
        <v>1.3803227712999999E-2</v>
      </c>
      <c r="ACT77" s="23" t="s">
        <v>3</v>
      </c>
      <c r="ACU77" s="23">
        <v>2.5780954786999998E-2</v>
      </c>
      <c r="ACV77" s="23">
        <v>1.0894973896E-2</v>
      </c>
      <c r="ACW77" s="23" t="s">
        <v>3</v>
      </c>
      <c r="ACX77" s="23">
        <v>1.0585741421E-2</v>
      </c>
      <c r="ACY77" s="23" t="s">
        <v>3</v>
      </c>
      <c r="ACZ77" s="23" t="s">
        <v>3</v>
      </c>
      <c r="ADA77" s="23">
        <v>1.0702199468000001E-2</v>
      </c>
      <c r="ADB77" s="23" t="s">
        <v>3</v>
      </c>
      <c r="ADC77" s="24" t="s">
        <v>3</v>
      </c>
      <c r="ADD77" s="23" t="s">
        <v>3</v>
      </c>
      <c r="ADE77" s="23">
        <v>1.0542065435000001E-2</v>
      </c>
      <c r="ADF77" s="23" t="s">
        <v>3</v>
      </c>
      <c r="ADG77" s="23">
        <v>1.0955487316999999E-2</v>
      </c>
      <c r="ADH77" s="23">
        <v>1.0645735643E-2</v>
      </c>
      <c r="ADI77" s="23">
        <v>1.0534055041999999E-2</v>
      </c>
      <c r="ADJ77" s="23" t="s">
        <v>3</v>
      </c>
      <c r="ADK77" s="23" t="s">
        <v>3</v>
      </c>
      <c r="ADL77" s="23">
        <v>1.0528632986E-2</v>
      </c>
      <c r="ADM77" s="23">
        <v>1.1329181572E-2</v>
      </c>
      <c r="ADN77" s="23">
        <v>1.9608179563000001E-2</v>
      </c>
      <c r="ADO77" s="23">
        <v>2.075416515E-2</v>
      </c>
      <c r="ADP77" s="23">
        <v>2.4086040144999998E-2</v>
      </c>
      <c r="ADQ77" s="23" t="s">
        <v>3</v>
      </c>
      <c r="ADR77" s="23" t="s">
        <v>3</v>
      </c>
      <c r="ADS77" s="23" t="s">
        <v>3</v>
      </c>
      <c r="ADT77" s="23" t="s">
        <v>3</v>
      </c>
      <c r="ADU77" s="23" t="s">
        <v>3</v>
      </c>
      <c r="ADV77" s="23" t="s">
        <v>3</v>
      </c>
      <c r="ADW77" s="23">
        <v>1.0873051428E-2</v>
      </c>
      <c r="ADX77" s="23">
        <v>2.9915868159999998E-2</v>
      </c>
      <c r="ADY77" s="23">
        <v>1.1290246685E-2</v>
      </c>
      <c r="ADZ77" s="23">
        <v>1.7810989943999999E-2</v>
      </c>
      <c r="AEA77" s="23">
        <v>1.8813496563E-2</v>
      </c>
      <c r="AEB77" s="23">
        <v>1.9803699394E-2</v>
      </c>
      <c r="AEC77" s="23" t="s">
        <v>3</v>
      </c>
      <c r="AED77" s="23" t="s">
        <v>3</v>
      </c>
      <c r="AEE77" s="23">
        <v>2.5401482545E-2</v>
      </c>
      <c r="AEF77" s="24" t="s">
        <v>3</v>
      </c>
      <c r="AEG77" s="23" t="s">
        <v>3</v>
      </c>
      <c r="AEH77" s="23">
        <v>1.8740149983000002E-2</v>
      </c>
      <c r="AEI77" s="23">
        <v>2.6136979613000003E-2</v>
      </c>
      <c r="AEJ77" s="23">
        <v>1.0494114499E-2</v>
      </c>
      <c r="AEK77" s="23">
        <v>1.053144064E-2</v>
      </c>
      <c r="AEL77" s="23">
        <v>1.0258676412000001E-2</v>
      </c>
      <c r="AEM77" s="23">
        <v>1.2303969037E-2</v>
      </c>
      <c r="AEN77" s="23" t="s">
        <v>3</v>
      </c>
      <c r="AEO77" s="23" t="s">
        <v>3</v>
      </c>
      <c r="AEP77" s="23">
        <v>1.5041043137E-2</v>
      </c>
      <c r="AEQ77" s="23">
        <v>1.0556142338000001E-2</v>
      </c>
      <c r="AER77" s="23" t="s">
        <v>3</v>
      </c>
      <c r="AES77" s="23">
        <v>1.0841575976999999E-2</v>
      </c>
      <c r="AET77" s="23" t="s">
        <v>3</v>
      </c>
      <c r="AEU77" s="23" t="s">
        <v>3</v>
      </c>
      <c r="AEV77" s="23">
        <v>1.1228611852999998E-2</v>
      </c>
      <c r="AEW77" s="23">
        <v>1.0513151589E-2</v>
      </c>
      <c r="AEX77" s="23" t="s">
        <v>3</v>
      </c>
      <c r="AEY77" s="23">
        <v>1.087437416E-2</v>
      </c>
      <c r="AEZ77" s="23">
        <v>1.0241601894E-2</v>
      </c>
      <c r="AFA77" s="23">
        <v>1.5982106743000001E-2</v>
      </c>
      <c r="AFB77" s="23" t="s">
        <v>3</v>
      </c>
      <c r="AFC77" s="23">
        <v>1.0538042263000001E-2</v>
      </c>
      <c r="AFD77" s="23">
        <v>1.7467823981999999E-2</v>
      </c>
      <c r="AFE77" s="23" t="s">
        <v>3</v>
      </c>
      <c r="AFF77" s="23">
        <v>1.0820802999000002E-2</v>
      </c>
      <c r="AFG77" s="23">
        <v>1.0728006081999999E-2</v>
      </c>
      <c r="AFH77" s="23">
        <v>1.0234383368E-2</v>
      </c>
      <c r="AFI77" s="23">
        <v>4.7528727749999999E-2</v>
      </c>
      <c r="AFJ77" s="23">
        <v>1.0651015268999999E-2</v>
      </c>
      <c r="AFK77" s="23">
        <v>1.0522694736E-2</v>
      </c>
      <c r="AFL77" s="23">
        <v>1.0835884571000001E-2</v>
      </c>
      <c r="AFM77" s="23">
        <v>1.0354137437E-2</v>
      </c>
      <c r="AFN77" s="23" t="s">
        <v>3</v>
      </c>
      <c r="AFO77" s="23">
        <v>1.0365349542E-2</v>
      </c>
      <c r="AFP77" s="23">
        <v>1.133412046E-2</v>
      </c>
      <c r="AFQ77" s="23">
        <v>9.7634783300000003E-3</v>
      </c>
      <c r="AFR77" s="23">
        <v>1.0163562131999999E-2</v>
      </c>
      <c r="AFS77" s="23">
        <v>1.1051288296E-2</v>
      </c>
      <c r="AFT77" s="23">
        <v>1.0074268721999999E-2</v>
      </c>
      <c r="AFU77" s="23">
        <v>1.2208841310000001E-2</v>
      </c>
      <c r="AFV77" s="23" t="s">
        <v>3</v>
      </c>
      <c r="AFW77" s="23" t="s">
        <v>3</v>
      </c>
      <c r="AFX77" s="23">
        <v>6.6724264609999999E-3</v>
      </c>
      <c r="AFY77" s="23">
        <v>9.7611034829999995E-3</v>
      </c>
      <c r="AFZ77" s="23">
        <v>1.1547724102000001E-2</v>
      </c>
      <c r="AGA77" s="23">
        <v>1.0084379744E-2</v>
      </c>
      <c r="AGB77" s="23">
        <v>9.6600650740000012E-3</v>
      </c>
      <c r="AGC77" s="23" t="s">
        <v>3</v>
      </c>
      <c r="AGD77" s="23" t="s">
        <v>3</v>
      </c>
      <c r="AGE77" s="23">
        <v>2.6066935556000002E-2</v>
      </c>
      <c r="AGF77" s="23">
        <v>1.0479849789E-2</v>
      </c>
      <c r="AGG77" s="23" t="s">
        <v>3</v>
      </c>
      <c r="AGH77" s="23" t="s">
        <v>3</v>
      </c>
      <c r="AGI77" s="24" t="s">
        <v>3</v>
      </c>
      <c r="AGJ77" s="23">
        <v>2.4815818335E-2</v>
      </c>
      <c r="AGK77" s="23">
        <v>3.9123361400000001E-3</v>
      </c>
      <c r="AGL77" s="23">
        <v>1.0160502441999999E-2</v>
      </c>
      <c r="AGM77" s="23">
        <v>1.0780111033999999E-2</v>
      </c>
      <c r="AGN77" s="23" t="s">
        <v>3</v>
      </c>
      <c r="AGO77" s="23" t="s">
        <v>3</v>
      </c>
      <c r="AGP77" s="23">
        <v>8.2548195260000005E-3</v>
      </c>
      <c r="AGQ77" s="23">
        <v>7.8528342080000004E-3</v>
      </c>
      <c r="AGR77" s="23">
        <v>8.1822008390000003E-3</v>
      </c>
      <c r="AGS77" s="23" t="s">
        <v>3</v>
      </c>
      <c r="AGT77" s="23" t="s">
        <v>3</v>
      </c>
      <c r="AGU77" s="23" t="s">
        <v>3</v>
      </c>
      <c r="AGV77" s="23" t="s">
        <v>3</v>
      </c>
      <c r="AGW77" s="23" t="s">
        <v>3</v>
      </c>
      <c r="AGX77" s="23" t="s">
        <v>3</v>
      </c>
      <c r="AGY77" s="23" t="s">
        <v>3</v>
      </c>
      <c r="AGZ77" s="23">
        <v>2.3519696691999999E-2</v>
      </c>
      <c r="AHA77" s="23" t="s">
        <v>3</v>
      </c>
      <c r="AHB77" s="23" t="s">
        <v>3</v>
      </c>
      <c r="AHC77" s="23">
        <v>1.0124125045000001E-2</v>
      </c>
      <c r="AHD77" s="23">
        <v>1.0899035557000001E-2</v>
      </c>
      <c r="AHE77" s="23">
        <v>1.155663283E-2</v>
      </c>
      <c r="AHF77" s="23">
        <v>3.2601472723E-2</v>
      </c>
      <c r="AHG77" s="23">
        <v>1.9314346047000001E-2</v>
      </c>
      <c r="AHH77" s="23">
        <v>1.0105349395000001E-2</v>
      </c>
      <c r="AHI77" s="23">
        <v>1.0371459078E-2</v>
      </c>
      <c r="AHJ77" s="23" t="s">
        <v>3</v>
      </c>
      <c r="AHK77" s="23">
        <v>1.0162461470999999E-2</v>
      </c>
      <c r="AHL77" s="23" t="s">
        <v>3</v>
      </c>
      <c r="AHM77" s="23">
        <v>2.6025005296999998E-2</v>
      </c>
      <c r="AHN77" s="23">
        <v>1.0814502508E-2</v>
      </c>
      <c r="AHO77" s="23">
        <v>1.1038112996E-2</v>
      </c>
      <c r="AHP77" s="23">
        <v>1.0875784525000001E-2</v>
      </c>
      <c r="AHQ77" s="23">
        <v>2.9147713453000001E-2</v>
      </c>
      <c r="AHR77" s="23">
        <v>1.0908930650999999E-2</v>
      </c>
      <c r="AHS77" s="23">
        <v>9.7740312359999998E-3</v>
      </c>
      <c r="AHT77" s="23" t="s">
        <v>3</v>
      </c>
      <c r="AHU77" s="23">
        <v>1.3311661229E-2</v>
      </c>
      <c r="AHV77" s="23">
        <v>1.0434391325E-2</v>
      </c>
      <c r="AHW77" s="23" t="s">
        <v>3</v>
      </c>
      <c r="AHX77" s="23" t="s">
        <v>3</v>
      </c>
      <c r="AHY77" s="23">
        <v>2.8830777559000001E-2</v>
      </c>
      <c r="AHZ77" s="23" t="s">
        <v>3</v>
      </c>
      <c r="AIA77" s="23">
        <v>1.0508686916000001E-2</v>
      </c>
      <c r="AIB77" s="23">
        <v>7.5807143300000001E-3</v>
      </c>
      <c r="AIC77" s="23">
        <v>3.7026965942000001E-2</v>
      </c>
      <c r="AID77" s="23">
        <v>3.6522967784E-2</v>
      </c>
      <c r="AIE77" s="23">
        <v>1.1393462178E-2</v>
      </c>
      <c r="AIF77" s="23">
        <v>1.0525484910000001E-2</v>
      </c>
      <c r="AIG77" s="23">
        <v>1.0488572792E-2</v>
      </c>
      <c r="AIH77" s="23" t="s">
        <v>3</v>
      </c>
      <c r="AII77" s="23" t="s">
        <v>3</v>
      </c>
      <c r="AIJ77" s="23" t="s">
        <v>3</v>
      </c>
      <c r="AIK77" s="23">
        <v>9.8345331729999992E-3</v>
      </c>
      <c r="AIL77" s="23">
        <v>9.4002396499999995E-3</v>
      </c>
      <c r="AIM77" s="23" t="s">
        <v>3</v>
      </c>
      <c r="AIN77" s="23" t="s">
        <v>3</v>
      </c>
      <c r="AIO77" s="23" t="s">
        <v>3</v>
      </c>
      <c r="AIP77" s="23" t="s">
        <v>3</v>
      </c>
      <c r="AIQ77" s="23" t="s">
        <v>3</v>
      </c>
      <c r="AIR77" s="23">
        <v>9.1866437020000011E-3</v>
      </c>
      <c r="AIS77" s="23">
        <v>1.0316150118E-2</v>
      </c>
      <c r="AIT77" s="23" t="s">
        <v>3</v>
      </c>
      <c r="AIU77" s="23">
        <v>2.7396152859E-2</v>
      </c>
      <c r="AIV77" s="23">
        <v>1.1299311927E-2</v>
      </c>
      <c r="AIW77" s="23">
        <v>1.0582361738999999E-2</v>
      </c>
      <c r="AIX77" s="23">
        <v>1.0463022416000001E-2</v>
      </c>
      <c r="AIY77" s="23">
        <v>1.1330238624999999E-2</v>
      </c>
      <c r="AIZ77" s="23">
        <v>1.0589366045E-2</v>
      </c>
      <c r="AJA77" s="23" t="s">
        <v>3</v>
      </c>
      <c r="AJB77" s="23">
        <v>1.0101186163999999E-2</v>
      </c>
      <c r="AJC77" s="23" t="s">
        <v>3</v>
      </c>
      <c r="AJD77" s="23">
        <v>9.3270397300000002E-3</v>
      </c>
      <c r="AJE77" s="23" t="s">
        <v>3</v>
      </c>
      <c r="AJF77" s="23" t="s">
        <v>3</v>
      </c>
      <c r="AJG77" s="23">
        <v>1.5925561889999999E-2</v>
      </c>
      <c r="AJH77" s="23">
        <v>1.5907711845000002E-2</v>
      </c>
      <c r="AJI77" s="23">
        <v>1.5660375359999999E-2</v>
      </c>
      <c r="AJJ77" s="23">
        <v>1.5906038629999997E-2</v>
      </c>
      <c r="AJK77" s="23">
        <v>1.5925606015E-2</v>
      </c>
      <c r="AJL77" s="23">
        <v>2.3901697483000001E-2</v>
      </c>
      <c r="AJM77" s="23">
        <v>2.3579041514000001E-2</v>
      </c>
      <c r="AJN77" s="23" t="s">
        <v>3</v>
      </c>
      <c r="AJO77" s="23">
        <v>9.8626923669999991E-3</v>
      </c>
      <c r="AJP77" s="23">
        <v>1.0475129517999998E-2</v>
      </c>
      <c r="AJQ77" s="23" t="s">
        <v>3</v>
      </c>
      <c r="AJR77" s="23">
        <v>2.8698307083999997E-2</v>
      </c>
      <c r="AJS77" s="23">
        <v>2.9113444217E-2</v>
      </c>
      <c r="AJT77" s="23">
        <v>1.0726323458E-2</v>
      </c>
      <c r="AJU77" s="23">
        <v>1.780145465E-2</v>
      </c>
      <c r="AJV77" s="23">
        <v>1.9675728608000001E-2</v>
      </c>
      <c r="AJW77" s="23">
        <v>3.8376906278E-2</v>
      </c>
      <c r="AJX77" s="23">
        <v>1.6237098467999998E-2</v>
      </c>
      <c r="AJY77" s="23">
        <v>3.4890230542000002E-2</v>
      </c>
      <c r="AJZ77" s="23">
        <v>2.6236808065999997E-2</v>
      </c>
      <c r="AKA77" s="23">
        <v>1.0109023368E-2</v>
      </c>
      <c r="AKB77" s="23">
        <v>1.1561715972E-2</v>
      </c>
      <c r="AKC77" s="23">
        <v>2.4949485096999999E-2</v>
      </c>
      <c r="AKD77" s="23">
        <v>1.0421432699E-2</v>
      </c>
      <c r="AKE77" s="23">
        <v>1.0311997987999999E-2</v>
      </c>
      <c r="AKF77" s="23">
        <v>9.7492090269999995E-3</v>
      </c>
      <c r="AKG77" s="23">
        <v>1.174080869E-2</v>
      </c>
      <c r="AKH77" s="23">
        <v>1.0847966347999999E-2</v>
      </c>
      <c r="AKI77" s="23">
        <v>9.7677642449999994E-3</v>
      </c>
      <c r="AKJ77" s="23">
        <v>1.0489756906E-2</v>
      </c>
      <c r="AKK77" s="23" t="s">
        <v>3</v>
      </c>
      <c r="AKL77" s="23">
        <v>1.0511391441000001E-2</v>
      </c>
      <c r="AKM77" s="23">
        <v>1.0379058714E-2</v>
      </c>
      <c r="AKN77" s="23">
        <v>9.6685116899999993E-3</v>
      </c>
      <c r="AKO77" s="23">
        <v>1.0438341756000001E-2</v>
      </c>
      <c r="AKP77" s="23">
        <v>9.9662307380000009E-3</v>
      </c>
      <c r="AKQ77" s="23">
        <v>1.0538977032000001E-2</v>
      </c>
      <c r="AKR77" s="23">
        <v>9.3617594179999999E-3</v>
      </c>
      <c r="AKS77" s="23">
        <v>1.0642787224000002E-2</v>
      </c>
      <c r="AKT77" s="23">
        <v>1.0558643275E-2</v>
      </c>
      <c r="AKU77" s="23">
        <v>1.0167356023E-2</v>
      </c>
      <c r="AKV77" s="23">
        <v>1.7293933917000001E-2</v>
      </c>
      <c r="AKW77" s="23">
        <v>1.1599834525999999E-2</v>
      </c>
      <c r="AKX77" s="23">
        <v>9.7497797419999997E-3</v>
      </c>
      <c r="AKY77" s="23">
        <v>1.0298960454999999E-2</v>
      </c>
      <c r="AKZ77" s="23">
        <v>1.0155375721999999E-2</v>
      </c>
      <c r="ALA77" s="23">
        <v>1.0439393652999999E-2</v>
      </c>
      <c r="ALB77" s="23">
        <v>1.0655389511E-2</v>
      </c>
      <c r="ALC77" s="23">
        <v>1.4094778458E-2</v>
      </c>
      <c r="ALD77" s="24" t="s">
        <v>3</v>
      </c>
      <c r="ALE77" s="23">
        <v>9.6842991830000009E-3</v>
      </c>
      <c r="ALF77" s="23">
        <v>1.0182444440000001E-2</v>
      </c>
      <c r="ALG77" s="23">
        <v>1.0088951971E-2</v>
      </c>
      <c r="ALH77" s="23" t="s">
        <v>3</v>
      </c>
      <c r="ALI77" s="23">
        <v>8.9195398039999992E-3</v>
      </c>
      <c r="ALJ77" s="23">
        <v>1.4455330093000001E-2</v>
      </c>
      <c r="ALK77" s="23" t="s">
        <v>3</v>
      </c>
      <c r="ALL77" s="23" t="s">
        <v>3</v>
      </c>
      <c r="ALM77" s="23">
        <v>1.0515715336999999E-2</v>
      </c>
      <c r="ALN77" s="23" t="s">
        <v>3</v>
      </c>
      <c r="ALO77" s="23">
        <v>1.0590024458000001E-2</v>
      </c>
      <c r="ALP77" s="23">
        <v>1.0822423881E-2</v>
      </c>
      <c r="ALQ77" s="23" t="s">
        <v>3</v>
      </c>
      <c r="ALR77" s="23">
        <v>2.5778078379000001E-2</v>
      </c>
      <c r="ALS77" s="23">
        <v>9.9281406510000007E-3</v>
      </c>
      <c r="ALT77" s="23">
        <v>1.0458994667999998E-2</v>
      </c>
      <c r="ALU77" s="23">
        <v>1.6212226414999999E-2</v>
      </c>
      <c r="ALV77" s="23">
        <v>1.0171497727E-2</v>
      </c>
      <c r="ALW77" s="23" t="s">
        <v>3</v>
      </c>
      <c r="ALX77" s="23" t="s">
        <v>3</v>
      </c>
      <c r="ALY77" s="23">
        <v>9.398892176E-3</v>
      </c>
      <c r="ALZ77" s="23">
        <v>1.0242445072999999E-2</v>
      </c>
      <c r="AMA77" s="23">
        <v>9.3625283310000001E-3</v>
      </c>
      <c r="AMB77" s="23">
        <v>9.5227844420000003E-3</v>
      </c>
      <c r="AMC77" s="23">
        <v>9.1170545889999993E-3</v>
      </c>
      <c r="AMD77" s="23">
        <v>1.0422318038000001E-2</v>
      </c>
      <c r="AME77" s="23">
        <v>1.0336599856999999E-2</v>
      </c>
      <c r="AMF77" s="23">
        <v>9.6843481570000004E-3</v>
      </c>
      <c r="AMG77" s="23">
        <v>1.0424732902E-2</v>
      </c>
      <c r="AMH77" s="23">
        <v>1.0348200777000001E-2</v>
      </c>
      <c r="AMI77" s="23">
        <v>1.0065805269999999E-2</v>
      </c>
      <c r="AMJ77" s="23">
        <v>1.1121847194000001E-2</v>
      </c>
      <c r="AMK77" s="23">
        <v>1.0675837832999999E-2</v>
      </c>
      <c r="AML77" s="23" t="s">
        <v>3</v>
      </c>
      <c r="AMM77" s="23" t="s">
        <v>3</v>
      </c>
      <c r="AMN77" s="23">
        <v>1.0453238735999999E-2</v>
      </c>
      <c r="AMO77" s="23">
        <v>8.0520988539999998E-3</v>
      </c>
      <c r="AMP77" s="23">
        <v>1.1309867470999999E-2</v>
      </c>
      <c r="AMQ77" s="23">
        <v>1.0501826718E-2</v>
      </c>
      <c r="AMR77" s="23" t="s">
        <v>3</v>
      </c>
      <c r="AMS77" s="23" t="s">
        <v>3</v>
      </c>
      <c r="AMT77" s="23">
        <v>1.0482722724999999E-2</v>
      </c>
      <c r="AMU77" s="23">
        <v>1.6559746426999998E-2</v>
      </c>
      <c r="AMV77" s="23">
        <v>1.0454287639999999E-2</v>
      </c>
      <c r="AMW77" s="23">
        <v>1.0808588601000001E-2</v>
      </c>
      <c r="AMX77" s="23">
        <v>1.0416912782E-2</v>
      </c>
      <c r="AMY77" s="23">
        <v>1.0321148146000001E-2</v>
      </c>
      <c r="AMZ77" s="23">
        <v>2.6528902476999999E-2</v>
      </c>
      <c r="ANA77" s="23">
        <v>1.0541364103999999E-2</v>
      </c>
      <c r="ANB77" s="23">
        <v>1.0669700965999999E-2</v>
      </c>
      <c r="ANC77" s="23">
        <v>1.0885605580999999E-2</v>
      </c>
      <c r="AND77" s="23">
        <v>1.0488810695E-2</v>
      </c>
      <c r="ANE77" s="23">
        <v>2.8217634105E-2</v>
      </c>
      <c r="ANF77" s="23">
        <v>1.0530601769000001E-2</v>
      </c>
      <c r="ANG77" s="23">
        <v>1.0524895877E-2</v>
      </c>
      <c r="ANH77" s="23">
        <v>1.0252213773E-2</v>
      </c>
      <c r="ANI77" s="23">
        <v>1.0442682929E-2</v>
      </c>
      <c r="ANJ77" s="23" t="s">
        <v>3</v>
      </c>
      <c r="ANK77" s="23">
        <v>1.0512019283000001E-2</v>
      </c>
      <c r="ANL77" s="23" t="s">
        <v>3</v>
      </c>
      <c r="ANM77" s="23" t="s">
        <v>3</v>
      </c>
      <c r="ANN77" s="23">
        <v>1.0492419886E-2</v>
      </c>
      <c r="ANO77" s="23">
        <v>8.9400759050000007E-3</v>
      </c>
      <c r="ANP77" s="23">
        <v>1.0491935705E-2</v>
      </c>
      <c r="ANQ77" s="23">
        <v>1.647439518E-2</v>
      </c>
      <c r="ANR77" s="23">
        <v>1.0162063564999999E-2</v>
      </c>
      <c r="ANS77" s="23">
        <v>2.7647586488999999E-2</v>
      </c>
      <c r="ANT77" s="23" t="s">
        <v>3</v>
      </c>
      <c r="ANU77" s="23" t="s">
        <v>3</v>
      </c>
      <c r="ANV77" s="23" t="s">
        <v>3</v>
      </c>
      <c r="ANW77" s="23">
        <v>2.6344266157999997E-2</v>
      </c>
      <c r="ANX77" s="23">
        <v>1.046849591E-2</v>
      </c>
      <c r="ANY77" s="23">
        <v>1.5962983824E-2</v>
      </c>
      <c r="ANZ77" s="23">
        <v>1.0483071917999999E-2</v>
      </c>
      <c r="AOA77" s="23">
        <v>1.7380832807999999E-2</v>
      </c>
      <c r="AOB77" s="23">
        <v>9.9980753169999995E-3</v>
      </c>
      <c r="AOC77" s="23">
        <v>1.002129396E-2</v>
      </c>
      <c r="AOD77" s="23">
        <v>1.106612773E-2</v>
      </c>
      <c r="AOE77" s="23">
        <v>1.1756591492E-2</v>
      </c>
      <c r="AOF77" s="23">
        <v>6.546117041E-3</v>
      </c>
      <c r="AOG77" s="23">
        <v>1.0081719735000001E-2</v>
      </c>
      <c r="AOH77" s="23">
        <v>1.7742798612E-2</v>
      </c>
      <c r="AOI77" s="23">
        <v>1.0290050510999999E-2</v>
      </c>
      <c r="AOJ77" s="23">
        <v>1.0713059568E-2</v>
      </c>
      <c r="AOK77" s="23">
        <v>1.0056379964E-2</v>
      </c>
      <c r="AOL77" s="23">
        <v>1.0388747811E-2</v>
      </c>
      <c r="AOM77" s="23">
        <v>1.1438997522E-2</v>
      </c>
      <c r="AON77" s="23">
        <v>1.0324647596E-2</v>
      </c>
      <c r="AOO77" s="23">
        <v>1.0590748816999999E-2</v>
      </c>
      <c r="AOP77" s="23">
        <v>1.0256395249000001E-2</v>
      </c>
      <c r="AOQ77" s="23">
        <v>1.0476486031000001E-2</v>
      </c>
      <c r="AOR77" s="23">
        <v>1.1400914640999999E-2</v>
      </c>
      <c r="AOS77" s="23">
        <v>9.4688591630000003E-3</v>
      </c>
      <c r="AOT77" s="23">
        <v>1.0866048126E-2</v>
      </c>
      <c r="AOU77" s="23">
        <v>1.0249202355999999E-2</v>
      </c>
      <c r="AOV77" s="23" t="s">
        <v>3</v>
      </c>
      <c r="AOW77" s="23">
        <v>9.3240253589999995E-3</v>
      </c>
      <c r="AOX77" s="23" t="s">
        <v>3</v>
      </c>
      <c r="AOY77" s="23" t="s">
        <v>3</v>
      </c>
      <c r="AOZ77" s="23">
        <v>1.1573442078E-2</v>
      </c>
      <c r="APA77" s="23">
        <v>1.009962308E-2</v>
      </c>
      <c r="APB77" s="23">
        <v>1.0982859152E-2</v>
      </c>
      <c r="APC77" s="23">
        <v>1.2498081309E-2</v>
      </c>
      <c r="APD77" s="23" t="s">
        <v>3</v>
      </c>
      <c r="APE77" s="23" t="s">
        <v>3</v>
      </c>
      <c r="APF77" s="23">
        <v>1.044399704E-2</v>
      </c>
      <c r="APG77" s="23">
        <v>1.04495019E-2</v>
      </c>
      <c r="APH77" s="23">
        <v>8.139270903E-3</v>
      </c>
      <c r="API77" s="23">
        <v>1.0820454057999999E-2</v>
      </c>
      <c r="APJ77" s="23" t="s">
        <v>3</v>
      </c>
      <c r="APK77" s="23">
        <v>1.0418397197999999E-2</v>
      </c>
      <c r="APL77" s="23">
        <v>9.9971889640000002E-3</v>
      </c>
      <c r="APM77" s="23">
        <v>1.4773025476999999E-2</v>
      </c>
      <c r="APN77" s="23">
        <v>1.0201607255E-2</v>
      </c>
      <c r="APO77" s="23">
        <v>1.0521299116000001E-2</v>
      </c>
      <c r="APP77" s="23" t="s">
        <v>3</v>
      </c>
      <c r="APQ77" s="23" t="s">
        <v>3</v>
      </c>
      <c r="APR77" s="23">
        <v>1.0997088118000001E-2</v>
      </c>
      <c r="APS77" s="24" t="s">
        <v>3</v>
      </c>
      <c r="APT77" s="23">
        <v>1.5448344368E-2</v>
      </c>
      <c r="APU77" s="23" t="s">
        <v>3</v>
      </c>
      <c r="APV77" s="23">
        <v>7.5367401720000003E-3</v>
      </c>
      <c r="APW77" s="23">
        <v>8.0122096669999997E-3</v>
      </c>
      <c r="APX77" s="23">
        <v>1.1765392712E-2</v>
      </c>
      <c r="APY77" s="23">
        <v>1.0699965706E-2</v>
      </c>
      <c r="APZ77" s="23">
        <v>1.4742485327999998E-2</v>
      </c>
      <c r="AQA77" s="23">
        <v>1.4498697656999999E-2</v>
      </c>
      <c r="AQB77" s="23">
        <v>1.0555986661000001E-2</v>
      </c>
      <c r="AQC77" s="23" t="s">
        <v>3</v>
      </c>
      <c r="AQD77" s="23">
        <v>1.5408336732E-2</v>
      </c>
      <c r="AQE77" s="23">
        <v>1.0520729848999998E-2</v>
      </c>
      <c r="AQF77" s="23" t="s">
        <v>3</v>
      </c>
      <c r="AQG77" s="23">
        <v>1.0447944950000001E-2</v>
      </c>
      <c r="AQH77" s="23">
        <v>-7.7418807570000005E-3</v>
      </c>
      <c r="AQI77" s="23">
        <v>1.6829603719E-2</v>
      </c>
      <c r="AQJ77" s="23">
        <v>1.0394174537000001E-2</v>
      </c>
      <c r="AQK77" s="23" t="s">
        <v>3</v>
      </c>
      <c r="AQL77" s="23">
        <v>1.0239113089000001E-2</v>
      </c>
      <c r="AQM77" s="23" t="s">
        <v>3</v>
      </c>
      <c r="AQN77" s="23" t="s">
        <v>3</v>
      </c>
      <c r="AQO77" s="23">
        <v>2.1277146936000003E-2</v>
      </c>
      <c r="AQP77" s="23">
        <v>1.0500542394000001E-2</v>
      </c>
      <c r="AQQ77" s="23">
        <v>1.7467295834000002E-2</v>
      </c>
      <c r="AQR77" s="23" t="s">
        <v>3</v>
      </c>
      <c r="AQS77" s="23" t="s">
        <v>3</v>
      </c>
      <c r="AQT77" s="23">
        <v>1.7637468638999999E-2</v>
      </c>
      <c r="AQU77" s="23">
        <v>1.0623757716E-2</v>
      </c>
      <c r="AQV77" s="23">
        <v>9.8854245980000005E-3</v>
      </c>
      <c r="AQW77" s="23">
        <v>1.1293670020999999E-2</v>
      </c>
      <c r="AQX77" s="23" t="s">
        <v>3</v>
      </c>
      <c r="AQY77" s="23" t="s">
        <v>3</v>
      </c>
      <c r="AQZ77" s="23">
        <v>1.0194538521000001E-2</v>
      </c>
      <c r="ARA77" s="23">
        <v>1.1384915232E-2</v>
      </c>
      <c r="ARB77" s="23" t="s">
        <v>3</v>
      </c>
      <c r="ARC77" s="23" t="s">
        <v>3</v>
      </c>
      <c r="ARD77" s="23" t="s">
        <v>3</v>
      </c>
      <c r="ARE77" s="23">
        <v>1.7396155636999998E-2</v>
      </c>
      <c r="ARF77" s="23">
        <v>1.0731590886E-2</v>
      </c>
      <c r="ARG77" s="23">
        <v>2.5477720821999998E-2</v>
      </c>
      <c r="ARH77" s="23">
        <v>1.0782166619E-2</v>
      </c>
      <c r="ARI77" s="23">
        <v>1.0622503775E-2</v>
      </c>
      <c r="ARJ77" s="23">
        <v>1.0465320331E-2</v>
      </c>
      <c r="ARK77" s="23">
        <v>1.0465861904E-2</v>
      </c>
      <c r="ARL77" s="23">
        <v>1.1995916864000001E-2</v>
      </c>
      <c r="ARM77" s="23" t="s">
        <v>3</v>
      </c>
      <c r="ARN77" s="23" t="s">
        <v>3</v>
      </c>
      <c r="ARO77" s="23">
        <v>1.77885323E-2</v>
      </c>
      <c r="ARP77" s="24" t="s">
        <v>3</v>
      </c>
      <c r="ARQ77" s="23">
        <v>1.2060428729999999E-2</v>
      </c>
      <c r="ARR77" s="23" t="s">
        <v>3</v>
      </c>
      <c r="ARS77" s="24" t="s">
        <v>3</v>
      </c>
      <c r="ART77" s="23">
        <v>2.3404831923999999E-2</v>
      </c>
      <c r="ARU77" s="23" t="s">
        <v>3</v>
      </c>
      <c r="ARV77" s="23">
        <v>9.9603627950000002E-3</v>
      </c>
      <c r="ARW77" s="23">
        <v>9.7688097520000003E-3</v>
      </c>
      <c r="ARX77" s="23">
        <v>2.6830935236000001E-2</v>
      </c>
      <c r="ARY77" s="23" t="s">
        <v>3</v>
      </c>
      <c r="ARZ77" s="23">
        <v>3.6446318347000004E-2</v>
      </c>
      <c r="ASA77" s="23">
        <v>1.4424937436000001E-2</v>
      </c>
      <c r="ASB77" s="23" t="s">
        <v>3</v>
      </c>
      <c r="ASC77" s="23" t="s">
        <v>3</v>
      </c>
      <c r="ASD77" s="23" t="s">
        <v>3</v>
      </c>
      <c r="ASE77" s="23" t="s">
        <v>3</v>
      </c>
      <c r="ASF77" s="23">
        <v>1.0663667812E-2</v>
      </c>
      <c r="ASG77" s="23">
        <v>1.0501982592000001E-2</v>
      </c>
      <c r="ASH77" s="23" t="s">
        <v>3</v>
      </c>
      <c r="ASI77" s="24" t="s">
        <v>3</v>
      </c>
      <c r="ASJ77" s="23" t="s">
        <v>3</v>
      </c>
      <c r="ASK77" s="24" t="s">
        <v>3</v>
      </c>
      <c r="ASL77" s="24" t="s">
        <v>3</v>
      </c>
      <c r="ASM77" s="23">
        <v>2.5686368422000002E-2</v>
      </c>
      <c r="ASN77" s="23" t="s">
        <v>3</v>
      </c>
      <c r="ASO77" s="23" t="s">
        <v>3</v>
      </c>
      <c r="ASP77" s="23" t="s">
        <v>3</v>
      </c>
      <c r="ASQ77" s="23" t="s">
        <v>3</v>
      </c>
      <c r="ASR77" s="23" t="s">
        <v>3</v>
      </c>
      <c r="ASS77" s="23">
        <v>1.0343889912E-2</v>
      </c>
      <c r="AST77" s="23" t="s">
        <v>3</v>
      </c>
      <c r="ASU77" s="23" t="s">
        <v>3</v>
      </c>
      <c r="ASV77" s="23">
        <v>1.0363147908000001E-2</v>
      </c>
      <c r="ASW77" s="23">
        <v>1.2256605377000001E-2</v>
      </c>
      <c r="ASX77" s="23">
        <v>1.0518228504000001E-2</v>
      </c>
      <c r="ASY77" s="23">
        <v>1.015905821E-2</v>
      </c>
      <c r="ASZ77" s="23">
        <v>1.0296448834000001E-2</v>
      </c>
      <c r="ATA77" s="24" t="s">
        <v>3</v>
      </c>
      <c r="ATB77" s="23">
        <v>2.2838336291000003E-2</v>
      </c>
      <c r="ATC77" s="23" t="s">
        <v>3</v>
      </c>
      <c r="ATD77" s="23" t="s">
        <v>3</v>
      </c>
      <c r="ATE77" s="23" t="s">
        <v>3</v>
      </c>
      <c r="ATF77" s="23" t="s">
        <v>3</v>
      </c>
      <c r="ATG77" s="23" t="s">
        <v>3</v>
      </c>
      <c r="ATH77" s="23">
        <v>2.7642584666999998E-2</v>
      </c>
      <c r="ATI77" s="23" t="s">
        <v>3</v>
      </c>
      <c r="ATJ77" s="23" t="s">
        <v>3</v>
      </c>
      <c r="ATK77" s="23">
        <v>1.1508135508999999E-2</v>
      </c>
      <c r="ATL77" s="23">
        <v>1.0975880298E-2</v>
      </c>
      <c r="ATM77" s="23">
        <v>1.6060010773E-2</v>
      </c>
      <c r="ATN77" s="23" t="s">
        <v>3</v>
      </c>
      <c r="ATO77" s="23" t="s">
        <v>3</v>
      </c>
      <c r="ATP77" s="23" t="s">
        <v>3</v>
      </c>
      <c r="ATQ77" s="23" t="s">
        <v>3</v>
      </c>
      <c r="ATR77" s="23" t="s">
        <v>3</v>
      </c>
      <c r="ATS77" s="23">
        <v>1.0442278605999999E-2</v>
      </c>
      <c r="ATT77" s="23">
        <v>1.413211835E-2</v>
      </c>
      <c r="ATU77" s="23" t="s">
        <v>3</v>
      </c>
      <c r="ATV77" s="23" t="s">
        <v>3</v>
      </c>
      <c r="ATW77" s="23" t="s">
        <v>3</v>
      </c>
      <c r="ATX77" s="23" t="s">
        <v>3</v>
      </c>
      <c r="ATY77" s="23">
        <v>1.7080185761E-2</v>
      </c>
      <c r="ATZ77" s="23" t="s">
        <v>3</v>
      </c>
      <c r="AUA77" s="23" t="s">
        <v>3</v>
      </c>
      <c r="AUB77" s="23" t="s">
        <v>3</v>
      </c>
      <c r="AUC77" s="23" t="s">
        <v>3</v>
      </c>
      <c r="AUD77" s="23">
        <v>1.0787176952999999E-2</v>
      </c>
      <c r="AUE77" s="23">
        <v>1.0557302923E-2</v>
      </c>
      <c r="AUF77" s="23">
        <v>2.1020613601E-2</v>
      </c>
      <c r="AUG77" s="23" t="s">
        <v>3</v>
      </c>
      <c r="AUH77" s="23" t="s">
        <v>3</v>
      </c>
      <c r="AUI77" s="23" t="s">
        <v>3</v>
      </c>
      <c r="AUJ77" s="23">
        <v>1.0200738853E-2</v>
      </c>
      <c r="AUK77" s="23" t="s">
        <v>3</v>
      </c>
      <c r="AUL77" s="23">
        <v>1.1203509169999999E-2</v>
      </c>
      <c r="AUM77" s="23">
        <v>1.4506996992000001E-2</v>
      </c>
      <c r="AUN77" s="23">
        <v>1.3021480047E-2</v>
      </c>
      <c r="AUO77" s="23">
        <v>1.9662712515E-2</v>
      </c>
      <c r="AUP77" s="23" t="s">
        <v>3</v>
      </c>
      <c r="AUQ77" s="23" t="s">
        <v>3</v>
      </c>
      <c r="AUR77" s="23">
        <v>1.0525500530000001E-2</v>
      </c>
      <c r="AUS77" s="23">
        <v>2.5778953194E-2</v>
      </c>
      <c r="AUT77" s="23">
        <v>1.0783950480999999E-2</v>
      </c>
      <c r="AUU77" s="23">
        <v>1.5231784393000001E-2</v>
      </c>
      <c r="AUV77" s="23">
        <v>1.5257195487999999E-2</v>
      </c>
      <c r="AUW77" s="23">
        <v>7.8635134799999989E-3</v>
      </c>
      <c r="AUX77" s="23">
        <v>1.0504961400999999E-2</v>
      </c>
      <c r="AUY77" s="23" t="s">
        <v>3</v>
      </c>
      <c r="AUZ77" s="23">
        <v>1.0528681181E-2</v>
      </c>
      <c r="AVA77" s="23">
        <v>1.4402791625E-2</v>
      </c>
      <c r="AVB77" s="23">
        <v>1.5901850663999999E-2</v>
      </c>
      <c r="AVC77" s="23">
        <v>1.3718677859999999E-2</v>
      </c>
      <c r="AVD77" s="23">
        <v>1.3809875355000001E-2</v>
      </c>
      <c r="AVE77" s="23">
        <v>1.4309053005000001E-2</v>
      </c>
      <c r="AVF77" s="23">
        <v>1.1616634002E-2</v>
      </c>
      <c r="AVG77" s="23">
        <v>1.2207699969000001E-2</v>
      </c>
      <c r="AVH77" s="23">
        <v>1.089559648E-2</v>
      </c>
      <c r="AVI77" s="23">
        <v>1.0633416093000001E-2</v>
      </c>
      <c r="AVJ77" s="23">
        <v>1.0615213238E-2</v>
      </c>
      <c r="AVK77" s="23" t="s">
        <v>3</v>
      </c>
      <c r="AVL77" s="23">
        <v>8.8029165390000001E-3</v>
      </c>
      <c r="AVM77" s="23" t="s">
        <v>3</v>
      </c>
      <c r="AVN77" s="23">
        <v>1.0259423533E-2</v>
      </c>
      <c r="AVO77" s="23" t="s">
        <v>3</v>
      </c>
      <c r="AVP77" s="23" t="s">
        <v>3</v>
      </c>
      <c r="AVQ77" s="23" t="s">
        <v>3</v>
      </c>
      <c r="AVR77" s="23">
        <v>1.0600862869000001E-2</v>
      </c>
      <c r="AVS77" s="23">
        <v>1.5872022937000001E-2</v>
      </c>
      <c r="AVT77" s="23">
        <v>6.332268498E-3</v>
      </c>
      <c r="AVU77" s="23">
        <v>1.0370219844E-2</v>
      </c>
      <c r="AVV77" s="23" t="s">
        <v>3</v>
      </c>
      <c r="AVW77" s="23">
        <v>1.4782352944999999E-2</v>
      </c>
      <c r="AVX77" s="23">
        <v>1.5635564243E-2</v>
      </c>
      <c r="AVY77" s="23">
        <v>1.0914396973E-2</v>
      </c>
      <c r="AVZ77" s="23">
        <v>1.0566075215E-2</v>
      </c>
      <c r="AWA77" s="23" t="s">
        <v>3</v>
      </c>
      <c r="AWB77" s="23">
        <v>2.1640130894E-2</v>
      </c>
      <c r="AWC77" s="23">
        <v>1.149305606E-2</v>
      </c>
      <c r="AWD77" s="23">
        <v>1.3817615700000001E-2</v>
      </c>
      <c r="AWE77" s="23">
        <v>1.0258987765E-2</v>
      </c>
      <c r="AWF77" s="23" t="s">
        <v>3</v>
      </c>
      <c r="AWG77" s="23">
        <v>1.0079536333000001E-2</v>
      </c>
      <c r="AWH77" s="23" t="s">
        <v>3</v>
      </c>
      <c r="AWI77" s="23" t="s">
        <v>3</v>
      </c>
      <c r="AWJ77" s="23" t="s">
        <v>3</v>
      </c>
      <c r="AWK77" s="23" t="s">
        <v>3</v>
      </c>
      <c r="AWL77" s="23">
        <v>2.2632486447E-2</v>
      </c>
      <c r="AWM77" s="23">
        <v>1.0520080780000001E-2</v>
      </c>
      <c r="AWN77" s="23" t="s">
        <v>3</v>
      </c>
      <c r="AWO77" s="23" t="s">
        <v>3</v>
      </c>
      <c r="AWP77" s="23" t="s">
        <v>3</v>
      </c>
      <c r="AWQ77" s="23" t="s">
        <v>3</v>
      </c>
      <c r="AWR77" s="23">
        <v>1.0868412542999998E-2</v>
      </c>
      <c r="AWS77" s="23">
        <v>1.0744420013E-2</v>
      </c>
      <c r="AWT77" s="23">
        <v>1.9709667213999998E-2</v>
      </c>
      <c r="AWU77" s="23">
        <v>1.0443448730000001E-2</v>
      </c>
      <c r="AWV77" s="23">
        <v>9.5646831779999993E-3</v>
      </c>
      <c r="AWW77" s="23" t="s">
        <v>3</v>
      </c>
      <c r="AWX77" s="23" t="s">
        <v>3</v>
      </c>
      <c r="AWY77" s="23" t="s">
        <v>3</v>
      </c>
      <c r="AWZ77" s="23">
        <v>7.8104184730000007E-3</v>
      </c>
      <c r="AXA77" s="23">
        <v>1.9842174811E-2</v>
      </c>
      <c r="AXB77" s="23">
        <v>1.0704975468E-2</v>
      </c>
      <c r="AXC77" s="23">
        <v>1.4463581519999999E-2</v>
      </c>
      <c r="AXD77" s="23" t="s">
        <v>3</v>
      </c>
      <c r="AXE77" s="23">
        <v>1.0686900244999999E-2</v>
      </c>
      <c r="AXF77" s="23">
        <v>1.5236393793E-2</v>
      </c>
      <c r="AXG77" s="23" t="s">
        <v>3</v>
      </c>
      <c r="AXH77" s="23">
        <v>1.5030156742000001E-2</v>
      </c>
      <c r="AXI77" s="23">
        <v>1.5223201863E-2</v>
      </c>
      <c r="AXJ77" s="23" t="s">
        <v>3</v>
      </c>
      <c r="AXK77" s="23">
        <v>1.5057432709E-2</v>
      </c>
      <c r="AXL77" s="23">
        <v>2.0158877662000002E-2</v>
      </c>
      <c r="AXM77" s="23">
        <v>9.7900825599999998E-3</v>
      </c>
      <c r="AXN77" s="23">
        <v>1.2501045717999999E-2</v>
      </c>
      <c r="AXO77" s="24" t="s">
        <v>3</v>
      </c>
      <c r="AXP77" s="23" t="s">
        <v>3</v>
      </c>
      <c r="AXQ77" s="23">
        <v>9.0143762579999991E-3</v>
      </c>
      <c r="AXR77" s="23" t="s">
        <v>3</v>
      </c>
      <c r="AXS77" s="23" t="s">
        <v>3</v>
      </c>
      <c r="AXT77" s="23" t="s">
        <v>3</v>
      </c>
      <c r="AXU77" s="23" t="s">
        <v>3</v>
      </c>
      <c r="AXV77" s="23" t="s">
        <v>3</v>
      </c>
      <c r="AXW77" s="23" t="s">
        <v>3</v>
      </c>
      <c r="AXX77" s="23" t="s">
        <v>3</v>
      </c>
      <c r="AXY77" s="23" t="s">
        <v>3</v>
      </c>
      <c r="AXZ77" s="23" t="s">
        <v>3</v>
      </c>
      <c r="AYA77" s="23" t="s">
        <v>3</v>
      </c>
      <c r="AYB77" s="23" t="s">
        <v>3</v>
      </c>
      <c r="AYC77" s="23" t="s">
        <v>3</v>
      </c>
      <c r="AYD77" s="23" t="s">
        <v>3</v>
      </c>
      <c r="AYE77" s="23" t="s">
        <v>3</v>
      </c>
      <c r="AYF77" s="23" t="s">
        <v>3</v>
      </c>
      <c r="AYG77" s="23" t="s">
        <v>3</v>
      </c>
      <c r="AYH77" s="23" t="s">
        <v>3</v>
      </c>
      <c r="AYI77" s="23" t="s">
        <v>3</v>
      </c>
      <c r="AYJ77" s="23" t="s">
        <v>3</v>
      </c>
      <c r="AYK77" s="23" t="s">
        <v>3</v>
      </c>
      <c r="AYL77" s="23" t="s">
        <v>3</v>
      </c>
      <c r="AYM77" s="23">
        <v>9.4683955160000007E-3</v>
      </c>
      <c r="AYN77" s="23" t="s">
        <v>3</v>
      </c>
      <c r="AYO77" s="23" t="s">
        <v>3</v>
      </c>
      <c r="AYP77" s="23" t="s">
        <v>3</v>
      </c>
      <c r="AYQ77" s="23">
        <v>1.7788199489000001E-2</v>
      </c>
      <c r="AYR77" s="23" t="s">
        <v>3</v>
      </c>
      <c r="AYS77" s="23">
        <v>1.0937066774E-2</v>
      </c>
      <c r="AYT77" s="23">
        <v>1.1362183452000001E-2</v>
      </c>
      <c r="AYU77" s="23">
        <v>1.1258173959999999E-2</v>
      </c>
      <c r="AYV77" s="23">
        <v>1.1679710716E-2</v>
      </c>
      <c r="AYW77" s="23" t="s">
        <v>3</v>
      </c>
      <c r="AYX77" s="23" t="s">
        <v>3</v>
      </c>
      <c r="AYY77" s="23" t="s">
        <v>3</v>
      </c>
      <c r="AYZ77" s="23">
        <v>1.0392705775999999E-2</v>
      </c>
      <c r="AZA77" s="23">
        <v>1.1061812758E-2</v>
      </c>
      <c r="AZB77" s="23">
        <v>2.4954833973000003E-2</v>
      </c>
      <c r="AZC77" s="23" t="s">
        <v>3</v>
      </c>
      <c r="AZD77" s="23" t="s">
        <v>3</v>
      </c>
      <c r="AZE77" s="23">
        <v>1.0423890715E-2</v>
      </c>
      <c r="AZF77" s="23" t="s">
        <v>3</v>
      </c>
      <c r="AZG77" s="23">
        <v>1.4950345792999999E-2</v>
      </c>
      <c r="AZH77" s="23">
        <v>8.2725856759999997E-3</v>
      </c>
      <c r="AZI77" s="23">
        <v>2.411687223E-3</v>
      </c>
      <c r="AZJ77" s="23" t="s">
        <v>3</v>
      </c>
      <c r="AZK77" s="23">
        <v>1.0341793593999999E-2</v>
      </c>
      <c r="AZL77" s="23" t="s">
        <v>3</v>
      </c>
      <c r="AZM77" s="23" t="s">
        <v>3</v>
      </c>
      <c r="AZN77" s="23">
        <v>6.0326344389999998E-3</v>
      </c>
      <c r="AZO77" s="23" t="s">
        <v>3</v>
      </c>
      <c r="AZP77" s="23">
        <v>8.0811241250000002E-3</v>
      </c>
      <c r="AZQ77" s="23" t="s">
        <v>3</v>
      </c>
      <c r="AZR77" s="23">
        <v>1.4105892413000001E-2</v>
      </c>
      <c r="AZS77" s="23" t="s">
        <v>3</v>
      </c>
      <c r="AZT77" s="23" t="s">
        <v>3</v>
      </c>
      <c r="AZU77" s="23" t="s">
        <v>3</v>
      </c>
      <c r="AZV77" s="23" t="s">
        <v>3</v>
      </c>
      <c r="AZW77" s="23">
        <v>1.0758774403E-2</v>
      </c>
      <c r="AZX77" s="24" t="s">
        <v>3</v>
      </c>
      <c r="AZY77" s="23" t="s">
        <v>3</v>
      </c>
      <c r="AZZ77" s="24" t="s">
        <v>3</v>
      </c>
      <c r="BAA77" s="23" t="s">
        <v>3</v>
      </c>
      <c r="BAB77" s="24" t="s">
        <v>3</v>
      </c>
      <c r="BAC77" s="23">
        <v>2.2025022084999998E-2</v>
      </c>
      <c r="BAD77" s="23" t="s">
        <v>3</v>
      </c>
      <c r="BAE77" s="23">
        <v>1.5036309859999999E-2</v>
      </c>
      <c r="BAF77" s="23" t="s">
        <v>3</v>
      </c>
      <c r="BAG77" s="23" t="s">
        <v>3</v>
      </c>
      <c r="BAH77" s="23" t="s">
        <v>3</v>
      </c>
      <c r="BAI77" s="23" t="s">
        <v>3</v>
      </c>
      <c r="BAJ77" s="23" t="s">
        <v>3</v>
      </c>
      <c r="BAK77" s="23">
        <v>1.9990852231E-2</v>
      </c>
      <c r="BAL77" s="23" t="s">
        <v>3</v>
      </c>
      <c r="BAM77" s="23" t="s">
        <v>3</v>
      </c>
      <c r="BAN77" s="23">
        <v>2.9353335985000003E-2</v>
      </c>
      <c r="BAO77" s="23" t="s">
        <v>3</v>
      </c>
      <c r="BAP77" s="23">
        <v>9.8492011519999995E-3</v>
      </c>
      <c r="BAQ77" s="23">
        <v>1.1192033239000001E-2</v>
      </c>
      <c r="BAR77" s="23">
        <v>1.0664919547000001E-2</v>
      </c>
      <c r="BAS77" s="23">
        <v>2.9631258092000002E-2</v>
      </c>
      <c r="BAT77" s="23">
        <v>2.9166845327E-2</v>
      </c>
      <c r="BAU77" s="23">
        <v>4.0720048423000005E-2</v>
      </c>
      <c r="BAV77" s="23">
        <v>1.1447350130000001E-2</v>
      </c>
      <c r="BAW77" s="23">
        <v>1.0986238621999999E-2</v>
      </c>
      <c r="BAX77" s="23" t="s">
        <v>3</v>
      </c>
      <c r="BAY77" s="23" t="s">
        <v>3</v>
      </c>
      <c r="BAZ77" s="23">
        <v>1.1563733421E-2</v>
      </c>
      <c r="BBA77" s="23" t="s">
        <v>3</v>
      </c>
      <c r="BBB77" s="23">
        <v>9.9273263459999997E-3</v>
      </c>
      <c r="BBC77" s="23">
        <v>1.7493938699999999E-2</v>
      </c>
      <c r="BBD77" s="23">
        <v>7.7076815340000005E-3</v>
      </c>
      <c r="BBE77" s="23">
        <v>9.6717399690000004E-3</v>
      </c>
      <c r="BBF77" s="23">
        <v>1.2559399022E-2</v>
      </c>
      <c r="BBG77" s="23">
        <v>3.7616967681000001E-2</v>
      </c>
      <c r="BBH77" s="23">
        <v>7.6763720560000005E-3</v>
      </c>
      <c r="BBI77" s="23">
        <v>5.0272651830000001E-3</v>
      </c>
      <c r="BBJ77" s="23" t="s">
        <v>3</v>
      </c>
      <c r="BBK77" s="23">
        <v>1.5219005003999999E-2</v>
      </c>
      <c r="BBL77" s="23">
        <v>8.9951885490000012E-3</v>
      </c>
      <c r="BBM77" s="23">
        <v>1.8169695951999999E-2</v>
      </c>
      <c r="BBN77" s="23" t="s">
        <v>3</v>
      </c>
      <c r="BBO77" s="23" t="s">
        <v>3</v>
      </c>
      <c r="BBP77" s="23" t="s">
        <v>3</v>
      </c>
      <c r="BBQ77" s="23">
        <v>2.9960759269000003E-2</v>
      </c>
      <c r="BBR77" s="23">
        <v>1.0320669639E-2</v>
      </c>
      <c r="BBS77" s="23">
        <v>8.6808236029999996E-3</v>
      </c>
      <c r="BBT77" s="23">
        <v>1.2003743573000001E-2</v>
      </c>
      <c r="BBU77" s="23">
        <v>8.3724900079999998E-3</v>
      </c>
      <c r="BBV77" s="23" t="s">
        <v>3</v>
      </c>
      <c r="BBW77" s="23" t="s">
        <v>3</v>
      </c>
      <c r="BBX77" s="23" t="s">
        <v>3</v>
      </c>
      <c r="BBY77" s="23">
        <v>1.0414782647E-2</v>
      </c>
      <c r="BBZ77" s="23">
        <v>1.4509892523000001E-2</v>
      </c>
      <c r="BCA77" s="23" t="s">
        <v>3</v>
      </c>
      <c r="BCB77" s="23">
        <v>1.0754861899999999E-2</v>
      </c>
      <c r="BCC77" s="23">
        <v>4.8931452819999995E-3</v>
      </c>
      <c r="BCD77" s="23">
        <v>1.2566813997E-2</v>
      </c>
      <c r="BCE77" s="23" t="s">
        <v>3</v>
      </c>
      <c r="BCF77" s="23">
        <v>1.6334974217E-2</v>
      </c>
      <c r="BCG77" s="23" t="s">
        <v>3</v>
      </c>
      <c r="BCH77" s="23" t="s">
        <v>3</v>
      </c>
      <c r="BCI77" s="23" t="s">
        <v>3</v>
      </c>
      <c r="BCJ77" s="23" t="s">
        <v>3</v>
      </c>
      <c r="BCK77" s="23">
        <v>1.0108742845000001E-2</v>
      </c>
      <c r="BCL77" s="23">
        <v>1.0511475225999999E-2</v>
      </c>
      <c r="BCM77" s="23">
        <v>-0.113134518748</v>
      </c>
      <c r="BCN77" s="23">
        <v>1.6026648773000002E-2</v>
      </c>
      <c r="BCO77" s="23">
        <v>2.2447603998000002E-2</v>
      </c>
      <c r="BCP77" s="23" t="s">
        <v>3</v>
      </c>
      <c r="BCQ77" s="23" t="s">
        <v>3</v>
      </c>
      <c r="BCR77" s="23" t="s">
        <v>3</v>
      </c>
      <c r="BCS77" s="23" t="s">
        <v>3</v>
      </c>
      <c r="BCT77" s="23" t="s">
        <v>3</v>
      </c>
      <c r="BCU77" s="23">
        <v>1.1088680741000001E-2</v>
      </c>
      <c r="BCV77" s="23" t="s">
        <v>3</v>
      </c>
      <c r="BCW77" s="23" t="s">
        <v>3</v>
      </c>
      <c r="BCX77" s="23" t="s">
        <v>3</v>
      </c>
      <c r="BCY77" s="23">
        <v>8.625471656E-3</v>
      </c>
      <c r="BCZ77" s="23" t="s">
        <v>3</v>
      </c>
      <c r="BDA77" s="23">
        <v>1.3810529667000001E-2</v>
      </c>
      <c r="BDB77" s="23" t="s">
        <v>3</v>
      </c>
      <c r="BDC77" s="23" t="s">
        <v>3</v>
      </c>
      <c r="BDD77" s="23" t="s">
        <v>3</v>
      </c>
      <c r="BDE77" s="23" t="s">
        <v>3</v>
      </c>
      <c r="BDF77" s="23" t="s">
        <v>3</v>
      </c>
      <c r="BDG77" s="23" t="s">
        <v>3</v>
      </c>
      <c r="BDH77" s="23" t="s">
        <v>3</v>
      </c>
      <c r="BDI77" s="23" t="s">
        <v>3</v>
      </c>
      <c r="BDJ77" s="23" t="s">
        <v>3</v>
      </c>
      <c r="BDK77" s="23">
        <v>0.19310842116599999</v>
      </c>
      <c r="BDL77" s="23" t="s">
        <v>3</v>
      </c>
      <c r="BDM77" s="23">
        <v>9.0414058569999994E-3</v>
      </c>
      <c r="BDN77" s="24" t="s">
        <v>3</v>
      </c>
      <c r="BDO77" s="24" t="s">
        <v>3</v>
      </c>
      <c r="BDP77" s="23">
        <v>1.0488372641000001E-2</v>
      </c>
      <c r="BDQ77" s="23" t="s">
        <v>3</v>
      </c>
      <c r="BDR77" s="23">
        <v>1.0637450255E-2</v>
      </c>
      <c r="BDS77" s="23">
        <v>8.4012619279999999E-3</v>
      </c>
      <c r="BDT77" s="23">
        <v>1.1057079361E-2</v>
      </c>
      <c r="BDU77" s="23">
        <v>1.0477750815999999E-2</v>
      </c>
      <c r="BDV77" s="23" t="s">
        <v>3</v>
      </c>
      <c r="BDW77" s="23">
        <v>1.0981717785000001E-2</v>
      </c>
      <c r="BDX77" s="23" t="s">
        <v>3</v>
      </c>
      <c r="BDY77" s="23">
        <v>1.0494332439E-2</v>
      </c>
      <c r="BDZ77" s="23" t="s">
        <v>3</v>
      </c>
      <c r="BEA77" s="23">
        <v>9.2698501320000008E-3</v>
      </c>
      <c r="BEB77" s="23">
        <v>1.0614366267999999E-2</v>
      </c>
      <c r="BEC77" s="23">
        <v>1.0640920206E-2</v>
      </c>
      <c r="BED77" s="23">
        <v>1.0075602604000001E-2</v>
      </c>
      <c r="BEE77" s="23">
        <v>1.2578968123E-2</v>
      </c>
      <c r="BEF77" s="23">
        <v>1.0320983089999999E-2</v>
      </c>
      <c r="BEG77" s="23">
        <v>9.0425981549999996E-3</v>
      </c>
      <c r="BEH77" s="23">
        <v>2.4650505284999999E-2</v>
      </c>
      <c r="BEI77" s="23">
        <v>1.8282531518000002E-2</v>
      </c>
      <c r="BEJ77" s="23">
        <v>1.0279645180000001E-2</v>
      </c>
      <c r="BEK77" s="23" t="s">
        <v>3</v>
      </c>
      <c r="BEL77" s="23" t="s">
        <v>3</v>
      </c>
      <c r="BEM77" s="23" t="s">
        <v>3</v>
      </c>
      <c r="BEN77" s="23">
        <v>1.0405153193E-2</v>
      </c>
      <c r="BEO77" s="23">
        <v>1.0305058919E-2</v>
      </c>
      <c r="BEP77" s="23">
        <v>1.0584484053E-2</v>
      </c>
      <c r="BEQ77" s="23">
        <v>1.0690538737999999E-2</v>
      </c>
      <c r="BER77" s="23" t="s">
        <v>3</v>
      </c>
      <c r="BES77" s="23">
        <v>1.0272519013000001E-2</v>
      </c>
      <c r="BET77" s="23" t="s">
        <v>3</v>
      </c>
      <c r="BEU77" s="23" t="s">
        <v>3</v>
      </c>
      <c r="BEV77" s="23" t="s">
        <v>3</v>
      </c>
      <c r="BEW77" s="23">
        <v>1.0198819821E-2</v>
      </c>
      <c r="BEX77" s="23" t="s">
        <v>3</v>
      </c>
      <c r="BEY77" s="23">
        <v>6.8778039690000001E-3</v>
      </c>
      <c r="BEZ77" s="23">
        <v>1.0893524955000001E-2</v>
      </c>
      <c r="BFA77" s="23">
        <v>1.0529897501E-2</v>
      </c>
      <c r="BFB77" s="23" t="s">
        <v>3</v>
      </c>
      <c r="BFC77" s="23" t="s">
        <v>3</v>
      </c>
      <c r="BFD77" s="23" t="s">
        <v>3</v>
      </c>
      <c r="BFE77" s="23">
        <v>9.0808681410000005E-3</v>
      </c>
      <c r="BFF77" s="23">
        <v>1.0587011714E-2</v>
      </c>
      <c r="BFG77" s="23">
        <v>1.0528466394E-2</v>
      </c>
      <c r="BFH77" s="23">
        <v>1.0585619716000002E-2</v>
      </c>
      <c r="BFI77" s="23" t="s">
        <v>3</v>
      </c>
      <c r="BFJ77" s="23">
        <v>2.7038470811000002E-2</v>
      </c>
      <c r="BFK77" s="23">
        <v>1.0623807723000001E-2</v>
      </c>
      <c r="BFL77" s="23">
        <v>9.7369317269999991E-3</v>
      </c>
      <c r="BFM77" s="23">
        <v>9.893624795E-3</v>
      </c>
      <c r="BFN77" s="23" t="s">
        <v>3</v>
      </c>
      <c r="BFO77" s="23">
        <v>1.1355201902000001E-2</v>
      </c>
      <c r="BFP77" s="23">
        <v>1.1095628856E-2</v>
      </c>
      <c r="BFQ77" s="23">
        <v>9.8861202569999994E-3</v>
      </c>
      <c r="BFR77" s="23">
        <v>1.1224520322E-2</v>
      </c>
      <c r="BFS77" s="23">
        <v>1.0328151932E-2</v>
      </c>
      <c r="BFT77" s="23">
        <v>6.9401702080000007E-3</v>
      </c>
      <c r="BFU77" s="23">
        <v>7.3076832010000002E-3</v>
      </c>
      <c r="BFV77" s="23">
        <v>1.1433892105000001E-2</v>
      </c>
      <c r="BFW77" s="23">
        <v>1.0553895299999999E-2</v>
      </c>
      <c r="BFX77" s="23">
        <v>1.0701665052999999E-2</v>
      </c>
      <c r="BFY77" s="23">
        <v>8.3197264630000007E-3</v>
      </c>
      <c r="BFZ77" s="23">
        <v>8.6630072369999998E-3</v>
      </c>
      <c r="BGA77" s="23">
        <v>9.759383834000001E-3</v>
      </c>
      <c r="BGB77" s="23">
        <v>1.070827542E-2</v>
      </c>
      <c r="BGC77" s="23">
        <v>1.3157967587999999E-2</v>
      </c>
      <c r="BGD77" s="23">
        <v>1.1626831754E-2</v>
      </c>
      <c r="BGE77" s="23">
        <v>9.7144046880000001E-3</v>
      </c>
      <c r="BGF77" s="23">
        <v>1.0471268802E-2</v>
      </c>
      <c r="BGG77" s="23" t="s">
        <v>3</v>
      </c>
      <c r="BGH77" s="23" t="s">
        <v>3</v>
      </c>
      <c r="BGI77" s="23" t="s">
        <v>3</v>
      </c>
      <c r="BGJ77" s="24" t="s">
        <v>3</v>
      </c>
      <c r="BGK77" s="23" t="s">
        <v>3</v>
      </c>
      <c r="BGL77" s="23">
        <v>1.0329531207E-2</v>
      </c>
      <c r="BGM77" s="23">
        <v>1.0804873262000001E-2</v>
      </c>
      <c r="BGN77" s="23" t="s">
        <v>3</v>
      </c>
      <c r="BGO77" s="23">
        <v>1.0966109569E-2</v>
      </c>
      <c r="BGP77" s="23">
        <v>1.0764483392E-2</v>
      </c>
      <c r="BGQ77" s="23" t="s">
        <v>3</v>
      </c>
      <c r="BGR77" s="23">
        <v>1.0184491684999998E-2</v>
      </c>
      <c r="BGS77" s="23">
        <v>1.2885288423000001E-2</v>
      </c>
      <c r="BGT77" s="23" t="s">
        <v>3</v>
      </c>
      <c r="BGU77" s="23" t="s">
        <v>3</v>
      </c>
      <c r="BGV77" s="23" t="s">
        <v>3</v>
      </c>
      <c r="BGW77" s="23" t="s">
        <v>3</v>
      </c>
      <c r="BGX77" s="23">
        <v>2.8290961870000002E-2</v>
      </c>
      <c r="BGY77" s="23">
        <v>1.1593376922E-2</v>
      </c>
      <c r="BGZ77" s="23">
        <v>1.8931558756999999E-2</v>
      </c>
      <c r="BHA77" s="23">
        <v>1.9083865852999999E-2</v>
      </c>
      <c r="BHB77" s="23" t="s">
        <v>3</v>
      </c>
      <c r="BHC77" s="23" t="s">
        <v>3</v>
      </c>
      <c r="BHD77" s="23" t="s">
        <v>3</v>
      </c>
      <c r="BHE77" s="23" t="s">
        <v>3</v>
      </c>
      <c r="BHF77" s="23" t="s">
        <v>3</v>
      </c>
      <c r="BHG77" s="23" t="s">
        <v>3</v>
      </c>
      <c r="BHH77" s="23" t="s">
        <v>3</v>
      </c>
      <c r="BHI77" s="23" t="s">
        <v>3</v>
      </c>
      <c r="BHJ77" s="23">
        <v>1.8119001661E-2</v>
      </c>
      <c r="BHK77" s="23" t="s">
        <v>3</v>
      </c>
      <c r="BHL77" s="23" t="s">
        <v>3</v>
      </c>
      <c r="BHM77" s="23">
        <v>1.7393849659E-2</v>
      </c>
      <c r="BHN77" s="23" t="s">
        <v>3</v>
      </c>
      <c r="BHO77" s="23">
        <v>1.0981536344E-2</v>
      </c>
      <c r="BHP77" s="23">
        <v>1.4088523075E-2</v>
      </c>
      <c r="BHQ77" s="23">
        <v>1.0369499247000001E-2</v>
      </c>
      <c r="BHR77" s="23">
        <v>1.0553150549999999E-2</v>
      </c>
      <c r="BHS77" s="23" t="s">
        <v>3</v>
      </c>
      <c r="BHT77" s="23" t="s">
        <v>3</v>
      </c>
      <c r="BHU77" s="23">
        <v>2.9338955223999999E-2</v>
      </c>
      <c r="BHV77" s="23">
        <v>1.8734501642000002E-2</v>
      </c>
      <c r="BHW77" s="23">
        <v>1.6460528834999998E-2</v>
      </c>
      <c r="BHX77" s="23">
        <v>2.7518983125999999E-2</v>
      </c>
      <c r="BHY77" s="24" t="s">
        <v>3</v>
      </c>
      <c r="BHZ77" s="23">
        <v>1.0254657783E-2</v>
      </c>
      <c r="BIA77" s="23">
        <v>8.5790016610000006E-3</v>
      </c>
      <c r="BIB77" s="23" t="s">
        <v>3</v>
      </c>
      <c r="BIC77" s="23" t="s">
        <v>3</v>
      </c>
      <c r="BID77" s="23">
        <v>1.3126481634999999E-2</v>
      </c>
      <c r="BIE77" s="23" t="s">
        <v>3</v>
      </c>
      <c r="BIF77" s="23" t="s">
        <v>3</v>
      </c>
      <c r="BIG77" s="23" t="s">
        <v>3</v>
      </c>
      <c r="BIH77" s="23">
        <v>1.0163994225999999E-2</v>
      </c>
      <c r="BII77" s="23" t="s">
        <v>3</v>
      </c>
      <c r="BIJ77" s="23" t="s">
        <v>3</v>
      </c>
      <c r="BIK77" s="23">
        <v>1.0462234325E-2</v>
      </c>
      <c r="BIL77" s="23">
        <v>8.3818749510000002E-3</v>
      </c>
      <c r="BIM77" s="23">
        <v>2.6630478570000001E-2</v>
      </c>
      <c r="BIN77" s="23">
        <v>2.7029239207999999E-2</v>
      </c>
      <c r="BIO77" s="23">
        <v>1.0954096582999999E-2</v>
      </c>
      <c r="BIP77" s="23" t="s">
        <v>3</v>
      </c>
      <c r="BIQ77" s="23" t="s">
        <v>3</v>
      </c>
      <c r="BIR77" s="23" t="s">
        <v>3</v>
      </c>
      <c r="BIS77" s="23" t="s">
        <v>3</v>
      </c>
      <c r="BIT77" s="23">
        <v>9.9851582419999991E-3</v>
      </c>
      <c r="BIU77" s="23">
        <v>9.2559739090000009E-3</v>
      </c>
      <c r="BIV77" s="23">
        <v>9.3906802150000006E-3</v>
      </c>
      <c r="BIW77" s="23">
        <v>1.0822753007E-2</v>
      </c>
      <c r="BIX77" s="23">
        <v>9.9280345999999998E-3</v>
      </c>
      <c r="BIY77" s="23">
        <v>1.0831861360999999E-2</v>
      </c>
      <c r="BIZ77" s="23">
        <v>9.801673428999999E-3</v>
      </c>
      <c r="BJA77" s="23">
        <v>1.0291926922000001E-2</v>
      </c>
      <c r="BJB77" s="23">
        <v>9.5638039179999999E-3</v>
      </c>
      <c r="BJC77" s="23" t="s">
        <v>3</v>
      </c>
      <c r="BJD77" s="23" t="s">
        <v>3</v>
      </c>
      <c r="BJE77" s="23">
        <v>1.5902996519000002E-2</v>
      </c>
      <c r="BJF77" s="23">
        <v>1.0410846206E-2</v>
      </c>
      <c r="BJG77" s="23">
        <v>1.0405394328999999E-2</v>
      </c>
      <c r="BJH77" s="23">
        <v>9.3756682790000004E-3</v>
      </c>
      <c r="BJI77" s="23">
        <v>1.2304055152999999E-2</v>
      </c>
      <c r="BJJ77" s="23">
        <v>1.0355312816999999E-2</v>
      </c>
      <c r="BJK77" s="24" t="s">
        <v>3</v>
      </c>
      <c r="BJL77" s="24" t="s">
        <v>3</v>
      </c>
      <c r="BJM77" s="24" t="s">
        <v>3</v>
      </c>
      <c r="BJN77" s="23" t="s">
        <v>3</v>
      </c>
      <c r="BJO77" s="23">
        <v>1.1167469003999999E-2</v>
      </c>
      <c r="BJP77" s="23">
        <v>9.7685149540000012E-3</v>
      </c>
      <c r="BJQ77" s="23">
        <v>1.105807805E-2</v>
      </c>
      <c r="BJR77" s="23">
        <v>9.6299464499999994E-3</v>
      </c>
      <c r="BJS77" s="23">
        <v>1.0328676614E-2</v>
      </c>
      <c r="BJT77" s="23">
        <v>9.3016233579999996E-3</v>
      </c>
      <c r="BJU77" s="23">
        <v>9.5724614590000003E-3</v>
      </c>
      <c r="BJV77" s="23">
        <v>9.1782420420000004E-3</v>
      </c>
      <c r="BJW77" s="23">
        <v>8.8838984529999998E-3</v>
      </c>
      <c r="BJX77" s="23">
        <v>1.0174617800000001E-2</v>
      </c>
      <c r="BJY77" s="23">
        <v>1.0015859166E-2</v>
      </c>
      <c r="BJZ77" s="23">
        <v>9.1242565669999998E-3</v>
      </c>
      <c r="BKA77" s="23">
        <v>9.5171711950000001E-3</v>
      </c>
      <c r="BKB77" s="23">
        <v>1.0229168069E-2</v>
      </c>
      <c r="BKC77" s="23">
        <v>9.3457736079999992E-3</v>
      </c>
      <c r="BKD77" s="23">
        <v>8.7446991380000002E-3</v>
      </c>
      <c r="BKE77" s="23">
        <v>8.436171541000001E-3</v>
      </c>
      <c r="BKF77" s="23">
        <v>9.9699283989999991E-3</v>
      </c>
      <c r="BKG77" s="23">
        <v>6.5454648419999992E-3</v>
      </c>
      <c r="BKH77" s="23">
        <v>8.1506303349999989E-3</v>
      </c>
      <c r="BKI77" s="23">
        <v>1.0385210079E-2</v>
      </c>
      <c r="BKJ77" s="23">
        <v>9.7146358670000005E-3</v>
      </c>
      <c r="BKK77" s="23">
        <v>2.7917838087000001E-2</v>
      </c>
      <c r="BKL77" s="23">
        <v>2.7049626990000002E-2</v>
      </c>
      <c r="BKM77" s="23">
        <v>8.2767237709999997E-3</v>
      </c>
      <c r="BKN77" s="23">
        <v>7.4940432059999998E-3</v>
      </c>
      <c r="BKO77" s="23">
        <v>1.2663004718999999E-2</v>
      </c>
      <c r="BKP77" s="23">
        <v>1.0327411506999999E-2</v>
      </c>
      <c r="BKQ77" s="23" t="s">
        <v>3</v>
      </c>
      <c r="BKR77" s="23">
        <v>1.0647473784000001E-2</v>
      </c>
      <c r="BKS77" s="23">
        <v>1.0645794979000001E-2</v>
      </c>
      <c r="BKT77" s="23">
        <v>1.0989078482000002E-2</v>
      </c>
      <c r="BKU77" s="23">
        <v>1.0648156197E-2</v>
      </c>
      <c r="BKV77" s="23" t="s">
        <v>3</v>
      </c>
      <c r="BKW77" s="23">
        <v>1.2698897965000001E-2</v>
      </c>
      <c r="BKX77" s="23">
        <v>1.2822642153999999E-2</v>
      </c>
      <c r="BKY77" s="23">
        <v>1.0487492664E-2</v>
      </c>
      <c r="BKZ77" s="23">
        <v>1.0792033890999999E-2</v>
      </c>
      <c r="BLA77" s="23" t="s">
        <v>3</v>
      </c>
      <c r="BLB77" s="23">
        <v>1.8636193832000002E-2</v>
      </c>
      <c r="BLC77" s="23">
        <v>1.6093313866000002E-2</v>
      </c>
      <c r="BLD77" s="23" t="s">
        <v>3</v>
      </c>
      <c r="BLE77" s="23">
        <v>1.8854990602999999E-2</v>
      </c>
      <c r="BLF77" s="23">
        <v>1.0283607323999999E-2</v>
      </c>
      <c r="BLG77" s="23" t="s">
        <v>3</v>
      </c>
      <c r="BLH77" s="23">
        <v>1.0595755083000001E-2</v>
      </c>
      <c r="BLI77" s="23" t="s">
        <v>3</v>
      </c>
      <c r="BLJ77" s="23" t="s">
        <v>3</v>
      </c>
      <c r="BLK77" s="23" t="s">
        <v>3</v>
      </c>
      <c r="BLL77" s="23">
        <v>1.0534640505E-2</v>
      </c>
      <c r="BLM77" s="23">
        <v>1.0669419409E-2</v>
      </c>
      <c r="BLN77" s="23" t="s">
        <v>3</v>
      </c>
      <c r="BLO77" s="23" t="s">
        <v>3</v>
      </c>
      <c r="BLP77" s="23" t="s">
        <v>3</v>
      </c>
      <c r="BLQ77" s="23" t="s">
        <v>3</v>
      </c>
      <c r="BLR77" s="23">
        <v>1.0341717660000001E-2</v>
      </c>
      <c r="BLS77" s="23" t="s">
        <v>3</v>
      </c>
      <c r="BLT77" s="23">
        <v>1.0429268635999999E-2</v>
      </c>
      <c r="BLU77" s="23">
        <v>9.4135297089999997E-3</v>
      </c>
      <c r="BLV77" s="23">
        <v>8.6994440909999998E-3</v>
      </c>
      <c r="BLW77" s="23">
        <v>1.1023740992999999E-2</v>
      </c>
      <c r="BLX77" s="23" t="s">
        <v>3</v>
      </c>
      <c r="BLY77" s="23">
        <v>1.0528409995000002E-2</v>
      </c>
      <c r="BLZ77" s="23">
        <v>1.0300758371E-2</v>
      </c>
      <c r="BMA77" s="23">
        <v>1.0457379934E-2</v>
      </c>
      <c r="BMB77" s="23">
        <v>9.7257698539999996E-3</v>
      </c>
      <c r="BMC77" s="23">
        <v>1.0464213030000001E-2</v>
      </c>
      <c r="BMD77" s="23">
        <v>1.0550570725999998E-2</v>
      </c>
      <c r="BME77" s="23">
        <v>1.0812956577999999E-2</v>
      </c>
      <c r="BMF77" s="23">
        <v>2.6433575065000003E-2</v>
      </c>
      <c r="BMG77" s="23">
        <v>1.1409420187999999E-2</v>
      </c>
      <c r="BMH77" s="23">
        <v>9.2660294330000007E-3</v>
      </c>
      <c r="BMI77" s="23">
        <v>1.0128293807E-2</v>
      </c>
      <c r="BMJ77" s="23">
        <v>9.7944149110000007E-3</v>
      </c>
      <c r="BMK77" s="23">
        <v>9.661546125E-3</v>
      </c>
      <c r="BML77" s="23">
        <v>9.62099896E-3</v>
      </c>
      <c r="BMM77" s="23">
        <v>1.0629722446E-2</v>
      </c>
      <c r="BMN77" s="23">
        <v>1.0133375237E-2</v>
      </c>
      <c r="BMO77" s="23">
        <v>1.0001305931E-2</v>
      </c>
      <c r="BMP77" s="23">
        <v>1.0303737209999999E-2</v>
      </c>
      <c r="BMQ77" s="23">
        <v>9.5667211750000009E-3</v>
      </c>
      <c r="BMR77" s="23">
        <v>1.0280712563E-2</v>
      </c>
      <c r="BMS77" s="23" t="s">
        <v>3</v>
      </c>
      <c r="BMT77" s="23">
        <v>9.0505979130000008E-3</v>
      </c>
      <c r="BMU77" s="23" t="s">
        <v>3</v>
      </c>
      <c r="BMV77" s="23" t="s">
        <v>3</v>
      </c>
      <c r="BMW77" s="23">
        <v>1.0551712148000001E-2</v>
      </c>
      <c r="BMX77" s="23">
        <v>1.9405242284E-2</v>
      </c>
      <c r="BMY77" s="23" t="s">
        <v>3</v>
      </c>
      <c r="BMZ77" s="23" t="s">
        <v>3</v>
      </c>
      <c r="BNA77" s="23">
        <v>1.1981124885000001E-2</v>
      </c>
      <c r="BNB77" s="23">
        <v>2.8296956399000001E-2</v>
      </c>
      <c r="BNC77" s="23">
        <v>1.0907116779E-2</v>
      </c>
      <c r="BND77" s="23">
        <v>2.9701219853000001E-2</v>
      </c>
      <c r="BNE77" s="23">
        <v>1.0657954622000001E-2</v>
      </c>
      <c r="BNF77" s="23">
        <v>1.0644242649E-2</v>
      </c>
      <c r="BNG77" s="23">
        <v>1.0402343857E-2</v>
      </c>
      <c r="BNH77" s="23" t="s">
        <v>3</v>
      </c>
      <c r="BNI77" s="23">
        <v>1.0824028120999999E-2</v>
      </c>
      <c r="BNJ77" s="23">
        <v>1.0530299836999999E-2</v>
      </c>
      <c r="BNK77" s="23">
        <v>1.2969928675999999E-2</v>
      </c>
      <c r="BNL77" s="23" t="s">
        <v>3</v>
      </c>
      <c r="BNM77" s="23" t="s">
        <v>3</v>
      </c>
      <c r="BNN77" s="23" t="s">
        <v>3</v>
      </c>
      <c r="BNO77" s="23">
        <v>1.8895285455999999E-2</v>
      </c>
      <c r="BNP77" s="23" t="s">
        <v>3</v>
      </c>
      <c r="BNQ77" s="24" t="s">
        <v>3</v>
      </c>
      <c r="BNR77" s="23">
        <v>3.5893927894000005E-2</v>
      </c>
      <c r="BNS77" s="23" t="s">
        <v>3</v>
      </c>
      <c r="BNT77" s="23">
        <v>1.0300769449E-2</v>
      </c>
      <c r="BNU77" s="23" t="s">
        <v>3</v>
      </c>
      <c r="BNV77" s="23" t="s">
        <v>3</v>
      </c>
      <c r="BNW77" s="23" t="s">
        <v>3</v>
      </c>
      <c r="BNX77" s="23">
        <v>7.338220397E-3</v>
      </c>
      <c r="BNY77" s="23">
        <v>6.893126286E-3</v>
      </c>
      <c r="BNZ77" s="23">
        <v>9.6962777700000009E-3</v>
      </c>
      <c r="BOA77" s="23">
        <v>9.3952959430000007E-3</v>
      </c>
      <c r="BOB77" s="23" t="s">
        <v>3</v>
      </c>
      <c r="BOC77" s="23">
        <v>1.0411086629E-2</v>
      </c>
      <c r="BOD77" s="23" t="s">
        <v>3</v>
      </c>
      <c r="BOE77" s="23" t="s">
        <v>3</v>
      </c>
      <c r="BOF77" s="23" t="s">
        <v>3</v>
      </c>
      <c r="BOG77" s="23">
        <v>1.1087448002999999E-2</v>
      </c>
      <c r="BOH77" s="23">
        <v>1.1623636672999999E-2</v>
      </c>
      <c r="BOI77" s="23" t="s">
        <v>3</v>
      </c>
      <c r="BOJ77" s="23" t="s">
        <v>3</v>
      </c>
      <c r="BOK77" s="23" t="s">
        <v>3</v>
      </c>
      <c r="BOL77" s="23" t="s">
        <v>3</v>
      </c>
      <c r="BOM77" s="23" t="s">
        <v>3</v>
      </c>
      <c r="BON77" s="23" t="s">
        <v>3</v>
      </c>
      <c r="BOO77" s="23" t="s">
        <v>3</v>
      </c>
      <c r="BOP77" s="23" t="s">
        <v>3</v>
      </c>
      <c r="BOQ77" s="23" t="s">
        <v>3</v>
      </c>
      <c r="BOR77" s="23" t="s">
        <v>3</v>
      </c>
      <c r="BOS77" s="23" t="s">
        <v>3</v>
      </c>
      <c r="BOT77" s="23" t="s">
        <v>3</v>
      </c>
      <c r="BOU77" s="23">
        <v>3.3892261117E-2</v>
      </c>
      <c r="BOV77" s="23">
        <v>1.5350094815E-2</v>
      </c>
      <c r="BOW77" s="23" t="s">
        <v>3</v>
      </c>
      <c r="BOX77" s="23" t="s">
        <v>3</v>
      </c>
      <c r="BOY77" s="24" t="s">
        <v>3</v>
      </c>
      <c r="BOZ77" s="23" t="s">
        <v>3</v>
      </c>
      <c r="BPA77" s="23" t="s">
        <v>3</v>
      </c>
      <c r="BPB77" s="23" t="s">
        <v>3</v>
      </c>
      <c r="BPC77" s="23" t="s">
        <v>3</v>
      </c>
      <c r="BPD77" s="23" t="s">
        <v>3</v>
      </c>
      <c r="BPE77" s="23" t="s">
        <v>3</v>
      </c>
      <c r="BPF77" s="23" t="s">
        <v>3</v>
      </c>
      <c r="BPG77" s="23" t="s">
        <v>3</v>
      </c>
      <c r="BPH77" s="23" t="s">
        <v>3</v>
      </c>
      <c r="BPI77" s="23" t="s">
        <v>3</v>
      </c>
      <c r="BPJ77" s="23" t="s">
        <v>3</v>
      </c>
      <c r="BPK77" s="23" t="s">
        <v>3</v>
      </c>
      <c r="BPL77" s="23" t="s">
        <v>3</v>
      </c>
      <c r="BPM77" s="23" t="s">
        <v>3</v>
      </c>
      <c r="BPN77" s="23" t="s">
        <v>3</v>
      </c>
      <c r="BPO77" s="23" t="s">
        <v>3</v>
      </c>
      <c r="BPP77" s="23" t="s">
        <v>3</v>
      </c>
      <c r="BPQ77" s="23" t="s">
        <v>3</v>
      </c>
      <c r="BPR77" s="23" t="s">
        <v>3</v>
      </c>
      <c r="BPS77" s="23" t="s">
        <v>3</v>
      </c>
      <c r="BPT77" s="23">
        <v>2.3556881566999997E-2</v>
      </c>
      <c r="BPU77" s="23" t="s">
        <v>3</v>
      </c>
      <c r="BPV77" s="23" t="s">
        <v>3</v>
      </c>
      <c r="BPW77" s="23">
        <v>1.9495887821999999E-2</v>
      </c>
      <c r="BPX77" s="23" t="s">
        <v>3</v>
      </c>
      <c r="BPY77" s="23" t="s">
        <v>3</v>
      </c>
      <c r="BPZ77" s="23" t="s">
        <v>3</v>
      </c>
      <c r="BQA77" s="23">
        <v>8.8960208310000007E-3</v>
      </c>
      <c r="BQB77" s="23">
        <v>1.0294590996999999E-2</v>
      </c>
      <c r="BQC77" s="23">
        <v>1.0265170948E-2</v>
      </c>
      <c r="BQD77" s="23">
        <v>1.0417954055000001E-2</v>
      </c>
      <c r="BQE77" s="23" t="s">
        <v>3</v>
      </c>
      <c r="BQF77" s="23" t="s">
        <v>3</v>
      </c>
      <c r="BQG77" s="23">
        <v>1.0350415251E-2</v>
      </c>
      <c r="BQH77" s="23" t="s">
        <v>3</v>
      </c>
      <c r="BQI77" s="23" t="s">
        <v>3</v>
      </c>
      <c r="BQJ77" s="23">
        <v>2.4272585864999998E-2</v>
      </c>
      <c r="BQK77" s="23">
        <v>1.8117554670000001E-2</v>
      </c>
      <c r="BQL77" s="23" t="s">
        <v>3</v>
      </c>
      <c r="BQM77" s="23" t="s">
        <v>3</v>
      </c>
      <c r="BQN77" s="23" t="s">
        <v>3</v>
      </c>
      <c r="BQO77" s="23">
        <v>1.1830536724E-2</v>
      </c>
      <c r="BQP77" s="23" t="s">
        <v>3</v>
      </c>
      <c r="BQQ77" s="23">
        <v>1.049687866E-2</v>
      </c>
      <c r="BQR77" s="23">
        <v>1.0699470175000001E-2</v>
      </c>
      <c r="BQS77" s="23">
        <v>1.4778818618000001E-2</v>
      </c>
      <c r="BQT77" s="23">
        <v>1.6289205924000003E-2</v>
      </c>
      <c r="BQU77" s="23">
        <v>1.3449329779999998E-2</v>
      </c>
      <c r="BQV77" s="23">
        <v>1.0137361948000001E-2</v>
      </c>
      <c r="BQW77" s="23" t="s">
        <v>3</v>
      </c>
      <c r="BQX77" s="23">
        <v>9.7791253890000002E-3</v>
      </c>
      <c r="BQY77" s="23">
        <v>1.6462735669E-2</v>
      </c>
      <c r="BQZ77" s="23">
        <v>1.2034943923999999E-2</v>
      </c>
      <c r="BRA77" s="23">
        <v>1.0528010072000001E-2</v>
      </c>
      <c r="BRB77" s="23">
        <v>1.0737843117999999E-2</v>
      </c>
      <c r="BRC77" s="23">
        <v>1.0345640677000001E-2</v>
      </c>
      <c r="BRD77" s="23">
        <v>1.0953081490000001E-2</v>
      </c>
      <c r="BRE77" s="23">
        <v>1.3637172951E-2</v>
      </c>
      <c r="BRF77" s="23">
        <v>1.3409843988000001E-2</v>
      </c>
      <c r="BRG77" s="23">
        <v>1.4285789667999999E-2</v>
      </c>
      <c r="BRH77" s="23">
        <v>1.3728338768999999E-2</v>
      </c>
      <c r="BRI77" s="23" t="s">
        <v>3</v>
      </c>
      <c r="BRJ77" s="23" t="s">
        <v>3</v>
      </c>
      <c r="BRK77" s="23">
        <v>1.1010494837E-2</v>
      </c>
      <c r="BRL77" s="23">
        <v>1.1899559578000001E-2</v>
      </c>
      <c r="BRM77" s="23" t="s">
        <v>3</v>
      </c>
      <c r="BRN77" s="23">
        <v>9.9006499179999999E-3</v>
      </c>
      <c r="BRO77" s="23">
        <v>1.0422205329000001E-2</v>
      </c>
      <c r="BRP77" s="23" t="s">
        <v>3</v>
      </c>
      <c r="BRQ77" s="23" t="s">
        <v>3</v>
      </c>
      <c r="BRR77" s="23" t="s">
        <v>3</v>
      </c>
      <c r="BRS77" s="23" t="s">
        <v>3</v>
      </c>
      <c r="BRT77" s="23" t="s">
        <v>3</v>
      </c>
      <c r="BRU77" s="23" t="s">
        <v>3</v>
      </c>
      <c r="BRV77" s="23" t="s">
        <v>3</v>
      </c>
      <c r="BRW77" s="23">
        <v>1.9141005063E-2</v>
      </c>
      <c r="BRX77" s="23">
        <v>1.0325542645000001E-2</v>
      </c>
      <c r="BRY77" s="23">
        <v>-2.9547089729999999E-3</v>
      </c>
      <c r="BRZ77" s="23">
        <v>1.2325786138999999E-2</v>
      </c>
      <c r="BSA77" s="23">
        <v>9.9113991769999993E-3</v>
      </c>
      <c r="BSB77" s="23">
        <v>1.0261270541000001E-2</v>
      </c>
      <c r="BSC77" s="23">
        <v>9.8146444160000009E-3</v>
      </c>
      <c r="BSD77" s="23">
        <v>1.0583663860999999E-2</v>
      </c>
      <c r="BSE77" s="23">
        <v>8.9242360610000005E-3</v>
      </c>
      <c r="BSF77" s="23" t="s">
        <v>3</v>
      </c>
      <c r="BSG77" s="23" t="s">
        <v>3</v>
      </c>
      <c r="BSH77" s="23" t="s">
        <v>3</v>
      </c>
      <c r="BSI77" s="23" t="s">
        <v>3</v>
      </c>
      <c r="BSJ77" s="23">
        <v>1.0473961943000001E-2</v>
      </c>
      <c r="BSK77" s="23" t="s">
        <v>3</v>
      </c>
      <c r="BSL77" s="23">
        <v>1.0507111734000001E-2</v>
      </c>
      <c r="BSM77" s="23" t="s">
        <v>3</v>
      </c>
      <c r="BSN77" s="23" t="s">
        <v>3</v>
      </c>
      <c r="BSO77" s="23">
        <v>1.4109677598999998E-2</v>
      </c>
      <c r="BSP77" s="23">
        <v>1.1100089983000001E-2</v>
      </c>
      <c r="BSQ77" s="24" t="s">
        <v>3</v>
      </c>
      <c r="BSR77" s="23">
        <v>1.5878858301000002E-2</v>
      </c>
      <c r="BSS77" s="23" t="s">
        <v>3</v>
      </c>
      <c r="BST77" s="23">
        <v>1.0514407813999999E-2</v>
      </c>
      <c r="BSU77" s="23" t="s">
        <v>3</v>
      </c>
      <c r="BSV77" s="23" t="s">
        <v>3</v>
      </c>
      <c r="BSW77" s="23">
        <v>1.0131841042E-2</v>
      </c>
      <c r="BSX77" s="23">
        <v>1.0484469725000001E-2</v>
      </c>
      <c r="BSY77" s="23">
        <v>1.1171486031999999E-2</v>
      </c>
      <c r="BSZ77" s="23">
        <v>1.4635292861E-2</v>
      </c>
      <c r="BTA77" s="23">
        <v>1.1350286582E-2</v>
      </c>
      <c r="BTB77" s="23" t="s">
        <v>3</v>
      </c>
      <c r="BTC77" s="23">
        <v>1.2455792773000001E-2</v>
      </c>
      <c r="BTD77" s="23">
        <v>2.8731210346E-2</v>
      </c>
      <c r="BTE77" s="23" t="s">
        <v>3</v>
      </c>
      <c r="BTF77" s="23">
        <v>1.4263702749000001E-2</v>
      </c>
      <c r="BTG77" s="23" t="s">
        <v>3</v>
      </c>
      <c r="BTH77" s="23" t="s">
        <v>3</v>
      </c>
      <c r="BTI77" s="23" t="s">
        <v>3</v>
      </c>
      <c r="BTJ77" s="23" t="s">
        <v>3</v>
      </c>
      <c r="BTK77" s="23">
        <v>1.3392111728000001E-2</v>
      </c>
      <c r="BTL77" s="23" t="s">
        <v>3</v>
      </c>
      <c r="BTM77" s="23">
        <v>1.3854915498E-2</v>
      </c>
      <c r="BTN77" s="23" t="s">
        <v>3</v>
      </c>
      <c r="BTO77" s="23">
        <v>1.4289059511999999E-2</v>
      </c>
      <c r="BTP77" s="23">
        <v>1.0543778675999999E-2</v>
      </c>
      <c r="BTQ77" s="23" t="s">
        <v>3</v>
      </c>
      <c r="BTR77" s="23" t="s">
        <v>3</v>
      </c>
      <c r="BTS77" s="23">
        <v>1.0467982047E-2</v>
      </c>
      <c r="BTT77" s="23" t="s">
        <v>3</v>
      </c>
      <c r="BTU77" s="23">
        <v>1.0007757440000001E-2</v>
      </c>
      <c r="BTV77" s="23" t="s">
        <v>3</v>
      </c>
      <c r="BTW77" s="23" t="s">
        <v>3</v>
      </c>
      <c r="BTX77" s="23" t="s">
        <v>3</v>
      </c>
      <c r="BTY77" s="23" t="s">
        <v>3</v>
      </c>
      <c r="BTZ77" s="23">
        <v>8.5142576639999999E-3</v>
      </c>
      <c r="BUA77" s="23" t="s">
        <v>3</v>
      </c>
      <c r="BUB77" s="23" t="s">
        <v>3</v>
      </c>
      <c r="BUC77" s="23">
        <v>1.0636824672E-2</v>
      </c>
      <c r="BUD77" s="23" t="s">
        <v>3</v>
      </c>
      <c r="BUE77" s="23" t="s">
        <v>3</v>
      </c>
      <c r="BUF77" s="23" t="s">
        <v>3</v>
      </c>
      <c r="BUG77" s="23" t="s">
        <v>3</v>
      </c>
      <c r="BUH77" s="23">
        <v>1.481081251E-2</v>
      </c>
      <c r="BUI77" s="23">
        <v>1.7261180389999999E-2</v>
      </c>
      <c r="BUJ77" s="23" t="s">
        <v>3</v>
      </c>
      <c r="BUK77" s="23" t="s">
        <v>3</v>
      </c>
      <c r="BUL77" s="23">
        <v>1.0480798458E-2</v>
      </c>
      <c r="BUM77" s="23" t="s">
        <v>3</v>
      </c>
      <c r="BUN77" s="23">
        <v>2.5475892230000003E-3</v>
      </c>
      <c r="BUO77" s="23">
        <v>1.0579069073E-2</v>
      </c>
      <c r="BUP77" s="23">
        <v>1.0560751070000001E-2</v>
      </c>
      <c r="BUQ77" s="23">
        <v>1.0628373962999999E-2</v>
      </c>
      <c r="BUR77" s="23" t="s">
        <v>3</v>
      </c>
      <c r="BUS77" s="23" t="s">
        <v>3</v>
      </c>
      <c r="BUT77" s="23">
        <v>1.4445809028E-2</v>
      </c>
      <c r="BUU77" s="23">
        <v>1.6584186596999999E-2</v>
      </c>
      <c r="BUV77" s="23">
        <v>1.0506078233E-2</v>
      </c>
      <c r="BUW77" s="23">
        <v>1.0483626485E-2</v>
      </c>
      <c r="BUX77" s="23">
        <v>1.0502949524000001E-2</v>
      </c>
      <c r="BUY77" s="23">
        <v>1.0502306925E-2</v>
      </c>
      <c r="BUZ77" s="23">
        <v>1.0298253421000001E-2</v>
      </c>
      <c r="BVA77" s="23">
        <v>1.0068458734E-2</v>
      </c>
      <c r="BVB77" s="23">
        <v>2.1690423736000001E-2</v>
      </c>
      <c r="BVC77" s="23" t="s">
        <v>3</v>
      </c>
      <c r="BVD77" s="23">
        <v>1.444087239E-2</v>
      </c>
      <c r="BVE77" s="23" t="s">
        <v>3</v>
      </c>
      <c r="BVF77" s="23" t="s">
        <v>3</v>
      </c>
      <c r="BVG77" s="23">
        <v>1.0326148402E-2</v>
      </c>
      <c r="BVH77" s="23">
        <v>1.3501848457000001E-2</v>
      </c>
      <c r="BVI77" s="23" t="s">
        <v>3</v>
      </c>
      <c r="BVJ77" s="23">
        <v>1.1916546311E-2</v>
      </c>
      <c r="BVK77" s="23">
        <v>1.4152557747000001E-2</v>
      </c>
      <c r="BVL77" s="23">
        <v>2.7451172736E-2</v>
      </c>
      <c r="BVM77" s="23" t="s">
        <v>3</v>
      </c>
      <c r="BVN77" s="23" t="s">
        <v>3</v>
      </c>
      <c r="BVO77" s="23">
        <v>1.0429230696E-2</v>
      </c>
      <c r="BVP77" s="23">
        <v>1.0502792045999999E-2</v>
      </c>
      <c r="BVQ77" s="23">
        <v>1.4527188492E-2</v>
      </c>
      <c r="BVR77" s="23" t="s">
        <v>3</v>
      </c>
      <c r="BVS77" s="23" t="s">
        <v>3</v>
      </c>
      <c r="BVT77" s="23">
        <v>1.0394851226999999E-2</v>
      </c>
      <c r="BVU77" s="23" t="s">
        <v>3</v>
      </c>
      <c r="BVV77" s="23" t="s">
        <v>3</v>
      </c>
      <c r="BVW77" s="23" t="s">
        <v>3</v>
      </c>
      <c r="BVX77" s="23" t="s">
        <v>3</v>
      </c>
      <c r="BVY77" s="23">
        <v>1.4664845051999999E-2</v>
      </c>
      <c r="BVZ77" s="23">
        <v>1.0355623253999999E-2</v>
      </c>
      <c r="BWA77" s="23">
        <v>-2.4904538800000001E-3</v>
      </c>
      <c r="BWB77" s="23">
        <v>8.3594799670000004E-3</v>
      </c>
      <c r="BWC77" s="23">
        <v>1.0542686883E-2</v>
      </c>
      <c r="BWD77" s="23">
        <v>1.2877442714000001E-2</v>
      </c>
      <c r="BWE77" s="23" t="s">
        <v>3</v>
      </c>
      <c r="BWF77" s="23">
        <v>-1.5004613999999999E-4</v>
      </c>
      <c r="BWG77" s="23" t="s">
        <v>3</v>
      </c>
      <c r="BWH77" s="23">
        <v>1.0500982119E-2</v>
      </c>
      <c r="BWI77" s="23" t="s">
        <v>3</v>
      </c>
      <c r="BWJ77" s="23" t="s">
        <v>3</v>
      </c>
      <c r="BWK77" s="23" t="s">
        <v>3</v>
      </c>
      <c r="BWL77" s="23" t="s">
        <v>3</v>
      </c>
      <c r="BWM77" s="23" t="s">
        <v>3</v>
      </c>
      <c r="BWN77" s="23">
        <v>1.1763547721E-2</v>
      </c>
      <c r="BWO77" s="23">
        <v>9.8088442020000007E-3</v>
      </c>
      <c r="BWP77" s="23" t="s">
        <v>3</v>
      </c>
      <c r="BWQ77" s="23" t="s">
        <v>3</v>
      </c>
      <c r="BWR77" s="23" t="s">
        <v>3</v>
      </c>
      <c r="BWS77" s="23" t="s">
        <v>3</v>
      </c>
      <c r="BWT77" s="23" t="s">
        <v>3</v>
      </c>
      <c r="BWU77" s="23">
        <v>7.3824249060000001E-3</v>
      </c>
      <c r="BWV77" s="23">
        <v>1.0341294459E-2</v>
      </c>
      <c r="BWW77" s="23">
        <v>9.5760518169999993E-3</v>
      </c>
      <c r="BWX77" s="23" t="s">
        <v>3</v>
      </c>
      <c r="BWY77" s="23">
        <v>9.8955329380000009E-3</v>
      </c>
      <c r="BWZ77" s="23">
        <v>1.0427075520999999E-2</v>
      </c>
      <c r="BXA77" s="23">
        <v>1.0199335759999999E-2</v>
      </c>
      <c r="BXB77" s="23" t="s">
        <v>3</v>
      </c>
      <c r="BXC77" s="23" t="s">
        <v>3</v>
      </c>
      <c r="BXD77" s="23">
        <v>1.9075486970999998E-2</v>
      </c>
      <c r="BXE77" s="24" t="s">
        <v>3</v>
      </c>
      <c r="BXF77" s="23">
        <v>1.0078107853E-2</v>
      </c>
      <c r="BXG77" s="23" t="s">
        <v>3</v>
      </c>
      <c r="BXH77" s="23">
        <v>3.1080330485999997E-2</v>
      </c>
      <c r="BXI77" s="23">
        <v>1.2759725166E-2</v>
      </c>
      <c r="BXJ77" s="23">
        <v>1.3066801886999999E-2</v>
      </c>
      <c r="BXK77" s="23" t="s">
        <v>3</v>
      </c>
      <c r="BXL77" s="23">
        <v>1.2994053451E-2</v>
      </c>
      <c r="BXM77" s="23" t="s">
        <v>3</v>
      </c>
      <c r="BXN77" s="23">
        <v>1.0457922049999999E-2</v>
      </c>
      <c r="BXO77" s="23">
        <v>1.0950164134E-2</v>
      </c>
      <c r="BXP77" s="23">
        <v>5.7030441359999995E-3</v>
      </c>
      <c r="BXQ77" s="23" t="s">
        <v>3</v>
      </c>
      <c r="BXR77" s="23">
        <v>1.0755451976999999E-2</v>
      </c>
      <c r="BXS77" s="23" t="s">
        <v>3</v>
      </c>
      <c r="BXT77" s="23">
        <v>9.4822337490000005E-3</v>
      </c>
      <c r="BXU77" s="23" t="s">
        <v>3</v>
      </c>
      <c r="BXV77" s="23">
        <v>1.4828712567E-2</v>
      </c>
      <c r="BXW77" s="23">
        <v>1.4793810911E-2</v>
      </c>
      <c r="BXX77" s="23">
        <v>1.6721664646000001E-2</v>
      </c>
      <c r="BXY77" s="23" t="s">
        <v>3</v>
      </c>
      <c r="BXZ77" s="23" t="s">
        <v>3</v>
      </c>
      <c r="BYA77" s="23">
        <v>1.4544711367E-2</v>
      </c>
      <c r="BYB77" s="23">
        <v>1.4556382700999999E-2</v>
      </c>
      <c r="BYC77" s="23" t="s">
        <v>3</v>
      </c>
      <c r="BYD77" s="24" t="s">
        <v>3</v>
      </c>
      <c r="BYE77" s="23" t="s">
        <v>3</v>
      </c>
      <c r="BYF77" s="23" t="s">
        <v>3</v>
      </c>
      <c r="BYG77" s="23" t="s">
        <v>3</v>
      </c>
      <c r="BYH77" s="23">
        <v>1.1632470014E-2</v>
      </c>
      <c r="BYI77" s="23">
        <v>1.7256272238000001E-2</v>
      </c>
      <c r="BYJ77" s="23" t="s">
        <v>3</v>
      </c>
      <c r="BYK77" s="23" t="s">
        <v>3</v>
      </c>
      <c r="BYL77" s="23" t="s">
        <v>3</v>
      </c>
      <c r="BYM77" s="23" t="s">
        <v>3</v>
      </c>
      <c r="BYN77" s="23" t="s">
        <v>3</v>
      </c>
      <c r="BYO77" s="23" t="s">
        <v>3</v>
      </c>
      <c r="BYP77" s="23">
        <v>1.0537747187999999E-2</v>
      </c>
      <c r="BYQ77" s="23" t="s">
        <v>3</v>
      </c>
      <c r="BYR77" s="23" t="s">
        <v>3</v>
      </c>
      <c r="BYS77" s="23">
        <v>1.1916264191999999E-2</v>
      </c>
      <c r="BYT77" s="23">
        <v>1.0869925513000001E-2</v>
      </c>
      <c r="BYU77" s="23" t="s">
        <v>3</v>
      </c>
      <c r="BYV77" s="23" t="s">
        <v>3</v>
      </c>
      <c r="BYW77" s="23" t="s">
        <v>3</v>
      </c>
      <c r="BYX77" s="23" t="s">
        <v>3</v>
      </c>
      <c r="BYY77" s="23" t="s">
        <v>3</v>
      </c>
      <c r="BYZ77" s="23" t="s">
        <v>3</v>
      </c>
      <c r="BZA77" s="23" t="s">
        <v>3</v>
      </c>
      <c r="BZB77" s="23">
        <v>2.6387711661000002E-2</v>
      </c>
      <c r="BZC77" s="23" t="s">
        <v>3</v>
      </c>
      <c r="BZD77" s="23" t="s">
        <v>3</v>
      </c>
      <c r="BZE77" s="23">
        <v>1.0833869473E-2</v>
      </c>
      <c r="BZF77" s="23" t="s">
        <v>3</v>
      </c>
      <c r="BZG77" s="23">
        <v>1.0381078691E-2</v>
      </c>
      <c r="BZH77" s="23" t="s">
        <v>3</v>
      </c>
      <c r="BZI77" s="23" t="s">
        <v>3</v>
      </c>
      <c r="BZJ77" s="23">
        <v>1.0632965147E-2</v>
      </c>
      <c r="BZK77" s="23" t="s">
        <v>3</v>
      </c>
      <c r="BZL77" s="23">
        <v>1.0606717958E-2</v>
      </c>
      <c r="BZM77" s="23">
        <v>1.0140040535999999E-2</v>
      </c>
      <c r="BZN77" s="23">
        <v>1.4641467161999999E-2</v>
      </c>
      <c r="BZO77" s="23" t="s">
        <v>3</v>
      </c>
      <c r="BZP77" s="23" t="s">
        <v>3</v>
      </c>
      <c r="BZQ77" s="23" t="s">
        <v>3</v>
      </c>
      <c r="BZR77" s="23" t="s">
        <v>3</v>
      </c>
      <c r="BZS77" s="23" t="s">
        <v>3</v>
      </c>
      <c r="BZT77" s="23" t="s">
        <v>3</v>
      </c>
      <c r="BZU77" s="23" t="s">
        <v>3</v>
      </c>
      <c r="BZV77" s="23">
        <v>1.6369567460000001E-2</v>
      </c>
      <c r="BZW77" s="23">
        <v>1.6900167657999999E-2</v>
      </c>
      <c r="BZX77" s="23">
        <v>1.1197948925000001E-2</v>
      </c>
      <c r="BZY77" s="23">
        <v>1.4830614331000001E-2</v>
      </c>
      <c r="BZZ77" s="23">
        <v>1.4943229959E-2</v>
      </c>
      <c r="CAA77" s="23">
        <v>1.4581281266E-2</v>
      </c>
      <c r="CAB77" s="23">
        <v>1.3493683025000001E-2</v>
      </c>
      <c r="CAC77" s="23">
        <v>1.0430902749E-2</v>
      </c>
      <c r="CAD77" s="23">
        <v>1.0515115924E-2</v>
      </c>
      <c r="CAE77" s="23">
        <v>1.0542698969E-2</v>
      </c>
      <c r="CAF77" s="23">
        <v>1.0569466453E-2</v>
      </c>
      <c r="CAG77" s="23">
        <v>1.0419546870000001E-2</v>
      </c>
      <c r="CAH77" s="23">
        <v>1.0543749761000001E-2</v>
      </c>
      <c r="CAI77" s="23" t="s">
        <v>3</v>
      </c>
      <c r="CAJ77" s="23">
        <v>1.4558135009999999E-2</v>
      </c>
      <c r="CAK77" s="23">
        <v>1.0530404742E-2</v>
      </c>
      <c r="CAL77" s="23">
        <v>1.5507020264999999E-2</v>
      </c>
      <c r="CAM77" s="23">
        <v>1.4317552373E-2</v>
      </c>
      <c r="CAN77" s="23">
        <v>1.0966108521999999E-2</v>
      </c>
      <c r="CAO77" s="23" t="s">
        <v>3</v>
      </c>
      <c r="CAP77" s="23">
        <v>2.0208361256999999E-2</v>
      </c>
      <c r="CAQ77" s="23">
        <v>1.4715983211000001E-2</v>
      </c>
      <c r="CAR77" s="23" t="s">
        <v>3</v>
      </c>
      <c r="CAS77" s="23">
        <v>1.0221759337000001E-2</v>
      </c>
      <c r="CAT77" s="23" t="s">
        <v>3</v>
      </c>
      <c r="CAU77" s="23" t="s">
        <v>3</v>
      </c>
      <c r="CAV77" s="23">
        <v>1.0568943222000001E-2</v>
      </c>
      <c r="CAW77" s="23">
        <v>1.0296720740000001E-2</v>
      </c>
      <c r="CAX77" s="23">
        <v>1.0643026589E-2</v>
      </c>
      <c r="CAY77" s="23" t="s">
        <v>3</v>
      </c>
      <c r="CAZ77" s="23" t="s">
        <v>3</v>
      </c>
      <c r="CBA77" s="23" t="s">
        <v>3</v>
      </c>
      <c r="CBB77" s="23" t="s">
        <v>3</v>
      </c>
      <c r="CBC77" s="23">
        <v>1.0521295803999998E-2</v>
      </c>
      <c r="CBD77" s="23">
        <v>1.0095919434000001E-2</v>
      </c>
      <c r="CBE77" s="23">
        <v>1.0799182831000001E-2</v>
      </c>
      <c r="CBF77" s="23">
        <v>9.5732462750000007E-3</v>
      </c>
      <c r="CBG77" s="23" t="s">
        <v>3</v>
      </c>
      <c r="CBH77" s="23">
        <v>1.0716806752000001E-2</v>
      </c>
      <c r="CBI77" s="23" t="s">
        <v>3</v>
      </c>
      <c r="CBJ77" s="23" t="s">
        <v>3</v>
      </c>
      <c r="CBK77" s="23" t="s">
        <v>3</v>
      </c>
      <c r="CBL77" s="23">
        <v>1.1755258407999999E-2</v>
      </c>
      <c r="CBM77" s="23">
        <v>1.1380993943E-2</v>
      </c>
      <c r="CBN77" s="23">
        <v>1.2256886968000001E-2</v>
      </c>
      <c r="CBO77" s="23">
        <v>1.2598820499000001E-2</v>
      </c>
      <c r="CBP77" s="23">
        <v>1.2807842413999999E-2</v>
      </c>
      <c r="CBQ77" s="23">
        <v>1.2977770736E-2</v>
      </c>
      <c r="CBR77" s="23">
        <v>1.2044196792999999E-2</v>
      </c>
      <c r="CBS77" s="23">
        <v>9.1346471250000009E-3</v>
      </c>
      <c r="CBT77" s="23">
        <v>1.2807842413999999E-2</v>
      </c>
      <c r="CBU77" s="23">
        <v>1.1580870089999999E-2</v>
      </c>
      <c r="CBV77" s="23">
        <v>1.0972220214E-2</v>
      </c>
      <c r="CBW77" s="23">
        <v>1.0926148372999999E-2</v>
      </c>
      <c r="CBX77" s="23">
        <v>1.0576302228E-2</v>
      </c>
      <c r="CBY77" s="23">
        <v>1.0790737109E-2</v>
      </c>
      <c r="CBZ77" s="23">
        <v>1.0982266861000001E-2</v>
      </c>
      <c r="CCA77" s="23">
        <v>1.1205510699E-2</v>
      </c>
      <c r="CCB77" s="23">
        <v>1.0787375618999999E-2</v>
      </c>
      <c r="CCC77" s="23">
        <v>1.1107679730999999E-2</v>
      </c>
      <c r="CCD77" s="23">
        <v>1.0475067814E-2</v>
      </c>
      <c r="CCE77" s="23">
        <v>1.0888886550000001E-2</v>
      </c>
      <c r="CCF77" s="23" t="s">
        <v>3</v>
      </c>
      <c r="CCG77" s="23">
        <v>1.7656554469E-2</v>
      </c>
      <c r="CCH77" s="23">
        <v>1.7267492473999998E-2</v>
      </c>
      <c r="CCI77" s="23" t="s">
        <v>3</v>
      </c>
      <c r="CCJ77" s="23" t="s">
        <v>3</v>
      </c>
      <c r="CCK77" s="23">
        <v>1.6410390157E-2</v>
      </c>
      <c r="CCL77" s="23" t="s">
        <v>3</v>
      </c>
      <c r="CCM77" s="23" t="s">
        <v>3</v>
      </c>
      <c r="CCN77" s="23" t="s">
        <v>3</v>
      </c>
      <c r="CCO77" s="23" t="s">
        <v>3</v>
      </c>
      <c r="CCP77" s="23" t="s">
        <v>3</v>
      </c>
      <c r="CCQ77" s="23">
        <v>1.0733688171999999E-2</v>
      </c>
      <c r="CCR77" s="23">
        <v>6.6573736419999995E-3</v>
      </c>
      <c r="CCS77" s="23" t="s">
        <v>3</v>
      </c>
      <c r="CCT77" s="23">
        <v>1.2969778152999999E-2</v>
      </c>
      <c r="CCU77" s="23">
        <v>1.0484340744E-2</v>
      </c>
      <c r="CCV77" s="23">
        <v>1.0245959827E-2</v>
      </c>
      <c r="CCW77" s="23">
        <v>1.0386246548E-2</v>
      </c>
      <c r="CCX77" s="23">
        <v>1.0386246548E-2</v>
      </c>
      <c r="CCY77" s="23" t="s">
        <v>3</v>
      </c>
      <c r="CCZ77" s="23">
        <v>1.8081220958999999E-2</v>
      </c>
      <c r="CDA77" s="23" t="s">
        <v>3</v>
      </c>
      <c r="CDB77" s="23">
        <v>1.9283411625999999E-2</v>
      </c>
      <c r="CDC77" s="23">
        <v>1.8497742628999999E-2</v>
      </c>
      <c r="CDD77" s="23" t="s">
        <v>3</v>
      </c>
      <c r="CDE77" s="23">
        <v>1.8911107927000001E-2</v>
      </c>
      <c r="CDF77" s="23" t="s">
        <v>3</v>
      </c>
      <c r="CDG77" s="23" t="s">
        <v>3</v>
      </c>
      <c r="CDH77" s="23">
        <v>1.6923707784E-2</v>
      </c>
      <c r="CDI77" s="23">
        <v>1.0574458901999999E-2</v>
      </c>
      <c r="CDJ77" s="23">
        <v>1.0986071419000001E-2</v>
      </c>
      <c r="CDK77" s="23">
        <v>3.1066083674999998E-2</v>
      </c>
      <c r="CDL77" s="23">
        <v>1.0501232790999999E-2</v>
      </c>
      <c r="CDM77" s="23" t="s">
        <v>3</v>
      </c>
      <c r="CDN77" s="23">
        <v>1.1195732578999999E-2</v>
      </c>
      <c r="CDO77" s="23">
        <v>1.0152815316999998E-2</v>
      </c>
      <c r="CDP77" s="23">
        <v>1.0291926434000001E-2</v>
      </c>
      <c r="CDQ77" s="23">
        <v>1.0212820199E-2</v>
      </c>
      <c r="CDR77" s="23" t="s">
        <v>3</v>
      </c>
      <c r="CDS77" s="23" t="s">
        <v>3</v>
      </c>
      <c r="CDT77" s="23" t="s">
        <v>3</v>
      </c>
      <c r="CDU77" s="23" t="s">
        <v>3</v>
      </c>
      <c r="CDV77" s="23">
        <v>1.0551289334E-2</v>
      </c>
      <c r="CDW77" s="23" t="s">
        <v>3</v>
      </c>
      <c r="CDX77" s="23">
        <v>1.0388678455E-2</v>
      </c>
      <c r="CDY77" s="23">
        <v>1.0442765759E-2</v>
      </c>
      <c r="CDZ77" s="23">
        <v>1.0643231501E-2</v>
      </c>
      <c r="CEA77" s="23" t="s">
        <v>3</v>
      </c>
      <c r="CEB77" s="23">
        <v>1.0678081233E-2</v>
      </c>
      <c r="CEC77" s="23" t="s">
        <v>3</v>
      </c>
      <c r="CED77" s="23">
        <v>1.0217335400000001E-2</v>
      </c>
      <c r="CEE77" s="23">
        <v>1.0117115776000002E-2</v>
      </c>
      <c r="CEF77" s="23" t="s">
        <v>3</v>
      </c>
      <c r="CEG77" s="23" t="s">
        <v>3</v>
      </c>
      <c r="CEH77" s="23" t="s">
        <v>3</v>
      </c>
      <c r="CEI77" s="23" t="s">
        <v>3</v>
      </c>
      <c r="CEJ77" s="23">
        <v>1.0434645950999999E-2</v>
      </c>
      <c r="CEK77" s="23">
        <v>8.5740128699999998E-3</v>
      </c>
      <c r="CEL77" s="23">
        <v>9.709185855E-3</v>
      </c>
      <c r="CEM77" s="23" t="s">
        <v>3</v>
      </c>
      <c r="CEN77" s="23" t="s">
        <v>3</v>
      </c>
      <c r="CEO77" s="23">
        <v>2.0566774383999998E-2</v>
      </c>
      <c r="CEP77" s="23">
        <v>1.0505176153E-2</v>
      </c>
      <c r="CEQ77" s="23">
        <v>1.0432692715000001E-2</v>
      </c>
      <c r="CER77" s="23">
        <v>8.9472532119999997E-3</v>
      </c>
      <c r="CES77" s="23">
        <v>1.0608014667000001E-2</v>
      </c>
      <c r="CET77" s="23">
        <v>1.1126842347000001E-2</v>
      </c>
      <c r="CEU77" s="23">
        <v>1.0375292903999999E-2</v>
      </c>
      <c r="CEV77" s="24" t="s">
        <v>3</v>
      </c>
      <c r="CEW77" s="23">
        <v>1.0169053772000001E-2</v>
      </c>
      <c r="CEX77" s="23" t="s">
        <v>3</v>
      </c>
      <c r="CEY77" s="23">
        <v>1.0245977796E-2</v>
      </c>
      <c r="CEZ77" s="23" t="s">
        <v>3</v>
      </c>
      <c r="CFA77" s="23" t="s">
        <v>3</v>
      </c>
      <c r="CFB77" s="23" t="s">
        <v>3</v>
      </c>
      <c r="CFC77" s="23" t="s">
        <v>3</v>
      </c>
      <c r="CFD77" s="23">
        <v>1.0998253180999999E-2</v>
      </c>
      <c r="CFE77" s="23">
        <v>1.0614952699999999E-2</v>
      </c>
      <c r="CFF77" s="23">
        <v>6.5676620220000001E-3</v>
      </c>
      <c r="CFG77" s="23" t="s">
        <v>3</v>
      </c>
      <c r="CFH77" s="23">
        <v>1.0717198099E-2</v>
      </c>
      <c r="CFI77" s="23">
        <v>1.027533716E-2</v>
      </c>
      <c r="CFJ77" s="23">
        <v>1.0847153197999998E-2</v>
      </c>
      <c r="CFK77" s="23" t="s">
        <v>3</v>
      </c>
      <c r="CFL77" s="23">
        <v>1.0790831880000001E-2</v>
      </c>
      <c r="CFM77" s="23">
        <v>7.1853845069999997E-3</v>
      </c>
      <c r="CFN77" s="23">
        <v>8.8899176799999997E-3</v>
      </c>
      <c r="CFO77" s="23">
        <v>1.6390090527000002E-2</v>
      </c>
      <c r="CFP77" s="23">
        <v>1.1119109754E-2</v>
      </c>
      <c r="CFQ77" s="23">
        <v>1.0281490141000001E-2</v>
      </c>
      <c r="CFR77" s="23">
        <v>1.1355701088000001E-2</v>
      </c>
      <c r="CFS77" s="23">
        <v>1.0536838640999999E-2</v>
      </c>
      <c r="CFT77" s="23">
        <v>1.0716314709E-2</v>
      </c>
      <c r="CFU77" s="23">
        <v>1.0571508788999999E-2</v>
      </c>
      <c r="CFV77" s="23">
        <v>1.0561352599E-2</v>
      </c>
      <c r="CFW77" s="23">
        <v>8.8184879990000006E-3</v>
      </c>
      <c r="CFX77" s="23">
        <v>1.1206041765999999E-2</v>
      </c>
      <c r="CFY77" s="23">
        <v>1.1552945392E-2</v>
      </c>
      <c r="CFZ77" s="23">
        <v>1.0698773091000001E-2</v>
      </c>
      <c r="CGA77" s="23" t="s">
        <v>3</v>
      </c>
      <c r="CGB77" s="23">
        <v>2.4256697957000001E-2</v>
      </c>
      <c r="CGC77" s="23">
        <v>1.7212903506999999E-2</v>
      </c>
      <c r="CGD77" s="23" t="s">
        <v>3</v>
      </c>
      <c r="CGE77" s="23" t="s">
        <v>3</v>
      </c>
      <c r="CGF77" s="23">
        <v>2.9647894645999998E-2</v>
      </c>
      <c r="CGG77" s="23">
        <v>2.9559784886000001E-2</v>
      </c>
      <c r="CGH77" s="23">
        <v>2.9599811571000001E-2</v>
      </c>
      <c r="CGI77" s="23">
        <v>1.9085946837E-2</v>
      </c>
      <c r="CGJ77" s="23">
        <v>1.8962398741999998E-2</v>
      </c>
      <c r="CGK77" s="23" t="s">
        <v>3</v>
      </c>
      <c r="CGL77" s="23" t="s">
        <v>3</v>
      </c>
      <c r="CGM77" s="23">
        <v>2.8380141412000001E-2</v>
      </c>
      <c r="CGN77" s="23">
        <v>1.8706660180000001E-2</v>
      </c>
      <c r="CGO77" s="23">
        <v>1.0688894616E-2</v>
      </c>
      <c r="CGP77" s="23">
        <v>1.0860075135000001E-2</v>
      </c>
      <c r="CGQ77" s="23">
        <v>1.0568132710000001E-2</v>
      </c>
      <c r="CGR77" s="23">
        <v>1.8054970338E-2</v>
      </c>
      <c r="CGS77" s="24">
        <v>7.756946376E-3</v>
      </c>
      <c r="CGT77" s="23">
        <v>6.1622680689999995E-3</v>
      </c>
      <c r="CGU77" s="23">
        <v>1.6158267305000001E-2</v>
      </c>
      <c r="CGV77" s="23">
        <v>1.5972263720000001E-2</v>
      </c>
      <c r="CGW77" s="23">
        <v>3.9062655486999998E-2</v>
      </c>
      <c r="CGX77" s="23">
        <v>8.1117627840000001E-3</v>
      </c>
      <c r="CGY77" s="23" t="s">
        <v>3</v>
      </c>
      <c r="CGZ77" s="23" t="s">
        <v>3</v>
      </c>
      <c r="CHA77" s="23">
        <v>9.6961444149999999E-3</v>
      </c>
      <c r="CHB77" s="23">
        <v>8.5229939390000006E-3</v>
      </c>
      <c r="CHC77" s="23">
        <v>1.0198546167E-2</v>
      </c>
      <c r="CHD77" s="23">
        <v>1.3695528312000001E-2</v>
      </c>
      <c r="CHE77" s="23" t="s">
        <v>3</v>
      </c>
      <c r="CHF77" s="23">
        <v>9.8839022379999999E-3</v>
      </c>
      <c r="CHG77" s="23">
        <v>9.7743144479999992E-3</v>
      </c>
      <c r="CHH77" s="23">
        <v>9.3691270309999991E-3</v>
      </c>
      <c r="CHI77" s="23">
        <v>1.0605463188E-2</v>
      </c>
      <c r="CHJ77" s="23" t="s">
        <v>3</v>
      </c>
      <c r="CHK77" s="23">
        <v>1.0620566965E-2</v>
      </c>
      <c r="CHL77" s="23">
        <v>3.4786760000000001E-5</v>
      </c>
      <c r="CHM77" s="23">
        <v>1.0992487894000001E-2</v>
      </c>
      <c r="CHN77" s="23">
        <v>1.7709721979E-2</v>
      </c>
      <c r="CHO77" s="23">
        <v>1.2699962067999998E-2</v>
      </c>
      <c r="CHP77" s="23">
        <v>1.0467522772E-2</v>
      </c>
      <c r="CHQ77" s="23" t="s">
        <v>3</v>
      </c>
      <c r="CHR77" s="23">
        <v>2.8149588084000001E-2</v>
      </c>
      <c r="CHS77" s="23">
        <v>1.0363205371E-2</v>
      </c>
      <c r="CHT77" s="23" t="s">
        <v>3</v>
      </c>
      <c r="CHU77" s="23">
        <v>1.0501038827999999E-2</v>
      </c>
      <c r="CHV77" s="23">
        <v>1.2096744449000002E-2</v>
      </c>
      <c r="CHW77" s="23">
        <v>2.4192789558999998E-2</v>
      </c>
      <c r="CHX77" s="23">
        <v>1.0520947515E-2</v>
      </c>
      <c r="CHY77" s="24" t="s">
        <v>3</v>
      </c>
      <c r="CHZ77" s="23">
        <v>1.4669680387999999E-2</v>
      </c>
      <c r="CIA77" s="23">
        <v>1.0798875526E-2</v>
      </c>
      <c r="CIB77" s="23">
        <v>1.1135695647E-2</v>
      </c>
      <c r="CIC77" s="23">
        <v>1.0432919988E-2</v>
      </c>
      <c r="CID77" s="23" t="s">
        <v>3</v>
      </c>
      <c r="CIE77" s="23">
        <v>1.0505118310999999E-2</v>
      </c>
      <c r="CIF77" s="23">
        <v>1.0615205932000001E-2</v>
      </c>
      <c r="CIG77" s="23">
        <v>1.0218487487000001E-2</v>
      </c>
      <c r="CIH77" s="23" t="s">
        <v>3</v>
      </c>
      <c r="CII77" s="23">
        <v>1.0473657032999999E-2</v>
      </c>
      <c r="CIJ77" s="23">
        <v>1.0522249631E-2</v>
      </c>
      <c r="CIK77" s="23">
        <v>1.0589724676000001E-2</v>
      </c>
      <c r="CIL77" s="23" t="s">
        <v>3</v>
      </c>
      <c r="CIM77" s="23">
        <v>1.0210657347000001E-2</v>
      </c>
      <c r="CIN77" s="23">
        <v>1.0258196261000002E-2</v>
      </c>
      <c r="CIO77" s="23">
        <v>9.9876964830000001E-3</v>
      </c>
      <c r="CIP77" s="23">
        <v>1.0654086385999999E-2</v>
      </c>
      <c r="CIQ77" s="23">
        <v>1.0266087433999999E-2</v>
      </c>
      <c r="CIR77" s="23">
        <v>1.0108966878000001E-2</v>
      </c>
      <c r="CIS77" s="23">
        <v>1.0362651174999999E-2</v>
      </c>
      <c r="CIT77" s="23">
        <v>1.0296240389999999E-2</v>
      </c>
      <c r="CIU77" s="23">
        <v>1.0396414484000001E-2</v>
      </c>
      <c r="CIV77" s="23">
        <v>8.1488133359999999E-3</v>
      </c>
      <c r="CIW77" s="23">
        <v>1.0561176511000001E-2</v>
      </c>
      <c r="CIX77" s="23">
        <v>1.0471023881999999E-2</v>
      </c>
      <c r="CIY77" s="23" t="s">
        <v>3</v>
      </c>
      <c r="CIZ77" s="23">
        <v>1.0533502105999999E-2</v>
      </c>
      <c r="CJA77" s="23">
        <v>1.027999865E-2</v>
      </c>
      <c r="CJB77" s="23" t="s">
        <v>3</v>
      </c>
      <c r="CJC77" s="23">
        <v>1.0477051092000001E-2</v>
      </c>
      <c r="CJD77" s="23">
        <v>7.4397735249999994E-3</v>
      </c>
      <c r="CJE77" s="23">
        <v>1.0190475060999999E-2</v>
      </c>
      <c r="CJF77" s="23">
        <v>1.0693732778E-2</v>
      </c>
      <c r="CJG77" s="23">
        <v>1.0136614465000001E-2</v>
      </c>
      <c r="CJH77" s="23" t="s">
        <v>3</v>
      </c>
      <c r="CJI77" s="23" t="s">
        <v>3</v>
      </c>
      <c r="CJJ77" s="23">
        <v>1.5585532032999999E-2</v>
      </c>
      <c r="CJK77" s="23">
        <v>1.0363213509E-2</v>
      </c>
      <c r="CJL77" s="23">
        <v>1.0350766964E-2</v>
      </c>
      <c r="CJM77" s="23">
        <v>2.7519231812999999E-2</v>
      </c>
      <c r="CJN77" s="23">
        <v>1.0637128453E-2</v>
      </c>
      <c r="CJO77" s="23">
        <v>8.3162925089999996E-3</v>
      </c>
      <c r="CJP77" s="23">
        <v>9.8137278309999992E-3</v>
      </c>
      <c r="CJQ77" s="23">
        <v>1.0389395889E-2</v>
      </c>
      <c r="CJR77" s="23">
        <v>1.0679083107E-2</v>
      </c>
      <c r="CJS77" s="23">
        <v>8.7621208459999992E-3</v>
      </c>
      <c r="CJT77" s="23">
        <v>1.0997836859E-2</v>
      </c>
      <c r="CJU77" s="23">
        <v>1.3819076329999999E-2</v>
      </c>
      <c r="CJV77" s="23">
        <v>6.9913324710000006E-3</v>
      </c>
      <c r="CJW77" s="23">
        <v>7.2522131050000004E-3</v>
      </c>
      <c r="CJX77" s="23">
        <v>1.3296805169000002E-2</v>
      </c>
      <c r="CJY77" s="23" t="s">
        <v>3</v>
      </c>
      <c r="CJZ77" s="23">
        <v>1.1212379464E-2</v>
      </c>
      <c r="CKA77" s="23">
        <v>1.6093543426000001E-2</v>
      </c>
      <c r="CKB77" s="23" t="s">
        <v>3</v>
      </c>
      <c r="CKC77" s="23" t="s">
        <v>3</v>
      </c>
      <c r="CKD77" s="23">
        <v>6.8186330829999994E-3</v>
      </c>
      <c r="CKE77" s="23" t="s">
        <v>3</v>
      </c>
      <c r="CKF77" s="23">
        <v>1.7079823333E-2</v>
      </c>
      <c r="CKG77" s="23" t="s">
        <v>3</v>
      </c>
      <c r="CKH77" s="23">
        <v>1.3533360479000001E-2</v>
      </c>
      <c r="CKI77" s="23" t="s">
        <v>3</v>
      </c>
      <c r="CKJ77" s="23" t="s">
        <v>3</v>
      </c>
      <c r="CKK77" s="23" t="s">
        <v>3</v>
      </c>
      <c r="CKL77" s="23" t="s">
        <v>3</v>
      </c>
      <c r="CKM77" s="23">
        <v>1.2646979398E-2</v>
      </c>
      <c r="CKN77" s="23">
        <v>1.4855425043999998E-2</v>
      </c>
      <c r="CKO77" s="23" t="s">
        <v>3</v>
      </c>
      <c r="CKP77" s="23">
        <v>9.7194024360000002E-3</v>
      </c>
      <c r="CKQ77" s="23">
        <v>1.9329830665000002E-2</v>
      </c>
      <c r="CKR77" s="23">
        <v>1.0993095821E-2</v>
      </c>
      <c r="CKS77" s="23" t="s">
        <v>3</v>
      </c>
      <c r="CKT77" s="23" t="s">
        <v>3</v>
      </c>
      <c r="CKU77" s="23">
        <v>9.6374844500000008E-3</v>
      </c>
      <c r="CKV77" s="23">
        <v>1.0308263153999998E-2</v>
      </c>
      <c r="CKW77" s="23">
        <v>9.9183398570000005E-3</v>
      </c>
      <c r="CKX77" s="23" t="s">
        <v>3</v>
      </c>
      <c r="CKY77" s="23">
        <v>1.0336484213999998E-2</v>
      </c>
      <c r="CKZ77" s="23">
        <v>1.068962715E-2</v>
      </c>
      <c r="CLA77" s="23">
        <v>1.7822455918999999E-2</v>
      </c>
      <c r="CLB77" s="23">
        <v>2.8462776783E-2</v>
      </c>
      <c r="CLC77" s="23">
        <v>1.7511124573000001E-2</v>
      </c>
      <c r="CLD77" s="23">
        <v>1.6761996263000001E-2</v>
      </c>
      <c r="CLE77" s="23" t="s">
        <v>3</v>
      </c>
      <c r="CLF77" s="23">
        <v>1.0554536664000001E-2</v>
      </c>
      <c r="CLG77" s="23">
        <v>9.6916894530000002E-3</v>
      </c>
      <c r="CLH77" s="23">
        <v>1.0242161056000001E-2</v>
      </c>
      <c r="CLI77" s="23">
        <v>1.2007707713999999E-2</v>
      </c>
      <c r="CLJ77" s="23">
        <v>1.0211326749000001E-2</v>
      </c>
      <c r="CLK77" s="23">
        <v>1.2846710292000001E-2</v>
      </c>
      <c r="CLL77" s="23" t="s">
        <v>3</v>
      </c>
      <c r="CLM77" s="23" t="s">
        <v>3</v>
      </c>
      <c r="CLN77" s="23" t="s">
        <v>3</v>
      </c>
      <c r="CLO77" s="23">
        <v>1.0756394662999999E-2</v>
      </c>
      <c r="CLP77" s="23">
        <v>2.8126E-8</v>
      </c>
      <c r="CLQ77" s="23" t="s">
        <v>3</v>
      </c>
      <c r="CLR77" s="23" t="s">
        <v>3</v>
      </c>
      <c r="CLS77" s="23" t="s">
        <v>3</v>
      </c>
      <c r="CLT77" s="23" t="s">
        <v>3</v>
      </c>
      <c r="CLU77" s="23">
        <v>1.0694470237000001E-2</v>
      </c>
      <c r="CLV77" s="23" t="s">
        <v>3</v>
      </c>
      <c r="CLW77" s="23" t="s">
        <v>3</v>
      </c>
      <c r="CLX77" s="23" t="s">
        <v>3</v>
      </c>
      <c r="CLY77" s="23" t="s">
        <v>3</v>
      </c>
      <c r="CLZ77" s="23" t="s">
        <v>3</v>
      </c>
      <c r="CMA77" s="23" t="s">
        <v>3</v>
      </c>
      <c r="CMB77" s="23">
        <v>1.0373612471E-2</v>
      </c>
      <c r="CMC77" s="23" t="s">
        <v>3</v>
      </c>
      <c r="CMD77" s="23">
        <v>1.0369070539E-2</v>
      </c>
      <c r="CME77" s="23" t="s">
        <v>3</v>
      </c>
      <c r="CMF77" s="23" t="s">
        <v>3</v>
      </c>
      <c r="CMG77" s="23">
        <v>1.0911657275E-2</v>
      </c>
      <c r="CMH77" s="23">
        <v>1.073058254E-2</v>
      </c>
      <c r="CMI77" s="23" t="s">
        <v>3</v>
      </c>
      <c r="CMJ77" s="23" t="s">
        <v>3</v>
      </c>
      <c r="CMK77" s="23" t="s">
        <v>3</v>
      </c>
      <c r="CML77" s="23" t="s">
        <v>3</v>
      </c>
      <c r="CMM77" s="23" t="s">
        <v>3</v>
      </c>
      <c r="CMN77" s="23" t="s">
        <v>3</v>
      </c>
      <c r="CMO77" s="23" t="s">
        <v>3</v>
      </c>
      <c r="CMP77" s="23" t="s">
        <v>3</v>
      </c>
      <c r="CMQ77" s="23">
        <v>1.8767249697999998E-2</v>
      </c>
      <c r="CMR77" s="23" t="s">
        <v>3</v>
      </c>
      <c r="CMS77" s="23">
        <v>1.9558235077E-2</v>
      </c>
      <c r="CMT77" s="24" t="s">
        <v>3</v>
      </c>
      <c r="CMU77" s="23" t="s">
        <v>3</v>
      </c>
      <c r="CMV77" s="23">
        <v>1.4583361762000001E-2</v>
      </c>
      <c r="CMW77" s="23">
        <v>1.0319429377E-2</v>
      </c>
      <c r="CMX77" s="23" t="s">
        <v>3</v>
      </c>
      <c r="CMY77" s="23" t="s">
        <v>3</v>
      </c>
      <c r="CMZ77" s="23">
        <v>1.4971277940000001E-2</v>
      </c>
      <c r="CNA77" s="23" t="s">
        <v>3</v>
      </c>
      <c r="CNB77" s="23">
        <v>1.0882069394E-2</v>
      </c>
      <c r="CNC77" s="23">
        <v>1.0636355331E-2</v>
      </c>
      <c r="CND77" s="23" t="s">
        <v>3</v>
      </c>
      <c r="CNE77" s="24" t="s">
        <v>3</v>
      </c>
      <c r="CNF77" s="23" t="s">
        <v>3</v>
      </c>
      <c r="CNG77" s="23">
        <v>1.0431216528E-2</v>
      </c>
      <c r="CNH77" s="23">
        <v>1.3532359246000001E-2</v>
      </c>
      <c r="CNI77" s="23">
        <v>1.0633600238E-2</v>
      </c>
      <c r="CNJ77" s="23">
        <v>1.0429094827000001E-2</v>
      </c>
      <c r="CNK77" s="23">
        <v>1.5362026687000001E-2</v>
      </c>
      <c r="CNL77" s="23" t="s">
        <v>3</v>
      </c>
      <c r="CNM77" s="23">
        <v>1.9622207326E-2</v>
      </c>
      <c r="CNN77" s="23" t="s">
        <v>3</v>
      </c>
      <c r="CNO77" s="23" t="s">
        <v>3</v>
      </c>
      <c r="CNP77" s="23">
        <v>2.9042331351000001E-2</v>
      </c>
      <c r="CNQ77" s="23">
        <v>7.6327543880000005E-3</v>
      </c>
      <c r="CNR77" s="23">
        <v>1.4880228852999999E-2</v>
      </c>
      <c r="CNS77" s="23" t="s">
        <v>3</v>
      </c>
      <c r="CNT77" s="23" t="s">
        <v>3</v>
      </c>
      <c r="CNU77" s="23">
        <v>1.4645676535000001E-2</v>
      </c>
      <c r="CNV77" s="23">
        <v>1.4316026934999998E-2</v>
      </c>
      <c r="CNW77" s="23">
        <v>1.4312412493E-2</v>
      </c>
      <c r="CNX77" s="23">
        <v>1.4508149348999999E-2</v>
      </c>
      <c r="CNY77" s="23">
        <v>1.0785564810999999E-2</v>
      </c>
      <c r="CNZ77" s="23" t="s">
        <v>3</v>
      </c>
      <c r="COA77" s="23" t="s">
        <v>3</v>
      </c>
      <c r="COB77" s="23" t="s">
        <v>3</v>
      </c>
      <c r="COC77" s="23">
        <v>1.7217367708E-2</v>
      </c>
      <c r="COD77" s="23">
        <v>1.616959066E-2</v>
      </c>
      <c r="COE77" s="23">
        <v>1.0106546371000001E-2</v>
      </c>
      <c r="COF77" s="23">
        <v>1.4096177907000001E-2</v>
      </c>
      <c r="COG77" s="23">
        <v>1.8278559470999999E-2</v>
      </c>
      <c r="COH77" s="23" t="s">
        <v>3</v>
      </c>
      <c r="COI77" s="23" t="s">
        <v>3</v>
      </c>
      <c r="COJ77" s="23" t="s">
        <v>3</v>
      </c>
      <c r="COK77" s="23">
        <v>1.0541839082E-2</v>
      </c>
      <c r="COL77" s="23">
        <v>1.0530476936999999E-2</v>
      </c>
      <c r="COM77" s="23" t="s">
        <v>3</v>
      </c>
      <c r="CON77" s="24" t="s">
        <v>3</v>
      </c>
      <c r="COO77" s="23">
        <v>1.0447481622999999E-2</v>
      </c>
      <c r="COP77" s="23">
        <v>7.0381918330000006E-3</v>
      </c>
      <c r="COQ77" s="23">
        <v>1.6063111783E-2</v>
      </c>
      <c r="COR77" s="23" t="s">
        <v>3</v>
      </c>
      <c r="COS77" s="23">
        <v>1.3757045752999998E-2</v>
      </c>
      <c r="COT77" s="23">
        <v>1.0712621162000001E-2</v>
      </c>
      <c r="COU77" s="23">
        <v>1.2229237607000001E-2</v>
      </c>
      <c r="COV77" s="23">
        <v>1.4284631496000001E-2</v>
      </c>
      <c r="COW77" s="23">
        <v>1.0587405715E-2</v>
      </c>
      <c r="COX77" s="23" t="s">
        <v>3</v>
      </c>
      <c r="COY77" s="23" t="s">
        <v>3</v>
      </c>
      <c r="COZ77" s="23" t="s">
        <v>3</v>
      </c>
      <c r="CPA77" s="23">
        <v>1.0525209539E-2</v>
      </c>
      <c r="CPB77" s="23" t="s">
        <v>3</v>
      </c>
      <c r="CPC77" s="23" t="s">
        <v>3</v>
      </c>
      <c r="CPD77" s="23">
        <v>2.2595326589E-2</v>
      </c>
      <c r="CPE77" s="23" t="s">
        <v>3</v>
      </c>
      <c r="CPF77" s="23" t="s">
        <v>3</v>
      </c>
      <c r="CPG77" s="23" t="s">
        <v>3</v>
      </c>
      <c r="CPH77" s="23">
        <v>1.0442060227E-2</v>
      </c>
      <c r="CPI77" s="23" t="s">
        <v>3</v>
      </c>
      <c r="CPJ77" s="23">
        <v>1.4653193388E-2</v>
      </c>
      <c r="CPK77" s="23">
        <v>8.2597795929999999E-3</v>
      </c>
      <c r="CPL77" s="23" t="s">
        <v>3</v>
      </c>
      <c r="CPM77" s="23">
        <v>1.0309286900000001E-2</v>
      </c>
      <c r="CPN77" s="23">
        <v>1.0566545069E-2</v>
      </c>
      <c r="CPO77" s="23">
        <v>1.0336792387999999E-2</v>
      </c>
      <c r="CPP77" s="23">
        <v>2.0470275047000001E-2</v>
      </c>
      <c r="CPQ77" s="23">
        <v>8.9563510100000004E-3</v>
      </c>
      <c r="CPR77" s="23">
        <v>8.5410526399999995E-3</v>
      </c>
      <c r="CPS77" s="23">
        <v>9.5607048660000006E-3</v>
      </c>
      <c r="CPT77" s="23">
        <v>9.1877119310000005E-3</v>
      </c>
      <c r="CPU77" s="23">
        <v>1.0491620780999999E-2</v>
      </c>
      <c r="CPV77" s="24" t="s">
        <v>3</v>
      </c>
      <c r="CPW77" s="23">
        <v>-3.6254710569999997E-3</v>
      </c>
      <c r="CPX77" s="23">
        <v>1.0984642924000001E-2</v>
      </c>
      <c r="CPY77" s="23">
        <v>9.3475204039999999E-3</v>
      </c>
      <c r="CPZ77" s="23">
        <v>1.0556303120999999E-2</v>
      </c>
      <c r="CQA77" s="23" t="s">
        <v>3</v>
      </c>
      <c r="CQB77" s="23">
        <v>1.1092403383E-2</v>
      </c>
      <c r="CQC77" s="23" t="s">
        <v>3</v>
      </c>
      <c r="CQD77" s="23">
        <v>2.8357327140000003E-2</v>
      </c>
      <c r="CQE77" s="23" t="s">
        <v>3</v>
      </c>
      <c r="CQF77" s="23" t="s">
        <v>3</v>
      </c>
      <c r="CQG77" s="23" t="s">
        <v>3</v>
      </c>
      <c r="CQH77" s="23">
        <v>3.4258567499999997E-3</v>
      </c>
      <c r="CQI77" s="23">
        <v>1.546422521E-2</v>
      </c>
      <c r="CQJ77" s="23" t="s">
        <v>3</v>
      </c>
      <c r="CQK77" s="23" t="s">
        <v>3</v>
      </c>
      <c r="CQL77" s="23" t="s">
        <v>3</v>
      </c>
      <c r="CQM77" s="23" t="s">
        <v>3</v>
      </c>
      <c r="CQN77" s="23" t="s">
        <v>3</v>
      </c>
      <c r="CQO77" s="23" t="s">
        <v>3</v>
      </c>
      <c r="CQP77" s="23" t="s">
        <v>3</v>
      </c>
      <c r="CQQ77" s="23" t="s">
        <v>3</v>
      </c>
      <c r="CQR77" s="24" t="s">
        <v>3</v>
      </c>
      <c r="CQS77" s="23" t="s">
        <v>3</v>
      </c>
      <c r="CQT77" s="23" t="s">
        <v>3</v>
      </c>
      <c r="CQU77" s="23" t="s">
        <v>3</v>
      </c>
      <c r="CQV77" s="23">
        <v>1.3226947657999999E-2</v>
      </c>
      <c r="CQW77" s="23" t="s">
        <v>3</v>
      </c>
      <c r="CQX77" s="23">
        <v>3.0550109860000003E-3</v>
      </c>
      <c r="CQY77" s="23" t="s">
        <v>3</v>
      </c>
      <c r="CQZ77" s="23">
        <v>1.0615376591000002E-2</v>
      </c>
      <c r="CRA77" s="23">
        <v>1.0417829483000001E-2</v>
      </c>
      <c r="CRB77" s="23">
        <v>1.0479781754999999E-2</v>
      </c>
      <c r="CRC77" s="23">
        <v>1.0249772714E-2</v>
      </c>
      <c r="CRD77" s="23">
        <v>-1.4941724555000001E-2</v>
      </c>
      <c r="CRE77" s="23">
        <v>1.0020638248000001E-2</v>
      </c>
      <c r="CRF77" s="23">
        <v>1.0572300792E-2</v>
      </c>
      <c r="CRG77" s="23">
        <v>9.690411169000001E-3</v>
      </c>
      <c r="CRH77" s="23">
        <v>9.5121011420000005E-3</v>
      </c>
      <c r="CRI77" s="23">
        <v>1.2246147354000002E-2</v>
      </c>
      <c r="CRJ77" s="23" t="s">
        <v>3</v>
      </c>
      <c r="CRK77" s="23" t="s">
        <v>3</v>
      </c>
      <c r="CRL77" s="23" t="s">
        <v>3</v>
      </c>
      <c r="CRM77" s="23" t="s">
        <v>3</v>
      </c>
      <c r="CRN77" s="23" t="s">
        <v>3</v>
      </c>
      <c r="CRO77" s="23" t="s">
        <v>3</v>
      </c>
      <c r="CRP77" s="23" t="s">
        <v>3</v>
      </c>
      <c r="CRQ77" s="23">
        <v>1.0175678602999999E-2</v>
      </c>
      <c r="CRR77" s="23">
        <v>1.258256864E-2</v>
      </c>
      <c r="CRS77" s="23">
        <v>1.0215294654E-2</v>
      </c>
      <c r="CRT77" s="23" t="s">
        <v>3</v>
      </c>
      <c r="CRU77" s="23" t="s">
        <v>3</v>
      </c>
      <c r="CRV77" s="23" t="s">
        <v>3</v>
      </c>
      <c r="CRW77" s="23" t="s">
        <v>3</v>
      </c>
      <c r="CRX77" s="23" t="s">
        <v>3</v>
      </c>
      <c r="CRY77" s="23">
        <v>1.0889730213E-2</v>
      </c>
      <c r="CRZ77" s="23">
        <v>2.7556153194999999E-2</v>
      </c>
      <c r="CSA77" s="23">
        <v>2.3510313207000002E-2</v>
      </c>
      <c r="CSB77" s="23" t="s">
        <v>3</v>
      </c>
      <c r="CSC77" s="23" t="s">
        <v>3</v>
      </c>
      <c r="CSD77" s="23" t="s">
        <v>3</v>
      </c>
      <c r="CSE77" s="23">
        <v>1.0507322163999999E-2</v>
      </c>
      <c r="CSF77" s="23">
        <v>1.6629889707000002E-2</v>
      </c>
      <c r="CSG77" s="23">
        <v>1.6840596902000002E-2</v>
      </c>
      <c r="CSH77" s="23">
        <v>4.9139824363000004E-2</v>
      </c>
      <c r="CSI77" s="23" t="s">
        <v>3</v>
      </c>
      <c r="CSJ77" s="24" t="s">
        <v>3</v>
      </c>
      <c r="CSK77" s="23" t="s">
        <v>3</v>
      </c>
      <c r="CSL77" s="23">
        <v>1.0810594775E-2</v>
      </c>
      <c r="CSM77" s="23" t="s">
        <v>3</v>
      </c>
      <c r="CSN77" s="23" t="s">
        <v>3</v>
      </c>
      <c r="CSO77" s="23" t="s">
        <v>3</v>
      </c>
      <c r="CSP77" s="23" t="s">
        <v>3</v>
      </c>
      <c r="CSQ77" s="23" t="s">
        <v>3</v>
      </c>
      <c r="CSR77" s="23">
        <v>1.0452149512999999E-2</v>
      </c>
      <c r="CSS77" s="23">
        <v>2.1016657419999998E-2</v>
      </c>
      <c r="CST77" s="23" t="s">
        <v>3</v>
      </c>
      <c r="CSU77" s="23">
        <v>2.7352999951E-2</v>
      </c>
      <c r="CSV77" s="23">
        <v>1.6037764103999999E-2</v>
      </c>
      <c r="CSW77" s="23">
        <v>2.7212868681000001E-2</v>
      </c>
      <c r="CSX77" s="23" t="s">
        <v>3</v>
      </c>
      <c r="CSY77" s="23" t="s">
        <v>3</v>
      </c>
      <c r="CSZ77" s="23">
        <v>-5.4088018839999995E-3</v>
      </c>
      <c r="CTA77" s="23" t="s">
        <v>3</v>
      </c>
      <c r="CTB77" s="23" t="s">
        <v>3</v>
      </c>
      <c r="CTC77" s="23">
        <v>1.0373001377999999E-2</v>
      </c>
      <c r="CTD77" s="23">
        <v>2.1989787197999999E-2</v>
      </c>
      <c r="CTE77" s="23">
        <v>1.4726594959999999E-2</v>
      </c>
      <c r="CTF77" s="23">
        <v>1.0951442709999998E-2</v>
      </c>
      <c r="CTG77" s="23">
        <v>1.0335405944E-2</v>
      </c>
      <c r="CTH77" s="23" t="s">
        <v>3</v>
      </c>
      <c r="CTI77" s="24" t="s">
        <v>3</v>
      </c>
      <c r="CTJ77" s="23" t="s">
        <v>3</v>
      </c>
      <c r="CTK77" s="23" t="s">
        <v>3</v>
      </c>
      <c r="CTL77" s="23">
        <v>2.9030175506000001E-2</v>
      </c>
      <c r="CTM77" s="23">
        <v>1.0719995032000001E-2</v>
      </c>
      <c r="CTN77" s="24" t="s">
        <v>3</v>
      </c>
      <c r="CTO77" s="23">
        <v>2.0212581908999997E-2</v>
      </c>
      <c r="CTP77" s="24" t="s">
        <v>3</v>
      </c>
      <c r="CTQ77" s="23">
        <v>8.4403118868000004E-2</v>
      </c>
      <c r="CTR77" s="23">
        <v>1.0718463627000002E-2</v>
      </c>
      <c r="CTS77" s="23">
        <v>8.7053424799999994E-3</v>
      </c>
      <c r="CTT77" s="23" t="s">
        <v>3</v>
      </c>
      <c r="CTU77" s="23">
        <v>1.0267439514E-2</v>
      </c>
      <c r="CTV77" s="23" t="s">
        <v>3</v>
      </c>
      <c r="CTW77" s="23">
        <v>1.0633282976E-2</v>
      </c>
      <c r="CTX77" s="23">
        <v>8.7468881169999995E-3</v>
      </c>
      <c r="CTY77" s="23">
        <v>1.0582824179000002E-2</v>
      </c>
      <c r="CTZ77" s="23" t="s">
        <v>3</v>
      </c>
      <c r="CUA77" s="23">
        <v>6.2136696219999999E-3</v>
      </c>
      <c r="CUB77" s="23">
        <v>4.0736924128E-2</v>
      </c>
      <c r="CUC77" s="23">
        <v>2.0652754765E-2</v>
      </c>
      <c r="CUD77" s="23">
        <v>2.0017952578999999E-2</v>
      </c>
      <c r="CUE77" s="23">
        <v>2.0383583873000002E-2</v>
      </c>
      <c r="CUF77" s="23">
        <v>1.6587477299999999E-4</v>
      </c>
      <c r="CUG77" s="23">
        <v>1.076693567E-2</v>
      </c>
      <c r="CUH77" s="23">
        <v>9.8608087119999993E-3</v>
      </c>
      <c r="CUI77" s="23">
        <v>1.0679770271E-2</v>
      </c>
      <c r="CUJ77" s="23">
        <v>1.1201592021E-2</v>
      </c>
      <c r="CUK77" s="23">
        <v>1.0271628063999999E-2</v>
      </c>
      <c r="CUL77" s="23">
        <v>9.1817255630000007E-3</v>
      </c>
      <c r="CUM77" s="23">
        <v>1.0792693514E-2</v>
      </c>
      <c r="CUN77" s="23">
        <v>9.9359002949999994E-3</v>
      </c>
      <c r="CUO77" s="23">
        <v>1.0393584074E-2</v>
      </c>
      <c r="CUP77" s="23">
        <v>1.8734931203000002E-2</v>
      </c>
      <c r="CUQ77" s="23">
        <v>1.9624070665999999E-2</v>
      </c>
      <c r="CUR77" s="23">
        <v>8.7711872160000006E-3</v>
      </c>
      <c r="CUS77" s="23">
        <v>1.6532775929000001E-2</v>
      </c>
      <c r="CUT77" s="23">
        <v>1.0963960244999999E-2</v>
      </c>
      <c r="CUU77" s="23">
        <v>1.0106956405000001E-2</v>
      </c>
      <c r="CUV77" s="23">
        <v>2.5854880052999997E-2</v>
      </c>
      <c r="CUW77" s="23">
        <v>4.5916668579000001E-2</v>
      </c>
      <c r="CUX77" s="23">
        <v>3.9970181679999999E-3</v>
      </c>
      <c r="CUY77" s="23">
        <v>2.7213540995E-2</v>
      </c>
      <c r="CUZ77" s="23">
        <v>1.0715732891E-2</v>
      </c>
      <c r="CVA77" s="23">
        <v>1.3553446218E-2</v>
      </c>
      <c r="CVB77" s="23">
        <v>1.9240586949999999E-2</v>
      </c>
      <c r="CVC77" s="23">
        <v>1.2243742093E-2</v>
      </c>
      <c r="CVD77" s="23" t="s">
        <v>3</v>
      </c>
      <c r="CVE77" s="23">
        <v>1.8376905504E-2</v>
      </c>
      <c r="CVF77" s="23">
        <v>1.9295484434000001E-2</v>
      </c>
      <c r="CVG77" s="23">
        <v>1.8460463879000001E-2</v>
      </c>
      <c r="CVH77" s="23">
        <v>1.9722248353000002E-2</v>
      </c>
      <c r="CVI77" s="23">
        <v>8.7369132340000006E-3</v>
      </c>
      <c r="CVJ77" s="23">
        <v>1.1135311065E-2</v>
      </c>
      <c r="CVK77" s="23" t="s">
        <v>3</v>
      </c>
      <c r="CVL77" s="23">
        <v>1.1337345505000001E-2</v>
      </c>
      <c r="CVM77" s="23">
        <v>1.1872725446000001E-2</v>
      </c>
      <c r="CVN77" s="23">
        <v>9.5269096159999993E-3</v>
      </c>
      <c r="CVO77" s="23" t="s">
        <v>3</v>
      </c>
      <c r="CVP77" s="23" t="s">
        <v>3</v>
      </c>
      <c r="CVQ77" s="23" t="s">
        <v>3</v>
      </c>
      <c r="CVR77" s="23">
        <v>1.3165993855E-2</v>
      </c>
      <c r="CVS77" s="23">
        <v>1.2741070651999999E-2</v>
      </c>
      <c r="CVT77" s="23">
        <v>2.0955556286000002E-2</v>
      </c>
      <c r="CVU77" s="23" t="s">
        <v>3</v>
      </c>
      <c r="CVV77" s="23" t="s">
        <v>3</v>
      </c>
      <c r="CVW77" s="23" t="s">
        <v>3</v>
      </c>
      <c r="CVX77" s="23">
        <v>1.0053719446E-2</v>
      </c>
      <c r="CVY77" s="23">
        <v>1.9275933743999999E-2</v>
      </c>
      <c r="CVZ77" s="23">
        <v>9.7218535789999998E-3</v>
      </c>
      <c r="CWA77" s="23" t="s">
        <v>3</v>
      </c>
      <c r="CWB77" s="23">
        <v>1.0671002944E-2</v>
      </c>
      <c r="CWC77" s="23">
        <v>1.0926083534999999E-2</v>
      </c>
      <c r="CWD77" s="23">
        <v>1.0545261185000002E-2</v>
      </c>
      <c r="CWE77" s="23" t="s">
        <v>3</v>
      </c>
      <c r="CWF77" s="23">
        <v>9.271157167000001E-3</v>
      </c>
      <c r="CWG77" s="23">
        <v>1.1183306670999999E-2</v>
      </c>
      <c r="CWH77" s="23" t="s">
        <v>3</v>
      </c>
      <c r="CWI77" s="24" t="s">
        <v>3</v>
      </c>
      <c r="CWJ77" s="23">
        <v>2.2659880716999998E-2</v>
      </c>
      <c r="CWK77" s="23" t="s">
        <v>3</v>
      </c>
      <c r="CWL77" s="23" t="s">
        <v>3</v>
      </c>
      <c r="CWM77" s="24" t="s">
        <v>3</v>
      </c>
      <c r="CWN77" s="23">
        <v>1.0528163384E-2</v>
      </c>
      <c r="CWO77" s="24" t="s">
        <v>3</v>
      </c>
      <c r="CWP77" s="23" t="s">
        <v>3</v>
      </c>
      <c r="CWQ77" s="23" t="s">
        <v>3</v>
      </c>
      <c r="CWR77" s="23">
        <v>1.1136082093999999E-2</v>
      </c>
      <c r="CWS77" s="23">
        <v>1.4670493183E-2</v>
      </c>
    </row>
    <row r="79" spans="1:2645" x14ac:dyDescent="0.3">
      <c r="A79" s="28" t="s">
        <v>2680</v>
      </c>
    </row>
    <row r="80" spans="1:2645" x14ac:dyDescent="0.3">
      <c r="A80" s="28" t="s">
        <v>2681</v>
      </c>
    </row>
    <row r="81" spans="1:1" x14ac:dyDescent="0.3">
      <c r="A81" s="28" t="s">
        <v>2682</v>
      </c>
    </row>
    <row r="82" spans="1:1" x14ac:dyDescent="0.3">
      <c r="A82" s="28" t="s">
        <v>2683</v>
      </c>
    </row>
    <row r="83" spans="1:1" x14ac:dyDescent="0.3">
      <c r="A83" s="28" t="s">
        <v>2684</v>
      </c>
    </row>
    <row r="84" spans="1:1" x14ac:dyDescent="0.3">
      <c r="A84" s="28" t="s">
        <v>2685</v>
      </c>
    </row>
    <row r="85" spans="1:1" x14ac:dyDescent="0.3">
      <c r="A85" s="28" t="s">
        <v>2686</v>
      </c>
    </row>
    <row r="86" spans="1:1" x14ac:dyDescent="0.3">
      <c r="A86" s="28" t="s">
        <v>3</v>
      </c>
    </row>
    <row r="87" spans="1:1" x14ac:dyDescent="0.3">
      <c r="A87" s="28" t="s">
        <v>2687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T2520"/>
  <sheetViews>
    <sheetView showGridLines="0" workbookViewId="0">
      <selection activeCell="C3" sqref="C3:G3"/>
    </sheetView>
  </sheetViews>
  <sheetFormatPr defaultColWidth="8.88671875" defaultRowHeight="14.4" x14ac:dyDescent="0.3"/>
  <cols>
    <col min="1" max="2" width="17.5546875" style="5" customWidth="1"/>
    <col min="3" max="3" width="16.109375" style="5" bestFit="1" customWidth="1"/>
    <col min="4" max="4" width="66" style="5" bestFit="1" customWidth="1"/>
    <col min="5" max="5" width="45.5546875" style="5" customWidth="1"/>
    <col min="6" max="6" width="7.88671875" style="5" bestFit="1" customWidth="1"/>
    <col min="7" max="8" width="9.5546875" style="5" bestFit="1" customWidth="1"/>
    <col min="9" max="13" width="8.6640625" style="5" bestFit="1" customWidth="1"/>
    <col min="14" max="14" width="13.6640625" style="5" bestFit="1" customWidth="1"/>
    <col min="15" max="15" width="8.5546875" style="5" bestFit="1" customWidth="1"/>
    <col min="16" max="17" width="8.6640625" style="5" bestFit="1" customWidth="1"/>
    <col min="18" max="18" width="8.88671875" style="5"/>
    <col min="19" max="19" width="10.77734375" style="5" bestFit="1" customWidth="1"/>
    <col min="20" max="16384" width="8.88671875" style="5"/>
  </cols>
  <sheetData>
    <row r="1" spans="1:20" customFormat="1" ht="18" x14ac:dyDescent="0.35">
      <c r="A1" s="55"/>
      <c r="C1" s="56" t="s">
        <v>2706</v>
      </c>
      <c r="D1" s="56"/>
      <c r="E1" s="56"/>
      <c r="F1" s="56"/>
      <c r="G1" s="56"/>
    </row>
    <row r="2" spans="1:20" customFormat="1" ht="21" x14ac:dyDescent="0.4">
      <c r="A2" s="55"/>
      <c r="C2" s="57" t="s">
        <v>2710</v>
      </c>
      <c r="D2" s="57"/>
      <c r="E2" s="57"/>
      <c r="F2" s="57"/>
      <c r="G2" s="57"/>
    </row>
    <row r="3" spans="1:20" customFormat="1" ht="21" x14ac:dyDescent="0.4">
      <c r="A3" t="s">
        <v>2707</v>
      </c>
      <c r="C3" s="57"/>
      <c r="D3" s="57"/>
      <c r="E3" s="57"/>
      <c r="F3" s="57"/>
      <c r="G3" s="57"/>
    </row>
    <row r="4" spans="1:20" customFormat="1" x14ac:dyDescent="0.3">
      <c r="A4" s="59" t="s">
        <v>2708</v>
      </c>
      <c r="C4" s="60"/>
    </row>
    <row r="5" spans="1:20" customFormat="1" x14ac:dyDescent="0.3">
      <c r="A5" s="58" t="s">
        <v>2704</v>
      </c>
      <c r="C5" s="60"/>
    </row>
    <row r="6" spans="1:20" customFormat="1" x14ac:dyDescent="0.3">
      <c r="A6" s="58" t="s">
        <v>2705</v>
      </c>
      <c r="C6" s="60"/>
    </row>
    <row r="11" spans="1:20" ht="15" thickBot="1" x14ac:dyDescent="0.25">
      <c r="A11" s="5" t="s">
        <v>1</v>
      </c>
      <c r="B11" s="5" t="s">
        <v>4</v>
      </c>
      <c r="C11" s="5" t="s">
        <v>2695</v>
      </c>
      <c r="D11" s="1" t="s">
        <v>2688</v>
      </c>
      <c r="E11" s="1" t="s">
        <v>2663</v>
      </c>
      <c r="F11" s="24" t="s">
        <v>2</v>
      </c>
      <c r="G11" s="29">
        <v>44526</v>
      </c>
      <c r="H11" s="30">
        <v>44498</v>
      </c>
      <c r="I11" s="29">
        <v>44469</v>
      </c>
      <c r="J11" s="30">
        <v>44439</v>
      </c>
      <c r="K11" s="29">
        <v>44407</v>
      </c>
      <c r="L11" s="30">
        <v>44377</v>
      </c>
      <c r="M11" s="29">
        <v>44347</v>
      </c>
      <c r="N11" s="30">
        <v>44316</v>
      </c>
      <c r="O11" s="29">
        <v>44286</v>
      </c>
      <c r="P11" s="29">
        <v>44253</v>
      </c>
      <c r="Q11" s="30">
        <v>44225</v>
      </c>
    </row>
    <row r="12" spans="1:20" ht="13.8" customHeight="1" thickBot="1" x14ac:dyDescent="0.25">
      <c r="A12" s="31" cm="1">
        <f t="array" ref="A12">PRODUCT(1+G12:Q12)-1</f>
        <v>0.37529325589220175</v>
      </c>
      <c r="B12" s="31">
        <f>_xlfn.STDEV.S(G12:Q12)*SQRT(12)</f>
        <v>5.6259390427864139E-2</v>
      </c>
      <c r="C12" s="6">
        <f t="shared" ref="C12:C75" si="0">(A12-R_f)/B12</f>
        <v>6.0409196279502657</v>
      </c>
      <c r="D12" s="1" t="s">
        <v>19</v>
      </c>
      <c r="E12" s="1" t="s">
        <v>2664</v>
      </c>
      <c r="F12" s="21">
        <v>425095</v>
      </c>
      <c r="G12" s="35">
        <v>2.0533171486142976E-2</v>
      </c>
      <c r="H12" s="36">
        <v>2.2453239028904701E-2</v>
      </c>
      <c r="I12" s="35">
        <v>2.12403075148704E-2</v>
      </c>
      <c r="J12" s="36">
        <v>6.7107870546826695E-2</v>
      </c>
      <c r="K12" s="35">
        <v>2.2392439154336599E-2</v>
      </c>
      <c r="L12" s="36">
        <v>3.3275223895837203E-2</v>
      </c>
      <c r="M12" s="35">
        <v>2.6137737365485199E-2</v>
      </c>
      <c r="N12" s="36">
        <v>4.06118423717114E-2</v>
      </c>
      <c r="O12" s="35">
        <v>2.1286982018039E-3</v>
      </c>
      <c r="P12" s="36">
        <v>3.05510090946381E-2</v>
      </c>
      <c r="Q12" s="35">
        <v>3.8167433068087502E-2</v>
      </c>
      <c r="S12" s="40" t="s">
        <v>2694</v>
      </c>
      <c r="T12" s="41">
        <v>3.5434800000000002E-2</v>
      </c>
    </row>
    <row r="13" spans="1:20" ht="13.8" customHeight="1" x14ac:dyDescent="0.2">
      <c r="A13" s="31" cm="1">
        <f t="array" ref="A13">PRODUCT(1+G13:Q13)-1</f>
        <v>5.8487072415955188E-2</v>
      </c>
      <c r="B13" s="31">
        <f t="shared" ref="B13:B76" si="1">_xlfn.STDEV.S(G13:Q13)*SQRT(12)</f>
        <v>6.0023357624318218E-3</v>
      </c>
      <c r="C13" s="6">
        <f t="shared" si="0"/>
        <v>3.8405503004743027</v>
      </c>
      <c r="D13" s="1" t="s">
        <v>21</v>
      </c>
      <c r="E13" s="1" t="s">
        <v>2664</v>
      </c>
      <c r="F13" s="21">
        <v>535176</v>
      </c>
      <c r="G13" s="35">
        <v>5.7483369663027251E-3</v>
      </c>
      <c r="H13" s="36">
        <v>6.6293054180631E-3</v>
      </c>
      <c r="I13" s="35">
        <v>7.4254837298707004E-3</v>
      </c>
      <c r="J13" s="36">
        <v>6.6600709740818002E-3</v>
      </c>
      <c r="K13" s="35">
        <v>5.8410081337472997E-3</v>
      </c>
      <c r="L13" s="36">
        <v>5.9715008867841004E-3</v>
      </c>
      <c r="M13" s="35">
        <v>4.1005115315758999E-3</v>
      </c>
      <c r="N13" s="36">
        <v>5.8038433253635004E-3</v>
      </c>
      <c r="O13" s="35">
        <v>1.6169703403056E-3</v>
      </c>
      <c r="P13" s="36">
        <v>3.4040637281883002E-3</v>
      </c>
      <c r="Q13" s="35">
        <v>3.8015598650112999E-3</v>
      </c>
    </row>
    <row r="14" spans="1:20" ht="13.8" customHeight="1" x14ac:dyDescent="0.2">
      <c r="A14" s="31" cm="1">
        <f t="array" ref="A14">PRODUCT(1+G14:Q14)-1</f>
        <v>-0.16781762243705045</v>
      </c>
      <c r="B14" s="31">
        <f t="shared" si="1"/>
        <v>0.36978517984305459</v>
      </c>
      <c r="C14" s="6">
        <f t="shared" si="0"/>
        <v>-0.54964999550094318</v>
      </c>
      <c r="D14" s="1" t="s">
        <v>22</v>
      </c>
      <c r="E14" s="1" t="s">
        <v>2664</v>
      </c>
      <c r="F14" s="21">
        <v>535443</v>
      </c>
      <c r="G14" s="35">
        <v>4.8455097535671232E-3</v>
      </c>
      <c r="H14" s="36">
        <v>-9.3054066992004095E-2</v>
      </c>
      <c r="I14" s="35">
        <v>2.0800909057086502E-2</v>
      </c>
      <c r="J14" s="36">
        <v>0.15598253514599389</v>
      </c>
      <c r="K14" s="35">
        <v>5.0501992076010603E-2</v>
      </c>
      <c r="L14" s="36">
        <v>5.8805981436187002E-3</v>
      </c>
      <c r="M14" s="35">
        <v>3.6075133421164E-3</v>
      </c>
      <c r="N14" s="36">
        <v>8.5731755291232996E-3</v>
      </c>
      <c r="O14" s="35">
        <v>-0.28114923823250598</v>
      </c>
      <c r="P14" s="36">
        <v>6.7089956919288004E-3</v>
      </c>
      <c r="Q14" s="35">
        <v>-2.5743121463389998E-4</v>
      </c>
    </row>
    <row r="15" spans="1:20" ht="13.8" customHeight="1" x14ac:dyDescent="0.2">
      <c r="A15" s="31" cm="1">
        <f t="array" ref="A15">PRODUCT(1+G15:Q15)-1</f>
        <v>0.11295121085972015</v>
      </c>
      <c r="B15" s="31">
        <f t="shared" si="1"/>
        <v>7.8513754611033125E-3</v>
      </c>
      <c r="C15" s="6">
        <f t="shared" si="0"/>
        <v>9.872972098168793</v>
      </c>
      <c r="D15" s="1" t="s">
        <v>23</v>
      </c>
      <c r="E15" s="1" t="s">
        <v>2666</v>
      </c>
      <c r="F15" s="21">
        <v>238465</v>
      </c>
      <c r="G15" s="35">
        <v>1.1578037582521405E-2</v>
      </c>
      <c r="H15" s="36">
        <v>1.1780773887059099E-2</v>
      </c>
      <c r="I15" s="35">
        <v>1.27558236278073E-2</v>
      </c>
      <c r="J15" s="36">
        <v>1.00079709825851E-2</v>
      </c>
      <c r="K15" s="35">
        <v>9.5252827672423993E-3</v>
      </c>
      <c r="L15" s="36">
        <v>9.5479005693587995E-3</v>
      </c>
      <c r="M15" s="35">
        <v>7.6634723658243996E-3</v>
      </c>
      <c r="N15" s="36">
        <v>7.1228179948733001E-3</v>
      </c>
      <c r="O15" s="35">
        <v>1.2301745444173E-2</v>
      </c>
      <c r="P15" s="36">
        <v>5.6338994147125997E-3</v>
      </c>
      <c r="Q15" s="35">
        <v>9.6452110073897996E-3</v>
      </c>
    </row>
    <row r="16" spans="1:20" ht="13.8" customHeight="1" x14ac:dyDescent="0.2">
      <c r="A16" s="31" cm="1">
        <f t="array" ref="A16">PRODUCT(1+G16:Q16)-1</f>
        <v>0.10676573286703994</v>
      </c>
      <c r="B16" s="31">
        <f t="shared" si="1"/>
        <v>2.0595000885587498E-2</v>
      </c>
      <c r="C16" s="6">
        <f t="shared" si="0"/>
        <v>3.4635071522117653</v>
      </c>
      <c r="D16" s="1" t="s">
        <v>24</v>
      </c>
      <c r="E16" s="1" t="s">
        <v>2666</v>
      </c>
      <c r="F16" s="21">
        <v>353612</v>
      </c>
      <c r="G16" s="35">
        <v>2.1745302051547011E-2</v>
      </c>
      <c r="H16" s="36">
        <v>-3.1613287305171001E-3</v>
      </c>
      <c r="I16" s="35">
        <v>1.10158392843905E-2</v>
      </c>
      <c r="J16" s="36">
        <v>7.2313221350339997E-3</v>
      </c>
      <c r="K16" s="35">
        <v>8.7516456049672002E-3</v>
      </c>
      <c r="L16" s="36">
        <v>7.9730802052290998E-3</v>
      </c>
      <c r="M16" s="35">
        <v>8.0957409998644002E-3</v>
      </c>
      <c r="N16" s="36">
        <v>9.5049412521060004E-3</v>
      </c>
      <c r="O16" s="35">
        <v>1.39127208430102E-2</v>
      </c>
      <c r="P16" s="36">
        <v>6.2737493869213E-3</v>
      </c>
      <c r="Q16" s="35">
        <v>1.0743275722297101E-2</v>
      </c>
    </row>
    <row r="17" spans="1:17" ht="13.8" customHeight="1" x14ac:dyDescent="0.2">
      <c r="A17" s="31" cm="1">
        <f t="array" ref="A17">PRODUCT(1+G17:Q17)-1</f>
        <v>4.4005276797518089E-2</v>
      </c>
      <c r="B17" s="31">
        <f t="shared" si="1"/>
        <v>5.047737709648969E-3</v>
      </c>
      <c r="C17" s="6">
        <f t="shared" si="0"/>
        <v>1.6978847338155565</v>
      </c>
      <c r="D17" s="1" t="s">
        <v>25</v>
      </c>
      <c r="E17" s="1" t="s">
        <v>2666</v>
      </c>
      <c r="F17" s="21">
        <v>491322</v>
      </c>
      <c r="G17" s="35">
        <v>5.9196324998109784E-3</v>
      </c>
      <c r="H17" s="36">
        <v>5.1004456004263002E-3</v>
      </c>
      <c r="I17" s="35">
        <v>5.2496273393014001E-3</v>
      </c>
      <c r="J17" s="36">
        <v>5.2088583183395997E-3</v>
      </c>
      <c r="K17" s="35">
        <v>4.5760322996732999E-3</v>
      </c>
      <c r="L17" s="36">
        <v>4.5708949277147E-3</v>
      </c>
      <c r="M17" s="35">
        <v>3.4795483475599E-3</v>
      </c>
      <c r="N17" s="36">
        <v>2.6653037723083999E-3</v>
      </c>
      <c r="O17" s="35">
        <v>2.4247361290529001E-3</v>
      </c>
      <c r="P17" s="36">
        <v>1.8337662812922999E-3</v>
      </c>
      <c r="Q17" s="35">
        <v>2.1306833464011998E-3</v>
      </c>
    </row>
    <row r="18" spans="1:17" ht="13.8" customHeight="1" x14ac:dyDescent="0.2">
      <c r="A18" s="31" cm="1">
        <f t="array" ref="A18">PRODUCT(1+G18:Q18)-1</f>
        <v>-2.1707328170005424E-2</v>
      </c>
      <c r="B18" s="31">
        <f t="shared" si="1"/>
        <v>3.8379327574920331E-2</v>
      </c>
      <c r="C18" s="6">
        <f t="shared" si="0"/>
        <v>-1.4888777834488687</v>
      </c>
      <c r="D18" s="1" t="s">
        <v>26</v>
      </c>
      <c r="E18" s="1" t="s">
        <v>2666</v>
      </c>
      <c r="F18" s="21">
        <v>489905</v>
      </c>
      <c r="G18" s="35">
        <v>1.9084902757408706E-2</v>
      </c>
      <c r="H18" s="36">
        <v>-1.3668419425477399E-2</v>
      </c>
      <c r="I18" s="35">
        <v>1.6808938032734999E-3</v>
      </c>
      <c r="J18" s="36">
        <v>-1.2981069034492599E-2</v>
      </c>
      <c r="K18" s="35">
        <v>-6.4741638116587999E-3</v>
      </c>
      <c r="L18" s="36">
        <v>2.2968667143813998E-3</v>
      </c>
      <c r="M18" s="35">
        <v>9.6259341349144E-3</v>
      </c>
      <c r="N18" s="36">
        <v>8.0285799189763994E-3</v>
      </c>
      <c r="O18" s="35">
        <v>-5.3889014125750997E-3</v>
      </c>
      <c r="P18" s="36">
        <v>-1.60313653900193E-2</v>
      </c>
      <c r="Q18" s="35">
        <v>-7.4847597482365002E-3</v>
      </c>
    </row>
    <row r="19" spans="1:17" ht="13.8" customHeight="1" x14ac:dyDescent="0.2">
      <c r="A19" s="31" cm="1">
        <f t="array" ref="A19">PRODUCT(1+G19:Q19)-1</f>
        <v>3.3098079353089949E-2</v>
      </c>
      <c r="B19" s="31">
        <f t="shared" si="1"/>
        <v>7.9018267909416583E-3</v>
      </c>
      <c r="C19" s="6">
        <f t="shared" si="0"/>
        <v>-0.29571904177762764</v>
      </c>
      <c r="D19" s="1" t="s">
        <v>27</v>
      </c>
      <c r="E19" s="1" t="s">
        <v>2667</v>
      </c>
      <c r="F19" s="21">
        <v>457698</v>
      </c>
      <c r="G19" s="35">
        <v>5.3384168088970174E-3</v>
      </c>
      <c r="H19" s="36">
        <v>5.4177518717484002E-3</v>
      </c>
      <c r="I19" s="35">
        <v>4.7222495480612999E-3</v>
      </c>
      <c r="J19" s="36">
        <v>4.0124609945271002E-3</v>
      </c>
      <c r="K19" s="35">
        <v>4.4210237910723999E-3</v>
      </c>
      <c r="L19" s="36">
        <v>3.3714210356625002E-3</v>
      </c>
      <c r="M19" s="35">
        <v>4.2425719322035996E-3</v>
      </c>
      <c r="N19" s="36">
        <v>-9.6611547598410004E-4</v>
      </c>
      <c r="O19" s="35">
        <v>4.3471349546130001E-4</v>
      </c>
      <c r="P19" s="36">
        <v>3.6482620449499999E-5</v>
      </c>
      <c r="Q19" s="35">
        <v>1.6053586732306E-3</v>
      </c>
    </row>
    <row r="20" spans="1:17" ht="13.8" customHeight="1" x14ac:dyDescent="0.2">
      <c r="A20" s="31" cm="1">
        <f t="array" ref="A20">PRODUCT(1+G20:Q20)-1</f>
        <v>2.2249700121852234E-2</v>
      </c>
      <c r="B20" s="31">
        <f t="shared" si="1"/>
        <v>6.4537891227256956E-3</v>
      </c>
      <c r="C20" s="6">
        <f t="shared" si="0"/>
        <v>-2.0430013481102351</v>
      </c>
      <c r="D20" s="1" t="s">
        <v>28</v>
      </c>
      <c r="E20" s="1" t="s">
        <v>2667</v>
      </c>
      <c r="F20" s="21">
        <v>87300</v>
      </c>
      <c r="G20" s="35">
        <v>4.5031748211616929E-3</v>
      </c>
      <c r="H20" s="36">
        <v>2.0651753815954001E-3</v>
      </c>
      <c r="I20" s="35">
        <v>3.4510707858908E-3</v>
      </c>
      <c r="J20" s="36">
        <v>3.639684143132E-3</v>
      </c>
      <c r="K20" s="35">
        <v>2.4693073203014E-3</v>
      </c>
      <c r="L20" s="36">
        <v>2.8248945059432999E-3</v>
      </c>
      <c r="M20" s="35">
        <v>1.9316331620244001E-3</v>
      </c>
      <c r="N20" s="36">
        <v>2.4557096621144001E-3</v>
      </c>
      <c r="O20" s="35">
        <v>1.1298145946508E-3</v>
      </c>
      <c r="P20" s="36">
        <v>-4.6006572969070001E-4</v>
      </c>
      <c r="Q20" s="35">
        <v>-1.9652473028745E-3</v>
      </c>
    </row>
    <row r="21" spans="1:17" ht="13.8" customHeight="1" x14ac:dyDescent="0.2">
      <c r="A21" s="31" cm="1">
        <f t="array" ref="A21">PRODUCT(1+G21:Q21)-1</f>
        <v>1.7982013511821382E-2</v>
      </c>
      <c r="B21" s="31">
        <f t="shared" si="1"/>
        <v>1.6264801033291219E-2</v>
      </c>
      <c r="C21" s="6">
        <f t="shared" si="0"/>
        <v>-1.0730402697491228</v>
      </c>
      <c r="D21" s="1" t="s">
        <v>29</v>
      </c>
      <c r="E21" s="1" t="s">
        <v>2668</v>
      </c>
      <c r="F21" s="21">
        <v>547166</v>
      </c>
      <c r="G21" s="35">
        <v>-7.1568244395879832E-3</v>
      </c>
      <c r="H21" s="36">
        <v>-9.2572111935890005E-4</v>
      </c>
      <c r="I21" s="35">
        <v>-1.4262359898709999E-3</v>
      </c>
      <c r="J21" s="36">
        <v>7.9140337711932005E-3</v>
      </c>
      <c r="K21" s="35">
        <v>-7.7390877513849995E-4</v>
      </c>
      <c r="L21" s="36">
        <v>5.7757315288707997E-3</v>
      </c>
      <c r="M21" s="35">
        <v>8.6754091426236007E-3</v>
      </c>
      <c r="N21" s="36">
        <v>1.6063800680730001E-4</v>
      </c>
      <c r="O21" s="35">
        <v>-1.0310022451447999E-3</v>
      </c>
      <c r="P21" s="36">
        <v>3.3268032476883999E-3</v>
      </c>
      <c r="Q21" s="35">
        <v>3.4078480172740999E-3</v>
      </c>
    </row>
    <row r="22" spans="1:17" ht="13.8" customHeight="1" x14ac:dyDescent="0.2">
      <c r="A22" s="31" cm="1">
        <f t="array" ref="A22">PRODUCT(1+G22:Q22)-1</f>
        <v>6.2439664929016425E-2</v>
      </c>
      <c r="B22" s="31">
        <f t="shared" si="1"/>
        <v>7.9561480040132339E-3</v>
      </c>
      <c r="C22" s="6">
        <f t="shared" si="0"/>
        <v>3.3942134957010164</v>
      </c>
      <c r="D22" s="1" t="s">
        <v>30</v>
      </c>
      <c r="E22" s="1" t="s">
        <v>2666</v>
      </c>
      <c r="F22" s="21">
        <v>462276</v>
      </c>
      <c r="G22" s="35">
        <v>5.1675025189941159E-3</v>
      </c>
      <c r="H22" s="36">
        <v>9.0426097949965999E-3</v>
      </c>
      <c r="I22" s="35">
        <v>9.4620864218799006E-3</v>
      </c>
      <c r="J22" s="36">
        <v>7.2509805122780002E-3</v>
      </c>
      <c r="K22" s="35">
        <v>5.4898668066591999E-3</v>
      </c>
      <c r="L22" s="36">
        <v>5.9925817352329998E-3</v>
      </c>
      <c r="M22" s="35">
        <v>3.8124608490339002E-3</v>
      </c>
      <c r="N22" s="36">
        <v>4.0876403749119002E-3</v>
      </c>
      <c r="O22" s="35">
        <v>4.2317960243044E-3</v>
      </c>
      <c r="P22" s="36">
        <v>4.3828142856533999E-3</v>
      </c>
      <c r="Q22" s="35">
        <v>1.8407641251178999E-3</v>
      </c>
    </row>
    <row r="23" spans="1:17" ht="13.8" customHeight="1" x14ac:dyDescent="0.2">
      <c r="A23" s="31" cm="1">
        <f t="array" ref="A23">PRODUCT(1+G23:Q23)-1</f>
        <v>4.5027696054402266E-2</v>
      </c>
      <c r="B23" s="31">
        <f t="shared" si="1"/>
        <v>8.6180575220539818E-3</v>
      </c>
      <c r="C23" s="6">
        <f t="shared" si="0"/>
        <v>1.1131158071124065</v>
      </c>
      <c r="D23" s="1" t="s">
        <v>31</v>
      </c>
      <c r="E23" s="1" t="s">
        <v>2666</v>
      </c>
      <c r="F23" s="21">
        <v>216658</v>
      </c>
      <c r="G23" s="35">
        <v>6.1603786565225249E-3</v>
      </c>
      <c r="H23" s="36">
        <v>7.1531325297956999E-3</v>
      </c>
      <c r="I23" s="35">
        <v>6.5577748283560996E-3</v>
      </c>
      <c r="J23" s="36">
        <v>5.9074626376876003E-3</v>
      </c>
      <c r="K23" s="35">
        <v>4.2752253547548996E-3</v>
      </c>
      <c r="L23" s="36">
        <v>4.4091775874309002E-3</v>
      </c>
      <c r="M23" s="35">
        <v>3.1429926844573001E-3</v>
      </c>
      <c r="N23" s="36">
        <v>3.4055565063608999E-3</v>
      </c>
      <c r="O23" s="35">
        <v>2.3930384549741002E-3</v>
      </c>
      <c r="P23" s="36">
        <v>2.2452705119152998E-3</v>
      </c>
      <c r="Q23" s="35">
        <v>-1.4874697206745001E-3</v>
      </c>
    </row>
    <row r="24" spans="1:17" ht="13.8" customHeight="1" x14ac:dyDescent="0.2">
      <c r="A24" s="31" cm="1">
        <f t="array" ref="A24">PRODUCT(1+G24:Q24)-1</f>
        <v>2.5483180410769135E-2</v>
      </c>
      <c r="B24" s="31">
        <f t="shared" si="1"/>
        <v>4.3232562939729144E-2</v>
      </c>
      <c r="C24" s="6">
        <f t="shared" si="0"/>
        <v>-0.23018805531155992</v>
      </c>
      <c r="D24" s="1" t="s">
        <v>32</v>
      </c>
      <c r="E24" s="1" t="s">
        <v>2664</v>
      </c>
      <c r="F24" s="21">
        <v>502741</v>
      </c>
      <c r="G24" s="35">
        <v>2.8660938593330521E-2</v>
      </c>
      <c r="H24" s="36">
        <v>-1.5342034082293701E-2</v>
      </c>
      <c r="I24" s="35">
        <v>-1.3015324989887E-3</v>
      </c>
      <c r="J24" s="36">
        <v>-6.4682475198210001E-4</v>
      </c>
      <c r="K24" s="35">
        <v>-1.6961871203722001E-3</v>
      </c>
      <c r="L24" s="36">
        <v>1.09219867429056E-2</v>
      </c>
      <c r="M24" s="35">
        <v>6.9330304287211E-3</v>
      </c>
      <c r="N24" s="36">
        <v>1.27106141346559E-2</v>
      </c>
      <c r="O24" s="35">
        <v>1.6305073033336E-3</v>
      </c>
      <c r="P24" s="36">
        <v>-1.4987021764297601E-2</v>
      </c>
      <c r="Q24" s="35">
        <v>-9.1670683520059997E-4</v>
      </c>
    </row>
    <row r="25" spans="1:17" ht="13.8" customHeight="1" x14ac:dyDescent="0.2">
      <c r="A25" s="31" cm="1">
        <f t="array" ref="A25">PRODUCT(1+G25:Q25)-1</f>
        <v>-4.4902376443040071E-3</v>
      </c>
      <c r="B25" s="31">
        <f t="shared" si="1"/>
        <v>5.8243875302656845E-2</v>
      </c>
      <c r="C25" s="6">
        <f t="shared" si="0"/>
        <v>-0.68548044643043859</v>
      </c>
      <c r="D25" s="1" t="s">
        <v>33</v>
      </c>
      <c r="E25" s="1" t="s">
        <v>2664</v>
      </c>
      <c r="F25" s="21">
        <v>544991</v>
      </c>
      <c r="G25" s="35">
        <v>3.732683710959428E-2</v>
      </c>
      <c r="H25" s="36">
        <v>-2.2501922480935101E-2</v>
      </c>
      <c r="I25" s="35">
        <v>2.1187206906000001E-3</v>
      </c>
      <c r="J25" s="36">
        <v>-5.4485948904159998E-3</v>
      </c>
      <c r="K25" s="35">
        <v>-5.4010947305319999E-3</v>
      </c>
      <c r="L25" s="36">
        <v>1.0187877435678099E-2</v>
      </c>
      <c r="M25" s="35">
        <v>7.4164728559512E-3</v>
      </c>
      <c r="N25" s="36">
        <v>1.0934615407520901E-2</v>
      </c>
      <c r="O25" s="35">
        <v>-7.4270365654099E-3</v>
      </c>
      <c r="P25" s="36">
        <v>-2.11598787169851E-2</v>
      </c>
      <c r="Q25" s="35">
        <v>-9.1426426200221997E-3</v>
      </c>
    </row>
    <row r="26" spans="1:17" ht="13.8" customHeight="1" x14ac:dyDescent="0.2">
      <c r="A26" s="31" cm="1">
        <f t="array" ref="A26">PRODUCT(1+G26:Q26)-1</f>
        <v>0.10510505097539902</v>
      </c>
      <c r="B26" s="31">
        <f t="shared" si="1"/>
        <v>8.3079556641885849E-3</v>
      </c>
      <c r="C26" s="6">
        <f t="shared" si="0"/>
        <v>8.3859680758423405</v>
      </c>
      <c r="D26" s="1" t="s">
        <v>34</v>
      </c>
      <c r="E26" s="1" t="s">
        <v>2669</v>
      </c>
      <c r="F26" s="21">
        <v>507601</v>
      </c>
      <c r="G26" s="35">
        <v>1.0944163403700857E-2</v>
      </c>
      <c r="H26" s="36">
        <v>1.09625929188212E-2</v>
      </c>
      <c r="I26" s="35">
        <v>1.21385389096019E-2</v>
      </c>
      <c r="J26" s="36">
        <v>9.5552179161067004E-3</v>
      </c>
      <c r="K26" s="35">
        <v>8.3696450784673006E-3</v>
      </c>
      <c r="L26" s="36">
        <v>8.7472817881474995E-3</v>
      </c>
      <c r="M26" s="35">
        <v>6.7197603515184003E-3</v>
      </c>
      <c r="N26" s="36">
        <v>6.3817321042243004E-3</v>
      </c>
      <c r="O26" s="35">
        <v>1.22958627294887E-2</v>
      </c>
      <c r="P26" s="36">
        <v>4.9497573670403E-3</v>
      </c>
      <c r="Q26" s="35">
        <v>9.3597397795521994E-3</v>
      </c>
    </row>
    <row r="27" spans="1:17" ht="13.8" customHeight="1" x14ac:dyDescent="0.2">
      <c r="A27" s="31" cm="1">
        <f t="array" ref="A27">PRODUCT(1+G27:Q27)-1</f>
        <v>3.6308873855068535E-2</v>
      </c>
      <c r="B27" s="31">
        <f t="shared" si="1"/>
        <v>5.0731310518307166E-3</v>
      </c>
      <c r="C27" s="6">
        <f t="shared" si="0"/>
        <v>0.17229475172992229</v>
      </c>
      <c r="D27" s="1" t="s">
        <v>35</v>
      </c>
      <c r="E27" s="1" t="s">
        <v>2667</v>
      </c>
      <c r="F27" s="21">
        <v>557153</v>
      </c>
      <c r="G27" s="35">
        <v>5.1200676808675905E-3</v>
      </c>
      <c r="H27" s="36">
        <v>5.3281856284922002E-3</v>
      </c>
      <c r="I27" s="35">
        <v>4.5791389960703997E-3</v>
      </c>
      <c r="J27" s="36">
        <v>4.3566960131125997E-3</v>
      </c>
      <c r="K27" s="35">
        <v>3.8161820297656999E-3</v>
      </c>
      <c r="L27" s="36">
        <v>3.0119678710258E-3</v>
      </c>
      <c r="M27" s="35">
        <v>2.6727199066979E-3</v>
      </c>
      <c r="N27" s="36">
        <v>1.8409831461148E-3</v>
      </c>
      <c r="O27" s="35">
        <v>2.2151473001363999E-3</v>
      </c>
      <c r="P27" s="36">
        <v>1.372253066884E-3</v>
      </c>
      <c r="Q27" s="35">
        <v>1.4204677173633999E-3</v>
      </c>
    </row>
    <row r="28" spans="1:17" ht="13.8" customHeight="1" x14ac:dyDescent="0.2">
      <c r="A28" s="31" cm="1">
        <f t="array" ref="A28">PRODUCT(1+G28:Q28)-1</f>
        <v>3.7117535519771261E-2</v>
      </c>
      <c r="B28" s="31">
        <f t="shared" si="1"/>
        <v>5.6848772655683734E-3</v>
      </c>
      <c r="C28" s="6">
        <f t="shared" si="0"/>
        <v>0.29600208433049058</v>
      </c>
      <c r="D28" s="1" t="s">
        <v>36</v>
      </c>
      <c r="E28" s="1" t="s">
        <v>2667</v>
      </c>
      <c r="F28" s="21">
        <v>561411</v>
      </c>
      <c r="G28" s="35">
        <v>5.4356879145911474E-3</v>
      </c>
      <c r="H28" s="36">
        <v>5.7316631337916996E-3</v>
      </c>
      <c r="I28" s="35">
        <v>4.7277085793746999E-3</v>
      </c>
      <c r="J28" s="36">
        <v>4.4413942341206998E-3</v>
      </c>
      <c r="K28" s="35">
        <v>3.9702062522E-3</v>
      </c>
      <c r="L28" s="36">
        <v>3.1541845254311001E-3</v>
      </c>
      <c r="M28" s="35">
        <v>2.7295930963872001E-3</v>
      </c>
      <c r="N28" s="36">
        <v>1.3863979300641001E-3</v>
      </c>
      <c r="O28" s="35">
        <v>2.1894795918569999E-3</v>
      </c>
      <c r="P28" s="36">
        <v>1.2554774575491E-3</v>
      </c>
      <c r="Q28" s="35">
        <v>1.4973338656389E-3</v>
      </c>
    </row>
    <row r="29" spans="1:17" ht="13.8" customHeight="1" x14ac:dyDescent="0.2">
      <c r="A29" s="31" cm="1">
        <f t="array" ref="A29">PRODUCT(1+G29:Q29)-1</f>
        <v>3.3357140940344143E-2</v>
      </c>
      <c r="B29" s="31">
        <f t="shared" si="1"/>
        <v>4.7214486088239154E-3</v>
      </c>
      <c r="C29" s="6">
        <f t="shared" si="0"/>
        <v>-0.44004694994941218</v>
      </c>
      <c r="D29" s="1" t="s">
        <v>37</v>
      </c>
      <c r="E29" s="1" t="s">
        <v>2667</v>
      </c>
      <c r="F29" s="21">
        <v>492434</v>
      </c>
      <c r="G29" s="35">
        <v>5.0392651105171105E-3</v>
      </c>
      <c r="H29" s="36">
        <v>4.6164172058858E-3</v>
      </c>
      <c r="I29" s="35">
        <v>4.1702977290064003E-3</v>
      </c>
      <c r="J29" s="36">
        <v>4.0566970719440997E-3</v>
      </c>
      <c r="K29" s="35">
        <v>3.4877726210822998E-3</v>
      </c>
      <c r="L29" s="36">
        <v>2.8121289151630002E-3</v>
      </c>
      <c r="M29" s="35">
        <v>2.4034019102271002E-3</v>
      </c>
      <c r="N29" s="36">
        <v>1.8988325626897E-3</v>
      </c>
      <c r="O29" s="35">
        <v>1.9604010959675001E-3</v>
      </c>
      <c r="P29" s="36">
        <v>1.1386534277629001E-3</v>
      </c>
      <c r="Q29" s="35">
        <v>1.2872434075104E-3</v>
      </c>
    </row>
    <row r="30" spans="1:17" ht="13.8" customHeight="1" x14ac:dyDescent="0.2">
      <c r="A30" s="31" cm="1">
        <f t="array" ref="A30">PRODUCT(1+G30:Q30)-1</f>
        <v>3.3711565404860089E-2</v>
      </c>
      <c r="B30" s="31">
        <f t="shared" si="1"/>
        <v>4.758128918946395E-3</v>
      </c>
      <c r="C30" s="6">
        <f t="shared" si="0"/>
        <v>-0.36216643653310132</v>
      </c>
      <c r="D30" s="1" t="s">
        <v>38</v>
      </c>
      <c r="E30" s="1" t="s">
        <v>2670</v>
      </c>
      <c r="F30" s="21">
        <v>153370</v>
      </c>
      <c r="G30" s="35">
        <v>5.1402831172440155E-3</v>
      </c>
      <c r="H30" s="36">
        <v>4.6464239531383003E-3</v>
      </c>
      <c r="I30" s="35">
        <v>4.2185672042633999E-3</v>
      </c>
      <c r="J30" s="36">
        <v>4.0834627691743999E-3</v>
      </c>
      <c r="K30" s="35">
        <v>3.4013435238683001E-3</v>
      </c>
      <c r="L30" s="36">
        <v>2.9038945491640998E-3</v>
      </c>
      <c r="M30" s="35">
        <v>2.52817873023E-3</v>
      </c>
      <c r="N30" s="36">
        <v>1.9325070647407999E-3</v>
      </c>
      <c r="O30" s="35">
        <v>1.8258509179182E-3</v>
      </c>
      <c r="P30" s="36">
        <v>1.2167231168887999E-3</v>
      </c>
      <c r="Q30" s="35">
        <v>1.3179745306656999E-3</v>
      </c>
    </row>
    <row r="31" spans="1:17" ht="13.8" customHeight="1" x14ac:dyDescent="0.2">
      <c r="A31" s="31" cm="1">
        <f t="array" ref="A31">PRODUCT(1+G31:Q31)-1</f>
        <v>3.6699990855023845E-2</v>
      </c>
      <c r="B31" s="31">
        <f t="shared" si="1"/>
        <v>2.0801668042232709E-2</v>
      </c>
      <c r="C31" s="6">
        <f t="shared" si="0"/>
        <v>6.0821605866182536E-2</v>
      </c>
      <c r="D31" s="1" t="s">
        <v>39</v>
      </c>
      <c r="E31" s="1" t="s">
        <v>2664</v>
      </c>
      <c r="F31" s="21">
        <v>461075</v>
      </c>
      <c r="G31" s="35">
        <v>1.7554149913749484E-2</v>
      </c>
      <c r="H31" s="36">
        <v>-7.7460806898352998E-3</v>
      </c>
      <c r="I31" s="35">
        <v>7.3536150462169001E-3</v>
      </c>
      <c r="J31" s="36">
        <v>1.9494498627137E-3</v>
      </c>
      <c r="K31" s="35">
        <v>4.3815881441742E-3</v>
      </c>
      <c r="L31" s="36">
        <v>3.7486185108470001E-3</v>
      </c>
      <c r="M31" s="35">
        <v>3.3516155370015999E-3</v>
      </c>
      <c r="N31" s="36">
        <v>1.8288246572863E-3</v>
      </c>
      <c r="O31" s="35">
        <v>8.2750381244110001E-4</v>
      </c>
      <c r="P31" s="36">
        <v>7.6725403055429996E-4</v>
      </c>
      <c r="Q31" s="35">
        <v>2.2643488718263999E-3</v>
      </c>
    </row>
    <row r="32" spans="1:17" ht="13.8" customHeight="1" x14ac:dyDescent="0.2">
      <c r="A32" s="31" cm="1">
        <f t="array" ref="A32">PRODUCT(1+G32:Q32)-1</f>
        <v>2.1893819946996018E-2</v>
      </c>
      <c r="B32" s="31">
        <f t="shared" si="1"/>
        <v>2.9355343878314764E-2</v>
      </c>
      <c r="C32" s="6">
        <f t="shared" si="0"/>
        <v>-0.46127819551815608</v>
      </c>
      <c r="D32" s="1" t="s">
        <v>40</v>
      </c>
      <c r="E32" s="1" t="s">
        <v>2664</v>
      </c>
      <c r="F32" s="21">
        <v>511005</v>
      </c>
      <c r="G32" s="35">
        <v>1.551106714738304E-2</v>
      </c>
      <c r="H32" s="36">
        <v>-1.55412947293746E-2</v>
      </c>
      <c r="I32" s="35">
        <v>9.1256093326460002E-4</v>
      </c>
      <c r="J32" s="36">
        <v>1.6507755594485001E-3</v>
      </c>
      <c r="K32" s="35">
        <v>5.5595931907280005E-4</v>
      </c>
      <c r="L32" s="36">
        <v>2.7628872076751998E-3</v>
      </c>
      <c r="M32" s="35">
        <v>7.0526866279747996E-3</v>
      </c>
      <c r="N32" s="36">
        <v>1.2352155989255899E-2</v>
      </c>
      <c r="O32" s="35">
        <v>3.1002273967267002E-3</v>
      </c>
      <c r="P32" s="36">
        <v>-7.4459905620298996E-3</v>
      </c>
      <c r="Q32" s="35">
        <v>1.1271069747624E-3</v>
      </c>
    </row>
    <row r="33" spans="1:17" ht="13.8" customHeight="1" x14ac:dyDescent="0.2">
      <c r="A33" s="31" cm="1">
        <f t="array" ref="A33">PRODUCT(1+G33:Q33)-1</f>
        <v>3.1325379226293748E-2</v>
      </c>
      <c r="B33" s="31">
        <f t="shared" si="1"/>
        <v>3.005094394798765E-2</v>
      </c>
      <c r="C33" s="6">
        <f t="shared" si="0"/>
        <v>-0.13674847554934927</v>
      </c>
      <c r="D33" s="1" t="s">
        <v>41</v>
      </c>
      <c r="E33" s="1" t="s">
        <v>2664</v>
      </c>
      <c r="F33" s="21">
        <v>511781</v>
      </c>
      <c r="G33" s="35">
        <v>1.6145307085754679E-2</v>
      </c>
      <c r="H33" s="36">
        <v>-1.51110972506654E-2</v>
      </c>
      <c r="I33" s="35">
        <v>1.4821713189248E-3</v>
      </c>
      <c r="J33" s="36">
        <v>2.4055966654596E-3</v>
      </c>
      <c r="K33" s="35">
        <v>1.3050865352938999E-3</v>
      </c>
      <c r="L33" s="36">
        <v>4.5233261866679999E-3</v>
      </c>
      <c r="M33" s="35">
        <v>7.8670083146200002E-3</v>
      </c>
      <c r="N33" s="36">
        <v>1.37540713741553E-2</v>
      </c>
      <c r="O33" s="35">
        <v>4.0622322467022002E-3</v>
      </c>
      <c r="P33" s="36">
        <v>-7.1299151689378998E-3</v>
      </c>
      <c r="Q33" s="35">
        <v>1.9604850925889002E-3</v>
      </c>
    </row>
    <row r="34" spans="1:17" ht="13.8" customHeight="1" x14ac:dyDescent="0.2">
      <c r="A34" s="31" cm="1">
        <f t="array" ref="A34">PRODUCT(1+G34:Q34)-1</f>
        <v>3.7332348487301825E-2</v>
      </c>
      <c r="B34" s="31">
        <f t="shared" si="1"/>
        <v>5.9981681837477192E-3</v>
      </c>
      <c r="C34" s="6">
        <f t="shared" si="0"/>
        <v>0.31635466515315586</v>
      </c>
      <c r="D34" s="1" t="s">
        <v>43</v>
      </c>
      <c r="E34" s="1" t="s">
        <v>2671</v>
      </c>
      <c r="F34" s="21">
        <v>59447</v>
      </c>
      <c r="G34" s="35">
        <v>5.7672308568363917E-3</v>
      </c>
      <c r="H34" s="36">
        <v>2.2128991301385002E-3</v>
      </c>
      <c r="I34" s="35">
        <v>3.4852924951965999E-3</v>
      </c>
      <c r="J34" s="36">
        <v>4.9636144175545004E-3</v>
      </c>
      <c r="K34" s="35">
        <v>3.5768927127638999E-3</v>
      </c>
      <c r="L34" s="36">
        <v>4.3071082639631001E-3</v>
      </c>
      <c r="M34" s="35">
        <v>4.8554642198949003E-3</v>
      </c>
      <c r="N34" s="36">
        <v>4.1922033012841003E-3</v>
      </c>
      <c r="O34" s="35">
        <v>1.5718330736458001E-3</v>
      </c>
      <c r="P34" s="36">
        <v>1.5809943066810001E-4</v>
      </c>
      <c r="Q34" s="35">
        <v>1.6378094275462001E-3</v>
      </c>
    </row>
    <row r="35" spans="1:17" ht="13.8" customHeight="1" x14ac:dyDescent="0.2">
      <c r="A35" s="31" cm="1">
        <f t="array" ref="A35">PRODUCT(1+G35:Q35)-1</f>
        <v>3.2600908242844007E-2</v>
      </c>
      <c r="B35" s="31">
        <f t="shared" si="1"/>
        <v>5.7329997264762957E-3</v>
      </c>
      <c r="C35" s="6">
        <f t="shared" si="0"/>
        <v>-0.49431220867994108</v>
      </c>
      <c r="D35" s="1" t="s">
        <v>44</v>
      </c>
      <c r="E35" s="1" t="s">
        <v>2672</v>
      </c>
      <c r="F35" s="21">
        <v>59374</v>
      </c>
      <c r="G35" s="35">
        <v>4.6793871391359598E-3</v>
      </c>
      <c r="H35" s="36">
        <v>5.2093608503863001E-3</v>
      </c>
      <c r="I35" s="35">
        <v>4.1785102758742998E-3</v>
      </c>
      <c r="J35" s="36">
        <v>3.8433623213133001E-3</v>
      </c>
      <c r="K35" s="35">
        <v>4.0100620213284997E-3</v>
      </c>
      <c r="L35" s="36">
        <v>2.8441734405367002E-3</v>
      </c>
      <c r="M35" s="35">
        <v>3.1682633732820001E-3</v>
      </c>
      <c r="N35" s="36">
        <v>1.0638296874709999E-4</v>
      </c>
      <c r="O35" s="35">
        <v>1.0083477829687E-3</v>
      </c>
      <c r="P35" s="36">
        <v>1.6416410793648E-3</v>
      </c>
      <c r="Q35" s="35">
        <v>1.4517671971548999E-3</v>
      </c>
    </row>
    <row r="36" spans="1:17" ht="13.8" customHeight="1" x14ac:dyDescent="0.2">
      <c r="A36" s="31" cm="1">
        <f t="array" ref="A36">PRODUCT(1+G36:Q36)-1</f>
        <v>5.8062869276967577E-2</v>
      </c>
      <c r="B36" s="31">
        <f t="shared" si="1"/>
        <v>6.6090205703063908E-3</v>
      </c>
      <c r="C36" s="6">
        <f t="shared" si="0"/>
        <v>3.4238158341695928</v>
      </c>
      <c r="D36" s="1" t="s">
        <v>45</v>
      </c>
      <c r="E36" s="1" t="s">
        <v>2671</v>
      </c>
      <c r="F36" s="21">
        <v>502766</v>
      </c>
      <c r="G36" s="35">
        <v>8.0829986863699688E-3</v>
      </c>
      <c r="H36" s="36">
        <v>6.6214168667066003E-3</v>
      </c>
      <c r="I36" s="35">
        <v>5.9424002927442997E-3</v>
      </c>
      <c r="J36" s="36">
        <v>7.5169080269268003E-3</v>
      </c>
      <c r="K36" s="35">
        <v>4.8740596999397E-3</v>
      </c>
      <c r="L36" s="36">
        <v>5.8322370844944996E-3</v>
      </c>
      <c r="M36" s="35">
        <v>4.5221729217735001E-3</v>
      </c>
      <c r="N36" s="36">
        <v>4.8843898117842E-3</v>
      </c>
      <c r="O36" s="35">
        <v>2.5619185238356999E-3</v>
      </c>
      <c r="P36" s="36">
        <v>3.7222907643953999E-3</v>
      </c>
      <c r="Q36" s="35">
        <v>2.0421117287086001E-3</v>
      </c>
    </row>
    <row r="37" spans="1:17" ht="13.8" customHeight="1" x14ac:dyDescent="0.2">
      <c r="A37" s="31" cm="1">
        <f t="array" ref="A37">PRODUCT(1+G37:Q37)-1</f>
        <v>3.4899082036434326E-2</v>
      </c>
      <c r="B37" s="31">
        <f t="shared" si="1"/>
        <v>6.0989856504501672E-3</v>
      </c>
      <c r="C37" s="6">
        <f t="shared" si="0"/>
        <v>-8.7837223149743807E-2</v>
      </c>
      <c r="D37" s="1" t="s">
        <v>46</v>
      </c>
      <c r="E37" s="1" t="s">
        <v>2667</v>
      </c>
      <c r="F37" s="21">
        <v>111554</v>
      </c>
      <c r="G37" s="35">
        <v>4.9409099700870041E-3</v>
      </c>
      <c r="H37" s="36">
        <v>5.8685596161214999E-3</v>
      </c>
      <c r="I37" s="35">
        <v>4.7315580435205997E-3</v>
      </c>
      <c r="J37" s="36">
        <v>4.2338982109173997E-3</v>
      </c>
      <c r="K37" s="35">
        <v>3.6478657425710001E-3</v>
      </c>
      <c r="L37" s="36">
        <v>3.1418856970521001E-3</v>
      </c>
      <c r="M37" s="35">
        <v>2.9761117046653001E-3</v>
      </c>
      <c r="N37" s="36">
        <v>1.0099595968402E-3</v>
      </c>
      <c r="O37" s="35">
        <v>1.8572347634339E-3</v>
      </c>
      <c r="P37" s="36">
        <v>3.4791338167509999E-4</v>
      </c>
      <c r="Q37" s="35">
        <v>1.6170167331819999E-3</v>
      </c>
    </row>
    <row r="38" spans="1:17" ht="13.8" customHeight="1" x14ac:dyDescent="0.2">
      <c r="A38" s="31" cm="1">
        <f t="array" ref="A38">PRODUCT(1+G38:Q38)-1</f>
        <v>3.4977521700164882E-2</v>
      </c>
      <c r="B38" s="31">
        <f t="shared" si="1"/>
        <v>5.9796290327779889E-3</v>
      </c>
      <c r="C38" s="6">
        <f t="shared" si="0"/>
        <v>-7.6472687072809964E-2</v>
      </c>
      <c r="D38" s="1" t="s">
        <v>47</v>
      </c>
      <c r="E38" s="1" t="s">
        <v>2667</v>
      </c>
      <c r="F38" s="21">
        <v>136621</v>
      </c>
      <c r="G38" s="35">
        <v>4.9376659073703255E-3</v>
      </c>
      <c r="H38" s="36">
        <v>5.9583116012802998E-3</v>
      </c>
      <c r="I38" s="35">
        <v>4.7010589715343002E-3</v>
      </c>
      <c r="J38" s="36">
        <v>4.1366443790334002E-3</v>
      </c>
      <c r="K38" s="35">
        <v>3.4502315161813999E-3</v>
      </c>
      <c r="L38" s="36">
        <v>3.1153401834372002E-3</v>
      </c>
      <c r="M38" s="35">
        <v>2.8364713694862E-3</v>
      </c>
      <c r="N38" s="36">
        <v>1.3116786905851001E-3</v>
      </c>
      <c r="O38" s="35">
        <v>2.0905865903643999E-3</v>
      </c>
      <c r="P38" s="36">
        <v>2.43560196515E-4</v>
      </c>
      <c r="Q38" s="35">
        <v>1.6667927586189999E-3</v>
      </c>
    </row>
    <row r="39" spans="1:17" ht="13.8" customHeight="1" x14ac:dyDescent="0.2">
      <c r="A39" s="31" cm="1">
        <f t="array" ref="A39">PRODUCT(1+G39:Q39)-1</f>
        <v>5.2977034045231575E-2</v>
      </c>
      <c r="B39" s="31">
        <f t="shared" si="1"/>
        <v>4.7446431925644858E-3</v>
      </c>
      <c r="C39" s="6">
        <f t="shared" si="0"/>
        <v>3.6972714982493704</v>
      </c>
      <c r="D39" s="1" t="s">
        <v>48</v>
      </c>
      <c r="E39" s="1" t="s">
        <v>2671</v>
      </c>
      <c r="F39" s="21">
        <v>475696</v>
      </c>
      <c r="G39" s="35">
        <v>6.9281035874353414E-3</v>
      </c>
      <c r="H39" s="36">
        <v>5.4612751557340002E-3</v>
      </c>
      <c r="I39" s="35">
        <v>5.9051581097957998E-3</v>
      </c>
      <c r="J39" s="36">
        <v>6.0347744518934E-3</v>
      </c>
      <c r="K39" s="35">
        <v>4.3376516722822998E-3</v>
      </c>
      <c r="L39" s="36">
        <v>5.2400202423044002E-3</v>
      </c>
      <c r="M39" s="35">
        <v>4.1890248014035004E-3</v>
      </c>
      <c r="N39" s="36">
        <v>4.5308214285070996E-3</v>
      </c>
      <c r="O39" s="35">
        <v>2.8299903424061001E-3</v>
      </c>
      <c r="P39" s="36">
        <v>3.8377878291861998E-3</v>
      </c>
      <c r="Q39" s="35">
        <v>2.4574679062214998E-3</v>
      </c>
    </row>
    <row r="40" spans="1:17" ht="13.8" customHeight="1" x14ac:dyDescent="0.2">
      <c r="A40" s="31" cm="1">
        <f t="array" ref="A40">PRODUCT(1+G40:Q40)-1</f>
        <v>-4.4435693379919483E-3</v>
      </c>
      <c r="B40" s="31">
        <f t="shared" si="1"/>
        <v>3.0234747319253224E-2</v>
      </c>
      <c r="C40" s="6">
        <f t="shared" si="0"/>
        <v>-1.3189582475060988</v>
      </c>
      <c r="D40" s="1" t="s">
        <v>49</v>
      </c>
      <c r="E40" s="1" t="s">
        <v>2666</v>
      </c>
      <c r="F40" s="21">
        <v>422371</v>
      </c>
      <c r="G40" s="35">
        <v>1.5630381878219746E-2</v>
      </c>
      <c r="H40" s="36">
        <v>-1.8088772549078501E-2</v>
      </c>
      <c r="I40" s="35">
        <v>3.2637002366689002E-3</v>
      </c>
      <c r="J40" s="36">
        <v>1.3598244854E-6</v>
      </c>
      <c r="K40" s="35">
        <v>1.1135432363379999E-4</v>
      </c>
      <c r="L40" s="36">
        <v>9.4375609569279995E-4</v>
      </c>
      <c r="M40" s="35">
        <v>3.3967810152542E-3</v>
      </c>
      <c r="N40" s="36">
        <v>7.8545319155464994E-3</v>
      </c>
      <c r="O40" s="35">
        <v>-3.5045797560964999E-3</v>
      </c>
      <c r="P40" s="36">
        <v>-6.0835514409011996E-3</v>
      </c>
      <c r="Q40" s="35">
        <v>-7.5959947225167001E-3</v>
      </c>
    </row>
    <row r="41" spans="1:17" ht="13.8" customHeight="1" x14ac:dyDescent="0.2">
      <c r="A41" s="31" cm="1">
        <f t="array" ref="A41">PRODUCT(1+G41:Q41)-1</f>
        <v>-5.5268946106308281E-2</v>
      </c>
      <c r="B41" s="31">
        <f t="shared" si="1"/>
        <v>5.7329054054418779E-2</v>
      </c>
      <c r="C41" s="6">
        <f t="shared" si="0"/>
        <v>-1.5821601734472901</v>
      </c>
      <c r="D41" s="1" t="s">
        <v>50</v>
      </c>
      <c r="E41" s="1" t="s">
        <v>2666</v>
      </c>
      <c r="F41" s="21">
        <v>385123</v>
      </c>
      <c r="G41" s="35">
        <v>2.5889268925283648E-2</v>
      </c>
      <c r="H41" s="36">
        <v>-3.1368814441973501E-2</v>
      </c>
      <c r="I41" s="35">
        <v>-9.6909620908015998E-3</v>
      </c>
      <c r="J41" s="36">
        <v>-2.0010132012360099E-2</v>
      </c>
      <c r="K41" s="35">
        <v>-4.2342849659585003E-3</v>
      </c>
      <c r="L41" s="36">
        <v>8.0576474831780005E-3</v>
      </c>
      <c r="M41" s="35">
        <v>1.4415506520266101E-2</v>
      </c>
      <c r="N41" s="36">
        <v>2.0619417190929999E-3</v>
      </c>
      <c r="O41" s="35">
        <v>-9.6005890762604004E-3</v>
      </c>
      <c r="P41" s="36">
        <v>-1.7087932161017599E-2</v>
      </c>
      <c r="Q41" s="35">
        <v>-1.3768424187183799E-2</v>
      </c>
    </row>
    <row r="42" spans="1:17" ht="13.8" customHeight="1" x14ac:dyDescent="0.2">
      <c r="A42" s="31" cm="1">
        <f t="array" ref="A42">PRODUCT(1+G42:Q42)-1</f>
        <v>0.14973757896999085</v>
      </c>
      <c r="B42" s="31">
        <f t="shared" si="1"/>
        <v>9.6436071820796797E-3</v>
      </c>
      <c r="C42" s="6">
        <f t="shared" si="0"/>
        <v>11.852699597967348</v>
      </c>
      <c r="D42" s="1" t="s">
        <v>51</v>
      </c>
      <c r="E42" s="1" t="s">
        <v>2666</v>
      </c>
      <c r="F42" s="21">
        <v>112909</v>
      </c>
      <c r="G42" s="35">
        <v>1.473716078097298E-2</v>
      </c>
      <c r="H42" s="36">
        <v>1.44690850568961E-2</v>
      </c>
      <c r="I42" s="35">
        <v>1.6233596247692099E-2</v>
      </c>
      <c r="J42" s="36">
        <v>1.3255664318850899E-2</v>
      </c>
      <c r="K42" s="35">
        <v>1.21785058181763E-2</v>
      </c>
      <c r="L42" s="36">
        <v>1.2513868658309901E-2</v>
      </c>
      <c r="M42" s="35">
        <v>1.0294852093032001E-2</v>
      </c>
      <c r="N42" s="36">
        <v>9.6441392449901006E-3</v>
      </c>
      <c r="O42" s="35">
        <v>1.6646420949693898E-2</v>
      </c>
      <c r="P42" s="36">
        <v>7.5598170263025E-3</v>
      </c>
      <c r="Q42" s="35">
        <v>1.2927637979534201E-2</v>
      </c>
    </row>
    <row r="43" spans="1:17" ht="13.8" customHeight="1" x14ac:dyDescent="0.2">
      <c r="A43" s="31" cm="1">
        <f t="array" ref="A43">PRODUCT(1+G43:Q43)-1</f>
        <v>0.11028045476883364</v>
      </c>
      <c r="B43" s="31">
        <f t="shared" si="1"/>
        <v>1.2946224153369006E-2</v>
      </c>
      <c r="C43" s="6">
        <f t="shared" si="0"/>
        <v>5.7812728933290165</v>
      </c>
      <c r="D43" s="1" t="s">
        <v>52</v>
      </c>
      <c r="E43" s="1" t="s">
        <v>2667</v>
      </c>
      <c r="F43" s="21">
        <v>375640</v>
      </c>
      <c r="G43" s="35">
        <v>1.3381609918147186E-2</v>
      </c>
      <c r="H43" s="36">
        <v>1.36035646632841E-2</v>
      </c>
      <c r="I43" s="35">
        <v>1.44526135076396E-2</v>
      </c>
      <c r="J43" s="36">
        <v>1.17420952223948E-2</v>
      </c>
      <c r="K43" s="35">
        <v>7.5059796386521003E-3</v>
      </c>
      <c r="L43" s="36">
        <v>9.1695834241289995E-3</v>
      </c>
      <c r="M43" s="35">
        <v>8.1217339632981E-3</v>
      </c>
      <c r="N43" s="36">
        <v>7.4535731253846001E-3</v>
      </c>
      <c r="O43" s="35">
        <v>1.06623784353908E-2</v>
      </c>
      <c r="P43" s="36">
        <v>1.5772918163408001E-3</v>
      </c>
      <c r="Q43" s="35">
        <v>7.5105172852517003E-3</v>
      </c>
    </row>
    <row r="44" spans="1:17" ht="13.8" customHeight="1" x14ac:dyDescent="0.2">
      <c r="A44" s="31" cm="1">
        <f t="array" ref="A44">PRODUCT(1+G44:Q44)-1</f>
        <v>8.3587387632494847E-2</v>
      </c>
      <c r="B44" s="31">
        <f t="shared" si="1"/>
        <v>2.4506579541964252E-2</v>
      </c>
      <c r="C44" s="6">
        <f t="shared" si="0"/>
        <v>1.9648840651156541</v>
      </c>
      <c r="D44" s="1" t="s">
        <v>53</v>
      </c>
      <c r="E44" s="1" t="s">
        <v>2666</v>
      </c>
      <c r="F44" s="21">
        <v>375047</v>
      </c>
      <c r="G44" s="35">
        <v>2.1675879809436971E-2</v>
      </c>
      <c r="H44" s="36">
        <v>-4.0426960292284002E-3</v>
      </c>
      <c r="I44" s="35">
        <v>6.6206614838123998E-3</v>
      </c>
      <c r="J44" s="36">
        <v>-1.5702193707000001E-6</v>
      </c>
      <c r="K44" s="35">
        <v>4.3803440692573E-3</v>
      </c>
      <c r="L44" s="36">
        <v>1.09843933331464E-2</v>
      </c>
      <c r="M44" s="35">
        <v>1.23379974180674E-2</v>
      </c>
      <c r="N44" s="36">
        <v>7.3402334614991E-3</v>
      </c>
      <c r="O44" s="35">
        <v>1.31568887076696E-2</v>
      </c>
      <c r="P44" s="36">
        <v>1.9259073023175999E-3</v>
      </c>
      <c r="Q44" s="35">
        <v>6.4408108958752004E-3</v>
      </c>
    </row>
    <row r="45" spans="1:17" ht="13.8" customHeight="1" x14ac:dyDescent="0.2">
      <c r="A45" s="31" cm="1">
        <f t="array" ref="A45">PRODUCT(1+G45:Q45)-1</f>
        <v>7.9883527731742898E-2</v>
      </c>
      <c r="B45" s="31">
        <f t="shared" si="1"/>
        <v>2.7749216480374539E-2</v>
      </c>
      <c r="C45" s="6">
        <f t="shared" si="0"/>
        <v>1.601801181059616</v>
      </c>
      <c r="D45" s="1" t="s">
        <v>54</v>
      </c>
      <c r="E45" s="1" t="s">
        <v>2666</v>
      </c>
      <c r="F45" s="21">
        <v>388904</v>
      </c>
      <c r="G45" s="35">
        <v>2.1836880283856663E-2</v>
      </c>
      <c r="H45" s="36">
        <v>-7.3001738541527998E-3</v>
      </c>
      <c r="I45" s="35">
        <v>4.1031236330303002E-3</v>
      </c>
      <c r="J45" s="36">
        <v>-2.9120813175750999E-3</v>
      </c>
      <c r="K45" s="35">
        <v>4.8618412517526001E-3</v>
      </c>
      <c r="L45" s="36">
        <v>1.1884199879401E-2</v>
      </c>
      <c r="M45" s="35">
        <v>1.35422823176902E-2</v>
      </c>
      <c r="N45" s="36">
        <v>6.6336733769954996E-3</v>
      </c>
      <c r="O45" s="35">
        <v>1.26908200611474E-2</v>
      </c>
      <c r="P45" s="36">
        <v>4.4883913586541997E-3</v>
      </c>
      <c r="Q45" s="35">
        <v>7.6120109052694E-3</v>
      </c>
    </row>
    <row r="46" spans="1:17" ht="13.8" customHeight="1" x14ac:dyDescent="0.2">
      <c r="A46" s="31" cm="1">
        <f t="array" ref="A46">PRODUCT(1+G46:Q46)-1</f>
        <v>0.14218077486516822</v>
      </c>
      <c r="B46" s="31">
        <f t="shared" si="1"/>
        <v>9.2227375927282241E-3</v>
      </c>
      <c r="C46" s="6">
        <f t="shared" si="0"/>
        <v>11.574217936042476</v>
      </c>
      <c r="D46" s="1" t="s">
        <v>55</v>
      </c>
      <c r="E46" s="1" t="s">
        <v>2669</v>
      </c>
      <c r="F46" s="21">
        <v>113328</v>
      </c>
      <c r="G46" s="35">
        <v>1.4930731667381902E-2</v>
      </c>
      <c r="H46" s="36">
        <v>1.22367162797453E-2</v>
      </c>
      <c r="I46" s="35">
        <v>1.46949356518101E-2</v>
      </c>
      <c r="J46" s="36">
        <v>1.12853053182102E-2</v>
      </c>
      <c r="K46" s="35">
        <v>1.0912793455712199E-2</v>
      </c>
      <c r="L46" s="36">
        <v>1.15797914603822E-2</v>
      </c>
      <c r="M46" s="35">
        <v>9.9940762013297005E-3</v>
      </c>
      <c r="N46" s="36">
        <v>9.0100384544629999E-3</v>
      </c>
      <c r="O46" s="35">
        <v>1.6928941789458599E-2</v>
      </c>
      <c r="P46" s="36">
        <v>8.4085288617767994E-3</v>
      </c>
      <c r="Q46" s="35">
        <v>1.3799093350667899E-2</v>
      </c>
    </row>
    <row r="47" spans="1:17" ht="13.8" customHeight="1" x14ac:dyDescent="0.2">
      <c r="A47" s="31" cm="1">
        <f t="array" ref="A47">PRODUCT(1+G47:Q47)-1</f>
        <v>0.14438772219565887</v>
      </c>
      <c r="B47" s="31">
        <f t="shared" si="1"/>
        <v>9.5630226549094626E-3</v>
      </c>
      <c r="C47" s="6">
        <f t="shared" si="0"/>
        <v>11.393146929305312</v>
      </c>
      <c r="D47" s="1" t="s">
        <v>56</v>
      </c>
      <c r="E47" s="1" t="s">
        <v>2666</v>
      </c>
      <c r="F47" s="21">
        <v>422691</v>
      </c>
      <c r="G47" s="35">
        <v>1.3962163270404337E-2</v>
      </c>
      <c r="H47" s="36">
        <v>1.42370794215972E-2</v>
      </c>
      <c r="I47" s="35">
        <v>1.56605502725248E-2</v>
      </c>
      <c r="J47" s="36">
        <v>1.2794780058607499E-2</v>
      </c>
      <c r="K47" s="35">
        <v>1.1466074907498E-2</v>
      </c>
      <c r="L47" s="36">
        <v>1.17590447245258E-2</v>
      </c>
      <c r="M47" s="35">
        <v>9.6140191791679996E-3</v>
      </c>
      <c r="N47" s="36">
        <v>9.3264423994772003E-3</v>
      </c>
      <c r="O47" s="35">
        <v>1.6545757582618999E-2</v>
      </c>
      <c r="P47" s="36">
        <v>7.5247010155485997E-3</v>
      </c>
      <c r="Q47" s="35">
        <v>1.2846994392420499E-2</v>
      </c>
    </row>
    <row r="48" spans="1:17" ht="13.8" customHeight="1" x14ac:dyDescent="0.2">
      <c r="A48" s="31" cm="1">
        <f t="array" ref="A48">PRODUCT(1+G48:Q48)-1</f>
        <v>-4.9984043493128349E-2</v>
      </c>
      <c r="B48" s="31">
        <f t="shared" si="1"/>
        <v>5.457043783236399E-2</v>
      </c>
      <c r="C48" s="6">
        <f t="shared" si="0"/>
        <v>-1.56529518336518</v>
      </c>
      <c r="D48" s="1" t="s">
        <v>57</v>
      </c>
      <c r="E48" s="1" t="s">
        <v>2666</v>
      </c>
      <c r="F48" s="21">
        <v>385131</v>
      </c>
      <c r="G48" s="35">
        <v>2.8130719458421716E-2</v>
      </c>
      <c r="H48" s="36">
        <v>-2.84608595551228E-2</v>
      </c>
      <c r="I48" s="35">
        <v>-8.8154125628581003E-3</v>
      </c>
      <c r="J48" s="36">
        <v>-1.6854472862991399E-2</v>
      </c>
      <c r="K48" s="35">
        <v>-6.1520048410384004E-3</v>
      </c>
      <c r="L48" s="36">
        <v>7.4321506626548002E-3</v>
      </c>
      <c r="M48" s="35">
        <v>9.7216186858123995E-3</v>
      </c>
      <c r="N48" s="36">
        <v>3.3349359540651002E-3</v>
      </c>
      <c r="O48" s="35">
        <v>-8.4790880551277002E-3</v>
      </c>
      <c r="P48" s="36">
        <v>-1.88310885951028E-2</v>
      </c>
      <c r="Q48" s="35">
        <v>-1.0943969709021501E-2</v>
      </c>
    </row>
    <row r="49" spans="1:17" ht="13.8" customHeight="1" x14ac:dyDescent="0.2">
      <c r="A49" s="31" cm="1">
        <f t="array" ref="A49">PRODUCT(1+G49:Q49)-1</f>
        <v>3.9819246318048007E-2</v>
      </c>
      <c r="B49" s="31">
        <f t="shared" si="1"/>
        <v>4.1218988318058009E-2</v>
      </c>
      <c r="C49" s="6">
        <f t="shared" si="0"/>
        <v>0.10636957618213017</v>
      </c>
      <c r="D49" s="1" t="s">
        <v>58</v>
      </c>
      <c r="E49" s="1" t="s">
        <v>2664</v>
      </c>
      <c r="F49" s="21">
        <v>411906</v>
      </c>
      <c r="G49" s="35">
        <v>2.6606583208842682E-2</v>
      </c>
      <c r="H49" s="36">
        <v>-1.47139426198904E-2</v>
      </c>
      <c r="I49" s="35">
        <v>5.0395262297678002E-3</v>
      </c>
      <c r="J49" s="36">
        <v>-1.5525188727388999E-3</v>
      </c>
      <c r="K49" s="35">
        <v>-1.0003619686142001E-3</v>
      </c>
      <c r="L49" s="36">
        <v>4.1832251240828998E-3</v>
      </c>
      <c r="M49" s="35">
        <v>1.0574025892395899E-2</v>
      </c>
      <c r="N49" s="36">
        <v>1.77491297397822E-2</v>
      </c>
      <c r="O49" s="35">
        <v>3.0746337247781999E-3</v>
      </c>
      <c r="P49" s="36">
        <v>-1.2196186273438299E-2</v>
      </c>
      <c r="Q49" s="35">
        <v>2.0559957465186001E-3</v>
      </c>
    </row>
    <row r="50" spans="1:17" ht="13.8" customHeight="1" x14ac:dyDescent="0.2">
      <c r="A50" s="31" cm="1">
        <f t="array" ref="A50">PRODUCT(1+G50:Q50)-1</f>
        <v>4.4007318937377971E-2</v>
      </c>
      <c r="B50" s="31">
        <f t="shared" si="1"/>
        <v>6.304088256174914E-3</v>
      </c>
      <c r="C50" s="6">
        <f t="shared" si="0"/>
        <v>1.3598348546248706</v>
      </c>
      <c r="D50" s="1" t="s">
        <v>59</v>
      </c>
      <c r="E50" s="1" t="s">
        <v>2672</v>
      </c>
      <c r="F50" s="21">
        <v>417408</v>
      </c>
      <c r="G50" s="35">
        <v>5.3662522008754987E-3</v>
      </c>
      <c r="H50" s="36">
        <v>6.0498916388081001E-3</v>
      </c>
      <c r="I50" s="35">
        <v>6.6252847662285003E-3</v>
      </c>
      <c r="J50" s="36">
        <v>5.2763550335580998E-3</v>
      </c>
      <c r="K50" s="35">
        <v>4.4608861866564002E-3</v>
      </c>
      <c r="L50" s="36">
        <v>4.1323359755870998E-3</v>
      </c>
      <c r="M50" s="35">
        <v>2.9542744378337001E-3</v>
      </c>
      <c r="N50" s="36">
        <v>3.2981960389120999E-3</v>
      </c>
      <c r="O50" s="35">
        <v>2.1927529493577999E-3</v>
      </c>
      <c r="P50" s="36">
        <v>1.558884902916E-3</v>
      </c>
      <c r="Q50" s="35">
        <v>1.2522970248679999E-3</v>
      </c>
    </row>
    <row r="51" spans="1:17" ht="13.8" customHeight="1" x14ac:dyDescent="0.2">
      <c r="A51" s="31" cm="1">
        <f t="array" ref="A51">PRODUCT(1+G51:Q51)-1</f>
        <v>-2.4394779204102601E-2</v>
      </c>
      <c r="B51" s="31">
        <f t="shared" si="1"/>
        <v>4.8452466985847042E-2</v>
      </c>
      <c r="C51" s="6">
        <f t="shared" si="0"/>
        <v>-1.2348097615252245</v>
      </c>
      <c r="D51" s="1" t="s">
        <v>60</v>
      </c>
      <c r="E51" s="1" t="s">
        <v>2669</v>
      </c>
      <c r="F51" s="21">
        <v>367737</v>
      </c>
      <c r="G51" s="35">
        <v>2.6489807269612697E-2</v>
      </c>
      <c r="H51" s="36">
        <v>-2.5742183419193401E-2</v>
      </c>
      <c r="I51" s="35">
        <v>-2.0687203602626002E-3</v>
      </c>
      <c r="J51" s="36">
        <v>-1.08653968459904E-2</v>
      </c>
      <c r="K51" s="35">
        <v>-3.3387440010062999E-3</v>
      </c>
      <c r="L51" s="36">
        <v>4.6024947067882004E-3</v>
      </c>
      <c r="M51" s="35">
        <v>1.03390941570133E-2</v>
      </c>
      <c r="N51" s="36">
        <v>6.5941920476523001E-3</v>
      </c>
      <c r="O51" s="35">
        <v>-6.1621107389214997E-3</v>
      </c>
      <c r="P51" s="36">
        <v>-1.51559538880116E-2</v>
      </c>
      <c r="Q51" s="35">
        <v>-8.3849151389509997E-3</v>
      </c>
    </row>
    <row r="52" spans="1:17" ht="13.8" customHeight="1" x14ac:dyDescent="0.2">
      <c r="A52" s="31" cm="1">
        <f t="array" ref="A52">PRODUCT(1+G52:Q52)-1</f>
        <v>2.0186590786532621E-2</v>
      </c>
      <c r="B52" s="31">
        <f t="shared" si="1"/>
        <v>9.149881170397894E-3</v>
      </c>
      <c r="C52" s="6">
        <f t="shared" si="0"/>
        <v>-1.6664925947671398</v>
      </c>
      <c r="D52" s="1" t="s">
        <v>61</v>
      </c>
      <c r="E52" s="1" t="s">
        <v>2664</v>
      </c>
      <c r="F52" s="21">
        <v>511870</v>
      </c>
      <c r="G52" s="35">
        <v>7.1604028643328377E-3</v>
      </c>
      <c r="H52" s="36">
        <v>1.3209203563529E-3</v>
      </c>
      <c r="I52" s="35">
        <v>2.8371956900067E-3</v>
      </c>
      <c r="J52" s="36">
        <v>1.7969867062212E-3</v>
      </c>
      <c r="K52" s="35">
        <v>2.2453388110192001E-3</v>
      </c>
      <c r="L52" s="36">
        <v>2.8062822667857001E-3</v>
      </c>
      <c r="M52" s="35">
        <v>8.7003784946820004E-4</v>
      </c>
      <c r="N52" s="36">
        <v>2.3347411757130999E-3</v>
      </c>
      <c r="O52" s="35">
        <v>-4.2050921607879998E-3</v>
      </c>
      <c r="P52" s="36">
        <v>2.1586652872298E-3</v>
      </c>
      <c r="Q52" s="35">
        <v>7.1307311923600003E-4</v>
      </c>
    </row>
    <row r="53" spans="1:17" ht="13.8" customHeight="1" x14ac:dyDescent="0.2">
      <c r="A53" s="31" cm="1">
        <f t="array" ref="A53">PRODUCT(1+G53:Q53)-1</f>
        <v>3.5229278866474978E-2</v>
      </c>
      <c r="B53" s="31">
        <f t="shared" si="1"/>
        <v>9.9777924164871981E-3</v>
      </c>
      <c r="C53" s="6">
        <f t="shared" si="0"/>
        <v>-2.0597856213707515E-2</v>
      </c>
      <c r="D53" s="1" t="s">
        <v>62</v>
      </c>
      <c r="E53" s="1" t="s">
        <v>2664</v>
      </c>
      <c r="F53" s="21">
        <v>351571</v>
      </c>
      <c r="G53" s="35">
        <v>8.9083921832968649E-3</v>
      </c>
      <c r="H53" s="36">
        <v>2.2030307953644001E-3</v>
      </c>
      <c r="I53" s="35">
        <v>4.9237261248448998E-3</v>
      </c>
      <c r="J53" s="36">
        <v>3.9174173787080002E-3</v>
      </c>
      <c r="K53" s="35">
        <v>3.9820340020714998E-3</v>
      </c>
      <c r="L53" s="36">
        <v>4.1618729506658E-3</v>
      </c>
      <c r="M53" s="35">
        <v>1.7592854797347001E-3</v>
      </c>
      <c r="N53" s="36">
        <v>3.209483476838E-3</v>
      </c>
      <c r="O53" s="35">
        <v>-3.1196176649335998E-3</v>
      </c>
      <c r="P53" s="36">
        <v>3.1097124859849998E-3</v>
      </c>
      <c r="Q53" s="35">
        <v>1.6635066715110999E-3</v>
      </c>
    </row>
    <row r="54" spans="1:17" ht="13.8" customHeight="1" x14ac:dyDescent="0.2">
      <c r="A54" s="31" cm="1">
        <f t="array" ref="A54">PRODUCT(1+G54:Q54)-1</f>
        <v>3.8639387724852314E-2</v>
      </c>
      <c r="B54" s="31">
        <f t="shared" si="1"/>
        <v>6.3277513714895374E-3</v>
      </c>
      <c r="C54" s="6">
        <f t="shared" si="0"/>
        <v>0.50643388728750882</v>
      </c>
      <c r="D54" s="1" t="s">
        <v>63</v>
      </c>
      <c r="E54" s="1" t="s">
        <v>2672</v>
      </c>
      <c r="F54" s="21">
        <v>346871</v>
      </c>
      <c r="G54" s="35">
        <v>5.7231825640999823E-3</v>
      </c>
      <c r="H54" s="36">
        <v>5.7816208113109996E-3</v>
      </c>
      <c r="I54" s="35">
        <v>5.3555559227258997E-3</v>
      </c>
      <c r="J54" s="36">
        <v>4.1163022686378998E-3</v>
      </c>
      <c r="K54" s="35">
        <v>3.7519258659446E-3</v>
      </c>
      <c r="L54" s="36">
        <v>3.7242234510191999E-3</v>
      </c>
      <c r="M54" s="35">
        <v>3.4120861173533002E-3</v>
      </c>
      <c r="N54" s="36">
        <v>1.5976831494487001E-3</v>
      </c>
      <c r="O54" s="35">
        <v>2.6834735207902998E-3</v>
      </c>
      <c r="P54" s="36">
        <v>-8.4970487794999995E-6</v>
      </c>
      <c r="Q54" s="35">
        <v>1.856058387397E-3</v>
      </c>
    </row>
    <row r="55" spans="1:17" ht="13.8" customHeight="1" x14ac:dyDescent="0.2">
      <c r="A55" s="31" cm="1">
        <f t="array" ref="A55">PRODUCT(1+G55:Q55)-1</f>
        <v>1.7966328437321044E-2</v>
      </c>
      <c r="B55" s="31">
        <f t="shared" si="1"/>
        <v>6.4788237148835463E-3</v>
      </c>
      <c r="C55" s="6">
        <f t="shared" si="0"/>
        <v>-2.6962412208483659</v>
      </c>
      <c r="D55" s="1" t="s">
        <v>64</v>
      </c>
      <c r="E55" s="1" t="s">
        <v>2666</v>
      </c>
      <c r="F55" s="21">
        <v>264180</v>
      </c>
      <c r="G55" s="35">
        <v>5.6262799800330665E-3</v>
      </c>
      <c r="H55" s="36">
        <v>1.8134281187994E-3</v>
      </c>
      <c r="I55" s="35">
        <v>3.8517779288109E-3</v>
      </c>
      <c r="J55" s="36">
        <v>1.3391952438398E-3</v>
      </c>
      <c r="K55" s="35">
        <v>2.1339137461069998E-3</v>
      </c>
      <c r="L55" s="36">
        <v>1.9339752793078001E-3</v>
      </c>
      <c r="M55" s="35">
        <v>1.7694368398304E-3</v>
      </c>
      <c r="N55" s="36">
        <v>4.6347295584220002E-4</v>
      </c>
      <c r="O55" s="35">
        <v>-2.5648989488569998E-4</v>
      </c>
      <c r="P55" s="36">
        <v>-7.9238866117390002E-4</v>
      </c>
      <c r="Q55" s="35">
        <v>-4.3894219266799999E-5</v>
      </c>
    </row>
    <row r="56" spans="1:17" ht="13.8" customHeight="1" x14ac:dyDescent="0.2">
      <c r="A56" s="31" cm="1">
        <f t="array" ref="A56">PRODUCT(1+G56:Q56)-1</f>
        <v>2.040475671346087E-2</v>
      </c>
      <c r="B56" s="31">
        <f t="shared" si="1"/>
        <v>5.3441543956030532E-3</v>
      </c>
      <c r="C56" s="6">
        <f t="shared" si="0"/>
        <v>-2.8124268450973693</v>
      </c>
      <c r="D56" s="1" t="s">
        <v>65</v>
      </c>
      <c r="E56" s="1" t="s">
        <v>2672</v>
      </c>
      <c r="F56" s="21">
        <v>264784</v>
      </c>
      <c r="G56" s="35">
        <v>4.0288898670342022E-3</v>
      </c>
      <c r="H56" s="36">
        <v>3.8582746227900002E-3</v>
      </c>
      <c r="I56" s="35">
        <v>3.1879643694011001E-3</v>
      </c>
      <c r="J56" s="36">
        <v>2.8496670890091999E-3</v>
      </c>
      <c r="K56" s="35">
        <v>2.4112305991527E-3</v>
      </c>
      <c r="L56" s="36">
        <v>1.8004900053176999E-3</v>
      </c>
      <c r="M56" s="35">
        <v>1.4833444888410999E-3</v>
      </c>
      <c r="N56" s="36">
        <v>1.3844261375850001E-4</v>
      </c>
      <c r="O56" s="35">
        <v>4.3685599381410002E-4</v>
      </c>
      <c r="P56" s="36">
        <v>-2.428726179709E-4</v>
      </c>
      <c r="Q56" s="35">
        <v>2.7751687839310001E-4</v>
      </c>
    </row>
    <row r="57" spans="1:17" ht="13.8" customHeight="1" x14ac:dyDescent="0.2">
      <c r="A57" s="31" cm="1">
        <f t="array" ref="A57">PRODUCT(1+G57:Q57)-1</f>
        <v>2.8027565144871147E-2</v>
      </c>
      <c r="B57" s="31">
        <f t="shared" si="1"/>
        <v>5.5017156205007679E-3</v>
      </c>
      <c r="C57" s="6">
        <f t="shared" si="0"/>
        <v>-1.3463500053560831</v>
      </c>
      <c r="D57" s="1" t="s">
        <v>66</v>
      </c>
      <c r="E57" s="1" t="s">
        <v>2673</v>
      </c>
      <c r="F57" s="21">
        <v>381926</v>
      </c>
      <c r="G57" s="35">
        <v>4.035251909866977E-3</v>
      </c>
      <c r="H57" s="36">
        <v>7.2556555973000004E-4</v>
      </c>
      <c r="I57" s="35">
        <v>5.0266893143336997E-3</v>
      </c>
      <c r="J57" s="36">
        <v>2.5087535623822001E-3</v>
      </c>
      <c r="K57" s="35">
        <v>3.5702438980440001E-3</v>
      </c>
      <c r="L57" s="36">
        <v>3.2658714105901999E-3</v>
      </c>
      <c r="M57" s="35">
        <v>3.2346362944944002E-3</v>
      </c>
      <c r="N57" s="36">
        <v>3.1106160916148E-3</v>
      </c>
      <c r="O57" s="35">
        <v>1.4985672968139999E-3</v>
      </c>
      <c r="P57" s="36">
        <v>-1.441583150979E-4</v>
      </c>
      <c r="Q57" s="35">
        <v>8.5728726522000002E-4</v>
      </c>
    </row>
    <row r="58" spans="1:17" ht="13.8" customHeight="1" x14ac:dyDescent="0.2">
      <c r="A58" s="31" cm="1">
        <f t="array" ref="A58">PRODUCT(1+G58:Q58)-1</f>
        <v>3.3038278697281376E-2</v>
      </c>
      <c r="B58" s="31">
        <f t="shared" si="1"/>
        <v>4.9936252401122276E-3</v>
      </c>
      <c r="C58" s="6">
        <f t="shared" si="0"/>
        <v>-0.47991613056344751</v>
      </c>
      <c r="D58" s="1" t="s">
        <v>67</v>
      </c>
      <c r="E58" s="1" t="s">
        <v>2666</v>
      </c>
      <c r="F58" s="21">
        <v>152846</v>
      </c>
      <c r="G58" s="35">
        <v>5.6409347273098653E-3</v>
      </c>
      <c r="H58" s="36">
        <v>3.0753780635758001E-3</v>
      </c>
      <c r="I58" s="35">
        <v>4.6759280061817003E-3</v>
      </c>
      <c r="J58" s="36">
        <v>3.8590667266733998E-3</v>
      </c>
      <c r="K58" s="35">
        <v>3.3496863878733E-3</v>
      </c>
      <c r="L58" s="36">
        <v>2.8673028925039999E-3</v>
      </c>
      <c r="M58" s="35">
        <v>2.8550536631135001E-3</v>
      </c>
      <c r="N58" s="36">
        <v>2.1831754682778001E-3</v>
      </c>
      <c r="O58" s="35">
        <v>2.1308605789368E-3</v>
      </c>
      <c r="P58" s="36">
        <v>5.2358929354200004E-4</v>
      </c>
      <c r="Q58" s="35">
        <v>1.4016982941446E-3</v>
      </c>
    </row>
    <row r="59" spans="1:17" ht="13.8" customHeight="1" x14ac:dyDescent="0.2">
      <c r="A59" s="31" cm="1">
        <f t="array" ref="A59">PRODUCT(1+G59:Q59)-1</f>
        <v>0.13097257964569664</v>
      </c>
      <c r="B59" s="31">
        <f t="shared" si="1"/>
        <v>9.1649239261749945E-3</v>
      </c>
      <c r="C59" s="6">
        <f t="shared" si="0"/>
        <v>10.424285069387324</v>
      </c>
      <c r="D59" s="1" t="s">
        <v>68</v>
      </c>
      <c r="E59" s="1" t="s">
        <v>2664</v>
      </c>
      <c r="F59" s="21">
        <v>254592</v>
      </c>
      <c r="G59" s="35">
        <v>1.3564249992331634E-2</v>
      </c>
      <c r="H59" s="36">
        <v>1.30302357184352E-2</v>
      </c>
      <c r="I59" s="35">
        <v>1.48976045608458E-2</v>
      </c>
      <c r="J59" s="36">
        <v>1.1932068787742301E-2</v>
      </c>
      <c r="K59" s="35">
        <v>1.0753034997541299E-2</v>
      </c>
      <c r="L59" s="36">
        <v>1.08828886157206E-2</v>
      </c>
      <c r="M59" s="35">
        <v>8.8743351872582008E-3</v>
      </c>
      <c r="N59" s="36">
        <v>8.1825473512134005E-3</v>
      </c>
      <c r="O59" s="35">
        <v>1.4267623641514999E-2</v>
      </c>
      <c r="P59" s="36">
        <v>6.4453778094358E-3</v>
      </c>
      <c r="Q59" s="35">
        <v>1.09737433231714E-2</v>
      </c>
    </row>
    <row r="60" spans="1:17" ht="13.8" customHeight="1" x14ac:dyDescent="0.2">
      <c r="A60" s="31" cm="1">
        <f t="array" ref="A60">PRODUCT(1+G60:Q60)-1</f>
        <v>2.3925909719594074E-2</v>
      </c>
      <c r="B60" s="31">
        <f t="shared" si="1"/>
        <v>7.6806637367779892E-3</v>
      </c>
      <c r="C60" s="6">
        <f t="shared" si="0"/>
        <v>-1.4984239220494591</v>
      </c>
      <c r="D60" s="1" t="s">
        <v>69</v>
      </c>
      <c r="E60" s="1" t="s">
        <v>2667</v>
      </c>
      <c r="F60" s="21">
        <v>191779</v>
      </c>
      <c r="G60" s="35">
        <v>7.9682915604055715E-3</v>
      </c>
      <c r="H60" s="36">
        <v>3.4186378178193999E-3</v>
      </c>
      <c r="I60" s="35">
        <v>2.8205323715911998E-3</v>
      </c>
      <c r="J60" s="36">
        <v>2.4586100864381001E-3</v>
      </c>
      <c r="K60" s="35">
        <v>2.0153729402326002E-3</v>
      </c>
      <c r="L60" s="36">
        <v>1.5717941608891001E-3</v>
      </c>
      <c r="M60" s="35">
        <v>1.7588065728213001E-3</v>
      </c>
      <c r="N60" s="36">
        <v>6.7231596190759995E-4</v>
      </c>
      <c r="O60" s="35">
        <v>6.81840231659E-4</v>
      </c>
      <c r="P60" s="36">
        <v>-2.9455358722779999E-4</v>
      </c>
      <c r="Q60" s="35">
        <v>6.2242148616080005E-4</v>
      </c>
    </row>
    <row r="61" spans="1:17" ht="13.8" customHeight="1" x14ac:dyDescent="0.2">
      <c r="A61" s="31" cm="1">
        <f t="array" ref="A61">PRODUCT(1+G61:Q61)-1</f>
        <v>0.15500215441367149</v>
      </c>
      <c r="B61" s="31">
        <f t="shared" si="1"/>
        <v>1.0025050315058365E-2</v>
      </c>
      <c r="C61" s="6">
        <f t="shared" si="0"/>
        <v>11.926858285596083</v>
      </c>
      <c r="D61" s="1" t="s">
        <v>70</v>
      </c>
      <c r="E61" s="1" t="s">
        <v>2673</v>
      </c>
      <c r="F61" s="21">
        <v>396575</v>
      </c>
      <c r="G61" s="35">
        <v>1.4816872484120003E-2</v>
      </c>
      <c r="H61" s="36">
        <v>1.52392666053061E-2</v>
      </c>
      <c r="I61" s="35">
        <v>1.68288727564446E-2</v>
      </c>
      <c r="J61" s="36">
        <v>1.34639575486804E-2</v>
      </c>
      <c r="K61" s="35">
        <v>1.2159752239931499E-2</v>
      </c>
      <c r="L61" s="36">
        <v>1.2518140960708799E-2</v>
      </c>
      <c r="M61" s="35">
        <v>1.0272675296059301E-2</v>
      </c>
      <c r="N61" s="36">
        <v>9.9639789750132005E-3</v>
      </c>
      <c r="O61" s="35">
        <v>1.75735606194121E-2</v>
      </c>
      <c r="P61" s="36">
        <v>8.3494414383160995E-3</v>
      </c>
      <c r="Q61" s="35">
        <v>1.3905049210643099E-2</v>
      </c>
    </row>
    <row r="62" spans="1:17" ht="13.8" customHeight="1" x14ac:dyDescent="0.2">
      <c r="A62" s="31" cm="1">
        <f t="array" ref="A62">PRODUCT(1+G62:Q62)-1</f>
        <v>3.2584731624630381E-2</v>
      </c>
      <c r="B62" s="31">
        <f t="shared" si="1"/>
        <v>6.9109434864479888E-3</v>
      </c>
      <c r="C62" s="6">
        <f t="shared" si="0"/>
        <v>-0.41239931725074319</v>
      </c>
      <c r="D62" s="1" t="s">
        <v>71</v>
      </c>
      <c r="E62" s="1" t="s">
        <v>2666</v>
      </c>
      <c r="F62" s="21">
        <v>490474</v>
      </c>
      <c r="G62" s="35">
        <v>4.1982292675231125E-3</v>
      </c>
      <c r="H62" s="36">
        <v>5.4498559760285002E-3</v>
      </c>
      <c r="I62" s="35">
        <v>4.7718221983190003E-3</v>
      </c>
      <c r="J62" s="36">
        <v>4.6204804271284998E-3</v>
      </c>
      <c r="K62" s="35">
        <v>4.4399993960760002E-3</v>
      </c>
      <c r="L62" s="36">
        <v>3.3355351285651999E-3</v>
      </c>
      <c r="M62" s="35">
        <v>2.7995274448570002E-3</v>
      </c>
      <c r="N62" s="36">
        <v>2.294236599446E-4</v>
      </c>
      <c r="O62" s="35">
        <v>1.2618654522513E-3</v>
      </c>
      <c r="P62" s="36">
        <v>-3.1446405643439999E-4</v>
      </c>
      <c r="Q62" s="35">
        <v>1.3394647204713001E-3</v>
      </c>
    </row>
    <row r="63" spans="1:17" ht="13.8" customHeight="1" x14ac:dyDescent="0.2">
      <c r="A63" s="31" cm="1">
        <f t="array" ref="A63">PRODUCT(1+G63:Q63)-1</f>
        <v>5.0413570877215985E-2</v>
      </c>
      <c r="B63" s="31">
        <f t="shared" si="1"/>
        <v>4.7547583584186459E-3</v>
      </c>
      <c r="C63" s="6">
        <f t="shared" si="0"/>
        <v>3.1502696347743893</v>
      </c>
      <c r="D63" s="1" t="s">
        <v>72</v>
      </c>
      <c r="E63" s="1" t="s">
        <v>2664</v>
      </c>
      <c r="F63" s="21">
        <v>491391</v>
      </c>
      <c r="G63" s="35">
        <v>5.0007180231048665E-3</v>
      </c>
      <c r="H63" s="36">
        <v>5.0936405220265999E-3</v>
      </c>
      <c r="I63" s="35">
        <v>4.7287378507408998E-3</v>
      </c>
      <c r="J63" s="36">
        <v>6.4604559753756998E-3</v>
      </c>
      <c r="K63" s="35">
        <v>5.6531577442175997E-3</v>
      </c>
      <c r="L63" s="36">
        <v>4.2861239852797E-3</v>
      </c>
      <c r="M63" s="35">
        <v>5.3108012605548004E-3</v>
      </c>
      <c r="N63" s="36">
        <v>4.2315477246972003E-3</v>
      </c>
      <c r="O63" s="35">
        <v>2.8899169207720998E-3</v>
      </c>
      <c r="P63" s="36">
        <v>1.4046098111353E-3</v>
      </c>
      <c r="Q63" s="35">
        <v>4.2437607207457002E-3</v>
      </c>
    </row>
    <row r="64" spans="1:17" ht="13.8" customHeight="1" x14ac:dyDescent="0.2">
      <c r="A64" s="31" cm="1">
        <f t="array" ref="A64">PRODUCT(1+G64:Q64)-1</f>
        <v>5.604983164878008E-2</v>
      </c>
      <c r="B64" s="31">
        <f t="shared" si="1"/>
        <v>4.8694473077922282E-3</v>
      </c>
      <c r="C64" s="6">
        <f t="shared" si="0"/>
        <v>4.2335465086132702</v>
      </c>
      <c r="D64" s="1" t="s">
        <v>73</v>
      </c>
      <c r="E64" s="1" t="s">
        <v>2664</v>
      </c>
      <c r="F64" s="21">
        <v>476250</v>
      </c>
      <c r="G64" s="35">
        <v>5.3863131770284234E-3</v>
      </c>
      <c r="H64" s="36">
        <v>5.5601264245310998E-3</v>
      </c>
      <c r="I64" s="35">
        <v>5.2175693828472999E-3</v>
      </c>
      <c r="J64" s="36">
        <v>7.0390409056162997E-3</v>
      </c>
      <c r="K64" s="35">
        <v>6.1929940213660004E-3</v>
      </c>
      <c r="L64" s="36">
        <v>4.7793020410891998E-3</v>
      </c>
      <c r="M64" s="35">
        <v>5.8379447947864002E-3</v>
      </c>
      <c r="N64" s="36">
        <v>4.7126788607329004E-3</v>
      </c>
      <c r="O64" s="35">
        <v>3.4097864687537001E-3</v>
      </c>
      <c r="P64" s="36">
        <v>1.7982442100173E-3</v>
      </c>
      <c r="Q64" s="35">
        <v>4.7466222414093004E-3</v>
      </c>
    </row>
    <row r="65" spans="1:17" ht="13.8" customHeight="1" x14ac:dyDescent="0.2">
      <c r="A65" s="31" cm="1">
        <f t="array" ref="A65">PRODUCT(1+G65:Q65)-1</f>
        <v>3.4589203829493709E-2</v>
      </c>
      <c r="B65" s="31">
        <f t="shared" si="1"/>
        <v>3.2547830272410046E-2</v>
      </c>
      <c r="C65" s="6">
        <f t="shared" si="0"/>
        <v>-2.59801087639038E-2</v>
      </c>
      <c r="D65" s="1" t="s">
        <v>74</v>
      </c>
      <c r="E65" s="1" t="s">
        <v>2664</v>
      </c>
      <c r="F65" s="21">
        <v>510475</v>
      </c>
      <c r="G65" s="35">
        <v>2.1109528367538433E-2</v>
      </c>
      <c r="H65" s="36">
        <v>-9.8875290132290992E-3</v>
      </c>
      <c r="I65" s="35">
        <v>3.6530589899793002E-3</v>
      </c>
      <c r="J65" s="36">
        <v>-1.4082903131227001E-3</v>
      </c>
      <c r="K65" s="35">
        <v>-3.416943267883E-4</v>
      </c>
      <c r="L65" s="36">
        <v>6.7344795009978003E-3</v>
      </c>
      <c r="M65" s="35">
        <v>8.8325940973333003E-3</v>
      </c>
      <c r="N65" s="36">
        <v>1.29408538324576E-2</v>
      </c>
      <c r="O65" s="35">
        <v>3.3543157990479E-3</v>
      </c>
      <c r="P65" s="36">
        <v>-1.1371177249688899E-2</v>
      </c>
      <c r="Q65" s="35">
        <v>8.804551057442E-4</v>
      </c>
    </row>
    <row r="66" spans="1:17" ht="13.8" customHeight="1" x14ac:dyDescent="0.2">
      <c r="A66" s="31" cm="1">
        <f t="array" ref="A66">PRODUCT(1+G66:Q66)-1</f>
        <v>4.5341817404844775E-2</v>
      </c>
      <c r="B66" s="31">
        <f t="shared" si="1"/>
        <v>6.4645895916365936E-3</v>
      </c>
      <c r="C66" s="6">
        <f t="shared" si="0"/>
        <v>1.5325052370937418</v>
      </c>
      <c r="D66" s="1" t="s">
        <v>75</v>
      </c>
      <c r="E66" s="1" t="s">
        <v>2672</v>
      </c>
      <c r="F66" s="21">
        <v>351751</v>
      </c>
      <c r="G66" s="35">
        <v>5.6985337954336135E-3</v>
      </c>
      <c r="H66" s="36">
        <v>6.5568395517651996E-3</v>
      </c>
      <c r="I66" s="35">
        <v>5.8633125894767997E-3</v>
      </c>
      <c r="J66" s="36">
        <v>5.6349943577427997E-3</v>
      </c>
      <c r="K66" s="35">
        <v>4.5955823613145E-3</v>
      </c>
      <c r="L66" s="36">
        <v>4.6283019400945001E-3</v>
      </c>
      <c r="M66" s="35">
        <v>3.3565605714371998E-3</v>
      </c>
      <c r="N66" s="36">
        <v>3.2082934374587E-3</v>
      </c>
      <c r="O66" s="35">
        <v>2.3287465734793998E-3</v>
      </c>
      <c r="P66" s="36">
        <v>1.3284029203459E-3</v>
      </c>
      <c r="Q66" s="35">
        <v>1.2512114870512001E-3</v>
      </c>
    </row>
    <row r="67" spans="1:17" ht="13.8" customHeight="1" x14ac:dyDescent="0.2">
      <c r="A67" s="31" cm="1">
        <f t="array" ref="A67">PRODUCT(1+G67:Q67)-1</f>
        <v>6.2680168419778193E-2</v>
      </c>
      <c r="B67" s="31">
        <f t="shared" si="1"/>
        <v>8.9733213803315261E-3</v>
      </c>
      <c r="C67" s="6">
        <f t="shared" si="0"/>
        <v>3.0362635266242508</v>
      </c>
      <c r="D67" s="1" t="s">
        <v>76</v>
      </c>
      <c r="E67" s="1" t="s">
        <v>2666</v>
      </c>
      <c r="F67" s="21">
        <v>388254</v>
      </c>
      <c r="G67" s="35">
        <v>3.9599823487095343E-3</v>
      </c>
      <c r="H67" s="36">
        <v>3.6255360266362001E-3</v>
      </c>
      <c r="I67" s="35">
        <v>3.5312120523997999E-3</v>
      </c>
      <c r="J67" s="36">
        <v>5.5593825512411004E-3</v>
      </c>
      <c r="K67" s="35">
        <v>9.2887023025899004E-3</v>
      </c>
      <c r="L67" s="36">
        <v>7.7757817064502003E-3</v>
      </c>
      <c r="M67" s="35">
        <v>2.6885437430853999E-3</v>
      </c>
      <c r="N67" s="36">
        <v>6.3807051981467997E-3</v>
      </c>
      <c r="O67" s="35">
        <v>1.7981069863462001E-3</v>
      </c>
      <c r="P67" s="36">
        <v>7.5135922284772002E-3</v>
      </c>
      <c r="Q67" s="35">
        <v>8.8743002481545992E-3</v>
      </c>
    </row>
    <row r="68" spans="1:17" ht="13.8" customHeight="1" x14ac:dyDescent="0.2">
      <c r="A68" s="31" cm="1">
        <f t="array" ref="A68">PRODUCT(1+G68:Q68)-1</f>
        <v>3.6107020788237909E-2</v>
      </c>
      <c r="B68" s="31">
        <f t="shared" si="1"/>
        <v>5.5057845225738667E-3</v>
      </c>
      <c r="C68" s="6">
        <f t="shared" si="0"/>
        <v>0.12209355187835323</v>
      </c>
      <c r="D68" s="1" t="s">
        <v>77</v>
      </c>
      <c r="E68" s="1" t="s">
        <v>2666</v>
      </c>
      <c r="F68" s="21">
        <v>567051</v>
      </c>
      <c r="G68" s="35">
        <v>5.2896157903608021E-3</v>
      </c>
      <c r="H68" s="36">
        <v>5.2815528155281998E-3</v>
      </c>
      <c r="I68" s="35">
        <v>4.6952389779434996E-3</v>
      </c>
      <c r="J68" s="36">
        <v>4.4322235366509996E-3</v>
      </c>
      <c r="K68" s="35">
        <v>3.8910062365513001E-3</v>
      </c>
      <c r="L68" s="36">
        <v>3.1586136247225998E-3</v>
      </c>
      <c r="M68" s="35">
        <v>2.8151358457828E-3</v>
      </c>
      <c r="N68" s="36">
        <v>1.5525275654024999E-3</v>
      </c>
      <c r="O68" s="35">
        <v>1.9282941499974E-3</v>
      </c>
      <c r="P68" s="36">
        <v>9.0206423004399996E-4</v>
      </c>
      <c r="Q68" s="35">
        <v>1.5940084352497001E-3</v>
      </c>
    </row>
    <row r="69" spans="1:17" ht="13.8" customHeight="1" x14ac:dyDescent="0.2">
      <c r="A69" s="31" cm="1">
        <f t="array" ref="A69">PRODUCT(1+G69:Q69)-1</f>
        <v>3.740046588351098E-2</v>
      </c>
      <c r="B69" s="31">
        <f t="shared" si="1"/>
        <v>7.9113736522984195E-3</v>
      </c>
      <c r="C69" s="6">
        <f t="shared" si="0"/>
        <v>0.24846075661461281</v>
      </c>
      <c r="D69" s="1" t="s">
        <v>78</v>
      </c>
      <c r="E69" s="1" t="s">
        <v>2666</v>
      </c>
      <c r="F69" s="21">
        <v>137162</v>
      </c>
      <c r="G69" s="35">
        <v>5.7483083804872326E-3</v>
      </c>
      <c r="H69" s="36">
        <v>5.8536790799925001E-3</v>
      </c>
      <c r="I69" s="35">
        <v>5.3075494971933004E-3</v>
      </c>
      <c r="J69" s="36">
        <v>4.8522719996917998E-3</v>
      </c>
      <c r="K69" s="35">
        <v>4.8364387953302003E-3</v>
      </c>
      <c r="L69" s="36">
        <v>3.7311382792965999E-3</v>
      </c>
      <c r="M69" s="35">
        <v>3.6742286994845001E-3</v>
      </c>
      <c r="N69" s="36">
        <v>-4.3944361846850002E-4</v>
      </c>
      <c r="O69" s="35">
        <v>1.5255392368961999E-3</v>
      </c>
      <c r="P69" s="36">
        <v>-2.1368806652E-6</v>
      </c>
      <c r="Q69" s="35">
        <v>1.7178206981917001E-3</v>
      </c>
    </row>
    <row r="70" spans="1:17" ht="13.8" customHeight="1" x14ac:dyDescent="0.2">
      <c r="A70" s="31" cm="1">
        <f t="array" ref="A70">PRODUCT(1+G70:Q70)-1</f>
        <v>4.8411544317316313E-2</v>
      </c>
      <c r="B70" s="31">
        <f t="shared" si="1"/>
        <v>7.0623812324383051E-3</v>
      </c>
      <c r="C70" s="6">
        <f t="shared" si="0"/>
        <v>1.8374460242549178</v>
      </c>
      <c r="D70" s="1" t="s">
        <v>79</v>
      </c>
      <c r="E70" s="1" t="s">
        <v>2672</v>
      </c>
      <c r="F70" s="21">
        <v>557366</v>
      </c>
      <c r="G70" s="35">
        <v>5.8641129932259783E-3</v>
      </c>
      <c r="H70" s="36">
        <v>7.0024094415250997E-3</v>
      </c>
      <c r="I70" s="35">
        <v>6.3228357719004001E-3</v>
      </c>
      <c r="J70" s="36">
        <v>6.1507665622881997E-3</v>
      </c>
      <c r="K70" s="35">
        <v>4.8026306089884001E-3</v>
      </c>
      <c r="L70" s="36">
        <v>4.8453269712702999E-3</v>
      </c>
      <c r="M70" s="35">
        <v>3.5028325015361E-3</v>
      </c>
      <c r="N70" s="36">
        <v>4.0734631069651002E-3</v>
      </c>
      <c r="O70" s="35">
        <v>2.5693292221158999E-3</v>
      </c>
      <c r="P70" s="36">
        <v>1.1367948042215999E-3</v>
      </c>
      <c r="Q70" s="35">
        <v>1.1281438056044001E-3</v>
      </c>
    </row>
    <row r="71" spans="1:17" ht="13.8" customHeight="1" x14ac:dyDescent="0.2">
      <c r="A71" s="31" cm="1">
        <f t="array" ref="A71">PRODUCT(1+G71:Q71)-1</f>
        <v>3.669465497836355E-2</v>
      </c>
      <c r="B71" s="31">
        <f t="shared" si="1"/>
        <v>5.2418380835175839E-3</v>
      </c>
      <c r="C71" s="6">
        <f t="shared" si="0"/>
        <v>0.24034603097051604</v>
      </c>
      <c r="D71" s="1" t="s">
        <v>80</v>
      </c>
      <c r="E71" s="1" t="s">
        <v>2672</v>
      </c>
      <c r="F71" s="21">
        <v>95826</v>
      </c>
      <c r="G71" s="35">
        <v>5.3519475879519884E-3</v>
      </c>
      <c r="H71" s="36">
        <v>5.1663466850410998E-3</v>
      </c>
      <c r="I71" s="35">
        <v>4.7054370997611002E-3</v>
      </c>
      <c r="J71" s="36">
        <v>4.4663414582444003E-3</v>
      </c>
      <c r="K71" s="35">
        <v>3.8425380715365999E-3</v>
      </c>
      <c r="L71" s="36">
        <v>3.1507051493751001E-3</v>
      </c>
      <c r="M71" s="35">
        <v>2.8064996633625E-3</v>
      </c>
      <c r="N71" s="36">
        <v>1.9385709106830001E-3</v>
      </c>
      <c r="O71" s="35">
        <v>1.9205555833677001E-3</v>
      </c>
      <c r="P71" s="36">
        <v>1.0809839210434999E-3</v>
      </c>
      <c r="Q71" s="35">
        <v>1.6780167059750001E-3</v>
      </c>
    </row>
    <row r="72" spans="1:17" ht="13.8" customHeight="1" x14ac:dyDescent="0.2">
      <c r="A72" s="31" cm="1">
        <f t="array" ref="A72">PRODUCT(1+G72:Q72)-1</f>
        <v>5.2439574554253188E-2</v>
      </c>
      <c r="B72" s="31">
        <f t="shared" si="1"/>
        <v>2.2249242426886338E-2</v>
      </c>
      <c r="C72" s="6">
        <f t="shared" si="0"/>
        <v>0.76428555309839874</v>
      </c>
      <c r="D72" s="1" t="s">
        <v>81</v>
      </c>
      <c r="E72" s="1" t="s">
        <v>2666</v>
      </c>
      <c r="F72" s="21">
        <v>136115</v>
      </c>
      <c r="G72" s="35">
        <v>1.3557825804983548E-2</v>
      </c>
      <c r="H72" s="36">
        <v>-1.2458321693033601E-2</v>
      </c>
      <c r="I72" s="35">
        <v>9.1415298293638005E-3</v>
      </c>
      <c r="J72" s="36">
        <v>5.8891909932796997E-3</v>
      </c>
      <c r="K72" s="35">
        <v>6.1622325116933996E-3</v>
      </c>
      <c r="L72" s="36">
        <v>4.0498337751436004E-3</v>
      </c>
      <c r="M72" s="35">
        <v>5.9147366659217998E-3</v>
      </c>
      <c r="N72" s="36">
        <v>5.5454424447629004E-3</v>
      </c>
      <c r="O72" s="35">
        <v>5.8801330517354996E-3</v>
      </c>
      <c r="P72" s="36">
        <v>1.5294999503738E-3</v>
      </c>
      <c r="Q72" s="35">
        <v>6.2244259964318004E-3</v>
      </c>
    </row>
    <row r="73" spans="1:17" ht="13.8" customHeight="1" x14ac:dyDescent="0.2">
      <c r="A73" s="31" cm="1">
        <f t="array" ref="A73">PRODUCT(1+G73:Q73)-1</f>
        <v>5.7182236387025132E-2</v>
      </c>
      <c r="B73" s="31">
        <f t="shared" si="1"/>
        <v>9.141903150086849E-3</v>
      </c>
      <c r="C73" s="6">
        <f t="shared" si="0"/>
        <v>2.3788740735913971</v>
      </c>
      <c r="D73" s="1" t="s">
        <v>82</v>
      </c>
      <c r="E73" s="1" t="s">
        <v>2664</v>
      </c>
      <c r="F73" s="21">
        <v>458171</v>
      </c>
      <c r="G73" s="35">
        <v>6.6005981467971431E-3</v>
      </c>
      <c r="H73" s="36">
        <v>8.0943270208101992E-3</v>
      </c>
      <c r="I73" s="35">
        <v>7.2729676574293002E-3</v>
      </c>
      <c r="J73" s="36">
        <v>3.8476773250879E-3</v>
      </c>
      <c r="K73" s="35">
        <v>9.2261734580990004E-3</v>
      </c>
      <c r="L73" s="36">
        <v>9.8691719507400005E-4</v>
      </c>
      <c r="M73" s="35">
        <v>5.3820602583834996E-3</v>
      </c>
      <c r="N73" s="36">
        <v>5.2009458588722999E-3</v>
      </c>
      <c r="O73" s="35">
        <v>1.754733461841E-3</v>
      </c>
      <c r="P73" s="36">
        <v>2.4734955799279E-3</v>
      </c>
      <c r="Q73" s="35">
        <v>4.9426450583192998E-3</v>
      </c>
    </row>
    <row r="74" spans="1:17" ht="13.8" customHeight="1" x14ac:dyDescent="0.2">
      <c r="A74" s="31" cm="1">
        <f t="array" ref="A74">PRODUCT(1+G74:Q74)-1</f>
        <v>3.2508331347576247E-2</v>
      </c>
      <c r="B74" s="31">
        <f t="shared" si="1"/>
        <v>6.9211892817509744E-3</v>
      </c>
      <c r="C74" s="6">
        <f t="shared" si="0"/>
        <v>-0.42282742651468064</v>
      </c>
      <c r="D74" s="1" t="s">
        <v>83</v>
      </c>
      <c r="E74" s="1" t="s">
        <v>2672</v>
      </c>
      <c r="F74" s="21">
        <v>529591</v>
      </c>
      <c r="G74" s="35">
        <v>4.7208058155709942E-3</v>
      </c>
      <c r="H74" s="36">
        <v>5.5484008442297002E-3</v>
      </c>
      <c r="I74" s="35">
        <v>4.4979592609300997E-3</v>
      </c>
      <c r="J74" s="36">
        <v>4.4489836229201999E-3</v>
      </c>
      <c r="K74" s="35">
        <v>4.3339976426531E-3</v>
      </c>
      <c r="L74" s="36">
        <v>3.1104047378520999E-3</v>
      </c>
      <c r="M74" s="35">
        <v>2.7325068227069E-3</v>
      </c>
      <c r="N74" s="36">
        <v>-1.9396282850979999E-4</v>
      </c>
      <c r="O74" s="35">
        <v>1.3816719868265E-3</v>
      </c>
      <c r="P74" s="36">
        <v>-6.3958009030599998E-5</v>
      </c>
      <c r="Q74" s="35">
        <v>1.5407806241678999E-3</v>
      </c>
    </row>
    <row r="75" spans="1:17" ht="13.8" customHeight="1" x14ac:dyDescent="0.2">
      <c r="A75" s="31" cm="1">
        <f t="array" ref="A75">PRODUCT(1+G75:Q75)-1</f>
        <v>4.0511058084431228E-2</v>
      </c>
      <c r="B75" s="31">
        <f t="shared" si="1"/>
        <v>5.2324244744186826E-3</v>
      </c>
      <c r="C75" s="6">
        <f t="shared" si="0"/>
        <v>0.97015410528122215</v>
      </c>
      <c r="D75" s="1" t="s">
        <v>84</v>
      </c>
      <c r="E75" s="1" t="s">
        <v>2666</v>
      </c>
      <c r="F75" s="21">
        <v>420530</v>
      </c>
      <c r="G75" s="35">
        <v>5.4410028491136408E-3</v>
      </c>
      <c r="H75" s="36">
        <v>5.6155585147891996E-3</v>
      </c>
      <c r="I75" s="35">
        <v>5.0784518670970004E-3</v>
      </c>
      <c r="J75" s="36">
        <v>4.7741475705707003E-3</v>
      </c>
      <c r="K75" s="35">
        <v>4.0475915564422002E-3</v>
      </c>
      <c r="L75" s="36">
        <v>3.6791970129647E-3</v>
      </c>
      <c r="M75" s="35">
        <v>3.2935116884903999E-3</v>
      </c>
      <c r="N75" s="36">
        <v>2.1278912070403998E-3</v>
      </c>
      <c r="O75" s="35">
        <v>2.4508812461898999E-3</v>
      </c>
      <c r="P75" s="36">
        <v>1.2202658015668E-3</v>
      </c>
      <c r="Q75" s="35">
        <v>2.0666329528368E-3</v>
      </c>
    </row>
    <row r="76" spans="1:17" ht="13.8" customHeight="1" x14ac:dyDescent="0.2">
      <c r="A76" s="31" cm="1">
        <f t="array" ref="A76">PRODUCT(1+G76:Q76)-1</f>
        <v>8.7822422399397748E-2</v>
      </c>
      <c r="B76" s="31">
        <f t="shared" si="1"/>
        <v>4.1956305695216821E-3</v>
      </c>
      <c r="C76" s="6">
        <f t="shared" ref="C76:C139" si="2">(A76-R_f)/B76</f>
        <v>12.486233363813568</v>
      </c>
      <c r="D76" s="1" t="s">
        <v>85</v>
      </c>
      <c r="E76" s="1" t="s">
        <v>2666</v>
      </c>
      <c r="F76" s="21">
        <v>539090</v>
      </c>
      <c r="G76" s="35">
        <v>6.7202443894429642E-3</v>
      </c>
      <c r="H76" s="36">
        <v>8.8254556108887001E-3</v>
      </c>
      <c r="I76" s="35">
        <v>8.5007995293756994E-3</v>
      </c>
      <c r="J76" s="36">
        <v>7.6716567068785E-3</v>
      </c>
      <c r="K76" s="35">
        <v>9.1947049153777004E-3</v>
      </c>
      <c r="L76" s="36">
        <v>7.3667324299592999E-3</v>
      </c>
      <c r="M76" s="35">
        <v>5.3654842347329E-3</v>
      </c>
      <c r="N76" s="36">
        <v>6.5847954934077002E-3</v>
      </c>
      <c r="O76" s="35">
        <v>9.1413050471558007E-3</v>
      </c>
      <c r="P76" s="36">
        <v>6.9969313449608E-3</v>
      </c>
      <c r="Q76" s="35">
        <v>8.1400021248848996E-3</v>
      </c>
    </row>
    <row r="77" spans="1:17" ht="13.8" customHeight="1" x14ac:dyDescent="0.2">
      <c r="A77" s="31" cm="1">
        <f t="array" ref="A77">PRODUCT(1+G77:Q77)-1</f>
        <v>6.1279015870151721E-2</v>
      </c>
      <c r="B77" s="31">
        <f t="shared" ref="B77:B140" si="3">_xlfn.STDEV.S(G77:Q77)*SQRT(12)</f>
        <v>3.5303321384469091E-3</v>
      </c>
      <c r="C77" s="6">
        <f t="shared" si="2"/>
        <v>7.3206188133678847</v>
      </c>
      <c r="D77" s="1" t="s">
        <v>86</v>
      </c>
      <c r="E77" s="1" t="s">
        <v>2672</v>
      </c>
      <c r="F77" s="21">
        <v>474819</v>
      </c>
      <c r="G77" s="35">
        <v>5.9252918192873594E-3</v>
      </c>
      <c r="H77" s="36">
        <v>6.7487106760772001E-3</v>
      </c>
      <c r="I77" s="35">
        <v>6.5171488794587996E-3</v>
      </c>
      <c r="J77" s="36">
        <v>6.1465496819325003E-3</v>
      </c>
      <c r="K77" s="35">
        <v>5.5228776500598001E-3</v>
      </c>
      <c r="L77" s="36">
        <v>4.5452188175014998E-3</v>
      </c>
      <c r="M77" s="35">
        <v>3.8227111627631002E-3</v>
      </c>
      <c r="N77" s="36">
        <v>3.7857252154854001E-3</v>
      </c>
      <c r="O77" s="35">
        <v>5.7482910142211E-3</v>
      </c>
      <c r="P77" s="36">
        <v>4.9258634736976002E-3</v>
      </c>
      <c r="Q77" s="35">
        <v>5.9526520806564001E-3</v>
      </c>
    </row>
    <row r="78" spans="1:17" ht="13.8" customHeight="1" x14ac:dyDescent="0.2">
      <c r="A78" s="31" cm="1">
        <f t="array" ref="A78">PRODUCT(1+G78:Q78)-1</f>
        <v>6.5417083185254077E-2</v>
      </c>
      <c r="B78" s="31">
        <f t="shared" si="3"/>
        <v>3.5632124280495859E-3</v>
      </c>
      <c r="C78" s="6">
        <f t="shared" si="2"/>
        <v>8.4143967811836671</v>
      </c>
      <c r="D78" s="1" t="s">
        <v>87</v>
      </c>
      <c r="E78" s="1" t="s">
        <v>2672</v>
      </c>
      <c r="F78" s="21">
        <v>534544</v>
      </c>
      <c r="G78" s="35">
        <v>6.2233435640368651E-3</v>
      </c>
      <c r="H78" s="36">
        <v>7.0814486100793999E-3</v>
      </c>
      <c r="I78" s="35">
        <v>6.8898004711551997E-3</v>
      </c>
      <c r="J78" s="36">
        <v>6.5723566618194999E-3</v>
      </c>
      <c r="K78" s="35">
        <v>5.8960792631545002E-3</v>
      </c>
      <c r="L78" s="36">
        <v>4.9052256351519996E-3</v>
      </c>
      <c r="M78" s="35">
        <v>4.1594975209072E-3</v>
      </c>
      <c r="N78" s="36">
        <v>4.1271507885763999E-3</v>
      </c>
      <c r="O78" s="35">
        <v>6.1451995144191996E-3</v>
      </c>
      <c r="P78" s="36">
        <v>5.2477421081859998E-3</v>
      </c>
      <c r="Q78" s="35">
        <v>6.3066316225926997E-3</v>
      </c>
    </row>
    <row r="79" spans="1:17" ht="13.8" customHeight="1" x14ac:dyDescent="0.2">
      <c r="A79" s="31" cm="1">
        <f t="array" ref="A79">PRODUCT(1+G79:Q79)-1</f>
        <v>6.3083026323343505E-2</v>
      </c>
      <c r="B79" s="31">
        <f t="shared" si="3"/>
        <v>3.2139288935348335E-2</v>
      </c>
      <c r="C79" s="6">
        <f t="shared" si="2"/>
        <v>0.86026253968968969</v>
      </c>
      <c r="D79" s="1" t="s">
        <v>88</v>
      </c>
      <c r="E79" s="1" t="s">
        <v>2664</v>
      </c>
      <c r="F79" s="21">
        <v>477664</v>
      </c>
      <c r="G79" s="35">
        <v>2.3838147152265732E-2</v>
      </c>
      <c r="H79" s="36">
        <v>-1.3084264147818899E-2</v>
      </c>
      <c r="I79" s="35">
        <v>1.03048441881049E-2</v>
      </c>
      <c r="J79" s="36">
        <v>4.6101345665730004E-3</v>
      </c>
      <c r="K79" s="35">
        <v>3.8056393329816002E-3</v>
      </c>
      <c r="L79" s="36">
        <v>3.7441042997360002E-3</v>
      </c>
      <c r="M79" s="35">
        <v>4.8850436841397001E-3</v>
      </c>
      <c r="N79" s="36">
        <v>1.26834701911004E-2</v>
      </c>
      <c r="O79" s="35">
        <v>7.6680956028325996E-3</v>
      </c>
      <c r="P79" s="36">
        <v>-3.9644895762362999E-3</v>
      </c>
      <c r="Q79" s="35">
        <v>7.2812286850507998E-3</v>
      </c>
    </row>
    <row r="80" spans="1:17" ht="13.8" customHeight="1" x14ac:dyDescent="0.2">
      <c r="A80" s="31" cm="1">
        <f t="array" ref="A80">PRODUCT(1+G80:Q80)-1</f>
        <v>2.5686217442626891E-2</v>
      </c>
      <c r="B80" s="31">
        <f t="shared" si="3"/>
        <v>5.7820597307837306E-2</v>
      </c>
      <c r="C80" s="6">
        <f t="shared" si="2"/>
        <v>-0.1686005162740119</v>
      </c>
      <c r="D80" s="1" t="s">
        <v>89</v>
      </c>
      <c r="E80" s="1" t="s">
        <v>2664</v>
      </c>
      <c r="F80" s="21">
        <v>547263</v>
      </c>
      <c r="G80" s="35">
        <v>3.3684113409051752E-2</v>
      </c>
      <c r="H80" s="36">
        <v>-3.1526937298865999E-2</v>
      </c>
      <c r="I80" s="35">
        <v>-1.0716315626687E-3</v>
      </c>
      <c r="J80" s="36">
        <v>-1.3550063796386E-3</v>
      </c>
      <c r="K80" s="35">
        <v>-4.4327841406460001E-4</v>
      </c>
      <c r="L80" s="36">
        <v>5.0353760335735999E-3</v>
      </c>
      <c r="M80" s="35">
        <v>7.8471714719470006E-3</v>
      </c>
      <c r="N80" s="36">
        <v>1.9917276477617499E-2</v>
      </c>
      <c r="O80" s="35">
        <v>8.8384291481695999E-3</v>
      </c>
      <c r="P80" s="36">
        <v>-1.2443891193658701E-2</v>
      </c>
      <c r="Q80" s="35">
        <v>-1.6982391874926E-3</v>
      </c>
    </row>
    <row r="81" spans="1:17" ht="13.8" customHeight="1" x14ac:dyDescent="0.2">
      <c r="A81" s="31" cm="1">
        <f t="array" ref="A81">PRODUCT(1+G81:Q81)-1</f>
        <v>3.2504568161811909E-2</v>
      </c>
      <c r="B81" s="31">
        <f t="shared" si="3"/>
        <v>5.8084436329565836E-2</v>
      </c>
      <c r="C81" s="6">
        <f t="shared" si="2"/>
        <v>-5.0447796748206757E-2</v>
      </c>
      <c r="D81" s="1" t="s">
        <v>90</v>
      </c>
      <c r="E81" s="1" t="s">
        <v>2664</v>
      </c>
      <c r="F81" s="21">
        <v>547441</v>
      </c>
      <c r="G81" s="35">
        <v>3.4333612847712081E-2</v>
      </c>
      <c r="H81" s="36">
        <v>-3.1114805991186E-2</v>
      </c>
      <c r="I81" s="35">
        <v>-6.4601967753139997E-4</v>
      </c>
      <c r="J81" s="36">
        <v>-6.9771536171089996E-4</v>
      </c>
      <c r="K81" s="35">
        <v>2.0387570816760001E-4</v>
      </c>
      <c r="L81" s="36">
        <v>5.6855835822801999E-3</v>
      </c>
      <c r="M81" s="35">
        <v>8.5014006648579995E-3</v>
      </c>
      <c r="N81" s="36">
        <v>2.0610089613461401E-2</v>
      </c>
      <c r="O81" s="35">
        <v>9.5976681641782007E-3</v>
      </c>
      <c r="P81" s="36">
        <v>-1.19409603120933E-2</v>
      </c>
      <c r="Q81" s="35">
        <v>-1.0944135561944E-3</v>
      </c>
    </row>
    <row r="82" spans="1:17" ht="13.8" customHeight="1" x14ac:dyDescent="0.2">
      <c r="A82" s="31" cm="1">
        <f t="array" ref="A82">PRODUCT(1+G82:Q82)-1</f>
        <v>8.7990386156632017E-2</v>
      </c>
      <c r="B82" s="31">
        <f t="shared" si="3"/>
        <v>4.5589221101022407E-3</v>
      </c>
      <c r="C82" s="6">
        <f t="shared" si="2"/>
        <v>11.528072839887448</v>
      </c>
      <c r="D82" s="1" t="s">
        <v>91</v>
      </c>
      <c r="E82" s="1" t="s">
        <v>2664</v>
      </c>
      <c r="F82" s="21">
        <v>526886</v>
      </c>
      <c r="G82" s="35">
        <v>6.6356886101417434E-3</v>
      </c>
      <c r="H82" s="36">
        <v>8.7564922549467992E-3</v>
      </c>
      <c r="I82" s="35">
        <v>8.7311819180984004E-3</v>
      </c>
      <c r="J82" s="36">
        <v>7.4779903102461E-3</v>
      </c>
      <c r="K82" s="35">
        <v>8.9770915027141997E-3</v>
      </c>
      <c r="L82" s="36">
        <v>7.0336927015940999E-3</v>
      </c>
      <c r="M82" s="35">
        <v>5.7616220479599E-3</v>
      </c>
      <c r="N82" s="36">
        <v>8.0739475259079003E-3</v>
      </c>
      <c r="O82" s="35">
        <v>9.6442569991765006E-3</v>
      </c>
      <c r="P82" s="36">
        <v>5.6601852392002003E-3</v>
      </c>
      <c r="Q82" s="35">
        <v>7.9128562151010006E-3</v>
      </c>
    </row>
    <row r="83" spans="1:17" ht="13.8" customHeight="1" x14ac:dyDescent="0.2">
      <c r="A83" s="31" cm="1">
        <f t="array" ref="A83">PRODUCT(1+G83:Q83)-1</f>
        <v>8.7812034414187501E-2</v>
      </c>
      <c r="B83" s="31">
        <f t="shared" si="3"/>
        <v>4.5659040824069831E-3</v>
      </c>
      <c r="C83" s="6">
        <f t="shared" si="2"/>
        <v>11.471382987654895</v>
      </c>
      <c r="D83" s="1" t="s">
        <v>92</v>
      </c>
      <c r="E83" s="1" t="s">
        <v>2666</v>
      </c>
      <c r="F83" s="21">
        <v>485357</v>
      </c>
      <c r="G83" s="35">
        <v>6.6110495971902772E-3</v>
      </c>
      <c r="H83" s="36">
        <v>8.7470313787293991E-3</v>
      </c>
      <c r="I83" s="35">
        <v>8.7157673576186995E-3</v>
      </c>
      <c r="J83" s="36">
        <v>7.4474116030714002E-3</v>
      </c>
      <c r="K83" s="35">
        <v>8.9480137843827995E-3</v>
      </c>
      <c r="L83" s="36">
        <v>7.0189386606002999E-3</v>
      </c>
      <c r="M83" s="35">
        <v>5.7508881089328003E-3</v>
      </c>
      <c r="N83" s="36">
        <v>8.0821577166248996E-3</v>
      </c>
      <c r="O83" s="35">
        <v>9.6360019773742006E-3</v>
      </c>
      <c r="P83" s="36">
        <v>5.6400734161744003E-3</v>
      </c>
      <c r="Q83" s="35">
        <v>7.9024966140503992E-3</v>
      </c>
    </row>
    <row r="84" spans="1:17" ht="13.8" customHeight="1" x14ac:dyDescent="0.2">
      <c r="A84" s="31" cm="1">
        <f t="array" ref="A84">PRODUCT(1+G84:Q84)-1</f>
        <v>9.5293320803994552E-2</v>
      </c>
      <c r="B84" s="31">
        <f t="shared" si="3"/>
        <v>4.6910720469585032E-3</v>
      </c>
      <c r="C84" s="6">
        <f t="shared" si="2"/>
        <v>12.760094111708289</v>
      </c>
      <c r="D84" s="1" t="s">
        <v>93</v>
      </c>
      <c r="E84" s="1" t="s">
        <v>2666</v>
      </c>
      <c r="F84" s="21">
        <v>525987</v>
      </c>
      <c r="G84" s="35">
        <v>7.1315800369924354E-3</v>
      </c>
      <c r="H84" s="36">
        <v>9.3508241521080993E-3</v>
      </c>
      <c r="I84" s="35">
        <v>9.3508025768178002E-3</v>
      </c>
      <c r="J84" s="36">
        <v>8.1193406427411009E-3</v>
      </c>
      <c r="K84" s="35">
        <v>9.6322634572734E-3</v>
      </c>
      <c r="L84" s="36">
        <v>7.6552392190396001E-3</v>
      </c>
      <c r="M84" s="35">
        <v>6.383055459895E-3</v>
      </c>
      <c r="N84" s="36">
        <v>8.7097586119130998E-3</v>
      </c>
      <c r="O84" s="35">
        <v>1.0355030936362499E-2</v>
      </c>
      <c r="P84" s="36">
        <v>6.1961174569751002E-3</v>
      </c>
      <c r="Q84" s="35">
        <v>8.5249168076420006E-3</v>
      </c>
    </row>
    <row r="85" spans="1:17" ht="13.8" customHeight="1" x14ac:dyDescent="0.2">
      <c r="A85" s="31" cm="1">
        <f t="array" ref="A85">PRODUCT(1+G85:Q85)-1</f>
        <v>7.4140262345744778E-2</v>
      </c>
      <c r="B85" s="31">
        <f t="shared" si="3"/>
        <v>1.0594262053002739E-2</v>
      </c>
      <c r="C85" s="6">
        <f t="shared" si="2"/>
        <v>3.6534363745301599</v>
      </c>
      <c r="D85" s="1" t="s">
        <v>94</v>
      </c>
      <c r="E85" s="1" t="s">
        <v>2674</v>
      </c>
      <c r="F85" s="21">
        <v>488631</v>
      </c>
      <c r="G85" s="35">
        <v>6.1781103207410037E-3</v>
      </c>
      <c r="H85" s="36">
        <v>9.2572274463359003E-3</v>
      </c>
      <c r="I85" s="35">
        <v>6.3664689345236999E-3</v>
      </c>
      <c r="J85" s="36">
        <v>1.08395189089981E-2</v>
      </c>
      <c r="K85" s="35">
        <v>8.2831728335679995E-3</v>
      </c>
      <c r="L85" s="36">
        <v>9.7883378250769992E-3</v>
      </c>
      <c r="M85" s="35">
        <v>8.6861087201989999E-4</v>
      </c>
      <c r="N85" s="36">
        <v>4.1820536781748997E-3</v>
      </c>
      <c r="O85" s="35">
        <v>6.8274994601967998E-3</v>
      </c>
      <c r="P85" s="36">
        <v>2.5292187687647998E-3</v>
      </c>
      <c r="Q85" s="35">
        <v>6.6798818558105998E-3</v>
      </c>
    </row>
    <row r="86" spans="1:17" ht="13.8" customHeight="1" x14ac:dyDescent="0.2">
      <c r="A86" s="31" cm="1">
        <f t="array" ref="A86">PRODUCT(1+G86:Q86)-1</f>
        <v>8.1634260477344123E-2</v>
      </c>
      <c r="B86" s="31">
        <f t="shared" si="3"/>
        <v>1.0704387962094941E-2</v>
      </c>
      <c r="C86" s="6">
        <f t="shared" si="2"/>
        <v>4.3159366645659665</v>
      </c>
      <c r="D86" s="1" t="s">
        <v>95</v>
      </c>
      <c r="E86" s="1" t="s">
        <v>2664</v>
      </c>
      <c r="F86" s="21">
        <v>488951</v>
      </c>
      <c r="G86" s="35">
        <v>6.6932202425604714E-3</v>
      </c>
      <c r="H86" s="36">
        <v>9.8839672709036992E-3</v>
      </c>
      <c r="I86" s="35">
        <v>7.0121761726077E-3</v>
      </c>
      <c r="J86" s="36">
        <v>1.1532633205138599E-2</v>
      </c>
      <c r="K86" s="35">
        <v>8.9679434685499999E-3</v>
      </c>
      <c r="L86" s="36">
        <v>1.0484223908779801E-2</v>
      </c>
      <c r="M86" s="35">
        <v>1.5056074116856001E-3</v>
      </c>
      <c r="N86" s="36">
        <v>4.7949029976826997E-3</v>
      </c>
      <c r="O86" s="35">
        <v>7.5378234937223997E-3</v>
      </c>
      <c r="P86" s="36">
        <v>3.0787117811252999E-3</v>
      </c>
      <c r="Q86" s="35">
        <v>7.3099111526982001E-3</v>
      </c>
    </row>
    <row r="87" spans="1:17" ht="13.8" customHeight="1" x14ac:dyDescent="0.2">
      <c r="A87" s="31" cm="1">
        <f t="array" ref="A87">PRODUCT(1+G87:Q87)-1</f>
        <v>3.4657817616710718E-2</v>
      </c>
      <c r="B87" s="31">
        <f t="shared" si="3"/>
        <v>5.8626315863319362E-3</v>
      </c>
      <c r="C87" s="6">
        <f t="shared" si="2"/>
        <v>-0.13253133372745635</v>
      </c>
      <c r="D87" s="1" t="s">
        <v>96</v>
      </c>
      <c r="E87" s="1" t="s">
        <v>2670</v>
      </c>
      <c r="F87" s="21">
        <v>537810</v>
      </c>
      <c r="G87" s="35">
        <v>5.1843585121253977E-3</v>
      </c>
      <c r="H87" s="36">
        <v>5.4408179787613E-3</v>
      </c>
      <c r="I87" s="35">
        <v>4.7099264423948999E-3</v>
      </c>
      <c r="J87" s="36">
        <v>4.2502318838603999E-3</v>
      </c>
      <c r="K87" s="35">
        <v>3.9154830807166001E-3</v>
      </c>
      <c r="L87" s="36">
        <v>3.0565902489561999E-3</v>
      </c>
      <c r="M87" s="35">
        <v>2.351456037174E-3</v>
      </c>
      <c r="N87" s="36">
        <v>1.3176411667179999E-3</v>
      </c>
      <c r="O87" s="35">
        <v>1.7654120178059E-3</v>
      </c>
      <c r="P87" s="36">
        <v>5.7274539147659999E-4</v>
      </c>
      <c r="Q87" s="35">
        <v>1.5731940568392E-3</v>
      </c>
    </row>
    <row r="88" spans="1:17" ht="13.8" customHeight="1" x14ac:dyDescent="0.2">
      <c r="A88" s="31" cm="1">
        <f t="array" ref="A88">PRODUCT(1+G88:Q88)-1</f>
        <v>7.9756786994543916E-2</v>
      </c>
      <c r="B88" s="31">
        <f t="shared" si="3"/>
        <v>3.913974824464408E-3</v>
      </c>
      <c r="C88" s="6">
        <f t="shared" si="2"/>
        <v>11.324034768314837</v>
      </c>
      <c r="D88" s="1" t="s">
        <v>97</v>
      </c>
      <c r="E88" s="1" t="s">
        <v>2672</v>
      </c>
      <c r="F88" s="21">
        <v>478660</v>
      </c>
      <c r="G88" s="35">
        <v>6.104352420040593E-3</v>
      </c>
      <c r="H88" s="36">
        <v>7.4971573357029003E-3</v>
      </c>
      <c r="I88" s="35">
        <v>8.0857030940196008E-3</v>
      </c>
      <c r="J88" s="36">
        <v>7.1781593415920003E-3</v>
      </c>
      <c r="K88" s="35">
        <v>7.6783708927181003E-3</v>
      </c>
      <c r="L88" s="36">
        <v>6.5200608018670001E-3</v>
      </c>
      <c r="M88" s="35">
        <v>5.3029302453067003E-3</v>
      </c>
      <c r="N88" s="36">
        <v>6.0862273588217003E-3</v>
      </c>
      <c r="O88" s="35">
        <v>9.1385130827167996E-3</v>
      </c>
      <c r="P88" s="36">
        <v>5.8852920546154999E-3</v>
      </c>
      <c r="Q88" s="35">
        <v>7.5336666894993002E-3</v>
      </c>
    </row>
    <row r="89" spans="1:17" ht="13.8" customHeight="1" x14ac:dyDescent="0.2">
      <c r="A89" s="31" cm="1">
        <f t="array" ref="A89">PRODUCT(1+G89:Q89)-1</f>
        <v>8.2066136184141492E-2</v>
      </c>
      <c r="B89" s="31">
        <f t="shared" si="3"/>
        <v>3.9771646080275311E-3</v>
      </c>
      <c r="C89" s="6">
        <f t="shared" si="2"/>
        <v>11.724768969838598</v>
      </c>
      <c r="D89" s="1" t="s">
        <v>98</v>
      </c>
      <c r="E89" s="1" t="s">
        <v>2672</v>
      </c>
      <c r="F89" s="21">
        <v>553271</v>
      </c>
      <c r="G89" s="35">
        <v>6.1934634164244606E-3</v>
      </c>
      <c r="H89" s="36">
        <v>7.6066273246075001E-3</v>
      </c>
      <c r="I89" s="35">
        <v>8.2844418561445997E-3</v>
      </c>
      <c r="J89" s="36">
        <v>7.3792062248546004E-3</v>
      </c>
      <c r="K89" s="35">
        <v>7.8736703066826993E-3</v>
      </c>
      <c r="L89" s="36">
        <v>6.7177521809491996E-3</v>
      </c>
      <c r="M89" s="35">
        <v>5.5134773806340999E-3</v>
      </c>
      <c r="N89" s="36">
        <v>6.3224168747766001E-3</v>
      </c>
      <c r="O89" s="35">
        <v>9.4296577917156003E-3</v>
      </c>
      <c r="P89" s="36">
        <v>6.0940851655387996E-3</v>
      </c>
      <c r="Q89" s="35">
        <v>7.7474885627111002E-3</v>
      </c>
    </row>
    <row r="90" spans="1:17" ht="13.8" customHeight="1" x14ac:dyDescent="0.2">
      <c r="A90" s="31" cm="1">
        <f t="array" ref="A90">PRODUCT(1+G90:Q90)-1</f>
        <v>8.0521250559543622E-2</v>
      </c>
      <c r="B90" s="31">
        <f t="shared" si="3"/>
        <v>3.9577093445783505E-3</v>
      </c>
      <c r="C90" s="6">
        <f t="shared" si="2"/>
        <v>11.392057029480288</v>
      </c>
      <c r="D90" s="1" t="s">
        <v>99</v>
      </c>
      <c r="E90" s="1" t="s">
        <v>2672</v>
      </c>
      <c r="F90" s="21">
        <v>474843</v>
      </c>
      <c r="G90" s="35">
        <v>6.1461271269989126E-3</v>
      </c>
      <c r="H90" s="36">
        <v>7.5681734999965E-3</v>
      </c>
      <c r="I90" s="35">
        <v>8.1701272885731993E-3</v>
      </c>
      <c r="J90" s="36">
        <v>7.2132560704066002E-3</v>
      </c>
      <c r="K90" s="35">
        <v>7.7126510653944E-3</v>
      </c>
      <c r="L90" s="36">
        <v>6.5581678923988997E-3</v>
      </c>
      <c r="M90" s="35">
        <v>5.3493477343763002E-3</v>
      </c>
      <c r="N90" s="36">
        <v>6.1719101520072003E-3</v>
      </c>
      <c r="O90" s="35">
        <v>9.2493866670768001E-3</v>
      </c>
      <c r="P90" s="36">
        <v>5.9631689741291996E-3</v>
      </c>
      <c r="Q90" s="35">
        <v>7.6209816640094002E-3</v>
      </c>
    </row>
    <row r="91" spans="1:17" ht="13.8" customHeight="1" x14ac:dyDescent="0.2">
      <c r="A91" s="31" cm="1">
        <f t="array" ref="A91">PRODUCT(1+G91:Q91)-1</f>
        <v>8.5826033240294031E-2</v>
      </c>
      <c r="B91" s="31">
        <f t="shared" si="3"/>
        <v>4.0550357751688478E-3</v>
      </c>
      <c r="C91" s="6">
        <f t="shared" si="2"/>
        <v>12.42682827827722</v>
      </c>
      <c r="D91" s="1" t="s">
        <v>100</v>
      </c>
      <c r="E91" s="1" t="s">
        <v>2672</v>
      </c>
      <c r="F91" s="21">
        <v>534218</v>
      </c>
      <c r="G91" s="35">
        <v>6.5060789174424816E-3</v>
      </c>
      <c r="H91" s="36">
        <v>7.9979744509290004E-3</v>
      </c>
      <c r="I91" s="35">
        <v>8.6212711905850996E-3</v>
      </c>
      <c r="J91" s="36">
        <v>7.6929426478046002E-3</v>
      </c>
      <c r="K91" s="35">
        <v>8.2160486210417997E-3</v>
      </c>
      <c r="L91" s="36">
        <v>7.0103651741374E-3</v>
      </c>
      <c r="M91" s="35">
        <v>5.7972802311388998E-3</v>
      </c>
      <c r="N91" s="36">
        <v>6.6137201443301E-3</v>
      </c>
      <c r="O91" s="35">
        <v>9.7641490266618999E-3</v>
      </c>
      <c r="P91" s="36">
        <v>6.3662497137880998E-3</v>
      </c>
      <c r="Q91" s="35">
        <v>8.0706910502091004E-3</v>
      </c>
    </row>
    <row r="92" spans="1:17" ht="13.8" customHeight="1" x14ac:dyDescent="0.2">
      <c r="A92" s="31" cm="1">
        <f t="array" ref="A92">PRODUCT(1+G92:Q92)-1</f>
        <v>7.2056627284941444E-2</v>
      </c>
      <c r="B92" s="31">
        <f t="shared" si="3"/>
        <v>8.4618134597415004E-2</v>
      </c>
      <c r="C92" s="6">
        <f t="shared" si="2"/>
        <v>0.43278934780559675</v>
      </c>
      <c r="D92" s="1" t="s">
        <v>101</v>
      </c>
      <c r="E92" s="1" t="s">
        <v>2667</v>
      </c>
      <c r="F92" s="21">
        <v>172839</v>
      </c>
      <c r="G92" s="35">
        <v>1.865355148497283E-2</v>
      </c>
      <c r="H92" s="36">
        <v>-9.0506152430018007E-3</v>
      </c>
      <c r="I92" s="35">
        <v>-1.17675183423321E-2</v>
      </c>
      <c r="J92" s="36">
        <v>-3.2526003083097901E-2</v>
      </c>
      <c r="K92" s="35">
        <v>-1.2262868397639999E-4</v>
      </c>
      <c r="L92" s="36">
        <v>5.5264418713828001E-3</v>
      </c>
      <c r="M92" s="35">
        <v>4.2247814592369398E-2</v>
      </c>
      <c r="N92" s="36">
        <v>9.0988735535524005E-3</v>
      </c>
      <c r="O92" s="35">
        <v>-1.8913630567516399E-2</v>
      </c>
      <c r="P92" s="36">
        <v>2.6352650532689301E-2</v>
      </c>
      <c r="Q92" s="35">
        <v>4.3259923250991802E-2</v>
      </c>
    </row>
    <row r="93" spans="1:17" ht="13.8" customHeight="1" x14ac:dyDescent="0.2">
      <c r="A93" s="31" cm="1">
        <f t="array" ref="A93">PRODUCT(1+G93:Q93)-1</f>
        <v>3.8814719846411272E-2</v>
      </c>
      <c r="B93" s="31">
        <f t="shared" si="3"/>
        <v>5.839651861025961E-3</v>
      </c>
      <c r="C93" s="6">
        <f t="shared" si="2"/>
        <v>0.57878790154751725</v>
      </c>
      <c r="D93" s="1" t="s">
        <v>103</v>
      </c>
      <c r="E93" s="1" t="s">
        <v>2672</v>
      </c>
      <c r="F93" s="21">
        <v>225525</v>
      </c>
      <c r="G93" s="35">
        <v>5.6393951660000941E-3</v>
      </c>
      <c r="H93" s="36">
        <v>5.5199106364653997E-3</v>
      </c>
      <c r="I93" s="35">
        <v>5.1309512452279004E-3</v>
      </c>
      <c r="J93" s="36">
        <v>4.5738713424834003E-3</v>
      </c>
      <c r="K93" s="35">
        <v>4.2294079287705996E-3</v>
      </c>
      <c r="L93" s="36">
        <v>3.7388976875832002E-3</v>
      </c>
      <c r="M93" s="35">
        <v>2.9361548337424001E-3</v>
      </c>
      <c r="N93" s="36">
        <v>2.1429852119488999E-3</v>
      </c>
      <c r="O93" s="35">
        <v>1.7424639190312999E-3</v>
      </c>
      <c r="P93" s="36">
        <v>1.1417140716583E-3</v>
      </c>
      <c r="Q93" s="35">
        <v>1.3647704375049001E-3</v>
      </c>
    </row>
    <row r="94" spans="1:17" ht="13.8" customHeight="1" x14ac:dyDescent="0.2">
      <c r="A94" s="31" cm="1">
        <f t="array" ref="A94">PRODUCT(1+G94:Q94)-1</f>
        <v>5.8253400655783105E-2</v>
      </c>
      <c r="B94" s="31">
        <f t="shared" si="3"/>
        <v>4.4740422802730757E-3</v>
      </c>
      <c r="C94" s="6">
        <f t="shared" si="2"/>
        <v>5.1002201647478298</v>
      </c>
      <c r="D94" s="1" t="s">
        <v>104</v>
      </c>
      <c r="E94" s="1" t="s">
        <v>2664</v>
      </c>
      <c r="F94" s="21">
        <v>497061</v>
      </c>
      <c r="G94" s="35">
        <v>5.1677333840813855E-3</v>
      </c>
      <c r="H94" s="36">
        <v>6.6131525847153002E-3</v>
      </c>
      <c r="I94" s="35">
        <v>6.5405259333157998E-3</v>
      </c>
      <c r="J94" s="36">
        <v>7.2038076649961003E-3</v>
      </c>
      <c r="K94" s="35">
        <v>5.996573692005E-3</v>
      </c>
      <c r="L94" s="36">
        <v>5.1776116422941002E-3</v>
      </c>
      <c r="M94" s="35">
        <v>4.6106892527246002E-3</v>
      </c>
      <c r="N94" s="36">
        <v>4.0290664973018997E-3</v>
      </c>
      <c r="O94" s="35">
        <v>4.4220997348595999E-3</v>
      </c>
      <c r="P94" s="36">
        <v>3.8162835279273999E-3</v>
      </c>
      <c r="Q94" s="35">
        <v>3.1965353565188001E-3</v>
      </c>
    </row>
    <row r="95" spans="1:17" ht="13.8" customHeight="1" x14ac:dyDescent="0.2">
      <c r="A95" s="31" cm="1">
        <f t="array" ref="A95">PRODUCT(1+G95:Q95)-1</f>
        <v>5.8100655975853899E-2</v>
      </c>
      <c r="B95" s="31">
        <f t="shared" si="3"/>
        <v>4.5094136669651475E-3</v>
      </c>
      <c r="C95" s="6">
        <f t="shared" si="2"/>
        <v>5.0263421477382675</v>
      </c>
      <c r="D95" s="1" t="s">
        <v>105</v>
      </c>
      <c r="E95" s="1" t="s">
        <v>2664</v>
      </c>
      <c r="F95" s="21">
        <v>291781</v>
      </c>
      <c r="G95" s="35">
        <v>5.1398270968592286E-3</v>
      </c>
      <c r="H95" s="36">
        <v>6.6310163493795002E-3</v>
      </c>
      <c r="I95" s="35">
        <v>6.5341215220010998E-3</v>
      </c>
      <c r="J95" s="36">
        <v>7.2171948203178004E-3</v>
      </c>
      <c r="K95" s="35">
        <v>5.9517166803694996E-3</v>
      </c>
      <c r="L95" s="36">
        <v>5.1775778991350998E-3</v>
      </c>
      <c r="M95" s="35">
        <v>4.6129841283378001E-3</v>
      </c>
      <c r="N95" s="36">
        <v>4.0185122419199998E-3</v>
      </c>
      <c r="O95" s="35">
        <v>4.3811770429880003E-3</v>
      </c>
      <c r="P95" s="36">
        <v>3.7977170780301999E-3</v>
      </c>
      <c r="Q95" s="35">
        <v>3.1672751965339998E-3</v>
      </c>
    </row>
    <row r="96" spans="1:17" ht="13.8" customHeight="1" x14ac:dyDescent="0.2">
      <c r="A96" s="31" cm="1">
        <f t="array" ref="A96">PRODUCT(1+G96:Q96)-1</f>
        <v>7.2539946658967125E-2</v>
      </c>
      <c r="B96" s="31">
        <f t="shared" si="3"/>
        <v>4.4234357833973321E-3</v>
      </c>
      <c r="C96" s="6">
        <f t="shared" si="2"/>
        <v>8.3883091053871368</v>
      </c>
      <c r="D96" s="1" t="s">
        <v>106</v>
      </c>
      <c r="E96" s="1" t="s">
        <v>2664</v>
      </c>
      <c r="F96" s="21">
        <v>494631</v>
      </c>
      <c r="G96" s="35">
        <v>5.7014389886385075E-3</v>
      </c>
      <c r="H96" s="36">
        <v>7.8863432503840994E-3</v>
      </c>
      <c r="I96" s="35">
        <v>7.7792068360607999E-3</v>
      </c>
      <c r="J96" s="36">
        <v>8.2988950073368001E-3</v>
      </c>
      <c r="K96" s="35">
        <v>7.4068919190420001E-3</v>
      </c>
      <c r="L96" s="36">
        <v>5.8065221866017997E-3</v>
      </c>
      <c r="M96" s="35">
        <v>6.0736526248067E-3</v>
      </c>
      <c r="N96" s="36">
        <v>5.1360272505512001E-3</v>
      </c>
      <c r="O96" s="35">
        <v>6.2400798056328E-3</v>
      </c>
      <c r="P96" s="36">
        <v>5.6345561672533004E-3</v>
      </c>
      <c r="Q96" s="35">
        <v>4.2974934031426004E-3</v>
      </c>
    </row>
    <row r="97" spans="1:17" ht="13.8" customHeight="1" x14ac:dyDescent="0.2">
      <c r="A97" s="31" cm="1">
        <f t="array" ref="A97">PRODUCT(1+G97:Q97)-1</f>
        <v>9.2862961231604091E-2</v>
      </c>
      <c r="B97" s="31">
        <f t="shared" si="3"/>
        <v>7.7965291611299236E-3</v>
      </c>
      <c r="C97" s="6">
        <f t="shared" si="2"/>
        <v>7.3658624299022346</v>
      </c>
      <c r="D97" s="1" t="s">
        <v>107</v>
      </c>
      <c r="E97" s="1" t="s">
        <v>2664</v>
      </c>
      <c r="F97" s="21">
        <v>549738</v>
      </c>
      <c r="G97" s="35">
        <v>6.4313740604502456E-3</v>
      </c>
      <c r="H97" s="36">
        <v>9.2687283918006999E-3</v>
      </c>
      <c r="I97" s="35">
        <v>6.9849141435129004E-3</v>
      </c>
      <c r="J97" s="36">
        <v>1.09178743444821E-2</v>
      </c>
      <c r="K97" s="35">
        <v>9.6236745882810008E-3</v>
      </c>
      <c r="L97" s="36">
        <v>1.24042648718155E-2</v>
      </c>
      <c r="M97" s="35">
        <v>7.3248088711542004E-3</v>
      </c>
      <c r="N97" s="36">
        <v>8.5846363606602999E-3</v>
      </c>
      <c r="O97" s="35">
        <v>6.5424262443930003E-3</v>
      </c>
      <c r="P97" s="36">
        <v>5.2198289851835998E-3</v>
      </c>
      <c r="Q97" s="35">
        <v>5.8827979186732004E-3</v>
      </c>
    </row>
    <row r="98" spans="1:17" ht="13.8" customHeight="1" x14ac:dyDescent="0.2">
      <c r="A98" s="31" cm="1">
        <f t="array" ref="A98">PRODUCT(1+G98:Q98)-1</f>
        <v>9.214474693398067E-2</v>
      </c>
      <c r="B98" s="31">
        <f t="shared" si="3"/>
        <v>1.0066340328377941E-2</v>
      </c>
      <c r="C98" s="6">
        <f t="shared" si="2"/>
        <v>5.6336210662488826</v>
      </c>
      <c r="D98" s="1" t="s">
        <v>108</v>
      </c>
      <c r="E98" s="1" t="s">
        <v>2664</v>
      </c>
      <c r="F98" s="21">
        <v>453013</v>
      </c>
      <c r="G98" s="35">
        <v>5.5928844960211332E-3</v>
      </c>
      <c r="H98" s="36">
        <v>9.4450194606779999E-3</v>
      </c>
      <c r="I98" s="35">
        <v>1.07564534178661E-2</v>
      </c>
      <c r="J98" s="36">
        <v>1.45010544506981E-2</v>
      </c>
      <c r="K98" s="35">
        <v>9.0505527152900996E-3</v>
      </c>
      <c r="L98" s="36">
        <v>8.7744805770149994E-3</v>
      </c>
      <c r="M98" s="35">
        <v>5.6570912733253003E-3</v>
      </c>
      <c r="N98" s="36">
        <v>8.1677637436322007E-3</v>
      </c>
      <c r="O98" s="35">
        <v>4.6711344678888999E-3</v>
      </c>
      <c r="P98" s="36">
        <v>6.1975688258397001E-3</v>
      </c>
      <c r="Q98" s="35">
        <v>5.7253275555601999E-3</v>
      </c>
    </row>
    <row r="99" spans="1:17" ht="13.8" customHeight="1" x14ac:dyDescent="0.2">
      <c r="A99" s="31" cm="1">
        <f t="array" ref="A99">PRODUCT(1+G99:Q99)-1</f>
        <v>7.4716147975521841E-2</v>
      </c>
      <c r="B99" s="31">
        <f t="shared" si="3"/>
        <v>6.8321192845933656E-3</v>
      </c>
      <c r="C99" s="6">
        <f t="shared" si="2"/>
        <v>5.7495114384349906</v>
      </c>
      <c r="D99" s="1" t="s">
        <v>109</v>
      </c>
      <c r="E99" s="1" t="s">
        <v>2674</v>
      </c>
      <c r="F99" s="21">
        <v>501840</v>
      </c>
      <c r="G99" s="35">
        <v>6.7665621018302424E-3</v>
      </c>
      <c r="H99" s="36">
        <v>8.0375272411028001E-3</v>
      </c>
      <c r="I99" s="35">
        <v>8.8786456372153995E-3</v>
      </c>
      <c r="J99" s="36">
        <v>9.6227824624914998E-3</v>
      </c>
      <c r="K99" s="35">
        <v>7.3024075950629003E-3</v>
      </c>
      <c r="L99" s="36">
        <v>6.7668088212839003E-3</v>
      </c>
      <c r="M99" s="35">
        <v>7.2505278843099001E-3</v>
      </c>
      <c r="N99" s="36">
        <v>5.5376491706906998E-3</v>
      </c>
      <c r="O99" s="35">
        <v>4.4378557883000998E-3</v>
      </c>
      <c r="P99" s="36">
        <v>3.2756220448177998E-3</v>
      </c>
      <c r="Q99" s="35">
        <v>4.4360386943437004E-3</v>
      </c>
    </row>
    <row r="100" spans="1:17" ht="13.8" customHeight="1" x14ac:dyDescent="0.2">
      <c r="A100" s="31" cm="1">
        <f t="array" ref="A100">PRODUCT(1+G100:Q100)-1</f>
        <v>-0.12474814350429575</v>
      </c>
      <c r="B100" s="31">
        <f t="shared" si="3"/>
        <v>7.5874558010461654E-2</v>
      </c>
      <c r="C100" s="6">
        <f t="shared" si="2"/>
        <v>-2.1111548812213123</v>
      </c>
      <c r="D100" s="1" t="s">
        <v>110</v>
      </c>
      <c r="E100" s="1" t="s">
        <v>2669</v>
      </c>
      <c r="F100" s="21">
        <v>360589</v>
      </c>
      <c r="G100" s="35">
        <v>-1.0079823563008405E-3</v>
      </c>
      <c r="H100" s="36">
        <v>-1.7689135860095399E-2</v>
      </c>
      <c r="I100" s="35">
        <v>-9.4589593469985005E-3</v>
      </c>
      <c r="J100" s="36">
        <v>-9.9204297845030005E-3</v>
      </c>
      <c r="K100" s="35">
        <v>-5.0139529873368003E-3</v>
      </c>
      <c r="L100" s="36">
        <v>-6.5092632564925004E-3</v>
      </c>
      <c r="M100" s="35">
        <v>-1.5845675172724001E-3</v>
      </c>
      <c r="N100" s="36">
        <v>-5.5105980987379998E-3</v>
      </c>
      <c r="O100" s="35">
        <v>-4.1707235999146199E-2</v>
      </c>
      <c r="P100" s="36">
        <v>-5.7584347377012103E-2</v>
      </c>
      <c r="Q100" s="35">
        <v>2.5998073187389101E-2</v>
      </c>
    </row>
    <row r="101" spans="1:17" ht="13.8" customHeight="1" x14ac:dyDescent="0.2">
      <c r="A101" s="31" cm="1">
        <f t="array" ref="A101">PRODUCT(1+G101:Q101)-1</f>
        <v>-0.28515412851476796</v>
      </c>
      <c r="B101" s="31">
        <f t="shared" si="3"/>
        <v>0.22208753193514913</v>
      </c>
      <c r="C101" s="6">
        <f t="shared" si="2"/>
        <v>-1.4435251079668074</v>
      </c>
      <c r="D101" s="1" t="s">
        <v>111</v>
      </c>
      <c r="E101" s="1" t="s">
        <v>2673</v>
      </c>
      <c r="F101" s="21">
        <v>451797</v>
      </c>
      <c r="G101" s="35">
        <v>1.8503386494825858E-3</v>
      </c>
      <c r="H101" s="36">
        <v>-4.4792567594225098E-2</v>
      </c>
      <c r="I101" s="35">
        <v>-4.3794774519105E-3</v>
      </c>
      <c r="J101" s="36">
        <v>-1.2155475048046E-2</v>
      </c>
      <c r="K101" s="35">
        <v>-1.25677886675636E-2</v>
      </c>
      <c r="L101" s="36">
        <v>-1.5874204458451E-3</v>
      </c>
      <c r="M101" s="35">
        <v>-9.3095264333461006E-3</v>
      </c>
      <c r="N101" s="36">
        <v>-8.1023631514835995E-3</v>
      </c>
      <c r="O101" s="35">
        <v>-0.1142338121447805</v>
      </c>
      <c r="P101" s="36">
        <v>-0.17175370248289989</v>
      </c>
      <c r="Q101" s="35">
        <v>6.8633182453582298E-2</v>
      </c>
    </row>
    <row r="102" spans="1:17" ht="13.8" customHeight="1" x14ac:dyDescent="0.2">
      <c r="A102" s="31" cm="1">
        <f t="array" ref="A102">PRODUCT(1+G102:Q102)-1</f>
        <v>-0.23342396644258723</v>
      </c>
      <c r="B102" s="31">
        <f t="shared" si="3"/>
        <v>0.11811151015476064</v>
      </c>
      <c r="C102" s="6">
        <f t="shared" si="2"/>
        <v>-2.2763130036209303</v>
      </c>
      <c r="D102" s="1" t="s">
        <v>112</v>
      </c>
      <c r="E102" s="1" t="s">
        <v>2664</v>
      </c>
      <c r="F102" s="21">
        <v>377031</v>
      </c>
      <c r="G102" s="35">
        <v>-2.7260599843179634E-2</v>
      </c>
      <c r="H102" s="36">
        <v>-0.1231940503733065</v>
      </c>
      <c r="I102" s="35">
        <v>-8.748957574519E-3</v>
      </c>
      <c r="J102" s="36">
        <v>-1.08442966368334E-2</v>
      </c>
      <c r="K102" s="35">
        <v>-1.1853059436053401E-2</v>
      </c>
      <c r="L102" s="36">
        <v>-2.3079247320814001E-3</v>
      </c>
      <c r="M102" s="35">
        <v>-2.7409615483814501E-2</v>
      </c>
      <c r="N102" s="36">
        <v>-1.8064998384518399E-2</v>
      </c>
      <c r="O102" s="35">
        <v>-9.3731991430392007E-3</v>
      </c>
      <c r="P102" s="36">
        <v>-1.2060952197830301E-2</v>
      </c>
      <c r="Q102" s="35">
        <v>-5.1996356743275003E-3</v>
      </c>
    </row>
    <row r="103" spans="1:17" ht="13.8" customHeight="1" x14ac:dyDescent="0.2">
      <c r="A103" s="31" cm="1">
        <f t="array" ref="A103">PRODUCT(1+G103:Q103)-1</f>
        <v>-0.28040825541667824</v>
      </c>
      <c r="B103" s="31">
        <f t="shared" si="3"/>
        <v>0.22159683105004863</v>
      </c>
      <c r="C103" s="6">
        <f t="shared" si="2"/>
        <v>-1.4253049284145389</v>
      </c>
      <c r="D103" s="1" t="s">
        <v>113</v>
      </c>
      <c r="E103" s="1" t="s">
        <v>2667</v>
      </c>
      <c r="F103" s="21">
        <v>462942</v>
      </c>
      <c r="G103" s="35">
        <v>2.3879460088145343E-3</v>
      </c>
      <c r="H103" s="36">
        <v>-4.3479760366022101E-2</v>
      </c>
      <c r="I103" s="35">
        <v>-4.5349090748067998E-3</v>
      </c>
      <c r="J103" s="36">
        <v>-1.1505888415156099E-2</v>
      </c>
      <c r="K103" s="35">
        <v>-1.20161821514335E-2</v>
      </c>
      <c r="L103" s="36">
        <v>-1.3242214578272E-3</v>
      </c>
      <c r="M103" s="35">
        <v>-7.9950149958221001E-3</v>
      </c>
      <c r="N103" s="36">
        <v>-7.4583391926816003E-3</v>
      </c>
      <c r="O103" s="35">
        <v>-0.11668241851937659</v>
      </c>
      <c r="P103" s="36">
        <v>-0.16878876927731329</v>
      </c>
      <c r="Q103" s="35">
        <v>6.9278480909684401E-2</v>
      </c>
    </row>
    <row r="104" spans="1:17" ht="13.8" customHeight="1" x14ac:dyDescent="0.2">
      <c r="A104" s="31" cm="1">
        <f t="array" ref="A104">PRODUCT(1+G104:Q104)-1</f>
        <v>-2.0491030593823401E-2</v>
      </c>
      <c r="B104" s="31">
        <f t="shared" si="3"/>
        <v>6.3895211376138504E-3</v>
      </c>
      <c r="C104" s="6">
        <f t="shared" si="2"/>
        <v>-8.7527420896378398</v>
      </c>
      <c r="D104" s="1" t="s">
        <v>114</v>
      </c>
      <c r="E104" s="1" t="s">
        <v>2664</v>
      </c>
      <c r="F104" s="21">
        <v>403636</v>
      </c>
      <c r="G104" s="35">
        <v>-4.2444825097898153E-4</v>
      </c>
      <c r="H104" s="36">
        <v>-8.4271359005820003E-4</v>
      </c>
      <c r="I104" s="35">
        <v>-7.6067616961579998E-4</v>
      </c>
      <c r="J104" s="36">
        <v>-9.8394303682519993E-4</v>
      </c>
      <c r="K104" s="35">
        <v>-1.8670198953246999E-3</v>
      </c>
      <c r="L104" s="36">
        <v>6.2140481389000003E-5</v>
      </c>
      <c r="M104" s="35">
        <v>-5.4415898796824997E-3</v>
      </c>
      <c r="N104" s="36">
        <v>-1.7634734909076999E-3</v>
      </c>
      <c r="O104" s="35">
        <v>-1.7760699516618001E-3</v>
      </c>
      <c r="P104" s="36">
        <v>-1.5040720504424E-3</v>
      </c>
      <c r="Q104" s="35">
        <v>-5.3654791130922997E-3</v>
      </c>
    </row>
    <row r="105" spans="1:17" ht="13.8" customHeight="1" x14ac:dyDescent="0.2">
      <c r="A105" s="31" cm="1">
        <f t="array" ref="A105">PRODUCT(1+G105:Q105)-1</f>
        <v>6.6120762035179137E-2</v>
      </c>
      <c r="B105" s="31">
        <f t="shared" si="3"/>
        <v>4.5234176459332835E-3</v>
      </c>
      <c r="C105" s="6">
        <f t="shared" si="2"/>
        <v>6.78380031142314</v>
      </c>
      <c r="D105" s="1" t="s">
        <v>115</v>
      </c>
      <c r="E105" s="1" t="s">
        <v>2664</v>
      </c>
      <c r="F105" s="21">
        <v>508470</v>
      </c>
      <c r="G105" s="35">
        <v>4.3042374592159316E-3</v>
      </c>
      <c r="H105" s="36">
        <v>6.8437929828810001E-3</v>
      </c>
      <c r="I105" s="35">
        <v>6.7511114885317001E-3</v>
      </c>
      <c r="J105" s="36">
        <v>6.2421481582415001E-3</v>
      </c>
      <c r="K105" s="35">
        <v>5.5290459460069002E-3</v>
      </c>
      <c r="L105" s="36">
        <v>6.7617568959762999E-3</v>
      </c>
      <c r="M105" s="35">
        <v>4.4561724378783998E-3</v>
      </c>
      <c r="N105" s="36">
        <v>3.2857147008292001E-3</v>
      </c>
      <c r="O105" s="35">
        <v>6.2568572174524998E-3</v>
      </c>
      <c r="P105" s="36">
        <v>7.5683800481090996E-3</v>
      </c>
      <c r="Q105" s="35">
        <v>6.2225669056712998E-3</v>
      </c>
    </row>
    <row r="106" spans="1:17" ht="13.8" customHeight="1" x14ac:dyDescent="0.2">
      <c r="A106" s="31" cm="1">
        <f t="array" ref="A106">PRODUCT(1+G106:Q106)-1</f>
        <v>-7.6968165599347382E-2</v>
      </c>
      <c r="B106" s="31">
        <f t="shared" si="3"/>
        <v>4.6903411250280885E-2</v>
      </c>
      <c r="C106" s="6">
        <f t="shared" si="2"/>
        <v>-2.3964774118358876</v>
      </c>
      <c r="D106" s="1" t="s">
        <v>116</v>
      </c>
      <c r="E106" s="1" t="s">
        <v>2666</v>
      </c>
      <c r="F106" s="21">
        <v>531065</v>
      </c>
      <c r="G106" s="35">
        <v>7.5637296147688104E-3</v>
      </c>
      <c r="H106" s="36">
        <v>-2.2390117214642499E-2</v>
      </c>
      <c r="I106" s="35">
        <v>7.8546848414070992E-3</v>
      </c>
      <c r="J106" s="36">
        <v>-1.78272750270131E-2</v>
      </c>
      <c r="K106" s="35">
        <v>-7.3241750681742003E-3</v>
      </c>
      <c r="L106" s="36">
        <v>4.382371137238E-3</v>
      </c>
      <c r="M106" s="35">
        <v>8.0007056543433003E-3</v>
      </c>
      <c r="N106" s="36">
        <v>1.2681652839342001E-3</v>
      </c>
      <c r="O106" s="35">
        <v>-1.32580328260483E-2</v>
      </c>
      <c r="P106" s="36">
        <v>-2.7768198995353599E-2</v>
      </c>
      <c r="Q106" s="35">
        <v>-1.9378097020536798E-2</v>
      </c>
    </row>
    <row r="107" spans="1:17" ht="13.8" customHeight="1" x14ac:dyDescent="0.2">
      <c r="A107" s="31" cm="1">
        <f t="array" ref="A107">PRODUCT(1+G107:Q107)-1</f>
        <v>-6.1004874966752887E-2</v>
      </c>
      <c r="B107" s="31">
        <f t="shared" si="3"/>
        <v>4.9563705493429235E-2</v>
      </c>
      <c r="C107" s="6">
        <f t="shared" si="2"/>
        <v>-1.9457720928379356</v>
      </c>
      <c r="D107" s="1" t="s">
        <v>117</v>
      </c>
      <c r="E107" s="1" t="s">
        <v>2664</v>
      </c>
      <c r="F107" s="21">
        <v>532258</v>
      </c>
      <c r="G107" s="35">
        <v>1.0981009690907984E-2</v>
      </c>
      <c r="H107" s="36">
        <v>-1.8810604887931199E-2</v>
      </c>
      <c r="I107" s="35">
        <v>1.3751525256478599E-2</v>
      </c>
      <c r="J107" s="36">
        <v>-1.7273664886535599E-2</v>
      </c>
      <c r="K107" s="35">
        <v>-6.6776423203699998E-3</v>
      </c>
      <c r="L107" s="36">
        <v>4.9643704456786E-3</v>
      </c>
      <c r="M107" s="35">
        <v>8.7973286634606008E-3</v>
      </c>
      <c r="N107" s="36">
        <v>1.9015589928854E-3</v>
      </c>
      <c r="O107" s="35">
        <v>-1.27252871079046E-2</v>
      </c>
      <c r="P107" s="36">
        <v>-2.7302751395280499E-2</v>
      </c>
      <c r="Q107" s="35">
        <v>-1.9341432992492101E-2</v>
      </c>
    </row>
    <row r="108" spans="1:17" ht="13.8" customHeight="1" x14ac:dyDescent="0.2">
      <c r="A108" s="31" cm="1">
        <f t="array" ref="A108">PRODUCT(1+G108:Q108)-1</f>
        <v>-5.7461740177320308E-3</v>
      </c>
      <c r="B108" s="31">
        <f t="shared" si="3"/>
        <v>3.7597284329710497E-2</v>
      </c>
      <c r="C108" s="6">
        <f t="shared" si="2"/>
        <v>-1.095317780310787</v>
      </c>
      <c r="D108" s="1" t="s">
        <v>118</v>
      </c>
      <c r="E108" s="1" t="s">
        <v>2664</v>
      </c>
      <c r="F108" s="21">
        <v>503071</v>
      </c>
      <c r="G108" s="35">
        <v>2.1355519611607532E-2</v>
      </c>
      <c r="H108" s="36">
        <v>-1.8509947459035999E-2</v>
      </c>
      <c r="I108" s="35">
        <v>2.7301110049838999E-3</v>
      </c>
      <c r="J108" s="36">
        <v>-6.3938000974319998E-3</v>
      </c>
      <c r="K108" s="35">
        <v>-5.4446073526243002E-3</v>
      </c>
      <c r="L108" s="36">
        <v>-4.1026759353113996E-3</v>
      </c>
      <c r="M108" s="35">
        <v>8.4005412952743008E-3</v>
      </c>
      <c r="N108" s="36">
        <v>9.7602818704237999E-3</v>
      </c>
      <c r="O108" s="35">
        <v>1.9914703894215002E-3</v>
      </c>
      <c r="P108" s="36">
        <v>-9.0932472087980002E-3</v>
      </c>
      <c r="Q108" s="35">
        <v>-5.8672750815719999E-3</v>
      </c>
    </row>
    <row r="109" spans="1:17" ht="13.8" customHeight="1" x14ac:dyDescent="0.2">
      <c r="A109" s="31" cm="1">
        <f t="array" ref="A109">PRODUCT(1+G109:Q109)-1</f>
        <v>-2.2031206450556784E-3</v>
      </c>
      <c r="B109" s="31">
        <f t="shared" si="3"/>
        <v>3.7494004369761517E-2</v>
      </c>
      <c r="C109" s="6">
        <f t="shared" si="2"/>
        <v>-1.0038383810348683</v>
      </c>
      <c r="D109" s="1" t="s">
        <v>119</v>
      </c>
      <c r="E109" s="1" t="s">
        <v>2664</v>
      </c>
      <c r="F109" s="21">
        <v>487120</v>
      </c>
      <c r="G109" s="35">
        <v>2.1534847529862011E-2</v>
      </c>
      <c r="H109" s="36">
        <v>-1.8172765278682099E-2</v>
      </c>
      <c r="I109" s="35">
        <v>3.0900766269335001E-3</v>
      </c>
      <c r="J109" s="36">
        <v>-6.1282488135781998E-3</v>
      </c>
      <c r="K109" s="35">
        <v>-5.0779481019732004E-3</v>
      </c>
      <c r="L109" s="36">
        <v>-3.7283476664158001E-3</v>
      </c>
      <c r="M109" s="35">
        <v>8.6980721256450007E-3</v>
      </c>
      <c r="N109" s="36">
        <v>1.01059545807926E-2</v>
      </c>
      <c r="O109" s="35">
        <v>2.3626162307368E-3</v>
      </c>
      <c r="P109" s="36">
        <v>-8.7743841232979999E-3</v>
      </c>
      <c r="Q109" s="35">
        <v>-5.5309545558664998E-3</v>
      </c>
    </row>
    <row r="110" spans="1:17" ht="13.8" customHeight="1" x14ac:dyDescent="0.2">
      <c r="A110" s="31" cm="1">
        <f t="array" ref="A110">PRODUCT(1+G110:Q110)-1</f>
        <v>5.9786168953790408E-4</v>
      </c>
      <c r="B110" s="31">
        <f t="shared" si="3"/>
        <v>3.7629043195088807E-2</v>
      </c>
      <c r="C110" s="6">
        <f t="shared" si="2"/>
        <v>-0.92579920594443599</v>
      </c>
      <c r="D110" s="1" t="s">
        <v>120</v>
      </c>
      <c r="E110" s="1" t="s">
        <v>2664</v>
      </c>
      <c r="F110" s="21">
        <v>486132</v>
      </c>
      <c r="G110" s="35">
        <v>2.1874998202840779E-2</v>
      </c>
      <c r="H110" s="36">
        <v>-1.7949398285032898E-2</v>
      </c>
      <c r="I110" s="35">
        <v>3.3631443808507001E-3</v>
      </c>
      <c r="J110" s="36">
        <v>-5.8779536189995998E-3</v>
      </c>
      <c r="K110" s="35">
        <v>-4.8297309042689999E-3</v>
      </c>
      <c r="L110" s="36">
        <v>-3.5019707209965E-3</v>
      </c>
      <c r="M110" s="35">
        <v>9.0003172938670998E-3</v>
      </c>
      <c r="N110" s="36">
        <v>1.0374368052228401E-2</v>
      </c>
      <c r="O110" s="35">
        <v>2.6504041268186002E-3</v>
      </c>
      <c r="P110" s="36">
        <v>-8.6050855466738001E-3</v>
      </c>
      <c r="Q110" s="35">
        <v>-5.3130934481713001E-3</v>
      </c>
    </row>
    <row r="111" spans="1:17" ht="13.8" customHeight="1" x14ac:dyDescent="0.2">
      <c r="A111" s="31" cm="1">
        <f t="array" ref="A111">PRODUCT(1+G111:Q111)-1</f>
        <v>5.7926925903438509E-2</v>
      </c>
      <c r="B111" s="31">
        <f t="shared" si="3"/>
        <v>3.4689515196667524E-3</v>
      </c>
      <c r="C111" s="6">
        <f t="shared" si="2"/>
        <v>6.4838397930678573</v>
      </c>
      <c r="D111" s="1" t="s">
        <v>121</v>
      </c>
      <c r="E111" s="1" t="s">
        <v>2666</v>
      </c>
      <c r="F111" s="21">
        <v>509884</v>
      </c>
      <c r="G111" s="35">
        <v>5.6896821876217807E-3</v>
      </c>
      <c r="H111" s="36">
        <v>6.0731925070464004E-3</v>
      </c>
      <c r="I111" s="35">
        <v>6.0922768194129001E-3</v>
      </c>
      <c r="J111" s="36">
        <v>6.0299376672122004E-3</v>
      </c>
      <c r="K111" s="35">
        <v>5.3563748699347003E-3</v>
      </c>
      <c r="L111" s="36">
        <v>5.0258078929443003E-3</v>
      </c>
      <c r="M111" s="35">
        <v>3.7931078926191999E-3</v>
      </c>
      <c r="N111" s="36">
        <v>3.5500979331963001E-3</v>
      </c>
      <c r="O111" s="35">
        <v>4.9059049771283999E-3</v>
      </c>
      <c r="P111" s="36">
        <v>6.1218744091625001E-3</v>
      </c>
      <c r="Q111" s="35">
        <v>3.8223765588894002E-3</v>
      </c>
    </row>
    <row r="112" spans="1:17" ht="13.8" customHeight="1" x14ac:dyDescent="0.2">
      <c r="A112" s="31" cm="1">
        <f t="array" ref="A112">PRODUCT(1+G112:Q112)-1</f>
        <v>5.7940905209846072E-2</v>
      </c>
      <c r="B112" s="31">
        <f t="shared" si="3"/>
        <v>3.4645688124435086E-3</v>
      </c>
      <c r="C112" s="6">
        <f t="shared" si="2"/>
        <v>6.496076836174268</v>
      </c>
      <c r="D112" s="1" t="s">
        <v>122</v>
      </c>
      <c r="E112" s="1" t="s">
        <v>2666</v>
      </c>
      <c r="F112" s="21">
        <v>412449</v>
      </c>
      <c r="G112" s="35">
        <v>5.6826816555310966E-3</v>
      </c>
      <c r="H112" s="36">
        <v>6.0726477047917003E-3</v>
      </c>
      <c r="I112" s="35">
        <v>6.0852846795840998E-3</v>
      </c>
      <c r="J112" s="36">
        <v>6.0217196128020999E-3</v>
      </c>
      <c r="K112" s="35">
        <v>5.3536654460401003E-3</v>
      </c>
      <c r="L112" s="36">
        <v>5.0205718464138996E-3</v>
      </c>
      <c r="M112" s="35">
        <v>3.7925922196857002E-3</v>
      </c>
      <c r="N112" s="36">
        <v>3.5521156170463001E-3</v>
      </c>
      <c r="O112" s="35">
        <v>4.9278876697708002E-3</v>
      </c>
      <c r="P112" s="36">
        <v>6.1391479729986003E-3</v>
      </c>
      <c r="Q112" s="35">
        <v>3.8255882935256998E-3</v>
      </c>
    </row>
    <row r="113" spans="1:17" ht="13.8" customHeight="1" x14ac:dyDescent="0.2">
      <c r="A113" s="31" cm="1">
        <f t="array" ref="A113">PRODUCT(1+G113:Q113)-1</f>
        <v>6.2013673118489043E-2</v>
      </c>
      <c r="B113" s="31">
        <f t="shared" si="3"/>
        <v>3.4632564232879798E-3</v>
      </c>
      <c r="C113" s="6">
        <f t="shared" si="2"/>
        <v>7.6745322522943118</v>
      </c>
      <c r="D113" s="1" t="s">
        <v>123</v>
      </c>
      <c r="E113" s="1" t="s">
        <v>2666</v>
      </c>
      <c r="F113" s="21">
        <v>412430</v>
      </c>
      <c r="G113" s="35">
        <v>5.9796526622488688E-3</v>
      </c>
      <c r="H113" s="36">
        <v>6.4143000996704997E-3</v>
      </c>
      <c r="I113" s="35">
        <v>6.4446767403127997E-3</v>
      </c>
      <c r="J113" s="36">
        <v>6.4046596035017998E-3</v>
      </c>
      <c r="K113" s="35">
        <v>5.7262042368175E-3</v>
      </c>
      <c r="L113" s="36">
        <v>5.3812402504024998E-3</v>
      </c>
      <c r="M113" s="35">
        <v>4.1463716421394001E-3</v>
      </c>
      <c r="N113" s="36">
        <v>3.8903264149163E-3</v>
      </c>
      <c r="O113" s="35">
        <v>5.3265975555248004E-3</v>
      </c>
      <c r="P113" s="36">
        <v>6.4582016995998002E-3</v>
      </c>
      <c r="Q113" s="35">
        <v>4.1643865908068001E-3</v>
      </c>
    </row>
    <row r="114" spans="1:17" ht="13.8" customHeight="1" x14ac:dyDescent="0.2">
      <c r="A114" s="31" cm="1">
        <f t="array" ref="A114">PRODUCT(1+G114:Q114)-1</f>
        <v>5.642065752165859E-3</v>
      </c>
      <c r="B114" s="31">
        <f t="shared" si="3"/>
        <v>1.2725968679178716E-2</v>
      </c>
      <c r="C114" s="6">
        <f t="shared" si="2"/>
        <v>-2.3410975619151726</v>
      </c>
      <c r="D114" s="1" t="s">
        <v>124</v>
      </c>
      <c r="E114" s="1" t="s">
        <v>2666</v>
      </c>
      <c r="F114" s="21">
        <v>314706</v>
      </c>
      <c r="G114" s="35">
        <v>8.5329128867810411E-3</v>
      </c>
      <c r="H114" s="36">
        <v>-3.7067037630527E-3</v>
      </c>
      <c r="I114" s="35">
        <v>-6.7938533052150005E-4</v>
      </c>
      <c r="J114" s="36">
        <v>-2.5132418651767001E-3</v>
      </c>
      <c r="K114" s="35">
        <v>-8.0080950152370005E-4</v>
      </c>
      <c r="L114" s="36">
        <v>2.9504692041057998E-3</v>
      </c>
      <c r="M114" s="35">
        <v>3.8393779230511001E-3</v>
      </c>
      <c r="N114" s="36">
        <v>1.0127288615162E-3</v>
      </c>
      <c r="O114" s="35">
        <v>2.1158354228663998E-3</v>
      </c>
      <c r="P114" s="36">
        <v>-1.4777906135131E-3</v>
      </c>
      <c r="Q114" s="35">
        <v>-3.5784284547135002E-3</v>
      </c>
    </row>
    <row r="115" spans="1:17" ht="13.8" customHeight="1" x14ac:dyDescent="0.2">
      <c r="A115" s="31" cm="1">
        <f t="array" ref="A115">PRODUCT(1+G115:Q115)-1</f>
        <v>-3.4425417386572121E-2</v>
      </c>
      <c r="B115" s="31">
        <f t="shared" si="3"/>
        <v>3.6850679250153583E-2</v>
      </c>
      <c r="C115" s="6">
        <f t="shared" si="2"/>
        <v>-1.8957647133812592</v>
      </c>
      <c r="D115" s="1" t="s">
        <v>125</v>
      </c>
      <c r="E115" s="1" t="s">
        <v>2673</v>
      </c>
      <c r="F115" s="21">
        <v>495158</v>
      </c>
      <c r="G115" s="35">
        <v>1.7458994292384178E-2</v>
      </c>
      <c r="H115" s="36">
        <v>-2.31445832808732E-2</v>
      </c>
      <c r="I115" s="35">
        <v>-3.9428460630414998E-3</v>
      </c>
      <c r="J115" s="36">
        <v>-1.2314965892142701E-2</v>
      </c>
      <c r="K115" s="35">
        <v>-4.6653188604602004E-3</v>
      </c>
      <c r="L115" s="36">
        <v>2.4044395449390001E-3</v>
      </c>
      <c r="M115" s="35">
        <v>6.2471239023933001E-3</v>
      </c>
      <c r="N115" s="36">
        <v>3.2337739670341998E-3</v>
      </c>
      <c r="O115" s="35">
        <v>-2.4557050081527999E-3</v>
      </c>
      <c r="P115" s="36">
        <v>-8.4005926917480999E-3</v>
      </c>
      <c r="Q115" s="35">
        <v>-8.8291382525944005E-3</v>
      </c>
    </row>
    <row r="116" spans="1:17" ht="13.8" customHeight="1" x14ac:dyDescent="0.2">
      <c r="A116" s="31" cm="1">
        <f t="array" ref="A116">PRODUCT(1+G116:Q116)-1</f>
        <v>6.6401176775654713E-2</v>
      </c>
      <c r="B116" s="31">
        <f t="shared" si="3"/>
        <v>4.6688129334198081E-3</v>
      </c>
      <c r="C116" s="6">
        <f t="shared" si="2"/>
        <v>6.6326017377981525</v>
      </c>
      <c r="D116" s="1" t="s">
        <v>126</v>
      </c>
      <c r="E116" s="1" t="s">
        <v>2666</v>
      </c>
      <c r="F116" s="21">
        <v>385093</v>
      </c>
      <c r="G116" s="35">
        <v>5.7499667107101526E-3</v>
      </c>
      <c r="H116" s="36">
        <v>7.4607885545496001E-3</v>
      </c>
      <c r="I116" s="35">
        <v>7.7342357989396001E-3</v>
      </c>
      <c r="J116" s="36">
        <v>7.4213170627108003E-3</v>
      </c>
      <c r="K116" s="35">
        <v>6.0190435210027999E-3</v>
      </c>
      <c r="L116" s="36">
        <v>4.6888861175965997E-3</v>
      </c>
      <c r="M116" s="35">
        <v>4.9734702341645001E-3</v>
      </c>
      <c r="N116" s="36">
        <v>4.1565055779845001E-3</v>
      </c>
      <c r="O116" s="35">
        <v>6.0163757327514004E-3</v>
      </c>
      <c r="P116" s="36">
        <v>6.4510999605581999E-3</v>
      </c>
      <c r="Q116" s="35">
        <v>3.8151710906748999E-3</v>
      </c>
    </row>
    <row r="117" spans="1:17" ht="13.8" customHeight="1" x14ac:dyDescent="0.2">
      <c r="A117" s="31" cm="1">
        <f t="array" ref="A117">PRODUCT(1+G117:Q117)-1</f>
        <v>-3.4743271814554944E-2</v>
      </c>
      <c r="B117" s="31">
        <f t="shared" si="3"/>
        <v>3.4169759276980037E-2</v>
      </c>
      <c r="C117" s="6">
        <f t="shared" si="2"/>
        <v>-2.0538064446311011</v>
      </c>
      <c r="D117" s="1" t="s">
        <v>127</v>
      </c>
      <c r="E117" s="1" t="s">
        <v>2667</v>
      </c>
      <c r="F117" s="21">
        <v>388378</v>
      </c>
      <c r="G117" s="35">
        <v>1.3523059316752573E-2</v>
      </c>
      <c r="H117" s="36">
        <v>-2.3351375165047199E-2</v>
      </c>
      <c r="I117" s="35">
        <v>-2.3554713757134998E-3</v>
      </c>
      <c r="J117" s="36">
        <v>-1.16702384540181E-2</v>
      </c>
      <c r="K117" s="35">
        <v>-5.8371052455264E-3</v>
      </c>
      <c r="L117" s="36">
        <v>2.8014992913684999E-3</v>
      </c>
      <c r="M117" s="35">
        <v>6.7730242863018996E-3</v>
      </c>
      <c r="N117" s="36">
        <v>2.5300889323794E-3</v>
      </c>
      <c r="O117" s="35">
        <v>-2.1260100606763999E-3</v>
      </c>
      <c r="P117" s="36">
        <v>-7.0495517418353998E-3</v>
      </c>
      <c r="Q117" s="35">
        <v>-8.0532194953598004E-3</v>
      </c>
    </row>
    <row r="118" spans="1:17" ht="13.8" customHeight="1" x14ac:dyDescent="0.2">
      <c r="A118" s="31" cm="1">
        <f t="array" ref="A118">PRODUCT(1+G118:Q118)-1</f>
        <v>3.7857592024417963E-2</v>
      </c>
      <c r="B118" s="31">
        <f t="shared" si="3"/>
        <v>4.8669044685427315E-3</v>
      </c>
      <c r="C118" s="6">
        <f t="shared" si="2"/>
        <v>0.49780965294833557</v>
      </c>
      <c r="D118" s="1" t="s">
        <v>128</v>
      </c>
      <c r="E118" s="1" t="s">
        <v>2671</v>
      </c>
      <c r="F118" s="21">
        <v>403822</v>
      </c>
      <c r="G118" s="35">
        <v>5.0933636067662658E-3</v>
      </c>
      <c r="H118" s="36">
        <v>5.1661181152115E-3</v>
      </c>
      <c r="I118" s="35">
        <v>4.7821909076339996E-3</v>
      </c>
      <c r="J118" s="36">
        <v>4.4537896987867E-3</v>
      </c>
      <c r="K118" s="35">
        <v>3.8965586043826E-3</v>
      </c>
      <c r="L118" s="36">
        <v>3.3832469740821998E-3</v>
      </c>
      <c r="M118" s="35">
        <v>3.0737722316726002E-3</v>
      </c>
      <c r="N118" s="36">
        <v>1.8522917518608E-3</v>
      </c>
      <c r="O118" s="35">
        <v>2.1777426204634001E-3</v>
      </c>
      <c r="P118" s="36">
        <v>1.1528087694135001E-3</v>
      </c>
      <c r="Q118" s="35">
        <v>2.1993673642976999E-3</v>
      </c>
    </row>
    <row r="119" spans="1:17" ht="13.8" customHeight="1" x14ac:dyDescent="0.2">
      <c r="A119" s="31" cm="1">
        <f t="array" ref="A119">PRODUCT(1+G119:Q119)-1</f>
        <v>6.1977383210499504E-2</v>
      </c>
      <c r="B119" s="31">
        <f t="shared" si="3"/>
        <v>4.8946804609763615E-3</v>
      </c>
      <c r="C119" s="6">
        <f t="shared" si="2"/>
        <v>5.4227407533779939</v>
      </c>
      <c r="D119" s="1" t="s">
        <v>129</v>
      </c>
      <c r="E119" s="1" t="s">
        <v>2666</v>
      </c>
      <c r="F119" s="21">
        <v>369888</v>
      </c>
      <c r="G119" s="35">
        <v>5.5515870777711473E-3</v>
      </c>
      <c r="H119" s="36">
        <v>6.2561750114410002E-3</v>
      </c>
      <c r="I119" s="35">
        <v>6.4380948148143003E-3</v>
      </c>
      <c r="J119" s="36">
        <v>7.3861706601027E-3</v>
      </c>
      <c r="K119" s="35">
        <v>4.7858045955272996E-3</v>
      </c>
      <c r="L119" s="36">
        <v>6.5373803710531003E-3</v>
      </c>
      <c r="M119" s="35">
        <v>4.0977705825289996E-3</v>
      </c>
      <c r="N119" s="36">
        <v>3.7266100642425002E-3</v>
      </c>
      <c r="O119" s="35">
        <v>3.8032874611508001E-3</v>
      </c>
      <c r="P119" s="36">
        <v>7.4617938315164004E-3</v>
      </c>
      <c r="Q119" s="35">
        <v>4.2625395055357002E-3</v>
      </c>
    </row>
    <row r="120" spans="1:17" ht="13.8" customHeight="1" x14ac:dyDescent="0.2">
      <c r="A120" s="31" cm="1">
        <f t="array" ref="A120">PRODUCT(1+G120:Q120)-1</f>
        <v>-7.785766658701343E-3</v>
      </c>
      <c r="B120" s="31">
        <f t="shared" si="3"/>
        <v>1.2856980582004031E-2</v>
      </c>
      <c r="C120" s="6">
        <f t="shared" si="2"/>
        <v>-3.3616420576381172</v>
      </c>
      <c r="D120" s="1" t="s">
        <v>130</v>
      </c>
      <c r="E120" s="1" t="s">
        <v>2666</v>
      </c>
      <c r="F120" s="21">
        <v>542857</v>
      </c>
      <c r="G120" s="35">
        <v>7.6451659724110499E-3</v>
      </c>
      <c r="H120" s="36">
        <v>-4.8070882849943998E-3</v>
      </c>
      <c r="I120" s="35">
        <v>-1.6153740627868E-3</v>
      </c>
      <c r="J120" s="36">
        <v>-3.5781320563587002E-3</v>
      </c>
      <c r="K120" s="35">
        <v>-1.8785436811845E-3</v>
      </c>
      <c r="L120" s="36">
        <v>1.9402313086364E-3</v>
      </c>
      <c r="M120" s="35">
        <v>2.6826510592935001E-3</v>
      </c>
      <c r="N120" s="36">
        <v>-7.4268333584840004E-4</v>
      </c>
      <c r="O120" s="35">
        <v>2.350828922938E-4</v>
      </c>
      <c r="P120" s="36">
        <v>-2.7979999455942E-3</v>
      </c>
      <c r="Q120" s="35">
        <v>-4.8279974285979996E-3</v>
      </c>
    </row>
    <row r="121" spans="1:17" ht="13.8" customHeight="1" x14ac:dyDescent="0.2">
      <c r="A121" s="31" cm="1">
        <f t="array" ref="A121">PRODUCT(1+G121:Q121)-1</f>
        <v>-3.7911274946608176E-3</v>
      </c>
      <c r="B121" s="31">
        <f t="shared" si="3"/>
        <v>1.2829025388788405E-2</v>
      </c>
      <c r="C121" s="6">
        <f t="shared" si="2"/>
        <v>-3.0575921635435614</v>
      </c>
      <c r="D121" s="1" t="s">
        <v>131</v>
      </c>
      <c r="E121" s="1" t="s">
        <v>2666</v>
      </c>
      <c r="F121" s="21">
        <v>314331</v>
      </c>
      <c r="G121" s="35">
        <v>7.8102806095410315E-3</v>
      </c>
      <c r="H121" s="36">
        <v>-4.6536304410192001E-3</v>
      </c>
      <c r="I121" s="35">
        <v>-1.5612034973593E-3</v>
      </c>
      <c r="J121" s="36">
        <v>-3.4177057983128E-3</v>
      </c>
      <c r="K121" s="35">
        <v>-1.7180355522293E-3</v>
      </c>
      <c r="L121" s="36">
        <v>2.0960461266314001E-3</v>
      </c>
      <c r="M121" s="35">
        <v>2.9666777359742E-3</v>
      </c>
      <c r="N121" s="36">
        <v>1.8052832265109999E-4</v>
      </c>
      <c r="O121" s="35">
        <v>1.1624078184413E-3</v>
      </c>
      <c r="P121" s="36">
        <v>-2.2090669389766E-3</v>
      </c>
      <c r="Q121" s="35">
        <v>-4.3855099970965001E-3</v>
      </c>
    </row>
    <row r="122" spans="1:17" ht="13.8" customHeight="1" x14ac:dyDescent="0.2">
      <c r="A122" s="31" cm="1">
        <f t="array" ref="A122">PRODUCT(1+G122:Q122)-1</f>
        <v>3.4952539938347904E-2</v>
      </c>
      <c r="B122" s="31">
        <f t="shared" si="3"/>
        <v>6.3265645569515853E-3</v>
      </c>
      <c r="C122" s="6">
        <f t="shared" si="2"/>
        <v>-7.6227794296699986E-2</v>
      </c>
      <c r="D122" s="1" t="s">
        <v>133</v>
      </c>
      <c r="E122" s="1" t="s">
        <v>2670</v>
      </c>
      <c r="F122" s="21">
        <v>138096</v>
      </c>
      <c r="G122" s="35">
        <v>5.3559876607998103E-3</v>
      </c>
      <c r="H122" s="36">
        <v>5.3175893909651996E-3</v>
      </c>
      <c r="I122" s="35">
        <v>4.6256749365081997E-3</v>
      </c>
      <c r="J122" s="36">
        <v>4.2062502812248003E-3</v>
      </c>
      <c r="K122" s="35">
        <v>4.1411369521872996E-3</v>
      </c>
      <c r="L122" s="36">
        <v>3.316708586299E-3</v>
      </c>
      <c r="M122" s="35">
        <v>3.3746289797327998E-3</v>
      </c>
      <c r="N122" s="36">
        <v>4.8186829343620002E-4</v>
      </c>
      <c r="O122" s="35">
        <v>1.1958004031967001E-3</v>
      </c>
      <c r="P122" s="36">
        <v>5.2047058486379995E-4</v>
      </c>
      <c r="Q122" s="35">
        <v>1.8897919181767001E-3</v>
      </c>
    </row>
    <row r="123" spans="1:17" ht="13.8" customHeight="1" x14ac:dyDescent="0.2">
      <c r="A123" s="31" cm="1">
        <f t="array" ref="A123">PRODUCT(1+G123:Q123)-1</f>
        <v>3.1974279394013871E-2</v>
      </c>
      <c r="B123" s="31">
        <f t="shared" si="3"/>
        <v>6.3238885560234926E-3</v>
      </c>
      <c r="C123" s="6">
        <f t="shared" si="2"/>
        <v>-0.54721404011618635</v>
      </c>
      <c r="D123" s="1" t="s">
        <v>134</v>
      </c>
      <c r="E123" s="1" t="s">
        <v>2670</v>
      </c>
      <c r="F123" s="21">
        <v>265365</v>
      </c>
      <c r="G123" s="35">
        <v>5.1263340073579577E-3</v>
      </c>
      <c r="H123" s="36">
        <v>5.0524540262236999E-3</v>
      </c>
      <c r="I123" s="35">
        <v>4.3596895789516999E-3</v>
      </c>
      <c r="J123" s="36">
        <v>3.9280947574375997E-3</v>
      </c>
      <c r="K123" s="35">
        <v>3.8621673458579999E-3</v>
      </c>
      <c r="L123" s="36">
        <v>3.0496506169386999E-3</v>
      </c>
      <c r="M123" s="35">
        <v>3.1073552195791001E-3</v>
      </c>
      <c r="N123" s="36">
        <v>2.2935574746839999E-4</v>
      </c>
      <c r="O123" s="35">
        <v>9.0682663224709995E-4</v>
      </c>
      <c r="P123" s="36">
        <v>2.8131207192299998E-4</v>
      </c>
      <c r="Q123" s="35">
        <v>1.6321951284232999E-3</v>
      </c>
    </row>
    <row r="124" spans="1:17" ht="13.8" customHeight="1" x14ac:dyDescent="0.2">
      <c r="A124" s="31" cm="1">
        <f t="array" ref="A124">PRODUCT(1+G124:Q124)-1</f>
        <v>3.4405076606180085E-2</v>
      </c>
      <c r="B124" s="31">
        <f t="shared" si="3"/>
        <v>5.4941697219358506E-3</v>
      </c>
      <c r="C124" s="6">
        <f t="shared" si="2"/>
        <v>-0.18742111109321502</v>
      </c>
      <c r="D124" s="1" t="s">
        <v>135</v>
      </c>
      <c r="E124" s="1" t="s">
        <v>2672</v>
      </c>
      <c r="F124" s="21">
        <v>155373</v>
      </c>
      <c r="G124" s="35">
        <v>5.2513058561216575E-3</v>
      </c>
      <c r="H124" s="36">
        <v>5.1478964262248001E-3</v>
      </c>
      <c r="I124" s="35">
        <v>4.4042364373275003E-3</v>
      </c>
      <c r="J124" s="36">
        <v>4.1979208313291001E-3</v>
      </c>
      <c r="K124" s="35">
        <v>3.7249570900250001E-3</v>
      </c>
      <c r="L124" s="36">
        <v>3.1227818553658001E-3</v>
      </c>
      <c r="M124" s="35">
        <v>2.6374745711164999E-3</v>
      </c>
      <c r="N124" s="36">
        <v>1.2872127036681999E-3</v>
      </c>
      <c r="O124" s="35">
        <v>1.7411144682688E-3</v>
      </c>
      <c r="P124" s="36">
        <v>7.5118209017999995E-4</v>
      </c>
      <c r="Q124" s="35">
        <v>1.6249768450933E-3</v>
      </c>
    </row>
    <row r="125" spans="1:17" ht="13.8" customHeight="1" x14ac:dyDescent="0.2">
      <c r="A125" s="31" cm="1">
        <f t="array" ref="A125">PRODUCT(1+G125:Q125)-1</f>
        <v>-2.3155844053585062E-2</v>
      </c>
      <c r="B125" s="31">
        <f t="shared" si="3"/>
        <v>4.9599909994851511E-2</v>
      </c>
      <c r="C125" s="6">
        <f t="shared" si="2"/>
        <v>-1.1812651284985556</v>
      </c>
      <c r="D125" s="1" t="s">
        <v>137</v>
      </c>
      <c r="E125" s="1" t="s">
        <v>2666</v>
      </c>
      <c r="F125" s="21">
        <v>245739</v>
      </c>
      <c r="G125" s="35">
        <v>2.6503884005474543E-2</v>
      </c>
      <c r="H125" s="36">
        <v>-2.5703085381866501E-2</v>
      </c>
      <c r="I125" s="35">
        <v>-1.7734035226858E-3</v>
      </c>
      <c r="J125" s="36">
        <v>-1.0612298373056901E-2</v>
      </c>
      <c r="K125" s="35">
        <v>-4.3204608870271999E-3</v>
      </c>
      <c r="L125" s="36">
        <v>4.8949087244043003E-3</v>
      </c>
      <c r="M125" s="35">
        <v>1.08610395779531E-2</v>
      </c>
      <c r="N125" s="36">
        <v>8.4597565372528001E-3</v>
      </c>
      <c r="O125" s="35">
        <v>-4.9378155978060997E-3</v>
      </c>
      <c r="P125" s="36">
        <v>-1.6662296837814099E-2</v>
      </c>
      <c r="Q125" s="35">
        <v>-9.0892456014950995E-3</v>
      </c>
    </row>
    <row r="126" spans="1:17" ht="13.8" customHeight="1" x14ac:dyDescent="0.2">
      <c r="A126" s="31" cm="1">
        <f t="array" ref="A126">PRODUCT(1+G126:Q126)-1</f>
        <v>3.8199494722691796E-2</v>
      </c>
      <c r="B126" s="31">
        <f t="shared" si="3"/>
        <v>5.6629300055170409E-3</v>
      </c>
      <c r="C126" s="6">
        <f t="shared" si="2"/>
        <v>0.48820923444194492</v>
      </c>
      <c r="D126" s="1" t="s">
        <v>138</v>
      </c>
      <c r="E126" s="1" t="s">
        <v>2666</v>
      </c>
      <c r="F126" s="21">
        <v>268593</v>
      </c>
      <c r="G126" s="35">
        <v>4.7651841943543438E-3</v>
      </c>
      <c r="H126" s="36">
        <v>4.7636521618022003E-3</v>
      </c>
      <c r="I126" s="35">
        <v>5.0684789160291002E-3</v>
      </c>
      <c r="J126" s="36">
        <v>5.3542825098955998E-3</v>
      </c>
      <c r="K126" s="35">
        <v>4.2641450848797001E-3</v>
      </c>
      <c r="L126" s="36">
        <v>4.1703456008204002E-3</v>
      </c>
      <c r="M126" s="35">
        <v>3.0943271732376001E-3</v>
      </c>
      <c r="N126" s="36">
        <v>2.2752186463884001E-3</v>
      </c>
      <c r="O126" s="35">
        <v>1.1048922164908E-3</v>
      </c>
      <c r="P126" s="36">
        <v>1.1971842370237999E-3</v>
      </c>
      <c r="Q126" s="35">
        <v>1.5075201594278E-3</v>
      </c>
    </row>
    <row r="127" spans="1:17" ht="13.8" customHeight="1" x14ac:dyDescent="0.2">
      <c r="A127" s="31" cm="1">
        <f t="array" ref="A127">PRODUCT(1+G127:Q127)-1</f>
        <v>3.372680806227879E-2</v>
      </c>
      <c r="B127" s="31">
        <f t="shared" si="3"/>
        <v>5.8894070120634797E-3</v>
      </c>
      <c r="C127" s="6">
        <f t="shared" si="2"/>
        <v>-0.29001085070579641</v>
      </c>
      <c r="D127" s="1" t="s">
        <v>140</v>
      </c>
      <c r="E127" s="1" t="s">
        <v>2667</v>
      </c>
      <c r="F127" s="21">
        <v>222526</v>
      </c>
      <c r="G127" s="35">
        <v>4.8163706802633044E-3</v>
      </c>
      <c r="H127" s="36">
        <v>5.2943332558992003E-3</v>
      </c>
      <c r="I127" s="35">
        <v>4.6635141410997002E-3</v>
      </c>
      <c r="J127" s="36">
        <v>4.3012632285656998E-3</v>
      </c>
      <c r="K127" s="35">
        <v>3.8174485123995002E-3</v>
      </c>
      <c r="L127" s="36">
        <v>3.0653783669934999E-3</v>
      </c>
      <c r="M127" s="35">
        <v>2.8077722409265999E-3</v>
      </c>
      <c r="N127" s="36">
        <v>8.8588318425829999E-4</v>
      </c>
      <c r="O127" s="35">
        <v>1.6450976966368E-3</v>
      </c>
      <c r="P127" s="36">
        <v>4.1187764158389999E-4</v>
      </c>
      <c r="Q127" s="35">
        <v>1.5260681904889E-3</v>
      </c>
    </row>
    <row r="128" spans="1:17" ht="13.8" customHeight="1" x14ac:dyDescent="0.2">
      <c r="A128" s="31" cm="1">
        <f t="array" ref="A128">PRODUCT(1+G128:Q128)-1</f>
        <v>4.3194029235588571E-2</v>
      </c>
      <c r="B128" s="31">
        <f t="shared" si="3"/>
        <v>6.4712751296719176E-3</v>
      </c>
      <c r="C128" s="6">
        <f t="shared" si="2"/>
        <v>1.1990263248136612</v>
      </c>
      <c r="D128" s="1" t="s">
        <v>141</v>
      </c>
      <c r="E128" s="1" t="s">
        <v>2664</v>
      </c>
      <c r="F128" s="21">
        <v>403857</v>
      </c>
      <c r="G128" s="35">
        <v>6.1582449651278459E-3</v>
      </c>
      <c r="H128" s="36">
        <v>6.0352063208365999E-3</v>
      </c>
      <c r="I128" s="35">
        <v>5.6814213809495999E-3</v>
      </c>
      <c r="J128" s="36">
        <v>4.6614117070677002E-3</v>
      </c>
      <c r="K128" s="35">
        <v>5.1500871283246003E-3</v>
      </c>
      <c r="L128" s="36">
        <v>4.0051075655339E-3</v>
      </c>
      <c r="M128" s="35">
        <v>3.6418692831824999E-3</v>
      </c>
      <c r="N128" s="36">
        <v>2.4834944933352998E-3</v>
      </c>
      <c r="O128" s="35">
        <v>1.9127486385258001E-3</v>
      </c>
      <c r="P128" s="36">
        <v>7.4279821026359996E-4</v>
      </c>
      <c r="Q128" s="35">
        <v>1.9135725424725E-3</v>
      </c>
    </row>
    <row r="129" spans="1:17" ht="13.8" customHeight="1" x14ac:dyDescent="0.2">
      <c r="A129" s="31" cm="1">
        <f t="array" ref="A129">PRODUCT(1+G129:Q129)-1</f>
        <v>4.8476109078625207E-2</v>
      </c>
      <c r="B129" s="31">
        <f t="shared" si="3"/>
        <v>2.5200055000359146E-2</v>
      </c>
      <c r="C129" s="6">
        <f t="shared" si="2"/>
        <v>0.51751113552884476</v>
      </c>
      <c r="D129" s="1" t="s">
        <v>142</v>
      </c>
      <c r="E129" s="1" t="s">
        <v>2675</v>
      </c>
      <c r="F129" s="21">
        <v>360422</v>
      </c>
      <c r="G129" s="35">
        <v>1.6713263750544716E-2</v>
      </c>
      <c r="H129" s="36">
        <v>-7.3676280341159004E-3</v>
      </c>
      <c r="I129" s="35">
        <v>5.2650795356113996E-3</v>
      </c>
      <c r="J129" s="36">
        <v>2.4468317760918002E-3</v>
      </c>
      <c r="K129" s="35">
        <v>3.9382668796413001E-3</v>
      </c>
      <c r="L129" s="36">
        <v>7.3757980047023004E-3</v>
      </c>
      <c r="M129" s="35">
        <v>8.0298732967402E-3</v>
      </c>
      <c r="N129" s="36">
        <v>1.36387134017489E-2</v>
      </c>
      <c r="O129" s="35">
        <v>1.8929187020329001E-3</v>
      </c>
      <c r="P129" s="36">
        <v>-6.3467938359473E-3</v>
      </c>
      <c r="Q129" s="35">
        <v>2.1169614948553001E-3</v>
      </c>
    </row>
    <row r="130" spans="1:17" ht="13.8" customHeight="1" x14ac:dyDescent="0.2">
      <c r="A130" s="31" cm="1">
        <f t="array" ref="A130">PRODUCT(1+G130:Q130)-1</f>
        <v>7.280306957824223E-5</v>
      </c>
      <c r="B130" s="31">
        <f t="shared" si="3"/>
        <v>1.946103145169829E-2</v>
      </c>
      <c r="C130" s="6">
        <f t="shared" si="2"/>
        <v>-1.8170669431468316</v>
      </c>
      <c r="D130" s="1" t="s">
        <v>143</v>
      </c>
      <c r="E130" s="1" t="s">
        <v>2666</v>
      </c>
      <c r="F130" s="21">
        <v>469841</v>
      </c>
      <c r="G130" s="35">
        <v>8.2007711189289179E-3</v>
      </c>
      <c r="H130" s="36">
        <v>2.211463026638E-4</v>
      </c>
      <c r="I130" s="35">
        <v>1.2936072019635999E-3</v>
      </c>
      <c r="J130" s="36">
        <v>-2.756015258141E-3</v>
      </c>
      <c r="K130" s="35">
        <v>3.173319722449E-4</v>
      </c>
      <c r="L130" s="36">
        <v>3.3477207698540999E-3</v>
      </c>
      <c r="M130" s="35">
        <v>5.3460416385118E-3</v>
      </c>
      <c r="N130" s="36">
        <v>5.9084843016789998E-3</v>
      </c>
      <c r="O130" s="35">
        <v>-4.9076721521114997E-3</v>
      </c>
      <c r="P130" s="36">
        <v>-8.5031452874925004E-3</v>
      </c>
      <c r="Q130" s="35">
        <v>-8.2375377077384994E-3</v>
      </c>
    </row>
    <row r="131" spans="1:17" ht="13.8" customHeight="1" x14ac:dyDescent="0.2">
      <c r="A131" s="31" cm="1">
        <f t="array" ref="A131">PRODUCT(1+G131:Q131)-1</f>
        <v>3.5789098361916682E-2</v>
      </c>
      <c r="B131" s="31">
        <f t="shared" si="3"/>
        <v>5.5778671331299674E-3</v>
      </c>
      <c r="C131" s="6">
        <f t="shared" si="2"/>
        <v>6.351860907770833E-2</v>
      </c>
      <c r="D131" s="1" t="s">
        <v>144</v>
      </c>
      <c r="E131" s="1" t="s">
        <v>2666</v>
      </c>
      <c r="F131" s="21">
        <v>554685</v>
      </c>
      <c r="G131" s="35">
        <v>5.1766206311374408E-3</v>
      </c>
      <c r="H131" s="36">
        <v>4.5006509555522E-3</v>
      </c>
      <c r="I131" s="35">
        <v>4.8206800127345E-3</v>
      </c>
      <c r="J131" s="36">
        <v>4.5381652392508997E-3</v>
      </c>
      <c r="K131" s="35">
        <v>4.4057644769088999E-3</v>
      </c>
      <c r="L131" s="36">
        <v>3.4253533425859001E-3</v>
      </c>
      <c r="M131" s="35">
        <v>2.8431098786123E-3</v>
      </c>
      <c r="N131" s="36">
        <v>1.9043154608031001E-3</v>
      </c>
      <c r="O131" s="35">
        <v>1.2603529863124999E-3</v>
      </c>
      <c r="P131" s="36">
        <v>6.0084295254340004E-4</v>
      </c>
      <c r="Q131" s="35">
        <v>1.7568837009796E-3</v>
      </c>
    </row>
    <row r="132" spans="1:17" ht="13.8" customHeight="1" x14ac:dyDescent="0.2">
      <c r="A132" s="31" cm="1">
        <f t="array" ref="A132">PRODUCT(1+G132:Q132)-1</f>
        <v>-7.9200097755255716E-2</v>
      </c>
      <c r="B132" s="31">
        <f t="shared" si="3"/>
        <v>6.1942251240512773E-2</v>
      </c>
      <c r="C132" s="6">
        <f t="shared" si="2"/>
        <v>-1.8506737398055657</v>
      </c>
      <c r="D132" s="1" t="s">
        <v>145</v>
      </c>
      <c r="E132" s="1" t="s">
        <v>2676</v>
      </c>
      <c r="F132" s="21">
        <v>220655</v>
      </c>
      <c r="G132" s="35">
        <v>2.4573932747959715E-2</v>
      </c>
      <c r="H132" s="36">
        <v>-3.1275116939030997E-2</v>
      </c>
      <c r="I132" s="35">
        <v>-8.7353598327234005E-3</v>
      </c>
      <c r="J132" s="36">
        <v>-1.95139737910505E-2</v>
      </c>
      <c r="K132" s="35">
        <v>-7.1973921767762E-3</v>
      </c>
      <c r="L132" s="36">
        <v>7.3810603164666004E-3</v>
      </c>
      <c r="M132" s="35">
        <v>1.13718454289782E-2</v>
      </c>
      <c r="N132" s="36">
        <v>7.5355723761582E-3</v>
      </c>
      <c r="O132" s="35">
        <v>-1.5290577915339601E-2</v>
      </c>
      <c r="P132" s="36">
        <v>-2.4634522758525599E-2</v>
      </c>
      <c r="Q132" s="35">
        <v>-2.4814866842478401E-2</v>
      </c>
    </row>
    <row r="133" spans="1:17" ht="13.8" customHeight="1" x14ac:dyDescent="0.2">
      <c r="A133" s="31" cm="1">
        <f t="array" ref="A133">PRODUCT(1+G133:Q133)-1</f>
        <v>-6.8960770477049627E-2</v>
      </c>
      <c r="B133" s="31">
        <f t="shared" si="3"/>
        <v>6.3395129002222689E-2</v>
      </c>
      <c r="C133" s="6">
        <f t="shared" si="2"/>
        <v>-1.6467443496075136</v>
      </c>
      <c r="D133" s="1" t="s">
        <v>146</v>
      </c>
      <c r="E133" s="1" t="s">
        <v>2673</v>
      </c>
      <c r="F133" s="21">
        <v>247960</v>
      </c>
      <c r="G133" s="35">
        <v>2.4646561227633867E-2</v>
      </c>
      <c r="H133" s="36">
        <v>-2.42655462664105E-2</v>
      </c>
      <c r="I133" s="35">
        <v>-6.0102475243940003E-3</v>
      </c>
      <c r="J133" s="36">
        <v>-1.6463436689968101E-2</v>
      </c>
      <c r="K133" s="35">
        <v>-5.6333640888987999E-3</v>
      </c>
      <c r="L133" s="36">
        <v>6.1307403915999998E-3</v>
      </c>
      <c r="M133" s="35">
        <v>1.2853835083883E-2</v>
      </c>
      <c r="N133" s="36">
        <v>1.31560737508588E-2</v>
      </c>
      <c r="O133" s="35">
        <v>-1.8836462788211699E-2</v>
      </c>
      <c r="P133" s="36">
        <v>-2.6193077931032701E-2</v>
      </c>
      <c r="Q133" s="35">
        <v>-2.8927875304719401E-2</v>
      </c>
    </row>
    <row r="134" spans="1:17" ht="13.8" customHeight="1" x14ac:dyDescent="0.2">
      <c r="A134" s="31" cm="1">
        <f t="array" ref="A134">PRODUCT(1+G134:Q134)-1</f>
        <v>2.5425842303668178E-2</v>
      </c>
      <c r="B134" s="31">
        <f t="shared" si="3"/>
        <v>4.6421295840875457E-3</v>
      </c>
      <c r="C134" s="6">
        <f t="shared" si="2"/>
        <v>-2.1561133774983103</v>
      </c>
      <c r="D134" s="1" t="s">
        <v>147</v>
      </c>
      <c r="E134" s="1" t="s">
        <v>2670</v>
      </c>
      <c r="F134" s="21">
        <v>20192</v>
      </c>
      <c r="G134" s="35">
        <v>4.2789021488847112E-3</v>
      </c>
      <c r="H134" s="36">
        <v>3.9649242794522E-3</v>
      </c>
      <c r="I134" s="35">
        <v>3.500982359835E-3</v>
      </c>
      <c r="J134" s="36">
        <v>3.3170667874228002E-3</v>
      </c>
      <c r="K134" s="35">
        <v>2.6368950173166002E-3</v>
      </c>
      <c r="L134" s="36">
        <v>2.1601716129705999E-3</v>
      </c>
      <c r="M134" s="35">
        <v>1.7850580984248E-3</v>
      </c>
      <c r="N134" s="36">
        <v>1.2368627124480999E-3</v>
      </c>
      <c r="O134" s="35">
        <v>1.0165288617598001E-3</v>
      </c>
      <c r="P134" s="36">
        <v>5.9102905640580003E-4</v>
      </c>
      <c r="Q134" s="35">
        <v>6.5719554884889999E-4</v>
      </c>
    </row>
    <row r="135" spans="1:17" ht="13.8" customHeight="1" x14ac:dyDescent="0.2">
      <c r="A135" s="31" cm="1">
        <f t="array" ref="A135">PRODUCT(1+G135:Q135)-1</f>
        <v>1.7310506254112124E-2</v>
      </c>
      <c r="B135" s="31">
        <f t="shared" si="3"/>
        <v>3.9016204304737848E-3</v>
      </c>
      <c r="C135" s="6">
        <f t="shared" si="2"/>
        <v>-4.6453246974839617</v>
      </c>
      <c r="D135" s="1" t="s">
        <v>148</v>
      </c>
      <c r="E135" s="1" t="s">
        <v>2670</v>
      </c>
      <c r="F135" s="21">
        <v>68535</v>
      </c>
      <c r="G135" s="35">
        <v>3.3312490378318849E-3</v>
      </c>
      <c r="H135" s="36">
        <v>2.9630742087145999E-3</v>
      </c>
      <c r="I135" s="35">
        <v>2.5189842650718999E-3</v>
      </c>
      <c r="J135" s="36">
        <v>2.3188117512322999E-3</v>
      </c>
      <c r="K135" s="35">
        <v>1.6994035883304999E-3</v>
      </c>
      <c r="L135" s="36">
        <v>1.6363301050285001E-3</v>
      </c>
      <c r="M135" s="35">
        <v>1.2620450873122001E-3</v>
      </c>
      <c r="N135" s="36">
        <v>7.325668840972E-4</v>
      </c>
      <c r="O135" s="35">
        <v>4.3529029364360001E-4</v>
      </c>
      <c r="P135" s="36">
        <v>1.3481631395230001E-4</v>
      </c>
      <c r="Q135" s="35">
        <v>1.495425703006E-4</v>
      </c>
    </row>
    <row r="136" spans="1:17" ht="13.8" customHeight="1" x14ac:dyDescent="0.2">
      <c r="A136" s="31" cm="1">
        <f t="array" ref="A136">PRODUCT(1+G136:Q136)-1</f>
        <v>1.731185722589168E-2</v>
      </c>
      <c r="B136" s="31">
        <f t="shared" si="3"/>
        <v>3.9131559991298914E-3</v>
      </c>
      <c r="C136" s="6">
        <f t="shared" si="2"/>
        <v>-4.6312855347801225</v>
      </c>
      <c r="D136" s="1" t="s">
        <v>149</v>
      </c>
      <c r="E136" s="1" t="s">
        <v>2670</v>
      </c>
      <c r="F136" s="21">
        <v>149977</v>
      </c>
      <c r="G136" s="35">
        <v>3.3434649127106475E-3</v>
      </c>
      <c r="H136" s="36">
        <v>2.9696280620357999E-3</v>
      </c>
      <c r="I136" s="35">
        <v>2.5106637065646E-3</v>
      </c>
      <c r="J136" s="36">
        <v>2.3281916460066001E-3</v>
      </c>
      <c r="K136" s="35">
        <v>1.6914448385358001E-3</v>
      </c>
      <c r="L136" s="36">
        <v>1.6348225099114999E-3</v>
      </c>
      <c r="M136" s="35">
        <v>1.2598675373547E-3</v>
      </c>
      <c r="N136" s="36">
        <v>7.3096118780310003E-4</v>
      </c>
      <c r="O136" s="35">
        <v>4.3263357888409997E-4</v>
      </c>
      <c r="P136" s="36">
        <v>1.3269267393419999E-4</v>
      </c>
      <c r="Q136" s="35">
        <v>1.4911097298259999E-4</v>
      </c>
    </row>
    <row r="137" spans="1:17" ht="13.8" customHeight="1" x14ac:dyDescent="0.2">
      <c r="A137" s="31" cm="1">
        <f t="array" ref="A137">PRODUCT(1+G137:Q137)-1</f>
        <v>4.5826468027967415E-2</v>
      </c>
      <c r="B137" s="31">
        <f t="shared" si="3"/>
        <v>4.6551911974129431E-3</v>
      </c>
      <c r="C137" s="6">
        <f t="shared" si="2"/>
        <v>2.2322752358146829</v>
      </c>
      <c r="D137" s="1" t="s">
        <v>150</v>
      </c>
      <c r="E137" s="1" t="s">
        <v>2672</v>
      </c>
      <c r="F137" s="21">
        <v>371092</v>
      </c>
      <c r="G137" s="35">
        <v>5.811623569265123E-3</v>
      </c>
      <c r="H137" s="36">
        <v>5.1592578429781998E-3</v>
      </c>
      <c r="I137" s="35">
        <v>6.0986957804086998E-3</v>
      </c>
      <c r="J137" s="36">
        <v>4.3153024339435001E-3</v>
      </c>
      <c r="K137" s="35">
        <v>5.0004591898544001E-3</v>
      </c>
      <c r="L137" s="36">
        <v>3.7203884670818001E-3</v>
      </c>
      <c r="M137" s="35">
        <v>3.4737062275505999E-3</v>
      </c>
      <c r="N137" s="36">
        <v>2.6597568537947E-3</v>
      </c>
      <c r="O137" s="35">
        <v>4.0511299888727004E-3</v>
      </c>
      <c r="P137" s="36">
        <v>2.5622761402977999E-3</v>
      </c>
      <c r="Q137" s="35">
        <v>2.0552309839951001E-3</v>
      </c>
    </row>
    <row r="138" spans="1:17" ht="13.8" customHeight="1" x14ac:dyDescent="0.2">
      <c r="A138" s="31" cm="1">
        <f t="array" ref="A138">PRODUCT(1+G138:Q138)-1</f>
        <v>8.8372798893197047E-3</v>
      </c>
      <c r="B138" s="31">
        <f t="shared" si="3"/>
        <v>1.0011915477027728E-2</v>
      </c>
      <c r="C138" s="6">
        <f t="shared" si="2"/>
        <v>-2.6565865614535129</v>
      </c>
      <c r="D138" s="1" t="s">
        <v>151</v>
      </c>
      <c r="E138" s="1" t="s">
        <v>2677</v>
      </c>
      <c r="F138" s="21">
        <v>383317</v>
      </c>
      <c r="G138" s="35">
        <v>4.6041437704806842E-3</v>
      </c>
      <c r="H138" s="36">
        <v>1.4196025466612001E-3</v>
      </c>
      <c r="I138" s="35">
        <v>3.2835746896518001E-3</v>
      </c>
      <c r="J138" s="36">
        <v>2.7411060570095998E-3</v>
      </c>
      <c r="K138" s="35">
        <v>7.3004236863499999E-4</v>
      </c>
      <c r="L138" s="36">
        <v>7.7645298458139998E-4</v>
      </c>
      <c r="M138" s="35">
        <v>9.7704647568420001E-4</v>
      </c>
      <c r="N138" s="36">
        <v>3.849738023859E-3</v>
      </c>
      <c r="O138" s="35">
        <v>-2.5810611490339999E-3</v>
      </c>
      <c r="P138" s="36">
        <v>-2.6534512550286E-3</v>
      </c>
      <c r="Q138" s="35">
        <v>-4.3034466539883997E-3</v>
      </c>
    </row>
    <row r="139" spans="1:17" ht="13.8" customHeight="1" x14ac:dyDescent="0.2">
      <c r="A139" s="31" cm="1">
        <f t="array" ref="A139">PRODUCT(1+G139:Q139)-1</f>
        <v>3.0009008869793741E-2</v>
      </c>
      <c r="B139" s="31">
        <f t="shared" si="3"/>
        <v>4.5430061967872415E-3</v>
      </c>
      <c r="C139" s="6">
        <f t="shared" si="2"/>
        <v>-1.1943173518106391</v>
      </c>
      <c r="D139" s="1" t="s">
        <v>152</v>
      </c>
      <c r="E139" s="1" t="s">
        <v>2670</v>
      </c>
      <c r="F139" s="21">
        <v>318752</v>
      </c>
      <c r="G139" s="35">
        <v>4.5659270442870437E-3</v>
      </c>
      <c r="H139" s="36">
        <v>4.3410988136546001E-3</v>
      </c>
      <c r="I139" s="35">
        <v>3.9117789376138003E-3</v>
      </c>
      <c r="J139" s="36">
        <v>3.7333416534972999E-3</v>
      </c>
      <c r="K139" s="35">
        <v>3.0153458998147002E-3</v>
      </c>
      <c r="L139" s="36">
        <v>2.6130793418072998E-3</v>
      </c>
      <c r="M139" s="35">
        <v>2.2331343800772001E-3</v>
      </c>
      <c r="N139" s="36">
        <v>1.6584790189959999E-3</v>
      </c>
      <c r="O139" s="35">
        <v>1.5005957828859E-3</v>
      </c>
      <c r="P139" s="36">
        <v>9.6673969579650005E-4</v>
      </c>
      <c r="Q139" s="35">
        <v>1.0763777879355999E-3</v>
      </c>
    </row>
    <row r="140" spans="1:17" ht="13.8" customHeight="1" x14ac:dyDescent="0.2">
      <c r="A140" s="31" cm="1">
        <f t="array" ref="A140">PRODUCT(1+G140:Q140)-1</f>
        <v>3.3961752542262191E-2</v>
      </c>
      <c r="B140" s="31">
        <f t="shared" si="3"/>
        <v>4.6067292265598589E-3</v>
      </c>
      <c r="C140" s="6">
        <f t="shared" ref="C140:C203" si="4">(A140-R_f)/B140</f>
        <v>-0.3197599392742756</v>
      </c>
      <c r="D140" s="1" t="s">
        <v>153</v>
      </c>
      <c r="E140" s="1" t="s">
        <v>2670</v>
      </c>
      <c r="F140" s="21">
        <v>308439</v>
      </c>
      <c r="G140" s="35">
        <v>4.90294719430584E-3</v>
      </c>
      <c r="H140" s="36">
        <v>4.7034319601108E-3</v>
      </c>
      <c r="I140" s="35">
        <v>4.2696294993638997E-3</v>
      </c>
      <c r="J140" s="36">
        <v>4.1232397694127999E-3</v>
      </c>
      <c r="K140" s="35">
        <v>3.4413598299013002E-3</v>
      </c>
      <c r="L140" s="36">
        <v>2.9480349677328999E-3</v>
      </c>
      <c r="M140" s="35">
        <v>2.5657957429627001E-3</v>
      </c>
      <c r="N140" s="36">
        <v>1.9772571885554001E-3</v>
      </c>
      <c r="O140" s="35">
        <v>1.865718740704E-3</v>
      </c>
      <c r="P140" s="36">
        <v>1.2563965863392E-3</v>
      </c>
      <c r="Q140" s="35">
        <v>1.4035412966827E-3</v>
      </c>
    </row>
    <row r="141" spans="1:17" ht="13.8" customHeight="1" x14ac:dyDescent="0.2">
      <c r="A141" s="31" cm="1">
        <f t="array" ref="A141">PRODUCT(1+G141:Q141)-1</f>
        <v>4.2794023451280028E-2</v>
      </c>
      <c r="B141" s="31">
        <f t="shared" ref="B141:B204" si="5">_xlfn.STDEV.S(G141:Q141)*SQRT(12)</f>
        <v>4.6564046070143904E-3</v>
      </c>
      <c r="C141" s="6">
        <f t="shared" si="4"/>
        <v>1.5804518877492129</v>
      </c>
      <c r="D141" s="1" t="s">
        <v>154</v>
      </c>
      <c r="E141" s="1" t="s">
        <v>2672</v>
      </c>
      <c r="F141" s="21">
        <v>358762</v>
      </c>
      <c r="G141" s="35">
        <v>5.5922206364571458E-3</v>
      </c>
      <c r="H141" s="36">
        <v>4.9000192929262E-3</v>
      </c>
      <c r="I141" s="35">
        <v>5.8273091245325996E-3</v>
      </c>
      <c r="J141" s="36">
        <v>4.0311393092049E-3</v>
      </c>
      <c r="K141" s="35">
        <v>4.7178361905044E-3</v>
      </c>
      <c r="L141" s="36">
        <v>3.4488299488025999E-3</v>
      </c>
      <c r="M141" s="35">
        <v>3.2013353855428E-3</v>
      </c>
      <c r="N141" s="36">
        <v>2.3996783473152999E-3</v>
      </c>
      <c r="O141" s="35">
        <v>3.7545514254689999E-3</v>
      </c>
      <c r="P141" s="36">
        <v>2.3270608323569001E-3</v>
      </c>
      <c r="Q141" s="35">
        <v>1.7926067460143E-3</v>
      </c>
    </row>
    <row r="142" spans="1:17" ht="13.8" customHeight="1" x14ac:dyDescent="0.2">
      <c r="A142" s="31" cm="1">
        <f t="array" ref="A142">PRODUCT(1+G142:Q142)-1</f>
        <v>4.2060150039862298E-2</v>
      </c>
      <c r="B142" s="31">
        <f t="shared" si="5"/>
        <v>5.1720170640873718E-3</v>
      </c>
      <c r="C142" s="6">
        <f t="shared" si="4"/>
        <v>1.2809992615581929</v>
      </c>
      <c r="D142" s="1" t="s">
        <v>155</v>
      </c>
      <c r="E142" s="1" t="s">
        <v>2672</v>
      </c>
      <c r="F142" s="21">
        <v>39772</v>
      </c>
      <c r="G142" s="35">
        <v>5.3698469180265551E-3</v>
      </c>
      <c r="H142" s="36">
        <v>4.637307287326E-3</v>
      </c>
      <c r="I142" s="35">
        <v>5.5531658873735996E-3</v>
      </c>
      <c r="J142" s="36">
        <v>3.7449068998844002E-3</v>
      </c>
      <c r="K142" s="35">
        <v>4.4327603417758004E-3</v>
      </c>
      <c r="L142" s="36">
        <v>3.1749996596561001E-3</v>
      </c>
      <c r="M142" s="35">
        <v>2.9093750293926E-3</v>
      </c>
      <c r="N142" s="36">
        <v>2.1375135037437001E-3</v>
      </c>
      <c r="O142" s="35">
        <v>5.7089259040132003E-3</v>
      </c>
      <c r="P142" s="36">
        <v>2.0904915488888999E-3</v>
      </c>
      <c r="Q142" s="35">
        <v>1.5287305438768E-3</v>
      </c>
    </row>
    <row r="143" spans="1:17" ht="13.8" customHeight="1" x14ac:dyDescent="0.2">
      <c r="A143" s="31" cm="1">
        <f t="array" ref="A143">PRODUCT(1+G143:Q143)-1</f>
        <v>3.3941960750111466E-2</v>
      </c>
      <c r="B143" s="31">
        <f t="shared" si="5"/>
        <v>5.1159222526760183E-3</v>
      </c>
      <c r="C143" s="6">
        <f t="shared" si="4"/>
        <v>-0.29180256777898983</v>
      </c>
      <c r="D143" s="1" t="s">
        <v>156</v>
      </c>
      <c r="E143" s="1" t="s">
        <v>2672</v>
      </c>
      <c r="F143" s="21">
        <v>220760</v>
      </c>
      <c r="G143" s="35">
        <v>4.7692916416222086E-3</v>
      </c>
      <c r="H143" s="36">
        <v>3.9282901996297998E-3</v>
      </c>
      <c r="I143" s="35">
        <v>4.8123444232796003E-3</v>
      </c>
      <c r="J143" s="36">
        <v>2.9772773605749999E-3</v>
      </c>
      <c r="K143" s="35">
        <v>3.6780045307773998E-3</v>
      </c>
      <c r="L143" s="36">
        <v>2.4437222753513998E-3</v>
      </c>
      <c r="M143" s="35">
        <v>2.1750569718108001E-3</v>
      </c>
      <c r="N143" s="36">
        <v>1.4393548117445001E-3</v>
      </c>
      <c r="O143" s="35">
        <v>4.9114788260046002E-3</v>
      </c>
      <c r="P143" s="36">
        <v>1.4583389578550999E-3</v>
      </c>
      <c r="Q143" s="35">
        <v>8.4705005602709997E-4</v>
      </c>
    </row>
    <row r="144" spans="1:17" ht="13.8" customHeight="1" x14ac:dyDescent="0.2">
      <c r="A144" s="31" cm="1">
        <f t="array" ref="A144">PRODUCT(1+G144:Q144)-1</f>
        <v>3.7777898922346065E-2</v>
      </c>
      <c r="B144" s="31">
        <f t="shared" si="5"/>
        <v>4.5524699506027579E-3</v>
      </c>
      <c r="C144" s="6">
        <f t="shared" si="4"/>
        <v>0.51468739997632063</v>
      </c>
      <c r="D144" s="1" t="s">
        <v>157</v>
      </c>
      <c r="E144" s="1" t="s">
        <v>2666</v>
      </c>
      <c r="F144" s="21">
        <v>173053</v>
      </c>
      <c r="G144" s="35">
        <v>5.4475121648169811E-3</v>
      </c>
      <c r="H144" s="36">
        <v>4.9809230801470001E-3</v>
      </c>
      <c r="I144" s="35">
        <v>4.7739576186749998E-3</v>
      </c>
      <c r="J144" s="36">
        <v>4.2806501761923996E-3</v>
      </c>
      <c r="K144" s="35">
        <v>3.6206788389480001E-3</v>
      </c>
      <c r="L144" s="36">
        <v>3.1010193299416001E-3</v>
      </c>
      <c r="M144" s="35">
        <v>2.6492131786723001E-3</v>
      </c>
      <c r="N144" s="36">
        <v>2.3115363761792998E-3</v>
      </c>
      <c r="O144" s="35">
        <v>2.2633686978862999E-3</v>
      </c>
      <c r="P144" s="36">
        <v>1.7832078385019001E-3</v>
      </c>
      <c r="Q144" s="35">
        <v>1.9409015406652E-3</v>
      </c>
    </row>
    <row r="145" spans="1:17" ht="13.8" customHeight="1" x14ac:dyDescent="0.2">
      <c r="A145" s="31" cm="1">
        <f t="array" ref="A145">PRODUCT(1+G145:Q145)-1</f>
        <v>3.5280252910403043E-2</v>
      </c>
      <c r="B145" s="31">
        <f t="shared" si="5"/>
        <v>5.6288795410680548E-3</v>
      </c>
      <c r="C145" s="6">
        <f t="shared" si="4"/>
        <v>-2.7456101781782864E-2</v>
      </c>
      <c r="D145" s="1" t="s">
        <v>158</v>
      </c>
      <c r="E145" s="1" t="s">
        <v>2670</v>
      </c>
      <c r="F145" s="21">
        <v>388645</v>
      </c>
      <c r="G145" s="35">
        <v>5.0911072098798194E-3</v>
      </c>
      <c r="H145" s="36">
        <v>5.3496114076354998E-3</v>
      </c>
      <c r="I145" s="35">
        <v>4.5793032611486997E-3</v>
      </c>
      <c r="J145" s="36">
        <v>4.1871316306483003E-3</v>
      </c>
      <c r="K145" s="35">
        <v>4.0004684678021001E-3</v>
      </c>
      <c r="L145" s="36">
        <v>3.1783918821151002E-3</v>
      </c>
      <c r="M145" s="35">
        <v>2.9085632069855002E-3</v>
      </c>
      <c r="N145" s="36">
        <v>1.1983483903014E-3</v>
      </c>
      <c r="O145" s="35">
        <v>1.4861705302955E-3</v>
      </c>
      <c r="P145" s="36">
        <v>6.5334669064350003E-4</v>
      </c>
      <c r="Q145" s="35">
        <v>2.1075866885324002E-3</v>
      </c>
    </row>
    <row r="146" spans="1:17" ht="13.8" customHeight="1" x14ac:dyDescent="0.2">
      <c r="A146" s="31" cm="1">
        <f t="array" ref="A146">PRODUCT(1+G146:Q146)-1</f>
        <v>1.8951937706972233E-2</v>
      </c>
      <c r="B146" s="31">
        <f t="shared" si="5"/>
        <v>4.3991829122502725E-3</v>
      </c>
      <c r="C146" s="6">
        <f t="shared" si="4"/>
        <v>-3.7468008541150764</v>
      </c>
      <c r="D146" s="1" t="s">
        <v>159</v>
      </c>
      <c r="E146" s="1" t="s">
        <v>2670</v>
      </c>
      <c r="F146" s="21">
        <v>27766</v>
      </c>
      <c r="G146" s="35">
        <v>3.8871906413497914E-3</v>
      </c>
      <c r="H146" s="36">
        <v>3.2954637609571998E-3</v>
      </c>
      <c r="I146" s="35">
        <v>2.8093833403568E-3</v>
      </c>
      <c r="J146" s="36">
        <v>2.4531238419920999E-3</v>
      </c>
      <c r="K146" s="35">
        <v>1.7074981440238E-3</v>
      </c>
      <c r="L146" s="36">
        <v>1.6731734523146001E-3</v>
      </c>
      <c r="M146" s="35">
        <v>1.3142365700286999E-3</v>
      </c>
      <c r="N146" s="36">
        <v>7.8245220521109995E-4</v>
      </c>
      <c r="O146" s="35">
        <v>4.9579875789359997E-4</v>
      </c>
      <c r="P146" s="36">
        <v>1.7896691349190001E-4</v>
      </c>
      <c r="Q146" s="35">
        <v>2.013783227423E-4</v>
      </c>
    </row>
    <row r="147" spans="1:17" ht="13.8" customHeight="1" x14ac:dyDescent="0.2">
      <c r="A147" s="31" cm="1">
        <f t="array" ref="A147">PRODUCT(1+G147:Q147)-1</f>
        <v>-9.0069229878348978E-3</v>
      </c>
      <c r="B147" s="31">
        <f t="shared" si="5"/>
        <v>3.1494759298998476E-2</v>
      </c>
      <c r="C147" s="6">
        <f t="shared" si="4"/>
        <v>-1.4110831127783261</v>
      </c>
      <c r="D147" s="1" t="s">
        <v>160</v>
      </c>
      <c r="E147" s="1" t="s">
        <v>2666</v>
      </c>
      <c r="F147" s="21">
        <v>246263</v>
      </c>
      <c r="G147" s="35">
        <v>1.7218386787658524E-2</v>
      </c>
      <c r="H147" s="36">
        <v>-1.59999235958776E-2</v>
      </c>
      <c r="I147" s="35">
        <v>-3.533799398453E-3</v>
      </c>
      <c r="J147" s="36">
        <v>-8.8720382130294002E-3</v>
      </c>
      <c r="K147" s="35">
        <v>-3.1113873859100002E-4</v>
      </c>
      <c r="L147" s="36">
        <v>4.4927618649866002E-3</v>
      </c>
      <c r="M147" s="35">
        <v>1.0017011550642101E-2</v>
      </c>
      <c r="N147" s="36">
        <v>1.9098670264535E-3</v>
      </c>
      <c r="O147" s="35">
        <v>-2.9029493011736001E-3</v>
      </c>
      <c r="P147" s="36">
        <v>-5.7109560951214998E-3</v>
      </c>
      <c r="Q147" s="35">
        <v>-4.9385691795126004E-3</v>
      </c>
    </row>
    <row r="148" spans="1:17" ht="13.8" customHeight="1" x14ac:dyDescent="0.2">
      <c r="A148" s="31" cm="1">
        <f t="array" ref="A148">PRODUCT(1+G148:Q148)-1</f>
        <v>1.1023132562898441E-2</v>
      </c>
      <c r="B148" s="31">
        <f t="shared" si="5"/>
        <v>2.0201947140270782E-2</v>
      </c>
      <c r="C148" s="6">
        <f t="shared" si="4"/>
        <v>-1.2083819083180887</v>
      </c>
      <c r="D148" s="1" t="s">
        <v>161</v>
      </c>
      <c r="E148" s="1" t="s">
        <v>2667</v>
      </c>
      <c r="F148" s="21">
        <v>285218</v>
      </c>
      <c r="G148" s="35">
        <v>4.8632498121885526E-3</v>
      </c>
      <c r="H148" s="36">
        <v>4.6561137777218001E-3</v>
      </c>
      <c r="I148" s="35">
        <v>3.8283319753715001E-3</v>
      </c>
      <c r="J148" s="36">
        <v>-1.0542305850779501E-2</v>
      </c>
      <c r="K148" s="35">
        <v>1.101707272068E-3</v>
      </c>
      <c r="L148" s="36">
        <v>4.5936017104048002E-3</v>
      </c>
      <c r="M148" s="35">
        <v>1.1145023633154401E-2</v>
      </c>
      <c r="N148" s="36">
        <v>1.0089261691193E-3</v>
      </c>
      <c r="O148" s="35">
        <v>-1.8844448417812999E-3</v>
      </c>
      <c r="P148" s="36">
        <v>-3.9431256293817997E-3</v>
      </c>
      <c r="Q148" s="35">
        <v>-3.6887165129303998E-3</v>
      </c>
    </row>
    <row r="149" spans="1:17" ht="13.8" customHeight="1" x14ac:dyDescent="0.2">
      <c r="A149" s="31" cm="1">
        <f t="array" ref="A149">PRODUCT(1+G149:Q149)-1</f>
        <v>3.3660493501122435E-2</v>
      </c>
      <c r="B149" s="31">
        <f t="shared" si="5"/>
        <v>4.6098707307829744E-3</v>
      </c>
      <c r="C149" s="6">
        <f t="shared" si="4"/>
        <v>-0.38489289667699778</v>
      </c>
      <c r="D149" s="1" t="s">
        <v>162</v>
      </c>
      <c r="E149" s="1" t="s">
        <v>2666</v>
      </c>
      <c r="F149" s="21">
        <v>371513</v>
      </c>
      <c r="G149" s="35">
        <v>4.8764710920849996E-3</v>
      </c>
      <c r="H149" s="36">
        <v>4.6717455742039003E-3</v>
      </c>
      <c r="I149" s="35">
        <v>4.2486406668874E-3</v>
      </c>
      <c r="J149" s="36">
        <v>4.1036523945868E-3</v>
      </c>
      <c r="K149" s="35">
        <v>3.4130335098462999E-3</v>
      </c>
      <c r="L149" s="36">
        <v>2.9207517318318001E-3</v>
      </c>
      <c r="M149" s="35">
        <v>2.5381674066786001E-3</v>
      </c>
      <c r="N149" s="36">
        <v>1.9494416016576999E-3</v>
      </c>
      <c r="O149" s="35">
        <v>1.8399997676694999E-3</v>
      </c>
      <c r="P149" s="36">
        <v>1.2312978430567001E-3</v>
      </c>
      <c r="Q149" s="35">
        <v>1.3718749561425999E-3</v>
      </c>
    </row>
    <row r="150" spans="1:17" ht="13.8" customHeight="1" x14ac:dyDescent="0.2">
      <c r="A150" s="31" cm="1">
        <f t="array" ref="A150">PRODUCT(1+G150:Q150)-1</f>
        <v>2.52179469624354E-2</v>
      </c>
      <c r="B150" s="31">
        <f t="shared" si="5"/>
        <v>5.6006787387486139E-3</v>
      </c>
      <c r="C150" s="6">
        <f t="shared" si="4"/>
        <v>-1.8242169412215565</v>
      </c>
      <c r="D150" s="1" t="s">
        <v>163</v>
      </c>
      <c r="E150" s="1" t="s">
        <v>2678</v>
      </c>
      <c r="F150" s="21">
        <v>412554</v>
      </c>
      <c r="G150" s="35">
        <v>4.3447155440954344E-3</v>
      </c>
      <c r="H150" s="36">
        <v>4.4538928520634E-3</v>
      </c>
      <c r="I150" s="35">
        <v>3.6587931241735998E-3</v>
      </c>
      <c r="J150" s="36">
        <v>3.2334652345957999E-3</v>
      </c>
      <c r="K150" s="35">
        <v>3.024003024003E-3</v>
      </c>
      <c r="L150" s="36">
        <v>2.2655634357761998E-3</v>
      </c>
      <c r="M150" s="35">
        <v>2.0043731778425999E-3</v>
      </c>
      <c r="N150" s="36">
        <v>3.5696654388030002E-4</v>
      </c>
      <c r="O150" s="35">
        <v>4.9392097264440004E-4</v>
      </c>
      <c r="P150" s="36">
        <v>-1.063716625891E-4</v>
      </c>
      <c r="Q150" s="35">
        <v>1.2171558111583E-3</v>
      </c>
    </row>
    <row r="151" spans="1:17" ht="13.8" customHeight="1" x14ac:dyDescent="0.2">
      <c r="A151" s="31" cm="1">
        <f t="array" ref="A151">PRODUCT(1+G151:Q151)-1</f>
        <v>3.6061735084946589E-2</v>
      </c>
      <c r="B151" s="31">
        <f t="shared" si="5"/>
        <v>6.0192908439427274E-3</v>
      </c>
      <c r="C151" s="6">
        <f t="shared" si="4"/>
        <v>0.1041543100675186</v>
      </c>
      <c r="D151" s="1" t="s">
        <v>164</v>
      </c>
      <c r="E151" s="1" t="s">
        <v>2666</v>
      </c>
      <c r="F151" s="21">
        <v>207055</v>
      </c>
      <c r="G151" s="35">
        <v>5.0934109783438153E-3</v>
      </c>
      <c r="H151" s="36">
        <v>4.4924883515412998E-3</v>
      </c>
      <c r="I151" s="35">
        <v>3.8892230617744001E-3</v>
      </c>
      <c r="J151" s="36">
        <v>4.1868354639858002E-3</v>
      </c>
      <c r="K151" s="35">
        <v>3.6290255609625999E-3</v>
      </c>
      <c r="L151" s="36">
        <v>4.3956593906130997E-3</v>
      </c>
      <c r="M151" s="35">
        <v>3.7199307919853E-3</v>
      </c>
      <c r="N151" s="36">
        <v>-1.199833697469E-4</v>
      </c>
      <c r="O151" s="35">
        <v>9.1885581504470002E-4</v>
      </c>
      <c r="P151" s="36">
        <v>1.1016048761393999E-3</v>
      </c>
      <c r="Q151" s="35">
        <v>4.1918538213814999E-3</v>
      </c>
    </row>
    <row r="152" spans="1:17" ht="13.8" customHeight="1" x14ac:dyDescent="0.2">
      <c r="A152" s="31" cm="1">
        <f t="array" ref="A152">PRODUCT(1+G152:Q152)-1</f>
        <v>3.2754953988034963E-2</v>
      </c>
      <c r="B152" s="31">
        <f t="shared" si="5"/>
        <v>6.5763534745488499E-3</v>
      </c>
      <c r="C152" s="6">
        <f t="shared" si="4"/>
        <v>-0.40749725852424351</v>
      </c>
      <c r="D152" s="1" t="s">
        <v>165</v>
      </c>
      <c r="E152" s="1" t="s">
        <v>2666</v>
      </c>
      <c r="F152" s="21">
        <v>316415</v>
      </c>
      <c r="G152" s="35">
        <v>5.0046177874267794E-3</v>
      </c>
      <c r="H152" s="36">
        <v>4.9711836568084996E-3</v>
      </c>
      <c r="I152" s="35">
        <v>4.5348706658791E-3</v>
      </c>
      <c r="J152" s="36">
        <v>4.1419132207909E-3</v>
      </c>
      <c r="K152" s="35">
        <v>4.0899493555007996E-3</v>
      </c>
      <c r="L152" s="36">
        <v>3.1004230991395001E-3</v>
      </c>
      <c r="M152" s="35">
        <v>3.1994928358105002E-3</v>
      </c>
      <c r="N152" s="36">
        <v>-7.9238125424000005E-5</v>
      </c>
      <c r="O152" s="35">
        <v>7.136520648829E-4</v>
      </c>
      <c r="P152" s="36">
        <v>1.1399908800730001E-4</v>
      </c>
      <c r="Q152" s="35">
        <v>2.5043229384056E-3</v>
      </c>
    </row>
    <row r="153" spans="1:17" ht="13.8" customHeight="1" x14ac:dyDescent="0.2">
      <c r="A153" s="31" cm="1">
        <f t="array" ref="A153">PRODUCT(1+G153:Q153)-1</f>
        <v>2.9679330250551805E-2</v>
      </c>
      <c r="B153" s="31">
        <f t="shared" si="5"/>
        <v>2.9208638705821729E-2</v>
      </c>
      <c r="C153" s="6">
        <f t="shared" si="4"/>
        <v>-0.19704683287075078</v>
      </c>
      <c r="D153" s="1" t="s">
        <v>166</v>
      </c>
      <c r="E153" s="1" t="s">
        <v>2667</v>
      </c>
      <c r="F153" s="21">
        <v>378429</v>
      </c>
      <c r="G153" s="35">
        <v>1.82211241507102E-2</v>
      </c>
      <c r="H153" s="36">
        <v>-1.24746669814848E-2</v>
      </c>
      <c r="I153" s="35">
        <v>1.02720834886321E-2</v>
      </c>
      <c r="J153" s="36">
        <v>2.0366903035615E-3</v>
      </c>
      <c r="K153" s="35">
        <v>-7.0164263996780004E-4</v>
      </c>
      <c r="L153" s="36">
        <v>-2.7739732825184998E-3</v>
      </c>
      <c r="M153" s="35">
        <v>8.1344739606783994E-3</v>
      </c>
      <c r="N153" s="36">
        <v>8.9441645887804004E-3</v>
      </c>
      <c r="O153" s="35">
        <v>2.7940030167134E-3</v>
      </c>
      <c r="P153" s="36">
        <v>-5.5519482153733E-3</v>
      </c>
      <c r="Q153" s="35">
        <v>7.4047208873580001E-4</v>
      </c>
    </row>
    <row r="154" spans="1:17" ht="13.8" customHeight="1" x14ac:dyDescent="0.2">
      <c r="A154" s="31" cm="1">
        <f t="array" ref="A154">PRODUCT(1+G154:Q154)-1</f>
        <v>-2.8057076415215598E-2</v>
      </c>
      <c r="B154" s="31">
        <f t="shared" si="5"/>
        <v>4.8190640418656686E-2</v>
      </c>
      <c r="C154" s="6">
        <f t="shared" si="4"/>
        <v>-1.3175146846696635</v>
      </c>
      <c r="D154" s="1" t="s">
        <v>167</v>
      </c>
      <c r="E154" s="1" t="s">
        <v>2667</v>
      </c>
      <c r="F154" s="21">
        <v>316423</v>
      </c>
      <c r="G154" s="35">
        <v>2.6030154534937955E-2</v>
      </c>
      <c r="H154" s="36">
        <v>-2.59501701763146E-2</v>
      </c>
      <c r="I154" s="35">
        <v>-2.0434285714286001E-3</v>
      </c>
      <c r="J154" s="36">
        <v>-1.1625542758773399E-2</v>
      </c>
      <c r="K154" s="35">
        <v>-4.4307897151698999E-3</v>
      </c>
      <c r="L154" s="36">
        <v>3.5345897754204001E-3</v>
      </c>
      <c r="M154" s="35">
        <v>1.0155131373747101E-2</v>
      </c>
      <c r="N154" s="36">
        <v>6.2910974775956998E-3</v>
      </c>
      <c r="O154" s="35">
        <v>-5.0358398392913997E-3</v>
      </c>
      <c r="P154" s="36">
        <v>-1.50288705412552E-2</v>
      </c>
      <c r="Q154" s="35">
        <v>-9.3508738322545006E-3</v>
      </c>
    </row>
    <row r="155" spans="1:17" ht="13.8" customHeight="1" x14ac:dyDescent="0.2">
      <c r="A155" s="31" cm="1">
        <f t="array" ref="A155">PRODUCT(1+G155:Q155)-1</f>
        <v>1.5768486878607435E-2</v>
      </c>
      <c r="B155" s="31">
        <f t="shared" si="5"/>
        <v>1.041180847744348E-2</v>
      </c>
      <c r="C155" s="6">
        <f t="shared" si="4"/>
        <v>-1.8888469917592492</v>
      </c>
      <c r="D155" s="1" t="s">
        <v>168</v>
      </c>
      <c r="E155" s="1" t="s">
        <v>2677</v>
      </c>
      <c r="F155" s="21">
        <v>341207</v>
      </c>
      <c r="G155" s="35">
        <v>5.9516779212778204E-3</v>
      </c>
      <c r="H155" s="36">
        <v>-5.9316885914537003E-3</v>
      </c>
      <c r="I155" s="35">
        <v>3.8329686547201999E-3</v>
      </c>
      <c r="J155" s="36">
        <v>3.3986672699601E-3</v>
      </c>
      <c r="K155" s="35">
        <v>1.5655254809871001E-3</v>
      </c>
      <c r="L155" s="36">
        <v>1.9038774088693E-3</v>
      </c>
      <c r="M155" s="35">
        <v>1.7676885146765001E-3</v>
      </c>
      <c r="N155" s="36">
        <v>2.5598640266558002E-3</v>
      </c>
      <c r="O155" s="35">
        <v>2.6953199914990001E-4</v>
      </c>
      <c r="P155" s="36">
        <v>2.229319176292E-4</v>
      </c>
      <c r="Q155" s="35">
        <v>1.6074419376419999E-4</v>
      </c>
    </row>
    <row r="156" spans="1:17" ht="13.8" customHeight="1" x14ac:dyDescent="0.2">
      <c r="A156" s="31" cm="1">
        <f t="array" ref="A156">PRODUCT(1+G156:Q156)-1</f>
        <v>-4.9358591615553227E-2</v>
      </c>
      <c r="B156" s="31">
        <f t="shared" si="5"/>
        <v>3.6083531994096918E-2</v>
      </c>
      <c r="C156" s="6">
        <f t="shared" si="4"/>
        <v>-2.349919393407081</v>
      </c>
      <c r="D156" s="1" t="s">
        <v>169</v>
      </c>
      <c r="E156" s="1" t="s">
        <v>2667</v>
      </c>
      <c r="F156" s="21">
        <v>317322</v>
      </c>
      <c r="G156" s="35">
        <v>1.1128163925119283E-2</v>
      </c>
      <c r="H156" s="36">
        <v>-2.72290318202453E-2</v>
      </c>
      <c r="I156" s="35">
        <v>-3.860193848865E-3</v>
      </c>
      <c r="J156" s="36">
        <v>-6.4385535025268002E-3</v>
      </c>
      <c r="K156" s="35">
        <v>-5.3032187911793999E-3</v>
      </c>
      <c r="L156" s="36">
        <v>1.6984354086860001E-3</v>
      </c>
      <c r="M156" s="35">
        <v>1.5763027610722999E-3</v>
      </c>
      <c r="N156" s="36">
        <v>7.8267310819057998E-3</v>
      </c>
      <c r="O156" s="35">
        <v>-8.9021456572027993E-3</v>
      </c>
      <c r="P156" s="36">
        <v>-1.21149644442214E-2</v>
      </c>
      <c r="Q156" s="35">
        <v>-8.3364996652735002E-3</v>
      </c>
    </row>
    <row r="157" spans="1:17" ht="13.8" customHeight="1" x14ac:dyDescent="0.2">
      <c r="A157" s="31" cm="1">
        <f t="array" ref="A157">PRODUCT(1+G157:Q157)-1</f>
        <v>3.6724538760179115E-2</v>
      </c>
      <c r="B157" s="31">
        <f t="shared" si="5"/>
        <v>5.5857641014810762E-3</v>
      </c>
      <c r="C157" s="6">
        <f t="shared" si="4"/>
        <v>0.23089746304129385</v>
      </c>
      <c r="D157" s="1" t="s">
        <v>171</v>
      </c>
      <c r="E157" s="1" t="s">
        <v>2666</v>
      </c>
      <c r="F157" s="21">
        <v>206393</v>
      </c>
      <c r="G157" s="35">
        <v>5.1715522984685514E-3</v>
      </c>
      <c r="H157" s="36">
        <v>5.2180707090436996E-3</v>
      </c>
      <c r="I157" s="35">
        <v>4.6001306313756003E-3</v>
      </c>
      <c r="J157" s="36">
        <v>4.3583412401001003E-3</v>
      </c>
      <c r="K157" s="35">
        <v>3.9799532468559997E-3</v>
      </c>
      <c r="L157" s="36">
        <v>3.2242879343005E-3</v>
      </c>
      <c r="M157" s="35">
        <v>3.5002248111870998E-3</v>
      </c>
      <c r="N157" s="36">
        <v>1.3421288842663001E-3</v>
      </c>
      <c r="O157" s="35">
        <v>1.5525512926987E-3</v>
      </c>
      <c r="P157" s="36">
        <v>4.1113842516849998E-4</v>
      </c>
      <c r="Q157" s="35">
        <v>2.7800364181908002E-3</v>
      </c>
    </row>
    <row r="158" spans="1:17" ht="13.8" customHeight="1" x14ac:dyDescent="0.2">
      <c r="A158" s="31" cm="1">
        <f t="array" ref="A158">PRODUCT(1+G158:Q158)-1</f>
        <v>3.1667992298212377E-2</v>
      </c>
      <c r="B158" s="31">
        <f t="shared" si="5"/>
        <v>5.8511797567035806E-3</v>
      </c>
      <c r="C158" s="6">
        <f t="shared" si="4"/>
        <v>-0.64376892497142446</v>
      </c>
      <c r="D158" s="1" t="s">
        <v>172</v>
      </c>
      <c r="E158" s="1" t="s">
        <v>2672</v>
      </c>
      <c r="F158" s="21">
        <v>45594</v>
      </c>
      <c r="G158" s="35">
        <v>4.7859802990570799E-3</v>
      </c>
      <c r="H158" s="36">
        <v>4.8811152430683E-3</v>
      </c>
      <c r="I158" s="35">
        <v>4.5170265529546998E-3</v>
      </c>
      <c r="J158" s="36">
        <v>4.1192392963185004E-3</v>
      </c>
      <c r="K158" s="35">
        <v>3.5756533747087998E-3</v>
      </c>
      <c r="L158" s="36">
        <v>2.8351856415793002E-3</v>
      </c>
      <c r="M158" s="35">
        <v>2.7758776672036E-3</v>
      </c>
      <c r="N158" s="36">
        <v>7.0905977202130003E-4</v>
      </c>
      <c r="O158" s="35">
        <v>1.2272699581214999E-3</v>
      </c>
      <c r="P158" s="36">
        <v>2.1572767795939999E-4</v>
      </c>
      <c r="Q158" s="35">
        <v>1.5932188040178E-3</v>
      </c>
    </row>
    <row r="159" spans="1:17" ht="13.8" customHeight="1" x14ac:dyDescent="0.2">
      <c r="A159" s="31" cm="1">
        <f t="array" ref="A159">PRODUCT(1+G159:Q159)-1</f>
        <v>3.1135827858580711E-2</v>
      </c>
      <c r="B159" s="31">
        <f t="shared" si="5"/>
        <v>5.5439719088150085E-3</v>
      </c>
      <c r="C159" s="6">
        <f t="shared" si="4"/>
        <v>-0.7754318045125469</v>
      </c>
      <c r="D159" s="1" t="s">
        <v>173</v>
      </c>
      <c r="E159" s="1" t="s">
        <v>2666</v>
      </c>
      <c r="F159" s="21">
        <v>206814</v>
      </c>
      <c r="G159" s="35">
        <v>4.7585449226619225E-3</v>
      </c>
      <c r="H159" s="36">
        <v>4.7162482358576998E-3</v>
      </c>
      <c r="I159" s="35">
        <v>4.0985338234673001E-3</v>
      </c>
      <c r="J159" s="36">
        <v>3.8271049076992001E-3</v>
      </c>
      <c r="K159" s="35">
        <v>3.4441439730754E-3</v>
      </c>
      <c r="L159" s="36">
        <v>2.7181584804575002E-3</v>
      </c>
      <c r="M159" s="35">
        <v>2.9764844557708999E-3</v>
      </c>
      <c r="N159" s="36">
        <v>8.930837092963E-4</v>
      </c>
      <c r="O159" s="35">
        <v>1.016048955086E-3</v>
      </c>
      <c r="P159" s="36">
        <v>6.5977640177999997E-6</v>
      </c>
      <c r="Q159" s="35">
        <v>2.2615383089380002E-3</v>
      </c>
    </row>
    <row r="160" spans="1:17" ht="13.8" customHeight="1" x14ac:dyDescent="0.2">
      <c r="A160" s="31" cm="1">
        <f t="array" ref="A160">PRODUCT(1+G160:Q160)-1</f>
        <v>-9.219424127113629E-3</v>
      </c>
      <c r="B160" s="31">
        <f t="shared" si="5"/>
        <v>2.5420661527622491E-2</v>
      </c>
      <c r="C160" s="6">
        <f t="shared" si="4"/>
        <v>-1.7566114114926414</v>
      </c>
      <c r="D160" s="1" t="s">
        <v>174</v>
      </c>
      <c r="E160" s="1" t="s">
        <v>2667</v>
      </c>
      <c r="F160" s="21">
        <v>176631</v>
      </c>
      <c r="G160" s="35">
        <v>1.3523676590070366E-2</v>
      </c>
      <c r="H160" s="36">
        <v>-1.37030773877648E-2</v>
      </c>
      <c r="I160" s="35">
        <v>7.6031250898999999E-5</v>
      </c>
      <c r="J160" s="36">
        <v>-3.5485026874840001E-3</v>
      </c>
      <c r="K160" s="35">
        <v>-1.2331843150408001E-3</v>
      </c>
      <c r="L160" s="36">
        <v>3.0636871531299998E-3</v>
      </c>
      <c r="M160" s="35">
        <v>4.517898502345E-3</v>
      </c>
      <c r="N160" s="36">
        <v>5.1750903854339003E-3</v>
      </c>
      <c r="O160" s="35">
        <v>-3.9467182717788998E-3</v>
      </c>
      <c r="P160" s="36">
        <v>-8.1199244077601995E-3</v>
      </c>
      <c r="Q160" s="35">
        <v>-4.7940190844319996E-3</v>
      </c>
    </row>
    <row r="161" spans="1:17" ht="13.8" customHeight="1" x14ac:dyDescent="0.2">
      <c r="A161" s="31" cm="1">
        <f t="array" ref="A161">PRODUCT(1+G161:Q161)-1</f>
        <v>2.6791546526435006E-2</v>
      </c>
      <c r="B161" s="31">
        <f t="shared" si="5"/>
        <v>5.5432824180009907E-3</v>
      </c>
      <c r="C161" s="6">
        <f t="shared" si="4"/>
        <v>-1.5592302216999279</v>
      </c>
      <c r="D161" s="1" t="s">
        <v>175</v>
      </c>
      <c r="E161" s="1" t="s">
        <v>2666</v>
      </c>
      <c r="F161" s="21">
        <v>206946</v>
      </c>
      <c r="G161" s="35">
        <v>4.4374306147214604E-3</v>
      </c>
      <c r="H161" s="36">
        <v>4.3367495770211002E-3</v>
      </c>
      <c r="I161" s="35">
        <v>3.6956309574157002E-3</v>
      </c>
      <c r="J161" s="36">
        <v>3.4177376339593001E-3</v>
      </c>
      <c r="K161" s="35">
        <v>3.0286361642076999E-3</v>
      </c>
      <c r="L161" s="36">
        <v>2.3235207246233998E-3</v>
      </c>
      <c r="M161" s="35">
        <v>2.5927705134870002E-3</v>
      </c>
      <c r="N161" s="36">
        <v>5.1355319555180005E-4</v>
      </c>
      <c r="O161" s="35">
        <v>5.8632093495129996E-4</v>
      </c>
      <c r="P161" s="36">
        <v>-3.2599353940080002E-4</v>
      </c>
      <c r="Q161" s="35">
        <v>1.8771567508363001E-3</v>
      </c>
    </row>
    <row r="162" spans="1:17" ht="13.8" customHeight="1" x14ac:dyDescent="0.2">
      <c r="A162" s="31" cm="1">
        <f t="array" ref="A162">PRODUCT(1+G162:Q162)-1</f>
        <v>3.6575055302688231E-2</v>
      </c>
      <c r="B162" s="31">
        <f t="shared" si="5"/>
        <v>5.03555419052711E-3</v>
      </c>
      <c r="C162" s="6">
        <f t="shared" si="4"/>
        <v>0.22644087612705627</v>
      </c>
      <c r="D162" s="1" t="s">
        <v>176</v>
      </c>
      <c r="E162" s="1" t="s">
        <v>2666</v>
      </c>
      <c r="F162" s="21">
        <v>207047</v>
      </c>
      <c r="G162" s="35">
        <v>5.0617488440511949E-3</v>
      </c>
      <c r="H162" s="36">
        <v>4.9825779056809003E-3</v>
      </c>
      <c r="I162" s="35">
        <v>4.7140929552231996E-3</v>
      </c>
      <c r="J162" s="36">
        <v>4.2416064586287003E-3</v>
      </c>
      <c r="K162" s="35">
        <v>3.7632334662037999E-3</v>
      </c>
      <c r="L162" s="36">
        <v>3.5989790943763999E-3</v>
      </c>
      <c r="M162" s="35">
        <v>3.0663552369666002E-3</v>
      </c>
      <c r="N162" s="36">
        <v>1.3537880140794001E-3</v>
      </c>
      <c r="O162" s="35">
        <v>1.6069609972967E-3</v>
      </c>
      <c r="P162" s="36">
        <v>1.1640199414235E-3</v>
      </c>
      <c r="Q162" s="35">
        <v>2.4379509630196002E-3</v>
      </c>
    </row>
    <row r="163" spans="1:17" ht="13.8" customHeight="1" x14ac:dyDescent="0.2">
      <c r="A163" s="31" cm="1">
        <f t="array" ref="A163">PRODUCT(1+G163:Q163)-1</f>
        <v>-1.0016816731793887E-2</v>
      </c>
      <c r="B163" s="31">
        <f t="shared" si="5"/>
        <v>2.5625858648666046E-2</v>
      </c>
      <c r="C163" s="6">
        <f t="shared" si="4"/>
        <v>-1.7736621962581485</v>
      </c>
      <c r="D163" s="1" t="s">
        <v>177</v>
      </c>
      <c r="E163" s="1" t="s">
        <v>2669</v>
      </c>
      <c r="F163" s="21">
        <v>206407</v>
      </c>
      <c r="G163" s="35">
        <v>1.3442371454200019E-2</v>
      </c>
      <c r="H163" s="36">
        <v>-1.39884948448529E-2</v>
      </c>
      <c r="I163" s="35">
        <v>1.9709433674099999E-5</v>
      </c>
      <c r="J163" s="36">
        <v>-3.6232150878923999E-3</v>
      </c>
      <c r="K163" s="35">
        <v>-1.3238116951409E-3</v>
      </c>
      <c r="L163" s="36">
        <v>3.04666637159E-3</v>
      </c>
      <c r="M163" s="35">
        <v>4.6319284385584001E-3</v>
      </c>
      <c r="N163" s="36">
        <v>5.11747091161E-3</v>
      </c>
      <c r="O163" s="35">
        <v>-4.0014244873328997E-3</v>
      </c>
      <c r="P163" s="36">
        <v>-8.2604899392726E-3</v>
      </c>
      <c r="Q163" s="35">
        <v>-4.8497599527472001E-3</v>
      </c>
    </row>
    <row r="164" spans="1:17" ht="13.8" customHeight="1" x14ac:dyDescent="0.2">
      <c r="A164" s="31" cm="1">
        <f t="array" ref="A164">PRODUCT(1+G164:Q164)-1</f>
        <v>-9.6301142093928593E-3</v>
      </c>
      <c r="B164" s="31">
        <f t="shared" si="5"/>
        <v>2.5446636051232759E-2</v>
      </c>
      <c r="C164" s="6">
        <f t="shared" si="4"/>
        <v>-1.7709576275096566</v>
      </c>
      <c r="D164" s="1" t="s">
        <v>178</v>
      </c>
      <c r="E164" s="1" t="s">
        <v>2669</v>
      </c>
      <c r="F164" s="21">
        <v>225983</v>
      </c>
      <c r="G164" s="35">
        <v>1.3520600295684915E-2</v>
      </c>
      <c r="H164" s="36">
        <v>-1.37555366034829E-2</v>
      </c>
      <c r="I164" s="35">
        <v>1.073046985701E-4</v>
      </c>
      <c r="J164" s="36">
        <v>-3.6651424937223999E-3</v>
      </c>
      <c r="K164" s="35">
        <v>-1.2184003088439E-3</v>
      </c>
      <c r="L164" s="36">
        <v>2.9299824805170999E-3</v>
      </c>
      <c r="M164" s="35">
        <v>4.5155008288991997E-3</v>
      </c>
      <c r="N164" s="36">
        <v>5.1236411122294002E-3</v>
      </c>
      <c r="O164" s="35">
        <v>-4.0535801562339999E-3</v>
      </c>
      <c r="P164" s="36">
        <v>-8.1479168720762999E-3</v>
      </c>
      <c r="Q164" s="35">
        <v>-4.7591790007360003E-3</v>
      </c>
    </row>
    <row r="165" spans="1:17" ht="13.8" customHeight="1" x14ac:dyDescent="0.2">
      <c r="A165" s="31" cm="1">
        <f t="array" ref="A165">PRODUCT(1+G165:Q165)-1</f>
        <v>-2.7331347921791593E-2</v>
      </c>
      <c r="B165" s="31">
        <f t="shared" si="5"/>
        <v>4.8634241788087014E-2</v>
      </c>
      <c r="C165" s="6">
        <f t="shared" si="4"/>
        <v>-1.2905752328838855</v>
      </c>
      <c r="D165" s="1" t="s">
        <v>179</v>
      </c>
      <c r="E165" s="1" t="s">
        <v>2669</v>
      </c>
      <c r="F165" s="21">
        <v>246468</v>
      </c>
      <c r="G165" s="35">
        <v>2.6302702407301481E-2</v>
      </c>
      <c r="H165" s="36">
        <v>-2.59864691510483E-2</v>
      </c>
      <c r="I165" s="35">
        <v>-1.8913735303336999E-3</v>
      </c>
      <c r="J165" s="36">
        <v>-1.14000740571501E-2</v>
      </c>
      <c r="K165" s="35">
        <v>-4.4159633545633997E-3</v>
      </c>
      <c r="L165" s="36">
        <v>3.8292254676300999E-3</v>
      </c>
      <c r="M165" s="35">
        <v>1.0405921085779901E-2</v>
      </c>
      <c r="N165" s="36">
        <v>6.4267317880353E-3</v>
      </c>
      <c r="O165" s="35">
        <v>-5.1827090806267004E-3</v>
      </c>
      <c r="P165" s="36">
        <v>-1.5351272780509699E-2</v>
      </c>
      <c r="Q165" s="35">
        <v>-9.4289783762785996E-3</v>
      </c>
    </row>
    <row r="166" spans="1:17" ht="13.8" customHeight="1" x14ac:dyDescent="0.2">
      <c r="A166" s="31" cm="1">
        <f t="array" ref="A166">PRODUCT(1+G166:Q166)-1</f>
        <v>3.1778403285666279E-2</v>
      </c>
      <c r="B166" s="31">
        <f t="shared" si="5"/>
        <v>5.5608719869262172E-3</v>
      </c>
      <c r="C166" s="6">
        <f t="shared" si="4"/>
        <v>-0.6575221876946683</v>
      </c>
      <c r="D166" s="1" t="s">
        <v>180</v>
      </c>
      <c r="E166" s="1" t="s">
        <v>2678</v>
      </c>
      <c r="F166" s="21">
        <v>246476</v>
      </c>
      <c r="G166" s="35">
        <v>4.8178081922403138E-3</v>
      </c>
      <c r="H166" s="36">
        <v>5.0635613319418996E-3</v>
      </c>
      <c r="I166" s="35">
        <v>4.2833607907743002E-3</v>
      </c>
      <c r="J166" s="36">
        <v>3.9335559824325E-3</v>
      </c>
      <c r="K166" s="35">
        <v>3.5997408186611E-3</v>
      </c>
      <c r="L166" s="36">
        <v>2.8478829399779001E-3</v>
      </c>
      <c r="M166" s="35">
        <v>2.4890525917914E-3</v>
      </c>
      <c r="N166" s="36">
        <v>1.0103124320756001E-3</v>
      </c>
      <c r="O166" s="35">
        <v>1.313922744567E-3</v>
      </c>
      <c r="P166" s="36">
        <v>5.323009920155E-4</v>
      </c>
      <c r="Q166" s="35">
        <v>1.4497962612218E-3</v>
      </c>
    </row>
    <row r="167" spans="1:17" ht="13.8" customHeight="1" x14ac:dyDescent="0.2">
      <c r="A167" s="31" cm="1">
        <f t="array" ref="A167">PRODUCT(1+G167:Q167)-1</f>
        <v>1.9206557989659201E-2</v>
      </c>
      <c r="B167" s="31">
        <f t="shared" si="5"/>
        <v>4.4713550841813414E-3</v>
      </c>
      <c r="C167" s="6">
        <f t="shared" si="4"/>
        <v>-3.6293789477272131</v>
      </c>
      <c r="D167" s="1" t="s">
        <v>181</v>
      </c>
      <c r="E167" s="1" t="s">
        <v>2670</v>
      </c>
      <c r="F167" s="21">
        <v>55451</v>
      </c>
      <c r="G167" s="35">
        <v>3.9424135926360293E-3</v>
      </c>
      <c r="H167" s="36">
        <v>3.3223954661831998E-3</v>
      </c>
      <c r="I167" s="35">
        <v>2.8542159944856E-3</v>
      </c>
      <c r="J167" s="36">
        <v>2.4988912643417001E-3</v>
      </c>
      <c r="K167" s="35">
        <v>1.8022672256008E-3</v>
      </c>
      <c r="L167" s="36">
        <v>1.6677706283119E-3</v>
      </c>
      <c r="M167" s="35">
        <v>1.3131694462333E-3</v>
      </c>
      <c r="N167" s="36">
        <v>7.8229523644430003E-4</v>
      </c>
      <c r="O167" s="35">
        <v>4.9065676854340005E-4</v>
      </c>
      <c r="P167" s="36">
        <v>1.7791325542709999E-4</v>
      </c>
      <c r="Q167" s="35">
        <v>1.9722608188890001E-4</v>
      </c>
    </row>
    <row r="168" spans="1:17" ht="13.8" customHeight="1" x14ac:dyDescent="0.2">
      <c r="A168" s="31" cm="1">
        <f t="array" ref="A168">PRODUCT(1+G168:Q168)-1</f>
        <v>2.134275849021372E-2</v>
      </c>
      <c r="B168" s="31">
        <f t="shared" si="5"/>
        <v>5.5580232680218821E-3</v>
      </c>
      <c r="C168" s="6">
        <f t="shared" si="4"/>
        <v>-2.5354412585612804</v>
      </c>
      <c r="D168" s="1" t="s">
        <v>182</v>
      </c>
      <c r="E168" s="1" t="s">
        <v>2667</v>
      </c>
      <c r="F168" s="21">
        <v>17388</v>
      </c>
      <c r="G168" s="35">
        <v>4.0068115294706885E-3</v>
      </c>
      <c r="H168" s="36">
        <v>3.9173274808272998E-3</v>
      </c>
      <c r="I168" s="35">
        <v>3.2540249941433001E-3</v>
      </c>
      <c r="J168" s="36">
        <v>2.9791248573863998E-3</v>
      </c>
      <c r="K168" s="35">
        <v>2.6040661815627001E-3</v>
      </c>
      <c r="L168" s="36">
        <v>1.9294757045282E-3</v>
      </c>
      <c r="M168" s="35">
        <v>1.6391504747269E-3</v>
      </c>
      <c r="N168" s="36">
        <v>7.6434990511900006E-5</v>
      </c>
      <c r="O168" s="35">
        <v>2.7014325747909998E-4</v>
      </c>
      <c r="P168" s="36">
        <v>-8.03666921314E-4</v>
      </c>
      <c r="Q168" s="35">
        <v>1.2784339362762001E-3</v>
      </c>
    </row>
    <row r="169" spans="1:17" ht="13.8" customHeight="1" x14ac:dyDescent="0.2">
      <c r="A169" s="31" cm="1">
        <f t="array" ref="A169">PRODUCT(1+G169:Q169)-1</f>
        <v>4.7639218390922444E-3</v>
      </c>
      <c r="B169" s="31">
        <f t="shared" si="5"/>
        <v>1.6355070510602601E-2</v>
      </c>
      <c r="C169" s="6">
        <f t="shared" si="4"/>
        <v>-1.875313111063909</v>
      </c>
      <c r="D169" s="1" t="s">
        <v>183</v>
      </c>
      <c r="E169" s="1" t="s">
        <v>2674</v>
      </c>
      <c r="F169" s="21">
        <v>391050</v>
      </c>
      <c r="G169" s="35">
        <v>4.4350898457148347E-3</v>
      </c>
      <c r="H169" s="36">
        <v>3.9720750212050996E-3</v>
      </c>
      <c r="I169" s="35">
        <v>3.4684065302546998E-3</v>
      </c>
      <c r="J169" s="36">
        <v>3.0315233343220001E-3</v>
      </c>
      <c r="K169" s="35">
        <v>9.5752680527880002E-4</v>
      </c>
      <c r="L169" s="36">
        <v>4.032397215415E-4</v>
      </c>
      <c r="M169" s="35">
        <v>1.8163612038440001E-4</v>
      </c>
      <c r="N169" s="36">
        <v>-1.28021058056693E-2</v>
      </c>
      <c r="O169" s="35">
        <v>1.790677636132E-3</v>
      </c>
      <c r="P169" s="36">
        <v>-3.7346607491100002E-4</v>
      </c>
      <c r="Q169" s="35">
        <v>-1.9883219473269999E-4</v>
      </c>
    </row>
    <row r="170" spans="1:17" ht="13.8" customHeight="1" x14ac:dyDescent="0.2">
      <c r="A170" s="31" cm="1">
        <f t="array" ref="A170">PRODUCT(1+G170:Q170)-1</f>
        <v>3.8985226884528101E-2</v>
      </c>
      <c r="B170" s="31">
        <f t="shared" si="5"/>
        <v>6.460351516202E-3</v>
      </c>
      <c r="C170" s="6">
        <f t="shared" si="4"/>
        <v>0.54957178036271503</v>
      </c>
      <c r="D170" s="1" t="s">
        <v>184</v>
      </c>
      <c r="E170" s="1" t="s">
        <v>2666</v>
      </c>
      <c r="F170" s="21">
        <v>373354</v>
      </c>
      <c r="G170" s="35">
        <v>5.731457962485198E-3</v>
      </c>
      <c r="H170" s="36">
        <v>4.4580341085700996E-3</v>
      </c>
      <c r="I170" s="35">
        <v>5.7984456852165998E-3</v>
      </c>
      <c r="J170" s="36">
        <v>5.1485992442848998E-3</v>
      </c>
      <c r="K170" s="35">
        <v>3.7436147253764001E-3</v>
      </c>
      <c r="L170" s="36">
        <v>3.7812592603478001E-3</v>
      </c>
      <c r="M170" s="35">
        <v>3.6892933726276E-3</v>
      </c>
      <c r="N170" s="36">
        <v>3.3235575244150999E-3</v>
      </c>
      <c r="O170" s="35">
        <v>6.7307607660250005E-4</v>
      </c>
      <c r="P170" s="36">
        <v>7.7488524626890003E-4</v>
      </c>
      <c r="Q170" s="35">
        <v>1.2061688926192E-3</v>
      </c>
    </row>
    <row r="171" spans="1:17" ht="13.8" customHeight="1" x14ac:dyDescent="0.2">
      <c r="A171" s="31" cm="1">
        <f t="array" ref="A171">PRODUCT(1+G171:Q171)-1</f>
        <v>5.2509350025443213E-2</v>
      </c>
      <c r="B171" s="31">
        <f t="shared" si="5"/>
        <v>4.371899446712851E-3</v>
      </c>
      <c r="C171" s="6">
        <f t="shared" si="4"/>
        <v>3.9055221268369391</v>
      </c>
      <c r="D171" s="1" t="s">
        <v>185</v>
      </c>
      <c r="E171" s="1" t="s">
        <v>2666</v>
      </c>
      <c r="F171" s="21">
        <v>352756</v>
      </c>
      <c r="G171" s="35">
        <v>4.7970776974302076E-3</v>
      </c>
      <c r="H171" s="36">
        <v>6.4674569488094996E-3</v>
      </c>
      <c r="I171" s="35">
        <v>5.8476489216909002E-3</v>
      </c>
      <c r="J171" s="36">
        <v>6.3535398145324997E-3</v>
      </c>
      <c r="K171" s="35">
        <v>4.9569801720273001E-3</v>
      </c>
      <c r="L171" s="36">
        <v>5.2472325726875E-3</v>
      </c>
      <c r="M171" s="35">
        <v>3.2601636630704999E-3</v>
      </c>
      <c r="N171" s="36">
        <v>4.4624063049376996E-3</v>
      </c>
      <c r="O171" s="35">
        <v>3.2502428401614001E-3</v>
      </c>
      <c r="P171" s="36">
        <v>3.7842180400063001E-3</v>
      </c>
      <c r="Q171" s="35">
        <v>2.8773649614220998E-3</v>
      </c>
    </row>
    <row r="172" spans="1:17" ht="13.8" customHeight="1" x14ac:dyDescent="0.2">
      <c r="A172" s="31" cm="1">
        <f t="array" ref="A172">PRODUCT(1+G172:Q172)-1</f>
        <v>3.3671313550945881E-2</v>
      </c>
      <c r="B172" s="31">
        <f t="shared" si="5"/>
        <v>4.6483164975744768E-3</v>
      </c>
      <c r="C172" s="6">
        <f t="shared" si="4"/>
        <v>-0.37938175035506322</v>
      </c>
      <c r="D172" s="1" t="s">
        <v>186</v>
      </c>
      <c r="E172" s="1" t="s">
        <v>2671</v>
      </c>
      <c r="F172" s="21">
        <v>81736</v>
      </c>
      <c r="G172" s="35">
        <v>5.014470870626786E-3</v>
      </c>
      <c r="H172" s="36">
        <v>4.6040913974744998E-3</v>
      </c>
      <c r="I172" s="35">
        <v>4.1376230362043E-3</v>
      </c>
      <c r="J172" s="36">
        <v>3.9605008831263E-3</v>
      </c>
      <c r="K172" s="35">
        <v>3.6197625260022E-3</v>
      </c>
      <c r="L172" s="36">
        <v>2.9017201989028998E-3</v>
      </c>
      <c r="M172" s="35">
        <v>2.2794728326693001E-3</v>
      </c>
      <c r="N172" s="36">
        <v>1.9414500032334E-3</v>
      </c>
      <c r="O172" s="35">
        <v>2.3228579327133E-3</v>
      </c>
      <c r="P172" s="36">
        <v>9.0865339632160004E-4</v>
      </c>
      <c r="Q172" s="35">
        <v>1.4851210675229001E-3</v>
      </c>
    </row>
    <row r="173" spans="1:17" ht="13.8" customHeight="1" x14ac:dyDescent="0.2">
      <c r="A173" s="31" cm="1">
        <f t="array" ref="A173">PRODUCT(1+G173:Q173)-1</f>
        <v>3.1325387874937549E-2</v>
      </c>
      <c r="B173" s="31">
        <f t="shared" si="5"/>
        <v>5.0065343625104791E-3</v>
      </c>
      <c r="C173" s="6">
        <f t="shared" si="4"/>
        <v>-0.82080973134514301</v>
      </c>
      <c r="D173" s="1" t="s">
        <v>187</v>
      </c>
      <c r="E173" s="1" t="s">
        <v>2672</v>
      </c>
      <c r="F173" s="21">
        <v>81681</v>
      </c>
      <c r="G173" s="35">
        <v>4.8980024407396794E-3</v>
      </c>
      <c r="H173" s="36">
        <v>4.4018301236955996E-3</v>
      </c>
      <c r="I173" s="35">
        <v>4.0767842802309998E-3</v>
      </c>
      <c r="J173" s="36">
        <v>3.9477980890922004E-3</v>
      </c>
      <c r="K173" s="35">
        <v>3.3996703095573E-3</v>
      </c>
      <c r="L173" s="36">
        <v>2.7799548187027001E-3</v>
      </c>
      <c r="M173" s="35">
        <v>2.3379721762440001E-3</v>
      </c>
      <c r="N173" s="36">
        <v>1.5127144925515001E-3</v>
      </c>
      <c r="O173" s="35">
        <v>1.8509424419879E-3</v>
      </c>
      <c r="P173" s="36">
        <v>5.2299061316359995E-4</v>
      </c>
      <c r="Q173" s="35">
        <v>1.169801010529E-3</v>
      </c>
    </row>
    <row r="174" spans="1:17" ht="13.8" customHeight="1" x14ac:dyDescent="0.2">
      <c r="A174" s="31" cm="1">
        <f t="array" ref="A174">PRODUCT(1+G174:Q174)-1</f>
        <v>3.7614192902026167E-2</v>
      </c>
      <c r="B174" s="31">
        <f t="shared" si="5"/>
        <v>4.6331949434983291E-3</v>
      </c>
      <c r="C174" s="6">
        <f t="shared" si="4"/>
        <v>0.47038661843582974</v>
      </c>
      <c r="D174" s="1" t="s">
        <v>188</v>
      </c>
      <c r="E174" s="1" t="s">
        <v>2666</v>
      </c>
      <c r="F174" s="21">
        <v>456284</v>
      </c>
      <c r="G174" s="35">
        <v>5.2895808736623806E-3</v>
      </c>
      <c r="H174" s="36">
        <v>4.8809588905426001E-3</v>
      </c>
      <c r="I174" s="35">
        <v>4.6055618088527003E-3</v>
      </c>
      <c r="J174" s="36">
        <v>4.1721330865070001E-3</v>
      </c>
      <c r="K174" s="35">
        <v>4.0125327651851003E-3</v>
      </c>
      <c r="L174" s="36">
        <v>3.2393764189074998E-3</v>
      </c>
      <c r="M174" s="35">
        <v>3.2469344699665999E-3</v>
      </c>
      <c r="N174" s="36">
        <v>1.8692734283072001E-3</v>
      </c>
      <c r="O174" s="35">
        <v>2.2292352839899002E-3</v>
      </c>
      <c r="P174" s="36">
        <v>1.3130934639556001E-3</v>
      </c>
      <c r="Q174" s="35">
        <v>2.1363084585666E-3</v>
      </c>
    </row>
    <row r="175" spans="1:17" ht="13.8" customHeight="1" x14ac:dyDescent="0.2">
      <c r="A175" s="31" cm="1">
        <f t="array" ref="A175">PRODUCT(1+G175:Q175)-1</f>
        <v>0.14652182155275462</v>
      </c>
      <c r="B175" s="31">
        <f t="shared" si="5"/>
        <v>1.0001084493643637E-2</v>
      </c>
      <c r="C175" s="6">
        <f t="shared" si="4"/>
        <v>11.107497554226034</v>
      </c>
      <c r="D175" s="1" t="s">
        <v>189</v>
      </c>
      <c r="E175" s="1" t="s">
        <v>2667</v>
      </c>
      <c r="F175" s="21">
        <v>248878</v>
      </c>
      <c r="G175" s="35">
        <v>1.4255898161262825E-2</v>
      </c>
      <c r="H175" s="36">
        <v>1.4585222991154801E-2</v>
      </c>
      <c r="I175" s="35">
        <v>1.61635685641346E-2</v>
      </c>
      <c r="J175" s="36">
        <v>1.30773571765523E-2</v>
      </c>
      <c r="K175" s="35">
        <v>1.17414406620595E-2</v>
      </c>
      <c r="L175" s="36">
        <v>1.2113090432760499E-2</v>
      </c>
      <c r="M175" s="35">
        <v>9.7126867158070004E-3</v>
      </c>
      <c r="N175" s="36">
        <v>9.2685504464161995E-3</v>
      </c>
      <c r="O175" s="35">
        <v>1.65964044329436E-2</v>
      </c>
      <c r="P175" s="36">
        <v>7.3631760923924001E-3</v>
      </c>
      <c r="Q175" s="35">
        <v>1.2749986246442E-2</v>
      </c>
    </row>
    <row r="176" spans="1:17" ht="13.8" customHeight="1" x14ac:dyDescent="0.2">
      <c r="A176" s="31" cm="1">
        <f t="array" ref="A176">PRODUCT(1+G176:Q176)-1</f>
        <v>2.5611797996811125E-2</v>
      </c>
      <c r="B176" s="31">
        <f t="shared" si="5"/>
        <v>4.6266258337484371E-3</v>
      </c>
      <c r="C176" s="6">
        <f t="shared" si="4"/>
        <v>-2.1231459720680284</v>
      </c>
      <c r="D176" s="1" t="s">
        <v>190</v>
      </c>
      <c r="E176" s="1" t="s">
        <v>2670</v>
      </c>
      <c r="F176" s="21">
        <v>138770</v>
      </c>
      <c r="G176" s="35">
        <v>4.4608829690215845E-3</v>
      </c>
      <c r="H176" s="36">
        <v>3.9245512622450001E-3</v>
      </c>
      <c r="I176" s="35">
        <v>3.4329186445944001E-3</v>
      </c>
      <c r="J176" s="36">
        <v>3.2470090108895999E-3</v>
      </c>
      <c r="K176" s="35">
        <v>2.6046306120143998E-3</v>
      </c>
      <c r="L176" s="36">
        <v>2.1969223510865002E-3</v>
      </c>
      <c r="M176" s="35">
        <v>1.8225231215090001E-3</v>
      </c>
      <c r="N176" s="36">
        <v>1.2640435157887E-3</v>
      </c>
      <c r="O176" s="35">
        <v>1.0663017973039999E-3</v>
      </c>
      <c r="P176" s="36">
        <v>6.1938847108490005E-4</v>
      </c>
      <c r="Q176" s="35">
        <v>6.8812862050479998E-4</v>
      </c>
    </row>
    <row r="177" spans="1:17" ht="13.8" customHeight="1" x14ac:dyDescent="0.2">
      <c r="A177" s="31" cm="1">
        <f t="array" ref="A177">PRODUCT(1+G177:Q177)-1</f>
        <v>3.5317973665874636E-2</v>
      </c>
      <c r="B177" s="31">
        <f t="shared" si="5"/>
        <v>5.0628783030270625E-3</v>
      </c>
      <c r="C177" s="6">
        <f t="shared" si="4"/>
        <v>-2.3075082420116039E-2</v>
      </c>
      <c r="D177" s="1" t="s">
        <v>191</v>
      </c>
      <c r="E177" s="1" t="s">
        <v>2671</v>
      </c>
      <c r="F177" s="21">
        <v>493775</v>
      </c>
      <c r="G177" s="35">
        <v>5.6482388607317358E-3</v>
      </c>
      <c r="H177" s="36">
        <v>4.5061324160001999E-3</v>
      </c>
      <c r="I177" s="35">
        <v>4.1297604396192998E-3</v>
      </c>
      <c r="J177" s="36">
        <v>4.0198719363820001E-3</v>
      </c>
      <c r="K177" s="35">
        <v>4.4486414617036004E-3</v>
      </c>
      <c r="L177" s="36">
        <v>3.0068047925101002E-3</v>
      </c>
      <c r="M177" s="35">
        <v>2.2722950261468001E-3</v>
      </c>
      <c r="N177" s="36">
        <v>1.9373910464701E-3</v>
      </c>
      <c r="O177" s="35">
        <v>1.754609497072E-3</v>
      </c>
      <c r="P177" s="36">
        <v>1.0835619693976E-3</v>
      </c>
      <c r="Q177" s="35">
        <v>1.9667540021548E-3</v>
      </c>
    </row>
    <row r="178" spans="1:17" ht="13.8" customHeight="1" x14ac:dyDescent="0.2">
      <c r="A178" s="31" cm="1">
        <f t="array" ref="A178">PRODUCT(1+G178:Q178)-1</f>
        <v>3.4469091384152772E-2</v>
      </c>
      <c r="B178" s="31">
        <f t="shared" si="5"/>
        <v>4.7336071460197977E-3</v>
      </c>
      <c r="C178" s="6">
        <f t="shared" si="4"/>
        <v>-0.20401114542410551</v>
      </c>
      <c r="D178" s="1" t="s">
        <v>192</v>
      </c>
      <c r="E178" s="1" t="s">
        <v>2666</v>
      </c>
      <c r="F178" s="21">
        <v>241199</v>
      </c>
      <c r="G178" s="35">
        <v>4.9644954379268746E-3</v>
      </c>
      <c r="H178" s="36">
        <v>4.7810361129544E-3</v>
      </c>
      <c r="I178" s="35">
        <v>4.3478030354361999E-3</v>
      </c>
      <c r="J178" s="36">
        <v>4.2023025829821996E-3</v>
      </c>
      <c r="K178" s="35">
        <v>3.5156140116990998E-3</v>
      </c>
      <c r="L178" s="36">
        <v>3.0164925305594002E-3</v>
      </c>
      <c r="M178" s="35">
        <v>2.6382322045231999E-3</v>
      </c>
      <c r="N178" s="36">
        <v>2.0480851351525001E-3</v>
      </c>
      <c r="O178" s="35">
        <v>1.8432028991912999E-3</v>
      </c>
      <c r="P178" s="36">
        <v>1.210478053148E-3</v>
      </c>
      <c r="Q178" s="35">
        <v>1.3821599125334E-3</v>
      </c>
    </row>
    <row r="179" spans="1:17" ht="13.8" customHeight="1" x14ac:dyDescent="0.2">
      <c r="A179" s="31" cm="1">
        <f t="array" ref="A179">PRODUCT(1+G179:Q179)-1</f>
        <v>3.6715038644569598E-2</v>
      </c>
      <c r="B179" s="31">
        <f t="shared" si="5"/>
        <v>4.9465718760324786E-3</v>
      </c>
      <c r="C179" s="6">
        <f t="shared" si="4"/>
        <v>0.25881331084517517</v>
      </c>
      <c r="D179" s="1" t="s">
        <v>193</v>
      </c>
      <c r="E179" s="1" t="s">
        <v>2671</v>
      </c>
      <c r="F179" s="21">
        <v>261661</v>
      </c>
      <c r="G179" s="35">
        <v>5.1434386318240932E-3</v>
      </c>
      <c r="H179" s="36">
        <v>5.0909953312662003E-3</v>
      </c>
      <c r="I179" s="35">
        <v>4.5608543482950001E-3</v>
      </c>
      <c r="J179" s="36">
        <v>4.3634128985108999E-3</v>
      </c>
      <c r="K179" s="35">
        <v>3.9384205249777E-3</v>
      </c>
      <c r="L179" s="36">
        <v>3.2188795626705998E-3</v>
      </c>
      <c r="M179" s="35">
        <v>2.8002660730601999E-3</v>
      </c>
      <c r="N179" s="36">
        <v>1.8908586934119999E-3</v>
      </c>
      <c r="O179" s="35">
        <v>2.2973866750108001E-3</v>
      </c>
      <c r="P179" s="36">
        <v>1.0402189549933E-3</v>
      </c>
      <c r="Q179" s="35">
        <v>1.7816892530387999E-3</v>
      </c>
    </row>
    <row r="180" spans="1:17" ht="13.8" customHeight="1" x14ac:dyDescent="0.2">
      <c r="A180" s="31" cm="1">
        <f t="array" ref="A180">PRODUCT(1+G180:Q180)-1</f>
        <v>3.4866517754675641E-2</v>
      </c>
      <c r="B180" s="31">
        <f t="shared" si="5"/>
        <v>5.8473803555182799E-3</v>
      </c>
      <c r="C180" s="6">
        <f t="shared" si="4"/>
        <v>-9.7185784192756156E-2</v>
      </c>
      <c r="D180" s="1" t="s">
        <v>194</v>
      </c>
      <c r="E180" s="1" t="s">
        <v>2666</v>
      </c>
      <c r="F180" s="21">
        <v>137987</v>
      </c>
      <c r="G180" s="35">
        <v>5.6685176169573026E-3</v>
      </c>
      <c r="H180" s="36">
        <v>4.1636819648093997E-3</v>
      </c>
      <c r="I180" s="35">
        <v>4.9163062816489E-3</v>
      </c>
      <c r="J180" s="36">
        <v>4.2089020267428003E-3</v>
      </c>
      <c r="K180" s="35">
        <v>3.8861722219121998E-3</v>
      </c>
      <c r="L180" s="36">
        <v>2.9251022962546E-3</v>
      </c>
      <c r="M180" s="35">
        <v>3.0827950081818E-3</v>
      </c>
      <c r="N180" s="36">
        <v>2.3685177035209001E-3</v>
      </c>
      <c r="O180" s="35">
        <v>2.2390517204228999E-3</v>
      </c>
      <c r="P180" s="36">
        <v>1.4872872160200001E-4</v>
      </c>
      <c r="Q180" s="35">
        <v>7.3232849074309999E-4</v>
      </c>
    </row>
    <row r="181" spans="1:17" ht="13.8" customHeight="1" x14ac:dyDescent="0.2">
      <c r="A181" s="31" cm="1">
        <f t="array" ref="A181">PRODUCT(1+G181:Q181)-1</f>
        <v>2.0427066204667721E-2</v>
      </c>
      <c r="B181" s="31">
        <f t="shared" si="5"/>
        <v>5.1042932835553296E-3</v>
      </c>
      <c r="C181" s="6">
        <f t="shared" si="4"/>
        <v>-2.9402177660290785</v>
      </c>
      <c r="D181" s="1" t="s">
        <v>195</v>
      </c>
      <c r="E181" s="1" t="s">
        <v>2672</v>
      </c>
      <c r="F181" s="21">
        <v>20125</v>
      </c>
      <c r="G181" s="35">
        <v>4.0905128039412375E-3</v>
      </c>
      <c r="H181" s="36">
        <v>3.7560039380005001E-3</v>
      </c>
      <c r="I181" s="35">
        <v>3.1527147975118999E-3</v>
      </c>
      <c r="J181" s="36">
        <v>2.8157202115555E-3</v>
      </c>
      <c r="K181" s="35">
        <v>2.2517936428679002E-3</v>
      </c>
      <c r="L181" s="36">
        <v>1.6836620405804E-3</v>
      </c>
      <c r="M181" s="35">
        <v>1.3085535669731E-3</v>
      </c>
      <c r="N181" s="36">
        <v>5.6857623690939997E-4</v>
      </c>
      <c r="O181" s="35">
        <v>5.2847239268540003E-4</v>
      </c>
      <c r="P181" s="36">
        <v>-1.2582477463080001E-4</v>
      </c>
      <c r="Q181" s="35">
        <v>2.204788983863E-4</v>
      </c>
    </row>
    <row r="182" spans="1:17" ht="13.8" customHeight="1" x14ac:dyDescent="0.2">
      <c r="A182" s="31" cm="1">
        <f t="array" ref="A182">PRODUCT(1+G182:Q182)-1</f>
        <v>1.8873943188431497E-2</v>
      </c>
      <c r="B182" s="31">
        <f t="shared" si="5"/>
        <v>4.8065312703582863E-3</v>
      </c>
      <c r="C182" s="6">
        <f t="shared" si="4"/>
        <v>-3.4454902881208205</v>
      </c>
      <c r="D182" s="1" t="s">
        <v>196</v>
      </c>
      <c r="E182" s="1" t="s">
        <v>2667</v>
      </c>
      <c r="F182" s="21">
        <v>453757</v>
      </c>
      <c r="G182" s="35">
        <v>3.5124568216782226E-3</v>
      </c>
      <c r="H182" s="36">
        <v>3.7970050384969001E-3</v>
      </c>
      <c r="I182" s="35">
        <v>2.8743609076760999E-3</v>
      </c>
      <c r="J182" s="36">
        <v>2.5953880522715002E-3</v>
      </c>
      <c r="K182" s="35">
        <v>2.3975483989852999E-3</v>
      </c>
      <c r="L182" s="36">
        <v>1.4002050402411E-3</v>
      </c>
      <c r="M182" s="35">
        <v>-1.1057532348629999E-4</v>
      </c>
      <c r="N182" s="36">
        <v>9.4836403889659996E-4</v>
      </c>
      <c r="O182" s="35">
        <v>3.624107029805E-4</v>
      </c>
      <c r="P182" s="36">
        <v>1.8146061242920001E-4</v>
      </c>
      <c r="Q182" s="35">
        <v>7.6492484155539996E-4</v>
      </c>
    </row>
    <row r="183" spans="1:17" ht="13.8" customHeight="1" x14ac:dyDescent="0.2">
      <c r="A183" s="31" cm="1">
        <f t="array" ref="A183">PRODUCT(1+G183:Q183)-1</f>
        <v>3.8941832195330761E-2</v>
      </c>
      <c r="B183" s="31">
        <f t="shared" si="5"/>
        <v>4.7312766052980335E-3</v>
      </c>
      <c r="C183" s="6">
        <f t="shared" si="4"/>
        <v>0.74124438030184525</v>
      </c>
      <c r="D183" s="1" t="s">
        <v>197</v>
      </c>
      <c r="E183" s="1" t="s">
        <v>2666</v>
      </c>
      <c r="F183" s="21">
        <v>173371</v>
      </c>
      <c r="G183" s="35">
        <v>5.3479963517544249E-3</v>
      </c>
      <c r="H183" s="36">
        <v>4.8714751097897E-3</v>
      </c>
      <c r="I183" s="35">
        <v>4.6796620972373998E-3</v>
      </c>
      <c r="J183" s="36">
        <v>4.657159647527E-3</v>
      </c>
      <c r="K183" s="35">
        <v>4.2131516490566999E-3</v>
      </c>
      <c r="L183" s="36">
        <v>3.5800446288171001E-3</v>
      </c>
      <c r="M183" s="35">
        <v>2.4270300238946E-3</v>
      </c>
      <c r="N183" s="36">
        <v>2.7287070637465999E-3</v>
      </c>
      <c r="O183" s="35">
        <v>2.6385950901840001E-3</v>
      </c>
      <c r="P183" s="36">
        <v>1.2860689812480999E-3</v>
      </c>
      <c r="Q183" s="35">
        <v>1.8485470182777999E-3</v>
      </c>
    </row>
    <row r="184" spans="1:17" ht="13.8" customHeight="1" x14ac:dyDescent="0.2">
      <c r="A184" s="31" cm="1">
        <f t="array" ref="A184">PRODUCT(1+G184:Q184)-1</f>
        <v>3.4272901891579277E-2</v>
      </c>
      <c r="B184" s="31">
        <f t="shared" si="5"/>
        <v>4.5938666057698235E-3</v>
      </c>
      <c r="C184" s="6">
        <f t="shared" si="4"/>
        <v>-0.25292378036432311</v>
      </c>
      <c r="D184" s="1" t="s">
        <v>198</v>
      </c>
      <c r="E184" s="1" t="s">
        <v>2667</v>
      </c>
      <c r="F184" s="21">
        <v>169129</v>
      </c>
      <c r="G184" s="35">
        <v>4.9054973776205824E-3</v>
      </c>
      <c r="H184" s="36">
        <v>4.7412957477166E-3</v>
      </c>
      <c r="I184" s="35">
        <v>4.2927599902627001E-3</v>
      </c>
      <c r="J184" s="36">
        <v>4.1513778360361001E-3</v>
      </c>
      <c r="K184" s="35">
        <v>3.488016285685E-3</v>
      </c>
      <c r="L184" s="36">
        <v>2.9676360554091999E-3</v>
      </c>
      <c r="M184" s="35">
        <v>2.5658678087096E-3</v>
      </c>
      <c r="N184" s="36">
        <v>2.0300242504324999E-3</v>
      </c>
      <c r="O184" s="35">
        <v>1.8963368128808999E-3</v>
      </c>
      <c r="P184" s="36">
        <v>1.2766038944606001E-3</v>
      </c>
      <c r="Q184" s="35">
        <v>1.4436903809193001E-3</v>
      </c>
    </row>
    <row r="185" spans="1:17" ht="13.8" customHeight="1" x14ac:dyDescent="0.2">
      <c r="A185" s="31" cm="1">
        <f t="array" ref="A185">PRODUCT(1+G185:Q185)-1</f>
        <v>0.1366934326828495</v>
      </c>
      <c r="B185" s="31">
        <f t="shared" si="5"/>
        <v>8.232404073551405E-3</v>
      </c>
      <c r="C185" s="6">
        <f t="shared" si="4"/>
        <v>12.300007601445053</v>
      </c>
      <c r="D185" s="1" t="s">
        <v>199</v>
      </c>
      <c r="E185" s="1" t="s">
        <v>2667</v>
      </c>
      <c r="F185" s="21">
        <v>138002</v>
      </c>
      <c r="G185" s="35">
        <v>1.2866358774759723E-2</v>
      </c>
      <c r="H185" s="36">
        <v>1.3357187319076E-2</v>
      </c>
      <c r="I185" s="35">
        <v>1.47097613189246E-2</v>
      </c>
      <c r="J185" s="36">
        <v>1.2279528005291E-2</v>
      </c>
      <c r="K185" s="35">
        <v>1.1180950197209501E-2</v>
      </c>
      <c r="L185" s="36">
        <v>1.1454587252926E-2</v>
      </c>
      <c r="M185" s="35">
        <v>9.5401728625654995E-3</v>
      </c>
      <c r="N185" s="36">
        <v>9.0806277980706E-3</v>
      </c>
      <c r="O185" s="35">
        <v>1.52140899503711E-2</v>
      </c>
      <c r="P185" s="36">
        <v>7.3694955386033999E-3</v>
      </c>
      <c r="Q185" s="35">
        <v>1.1847785403986301E-2</v>
      </c>
    </row>
    <row r="186" spans="1:17" ht="13.8" customHeight="1" x14ac:dyDescent="0.2">
      <c r="A186" s="31" cm="1">
        <f t="array" ref="A186">PRODUCT(1+G186:Q186)-1</f>
        <v>-1.7401702283915021E-2</v>
      </c>
      <c r="B186" s="31">
        <f t="shared" si="5"/>
        <v>2.7336399733128257E-2</v>
      </c>
      <c r="C186" s="6">
        <f t="shared" si="4"/>
        <v>-1.9328259317149168</v>
      </c>
      <c r="D186" s="1" t="s">
        <v>200</v>
      </c>
      <c r="E186" s="1" t="s">
        <v>2667</v>
      </c>
      <c r="F186" s="21">
        <v>423041</v>
      </c>
      <c r="G186" s="35">
        <v>1.280938737016224E-2</v>
      </c>
      <c r="H186" s="36">
        <v>-1.6263323450770299E-2</v>
      </c>
      <c r="I186" s="35">
        <v>-5.3120933447E-5</v>
      </c>
      <c r="J186" s="36">
        <v>-4.4887799854141002E-3</v>
      </c>
      <c r="K186" s="35">
        <v>-2.4965500594538001E-3</v>
      </c>
      <c r="L186" s="36">
        <v>1.1149614585503999E-3</v>
      </c>
      <c r="M186" s="35">
        <v>4.8081371863638997E-3</v>
      </c>
      <c r="N186" s="36">
        <v>6.2146319549805998E-3</v>
      </c>
      <c r="O186" s="35">
        <v>-4.2114478466357998E-3</v>
      </c>
      <c r="P186" s="36">
        <v>-9.1393621571437007E-3</v>
      </c>
      <c r="Q186" s="35">
        <v>-5.5235526924915998E-3</v>
      </c>
    </row>
    <row r="187" spans="1:17" ht="13.8" customHeight="1" x14ac:dyDescent="0.2">
      <c r="A187" s="31" cm="1">
        <f t="array" ref="A187">PRODUCT(1+G187:Q187)-1</f>
        <v>-5.801544095220601E-3</v>
      </c>
      <c r="B187" s="31">
        <f t="shared" si="5"/>
        <v>2.3130960249623012E-2</v>
      </c>
      <c r="C187" s="6">
        <f t="shared" si="4"/>
        <v>-1.7827337754338439</v>
      </c>
      <c r="D187" s="1" t="s">
        <v>201</v>
      </c>
      <c r="E187" s="1" t="s">
        <v>2667</v>
      </c>
      <c r="F187" s="21">
        <v>530190</v>
      </c>
      <c r="G187" s="35">
        <v>1.1792588614685018E-2</v>
      </c>
      <c r="H187" s="36">
        <v>-8.9626221810382E-3</v>
      </c>
      <c r="I187" s="35">
        <v>1.0721456043738E-3</v>
      </c>
      <c r="J187" s="36">
        <v>-4.5487470372029002E-3</v>
      </c>
      <c r="K187" s="35">
        <v>-1.1117232048363001E-3</v>
      </c>
      <c r="L187" s="36">
        <v>4.682736229339E-4</v>
      </c>
      <c r="M187" s="35">
        <v>6.0136566185546997E-3</v>
      </c>
      <c r="N187" s="36">
        <v>7.0753119306071997E-3</v>
      </c>
      <c r="O187" s="35">
        <v>-3.4482764096223999E-3</v>
      </c>
      <c r="P187" s="36">
        <v>-9.2831917997413995E-3</v>
      </c>
      <c r="Q187" s="35">
        <v>-4.6616400183997998E-3</v>
      </c>
    </row>
    <row r="188" spans="1:17" ht="13.8" customHeight="1" x14ac:dyDescent="0.2">
      <c r="A188" s="31" cm="1">
        <f t="array" ref="A188">PRODUCT(1+G188:Q188)-1</f>
        <v>3.2766036679390265E-2</v>
      </c>
      <c r="B188" s="31">
        <f t="shared" si="5"/>
        <v>5.0778975202081461E-3</v>
      </c>
      <c r="C188" s="6">
        <f t="shared" si="4"/>
        <v>-0.52556462787778824</v>
      </c>
      <c r="D188" s="1" t="s">
        <v>202</v>
      </c>
      <c r="E188" s="1" t="s">
        <v>2667</v>
      </c>
      <c r="F188" s="21">
        <v>428302</v>
      </c>
      <c r="G188" s="35">
        <v>5.6913070822894873E-3</v>
      </c>
      <c r="H188" s="36">
        <v>3.7025290503846999E-3</v>
      </c>
      <c r="I188" s="35">
        <v>4.3397191476468996E-3</v>
      </c>
      <c r="J188" s="36">
        <v>4.0117681390258999E-3</v>
      </c>
      <c r="K188" s="35">
        <v>3.3635274788444999E-3</v>
      </c>
      <c r="L188" s="36">
        <v>2.7217373879371998E-3</v>
      </c>
      <c r="M188" s="35">
        <v>2.6939103186908002E-3</v>
      </c>
      <c r="N188" s="36">
        <v>2.2387713492007999E-3</v>
      </c>
      <c r="O188" s="35">
        <v>1.4780413414447E-3</v>
      </c>
      <c r="P188" s="36">
        <v>9.7495743326070003E-4</v>
      </c>
      <c r="Q188" s="35">
        <v>1.0824106655253E-3</v>
      </c>
    </row>
    <row r="189" spans="1:17" ht="13.8" customHeight="1" x14ac:dyDescent="0.2">
      <c r="A189" s="31" cm="1">
        <f t="array" ref="A189">PRODUCT(1+G189:Q189)-1</f>
        <v>5.1828645518641192E-2</v>
      </c>
      <c r="B189" s="31">
        <f t="shared" si="5"/>
        <v>6.8501384432705431E-3</v>
      </c>
      <c r="C189" s="6">
        <f t="shared" si="4"/>
        <v>2.3932137509930502</v>
      </c>
      <c r="D189" s="1" t="s">
        <v>203</v>
      </c>
      <c r="E189" s="1" t="s">
        <v>2675</v>
      </c>
      <c r="F189" s="21">
        <v>365769</v>
      </c>
      <c r="G189" s="35">
        <v>5.7175869768129051E-3</v>
      </c>
      <c r="H189" s="36">
        <v>5.3289914600755002E-3</v>
      </c>
      <c r="I189" s="35">
        <v>6.0908311572318999E-3</v>
      </c>
      <c r="J189" s="36">
        <v>6.6025443108853003E-3</v>
      </c>
      <c r="K189" s="35">
        <v>2.2195439445576001E-3</v>
      </c>
      <c r="L189" s="36">
        <v>7.8041875690101001E-3</v>
      </c>
      <c r="M189" s="35">
        <v>2.3305540456490001E-3</v>
      </c>
      <c r="N189" s="36">
        <v>5.3347025168334001E-3</v>
      </c>
      <c r="O189" s="35">
        <v>4.3705077920216003E-3</v>
      </c>
      <c r="P189" s="36">
        <v>2.3216934099295999E-3</v>
      </c>
      <c r="Q189" s="35">
        <v>2.5447727336256002E-3</v>
      </c>
    </row>
    <row r="190" spans="1:17" ht="13.8" customHeight="1" x14ac:dyDescent="0.2">
      <c r="A190" s="31" cm="1">
        <f t="array" ref="A190">PRODUCT(1+G190:Q190)-1</f>
        <v>3.5059376174130241E-2</v>
      </c>
      <c r="B190" s="31">
        <f t="shared" si="5"/>
        <v>5.2257018858390368E-3</v>
      </c>
      <c r="C190" s="6">
        <f t="shared" si="4"/>
        <v>-7.1841799258987635E-2</v>
      </c>
      <c r="D190" s="1" t="s">
        <v>204</v>
      </c>
      <c r="E190" s="1" t="s">
        <v>2672</v>
      </c>
      <c r="F190" s="21">
        <v>392952</v>
      </c>
      <c r="G190" s="35">
        <v>5.1664937438014036E-3</v>
      </c>
      <c r="H190" s="36">
        <v>4.9479915300129004E-3</v>
      </c>
      <c r="I190" s="35">
        <v>4.3595050559007004E-3</v>
      </c>
      <c r="J190" s="36">
        <v>4.2143086525603998E-3</v>
      </c>
      <c r="K190" s="35">
        <v>4.0700062199562001E-3</v>
      </c>
      <c r="L190" s="36">
        <v>3.1199967450480999E-3</v>
      </c>
      <c r="M190" s="35">
        <v>2.7685968215074002E-3</v>
      </c>
      <c r="N190" s="36">
        <v>1.4231681636692999E-3</v>
      </c>
      <c r="O190" s="35">
        <v>1.800491959761E-3</v>
      </c>
      <c r="P190" s="36">
        <v>8.6886885507549995E-4</v>
      </c>
      <c r="Q190" s="35">
        <v>1.7847390216938E-3</v>
      </c>
    </row>
    <row r="191" spans="1:17" ht="13.8" customHeight="1" x14ac:dyDescent="0.2">
      <c r="A191" s="31" cm="1">
        <f t="array" ref="A191">PRODUCT(1+G191:Q191)-1</f>
        <v>3.4707489712714423E-2</v>
      </c>
      <c r="B191" s="31">
        <f t="shared" si="5"/>
        <v>7.1003844314436937E-3</v>
      </c>
      <c r="C191" s="6">
        <f t="shared" si="4"/>
        <v>-0.10243252239480474</v>
      </c>
      <c r="D191" s="1" t="s">
        <v>205</v>
      </c>
      <c r="E191" s="1" t="s">
        <v>2668</v>
      </c>
      <c r="F191" s="21">
        <v>505323</v>
      </c>
      <c r="G191" s="35">
        <v>1.5921066336068712E-3</v>
      </c>
      <c r="H191" s="36">
        <v>2.3308072577319999E-4</v>
      </c>
      <c r="I191" s="35">
        <v>6.7819418689935998E-3</v>
      </c>
      <c r="J191" s="36">
        <v>3.9813578274776997E-3</v>
      </c>
      <c r="K191" s="35">
        <v>1.8585256319333999E-3</v>
      </c>
      <c r="L191" s="36">
        <v>1.6316968868450999E-3</v>
      </c>
      <c r="M191" s="35">
        <v>4.4671394810786996E-3</v>
      </c>
      <c r="N191" s="36">
        <v>5.2407231479930996E-3</v>
      </c>
      <c r="O191" s="35">
        <v>1.3979002533462E-3</v>
      </c>
      <c r="P191" s="36">
        <v>4.8851362086284999E-3</v>
      </c>
      <c r="Q191" s="35">
        <v>2.1230589974564999E-3</v>
      </c>
    </row>
    <row r="192" spans="1:17" ht="13.8" customHeight="1" x14ac:dyDescent="0.2">
      <c r="A192" s="31" cm="1">
        <f t="array" ref="A192">PRODUCT(1+G192:Q192)-1</f>
        <v>3.5076170068599088E-2</v>
      </c>
      <c r="B192" s="31">
        <f t="shared" si="5"/>
        <v>5.3198522537024947E-3</v>
      </c>
      <c r="C192" s="6">
        <f t="shared" si="4"/>
        <v>-6.7413513439459852E-2</v>
      </c>
      <c r="D192" s="1" t="s">
        <v>206</v>
      </c>
      <c r="E192" s="1" t="s">
        <v>2677</v>
      </c>
      <c r="F192" s="21">
        <v>100978</v>
      </c>
      <c r="G192" s="35">
        <v>4.9707222584136623E-3</v>
      </c>
      <c r="H192" s="36">
        <v>5.1681822013754002E-3</v>
      </c>
      <c r="I192" s="35">
        <v>4.5330866654172998E-3</v>
      </c>
      <c r="J192" s="36">
        <v>4.3042851176345997E-3</v>
      </c>
      <c r="K192" s="35">
        <v>3.8181271328300002E-3</v>
      </c>
      <c r="L192" s="36">
        <v>3.1412254047035E-3</v>
      </c>
      <c r="M192" s="35">
        <v>2.9079585238790998E-3</v>
      </c>
      <c r="N192" s="36">
        <v>1.4295186591063999E-3</v>
      </c>
      <c r="O192" s="35">
        <v>1.7885911293631001E-3</v>
      </c>
      <c r="P192" s="36">
        <v>8.3107390210030005E-4</v>
      </c>
      <c r="Q192" s="35">
        <v>1.6480841700624001E-3</v>
      </c>
    </row>
    <row r="193" spans="1:17" ht="13.8" customHeight="1" x14ac:dyDescent="0.2">
      <c r="A193" s="31" cm="1">
        <f t="array" ref="A193">PRODUCT(1+G193:Q193)-1</f>
        <v>4.4304052007167138E-2</v>
      </c>
      <c r="B193" s="31">
        <f t="shared" si="5"/>
        <v>4.4132647897588391E-3</v>
      </c>
      <c r="C193" s="6">
        <f t="shared" si="4"/>
        <v>2.0096804587271984</v>
      </c>
      <c r="D193" s="1" t="s">
        <v>207</v>
      </c>
      <c r="E193" s="1" t="s">
        <v>2672</v>
      </c>
      <c r="F193" s="21">
        <v>153869</v>
      </c>
      <c r="G193" s="35">
        <v>5.7960725461092544E-3</v>
      </c>
      <c r="H193" s="36">
        <v>5.0246654175773999E-3</v>
      </c>
      <c r="I193" s="35">
        <v>4.9244782777002997E-3</v>
      </c>
      <c r="J193" s="36">
        <v>4.7508829441982002E-3</v>
      </c>
      <c r="K193" s="35">
        <v>4.6649366340112E-3</v>
      </c>
      <c r="L193" s="36">
        <v>4.5820537319276001E-3</v>
      </c>
      <c r="M193" s="35">
        <v>2.3823733213382998E-3</v>
      </c>
      <c r="N193" s="36">
        <v>3.6006624544561998E-3</v>
      </c>
      <c r="O193" s="35">
        <v>3.3455062530618998E-3</v>
      </c>
      <c r="P193" s="36">
        <v>2.1985503210649E-3</v>
      </c>
      <c r="Q193" s="35">
        <v>2.1741222102222E-3</v>
      </c>
    </row>
    <row r="194" spans="1:17" ht="13.8" customHeight="1" x14ac:dyDescent="0.2">
      <c r="A194" s="31" cm="1">
        <f t="array" ref="A194">PRODUCT(1+G194:Q194)-1</f>
        <v>3.469181954087186E-2</v>
      </c>
      <c r="B194" s="31">
        <f t="shared" si="5"/>
        <v>5.3641348548500931E-3</v>
      </c>
      <c r="C194" s="6">
        <f t="shared" si="4"/>
        <v>-0.13850890763053084</v>
      </c>
      <c r="D194" s="1" t="s">
        <v>208</v>
      </c>
      <c r="E194" s="1" t="s">
        <v>2666</v>
      </c>
      <c r="F194" s="21">
        <v>135054</v>
      </c>
      <c r="G194" s="35">
        <v>5.3683885405286791E-3</v>
      </c>
      <c r="H194" s="36">
        <v>4.5857425802905997E-3</v>
      </c>
      <c r="I194" s="35">
        <v>4.6572558546061999E-3</v>
      </c>
      <c r="J194" s="36">
        <v>4.2865024597717001E-3</v>
      </c>
      <c r="K194" s="35">
        <v>3.6470816563073001E-3</v>
      </c>
      <c r="L194" s="36">
        <v>3.0145569592169002E-3</v>
      </c>
      <c r="M194" s="35">
        <v>3.0361053160992998E-3</v>
      </c>
      <c r="N194" s="36">
        <v>1.7332739117954001E-3</v>
      </c>
      <c r="O194" s="35">
        <v>1.6623884509549E-3</v>
      </c>
      <c r="P194" s="36">
        <v>6.1107572776620005E-4</v>
      </c>
      <c r="Q194" s="35">
        <v>1.5661264366094E-3</v>
      </c>
    </row>
    <row r="195" spans="1:17" ht="13.8" customHeight="1" x14ac:dyDescent="0.2">
      <c r="A195" s="31" cm="1">
        <f t="array" ref="A195">PRODUCT(1+G195:Q195)-1</f>
        <v>3.4334231573482699E-2</v>
      </c>
      <c r="B195" s="31">
        <f t="shared" si="5"/>
        <v>5.4840847034492209E-3</v>
      </c>
      <c r="C195" s="6">
        <f t="shared" si="4"/>
        <v>-0.20068406781264705</v>
      </c>
      <c r="D195" s="1" t="s">
        <v>209</v>
      </c>
      <c r="E195" s="1" t="s">
        <v>2666</v>
      </c>
      <c r="F195" s="21">
        <v>261653</v>
      </c>
      <c r="G195" s="35">
        <v>5.0750502311869283E-3</v>
      </c>
      <c r="H195" s="36">
        <v>4.8738936143073999E-3</v>
      </c>
      <c r="I195" s="35">
        <v>4.5345282385049999E-3</v>
      </c>
      <c r="J195" s="36">
        <v>4.3898371188523001E-3</v>
      </c>
      <c r="K195" s="35">
        <v>3.9009489588879001E-3</v>
      </c>
      <c r="L195" s="36">
        <v>3.0378014118032002E-3</v>
      </c>
      <c r="M195" s="35">
        <v>2.7498820650236999E-3</v>
      </c>
      <c r="N195" s="36">
        <v>1.4250943117137E-3</v>
      </c>
      <c r="O195" s="35">
        <v>1.7918978419087001E-3</v>
      </c>
      <c r="P195" s="36">
        <v>5.8727431516440005E-4</v>
      </c>
      <c r="Q195" s="35">
        <v>1.456105235013E-3</v>
      </c>
    </row>
    <row r="196" spans="1:17" ht="13.8" customHeight="1" x14ac:dyDescent="0.2">
      <c r="A196" s="31" cm="1">
        <f t="array" ref="A196">PRODUCT(1+G196:Q196)-1</f>
        <v>3.4643444609181007E-2</v>
      </c>
      <c r="B196" s="31">
        <f t="shared" si="5"/>
        <v>5.0340518900835775E-3</v>
      </c>
      <c r="C196" s="6">
        <f t="shared" si="4"/>
        <v>-0.15720048344711388</v>
      </c>
      <c r="D196" s="1" t="s">
        <v>210</v>
      </c>
      <c r="E196" s="1" t="s">
        <v>2672</v>
      </c>
      <c r="F196" s="21">
        <v>284440</v>
      </c>
      <c r="G196" s="35">
        <v>5.5850315557115504E-3</v>
      </c>
      <c r="H196" s="36">
        <v>4.4333188811536998E-3</v>
      </c>
      <c r="I196" s="35">
        <v>4.0601938722352997E-3</v>
      </c>
      <c r="J196" s="36">
        <v>3.9559684454646997E-3</v>
      </c>
      <c r="K196" s="35">
        <v>4.3775153834648001E-3</v>
      </c>
      <c r="L196" s="36">
        <v>2.9388582710649998E-3</v>
      </c>
      <c r="M196" s="35">
        <v>2.2320878594245998E-3</v>
      </c>
      <c r="N196" s="36">
        <v>1.8743079719977999E-3</v>
      </c>
      <c r="O196" s="35">
        <v>1.7018951819062001E-3</v>
      </c>
      <c r="P196" s="36">
        <v>1.0352770932815E-3</v>
      </c>
      <c r="Q196" s="35">
        <v>1.9257152759535E-3</v>
      </c>
    </row>
    <row r="197" spans="1:17" ht="13.8" customHeight="1" x14ac:dyDescent="0.2">
      <c r="A197" s="31" cm="1">
        <f t="array" ref="A197">PRODUCT(1+G197:Q197)-1</f>
        <v>3.2271001917239861E-2</v>
      </c>
      <c r="B197" s="31">
        <f t="shared" si="5"/>
        <v>4.8543177865823491E-3</v>
      </c>
      <c r="C197" s="6">
        <f t="shared" si="4"/>
        <v>-0.65174927185547793</v>
      </c>
      <c r="D197" s="1" t="s">
        <v>211</v>
      </c>
      <c r="E197" s="1" t="s">
        <v>2666</v>
      </c>
      <c r="F197" s="21">
        <v>357219</v>
      </c>
      <c r="G197" s="35">
        <v>4.9523357241023636E-3</v>
      </c>
      <c r="H197" s="36">
        <v>4.9836351654976999E-3</v>
      </c>
      <c r="I197" s="35">
        <v>4.0901144658707003E-3</v>
      </c>
      <c r="J197" s="36">
        <v>3.7557144580286001E-3</v>
      </c>
      <c r="K197" s="35">
        <v>3.4430872133140999E-3</v>
      </c>
      <c r="L197" s="36">
        <v>2.4710079545274002E-3</v>
      </c>
      <c r="M197" s="35">
        <v>1.7145069661360999E-3</v>
      </c>
      <c r="N197" s="36">
        <v>1.8539472557309001E-3</v>
      </c>
      <c r="O197" s="35">
        <v>1.8876227031633E-3</v>
      </c>
      <c r="P197" s="36">
        <v>1.2386678245376E-3</v>
      </c>
      <c r="Q197" s="35">
        <v>1.4262764672822001E-3</v>
      </c>
    </row>
    <row r="198" spans="1:17" ht="13.8" customHeight="1" x14ac:dyDescent="0.2">
      <c r="A198" s="31" cm="1">
        <f t="array" ref="A198">PRODUCT(1+G198:Q198)-1</f>
        <v>3.9605152062693438E-2</v>
      </c>
      <c r="B198" s="31">
        <f t="shared" si="5"/>
        <v>7.268591869127974E-3</v>
      </c>
      <c r="C198" s="6">
        <f t="shared" si="4"/>
        <v>0.5737496529976116</v>
      </c>
      <c r="D198" s="1" t="s">
        <v>212</v>
      </c>
      <c r="E198" s="1" t="s">
        <v>2664</v>
      </c>
      <c r="F198" s="21">
        <v>138932</v>
      </c>
      <c r="G198" s="35">
        <v>5.3354357858201862E-3</v>
      </c>
      <c r="H198" s="36">
        <v>5.2093499488641004E-3</v>
      </c>
      <c r="I198" s="35">
        <v>7.3104414127197004E-3</v>
      </c>
      <c r="J198" s="36">
        <v>5.2569116891586004E-3</v>
      </c>
      <c r="K198" s="35">
        <v>3.8224160893832E-3</v>
      </c>
      <c r="L198" s="36">
        <v>2.5454418487188E-3</v>
      </c>
      <c r="M198" s="35">
        <v>2.9135526437957002E-3</v>
      </c>
      <c r="N198" s="36">
        <v>2.8804146310614999E-3</v>
      </c>
      <c r="O198" s="35">
        <v>2.5761952916885001E-3</v>
      </c>
      <c r="P198" s="36">
        <v>4.068725219343E-4</v>
      </c>
      <c r="Q198" s="35">
        <v>6.7453402223279998E-4</v>
      </c>
    </row>
    <row r="199" spans="1:17" ht="13.8" customHeight="1" x14ac:dyDescent="0.2">
      <c r="A199" s="31" cm="1">
        <f t="array" ref="A199">PRODUCT(1+G199:Q199)-1</f>
        <v>1.8929829095817974E-2</v>
      </c>
      <c r="B199" s="31">
        <f t="shared" si="5"/>
        <v>4.7161540129076109E-3</v>
      </c>
      <c r="C199" s="6">
        <f t="shared" si="4"/>
        <v>-3.4996674958047769</v>
      </c>
      <c r="D199" s="1" t="s">
        <v>213</v>
      </c>
      <c r="E199" s="1" t="s">
        <v>2670</v>
      </c>
      <c r="F199" s="21">
        <v>208922</v>
      </c>
      <c r="G199" s="35">
        <v>4.0156286089343407E-3</v>
      </c>
      <c r="H199" s="36">
        <v>3.3880237090002001E-3</v>
      </c>
      <c r="I199" s="35">
        <v>2.8282813331198999E-3</v>
      </c>
      <c r="J199" s="36">
        <v>2.5835376187515E-3</v>
      </c>
      <c r="K199" s="35">
        <v>1.9468439366042999E-3</v>
      </c>
      <c r="L199" s="36">
        <v>1.5718847685616999E-3</v>
      </c>
      <c r="M199" s="35">
        <v>1.1982465705157E-3</v>
      </c>
      <c r="N199" s="36">
        <v>6.7175548851699997E-4</v>
      </c>
      <c r="O199" s="35">
        <v>3.8369052998079998E-4</v>
      </c>
      <c r="P199" s="36">
        <v>8.8408669146000001E-5</v>
      </c>
      <c r="Q199" s="35">
        <v>1.018316136402E-4</v>
      </c>
    </row>
    <row r="200" spans="1:17" ht="13.8" customHeight="1" x14ac:dyDescent="0.2">
      <c r="A200" s="31" cm="1">
        <f t="array" ref="A200">PRODUCT(1+G200:Q200)-1</f>
        <v>1.8958582280799829E-2</v>
      </c>
      <c r="B200" s="31">
        <f t="shared" si="5"/>
        <v>4.7686845817036319E-3</v>
      </c>
      <c r="C200" s="6">
        <f t="shared" si="4"/>
        <v>-3.4550864996220776</v>
      </c>
      <c r="D200" s="1" t="s">
        <v>214</v>
      </c>
      <c r="E200" s="1" t="s">
        <v>2670</v>
      </c>
      <c r="F200" s="21">
        <v>272795</v>
      </c>
      <c r="G200" s="35">
        <v>4.0209795944612381E-3</v>
      </c>
      <c r="H200" s="36">
        <v>3.6247055264563002E-3</v>
      </c>
      <c r="I200" s="35">
        <v>2.5935588753969001E-3</v>
      </c>
      <c r="J200" s="36">
        <v>2.5906950605900998E-3</v>
      </c>
      <c r="K200" s="35">
        <v>1.9550458213724998E-3</v>
      </c>
      <c r="L200" s="36">
        <v>1.5757989878606E-3</v>
      </c>
      <c r="M200" s="35">
        <v>1.1986410339812001E-3</v>
      </c>
      <c r="N200" s="36">
        <v>6.7302602121940001E-4</v>
      </c>
      <c r="O200" s="35">
        <v>3.8073863248280001E-4</v>
      </c>
      <c r="P200" s="36">
        <v>9.1458741302700002E-5</v>
      </c>
      <c r="Q200" s="35">
        <v>1.019580484118E-4</v>
      </c>
    </row>
    <row r="201" spans="1:17" ht="13.8" customHeight="1" x14ac:dyDescent="0.2">
      <c r="A201" s="31" cm="1">
        <f t="array" ref="A201">PRODUCT(1+G201:Q201)-1</f>
        <v>1.9945098753099799E-2</v>
      </c>
      <c r="B201" s="31">
        <f t="shared" si="5"/>
        <v>5.3732470072298828E-3</v>
      </c>
      <c r="C201" s="6">
        <f t="shared" si="4"/>
        <v>-2.8827450563985417</v>
      </c>
      <c r="D201" s="1" t="s">
        <v>215</v>
      </c>
      <c r="E201" s="1" t="s">
        <v>2670</v>
      </c>
      <c r="F201" s="21">
        <v>7560</v>
      </c>
      <c r="G201" s="35">
        <v>3.8491387390418019E-3</v>
      </c>
      <c r="H201" s="36">
        <v>3.8294583703726002E-3</v>
      </c>
      <c r="I201" s="35">
        <v>3.0787231656433001E-3</v>
      </c>
      <c r="J201" s="36">
        <v>2.8682206415394998E-3</v>
      </c>
      <c r="K201" s="35">
        <v>2.4782495109663002E-3</v>
      </c>
      <c r="L201" s="36">
        <v>1.7977609492197E-3</v>
      </c>
      <c r="M201" s="35">
        <v>1.6193724071557E-3</v>
      </c>
      <c r="N201" s="36">
        <v>-1.002246886182E-4</v>
      </c>
      <c r="O201" s="35">
        <v>3.3086162470620002E-4</v>
      </c>
      <c r="P201" s="36">
        <v>-3.870555707938E-4</v>
      </c>
      <c r="Q201" s="35">
        <v>4.1404366304989998E-4</v>
      </c>
    </row>
    <row r="202" spans="1:17" ht="13.8" customHeight="1" x14ac:dyDescent="0.2">
      <c r="A202" s="31" cm="1">
        <f t="array" ref="A202">PRODUCT(1+G202:Q202)-1</f>
        <v>1.8939944289704469E-2</v>
      </c>
      <c r="B202" s="31">
        <f t="shared" si="5"/>
        <v>4.7170043431553049E-3</v>
      </c>
      <c r="C202" s="6">
        <f t="shared" si="4"/>
        <v>-3.4968922032541045</v>
      </c>
      <c r="D202" s="1" t="s">
        <v>216</v>
      </c>
      <c r="E202" s="1" t="s">
        <v>2670</v>
      </c>
      <c r="F202" s="21">
        <v>103470</v>
      </c>
      <c r="G202" s="35">
        <v>4.0187349022109409E-3</v>
      </c>
      <c r="H202" s="36">
        <v>3.3872936964601001E-3</v>
      </c>
      <c r="I202" s="35">
        <v>2.8221115207179999E-3</v>
      </c>
      <c r="J202" s="36">
        <v>2.5899467846779E-3</v>
      </c>
      <c r="K202" s="35">
        <v>1.9508694423014999E-3</v>
      </c>
      <c r="L202" s="36">
        <v>1.5730774321072E-3</v>
      </c>
      <c r="M202" s="35">
        <v>1.1982967189678999E-3</v>
      </c>
      <c r="N202" s="36">
        <v>6.7349362484929996E-4</v>
      </c>
      <c r="O202" s="35">
        <v>3.8434238407109998E-4</v>
      </c>
      <c r="P202" s="36">
        <v>8.7841091027199994E-5</v>
      </c>
      <c r="Q202" s="35">
        <v>1.020727461292E-4</v>
      </c>
    </row>
    <row r="203" spans="1:17" ht="13.8" customHeight="1" x14ac:dyDescent="0.2">
      <c r="A203" s="31" cm="1">
        <f t="array" ref="A203">PRODUCT(1+G203:Q203)-1</f>
        <v>1.8734069325758718E-2</v>
      </c>
      <c r="B203" s="31">
        <f t="shared" si="5"/>
        <v>4.6274252701747568E-3</v>
      </c>
      <c r="C203" s="6">
        <f t="shared" si="4"/>
        <v>-3.609076257132203</v>
      </c>
      <c r="D203" s="1" t="s">
        <v>217</v>
      </c>
      <c r="E203" s="1" t="s">
        <v>2670</v>
      </c>
      <c r="F203" s="21">
        <v>138861</v>
      </c>
      <c r="G203" s="35">
        <v>3.9205145105878358E-3</v>
      </c>
      <c r="H203" s="36">
        <v>3.3057274096333E-3</v>
      </c>
      <c r="I203" s="35">
        <v>2.8072838726680999E-3</v>
      </c>
      <c r="J203" s="36">
        <v>2.5921136957388E-3</v>
      </c>
      <c r="K203" s="35">
        <v>1.9511009183836999E-3</v>
      </c>
      <c r="L203" s="36">
        <v>1.575868687002E-3</v>
      </c>
      <c r="M203" s="35">
        <v>1.1990832325379001E-3</v>
      </c>
      <c r="N203" s="36">
        <v>6.735300493538E-4</v>
      </c>
      <c r="O203" s="35">
        <v>3.8863648798979997E-4</v>
      </c>
      <c r="P203" s="36">
        <v>8.4051927672799999E-5</v>
      </c>
      <c r="Q203" s="35">
        <v>8.7410277390100003E-5</v>
      </c>
    </row>
    <row r="204" spans="1:17" ht="13.8" customHeight="1" x14ac:dyDescent="0.2">
      <c r="A204" s="31" cm="1">
        <f t="array" ref="A204">PRODUCT(1+G204:Q204)-1</f>
        <v>4.0583547149966703E-2</v>
      </c>
      <c r="B204" s="31">
        <f t="shared" si="5"/>
        <v>4.6462268517606401E-3</v>
      </c>
      <c r="C204" s="6">
        <f t="shared" ref="C204:C267" si="6">(A204-R_f)/B204</f>
        <v>1.1081566428500227</v>
      </c>
      <c r="D204" s="1" t="s">
        <v>218</v>
      </c>
      <c r="E204" s="1" t="s">
        <v>2666</v>
      </c>
      <c r="F204" s="21">
        <v>371378</v>
      </c>
      <c r="G204" s="35">
        <v>5.5157590701431225E-3</v>
      </c>
      <c r="H204" s="36">
        <v>5.1961117100014003E-3</v>
      </c>
      <c r="I204" s="35">
        <v>4.7724214572698997E-3</v>
      </c>
      <c r="J204" s="36">
        <v>4.6076243453639001E-3</v>
      </c>
      <c r="K204" s="35">
        <v>4.2755896571294999E-3</v>
      </c>
      <c r="L204" s="36">
        <v>3.5260242147330998E-3</v>
      </c>
      <c r="M204" s="35">
        <v>2.9011121860308001E-3</v>
      </c>
      <c r="N204" s="36">
        <v>2.5345409955933999E-3</v>
      </c>
      <c r="O204" s="35">
        <v>3.0075573507294001E-3</v>
      </c>
      <c r="P204" s="36">
        <v>1.4450018905257001E-3</v>
      </c>
      <c r="Q204" s="35">
        <v>2.0809013391740998E-3</v>
      </c>
    </row>
    <row r="205" spans="1:17" ht="13.8" customHeight="1" x14ac:dyDescent="0.2">
      <c r="A205" s="31" cm="1">
        <f t="array" ref="A205">PRODUCT(1+G205:Q205)-1</f>
        <v>3.7919179539130488E-2</v>
      </c>
      <c r="B205" s="31">
        <f t="shared" ref="B205:B268" si="7">_xlfn.STDEV.S(G205:Q205)*SQRT(12)</f>
        <v>5.0334978488399381E-3</v>
      </c>
      <c r="C205" s="6">
        <f t="shared" si="6"/>
        <v>0.49356920649187441</v>
      </c>
      <c r="D205" s="1" t="s">
        <v>219</v>
      </c>
      <c r="E205" s="1" t="s">
        <v>2672</v>
      </c>
      <c r="F205" s="21">
        <v>496601</v>
      </c>
      <c r="G205" s="35">
        <v>5.4044837893398867E-3</v>
      </c>
      <c r="H205" s="36">
        <v>4.9755086424450997E-3</v>
      </c>
      <c r="I205" s="35">
        <v>4.6856414133161E-3</v>
      </c>
      <c r="J205" s="36">
        <v>4.5687320100371003E-3</v>
      </c>
      <c r="K205" s="35">
        <v>4.0196658581272996E-3</v>
      </c>
      <c r="L205" s="36">
        <v>3.3787469844257E-3</v>
      </c>
      <c r="M205" s="35">
        <v>2.9329794303380998E-3</v>
      </c>
      <c r="N205" s="36">
        <v>2.0732315489539999E-3</v>
      </c>
      <c r="O205" s="35">
        <v>2.4996882757366001E-3</v>
      </c>
      <c r="P205" s="36">
        <v>1.0356984390635E-3</v>
      </c>
      <c r="Q205" s="35">
        <v>1.7170996862935E-3</v>
      </c>
    </row>
    <row r="206" spans="1:17" ht="13.8" customHeight="1" x14ac:dyDescent="0.2">
      <c r="A206" s="31" cm="1">
        <f t="array" ref="A206">PRODUCT(1+G206:Q206)-1</f>
        <v>3.2103255914612161E-2</v>
      </c>
      <c r="B206" s="31">
        <f t="shared" si="7"/>
        <v>4.6392169444542828E-3</v>
      </c>
      <c r="C206" s="6">
        <f t="shared" si="6"/>
        <v>-0.7181263832402508</v>
      </c>
      <c r="D206" s="1" t="s">
        <v>220</v>
      </c>
      <c r="E206" s="1" t="s">
        <v>2672</v>
      </c>
      <c r="F206" s="21">
        <v>144576</v>
      </c>
      <c r="G206" s="35">
        <v>4.9526610814742966E-3</v>
      </c>
      <c r="H206" s="36">
        <v>4.5715535017849E-3</v>
      </c>
      <c r="I206" s="35">
        <v>3.9856624032039E-3</v>
      </c>
      <c r="J206" s="36">
        <v>3.8386317949237999E-3</v>
      </c>
      <c r="K206" s="35">
        <v>3.2623554553793E-3</v>
      </c>
      <c r="L206" s="36">
        <v>2.7532870816999E-3</v>
      </c>
      <c r="M206" s="35">
        <v>2.3736564814286001E-3</v>
      </c>
      <c r="N206" s="36">
        <v>1.8604803004822E-3</v>
      </c>
      <c r="O206" s="35">
        <v>1.6764859650828E-3</v>
      </c>
      <c r="P206" s="36">
        <v>1.1110756712004999E-3</v>
      </c>
      <c r="Q206" s="35">
        <v>1.2672361478820999E-3</v>
      </c>
    </row>
    <row r="207" spans="1:17" ht="13.8" customHeight="1" x14ac:dyDescent="0.2">
      <c r="A207" s="31" cm="1">
        <f t="array" ref="A207">PRODUCT(1+G207:Q207)-1</f>
        <v>2.4683829205417895E-2</v>
      </c>
      <c r="B207" s="31">
        <f t="shared" si="7"/>
        <v>4.7007555887384651E-3</v>
      </c>
      <c r="C207" s="6">
        <f t="shared" si="6"/>
        <v>-2.2870729166047385</v>
      </c>
      <c r="D207" s="1" t="s">
        <v>221</v>
      </c>
      <c r="E207" s="1" t="s">
        <v>2672</v>
      </c>
      <c r="F207" s="21">
        <v>70181</v>
      </c>
      <c r="G207" s="35">
        <v>4.4225278899712173E-3</v>
      </c>
      <c r="H207" s="36">
        <v>4.1854271657250997E-3</v>
      </c>
      <c r="I207" s="35">
        <v>3.1675672650875002E-3</v>
      </c>
      <c r="J207" s="36">
        <v>2.9181995827034998E-3</v>
      </c>
      <c r="K207" s="35">
        <v>2.6004858217351999E-3</v>
      </c>
      <c r="L207" s="36">
        <v>2.0598283279911998E-3</v>
      </c>
      <c r="M207" s="35">
        <v>1.6661427781254001E-3</v>
      </c>
      <c r="N207" s="36">
        <v>1.2723162027434001E-3</v>
      </c>
      <c r="O207" s="35">
        <v>9.4260799576809996E-4</v>
      </c>
      <c r="P207" s="36">
        <v>5.1817484332570001E-4</v>
      </c>
      <c r="Q207" s="35">
        <v>6.6705855049660001E-4</v>
      </c>
    </row>
    <row r="208" spans="1:17" ht="13.8" customHeight="1" x14ac:dyDescent="0.2">
      <c r="A208" s="31" cm="1">
        <f t="array" ref="A208">PRODUCT(1+G208:Q208)-1</f>
        <v>2.7426974394000991E-2</v>
      </c>
      <c r="B208" s="31">
        <f t="shared" si="7"/>
        <v>4.5721514371947795E-3</v>
      </c>
      <c r="C208" s="6">
        <f t="shared" si="6"/>
        <v>-1.7514349023645139</v>
      </c>
      <c r="D208" s="1" t="s">
        <v>222</v>
      </c>
      <c r="E208" s="1" t="s">
        <v>2664</v>
      </c>
      <c r="F208" s="21">
        <v>127515</v>
      </c>
      <c r="G208" s="35">
        <v>4.461318022239924E-3</v>
      </c>
      <c r="H208" s="36">
        <v>4.3087048437854998E-3</v>
      </c>
      <c r="I208" s="35">
        <v>3.3333078298652999E-3</v>
      </c>
      <c r="J208" s="36">
        <v>3.5071504027926002E-3</v>
      </c>
      <c r="K208" s="35">
        <v>2.8643293820728999E-3</v>
      </c>
      <c r="L208" s="36">
        <v>2.2091524405087998E-3</v>
      </c>
      <c r="M208" s="35">
        <v>2.1109432886559001E-3</v>
      </c>
      <c r="N208" s="36">
        <v>1.1449152023622999E-3</v>
      </c>
      <c r="O208" s="35">
        <v>1.3406380022459E-3</v>
      </c>
      <c r="P208" s="36">
        <v>9.037208084796E-4</v>
      </c>
      <c r="Q208" s="35">
        <v>9.1540590790119996E-4</v>
      </c>
    </row>
    <row r="209" spans="1:17" ht="13.8" customHeight="1" x14ac:dyDescent="0.2">
      <c r="A209" s="31" cm="1">
        <f t="array" ref="A209">PRODUCT(1+G209:Q209)-1</f>
        <v>3.0661978515868826E-2</v>
      </c>
      <c r="B209" s="31">
        <f t="shared" si="7"/>
        <v>4.5895606945834614E-3</v>
      </c>
      <c r="C209" s="6">
        <f t="shared" si="6"/>
        <v>-1.0399299196029801</v>
      </c>
      <c r="D209" s="1" t="s">
        <v>223</v>
      </c>
      <c r="E209" s="1" t="s">
        <v>2664</v>
      </c>
      <c r="F209" s="21">
        <v>234672</v>
      </c>
      <c r="G209" s="35">
        <v>4.6619505738618727E-3</v>
      </c>
      <c r="H209" s="36">
        <v>4.4746022180630002E-3</v>
      </c>
      <c r="I209" s="35">
        <v>3.9117473591232001E-3</v>
      </c>
      <c r="J209" s="36">
        <v>3.7572800450134999E-3</v>
      </c>
      <c r="K209" s="35">
        <v>3.1669714084923998E-3</v>
      </c>
      <c r="L209" s="36">
        <v>2.6380957654170002E-3</v>
      </c>
      <c r="M209" s="35">
        <v>2.2007004762697002E-3</v>
      </c>
      <c r="N209" s="36">
        <v>1.7174733147385E-3</v>
      </c>
      <c r="O209" s="35">
        <v>1.5760705248847001E-3</v>
      </c>
      <c r="P209" s="36">
        <v>1.0258966243677E-3</v>
      </c>
      <c r="Q209" s="35">
        <v>1.1207547852675999E-3</v>
      </c>
    </row>
    <row r="210" spans="1:17" ht="13.8" customHeight="1" x14ac:dyDescent="0.2">
      <c r="A210" s="31" cm="1">
        <f t="array" ref="A210">PRODUCT(1+G210:Q210)-1</f>
        <v>3.5942673578925E-2</v>
      </c>
      <c r="B210" s="31">
        <f t="shared" si="7"/>
        <v>7.1070289870365094E-3</v>
      </c>
      <c r="C210" s="6">
        <f t="shared" si="6"/>
        <v>7.1460743983368838E-2</v>
      </c>
      <c r="D210" s="1" t="s">
        <v>224</v>
      </c>
      <c r="E210" s="1" t="s">
        <v>2668</v>
      </c>
      <c r="F210" s="21">
        <v>496111</v>
      </c>
      <c r="G210" s="35">
        <v>1.7118784901157813E-3</v>
      </c>
      <c r="H210" s="36">
        <v>4.4931551633039998E-4</v>
      </c>
      <c r="I210" s="35">
        <v>6.8253507808719999E-3</v>
      </c>
      <c r="J210" s="36">
        <v>4.1789967320685004E-3</v>
      </c>
      <c r="K210" s="35">
        <v>8.7702767373170004E-4</v>
      </c>
      <c r="L210" s="36">
        <v>2.9146355336575999E-3</v>
      </c>
      <c r="M210" s="35">
        <v>4.5745015563539004E-3</v>
      </c>
      <c r="N210" s="36">
        <v>5.3277152758521998E-3</v>
      </c>
      <c r="O210" s="35">
        <v>1.50624369677E-3</v>
      </c>
      <c r="P210" s="36">
        <v>4.7876569346589001E-3</v>
      </c>
      <c r="Q210" s="35">
        <v>2.2361964248787999E-3</v>
      </c>
    </row>
    <row r="211" spans="1:17" ht="13.8" customHeight="1" x14ac:dyDescent="0.2">
      <c r="A211" s="31" cm="1">
        <f t="array" ref="A211">PRODUCT(1+G211:Q211)-1</f>
        <v>5.9274878273516629E-2</v>
      </c>
      <c r="B211" s="31">
        <f t="shared" si="7"/>
        <v>0.11128589211526695</v>
      </c>
      <c r="C211" s="6">
        <f t="shared" si="6"/>
        <v>0.21422372432278938</v>
      </c>
      <c r="D211" s="1" t="s">
        <v>225</v>
      </c>
      <c r="E211" s="1" t="s">
        <v>2668</v>
      </c>
      <c r="F211" s="21">
        <v>496121</v>
      </c>
      <c r="G211" s="35">
        <v>-9.5555355569741929E-3</v>
      </c>
      <c r="H211" s="36">
        <v>2.3503040180480699E-2</v>
      </c>
      <c r="I211" s="35">
        <v>4.7971467632389901E-2</v>
      </c>
      <c r="J211" s="36">
        <v>-4.201598328568E-3</v>
      </c>
      <c r="K211" s="35">
        <v>3.7062506483612798E-2</v>
      </c>
      <c r="L211" s="36">
        <v>-4.1251833111138399E-2</v>
      </c>
      <c r="M211" s="35">
        <v>-3.2891906260317502E-2</v>
      </c>
      <c r="N211" s="36">
        <v>-3.0809637011555001E-2</v>
      </c>
      <c r="O211" s="35">
        <v>5.4113499076104002E-3</v>
      </c>
      <c r="P211" s="36">
        <v>2.1700794697676599E-2</v>
      </c>
      <c r="Q211" s="35">
        <v>4.5941568768839702E-2</v>
      </c>
    </row>
    <row r="212" spans="1:17" ht="13.8" customHeight="1" x14ac:dyDescent="0.2">
      <c r="A212" s="31" cm="1">
        <f t="array" ref="A212">PRODUCT(1+G212:Q212)-1</f>
        <v>3.4489791384309187E-2</v>
      </c>
      <c r="B212" s="31">
        <f t="shared" si="7"/>
        <v>5.1684260121957577E-3</v>
      </c>
      <c r="C212" s="6">
        <f t="shared" si="6"/>
        <v>-0.18284263206262613</v>
      </c>
      <c r="D212" s="1" t="s">
        <v>226</v>
      </c>
      <c r="E212" s="1" t="s">
        <v>2672</v>
      </c>
      <c r="F212" s="21">
        <v>493767</v>
      </c>
      <c r="G212" s="35">
        <v>5.1697097175147366E-3</v>
      </c>
      <c r="H212" s="36">
        <v>4.8045718150816E-3</v>
      </c>
      <c r="I212" s="35">
        <v>4.2836504581071E-3</v>
      </c>
      <c r="J212" s="36">
        <v>4.1439395982988004E-3</v>
      </c>
      <c r="K212" s="35">
        <v>4.0691158897702999E-3</v>
      </c>
      <c r="L212" s="36">
        <v>3.0567308129794998E-3</v>
      </c>
      <c r="M212" s="35">
        <v>2.6425317218371001E-3</v>
      </c>
      <c r="N212" s="36">
        <v>1.4597173921439999E-3</v>
      </c>
      <c r="O212" s="35">
        <v>1.7108617940861E-3</v>
      </c>
      <c r="P212" s="36">
        <v>8.4523675952560004E-4</v>
      </c>
      <c r="Q212" s="35">
        <v>1.785697201363E-3</v>
      </c>
    </row>
    <row r="213" spans="1:17" ht="13.8" customHeight="1" x14ac:dyDescent="0.2">
      <c r="A213" s="31" cm="1">
        <f t="array" ref="A213">PRODUCT(1+G213:Q213)-1</f>
        <v>4.2202864036836818E-2</v>
      </c>
      <c r="B213" s="31">
        <f t="shared" si="7"/>
        <v>1.0919581075729896E-2</v>
      </c>
      <c r="C213" s="6">
        <f t="shared" si="6"/>
        <v>0.61980986174274266</v>
      </c>
      <c r="D213" s="1" t="s">
        <v>227</v>
      </c>
      <c r="E213" s="1" t="s">
        <v>2668</v>
      </c>
      <c r="F213" s="21">
        <v>458198</v>
      </c>
      <c r="G213" s="35">
        <v>2.50201560961405E-3</v>
      </c>
      <c r="H213" s="36">
        <v>6.1375807029361001E-3</v>
      </c>
      <c r="I213" s="35">
        <v>4.8907535136334997E-3</v>
      </c>
      <c r="J213" s="36">
        <v>9.0117543163588006E-3</v>
      </c>
      <c r="K213" s="35">
        <v>2.8929688341372E-3</v>
      </c>
      <c r="L213" s="36">
        <v>2.4788344217376002E-3</v>
      </c>
      <c r="M213" s="35">
        <v>6.7030473157951003E-3</v>
      </c>
      <c r="N213" s="36">
        <v>6.2992543129238004E-3</v>
      </c>
      <c r="O213" s="35">
        <v>-7.5397074457530004E-4</v>
      </c>
      <c r="P213" s="36">
        <v>-1.0895844494511E-3</v>
      </c>
      <c r="Q213" s="35">
        <v>2.3912247794456E-3</v>
      </c>
    </row>
    <row r="214" spans="1:17" ht="13.8" customHeight="1" x14ac:dyDescent="0.2">
      <c r="A214" s="31" cm="1">
        <f t="array" ref="A214">PRODUCT(1+G214:Q214)-1</f>
        <v>3.6947151587451099E-2</v>
      </c>
      <c r="B214" s="31">
        <f t="shared" si="7"/>
        <v>1.0228518897990041E-2</v>
      </c>
      <c r="C214" s="6">
        <f t="shared" si="6"/>
        <v>0.1478563614667889</v>
      </c>
      <c r="D214" s="1" t="s">
        <v>228</v>
      </c>
      <c r="E214" s="1" t="s">
        <v>2668</v>
      </c>
      <c r="F214" s="21">
        <v>458211</v>
      </c>
      <c r="G214" s="35">
        <v>2.7805535874565468E-3</v>
      </c>
      <c r="H214" s="36">
        <v>5.5274768650652997E-3</v>
      </c>
      <c r="I214" s="35">
        <v>4.4039171398869001E-3</v>
      </c>
      <c r="J214" s="36">
        <v>7.9040268468908992E-3</v>
      </c>
      <c r="K214" s="35">
        <v>2.3513080764239001E-3</v>
      </c>
      <c r="L214" s="36">
        <v>2.3710851315999E-3</v>
      </c>
      <c r="M214" s="35">
        <v>5.8974025425685998E-3</v>
      </c>
      <c r="N214" s="36">
        <v>5.8788391816090996E-3</v>
      </c>
      <c r="O214" s="35">
        <v>-1.2327379153336999E-3</v>
      </c>
      <c r="P214" s="36">
        <v>-1.3679442524647E-3</v>
      </c>
      <c r="Q214" s="35">
        <v>1.8704041477199001E-3</v>
      </c>
    </row>
    <row r="215" spans="1:17" ht="13.8" customHeight="1" x14ac:dyDescent="0.2">
      <c r="A215" s="31" cm="1">
        <f t="array" ref="A215">PRODUCT(1+G215:Q215)-1</f>
        <v>1.6528887160932149E-2</v>
      </c>
      <c r="B215" s="31">
        <f t="shared" si="7"/>
        <v>9.7261453616387505E-3</v>
      </c>
      <c r="C215" s="6">
        <f t="shared" si="6"/>
        <v>-1.9438238002935226</v>
      </c>
      <c r="D215" s="1" t="s">
        <v>229</v>
      </c>
      <c r="E215" s="1" t="s">
        <v>2667</v>
      </c>
      <c r="F215" s="21">
        <v>138101</v>
      </c>
      <c r="G215" s="35">
        <v>5.4417192676123882E-3</v>
      </c>
      <c r="H215" s="36">
        <v>-9.6380441983289996E-4</v>
      </c>
      <c r="I215" s="35">
        <v>3.5119258995963002E-3</v>
      </c>
      <c r="J215" s="36">
        <v>2.2342145051845999E-3</v>
      </c>
      <c r="K215" s="35">
        <v>2.0960063602765001E-3</v>
      </c>
      <c r="L215" s="36">
        <v>6.7943070673389999E-4</v>
      </c>
      <c r="M215" s="35">
        <v>3.8192148022169999E-4</v>
      </c>
      <c r="N215" s="36">
        <v>6.2043343450703002E-3</v>
      </c>
      <c r="O215" s="35">
        <v>-1.659829070312E-4</v>
      </c>
      <c r="P215" s="36">
        <v>-3.4372976588547001E-3</v>
      </c>
      <c r="Q215" s="35">
        <v>4.628731067362E-4</v>
      </c>
    </row>
    <row r="216" spans="1:17" ht="13.8" customHeight="1" x14ac:dyDescent="0.2">
      <c r="A216" s="31" cm="1">
        <f t="array" ref="A216">PRODUCT(1+G216:Q216)-1</f>
        <v>-2.5094252130921424E-2</v>
      </c>
      <c r="B216" s="31">
        <f t="shared" si="7"/>
        <v>3.9459205260319867E-2</v>
      </c>
      <c r="C216" s="6">
        <f t="shared" si="6"/>
        <v>-1.5339653125702806</v>
      </c>
      <c r="D216" s="1" t="s">
        <v>230</v>
      </c>
      <c r="E216" s="1" t="s">
        <v>2664</v>
      </c>
      <c r="F216" s="21">
        <v>138207</v>
      </c>
      <c r="G216" s="35">
        <v>2.1567128896079701E-2</v>
      </c>
      <c r="H216" s="36">
        <v>-1.6781625822686001E-2</v>
      </c>
      <c r="I216" s="35">
        <v>-1.4063864295425E-3</v>
      </c>
      <c r="J216" s="36">
        <v>-7.2801899064278003E-3</v>
      </c>
      <c r="K216" s="35">
        <v>-3.6840878033834999E-3</v>
      </c>
      <c r="L216" s="36">
        <v>3.9567716552899E-3</v>
      </c>
      <c r="M216" s="35">
        <v>5.8319224336387003E-3</v>
      </c>
      <c r="N216" s="36">
        <v>7.7407522189618999E-3</v>
      </c>
      <c r="O216" s="35">
        <v>-9.2990157905047995E-3</v>
      </c>
      <c r="P216" s="36">
        <v>-1.5824647248101599E-2</v>
      </c>
      <c r="Q216" s="35">
        <v>-9.5584139125660002E-3</v>
      </c>
    </row>
    <row r="217" spans="1:17" ht="13.8" customHeight="1" x14ac:dyDescent="0.2">
      <c r="A217" s="31" cm="1">
        <f t="array" ref="A217">PRODUCT(1+G217:Q217)-1</f>
        <v>3.0066285480145005E-2</v>
      </c>
      <c r="B217" s="31">
        <f t="shared" si="7"/>
        <v>5.1046823378235566E-3</v>
      </c>
      <c r="C217" s="6">
        <f t="shared" si="6"/>
        <v>-1.0516843487157965</v>
      </c>
      <c r="D217" s="1" t="s">
        <v>231</v>
      </c>
      <c r="E217" s="1" t="s">
        <v>2672</v>
      </c>
      <c r="F217" s="21">
        <v>359823</v>
      </c>
      <c r="G217" s="35">
        <v>4.8466219651877029E-3</v>
      </c>
      <c r="H217" s="36">
        <v>4.5932497794417002E-3</v>
      </c>
      <c r="I217" s="35">
        <v>4.0324916720522004E-3</v>
      </c>
      <c r="J217" s="36">
        <v>3.7378705786670001E-3</v>
      </c>
      <c r="K217" s="35">
        <v>3.1509161663443E-3</v>
      </c>
      <c r="L217" s="36">
        <v>2.564183762876E-3</v>
      </c>
      <c r="M217" s="35">
        <v>2.1848704910523999E-3</v>
      </c>
      <c r="N217" s="36">
        <v>1.4017067328062E-3</v>
      </c>
      <c r="O217" s="35">
        <v>1.4846851305357E-3</v>
      </c>
      <c r="P217" s="36">
        <v>6.2547334969989998E-4</v>
      </c>
      <c r="Q217" s="35">
        <v>1.0518362501314E-3</v>
      </c>
    </row>
    <row r="218" spans="1:17" ht="13.8" customHeight="1" x14ac:dyDescent="0.2">
      <c r="A218" s="31" cm="1">
        <f t="array" ref="A218">PRODUCT(1+G218:Q218)-1</f>
        <v>3.7219014438876652E-2</v>
      </c>
      <c r="B218" s="31">
        <f t="shared" si="7"/>
        <v>6.0911747528036922E-3</v>
      </c>
      <c r="C218" s="6">
        <f t="shared" si="6"/>
        <v>0.29291795282271255</v>
      </c>
      <c r="D218" s="1" t="s">
        <v>233</v>
      </c>
      <c r="E218" s="1" t="s">
        <v>2672</v>
      </c>
      <c r="F218" s="21">
        <v>249203</v>
      </c>
      <c r="G218" s="35">
        <v>5.4980885304634075E-3</v>
      </c>
      <c r="H218" s="36">
        <v>4.9973703489586997E-3</v>
      </c>
      <c r="I218" s="35">
        <v>4.7877941463241999E-3</v>
      </c>
      <c r="J218" s="36">
        <v>4.9051183001538002E-3</v>
      </c>
      <c r="K218" s="35">
        <v>5.1606331225446996E-3</v>
      </c>
      <c r="L218" s="36">
        <v>2.4913763070281E-3</v>
      </c>
      <c r="M218" s="35">
        <v>2.4511311460855998E-3</v>
      </c>
      <c r="N218" s="36">
        <v>1.362302835035E-3</v>
      </c>
      <c r="O218" s="35">
        <v>2.6742368959624002E-3</v>
      </c>
      <c r="P218" s="36">
        <v>8.628187086625E-4</v>
      </c>
      <c r="Q218" s="35">
        <v>1.4284129137424001E-3</v>
      </c>
    </row>
    <row r="219" spans="1:17" ht="13.8" customHeight="1" x14ac:dyDescent="0.2">
      <c r="A219" s="31" cm="1">
        <f t="array" ref="A219">PRODUCT(1+G219:Q219)-1</f>
        <v>2.949876278683039E-2</v>
      </c>
      <c r="B219" s="31">
        <f t="shared" si="7"/>
        <v>5.0093770770079475E-3</v>
      </c>
      <c r="C219" s="6">
        <f t="shared" si="6"/>
        <v>-1.184985103320501</v>
      </c>
      <c r="D219" s="1" t="s">
        <v>234</v>
      </c>
      <c r="E219" s="1" t="s">
        <v>2672</v>
      </c>
      <c r="F219" s="21">
        <v>114618</v>
      </c>
      <c r="G219" s="35">
        <v>4.7656063322303321E-3</v>
      </c>
      <c r="H219" s="36">
        <v>4.2455950834623998E-3</v>
      </c>
      <c r="I219" s="35">
        <v>3.9149471995346E-3</v>
      </c>
      <c r="J219" s="36">
        <v>3.7717892439582002E-3</v>
      </c>
      <c r="K219" s="35">
        <v>3.2235462772300001E-3</v>
      </c>
      <c r="L219" s="36">
        <v>2.6159202861766001E-3</v>
      </c>
      <c r="M219" s="35">
        <v>2.1668097218224E-3</v>
      </c>
      <c r="N219" s="36">
        <v>1.3541016477137001E-3</v>
      </c>
      <c r="O219" s="35">
        <v>1.6678468345359999E-3</v>
      </c>
      <c r="P219" s="36">
        <v>3.824170475252E-4</v>
      </c>
      <c r="Q219" s="35">
        <v>1.0123461955315E-3</v>
      </c>
    </row>
    <row r="220" spans="1:17" ht="13.8" customHeight="1" x14ac:dyDescent="0.2">
      <c r="A220" s="31" cm="1">
        <f t="array" ref="A220">PRODUCT(1+G220:Q220)-1</f>
        <v>1.8755426352450533E-2</v>
      </c>
      <c r="B220" s="31">
        <f t="shared" si="7"/>
        <v>4.6327604320302905E-3</v>
      </c>
      <c r="C220" s="6">
        <f t="shared" si="6"/>
        <v>-3.600309986294671</v>
      </c>
      <c r="D220" s="1" t="s">
        <v>235</v>
      </c>
      <c r="E220" s="1" t="s">
        <v>2670</v>
      </c>
      <c r="F220" s="21">
        <v>138843</v>
      </c>
      <c r="G220" s="35">
        <v>3.9228662987302876E-3</v>
      </c>
      <c r="H220" s="36">
        <v>3.3164391168795E-3</v>
      </c>
      <c r="I220" s="35">
        <v>2.8102589860888E-3</v>
      </c>
      <c r="J220" s="36">
        <v>2.5913260154917001E-3</v>
      </c>
      <c r="K220" s="35">
        <v>1.9517594600654E-3</v>
      </c>
      <c r="L220" s="36">
        <v>1.5773100557301E-3</v>
      </c>
      <c r="M220" s="35">
        <v>1.2015886211444999E-3</v>
      </c>
      <c r="N220" s="36">
        <v>6.7273456980949996E-4</v>
      </c>
      <c r="O220" s="35">
        <v>3.8502350893399999E-4</v>
      </c>
      <c r="P220" s="36">
        <v>8.7849658546199999E-5</v>
      </c>
      <c r="Q220" s="35">
        <v>8.91847783585E-5</v>
      </c>
    </row>
    <row r="221" spans="1:17" ht="13.8" customHeight="1" x14ac:dyDescent="0.2">
      <c r="A221" s="31" cm="1">
        <f t="array" ref="A221">PRODUCT(1+G221:Q221)-1</f>
        <v>3.8914745824103036E-2</v>
      </c>
      <c r="B221" s="31">
        <f t="shared" si="7"/>
        <v>4.5588327745398147E-3</v>
      </c>
      <c r="C221" s="6">
        <f t="shared" si="6"/>
        <v>0.76334140693596997</v>
      </c>
      <c r="D221" s="1" t="s">
        <v>236</v>
      </c>
      <c r="E221" s="1" t="s">
        <v>2666</v>
      </c>
      <c r="F221" s="21">
        <v>496553</v>
      </c>
      <c r="G221" s="35">
        <v>5.8077430866634305E-3</v>
      </c>
      <c r="H221" s="36">
        <v>3.7940413606746002E-3</v>
      </c>
      <c r="I221" s="35">
        <v>4.7854534282702997E-3</v>
      </c>
      <c r="J221" s="36">
        <v>4.2348869238289996E-3</v>
      </c>
      <c r="K221" s="35">
        <v>3.686875062583E-3</v>
      </c>
      <c r="L221" s="36">
        <v>3.2379469037471E-3</v>
      </c>
      <c r="M221" s="35">
        <v>3.4510397009463001E-3</v>
      </c>
      <c r="N221" s="36">
        <v>3.5785104292505002E-3</v>
      </c>
      <c r="O221" s="35">
        <v>2.7787921387962002E-3</v>
      </c>
      <c r="P221" s="36">
        <v>8.7033383627159997E-4</v>
      </c>
      <c r="Q221" s="35">
        <v>2.0259880444032001E-3</v>
      </c>
    </row>
    <row r="222" spans="1:17" ht="13.8" customHeight="1" x14ac:dyDescent="0.2">
      <c r="A222" s="31" cm="1">
        <f t="array" ref="A222">PRODUCT(1+G222:Q222)-1</f>
        <v>3.291145560223363E-2</v>
      </c>
      <c r="B222" s="31">
        <f t="shared" si="7"/>
        <v>4.6713360953140213E-3</v>
      </c>
      <c r="C222" s="6">
        <f t="shared" si="6"/>
        <v>-0.54017616079854036</v>
      </c>
      <c r="D222" s="1" t="s">
        <v>237</v>
      </c>
      <c r="E222" s="1" t="s">
        <v>2672</v>
      </c>
      <c r="F222" s="21">
        <v>479438</v>
      </c>
      <c r="G222" s="35">
        <v>4.3214734632568419E-3</v>
      </c>
      <c r="H222" s="36">
        <v>4.0135979611724002E-3</v>
      </c>
      <c r="I222" s="35">
        <v>4.3273650798484001E-3</v>
      </c>
      <c r="J222" s="36">
        <v>4.2785073209122004E-3</v>
      </c>
      <c r="K222" s="35">
        <v>3.9112321970883003E-3</v>
      </c>
      <c r="L222" s="36">
        <v>3.1178840616641998E-3</v>
      </c>
      <c r="M222" s="35">
        <v>2.9519988261340001E-3</v>
      </c>
      <c r="N222" s="36">
        <v>1.1978631932138E-3</v>
      </c>
      <c r="O222" s="35">
        <v>1.8338155685511E-3</v>
      </c>
      <c r="P222" s="36">
        <v>7.8978550937480003E-4</v>
      </c>
      <c r="Q222" s="35">
        <v>1.6947246544339999E-3</v>
      </c>
    </row>
    <row r="223" spans="1:17" ht="13.8" customHeight="1" x14ac:dyDescent="0.2">
      <c r="A223" s="31" cm="1">
        <f t="array" ref="A223">PRODUCT(1+G223:Q223)-1</f>
        <v>3.4466568226426686E-2</v>
      </c>
      <c r="B223" s="31">
        <f t="shared" si="7"/>
        <v>4.6008617388556185E-3</v>
      </c>
      <c r="C223" s="6">
        <f t="shared" si="6"/>
        <v>-0.21044574441268618</v>
      </c>
      <c r="D223" s="1" t="s">
        <v>238</v>
      </c>
      <c r="E223" s="1" t="s">
        <v>2666</v>
      </c>
      <c r="F223" s="21">
        <v>439691</v>
      </c>
      <c r="G223" s="35">
        <v>4.9229256976528468E-3</v>
      </c>
      <c r="H223" s="36">
        <v>4.7398541503253996E-3</v>
      </c>
      <c r="I223" s="35">
        <v>4.3216971133352997E-3</v>
      </c>
      <c r="J223" s="36">
        <v>4.1793369673322998E-3</v>
      </c>
      <c r="K223" s="35">
        <v>3.4974720864252998E-3</v>
      </c>
      <c r="L223" s="36">
        <v>2.9910429631147002E-3</v>
      </c>
      <c r="M223" s="35">
        <v>2.6168904704378E-3</v>
      </c>
      <c r="N223" s="36">
        <v>2.0259559998963002E-3</v>
      </c>
      <c r="O223" s="35">
        <v>1.9179045827402001E-3</v>
      </c>
      <c r="P223" s="36">
        <v>1.2922778457310001E-3</v>
      </c>
      <c r="Q223" s="35">
        <v>1.4415825263489001E-3</v>
      </c>
    </row>
    <row r="224" spans="1:17" ht="13.8" customHeight="1" x14ac:dyDescent="0.2">
      <c r="A224" s="31" cm="1">
        <f t="array" ref="A224">PRODUCT(1+G224:Q224)-1</f>
        <v>3.1784644236346304E-2</v>
      </c>
      <c r="B224" s="31">
        <f t="shared" si="7"/>
        <v>5.1217187442734484E-3</v>
      </c>
      <c r="C224" s="6">
        <f t="shared" si="6"/>
        <v>-0.71268180583615748</v>
      </c>
      <c r="D224" s="1" t="s">
        <v>239</v>
      </c>
      <c r="E224" s="1" t="s">
        <v>2672</v>
      </c>
      <c r="F224" s="21">
        <v>112968</v>
      </c>
      <c r="G224" s="35">
        <v>4.9931113733201471E-3</v>
      </c>
      <c r="H224" s="36">
        <v>4.7437741363325001E-3</v>
      </c>
      <c r="I224" s="35">
        <v>4.1635747848259002E-3</v>
      </c>
      <c r="J224" s="36">
        <v>3.9284116874768998E-3</v>
      </c>
      <c r="K224" s="35">
        <v>3.3228280866178998E-3</v>
      </c>
      <c r="L224" s="36">
        <v>2.7129662599623002E-3</v>
      </c>
      <c r="M224" s="35">
        <v>2.3399026207253002E-3</v>
      </c>
      <c r="N224" s="36">
        <v>1.5430023748022E-3</v>
      </c>
      <c r="O224" s="35">
        <v>1.6513000211638999E-3</v>
      </c>
      <c r="P224" s="36">
        <v>7.4927831325679998E-4</v>
      </c>
      <c r="Q224" s="35">
        <v>1.1972607621128001E-3</v>
      </c>
    </row>
    <row r="225" spans="1:17" ht="13.8" customHeight="1" x14ac:dyDescent="0.2">
      <c r="A225" s="31" cm="1">
        <f t="array" ref="A225">PRODUCT(1+G225:Q225)-1</f>
        <v>4.0338473222148341E-2</v>
      </c>
      <c r="B225" s="31">
        <f t="shared" si="7"/>
        <v>4.6525259033452001E-3</v>
      </c>
      <c r="C225" s="6">
        <f t="shared" si="6"/>
        <v>1.0539808534161115</v>
      </c>
      <c r="D225" s="1" t="s">
        <v>240</v>
      </c>
      <c r="E225" s="1" t="s">
        <v>2666</v>
      </c>
      <c r="F225" s="21">
        <v>446610</v>
      </c>
      <c r="G225" s="35">
        <v>5.5040390221601232E-3</v>
      </c>
      <c r="H225" s="36">
        <v>5.1787062053191002E-3</v>
      </c>
      <c r="I225" s="35">
        <v>4.7407524347866997E-3</v>
      </c>
      <c r="J225" s="36">
        <v>4.5934186873178998E-3</v>
      </c>
      <c r="K225" s="35">
        <v>4.2517772763925998E-3</v>
      </c>
      <c r="L225" s="36">
        <v>3.5058296355450999E-3</v>
      </c>
      <c r="M225" s="35">
        <v>2.8782620954300002E-3</v>
      </c>
      <c r="N225" s="36">
        <v>2.5138641159225998E-3</v>
      </c>
      <c r="O225" s="35">
        <v>2.9775679649921001E-3</v>
      </c>
      <c r="P225" s="36">
        <v>1.4253796761310999E-3</v>
      </c>
      <c r="Q225" s="35">
        <v>2.0566771203728001E-3</v>
      </c>
    </row>
    <row r="226" spans="1:17" ht="13.8" customHeight="1" x14ac:dyDescent="0.2">
      <c r="A226" s="31" cm="1">
        <f t="array" ref="A226">PRODUCT(1+G226:Q226)-1</f>
        <v>3.2979564669878725E-2</v>
      </c>
      <c r="B226" s="31">
        <f t="shared" si="7"/>
        <v>4.6004218161943599E-3</v>
      </c>
      <c r="C226" s="6">
        <f t="shared" si="6"/>
        <v>-0.53369787124267221</v>
      </c>
      <c r="D226" s="1" t="s">
        <v>241</v>
      </c>
      <c r="E226" s="1" t="s">
        <v>2670</v>
      </c>
      <c r="F226" s="21">
        <v>239348</v>
      </c>
      <c r="G226" s="35">
        <v>5.0282092458231453E-3</v>
      </c>
      <c r="H226" s="36">
        <v>4.5375506065344004E-3</v>
      </c>
      <c r="I226" s="35">
        <v>4.1015648787565999E-3</v>
      </c>
      <c r="J226" s="36">
        <v>3.9473140999413004E-3</v>
      </c>
      <c r="K226" s="35">
        <v>3.3065479043177001E-3</v>
      </c>
      <c r="L226" s="36">
        <v>2.8664222612720999E-3</v>
      </c>
      <c r="M226" s="35">
        <v>2.4914603644757001E-3</v>
      </c>
      <c r="N226" s="36">
        <v>1.9041510429943999E-3</v>
      </c>
      <c r="O226" s="35">
        <v>1.7984174169967E-3</v>
      </c>
      <c r="P226" s="36">
        <v>1.1955093091032E-3</v>
      </c>
      <c r="Q226" s="35">
        <v>1.3269548673038999E-3</v>
      </c>
    </row>
    <row r="227" spans="1:17" ht="13.8" customHeight="1" x14ac:dyDescent="0.2">
      <c r="A227" s="31" cm="1">
        <f t="array" ref="A227">PRODUCT(1+G227:Q227)-1</f>
        <v>3.4891925794711787E-2</v>
      </c>
      <c r="B227" s="31">
        <f t="shared" si="7"/>
        <v>5.0658747890181457E-3</v>
      </c>
      <c r="C227" s="6">
        <f t="shared" si="6"/>
        <v>-0.10716297340492187</v>
      </c>
      <c r="D227" s="1" t="s">
        <v>242</v>
      </c>
      <c r="E227" s="1" t="s">
        <v>2672</v>
      </c>
      <c r="F227" s="21">
        <v>340499</v>
      </c>
      <c r="G227" s="35">
        <v>5.6162528860701499E-3</v>
      </c>
      <c r="H227" s="36">
        <v>4.4720379987219002E-3</v>
      </c>
      <c r="I227" s="35">
        <v>4.0912410503442E-3</v>
      </c>
      <c r="J227" s="36">
        <v>3.9794172581901002E-3</v>
      </c>
      <c r="K227" s="35">
        <v>4.4074106165757996E-3</v>
      </c>
      <c r="L227" s="36">
        <v>2.9692547609009002E-3</v>
      </c>
      <c r="M227" s="35">
        <v>2.2377262259256998E-3</v>
      </c>
      <c r="N227" s="36">
        <v>1.8990901990428E-3</v>
      </c>
      <c r="O227" s="35">
        <v>1.7131333772935999E-3</v>
      </c>
      <c r="P227" s="36">
        <v>1.0471719813356E-3</v>
      </c>
      <c r="Q227" s="35">
        <v>1.9284462907527E-3</v>
      </c>
    </row>
    <row r="228" spans="1:17" ht="13.8" customHeight="1" x14ac:dyDescent="0.2">
      <c r="A228" s="31" cm="1">
        <f t="array" ref="A228">PRODUCT(1+G228:Q228)-1</f>
        <v>4.2376439304317559E-2</v>
      </c>
      <c r="B228" s="31">
        <f t="shared" si="7"/>
        <v>4.4156267646442669E-3</v>
      </c>
      <c r="C228" s="6">
        <f t="shared" si="6"/>
        <v>1.5720620592073051</v>
      </c>
      <c r="D228" s="1" t="s">
        <v>243</v>
      </c>
      <c r="E228" s="1" t="s">
        <v>2672</v>
      </c>
      <c r="F228" s="21">
        <v>153419</v>
      </c>
      <c r="G228" s="35">
        <v>5.6563753615150869E-3</v>
      </c>
      <c r="H228" s="36">
        <v>4.8597299887813998E-3</v>
      </c>
      <c r="I228" s="35">
        <v>4.7488090721798997E-3</v>
      </c>
      <c r="J228" s="36">
        <v>4.5730277341719996E-3</v>
      </c>
      <c r="K228" s="35">
        <v>4.4839752229171997E-3</v>
      </c>
      <c r="L228" s="36">
        <v>4.4082073412204997E-3</v>
      </c>
      <c r="M228" s="35">
        <v>2.2095906685070999E-3</v>
      </c>
      <c r="N228" s="36">
        <v>3.4344615521128001E-3</v>
      </c>
      <c r="O228" s="35">
        <v>3.1565070235598002E-3</v>
      </c>
      <c r="P228" s="36">
        <v>2.0498341330447002E-3</v>
      </c>
      <c r="Q228" s="35">
        <v>2.0091157842716E-3</v>
      </c>
    </row>
    <row r="229" spans="1:17" ht="13.8" customHeight="1" x14ac:dyDescent="0.2">
      <c r="A229" s="31" cm="1">
        <f t="array" ref="A229">PRODUCT(1+G229:Q229)-1</f>
        <v>3.9960979770843119E-2</v>
      </c>
      <c r="B229" s="31">
        <f t="shared" si="7"/>
        <v>4.6223893511384371E-3</v>
      </c>
      <c r="C229" s="6">
        <f t="shared" si="6"/>
        <v>0.97918617991977996</v>
      </c>
      <c r="D229" s="1" t="s">
        <v>244</v>
      </c>
      <c r="E229" s="1" t="s">
        <v>2671</v>
      </c>
      <c r="F229" s="21">
        <v>81698</v>
      </c>
      <c r="G229" s="35">
        <v>5.4500564647339544E-3</v>
      </c>
      <c r="H229" s="36">
        <v>5.1620261191431E-3</v>
      </c>
      <c r="I229" s="35">
        <v>4.7278509205986004E-3</v>
      </c>
      <c r="J229" s="36">
        <v>4.5850288612080004E-3</v>
      </c>
      <c r="K229" s="35">
        <v>3.5594997140522E-3</v>
      </c>
      <c r="L229" s="36">
        <v>4.0954101377656E-3</v>
      </c>
      <c r="M229" s="35">
        <v>2.8971082277774E-3</v>
      </c>
      <c r="N229" s="36">
        <v>2.4829610517092E-3</v>
      </c>
      <c r="O229" s="35">
        <v>2.8450734081511002E-3</v>
      </c>
      <c r="P229" s="36">
        <v>1.4576406133328E-3</v>
      </c>
      <c r="Q229" s="35">
        <v>1.9992794541134999E-3</v>
      </c>
    </row>
    <row r="230" spans="1:17" ht="13.8" customHeight="1" x14ac:dyDescent="0.2">
      <c r="A230" s="31" cm="1">
        <f t="array" ref="A230">PRODUCT(1+G230:Q230)-1</f>
        <v>4.0035211540955906E-2</v>
      </c>
      <c r="B230" s="31">
        <f t="shared" si="7"/>
        <v>4.6424012043133822E-3</v>
      </c>
      <c r="C230" s="6">
        <f t="shared" si="6"/>
        <v>0.99095518428728979</v>
      </c>
      <c r="D230" s="1" t="s">
        <v>245</v>
      </c>
      <c r="E230" s="1" t="s">
        <v>2672</v>
      </c>
      <c r="F230" s="21">
        <v>246212</v>
      </c>
      <c r="G230" s="35">
        <v>5.4792135736314584E-3</v>
      </c>
      <c r="H230" s="36">
        <v>5.1465029760797004E-3</v>
      </c>
      <c r="I230" s="35">
        <v>4.7098538138040996E-3</v>
      </c>
      <c r="J230" s="36">
        <v>4.5591974586496001E-3</v>
      </c>
      <c r="K230" s="35">
        <v>4.2179793889695998E-3</v>
      </c>
      <c r="L230" s="36">
        <v>3.4742189726311001E-3</v>
      </c>
      <c r="M230" s="35">
        <v>2.8875162006403001E-3</v>
      </c>
      <c r="N230" s="36">
        <v>2.4850243845476998E-3</v>
      </c>
      <c r="O230" s="35">
        <v>2.9473126010822002E-3</v>
      </c>
      <c r="P230" s="36">
        <v>1.3984074783111001E-3</v>
      </c>
      <c r="Q230" s="35">
        <v>2.0284170288121998E-3</v>
      </c>
    </row>
    <row r="231" spans="1:17" ht="13.8" customHeight="1" x14ac:dyDescent="0.2">
      <c r="A231" s="31" cm="1">
        <f t="array" ref="A231">PRODUCT(1+G231:Q231)-1</f>
        <v>3.4865847443553699E-2</v>
      </c>
      <c r="B231" s="31">
        <f t="shared" si="7"/>
        <v>5.3820340758890216E-3</v>
      </c>
      <c r="C231" s="6">
        <f t="shared" si="6"/>
        <v>-0.10571329508951909</v>
      </c>
      <c r="D231" s="1" t="s">
        <v>246</v>
      </c>
      <c r="E231" s="1" t="s">
        <v>2672</v>
      </c>
      <c r="F231" s="21">
        <v>325899</v>
      </c>
      <c r="G231" s="35">
        <v>4.9539238620663895E-3</v>
      </c>
      <c r="H231" s="36">
        <v>5.1305419644748001E-3</v>
      </c>
      <c r="I231" s="35">
        <v>4.4502771507352002E-3</v>
      </c>
      <c r="J231" s="36">
        <v>4.2895884985454996E-3</v>
      </c>
      <c r="K231" s="35">
        <v>3.9003800833105999E-3</v>
      </c>
      <c r="L231" s="36">
        <v>3.1619414506789999E-3</v>
      </c>
      <c r="M231" s="35">
        <v>2.9756103032265E-3</v>
      </c>
      <c r="N231" s="36">
        <v>1.189609373731E-3</v>
      </c>
      <c r="O231" s="35">
        <v>1.8131982440225999E-3</v>
      </c>
      <c r="P231" s="36">
        <v>7.7155590087409998E-4</v>
      </c>
      <c r="Q231" s="35">
        <v>1.7006538469122E-3</v>
      </c>
    </row>
    <row r="232" spans="1:17" ht="13.8" customHeight="1" x14ac:dyDescent="0.2">
      <c r="A232" s="31" cm="1">
        <f t="array" ref="A232">PRODUCT(1+G232:Q232)-1</f>
        <v>3.4340617390078876E-2</v>
      </c>
      <c r="B232" s="31">
        <f t="shared" si="7"/>
        <v>5.3471527507466463E-3</v>
      </c>
      <c r="C232" s="6">
        <f t="shared" si="6"/>
        <v>-0.20462901677314924</v>
      </c>
      <c r="D232" s="1" t="s">
        <v>247</v>
      </c>
      <c r="E232" s="1" t="s">
        <v>2672</v>
      </c>
      <c r="F232" s="21">
        <v>343579</v>
      </c>
      <c r="G232" s="35">
        <v>4.9036197367575696E-3</v>
      </c>
      <c r="H232" s="36">
        <v>5.0370454259218997E-3</v>
      </c>
      <c r="I232" s="35">
        <v>4.4213056360237002E-3</v>
      </c>
      <c r="J232" s="36">
        <v>4.2505292061305001E-3</v>
      </c>
      <c r="K232" s="35">
        <v>3.8478683176340002E-3</v>
      </c>
      <c r="L232" s="36">
        <v>3.1301311109503001E-3</v>
      </c>
      <c r="M232" s="35">
        <v>2.9021767882371E-3</v>
      </c>
      <c r="N232" s="36">
        <v>1.1680802541056E-3</v>
      </c>
      <c r="O232" s="35">
        <v>1.7746561267928001E-3</v>
      </c>
      <c r="P232" s="36">
        <v>7.3696478136920003E-4</v>
      </c>
      <c r="Q232" s="35">
        <v>1.6555127077001999E-3</v>
      </c>
    </row>
    <row r="233" spans="1:17" ht="13.8" customHeight="1" x14ac:dyDescent="0.2">
      <c r="A233" s="31" cm="1">
        <f t="array" ref="A233">PRODUCT(1+G233:Q233)-1</f>
        <v>3.6363270387782975E-2</v>
      </c>
      <c r="B233" s="31">
        <f t="shared" si="7"/>
        <v>4.9845132549418206E-3</v>
      </c>
      <c r="C233" s="6">
        <f t="shared" si="6"/>
        <v>0.18627102392845582</v>
      </c>
      <c r="D233" s="1" t="s">
        <v>248</v>
      </c>
      <c r="E233" s="1" t="s">
        <v>2672</v>
      </c>
      <c r="F233" s="21">
        <v>139361</v>
      </c>
      <c r="G233" s="35">
        <v>5.5431341916298837E-3</v>
      </c>
      <c r="H233" s="36">
        <v>4.7241838191203998E-3</v>
      </c>
      <c r="I233" s="35">
        <v>4.2808405512239E-3</v>
      </c>
      <c r="J233" s="36">
        <v>4.1787574676589003E-3</v>
      </c>
      <c r="K233" s="35">
        <v>4.4081439022925E-3</v>
      </c>
      <c r="L233" s="36">
        <v>3.1134857898204001E-3</v>
      </c>
      <c r="M233" s="35">
        <v>2.4760706664047E-3</v>
      </c>
      <c r="N233" s="36">
        <v>1.9927997149192002E-3</v>
      </c>
      <c r="O233" s="35">
        <v>1.9559759608223002E-3</v>
      </c>
      <c r="P233" s="36">
        <v>1.1108970250399001E-3</v>
      </c>
      <c r="Q233" s="35">
        <v>2.0018100785809999E-3</v>
      </c>
    </row>
    <row r="234" spans="1:17" ht="13.8" customHeight="1" x14ac:dyDescent="0.2">
      <c r="A234" s="31" cm="1">
        <f t="array" ref="A234">PRODUCT(1+G234:Q234)-1</f>
        <v>3.9445035440596632E-2</v>
      </c>
      <c r="B234" s="31">
        <f t="shared" si="7"/>
        <v>5.0837837149327698E-3</v>
      </c>
      <c r="C234" s="6">
        <f t="shared" si="6"/>
        <v>0.78882888522917083</v>
      </c>
      <c r="D234" s="1" t="s">
        <v>249</v>
      </c>
      <c r="E234" s="1" t="s">
        <v>2671</v>
      </c>
      <c r="F234" s="21">
        <v>253677</v>
      </c>
      <c r="G234" s="35">
        <v>5.5221963211258274E-3</v>
      </c>
      <c r="H234" s="36">
        <v>5.0661133407027999E-3</v>
      </c>
      <c r="I234" s="35">
        <v>4.7840275248067004E-3</v>
      </c>
      <c r="J234" s="36">
        <v>4.8734287071154E-3</v>
      </c>
      <c r="K234" s="35">
        <v>4.3860907862888002E-3</v>
      </c>
      <c r="L234" s="36">
        <v>3.6186370574423999E-3</v>
      </c>
      <c r="M234" s="35">
        <v>2.3913930578742001E-3</v>
      </c>
      <c r="N234" s="36">
        <v>2.5213817015140999E-3</v>
      </c>
      <c r="O234" s="35">
        <v>2.3730669141134001E-3</v>
      </c>
      <c r="P234" s="36">
        <v>1.3884837954337001E-3</v>
      </c>
      <c r="Q234" s="35">
        <v>1.8409739590374999E-3</v>
      </c>
    </row>
    <row r="235" spans="1:17" ht="13.8" customHeight="1" x14ac:dyDescent="0.2">
      <c r="A235" s="31" cm="1">
        <f t="array" ref="A235">PRODUCT(1+G235:Q235)-1</f>
        <v>3.3046672900504559E-2</v>
      </c>
      <c r="B235" s="31">
        <f t="shared" si="7"/>
        <v>5.4674735447476511E-3</v>
      </c>
      <c r="C235" s="6">
        <f t="shared" si="6"/>
        <v>-0.43678804843776642</v>
      </c>
      <c r="D235" s="1" t="s">
        <v>250</v>
      </c>
      <c r="E235" s="1" t="s">
        <v>2670</v>
      </c>
      <c r="F235" s="21">
        <v>206237</v>
      </c>
      <c r="G235" s="35">
        <v>4.7680392402320582E-3</v>
      </c>
      <c r="H235" s="36">
        <v>5.1288522853812002E-3</v>
      </c>
      <c r="I235" s="35">
        <v>4.4113093137072004E-3</v>
      </c>
      <c r="J235" s="36">
        <v>4.1575439422266002E-3</v>
      </c>
      <c r="K235" s="35">
        <v>3.6497626055571998E-3</v>
      </c>
      <c r="L235" s="36">
        <v>2.9266681228962998E-3</v>
      </c>
      <c r="M235" s="35">
        <v>2.6483019527425E-3</v>
      </c>
      <c r="N235" s="36">
        <v>1.1825713546167E-3</v>
      </c>
      <c r="O235" s="35">
        <v>1.706866989261E-3</v>
      </c>
      <c r="P235" s="36">
        <v>5.5869516772179999E-4</v>
      </c>
      <c r="Q235" s="35">
        <v>1.4342753910353001E-3</v>
      </c>
    </row>
    <row r="236" spans="1:17" ht="13.8" customHeight="1" x14ac:dyDescent="0.2">
      <c r="A236" s="31" cm="1">
        <f t="array" ref="A236">PRODUCT(1+G236:Q236)-1</f>
        <v>3.019929793527476E-2</v>
      </c>
      <c r="B236" s="31">
        <f t="shared" si="7"/>
        <v>4.5976004322243608E-3</v>
      </c>
      <c r="C236" s="6">
        <f t="shared" si="6"/>
        <v>-1.1387466444517143</v>
      </c>
      <c r="D236" s="1" t="s">
        <v>251</v>
      </c>
      <c r="E236" s="1" t="s">
        <v>2670</v>
      </c>
      <c r="F236" s="21">
        <v>135658</v>
      </c>
      <c r="G236" s="35">
        <v>4.8149743025791558E-3</v>
      </c>
      <c r="H236" s="36">
        <v>4.3015624528495999E-3</v>
      </c>
      <c r="I236" s="35">
        <v>3.8557336164837998E-3</v>
      </c>
      <c r="J236" s="36">
        <v>3.6551466506100998E-3</v>
      </c>
      <c r="K236" s="35">
        <v>3.0466156207147E-3</v>
      </c>
      <c r="L236" s="36">
        <v>2.6201131558586002E-3</v>
      </c>
      <c r="M236" s="35">
        <v>2.2431798540016E-3</v>
      </c>
      <c r="N236" s="36">
        <v>1.6674531502089E-3</v>
      </c>
      <c r="O236" s="35">
        <v>1.5280193510929E-3</v>
      </c>
      <c r="P236" s="36">
        <v>9.8184402995399995E-4</v>
      </c>
      <c r="Q236" s="35">
        <v>1.0866895878011E-3</v>
      </c>
    </row>
    <row r="237" spans="1:17" ht="13.8" customHeight="1" x14ac:dyDescent="0.2">
      <c r="A237" s="31" cm="1">
        <f t="array" ref="A237">PRODUCT(1+G237:Q237)-1</f>
        <v>3.9729819299045843E-2</v>
      </c>
      <c r="B237" s="31">
        <f t="shared" si="7"/>
        <v>4.9036620073760803E-3</v>
      </c>
      <c r="C237" s="6">
        <f t="shared" si="6"/>
        <v>0.87587996329789453</v>
      </c>
      <c r="D237" s="1" t="s">
        <v>252</v>
      </c>
      <c r="E237" s="1" t="s">
        <v>2672</v>
      </c>
      <c r="F237" s="21">
        <v>475661</v>
      </c>
      <c r="G237" s="35">
        <v>5.2471665167228565E-3</v>
      </c>
      <c r="H237" s="36">
        <v>5.3742228825855E-3</v>
      </c>
      <c r="I237" s="35">
        <v>4.7773169495487003E-3</v>
      </c>
      <c r="J237" s="36">
        <v>4.6362055129935999E-3</v>
      </c>
      <c r="K237" s="35">
        <v>4.1593081861081996E-3</v>
      </c>
      <c r="L237" s="36">
        <v>3.4801988710268998E-3</v>
      </c>
      <c r="M237" s="35">
        <v>3.3056944465353999E-3</v>
      </c>
      <c r="N237" s="36">
        <v>2.0974601227294002E-3</v>
      </c>
      <c r="O237" s="35">
        <v>2.6839496737802002E-3</v>
      </c>
      <c r="P237" s="36">
        <v>1.1167085759626E-3</v>
      </c>
      <c r="Q237" s="35">
        <v>2.1617236698842001E-3</v>
      </c>
    </row>
    <row r="238" spans="1:17" ht="13.8" customHeight="1" x14ac:dyDescent="0.2">
      <c r="A238" s="31" cm="1">
        <f t="array" ref="A238">PRODUCT(1+G238:Q238)-1</f>
        <v>4.1826044239387405E-2</v>
      </c>
      <c r="B238" s="31">
        <f t="shared" si="7"/>
        <v>5.9717870830826936E-3</v>
      </c>
      <c r="C238" s="6">
        <f t="shared" si="6"/>
        <v>1.0702398043448296</v>
      </c>
      <c r="D238" s="1" t="s">
        <v>253</v>
      </c>
      <c r="E238" s="1" t="s">
        <v>2666</v>
      </c>
      <c r="F238" s="21">
        <v>410934</v>
      </c>
      <c r="G238" s="35">
        <v>7.2344348600719144E-3</v>
      </c>
      <c r="H238" s="36">
        <v>3.5690743017697001E-3</v>
      </c>
      <c r="I238" s="35">
        <v>5.2538497612448004E-3</v>
      </c>
      <c r="J238" s="36">
        <v>4.5289448631228996E-3</v>
      </c>
      <c r="K238" s="35">
        <v>3.6607293651098002E-3</v>
      </c>
      <c r="L238" s="36">
        <v>3.8474321134073998E-3</v>
      </c>
      <c r="M238" s="35">
        <v>3.4989725956038999E-3</v>
      </c>
      <c r="N238" s="36">
        <v>3.1426165095713998E-3</v>
      </c>
      <c r="O238" s="35">
        <v>4.0807503298410002E-3</v>
      </c>
      <c r="P238" s="36">
        <v>7.1479457467470001E-4</v>
      </c>
      <c r="Q238" s="35">
        <v>1.534597942668E-3</v>
      </c>
    </row>
    <row r="239" spans="1:17" ht="13.8" customHeight="1" x14ac:dyDescent="0.2">
      <c r="A239" s="31" cm="1">
        <f t="array" ref="A239">PRODUCT(1+G239:Q239)-1</f>
        <v>4.9162815594746334E-2</v>
      </c>
      <c r="B239" s="31">
        <f t="shared" si="7"/>
        <v>4.9815989071328014E-3</v>
      </c>
      <c r="C239" s="6">
        <f t="shared" si="6"/>
        <v>2.7557448623754417</v>
      </c>
      <c r="D239" s="1" t="s">
        <v>254</v>
      </c>
      <c r="E239" s="1" t="s">
        <v>2666</v>
      </c>
      <c r="F239" s="21">
        <v>331041</v>
      </c>
      <c r="G239" s="35">
        <v>5.56642169281929E-3</v>
      </c>
      <c r="H239" s="36">
        <v>6.0034513622072997E-3</v>
      </c>
      <c r="I239" s="35">
        <v>5.8061545904901004E-3</v>
      </c>
      <c r="J239" s="36">
        <v>5.9262008925134004E-3</v>
      </c>
      <c r="K239" s="35">
        <v>4.3238738678558E-3</v>
      </c>
      <c r="L239" s="36">
        <v>3.8689056046503001E-3</v>
      </c>
      <c r="M239" s="35">
        <v>3.0577230359142998E-3</v>
      </c>
      <c r="N239" s="36">
        <v>3.0449127807105E-3</v>
      </c>
      <c r="O239" s="35">
        <v>5.5218405719413E-3</v>
      </c>
      <c r="P239" s="36">
        <v>2.4771472902625998E-3</v>
      </c>
      <c r="Q239" s="35">
        <v>2.5110394414184999E-3</v>
      </c>
    </row>
    <row r="240" spans="1:17" ht="13.8" customHeight="1" x14ac:dyDescent="0.2">
      <c r="A240" s="31" cm="1">
        <f t="array" ref="A240">PRODUCT(1+G240:Q240)-1</f>
        <v>3.0223400228190256E-2</v>
      </c>
      <c r="B240" s="31">
        <f t="shared" si="7"/>
        <v>4.6020119030563619E-3</v>
      </c>
      <c r="C240" s="6">
        <f t="shared" si="6"/>
        <v>-1.1324177080786488</v>
      </c>
      <c r="D240" s="1" t="s">
        <v>255</v>
      </c>
      <c r="E240" s="1" t="s">
        <v>2670</v>
      </c>
      <c r="F240" s="21">
        <v>187534</v>
      </c>
      <c r="G240" s="35">
        <v>4.8143576657135867E-3</v>
      </c>
      <c r="H240" s="36">
        <v>4.2990165482140004E-3</v>
      </c>
      <c r="I240" s="35">
        <v>3.8540664264828002E-3</v>
      </c>
      <c r="J240" s="36">
        <v>3.6855457472494998E-3</v>
      </c>
      <c r="K240" s="35">
        <v>3.0452619239133001E-3</v>
      </c>
      <c r="L240" s="36">
        <v>2.6175604360505001E-3</v>
      </c>
      <c r="M240" s="35">
        <v>2.2423138408279E-3</v>
      </c>
      <c r="N240" s="36">
        <v>1.6668505431906E-3</v>
      </c>
      <c r="O240" s="35">
        <v>1.5269308554174E-3</v>
      </c>
      <c r="P240" s="36">
        <v>9.8217395837370009E-4</v>
      </c>
      <c r="Q240" s="35">
        <v>1.0907295574125E-3</v>
      </c>
    </row>
    <row r="241" spans="1:17" ht="13.8" customHeight="1" x14ac:dyDescent="0.2">
      <c r="A241" s="31" cm="1">
        <f t="array" ref="A241">PRODUCT(1+G241:Q241)-1</f>
        <v>3.7879702146810468E-2</v>
      </c>
      <c r="B241" s="31">
        <f t="shared" si="7"/>
        <v>4.6514966865154935E-3</v>
      </c>
      <c r="C241" s="6">
        <f t="shared" si="6"/>
        <v>0.52561622883622405</v>
      </c>
      <c r="D241" s="1" t="s">
        <v>256</v>
      </c>
      <c r="E241" s="1" t="s">
        <v>2671</v>
      </c>
      <c r="F241" s="21">
        <v>189111</v>
      </c>
      <c r="G241" s="35">
        <v>5.3246991336131089E-3</v>
      </c>
      <c r="H241" s="36">
        <v>4.9685287023075002E-3</v>
      </c>
      <c r="I241" s="35">
        <v>4.5179093362611999E-3</v>
      </c>
      <c r="J241" s="36">
        <v>4.3600884377814004E-3</v>
      </c>
      <c r="K241" s="35">
        <v>4.0190030036311997E-3</v>
      </c>
      <c r="L241" s="36">
        <v>3.2830216258169999E-3</v>
      </c>
      <c r="M241" s="35">
        <v>2.6576405262388999E-3</v>
      </c>
      <c r="N241" s="36">
        <v>2.3025569153052E-3</v>
      </c>
      <c r="O241" s="35">
        <v>2.7383350940846998E-3</v>
      </c>
      <c r="P241" s="36">
        <v>1.2344239157656999E-3</v>
      </c>
      <c r="Q241" s="35">
        <v>1.8455674314691E-3</v>
      </c>
    </row>
    <row r="242" spans="1:17" ht="13.8" customHeight="1" x14ac:dyDescent="0.2">
      <c r="A242" s="31" cm="1">
        <f t="array" ref="A242">PRODUCT(1+G242:Q242)-1</f>
        <v>3.5514918610445756E-2</v>
      </c>
      <c r="B242" s="31">
        <f t="shared" si="7"/>
        <v>5.1957708302725891E-3</v>
      </c>
      <c r="C242" s="6">
        <f t="shared" si="6"/>
        <v>1.5419966173055829E-2</v>
      </c>
      <c r="D242" s="1" t="s">
        <v>257</v>
      </c>
      <c r="E242" s="1" t="s">
        <v>2666</v>
      </c>
      <c r="F242" s="21">
        <v>459259</v>
      </c>
      <c r="G242" s="35">
        <v>5.2733224200387507E-3</v>
      </c>
      <c r="H242" s="36">
        <v>4.9288496220112003E-3</v>
      </c>
      <c r="I242" s="35">
        <v>4.4161304899779999E-3</v>
      </c>
      <c r="J242" s="36">
        <v>4.2660045806629E-3</v>
      </c>
      <c r="K242" s="35">
        <v>4.0088723027629E-3</v>
      </c>
      <c r="L242" s="36">
        <v>3.1532495483684001E-3</v>
      </c>
      <c r="M242" s="35">
        <v>2.8347085952308E-3</v>
      </c>
      <c r="N242" s="36">
        <v>1.5275902384445999E-3</v>
      </c>
      <c r="O242" s="35">
        <v>1.8930476874301E-3</v>
      </c>
      <c r="P242" s="36">
        <v>9.2952810697639996E-4</v>
      </c>
      <c r="Q242" s="35">
        <v>1.7341378493169999E-3</v>
      </c>
    </row>
    <row r="243" spans="1:17" ht="13.8" customHeight="1" x14ac:dyDescent="0.2">
      <c r="A243" s="31" cm="1">
        <f t="array" ref="A243">PRODUCT(1+G243:Q243)-1</f>
        <v>3.059613695387986E-2</v>
      </c>
      <c r="B243" s="31">
        <f t="shared" si="7"/>
        <v>6.1336908189728668E-3</v>
      </c>
      <c r="C243" s="6">
        <f t="shared" si="6"/>
        <v>-0.78886647353549089</v>
      </c>
      <c r="D243" s="1" t="s">
        <v>258</v>
      </c>
      <c r="E243" s="1" t="s">
        <v>2667</v>
      </c>
      <c r="F243" s="21">
        <v>516503</v>
      </c>
      <c r="G243" s="35">
        <v>5.3085489317759027E-3</v>
      </c>
      <c r="H243" s="36">
        <v>4.4898380869118999E-3</v>
      </c>
      <c r="I243" s="35">
        <v>4.5751031390527004E-3</v>
      </c>
      <c r="J243" s="36">
        <v>3.8773427262164999E-3</v>
      </c>
      <c r="K243" s="35">
        <v>2.7448355805310002E-3</v>
      </c>
      <c r="L243" s="36">
        <v>1.7782172440735E-3</v>
      </c>
      <c r="M243" s="35">
        <v>3.5042610725848E-3</v>
      </c>
      <c r="N243" s="36">
        <v>2.3763950863164999E-3</v>
      </c>
      <c r="O243" s="35">
        <v>6.4407767230989998E-4</v>
      </c>
      <c r="P243" s="36">
        <v>-4.6904812407700002E-5</v>
      </c>
      <c r="Q243" s="35">
        <v>9.4265181693949996E-4</v>
      </c>
    </row>
    <row r="244" spans="1:17" ht="13.8" customHeight="1" x14ac:dyDescent="0.2">
      <c r="A244" s="31" cm="1">
        <f t="array" ref="A244">PRODUCT(1+G244:Q244)-1</f>
        <v>3.4923899227299549E-2</v>
      </c>
      <c r="B244" s="31">
        <f t="shared" si="7"/>
        <v>5.0372032867234112E-3</v>
      </c>
      <c r="C244" s="6">
        <f t="shared" si="6"/>
        <v>-0.101425482280423</v>
      </c>
      <c r="D244" s="1" t="s">
        <v>259</v>
      </c>
      <c r="E244" s="1" t="s">
        <v>2672</v>
      </c>
      <c r="F244" s="21">
        <v>148113</v>
      </c>
      <c r="G244" s="35">
        <v>5.6131931647045441E-3</v>
      </c>
      <c r="H244" s="36">
        <v>4.4471280833857001E-3</v>
      </c>
      <c r="I244" s="35">
        <v>4.1013809142456999E-3</v>
      </c>
      <c r="J244" s="36">
        <v>3.9742366660003E-3</v>
      </c>
      <c r="K244" s="35">
        <v>4.4048847019021002E-3</v>
      </c>
      <c r="L244" s="36">
        <v>2.9602708067687001E-3</v>
      </c>
      <c r="M244" s="35">
        <v>2.2431041883535E-3</v>
      </c>
      <c r="N244" s="36">
        <v>1.8842360741458E-3</v>
      </c>
      <c r="O244" s="35">
        <v>1.7100229413806001E-3</v>
      </c>
      <c r="P244" s="36">
        <v>1.0589543511691001E-3</v>
      </c>
      <c r="Q244" s="35">
        <v>1.9946418849276001E-3</v>
      </c>
    </row>
    <row r="245" spans="1:17" ht="13.8" customHeight="1" x14ac:dyDescent="0.2">
      <c r="A245" s="31" cm="1">
        <f t="array" ref="A245">PRODUCT(1+G245:Q245)-1</f>
        <v>3.5382354140332195E-2</v>
      </c>
      <c r="B245" s="31">
        <f t="shared" si="7"/>
        <v>4.9339376593646612E-3</v>
      </c>
      <c r="C245" s="6">
        <f t="shared" si="6"/>
        <v>-1.0629615388079459E-2</v>
      </c>
      <c r="D245" s="1" t="s">
        <v>261</v>
      </c>
      <c r="E245" s="1" t="s">
        <v>2672</v>
      </c>
      <c r="F245" s="21">
        <v>210821</v>
      </c>
      <c r="G245" s="35">
        <v>5.4657241246203192E-3</v>
      </c>
      <c r="H245" s="36">
        <v>4.6254123339012996E-3</v>
      </c>
      <c r="I245" s="35">
        <v>4.2233307408053996E-3</v>
      </c>
      <c r="J245" s="36">
        <v>4.0972153336532998E-3</v>
      </c>
      <c r="K245" s="35">
        <v>4.2273180508490002E-3</v>
      </c>
      <c r="L245" s="36">
        <v>3.0257930886829999E-3</v>
      </c>
      <c r="M245" s="35">
        <v>2.4105387845420002E-3</v>
      </c>
      <c r="N245" s="36">
        <v>1.9822347533494998E-3</v>
      </c>
      <c r="O245" s="35">
        <v>1.7918772915215999E-3</v>
      </c>
      <c r="P245" s="36">
        <v>1.1189777688896999E-3</v>
      </c>
      <c r="Q245" s="35">
        <v>1.8674835836202E-3</v>
      </c>
    </row>
    <row r="246" spans="1:17" ht="13.8" customHeight="1" x14ac:dyDescent="0.2">
      <c r="A246" s="31" cm="1">
        <f t="array" ref="A246">PRODUCT(1+G246:Q246)-1</f>
        <v>3.5813143845705442E-2</v>
      </c>
      <c r="B246" s="31">
        <f t="shared" si="7"/>
        <v>5.0702344191763853E-3</v>
      </c>
      <c r="C246" s="6">
        <f t="shared" si="6"/>
        <v>7.4620582487169906E-2</v>
      </c>
      <c r="D246" s="1" t="s">
        <v>262</v>
      </c>
      <c r="E246" s="1" t="s">
        <v>2672</v>
      </c>
      <c r="F246" s="21">
        <v>262668</v>
      </c>
      <c r="G246" s="35">
        <v>5.6865980391398452E-3</v>
      </c>
      <c r="H246" s="36">
        <v>4.5508851075409997E-3</v>
      </c>
      <c r="I246" s="35">
        <v>4.1643753280644997E-3</v>
      </c>
      <c r="J246" s="36">
        <v>4.0539362313695001E-3</v>
      </c>
      <c r="K246" s="35">
        <v>4.5308789589697E-3</v>
      </c>
      <c r="L246" s="36">
        <v>3.0339775825488002E-3</v>
      </c>
      <c r="M246" s="35">
        <v>2.3214528092564998E-3</v>
      </c>
      <c r="N246" s="36">
        <v>1.9791894897429E-3</v>
      </c>
      <c r="O246" s="35">
        <v>1.8021539007042999E-3</v>
      </c>
      <c r="P246" s="36">
        <v>1.1205660899348E-3</v>
      </c>
      <c r="Q246" s="35">
        <v>2.0097639990694998E-3</v>
      </c>
    </row>
    <row r="247" spans="1:17" ht="13.8" customHeight="1" x14ac:dyDescent="0.2">
      <c r="A247" s="31" cm="1">
        <f t="array" ref="A247">PRODUCT(1+G247:Q247)-1</f>
        <v>3.7981433230562356E-2</v>
      </c>
      <c r="B247" s="31">
        <f t="shared" si="7"/>
        <v>4.6024966325741512E-3</v>
      </c>
      <c r="C247" s="6">
        <f t="shared" si="6"/>
        <v>0.5533156097363694</v>
      </c>
      <c r="D247" s="1" t="s">
        <v>263</v>
      </c>
      <c r="E247" s="1" t="s">
        <v>2671</v>
      </c>
      <c r="F247" s="21">
        <v>115525</v>
      </c>
      <c r="G247" s="35">
        <v>5.3658987856526341E-3</v>
      </c>
      <c r="H247" s="36">
        <v>4.9217075511116997E-3</v>
      </c>
      <c r="I247" s="35">
        <v>4.4774478135516998E-3</v>
      </c>
      <c r="J247" s="36">
        <v>4.3269378831618001E-3</v>
      </c>
      <c r="K247" s="35">
        <v>4.0772333557852003E-3</v>
      </c>
      <c r="L247" s="36">
        <v>3.2722618939860998E-3</v>
      </c>
      <c r="M247" s="35">
        <v>2.6222089675415998E-3</v>
      </c>
      <c r="N247" s="36">
        <v>2.5319906485639001E-3</v>
      </c>
      <c r="O247" s="35">
        <v>2.6597386006321001E-3</v>
      </c>
      <c r="P247" s="36">
        <v>1.2266625765842E-3</v>
      </c>
      <c r="Q247" s="35">
        <v>1.8678433253212E-3</v>
      </c>
    </row>
    <row r="248" spans="1:17" ht="13.8" customHeight="1" x14ac:dyDescent="0.2">
      <c r="A248" s="31" cm="1">
        <f t="array" ref="A248">PRODUCT(1+G248:Q248)-1</f>
        <v>3.707903661423062E-2</v>
      </c>
      <c r="B248" s="31">
        <f t="shared" si="7"/>
        <v>4.7211781739028126E-3</v>
      </c>
      <c r="C248" s="6">
        <f t="shared" si="6"/>
        <v>0.34826828254850467</v>
      </c>
      <c r="D248" s="1" t="s">
        <v>264</v>
      </c>
      <c r="E248" s="1" t="s">
        <v>2671</v>
      </c>
      <c r="F248" s="21">
        <v>205656</v>
      </c>
      <c r="G248" s="35">
        <v>5.3678747415948358E-3</v>
      </c>
      <c r="H248" s="36">
        <v>4.8809623632001002E-3</v>
      </c>
      <c r="I248" s="35">
        <v>4.4414975776492999E-3</v>
      </c>
      <c r="J248" s="36">
        <v>4.3102273507155996E-3</v>
      </c>
      <c r="K248" s="35">
        <v>3.8071367546817E-3</v>
      </c>
      <c r="L248" s="36">
        <v>3.5122472290708001E-3</v>
      </c>
      <c r="M248" s="35">
        <v>2.6954019402385E-3</v>
      </c>
      <c r="N248" s="36">
        <v>2.1214579048324002E-3</v>
      </c>
      <c r="O248" s="35">
        <v>2.2144975178770001E-3</v>
      </c>
      <c r="P248" s="36">
        <v>1.2388607088839999E-3</v>
      </c>
      <c r="Q248" s="35">
        <v>1.8875544547100999E-3</v>
      </c>
    </row>
    <row r="249" spans="1:17" ht="13.8" customHeight="1" x14ac:dyDescent="0.2">
      <c r="A249" s="31" cm="1">
        <f t="array" ref="A249">PRODUCT(1+G249:Q249)-1</f>
        <v>3.6393396797480992E-2</v>
      </c>
      <c r="B249" s="31">
        <f t="shared" si="7"/>
        <v>4.8407152614804196E-3</v>
      </c>
      <c r="C249" s="6">
        <f t="shared" si="6"/>
        <v>0.19802792473850767</v>
      </c>
      <c r="D249" s="1" t="s">
        <v>265</v>
      </c>
      <c r="E249" s="1" t="s">
        <v>2666</v>
      </c>
      <c r="F249" s="21">
        <v>261671</v>
      </c>
      <c r="G249" s="35">
        <v>5.1350024972303121E-3</v>
      </c>
      <c r="H249" s="36">
        <v>5.0141206668232003E-3</v>
      </c>
      <c r="I249" s="35">
        <v>4.5434543556831996E-3</v>
      </c>
      <c r="J249" s="36">
        <v>4.4162366090629004E-3</v>
      </c>
      <c r="K249" s="35">
        <v>3.7263731679228001E-3</v>
      </c>
      <c r="L249" s="36">
        <v>3.1736776434652001E-3</v>
      </c>
      <c r="M249" s="35">
        <v>2.7651758036678999E-3</v>
      </c>
      <c r="N249" s="36">
        <v>2.1255941349423999E-3</v>
      </c>
      <c r="O249" s="35">
        <v>2.0688862252997999E-3</v>
      </c>
      <c r="P249" s="36">
        <v>1.3078035069421E-3</v>
      </c>
      <c r="Q249" s="35">
        <v>1.5383519174286E-3</v>
      </c>
    </row>
    <row r="250" spans="1:17" ht="13.8" customHeight="1" x14ac:dyDescent="0.2">
      <c r="A250" s="31" cm="1">
        <f t="array" ref="A250">PRODUCT(1+G250:Q250)-1</f>
        <v>3.6202069746308352E-2</v>
      </c>
      <c r="B250" s="31">
        <f t="shared" si="7"/>
        <v>4.1271835216747455E-3</v>
      </c>
      <c r="C250" s="6">
        <f t="shared" si="6"/>
        <v>0.18590637956341799</v>
      </c>
      <c r="D250" s="1" t="s">
        <v>266</v>
      </c>
      <c r="E250" s="1" t="s">
        <v>2671</v>
      </c>
      <c r="F250" s="21">
        <v>297348</v>
      </c>
      <c r="G250" s="35">
        <v>5.0945688105259457E-3</v>
      </c>
      <c r="H250" s="36">
        <v>4.6099055465290998E-3</v>
      </c>
      <c r="I250" s="35">
        <v>4.1814000257326001E-3</v>
      </c>
      <c r="J250" s="36">
        <v>4.0287964252720999E-3</v>
      </c>
      <c r="K250" s="35">
        <v>3.386902088843E-3</v>
      </c>
      <c r="L250" s="36">
        <v>2.9435200705723E-3</v>
      </c>
      <c r="M250" s="35">
        <v>3.3089287932522998E-3</v>
      </c>
      <c r="N250" s="36">
        <v>2.1014106517098E-3</v>
      </c>
      <c r="O250" s="35">
        <v>2.687919078005E-3</v>
      </c>
      <c r="P250" s="36">
        <v>1.1193134691854E-3</v>
      </c>
      <c r="Q250" s="35">
        <v>2.1641299394020001E-3</v>
      </c>
    </row>
    <row r="251" spans="1:17" ht="13.8" customHeight="1" x14ac:dyDescent="0.2">
      <c r="A251" s="31" cm="1">
        <f t="array" ref="A251">PRODUCT(1+G251:Q251)-1</f>
        <v>3.0993819225107577E-2</v>
      </c>
      <c r="B251" s="31">
        <f t="shared" si="7"/>
        <v>5.1879388343414956E-3</v>
      </c>
      <c r="C251" s="6">
        <f t="shared" si="6"/>
        <v>-0.85602026482953286</v>
      </c>
      <c r="D251" s="1" t="s">
        <v>267</v>
      </c>
      <c r="E251" s="1" t="s">
        <v>2670</v>
      </c>
      <c r="F251" s="21">
        <v>365319</v>
      </c>
      <c r="G251" s="35">
        <v>4.6182022086962426E-3</v>
      </c>
      <c r="H251" s="36">
        <v>4.7586558154201E-3</v>
      </c>
      <c r="I251" s="35">
        <v>4.0971273665808003E-3</v>
      </c>
      <c r="J251" s="36">
        <v>4.0555730449955999E-3</v>
      </c>
      <c r="K251" s="35">
        <v>3.3607564411216998E-3</v>
      </c>
      <c r="L251" s="36">
        <v>2.7155317757532002E-3</v>
      </c>
      <c r="M251" s="35">
        <v>2.4452492109320002E-3</v>
      </c>
      <c r="N251" s="36">
        <v>1.1993729885456E-3</v>
      </c>
      <c r="O251" s="35">
        <v>1.4801909222816999E-3</v>
      </c>
      <c r="P251" s="36">
        <v>5.8018683381779997E-4</v>
      </c>
      <c r="Q251" s="35">
        <v>1.2659351171415E-3</v>
      </c>
    </row>
    <row r="252" spans="1:17" ht="13.8" customHeight="1" x14ac:dyDescent="0.2">
      <c r="A252" s="31" cm="1">
        <f t="array" ref="A252">PRODUCT(1+G252:Q252)-1</f>
        <v>2.0253006771608462E-2</v>
      </c>
      <c r="B252" s="31">
        <f t="shared" si="7"/>
        <v>4.5931370985690737E-3</v>
      </c>
      <c r="C252" s="6">
        <f t="shared" si="6"/>
        <v>-3.305321156888875</v>
      </c>
      <c r="D252" s="1" t="s">
        <v>268</v>
      </c>
      <c r="E252" s="1" t="s">
        <v>2670</v>
      </c>
      <c r="F252" s="21">
        <v>218790</v>
      </c>
      <c r="G252" s="35">
        <v>4.0196662023350704E-3</v>
      </c>
      <c r="H252" s="36">
        <v>3.4045510691708002E-3</v>
      </c>
      <c r="I252" s="35">
        <v>2.9126457626807E-3</v>
      </c>
      <c r="J252" s="36">
        <v>2.7605131625578001E-3</v>
      </c>
      <c r="K252" s="35">
        <v>2.1511753740803999E-3</v>
      </c>
      <c r="L252" s="36">
        <v>1.7156007847277E-3</v>
      </c>
      <c r="M252" s="35">
        <v>1.3331074177913001E-3</v>
      </c>
      <c r="N252" s="36">
        <v>7.9095156715420004E-4</v>
      </c>
      <c r="O252" s="35">
        <v>5.5224642446299996E-4</v>
      </c>
      <c r="P252" s="36">
        <v>2.0021070601230001E-4</v>
      </c>
      <c r="Q252" s="35">
        <v>2.3703173360109999E-4</v>
      </c>
    </row>
    <row r="253" spans="1:17" ht="13.8" customHeight="1" x14ac:dyDescent="0.2">
      <c r="A253" s="31" cm="1">
        <f t="array" ref="A253">PRODUCT(1+G253:Q253)-1</f>
        <v>3.379529939074688E-2</v>
      </c>
      <c r="B253" s="31">
        <f t="shared" si="7"/>
        <v>4.6094805791535281E-3</v>
      </c>
      <c r="C253" s="6">
        <f t="shared" si="6"/>
        <v>-0.35568012080749356</v>
      </c>
      <c r="D253" s="1" t="s">
        <v>269</v>
      </c>
      <c r="E253" s="1" t="s">
        <v>2670</v>
      </c>
      <c r="F253" s="21">
        <v>369209</v>
      </c>
      <c r="G253" s="35">
        <v>5.0915115564411639E-3</v>
      </c>
      <c r="H253" s="36">
        <v>4.6130577000305E-3</v>
      </c>
      <c r="I253" s="35">
        <v>4.1773432677367998E-3</v>
      </c>
      <c r="J253" s="36">
        <v>4.0287885031318003E-3</v>
      </c>
      <c r="K253" s="35">
        <v>3.3841239616104E-3</v>
      </c>
      <c r="L253" s="36">
        <v>2.9410375641463998E-3</v>
      </c>
      <c r="M253" s="35">
        <v>2.5667339077662999E-3</v>
      </c>
      <c r="N253" s="36">
        <v>1.9713904289799002E-3</v>
      </c>
      <c r="O253" s="35">
        <v>1.8760026894990001E-3</v>
      </c>
      <c r="P253" s="36">
        <v>1.2599431777743E-3</v>
      </c>
      <c r="Q253" s="35">
        <v>1.3859430758716E-3</v>
      </c>
    </row>
    <row r="254" spans="1:17" ht="13.8" customHeight="1" x14ac:dyDescent="0.2">
      <c r="A254" s="31" cm="1">
        <f t="array" ref="A254">PRODUCT(1+G254:Q254)-1</f>
        <v>3.4520153132524767E-2</v>
      </c>
      <c r="B254" s="31">
        <f t="shared" si="7"/>
        <v>4.7741639448075166E-3</v>
      </c>
      <c r="C254" s="6">
        <f t="shared" si="6"/>
        <v>-0.1915826264135787</v>
      </c>
      <c r="D254" s="1" t="s">
        <v>270</v>
      </c>
      <c r="E254" s="1" t="s">
        <v>2666</v>
      </c>
      <c r="F254" s="21">
        <v>288381</v>
      </c>
      <c r="G254" s="35">
        <v>4.9370733082929608E-3</v>
      </c>
      <c r="H254" s="36">
        <v>4.8761927754724004E-3</v>
      </c>
      <c r="I254" s="35">
        <v>4.3687559755064996E-3</v>
      </c>
      <c r="J254" s="36">
        <v>4.1734780079460002E-3</v>
      </c>
      <c r="K254" s="35">
        <v>3.5550318660293998E-3</v>
      </c>
      <c r="L254" s="36">
        <v>3.0112497473067999E-3</v>
      </c>
      <c r="M254" s="35">
        <v>2.6529563872909E-3</v>
      </c>
      <c r="N254" s="36">
        <v>1.8728823307408999E-3</v>
      </c>
      <c r="O254" s="35">
        <v>1.8831832929109E-3</v>
      </c>
      <c r="P254" s="36">
        <v>1.1514147868987999E-3</v>
      </c>
      <c r="Q254" s="35">
        <v>1.5173550006442999E-3</v>
      </c>
    </row>
    <row r="255" spans="1:17" ht="13.8" customHeight="1" x14ac:dyDescent="0.2">
      <c r="A255" s="31" cm="1">
        <f t="array" ref="A255">PRODUCT(1+G255:Q255)-1</f>
        <v>-4.5221376614106412E-2</v>
      </c>
      <c r="B255" s="31">
        <f t="shared" si="7"/>
        <v>3.5609092328707695E-2</v>
      </c>
      <c r="C255" s="6">
        <f t="shared" si="6"/>
        <v>-2.2650444406043513</v>
      </c>
      <c r="D255" s="1" t="s">
        <v>271</v>
      </c>
      <c r="E255" s="1" t="s">
        <v>2669</v>
      </c>
      <c r="F255" s="21">
        <v>235741</v>
      </c>
      <c r="G255" s="35">
        <v>1.1390430486782677E-2</v>
      </c>
      <c r="H255" s="36">
        <v>-2.6042369914761301E-2</v>
      </c>
      <c r="I255" s="35">
        <v>-3.3954307630833002E-3</v>
      </c>
      <c r="J255" s="36">
        <v>-6.2388929269098998E-3</v>
      </c>
      <c r="K255" s="35">
        <v>-4.9089598012625997E-3</v>
      </c>
      <c r="L255" s="36">
        <v>2.1619249557707E-3</v>
      </c>
      <c r="M255" s="35">
        <v>1.9583493523983998E-3</v>
      </c>
      <c r="N255" s="36">
        <v>8.2698310336750992E-3</v>
      </c>
      <c r="O255" s="35">
        <v>-8.5881301556152995E-3</v>
      </c>
      <c r="P255" s="36">
        <v>-1.2106938645574101E-2</v>
      </c>
      <c r="Q255" s="35">
        <v>-8.1460943218903004E-3</v>
      </c>
    </row>
    <row r="256" spans="1:17" ht="13.8" customHeight="1" x14ac:dyDescent="0.2">
      <c r="A256" s="31" cm="1">
        <f t="array" ref="A256">PRODUCT(1+G256:Q256)-1</f>
        <v>-2.3450827582994438E-2</v>
      </c>
      <c r="B256" s="31">
        <f t="shared" si="7"/>
        <v>4.8436135986459107E-2</v>
      </c>
      <c r="C256" s="6">
        <f t="shared" si="6"/>
        <v>-1.2157375146410649</v>
      </c>
      <c r="D256" s="1" t="s">
        <v>272</v>
      </c>
      <c r="E256" s="1" t="s">
        <v>2669</v>
      </c>
      <c r="F256" s="21">
        <v>282855</v>
      </c>
      <c r="G256" s="35">
        <v>2.6631149994650993E-2</v>
      </c>
      <c r="H256" s="36">
        <v>-2.5432202804149599E-2</v>
      </c>
      <c r="I256" s="35">
        <v>-1.4834139211414999E-3</v>
      </c>
      <c r="J256" s="36">
        <v>-1.1148700233807299E-2</v>
      </c>
      <c r="K256" s="35">
        <v>-3.7771247832834999E-3</v>
      </c>
      <c r="L256" s="36">
        <v>4.0853368160596003E-3</v>
      </c>
      <c r="M256" s="35">
        <v>1.07170204095983E-2</v>
      </c>
      <c r="N256" s="36">
        <v>6.4179454833035001E-3</v>
      </c>
      <c r="O256" s="35">
        <v>-4.7353096247031001E-3</v>
      </c>
      <c r="P256" s="36">
        <v>-1.53185080864028E-2</v>
      </c>
      <c r="Q256" s="35">
        <v>-8.6845097519268992E-3</v>
      </c>
    </row>
    <row r="257" spans="1:17" ht="13.8" customHeight="1" x14ac:dyDescent="0.2">
      <c r="A257" s="31" cm="1">
        <f t="array" ref="A257">PRODUCT(1+G257:Q257)-1</f>
        <v>3.0010173551888508E-2</v>
      </c>
      <c r="B257" s="31">
        <f t="shared" si="7"/>
        <v>2.9366966422580559E-2</v>
      </c>
      <c r="C257" s="6">
        <f t="shared" si="6"/>
        <v>-0.18471865190476208</v>
      </c>
      <c r="D257" s="1" t="s">
        <v>273</v>
      </c>
      <c r="E257" s="1" t="s">
        <v>2669</v>
      </c>
      <c r="F257" s="21">
        <v>538647</v>
      </c>
      <c r="G257" s="35">
        <v>1.9583642927398115E-2</v>
      </c>
      <c r="H257" s="36">
        <v>-1.22725517381615E-2</v>
      </c>
      <c r="I257" s="35">
        <v>9.7165049497670002E-3</v>
      </c>
      <c r="J257" s="36">
        <v>1.3035830437964999E-3</v>
      </c>
      <c r="K257" s="35">
        <v>2.4992805721769999E-4</v>
      </c>
      <c r="L257" s="36">
        <v>-1.3611757978311001E-3</v>
      </c>
      <c r="M257" s="35">
        <v>6.5008255753409997E-3</v>
      </c>
      <c r="N257" s="36">
        <v>8.7858322395902005E-3</v>
      </c>
      <c r="O257" s="35">
        <v>3.0438122868189999E-3</v>
      </c>
      <c r="P257" s="36">
        <v>-6.2453249374529998E-3</v>
      </c>
      <c r="Q257" s="35">
        <v>6.6136901409329996E-4</v>
      </c>
    </row>
    <row r="258" spans="1:17" ht="13.8" customHeight="1" x14ac:dyDescent="0.2">
      <c r="A258" s="31" cm="1">
        <f t="array" ref="A258">PRODUCT(1+G258:Q258)-1</f>
        <v>2.4062754139889453E-2</v>
      </c>
      <c r="B258" s="31">
        <f t="shared" si="7"/>
        <v>4.9249759048902468E-3</v>
      </c>
      <c r="C258" s="6">
        <f t="shared" si="6"/>
        <v>-2.3090561415374022</v>
      </c>
      <c r="D258" s="1" t="s">
        <v>274</v>
      </c>
      <c r="E258" s="1" t="s">
        <v>2678</v>
      </c>
      <c r="F258" s="21">
        <v>405264</v>
      </c>
      <c r="G258" s="35">
        <v>4.4256779326006246E-3</v>
      </c>
      <c r="H258" s="36">
        <v>3.9306735310571999E-3</v>
      </c>
      <c r="I258" s="35">
        <v>3.4413398303556999E-3</v>
      </c>
      <c r="J258" s="36">
        <v>3.1227452757358999E-3</v>
      </c>
      <c r="K258" s="35">
        <v>2.5012919035868001E-3</v>
      </c>
      <c r="L258" s="36">
        <v>1.9906296228291002E-3</v>
      </c>
      <c r="M258" s="35">
        <v>1.685049474593E-3</v>
      </c>
      <c r="N258" s="36">
        <v>9.6130540626380003E-4</v>
      </c>
      <c r="O258" s="35">
        <v>8.341117601664E-4</v>
      </c>
      <c r="P258" s="36">
        <v>3.3220319669440002E-4</v>
      </c>
      <c r="Q258" s="35">
        <v>5.8858062802190001E-4</v>
      </c>
    </row>
    <row r="259" spans="1:17" ht="13.8" customHeight="1" x14ac:dyDescent="0.2">
      <c r="A259" s="31" cm="1">
        <f t="array" ref="A259">PRODUCT(1+G259:Q259)-1</f>
        <v>2.5723008280733595E-2</v>
      </c>
      <c r="B259" s="31">
        <f t="shared" si="7"/>
        <v>3.5242902381748029E-2</v>
      </c>
      <c r="C259" s="6">
        <f t="shared" si="6"/>
        <v>-0.27556730754093778</v>
      </c>
      <c r="D259" s="1" t="s">
        <v>275</v>
      </c>
      <c r="E259" s="1" t="s">
        <v>2664</v>
      </c>
      <c r="F259" s="21">
        <v>495018</v>
      </c>
      <c r="G259" s="35">
        <v>2.3526267499029085E-2</v>
      </c>
      <c r="H259" s="36">
        <v>-1.3359112195501399E-2</v>
      </c>
      <c r="I259" s="35">
        <v>3.5659957536511E-3</v>
      </c>
      <c r="J259" s="36">
        <v>-1.9328128013683E-3</v>
      </c>
      <c r="K259" s="35">
        <v>-5.1727344953000004E-6</v>
      </c>
      <c r="L259" s="36">
        <v>3.0939623732285999E-3</v>
      </c>
      <c r="M259" s="35">
        <v>6.3501564858437004E-3</v>
      </c>
      <c r="N259" s="36">
        <v>1.35722692429562E-2</v>
      </c>
      <c r="O259" s="35">
        <v>1.9882754631813E-3</v>
      </c>
      <c r="P259" s="36">
        <v>-1.04700106441508E-2</v>
      </c>
      <c r="Q259" s="35">
        <v>-3.8797668735750002E-4</v>
      </c>
    </row>
    <row r="260" spans="1:17" ht="13.8" customHeight="1" x14ac:dyDescent="0.2">
      <c r="A260" s="31" cm="1">
        <f t="array" ref="A260">PRODUCT(1+G260:Q260)-1</f>
        <v>3.7909904844136699E-2</v>
      </c>
      <c r="B260" s="31">
        <f t="shared" si="7"/>
        <v>4.3124440601543393E-3</v>
      </c>
      <c r="C260" s="6">
        <f t="shared" si="6"/>
        <v>0.57394480012063387</v>
      </c>
      <c r="D260" s="1" t="s">
        <v>276</v>
      </c>
      <c r="E260" s="1" t="s">
        <v>2664</v>
      </c>
      <c r="F260" s="21">
        <v>481092</v>
      </c>
      <c r="G260" s="35">
        <v>4.82864516510495E-3</v>
      </c>
      <c r="H260" s="36">
        <v>3.7272363800413999E-3</v>
      </c>
      <c r="I260" s="35">
        <v>5.3334786609036998E-3</v>
      </c>
      <c r="J260" s="36">
        <v>4.6347100876897003E-3</v>
      </c>
      <c r="K260" s="35">
        <v>3.6042744707948998E-3</v>
      </c>
      <c r="L260" s="36">
        <v>2.8596749356745998E-3</v>
      </c>
      <c r="M260" s="35">
        <v>2.7225578887376E-3</v>
      </c>
      <c r="N260" s="36">
        <v>3.8797668406679998E-3</v>
      </c>
      <c r="O260" s="35">
        <v>2.0980360011989001E-3</v>
      </c>
      <c r="P260" s="36">
        <v>2.1290740042233E-3</v>
      </c>
      <c r="Q260" s="35">
        <v>1.4622553209646999E-3</v>
      </c>
    </row>
    <row r="261" spans="1:17" ht="13.8" customHeight="1" x14ac:dyDescent="0.2">
      <c r="A261" s="31" cm="1">
        <f t="array" ref="A261">PRODUCT(1+G261:Q261)-1</f>
        <v>2.5941048827684332E-2</v>
      </c>
      <c r="B261" s="31">
        <f t="shared" si="7"/>
        <v>4.7487948088602728E-3</v>
      </c>
      <c r="C261" s="6">
        <f t="shared" si="6"/>
        <v>-1.9991917011453699</v>
      </c>
      <c r="D261" s="1" t="s">
        <v>277</v>
      </c>
      <c r="E261" s="1" t="s">
        <v>2670</v>
      </c>
      <c r="F261" s="21">
        <v>435041</v>
      </c>
      <c r="G261" s="35">
        <v>4.5518402043374095E-3</v>
      </c>
      <c r="H261" s="36">
        <v>4.2118034328486997E-3</v>
      </c>
      <c r="I261" s="35">
        <v>3.3125800329109E-3</v>
      </c>
      <c r="J261" s="36">
        <v>3.2349318592428001E-3</v>
      </c>
      <c r="K261" s="35">
        <v>2.6013106911501002E-3</v>
      </c>
      <c r="L261" s="36">
        <v>2.2020052591821999E-3</v>
      </c>
      <c r="M261" s="35">
        <v>1.8260613731648999E-3</v>
      </c>
      <c r="N261" s="36">
        <v>1.2967416904388E-3</v>
      </c>
      <c r="O261" s="35">
        <v>1.0998131857271E-3</v>
      </c>
      <c r="P261" s="36">
        <v>6.2198750827180003E-4</v>
      </c>
      <c r="Q261" s="35">
        <v>6.9042094767600003E-4</v>
      </c>
    </row>
    <row r="262" spans="1:17" ht="13.8" customHeight="1" x14ac:dyDescent="0.2">
      <c r="A262" s="31" cm="1">
        <f t="array" ref="A262">PRODUCT(1+G262:Q262)-1</f>
        <v>2.5290559724671757E-2</v>
      </c>
      <c r="B262" s="31">
        <f t="shared" si="7"/>
        <v>4.7244783094105309E-3</v>
      </c>
      <c r="C262" s="6">
        <f t="shared" si="6"/>
        <v>-2.14716622894051</v>
      </c>
      <c r="D262" s="1" t="s">
        <v>278</v>
      </c>
      <c r="E262" s="1" t="s">
        <v>2670</v>
      </c>
      <c r="F262" s="21">
        <v>272604</v>
      </c>
      <c r="G262" s="35">
        <v>4.5515661735959778E-3</v>
      </c>
      <c r="H262" s="36">
        <v>3.9842265736155002E-3</v>
      </c>
      <c r="I262" s="35">
        <v>3.4799463146376001E-3</v>
      </c>
      <c r="J262" s="36">
        <v>2.9821283299341999E-3</v>
      </c>
      <c r="K262" s="35">
        <v>2.4640502416231002E-3</v>
      </c>
      <c r="L262" s="36">
        <v>2.2437541421689001E-3</v>
      </c>
      <c r="M262" s="35">
        <v>1.9151562325059001E-3</v>
      </c>
      <c r="N262" s="36">
        <v>1.0851139310829999E-3</v>
      </c>
      <c r="O262" s="35">
        <v>1.0441314118206999E-3</v>
      </c>
      <c r="P262" s="36">
        <v>4.7809826850650001E-4</v>
      </c>
      <c r="Q262" s="35">
        <v>7.8552697234640005E-4</v>
      </c>
    </row>
    <row r="263" spans="1:17" ht="13.8" customHeight="1" x14ac:dyDescent="0.2">
      <c r="A263" s="31" cm="1">
        <f t="array" ref="A263">PRODUCT(1+G263:Q263)-1</f>
        <v>3.9124872806725275E-2</v>
      </c>
      <c r="B263" s="31">
        <f t="shared" si="7"/>
        <v>4.7666651977677048E-3</v>
      </c>
      <c r="C263" s="6">
        <f t="shared" si="6"/>
        <v>0.77414138682393396</v>
      </c>
      <c r="D263" s="1" t="s">
        <v>279</v>
      </c>
      <c r="E263" s="1" t="s">
        <v>2666</v>
      </c>
      <c r="F263" s="21">
        <v>255084</v>
      </c>
      <c r="G263" s="35">
        <v>5.0797095018604299E-3</v>
      </c>
      <c r="H263" s="36">
        <v>5.3084128410842996E-3</v>
      </c>
      <c r="I263" s="35">
        <v>4.8076127684067004E-3</v>
      </c>
      <c r="J263" s="36">
        <v>4.6473480209217998E-3</v>
      </c>
      <c r="K263" s="35">
        <v>3.9829121881536002E-3</v>
      </c>
      <c r="L263" s="36">
        <v>3.3938951690901998E-3</v>
      </c>
      <c r="M263" s="35">
        <v>2.9696286873835999E-3</v>
      </c>
      <c r="N263" s="36">
        <v>2.2738675239506001E-3</v>
      </c>
      <c r="O263" s="35">
        <v>2.9143658172037E-3</v>
      </c>
      <c r="P263" s="36">
        <v>1.3418144695465999E-3</v>
      </c>
      <c r="Q263" s="35">
        <v>1.7357886008640001E-3</v>
      </c>
    </row>
    <row r="264" spans="1:17" ht="13.8" customHeight="1" x14ac:dyDescent="0.2">
      <c r="A264" s="31" cm="1">
        <f t="array" ref="A264">PRODUCT(1+G264:Q264)-1</f>
        <v>3.5443207817328126E-2</v>
      </c>
      <c r="B264" s="31">
        <f t="shared" si="7"/>
        <v>5.3863945497163446E-3</v>
      </c>
      <c r="C264" s="6">
        <f t="shared" si="6"/>
        <v>1.5609360306824457E-3</v>
      </c>
      <c r="D264" s="1" t="s">
        <v>280</v>
      </c>
      <c r="E264" s="1" t="s">
        <v>2670</v>
      </c>
      <c r="F264" s="21">
        <v>468061</v>
      </c>
      <c r="G264" s="35">
        <v>4.9978238007200027E-3</v>
      </c>
      <c r="H264" s="36">
        <v>5.1804365802767998E-3</v>
      </c>
      <c r="I264" s="35">
        <v>4.5034321074569001E-3</v>
      </c>
      <c r="J264" s="36">
        <v>4.3461617569846003E-3</v>
      </c>
      <c r="K264" s="35">
        <v>3.9569821466557999E-3</v>
      </c>
      <c r="L264" s="36">
        <v>3.2157676677867998E-3</v>
      </c>
      <c r="M264" s="35">
        <v>3.0278835510708E-3</v>
      </c>
      <c r="N264" s="36">
        <v>1.2396535380612E-3</v>
      </c>
      <c r="O264" s="35">
        <v>1.8706880001072999E-3</v>
      </c>
      <c r="P264" s="36">
        <v>8.1765903371100001E-4</v>
      </c>
      <c r="Q264" s="35">
        <v>1.7403189312004E-3</v>
      </c>
    </row>
    <row r="265" spans="1:17" ht="13.8" customHeight="1" x14ac:dyDescent="0.2">
      <c r="A265" s="31" cm="1">
        <f t="array" ref="A265">PRODUCT(1+G265:Q265)-1</f>
        <v>0.13398437310981026</v>
      </c>
      <c r="B265" s="31">
        <f t="shared" si="7"/>
        <v>9.956432028957813E-3</v>
      </c>
      <c r="C265" s="6">
        <f t="shared" si="6"/>
        <v>9.8980812426764402</v>
      </c>
      <c r="D265" s="1" t="s">
        <v>281</v>
      </c>
      <c r="E265" s="1" t="s">
        <v>2666</v>
      </c>
      <c r="F265" s="21">
        <v>414808</v>
      </c>
      <c r="G265" s="35">
        <v>1.3845690016327072E-2</v>
      </c>
      <c r="H265" s="36">
        <v>1.4118094486428799E-2</v>
      </c>
      <c r="I265" s="35">
        <v>1.5667068168354701E-2</v>
      </c>
      <c r="J265" s="36">
        <v>1.25128267937391E-2</v>
      </c>
      <c r="K265" s="35">
        <v>1.1126619295163001E-2</v>
      </c>
      <c r="L265" s="36">
        <v>1.12982128259552E-2</v>
      </c>
      <c r="M265" s="35">
        <v>8.9306623364893995E-3</v>
      </c>
      <c r="N265" s="36">
        <v>9.0735137724225999E-3</v>
      </c>
      <c r="O265" s="35">
        <v>1.3831145768116599E-2</v>
      </c>
      <c r="P265" s="36">
        <v>5.8203200886695E-3</v>
      </c>
      <c r="Q265" s="35">
        <v>1.02755166275591E-2</v>
      </c>
    </row>
    <row r="266" spans="1:17" ht="13.8" customHeight="1" x14ac:dyDescent="0.2">
      <c r="A266" s="31" cm="1">
        <f t="array" ref="A266">PRODUCT(1+G266:Q266)-1</f>
        <v>5.3061229954777245E-2</v>
      </c>
      <c r="B266" s="31">
        <f t="shared" si="7"/>
        <v>0.10533848070149485</v>
      </c>
      <c r="C266" s="6">
        <f t="shared" si="6"/>
        <v>0.16733134783599654</v>
      </c>
      <c r="D266" s="1" t="s">
        <v>282</v>
      </c>
      <c r="E266" s="1" t="s">
        <v>2668</v>
      </c>
      <c r="F266" s="21">
        <v>435279</v>
      </c>
      <c r="G266" s="35">
        <v>-9.619566981827754E-3</v>
      </c>
      <c r="H266" s="36">
        <v>2.1392270737602002E-2</v>
      </c>
      <c r="I266" s="35">
        <v>4.1895309168624301E-2</v>
      </c>
      <c r="J266" s="36">
        <v>-1.6643953108838E-3</v>
      </c>
      <c r="K266" s="35">
        <v>3.66494464372309E-2</v>
      </c>
      <c r="L266" s="36">
        <v>-3.9823110666870498E-2</v>
      </c>
      <c r="M266" s="35">
        <v>-2.9370132993268801E-2</v>
      </c>
      <c r="N266" s="36">
        <v>-2.8628287162688001E-2</v>
      </c>
      <c r="O266" s="35">
        <v>2.1795024410759E-3</v>
      </c>
      <c r="P266" s="36">
        <v>1.43671693384447E-2</v>
      </c>
      <c r="Q266" s="35">
        <v>4.9048072959330398E-2</v>
      </c>
    </row>
    <row r="267" spans="1:17" ht="13.8" customHeight="1" x14ac:dyDescent="0.2">
      <c r="A267" s="31" cm="1">
        <f t="array" ref="A267">PRODUCT(1+G267:Q267)-1</f>
        <v>3.4845914139181033E-2</v>
      </c>
      <c r="B267" s="31">
        <f t="shared" si="7"/>
        <v>4.7579344762047979E-3</v>
      </c>
      <c r="C267" s="6">
        <f t="shared" si="6"/>
        <v>-0.123769224600314</v>
      </c>
      <c r="D267" s="1" t="s">
        <v>283</v>
      </c>
      <c r="E267" s="1" t="s">
        <v>2670</v>
      </c>
      <c r="F267" s="21">
        <v>236004</v>
      </c>
      <c r="G267" s="35">
        <v>5.2315265605518135E-3</v>
      </c>
      <c r="H267" s="36">
        <v>4.7530168855020004E-3</v>
      </c>
      <c r="I267" s="35">
        <v>4.3280226413099001E-3</v>
      </c>
      <c r="J267" s="36">
        <v>4.1852706784328998E-3</v>
      </c>
      <c r="K267" s="35">
        <v>3.5004259051674E-3</v>
      </c>
      <c r="L267" s="36">
        <v>2.9965800776579001E-3</v>
      </c>
      <c r="M267" s="35">
        <v>2.621822119686E-3</v>
      </c>
      <c r="N267" s="36">
        <v>2.0290205209751999E-3</v>
      </c>
      <c r="O267" s="35">
        <v>1.9246514981150001E-3</v>
      </c>
      <c r="P267" s="36">
        <v>1.2991318581337999E-3</v>
      </c>
      <c r="Q267" s="35">
        <v>1.4458581604363E-3</v>
      </c>
    </row>
    <row r="268" spans="1:17" ht="13.8" customHeight="1" x14ac:dyDescent="0.2">
      <c r="A268" s="31" cm="1">
        <f t="array" ref="A268">PRODUCT(1+G268:Q268)-1</f>
        <v>3.3969866401103666E-2</v>
      </c>
      <c r="B268" s="31">
        <f t="shared" si="7"/>
        <v>4.7584947105848551E-3</v>
      </c>
      <c r="C268" s="6">
        <f t="shared" ref="C268:C331" si="8">(A268-R_f)/B268</f>
        <v>-0.30785651513654522</v>
      </c>
      <c r="D268" s="1" t="s">
        <v>284</v>
      </c>
      <c r="E268" s="1" t="s">
        <v>2670</v>
      </c>
      <c r="F268" s="21">
        <v>347566</v>
      </c>
      <c r="G268" s="35">
        <v>5.1630114886036527E-3</v>
      </c>
      <c r="H268" s="36">
        <v>4.6697761741673997E-3</v>
      </c>
      <c r="I268" s="35">
        <v>4.2488317151318997E-3</v>
      </c>
      <c r="J268" s="36">
        <v>4.1036089525286999E-3</v>
      </c>
      <c r="K268" s="35">
        <v>3.4182664945981E-3</v>
      </c>
      <c r="L268" s="36">
        <v>2.9154520980288999E-3</v>
      </c>
      <c r="M268" s="35">
        <v>2.5694351857261E-3</v>
      </c>
      <c r="N268" s="36">
        <v>1.9487705909966E-3</v>
      </c>
      <c r="O268" s="35">
        <v>1.8376362318962001E-3</v>
      </c>
      <c r="P268" s="36">
        <v>1.2226956940286999E-3</v>
      </c>
      <c r="Q268" s="35">
        <v>1.3683291596178E-3</v>
      </c>
    </row>
    <row r="269" spans="1:17" ht="13.8" customHeight="1" x14ac:dyDescent="0.2">
      <c r="A269" s="31" cm="1">
        <f t="array" ref="A269">PRODUCT(1+G269:Q269)-1</f>
        <v>4.2542443791042661E-2</v>
      </c>
      <c r="B269" s="31">
        <f t="shared" ref="B269:B332" si="9">_xlfn.STDEV.S(G269:Q269)*SQRT(12)</f>
        <v>7.9369152228989E-3</v>
      </c>
      <c r="C269" s="6">
        <f t="shared" si="8"/>
        <v>0.89551716144533089</v>
      </c>
      <c r="D269" s="1" t="s">
        <v>285</v>
      </c>
      <c r="E269" s="1" t="s">
        <v>2668</v>
      </c>
      <c r="F269" s="21">
        <v>496847</v>
      </c>
      <c r="G269" s="35">
        <v>2.0306192688486213E-3</v>
      </c>
      <c r="H269" s="36">
        <v>6.9842878605479999E-4</v>
      </c>
      <c r="I269" s="35">
        <v>7.4447249241443997E-3</v>
      </c>
      <c r="J269" s="36">
        <v>4.6255587098017002E-3</v>
      </c>
      <c r="K269" s="35">
        <v>2.4238583747964002E-3</v>
      </c>
      <c r="L269" s="36">
        <v>1.8106767805729999E-3</v>
      </c>
      <c r="M269" s="35">
        <v>5.4694735379899996E-3</v>
      </c>
      <c r="N269" s="36">
        <v>6.5444723328901997E-3</v>
      </c>
      <c r="O269" s="35">
        <v>1.8618014070824001E-3</v>
      </c>
      <c r="P269" s="36">
        <v>6.0197674562668998E-3</v>
      </c>
      <c r="Q269" s="35">
        <v>2.8381414481224001E-3</v>
      </c>
    </row>
    <row r="270" spans="1:17" ht="13.8" customHeight="1" x14ac:dyDescent="0.2">
      <c r="A270" s="31" cm="1">
        <f t="array" ref="A270">PRODUCT(1+G270:Q270)-1</f>
        <v>6.4137020824712732E-2</v>
      </c>
      <c r="B270" s="31">
        <f t="shared" si="9"/>
        <v>0.11132114122501856</v>
      </c>
      <c r="C270" s="6">
        <f t="shared" si="8"/>
        <v>0.2578326139030106</v>
      </c>
      <c r="D270" s="1" t="s">
        <v>286</v>
      </c>
      <c r="E270" s="1" t="s">
        <v>2668</v>
      </c>
      <c r="F270" s="21">
        <v>496790</v>
      </c>
      <c r="G270" s="35">
        <v>-9.2131426883728107E-3</v>
      </c>
      <c r="H270" s="36">
        <v>2.3935801613558801E-2</v>
      </c>
      <c r="I270" s="35">
        <v>4.8392033277303202E-2</v>
      </c>
      <c r="J270" s="36">
        <v>-3.7756895440823998E-3</v>
      </c>
      <c r="K270" s="35">
        <v>3.7521720256875099E-2</v>
      </c>
      <c r="L270" s="36">
        <v>-4.08333872840453E-2</v>
      </c>
      <c r="M270" s="35">
        <v>-3.2477236140866499E-2</v>
      </c>
      <c r="N270" s="36">
        <v>-3.0404807597162999E-2</v>
      </c>
      <c r="O270" s="35">
        <v>5.8867235988879002E-3</v>
      </c>
      <c r="P270" s="36">
        <v>2.2080063485513099E-2</v>
      </c>
      <c r="Q270" s="35">
        <v>4.6373784732525299E-2</v>
      </c>
    </row>
    <row r="271" spans="1:17" ht="13.8" customHeight="1" x14ac:dyDescent="0.2">
      <c r="A271" s="31" cm="1">
        <f t="array" ref="A271">PRODUCT(1+G271:Q271)-1</f>
        <v>4.0602482649462202E-2</v>
      </c>
      <c r="B271" s="31">
        <f t="shared" si="9"/>
        <v>4.6674488084545718E-3</v>
      </c>
      <c r="C271" s="6">
        <f t="shared" si="8"/>
        <v>1.1071750032055003</v>
      </c>
      <c r="D271" s="1" t="s">
        <v>287</v>
      </c>
      <c r="E271" s="1" t="s">
        <v>2666</v>
      </c>
      <c r="F271" s="21">
        <v>481009</v>
      </c>
      <c r="G271" s="35">
        <v>5.5269004143472245E-3</v>
      </c>
      <c r="H271" s="36">
        <v>5.2063757101915003E-3</v>
      </c>
      <c r="I271" s="35">
        <v>4.7677464944257996E-3</v>
      </c>
      <c r="J271" s="36">
        <v>4.6229452478339997E-3</v>
      </c>
      <c r="K271" s="35">
        <v>4.2760177294963002E-3</v>
      </c>
      <c r="L271" s="36">
        <v>3.5369903648323001E-3</v>
      </c>
      <c r="M271" s="35">
        <v>2.9077413353512001E-3</v>
      </c>
      <c r="N271" s="36">
        <v>2.5315517751721001E-3</v>
      </c>
      <c r="O271" s="35">
        <v>2.9945611547699002E-3</v>
      </c>
      <c r="P271" s="36">
        <v>1.4371338754601E-3</v>
      </c>
      <c r="Q271" s="35">
        <v>2.0730249538734999E-3</v>
      </c>
    </row>
    <row r="272" spans="1:17" ht="13.8" customHeight="1" x14ac:dyDescent="0.2">
      <c r="A272" s="31" cm="1">
        <f t="array" ref="A272">PRODUCT(1+G272:Q272)-1</f>
        <v>3.7935983583900823E-2</v>
      </c>
      <c r="B272" s="31">
        <f t="shared" si="9"/>
        <v>4.6498088862347809E-3</v>
      </c>
      <c r="C272" s="6">
        <f t="shared" si="8"/>
        <v>0.53791105077571766</v>
      </c>
      <c r="D272" s="1" t="s">
        <v>288</v>
      </c>
      <c r="E272" s="1" t="s">
        <v>2666</v>
      </c>
      <c r="F272" s="21">
        <v>457371</v>
      </c>
      <c r="G272" s="35">
        <v>5.3268462818620854E-3</v>
      </c>
      <c r="H272" s="36">
        <v>4.9736505063885002E-3</v>
      </c>
      <c r="I272" s="35">
        <v>4.5240325433583001E-3</v>
      </c>
      <c r="J272" s="36">
        <v>4.3644859373206998E-3</v>
      </c>
      <c r="K272" s="35">
        <v>4.0235924520020004E-3</v>
      </c>
      <c r="L272" s="36">
        <v>3.2894943764185001E-3</v>
      </c>
      <c r="M272" s="35">
        <v>2.6609042924137E-3</v>
      </c>
      <c r="N272" s="36">
        <v>2.3085914071847998E-3</v>
      </c>
      <c r="O272" s="35">
        <v>2.7438310119044002E-3</v>
      </c>
      <c r="P272" s="36">
        <v>1.2396549858235001E-3</v>
      </c>
      <c r="Q272" s="35">
        <v>1.8510933491358E-3</v>
      </c>
    </row>
    <row r="273" spans="1:17" ht="13.8" customHeight="1" x14ac:dyDescent="0.2">
      <c r="A273" s="31" cm="1">
        <f t="array" ref="A273">PRODUCT(1+G273:Q273)-1</f>
        <v>3.3828623239603228E-2</v>
      </c>
      <c r="B273" s="31">
        <f t="shared" si="9"/>
        <v>2.8813611908028086E-2</v>
      </c>
      <c r="C273" s="6">
        <f t="shared" si="8"/>
        <v>-5.5743679949727482E-2</v>
      </c>
      <c r="D273" s="1" t="s">
        <v>289</v>
      </c>
      <c r="E273" s="1" t="s">
        <v>2669</v>
      </c>
      <c r="F273" s="21">
        <v>272612</v>
      </c>
      <c r="G273" s="35">
        <v>1.9077400948456669E-2</v>
      </c>
      <c r="H273" s="36">
        <v>-1.2527591385751101E-2</v>
      </c>
      <c r="I273" s="35">
        <v>1.0334464463885499E-2</v>
      </c>
      <c r="J273" s="36">
        <v>1.7846772201493E-3</v>
      </c>
      <c r="K273" s="35">
        <v>8.3459618246640001E-4</v>
      </c>
      <c r="L273" s="36">
        <v>-9.3508491845010003E-4</v>
      </c>
      <c r="M273" s="35">
        <v>6.7091758343216998E-3</v>
      </c>
      <c r="N273" s="36">
        <v>8.3988055690665999E-3</v>
      </c>
      <c r="O273" s="35">
        <v>3.7002499404048001E-3</v>
      </c>
      <c r="P273" s="36">
        <v>-5.4823880881112999E-3</v>
      </c>
      <c r="Q273" s="35">
        <v>1.7699074623661001E-3</v>
      </c>
    </row>
    <row r="274" spans="1:17" ht="13.8" customHeight="1" x14ac:dyDescent="0.2">
      <c r="A274" s="31" cm="1">
        <f t="array" ref="A274">PRODUCT(1+G274:Q274)-1</f>
        <v>2.9480353346614807E-2</v>
      </c>
      <c r="B274" s="31">
        <f t="shared" si="9"/>
        <v>2.9675826331656507E-2</v>
      </c>
      <c r="C274" s="6">
        <f t="shared" si="8"/>
        <v>-0.20064973378797968</v>
      </c>
      <c r="D274" s="1" t="s">
        <v>290</v>
      </c>
      <c r="E274" s="1" t="s">
        <v>2669</v>
      </c>
      <c r="F274" s="21">
        <v>358622</v>
      </c>
      <c r="G274" s="35">
        <v>1.9464866533499769E-2</v>
      </c>
      <c r="H274" s="36">
        <v>-1.2747606724968901E-2</v>
      </c>
      <c r="I274" s="35">
        <v>9.7758515364152008E-3</v>
      </c>
      <c r="J274" s="36">
        <v>1.0359489337237E-3</v>
      </c>
      <c r="K274" s="35">
        <v>2.2583134949949999E-4</v>
      </c>
      <c r="L274" s="36">
        <v>-1.8584088950535E-3</v>
      </c>
      <c r="M274" s="35">
        <v>6.8518323026367997E-3</v>
      </c>
      <c r="N274" s="36">
        <v>8.6750642430908007E-3</v>
      </c>
      <c r="O274" s="35">
        <v>3.2157278210885E-3</v>
      </c>
      <c r="P274" s="36">
        <v>-6.1453714175417999E-3</v>
      </c>
      <c r="Q274" s="35">
        <v>9.6452264404710004E-4</v>
      </c>
    </row>
    <row r="275" spans="1:17" ht="13.8" customHeight="1" x14ac:dyDescent="0.2">
      <c r="A275" s="31" cm="1">
        <f t="array" ref="A275">PRODUCT(1+G275:Q275)-1</f>
        <v>-7.4071889861927476E-2</v>
      </c>
      <c r="B275" s="31">
        <f t="shared" si="9"/>
        <v>7.058540858854527E-2</v>
      </c>
      <c r="C275" s="6">
        <f t="shared" si="8"/>
        <v>-1.5514068991264354</v>
      </c>
      <c r="D275" s="1" t="s">
        <v>291</v>
      </c>
      <c r="E275" s="1" t="s">
        <v>2669</v>
      </c>
      <c r="F275" s="21">
        <v>272620</v>
      </c>
      <c r="G275" s="35">
        <v>3.3932887289715774E-2</v>
      </c>
      <c r="H275" s="36">
        <v>-3.9286018561220597E-2</v>
      </c>
      <c r="I275" s="35">
        <v>-1.30171121193058E-2</v>
      </c>
      <c r="J275" s="36">
        <v>-2.2414008689072899E-2</v>
      </c>
      <c r="K275" s="35">
        <v>-7.763823618871E-3</v>
      </c>
      <c r="L275" s="36">
        <v>7.6767784405604002E-3</v>
      </c>
      <c r="M275" s="35">
        <v>1.3534095361556401E-2</v>
      </c>
      <c r="N275" s="36">
        <v>4.7574655290198E-3</v>
      </c>
      <c r="O275" s="35">
        <v>-1.18937517961865E-2</v>
      </c>
      <c r="P275" s="36">
        <v>-2.3177586329256698E-2</v>
      </c>
      <c r="Q275" s="35">
        <v>-1.6960334985047301E-2</v>
      </c>
    </row>
    <row r="276" spans="1:17" ht="13.8" customHeight="1" x14ac:dyDescent="0.2">
      <c r="A276" s="31" cm="1">
        <f t="array" ref="A276">PRODUCT(1+G276:Q276)-1</f>
        <v>-2.4271222067758669E-2</v>
      </c>
      <c r="B276" s="31">
        <f t="shared" si="9"/>
        <v>4.8827131205053741E-2</v>
      </c>
      <c r="C276" s="6">
        <f t="shared" si="8"/>
        <v>-1.222804219584765</v>
      </c>
      <c r="D276" s="1" t="s">
        <v>292</v>
      </c>
      <c r="E276" s="1" t="s">
        <v>2669</v>
      </c>
      <c r="F276" s="21">
        <v>242896</v>
      </c>
      <c r="G276" s="35">
        <v>2.6735367990543768E-2</v>
      </c>
      <c r="H276" s="36">
        <v>-2.5902663060702699E-2</v>
      </c>
      <c r="I276" s="35">
        <v>-1.3017229337943001E-3</v>
      </c>
      <c r="J276" s="36">
        <v>-1.11407682970611E-2</v>
      </c>
      <c r="K276" s="35">
        <v>-3.8581102042437002E-3</v>
      </c>
      <c r="L276" s="36">
        <v>3.9849577186152002E-3</v>
      </c>
      <c r="M276" s="35">
        <v>1.05475733849935E-2</v>
      </c>
      <c r="N276" s="36">
        <v>6.537543181962E-3</v>
      </c>
      <c r="O276" s="35">
        <v>-5.0069866600651004E-3</v>
      </c>
      <c r="P276" s="36">
        <v>-1.55574215280918E-2</v>
      </c>
      <c r="Q276" s="35">
        <v>-8.5886402723049995E-3</v>
      </c>
    </row>
    <row r="277" spans="1:17" ht="13.8" customHeight="1" x14ac:dyDescent="0.2">
      <c r="A277" s="31" cm="1">
        <f t="array" ref="A277">PRODUCT(1+G277:Q277)-1</f>
        <v>-2.4578201221713281E-2</v>
      </c>
      <c r="B277" s="31">
        <f t="shared" si="9"/>
        <v>4.8574120169317274E-2</v>
      </c>
      <c r="C277" s="6">
        <f t="shared" si="8"/>
        <v>-1.2354933246865394</v>
      </c>
      <c r="D277" s="1" t="s">
        <v>293</v>
      </c>
      <c r="E277" s="1" t="s">
        <v>2669</v>
      </c>
      <c r="F277" s="21">
        <v>242901</v>
      </c>
      <c r="G277" s="35">
        <v>2.6581168817432665E-2</v>
      </c>
      <c r="H277" s="36">
        <v>-2.5822061484041599E-2</v>
      </c>
      <c r="I277" s="35">
        <v>-1.5355377716795E-3</v>
      </c>
      <c r="J277" s="36">
        <v>-1.1299673582284901E-2</v>
      </c>
      <c r="K277" s="35">
        <v>-3.8354062703925E-3</v>
      </c>
      <c r="L277" s="36">
        <v>3.7565565598832E-3</v>
      </c>
      <c r="M277" s="35">
        <v>1.0547373507049901E-2</v>
      </c>
      <c r="N277" s="36">
        <v>6.4868700602781996E-3</v>
      </c>
      <c r="O277" s="35">
        <v>-4.7883584405454E-3</v>
      </c>
      <c r="P277" s="36">
        <v>-1.5328482702054801E-2</v>
      </c>
      <c r="Q277" s="35">
        <v>-8.6375331113532992E-3</v>
      </c>
    </row>
    <row r="278" spans="1:17" ht="13.8" customHeight="1" x14ac:dyDescent="0.2">
      <c r="A278" s="31" cm="1">
        <f t="array" ref="A278">PRODUCT(1+G278:Q278)-1</f>
        <v>-1.1335363678693033E-2</v>
      </c>
      <c r="B278" s="31">
        <f t="shared" si="9"/>
        <v>2.534431959763889E-2</v>
      </c>
      <c r="C278" s="6">
        <f t="shared" si="8"/>
        <v>-1.8453903841652235</v>
      </c>
      <c r="D278" s="1" t="s">
        <v>294</v>
      </c>
      <c r="E278" s="1" t="s">
        <v>2669</v>
      </c>
      <c r="F278" s="21">
        <v>301914</v>
      </c>
      <c r="G278" s="35">
        <v>1.3411408173696016E-2</v>
      </c>
      <c r="H278" s="36">
        <v>-1.39001326826381E-2</v>
      </c>
      <c r="I278" s="35">
        <v>-1.264491275737E-4</v>
      </c>
      <c r="J278" s="36">
        <v>-3.7888041399293001E-3</v>
      </c>
      <c r="K278" s="35">
        <v>-1.2991129927277E-3</v>
      </c>
      <c r="L278" s="36">
        <v>2.6519105187672999E-3</v>
      </c>
      <c r="M278" s="35">
        <v>4.6437147542299998E-3</v>
      </c>
      <c r="N278" s="36">
        <v>4.4660707489442997E-3</v>
      </c>
      <c r="O278" s="35">
        <v>-4.3455400869765997E-3</v>
      </c>
      <c r="P278" s="36">
        <v>-8.3616088426852996E-3</v>
      </c>
      <c r="Q278" s="35">
        <v>-4.4779762443289996E-3</v>
      </c>
    </row>
    <row r="279" spans="1:17" ht="13.8" customHeight="1" x14ac:dyDescent="0.2">
      <c r="A279" s="31" cm="1">
        <f t="array" ref="A279">PRODUCT(1+G279:Q279)-1</f>
        <v>-3.3224052186311082E-2</v>
      </c>
      <c r="B279" s="31">
        <f t="shared" si="9"/>
        <v>4.8252010741236043E-2</v>
      </c>
      <c r="C279" s="6">
        <f t="shared" si="8"/>
        <v>-1.4229220944700529</v>
      </c>
      <c r="D279" s="1" t="s">
        <v>295</v>
      </c>
      <c r="E279" s="1" t="s">
        <v>2669</v>
      </c>
      <c r="F279" s="21">
        <v>90824</v>
      </c>
      <c r="G279" s="35">
        <v>2.5589985090898271E-2</v>
      </c>
      <c r="H279" s="36">
        <v>-2.6592723103859298E-2</v>
      </c>
      <c r="I279" s="35">
        <v>-2.4690068528845999E-3</v>
      </c>
      <c r="J279" s="36">
        <v>-1.22970550969603E-2</v>
      </c>
      <c r="K279" s="35">
        <v>-4.8362100959041003E-3</v>
      </c>
      <c r="L279" s="36">
        <v>2.7988776622544999E-3</v>
      </c>
      <c r="M279" s="35">
        <v>9.6892761399259009E-3</v>
      </c>
      <c r="N279" s="36">
        <v>5.6790337737982E-3</v>
      </c>
      <c r="O279" s="35">
        <v>-5.5093558652039003E-3</v>
      </c>
      <c r="P279" s="36">
        <v>-1.5784000634710499E-2</v>
      </c>
      <c r="Q279" s="35">
        <v>-9.0355750761967005E-3</v>
      </c>
    </row>
    <row r="280" spans="1:17" ht="13.8" customHeight="1" x14ac:dyDescent="0.2">
      <c r="A280" s="31" cm="1">
        <f t="array" ref="A280">PRODUCT(1+G280:Q280)-1</f>
        <v>-2.8856871800808981E-2</v>
      </c>
      <c r="B280" s="31">
        <f t="shared" si="9"/>
        <v>4.8235408119533474E-2</v>
      </c>
      <c r="C280" s="6">
        <f t="shared" si="8"/>
        <v>-1.3328729725160828</v>
      </c>
      <c r="D280" s="1" t="s">
        <v>296</v>
      </c>
      <c r="E280" s="1" t="s">
        <v>2669</v>
      </c>
      <c r="F280" s="21">
        <v>195782</v>
      </c>
      <c r="G280" s="35">
        <v>2.5938276614765554E-2</v>
      </c>
      <c r="H280" s="36">
        <v>-2.62051726418123E-2</v>
      </c>
      <c r="I280" s="35">
        <v>-2.0469244571258002E-3</v>
      </c>
      <c r="J280" s="36">
        <v>-1.1860222569331599E-2</v>
      </c>
      <c r="K280" s="35">
        <v>-4.3970566499314002E-3</v>
      </c>
      <c r="L280" s="36">
        <v>3.2182928377903E-3</v>
      </c>
      <c r="M280" s="35">
        <v>1.01145736606844E-2</v>
      </c>
      <c r="N280" s="36">
        <v>6.0829462388610998E-3</v>
      </c>
      <c r="O280" s="35">
        <v>-5.0501798118980003E-3</v>
      </c>
      <c r="P280" s="36">
        <v>-1.54290181194473E-2</v>
      </c>
      <c r="Q280" s="35">
        <v>-8.6390831544656006E-3</v>
      </c>
    </row>
    <row r="281" spans="1:17" ht="13.8" customHeight="1" x14ac:dyDescent="0.2">
      <c r="A281" s="31" cm="1">
        <f t="array" ref="A281">PRODUCT(1+G281:Q281)-1</f>
        <v>2.9009260306441798E-2</v>
      </c>
      <c r="B281" s="31">
        <f t="shared" si="9"/>
        <v>2.9680555005114552E-2</v>
      </c>
      <c r="C281" s="6">
        <f t="shared" si="8"/>
        <v>-0.21648987670382028</v>
      </c>
      <c r="D281" s="1" t="s">
        <v>297</v>
      </c>
      <c r="E281" s="1" t="s">
        <v>2669</v>
      </c>
      <c r="F281" s="21">
        <v>344230</v>
      </c>
      <c r="G281" s="35">
        <v>1.9431669063971535E-2</v>
      </c>
      <c r="H281" s="36">
        <v>-1.27864275798553E-2</v>
      </c>
      <c r="I281" s="35">
        <v>9.7364982091488004E-3</v>
      </c>
      <c r="J281" s="36">
        <v>9.9235541875540003E-4</v>
      </c>
      <c r="K281" s="35">
        <v>1.841347561968E-4</v>
      </c>
      <c r="L281" s="36">
        <v>-1.8973046652830999E-3</v>
      </c>
      <c r="M281" s="35">
        <v>6.8105352744727999E-3</v>
      </c>
      <c r="N281" s="36">
        <v>8.6383904775008003E-3</v>
      </c>
      <c r="O281" s="35">
        <v>3.1737637368639002E-3</v>
      </c>
      <c r="P281" s="36">
        <v>-6.1793867342998998E-3</v>
      </c>
      <c r="Q281" s="35">
        <v>8.9524982365610001E-4</v>
      </c>
    </row>
    <row r="282" spans="1:17" ht="13.8" customHeight="1" x14ac:dyDescent="0.2">
      <c r="A282" s="31" cm="1">
        <f t="array" ref="A282">PRODUCT(1+G282:Q282)-1</f>
        <v>-2.416379221108822E-2</v>
      </c>
      <c r="B282" s="31">
        <f t="shared" si="9"/>
        <v>4.8227097098209083E-2</v>
      </c>
      <c r="C282" s="6">
        <f t="shared" si="8"/>
        <v>-1.2357905782660392</v>
      </c>
      <c r="D282" s="1" t="s">
        <v>298</v>
      </c>
      <c r="E282" s="1" t="s">
        <v>2669</v>
      </c>
      <c r="F282" s="21">
        <v>273449</v>
      </c>
      <c r="G282" s="35">
        <v>2.6315983551719713E-2</v>
      </c>
      <c r="H282" s="36">
        <v>-2.57908879471913E-2</v>
      </c>
      <c r="I282" s="35">
        <v>-1.5962278059263001E-3</v>
      </c>
      <c r="J282" s="36">
        <v>-1.1391434727109399E-2</v>
      </c>
      <c r="K282" s="35">
        <v>-3.9250853283075001E-3</v>
      </c>
      <c r="L282" s="36">
        <v>3.6738107126591999E-3</v>
      </c>
      <c r="M282" s="35">
        <v>1.05740119424617E-2</v>
      </c>
      <c r="N282" s="36">
        <v>6.5173458787978001E-3</v>
      </c>
      <c r="O282" s="35">
        <v>-4.5579951384576E-3</v>
      </c>
      <c r="P282" s="36">
        <v>-1.50482946051721E-2</v>
      </c>
      <c r="Q282" s="35">
        <v>-8.2363587186996007E-3</v>
      </c>
    </row>
    <row r="283" spans="1:17" ht="13.8" customHeight="1" x14ac:dyDescent="0.2">
      <c r="A283" s="31" cm="1">
        <f t="array" ref="A283">PRODUCT(1+G283:Q283)-1</f>
        <v>3.4018830200080341E-2</v>
      </c>
      <c r="B283" s="31">
        <f t="shared" si="9"/>
        <v>5.3226558499051705E-3</v>
      </c>
      <c r="C283" s="6">
        <f t="shared" si="8"/>
        <v>-0.26602693088731044</v>
      </c>
      <c r="D283" s="1" t="s">
        <v>299</v>
      </c>
      <c r="E283" s="1" t="s">
        <v>2670</v>
      </c>
      <c r="F283" s="21">
        <v>149004</v>
      </c>
      <c r="G283" s="35">
        <v>4.8578219799106925E-3</v>
      </c>
      <c r="H283" s="36">
        <v>5.0956264995339002E-3</v>
      </c>
      <c r="I283" s="35">
        <v>4.4680396488766998E-3</v>
      </c>
      <c r="J283" s="36">
        <v>4.2245837002242003E-3</v>
      </c>
      <c r="K283" s="35">
        <v>3.7141975227622001E-3</v>
      </c>
      <c r="L283" s="36">
        <v>3.0128155250686E-3</v>
      </c>
      <c r="M283" s="35">
        <v>2.7790172845764999E-3</v>
      </c>
      <c r="N283" s="36">
        <v>1.3449964867361E-3</v>
      </c>
      <c r="O283" s="35">
        <v>1.7019030040809E-3</v>
      </c>
      <c r="P283" s="36">
        <v>7.2906241095299998E-4</v>
      </c>
      <c r="Q283" s="35">
        <v>1.5876125698425999E-3</v>
      </c>
    </row>
    <row r="284" spans="1:17" ht="13.8" customHeight="1" x14ac:dyDescent="0.2">
      <c r="A284" s="31" cm="1">
        <f t="array" ref="A284">PRODUCT(1+G284:Q284)-1</f>
        <v>3.9092061154347046E-2</v>
      </c>
      <c r="B284" s="31">
        <f t="shared" si="9"/>
        <v>4.8781194213486064E-3</v>
      </c>
      <c r="C284" s="6">
        <f t="shared" si="8"/>
        <v>0.74972767955237074</v>
      </c>
      <c r="D284" s="1" t="s">
        <v>300</v>
      </c>
      <c r="E284" s="1" t="s">
        <v>2671</v>
      </c>
      <c r="F284" s="21">
        <v>92843</v>
      </c>
      <c r="G284" s="35">
        <v>5.3722307633188304E-3</v>
      </c>
      <c r="H284" s="36">
        <v>5.0103740734141998E-3</v>
      </c>
      <c r="I284" s="35">
        <v>4.6633628096241003E-3</v>
      </c>
      <c r="J284" s="36">
        <v>4.9575863576431E-3</v>
      </c>
      <c r="K284" s="35">
        <v>3.8561826576967002E-3</v>
      </c>
      <c r="L284" s="36">
        <v>3.5020678136163E-3</v>
      </c>
      <c r="M284" s="35">
        <v>2.325965755151E-3</v>
      </c>
      <c r="N284" s="36">
        <v>3.1767672782790001E-3</v>
      </c>
      <c r="O284" s="35">
        <v>2.5140614973008998E-3</v>
      </c>
      <c r="P284" s="36">
        <v>1.2352144729214001E-3</v>
      </c>
      <c r="Q284" s="35">
        <v>1.8103014632878001E-3</v>
      </c>
    </row>
    <row r="285" spans="1:17" ht="13.8" customHeight="1" x14ac:dyDescent="0.2">
      <c r="A285" s="31" cm="1">
        <f t="array" ref="A285">PRODUCT(1+G285:Q285)-1</f>
        <v>2.6425471716067683E-2</v>
      </c>
      <c r="B285" s="31">
        <f t="shared" si="9"/>
        <v>3.2322933954346711E-2</v>
      </c>
      <c r="C285" s="6">
        <f t="shared" si="8"/>
        <v>-0.27872866666922003</v>
      </c>
      <c r="D285" s="1" t="s">
        <v>301</v>
      </c>
      <c r="E285" s="1" t="s">
        <v>2666</v>
      </c>
      <c r="F285" s="21">
        <v>351164</v>
      </c>
      <c r="G285" s="35">
        <v>2.1381027929254781E-2</v>
      </c>
      <c r="H285" s="36">
        <v>-1.2005404275033899E-2</v>
      </c>
      <c r="I285" s="35">
        <v>9.2380311951635995E-3</v>
      </c>
      <c r="J285" s="36">
        <v>1.9882240033184E-3</v>
      </c>
      <c r="K285" s="35">
        <v>-7.0501726939439997E-4</v>
      </c>
      <c r="L285" s="36">
        <v>-6.9617328191500004E-4</v>
      </c>
      <c r="M285" s="35">
        <v>5.2971220256767997E-3</v>
      </c>
      <c r="N285" s="36">
        <v>9.7403724749736999E-3</v>
      </c>
      <c r="O285" s="35">
        <v>2.0552503199475999E-3</v>
      </c>
      <c r="P285" s="36">
        <v>-1.07256368306098E-2</v>
      </c>
      <c r="Q285" s="35">
        <v>9.7907763432420001E-4</v>
      </c>
    </row>
    <row r="286" spans="1:17" ht="13.8" customHeight="1" x14ac:dyDescent="0.2">
      <c r="A286" s="31" cm="1">
        <f t="array" ref="A286">PRODUCT(1+G286:Q286)-1</f>
        <v>6.3338355328854234E-2</v>
      </c>
      <c r="B286" s="31">
        <f t="shared" si="9"/>
        <v>3.1893367158602327E-3</v>
      </c>
      <c r="C286" s="6">
        <f t="shared" si="8"/>
        <v>8.7490151761313921</v>
      </c>
      <c r="D286" s="1" t="s">
        <v>302</v>
      </c>
      <c r="E286" s="1" t="s">
        <v>2666</v>
      </c>
      <c r="F286" s="21">
        <v>413615</v>
      </c>
      <c r="G286" s="35">
        <v>5.31790375062835E-3</v>
      </c>
      <c r="H286" s="36">
        <v>5.7727999692746002E-3</v>
      </c>
      <c r="I286" s="35">
        <v>5.5609423750414997E-3</v>
      </c>
      <c r="J286" s="36">
        <v>5.3648369022674999E-3</v>
      </c>
      <c r="K286" s="35">
        <v>5.453207950122E-3</v>
      </c>
      <c r="L286" s="36">
        <v>6.2316616885381999E-3</v>
      </c>
      <c r="M286" s="35">
        <v>7.0138519287518001E-3</v>
      </c>
      <c r="N286" s="36">
        <v>6.6107640703681999E-3</v>
      </c>
      <c r="O286" s="35">
        <v>6.0758596941003998E-3</v>
      </c>
      <c r="P286" s="36">
        <v>3.8645107463843001E-3</v>
      </c>
      <c r="Q286" s="35">
        <v>4.3229834672896999E-3</v>
      </c>
    </row>
    <row r="287" spans="1:17" ht="13.8" customHeight="1" x14ac:dyDescent="0.2">
      <c r="A287" s="31" cm="1">
        <f t="array" ref="A287">PRODUCT(1+G287:Q287)-1</f>
        <v>3.2798251514457144E-2</v>
      </c>
      <c r="B287" s="31">
        <f t="shared" si="9"/>
        <v>4.3281851073679531E-3</v>
      </c>
      <c r="C287" s="6">
        <f t="shared" si="8"/>
        <v>-0.60915797733664645</v>
      </c>
      <c r="D287" s="1" t="s">
        <v>303</v>
      </c>
      <c r="E287" s="1" t="s">
        <v>2670</v>
      </c>
      <c r="F287" s="21">
        <v>359092</v>
      </c>
      <c r="G287" s="35">
        <v>4.4327321927744023E-3</v>
      </c>
      <c r="H287" s="36">
        <v>4.5353002338089001E-3</v>
      </c>
      <c r="I287" s="35">
        <v>4.2331263712406999E-3</v>
      </c>
      <c r="J287" s="36">
        <v>3.9852896041988996E-3</v>
      </c>
      <c r="K287" s="35">
        <v>3.3775255066999001E-3</v>
      </c>
      <c r="L287" s="36">
        <v>2.9133616930900001E-3</v>
      </c>
      <c r="M287" s="35">
        <v>2.4690342511709002E-3</v>
      </c>
      <c r="N287" s="36">
        <v>1.9566028436017002E-3</v>
      </c>
      <c r="O287" s="35">
        <v>1.8790676974659E-3</v>
      </c>
      <c r="P287" s="36">
        <v>1.2212841207846E-3</v>
      </c>
      <c r="Q287" s="35">
        <v>1.3237119748183001E-3</v>
      </c>
    </row>
    <row r="288" spans="1:17" ht="13.8" customHeight="1" x14ac:dyDescent="0.2">
      <c r="A288" s="31" cm="1">
        <f t="array" ref="A288">PRODUCT(1+G288:Q288)-1</f>
        <v>1.7005151838412447E-2</v>
      </c>
      <c r="B288" s="31">
        <f t="shared" si="9"/>
        <v>9.7493090386531287E-3</v>
      </c>
      <c r="C288" s="6">
        <f t="shared" si="8"/>
        <v>-1.890354289572671</v>
      </c>
      <c r="D288" s="1" t="s">
        <v>304</v>
      </c>
      <c r="E288" s="1" t="s">
        <v>2669</v>
      </c>
      <c r="F288" s="21">
        <v>252875</v>
      </c>
      <c r="G288" s="35">
        <v>6.0574277525753395E-3</v>
      </c>
      <c r="H288" s="36">
        <v>-5.1042492072267999E-3</v>
      </c>
      <c r="I288" s="35">
        <v>3.7504244165641998E-3</v>
      </c>
      <c r="J288" s="36">
        <v>3.4366952447807998E-3</v>
      </c>
      <c r="K288" s="35">
        <v>1.7344874180971E-3</v>
      </c>
      <c r="L288" s="36">
        <v>1.8880439890191999E-3</v>
      </c>
      <c r="M288" s="35">
        <v>1.8645799226129E-3</v>
      </c>
      <c r="N288" s="36">
        <v>2.5109974372261E-3</v>
      </c>
      <c r="O288" s="35">
        <v>2.6246426637629999E-4</v>
      </c>
      <c r="P288" s="36">
        <v>1.170351653871E-4</v>
      </c>
      <c r="Q288" s="35">
        <v>3.9681331344120001E-4</v>
      </c>
    </row>
    <row r="289" spans="1:17" ht="13.8" customHeight="1" x14ac:dyDescent="0.2">
      <c r="A289" s="31" cm="1">
        <f t="array" ref="A289">PRODUCT(1+G289:Q289)-1</f>
        <v>1.6057398644228282E-2</v>
      </c>
      <c r="B289" s="31">
        <f t="shared" si="9"/>
        <v>9.7523040052075096E-3</v>
      </c>
      <c r="C289" s="6">
        <f t="shared" si="8"/>
        <v>-1.9869562459727081</v>
      </c>
      <c r="D289" s="1" t="s">
        <v>305</v>
      </c>
      <c r="E289" s="1" t="s">
        <v>2669</v>
      </c>
      <c r="F289" s="21">
        <v>239003</v>
      </c>
      <c r="G289" s="35">
        <v>5.9858111974022687E-3</v>
      </c>
      <c r="H289" s="36">
        <v>-5.1874242679240002E-3</v>
      </c>
      <c r="I289" s="35">
        <v>3.6631644827611999E-3</v>
      </c>
      <c r="J289" s="36">
        <v>3.3446019700654E-3</v>
      </c>
      <c r="K289" s="35">
        <v>1.6434223948245999E-3</v>
      </c>
      <c r="L289" s="36">
        <v>1.8004800664164001E-3</v>
      </c>
      <c r="M289" s="35">
        <v>1.7787061487968001E-3</v>
      </c>
      <c r="N289" s="36">
        <v>2.4278012920539E-3</v>
      </c>
      <c r="O289" s="35">
        <v>1.6815612695790001E-4</v>
      </c>
      <c r="P289" s="36">
        <v>4.2216339519399998E-5</v>
      </c>
      <c r="Q289" s="35">
        <v>3.1408009555510002E-4</v>
      </c>
    </row>
    <row r="290" spans="1:17" ht="13.8" customHeight="1" x14ac:dyDescent="0.2">
      <c r="A290" s="31" cm="1">
        <f t="array" ref="A290">PRODUCT(1+G290:Q290)-1</f>
        <v>-8.1614764388286187E-2</v>
      </c>
      <c r="B290" s="31">
        <f t="shared" si="9"/>
        <v>4.8637791297438317E-2</v>
      </c>
      <c r="C290" s="6">
        <f t="shared" si="8"/>
        <v>-2.4065559160054009</v>
      </c>
      <c r="D290" s="1" t="s">
        <v>306</v>
      </c>
      <c r="E290" s="1" t="s">
        <v>2669</v>
      </c>
      <c r="F290" s="21">
        <v>489141</v>
      </c>
      <c r="G290" s="35">
        <v>1.4078767742595977E-2</v>
      </c>
      <c r="H290" s="36">
        <v>-3.5380379014662199E-2</v>
      </c>
      <c r="I290" s="35">
        <v>-8.1810060693174001E-3</v>
      </c>
      <c r="J290" s="36">
        <v>-1.1887304731403999E-2</v>
      </c>
      <c r="K290" s="35">
        <v>-8.4167126274267007E-3</v>
      </c>
      <c r="L290" s="36">
        <v>1.5436127638396001E-3</v>
      </c>
      <c r="M290" s="35">
        <v>1.2540916208014E-3</v>
      </c>
      <c r="N290" s="36">
        <v>1.0561437984105901E-2</v>
      </c>
      <c r="O290" s="35">
        <v>-1.5037052423717501E-2</v>
      </c>
      <c r="P290" s="36">
        <v>-1.9008392510069898E-2</v>
      </c>
      <c r="Q290" s="35">
        <v>-1.33413299491081E-2</v>
      </c>
    </row>
    <row r="291" spans="1:17" ht="13.8" customHeight="1" x14ac:dyDescent="0.2">
      <c r="A291" s="31" cm="1">
        <f t="array" ref="A291">PRODUCT(1+G291:Q291)-1</f>
        <v>-4.6923131066571977E-2</v>
      </c>
      <c r="B291" s="31">
        <f t="shared" si="9"/>
        <v>3.5946168247522649E-2</v>
      </c>
      <c r="C291" s="6">
        <f t="shared" si="8"/>
        <v>-2.2911463191142203</v>
      </c>
      <c r="D291" s="1" t="s">
        <v>307</v>
      </c>
      <c r="E291" s="1" t="s">
        <v>2669</v>
      </c>
      <c r="F291" s="21">
        <v>154008</v>
      </c>
      <c r="G291" s="35">
        <v>1.153948803125715E-2</v>
      </c>
      <c r="H291" s="36">
        <v>-2.6779213469053199E-2</v>
      </c>
      <c r="I291" s="35">
        <v>-3.7582925378314E-3</v>
      </c>
      <c r="J291" s="36">
        <v>-6.4549260093706004E-3</v>
      </c>
      <c r="K291" s="35">
        <v>-4.9873305298902002E-3</v>
      </c>
      <c r="L291" s="36">
        <v>1.7285663686747001E-3</v>
      </c>
      <c r="M291" s="35">
        <v>1.5892411394701001E-3</v>
      </c>
      <c r="N291" s="36">
        <v>8.1395816836361008E-3</v>
      </c>
      <c r="O291" s="35">
        <v>-8.5358346213690005E-3</v>
      </c>
      <c r="P291" s="36">
        <v>-1.1905814362422801E-2</v>
      </c>
      <c r="Q291" s="35">
        <v>-7.9876802563409004E-3</v>
      </c>
    </row>
    <row r="292" spans="1:17" ht="13.8" customHeight="1" x14ac:dyDescent="0.2">
      <c r="A292" s="31" cm="1">
        <f t="array" ref="A292">PRODUCT(1+G292:Q292)-1</f>
        <v>3.2770855343733807E-2</v>
      </c>
      <c r="B292" s="31">
        <f t="shared" si="9"/>
        <v>4.599512703798987E-3</v>
      </c>
      <c r="C292" s="6">
        <f t="shared" si="8"/>
        <v>-0.57917975833959523</v>
      </c>
      <c r="D292" s="1" t="s">
        <v>308</v>
      </c>
      <c r="E292" s="1" t="s">
        <v>2670</v>
      </c>
      <c r="F292" s="21">
        <v>420670</v>
      </c>
      <c r="G292" s="35">
        <v>5.0154462694194102E-3</v>
      </c>
      <c r="H292" s="36">
        <v>4.5105748318914002E-3</v>
      </c>
      <c r="I292" s="35">
        <v>4.0879365128228999E-3</v>
      </c>
      <c r="J292" s="36">
        <v>3.9263881198880997E-3</v>
      </c>
      <c r="K292" s="35">
        <v>3.2882021731395002E-3</v>
      </c>
      <c r="L292" s="36">
        <v>2.8462670177750999E-3</v>
      </c>
      <c r="M292" s="35">
        <v>2.4737695481387E-3</v>
      </c>
      <c r="N292" s="36">
        <v>1.8849010384777E-3</v>
      </c>
      <c r="O292" s="35">
        <v>1.7776690981251E-3</v>
      </c>
      <c r="P292" s="36">
        <v>1.1815402150701E-3</v>
      </c>
      <c r="Q292" s="35">
        <v>1.3087424225152E-3</v>
      </c>
    </row>
    <row r="293" spans="1:17" ht="13.8" customHeight="1" x14ac:dyDescent="0.2">
      <c r="A293" s="31" cm="1">
        <f t="array" ref="A293">PRODUCT(1+G293:Q293)-1</f>
        <v>3.427937990208485E-2</v>
      </c>
      <c r="B293" s="31">
        <f t="shared" si="9"/>
        <v>4.5642304898886469E-3</v>
      </c>
      <c r="C293" s="6">
        <f t="shared" si="8"/>
        <v>-0.25314674630801592</v>
      </c>
      <c r="D293" s="1" t="s">
        <v>309</v>
      </c>
      <c r="E293" s="1" t="s">
        <v>2666</v>
      </c>
      <c r="F293" s="21">
        <v>461148</v>
      </c>
      <c r="G293" s="35">
        <v>4.8960420042558628E-3</v>
      </c>
      <c r="H293" s="36">
        <v>4.7241565558499999E-3</v>
      </c>
      <c r="I293" s="35">
        <v>4.2855079014643997E-3</v>
      </c>
      <c r="J293" s="36">
        <v>4.1423381336064E-3</v>
      </c>
      <c r="K293" s="35">
        <v>3.4759630920314002E-3</v>
      </c>
      <c r="L293" s="36">
        <v>2.9787091386701001E-3</v>
      </c>
      <c r="M293" s="35">
        <v>2.5971907578535001E-3</v>
      </c>
      <c r="N293" s="36">
        <v>2.0303500903158002E-3</v>
      </c>
      <c r="O293" s="35">
        <v>1.9065015827476001E-3</v>
      </c>
      <c r="P293" s="36">
        <v>1.2876435307155E-3</v>
      </c>
      <c r="Q293" s="35">
        <v>1.4408735151023001E-3</v>
      </c>
    </row>
    <row r="294" spans="1:17" ht="13.8" customHeight="1" x14ac:dyDescent="0.2">
      <c r="A294" s="31" cm="1">
        <f t="array" ref="A294">PRODUCT(1+G294:Q294)-1</f>
        <v>3.4590856668993197E-2</v>
      </c>
      <c r="B294" s="31">
        <f t="shared" si="9"/>
        <v>5.130518397580823E-3</v>
      </c>
      <c r="C294" s="6">
        <f t="shared" si="8"/>
        <v>-0.16449474801703215</v>
      </c>
      <c r="D294" s="1" t="s">
        <v>310</v>
      </c>
      <c r="E294" s="1" t="s">
        <v>2672</v>
      </c>
      <c r="F294" s="21">
        <v>375039</v>
      </c>
      <c r="G294" s="35">
        <v>4.8992137644952027E-3</v>
      </c>
      <c r="H294" s="36">
        <v>5.0874278267082004E-3</v>
      </c>
      <c r="I294" s="35">
        <v>4.4336005638133998E-3</v>
      </c>
      <c r="J294" s="36">
        <v>4.2336151981935003E-3</v>
      </c>
      <c r="K294" s="35">
        <v>3.712180804776E-3</v>
      </c>
      <c r="L294" s="36">
        <v>3.0534724151909001E-3</v>
      </c>
      <c r="M294" s="35">
        <v>2.7870072695623999E-3</v>
      </c>
      <c r="N294" s="36">
        <v>1.5284179897425E-3</v>
      </c>
      <c r="O294" s="35">
        <v>1.8605435163821999E-3</v>
      </c>
      <c r="P294" s="36">
        <v>8.7475576177539999E-4</v>
      </c>
      <c r="Q294" s="35">
        <v>1.5993587233782999E-3</v>
      </c>
    </row>
    <row r="295" spans="1:17" ht="13.8" customHeight="1" x14ac:dyDescent="0.2">
      <c r="A295" s="31" cm="1">
        <f t="array" ref="A295">PRODUCT(1+G295:Q295)-1</f>
        <v>2.7609912065846176E-2</v>
      </c>
      <c r="B295" s="31">
        <f t="shared" si="9"/>
        <v>5.4636666334152741E-3</v>
      </c>
      <c r="C295" s="6">
        <f t="shared" si="8"/>
        <v>-1.4321678936810573</v>
      </c>
      <c r="D295" s="1" t="s">
        <v>311</v>
      </c>
      <c r="E295" s="1" t="s">
        <v>2670</v>
      </c>
      <c r="F295" s="21">
        <v>317500</v>
      </c>
      <c r="G295" s="35">
        <v>4.4104508634832396E-3</v>
      </c>
      <c r="H295" s="36">
        <v>3.8485086792479002E-3</v>
      </c>
      <c r="I295" s="35">
        <v>5.4093059008185999E-3</v>
      </c>
      <c r="J295" s="36">
        <v>3.1715719752174998E-3</v>
      </c>
      <c r="K295" s="35">
        <v>2.7485383739778999E-3</v>
      </c>
      <c r="L295" s="36">
        <v>2.1287917135051999E-3</v>
      </c>
      <c r="M295" s="35">
        <v>1.6761497859797E-3</v>
      </c>
      <c r="N295" s="36">
        <v>1.3666110545719999E-3</v>
      </c>
      <c r="O295" s="35">
        <v>1.0281975560288001E-3</v>
      </c>
      <c r="P295" s="36">
        <v>8.4937405582510004E-4</v>
      </c>
      <c r="Q295" s="35">
        <v>6.4427809276879999E-4</v>
      </c>
    </row>
    <row r="296" spans="1:17" ht="13.8" customHeight="1" x14ac:dyDescent="0.2">
      <c r="A296" s="31" cm="1">
        <f t="array" ref="A296">PRODUCT(1+G296:Q296)-1</f>
        <v>3.2572093229797705E-2</v>
      </c>
      <c r="B296" s="31">
        <f t="shared" si="9"/>
        <v>5.0250565010067942E-3</v>
      </c>
      <c r="C296" s="6">
        <f t="shared" si="8"/>
        <v>-0.56968648404823719</v>
      </c>
      <c r="D296" s="1" t="s">
        <v>312</v>
      </c>
      <c r="E296" s="1" t="s">
        <v>2672</v>
      </c>
      <c r="F296" s="21">
        <v>62936</v>
      </c>
      <c r="G296" s="35">
        <v>5.3889691478901103E-3</v>
      </c>
      <c r="H296" s="36">
        <v>4.3061951849134002E-3</v>
      </c>
      <c r="I296" s="35">
        <v>3.9101463662807997E-3</v>
      </c>
      <c r="J296" s="36">
        <v>3.780364400023E-3</v>
      </c>
      <c r="K296" s="35">
        <v>4.1026558339067E-3</v>
      </c>
      <c r="L296" s="36">
        <v>2.7676278876220001E-3</v>
      </c>
      <c r="M296" s="35">
        <v>2.0537449187145E-3</v>
      </c>
      <c r="N296" s="36">
        <v>1.7093200696078001E-3</v>
      </c>
      <c r="O296" s="35">
        <v>1.5590001738468001E-3</v>
      </c>
      <c r="P296" s="36">
        <v>8.5180804263869998E-4</v>
      </c>
      <c r="Q296" s="35">
        <v>1.6802690638122999E-3</v>
      </c>
    </row>
    <row r="297" spans="1:17" ht="13.8" customHeight="1" x14ac:dyDescent="0.2">
      <c r="A297" s="31" cm="1">
        <f t="array" ref="A297">PRODUCT(1+G297:Q297)-1</f>
        <v>0.14716281632736017</v>
      </c>
      <c r="B297" s="31">
        <f t="shared" si="9"/>
        <v>9.8883995054260456E-3</v>
      </c>
      <c r="C297" s="6">
        <f t="shared" si="8"/>
        <v>11.298897892025078</v>
      </c>
      <c r="D297" s="1" t="s">
        <v>313</v>
      </c>
      <c r="E297" s="1" t="s">
        <v>2676</v>
      </c>
      <c r="F297" s="21">
        <v>59145</v>
      </c>
      <c r="G297" s="35">
        <v>1.4311425929811383E-2</v>
      </c>
      <c r="H297" s="36">
        <v>1.46245296165718E-2</v>
      </c>
      <c r="I297" s="35">
        <v>1.6126031720910199E-2</v>
      </c>
      <c r="J297" s="36">
        <v>1.3150848063274E-2</v>
      </c>
      <c r="K297" s="35">
        <v>1.17351152771625E-2</v>
      </c>
      <c r="L297" s="36">
        <v>1.17854386295218E-2</v>
      </c>
      <c r="M297" s="35">
        <v>9.6463142179331E-3</v>
      </c>
      <c r="N297" s="36">
        <v>9.4368323276597006E-3</v>
      </c>
      <c r="O297" s="35">
        <v>1.6726668107548099E-2</v>
      </c>
      <c r="P297" s="36">
        <v>7.6591645924393003E-3</v>
      </c>
      <c r="Q297" s="35">
        <v>1.29900095496851E-2</v>
      </c>
    </row>
    <row r="298" spans="1:17" ht="13.8" customHeight="1" x14ac:dyDescent="0.2">
      <c r="A298" s="31" cm="1">
        <f t="array" ref="A298">PRODUCT(1+G298:Q298)-1</f>
        <v>-3.1310678724648766E-2</v>
      </c>
      <c r="B298" s="31">
        <f t="shared" si="9"/>
        <v>5.1338993123170772E-2</v>
      </c>
      <c r="C298" s="6">
        <f t="shared" si="8"/>
        <v>-1.3000932559100893</v>
      </c>
      <c r="D298" s="1" t="s">
        <v>314</v>
      </c>
      <c r="E298" s="1" t="s">
        <v>2676</v>
      </c>
      <c r="F298" s="21">
        <v>358444</v>
      </c>
      <c r="G298" s="35">
        <v>2.7827813324681649E-2</v>
      </c>
      <c r="H298" s="36">
        <v>-2.5471945632152E-2</v>
      </c>
      <c r="I298" s="35">
        <v>-6.5111412297085003E-3</v>
      </c>
      <c r="J298" s="36">
        <v>-1.3209537167536201E-2</v>
      </c>
      <c r="K298" s="35">
        <v>-3.1246014448416E-3</v>
      </c>
      <c r="L298" s="36">
        <v>8.1006604552560004E-3</v>
      </c>
      <c r="M298" s="35">
        <v>1.24645812927019E-2</v>
      </c>
      <c r="N298" s="36">
        <v>3.0179863431984001E-3</v>
      </c>
      <c r="O298" s="35">
        <v>-7.9087862155884005E-3</v>
      </c>
      <c r="P298" s="36">
        <v>-1.45369779555387E-2</v>
      </c>
      <c r="Q298" s="35">
        <v>-1.13181038637399E-2</v>
      </c>
    </row>
    <row r="299" spans="1:17" ht="13.8" customHeight="1" x14ac:dyDescent="0.2">
      <c r="A299" s="31" cm="1">
        <f t="array" ref="A299">PRODUCT(1+G299:Q299)-1</f>
        <v>3.3144019776072176E-2</v>
      </c>
      <c r="B299" s="31">
        <f t="shared" si="9"/>
        <v>5.1307859140360835E-3</v>
      </c>
      <c r="C299" s="6">
        <f t="shared" si="8"/>
        <v>-0.44647745244272075</v>
      </c>
      <c r="D299" s="1" t="s">
        <v>315</v>
      </c>
      <c r="E299" s="1" t="s">
        <v>2670</v>
      </c>
      <c r="F299" s="21">
        <v>104078</v>
      </c>
      <c r="G299" s="35">
        <v>4.7903312129806697E-3</v>
      </c>
      <c r="H299" s="36">
        <v>4.9579300641970003E-3</v>
      </c>
      <c r="I299" s="35">
        <v>4.3028463591830001E-3</v>
      </c>
      <c r="J299" s="36">
        <v>4.1044529463800002E-3</v>
      </c>
      <c r="K299" s="35">
        <v>3.5739343702655001E-3</v>
      </c>
      <c r="L299" s="36">
        <v>2.9234544361147999E-3</v>
      </c>
      <c r="M299" s="35">
        <v>2.6629234026422999E-3</v>
      </c>
      <c r="N299" s="36">
        <v>1.4077961736197E-3</v>
      </c>
      <c r="O299" s="35">
        <v>1.7056901500564999E-3</v>
      </c>
      <c r="P299" s="36">
        <v>7.6428909510059995E-4</v>
      </c>
      <c r="Q299" s="35">
        <v>1.4722627091552001E-3</v>
      </c>
    </row>
    <row r="300" spans="1:17" ht="13.8" customHeight="1" x14ac:dyDescent="0.2">
      <c r="A300" s="31" cm="1">
        <f t="array" ref="A300">PRODUCT(1+G300:Q300)-1</f>
        <v>3.7950660292745075E-2</v>
      </c>
      <c r="B300" s="31">
        <f t="shared" si="9"/>
        <v>0.1046427082479324</v>
      </c>
      <c r="C300" s="6">
        <f t="shared" si="8"/>
        <v>2.4042385130019637E-2</v>
      </c>
      <c r="D300" s="1" t="s">
        <v>316</v>
      </c>
      <c r="E300" s="1" t="s">
        <v>2679</v>
      </c>
      <c r="F300" s="21">
        <v>15301</v>
      </c>
      <c r="G300" s="35">
        <v>-8.3740996987003991E-3</v>
      </c>
      <c r="H300" s="36">
        <v>1.3015484302838101E-2</v>
      </c>
      <c r="I300" s="35">
        <v>3.8491308985268299E-2</v>
      </c>
      <c r="J300" s="36">
        <v>-3.0177107824628001E-3</v>
      </c>
      <c r="K300" s="35">
        <v>4.17097160525709E-2</v>
      </c>
      <c r="L300" s="36">
        <v>-4.3111518414928503E-2</v>
      </c>
      <c r="M300" s="35">
        <v>-2.7792492448866501E-2</v>
      </c>
      <c r="N300" s="36">
        <v>-2.5303377034663101E-2</v>
      </c>
      <c r="O300" s="35">
        <v>-1.4912063735278999E-3</v>
      </c>
      <c r="P300" s="36">
        <v>7.9456546640542004E-3</v>
      </c>
      <c r="Q300" s="35">
        <v>4.9776798523307603E-2</v>
      </c>
    </row>
    <row r="301" spans="1:17" ht="13.8" customHeight="1" x14ac:dyDescent="0.2">
      <c r="A301" s="31" cm="1">
        <f t="array" ref="A301">PRODUCT(1+G301:Q301)-1</f>
        <v>3.4440553125347995E-2</v>
      </c>
      <c r="B301" s="31">
        <f t="shared" si="9"/>
        <v>4.639413824165833E-3</v>
      </c>
      <c r="C301" s="6">
        <f t="shared" si="8"/>
        <v>-0.214304416966032</v>
      </c>
      <c r="D301" s="1" t="s">
        <v>317</v>
      </c>
      <c r="E301" s="1" t="s">
        <v>2672</v>
      </c>
      <c r="F301" s="21">
        <v>73105</v>
      </c>
      <c r="G301" s="35">
        <v>4.9413034254088828E-3</v>
      </c>
      <c r="H301" s="36">
        <v>4.7523824500066997E-3</v>
      </c>
      <c r="I301" s="35">
        <v>4.3321169881266998E-3</v>
      </c>
      <c r="J301" s="36">
        <v>4.1787001530333998E-3</v>
      </c>
      <c r="K301" s="35">
        <v>3.4850931022897E-3</v>
      </c>
      <c r="L301" s="36">
        <v>2.9915583246522999E-3</v>
      </c>
      <c r="M301" s="35">
        <v>2.6163828136682998E-3</v>
      </c>
      <c r="N301" s="36">
        <v>2.0197860692297001E-3</v>
      </c>
      <c r="O301" s="35">
        <v>1.9177268849288999E-3</v>
      </c>
      <c r="P301" s="36">
        <v>1.2826021690358E-3</v>
      </c>
      <c r="Q301" s="35">
        <v>1.4042098048814E-3</v>
      </c>
    </row>
    <row r="302" spans="1:17" ht="13.8" customHeight="1" x14ac:dyDescent="0.2">
      <c r="A302" s="31" cm="1">
        <f t="array" ref="A302">PRODUCT(1+G302:Q302)-1</f>
        <v>3.5132776537982302E-2</v>
      </c>
      <c r="B302" s="31">
        <f t="shared" si="9"/>
        <v>5.4578045160775636E-3</v>
      </c>
      <c r="C302" s="6">
        <f t="shared" si="8"/>
        <v>-5.5337903937013808E-2</v>
      </c>
      <c r="D302" s="1" t="s">
        <v>318</v>
      </c>
      <c r="E302" s="1" t="s">
        <v>2666</v>
      </c>
      <c r="F302" s="21">
        <v>85219</v>
      </c>
      <c r="G302" s="35">
        <v>5.8995609047660658E-3</v>
      </c>
      <c r="H302" s="36">
        <v>4.2142785065736E-3</v>
      </c>
      <c r="I302" s="35">
        <v>4.5692409990522997E-3</v>
      </c>
      <c r="J302" s="36">
        <v>4.3842881136894E-3</v>
      </c>
      <c r="K302" s="35">
        <v>3.8232003892472001E-3</v>
      </c>
      <c r="L302" s="36">
        <v>2.9648491294291999E-3</v>
      </c>
      <c r="M302" s="35">
        <v>2.8287929118192999E-3</v>
      </c>
      <c r="N302" s="36">
        <v>1.9544811876521999E-3</v>
      </c>
      <c r="O302" s="35">
        <v>1.6879043097324999E-3</v>
      </c>
      <c r="P302" s="36">
        <v>7.3886842600749995E-4</v>
      </c>
      <c r="Q302" s="35">
        <v>1.5308635598384E-3</v>
      </c>
    </row>
    <row r="303" spans="1:17" ht="13.8" customHeight="1" x14ac:dyDescent="0.2">
      <c r="A303" s="31" cm="1">
        <f t="array" ref="A303">PRODUCT(1+G303:Q303)-1</f>
        <v>3.9703330127426772E-2</v>
      </c>
      <c r="B303" s="31">
        <f t="shared" si="9"/>
        <v>4.6899738813394763E-3</v>
      </c>
      <c r="C303" s="6">
        <f t="shared" si="8"/>
        <v>0.91013942410435344</v>
      </c>
      <c r="D303" s="1" t="s">
        <v>319</v>
      </c>
      <c r="E303" s="1" t="s">
        <v>2666</v>
      </c>
      <c r="F303" s="21">
        <v>261610</v>
      </c>
      <c r="G303" s="35">
        <v>5.7422900939103627E-3</v>
      </c>
      <c r="H303" s="36">
        <v>4.3003904629793002E-3</v>
      </c>
      <c r="I303" s="35">
        <v>4.6748902477018002E-3</v>
      </c>
      <c r="J303" s="36">
        <v>4.5427253206663997E-3</v>
      </c>
      <c r="K303" s="35">
        <v>4.2796246458015998E-3</v>
      </c>
      <c r="L303" s="36">
        <v>4.0281471667066001E-3</v>
      </c>
      <c r="M303" s="35">
        <v>3.4386756089126E-3</v>
      </c>
      <c r="N303" s="36">
        <v>2.1647113090564E-3</v>
      </c>
      <c r="O303" s="35">
        <v>2.0799011071266E-3</v>
      </c>
      <c r="P303" s="36">
        <v>1.5030765389708E-3</v>
      </c>
      <c r="Q303" s="35">
        <v>2.2591027950089001E-3</v>
      </c>
    </row>
    <row r="304" spans="1:17" ht="13.8" customHeight="1" x14ac:dyDescent="0.2">
      <c r="A304" s="31" cm="1">
        <f t="array" ref="A304">PRODUCT(1+G304:Q304)-1</f>
        <v>3.3597257227566901E-2</v>
      </c>
      <c r="B304" s="31">
        <f t="shared" si="9"/>
        <v>5.0037303118716922E-3</v>
      </c>
      <c r="C304" s="6">
        <f t="shared" si="8"/>
        <v>-0.36723457458796399</v>
      </c>
      <c r="D304" s="1" t="s">
        <v>320</v>
      </c>
      <c r="E304" s="1" t="s">
        <v>2666</v>
      </c>
      <c r="F304" s="21">
        <v>93629</v>
      </c>
      <c r="G304" s="35">
        <v>5.2333813139453511E-3</v>
      </c>
      <c r="H304" s="36">
        <v>3.9658607249742003E-3</v>
      </c>
      <c r="I304" s="35">
        <v>4.4236755717588002E-3</v>
      </c>
      <c r="J304" s="36">
        <v>4.2364262282374998E-3</v>
      </c>
      <c r="K304" s="35">
        <v>3.6855090449403999E-3</v>
      </c>
      <c r="L304" s="36">
        <v>3.1322254373942998E-3</v>
      </c>
      <c r="M304" s="35">
        <v>2.9134582864768E-3</v>
      </c>
      <c r="N304" s="36">
        <v>1.4740546368161001E-3</v>
      </c>
      <c r="O304" s="35">
        <v>1.5879958933327999E-3</v>
      </c>
      <c r="P304" s="36">
        <v>8.5209754757340004E-4</v>
      </c>
      <c r="Q304" s="35">
        <v>1.6006029267415E-3</v>
      </c>
    </row>
    <row r="305" spans="1:17" ht="13.8" customHeight="1" x14ac:dyDescent="0.2">
      <c r="A305" s="31" cm="1">
        <f t="array" ref="A305">PRODUCT(1+G305:Q305)-1</f>
        <v>7.3189346627652752E-2</v>
      </c>
      <c r="B305" s="31">
        <f t="shared" si="9"/>
        <v>1.6355694266006044E-2</v>
      </c>
      <c r="C305" s="6">
        <f t="shared" si="8"/>
        <v>2.3083426489649201</v>
      </c>
      <c r="D305" s="1" t="s">
        <v>321</v>
      </c>
      <c r="E305" s="1" t="s">
        <v>2666</v>
      </c>
      <c r="F305" s="21">
        <v>140856</v>
      </c>
      <c r="G305" s="35">
        <v>4.8603570280874031E-3</v>
      </c>
      <c r="H305" s="36">
        <v>4.8968235671009996E-3</v>
      </c>
      <c r="I305" s="35">
        <v>4.5284508763240999E-3</v>
      </c>
      <c r="J305" s="36">
        <v>4.3860355456568998E-3</v>
      </c>
      <c r="K305" s="35">
        <v>3.5742984313123999E-3</v>
      </c>
      <c r="L305" s="36">
        <v>3.0166571976896002E-3</v>
      </c>
      <c r="M305" s="35">
        <v>2.6153331264771001E-3</v>
      </c>
      <c r="N305" s="36">
        <v>2.5707779846441E-3</v>
      </c>
      <c r="O305" s="35">
        <v>1.3279368597683101E-2</v>
      </c>
      <c r="P305" s="36">
        <v>1.13092785630842E-2</v>
      </c>
      <c r="Q305" s="35">
        <v>1.5935197447466298E-2</v>
      </c>
    </row>
    <row r="306" spans="1:17" ht="13.8" customHeight="1" x14ac:dyDescent="0.2">
      <c r="A306" s="31" cm="1">
        <f t="array" ref="A306">PRODUCT(1+G306:Q306)-1</f>
        <v>3.3948115361544628E-2</v>
      </c>
      <c r="B306" s="31">
        <f t="shared" si="9"/>
        <v>4.6703204104691304E-3</v>
      </c>
      <c r="C306" s="6">
        <f t="shared" si="8"/>
        <v>-0.31832604784947455</v>
      </c>
      <c r="D306" s="1" t="s">
        <v>322</v>
      </c>
      <c r="E306" s="1" t="s">
        <v>2666</v>
      </c>
      <c r="F306" s="21">
        <v>195863</v>
      </c>
      <c r="G306" s="35">
        <v>4.9529585449927804E-3</v>
      </c>
      <c r="H306" s="36">
        <v>4.6962320090628996E-3</v>
      </c>
      <c r="I306" s="35">
        <v>4.2571839047680004E-3</v>
      </c>
      <c r="J306" s="36">
        <v>4.1387769729617999E-3</v>
      </c>
      <c r="K306" s="35">
        <v>3.4776011189780998E-3</v>
      </c>
      <c r="L306" s="36">
        <v>2.9194328882010002E-3</v>
      </c>
      <c r="M306" s="35">
        <v>2.5777315908959999E-3</v>
      </c>
      <c r="N306" s="36">
        <v>1.9608615438478998E-3</v>
      </c>
      <c r="O306" s="35">
        <v>1.888302970364E-3</v>
      </c>
      <c r="P306" s="36">
        <v>1.1591117387678E-3</v>
      </c>
      <c r="Q306" s="35">
        <v>1.4161752244993E-3</v>
      </c>
    </row>
    <row r="307" spans="1:17" ht="13.8" customHeight="1" x14ac:dyDescent="0.2">
      <c r="A307" s="31" cm="1">
        <f t="array" ref="A307">PRODUCT(1+G307:Q307)-1</f>
        <v>3.5031351902976127E-2</v>
      </c>
      <c r="B307" s="31">
        <f t="shared" si="9"/>
        <v>5.2863372789548318E-3</v>
      </c>
      <c r="C307" s="6">
        <f t="shared" si="8"/>
        <v>-7.6319023122119439E-2</v>
      </c>
      <c r="D307" s="1" t="s">
        <v>323</v>
      </c>
      <c r="E307" s="1" t="s">
        <v>2667</v>
      </c>
      <c r="F307" s="21">
        <v>219797</v>
      </c>
      <c r="G307" s="35">
        <v>4.9751450177952794E-3</v>
      </c>
      <c r="H307" s="36">
        <v>5.1314696609493001E-3</v>
      </c>
      <c r="I307" s="35">
        <v>4.5207196467857997E-3</v>
      </c>
      <c r="J307" s="36">
        <v>4.3015283402755003E-3</v>
      </c>
      <c r="K307" s="35">
        <v>3.8268589621300001E-3</v>
      </c>
      <c r="L307" s="36">
        <v>3.1237975998913E-3</v>
      </c>
      <c r="M307" s="35">
        <v>2.8749192196450002E-3</v>
      </c>
      <c r="N307" s="36">
        <v>1.5415819169135999E-3</v>
      </c>
      <c r="O307" s="35">
        <v>1.8361333995182E-3</v>
      </c>
      <c r="P307" s="36">
        <v>8.3740827100869995E-4</v>
      </c>
      <c r="Q307" s="35">
        <v>1.5277093000355001E-3</v>
      </c>
    </row>
    <row r="308" spans="1:17" ht="13.8" customHeight="1" x14ac:dyDescent="0.2">
      <c r="A308" s="31" cm="1">
        <f t="array" ref="A308">PRODUCT(1+G308:Q308)-1</f>
        <v>1.7907551438574476E-2</v>
      </c>
      <c r="B308" s="31">
        <f t="shared" si="9"/>
        <v>4.6419749828734641E-3</v>
      </c>
      <c r="C308" s="6">
        <f t="shared" si="8"/>
        <v>-3.7758171093321686</v>
      </c>
      <c r="D308" s="1" t="s">
        <v>324</v>
      </c>
      <c r="E308" s="1" t="s">
        <v>2670</v>
      </c>
      <c r="F308" s="21">
        <v>19402</v>
      </c>
      <c r="G308" s="35">
        <v>2.2034193152047354E-3</v>
      </c>
      <c r="H308" s="36">
        <v>3.8109049770992998E-3</v>
      </c>
      <c r="I308" s="35">
        <v>3.0133029595890998E-3</v>
      </c>
      <c r="J308" s="36">
        <v>2.7834034432089E-3</v>
      </c>
      <c r="K308" s="35">
        <v>2.2786519846594998E-3</v>
      </c>
      <c r="L308" s="36">
        <v>1.6942953704236E-3</v>
      </c>
      <c r="M308" s="35">
        <v>1.440539565189E-3</v>
      </c>
      <c r="N308" s="36">
        <v>2.382176367077E-4</v>
      </c>
      <c r="O308" s="35">
        <v>3.058889900225E-4</v>
      </c>
      <c r="P308" s="36">
        <v>-2.957829650684E-4</v>
      </c>
      <c r="Q308" s="35">
        <v>2.9954950268880001E-4</v>
      </c>
    </row>
    <row r="309" spans="1:17" ht="13.8" customHeight="1" x14ac:dyDescent="0.2">
      <c r="A309" s="31" cm="1">
        <f t="array" ref="A309">PRODUCT(1+G309:Q309)-1</f>
        <v>3.5253796110439328E-2</v>
      </c>
      <c r="B309" s="31">
        <f t="shared" si="9"/>
        <v>4.6893923385396934E-3</v>
      </c>
      <c r="C309" s="6">
        <f t="shared" si="8"/>
        <v>-3.8598580902070544E-2</v>
      </c>
      <c r="D309" s="1" t="s">
        <v>325</v>
      </c>
      <c r="E309" s="1" t="s">
        <v>2670</v>
      </c>
      <c r="F309" s="21">
        <v>105163</v>
      </c>
      <c r="G309" s="35">
        <v>5.1497667018143289E-3</v>
      </c>
      <c r="H309" s="36">
        <v>4.7547287530492E-3</v>
      </c>
      <c r="I309" s="35">
        <v>4.4148157441217997E-3</v>
      </c>
      <c r="J309" s="36">
        <v>4.2219922242368998E-3</v>
      </c>
      <c r="K309" s="35">
        <v>3.6630245212863999E-3</v>
      </c>
      <c r="L309" s="36">
        <v>2.9857701656127002E-3</v>
      </c>
      <c r="M309" s="35">
        <v>2.5554528862620001E-3</v>
      </c>
      <c r="N309" s="36">
        <v>1.9331196813641999E-3</v>
      </c>
      <c r="O309" s="35">
        <v>2.1727928981619998E-3</v>
      </c>
      <c r="P309" s="36">
        <v>1.3937383653355999E-3</v>
      </c>
      <c r="Q309" s="35">
        <v>1.4651619209484E-3</v>
      </c>
    </row>
    <row r="310" spans="1:17" ht="13.8" customHeight="1" x14ac:dyDescent="0.2">
      <c r="A310" s="31" cm="1">
        <f t="array" ref="A310">PRODUCT(1+G310:Q310)-1</f>
        <v>3.5165950399812518E-2</v>
      </c>
      <c r="B310" s="31">
        <f t="shared" si="9"/>
        <v>5.0633459851223608E-3</v>
      </c>
      <c r="C310" s="6">
        <f t="shared" si="8"/>
        <v>-5.3097220884657279E-2</v>
      </c>
      <c r="D310" s="1" t="s">
        <v>326</v>
      </c>
      <c r="E310" s="1" t="s">
        <v>2671</v>
      </c>
      <c r="F310" s="21">
        <v>418463</v>
      </c>
      <c r="G310" s="35">
        <v>5.6365895062238103E-3</v>
      </c>
      <c r="H310" s="36">
        <v>4.4870891888644003E-3</v>
      </c>
      <c r="I310" s="35">
        <v>4.1155888302694E-3</v>
      </c>
      <c r="J310" s="36">
        <v>4.0068236579641004E-3</v>
      </c>
      <c r="K310" s="35">
        <v>4.4416070304038003E-3</v>
      </c>
      <c r="L310" s="36">
        <v>2.9864270249776001E-3</v>
      </c>
      <c r="M310" s="35">
        <v>2.2622584807456001E-3</v>
      </c>
      <c r="N310" s="36">
        <v>1.9232181429765999E-3</v>
      </c>
      <c r="O310" s="35">
        <v>1.7424453251979001E-3</v>
      </c>
      <c r="P310" s="36">
        <v>1.0684525970022E-3</v>
      </c>
      <c r="Q310" s="35">
        <v>1.9562526066928998E-3</v>
      </c>
    </row>
    <row r="311" spans="1:17" ht="13.8" customHeight="1" x14ac:dyDescent="0.2">
      <c r="A311" s="31" cm="1">
        <f t="array" ref="A311">PRODUCT(1+G311:Q311)-1</f>
        <v>3.5965443149260867E-2</v>
      </c>
      <c r="B311" s="31">
        <f t="shared" si="9"/>
        <v>4.6301017413936879E-3</v>
      </c>
      <c r="C311" s="6">
        <f t="shared" si="8"/>
        <v>0.11460723303698682</v>
      </c>
      <c r="D311" s="1" t="s">
        <v>327</v>
      </c>
      <c r="E311" s="1" t="s">
        <v>2666</v>
      </c>
      <c r="F311" s="21">
        <v>453765</v>
      </c>
      <c r="G311" s="35">
        <v>5.1575571304001144E-3</v>
      </c>
      <c r="H311" s="36">
        <v>4.5278424224147002E-3</v>
      </c>
      <c r="I311" s="35">
        <v>4.4319461762250996E-3</v>
      </c>
      <c r="J311" s="36">
        <v>4.4974823991292996E-3</v>
      </c>
      <c r="K311" s="35">
        <v>3.5471123796279999E-3</v>
      </c>
      <c r="L311" s="36">
        <v>3.5926189137124001E-3</v>
      </c>
      <c r="M311" s="35">
        <v>2.5540762291987999E-3</v>
      </c>
      <c r="N311" s="36">
        <v>2.1306714531559999E-3</v>
      </c>
      <c r="O311" s="35">
        <v>1.8161820447917E-3</v>
      </c>
      <c r="P311" s="36">
        <v>1.4691972316319001E-3</v>
      </c>
      <c r="Q311" s="35">
        <v>1.6748143482782001E-3</v>
      </c>
    </row>
    <row r="312" spans="1:17" ht="13.8" customHeight="1" x14ac:dyDescent="0.2">
      <c r="A312" s="31" cm="1">
        <f t="array" ref="A312">PRODUCT(1+G312:Q312)-1</f>
        <v>3.446479617977416E-2</v>
      </c>
      <c r="B312" s="31">
        <f t="shared" si="9"/>
        <v>4.7314678490840614E-3</v>
      </c>
      <c r="C312" s="6">
        <f t="shared" si="8"/>
        <v>-0.2050111828221807</v>
      </c>
      <c r="D312" s="1" t="s">
        <v>328</v>
      </c>
      <c r="E312" s="1" t="s">
        <v>2666</v>
      </c>
      <c r="F312" s="21">
        <v>434671</v>
      </c>
      <c r="G312" s="35">
        <v>5.029872283557113E-3</v>
      </c>
      <c r="H312" s="36">
        <v>4.6655180221606999E-3</v>
      </c>
      <c r="I312" s="35">
        <v>4.3820190958872999E-3</v>
      </c>
      <c r="J312" s="36">
        <v>4.2076575498605998E-3</v>
      </c>
      <c r="K312" s="35">
        <v>3.5290577961967998E-3</v>
      </c>
      <c r="L312" s="36">
        <v>2.9780220577043E-3</v>
      </c>
      <c r="M312" s="35">
        <v>2.6201010059505002E-3</v>
      </c>
      <c r="N312" s="36">
        <v>1.9974441628736999E-3</v>
      </c>
      <c r="O312" s="35">
        <v>1.9641729741859001E-3</v>
      </c>
      <c r="P312" s="36">
        <v>1.0675315582385999E-3</v>
      </c>
      <c r="Q312" s="35">
        <v>1.5043321999483E-3</v>
      </c>
    </row>
    <row r="313" spans="1:17" ht="13.8" customHeight="1" x14ac:dyDescent="0.2">
      <c r="A313" s="31" cm="1">
        <f t="array" ref="A313">PRODUCT(1+G313:Q313)-1</f>
        <v>3.1637664660987941E-2</v>
      </c>
      <c r="B313" s="31">
        <f t="shared" si="9"/>
        <v>4.6023610669058386E-3</v>
      </c>
      <c r="C313" s="6">
        <f t="shared" si="8"/>
        <v>-0.82504073101002284</v>
      </c>
      <c r="D313" s="1" t="s">
        <v>329</v>
      </c>
      <c r="E313" s="1" t="s">
        <v>2670</v>
      </c>
      <c r="F313" s="21">
        <v>464309</v>
      </c>
      <c r="G313" s="35">
        <v>4.9233399336154893E-3</v>
      </c>
      <c r="H313" s="36">
        <v>4.4252434188056999E-3</v>
      </c>
      <c r="I313" s="35">
        <v>3.9792354989163E-3</v>
      </c>
      <c r="J313" s="36">
        <v>3.8216640579971E-3</v>
      </c>
      <c r="K313" s="35">
        <v>3.1775257881709001E-3</v>
      </c>
      <c r="L313" s="36">
        <v>2.7468457472072001E-3</v>
      </c>
      <c r="M313" s="35">
        <v>2.3688421001004001E-3</v>
      </c>
      <c r="N313" s="36">
        <v>1.7918754134839E-3</v>
      </c>
      <c r="O313" s="35">
        <v>1.6617751802998999E-3</v>
      </c>
      <c r="P313" s="36">
        <v>1.0927581961582E-3</v>
      </c>
      <c r="Q313" s="35">
        <v>1.2113398232296E-3</v>
      </c>
    </row>
    <row r="314" spans="1:17" ht="13.8" customHeight="1" x14ac:dyDescent="0.2">
      <c r="A314" s="31" cm="1">
        <f t="array" ref="A314">PRODUCT(1+G314:Q314)-1</f>
        <v>3.3876124624641735E-2</v>
      </c>
      <c r="B314" s="31">
        <f t="shared" si="9"/>
        <v>4.5991245148534476E-3</v>
      </c>
      <c r="C314" s="6">
        <f t="shared" si="8"/>
        <v>-0.33890697464796415</v>
      </c>
      <c r="D314" s="1" t="s">
        <v>330</v>
      </c>
      <c r="E314" s="1" t="s">
        <v>2670</v>
      </c>
      <c r="F314" s="21">
        <v>360971</v>
      </c>
      <c r="G314" s="35">
        <v>5.097042179987854E-3</v>
      </c>
      <c r="H314" s="36">
        <v>4.6125665221313002E-3</v>
      </c>
      <c r="I314" s="35">
        <v>4.1837130945524001E-3</v>
      </c>
      <c r="J314" s="36">
        <v>4.0315041568356998E-3</v>
      </c>
      <c r="K314" s="35">
        <v>3.3905174800100998E-3</v>
      </c>
      <c r="L314" s="36">
        <v>2.9475493742440002E-3</v>
      </c>
      <c r="M314" s="35">
        <v>2.5773918607262E-3</v>
      </c>
      <c r="N314" s="36">
        <v>1.9799532098227E-3</v>
      </c>
      <c r="O314" s="35">
        <v>1.8860157067866999E-3</v>
      </c>
      <c r="P314" s="36">
        <v>1.2640074516712999E-3</v>
      </c>
      <c r="Q314" s="35">
        <v>1.4039919418564E-3</v>
      </c>
    </row>
    <row r="315" spans="1:17" ht="13.8" customHeight="1" x14ac:dyDescent="0.2">
      <c r="A315" s="31" cm="1">
        <f t="array" ref="A315">PRODUCT(1+G315:Q315)-1</f>
        <v>3.3717574680089291E-2</v>
      </c>
      <c r="B315" s="31">
        <f t="shared" si="9"/>
        <v>4.6469540897072902E-3</v>
      </c>
      <c r="C315" s="6">
        <f t="shared" si="8"/>
        <v>-0.36953782773844429</v>
      </c>
      <c r="D315" s="1" t="s">
        <v>331</v>
      </c>
      <c r="E315" s="1" t="s">
        <v>2666</v>
      </c>
      <c r="F315" s="21">
        <v>196045</v>
      </c>
      <c r="G315" s="35">
        <v>5.016404520946427E-3</v>
      </c>
      <c r="H315" s="36">
        <v>4.6078283908957997E-3</v>
      </c>
      <c r="I315" s="35">
        <v>4.1420679059647001E-3</v>
      </c>
      <c r="J315" s="36">
        <v>3.9646102095883002E-3</v>
      </c>
      <c r="K315" s="35">
        <v>3.6240554503161001E-3</v>
      </c>
      <c r="L315" s="36">
        <v>2.9096627605084001E-3</v>
      </c>
      <c r="M315" s="35">
        <v>2.2796363871240002E-3</v>
      </c>
      <c r="N315" s="36">
        <v>1.9459021726631E-3</v>
      </c>
      <c r="O315" s="35">
        <v>2.3269692906875E-3</v>
      </c>
      <c r="P315" s="36">
        <v>9.1394290640570001E-4</v>
      </c>
      <c r="Q315" s="35">
        <v>1.4895270811825E-3</v>
      </c>
    </row>
    <row r="316" spans="1:17" ht="13.8" customHeight="1" x14ac:dyDescent="0.2">
      <c r="A316" s="31" cm="1">
        <f t="array" ref="A316">PRODUCT(1+G316:Q316)-1</f>
        <v>3.5713280951028548E-2</v>
      </c>
      <c r="B316" s="31">
        <f t="shared" si="9"/>
        <v>5.5173527596059299E-3</v>
      </c>
      <c r="C316" s="6">
        <f t="shared" si="8"/>
        <v>5.0473653428031916E-2</v>
      </c>
      <c r="D316" s="1" t="s">
        <v>332</v>
      </c>
      <c r="E316" s="1" t="s">
        <v>2670</v>
      </c>
      <c r="F316" s="21">
        <v>141895</v>
      </c>
      <c r="G316" s="35">
        <v>5.402798954709187E-3</v>
      </c>
      <c r="H316" s="36">
        <v>5.1075629352931003E-3</v>
      </c>
      <c r="I316" s="35">
        <v>4.5093911061242003E-3</v>
      </c>
      <c r="J316" s="36">
        <v>4.1838372998205002E-3</v>
      </c>
      <c r="K316" s="35">
        <v>3.9288590612215997E-3</v>
      </c>
      <c r="L316" s="36">
        <v>3.2415437255649002E-3</v>
      </c>
      <c r="M316" s="35">
        <v>3.1453889414237999E-3</v>
      </c>
      <c r="N316" s="36">
        <v>1.1996274323399999E-3</v>
      </c>
      <c r="O316" s="35">
        <v>1.6157185466694E-3</v>
      </c>
      <c r="P316" s="36">
        <v>7.9813143861110001E-4</v>
      </c>
      <c r="Q316" s="35">
        <v>2.0261648847040999E-3</v>
      </c>
    </row>
    <row r="317" spans="1:17" ht="13.8" customHeight="1" x14ac:dyDescent="0.2">
      <c r="A317" s="31" cm="1">
        <f t="array" ref="A317">PRODUCT(1+G317:Q317)-1</f>
        <v>3.6921669268240809E-2</v>
      </c>
      <c r="B317" s="31">
        <f t="shared" si="9"/>
        <v>5.0139412182528828E-3</v>
      </c>
      <c r="C317" s="6">
        <f t="shared" si="8"/>
        <v>0.29654700833507353</v>
      </c>
      <c r="D317" s="1" t="s">
        <v>333</v>
      </c>
      <c r="E317" s="1" t="s">
        <v>2672</v>
      </c>
      <c r="F317" s="21">
        <v>272493</v>
      </c>
      <c r="G317" s="35">
        <v>5.3106281886889928E-3</v>
      </c>
      <c r="H317" s="36">
        <v>4.8889685567427002E-3</v>
      </c>
      <c r="I317" s="35">
        <v>4.5913740638865996E-3</v>
      </c>
      <c r="J317" s="36">
        <v>4.4712736260692004E-3</v>
      </c>
      <c r="K317" s="35">
        <v>3.9316576874036E-3</v>
      </c>
      <c r="L317" s="36">
        <v>3.2889765833865E-3</v>
      </c>
      <c r="M317" s="35">
        <v>2.8412242103124999E-3</v>
      </c>
      <c r="N317" s="36">
        <v>1.9945857829252E-3</v>
      </c>
      <c r="O317" s="35">
        <v>2.4032887308184001E-3</v>
      </c>
      <c r="P317" s="36">
        <v>9.5330031666339995E-4</v>
      </c>
      <c r="Q317" s="35">
        <v>1.6513714627114E-3</v>
      </c>
    </row>
    <row r="318" spans="1:17" ht="13.8" customHeight="1" x14ac:dyDescent="0.2">
      <c r="A318" s="31" cm="1">
        <f t="array" ref="A318">PRODUCT(1+G318:Q318)-1</f>
        <v>2.3613040879156166E-2</v>
      </c>
      <c r="B318" s="31">
        <f t="shared" si="9"/>
        <v>2.719747603431422E-2</v>
      </c>
      <c r="C318" s="6">
        <f t="shared" si="8"/>
        <v>-0.43466383078814685</v>
      </c>
      <c r="D318" s="1" t="s">
        <v>334</v>
      </c>
      <c r="E318" s="1" t="s">
        <v>2666</v>
      </c>
      <c r="F318" s="21">
        <v>240672</v>
      </c>
      <c r="G318" s="35">
        <v>1.9795100830702239E-2</v>
      </c>
      <c r="H318" s="36">
        <v>-1.0534883956337299E-2</v>
      </c>
      <c r="I318" s="35">
        <v>2.6175689629997999E-3</v>
      </c>
      <c r="J318" s="36">
        <v>-1.5351003527363E-3</v>
      </c>
      <c r="K318" s="35">
        <v>1.8464059771868E-3</v>
      </c>
      <c r="L318" s="36">
        <v>6.2317620698175997E-3</v>
      </c>
      <c r="M318" s="35">
        <v>8.1565326454707994E-3</v>
      </c>
      <c r="N318" s="36">
        <v>3.9181665626518997E-3</v>
      </c>
      <c r="O318" s="35">
        <v>1.4203914215919999E-4</v>
      </c>
      <c r="P318" s="36">
        <v>-5.3404552754321996E-3</v>
      </c>
      <c r="Q318" s="35">
        <v>-1.6272846934725E-3</v>
      </c>
    </row>
    <row r="319" spans="1:17" ht="13.8" customHeight="1" x14ac:dyDescent="0.2">
      <c r="A319" s="31" cm="1">
        <f t="array" ref="A319">PRODUCT(1+G319:Q319)-1</f>
        <v>2.7327769584382544E-2</v>
      </c>
      <c r="B319" s="31">
        <f t="shared" si="9"/>
        <v>5.1101324507530814E-3</v>
      </c>
      <c r="C319" s="6">
        <f t="shared" si="8"/>
        <v>-1.5864618958012964</v>
      </c>
      <c r="D319" s="1" t="s">
        <v>335</v>
      </c>
      <c r="E319" s="1" t="s">
        <v>2672</v>
      </c>
      <c r="F319" s="21">
        <v>123234</v>
      </c>
      <c r="G319" s="35">
        <v>4.6288717729234818E-3</v>
      </c>
      <c r="H319" s="36">
        <v>4.3673542177786002E-3</v>
      </c>
      <c r="I319" s="35">
        <v>3.7813150612971999E-3</v>
      </c>
      <c r="J319" s="36">
        <v>3.4746052230797001E-3</v>
      </c>
      <c r="K319" s="35">
        <v>2.9060025841146E-3</v>
      </c>
      <c r="L319" s="36">
        <v>2.3121184579808999E-3</v>
      </c>
      <c r="M319" s="35">
        <v>1.9336082661991999E-3</v>
      </c>
      <c r="N319" s="36">
        <v>1.1641986970274E-3</v>
      </c>
      <c r="O319" s="35">
        <v>1.2126064821664001E-3</v>
      </c>
      <c r="P319" s="36">
        <v>4.0963176896979998E-4</v>
      </c>
      <c r="Q319" s="35">
        <v>8.146405480748E-4</v>
      </c>
    </row>
    <row r="320" spans="1:17" ht="13.8" customHeight="1" x14ac:dyDescent="0.2">
      <c r="A320" s="31" cm="1">
        <f t="array" ref="A320">PRODUCT(1+G320:Q320)-1</f>
        <v>3.1061765312133671E-2</v>
      </c>
      <c r="B320" s="31">
        <f t="shared" si="9"/>
        <v>4.9279155045967183E-3</v>
      </c>
      <c r="C320" s="6">
        <f t="shared" si="8"/>
        <v>-0.88740050104089674</v>
      </c>
      <c r="D320" s="1" t="s">
        <v>336</v>
      </c>
      <c r="E320" s="1" t="s">
        <v>2672</v>
      </c>
      <c r="F320" s="21">
        <v>50369</v>
      </c>
      <c r="G320" s="35">
        <v>4.684535868473727E-3</v>
      </c>
      <c r="H320" s="36">
        <v>4.5543420202242002E-3</v>
      </c>
      <c r="I320" s="35">
        <v>4.0072857321294996E-3</v>
      </c>
      <c r="J320" s="36">
        <v>3.8371837222955E-3</v>
      </c>
      <c r="K320" s="35">
        <v>3.3964907965747999E-3</v>
      </c>
      <c r="L320" s="36">
        <v>2.7070363805716999E-3</v>
      </c>
      <c r="M320" s="35">
        <v>2.457016919859E-3</v>
      </c>
      <c r="N320" s="36">
        <v>1.3860456616643E-3</v>
      </c>
      <c r="O320" s="35">
        <v>1.8199214453425E-3</v>
      </c>
      <c r="P320" s="36">
        <v>4.57722993561E-4</v>
      </c>
      <c r="Q320" s="35">
        <v>1.3341924723995E-3</v>
      </c>
    </row>
    <row r="321" spans="1:17" ht="13.8" customHeight="1" x14ac:dyDescent="0.2">
      <c r="A321" s="31" cm="1">
        <f t="array" ref="A321">PRODUCT(1+G321:Q321)-1</f>
        <v>3.3630536913442866E-2</v>
      </c>
      <c r="B321" s="31">
        <f t="shared" si="9"/>
        <v>5.9811246627255541E-3</v>
      </c>
      <c r="C321" s="6">
        <f t="shared" si="8"/>
        <v>-0.30165950189958884</v>
      </c>
      <c r="D321" s="1" t="s">
        <v>337</v>
      </c>
      <c r="E321" s="1" t="s">
        <v>2666</v>
      </c>
      <c r="F321" s="21">
        <v>109975</v>
      </c>
      <c r="G321" s="35">
        <v>5.0230393300263465E-3</v>
      </c>
      <c r="H321" s="36">
        <v>4.8139990768626996E-3</v>
      </c>
      <c r="I321" s="35">
        <v>4.5218374826898004E-3</v>
      </c>
      <c r="J321" s="36">
        <v>5.345648463981E-3</v>
      </c>
      <c r="K321" s="35">
        <v>3.9958467017462002E-3</v>
      </c>
      <c r="L321" s="36">
        <v>1.9891495349977999E-3</v>
      </c>
      <c r="M321" s="35">
        <v>2.2740664770105E-3</v>
      </c>
      <c r="N321" s="36">
        <v>1.6681085246799E-3</v>
      </c>
      <c r="O321" s="35">
        <v>1.388936424067E-3</v>
      </c>
      <c r="P321" s="36">
        <v>7.6042938909329997E-4</v>
      </c>
      <c r="Q321" s="35">
        <v>1.3609775063077999E-3</v>
      </c>
    </row>
    <row r="322" spans="1:17" ht="13.8" customHeight="1" x14ac:dyDescent="0.2">
      <c r="A322" s="31" cm="1">
        <f t="array" ref="A322">PRODUCT(1+G322:Q322)-1</f>
        <v>5.2132347688224945E-2</v>
      </c>
      <c r="B322" s="31">
        <f t="shared" si="9"/>
        <v>5.3717346025708886E-3</v>
      </c>
      <c r="C322" s="6">
        <f t="shared" si="8"/>
        <v>3.108408907661516</v>
      </c>
      <c r="D322" s="1" t="s">
        <v>338</v>
      </c>
      <c r="E322" s="1" t="s">
        <v>2666</v>
      </c>
      <c r="F322" s="21">
        <v>122548</v>
      </c>
      <c r="G322" s="35">
        <v>6.4929462982878938E-3</v>
      </c>
      <c r="H322" s="36">
        <v>6.5046609565539999E-3</v>
      </c>
      <c r="I322" s="35">
        <v>6.3090608488666003E-3</v>
      </c>
      <c r="J322" s="36">
        <v>5.7204366387379997E-3</v>
      </c>
      <c r="K322" s="35">
        <v>5.0791156445888002E-3</v>
      </c>
      <c r="L322" s="36">
        <v>4.5913034823445997E-3</v>
      </c>
      <c r="M322" s="35">
        <v>4.0404165572329002E-3</v>
      </c>
      <c r="N322" s="36">
        <v>2.7533773026509E-3</v>
      </c>
      <c r="O322" s="35">
        <v>4.1066144633553998E-3</v>
      </c>
      <c r="P322" s="36">
        <v>1.9456651506890999E-3</v>
      </c>
      <c r="Q322" s="35">
        <v>3.4048557323024999E-3</v>
      </c>
    </row>
    <row r="323" spans="1:17" ht="13.8" customHeight="1" x14ac:dyDescent="0.2">
      <c r="A323" s="31" cm="1">
        <f t="array" ref="A323">PRODUCT(1+G323:Q323)-1</f>
        <v>3.4390937489499507E-2</v>
      </c>
      <c r="B323" s="31">
        <f t="shared" si="9"/>
        <v>4.5965181057134917E-3</v>
      </c>
      <c r="C323" s="6">
        <f t="shared" si="8"/>
        <v>-0.22709853121278256</v>
      </c>
      <c r="D323" s="1" t="s">
        <v>339</v>
      </c>
      <c r="E323" s="1" t="s">
        <v>2672</v>
      </c>
      <c r="F323" s="21">
        <v>120561</v>
      </c>
      <c r="G323" s="35">
        <v>4.9296950190478306E-3</v>
      </c>
      <c r="H323" s="36">
        <v>4.7452507996405997E-3</v>
      </c>
      <c r="I323" s="35">
        <v>4.3195279919626996E-3</v>
      </c>
      <c r="J323" s="36">
        <v>4.1447511769718004E-3</v>
      </c>
      <c r="K323" s="35">
        <v>3.4690931894831001E-3</v>
      </c>
      <c r="L323" s="36">
        <v>2.9858308333951E-3</v>
      </c>
      <c r="M323" s="35">
        <v>2.6093641460262001E-3</v>
      </c>
      <c r="N323" s="36">
        <v>2.0225077420324001E-3</v>
      </c>
      <c r="O323" s="35">
        <v>1.9152443164580999E-3</v>
      </c>
      <c r="P323" s="36">
        <v>1.2923533556412001E-3</v>
      </c>
      <c r="Q323" s="35">
        <v>1.4399663413273E-3</v>
      </c>
    </row>
    <row r="324" spans="1:17" ht="13.8" customHeight="1" x14ac:dyDescent="0.2">
      <c r="A324" s="31" cm="1">
        <f t="array" ref="A324">PRODUCT(1+G324:Q324)-1</f>
        <v>3.2718072166759926E-2</v>
      </c>
      <c r="B324" s="31">
        <f t="shared" si="9"/>
        <v>4.9632614757233132E-3</v>
      </c>
      <c r="C324" s="6">
        <f t="shared" si="8"/>
        <v>-0.54736746120033064</v>
      </c>
      <c r="D324" s="1" t="s">
        <v>340</v>
      </c>
      <c r="E324" s="1" t="s">
        <v>2667</v>
      </c>
      <c r="F324" s="21">
        <v>376620</v>
      </c>
      <c r="G324" s="35">
        <v>5.0096599705022893E-3</v>
      </c>
      <c r="H324" s="36">
        <v>4.4554044206961E-3</v>
      </c>
      <c r="I324" s="35">
        <v>4.2759682176984996E-3</v>
      </c>
      <c r="J324" s="36">
        <v>4.1003989125765004E-3</v>
      </c>
      <c r="K324" s="35">
        <v>3.4904901273640999E-3</v>
      </c>
      <c r="L324" s="36">
        <v>2.9234933181268002E-3</v>
      </c>
      <c r="M324" s="35">
        <v>2.5819871514604002E-3</v>
      </c>
      <c r="N324" s="36">
        <v>1.4802504372202999E-3</v>
      </c>
      <c r="O324" s="35">
        <v>1.5938830147192999E-3</v>
      </c>
      <c r="P324" s="36">
        <v>8.7183080090409996E-4</v>
      </c>
      <c r="Q324" s="35">
        <v>1.4682576716884999E-3</v>
      </c>
    </row>
    <row r="325" spans="1:17" ht="13.8" customHeight="1" x14ac:dyDescent="0.2">
      <c r="A325" s="31" cm="1">
        <f t="array" ref="A325">PRODUCT(1+G325:Q325)-1</f>
        <v>-0.16169401138016359</v>
      </c>
      <c r="B325" s="31">
        <f t="shared" si="9"/>
        <v>9.1013963667304382E-2</v>
      </c>
      <c r="C325" s="6">
        <f t="shared" si="8"/>
        <v>-2.1659183210694475</v>
      </c>
      <c r="D325" s="1" t="s">
        <v>341</v>
      </c>
      <c r="E325" s="1" t="s">
        <v>2669</v>
      </c>
      <c r="F325" s="21">
        <v>448281</v>
      </c>
      <c r="G325" s="35">
        <v>2.7521515477773928E-2</v>
      </c>
      <c r="H325" s="36">
        <v>-5.80345569172755E-2</v>
      </c>
      <c r="I325" s="35">
        <v>-2.4055042099558201E-2</v>
      </c>
      <c r="J325" s="36">
        <v>-3.3205490723129602E-2</v>
      </c>
      <c r="K325" s="35">
        <v>-1.76118765134246E-2</v>
      </c>
      <c r="L325" s="36">
        <v>5.4362486589557002E-3</v>
      </c>
      <c r="M325" s="35">
        <v>4.5688327825129001E-3</v>
      </c>
      <c r="N325" s="36">
        <v>1.8338020356073299E-2</v>
      </c>
      <c r="O325" s="35">
        <v>-3.3449162837732402E-2</v>
      </c>
      <c r="P325" s="36">
        <v>-3.7353252280310403E-2</v>
      </c>
      <c r="Q325" s="35">
        <v>-2.3625960041846299E-2</v>
      </c>
    </row>
    <row r="326" spans="1:17" ht="13.8" customHeight="1" x14ac:dyDescent="0.2">
      <c r="A326" s="31" cm="1">
        <f t="array" ref="A326">PRODUCT(1+G326:Q326)-1</f>
        <v>-4.6778744193865407E-2</v>
      </c>
      <c r="B326" s="31">
        <f t="shared" si="9"/>
        <v>3.6115235678146548E-2</v>
      </c>
      <c r="C326" s="6">
        <f t="shared" si="8"/>
        <v>-2.2764227520634206</v>
      </c>
      <c r="D326" s="1" t="s">
        <v>342</v>
      </c>
      <c r="E326" s="1" t="s">
        <v>2669</v>
      </c>
      <c r="F326" s="21">
        <v>115614</v>
      </c>
      <c r="G326" s="35">
        <v>1.1651239811725889E-2</v>
      </c>
      <c r="H326" s="36">
        <v>-2.6887640817048801E-2</v>
      </c>
      <c r="I326" s="35">
        <v>-3.7535844238012002E-3</v>
      </c>
      <c r="J326" s="36">
        <v>-6.3481893095965998E-3</v>
      </c>
      <c r="K326" s="35">
        <v>-4.9015993148355001E-3</v>
      </c>
      <c r="L326" s="36">
        <v>1.8097235163944E-3</v>
      </c>
      <c r="M326" s="35">
        <v>1.6176504179447001E-3</v>
      </c>
      <c r="N326" s="36">
        <v>8.1036000937871992E-3</v>
      </c>
      <c r="O326" s="35">
        <v>-8.5674146894251998E-3</v>
      </c>
      <c r="P326" s="36">
        <v>-1.20230238362884E-2</v>
      </c>
      <c r="Q326" s="35">
        <v>-7.9570085974703993E-3</v>
      </c>
    </row>
    <row r="327" spans="1:17" ht="13.8" customHeight="1" x14ac:dyDescent="0.2">
      <c r="A327" s="31" cm="1">
        <f t="array" ref="A327">PRODUCT(1+G327:Q327)-1</f>
        <v>-5.1409439356288833E-2</v>
      </c>
      <c r="B327" s="31">
        <f t="shared" si="9"/>
        <v>3.6119800577994778E-2</v>
      </c>
      <c r="C327" s="6">
        <f t="shared" si="8"/>
        <v>-2.4043388381606086</v>
      </c>
      <c r="D327" s="1" t="s">
        <v>343</v>
      </c>
      <c r="E327" s="1" t="s">
        <v>2669</v>
      </c>
      <c r="F327" s="21">
        <v>158674</v>
      </c>
      <c r="G327" s="35">
        <v>1.1276720134269391E-2</v>
      </c>
      <c r="H327" s="36">
        <v>-2.7306507067984001E-2</v>
      </c>
      <c r="I327" s="35">
        <v>-4.2041044172802002E-3</v>
      </c>
      <c r="J327" s="36">
        <v>-6.8150296444560001E-3</v>
      </c>
      <c r="K327" s="35">
        <v>-5.3572782971301001E-3</v>
      </c>
      <c r="L327" s="36">
        <v>1.3160955789579E-3</v>
      </c>
      <c r="M327" s="35">
        <v>1.1692161934770001E-3</v>
      </c>
      <c r="N327" s="36">
        <v>7.6707658516785996E-3</v>
      </c>
      <c r="O327" s="35">
        <v>-9.0632267395065001E-3</v>
      </c>
      <c r="P327" s="36">
        <v>-1.24164277117022E-2</v>
      </c>
      <c r="Q327" s="35">
        <v>-8.3736642758947006E-3</v>
      </c>
    </row>
    <row r="328" spans="1:17" ht="13.8" customHeight="1" x14ac:dyDescent="0.2">
      <c r="A328" s="31" cm="1">
        <f t="array" ref="A328">PRODUCT(1+G328:Q328)-1</f>
        <v>3.3282880438691542E-2</v>
      </c>
      <c r="B328" s="31">
        <f t="shared" si="9"/>
        <v>4.9542634231107968E-3</v>
      </c>
      <c r="C328" s="6">
        <f t="shared" si="8"/>
        <v>-0.43435711376793595</v>
      </c>
      <c r="D328" s="1" t="s">
        <v>344</v>
      </c>
      <c r="E328" s="1" t="s">
        <v>2672</v>
      </c>
      <c r="F328" s="21">
        <v>216844</v>
      </c>
      <c r="G328" s="35">
        <v>4.9234586920363643E-3</v>
      </c>
      <c r="H328" s="36">
        <v>4.6812322555055E-3</v>
      </c>
      <c r="I328" s="35">
        <v>4.2297165573853997E-3</v>
      </c>
      <c r="J328" s="36">
        <v>4.0783342320377001E-3</v>
      </c>
      <c r="K328" s="35">
        <v>3.5910552793456002E-3</v>
      </c>
      <c r="L328" s="36">
        <v>2.9304805135208002E-3</v>
      </c>
      <c r="M328" s="35">
        <v>2.6019342196081001E-3</v>
      </c>
      <c r="N328" s="36">
        <v>1.6182533828843001E-3</v>
      </c>
      <c r="O328" s="35">
        <v>2.0422637331127002E-3</v>
      </c>
      <c r="P328" s="36">
        <v>6.4860337969759995E-4</v>
      </c>
      <c r="Q328" s="35">
        <v>1.4546363126795E-3</v>
      </c>
    </row>
    <row r="329" spans="1:17" ht="13.8" customHeight="1" x14ac:dyDescent="0.2">
      <c r="A329" s="31" cm="1">
        <f t="array" ref="A329">PRODUCT(1+G329:Q329)-1</f>
        <v>3.5314310374817914E-2</v>
      </c>
      <c r="B329" s="31">
        <f t="shared" si="9"/>
        <v>5.0024779137507018E-3</v>
      </c>
      <c r="C329" s="6">
        <f t="shared" si="8"/>
        <v>-2.4085988436028636E-2</v>
      </c>
      <c r="D329" s="1" t="s">
        <v>345</v>
      </c>
      <c r="E329" s="1" t="s">
        <v>2672</v>
      </c>
      <c r="F329" s="21">
        <v>389358</v>
      </c>
      <c r="G329" s="35">
        <v>5.5707156336757269E-3</v>
      </c>
      <c r="H329" s="36">
        <v>4.5403728103530997E-3</v>
      </c>
      <c r="I329" s="35">
        <v>4.1584492260963004E-3</v>
      </c>
      <c r="J329" s="36">
        <v>4.0438267216403997E-3</v>
      </c>
      <c r="K329" s="35">
        <v>4.3665517518846004E-3</v>
      </c>
      <c r="L329" s="36">
        <v>3.0181890754729002E-3</v>
      </c>
      <c r="M329" s="35">
        <v>2.3079562930407001E-3</v>
      </c>
      <c r="N329" s="36">
        <v>1.9440050219077E-3</v>
      </c>
      <c r="O329" s="35">
        <v>1.8346654084037E-3</v>
      </c>
      <c r="P329" s="36">
        <v>1.0669680898502999E-3</v>
      </c>
      <c r="Q329" s="35">
        <v>1.9185598211631E-3</v>
      </c>
    </row>
    <row r="330" spans="1:17" ht="13.8" customHeight="1" x14ac:dyDescent="0.2">
      <c r="A330" s="31" cm="1">
        <f t="array" ref="A330">PRODUCT(1+G330:Q330)-1</f>
        <v>-7.5197516009751442E-2</v>
      </c>
      <c r="B330" s="31">
        <f t="shared" si="9"/>
        <v>7.075431969371096E-2</v>
      </c>
      <c r="C330" s="6">
        <f t="shared" si="8"/>
        <v>-1.5636121792799185</v>
      </c>
      <c r="D330" s="1" t="s">
        <v>346</v>
      </c>
      <c r="E330" s="1" t="s">
        <v>2669</v>
      </c>
      <c r="F330" s="21">
        <v>214841</v>
      </c>
      <c r="G330" s="35">
        <v>3.3816070562856071E-2</v>
      </c>
      <c r="H330" s="36">
        <v>-3.86399728637975E-2</v>
      </c>
      <c r="I330" s="35">
        <v>-1.25115314466787E-2</v>
      </c>
      <c r="J330" s="36">
        <v>-2.3582875723949199E-2</v>
      </c>
      <c r="K330" s="35">
        <v>-7.7799530370621997E-3</v>
      </c>
      <c r="L330" s="36">
        <v>8.0955758443231E-3</v>
      </c>
      <c r="M330" s="35">
        <v>1.36660168395048E-2</v>
      </c>
      <c r="N330" s="36">
        <v>4.5594828293466999E-3</v>
      </c>
      <c r="O330" s="35">
        <v>-1.25815911028047E-2</v>
      </c>
      <c r="P330" s="36">
        <v>-2.3483387124954801E-2</v>
      </c>
      <c r="Q330" s="35">
        <v>-1.7367506094663102E-2</v>
      </c>
    </row>
    <row r="331" spans="1:17" ht="13.8" customHeight="1" x14ac:dyDescent="0.2">
      <c r="A331" s="31" cm="1">
        <f t="array" ref="A331">PRODUCT(1+G331:Q331)-1</f>
        <v>3.1903097480135978E-2</v>
      </c>
      <c r="B331" s="31">
        <f t="shared" si="9"/>
        <v>2.9440602128879761E-2</v>
      </c>
      <c r="C331" s="6">
        <f t="shared" si="8"/>
        <v>-0.1199602679457293</v>
      </c>
      <c r="D331" s="1" t="s">
        <v>347</v>
      </c>
      <c r="E331" s="1" t="s">
        <v>2669</v>
      </c>
      <c r="F331" s="21">
        <v>344109</v>
      </c>
      <c r="G331" s="35">
        <v>1.9656074672401713E-2</v>
      </c>
      <c r="H331" s="36">
        <v>-1.2291913171926201E-2</v>
      </c>
      <c r="I331" s="35">
        <v>1.01224707132873E-2</v>
      </c>
      <c r="J331" s="36">
        <v>1.2937105362774001E-3</v>
      </c>
      <c r="K331" s="35">
        <v>2.2913547767509999E-4</v>
      </c>
      <c r="L331" s="36">
        <v>-1.2891597036905999E-3</v>
      </c>
      <c r="M331" s="35">
        <v>7.0244390591135998E-3</v>
      </c>
      <c r="N331" s="36">
        <v>8.5891256412791994E-3</v>
      </c>
      <c r="O331" s="35">
        <v>3.4278488806439998E-3</v>
      </c>
      <c r="P331" s="36">
        <v>-5.9288838759936997E-3</v>
      </c>
      <c r="Q331" s="35">
        <v>9.7657303492320008E-4</v>
      </c>
    </row>
    <row r="332" spans="1:17" ht="13.8" customHeight="1" x14ac:dyDescent="0.2">
      <c r="A332" s="31" cm="1">
        <f t="array" ref="A332">PRODUCT(1+G332:Q332)-1</f>
        <v>3.6819041952679266E-2</v>
      </c>
      <c r="B332" s="31">
        <f t="shared" si="9"/>
        <v>6.0242966747920982E-3</v>
      </c>
      <c r="C332" s="6">
        <f t="shared" ref="C332:C395" si="10">(A332-R_f)/B332</f>
        <v>0.22977652453131123</v>
      </c>
      <c r="D332" s="1" t="s">
        <v>348</v>
      </c>
      <c r="E332" s="1" t="s">
        <v>2666</v>
      </c>
      <c r="F332" s="21">
        <v>424196</v>
      </c>
      <c r="G332" s="35">
        <v>5.4704680095873925E-3</v>
      </c>
      <c r="H332" s="36">
        <v>4.6827070190770996E-3</v>
      </c>
      <c r="I332" s="35">
        <v>5.6461269870303997E-3</v>
      </c>
      <c r="J332" s="36">
        <v>4.8793816672337001E-3</v>
      </c>
      <c r="K332" s="35">
        <v>3.6843654838413999E-3</v>
      </c>
      <c r="L332" s="36">
        <v>3.0127921956152001E-3</v>
      </c>
      <c r="M332" s="35">
        <v>2.6440137316703998E-3</v>
      </c>
      <c r="N332" s="36">
        <v>2.7185266730608E-3</v>
      </c>
      <c r="O332" s="35">
        <v>1.9559134336353998E-3</v>
      </c>
      <c r="P332" s="36">
        <v>8.1099782895609999E-4</v>
      </c>
      <c r="Q332" s="35">
        <v>7.2668383226799995E-4</v>
      </c>
    </row>
    <row r="333" spans="1:17" ht="13.8" customHeight="1" x14ac:dyDescent="0.2">
      <c r="A333" s="31" cm="1">
        <f t="array" ref="A333">PRODUCT(1+G333:Q333)-1</f>
        <v>1.6688209485496985E-2</v>
      </c>
      <c r="B333" s="31">
        <f t="shared" ref="B333:B396" si="11">_xlfn.STDEV.S(G333:Q333)*SQRT(12)</f>
        <v>3.4220253186337098E-2</v>
      </c>
      <c r="C333" s="6">
        <f t="shared" si="10"/>
        <v>-0.54782150244253158</v>
      </c>
      <c r="D333" s="1" t="s">
        <v>349</v>
      </c>
      <c r="E333" s="1" t="s">
        <v>2666</v>
      </c>
      <c r="F333" s="21">
        <v>214833</v>
      </c>
      <c r="G333" s="35">
        <v>2.5940154483322431E-2</v>
      </c>
      <c r="H333" s="36">
        <v>-1.0357122301652699E-2</v>
      </c>
      <c r="I333" s="35">
        <v>4.1106593523010002E-4</v>
      </c>
      <c r="J333" s="36">
        <v>-5.1061696880735996E-3</v>
      </c>
      <c r="K333" s="35">
        <v>-2.6659658229991E-3</v>
      </c>
      <c r="L333" s="36">
        <v>5.2198006433659997E-4</v>
      </c>
      <c r="M333" s="35">
        <v>5.9438977716541998E-3</v>
      </c>
      <c r="N333" s="36">
        <v>9.3506357123546002E-3</v>
      </c>
      <c r="O333" s="35">
        <v>7.0702186873569997E-4</v>
      </c>
      <c r="P333" s="36">
        <v>-8.0676629370337004E-3</v>
      </c>
      <c r="Q333" s="35">
        <v>3.6834380038560001E-4</v>
      </c>
    </row>
    <row r="334" spans="1:17" ht="13.8" customHeight="1" x14ac:dyDescent="0.2">
      <c r="A334" s="31" cm="1">
        <f t="array" ref="A334">PRODUCT(1+G334:Q334)-1</f>
        <v>4.792202173596749E-2</v>
      </c>
      <c r="B334" s="31">
        <f t="shared" si="11"/>
        <v>7.2533042709981912E-3</v>
      </c>
      <c r="C334" s="6">
        <f t="shared" si="10"/>
        <v>1.7215907770334045</v>
      </c>
      <c r="D334" s="1" t="s">
        <v>350</v>
      </c>
      <c r="E334" s="1" t="s">
        <v>2666</v>
      </c>
      <c r="F334" s="21">
        <v>528218</v>
      </c>
      <c r="G334" s="35">
        <v>5.9582894501988282E-3</v>
      </c>
      <c r="H334" s="36">
        <v>4.8201086579225004E-3</v>
      </c>
      <c r="I334" s="35">
        <v>6.7864786824614002E-3</v>
      </c>
      <c r="J334" s="36">
        <v>6.7202397172302997E-3</v>
      </c>
      <c r="K334" s="35">
        <v>4.3860832028923E-3</v>
      </c>
      <c r="L334" s="36">
        <v>1.2045121396054E-3</v>
      </c>
      <c r="M334" s="35">
        <v>1.2233856733598E-3</v>
      </c>
      <c r="N334" s="36">
        <v>5.8206119782993997E-3</v>
      </c>
      <c r="O334" s="35">
        <v>5.0850540846921E-3</v>
      </c>
      <c r="P334" s="36">
        <v>2.6377410582074001E-3</v>
      </c>
      <c r="Q334" s="35">
        <v>2.2882460438249002E-3</v>
      </c>
    </row>
    <row r="335" spans="1:17" ht="13.8" customHeight="1" x14ac:dyDescent="0.2">
      <c r="A335" s="31" cm="1">
        <f t="array" ref="A335">PRODUCT(1+G335:Q335)-1</f>
        <v>0.12984167341853459</v>
      </c>
      <c r="B335" s="31">
        <f t="shared" si="11"/>
        <v>1.0533298780754428E-2</v>
      </c>
      <c r="C335" s="6">
        <f t="shared" si="10"/>
        <v>8.9627072566314183</v>
      </c>
      <c r="D335" s="1" t="s">
        <v>351</v>
      </c>
      <c r="E335" s="1" t="s">
        <v>2673</v>
      </c>
      <c r="F335" s="21">
        <v>140619</v>
      </c>
      <c r="G335" s="35">
        <v>1.4527966233341738E-2</v>
      </c>
      <c r="H335" s="36">
        <v>1.41175680112521E-2</v>
      </c>
      <c r="I335" s="35">
        <v>1.55225085176878E-2</v>
      </c>
      <c r="J335" s="36">
        <v>1.2222470473421501E-2</v>
      </c>
      <c r="K335" s="35">
        <v>1.0470151207141501E-2</v>
      </c>
      <c r="L335" s="36">
        <v>1.0783414099263099E-2</v>
      </c>
      <c r="M335" s="35">
        <v>8.5646968825809997E-3</v>
      </c>
      <c r="N335" s="36">
        <v>7.7881842300116001E-3</v>
      </c>
      <c r="O335" s="35">
        <v>1.29827899530206E-2</v>
      </c>
      <c r="P335" s="36">
        <v>5.7832948795945999E-3</v>
      </c>
      <c r="Q335" s="35">
        <v>1.00401234030458E-2</v>
      </c>
    </row>
    <row r="336" spans="1:17" ht="13.8" customHeight="1" x14ac:dyDescent="0.2">
      <c r="A336" s="31" cm="1">
        <f t="array" ref="A336">PRODUCT(1+G336:Q336)-1</f>
        <v>2.5900834494207103E-2</v>
      </c>
      <c r="B336" s="31">
        <f t="shared" si="11"/>
        <v>4.0115149917466134E-2</v>
      </c>
      <c r="C336" s="6">
        <f t="shared" si="10"/>
        <v>-0.2376649601312299</v>
      </c>
      <c r="D336" s="1" t="s">
        <v>352</v>
      </c>
      <c r="E336" s="1" t="s">
        <v>2664</v>
      </c>
      <c r="F336" s="21">
        <v>496855</v>
      </c>
      <c r="G336" s="35">
        <v>2.6759680528186669E-2</v>
      </c>
      <c r="H336" s="36">
        <v>-1.6297160040702099E-2</v>
      </c>
      <c r="I336" s="35">
        <v>5.7145946455440001E-4</v>
      </c>
      <c r="J336" s="36">
        <v>-1.500471183448E-3</v>
      </c>
      <c r="K336" s="35">
        <v>-1.9617536734249999E-3</v>
      </c>
      <c r="L336" s="36">
        <v>8.4554896705652995E-3</v>
      </c>
      <c r="M336" s="35">
        <v>8.4743297192167999E-3</v>
      </c>
      <c r="N336" s="36">
        <v>1.2884111280998501E-2</v>
      </c>
      <c r="O336" s="35">
        <v>-1.0619052044085E-3</v>
      </c>
      <c r="P336" s="36">
        <v>-1.02549930301459E-2</v>
      </c>
      <c r="Q336" s="35">
        <v>1.986323143932E-4</v>
      </c>
    </row>
    <row r="337" spans="1:17" ht="13.8" customHeight="1" x14ac:dyDescent="0.2">
      <c r="A337" s="31" cm="1">
        <f t="array" ref="A337">PRODUCT(1+G337:Q337)-1</f>
        <v>2.8671317848395272E-2</v>
      </c>
      <c r="B337" s="31">
        <f t="shared" si="11"/>
        <v>3.5225441030749503E-2</v>
      </c>
      <c r="C337" s="6">
        <f t="shared" si="10"/>
        <v>-0.19200560599654815</v>
      </c>
      <c r="D337" s="1" t="s">
        <v>353</v>
      </c>
      <c r="E337" s="1" t="s">
        <v>2664</v>
      </c>
      <c r="F337" s="21">
        <v>494984</v>
      </c>
      <c r="G337" s="35">
        <v>2.375154174910854E-2</v>
      </c>
      <c r="H337" s="36">
        <v>-1.3111031993760699E-2</v>
      </c>
      <c r="I337" s="35">
        <v>3.8286036174939001E-3</v>
      </c>
      <c r="J337" s="36">
        <v>-1.6585031205519E-3</v>
      </c>
      <c r="K337" s="35">
        <v>2.7153966645079999E-4</v>
      </c>
      <c r="L337" s="36">
        <v>3.3605864924668E-3</v>
      </c>
      <c r="M337" s="35">
        <v>6.6182806296990002E-3</v>
      </c>
      <c r="N337" s="36">
        <v>1.3819996642596999E-2</v>
      </c>
      <c r="O337" s="35">
        <v>2.2832794567716999E-3</v>
      </c>
      <c r="P337" s="36">
        <v>-1.0232086503418201E-2</v>
      </c>
      <c r="Q337" s="35">
        <v>-1.137267879686E-4</v>
      </c>
    </row>
    <row r="338" spans="1:17" ht="13.8" customHeight="1" x14ac:dyDescent="0.2">
      <c r="A338" s="31" cm="1">
        <f t="array" ref="A338">PRODUCT(1+G338:Q338)-1</f>
        <v>3.7207783924333437E-2</v>
      </c>
      <c r="B338" s="31">
        <f t="shared" si="11"/>
        <v>4.2398525877414672E-3</v>
      </c>
      <c r="C338" s="6">
        <f t="shared" si="10"/>
        <v>0.4181711245007903</v>
      </c>
      <c r="D338" s="1" t="s">
        <v>354</v>
      </c>
      <c r="E338" s="1" t="s">
        <v>2664</v>
      </c>
      <c r="F338" s="21">
        <v>480746</v>
      </c>
      <c r="G338" s="35">
        <v>4.1467092721996224E-3</v>
      </c>
      <c r="H338" s="36">
        <v>3.4161007306976999E-3</v>
      </c>
      <c r="I338" s="35">
        <v>5.6210895751837003E-3</v>
      </c>
      <c r="J338" s="36">
        <v>4.6279604191546003E-3</v>
      </c>
      <c r="K338" s="35">
        <v>3.1428117525403002E-3</v>
      </c>
      <c r="L338" s="36">
        <v>2.4663049476282999E-3</v>
      </c>
      <c r="M338" s="35">
        <v>3.3048534903872E-3</v>
      </c>
      <c r="N338" s="36">
        <v>3.9384759122108003E-3</v>
      </c>
      <c r="O338" s="35">
        <v>1.888761442024E-3</v>
      </c>
      <c r="P338" s="36">
        <v>2.6279705188348001E-3</v>
      </c>
      <c r="Q338" s="35">
        <v>1.4194364740969E-3</v>
      </c>
    </row>
    <row r="339" spans="1:17" ht="13.8" customHeight="1" x14ac:dyDescent="0.2">
      <c r="A339" s="31" cm="1">
        <f t="array" ref="A339">PRODUCT(1+G339:Q339)-1</f>
        <v>3.8375578204426608E-2</v>
      </c>
      <c r="B339" s="31">
        <f t="shared" si="11"/>
        <v>4.6511226186358792E-3</v>
      </c>
      <c r="C339" s="6">
        <f t="shared" si="10"/>
        <v>0.63227277488743183</v>
      </c>
      <c r="D339" s="1" t="s">
        <v>355</v>
      </c>
      <c r="E339" s="1" t="s">
        <v>2671</v>
      </c>
      <c r="F339" s="21">
        <v>303151</v>
      </c>
      <c r="G339" s="35">
        <v>5.3607292922928096E-3</v>
      </c>
      <c r="H339" s="36">
        <v>5.0107931559224004E-3</v>
      </c>
      <c r="I339" s="35">
        <v>4.5640381550897998E-3</v>
      </c>
      <c r="J339" s="36">
        <v>4.4062025382981002E-3</v>
      </c>
      <c r="K339" s="35">
        <v>4.0651173478746996E-3</v>
      </c>
      <c r="L339" s="36">
        <v>3.3289984681018998E-3</v>
      </c>
      <c r="M339" s="35">
        <v>2.7000932156307999E-3</v>
      </c>
      <c r="N339" s="36">
        <v>2.3459470336344998E-3</v>
      </c>
      <c r="O339" s="35">
        <v>2.7871176478725E-3</v>
      </c>
      <c r="P339" s="36">
        <v>1.2731946459393999E-3</v>
      </c>
      <c r="Q339" s="35">
        <v>1.8888323401129001E-3</v>
      </c>
    </row>
    <row r="340" spans="1:17" ht="13.8" customHeight="1" x14ac:dyDescent="0.2">
      <c r="A340" s="31" cm="1">
        <f t="array" ref="A340">PRODUCT(1+G340:Q340)-1</f>
        <v>4.3294536690134278E-2</v>
      </c>
      <c r="B340" s="31">
        <f t="shared" si="11"/>
        <v>4.744885153858144E-3</v>
      </c>
      <c r="C340" s="6">
        <f t="shared" si="10"/>
        <v>1.6564651061666675</v>
      </c>
      <c r="D340" s="1" t="s">
        <v>356</v>
      </c>
      <c r="E340" s="1" t="s">
        <v>2672</v>
      </c>
      <c r="F340" s="21">
        <v>87009</v>
      </c>
      <c r="G340" s="35">
        <v>5.5432072871728355E-3</v>
      </c>
      <c r="H340" s="36">
        <v>5.1917878237808003E-3</v>
      </c>
      <c r="I340" s="35">
        <v>4.9734165302047001E-3</v>
      </c>
      <c r="J340" s="36">
        <v>4.8872283918752002E-3</v>
      </c>
      <c r="K340" s="35">
        <v>4.4276820507065003E-3</v>
      </c>
      <c r="L340" s="36">
        <v>4.5922954936731004E-3</v>
      </c>
      <c r="M340" s="35">
        <v>2.5355231828787001E-3</v>
      </c>
      <c r="N340" s="36">
        <v>3.5791020594665001E-3</v>
      </c>
      <c r="O340" s="35">
        <v>3.1830210176475998E-3</v>
      </c>
      <c r="P340" s="36">
        <v>1.6034333657987E-3</v>
      </c>
      <c r="Q340" s="35">
        <v>1.9579389208013E-3</v>
      </c>
    </row>
    <row r="341" spans="1:17" ht="13.8" customHeight="1" x14ac:dyDescent="0.2">
      <c r="A341" s="31" cm="1">
        <f t="array" ref="A341">PRODUCT(1+G341:Q341)-1</f>
        <v>3.1038225648487128E-2</v>
      </c>
      <c r="B341" s="31">
        <f t="shared" si="11"/>
        <v>7.0602094598456212E-3</v>
      </c>
      <c r="C341" s="6">
        <f t="shared" si="10"/>
        <v>-0.62272576706371685</v>
      </c>
      <c r="D341" s="1" t="s">
        <v>357</v>
      </c>
      <c r="E341" s="1" t="s">
        <v>2667</v>
      </c>
      <c r="F341" s="21">
        <v>264814</v>
      </c>
      <c r="G341" s="35">
        <v>5.3557084042046288E-3</v>
      </c>
      <c r="H341" s="36">
        <v>5.1223433837846001E-3</v>
      </c>
      <c r="I341" s="35">
        <v>4.5272324482916E-3</v>
      </c>
      <c r="J341" s="36">
        <v>4.1071549535644999E-3</v>
      </c>
      <c r="K341" s="35">
        <v>3.5144724571838999E-3</v>
      </c>
      <c r="L341" s="36">
        <v>2.6747179360636E-3</v>
      </c>
      <c r="M341" s="35">
        <v>2.9910990345298001E-3</v>
      </c>
      <c r="N341" s="36">
        <v>2.2460742065303998E-3</v>
      </c>
      <c r="O341" s="35">
        <v>-6.8102181670839999E-4</v>
      </c>
      <c r="P341" s="36">
        <v>1.07633322084E-5</v>
      </c>
      <c r="Q341" s="35">
        <v>7.6096665302270001E-4</v>
      </c>
    </row>
    <row r="342" spans="1:17" ht="13.8" customHeight="1" x14ac:dyDescent="0.2">
      <c r="A342" s="31" cm="1">
        <f t="array" ref="A342">PRODUCT(1+G342:Q342)-1</f>
        <v>0.1317483245040505</v>
      </c>
      <c r="B342" s="31">
        <f t="shared" si="11"/>
        <v>9.1802737134839309E-3</v>
      </c>
      <c r="C342" s="6">
        <f t="shared" si="10"/>
        <v>10.491356522691232</v>
      </c>
      <c r="D342" s="1" t="s">
        <v>358</v>
      </c>
      <c r="E342" s="1" t="s">
        <v>2667</v>
      </c>
      <c r="F342" s="21">
        <v>97187</v>
      </c>
      <c r="G342" s="35">
        <v>1.3602810860739112E-2</v>
      </c>
      <c r="H342" s="36">
        <v>1.32484748244598E-2</v>
      </c>
      <c r="I342" s="35">
        <v>1.4500643669203899E-2</v>
      </c>
      <c r="J342" s="36">
        <v>1.1806643414563899E-2</v>
      </c>
      <c r="K342" s="35">
        <v>1.07994304670969E-2</v>
      </c>
      <c r="L342" s="36">
        <v>1.09893723383559E-2</v>
      </c>
      <c r="M342" s="35">
        <v>8.8770257955401999E-3</v>
      </c>
      <c r="N342" s="36">
        <v>7.9358282898885999E-3</v>
      </c>
      <c r="O342" s="35">
        <v>1.45698235864592E-2</v>
      </c>
      <c r="P342" s="36">
        <v>6.5753820826421998E-3</v>
      </c>
      <c r="Q342" s="35">
        <v>1.1591804146989701E-2</v>
      </c>
    </row>
    <row r="343" spans="1:17" ht="13.8" customHeight="1" x14ac:dyDescent="0.2">
      <c r="A343" s="31" cm="1">
        <f t="array" ref="A343">PRODUCT(1+G343:Q343)-1</f>
        <v>0.13696412089688348</v>
      </c>
      <c r="B343" s="31">
        <f t="shared" si="11"/>
        <v>9.5523102353866594E-3</v>
      </c>
      <c r="C343" s="6">
        <f t="shared" si="10"/>
        <v>10.628771301916762</v>
      </c>
      <c r="D343" s="1" t="s">
        <v>359</v>
      </c>
      <c r="E343" s="1" t="s">
        <v>2673</v>
      </c>
      <c r="F343" s="21">
        <v>268658</v>
      </c>
      <c r="G343" s="35">
        <v>1.3533747223068993E-2</v>
      </c>
      <c r="H343" s="36">
        <v>1.37105007673896E-2</v>
      </c>
      <c r="I343" s="35">
        <v>1.5277875934639199E-2</v>
      </c>
      <c r="J343" s="36">
        <v>1.2234078295866899E-2</v>
      </c>
      <c r="K343" s="35">
        <v>1.0804794979222701E-2</v>
      </c>
      <c r="L343" s="36">
        <v>1.1188622976413E-2</v>
      </c>
      <c r="M343" s="35">
        <v>9.2218601945883993E-3</v>
      </c>
      <c r="N343" s="36">
        <v>9.0593535886434994E-3</v>
      </c>
      <c r="O343" s="35">
        <v>1.5948324575557199E-2</v>
      </c>
      <c r="P343" s="36">
        <v>6.8865915952419999E-3</v>
      </c>
      <c r="Q343" s="35">
        <v>1.12853559821626E-2</v>
      </c>
    </row>
    <row r="344" spans="1:17" ht="13.8" customHeight="1" x14ac:dyDescent="0.2">
      <c r="A344" s="31" cm="1">
        <f t="array" ref="A344">PRODUCT(1+G344:Q344)-1</f>
        <v>-1.1528137135194405E-2</v>
      </c>
      <c r="B344" s="31">
        <f t="shared" si="11"/>
        <v>4.9729202496969167E-2</v>
      </c>
      <c r="C344" s="6">
        <f t="shared" si="10"/>
        <v>-0.94437342199599206</v>
      </c>
      <c r="D344" s="1" t="s">
        <v>360</v>
      </c>
      <c r="E344" s="1" t="s">
        <v>2664</v>
      </c>
      <c r="F344" s="21">
        <v>339474</v>
      </c>
      <c r="G344" s="35">
        <v>2.731719013379541E-2</v>
      </c>
      <c r="H344" s="36">
        <v>-2.43435188434451E-2</v>
      </c>
      <c r="I344" s="35">
        <v>-6.9363623665582999E-3</v>
      </c>
      <c r="J344" s="36">
        <v>-1.5018597279265E-2</v>
      </c>
      <c r="K344" s="35">
        <v>-2.7314947387190999E-3</v>
      </c>
      <c r="L344" s="36">
        <v>9.1816402533238996E-3</v>
      </c>
      <c r="M344" s="35">
        <v>1.54695288797523E-2</v>
      </c>
      <c r="N344" s="36">
        <v>3.436422081366E-3</v>
      </c>
      <c r="O344" s="35">
        <v>-5.2691516087414996E-3</v>
      </c>
      <c r="P344" s="36">
        <v>-8.9766518341306001E-3</v>
      </c>
      <c r="Q344" s="35">
        <v>-2.6903130253815E-3</v>
      </c>
    </row>
    <row r="345" spans="1:17" ht="13.8" customHeight="1" x14ac:dyDescent="0.2">
      <c r="A345" s="31" cm="1">
        <f t="array" ref="A345">PRODUCT(1+G345:Q345)-1</f>
        <v>3.8180674847654306E-2</v>
      </c>
      <c r="B345" s="31">
        <f t="shared" si="11"/>
        <v>4.925122596796192E-3</v>
      </c>
      <c r="C345" s="6">
        <f t="shared" si="10"/>
        <v>0.5575241618229978</v>
      </c>
      <c r="D345" s="1" t="s">
        <v>361</v>
      </c>
      <c r="E345" s="1" t="s">
        <v>2671</v>
      </c>
      <c r="F345" s="21">
        <v>413631</v>
      </c>
      <c r="G345" s="35">
        <v>5.215489202712309E-3</v>
      </c>
      <c r="H345" s="36">
        <v>5.1657149329272E-3</v>
      </c>
      <c r="I345" s="35">
        <v>4.6571025608134996E-3</v>
      </c>
      <c r="J345" s="36">
        <v>4.5205698502483E-3</v>
      </c>
      <c r="K345" s="35">
        <v>4.0208494554362997E-3</v>
      </c>
      <c r="L345" s="36">
        <v>3.3598164414914001E-3</v>
      </c>
      <c r="M345" s="35">
        <v>3.1028101051600999E-3</v>
      </c>
      <c r="N345" s="36">
        <v>2.0077610979285002E-3</v>
      </c>
      <c r="O345" s="35">
        <v>2.5298905860059E-3</v>
      </c>
      <c r="P345" s="36">
        <v>1.0143957991718001E-3</v>
      </c>
      <c r="Q345" s="35">
        <v>1.9493948079427001E-3</v>
      </c>
    </row>
    <row r="346" spans="1:17" ht="13.8" customHeight="1" x14ac:dyDescent="0.2">
      <c r="A346" s="31" cm="1">
        <f t="array" ref="A346">PRODUCT(1+G346:Q346)-1</f>
        <v>3.3914387000636648E-2</v>
      </c>
      <c r="B346" s="31">
        <f t="shared" si="11"/>
        <v>4.8311099911639982E-3</v>
      </c>
      <c r="C346" s="6">
        <f t="shared" si="10"/>
        <v>-0.31471297530881293</v>
      </c>
      <c r="D346" s="1" t="s">
        <v>362</v>
      </c>
      <c r="E346" s="1" t="s">
        <v>2672</v>
      </c>
      <c r="F346" s="21">
        <v>201731</v>
      </c>
      <c r="G346" s="35">
        <v>5.204347921649477E-3</v>
      </c>
      <c r="H346" s="36">
        <v>4.7043495156569998E-3</v>
      </c>
      <c r="I346" s="35">
        <v>4.2435422740223E-3</v>
      </c>
      <c r="J346" s="36">
        <v>4.1076697802604999E-3</v>
      </c>
      <c r="K346" s="35">
        <v>3.4419985380147E-3</v>
      </c>
      <c r="L346" s="36">
        <v>2.8966022052450999E-3</v>
      </c>
      <c r="M346" s="35">
        <v>2.5028523647046999E-3</v>
      </c>
      <c r="N346" s="36">
        <v>1.9611118955716001E-3</v>
      </c>
      <c r="O346" s="35">
        <v>1.7915624950722E-3</v>
      </c>
      <c r="P346" s="36">
        <v>1.2010420832126E-3</v>
      </c>
      <c r="Q346" s="35">
        <v>1.3572026263782E-3</v>
      </c>
    </row>
    <row r="347" spans="1:17" ht="13.8" customHeight="1" x14ac:dyDescent="0.2">
      <c r="A347" s="31" cm="1">
        <f t="array" ref="A347">PRODUCT(1+G347:Q347)-1</f>
        <v>3.4589753003778201E-2</v>
      </c>
      <c r="B347" s="31">
        <f t="shared" si="11"/>
        <v>4.6017801347902057E-3</v>
      </c>
      <c r="C347" s="6">
        <f t="shared" si="10"/>
        <v>-0.1836348046776744</v>
      </c>
      <c r="D347" s="1" t="s">
        <v>364</v>
      </c>
      <c r="E347" s="1" t="s">
        <v>2670</v>
      </c>
      <c r="F347" s="21">
        <v>301043</v>
      </c>
      <c r="G347" s="35">
        <v>5.1531005747633696E-3</v>
      </c>
      <c r="H347" s="36">
        <v>4.6756151222363002E-3</v>
      </c>
      <c r="I347" s="35">
        <v>4.2482950642884999E-3</v>
      </c>
      <c r="J347" s="36">
        <v>4.1004352300069002E-3</v>
      </c>
      <c r="K347" s="35">
        <v>3.4595562333744E-3</v>
      </c>
      <c r="L347" s="36">
        <v>3.0121429726549E-3</v>
      </c>
      <c r="M347" s="35">
        <v>2.6368013109559999E-3</v>
      </c>
      <c r="N347" s="36">
        <v>2.0414184304532999E-3</v>
      </c>
      <c r="O347" s="35">
        <v>1.9563531608031001E-3</v>
      </c>
      <c r="P347" s="36">
        <v>1.3182243338283001E-3</v>
      </c>
      <c r="Q347" s="35">
        <v>1.464442269987E-3</v>
      </c>
    </row>
    <row r="348" spans="1:17" ht="13.8" customHeight="1" x14ac:dyDescent="0.2">
      <c r="A348" s="31" cm="1">
        <f t="array" ref="A348">PRODUCT(1+G348:Q348)-1</f>
        <v>3.484843035841112E-2</v>
      </c>
      <c r="B348" s="31">
        <f t="shared" si="11"/>
        <v>5.9001120457835218E-3</v>
      </c>
      <c r="C348" s="6">
        <f t="shared" si="10"/>
        <v>-9.9382797655161129E-2</v>
      </c>
      <c r="D348" s="1" t="s">
        <v>365</v>
      </c>
      <c r="E348" s="1" t="s">
        <v>2667</v>
      </c>
      <c r="F348" s="21">
        <v>128211</v>
      </c>
      <c r="G348" s="35">
        <v>5.5493405098181459E-3</v>
      </c>
      <c r="H348" s="36">
        <v>4.9607490431895999E-3</v>
      </c>
      <c r="I348" s="35">
        <v>4.7212281001745996E-3</v>
      </c>
      <c r="J348" s="36">
        <v>4.2824196452349002E-3</v>
      </c>
      <c r="K348" s="35">
        <v>3.8797239991909E-3</v>
      </c>
      <c r="L348" s="36">
        <v>3.1725054252830002E-3</v>
      </c>
      <c r="M348" s="35">
        <v>2.8544820004063002E-3</v>
      </c>
      <c r="N348" s="36">
        <v>1.2192703958130999E-3</v>
      </c>
      <c r="O348" s="35">
        <v>1.5837747533674E-3</v>
      </c>
      <c r="P348" s="36">
        <v>4.9809249557949996E-4</v>
      </c>
      <c r="Q348" s="35">
        <v>1.601238840769E-3</v>
      </c>
    </row>
    <row r="349" spans="1:17" ht="13.8" customHeight="1" x14ac:dyDescent="0.2">
      <c r="A349" s="31" cm="1">
        <f t="array" ref="A349">PRODUCT(1+G349:Q349)-1</f>
        <v>2.8262509623484977E-2</v>
      </c>
      <c r="B349" s="31">
        <f t="shared" si="11"/>
        <v>2.3124065861623626E-2</v>
      </c>
      <c r="C349" s="6">
        <f t="shared" si="10"/>
        <v>-0.31016562655696539</v>
      </c>
      <c r="D349" s="1" t="s">
        <v>366</v>
      </c>
      <c r="E349" s="1" t="s">
        <v>2671</v>
      </c>
      <c r="F349" s="21">
        <v>302678</v>
      </c>
      <c r="G349" s="35">
        <v>1.4592912065518826E-2</v>
      </c>
      <c r="H349" s="36">
        <v>-1.03682323625944E-2</v>
      </c>
      <c r="I349" s="35">
        <v>8.4858783355800001E-3</v>
      </c>
      <c r="J349" s="36">
        <v>2.4000946493322999E-3</v>
      </c>
      <c r="K349" s="35">
        <v>3.4186545330080001E-4</v>
      </c>
      <c r="L349" s="36">
        <v>-9.408551681657E-4</v>
      </c>
      <c r="M349" s="35">
        <v>6.1874193263868997E-3</v>
      </c>
      <c r="N349" s="36">
        <v>7.6013470845939001E-3</v>
      </c>
      <c r="O349" s="35">
        <v>2.7336359135453998E-3</v>
      </c>
      <c r="P349" s="36">
        <v>-3.7489547194156001E-3</v>
      </c>
      <c r="Q349" s="35">
        <v>8.4307731978309998E-4</v>
      </c>
    </row>
    <row r="350" spans="1:17" ht="13.8" customHeight="1" x14ac:dyDescent="0.2">
      <c r="A350" s="31" cm="1">
        <f t="array" ref="A350">PRODUCT(1+G350:Q350)-1</f>
        <v>3.7984002937583083E-2</v>
      </c>
      <c r="B350" s="31">
        <f t="shared" si="11"/>
        <v>4.7835627710344376E-3</v>
      </c>
      <c r="C350" s="6">
        <f t="shared" si="10"/>
        <v>0.5329088504950924</v>
      </c>
      <c r="D350" s="1" t="s">
        <v>367</v>
      </c>
      <c r="E350" s="1" t="s">
        <v>2666</v>
      </c>
      <c r="F350" s="21">
        <v>141097</v>
      </c>
      <c r="G350" s="35">
        <v>5.3128314122832254E-3</v>
      </c>
      <c r="H350" s="36">
        <v>4.7173390084603002E-3</v>
      </c>
      <c r="I350" s="35">
        <v>4.722597402912E-3</v>
      </c>
      <c r="J350" s="36">
        <v>4.6126072506435002E-3</v>
      </c>
      <c r="K350" s="35">
        <v>3.9968018278678996E-3</v>
      </c>
      <c r="L350" s="36">
        <v>3.4010053871864E-3</v>
      </c>
      <c r="M350" s="35">
        <v>2.6617369433913E-3</v>
      </c>
      <c r="N350" s="36">
        <v>2.4355857043814001E-3</v>
      </c>
      <c r="O350" s="35">
        <v>2.7186221547866002E-3</v>
      </c>
      <c r="P350" s="36">
        <v>1.2211568037694999E-3</v>
      </c>
      <c r="Q350" s="35">
        <v>1.5528382208870001E-3</v>
      </c>
    </row>
    <row r="351" spans="1:17" ht="13.8" customHeight="1" x14ac:dyDescent="0.2">
      <c r="A351" s="31" cm="1">
        <f t="array" ref="A351">PRODUCT(1+G351:Q351)-1</f>
        <v>3.3622973911897391E-2</v>
      </c>
      <c r="B351" s="31">
        <f t="shared" si="11"/>
        <v>4.5855420667707987E-3</v>
      </c>
      <c r="C351" s="6">
        <f t="shared" si="10"/>
        <v>-0.39511710103632824</v>
      </c>
      <c r="D351" s="1" t="s">
        <v>368</v>
      </c>
      <c r="E351" s="1" t="s">
        <v>2670</v>
      </c>
      <c r="F351" s="21">
        <v>416967</v>
      </c>
      <c r="G351" s="35">
        <v>5.0354619933901112E-3</v>
      </c>
      <c r="H351" s="36">
        <v>4.6058832430896004E-3</v>
      </c>
      <c r="I351" s="35">
        <v>4.1784627570489999E-3</v>
      </c>
      <c r="J351" s="36">
        <v>4.0104835483160996E-3</v>
      </c>
      <c r="K351" s="35">
        <v>3.3609709804162001E-3</v>
      </c>
      <c r="L351" s="36">
        <v>2.9294981118454999E-3</v>
      </c>
      <c r="M351" s="35">
        <v>2.5513220106638001E-3</v>
      </c>
      <c r="N351" s="36">
        <v>1.9605773831254999E-3</v>
      </c>
      <c r="O351" s="35">
        <v>1.8669850919358999E-3</v>
      </c>
      <c r="P351" s="36">
        <v>1.2452256544608999E-3</v>
      </c>
      <c r="Q351" s="35">
        <v>1.3837046695459999E-3</v>
      </c>
    </row>
    <row r="352" spans="1:17" ht="13.8" customHeight="1" x14ac:dyDescent="0.2">
      <c r="A352" s="31" cm="1">
        <f t="array" ref="A352">PRODUCT(1+G352:Q352)-1</f>
        <v>3.4637315209804509E-2</v>
      </c>
      <c r="B352" s="31">
        <f t="shared" si="11"/>
        <v>5.1288835324139592E-3</v>
      </c>
      <c r="C352" s="6">
        <f t="shared" si="10"/>
        <v>-0.1554889646363542</v>
      </c>
      <c r="D352" s="1" t="s">
        <v>369</v>
      </c>
      <c r="E352" s="1" t="s">
        <v>2670</v>
      </c>
      <c r="F352" s="21">
        <v>424153</v>
      </c>
      <c r="G352" s="35">
        <v>4.9004731542874325E-3</v>
      </c>
      <c r="H352" s="36">
        <v>5.0899474477012997E-3</v>
      </c>
      <c r="I352" s="35">
        <v>4.4363918453095997E-3</v>
      </c>
      <c r="J352" s="36">
        <v>4.2407432667970002E-3</v>
      </c>
      <c r="K352" s="35">
        <v>3.7179810936705999E-3</v>
      </c>
      <c r="L352" s="36">
        <v>3.0556494418576001E-3</v>
      </c>
      <c r="M352" s="35">
        <v>2.7948775624811999E-3</v>
      </c>
      <c r="N352" s="36">
        <v>1.5348294408331999E-3</v>
      </c>
      <c r="O352" s="35">
        <v>1.8631909621035999E-3</v>
      </c>
      <c r="P352" s="36">
        <v>8.8055088984820003E-4</v>
      </c>
      <c r="Q352" s="35">
        <v>1.5999950745701999E-3</v>
      </c>
    </row>
    <row r="353" spans="1:17" ht="13.8" customHeight="1" x14ac:dyDescent="0.2">
      <c r="A353" s="31" cm="1">
        <f t="array" ref="A353">PRODUCT(1+G353:Q353)-1</f>
        <v>2.1053104960942592E-2</v>
      </c>
      <c r="B353" s="31">
        <f t="shared" si="11"/>
        <v>4.6383301442634826E-3</v>
      </c>
      <c r="C353" s="6">
        <f t="shared" si="10"/>
        <v>-3.1006191003553649</v>
      </c>
      <c r="D353" s="1" t="s">
        <v>370</v>
      </c>
      <c r="E353" s="1" t="s">
        <v>2670</v>
      </c>
      <c r="F353" s="21">
        <v>249130</v>
      </c>
      <c r="G353" s="35">
        <v>4.1076980167438215E-3</v>
      </c>
      <c r="H353" s="36">
        <v>3.5273608751094998E-3</v>
      </c>
      <c r="I353" s="35">
        <v>3.0176592953845998E-3</v>
      </c>
      <c r="J353" s="36">
        <v>2.8141052672057002E-3</v>
      </c>
      <c r="K353" s="35">
        <v>2.1712644761661998E-3</v>
      </c>
      <c r="L353" s="36">
        <v>1.7826966415722999E-3</v>
      </c>
      <c r="M353" s="35">
        <v>1.4068327835493001E-3</v>
      </c>
      <c r="N353" s="36">
        <v>8.7192954411019995E-4</v>
      </c>
      <c r="O353" s="35">
        <v>6.105245889339E-4</v>
      </c>
      <c r="P353" s="36">
        <v>2.6304943715999999E-4</v>
      </c>
      <c r="Q353" s="35">
        <v>2.9011831966119998E-4</v>
      </c>
    </row>
    <row r="354" spans="1:17" ht="13.8" customHeight="1" x14ac:dyDescent="0.2">
      <c r="A354" s="31" cm="1">
        <f t="array" ref="A354">PRODUCT(1+G354:Q354)-1</f>
        <v>2.2605988140029121E-2</v>
      </c>
      <c r="B354" s="31">
        <f t="shared" si="11"/>
        <v>5.10136668476255E-3</v>
      </c>
      <c r="C354" s="6">
        <f t="shared" si="10"/>
        <v>-2.514779401819851</v>
      </c>
      <c r="D354" s="1" t="s">
        <v>371</v>
      </c>
      <c r="E354" s="1" t="s">
        <v>2672</v>
      </c>
      <c r="F354" s="21">
        <v>104353</v>
      </c>
      <c r="G354" s="35">
        <v>4.2640071343222896E-3</v>
      </c>
      <c r="H354" s="36">
        <v>3.9481554677590998E-3</v>
      </c>
      <c r="I354" s="35">
        <v>3.3475358829402999E-3</v>
      </c>
      <c r="J354" s="36">
        <v>3.0372677645818E-3</v>
      </c>
      <c r="K354" s="35">
        <v>2.4347598920261E-3</v>
      </c>
      <c r="L354" s="36">
        <v>1.8827416861428999E-3</v>
      </c>
      <c r="M354" s="35">
        <v>1.506601405584E-3</v>
      </c>
      <c r="N354" s="36">
        <v>7.5877039082549998E-4</v>
      </c>
      <c r="O354" s="35">
        <v>7.4821154650779999E-4</v>
      </c>
      <c r="P354" s="36">
        <v>4.6870696487099999E-5</v>
      </c>
      <c r="Q354" s="35">
        <v>4.128868650033E-4</v>
      </c>
    </row>
    <row r="355" spans="1:17" ht="13.8" customHeight="1" x14ac:dyDescent="0.2">
      <c r="A355" s="31" cm="1">
        <f t="array" ref="A355">PRODUCT(1+G355:Q355)-1</f>
        <v>4.0158302032347493E-2</v>
      </c>
      <c r="B355" s="31">
        <f t="shared" si="11"/>
        <v>4.6593686816404451E-3</v>
      </c>
      <c r="C355" s="6">
        <f t="shared" si="10"/>
        <v>1.0137643863555492</v>
      </c>
      <c r="D355" s="1" t="s">
        <v>372</v>
      </c>
      <c r="E355" s="1" t="s">
        <v>2672</v>
      </c>
      <c r="F355" s="21">
        <v>458181</v>
      </c>
      <c r="G355" s="35">
        <v>5.4964120132141581E-3</v>
      </c>
      <c r="H355" s="36">
        <v>5.1676271748575002E-3</v>
      </c>
      <c r="I355" s="35">
        <v>4.7264451449678998E-3</v>
      </c>
      <c r="J355" s="36">
        <v>4.5743136276480004E-3</v>
      </c>
      <c r="K355" s="35">
        <v>4.2330061990406001E-3</v>
      </c>
      <c r="L355" s="36">
        <v>3.4879974286221001E-3</v>
      </c>
      <c r="M355" s="35">
        <v>2.8605450129635E-3</v>
      </c>
      <c r="N355" s="36">
        <v>2.4967464283184998E-3</v>
      </c>
      <c r="O355" s="35">
        <v>2.9607417519917998E-3</v>
      </c>
      <c r="P355" s="36">
        <v>1.4087136068550001E-3</v>
      </c>
      <c r="Q355" s="35">
        <v>2.0399298256703999E-3</v>
      </c>
    </row>
    <row r="356" spans="1:17" ht="13.8" customHeight="1" x14ac:dyDescent="0.2">
      <c r="A356" s="31" cm="1">
        <f t="array" ref="A356">PRODUCT(1+G356:Q356)-1</f>
        <v>3.2999425239442548E-2</v>
      </c>
      <c r="B356" s="31">
        <f t="shared" si="11"/>
        <v>4.6024193427117686E-3</v>
      </c>
      <c r="C356" s="6">
        <f t="shared" si="10"/>
        <v>-0.52915099194818682</v>
      </c>
      <c r="D356" s="1" t="s">
        <v>373</v>
      </c>
      <c r="E356" s="1" t="s">
        <v>2670</v>
      </c>
      <c r="F356" s="21">
        <v>390461</v>
      </c>
      <c r="G356" s="35">
        <v>5.0300847655211367E-3</v>
      </c>
      <c r="H356" s="36">
        <v>4.5392743763089001E-3</v>
      </c>
      <c r="I356" s="35">
        <v>4.1054057856399996E-3</v>
      </c>
      <c r="J356" s="36">
        <v>3.9491662235723998E-3</v>
      </c>
      <c r="K356" s="35">
        <v>3.3084834885488E-3</v>
      </c>
      <c r="L356" s="36">
        <v>2.8687928853149002E-3</v>
      </c>
      <c r="M356" s="35">
        <v>2.4931652802204999E-3</v>
      </c>
      <c r="N356" s="36">
        <v>1.9051229700310999E-3</v>
      </c>
      <c r="O356" s="35">
        <v>1.8007943646055999E-3</v>
      </c>
      <c r="P356" s="36">
        <v>1.1960827937453999E-3</v>
      </c>
      <c r="Q356" s="35">
        <v>1.3270198076128E-3</v>
      </c>
    </row>
    <row r="357" spans="1:17" ht="13.8" customHeight="1" x14ac:dyDescent="0.2">
      <c r="A357" s="31" cm="1">
        <f t="array" ref="A357">PRODUCT(1+G357:Q357)-1</f>
        <v>3.3511468782436271E-2</v>
      </c>
      <c r="B357" s="31">
        <f t="shared" si="11"/>
        <v>5.0586071283394507E-3</v>
      </c>
      <c r="C357" s="6">
        <f t="shared" si="10"/>
        <v>-0.38020964442737581</v>
      </c>
      <c r="D357" s="1" t="s">
        <v>374</v>
      </c>
      <c r="E357" s="1" t="s">
        <v>2667</v>
      </c>
      <c r="F357" s="21">
        <v>536644</v>
      </c>
      <c r="G357" s="35">
        <v>5.0349512010383624E-3</v>
      </c>
      <c r="H357" s="36">
        <v>4.5695733952180002E-3</v>
      </c>
      <c r="I357" s="35">
        <v>4.3761406041005002E-3</v>
      </c>
      <c r="J357" s="36">
        <v>4.1604391248689998E-3</v>
      </c>
      <c r="K357" s="35">
        <v>3.6034458794022999E-3</v>
      </c>
      <c r="L357" s="36">
        <v>3.0204179406285998E-3</v>
      </c>
      <c r="M357" s="35">
        <v>2.7762645786383999E-3</v>
      </c>
      <c r="N357" s="36">
        <v>1.5101501157023E-3</v>
      </c>
      <c r="O357" s="35">
        <v>1.6347284935396E-3</v>
      </c>
      <c r="P357" s="36">
        <v>8.0096793767209999E-4</v>
      </c>
      <c r="Q357" s="35">
        <v>1.5351852780689E-3</v>
      </c>
    </row>
    <row r="358" spans="1:17" ht="13.8" customHeight="1" x14ac:dyDescent="0.2">
      <c r="A358" s="31" cm="1">
        <f t="array" ref="A358">PRODUCT(1+G358:Q358)-1</f>
        <v>3.3879723500440218E-2</v>
      </c>
      <c r="B358" s="31">
        <f t="shared" si="11"/>
        <v>4.5792309808191517E-3</v>
      </c>
      <c r="C358" s="6">
        <f t="shared" si="10"/>
        <v>-0.33959337410003426</v>
      </c>
      <c r="D358" s="1" t="s">
        <v>375</v>
      </c>
      <c r="E358" s="1" t="s">
        <v>2672</v>
      </c>
      <c r="F358" s="21">
        <v>269158</v>
      </c>
      <c r="G358" s="35">
        <v>4.8587256285905767E-3</v>
      </c>
      <c r="H358" s="36">
        <v>4.6873932642705002E-3</v>
      </c>
      <c r="I358" s="35">
        <v>4.2633454421496996E-3</v>
      </c>
      <c r="J358" s="36">
        <v>4.1306960965183E-3</v>
      </c>
      <c r="K358" s="35">
        <v>3.4537143462901E-3</v>
      </c>
      <c r="L358" s="36">
        <v>2.9287483726833001E-3</v>
      </c>
      <c r="M358" s="35">
        <v>2.5375320054793998E-3</v>
      </c>
      <c r="N358" s="36">
        <v>1.9844042137121E-3</v>
      </c>
      <c r="O358" s="35">
        <v>1.868668233972E-3</v>
      </c>
      <c r="P358" s="36">
        <v>1.2559764118188E-3</v>
      </c>
      <c r="Q358" s="35">
        <v>1.4084651362353999E-3</v>
      </c>
    </row>
    <row r="359" spans="1:17" ht="13.8" customHeight="1" x14ac:dyDescent="0.2">
      <c r="A359" s="31" cm="1">
        <f t="array" ref="A359">PRODUCT(1+G359:Q359)-1</f>
        <v>3.387339307482895E-2</v>
      </c>
      <c r="B359" s="31">
        <f t="shared" si="11"/>
        <v>4.604866970251054E-3</v>
      </c>
      <c r="C359" s="6">
        <f t="shared" si="10"/>
        <v>-0.3390775315027017</v>
      </c>
      <c r="D359" s="1" t="s">
        <v>376</v>
      </c>
      <c r="E359" s="1" t="s">
        <v>2670</v>
      </c>
      <c r="F359" s="21">
        <v>300306</v>
      </c>
      <c r="G359" s="35">
        <v>5.0998453403434674E-3</v>
      </c>
      <c r="H359" s="36">
        <v>4.6151087759596999E-3</v>
      </c>
      <c r="I359" s="35">
        <v>4.1850366473189004E-3</v>
      </c>
      <c r="J359" s="36">
        <v>4.0329097864646004E-3</v>
      </c>
      <c r="K359" s="35">
        <v>3.3904842803103999E-3</v>
      </c>
      <c r="L359" s="36">
        <v>2.9478006250734999E-3</v>
      </c>
      <c r="M359" s="35">
        <v>2.5711680275875E-3</v>
      </c>
      <c r="N359" s="36">
        <v>1.9777278523104998E-3</v>
      </c>
      <c r="O359" s="35">
        <v>1.8860026263732999E-3</v>
      </c>
      <c r="P359" s="36">
        <v>1.2633393346448999E-3</v>
      </c>
      <c r="Q359" s="35">
        <v>1.4022015605593E-3</v>
      </c>
    </row>
    <row r="360" spans="1:17" ht="13.8" customHeight="1" x14ac:dyDescent="0.2">
      <c r="A360" s="31" cm="1">
        <f t="array" ref="A360">PRODUCT(1+G360:Q360)-1</f>
        <v>3.3940252424385475E-2</v>
      </c>
      <c r="B360" s="31">
        <f t="shared" si="11"/>
        <v>4.5936606653724527E-3</v>
      </c>
      <c r="C360" s="6">
        <f t="shared" si="10"/>
        <v>-0.32535001700944088</v>
      </c>
      <c r="D360" s="1" t="s">
        <v>377</v>
      </c>
      <c r="E360" s="1" t="s">
        <v>2670</v>
      </c>
      <c r="F360" s="21">
        <v>225444</v>
      </c>
      <c r="G360" s="35">
        <v>5.0947198776885028E-3</v>
      </c>
      <c r="H360" s="36">
        <v>4.6201246386848999E-3</v>
      </c>
      <c r="I360" s="35">
        <v>4.1915316033240002E-3</v>
      </c>
      <c r="J360" s="36">
        <v>4.0361407164200003E-3</v>
      </c>
      <c r="K360" s="35">
        <v>3.3967317593662002E-3</v>
      </c>
      <c r="L360" s="36">
        <v>2.9549841793277002E-3</v>
      </c>
      <c r="M360" s="35">
        <v>2.5787565101098998E-3</v>
      </c>
      <c r="N360" s="36">
        <v>1.9862925944182002E-3</v>
      </c>
      <c r="O360" s="35">
        <v>1.8917319864459E-3</v>
      </c>
      <c r="P360" s="36">
        <v>1.2713744408891E-3</v>
      </c>
      <c r="Q360" s="35">
        <v>1.4140567336490999E-3</v>
      </c>
    </row>
    <row r="361" spans="1:17" ht="13.8" customHeight="1" x14ac:dyDescent="0.2">
      <c r="A361" s="31" cm="1">
        <f t="array" ref="A361">PRODUCT(1+G361:Q361)-1</f>
        <v>3.3150193190950583E-2</v>
      </c>
      <c r="B361" s="31">
        <f t="shared" si="11"/>
        <v>5.3217840265902391E-3</v>
      </c>
      <c r="C361" s="6">
        <f t="shared" si="10"/>
        <v>-0.4292934094345815</v>
      </c>
      <c r="D361" s="1" t="s">
        <v>378</v>
      </c>
      <c r="E361" s="1" t="s">
        <v>2677</v>
      </c>
      <c r="F361" s="21">
        <v>207098</v>
      </c>
      <c r="G361" s="35">
        <v>4.8299217270808548E-3</v>
      </c>
      <c r="H361" s="36">
        <v>5.0019970885887997E-3</v>
      </c>
      <c r="I361" s="35">
        <v>4.3591240658235999E-3</v>
      </c>
      <c r="J361" s="36">
        <v>4.1222878683202001E-3</v>
      </c>
      <c r="K361" s="35">
        <v>3.6360577755272E-3</v>
      </c>
      <c r="L361" s="36">
        <v>2.9662095837862E-3</v>
      </c>
      <c r="M361" s="35">
        <v>2.7351668875136002E-3</v>
      </c>
      <c r="N361" s="36">
        <v>1.2641906257181001E-3</v>
      </c>
      <c r="O361" s="35">
        <v>1.5955889691971E-3</v>
      </c>
      <c r="P361" s="36">
        <v>6.7991575936890002E-4</v>
      </c>
      <c r="Q361" s="35">
        <v>1.4822735523325999E-3</v>
      </c>
    </row>
    <row r="362" spans="1:17" ht="13.8" customHeight="1" x14ac:dyDescent="0.2">
      <c r="A362" s="31" cm="1">
        <f t="array" ref="A362">PRODUCT(1+G362:Q362)-1</f>
        <v>3.5879773840934881E-2</v>
      </c>
      <c r="B362" s="31">
        <f t="shared" si="11"/>
        <v>5.0647818148055702E-3</v>
      </c>
      <c r="C362" s="6">
        <f t="shared" si="10"/>
        <v>8.7856467900376961E-2</v>
      </c>
      <c r="D362" s="1" t="s">
        <v>379</v>
      </c>
      <c r="E362" s="1" t="s">
        <v>2672</v>
      </c>
      <c r="F362" s="21">
        <v>225452</v>
      </c>
      <c r="G362" s="35">
        <v>5.6904000940019017E-3</v>
      </c>
      <c r="H362" s="36">
        <v>4.5572404456579001E-3</v>
      </c>
      <c r="I362" s="35">
        <v>4.1813211318991001E-3</v>
      </c>
      <c r="J362" s="36">
        <v>4.0741471117442E-3</v>
      </c>
      <c r="K362" s="35">
        <v>4.5029152334885997E-3</v>
      </c>
      <c r="L362" s="36">
        <v>3.0567414225855E-3</v>
      </c>
      <c r="M362" s="35">
        <v>2.3229693840477999E-3</v>
      </c>
      <c r="N362" s="36">
        <v>1.9855970254105001E-3</v>
      </c>
      <c r="O362" s="35">
        <v>1.8102717520823001E-3</v>
      </c>
      <c r="P362" s="36">
        <v>1.1275486077067999E-3</v>
      </c>
      <c r="Q362" s="35">
        <v>2.0091328424352E-3</v>
      </c>
    </row>
    <row r="363" spans="1:17" ht="13.8" customHeight="1" x14ac:dyDescent="0.2">
      <c r="A363" s="31" cm="1">
        <f t="array" ref="A363">PRODUCT(1+G363:Q363)-1</f>
        <v>2.8059443792046501E-2</v>
      </c>
      <c r="B363" s="31">
        <f t="shared" si="11"/>
        <v>2.9697846340862623E-2</v>
      </c>
      <c r="C363" s="6">
        <f t="shared" si="10"/>
        <v>-0.24834650039270395</v>
      </c>
      <c r="D363" s="1" t="s">
        <v>380</v>
      </c>
      <c r="E363" s="1" t="s">
        <v>2669</v>
      </c>
      <c r="F363" s="21">
        <v>570524</v>
      </c>
      <c r="G363" s="35">
        <v>1.9376339589235236E-2</v>
      </c>
      <c r="H363" s="36">
        <v>-1.28485669540713E-2</v>
      </c>
      <c r="I363" s="35">
        <v>9.6695146965525992E-3</v>
      </c>
      <c r="J363" s="36">
        <v>9.2541142965210004E-4</v>
      </c>
      <c r="K363" s="35">
        <v>1.043468481322E-4</v>
      </c>
      <c r="L363" s="36">
        <v>-1.9586816557776998E-3</v>
      </c>
      <c r="M363" s="35">
        <v>6.7433174679864E-3</v>
      </c>
      <c r="N363" s="36">
        <v>8.5454357467276004E-3</v>
      </c>
      <c r="O363" s="35">
        <v>3.0975919653227998E-3</v>
      </c>
      <c r="P363" s="36">
        <v>-6.2705283874345003E-3</v>
      </c>
      <c r="Q363" s="35">
        <v>6.8990968997959998E-4</v>
      </c>
    </row>
    <row r="364" spans="1:17" ht="13.8" customHeight="1" x14ac:dyDescent="0.2">
      <c r="A364" s="31" cm="1">
        <f t="array" ref="A364">PRODUCT(1+G364:Q364)-1</f>
        <v>-2.5321307999999765E-2</v>
      </c>
      <c r="B364" s="31">
        <f t="shared" si="11"/>
        <v>4.8260938041686852E-2</v>
      </c>
      <c r="C364" s="6">
        <f t="shared" si="10"/>
        <v>-1.2589085597034984</v>
      </c>
      <c r="D364" s="1" t="s">
        <v>381</v>
      </c>
      <c r="E364" s="1" t="s">
        <v>2669</v>
      </c>
      <c r="F364" s="21">
        <v>570516</v>
      </c>
      <c r="G364" s="35">
        <v>2.6252667816450748E-2</v>
      </c>
      <c r="H364" s="36">
        <v>-2.5861814047783802E-2</v>
      </c>
      <c r="I364" s="35">
        <v>-1.6622163564538001E-3</v>
      </c>
      <c r="J364" s="36">
        <v>-1.14615193775786E-2</v>
      </c>
      <c r="K364" s="35">
        <v>-4.0183145396093002E-3</v>
      </c>
      <c r="L364" s="36">
        <v>3.5942814778104001E-3</v>
      </c>
      <c r="M364" s="35">
        <v>1.04881274721978E-2</v>
      </c>
      <c r="N364" s="36">
        <v>6.3977381408281001E-3</v>
      </c>
      <c r="O364" s="35">
        <v>-4.6617006145623996E-3</v>
      </c>
      <c r="P364" s="36">
        <v>-1.5102732163153E-2</v>
      </c>
      <c r="Q364" s="35">
        <v>-8.6124259999999994E-3</v>
      </c>
    </row>
    <row r="365" spans="1:17" ht="13.8" customHeight="1" x14ac:dyDescent="0.2">
      <c r="A365" s="31" cm="1">
        <f t="array" ref="A365">PRODUCT(1+G365:Q365)-1</f>
        <v>-4.8011435305136074E-2</v>
      </c>
      <c r="B365" s="31">
        <f t="shared" si="11"/>
        <v>3.6115261492034284E-2</v>
      </c>
      <c r="C365" s="6">
        <f t="shared" si="10"/>
        <v>-2.310553263570895</v>
      </c>
      <c r="D365" s="1" t="s">
        <v>382</v>
      </c>
      <c r="E365" s="1" t="s">
        <v>2669</v>
      </c>
      <c r="F365" s="21">
        <v>570494</v>
      </c>
      <c r="G365" s="35">
        <v>1.1578114895085312E-2</v>
      </c>
      <c r="H365" s="36">
        <v>-2.6944515114943501E-2</v>
      </c>
      <c r="I365" s="35">
        <v>-3.8341040167066002E-3</v>
      </c>
      <c r="J365" s="36">
        <v>-6.4329891599786996E-3</v>
      </c>
      <c r="K365" s="35">
        <v>-4.9516703726210998E-3</v>
      </c>
      <c r="L365" s="36">
        <v>1.6871906139011999E-3</v>
      </c>
      <c r="M365" s="35">
        <v>1.5259919610166E-3</v>
      </c>
      <c r="N365" s="36">
        <v>7.9759387729083E-3</v>
      </c>
      <c r="O365" s="35">
        <v>-8.6680519382374994E-3</v>
      </c>
      <c r="P365" s="36">
        <v>-1.2090611923410301E-2</v>
      </c>
      <c r="Q365" s="35">
        <v>-8.3898382476722006E-3</v>
      </c>
    </row>
    <row r="366" spans="1:17" ht="13.8" customHeight="1" x14ac:dyDescent="0.2">
      <c r="A366" s="31" cm="1">
        <f t="array" ref="A366">PRODUCT(1+G366:Q366)-1</f>
        <v>3.5817130282380427E-2</v>
      </c>
      <c r="B366" s="31">
        <f t="shared" si="11"/>
        <v>4.3557737267230388E-3</v>
      </c>
      <c r="C366" s="6">
        <f t="shared" si="10"/>
        <v>8.7775515067460064E-2</v>
      </c>
      <c r="D366" s="1" t="s">
        <v>383</v>
      </c>
      <c r="E366" s="1" t="s">
        <v>2664</v>
      </c>
      <c r="F366" s="21">
        <v>387398</v>
      </c>
      <c r="G366" s="35">
        <v>4.95991368167914E-3</v>
      </c>
      <c r="H366" s="36">
        <v>4.7913135059133001E-3</v>
      </c>
      <c r="I366" s="35">
        <v>4.3751685239274002E-3</v>
      </c>
      <c r="J366" s="36">
        <v>4.2493986752434997E-3</v>
      </c>
      <c r="K366" s="35">
        <v>3.5803828245439999E-3</v>
      </c>
      <c r="L366" s="36">
        <v>3.0843011250527002E-3</v>
      </c>
      <c r="M366" s="35">
        <v>2.7175511974877999E-3</v>
      </c>
      <c r="N366" s="36">
        <v>2.1416857441302001E-3</v>
      </c>
      <c r="O366" s="35">
        <v>2.1252237095110002E-3</v>
      </c>
      <c r="P366" s="36">
        <v>1.5504744844816001E-3</v>
      </c>
      <c r="Q366" s="35">
        <v>1.6794292149131E-3</v>
      </c>
    </row>
    <row r="367" spans="1:17" ht="13.8" customHeight="1" x14ac:dyDescent="0.2">
      <c r="A367" s="31" cm="1">
        <f t="array" ref="A367">PRODUCT(1+G367:Q367)-1</f>
        <v>3.5159954971927476E-2</v>
      </c>
      <c r="B367" s="31">
        <f t="shared" si="11"/>
        <v>5.2630656659774389E-3</v>
      </c>
      <c r="C367" s="6">
        <f t="shared" si="10"/>
        <v>-5.2221470434852139E-2</v>
      </c>
      <c r="D367" s="1" t="s">
        <v>384</v>
      </c>
      <c r="E367" s="1" t="s">
        <v>2670</v>
      </c>
      <c r="F367" s="21">
        <v>244562</v>
      </c>
      <c r="G367" s="35">
        <v>4.9703949081547627E-3</v>
      </c>
      <c r="H367" s="36">
        <v>5.2081510385808003E-3</v>
      </c>
      <c r="I367" s="35">
        <v>4.5397173282834997E-3</v>
      </c>
      <c r="J367" s="36">
        <v>4.2871468021258999E-3</v>
      </c>
      <c r="K367" s="35">
        <v>3.7614784781070999E-3</v>
      </c>
      <c r="L367" s="36">
        <v>3.1187488346116998E-3</v>
      </c>
      <c r="M367" s="35">
        <v>2.8681011079514001E-3</v>
      </c>
      <c r="N367" s="36">
        <v>1.4641864707115001E-3</v>
      </c>
      <c r="O367" s="35">
        <v>1.8191110593711E-3</v>
      </c>
      <c r="P367" s="36">
        <v>8.8008227228500002E-4</v>
      </c>
      <c r="Q367" s="35">
        <v>1.7046834142292E-3</v>
      </c>
    </row>
    <row r="368" spans="1:17" ht="13.8" customHeight="1" x14ac:dyDescent="0.2">
      <c r="A368" s="31" cm="1">
        <f t="array" ref="A368">PRODUCT(1+G368:Q368)-1</f>
        <v>3.4200387212227401E-2</v>
      </c>
      <c r="B368" s="31">
        <f t="shared" si="11"/>
        <v>2.8023640235441249E-2</v>
      </c>
      <c r="C368" s="6">
        <f t="shared" si="10"/>
        <v>-4.4048980696356869E-2</v>
      </c>
      <c r="D368" s="1" t="s">
        <v>385</v>
      </c>
      <c r="E368" s="1" t="s">
        <v>2667</v>
      </c>
      <c r="F368" s="21">
        <v>358721</v>
      </c>
      <c r="G368" s="35">
        <v>1.6540752208017429E-2</v>
      </c>
      <c r="H368" s="36">
        <v>-1.0979094729241299E-2</v>
      </c>
      <c r="I368" s="35">
        <v>1.13360107001365E-2</v>
      </c>
      <c r="J368" s="36">
        <v>2.9464472588135002E-3</v>
      </c>
      <c r="K368" s="35">
        <v>-1.147583829737E-4</v>
      </c>
      <c r="L368" s="36">
        <v>-2.4960726892103002E-3</v>
      </c>
      <c r="M368" s="35">
        <v>8.9117101415656999E-3</v>
      </c>
      <c r="N368" s="36">
        <v>9.7064370458031998E-3</v>
      </c>
      <c r="O368" s="35">
        <v>3.7560109523973001E-3</v>
      </c>
      <c r="P368" s="36">
        <v>-5.8478840950911999E-3</v>
      </c>
      <c r="Q368" s="35">
        <v>2.4676281072909999E-4</v>
      </c>
    </row>
    <row r="369" spans="1:17" ht="13.8" customHeight="1" x14ac:dyDescent="0.2">
      <c r="A369" s="31" cm="1">
        <f t="array" ref="A369">PRODUCT(1+G369:Q369)-1</f>
        <v>5.7685001779481215E-2</v>
      </c>
      <c r="B369" s="31">
        <f t="shared" si="11"/>
        <v>1.9203707485225215E-2</v>
      </c>
      <c r="C369" s="6">
        <f t="shared" si="10"/>
        <v>1.1586409445467696</v>
      </c>
      <c r="D369" s="1" t="s">
        <v>386</v>
      </c>
      <c r="E369" s="1" t="s">
        <v>2667</v>
      </c>
      <c r="F369" s="21">
        <v>360090</v>
      </c>
      <c r="G369" s="35">
        <v>1.5064985891017457E-2</v>
      </c>
      <c r="H369" s="36">
        <v>-4.9312883594866998E-3</v>
      </c>
      <c r="I369" s="35">
        <v>1.3033922233542401E-2</v>
      </c>
      <c r="J369" s="36">
        <v>4.5836046817928E-3</v>
      </c>
      <c r="K369" s="35">
        <v>6.617702183417E-3</v>
      </c>
      <c r="L369" s="36">
        <v>3.6277090107767001E-3</v>
      </c>
      <c r="M369" s="35">
        <v>7.4968689525168001E-3</v>
      </c>
      <c r="N369" s="36">
        <v>4.0861919528547997E-3</v>
      </c>
      <c r="O369" s="35">
        <v>3.9686871468312002E-3</v>
      </c>
      <c r="P369" s="36">
        <v>-8.5460584812500006E-5</v>
      </c>
      <c r="Q369" s="35">
        <v>2.9156214148495E-3</v>
      </c>
    </row>
    <row r="370" spans="1:17" ht="13.8" customHeight="1" x14ac:dyDescent="0.2">
      <c r="A370" s="31" cm="1">
        <f t="array" ref="A370">PRODUCT(1+G370:Q370)-1</f>
        <v>4.2514325673860709E-2</v>
      </c>
      <c r="B370" s="31">
        <f t="shared" si="11"/>
        <v>2.4358033298404653E-2</v>
      </c>
      <c r="C370" s="6">
        <f t="shared" si="10"/>
        <v>0.29064438771107126</v>
      </c>
      <c r="D370" s="1" t="s">
        <v>387</v>
      </c>
      <c r="E370" s="1" t="s">
        <v>2667</v>
      </c>
      <c r="F370" s="21">
        <v>363375</v>
      </c>
      <c r="G370" s="35">
        <v>1.6802581738500466E-2</v>
      </c>
      <c r="H370" s="36">
        <v>-8.2812613079955005E-3</v>
      </c>
      <c r="I370" s="35">
        <v>1.1855579116133099E-2</v>
      </c>
      <c r="J370" s="36">
        <v>2.9558044742302998E-3</v>
      </c>
      <c r="K370" s="35">
        <v>3.7418339699604002E-3</v>
      </c>
      <c r="L370" s="36">
        <v>1.2170635508227E-3</v>
      </c>
      <c r="M370" s="35">
        <v>6.7452812097057004E-3</v>
      </c>
      <c r="N370" s="36">
        <v>7.6853275701450003E-3</v>
      </c>
      <c r="O370" s="35">
        <v>2.835763009252E-3</v>
      </c>
      <c r="P370" s="36">
        <v>-4.9399609935640004E-3</v>
      </c>
      <c r="Q370" s="35">
        <v>1.3424804646908E-3</v>
      </c>
    </row>
    <row r="371" spans="1:17" ht="13.8" customHeight="1" x14ac:dyDescent="0.2">
      <c r="A371" s="31" cm="1">
        <f t="array" ref="A371">PRODUCT(1+G371:Q371)-1</f>
        <v>5.7055184152835947E-2</v>
      </c>
      <c r="B371" s="31">
        <f t="shared" si="11"/>
        <v>1.9183950118582951E-2</v>
      </c>
      <c r="C371" s="6">
        <f t="shared" si="10"/>
        <v>1.1270037723822524</v>
      </c>
      <c r="D371" s="1" t="s">
        <v>388</v>
      </c>
      <c r="E371" s="1" t="s">
        <v>2667</v>
      </c>
      <c r="F371" s="21">
        <v>390739</v>
      </c>
      <c r="G371" s="35">
        <v>1.5007151615609393E-2</v>
      </c>
      <c r="H371" s="36">
        <v>-4.9623885881572996E-3</v>
      </c>
      <c r="I371" s="35">
        <v>1.2968152387894999E-2</v>
      </c>
      <c r="J371" s="36">
        <v>4.5310991972877003E-3</v>
      </c>
      <c r="K371" s="35">
        <v>6.5571360687844997E-3</v>
      </c>
      <c r="L371" s="36">
        <v>3.4995802558763001E-3</v>
      </c>
      <c r="M371" s="35">
        <v>7.4690189518318E-3</v>
      </c>
      <c r="N371" s="36">
        <v>4.0498423182492001E-3</v>
      </c>
      <c r="O371" s="35">
        <v>3.9144635748692997E-3</v>
      </c>
      <c r="P371" s="36">
        <v>-1.224496839422E-4</v>
      </c>
      <c r="Q371" s="35">
        <v>2.8679566526112E-3</v>
      </c>
    </row>
    <row r="372" spans="1:17" ht="13.8" customHeight="1" x14ac:dyDescent="0.2">
      <c r="A372" s="31" cm="1">
        <f t="array" ref="A372">PRODUCT(1+G372:Q372)-1</f>
        <v>3.7196564328696446E-2</v>
      </c>
      <c r="B372" s="31">
        <f t="shared" si="11"/>
        <v>2.6644363519190861E-2</v>
      </c>
      <c r="C372" s="6">
        <f t="shared" si="10"/>
        <v>6.6121464204897076E-2</v>
      </c>
      <c r="D372" s="1" t="s">
        <v>389</v>
      </c>
      <c r="E372" s="1" t="s">
        <v>2667</v>
      </c>
      <c r="F372" s="21">
        <v>405272</v>
      </c>
      <c r="G372" s="35">
        <v>1.7479092309433009E-2</v>
      </c>
      <c r="H372" s="36">
        <v>-9.5174305034615003E-3</v>
      </c>
      <c r="I372" s="35">
        <v>1.14423006728065E-2</v>
      </c>
      <c r="J372" s="36">
        <v>2.3712171485007999E-3</v>
      </c>
      <c r="K372" s="35">
        <v>2.6971632630349001E-3</v>
      </c>
      <c r="L372" s="36">
        <v>3.752724278106E-4</v>
      </c>
      <c r="M372" s="35">
        <v>6.4806858250775002E-3</v>
      </c>
      <c r="N372" s="36">
        <v>9.0333924028431992E-3</v>
      </c>
      <c r="O372" s="35">
        <v>2.4388975261385002E-3</v>
      </c>
      <c r="P372" s="36">
        <v>-6.7081797393726003E-3</v>
      </c>
      <c r="Q372" s="35">
        <v>7.8445363133420004E-4</v>
      </c>
    </row>
    <row r="373" spans="1:17" ht="13.8" customHeight="1" x14ac:dyDescent="0.2">
      <c r="A373" s="31" cm="1">
        <f t="array" ref="A373">PRODUCT(1+G373:Q373)-1</f>
        <v>5.7057094790537111E-2</v>
      </c>
      <c r="B373" s="31">
        <f t="shared" si="11"/>
        <v>1.9188326161455788E-2</v>
      </c>
      <c r="C373" s="6">
        <f t="shared" si="10"/>
        <v>1.1268463235720119</v>
      </c>
      <c r="D373" s="1" t="s">
        <v>390</v>
      </c>
      <c r="E373" s="1" t="s">
        <v>2667</v>
      </c>
      <c r="F373" s="21">
        <v>414786</v>
      </c>
      <c r="G373" s="35">
        <v>1.5006793230945892E-2</v>
      </c>
      <c r="H373" s="36">
        <v>-4.9590045788990003E-3</v>
      </c>
      <c r="I373" s="35">
        <v>1.29747557658313E-2</v>
      </c>
      <c r="J373" s="36">
        <v>4.5247585575289E-3</v>
      </c>
      <c r="K373" s="35">
        <v>6.5638806847400999E-3</v>
      </c>
      <c r="L373" s="36">
        <v>3.4823322084192002E-3</v>
      </c>
      <c r="M373" s="35">
        <v>7.4679343809074998E-3</v>
      </c>
      <c r="N373" s="36">
        <v>4.0660242434942999E-3</v>
      </c>
      <c r="O373" s="35">
        <v>3.9197876468844003E-3</v>
      </c>
      <c r="P373" s="36">
        <v>-1.2737440600879999E-4</v>
      </c>
      <c r="Q373" s="35">
        <v>2.8615607691918001E-3</v>
      </c>
    </row>
    <row r="374" spans="1:17" ht="13.8" customHeight="1" x14ac:dyDescent="0.2">
      <c r="A374" s="31" cm="1">
        <f t="array" ref="A374">PRODUCT(1+G374:Q374)-1</f>
        <v>3.4801234531316672E-2</v>
      </c>
      <c r="B374" s="31">
        <f t="shared" si="11"/>
        <v>4.8934156779178147E-3</v>
      </c>
      <c r="C374" s="6">
        <f t="shared" si="10"/>
        <v>-0.12947305325856107</v>
      </c>
      <c r="D374" s="1" t="s">
        <v>391</v>
      </c>
      <c r="E374" s="1" t="s">
        <v>2666</v>
      </c>
      <c r="F374" s="21">
        <v>297461</v>
      </c>
      <c r="G374" s="35">
        <v>4.9592489000056528E-3</v>
      </c>
      <c r="H374" s="36">
        <v>4.9487896516130997E-3</v>
      </c>
      <c r="I374" s="35">
        <v>4.4181168692522003E-3</v>
      </c>
      <c r="J374" s="36">
        <v>4.2263259822831996E-3</v>
      </c>
      <c r="K374" s="35">
        <v>3.6441962660672999E-3</v>
      </c>
      <c r="L374" s="36">
        <v>3.0531358847250998E-3</v>
      </c>
      <c r="M374" s="35">
        <v>2.7237886188145998E-3</v>
      </c>
      <c r="N374" s="36">
        <v>1.7787587941214E-3</v>
      </c>
      <c r="O374" s="35">
        <v>1.8353543608352E-3</v>
      </c>
      <c r="P374" s="36">
        <v>1.1043175644532E-3</v>
      </c>
      <c r="Q374" s="35">
        <v>1.5805275798526999E-3</v>
      </c>
    </row>
    <row r="375" spans="1:17" ht="13.8" customHeight="1" x14ac:dyDescent="0.2">
      <c r="A375" s="31" cm="1">
        <f t="array" ref="A375">PRODUCT(1+G375:Q375)-1</f>
        <v>5.8921499289601442E-2</v>
      </c>
      <c r="B375" s="31">
        <f t="shared" si="11"/>
        <v>5.8430563202634921E-3</v>
      </c>
      <c r="C375" s="6">
        <f t="shared" si="10"/>
        <v>4.0195914607481154</v>
      </c>
      <c r="D375" s="1" t="s">
        <v>392</v>
      </c>
      <c r="E375" s="1" t="s">
        <v>2675</v>
      </c>
      <c r="F375" s="21">
        <v>352888</v>
      </c>
      <c r="G375" s="35">
        <v>6.104353734310175E-3</v>
      </c>
      <c r="H375" s="36">
        <v>5.7044375572572002E-3</v>
      </c>
      <c r="I375" s="35">
        <v>6.7743722055615997E-3</v>
      </c>
      <c r="J375" s="36">
        <v>7.4677458236418999E-3</v>
      </c>
      <c r="K375" s="35">
        <v>5.3776893340463996E-3</v>
      </c>
      <c r="L375" s="36">
        <v>5.9929450650696003E-3</v>
      </c>
      <c r="M375" s="35">
        <v>2.5028147637747998E-3</v>
      </c>
      <c r="N375" s="36">
        <v>6.3915256424378003E-3</v>
      </c>
      <c r="O375" s="35">
        <v>5.2522505290893999E-3</v>
      </c>
      <c r="P375" s="36">
        <v>2.7898586340331E-3</v>
      </c>
      <c r="Q375" s="35">
        <v>3.0563476241029998E-3</v>
      </c>
    </row>
    <row r="376" spans="1:17" ht="13.8" customHeight="1" x14ac:dyDescent="0.2">
      <c r="A376" s="31" cm="1">
        <f t="array" ref="A376">PRODUCT(1+G376:Q376)-1</f>
        <v>2.937780295357495E-2</v>
      </c>
      <c r="B376" s="31">
        <f t="shared" si="11"/>
        <v>6.9792766609794582E-3</v>
      </c>
      <c r="C376" s="6">
        <f t="shared" si="10"/>
        <v>-0.86785455580077631</v>
      </c>
      <c r="D376" s="1" t="s">
        <v>393</v>
      </c>
      <c r="E376" s="1" t="s">
        <v>2667</v>
      </c>
      <c r="F376" s="21">
        <v>421227</v>
      </c>
      <c r="G376" s="35">
        <v>5.5887370197691411E-3</v>
      </c>
      <c r="H376" s="36">
        <v>4.2595545788533E-3</v>
      </c>
      <c r="I376" s="35">
        <v>4.9638064012875998E-3</v>
      </c>
      <c r="J376" s="36">
        <v>4.0407032332386E-3</v>
      </c>
      <c r="K376" s="35">
        <v>2.0806425503317998E-3</v>
      </c>
      <c r="L376" s="36">
        <v>1.6377321709809E-3</v>
      </c>
      <c r="M376" s="35">
        <v>3.4571527323823E-3</v>
      </c>
      <c r="N376" s="36">
        <v>2.4370036647443001E-3</v>
      </c>
      <c r="O376" s="35">
        <v>1.4900032725290001E-4</v>
      </c>
      <c r="P376" s="36">
        <v>-7.4050126502160001E-4</v>
      </c>
      <c r="Q376" s="35">
        <v>1.1391012976315999E-3</v>
      </c>
    </row>
    <row r="377" spans="1:17" ht="13.8" customHeight="1" x14ac:dyDescent="0.2">
      <c r="A377" s="31" cm="1">
        <f t="array" ref="A377">PRODUCT(1+G377:Q377)-1</f>
        <v>6.0887633014624187E-2</v>
      </c>
      <c r="B377" s="31">
        <f t="shared" si="11"/>
        <v>0.10540768787878853</v>
      </c>
      <c r="C377" s="6">
        <f t="shared" si="10"/>
        <v>0.24147036641096961</v>
      </c>
      <c r="D377" s="1" t="s">
        <v>394</v>
      </c>
      <c r="E377" s="1" t="s">
        <v>2668</v>
      </c>
      <c r="F377" s="21">
        <v>435007</v>
      </c>
      <c r="G377" s="35">
        <v>-9.0642576265739239E-3</v>
      </c>
      <c r="H377" s="36">
        <v>2.2064580959260002E-2</v>
      </c>
      <c r="I377" s="35">
        <v>4.2608212104103503E-2</v>
      </c>
      <c r="J377" s="36">
        <v>-9.3990407764760002E-4</v>
      </c>
      <c r="K377" s="35">
        <v>3.7394502687915901E-2</v>
      </c>
      <c r="L377" s="36">
        <v>-3.9156366968485901E-2</v>
      </c>
      <c r="M377" s="35">
        <v>-2.8699182040320601E-2</v>
      </c>
      <c r="N377" s="36">
        <v>-2.7978626532949601E-2</v>
      </c>
      <c r="O377" s="35">
        <v>2.9383047215780001E-3</v>
      </c>
      <c r="P377" s="36">
        <v>1.4965809228249499E-2</v>
      </c>
      <c r="Q377" s="35">
        <v>4.97380558403571E-2</v>
      </c>
    </row>
    <row r="378" spans="1:17" ht="13.8" customHeight="1" x14ac:dyDescent="0.2">
      <c r="A378" s="31" cm="1">
        <f t="array" ref="A378">PRODUCT(1+G378:Q378)-1</f>
        <v>3.6561910318710478E-2</v>
      </c>
      <c r="B378" s="31">
        <f t="shared" si="11"/>
        <v>5.1073909889212069E-3</v>
      </c>
      <c r="C378" s="6">
        <f t="shared" si="10"/>
        <v>0.2206822076389624</v>
      </c>
      <c r="D378" s="1" t="s">
        <v>395</v>
      </c>
      <c r="E378" s="1" t="s">
        <v>2672</v>
      </c>
      <c r="F378" s="21">
        <v>130729</v>
      </c>
      <c r="G378" s="35">
        <v>5.3480062495943059E-3</v>
      </c>
      <c r="H378" s="36">
        <v>5.1530191865861996E-3</v>
      </c>
      <c r="I378" s="35">
        <v>4.6183037376687002E-3</v>
      </c>
      <c r="J378" s="36">
        <v>4.3532467912514002E-3</v>
      </c>
      <c r="K378" s="35">
        <v>3.7635528323197E-3</v>
      </c>
      <c r="L378" s="36">
        <v>3.149816655959E-3</v>
      </c>
      <c r="M378" s="35">
        <v>2.7690902608601999E-3</v>
      </c>
      <c r="N378" s="36">
        <v>1.9601310522610999E-3</v>
      </c>
      <c r="O378" s="35">
        <v>2.1279194900559999E-3</v>
      </c>
      <c r="P378" s="36">
        <v>1.1253591429623E-3</v>
      </c>
      <c r="Q378" s="35">
        <v>1.6104457387185001E-3</v>
      </c>
    </row>
    <row r="379" spans="1:17" ht="13.8" customHeight="1" x14ac:dyDescent="0.2">
      <c r="A379" s="31" cm="1">
        <f t="array" ref="A379">PRODUCT(1+G379:Q379)-1</f>
        <v>4.6641270787106004E-2</v>
      </c>
      <c r="B379" s="31">
        <f t="shared" si="11"/>
        <v>4.7732276934479238E-3</v>
      </c>
      <c r="C379" s="6">
        <f t="shared" si="10"/>
        <v>2.3477762861572287</v>
      </c>
      <c r="D379" s="1" t="s">
        <v>396</v>
      </c>
      <c r="E379" s="1" t="s">
        <v>2672</v>
      </c>
      <c r="F379" s="21">
        <v>425486</v>
      </c>
      <c r="G379" s="35">
        <v>5.791102794277414E-3</v>
      </c>
      <c r="H379" s="36">
        <v>5.4108667021604004E-3</v>
      </c>
      <c r="I379" s="35">
        <v>5.2516510213029E-3</v>
      </c>
      <c r="J379" s="36">
        <v>5.1896633607119999E-3</v>
      </c>
      <c r="K379" s="35">
        <v>4.7297232571492003E-3</v>
      </c>
      <c r="L379" s="36">
        <v>4.9652480456526E-3</v>
      </c>
      <c r="M379" s="35">
        <v>2.7269254035743001E-3</v>
      </c>
      <c r="N379" s="36">
        <v>3.9979093846982004E-3</v>
      </c>
      <c r="O379" s="35">
        <v>3.5589471310613001E-3</v>
      </c>
      <c r="P379" s="36">
        <v>1.8654794213199999E-3</v>
      </c>
      <c r="Q379" s="35">
        <v>2.2027790836131001E-3</v>
      </c>
    </row>
    <row r="380" spans="1:17" ht="13.8" customHeight="1" x14ac:dyDescent="0.2">
      <c r="A380" s="31" cm="1">
        <f t="array" ref="A380">PRODUCT(1+G380:Q380)-1</f>
        <v>3.8849012303125097E-2</v>
      </c>
      <c r="B380" s="31">
        <f t="shared" si="11"/>
        <v>5.0118618438538777E-3</v>
      </c>
      <c r="C380" s="6">
        <f t="shared" si="10"/>
        <v>0.68122634052891839</v>
      </c>
      <c r="D380" s="1" t="s">
        <v>397</v>
      </c>
      <c r="E380" s="1" t="s">
        <v>2672</v>
      </c>
      <c r="F380" s="21">
        <v>52485</v>
      </c>
      <c r="G380" s="35">
        <v>5.4517845983359514E-3</v>
      </c>
      <c r="H380" s="36">
        <v>5.0531563338302998E-3</v>
      </c>
      <c r="I380" s="35">
        <v>4.7646520095858003E-3</v>
      </c>
      <c r="J380" s="36">
        <v>4.6527656190357E-3</v>
      </c>
      <c r="K380" s="35">
        <v>4.1123068251575998E-3</v>
      </c>
      <c r="L380" s="36">
        <v>3.4635115266515E-3</v>
      </c>
      <c r="M380" s="35">
        <v>3.0139749800616E-3</v>
      </c>
      <c r="N380" s="36">
        <v>2.1606005770815001E-3</v>
      </c>
      <c r="O380" s="35">
        <v>2.5946208642639999E-3</v>
      </c>
      <c r="P380" s="36">
        <v>1.1062551355803E-3</v>
      </c>
      <c r="Q380" s="35">
        <v>1.8162894440762001E-3</v>
      </c>
    </row>
    <row r="381" spans="1:17" ht="13.8" customHeight="1" x14ac:dyDescent="0.2">
      <c r="A381" s="31" cm="1">
        <f t="array" ref="A381">PRODUCT(1+G381:Q381)-1</f>
        <v>3.4343419275639331E-2</v>
      </c>
      <c r="B381" s="31">
        <f t="shared" si="11"/>
        <v>3.520369145475092E-2</v>
      </c>
      <c r="C381" s="6">
        <f t="shared" si="10"/>
        <v>-3.1001883020236053E-2</v>
      </c>
      <c r="D381" s="1" t="s">
        <v>398</v>
      </c>
      <c r="E381" s="1" t="s">
        <v>2664</v>
      </c>
      <c r="F381" s="21">
        <v>497444</v>
      </c>
      <c r="G381" s="35">
        <v>2.4173153326513708E-2</v>
      </c>
      <c r="H381" s="36">
        <v>-1.2626710792538199E-2</v>
      </c>
      <c r="I381" s="35">
        <v>4.3417723161771997E-3</v>
      </c>
      <c r="J381" s="36">
        <v>-1.1230952065155999E-3</v>
      </c>
      <c r="K381" s="35">
        <v>8.0885715464840005E-4</v>
      </c>
      <c r="L381" s="36">
        <v>3.8763720384522998E-3</v>
      </c>
      <c r="M381" s="35">
        <v>7.1352241987089997E-3</v>
      </c>
      <c r="N381" s="36">
        <v>1.4325106622567399E-2</v>
      </c>
      <c r="O381" s="35">
        <v>2.8442018380523001E-3</v>
      </c>
      <c r="P381" s="36">
        <v>-9.7972245356288002E-3</v>
      </c>
      <c r="Q381" s="35">
        <v>3.7436731343800002E-4</v>
      </c>
    </row>
    <row r="382" spans="1:17" ht="13.8" customHeight="1" x14ac:dyDescent="0.2">
      <c r="A382" s="31" cm="1">
        <f t="array" ref="A382">PRODUCT(1+G382:Q382)-1</f>
        <v>4.707617297686606E-2</v>
      </c>
      <c r="B382" s="31">
        <f t="shared" si="11"/>
        <v>4.9913031711313113E-3</v>
      </c>
      <c r="C382" s="6">
        <f t="shared" si="10"/>
        <v>2.3323313727359634</v>
      </c>
      <c r="D382" s="1" t="s">
        <v>399</v>
      </c>
      <c r="E382" s="1" t="s">
        <v>2671</v>
      </c>
      <c r="F382" s="21">
        <v>130532</v>
      </c>
      <c r="G382" s="35">
        <v>6.1263922255283543E-3</v>
      </c>
      <c r="H382" s="36">
        <v>5.0558450887179E-3</v>
      </c>
      <c r="I382" s="35">
        <v>5.3798945705103999E-3</v>
      </c>
      <c r="J382" s="36">
        <v>5.5288573528252003E-3</v>
      </c>
      <c r="K382" s="35">
        <v>5.1260017369051001E-3</v>
      </c>
      <c r="L382" s="36">
        <v>4.5083976128767996E-3</v>
      </c>
      <c r="M382" s="35">
        <v>2.2389073830529002E-3</v>
      </c>
      <c r="N382" s="36">
        <v>4.2197519460648999E-3</v>
      </c>
      <c r="O382" s="35">
        <v>3.4863171226219999E-3</v>
      </c>
      <c r="P382" s="36">
        <v>2.1789033547111002E-3</v>
      </c>
      <c r="Q382" s="35">
        <v>2.2590780594005E-3</v>
      </c>
    </row>
    <row r="383" spans="1:17" ht="13.8" customHeight="1" x14ac:dyDescent="0.2">
      <c r="A383" s="31" cm="1">
        <f t="array" ref="A383">PRODUCT(1+G383:Q383)-1</f>
        <v>3.4587277242514425E-2</v>
      </c>
      <c r="B383" s="31">
        <f t="shared" si="11"/>
        <v>4.4533418701719115E-3</v>
      </c>
      <c r="C383" s="6">
        <f t="shared" si="10"/>
        <v>-0.19031163162258208</v>
      </c>
      <c r="D383" s="1" t="s">
        <v>400</v>
      </c>
      <c r="E383" s="1" t="s">
        <v>2670</v>
      </c>
      <c r="F383" s="21">
        <v>128074</v>
      </c>
      <c r="G383" s="35">
        <v>4.8883926842722136E-3</v>
      </c>
      <c r="H383" s="36">
        <v>4.7006200848716999E-3</v>
      </c>
      <c r="I383" s="35">
        <v>4.274824646305E-3</v>
      </c>
      <c r="J383" s="36">
        <v>4.1269477092919001E-3</v>
      </c>
      <c r="K383" s="35">
        <v>3.4860154030467E-3</v>
      </c>
      <c r="L383" s="36">
        <v>3.0389150949117999E-3</v>
      </c>
      <c r="M383" s="35">
        <v>2.6614248002530998E-3</v>
      </c>
      <c r="N383" s="36">
        <v>2.0671129950661001E-3</v>
      </c>
      <c r="O383" s="35">
        <v>1.9861010006741002E-3</v>
      </c>
      <c r="P383" s="36">
        <v>1.3423177288075E-3</v>
      </c>
      <c r="Q383" s="35">
        <v>1.4907544603274001E-3</v>
      </c>
    </row>
    <row r="384" spans="1:17" ht="13.8" customHeight="1" x14ac:dyDescent="0.2">
      <c r="A384" s="31" cm="1">
        <f t="array" ref="A384">PRODUCT(1+G384:Q384)-1</f>
        <v>-0.15956748255381525</v>
      </c>
      <c r="B384" s="31">
        <f t="shared" si="11"/>
        <v>9.0989642534452658E-2</v>
      </c>
      <c r="C384" s="6">
        <f t="shared" si="10"/>
        <v>-2.1431261528473291</v>
      </c>
      <c r="D384" s="1" t="s">
        <v>401</v>
      </c>
      <c r="E384" s="1" t="s">
        <v>2669</v>
      </c>
      <c r="F384" s="21">
        <v>447587</v>
      </c>
      <c r="G384" s="35">
        <v>2.7717682200882665E-2</v>
      </c>
      <c r="H384" s="36">
        <v>-5.7796424473689899E-2</v>
      </c>
      <c r="I384" s="35">
        <v>-2.3818915090816399E-2</v>
      </c>
      <c r="J384" s="36">
        <v>-3.29622472888014E-2</v>
      </c>
      <c r="K384" s="35">
        <v>-1.7388525062146502E-2</v>
      </c>
      <c r="L384" s="36">
        <v>5.6696779773962001E-3</v>
      </c>
      <c r="M384" s="35">
        <v>4.7994959583295997E-3</v>
      </c>
      <c r="N384" s="36">
        <v>1.8556789753963399E-2</v>
      </c>
      <c r="O384" s="35">
        <v>-3.320339043132E-2</v>
      </c>
      <c r="P384" s="36">
        <v>-3.7161636979146401E-2</v>
      </c>
      <c r="Q384" s="35">
        <v>-2.3392388500715001E-2</v>
      </c>
    </row>
    <row r="385" spans="1:17" ht="13.8" customHeight="1" x14ac:dyDescent="0.2">
      <c r="A385" s="31" cm="1">
        <f t="array" ref="A385">PRODUCT(1+G385:Q385)-1</f>
        <v>3.0430488600165395E-2</v>
      </c>
      <c r="B385" s="31">
        <f t="shared" si="11"/>
        <v>2.9051668943020165E-2</v>
      </c>
      <c r="C385" s="6">
        <f t="shared" si="10"/>
        <v>-0.17225555645872534</v>
      </c>
      <c r="D385" s="1" t="s">
        <v>402</v>
      </c>
      <c r="E385" s="1" t="s">
        <v>2669</v>
      </c>
      <c r="F385" s="21">
        <v>496766</v>
      </c>
      <c r="G385" s="35">
        <v>1.9553075619283655E-2</v>
      </c>
      <c r="H385" s="36">
        <v>-1.17092547227747E-2</v>
      </c>
      <c r="I385" s="35">
        <v>9.7708856626274997E-3</v>
      </c>
      <c r="J385" s="36">
        <v>1.8244294522027E-3</v>
      </c>
      <c r="K385" s="35">
        <v>1.1478986291529999E-4</v>
      </c>
      <c r="L385" s="36">
        <v>-1.8227178668683999E-3</v>
      </c>
      <c r="M385" s="35">
        <v>6.8638126121874001E-3</v>
      </c>
      <c r="N385" s="36">
        <v>8.6033700174034996E-3</v>
      </c>
      <c r="O385" s="35">
        <v>2.3601436496184999E-3</v>
      </c>
      <c r="P385" s="36">
        <v>-6.1614437592019998E-3</v>
      </c>
      <c r="Q385" s="35">
        <v>9.7069004321069996E-4</v>
      </c>
    </row>
    <row r="386" spans="1:17" ht="13.8" customHeight="1" x14ac:dyDescent="0.2">
      <c r="A386" s="31" cm="1">
        <f t="array" ref="A386">PRODUCT(1+G386:Q386)-1</f>
        <v>3.137583378873221E-2</v>
      </c>
      <c r="B386" s="31">
        <f t="shared" si="11"/>
        <v>2.9669456878993243E-2</v>
      </c>
      <c r="C386" s="6">
        <f t="shared" si="10"/>
        <v>-0.13680621886077218</v>
      </c>
      <c r="D386" s="1" t="s">
        <v>403</v>
      </c>
      <c r="E386" s="1" t="s">
        <v>2669</v>
      </c>
      <c r="F386" s="21">
        <v>343374</v>
      </c>
      <c r="G386" s="35">
        <v>1.9606313383897733E-2</v>
      </c>
      <c r="H386" s="36">
        <v>-1.2585953477642801E-2</v>
      </c>
      <c r="I386" s="35">
        <v>9.9499975970509993E-3</v>
      </c>
      <c r="J386" s="36">
        <v>1.2135332779059E-3</v>
      </c>
      <c r="K386" s="35">
        <v>4.056676572043E-4</v>
      </c>
      <c r="L386" s="36">
        <v>-1.6862272110379E-3</v>
      </c>
      <c r="M386" s="35">
        <v>7.0233754131245E-3</v>
      </c>
      <c r="N386" s="36">
        <v>8.8410237210960994E-3</v>
      </c>
      <c r="O386" s="35">
        <v>3.4055758361036001E-3</v>
      </c>
      <c r="P386" s="36">
        <v>-5.9985825328957004E-3</v>
      </c>
      <c r="Q386" s="35">
        <v>1.1278538581847E-3</v>
      </c>
    </row>
    <row r="387" spans="1:17" ht="13.8" customHeight="1" x14ac:dyDescent="0.2">
      <c r="A387" s="31" cm="1">
        <f t="array" ref="A387">PRODUCT(1+G387:Q387)-1</f>
        <v>-7.3868547112474037E-2</v>
      </c>
      <c r="B387" s="31">
        <f t="shared" si="11"/>
        <v>7.0648228705734992E-2</v>
      </c>
      <c r="C387" s="6">
        <f t="shared" si="10"/>
        <v>-1.547149151718239</v>
      </c>
      <c r="D387" s="1" t="s">
        <v>404</v>
      </c>
      <c r="E387" s="1" t="s">
        <v>2669</v>
      </c>
      <c r="F387" s="21">
        <v>496741</v>
      </c>
      <c r="G387" s="35">
        <v>3.395589995545123E-2</v>
      </c>
      <c r="H387" s="36">
        <v>-3.9065804575422497E-2</v>
      </c>
      <c r="I387" s="35">
        <v>-1.29288413075088E-2</v>
      </c>
      <c r="J387" s="36">
        <v>-2.2621911879278402E-2</v>
      </c>
      <c r="K387" s="35">
        <v>-7.7863081274397996E-3</v>
      </c>
      <c r="L387" s="36">
        <v>7.8863678636111999E-3</v>
      </c>
      <c r="M387" s="35">
        <v>1.3758927148313199E-2</v>
      </c>
      <c r="N387" s="36">
        <v>4.5318392618702002E-3</v>
      </c>
      <c r="O387" s="35">
        <v>-1.18260796208394E-2</v>
      </c>
      <c r="P387" s="36">
        <v>-2.3310561481091799E-2</v>
      </c>
      <c r="Q387" s="35">
        <v>-1.6983416291613599E-2</v>
      </c>
    </row>
    <row r="388" spans="1:17" ht="13.8" customHeight="1" x14ac:dyDescent="0.2">
      <c r="A388" s="31" cm="1">
        <f t="array" ref="A388">PRODUCT(1+G388:Q388)-1</f>
        <v>3.6823620570430649E-2</v>
      </c>
      <c r="B388" s="31">
        <f t="shared" si="11"/>
        <v>5.0595383391886205E-3</v>
      </c>
      <c r="C388" s="6">
        <f t="shared" si="10"/>
        <v>0.27449551269797595</v>
      </c>
      <c r="D388" s="1" t="s">
        <v>405</v>
      </c>
      <c r="E388" s="1" t="s">
        <v>2672</v>
      </c>
      <c r="F388" s="21">
        <v>144355</v>
      </c>
      <c r="G388" s="35">
        <v>5.7588500672716147E-3</v>
      </c>
      <c r="H388" s="36">
        <v>4.6375525240032996E-3</v>
      </c>
      <c r="I388" s="35">
        <v>4.2657999192878002E-3</v>
      </c>
      <c r="J388" s="36">
        <v>4.1623685964705002E-3</v>
      </c>
      <c r="K388" s="35">
        <v>4.5911718395100004E-3</v>
      </c>
      <c r="L388" s="36">
        <v>3.1429875908321001E-3</v>
      </c>
      <c r="M388" s="35">
        <v>2.4080193385522999E-3</v>
      </c>
      <c r="N388" s="36">
        <v>2.0669852529184999E-3</v>
      </c>
      <c r="O388" s="35">
        <v>1.9030763563718999E-3</v>
      </c>
      <c r="P388" s="36">
        <v>1.1996460502538E-3</v>
      </c>
      <c r="Q388" s="35">
        <v>2.0955056499696E-3</v>
      </c>
    </row>
    <row r="389" spans="1:17" ht="13.8" customHeight="1" x14ac:dyDescent="0.2">
      <c r="A389" s="31" cm="1">
        <f t="array" ref="A389">PRODUCT(1+G389:Q389)-1</f>
        <v>3.9805090198848925E-2</v>
      </c>
      <c r="B389" s="31">
        <f t="shared" si="11"/>
        <v>7.7238483046324583E-3</v>
      </c>
      <c r="C389" s="6">
        <f t="shared" si="10"/>
        <v>0.56581771501490974</v>
      </c>
      <c r="D389" s="1" t="s">
        <v>406</v>
      </c>
      <c r="E389" s="1" t="s">
        <v>2668</v>
      </c>
      <c r="F389" s="21">
        <v>420719</v>
      </c>
      <c r="G389" s="35">
        <v>2.1082036589166187E-3</v>
      </c>
      <c r="H389" s="36">
        <v>1.2900484706402E-3</v>
      </c>
      <c r="I389" s="35">
        <v>7.4165896815579996E-3</v>
      </c>
      <c r="J389" s="36">
        <v>4.8672888117891003E-3</v>
      </c>
      <c r="K389" s="35">
        <v>2.3814866460723999E-3</v>
      </c>
      <c r="L389" s="36">
        <v>1.4857833604270999E-3</v>
      </c>
      <c r="M389" s="35">
        <v>4.8752702125873003E-3</v>
      </c>
      <c r="N389" s="36">
        <v>6.0331813890404E-3</v>
      </c>
      <c r="O389" s="35">
        <v>1.6391492310979E-3</v>
      </c>
      <c r="P389" s="36">
        <v>5.5937387049666996E-3</v>
      </c>
      <c r="Q389" s="35">
        <v>1.4366334224347999E-3</v>
      </c>
    </row>
    <row r="390" spans="1:17" ht="13.8" customHeight="1" x14ac:dyDescent="0.2">
      <c r="A390" s="31" cm="1">
        <f t="array" ref="A390">PRODUCT(1+G390:Q390)-1</f>
        <v>1.6831613391309341E-2</v>
      </c>
      <c r="B390" s="31">
        <f t="shared" si="11"/>
        <v>9.7167939705988735E-3</v>
      </c>
      <c r="C390" s="6">
        <f t="shared" si="10"/>
        <v>-1.9145395760145045</v>
      </c>
      <c r="D390" s="1" t="s">
        <v>407</v>
      </c>
      <c r="E390" s="1" t="s">
        <v>2669</v>
      </c>
      <c r="F390" s="21">
        <v>488348</v>
      </c>
      <c r="G390" s="35">
        <v>6.0723737599417404E-3</v>
      </c>
      <c r="H390" s="36">
        <v>-5.1041256400623002E-3</v>
      </c>
      <c r="I390" s="35">
        <v>3.6310405151824001E-3</v>
      </c>
      <c r="J390" s="36">
        <v>3.3634394085104002E-3</v>
      </c>
      <c r="K390" s="35">
        <v>1.7492638887349999E-3</v>
      </c>
      <c r="L390" s="36">
        <v>1.8557356578531999E-3</v>
      </c>
      <c r="M390" s="35">
        <v>1.8405389381946E-3</v>
      </c>
      <c r="N390" s="36">
        <v>2.5738323367190999E-3</v>
      </c>
      <c r="O390" s="35">
        <v>2.5613408772649999E-4</v>
      </c>
      <c r="P390" s="36">
        <v>1.223772887115E-4</v>
      </c>
      <c r="Q390" s="35">
        <v>3.8293422615229999E-4</v>
      </c>
    </row>
    <row r="391" spans="1:17" ht="13.8" customHeight="1" x14ac:dyDescent="0.2">
      <c r="A391" s="31" cm="1">
        <f t="array" ref="A391">PRODUCT(1+G391:Q391)-1</f>
        <v>3.6051628106645639E-2</v>
      </c>
      <c r="B391" s="31">
        <f t="shared" si="11"/>
        <v>5.1298089252215214E-3</v>
      </c>
      <c r="C391" s="6">
        <f t="shared" si="10"/>
        <v>0.12024387567593466</v>
      </c>
      <c r="D391" s="1" t="s">
        <v>408</v>
      </c>
      <c r="E391" s="1" t="s">
        <v>2670</v>
      </c>
      <c r="F391" s="21">
        <v>75183</v>
      </c>
      <c r="G391" s="35">
        <v>5.0047415118161798E-3</v>
      </c>
      <c r="H391" s="36">
        <v>5.2123077382737002E-3</v>
      </c>
      <c r="I391" s="35">
        <v>4.5648312568190999E-3</v>
      </c>
      <c r="J391" s="36">
        <v>4.3752115035612998E-3</v>
      </c>
      <c r="K391" s="35">
        <v>3.8501113438874999E-3</v>
      </c>
      <c r="L391" s="36">
        <v>3.1838116794866002E-3</v>
      </c>
      <c r="M391" s="35">
        <v>2.9233032313133E-3</v>
      </c>
      <c r="N391" s="36">
        <v>1.6560536309294001E-3</v>
      </c>
      <c r="O391" s="35">
        <v>2.0039390069654999E-3</v>
      </c>
      <c r="P391" s="36">
        <v>9.901147997156E-4</v>
      </c>
      <c r="Q391" s="35">
        <v>1.7205588803844E-3</v>
      </c>
    </row>
    <row r="392" spans="1:17" ht="13.8" customHeight="1" x14ac:dyDescent="0.2">
      <c r="A392" s="31" cm="1">
        <f t="array" ref="A392">PRODUCT(1+G392:Q392)-1</f>
        <v>-4.4583792775811149E-2</v>
      </c>
      <c r="B392" s="31">
        <f t="shared" si="11"/>
        <v>3.610086725901613E-2</v>
      </c>
      <c r="C392" s="6">
        <f t="shared" si="10"/>
        <v>-2.2165282679137479</v>
      </c>
      <c r="D392" s="1" t="s">
        <v>409</v>
      </c>
      <c r="E392" s="1" t="s">
        <v>2669</v>
      </c>
      <c r="F392" s="21">
        <v>152250</v>
      </c>
      <c r="G392" s="35">
        <v>1.1830872220808697E-2</v>
      </c>
      <c r="H392" s="36">
        <v>-2.6682864808625601E-2</v>
      </c>
      <c r="I392" s="35">
        <v>-3.5368752205858999E-3</v>
      </c>
      <c r="J392" s="36">
        <v>-6.1227206760331001E-3</v>
      </c>
      <c r="K392" s="35">
        <v>-4.6587915291183999E-3</v>
      </c>
      <c r="L392" s="36">
        <v>1.9864752270443999E-3</v>
      </c>
      <c r="M392" s="35">
        <v>1.8367467706898999E-3</v>
      </c>
      <c r="N392" s="36">
        <v>8.3096442502434004E-3</v>
      </c>
      <c r="O392" s="35">
        <v>-8.3390145037449993E-3</v>
      </c>
      <c r="P392" s="36">
        <v>-1.18490514275693E-2</v>
      </c>
      <c r="Q392" s="35">
        <v>-7.7409407208843999E-3</v>
      </c>
    </row>
    <row r="393" spans="1:17" ht="13.8" customHeight="1" x14ac:dyDescent="0.2">
      <c r="A393" s="31" cm="1">
        <f t="array" ref="A393">PRODUCT(1+G393:Q393)-1</f>
        <v>4.1195015234730237E-2</v>
      </c>
      <c r="B393" s="31">
        <f t="shared" si="11"/>
        <v>4.6533876460220017E-3</v>
      </c>
      <c r="C393" s="6">
        <f t="shared" si="10"/>
        <v>1.2378541554891556</v>
      </c>
      <c r="D393" s="1" t="s">
        <v>410</v>
      </c>
      <c r="E393" s="1" t="s">
        <v>2671</v>
      </c>
      <c r="F393" s="21">
        <v>71846</v>
      </c>
      <c r="G393" s="35">
        <v>5.5667757178194943E-3</v>
      </c>
      <c r="H393" s="36">
        <v>5.2535144174225001E-3</v>
      </c>
      <c r="I393" s="35">
        <v>4.8180192080286999E-3</v>
      </c>
      <c r="J393" s="36">
        <v>4.6725370728915999E-3</v>
      </c>
      <c r="K393" s="35">
        <v>4.3314798928981001E-3</v>
      </c>
      <c r="L393" s="36">
        <v>3.5827663612341999E-3</v>
      </c>
      <c r="M393" s="35">
        <v>2.9540055009793999E-3</v>
      </c>
      <c r="N393" s="36">
        <v>2.5877753199690999E-3</v>
      </c>
      <c r="O393" s="35">
        <v>3.0650154359573999E-3</v>
      </c>
      <c r="P393" s="36">
        <v>1.4904318901937999E-3</v>
      </c>
      <c r="Q393" s="35">
        <v>2.1299425006131001E-3</v>
      </c>
    </row>
    <row r="394" spans="1:17" ht="13.8" customHeight="1" x14ac:dyDescent="0.2">
      <c r="A394" s="31" cm="1">
        <f t="array" ref="A394">PRODUCT(1+G394:Q394)-1</f>
        <v>3.6015571137453462E-2</v>
      </c>
      <c r="B394" s="31">
        <f t="shared" si="11"/>
        <v>5.3839610567476002E-3</v>
      </c>
      <c r="C394" s="6">
        <f t="shared" si="10"/>
        <v>0.10787060517935794</v>
      </c>
      <c r="D394" s="1" t="s">
        <v>411</v>
      </c>
      <c r="E394" s="1" t="s">
        <v>2670</v>
      </c>
      <c r="F394" s="21">
        <v>380601</v>
      </c>
      <c r="G394" s="35">
        <v>5.0384434689259017E-3</v>
      </c>
      <c r="H394" s="36">
        <v>5.2307700590436997E-3</v>
      </c>
      <c r="I394" s="35">
        <v>4.5547236459107998E-3</v>
      </c>
      <c r="J394" s="36">
        <v>4.3990078981392001E-3</v>
      </c>
      <c r="K394" s="35">
        <v>4.0091437602438997E-3</v>
      </c>
      <c r="L394" s="36">
        <v>3.2655424298001002E-3</v>
      </c>
      <c r="M394" s="35">
        <v>3.0786662756543E-3</v>
      </c>
      <c r="N394" s="36">
        <v>1.2883682640934999E-3</v>
      </c>
      <c r="O394" s="35">
        <v>1.9268371817068E-3</v>
      </c>
      <c r="P394" s="36">
        <v>8.6037855104699999E-4</v>
      </c>
      <c r="Q394" s="35">
        <v>1.7992992133078001E-3</v>
      </c>
    </row>
    <row r="395" spans="1:17" ht="13.8" customHeight="1" x14ac:dyDescent="0.2">
      <c r="A395" s="31" cm="1">
        <f t="array" ref="A395">PRODUCT(1+G395:Q395)-1</f>
        <v>-2.1882944559590611E-2</v>
      </c>
      <c r="B395" s="31">
        <f t="shared" si="11"/>
        <v>4.8209783818197453E-2</v>
      </c>
      <c r="C395" s="6">
        <f t="shared" si="10"/>
        <v>-1.1889234927030565</v>
      </c>
      <c r="D395" s="1" t="s">
        <v>412</v>
      </c>
      <c r="E395" s="1" t="s">
        <v>2669</v>
      </c>
      <c r="F395" s="21">
        <v>186961</v>
      </c>
      <c r="G395" s="35">
        <v>2.6494892077292276E-2</v>
      </c>
      <c r="H395" s="36">
        <v>-2.5585854918623599E-2</v>
      </c>
      <c r="I395" s="35">
        <v>-1.3811429530500999E-3</v>
      </c>
      <c r="J395" s="36">
        <v>-1.11692586859046E-2</v>
      </c>
      <c r="K395" s="35">
        <v>-3.6990813423196001E-3</v>
      </c>
      <c r="L395" s="36">
        <v>3.8887635442522999E-3</v>
      </c>
      <c r="M395" s="35">
        <v>1.07889964729092E-2</v>
      </c>
      <c r="N395" s="36">
        <v>6.7218254277099003E-3</v>
      </c>
      <c r="O395" s="35">
        <v>-4.3231190560666004E-3</v>
      </c>
      <c r="P395" s="36">
        <v>-1.4864336011419701E-2</v>
      </c>
      <c r="Q395" s="35">
        <v>-8.0080252771341006E-3</v>
      </c>
    </row>
    <row r="396" spans="1:17" ht="13.8" customHeight="1" x14ac:dyDescent="0.2">
      <c r="A396" s="31" cm="1">
        <f t="array" ref="A396">PRODUCT(1+G396:Q396)-1</f>
        <v>4.0846616009321268E-2</v>
      </c>
      <c r="B396" s="31">
        <f t="shared" si="11"/>
        <v>4.9101540838563836E-3</v>
      </c>
      <c r="C396" s="6">
        <f t="shared" ref="C396:C459" si="12">(A396-R_f)/B396</f>
        <v>1.1021682653736362</v>
      </c>
      <c r="D396" s="1" t="s">
        <v>413</v>
      </c>
      <c r="E396" s="1" t="s">
        <v>2672</v>
      </c>
      <c r="F396" s="21">
        <v>41076</v>
      </c>
      <c r="G396" s="35">
        <v>5.3303120172267793E-3</v>
      </c>
      <c r="H396" s="36">
        <v>5.4749527856646999E-3</v>
      </c>
      <c r="I396" s="35">
        <v>4.8797748689542999E-3</v>
      </c>
      <c r="J396" s="36">
        <v>4.7435414056750001E-3</v>
      </c>
      <c r="K396" s="35">
        <v>4.2596351301790996E-3</v>
      </c>
      <c r="L396" s="36">
        <v>3.5803834285387001E-3</v>
      </c>
      <c r="M396" s="35">
        <v>3.4046225951703001E-3</v>
      </c>
      <c r="N396" s="36">
        <v>2.1926382135111998E-3</v>
      </c>
      <c r="O396" s="35">
        <v>2.7931490137466002E-3</v>
      </c>
      <c r="P396" s="36">
        <v>1.2021573600612999E-3</v>
      </c>
      <c r="Q396" s="35">
        <v>2.2562214421217E-3</v>
      </c>
    </row>
    <row r="397" spans="1:17" ht="13.8" customHeight="1" x14ac:dyDescent="0.2">
      <c r="A397" s="31" cm="1">
        <f t="array" ref="A397">PRODUCT(1+G397:Q397)-1</f>
        <v>3.4373392944587078E-2</v>
      </c>
      <c r="B397" s="31">
        <f t="shared" ref="B397:B460" si="13">_xlfn.STDEV.S(G397:Q397)*SQRT(12)</f>
        <v>6.1264887132298409E-3</v>
      </c>
      <c r="C397" s="6">
        <f t="shared" si="12"/>
        <v>-0.17324883878768438</v>
      </c>
      <c r="D397" s="1" t="s">
        <v>414</v>
      </c>
      <c r="E397" s="1" t="s">
        <v>2667</v>
      </c>
      <c r="F397" s="21">
        <v>249211</v>
      </c>
      <c r="G397" s="35">
        <v>5.5905822091766311E-3</v>
      </c>
      <c r="H397" s="36">
        <v>4.8192709703285003E-3</v>
      </c>
      <c r="I397" s="35">
        <v>4.9193138643155998E-3</v>
      </c>
      <c r="J397" s="36">
        <v>4.2363091000138997E-3</v>
      </c>
      <c r="K397" s="35">
        <v>3.0971719333744E-3</v>
      </c>
      <c r="L397" s="36">
        <v>2.1204603456899999E-3</v>
      </c>
      <c r="M397" s="35">
        <v>3.8482979322932999E-3</v>
      </c>
      <c r="N397" s="36">
        <v>2.7021252452245998E-3</v>
      </c>
      <c r="O397" s="35">
        <v>1.0167983937554E-3</v>
      </c>
      <c r="P397" s="36">
        <v>2.4558881956670002E-4</v>
      </c>
      <c r="Q397" s="35">
        <v>1.267470715877E-3</v>
      </c>
    </row>
    <row r="398" spans="1:17" ht="13.8" customHeight="1" x14ac:dyDescent="0.2">
      <c r="A398" s="31" cm="1">
        <f t="array" ref="A398">PRODUCT(1+G398:Q398)-1</f>
        <v>3.5107905306184239E-2</v>
      </c>
      <c r="B398" s="31">
        <f t="shared" si="13"/>
        <v>5.3225161764274545E-3</v>
      </c>
      <c r="C398" s="6">
        <f t="shared" si="12"/>
        <v>-6.1417322743616186E-2</v>
      </c>
      <c r="D398" s="1" t="s">
        <v>415</v>
      </c>
      <c r="E398" s="1" t="s">
        <v>2670</v>
      </c>
      <c r="F398" s="21">
        <v>235482</v>
      </c>
      <c r="G398" s="35">
        <v>4.9379714667059371E-3</v>
      </c>
      <c r="H398" s="36">
        <v>5.1878737985813E-3</v>
      </c>
      <c r="I398" s="35">
        <v>4.5673736749550003E-3</v>
      </c>
      <c r="J398" s="36">
        <v>4.3280707070269004E-3</v>
      </c>
      <c r="K398" s="35">
        <v>3.8173741794688002E-3</v>
      </c>
      <c r="L398" s="36">
        <v>3.1135341483565001E-3</v>
      </c>
      <c r="M398" s="35">
        <v>2.8745566706550999E-3</v>
      </c>
      <c r="N398" s="36">
        <v>1.4397863608519999E-3</v>
      </c>
      <c r="O398" s="35">
        <v>1.8129948882246001E-3</v>
      </c>
      <c r="P398" s="36">
        <v>8.1214576355849997E-4</v>
      </c>
      <c r="Q398" s="35">
        <v>1.6799408236183001E-3</v>
      </c>
    </row>
    <row r="399" spans="1:17" ht="13.8" customHeight="1" x14ac:dyDescent="0.2">
      <c r="A399" s="31" cm="1">
        <f t="array" ref="A399">PRODUCT(1+G399:Q399)-1</f>
        <v>3.4598834606059947E-2</v>
      </c>
      <c r="B399" s="31">
        <f t="shared" si="13"/>
        <v>4.7160932852597986E-3</v>
      </c>
      <c r="C399" s="6">
        <f t="shared" si="12"/>
        <v>-0.17725802764607609</v>
      </c>
      <c r="D399" s="1" t="s">
        <v>416</v>
      </c>
      <c r="E399" s="1" t="s">
        <v>2670</v>
      </c>
      <c r="F399" s="21">
        <v>439673</v>
      </c>
      <c r="G399" s="35">
        <v>5.2737138973795172E-3</v>
      </c>
      <c r="H399" s="36">
        <v>4.7947903962130001E-3</v>
      </c>
      <c r="I399" s="35">
        <v>4.3228365537002003E-3</v>
      </c>
      <c r="J399" s="36">
        <v>3.8660730426305001E-3</v>
      </c>
      <c r="K399" s="35">
        <v>3.3460304011624E-3</v>
      </c>
      <c r="L399" s="36">
        <v>3.0862341370178998E-3</v>
      </c>
      <c r="M399" s="35">
        <v>2.7534320764346001E-3</v>
      </c>
      <c r="N399" s="36">
        <v>1.8874431608360001E-3</v>
      </c>
      <c r="O399" s="35">
        <v>1.9602099606250999E-3</v>
      </c>
      <c r="P399" s="36">
        <v>1.2009719257646001E-3</v>
      </c>
      <c r="Q399" s="35">
        <v>1.5838962298246001E-3</v>
      </c>
    </row>
    <row r="400" spans="1:17" ht="13.8" customHeight="1" x14ac:dyDescent="0.2">
      <c r="A400" s="31" cm="1">
        <f t="array" ref="A400">PRODUCT(1+G400:Q400)-1</f>
        <v>3.4108882618105296E-2</v>
      </c>
      <c r="B400" s="31">
        <f t="shared" si="13"/>
        <v>5.3816315507276384E-3</v>
      </c>
      <c r="C400" s="6">
        <f t="shared" si="12"/>
        <v>-0.24637832772394683</v>
      </c>
      <c r="D400" s="1" t="s">
        <v>417</v>
      </c>
      <c r="E400" s="1" t="s">
        <v>2671</v>
      </c>
      <c r="F400" s="21">
        <v>263079</v>
      </c>
      <c r="G400" s="35">
        <v>4.8999478532878449E-3</v>
      </c>
      <c r="H400" s="36">
        <v>5.0667403060143E-3</v>
      </c>
      <c r="I400" s="35">
        <v>4.3826877313734997E-3</v>
      </c>
      <c r="J400" s="36">
        <v>4.2192153378417E-3</v>
      </c>
      <c r="K400" s="35">
        <v>3.8264793382934998E-3</v>
      </c>
      <c r="L400" s="36">
        <v>3.0938189387953001E-3</v>
      </c>
      <c r="M400" s="35">
        <v>2.9040816083337E-3</v>
      </c>
      <c r="N400" s="36">
        <v>1.1306780501798999E-3</v>
      </c>
      <c r="O400" s="35">
        <v>1.7290628234873E-3</v>
      </c>
      <c r="P400" s="36">
        <v>7.1775745164080003E-4</v>
      </c>
      <c r="Q400" s="35">
        <v>1.6328217584751E-3</v>
      </c>
    </row>
    <row r="401" spans="1:17" ht="13.8" customHeight="1" x14ac:dyDescent="0.2">
      <c r="A401" s="31" cm="1">
        <f t="array" ref="A401">PRODUCT(1+G401:Q401)-1</f>
        <v>3.312508286282756E-2</v>
      </c>
      <c r="B401" s="31">
        <f t="shared" si="13"/>
        <v>4.6623890261818547E-3</v>
      </c>
      <c r="C401" s="6">
        <f t="shared" si="12"/>
        <v>-0.49539348265494848</v>
      </c>
      <c r="D401" s="1" t="s">
        <v>418</v>
      </c>
      <c r="E401" s="1" t="s">
        <v>2666</v>
      </c>
      <c r="F401" s="21">
        <v>254851</v>
      </c>
      <c r="G401" s="35">
        <v>4.8544147350346734E-3</v>
      </c>
      <c r="H401" s="36">
        <v>4.6950115210789003E-3</v>
      </c>
      <c r="I401" s="35">
        <v>4.1942432858812998E-3</v>
      </c>
      <c r="J401" s="36">
        <v>4.0400039057256996E-3</v>
      </c>
      <c r="K401" s="35">
        <v>3.3635989301031999E-3</v>
      </c>
      <c r="L401" s="36">
        <v>2.8561847168925999E-3</v>
      </c>
      <c r="M401" s="35">
        <v>2.4784361704213E-3</v>
      </c>
      <c r="N401" s="36">
        <v>1.9016622659928999E-3</v>
      </c>
      <c r="O401" s="35">
        <v>1.7701929816127001E-3</v>
      </c>
      <c r="P401" s="36">
        <v>1.1773898396126E-3</v>
      </c>
      <c r="Q401" s="35">
        <v>1.3144817567141999E-3</v>
      </c>
    </row>
    <row r="402" spans="1:17" ht="13.8" customHeight="1" x14ac:dyDescent="0.2">
      <c r="A402" s="31" cm="1">
        <f t="array" ref="A402">PRODUCT(1+G402:Q402)-1</f>
        <v>3.644739346438941E-2</v>
      </c>
      <c r="B402" s="31">
        <f t="shared" si="13"/>
        <v>4.9187157136941747E-3</v>
      </c>
      <c r="C402" s="6">
        <f t="shared" si="12"/>
        <v>0.20586541758659704</v>
      </c>
      <c r="D402" s="1" t="s">
        <v>419</v>
      </c>
      <c r="E402" s="1" t="s">
        <v>2666</v>
      </c>
      <c r="F402" s="21">
        <v>141054</v>
      </c>
      <c r="G402" s="35">
        <v>5.1926492835909777E-3</v>
      </c>
      <c r="H402" s="36">
        <v>4.8313287985560999E-3</v>
      </c>
      <c r="I402" s="35">
        <v>4.6202975819191004E-3</v>
      </c>
      <c r="J402" s="36">
        <v>4.4349263837196E-3</v>
      </c>
      <c r="K402" s="35">
        <v>3.8126107198368999E-3</v>
      </c>
      <c r="L402" s="36">
        <v>3.3391246483668001E-3</v>
      </c>
      <c r="M402" s="35">
        <v>2.7739698908255E-3</v>
      </c>
      <c r="N402" s="36">
        <v>2.0885487261720998E-3</v>
      </c>
      <c r="O402" s="35">
        <v>2.0712386727463001E-3</v>
      </c>
      <c r="P402" s="36">
        <v>1.1203127211566999E-3</v>
      </c>
      <c r="Q402" s="35">
        <v>1.5822550132747E-3</v>
      </c>
    </row>
    <row r="403" spans="1:17" ht="13.8" customHeight="1" x14ac:dyDescent="0.2">
      <c r="A403" s="31" cm="1">
        <f t="array" ref="A403">PRODUCT(1+G403:Q403)-1</f>
        <v>4.1876853229618538E-2</v>
      </c>
      <c r="B403" s="31">
        <f t="shared" si="13"/>
        <v>7.2762477553370434E-3</v>
      </c>
      <c r="C403" s="6">
        <f t="shared" si="12"/>
        <v>0.8853537491069301</v>
      </c>
      <c r="D403" s="1" t="s">
        <v>420</v>
      </c>
      <c r="E403" s="1" t="s">
        <v>2666</v>
      </c>
      <c r="F403" s="21">
        <v>261696</v>
      </c>
      <c r="G403" s="35">
        <v>6.6768464080988466E-3</v>
      </c>
      <c r="H403" s="36">
        <v>6.5903264460391003E-3</v>
      </c>
      <c r="I403" s="35">
        <v>6.3973608431711999E-3</v>
      </c>
      <c r="J403" s="36">
        <v>5.0264432086805002E-3</v>
      </c>
      <c r="K403" s="35">
        <v>3.7062281055643001E-3</v>
      </c>
      <c r="L403" s="36">
        <v>3.2256196431107E-3</v>
      </c>
      <c r="M403" s="35">
        <v>2.7073296938675E-3</v>
      </c>
      <c r="N403" s="36">
        <v>2.1170956237230999E-3</v>
      </c>
      <c r="O403" s="35">
        <v>2.0428819332338E-3</v>
      </c>
      <c r="P403" s="36">
        <v>1.1471501908248999E-3</v>
      </c>
      <c r="Q403" s="35">
        <v>1.4850317785348999E-3</v>
      </c>
    </row>
    <row r="404" spans="1:17" ht="13.8" customHeight="1" x14ac:dyDescent="0.2">
      <c r="A404" s="31" cm="1">
        <f t="array" ref="A404">PRODUCT(1+G404:Q404)-1</f>
        <v>3.4183846726354883E-2</v>
      </c>
      <c r="B404" s="31">
        <f t="shared" si="13"/>
        <v>4.992608520750349E-3</v>
      </c>
      <c r="C404" s="6">
        <f t="shared" si="12"/>
        <v>-0.25056105810136931</v>
      </c>
      <c r="D404" s="1" t="s">
        <v>421</v>
      </c>
      <c r="E404" s="1" t="s">
        <v>2667</v>
      </c>
      <c r="F404" s="21">
        <v>245364</v>
      </c>
      <c r="G404" s="35">
        <v>4.9094989695792624E-3</v>
      </c>
      <c r="H404" s="36">
        <v>4.8880099040744997E-3</v>
      </c>
      <c r="I404" s="35">
        <v>4.3762682592267E-3</v>
      </c>
      <c r="J404" s="36">
        <v>4.2251671803472998E-3</v>
      </c>
      <c r="K404" s="35">
        <v>3.6552354173293002E-3</v>
      </c>
      <c r="L404" s="36">
        <v>3.0376644505184002E-3</v>
      </c>
      <c r="M404" s="35">
        <v>2.6990284577169E-3</v>
      </c>
      <c r="N404" s="36">
        <v>1.5659601395575E-3</v>
      </c>
      <c r="O404" s="35">
        <v>1.8100443995717E-3</v>
      </c>
      <c r="P404" s="36">
        <v>1.0145184428471E-3</v>
      </c>
      <c r="Q404" s="35">
        <v>1.4929278655322E-3</v>
      </c>
    </row>
    <row r="405" spans="1:17" ht="13.8" customHeight="1" x14ac:dyDescent="0.2">
      <c r="A405" s="31" cm="1">
        <f t="array" ref="A405">PRODUCT(1+G405:Q405)-1</f>
        <v>3.3897160972639728E-2</v>
      </c>
      <c r="B405" s="31">
        <f t="shared" si="13"/>
        <v>4.6037045827282928E-3</v>
      </c>
      <c r="C405" s="6">
        <f t="shared" si="12"/>
        <v>-0.33400036855732029</v>
      </c>
      <c r="D405" s="1" t="s">
        <v>422</v>
      </c>
      <c r="E405" s="1" t="s">
        <v>2670</v>
      </c>
      <c r="F405" s="21">
        <v>276332</v>
      </c>
      <c r="G405" s="35">
        <v>5.1003728689498207E-3</v>
      </c>
      <c r="H405" s="36">
        <v>4.6167794221395001E-3</v>
      </c>
      <c r="I405" s="35">
        <v>4.1869621590895001E-3</v>
      </c>
      <c r="J405" s="36">
        <v>4.0348097875251001E-3</v>
      </c>
      <c r="K405" s="35">
        <v>3.3910826155328002E-3</v>
      </c>
      <c r="L405" s="36">
        <v>2.9517360570704E-3</v>
      </c>
      <c r="M405" s="35">
        <v>2.5749634146428999E-3</v>
      </c>
      <c r="N405" s="36">
        <v>1.9823761138862001E-3</v>
      </c>
      <c r="O405" s="35">
        <v>1.8885784642385E-3</v>
      </c>
      <c r="P405" s="36">
        <v>1.2645018996553E-3</v>
      </c>
      <c r="Q405" s="35">
        <v>1.4025162626934999E-3</v>
      </c>
    </row>
    <row r="406" spans="1:17" ht="13.8" customHeight="1" x14ac:dyDescent="0.2">
      <c r="A406" s="31" cm="1">
        <f t="array" ref="A406">PRODUCT(1+G406:Q406)-1</f>
        <v>3.3008567742563333E-2</v>
      </c>
      <c r="B406" s="31">
        <f t="shared" si="13"/>
        <v>4.6014515959621333E-3</v>
      </c>
      <c r="C406" s="6">
        <f t="shared" si="12"/>
        <v>-0.52727540577971899</v>
      </c>
      <c r="D406" s="1" t="s">
        <v>423</v>
      </c>
      <c r="E406" s="1" t="s">
        <v>2670</v>
      </c>
      <c r="F406" s="21">
        <v>289868</v>
      </c>
      <c r="G406" s="35">
        <v>5.0300928759619001E-3</v>
      </c>
      <c r="H406" s="36">
        <v>4.5395495810155997E-3</v>
      </c>
      <c r="I406" s="35">
        <v>4.1064900399289004E-3</v>
      </c>
      <c r="J406" s="36">
        <v>3.9499556961877002E-3</v>
      </c>
      <c r="K406" s="35">
        <v>3.3093805940794E-3</v>
      </c>
      <c r="L406" s="36">
        <v>2.8701133076796002E-3</v>
      </c>
      <c r="M406" s="35">
        <v>2.4927922193735E-3</v>
      </c>
      <c r="N406" s="36">
        <v>1.9066248612658E-3</v>
      </c>
      <c r="O406" s="35">
        <v>1.8021135715719E-3</v>
      </c>
      <c r="P406" s="36">
        <v>1.1970112701419999E-3</v>
      </c>
      <c r="Q406" s="35">
        <v>1.3281415871287999E-3</v>
      </c>
    </row>
    <row r="407" spans="1:17" ht="13.8" customHeight="1" x14ac:dyDescent="0.2">
      <c r="A407" s="31" cm="1">
        <f t="array" ref="A407">PRODUCT(1+G407:Q407)-1</f>
        <v>3.3699289146087663E-2</v>
      </c>
      <c r="B407" s="31">
        <f t="shared" si="13"/>
        <v>4.5622856116512688E-3</v>
      </c>
      <c r="C407" s="6">
        <f t="shared" si="12"/>
        <v>-0.38040381546480828</v>
      </c>
      <c r="D407" s="1" t="s">
        <v>424</v>
      </c>
      <c r="E407" s="1" t="s">
        <v>2670</v>
      </c>
      <c r="F407" s="21">
        <v>295647</v>
      </c>
      <c r="G407" s="35">
        <v>5.0961912983178426E-3</v>
      </c>
      <c r="H407" s="36">
        <v>4.6110292906854002E-3</v>
      </c>
      <c r="I407" s="35">
        <v>4.1749027232219002E-3</v>
      </c>
      <c r="J407" s="36">
        <v>3.8857879162215001E-3</v>
      </c>
      <c r="K407" s="35">
        <v>3.3886375055743002E-3</v>
      </c>
      <c r="L407" s="36">
        <v>2.9462151454996001E-3</v>
      </c>
      <c r="M407" s="35">
        <v>2.5713346065483001E-3</v>
      </c>
      <c r="N407" s="36">
        <v>1.9773013749603001E-3</v>
      </c>
      <c r="O407" s="35">
        <v>1.8857552092900001E-3</v>
      </c>
      <c r="P407" s="36">
        <v>1.2631091795590999E-3</v>
      </c>
      <c r="Q407" s="35">
        <v>1.4022751416911E-3</v>
      </c>
    </row>
    <row r="408" spans="1:17" ht="13.8" customHeight="1" x14ac:dyDescent="0.2">
      <c r="A408" s="31" cm="1">
        <f t="array" ref="A408">PRODUCT(1+G408:Q408)-1</f>
        <v>-5.8114542868373809E-3</v>
      </c>
      <c r="B408" s="31">
        <f t="shared" si="13"/>
        <v>1.5138400240672567E-2</v>
      </c>
      <c r="C408" s="6">
        <f t="shared" si="12"/>
        <v>-2.7246111630752403</v>
      </c>
      <c r="D408" s="1" t="s">
        <v>426</v>
      </c>
      <c r="E408" s="1" t="s">
        <v>2668</v>
      </c>
      <c r="F408" s="21">
        <v>537780</v>
      </c>
      <c r="G408" s="35">
        <v>6.451744096080958E-3</v>
      </c>
      <c r="H408" s="36">
        <v>-6.8895802119737001E-3</v>
      </c>
      <c r="I408" s="35">
        <v>2.4671311443324002E-3</v>
      </c>
      <c r="J408" s="36">
        <v>2.1505924160894001E-3</v>
      </c>
      <c r="K408" s="35">
        <v>-1.6679261360500001E-4</v>
      </c>
      <c r="L408" s="36">
        <v>1.7778767822899999E-5</v>
      </c>
      <c r="M408" s="35">
        <v>-2.5796986867710002E-4</v>
      </c>
      <c r="N408" s="36">
        <v>4.9446072887786999E-3</v>
      </c>
      <c r="O408" s="35">
        <v>-4.9464225240101996E-3</v>
      </c>
      <c r="P408" s="36">
        <v>-4.7570384987146996E-3</v>
      </c>
      <c r="Q408" s="35">
        <v>-4.745391115895E-3</v>
      </c>
    </row>
    <row r="409" spans="1:17" ht="13.8" customHeight="1" x14ac:dyDescent="0.2">
      <c r="A409" s="31" cm="1">
        <f t="array" ref="A409">PRODUCT(1+G409:Q409)-1</f>
        <v>3.506666951834192E-2</v>
      </c>
      <c r="B409" s="31">
        <f t="shared" si="13"/>
        <v>4.9594431969840888E-3</v>
      </c>
      <c r="C409" s="6">
        <f t="shared" si="12"/>
        <v>-7.4228187930844403E-2</v>
      </c>
      <c r="D409" s="1" t="s">
        <v>427</v>
      </c>
      <c r="E409" s="1" t="s">
        <v>2672</v>
      </c>
      <c r="F409" s="21">
        <v>81655</v>
      </c>
      <c r="G409" s="35">
        <v>5.0619644952605292E-3</v>
      </c>
      <c r="H409" s="36">
        <v>4.8276772745482997E-3</v>
      </c>
      <c r="I409" s="35">
        <v>4.3929533940804998E-3</v>
      </c>
      <c r="J409" s="36">
        <v>4.2505395488683E-3</v>
      </c>
      <c r="K409" s="35">
        <v>3.7639210668533999E-3</v>
      </c>
      <c r="L409" s="36">
        <v>3.0931532357026002E-3</v>
      </c>
      <c r="M409" s="35">
        <v>2.7574400224014001E-3</v>
      </c>
      <c r="N409" s="36">
        <v>1.775689158745E-3</v>
      </c>
      <c r="O409" s="35">
        <v>2.2187604671568E-3</v>
      </c>
      <c r="P409" s="36">
        <v>7.8798485758309995E-4</v>
      </c>
      <c r="Q409" s="35">
        <v>1.6000255368971001E-3</v>
      </c>
    </row>
    <row r="410" spans="1:17" ht="13.8" customHeight="1" x14ac:dyDescent="0.2">
      <c r="A410" s="31" cm="1">
        <f t="array" ref="A410">PRODUCT(1+G410:Q410)-1</f>
        <v>3.4777635925755224E-2</v>
      </c>
      <c r="B410" s="31">
        <f t="shared" si="13"/>
        <v>6.2356871563686456E-3</v>
      </c>
      <c r="C410" s="6">
        <f t="shared" si="12"/>
        <v>-0.10538759526664235</v>
      </c>
      <c r="D410" s="1" t="s">
        <v>428</v>
      </c>
      <c r="E410" s="1" t="s">
        <v>2667</v>
      </c>
      <c r="F410" s="21">
        <v>387533</v>
      </c>
      <c r="G410" s="35">
        <v>5.2784806241059634E-3</v>
      </c>
      <c r="H410" s="36">
        <v>5.2511947655664E-3</v>
      </c>
      <c r="I410" s="35">
        <v>4.6097904802087E-3</v>
      </c>
      <c r="J410" s="36">
        <v>4.2501415815204002E-3</v>
      </c>
      <c r="K410" s="35">
        <v>3.8649913410519002E-3</v>
      </c>
      <c r="L410" s="36">
        <v>3.166337113243E-3</v>
      </c>
      <c r="M410" s="35">
        <v>3.8198927756241002E-3</v>
      </c>
      <c r="N410" s="36">
        <v>4.1730743197989999E-4</v>
      </c>
      <c r="O410" s="35">
        <v>1.3677103593421999E-3</v>
      </c>
      <c r="P410" s="36">
        <v>7.6582608269889997E-4</v>
      </c>
      <c r="Q410" s="35">
        <v>1.4642222206367999E-3</v>
      </c>
    </row>
    <row r="411" spans="1:17" ht="13.8" customHeight="1" x14ac:dyDescent="0.2">
      <c r="A411" s="31" cm="1">
        <f t="array" ref="A411">PRODUCT(1+G411:Q411)-1</f>
        <v>3.5623965751496289E-2</v>
      </c>
      <c r="B411" s="31">
        <f t="shared" si="13"/>
        <v>6.1895368958690185E-3</v>
      </c>
      <c r="C411" s="6">
        <f t="shared" si="12"/>
        <v>3.0562181739725747E-2</v>
      </c>
      <c r="D411" s="1" t="s">
        <v>429</v>
      </c>
      <c r="E411" s="1" t="s">
        <v>2667</v>
      </c>
      <c r="F411" s="21">
        <v>387541</v>
      </c>
      <c r="G411" s="35">
        <v>5.5035753385721531E-3</v>
      </c>
      <c r="H411" s="36">
        <v>5.4787932697915997E-3</v>
      </c>
      <c r="I411" s="35">
        <v>4.6227861614244001E-3</v>
      </c>
      <c r="J411" s="36">
        <v>4.3641474335285998E-3</v>
      </c>
      <c r="K411" s="35">
        <v>4.2995139945856999E-3</v>
      </c>
      <c r="L411" s="36">
        <v>3.3549078343729001E-3</v>
      </c>
      <c r="M411" s="35">
        <v>2.7181822956327999E-3</v>
      </c>
      <c r="N411" s="36">
        <v>1.0068596647409001E-3</v>
      </c>
      <c r="O411" s="35">
        <v>1.4384715208217E-3</v>
      </c>
      <c r="P411" s="36">
        <v>8.1425694814930003E-4</v>
      </c>
      <c r="Q411" s="35">
        <v>1.4742833214964001E-3</v>
      </c>
    </row>
    <row r="412" spans="1:17" ht="13.8" customHeight="1" x14ac:dyDescent="0.2">
      <c r="A412" s="31" cm="1">
        <f t="array" ref="A412">PRODUCT(1+G412:Q412)-1</f>
        <v>4.3416442208407791E-2</v>
      </c>
      <c r="B412" s="31">
        <f t="shared" si="13"/>
        <v>6.3403153306455136E-3</v>
      </c>
      <c r="C412" s="6">
        <f t="shared" si="12"/>
        <v>1.2588714901653273</v>
      </c>
      <c r="D412" s="1" t="s">
        <v>430</v>
      </c>
      <c r="E412" s="1" t="s">
        <v>2672</v>
      </c>
      <c r="F412" s="21">
        <v>467863</v>
      </c>
      <c r="G412" s="35">
        <v>5.6252910764509334E-3</v>
      </c>
      <c r="H412" s="36">
        <v>6.3654451340428003E-3</v>
      </c>
      <c r="I412" s="35">
        <v>5.5712911089910002E-3</v>
      </c>
      <c r="J412" s="36">
        <v>5.4786000075903001E-3</v>
      </c>
      <c r="K412" s="35">
        <v>4.4103339750607004E-3</v>
      </c>
      <c r="L412" s="36">
        <v>4.3509612573716999E-3</v>
      </c>
      <c r="M412" s="35">
        <v>3.2038122498244002E-3</v>
      </c>
      <c r="N412" s="36">
        <v>2.9596821740591E-3</v>
      </c>
      <c r="O412" s="35">
        <v>2.2218111153969001E-3</v>
      </c>
      <c r="P412" s="36">
        <v>1.2484156490366E-3</v>
      </c>
      <c r="Q412" s="35">
        <v>1.1636252328235E-3</v>
      </c>
    </row>
    <row r="413" spans="1:17" ht="13.8" customHeight="1" x14ac:dyDescent="0.2">
      <c r="A413" s="31" cm="1">
        <f t="array" ref="A413">PRODUCT(1+G413:Q413)-1</f>
        <v>1.7394013156377675E-2</v>
      </c>
      <c r="B413" s="31">
        <f t="shared" si="13"/>
        <v>4.9394974201894815E-3</v>
      </c>
      <c r="C413" s="6">
        <f t="shared" si="12"/>
        <v>-3.6523527211256797</v>
      </c>
      <c r="D413" s="1" t="s">
        <v>431</v>
      </c>
      <c r="E413" s="1" t="s">
        <v>2666</v>
      </c>
      <c r="F413" s="21">
        <v>67660</v>
      </c>
      <c r="G413" s="35">
        <v>3.8433708380765097E-3</v>
      </c>
      <c r="H413" s="36">
        <v>3.3417592723102001E-3</v>
      </c>
      <c r="I413" s="35">
        <v>2.8158058841366998E-3</v>
      </c>
      <c r="J413" s="36">
        <v>2.5956752258086998E-3</v>
      </c>
      <c r="K413" s="35">
        <v>1.9327649796923999E-3</v>
      </c>
      <c r="L413" s="36">
        <v>1.4104337717378E-3</v>
      </c>
      <c r="M413" s="35">
        <v>1.0343726759035E-3</v>
      </c>
      <c r="N413" s="36">
        <v>6.1803594767700007E-5</v>
      </c>
      <c r="O413" s="35">
        <v>1.8696832185190001E-4</v>
      </c>
      <c r="P413" s="36">
        <v>7.0590076242999998E-6</v>
      </c>
      <c r="Q413" s="35">
        <v>3.8127261309000001E-5</v>
      </c>
    </row>
    <row r="414" spans="1:17" ht="13.8" customHeight="1" x14ac:dyDescent="0.2">
      <c r="A414" s="31" cm="1">
        <f t="array" ref="A414">PRODUCT(1+G414:Q414)-1</f>
        <v>2.7667878578666816E-2</v>
      </c>
      <c r="B414" s="31">
        <f t="shared" si="13"/>
        <v>4.8471116124948338E-3</v>
      </c>
      <c r="C414" s="6">
        <f t="shared" si="12"/>
        <v>-1.602381385506308</v>
      </c>
      <c r="D414" s="1" t="s">
        <v>432</v>
      </c>
      <c r="E414" s="1" t="s">
        <v>2666</v>
      </c>
      <c r="F414" s="21">
        <v>145361</v>
      </c>
      <c r="G414" s="35">
        <v>4.6971708354575092E-3</v>
      </c>
      <c r="H414" s="36">
        <v>4.1584087969502997E-3</v>
      </c>
      <c r="I414" s="35">
        <v>3.7107986150911E-3</v>
      </c>
      <c r="J414" s="36">
        <v>3.5392677289610001E-3</v>
      </c>
      <c r="K414" s="35">
        <v>2.8518994738865999E-3</v>
      </c>
      <c r="L414" s="36">
        <v>2.3563782960675001E-3</v>
      </c>
      <c r="M414" s="35">
        <v>1.9860848947001E-3</v>
      </c>
      <c r="N414" s="36">
        <v>1.1820887809070001E-3</v>
      </c>
      <c r="O414" s="35">
        <v>1.2239033249156E-3</v>
      </c>
      <c r="P414" s="36">
        <v>7.7113320843180005E-4</v>
      </c>
      <c r="Q414" s="35">
        <v>8.5855413963360002E-4</v>
      </c>
    </row>
    <row r="415" spans="1:17" ht="13.8" customHeight="1" x14ac:dyDescent="0.2">
      <c r="A415" s="31" cm="1">
        <f t="array" ref="A415">PRODUCT(1+G415:Q415)-1</f>
        <v>1.746202398050567E-2</v>
      </c>
      <c r="B415" s="31">
        <f t="shared" si="13"/>
        <v>1.8125836545505845E-2</v>
      </c>
      <c r="C415" s="6">
        <f t="shared" si="12"/>
        <v>-0.99155567106504316</v>
      </c>
      <c r="D415" s="1" t="s">
        <v>433</v>
      </c>
      <c r="E415" s="1" t="s">
        <v>2664</v>
      </c>
      <c r="F415" s="21">
        <v>155705</v>
      </c>
      <c r="G415" s="35">
        <v>1.2610184683155889E-2</v>
      </c>
      <c r="H415" s="36">
        <v>-6.0301078477360001E-3</v>
      </c>
      <c r="I415" s="35">
        <v>3.0495966394225998E-3</v>
      </c>
      <c r="J415" s="36">
        <v>1.0161950873225E-3</v>
      </c>
      <c r="K415" s="35">
        <v>1.377472942147E-3</v>
      </c>
      <c r="L415" s="36">
        <v>4.0281385732102003E-3</v>
      </c>
      <c r="M415" s="35">
        <v>5.6802424420780004E-3</v>
      </c>
      <c r="N415" s="36">
        <v>4.2378531177929999E-3</v>
      </c>
      <c r="O415" s="35">
        <v>-1.6019462114868E-3</v>
      </c>
      <c r="P415" s="36">
        <v>-4.1716863193635E-3</v>
      </c>
      <c r="Q415" s="35">
        <v>-2.7345498363105999E-3</v>
      </c>
    </row>
    <row r="416" spans="1:17" ht="13.8" customHeight="1" x14ac:dyDescent="0.2">
      <c r="A416" s="31" cm="1">
        <f t="array" ref="A416">PRODUCT(1+G416:Q416)-1</f>
        <v>0.13239565455431479</v>
      </c>
      <c r="B416" s="31">
        <f t="shared" si="13"/>
        <v>9.5787507024395393E-3</v>
      </c>
      <c r="C416" s="6">
        <f t="shared" si="12"/>
        <v>10.122494839501414</v>
      </c>
      <c r="D416" s="1" t="s">
        <v>434</v>
      </c>
      <c r="E416" s="1" t="s">
        <v>2666</v>
      </c>
      <c r="F416" s="21">
        <v>353094</v>
      </c>
      <c r="G416" s="35">
        <v>1.5686319205860944E-2</v>
      </c>
      <c r="H416" s="36">
        <v>1.0836301289519901E-2</v>
      </c>
      <c r="I416" s="35">
        <v>1.39431393456311E-2</v>
      </c>
      <c r="J416" s="36">
        <v>1.04571984640109E-2</v>
      </c>
      <c r="K416" s="35">
        <v>1.03678805704906E-2</v>
      </c>
      <c r="L416" s="36">
        <v>1.2266054101484699E-2</v>
      </c>
      <c r="M416" s="35">
        <v>1.0174259893247301E-2</v>
      </c>
      <c r="N416" s="36">
        <v>9.1280025177314008E-3</v>
      </c>
      <c r="O416" s="35">
        <v>1.50562557986216E-2</v>
      </c>
      <c r="P416" s="36">
        <v>6.0628352479454002E-3</v>
      </c>
      <c r="Q416" s="35">
        <v>1.1100346968371399E-2</v>
      </c>
    </row>
    <row r="417" spans="1:17" ht="13.8" customHeight="1" x14ac:dyDescent="0.2">
      <c r="A417" s="31" cm="1">
        <f t="array" ref="A417">PRODUCT(1+G417:Q417)-1</f>
        <v>3.5556298320294388E-2</v>
      </c>
      <c r="B417" s="31">
        <f t="shared" si="13"/>
        <v>5.3643151373225281E-3</v>
      </c>
      <c r="C417" s="6">
        <f t="shared" si="12"/>
        <v>2.2649362907308412E-2</v>
      </c>
      <c r="D417" s="1" t="s">
        <v>435</v>
      </c>
      <c r="E417" s="1" t="s">
        <v>2678</v>
      </c>
      <c r="F417" s="21">
        <v>207632</v>
      </c>
      <c r="G417" s="35">
        <v>4.9680988063569576E-3</v>
      </c>
      <c r="H417" s="36">
        <v>5.2946371418397002E-3</v>
      </c>
      <c r="I417" s="35">
        <v>4.5839909329441E-3</v>
      </c>
      <c r="J417" s="36">
        <v>4.3955685178511004E-3</v>
      </c>
      <c r="K417" s="35">
        <v>3.9208969938516998E-3</v>
      </c>
      <c r="L417" s="36">
        <v>3.1449415884695999E-3</v>
      </c>
      <c r="M417" s="35">
        <v>2.8231651795244E-3</v>
      </c>
      <c r="N417" s="36">
        <v>1.4472229128186E-3</v>
      </c>
      <c r="O417" s="35">
        <v>1.8999995856579001E-3</v>
      </c>
      <c r="P417" s="36">
        <v>9.4710584720430005E-4</v>
      </c>
      <c r="Q417" s="35">
        <v>1.5806398585483999E-3</v>
      </c>
    </row>
    <row r="418" spans="1:17" ht="13.8" customHeight="1" x14ac:dyDescent="0.2">
      <c r="A418" s="31" cm="1">
        <f t="array" ref="A418">PRODUCT(1+G418:Q418)-1</f>
        <v>-7.3826690353890445E-2</v>
      </c>
      <c r="B418" s="31">
        <f t="shared" si="13"/>
        <v>7.0372852306004555E-2</v>
      </c>
      <c r="C418" s="6">
        <f t="shared" si="12"/>
        <v>-1.5526085240766592</v>
      </c>
      <c r="D418" s="1" t="s">
        <v>438</v>
      </c>
      <c r="E418" s="1" t="s">
        <v>2669</v>
      </c>
      <c r="F418" s="21">
        <v>468037</v>
      </c>
      <c r="G418" s="35">
        <v>3.3960103127830266E-2</v>
      </c>
      <c r="H418" s="36">
        <v>-3.8829111392610402E-2</v>
      </c>
      <c r="I418" s="35">
        <v>-1.2788958087973199E-2</v>
      </c>
      <c r="J418" s="36">
        <v>-2.23503207166518E-2</v>
      </c>
      <c r="K418" s="35">
        <v>-7.8531840786557998E-3</v>
      </c>
      <c r="L418" s="36">
        <v>8.0274850298608993E-3</v>
      </c>
      <c r="M418" s="35">
        <v>1.35407855762211E-2</v>
      </c>
      <c r="N418" s="36">
        <v>4.2394256424390002E-3</v>
      </c>
      <c r="O418" s="35">
        <v>-1.1906376564381999E-2</v>
      </c>
      <c r="P418" s="36">
        <v>-2.33806636336731E-2</v>
      </c>
      <c r="Q418" s="35">
        <v>-1.7020692109624501E-2</v>
      </c>
    </row>
    <row r="419" spans="1:17" ht="13.8" customHeight="1" x14ac:dyDescent="0.2">
      <c r="A419" s="31" cm="1">
        <f t="array" ref="A419">PRODUCT(1+G419:Q419)-1</f>
        <v>4.0986080748125042E-2</v>
      </c>
      <c r="B419" s="31">
        <f t="shared" si="13"/>
        <v>5.2678619114124338E-3</v>
      </c>
      <c r="C419" s="6">
        <f t="shared" si="12"/>
        <v>1.0538014931823858</v>
      </c>
      <c r="D419" s="1" t="s">
        <v>439</v>
      </c>
      <c r="E419" s="1" t="s">
        <v>2664</v>
      </c>
      <c r="F419" s="21">
        <v>441066</v>
      </c>
      <c r="G419" s="35">
        <v>5.7649584748808991E-3</v>
      </c>
      <c r="H419" s="36">
        <v>5.4806989664335001E-3</v>
      </c>
      <c r="I419" s="35">
        <v>5.0931489518525001E-3</v>
      </c>
      <c r="J419" s="36">
        <v>4.8927982901314998E-3</v>
      </c>
      <c r="K419" s="35">
        <v>4.1843263300972997E-3</v>
      </c>
      <c r="L419" s="36">
        <v>3.6451003710061998E-3</v>
      </c>
      <c r="M419" s="35">
        <v>3.1069884763366999E-3</v>
      </c>
      <c r="N419" s="36">
        <v>2.3882894853251E-3</v>
      </c>
      <c r="O419" s="35">
        <v>2.3375995671884998E-3</v>
      </c>
      <c r="P419" s="36">
        <v>1.5905121439142001E-3</v>
      </c>
      <c r="Q419" s="35">
        <v>1.7689482354174E-3</v>
      </c>
    </row>
    <row r="420" spans="1:17" ht="13.8" customHeight="1" x14ac:dyDescent="0.2">
      <c r="A420" s="31" cm="1">
        <f t="array" ref="A420">PRODUCT(1+G420:Q420)-1</f>
        <v>1.8190710007302657E-2</v>
      </c>
      <c r="B420" s="31">
        <f t="shared" si="13"/>
        <v>4.3167260052379619E-3</v>
      </c>
      <c r="C420" s="6">
        <f t="shared" si="12"/>
        <v>-3.9947149695795332</v>
      </c>
      <c r="D420" s="1" t="s">
        <v>440</v>
      </c>
      <c r="E420" s="1" t="s">
        <v>2670</v>
      </c>
      <c r="F420" s="21">
        <v>18902</v>
      </c>
      <c r="G420" s="35">
        <v>3.7149486598440085E-3</v>
      </c>
      <c r="H420" s="36">
        <v>3.1454334972583001E-3</v>
      </c>
      <c r="I420" s="35">
        <v>2.6825983103440998E-3</v>
      </c>
      <c r="J420" s="36">
        <v>2.4675395556648999E-3</v>
      </c>
      <c r="K420" s="35">
        <v>1.8297181579634001E-3</v>
      </c>
      <c r="L420" s="36">
        <v>1.6113135793264001E-3</v>
      </c>
      <c r="M420" s="35">
        <v>1.232731619021E-3</v>
      </c>
      <c r="N420" s="36">
        <v>7.0876670339050003E-4</v>
      </c>
      <c r="O420" s="35">
        <v>4.1275389903459999E-4</v>
      </c>
      <c r="P420" s="36">
        <v>1.148246855173E-4</v>
      </c>
      <c r="Q420" s="35">
        <v>1.291398716898E-4</v>
      </c>
    </row>
    <row r="421" spans="1:17" ht="13.8" customHeight="1" x14ac:dyDescent="0.2">
      <c r="A421" s="31" cm="1">
        <f t="array" ref="A421">PRODUCT(1+G421:Q421)-1</f>
        <v>2.2333755814239575E-2</v>
      </c>
      <c r="B421" s="31">
        <f t="shared" si="13"/>
        <v>5.2603651302024334E-3</v>
      </c>
      <c r="C421" s="6">
        <f t="shared" si="12"/>
        <v>-2.4905199280826849</v>
      </c>
      <c r="D421" s="1" t="s">
        <v>441</v>
      </c>
      <c r="E421" s="1" t="s">
        <v>2672</v>
      </c>
      <c r="F421" s="21">
        <v>144134</v>
      </c>
      <c r="G421" s="35">
        <v>4.1346948456815191E-3</v>
      </c>
      <c r="H421" s="36">
        <v>4.0022910105140001E-3</v>
      </c>
      <c r="I421" s="35">
        <v>3.3090954469500999E-3</v>
      </c>
      <c r="J421" s="36">
        <v>2.9421353589844999E-3</v>
      </c>
      <c r="K421" s="35">
        <v>2.6551974380329001E-3</v>
      </c>
      <c r="L421" s="36">
        <v>1.9734772024282E-3</v>
      </c>
      <c r="M421" s="35">
        <v>1.717585451489E-3</v>
      </c>
      <c r="N421" s="36">
        <v>1.5393360269150001E-4</v>
      </c>
      <c r="O421" s="35">
        <v>5.3275260327880001E-4</v>
      </c>
      <c r="P421" s="36">
        <v>-8.5454453237500006E-5</v>
      </c>
      <c r="Q421" s="35">
        <v>7.8599906479949997E-4</v>
      </c>
    </row>
    <row r="422" spans="1:17" ht="13.8" customHeight="1" x14ac:dyDescent="0.2">
      <c r="A422" s="31" cm="1">
        <f t="array" ref="A422">PRODUCT(1+G422:Q422)-1</f>
        <v>2.7456556913073804E-2</v>
      </c>
      <c r="B422" s="31">
        <f t="shared" si="13"/>
        <v>5.5757649509766589E-3</v>
      </c>
      <c r="C422" s="6">
        <f t="shared" si="12"/>
        <v>-1.4308786609680737</v>
      </c>
      <c r="D422" s="1" t="s">
        <v>442</v>
      </c>
      <c r="E422" s="1" t="s">
        <v>2670</v>
      </c>
      <c r="F422" s="21">
        <v>374695</v>
      </c>
      <c r="G422" s="35">
        <v>4.6532103171470496E-3</v>
      </c>
      <c r="H422" s="36">
        <v>4.6669299388446004E-3</v>
      </c>
      <c r="I422" s="35">
        <v>3.8463319676560002E-3</v>
      </c>
      <c r="J422" s="36">
        <v>3.5688037350050002E-3</v>
      </c>
      <c r="K422" s="35">
        <v>3.1049703769042E-3</v>
      </c>
      <c r="L422" s="36">
        <v>2.3502450871965E-3</v>
      </c>
      <c r="M422" s="35">
        <v>2.0428715831693001E-3</v>
      </c>
      <c r="N422" s="36">
        <v>7.7729450276580001E-4</v>
      </c>
      <c r="O422" s="35">
        <v>9.4000950641679999E-4</v>
      </c>
      <c r="P422" s="36">
        <v>1.7514887654510001E-4</v>
      </c>
      <c r="Q422" s="35">
        <v>1.0068677396570999E-3</v>
      </c>
    </row>
    <row r="423" spans="1:17" ht="13.8" customHeight="1" x14ac:dyDescent="0.2">
      <c r="A423" s="31" cm="1">
        <f t="array" ref="A423">PRODUCT(1+G423:Q423)-1</f>
        <v>3.0260888977227784E-2</v>
      </c>
      <c r="B423" s="31">
        <f t="shared" si="13"/>
        <v>5.2958487522163974E-3</v>
      </c>
      <c r="C423" s="6">
        <f t="shared" si="12"/>
        <v>-0.97697484668663426</v>
      </c>
      <c r="D423" s="1" t="s">
        <v>443</v>
      </c>
      <c r="E423" s="1" t="s">
        <v>2672</v>
      </c>
      <c r="F423" s="21">
        <v>125571</v>
      </c>
      <c r="G423" s="35">
        <v>4.7664337419754954E-3</v>
      </c>
      <c r="H423" s="36">
        <v>4.6905543688724998E-3</v>
      </c>
      <c r="I423" s="35">
        <v>4.0306584461376003E-3</v>
      </c>
      <c r="J423" s="36">
        <v>3.7121873937551999E-3</v>
      </c>
      <c r="K423" s="35">
        <v>3.4415246383989002E-3</v>
      </c>
      <c r="L423" s="36">
        <v>2.6747188996325E-3</v>
      </c>
      <c r="M423" s="35">
        <v>2.4314903320488E-3</v>
      </c>
      <c r="N423" s="36">
        <v>8.2641569568209998E-4</v>
      </c>
      <c r="O423" s="35">
        <v>1.3058058711576E-3</v>
      </c>
      <c r="P423" s="36">
        <v>5.2500232200850005E-4</v>
      </c>
      <c r="Q423" s="35">
        <v>1.4593582711976E-3</v>
      </c>
    </row>
    <row r="424" spans="1:17" ht="13.8" customHeight="1" x14ac:dyDescent="0.2">
      <c r="A424" s="31" cm="1">
        <f t="array" ref="A424">PRODUCT(1+G424:Q424)-1</f>
        <v>2.7229333766333186E-2</v>
      </c>
      <c r="B424" s="31">
        <f t="shared" si="13"/>
        <v>5.6150571407021675E-3</v>
      </c>
      <c r="C424" s="6">
        <f t="shared" si="12"/>
        <v>-1.46133263260803</v>
      </c>
      <c r="D424" s="1" t="s">
        <v>444</v>
      </c>
      <c r="E424" s="1" t="s">
        <v>2670</v>
      </c>
      <c r="F424" s="21">
        <v>376371</v>
      </c>
      <c r="G424" s="35">
        <v>4.6361461911748059E-3</v>
      </c>
      <c r="H424" s="36">
        <v>4.6471428213542996E-3</v>
      </c>
      <c r="I424" s="35">
        <v>3.8384006840295002E-3</v>
      </c>
      <c r="J424" s="36">
        <v>3.5911662755813002E-3</v>
      </c>
      <c r="K424" s="35">
        <v>3.1033037726660002E-3</v>
      </c>
      <c r="L424" s="36">
        <v>2.3252102338633001E-3</v>
      </c>
      <c r="M424" s="35">
        <v>2.0120549323783998E-3</v>
      </c>
      <c r="N424" s="36">
        <v>7.3657820585620003E-4</v>
      </c>
      <c r="O424" s="35">
        <v>9.2022956812209998E-4</v>
      </c>
      <c r="P424" s="36">
        <v>1.5618862222869999E-4</v>
      </c>
      <c r="Q424" s="35">
        <v>9.4472677401299997E-4</v>
      </c>
    </row>
    <row r="425" spans="1:17" ht="13.8" customHeight="1" x14ac:dyDescent="0.2">
      <c r="A425" s="31" cm="1">
        <f t="array" ref="A425">PRODUCT(1+G425:Q425)-1</f>
        <v>2.9744466790184054E-2</v>
      </c>
      <c r="B425" s="31">
        <f t="shared" si="13"/>
        <v>5.0407632346961551E-3</v>
      </c>
      <c r="C425" s="6">
        <f t="shared" si="12"/>
        <v>-1.1288634170811134</v>
      </c>
      <c r="D425" s="1" t="s">
        <v>445</v>
      </c>
      <c r="E425" s="1" t="s">
        <v>2670</v>
      </c>
      <c r="F425" s="21">
        <v>453153</v>
      </c>
      <c r="G425" s="35">
        <v>4.622755354448449E-3</v>
      </c>
      <c r="H425" s="36">
        <v>4.6676146186964999E-3</v>
      </c>
      <c r="I425" s="35">
        <v>3.8320179075640999E-3</v>
      </c>
      <c r="J425" s="36">
        <v>3.6889020173410999E-3</v>
      </c>
      <c r="K425" s="35">
        <v>3.2336508877286998E-3</v>
      </c>
      <c r="L425" s="36">
        <v>2.6023916136226001E-3</v>
      </c>
      <c r="M425" s="35">
        <v>2.3764495860703E-3</v>
      </c>
      <c r="N425" s="36">
        <v>1.1347642119571E-3</v>
      </c>
      <c r="O425" s="35">
        <v>1.4077184773807999E-3</v>
      </c>
      <c r="P425" s="36">
        <v>4.8674712344749999E-4</v>
      </c>
      <c r="Q425" s="35">
        <v>1.3073137429818001E-3</v>
      </c>
    </row>
    <row r="426" spans="1:17" ht="13.8" customHeight="1" x14ac:dyDescent="0.2">
      <c r="A426" s="31" cm="1">
        <f t="array" ref="A426">PRODUCT(1+G426:Q426)-1</f>
        <v>3.2819742736737378E-2</v>
      </c>
      <c r="B426" s="31">
        <f t="shared" si="13"/>
        <v>7.1126014685469648E-3</v>
      </c>
      <c r="C426" s="6">
        <f t="shared" si="12"/>
        <v>-0.36766537178088998</v>
      </c>
      <c r="D426" s="1" t="s">
        <v>446</v>
      </c>
      <c r="E426" s="1" t="s">
        <v>2672</v>
      </c>
      <c r="F426" s="21">
        <v>384607</v>
      </c>
      <c r="G426" s="35">
        <v>5.2521777322300789E-3</v>
      </c>
      <c r="H426" s="36">
        <v>5.3242963796992001E-3</v>
      </c>
      <c r="I426" s="35">
        <v>4.6794816896409998E-3</v>
      </c>
      <c r="J426" s="36">
        <v>4.338404190016E-3</v>
      </c>
      <c r="K426" s="35">
        <v>4.2268662652324004E-3</v>
      </c>
      <c r="L426" s="36">
        <v>3.2530928696294001E-3</v>
      </c>
      <c r="M426" s="35">
        <v>3.1790029450963998E-3</v>
      </c>
      <c r="N426" s="36">
        <v>5.4503653809809998E-4</v>
      </c>
      <c r="O426" s="35">
        <v>5.359372202138E-4</v>
      </c>
      <c r="P426" s="36">
        <v>-2.0844613733030001E-4</v>
      </c>
      <c r="Q426" s="35">
        <v>1.2352998688865001E-3</v>
      </c>
    </row>
    <row r="427" spans="1:17" ht="13.8" customHeight="1" x14ac:dyDescent="0.2">
      <c r="A427" s="31" cm="1">
        <f t="array" ref="A427">PRODUCT(1+G427:Q427)-1</f>
        <v>2.297542247400064E-2</v>
      </c>
      <c r="B427" s="31">
        <f t="shared" si="13"/>
        <v>1.3887282636171503E-2</v>
      </c>
      <c r="C427" s="6">
        <f t="shared" si="12"/>
        <v>-0.89717894079199134</v>
      </c>
      <c r="D427" s="1" t="s">
        <v>447</v>
      </c>
      <c r="E427" s="1" t="s">
        <v>2671</v>
      </c>
      <c r="F427" s="21">
        <v>234117</v>
      </c>
      <c r="G427" s="35">
        <v>1.1035480684887355E-2</v>
      </c>
      <c r="H427" s="36">
        <v>-4.1193236777280996E-3</v>
      </c>
      <c r="I427" s="35">
        <v>7.2408794018154997E-3</v>
      </c>
      <c r="J427" s="36">
        <v>1.665982085813E-3</v>
      </c>
      <c r="K427" s="35">
        <v>1.0333597172935999E-3</v>
      </c>
      <c r="L427" s="36">
        <v>2.4565586503377999E-3</v>
      </c>
      <c r="M427" s="35">
        <v>2.2596967382281E-3</v>
      </c>
      <c r="N427" s="36">
        <v>8.2891499825699997E-5</v>
      </c>
      <c r="O427" s="35">
        <v>5.8581873406400001E-4</v>
      </c>
      <c r="P427" s="36">
        <v>-5.3838384499430003E-4</v>
      </c>
      <c r="Q427" s="35">
        <v>1.1159690586112999E-3</v>
      </c>
    </row>
    <row r="428" spans="1:17" ht="13.8" customHeight="1" x14ac:dyDescent="0.2">
      <c r="A428" s="31" cm="1">
        <f t="array" ref="A428">PRODUCT(1+G428:Q428)-1</f>
        <v>3.8616752430456813E-2</v>
      </c>
      <c r="B428" s="31">
        <f t="shared" si="13"/>
        <v>6.0782289977646649E-3</v>
      </c>
      <c r="C428" s="6">
        <f t="shared" si="12"/>
        <v>0.52349992598617268</v>
      </c>
      <c r="D428" s="1" t="s">
        <v>448</v>
      </c>
      <c r="E428" s="1" t="s">
        <v>2671</v>
      </c>
      <c r="F428" s="21">
        <v>411396</v>
      </c>
      <c r="G428" s="35">
        <v>5.5843230188721282E-3</v>
      </c>
      <c r="H428" s="36">
        <v>5.2907163111022004E-3</v>
      </c>
      <c r="I428" s="35">
        <v>5.1657666006784996E-3</v>
      </c>
      <c r="J428" s="36">
        <v>4.6309306509434997E-3</v>
      </c>
      <c r="K428" s="35">
        <v>4.4523761944614999E-3</v>
      </c>
      <c r="L428" s="36">
        <v>3.4445926843601998E-3</v>
      </c>
      <c r="M428" s="35">
        <v>3.5231401572229999E-3</v>
      </c>
      <c r="N428" s="36">
        <v>1.2734033583271E-3</v>
      </c>
      <c r="O428" s="35">
        <v>1.9054167133026999E-3</v>
      </c>
      <c r="P428" s="36">
        <v>4.6924574079509998E-4</v>
      </c>
      <c r="Q428" s="35">
        <v>2.2305488325859001E-3</v>
      </c>
    </row>
    <row r="429" spans="1:17" ht="13.8" customHeight="1" x14ac:dyDescent="0.2">
      <c r="A429" s="31" cm="1">
        <f t="array" ref="A429">PRODUCT(1+G429:Q429)-1</f>
        <v>3.8552902524158439E-2</v>
      </c>
      <c r="B429" s="31">
        <f t="shared" si="13"/>
        <v>5.4722961057630222E-3</v>
      </c>
      <c r="C429" s="6">
        <f t="shared" si="12"/>
        <v>0.56979784424945112</v>
      </c>
      <c r="D429" s="1" t="s">
        <v>449</v>
      </c>
      <c r="E429" s="1" t="s">
        <v>2672</v>
      </c>
      <c r="F429" s="21">
        <v>411401</v>
      </c>
      <c r="G429" s="35">
        <v>5.4591172772788799E-3</v>
      </c>
      <c r="H429" s="36">
        <v>5.4687510191941003E-3</v>
      </c>
      <c r="I429" s="35">
        <v>4.8331913220161001E-3</v>
      </c>
      <c r="J429" s="36">
        <v>4.5430603107716998E-3</v>
      </c>
      <c r="K429" s="35">
        <v>4.2861355878856004E-3</v>
      </c>
      <c r="L429" s="36">
        <v>3.3724004551381002E-3</v>
      </c>
      <c r="M429" s="35">
        <v>3.1360584829650002E-3</v>
      </c>
      <c r="N429" s="36">
        <v>1.485708801075E-3</v>
      </c>
      <c r="O429" s="35">
        <v>2.0611698574947998E-3</v>
      </c>
      <c r="P429" s="36">
        <v>1.1200020327201E-3</v>
      </c>
      <c r="Q429" s="35">
        <v>2.1402643769278E-3</v>
      </c>
    </row>
    <row r="430" spans="1:17" ht="13.8" customHeight="1" x14ac:dyDescent="0.2">
      <c r="A430" s="31" cm="1">
        <f t="array" ref="A430">PRODUCT(1+G430:Q430)-1</f>
        <v>2.86342644928681E-2</v>
      </c>
      <c r="B430" s="31">
        <f t="shared" si="13"/>
        <v>6.0678863425864139E-3</v>
      </c>
      <c r="C430" s="6">
        <f t="shared" si="12"/>
        <v>-1.1207420711563953</v>
      </c>
      <c r="D430" s="1" t="s">
        <v>450</v>
      </c>
      <c r="E430" s="1" t="s">
        <v>2671</v>
      </c>
      <c r="F430" s="21">
        <v>134694</v>
      </c>
      <c r="G430" s="35">
        <v>4.8303838860677129E-3</v>
      </c>
      <c r="H430" s="36">
        <v>4.4412723934406E-3</v>
      </c>
      <c r="I430" s="35">
        <v>4.2606471408148001E-3</v>
      </c>
      <c r="J430" s="36">
        <v>3.6911407486532001E-3</v>
      </c>
      <c r="K430" s="35">
        <v>3.5065327155423E-3</v>
      </c>
      <c r="L430" s="36">
        <v>2.5452085045226001E-3</v>
      </c>
      <c r="M430" s="35">
        <v>2.6120756806948002E-3</v>
      </c>
      <c r="N430" s="36">
        <v>4.068048694802E-4</v>
      </c>
      <c r="O430" s="35">
        <v>9.1982700509210004E-4</v>
      </c>
      <c r="P430" s="36">
        <v>-2.9902723243600002E-4</v>
      </c>
      <c r="Q430" s="35">
        <v>1.3686671289470001E-3</v>
      </c>
    </row>
    <row r="431" spans="1:17" ht="13.8" customHeight="1" x14ac:dyDescent="0.2">
      <c r="A431" s="31" cm="1">
        <f t="array" ref="A431">PRODUCT(1+G431:Q431)-1</f>
        <v>3.3709394393808934E-2</v>
      </c>
      <c r="B431" s="31">
        <f t="shared" si="13"/>
        <v>6.075079996647444E-3</v>
      </c>
      <c r="C431" s="6">
        <f t="shared" si="12"/>
        <v>-0.2840136437945246</v>
      </c>
      <c r="D431" s="1" t="s">
        <v>451</v>
      </c>
      <c r="E431" s="1" t="s">
        <v>2671</v>
      </c>
      <c r="F431" s="21">
        <v>134708</v>
      </c>
      <c r="G431" s="35">
        <v>5.2210312543141679E-3</v>
      </c>
      <c r="H431" s="36">
        <v>4.8791039176726003E-3</v>
      </c>
      <c r="I431" s="35">
        <v>4.7161556168036E-3</v>
      </c>
      <c r="J431" s="36">
        <v>4.1717124166635996E-3</v>
      </c>
      <c r="K431" s="35">
        <v>3.9873958549867996E-3</v>
      </c>
      <c r="L431" s="36">
        <v>2.9994700304470001E-3</v>
      </c>
      <c r="M431" s="35">
        <v>3.0830743397781998E-3</v>
      </c>
      <c r="N431" s="36">
        <v>8.4932858201689995E-4</v>
      </c>
      <c r="O431" s="35">
        <v>1.4176802117954999E-3</v>
      </c>
      <c r="P431" s="36">
        <v>9.9251238093199997E-5</v>
      </c>
      <c r="Q431" s="35">
        <v>1.7948325834228999E-3</v>
      </c>
    </row>
    <row r="432" spans="1:17" ht="13.8" customHeight="1" x14ac:dyDescent="0.2">
      <c r="A432" s="31" cm="1">
        <f t="array" ref="A432">PRODUCT(1+G432:Q432)-1</f>
        <v>-1.8594804375210994E-2</v>
      </c>
      <c r="B432" s="31">
        <f t="shared" si="13"/>
        <v>4.4900894123634974E-2</v>
      </c>
      <c r="C432" s="6">
        <f t="shared" si="12"/>
        <v>-1.2033079837216614</v>
      </c>
      <c r="D432" s="1" t="s">
        <v>452</v>
      </c>
      <c r="E432" s="1" t="s">
        <v>2676</v>
      </c>
      <c r="F432" s="21">
        <v>184373</v>
      </c>
      <c r="G432" s="35">
        <v>2.4953347361684308E-2</v>
      </c>
      <c r="H432" s="36">
        <v>-2.34954427588988E-2</v>
      </c>
      <c r="I432" s="35">
        <v>-1.4941030613219999E-4</v>
      </c>
      <c r="J432" s="36">
        <v>-9.6921981649989997E-3</v>
      </c>
      <c r="K432" s="35">
        <v>-2.9529715018407998E-3</v>
      </c>
      <c r="L432" s="36">
        <v>3.4576830351478001E-3</v>
      </c>
      <c r="M432" s="35">
        <v>9.8515922446825999E-3</v>
      </c>
      <c r="N432" s="36">
        <v>6.3533813441787003E-3</v>
      </c>
      <c r="O432" s="35">
        <v>-4.1280877549941999E-3</v>
      </c>
      <c r="P432" s="36">
        <v>-1.42938550136672E-2</v>
      </c>
      <c r="Q432" s="35">
        <v>-7.8188899946399996E-3</v>
      </c>
    </row>
    <row r="433" spans="1:17" ht="13.8" customHeight="1" x14ac:dyDescent="0.2">
      <c r="A433" s="31" cm="1">
        <f t="array" ref="A433">PRODUCT(1+G433:Q433)-1</f>
        <v>2.5052952201853884E-2</v>
      </c>
      <c r="B433" s="31">
        <f t="shared" si="13"/>
        <v>4.7802111918805864E-3</v>
      </c>
      <c r="C433" s="6">
        <f t="shared" si="12"/>
        <v>-2.1718387287532765</v>
      </c>
      <c r="D433" s="1" t="s">
        <v>453</v>
      </c>
      <c r="E433" s="1" t="s">
        <v>2670</v>
      </c>
      <c r="F433" s="21">
        <v>171311</v>
      </c>
      <c r="G433" s="35">
        <v>4.4747173594108514E-3</v>
      </c>
      <c r="H433" s="36">
        <v>3.9131873772253996E-3</v>
      </c>
      <c r="I433" s="35">
        <v>3.4456975741994E-3</v>
      </c>
      <c r="J433" s="36">
        <v>3.2579950212416001E-3</v>
      </c>
      <c r="K433" s="35">
        <v>2.5757528512191999E-3</v>
      </c>
      <c r="L433" s="36">
        <v>2.111236549143E-3</v>
      </c>
      <c r="M433" s="35">
        <v>1.7343156163096001E-3</v>
      </c>
      <c r="N433" s="36">
        <v>1.1828146831611001E-3</v>
      </c>
      <c r="O433" s="35">
        <v>9.5007022258170005E-4</v>
      </c>
      <c r="P433" s="36">
        <v>5.3635198611820002E-4</v>
      </c>
      <c r="Q433" s="35">
        <v>5.9948235569199997E-4</v>
      </c>
    </row>
    <row r="434" spans="1:17" ht="13.8" customHeight="1" x14ac:dyDescent="0.2">
      <c r="A434" s="31" cm="1">
        <f t="array" ref="A434">PRODUCT(1+G434:Q434)-1</f>
        <v>3.4176724722474905E-2</v>
      </c>
      <c r="B434" s="31">
        <f t="shared" si="13"/>
        <v>5.8155519654908708E-3</v>
      </c>
      <c r="C434" s="6">
        <f t="shared" si="12"/>
        <v>-0.21632947052841056</v>
      </c>
      <c r="D434" s="1" t="s">
        <v>454</v>
      </c>
      <c r="E434" s="1" t="s">
        <v>2667</v>
      </c>
      <c r="F434" s="21">
        <v>510416</v>
      </c>
      <c r="G434" s="35">
        <v>4.9748808523097932E-3</v>
      </c>
      <c r="H434" s="36">
        <v>5.2974291665208E-3</v>
      </c>
      <c r="I434" s="35">
        <v>4.5162112115347004E-3</v>
      </c>
      <c r="J434" s="36">
        <v>4.3132500214803004E-3</v>
      </c>
      <c r="K434" s="35">
        <v>3.9295743600065002E-3</v>
      </c>
      <c r="L434" s="36">
        <v>3.0224201279337001E-3</v>
      </c>
      <c r="M434" s="35">
        <v>2.9938647467363999E-3</v>
      </c>
      <c r="N434" s="36">
        <v>9.6224004076729997E-4</v>
      </c>
      <c r="O434" s="35">
        <v>1.2668955647059E-3</v>
      </c>
      <c r="P434" s="36">
        <v>6.9626232843659997E-4</v>
      </c>
      <c r="Q434" s="35">
        <v>1.6980839645853001E-3</v>
      </c>
    </row>
    <row r="435" spans="1:17" ht="13.8" customHeight="1" x14ac:dyDescent="0.2">
      <c r="A435" s="31" cm="1">
        <f t="array" ref="A435">PRODUCT(1+G435:Q435)-1</f>
        <v>0.15330149193661025</v>
      </c>
      <c r="B435" s="31">
        <f t="shared" si="13"/>
        <v>1.0040839929696802E-2</v>
      </c>
      <c r="C435" s="6">
        <f t="shared" si="12"/>
        <v>11.738728309770934</v>
      </c>
      <c r="D435" s="1" t="s">
        <v>456</v>
      </c>
      <c r="E435" s="1" t="s">
        <v>2666</v>
      </c>
      <c r="F435" s="21">
        <v>395765</v>
      </c>
      <c r="G435" s="35">
        <v>1.469663969042978E-2</v>
      </c>
      <c r="H435" s="36">
        <v>1.5088530826745101E-2</v>
      </c>
      <c r="I435" s="35">
        <v>1.6718495187816599E-2</v>
      </c>
      <c r="J435" s="36">
        <v>1.36621795187947E-2</v>
      </c>
      <c r="K435" s="35">
        <v>1.22933938961351E-2</v>
      </c>
      <c r="L435" s="36">
        <v>1.26558137516345E-2</v>
      </c>
      <c r="M435" s="35">
        <v>1.02501395116243E-2</v>
      </c>
      <c r="N435" s="36">
        <v>9.7665383812610002E-3</v>
      </c>
      <c r="O435" s="35">
        <v>1.72204180409752E-2</v>
      </c>
      <c r="P435" s="36">
        <v>7.9032284307487995E-3</v>
      </c>
      <c r="Q435" s="35">
        <v>1.33434896105294E-2</v>
      </c>
    </row>
    <row r="436" spans="1:17" ht="13.8" customHeight="1" x14ac:dyDescent="0.2">
      <c r="A436" s="31" cm="1">
        <f t="array" ref="A436">PRODUCT(1+G436:Q436)-1</f>
        <v>5.1101170192508372E-2</v>
      </c>
      <c r="B436" s="31">
        <f t="shared" si="13"/>
        <v>5.9010568775867177E-3</v>
      </c>
      <c r="C436" s="6">
        <f t="shared" si="12"/>
        <v>2.6548414152746229</v>
      </c>
      <c r="D436" s="1" t="s">
        <v>458</v>
      </c>
      <c r="E436" s="1" t="s">
        <v>2664</v>
      </c>
      <c r="F436" s="21">
        <v>356700</v>
      </c>
      <c r="G436" s="35">
        <v>7.7661462176419338E-3</v>
      </c>
      <c r="H436" s="36">
        <v>3.5650680412536999E-3</v>
      </c>
      <c r="I436" s="35">
        <v>7.1486697098130996E-3</v>
      </c>
      <c r="J436" s="36">
        <v>6.0437508685888004E-3</v>
      </c>
      <c r="K436" s="35">
        <v>4.6018887086914E-3</v>
      </c>
      <c r="L436" s="36">
        <v>3.8259017957528001E-3</v>
      </c>
      <c r="M436" s="35">
        <v>3.706832887533E-3</v>
      </c>
      <c r="N436" s="36">
        <v>3.7286447228623999E-3</v>
      </c>
      <c r="O436" s="35">
        <v>4.0024588549804003E-3</v>
      </c>
      <c r="P436" s="36">
        <v>2.4000568578401E-3</v>
      </c>
      <c r="Q436" s="35">
        <v>3.1764336591707E-3</v>
      </c>
    </row>
    <row r="437" spans="1:17" ht="13.8" customHeight="1" x14ac:dyDescent="0.2">
      <c r="A437" s="31" cm="1">
        <f t="array" ref="A437">PRODUCT(1+G437:Q437)-1</f>
        <v>3.4923849677887642E-2</v>
      </c>
      <c r="B437" s="31">
        <f t="shared" si="13"/>
        <v>4.7265931538534771E-3</v>
      </c>
      <c r="C437" s="6">
        <f t="shared" si="12"/>
        <v>-0.10810118524709393</v>
      </c>
      <c r="D437" s="1" t="s">
        <v>459</v>
      </c>
      <c r="E437" s="1" t="s">
        <v>2672</v>
      </c>
      <c r="F437" s="21">
        <v>503363</v>
      </c>
      <c r="G437" s="35">
        <v>5.1900418461712228E-3</v>
      </c>
      <c r="H437" s="36">
        <v>4.7580283812327E-3</v>
      </c>
      <c r="I437" s="35">
        <v>4.3206324117692997E-3</v>
      </c>
      <c r="J437" s="36">
        <v>4.2188724488820004E-3</v>
      </c>
      <c r="K437" s="35">
        <v>3.5175711145129999E-3</v>
      </c>
      <c r="L437" s="36">
        <v>3.0044322902759999E-3</v>
      </c>
      <c r="M437" s="35">
        <v>2.635092209561E-3</v>
      </c>
      <c r="N437" s="36">
        <v>2.0152902970470002E-3</v>
      </c>
      <c r="O437" s="35">
        <v>1.9528564879930999E-3</v>
      </c>
      <c r="P437" s="36">
        <v>1.2932724103937999E-3</v>
      </c>
      <c r="Q437" s="35">
        <v>1.4846571609029001E-3</v>
      </c>
    </row>
    <row r="438" spans="1:17" ht="13.8" customHeight="1" x14ac:dyDescent="0.2">
      <c r="A438" s="31" cm="1">
        <f t="array" ref="A438">PRODUCT(1+G438:Q438)-1</f>
        <v>3.4775982830223429E-2</v>
      </c>
      <c r="B438" s="31">
        <f t="shared" si="13"/>
        <v>5.3670031496998944E-3</v>
      </c>
      <c r="C438" s="6">
        <f t="shared" si="12"/>
        <v>-0.122753266841927</v>
      </c>
      <c r="D438" s="1" t="s">
        <v>460</v>
      </c>
      <c r="E438" s="1" t="s">
        <v>2667</v>
      </c>
      <c r="F438" s="21">
        <v>477672</v>
      </c>
      <c r="G438" s="35">
        <v>5.0648049854000732E-3</v>
      </c>
      <c r="H438" s="36">
        <v>5.2413991248893999E-3</v>
      </c>
      <c r="I438" s="35">
        <v>4.4830022406197002E-3</v>
      </c>
      <c r="J438" s="36">
        <v>4.2590121828021002E-3</v>
      </c>
      <c r="K438" s="35">
        <v>3.7558909378147E-3</v>
      </c>
      <c r="L438" s="36">
        <v>2.9746311373359002E-3</v>
      </c>
      <c r="M438" s="35">
        <v>2.6906361993146001E-3</v>
      </c>
      <c r="N438" s="36">
        <v>1.5618554919923E-3</v>
      </c>
      <c r="O438" s="35">
        <v>1.9741310429345002E-3</v>
      </c>
      <c r="P438" s="36">
        <v>7.7964426347139999E-4</v>
      </c>
      <c r="Q438" s="35">
        <v>1.4650928425439E-3</v>
      </c>
    </row>
    <row r="439" spans="1:17" ht="13.8" customHeight="1" x14ac:dyDescent="0.2">
      <c r="A439" s="31" cm="1">
        <f t="array" ref="A439">PRODUCT(1+G439:Q439)-1</f>
        <v>3.300876020737209E-2</v>
      </c>
      <c r="B439" s="31">
        <f t="shared" si="13"/>
        <v>5.392113984610902E-3</v>
      </c>
      <c r="C439" s="6">
        <f t="shared" si="12"/>
        <v>-0.449923684764794</v>
      </c>
      <c r="D439" s="1" t="s">
        <v>461</v>
      </c>
      <c r="E439" s="1" t="s">
        <v>2667</v>
      </c>
      <c r="F439" s="21">
        <v>494801</v>
      </c>
      <c r="G439" s="35">
        <v>4.9331613315468648E-3</v>
      </c>
      <c r="H439" s="36">
        <v>5.0936769245127998E-3</v>
      </c>
      <c r="I439" s="35">
        <v>4.3262554947265004E-3</v>
      </c>
      <c r="J439" s="36">
        <v>4.0986529972492003E-3</v>
      </c>
      <c r="K439" s="35">
        <v>3.5980410008487002E-3</v>
      </c>
      <c r="L439" s="36">
        <v>2.8329816775346001E-3</v>
      </c>
      <c r="M439" s="35">
        <v>2.5344626213566999E-3</v>
      </c>
      <c r="N439" s="36">
        <v>1.4099480240332E-3</v>
      </c>
      <c r="O439" s="35">
        <v>1.8018110840752001E-3</v>
      </c>
      <c r="P439" s="36">
        <v>6.2282625467089997E-4</v>
      </c>
      <c r="Q439" s="35">
        <v>1.2839189219520999E-3</v>
      </c>
    </row>
    <row r="440" spans="1:17" ht="13.8" customHeight="1" x14ac:dyDescent="0.2">
      <c r="A440" s="31" cm="1">
        <f t="array" ref="A440">PRODUCT(1+G440:Q440)-1</f>
        <v>4.7302812491134549E-2</v>
      </c>
      <c r="B440" s="31">
        <f t="shared" si="13"/>
        <v>5.542404497457E-3</v>
      </c>
      <c r="C440" s="6">
        <f t="shared" si="12"/>
        <v>2.1413111397011715</v>
      </c>
      <c r="D440" s="1" t="s">
        <v>462</v>
      </c>
      <c r="E440" s="1" t="s">
        <v>2672</v>
      </c>
      <c r="F440" s="21">
        <v>494151</v>
      </c>
      <c r="G440" s="35">
        <v>5.956390132173528E-3</v>
      </c>
      <c r="H440" s="36">
        <v>6.1793153835611996E-3</v>
      </c>
      <c r="I440" s="35">
        <v>5.9869784811728E-3</v>
      </c>
      <c r="J440" s="36">
        <v>5.8732025051914001E-3</v>
      </c>
      <c r="K440" s="35">
        <v>4.4994694965160998E-3</v>
      </c>
      <c r="L440" s="36">
        <v>3.5021932332530998E-3</v>
      </c>
      <c r="M440" s="35">
        <v>3.3570071455720002E-3</v>
      </c>
      <c r="N440" s="36">
        <v>3.5203733010169E-3</v>
      </c>
      <c r="O440" s="35">
        <v>3.6454091576482999E-3</v>
      </c>
      <c r="P440" s="36">
        <v>1.8624229114228999E-3</v>
      </c>
      <c r="Q440" s="35">
        <v>1.9453263052767E-3</v>
      </c>
    </row>
    <row r="441" spans="1:17" ht="13.8" customHeight="1" x14ac:dyDescent="0.2">
      <c r="A441" s="31" cm="1">
        <f t="array" ref="A441">PRODUCT(1+G441:Q441)-1</f>
        <v>4.513398296382598E-2</v>
      </c>
      <c r="B441" s="31">
        <f t="shared" si="13"/>
        <v>3.3165365135057141E-2</v>
      </c>
      <c r="C441" s="6">
        <f t="shared" si="12"/>
        <v>0.29244915363749596</v>
      </c>
      <c r="D441" s="1" t="s">
        <v>463</v>
      </c>
      <c r="E441" s="1" t="s">
        <v>2664</v>
      </c>
      <c r="F441" s="21">
        <v>432016</v>
      </c>
      <c r="G441" s="35">
        <v>2.2926636813888734E-2</v>
      </c>
      <c r="H441" s="36">
        <v>-1.20301327670528E-2</v>
      </c>
      <c r="I441" s="35">
        <v>6.9369314840206E-3</v>
      </c>
      <c r="J441" s="36">
        <v>-9.4311347139609998E-4</v>
      </c>
      <c r="K441" s="35">
        <v>1.4388851440161E-3</v>
      </c>
      <c r="L441" s="36">
        <v>4.8325640494218999E-3</v>
      </c>
      <c r="M441" s="35">
        <v>8.8550157024088992E-3</v>
      </c>
      <c r="N441" s="36">
        <v>1.2143810583551099E-2</v>
      </c>
      <c r="O441" s="35">
        <v>5.7727472843664999E-3</v>
      </c>
      <c r="P441" s="36">
        <v>-8.9634962153694007E-3</v>
      </c>
      <c r="Q441" s="35">
        <v>3.7201593821677998E-3</v>
      </c>
    </row>
    <row r="442" spans="1:17" ht="13.8" customHeight="1" x14ac:dyDescent="0.2">
      <c r="A442" s="31" cm="1">
        <f t="array" ref="A442">PRODUCT(1+G442:Q442)-1</f>
        <v>1.4395632643080525E-2</v>
      </c>
      <c r="B442" s="31">
        <f t="shared" si="13"/>
        <v>1.0505421721077874E-2</v>
      </c>
      <c r="C442" s="6">
        <f t="shared" si="12"/>
        <v>-2.0026961235365643</v>
      </c>
      <c r="D442" s="1" t="s">
        <v>465</v>
      </c>
      <c r="E442" s="1" t="s">
        <v>2666</v>
      </c>
      <c r="F442" s="21">
        <v>218057</v>
      </c>
      <c r="G442" s="35">
        <v>7.464944429462772E-3</v>
      </c>
      <c r="H442" s="36">
        <v>-1.6252984795197001E-3</v>
      </c>
      <c r="I442" s="35">
        <v>3.3984691698576001E-3</v>
      </c>
      <c r="J442" s="36">
        <v>1.0410969169896E-3</v>
      </c>
      <c r="K442" s="35">
        <v>1.4214587371765999E-3</v>
      </c>
      <c r="L442" s="36">
        <v>2.478076301475E-3</v>
      </c>
      <c r="M442" s="35">
        <v>3.0495689485762001E-3</v>
      </c>
      <c r="N442" s="36">
        <v>3.0064712159240999E-3</v>
      </c>
      <c r="O442" s="35">
        <v>-1.3400398094772E-3</v>
      </c>
      <c r="P442" s="36">
        <v>-2.9990311999791002E-3</v>
      </c>
      <c r="Q442" s="35">
        <v>-1.5475375306263999E-3</v>
      </c>
    </row>
    <row r="443" spans="1:17" ht="13.8" customHeight="1" x14ac:dyDescent="0.2">
      <c r="A443" s="31" cm="1">
        <f t="array" ref="A443">PRODUCT(1+G443:Q443)-1</f>
        <v>3.2365782807968646E-2</v>
      </c>
      <c r="B443" s="31">
        <f t="shared" si="13"/>
        <v>6.1700423185377081E-3</v>
      </c>
      <c r="C443" s="6">
        <f t="shared" si="12"/>
        <v>-0.49740618193340197</v>
      </c>
      <c r="D443" s="1" t="s">
        <v>466</v>
      </c>
      <c r="E443" s="1" t="s">
        <v>2672</v>
      </c>
      <c r="F443" s="21">
        <v>154377</v>
      </c>
      <c r="G443" s="35">
        <v>4.8271954523251281E-3</v>
      </c>
      <c r="H443" s="36">
        <v>5.3281769881533998E-3</v>
      </c>
      <c r="I443" s="35">
        <v>4.3737502032466001E-3</v>
      </c>
      <c r="J443" s="36">
        <v>4.6460524992990001E-3</v>
      </c>
      <c r="K443" s="35">
        <v>3.7838514606564001E-3</v>
      </c>
      <c r="L443" s="36">
        <v>2.7556557142864001E-3</v>
      </c>
      <c r="M443" s="35">
        <v>2.3358764265778999E-3</v>
      </c>
      <c r="N443" s="36">
        <v>1.4626621338444E-3</v>
      </c>
      <c r="O443" s="35">
        <v>1.2942452221444E-3</v>
      </c>
      <c r="P443" s="36">
        <v>3.0921459492890002E-4</v>
      </c>
      <c r="Q443" s="35">
        <v>7.9834527095720004E-4</v>
      </c>
    </row>
    <row r="444" spans="1:17" ht="13.8" customHeight="1" x14ac:dyDescent="0.2">
      <c r="A444" s="31" cm="1">
        <f t="array" ref="A444">PRODUCT(1+G444:Q444)-1</f>
        <v>0.16123649906813164</v>
      </c>
      <c r="B444" s="31">
        <f t="shared" si="13"/>
        <v>1.0002256075768524E-2</v>
      </c>
      <c r="C444" s="6">
        <f t="shared" si="12"/>
        <v>12.577332365334955</v>
      </c>
      <c r="D444" s="1" t="s">
        <v>467</v>
      </c>
      <c r="E444" s="1" t="s">
        <v>2666</v>
      </c>
      <c r="F444" s="21">
        <v>124893</v>
      </c>
      <c r="G444" s="35">
        <v>1.5265802945174434E-2</v>
      </c>
      <c r="H444" s="36">
        <v>1.5170439104784999E-2</v>
      </c>
      <c r="I444" s="35">
        <v>1.7883401657990999E-2</v>
      </c>
      <c r="J444" s="36">
        <v>1.4240834318872599E-2</v>
      </c>
      <c r="K444" s="35">
        <v>1.28905081623094E-2</v>
      </c>
      <c r="L444" s="36">
        <v>1.32176100594105E-2</v>
      </c>
      <c r="M444" s="35">
        <v>1.09237785881914E-2</v>
      </c>
      <c r="N444" s="36">
        <v>1.06866560311855E-2</v>
      </c>
      <c r="O444" s="35">
        <v>1.7737787761840901E-2</v>
      </c>
      <c r="P444" s="36">
        <v>8.5147309373651003E-3</v>
      </c>
      <c r="Q444" s="35">
        <v>1.4015309500215701E-2</v>
      </c>
    </row>
    <row r="445" spans="1:17" ht="13.8" customHeight="1" x14ac:dyDescent="0.2">
      <c r="A445" s="31" cm="1">
        <f t="array" ref="A445">PRODUCT(1+G445:Q445)-1</f>
        <v>0.15146364223204611</v>
      </c>
      <c r="B445" s="31">
        <f t="shared" si="13"/>
        <v>9.6123452812295444E-3</v>
      </c>
      <c r="C445" s="6">
        <f t="shared" si="12"/>
        <v>12.070815065145528</v>
      </c>
      <c r="D445" s="1" t="s">
        <v>468</v>
      </c>
      <c r="E445" s="1" t="s">
        <v>2666</v>
      </c>
      <c r="F445" s="21">
        <v>372056</v>
      </c>
      <c r="G445" s="35">
        <v>1.456763061817834E-2</v>
      </c>
      <c r="H445" s="36">
        <v>1.48798699110908E-2</v>
      </c>
      <c r="I445" s="35">
        <v>1.6421933692398399E-2</v>
      </c>
      <c r="J445" s="36">
        <v>1.34742068030655E-2</v>
      </c>
      <c r="K445" s="35">
        <v>1.2064238089325999E-2</v>
      </c>
      <c r="L445" s="36">
        <v>1.24385004838263E-2</v>
      </c>
      <c r="M445" s="35">
        <v>1.0134034992368099E-2</v>
      </c>
      <c r="N445" s="36">
        <v>9.9725215533115995E-3</v>
      </c>
      <c r="O445" s="35">
        <v>1.6824770576888099E-2</v>
      </c>
      <c r="P445" s="36">
        <v>7.9124420546978994E-3</v>
      </c>
      <c r="Q445" s="35">
        <v>1.3289735706504401E-2</v>
      </c>
    </row>
    <row r="446" spans="1:17" ht="13.8" customHeight="1" x14ac:dyDescent="0.2">
      <c r="A446" s="31" cm="1">
        <f t="array" ref="A446">PRODUCT(1+G446:Q446)-1</f>
        <v>0.14430020298928148</v>
      </c>
      <c r="B446" s="31">
        <f t="shared" si="13"/>
        <v>5.6277276772597057E-2</v>
      </c>
      <c r="C446" s="6">
        <f t="shared" si="12"/>
        <v>1.9344468892690099</v>
      </c>
      <c r="D446" s="1" t="s">
        <v>469</v>
      </c>
      <c r="E446" s="1" t="s">
        <v>2666</v>
      </c>
      <c r="F446" s="21">
        <v>248673</v>
      </c>
      <c r="G446" s="35">
        <v>5.3424646236919004E-2</v>
      </c>
      <c r="H446" s="36">
        <v>3.9930560771615003E-3</v>
      </c>
      <c r="I446" s="35">
        <v>1.72389222000718E-2</v>
      </c>
      <c r="J446" s="36">
        <v>7.5704024587908E-3</v>
      </c>
      <c r="K446" s="35">
        <v>6.9523853006948E-3</v>
      </c>
      <c r="L446" s="36">
        <v>6.9412953267357002E-3</v>
      </c>
      <c r="M446" s="35">
        <v>2.9500192574245E-2</v>
      </c>
      <c r="N446" s="36">
        <v>6.1472628406313004E-3</v>
      </c>
      <c r="O446" s="35">
        <v>-6.5303576370144001E-3</v>
      </c>
      <c r="P446" s="36">
        <v>4.5520559403479004E-3</v>
      </c>
      <c r="Q446" s="35">
        <v>7.1155542066050998E-3</v>
      </c>
    </row>
    <row r="447" spans="1:17" ht="13.8" customHeight="1" x14ac:dyDescent="0.2">
      <c r="A447" s="31" cm="1">
        <f t="array" ref="A447">PRODUCT(1+G447:Q447)-1</f>
        <v>2.1309062542322232E-2</v>
      </c>
      <c r="B447" s="31">
        <f t="shared" si="13"/>
        <v>1.1294350602482441E-2</v>
      </c>
      <c r="C447" s="6">
        <f t="shared" si="12"/>
        <v>-1.2506905403284545</v>
      </c>
      <c r="D447" s="1" t="s">
        <v>470</v>
      </c>
      <c r="E447" s="1" t="s">
        <v>2666</v>
      </c>
      <c r="F447" s="21">
        <v>567108</v>
      </c>
      <c r="G447" s="35">
        <v>9.483771176624689E-3</v>
      </c>
      <c r="H447" s="36">
        <v>-2.0654618267306E-3</v>
      </c>
      <c r="I447" s="35">
        <v>3.6784441735040001E-3</v>
      </c>
      <c r="J447" s="36">
        <v>1.2143922271168001E-3</v>
      </c>
      <c r="K447" s="35">
        <v>3.3120397764039001E-3</v>
      </c>
      <c r="L447" s="36">
        <v>2.8726636257962999E-3</v>
      </c>
      <c r="M447" s="35">
        <v>2.6587041069936002E-3</v>
      </c>
      <c r="N447" s="36">
        <v>2.9369366717710999E-3</v>
      </c>
      <c r="O447" s="35">
        <v>-9.6740771037539999E-4</v>
      </c>
      <c r="P447" s="36">
        <v>-1.0151363513333999E-3</v>
      </c>
      <c r="Q447" s="35">
        <v>-9.5057708294779997E-4</v>
      </c>
    </row>
    <row r="448" spans="1:17" ht="13.8" customHeight="1" x14ac:dyDescent="0.2">
      <c r="A448" s="31" cm="1">
        <f t="array" ref="A448">PRODUCT(1+G448:Q448)-1</f>
        <v>1.6964585172280611E-2</v>
      </c>
      <c r="B448" s="31">
        <f t="shared" si="13"/>
        <v>3.1681973355126396E-2</v>
      </c>
      <c r="C448" s="6">
        <f t="shared" si="12"/>
        <v>-0.58298814346836647</v>
      </c>
      <c r="D448" s="1" t="s">
        <v>471</v>
      </c>
      <c r="E448" s="1" t="s">
        <v>2666</v>
      </c>
      <c r="F448" s="21">
        <v>555657</v>
      </c>
      <c r="G448" s="35">
        <v>1.9591639074157063E-2</v>
      </c>
      <c r="H448" s="36">
        <v>-1.4208758939843301E-2</v>
      </c>
      <c r="I448" s="35">
        <v>7.7140379557367996E-3</v>
      </c>
      <c r="J448" s="36">
        <v>-5.4177496194840003E-4</v>
      </c>
      <c r="K448" s="35">
        <v>-1.2362331281474E-3</v>
      </c>
      <c r="L448" s="36">
        <v>-1.1923452874418E-3</v>
      </c>
      <c r="M448" s="35">
        <v>7.0291720951665996E-3</v>
      </c>
      <c r="N448" s="36">
        <v>9.3075561505070997E-3</v>
      </c>
      <c r="O448" s="35">
        <v>5.2798367439689997E-4</v>
      </c>
      <c r="P448" s="36">
        <v>-8.8255468411565993E-3</v>
      </c>
      <c r="Q448" s="35">
        <v>-9.1348493233629996E-4</v>
      </c>
    </row>
    <row r="449" spans="1:17" ht="13.8" customHeight="1" x14ac:dyDescent="0.2">
      <c r="A449" s="31" cm="1">
        <f t="array" ref="A449">PRODUCT(1+G449:Q449)-1</f>
        <v>-3.8858353387258737E-2</v>
      </c>
      <c r="B449" s="31">
        <f t="shared" si="13"/>
        <v>5.1755135170900912E-2</v>
      </c>
      <c r="C449" s="6">
        <f t="shared" si="12"/>
        <v>-1.4354740479748516</v>
      </c>
      <c r="D449" s="1" t="s">
        <v>472</v>
      </c>
      <c r="E449" s="1" t="s">
        <v>2673</v>
      </c>
      <c r="F449" s="21">
        <v>557633</v>
      </c>
      <c r="G449" s="35">
        <v>2.6346303509328539E-2</v>
      </c>
      <c r="H449" s="36">
        <v>-2.73150914760899E-2</v>
      </c>
      <c r="I449" s="35">
        <v>-3.7976740178036002E-3</v>
      </c>
      <c r="J449" s="36">
        <v>-1.38956931281012E-2</v>
      </c>
      <c r="K449" s="35">
        <v>-5.5892310845587004E-3</v>
      </c>
      <c r="L449" s="36">
        <v>3.5329645754143E-3</v>
      </c>
      <c r="M449" s="35">
        <v>1.0954808071366E-2</v>
      </c>
      <c r="N449" s="36">
        <v>7.9428643954119003E-3</v>
      </c>
      <c r="O449" s="35">
        <v>-8.3980491116672999E-3</v>
      </c>
      <c r="P449" s="36">
        <v>-1.7507689628745299E-2</v>
      </c>
      <c r="Q449" s="35">
        <v>-1.07199811163287E-2</v>
      </c>
    </row>
    <row r="450" spans="1:17" ht="13.8" customHeight="1" x14ac:dyDescent="0.2">
      <c r="A450" s="31" cm="1">
        <f t="array" ref="A450">PRODUCT(1+G450:Q450)-1</f>
        <v>-3.8666767515026401E-2</v>
      </c>
      <c r="B450" s="31">
        <f t="shared" si="13"/>
        <v>5.1076448330983959E-2</v>
      </c>
      <c r="C450" s="6">
        <f t="shared" si="12"/>
        <v>-1.4507971861088658</v>
      </c>
      <c r="D450" s="1" t="s">
        <v>473</v>
      </c>
      <c r="E450" s="1" t="s">
        <v>2673</v>
      </c>
      <c r="F450" s="21">
        <v>107816</v>
      </c>
      <c r="G450" s="35">
        <v>2.5976697041139696E-2</v>
      </c>
      <c r="H450" s="36">
        <v>-2.7189391515481699E-2</v>
      </c>
      <c r="I450" s="35">
        <v>-3.5654631333532998E-3</v>
      </c>
      <c r="J450" s="36">
        <v>-1.36848267825676E-2</v>
      </c>
      <c r="K450" s="35">
        <v>-5.3419374253142003E-3</v>
      </c>
      <c r="L450" s="36">
        <v>3.7890226232928001E-3</v>
      </c>
      <c r="M450" s="35">
        <v>1.11295783219558E-2</v>
      </c>
      <c r="N450" s="36">
        <v>6.7090291695530999E-3</v>
      </c>
      <c r="O450" s="35">
        <v>-8.0853840747338E-3</v>
      </c>
      <c r="P450" s="36">
        <v>-1.7443373274673799E-2</v>
      </c>
      <c r="Q450" s="35">
        <v>-1.05706973174295E-2</v>
      </c>
    </row>
    <row r="451" spans="1:17" ht="13.8" customHeight="1" x14ac:dyDescent="0.2">
      <c r="A451" s="31" cm="1">
        <f t="array" ref="A451">PRODUCT(1+G451:Q451)-1</f>
        <v>-3.6514221644318501E-2</v>
      </c>
      <c r="B451" s="31">
        <f t="shared" si="13"/>
        <v>5.1438203140069937E-2</v>
      </c>
      <c r="C451" s="6">
        <f t="shared" si="12"/>
        <v>-1.398746792309135</v>
      </c>
      <c r="D451" s="1" t="s">
        <v>474</v>
      </c>
      <c r="E451" s="1" t="s">
        <v>2666</v>
      </c>
      <c r="F451" s="21">
        <v>507571</v>
      </c>
      <c r="G451" s="35">
        <v>2.6457138079432063E-2</v>
      </c>
      <c r="H451" s="36">
        <v>-2.7186160969320201E-2</v>
      </c>
      <c r="I451" s="35">
        <v>-3.1238252013078998E-3</v>
      </c>
      <c r="J451" s="36">
        <v>-1.3023733915165999E-2</v>
      </c>
      <c r="K451" s="35">
        <v>-5.1263599536478998E-3</v>
      </c>
      <c r="L451" s="36">
        <v>4.1594378944305004E-3</v>
      </c>
      <c r="M451" s="35">
        <v>1.1137546550643401E-2</v>
      </c>
      <c r="N451" s="36">
        <v>6.9461950376561998E-3</v>
      </c>
      <c r="O451" s="35">
        <v>-7.7058087707807003E-3</v>
      </c>
      <c r="P451" s="36">
        <v>-1.7539463282287501E-2</v>
      </c>
      <c r="Q451" s="35">
        <v>-1.1027629520195601E-2</v>
      </c>
    </row>
    <row r="452" spans="1:17" ht="13.8" customHeight="1" x14ac:dyDescent="0.2">
      <c r="A452" s="31" cm="1">
        <f t="array" ref="A452">PRODUCT(1+G452:Q452)-1</f>
        <v>3.5618030977533133E-2</v>
      </c>
      <c r="B452" s="31">
        <f t="shared" si="13"/>
        <v>5.6341841128902219E-3</v>
      </c>
      <c r="C452" s="6">
        <f t="shared" si="12"/>
        <v>3.2521297469481625E-2</v>
      </c>
      <c r="D452" s="1" t="s">
        <v>475</v>
      </c>
      <c r="E452" s="1" t="s">
        <v>2666</v>
      </c>
      <c r="F452" s="21">
        <v>335002</v>
      </c>
      <c r="G452" s="35">
        <v>5.0043495561487017E-3</v>
      </c>
      <c r="H452" s="36">
        <v>5.5816394016280002E-3</v>
      </c>
      <c r="I452" s="35">
        <v>4.4907394834675998E-3</v>
      </c>
      <c r="J452" s="36">
        <v>4.2776230759985004E-3</v>
      </c>
      <c r="K452" s="35">
        <v>3.7895226322208E-3</v>
      </c>
      <c r="L452" s="36">
        <v>3.1754961262131002E-3</v>
      </c>
      <c r="M452" s="35">
        <v>3.2864917056676002E-3</v>
      </c>
      <c r="N452" s="36">
        <v>1.0642690938036999E-3</v>
      </c>
      <c r="O452" s="35">
        <v>1.6853807893610999E-3</v>
      </c>
      <c r="P452" s="36">
        <v>7.6967217905029998E-4</v>
      </c>
      <c r="Q452" s="35">
        <v>1.9421181259193E-3</v>
      </c>
    </row>
    <row r="453" spans="1:17" ht="13.8" customHeight="1" x14ac:dyDescent="0.2">
      <c r="A453" s="31" cm="1">
        <f t="array" ref="A453">PRODUCT(1+G453:Q453)-1</f>
        <v>3.6652718559238018E-2</v>
      </c>
      <c r="B453" s="31">
        <f t="shared" si="13"/>
        <v>5.3879632214770866E-3</v>
      </c>
      <c r="C453" s="6">
        <f t="shared" si="12"/>
        <v>0.22604433422693787</v>
      </c>
      <c r="D453" s="1" t="s">
        <v>476</v>
      </c>
      <c r="E453" s="1" t="s">
        <v>2667</v>
      </c>
      <c r="F453" s="21">
        <v>303720</v>
      </c>
      <c r="G453" s="35">
        <v>5.2184131151542523E-3</v>
      </c>
      <c r="H453" s="36">
        <v>5.4043163971971E-3</v>
      </c>
      <c r="I453" s="35">
        <v>4.6476006907105998E-3</v>
      </c>
      <c r="J453" s="36">
        <v>4.4349102411108997E-3</v>
      </c>
      <c r="K453" s="35">
        <v>3.9339208513129997E-3</v>
      </c>
      <c r="L453" s="36">
        <v>3.1623730330733999E-3</v>
      </c>
      <c r="M453" s="35">
        <v>2.8682090368301002E-3</v>
      </c>
      <c r="N453" s="36">
        <v>1.7248811604126E-3</v>
      </c>
      <c r="O453" s="35">
        <v>2.1637714014517999E-3</v>
      </c>
      <c r="P453" s="36">
        <v>9.0892353715490005E-4</v>
      </c>
      <c r="Q453" s="35">
        <v>1.6006837472817999E-3</v>
      </c>
    </row>
    <row r="454" spans="1:17" ht="13.8" customHeight="1" x14ac:dyDescent="0.2">
      <c r="A454" s="31" cm="1">
        <f t="array" ref="A454">PRODUCT(1+G454:Q454)-1</f>
        <v>5.0891045121882028E-2</v>
      </c>
      <c r="B454" s="31">
        <f t="shared" si="13"/>
        <v>5.7738751565161459E-3</v>
      </c>
      <c r="C454" s="6">
        <f t="shared" si="12"/>
        <v>2.6769274885409975</v>
      </c>
      <c r="D454" s="1" t="s">
        <v>477</v>
      </c>
      <c r="E454" s="1" t="s">
        <v>2672</v>
      </c>
      <c r="F454" s="21">
        <v>305626</v>
      </c>
      <c r="G454" s="35">
        <v>6.2601273553137826E-3</v>
      </c>
      <c r="H454" s="36">
        <v>6.5731536971561002E-3</v>
      </c>
      <c r="I454" s="35">
        <v>6.4101380330552002E-3</v>
      </c>
      <c r="J454" s="36">
        <v>6.2952909292473E-3</v>
      </c>
      <c r="K454" s="35">
        <v>4.8472494645879997E-3</v>
      </c>
      <c r="L454" s="36">
        <v>3.7650485424622002E-3</v>
      </c>
      <c r="M454" s="35">
        <v>3.6044455790533001E-3</v>
      </c>
      <c r="N454" s="36">
        <v>3.7717612430710002E-3</v>
      </c>
      <c r="O454" s="35">
        <v>3.9812616415282999E-3</v>
      </c>
      <c r="P454" s="36">
        <v>2.0791145762352999E-3</v>
      </c>
      <c r="Q454" s="35">
        <v>2.1768242557327002E-3</v>
      </c>
    </row>
    <row r="455" spans="1:17" ht="13.8" customHeight="1" x14ac:dyDescent="0.2">
      <c r="A455" s="31" cm="1">
        <f t="array" ref="A455">PRODUCT(1+G455:Q455)-1</f>
        <v>5.6268301421347644E-2</v>
      </c>
      <c r="B455" s="31">
        <f t="shared" si="13"/>
        <v>6.6927197313017897E-3</v>
      </c>
      <c r="C455" s="6">
        <f t="shared" si="12"/>
        <v>3.1128602806882149</v>
      </c>
      <c r="D455" s="1" t="s">
        <v>478</v>
      </c>
      <c r="E455" s="1" t="s">
        <v>2665</v>
      </c>
      <c r="F455" s="21">
        <v>380962</v>
      </c>
      <c r="G455" s="35">
        <v>7.5719722951983481E-3</v>
      </c>
      <c r="H455" s="36">
        <v>5.7027927267908002E-3</v>
      </c>
      <c r="I455" s="35">
        <v>7.5324150720953997E-3</v>
      </c>
      <c r="J455" s="36">
        <v>6.8113328543073998E-3</v>
      </c>
      <c r="K455" s="35">
        <v>4.9839722613173997E-3</v>
      </c>
      <c r="L455" s="36">
        <v>4.0469187826533996E-3</v>
      </c>
      <c r="M455" s="35">
        <v>3.8150459399235001E-3</v>
      </c>
      <c r="N455" s="36">
        <v>4.9201343373016003E-3</v>
      </c>
      <c r="O455" s="35">
        <v>5.5037653093878E-3</v>
      </c>
      <c r="P455" s="36">
        <v>2.0566674417704998E-3</v>
      </c>
      <c r="Q455" s="35">
        <v>1.9522257643237E-3</v>
      </c>
    </row>
    <row r="456" spans="1:17" ht="13.8" customHeight="1" x14ac:dyDescent="0.2">
      <c r="A456" s="31" cm="1">
        <f t="array" ref="A456">PRODUCT(1+G456:Q456)-1</f>
        <v>4.1352584289047423E-2</v>
      </c>
      <c r="B456" s="31">
        <f t="shared" si="13"/>
        <v>5.4871986177484362E-3</v>
      </c>
      <c r="C456" s="6">
        <f t="shared" si="12"/>
        <v>1.0784709468883171</v>
      </c>
      <c r="D456" s="1" t="s">
        <v>479</v>
      </c>
      <c r="E456" s="1" t="s">
        <v>2672</v>
      </c>
      <c r="F456" s="21">
        <v>293040</v>
      </c>
      <c r="G456" s="35">
        <v>5.7725506287922279E-3</v>
      </c>
      <c r="H456" s="36">
        <v>5.7521875460941002E-3</v>
      </c>
      <c r="I456" s="35">
        <v>5.1511688729811997E-3</v>
      </c>
      <c r="J456" s="36">
        <v>4.9382727978725003E-3</v>
      </c>
      <c r="K456" s="35">
        <v>4.2743583330125999E-3</v>
      </c>
      <c r="L456" s="36">
        <v>3.5843870539566001E-3</v>
      </c>
      <c r="M456" s="35">
        <v>3.2500570646101E-3</v>
      </c>
      <c r="N456" s="36">
        <v>2.1813849327781999E-3</v>
      </c>
      <c r="O456" s="35">
        <v>2.3551661657701E-3</v>
      </c>
      <c r="P456" s="36">
        <v>1.4785994229744E-3</v>
      </c>
      <c r="Q456" s="35">
        <v>1.8695203016390999E-3</v>
      </c>
    </row>
    <row r="457" spans="1:17" ht="13.8" customHeight="1" x14ac:dyDescent="0.2">
      <c r="A457" s="31" cm="1">
        <f t="array" ref="A457">PRODUCT(1+G457:Q457)-1</f>
        <v>1.7022139082394583E-2</v>
      </c>
      <c r="B457" s="31">
        <f t="shared" si="13"/>
        <v>3.1913494332160612E-2</v>
      </c>
      <c r="C457" s="6">
        <f t="shared" si="12"/>
        <v>-0.5769553382642334</v>
      </c>
      <c r="D457" s="1" t="s">
        <v>480</v>
      </c>
      <c r="E457" s="1" t="s">
        <v>2666</v>
      </c>
      <c r="F457" s="21">
        <v>316946</v>
      </c>
      <c r="G457" s="35">
        <v>1.9753982462092257E-2</v>
      </c>
      <c r="H457" s="36">
        <v>-1.42246247927437E-2</v>
      </c>
      <c r="I457" s="35">
        <v>7.9665702780926002E-3</v>
      </c>
      <c r="J457" s="36">
        <v>-5.8260549500000001E-4</v>
      </c>
      <c r="K457" s="35">
        <v>-1.2530264792586E-3</v>
      </c>
      <c r="L457" s="36">
        <v>-1.1867346554698E-3</v>
      </c>
      <c r="M457" s="35">
        <v>6.9999917902481999E-3</v>
      </c>
      <c r="N457" s="36">
        <v>9.3004984233243E-3</v>
      </c>
      <c r="O457" s="35">
        <v>4.2913683745180001E-4</v>
      </c>
      <c r="P457" s="36">
        <v>-8.9482203795884004E-3</v>
      </c>
      <c r="Q457" s="35">
        <v>-9.3995931242020004E-4</v>
      </c>
    </row>
    <row r="458" spans="1:17" ht="13.8" customHeight="1" x14ac:dyDescent="0.2">
      <c r="A458" s="31" cm="1">
        <f t="array" ref="A458">PRODUCT(1+G458:Q458)-1</f>
        <v>-3.4109588543396074E-2</v>
      </c>
      <c r="B458" s="31">
        <f t="shared" si="13"/>
        <v>5.1068762166180122E-2</v>
      </c>
      <c r="C458" s="6">
        <f t="shared" si="12"/>
        <v>-1.3617794047385643</v>
      </c>
      <c r="D458" s="1" t="s">
        <v>481</v>
      </c>
      <c r="E458" s="1" t="s">
        <v>2673</v>
      </c>
      <c r="F458" s="21">
        <v>323004</v>
      </c>
      <c r="G458" s="35">
        <v>2.6375793385517543E-2</v>
      </c>
      <c r="H458" s="36">
        <v>-2.6800238917727599E-2</v>
      </c>
      <c r="I458" s="35">
        <v>-3.1358511880711999E-3</v>
      </c>
      <c r="J458" s="36">
        <v>-1.32369377715559E-2</v>
      </c>
      <c r="K458" s="35">
        <v>-4.8833048775720998E-3</v>
      </c>
      <c r="L458" s="36">
        <v>4.3146596639469003E-3</v>
      </c>
      <c r="M458" s="35">
        <v>1.14756918308521E-2</v>
      </c>
      <c r="N458" s="36">
        <v>7.1348010901608003E-3</v>
      </c>
      <c r="O458" s="35">
        <v>-7.6060707180644E-3</v>
      </c>
      <c r="P458" s="36">
        <v>-1.7056226173541002E-2</v>
      </c>
      <c r="Q458" s="35">
        <v>-1.0146424356542399E-2</v>
      </c>
    </row>
    <row r="459" spans="1:17" ht="13.8" customHeight="1" x14ac:dyDescent="0.2">
      <c r="A459" s="31" cm="1">
        <f t="array" ref="A459">PRODUCT(1+G459:Q459)-1</f>
        <v>-4.6915930689996443E-2</v>
      </c>
      <c r="B459" s="31">
        <f t="shared" si="13"/>
        <v>3.7952178990685266E-2</v>
      </c>
      <c r="C459" s="6">
        <f t="shared" si="12"/>
        <v>-2.1698551408657738</v>
      </c>
      <c r="D459" s="1" t="s">
        <v>482</v>
      </c>
      <c r="E459" s="1" t="s">
        <v>2666</v>
      </c>
      <c r="F459" s="21">
        <v>429406</v>
      </c>
      <c r="G459" s="35">
        <v>1.2613447168992709E-2</v>
      </c>
      <c r="H459" s="36">
        <v>-2.82044688934141E-2</v>
      </c>
      <c r="I459" s="35">
        <v>-3.8929650734229999E-3</v>
      </c>
      <c r="J459" s="36">
        <v>-6.8111251898889001E-3</v>
      </c>
      <c r="K459" s="35">
        <v>-5.0925373114441997E-3</v>
      </c>
      <c r="L459" s="36">
        <v>2.1545212144415001E-3</v>
      </c>
      <c r="M459" s="35">
        <v>1.9861113317773999E-3</v>
      </c>
      <c r="N459" s="36">
        <v>8.5459432298057008E-3</v>
      </c>
      <c r="O459" s="35">
        <v>-8.3904556495320998E-3</v>
      </c>
      <c r="P459" s="36">
        <v>-1.16942888593591E-2</v>
      </c>
      <c r="Q459" s="35">
        <v>-8.5564344534747004E-3</v>
      </c>
    </row>
    <row r="460" spans="1:17" ht="13.8" customHeight="1" x14ac:dyDescent="0.2">
      <c r="A460" s="31" cm="1">
        <f t="array" ref="A460">PRODUCT(1+G460:Q460)-1</f>
        <v>4.2923519158903245E-2</v>
      </c>
      <c r="B460" s="31">
        <f t="shared" si="13"/>
        <v>9.5923176585597254E-3</v>
      </c>
      <c r="C460" s="6">
        <f t="shared" ref="C460:C523" si="14">(A460-R_f)/B460</f>
        <v>0.78069966252844725</v>
      </c>
      <c r="D460" s="1" t="s">
        <v>483</v>
      </c>
      <c r="E460" s="1" t="s">
        <v>2672</v>
      </c>
      <c r="F460" s="21">
        <v>217018</v>
      </c>
      <c r="G460" s="35">
        <v>7.3081786559265893E-3</v>
      </c>
      <c r="H460" s="36">
        <v>7.0583698816399001E-3</v>
      </c>
      <c r="I460" s="35">
        <v>7.1233255412083999E-3</v>
      </c>
      <c r="J460" s="36">
        <v>6.7827280197148001E-3</v>
      </c>
      <c r="K460" s="35">
        <v>4.2198036905261001E-3</v>
      </c>
      <c r="L460" s="36">
        <v>3.1454793918613E-3</v>
      </c>
      <c r="M460" s="35">
        <v>2.0093571639461E-3</v>
      </c>
      <c r="N460" s="36">
        <v>1.7835410350174E-3</v>
      </c>
      <c r="O460" s="35">
        <v>1.6043762044778999E-3</v>
      </c>
      <c r="P460" s="36">
        <v>7.4639439035320001E-4</v>
      </c>
      <c r="Q460" s="35">
        <v>3.648612388201E-4</v>
      </c>
    </row>
    <row r="461" spans="1:17" ht="13.8" customHeight="1" x14ac:dyDescent="0.2">
      <c r="A461" s="31" cm="1">
        <f t="array" ref="A461">PRODUCT(1+G461:Q461)-1</f>
        <v>4.34699455848091E-2</v>
      </c>
      <c r="B461" s="31">
        <f t="shared" ref="B461:B524" si="15">_xlfn.STDEV.S(G461:Q461)*SQRT(12)</f>
        <v>6.6154331227149567E-3</v>
      </c>
      <c r="C461" s="6">
        <f t="shared" si="14"/>
        <v>1.2146061241582764</v>
      </c>
      <c r="D461" s="1" t="s">
        <v>484</v>
      </c>
      <c r="E461" s="1" t="s">
        <v>2666</v>
      </c>
      <c r="F461" s="21">
        <v>334049</v>
      </c>
      <c r="G461" s="35">
        <v>7.5040982015148749E-3</v>
      </c>
      <c r="H461" s="36">
        <v>5.6083903733287E-3</v>
      </c>
      <c r="I461" s="35">
        <v>5.1785212899839997E-3</v>
      </c>
      <c r="J461" s="36">
        <v>5.4806315201004997E-3</v>
      </c>
      <c r="K461" s="35">
        <v>3.9533516795867999E-3</v>
      </c>
      <c r="L461" s="36">
        <v>3.7520152407427001E-3</v>
      </c>
      <c r="M461" s="35">
        <v>3.5349317938516002E-3</v>
      </c>
      <c r="N461" s="36">
        <v>2.3718256693481998E-3</v>
      </c>
      <c r="O461" s="35">
        <v>1.9618119321982998E-3</v>
      </c>
      <c r="P461" s="36">
        <v>1.4419845499819E-3</v>
      </c>
      <c r="Q461" s="35">
        <v>1.8646474405374001E-3</v>
      </c>
    </row>
    <row r="462" spans="1:17" ht="13.8" customHeight="1" x14ac:dyDescent="0.2">
      <c r="A462" s="31" cm="1">
        <f t="array" ref="A462">PRODUCT(1+G462:Q462)-1</f>
        <v>3.9363282843416503E-2</v>
      </c>
      <c r="B462" s="31">
        <f t="shared" si="15"/>
        <v>6.1811363195080835E-3</v>
      </c>
      <c r="C462" s="6">
        <f t="shared" si="14"/>
        <v>0.63555997479265147</v>
      </c>
      <c r="D462" s="1" t="s">
        <v>485</v>
      </c>
      <c r="E462" s="1" t="s">
        <v>2672</v>
      </c>
      <c r="F462" s="21">
        <v>154660</v>
      </c>
      <c r="G462" s="35">
        <v>5.3722503909510166E-3</v>
      </c>
      <c r="H462" s="36">
        <v>5.9269397967939997E-3</v>
      </c>
      <c r="I462" s="35">
        <v>5.0052837936934999E-3</v>
      </c>
      <c r="J462" s="36">
        <v>5.3053134528138002E-3</v>
      </c>
      <c r="K462" s="35">
        <v>4.4282461875583996E-3</v>
      </c>
      <c r="L462" s="36">
        <v>3.3830160020395001E-3</v>
      </c>
      <c r="M462" s="35">
        <v>2.9596480482306001E-3</v>
      </c>
      <c r="N462" s="36">
        <v>2.0738679049111001E-3</v>
      </c>
      <c r="O462" s="35">
        <v>1.9898904487082999E-3</v>
      </c>
      <c r="P462" s="36">
        <v>8.5253462722460001E-4</v>
      </c>
      <c r="Q462" s="35">
        <v>1.3950061567085E-3</v>
      </c>
    </row>
    <row r="463" spans="1:17" ht="13.8" customHeight="1" x14ac:dyDescent="0.2">
      <c r="A463" s="31" cm="1">
        <f t="array" ref="A463">PRODUCT(1+G463:Q463)-1</f>
        <v>2.5537988064300077E-2</v>
      </c>
      <c r="B463" s="31">
        <f t="shared" si="15"/>
        <v>6.1045854067556127E-3</v>
      </c>
      <c r="C463" s="6">
        <f t="shared" si="14"/>
        <v>-1.6212095132206132</v>
      </c>
      <c r="D463" s="1" t="s">
        <v>486</v>
      </c>
      <c r="E463" s="1" t="s">
        <v>2672</v>
      </c>
      <c r="F463" s="21">
        <v>154385</v>
      </c>
      <c r="G463" s="35">
        <v>4.2812685363931013E-3</v>
      </c>
      <c r="H463" s="36">
        <v>4.7285553638925998E-3</v>
      </c>
      <c r="I463" s="35">
        <v>3.7314284719916001E-3</v>
      </c>
      <c r="J463" s="36">
        <v>4.0028085757666003E-3</v>
      </c>
      <c r="K463" s="35">
        <v>3.1123727933846002E-3</v>
      </c>
      <c r="L463" s="36">
        <v>2.1208432501832E-3</v>
      </c>
      <c r="M463" s="35">
        <v>1.7296069055781E-3</v>
      </c>
      <c r="N463" s="36">
        <v>8.7313391407330002E-4</v>
      </c>
      <c r="O463" s="35">
        <v>6.241720837864E-4</v>
      </c>
      <c r="P463" s="36">
        <v>-1.999936363032E-4</v>
      </c>
      <c r="Q463" s="35">
        <v>2.5756463752680002E-4</v>
      </c>
    </row>
    <row r="464" spans="1:17" ht="13.8" customHeight="1" x14ac:dyDescent="0.2">
      <c r="A464" s="31" cm="1">
        <f t="array" ref="A464">PRODUCT(1+G464:Q464)-1</f>
        <v>2.7329984941733887E-2</v>
      </c>
      <c r="B464" s="31">
        <f t="shared" si="15"/>
        <v>8.5948662464104264E-3</v>
      </c>
      <c r="C464" s="6">
        <f t="shared" si="14"/>
        <v>-0.94298326767458696</v>
      </c>
      <c r="D464" s="1" t="s">
        <v>487</v>
      </c>
      <c r="E464" s="1" t="s">
        <v>2672</v>
      </c>
      <c r="F464" s="21">
        <v>56448</v>
      </c>
      <c r="G464" s="35">
        <v>7.5812281879505949E-3</v>
      </c>
      <c r="H464" s="36">
        <v>4.1909612129599998E-4</v>
      </c>
      <c r="I464" s="35">
        <v>4.3551118344652001E-3</v>
      </c>
      <c r="J464" s="36">
        <v>2.6426937886497E-3</v>
      </c>
      <c r="K464" s="35">
        <v>2.6805267415928999E-3</v>
      </c>
      <c r="L464" s="36">
        <v>3.2175969797652998E-3</v>
      </c>
      <c r="M464" s="35">
        <v>3.489408140972E-3</v>
      </c>
      <c r="N464" s="36">
        <v>3.6059993274916002E-3</v>
      </c>
      <c r="O464" s="35">
        <v>4.0660017378590002E-4</v>
      </c>
      <c r="P464" s="36">
        <v>-1.2054777945251999E-3</v>
      </c>
      <c r="Q464" s="35">
        <v>-1.6583682260380001E-4</v>
      </c>
    </row>
    <row r="465" spans="1:17" ht="13.8" customHeight="1" x14ac:dyDescent="0.2">
      <c r="A465" s="31" cm="1">
        <f t="array" ref="A465">PRODUCT(1+G465:Q465)-1</f>
        <v>5.2003061849417165E-2</v>
      </c>
      <c r="B465" s="31">
        <f t="shared" si="15"/>
        <v>7.4559513802707278E-3</v>
      </c>
      <c r="C465" s="6">
        <f t="shared" si="14"/>
        <v>2.222152613985469</v>
      </c>
      <c r="D465" s="1" t="s">
        <v>488</v>
      </c>
      <c r="E465" s="1" t="s">
        <v>2665</v>
      </c>
      <c r="F465" s="21">
        <v>513369</v>
      </c>
      <c r="G465" s="35">
        <v>6.8765661525642674E-3</v>
      </c>
      <c r="H465" s="36">
        <v>7.4155379113747004E-3</v>
      </c>
      <c r="I465" s="35">
        <v>7.0978169759525998E-3</v>
      </c>
      <c r="J465" s="36">
        <v>6.3548604802953004E-3</v>
      </c>
      <c r="K465" s="35">
        <v>4.5152797866578999E-3</v>
      </c>
      <c r="L465" s="36">
        <v>3.3415949415931002E-3</v>
      </c>
      <c r="M465" s="35">
        <v>3.1557760964617001E-3</v>
      </c>
      <c r="N465" s="36">
        <v>4.3580412778479998E-3</v>
      </c>
      <c r="O465" s="35">
        <v>4.8590586504210003E-3</v>
      </c>
      <c r="P465" s="36">
        <v>1.5092362458066001E-3</v>
      </c>
      <c r="Q465" s="35">
        <v>1.3523201170871999E-3</v>
      </c>
    </row>
    <row r="466" spans="1:17" ht="13.8" customHeight="1" x14ac:dyDescent="0.2">
      <c r="A466" s="31" cm="1">
        <f t="array" ref="A466">PRODUCT(1+G466:Q466)-1</f>
        <v>5.2430360399904119E-2</v>
      </c>
      <c r="B466" s="31">
        <f t="shared" si="15"/>
        <v>6.6845074955108356E-3</v>
      </c>
      <c r="C466" s="6">
        <f t="shared" si="14"/>
        <v>2.5425299337786593</v>
      </c>
      <c r="D466" s="1" t="s">
        <v>489</v>
      </c>
      <c r="E466" s="1" t="s">
        <v>2665</v>
      </c>
      <c r="F466" s="21">
        <v>385883</v>
      </c>
      <c r="G466" s="35">
        <v>7.289843020235276E-3</v>
      </c>
      <c r="H466" s="36">
        <v>5.3822550228806E-3</v>
      </c>
      <c r="I466" s="35">
        <v>7.1962265818215996E-3</v>
      </c>
      <c r="J466" s="36">
        <v>6.4619593423430001E-3</v>
      </c>
      <c r="K466" s="35">
        <v>4.6202205073408E-3</v>
      </c>
      <c r="L466" s="36">
        <v>3.6987327641140998E-3</v>
      </c>
      <c r="M466" s="35">
        <v>3.4698604743526001E-3</v>
      </c>
      <c r="N466" s="36">
        <v>4.5942802903322002E-3</v>
      </c>
      <c r="O466" s="35">
        <v>5.1292088643644998E-3</v>
      </c>
      <c r="P466" s="36">
        <v>1.7711858027302E-3</v>
      </c>
      <c r="Q466" s="35">
        <v>1.625767033656E-3</v>
      </c>
    </row>
    <row r="467" spans="1:17" ht="13.8" customHeight="1" x14ac:dyDescent="0.2">
      <c r="A467" s="31" cm="1">
        <f t="array" ref="A467">PRODUCT(1+G467:Q467)-1</f>
        <v>3.1908404508103505E-2</v>
      </c>
      <c r="B467" s="31">
        <f t="shared" si="15"/>
        <v>4.7919023758962714E-3</v>
      </c>
      <c r="C467" s="6">
        <f t="shared" si="14"/>
        <v>-0.73590720663146336</v>
      </c>
      <c r="D467" s="1" t="s">
        <v>490</v>
      </c>
      <c r="E467" s="1" t="s">
        <v>2672</v>
      </c>
      <c r="F467" s="21">
        <v>516805</v>
      </c>
      <c r="G467" s="35">
        <v>5.0200582192161392E-3</v>
      </c>
      <c r="H467" s="36">
        <v>4.5213663550165003E-3</v>
      </c>
      <c r="I467" s="35">
        <v>4.0886307551629003E-3</v>
      </c>
      <c r="J467" s="36">
        <v>3.9214285095646E-3</v>
      </c>
      <c r="K467" s="35">
        <v>3.2164349699236E-3</v>
      </c>
      <c r="L467" s="36">
        <v>2.6567894119126998E-3</v>
      </c>
      <c r="M467" s="35">
        <v>2.3808838480977E-3</v>
      </c>
      <c r="N467" s="36">
        <v>1.8037801316207001E-3</v>
      </c>
      <c r="O467" s="35">
        <v>1.5564560432933001E-3</v>
      </c>
      <c r="P467" s="36">
        <v>1.0897099788506001E-3</v>
      </c>
      <c r="Q467" s="35">
        <v>1.2087959138691001E-3</v>
      </c>
    </row>
    <row r="468" spans="1:17" ht="13.8" customHeight="1" x14ac:dyDescent="0.2">
      <c r="A468" s="31" cm="1">
        <f t="array" ref="A468">PRODUCT(1+G468:Q468)-1</f>
        <v>3.4433772803081908E-2</v>
      </c>
      <c r="B468" s="31">
        <f t="shared" si="15"/>
        <v>5.3749665046857551E-3</v>
      </c>
      <c r="C468" s="6">
        <f t="shared" si="14"/>
        <v>-0.18623877861293187</v>
      </c>
      <c r="D468" s="1" t="s">
        <v>491</v>
      </c>
      <c r="E468" s="1" t="s">
        <v>2678</v>
      </c>
      <c r="F468" s="21">
        <v>218111</v>
      </c>
      <c r="G468" s="35">
        <v>5.046953611308469E-3</v>
      </c>
      <c r="H468" s="36">
        <v>5.2003316085134001E-3</v>
      </c>
      <c r="I468" s="35">
        <v>4.4397116113859001E-3</v>
      </c>
      <c r="J468" s="36">
        <v>4.2321190767401996E-3</v>
      </c>
      <c r="K468" s="35">
        <v>3.7271162421693999E-3</v>
      </c>
      <c r="L468" s="36">
        <v>2.969751217011E-3</v>
      </c>
      <c r="M468" s="35">
        <v>2.6705003822734001E-3</v>
      </c>
      <c r="N468" s="36">
        <v>1.5254024587568E-3</v>
      </c>
      <c r="O468" s="35">
        <v>1.9506333366576E-3</v>
      </c>
      <c r="P468" s="36">
        <v>7.4108637093719997E-4</v>
      </c>
      <c r="Q468" s="35">
        <v>1.4147420362164999E-3</v>
      </c>
    </row>
    <row r="469" spans="1:17" ht="13.8" customHeight="1" x14ac:dyDescent="0.2">
      <c r="A469" s="31" cm="1">
        <f t="array" ref="A469">PRODUCT(1+G469:Q469)-1</f>
        <v>5.1372290912642393E-2</v>
      </c>
      <c r="B469" s="31">
        <f t="shared" si="15"/>
        <v>6.8597948864691253E-3</v>
      </c>
      <c r="C469" s="6">
        <f t="shared" si="14"/>
        <v>2.3233188712506445</v>
      </c>
      <c r="D469" s="1" t="s">
        <v>492</v>
      </c>
      <c r="E469" s="1" t="s">
        <v>2665</v>
      </c>
      <c r="F469" s="21">
        <v>510432</v>
      </c>
      <c r="G469" s="35">
        <v>7.2805694869668702E-3</v>
      </c>
      <c r="H469" s="36">
        <v>5.3509380191501003E-3</v>
      </c>
      <c r="I469" s="35">
        <v>7.1742399989166003E-3</v>
      </c>
      <c r="J469" s="36">
        <v>6.4289783688551002E-3</v>
      </c>
      <c r="K469" s="35">
        <v>4.5730583233914001E-3</v>
      </c>
      <c r="L469" s="36">
        <v>3.4350201649407E-3</v>
      </c>
      <c r="M469" s="35">
        <v>3.3494043642436E-3</v>
      </c>
      <c r="N469" s="36">
        <v>4.4910216876876997E-3</v>
      </c>
      <c r="O469" s="35">
        <v>5.0119368876514999E-3</v>
      </c>
      <c r="P469" s="36">
        <v>1.6335972914222E-3</v>
      </c>
      <c r="Q469" s="35">
        <v>1.5012597218499E-3</v>
      </c>
    </row>
    <row r="470" spans="1:17" ht="13.8" customHeight="1" x14ac:dyDescent="0.2">
      <c r="A470" s="31" cm="1">
        <f t="array" ref="A470">PRODUCT(1+G470:Q470)-1</f>
        <v>4.453505964742277E-2</v>
      </c>
      <c r="B470" s="31">
        <f t="shared" si="15"/>
        <v>5.6519532646097824E-3</v>
      </c>
      <c r="C470" s="6">
        <f t="shared" si="14"/>
        <v>1.6101087927256703</v>
      </c>
      <c r="D470" s="1" t="s">
        <v>493</v>
      </c>
      <c r="E470" s="1" t="s">
        <v>2672</v>
      </c>
      <c r="F470" s="21">
        <v>143529</v>
      </c>
      <c r="G470" s="35">
        <v>6.3662061217086841E-3</v>
      </c>
      <c r="H470" s="36">
        <v>5.6913841340357997E-3</v>
      </c>
      <c r="I470" s="35">
        <v>5.6396251343767004E-3</v>
      </c>
      <c r="J470" s="36">
        <v>5.5010560493470003E-3</v>
      </c>
      <c r="K470" s="35">
        <v>4.3406532799547997E-3</v>
      </c>
      <c r="L470" s="36">
        <v>3.3364422416755999E-3</v>
      </c>
      <c r="M470" s="35">
        <v>3.2447264196361E-3</v>
      </c>
      <c r="N470" s="36">
        <v>3.0895791877008998E-3</v>
      </c>
      <c r="O470" s="35">
        <v>2.9740186866628999E-3</v>
      </c>
      <c r="P470" s="36">
        <v>1.8870292035581999E-3</v>
      </c>
      <c r="Q470" s="35">
        <v>1.6008136074480001E-3</v>
      </c>
    </row>
    <row r="471" spans="1:17" ht="13.8" customHeight="1" x14ac:dyDescent="0.2">
      <c r="A471" s="31" cm="1">
        <f t="array" ref="A471">PRODUCT(1+G471:Q471)-1</f>
        <v>3.3767059136696975E-2</v>
      </c>
      <c r="B471" s="31">
        <f t="shared" si="15"/>
        <v>4.6890315527355524E-3</v>
      </c>
      <c r="C471" s="6">
        <f t="shared" si="14"/>
        <v>-0.35566850948786588</v>
      </c>
      <c r="D471" s="1" t="s">
        <v>494</v>
      </c>
      <c r="E471" s="1" t="s">
        <v>2672</v>
      </c>
      <c r="F471" s="21">
        <v>213330</v>
      </c>
      <c r="G471" s="35">
        <v>5.0498895680706202E-3</v>
      </c>
      <c r="H471" s="36">
        <v>4.6318868321708001E-3</v>
      </c>
      <c r="I471" s="35">
        <v>4.2453186933306998E-3</v>
      </c>
      <c r="J471" s="36">
        <v>4.1204184322149997E-3</v>
      </c>
      <c r="K471" s="35">
        <v>3.4058031580270001E-3</v>
      </c>
      <c r="L471" s="36">
        <v>2.9042640231420002E-3</v>
      </c>
      <c r="M471" s="35">
        <v>2.5364011073382002E-3</v>
      </c>
      <c r="N471" s="36">
        <v>1.9241817975846E-3</v>
      </c>
      <c r="O471" s="35">
        <v>1.8520910202369999E-3</v>
      </c>
      <c r="P471" s="36">
        <v>1.2322776358553E-3</v>
      </c>
      <c r="Q471" s="35">
        <v>1.3662509152652001E-3</v>
      </c>
    </row>
    <row r="472" spans="1:17" ht="13.8" customHeight="1" x14ac:dyDescent="0.2">
      <c r="A472" s="31" cm="1">
        <f t="array" ref="A472">PRODUCT(1+G472:Q472)-1</f>
        <v>4.6209286748828404E-2</v>
      </c>
      <c r="B472" s="31">
        <f t="shared" si="15"/>
        <v>8.8846514517207879E-3</v>
      </c>
      <c r="C472" s="6">
        <f t="shared" si="14"/>
        <v>1.2127078712515604</v>
      </c>
      <c r="D472" s="1" t="s">
        <v>495</v>
      </c>
      <c r="E472" s="1" t="s">
        <v>2672</v>
      </c>
      <c r="F472" s="21">
        <v>379840</v>
      </c>
      <c r="G472" s="35">
        <v>9.6996787628820247E-3</v>
      </c>
      <c r="H472" s="36">
        <v>5.7733975750151999E-3</v>
      </c>
      <c r="I472" s="35">
        <v>5.3973137893996003E-3</v>
      </c>
      <c r="J472" s="36">
        <v>5.9592407489121998E-3</v>
      </c>
      <c r="K472" s="35">
        <v>4.0389580858656996E-3</v>
      </c>
      <c r="L472" s="36">
        <v>4.1297849516284003E-3</v>
      </c>
      <c r="M472" s="35">
        <v>3.6547381505439998E-3</v>
      </c>
      <c r="N472" s="36">
        <v>2.6983741362605999E-3</v>
      </c>
      <c r="O472" s="35">
        <v>5.653192727411E-4</v>
      </c>
      <c r="P472" s="36">
        <v>1.3585969906844001E-3</v>
      </c>
      <c r="Q472" s="35">
        <v>2.0236293449853002E-3</v>
      </c>
    </row>
    <row r="473" spans="1:17" ht="13.8" customHeight="1" x14ac:dyDescent="0.2">
      <c r="A473" s="31" cm="1">
        <f t="array" ref="A473">PRODUCT(1+G473:Q473)-1</f>
        <v>3.6606797680623471E-2</v>
      </c>
      <c r="B473" s="31">
        <f t="shared" si="15"/>
        <v>5.5417962676408365E-3</v>
      </c>
      <c r="C473" s="6">
        <f t="shared" si="14"/>
        <v>0.21148335738484161</v>
      </c>
      <c r="D473" s="1" t="s">
        <v>496</v>
      </c>
      <c r="E473" s="1" t="s">
        <v>2666</v>
      </c>
      <c r="F473" s="21">
        <v>472476</v>
      </c>
      <c r="G473" s="35">
        <v>5.4720569524520091E-3</v>
      </c>
      <c r="H473" s="36">
        <v>4.9845928119249998E-3</v>
      </c>
      <c r="I473" s="35">
        <v>4.8057742546156997E-3</v>
      </c>
      <c r="J473" s="36">
        <v>4.3810827910433997E-3</v>
      </c>
      <c r="K473" s="35">
        <v>3.9323784712133004E-3</v>
      </c>
      <c r="L473" s="36">
        <v>3.3629091673029999E-3</v>
      </c>
      <c r="M473" s="35">
        <v>3.2007199954977002E-3</v>
      </c>
      <c r="N473" s="36">
        <v>1.7487785964387E-3</v>
      </c>
      <c r="O473" s="35">
        <v>1.8651575757334001E-3</v>
      </c>
      <c r="P473" s="36">
        <v>7.1212571253339999E-4</v>
      </c>
      <c r="Q473" s="35">
        <v>1.5586836616790999E-3</v>
      </c>
    </row>
    <row r="474" spans="1:17" ht="13.8" customHeight="1" x14ac:dyDescent="0.2">
      <c r="A474" s="31" cm="1">
        <f t="array" ref="A474">PRODUCT(1+G474:Q474)-1</f>
        <v>-2.3282118860638801E-2</v>
      </c>
      <c r="B474" s="31">
        <f t="shared" si="15"/>
        <v>4.8363531791574092E-2</v>
      </c>
      <c r="C474" s="6">
        <f t="shared" si="14"/>
        <v>-1.2140742556536883</v>
      </c>
      <c r="D474" s="1" t="s">
        <v>497</v>
      </c>
      <c r="E474" s="1" t="s">
        <v>2666</v>
      </c>
      <c r="F474" s="21">
        <v>459763</v>
      </c>
      <c r="G474" s="35">
        <v>2.6475475370307144E-2</v>
      </c>
      <c r="H474" s="36">
        <v>-2.5432519494045999E-2</v>
      </c>
      <c r="I474" s="35">
        <v>-1.664147291693E-3</v>
      </c>
      <c r="J474" s="36">
        <v>-1.10310429063336E-2</v>
      </c>
      <c r="K474" s="35">
        <v>-3.8752063400658001E-3</v>
      </c>
      <c r="L474" s="36">
        <v>4.5381641384981001E-3</v>
      </c>
      <c r="M474" s="35">
        <v>1.0678217993165101E-2</v>
      </c>
      <c r="N474" s="36">
        <v>6.4751775871740996E-3</v>
      </c>
      <c r="O474" s="35">
        <v>-4.8361624580011003E-3</v>
      </c>
      <c r="P474" s="36">
        <v>-1.53344049954198E-2</v>
      </c>
      <c r="Q474" s="35">
        <v>-8.552316078961E-3</v>
      </c>
    </row>
    <row r="475" spans="1:17" ht="13.8" customHeight="1" x14ac:dyDescent="0.2">
      <c r="A475" s="31" cm="1">
        <f t="array" ref="A475">PRODUCT(1+G475:Q475)-1</f>
        <v>2.8991049756426968E-2</v>
      </c>
      <c r="B475" s="31">
        <f t="shared" si="15"/>
        <v>9.0248590766539329E-3</v>
      </c>
      <c r="C475" s="6">
        <f t="shared" si="14"/>
        <v>-0.71400009560726874</v>
      </c>
      <c r="D475" s="1" t="s">
        <v>498</v>
      </c>
      <c r="E475" s="1" t="s">
        <v>2666</v>
      </c>
      <c r="F475" s="21">
        <v>251615</v>
      </c>
      <c r="G475" s="35">
        <v>7.946440819517786E-3</v>
      </c>
      <c r="H475" s="36">
        <v>3.7344596825789999E-4</v>
      </c>
      <c r="I475" s="35">
        <v>4.5675290457601004E-3</v>
      </c>
      <c r="J475" s="36">
        <v>2.6034132035992999E-3</v>
      </c>
      <c r="K475" s="35">
        <v>3.0010233409769999E-3</v>
      </c>
      <c r="L475" s="36">
        <v>3.3974836898961998E-3</v>
      </c>
      <c r="M475" s="35">
        <v>3.8096146755679E-3</v>
      </c>
      <c r="N475" s="36">
        <v>3.8334648462863999E-3</v>
      </c>
      <c r="O475" s="35">
        <v>4.0867948680830001E-4</v>
      </c>
      <c r="P475" s="36">
        <v>-1.2814257316262E-3</v>
      </c>
      <c r="Q475" s="35">
        <v>-9.9266524243999998E-6</v>
      </c>
    </row>
    <row r="476" spans="1:17" ht="13.8" customHeight="1" x14ac:dyDescent="0.2">
      <c r="A476" s="31" cm="1">
        <f t="array" ref="A476">PRODUCT(1+G476:Q476)-1</f>
        <v>3.3107513185011817E-2</v>
      </c>
      <c r="B476" s="31">
        <f t="shared" si="15"/>
        <v>6.2956520834680845E-3</v>
      </c>
      <c r="C476" s="6">
        <f t="shared" si="14"/>
        <v>-0.36966572868590825</v>
      </c>
      <c r="D476" s="1" t="s">
        <v>500</v>
      </c>
      <c r="E476" s="1" t="s">
        <v>2670</v>
      </c>
      <c r="F476" s="21">
        <v>139017</v>
      </c>
      <c r="G476" s="35">
        <v>5.1777515309376909E-3</v>
      </c>
      <c r="H476" s="36">
        <v>5.4576015738428997E-3</v>
      </c>
      <c r="I476" s="35">
        <v>4.5147697922644E-3</v>
      </c>
      <c r="J476" s="36">
        <v>4.0847611050469001E-3</v>
      </c>
      <c r="K476" s="35">
        <v>3.6977672950592E-3</v>
      </c>
      <c r="L476" s="36">
        <v>2.9819000813842999E-3</v>
      </c>
      <c r="M476" s="35">
        <v>2.9959776956273998E-3</v>
      </c>
      <c r="N476" s="36">
        <v>5.2715930237160001E-4</v>
      </c>
      <c r="O476" s="35">
        <v>1.2740564767623999E-3</v>
      </c>
      <c r="P476" s="36">
        <v>2.9097990000040002E-4</v>
      </c>
      <c r="Q476" s="35">
        <v>1.6332772272456E-3</v>
      </c>
    </row>
    <row r="477" spans="1:17" ht="13.8" customHeight="1" x14ac:dyDescent="0.2">
      <c r="A477" s="31" cm="1">
        <f t="array" ref="A477">PRODUCT(1+G477:Q477)-1</f>
        <v>3.4148744382422436E-2</v>
      </c>
      <c r="B477" s="31">
        <f t="shared" si="15"/>
        <v>5.9086352026132289E-3</v>
      </c>
      <c r="C477" s="6">
        <f t="shared" si="14"/>
        <v>-0.21765696704524579</v>
      </c>
      <c r="D477" s="1" t="s">
        <v>501</v>
      </c>
      <c r="E477" s="1" t="s">
        <v>2670</v>
      </c>
      <c r="F477" s="21">
        <v>339423</v>
      </c>
      <c r="G477" s="35">
        <v>5.2335725619427897E-3</v>
      </c>
      <c r="H477" s="36">
        <v>5.2512226699714002E-3</v>
      </c>
      <c r="I477" s="35">
        <v>4.5264880444532002E-3</v>
      </c>
      <c r="J477" s="36">
        <v>4.2986495930042003E-3</v>
      </c>
      <c r="K477" s="35">
        <v>3.9166741657228003E-3</v>
      </c>
      <c r="L477" s="36">
        <v>3.0661780064708002E-3</v>
      </c>
      <c r="M477" s="35">
        <v>2.6772909119387E-3</v>
      </c>
      <c r="N477" s="36">
        <v>1.0285109059583999E-3</v>
      </c>
      <c r="O477" s="35">
        <v>1.5902003103916E-3</v>
      </c>
      <c r="P477" s="36">
        <v>5.5061581099740005E-4</v>
      </c>
      <c r="Q477" s="35">
        <v>1.5050232277416E-3</v>
      </c>
    </row>
    <row r="478" spans="1:17" ht="13.8" customHeight="1" x14ac:dyDescent="0.2">
      <c r="A478" s="31" cm="1">
        <f t="array" ref="A478">PRODUCT(1+G478:Q478)-1</f>
        <v>3.430156732792855E-2</v>
      </c>
      <c r="B478" s="31">
        <f t="shared" si="15"/>
        <v>5.635165550026907E-3</v>
      </c>
      <c r="C478" s="6">
        <f t="shared" si="14"/>
        <v>-0.20110015615531313</v>
      </c>
      <c r="D478" s="1" t="s">
        <v>502</v>
      </c>
      <c r="E478" s="1" t="s">
        <v>2670</v>
      </c>
      <c r="F478" s="21">
        <v>346391</v>
      </c>
      <c r="G478" s="35">
        <v>5.1689641744057102E-3</v>
      </c>
      <c r="H478" s="36">
        <v>5.2036959819472001E-3</v>
      </c>
      <c r="I478" s="35">
        <v>4.557490162048E-3</v>
      </c>
      <c r="J478" s="36">
        <v>4.2211142381611997E-3</v>
      </c>
      <c r="K478" s="35">
        <v>3.7492203217623999E-3</v>
      </c>
      <c r="L478" s="36">
        <v>3.0353841804511999E-3</v>
      </c>
      <c r="M478" s="35">
        <v>2.7013016335517E-3</v>
      </c>
      <c r="N478" s="36">
        <v>1.2933990967187001E-3</v>
      </c>
      <c r="O478" s="35">
        <v>1.7402018333146001E-3</v>
      </c>
      <c r="P478" s="36">
        <v>6.327759420648E-4</v>
      </c>
      <c r="Q478" s="35">
        <v>1.4877848223182001E-3</v>
      </c>
    </row>
    <row r="479" spans="1:17" ht="13.8" customHeight="1" x14ac:dyDescent="0.2">
      <c r="A479" s="31" cm="1">
        <f t="array" ref="A479">PRODUCT(1+G479:Q479)-1</f>
        <v>3.4099723806970905E-2</v>
      </c>
      <c r="B479" s="31">
        <f t="shared" si="15"/>
        <v>5.4969831308984245E-3</v>
      </c>
      <c r="C479" s="6">
        <f t="shared" si="14"/>
        <v>-0.24287434784448628</v>
      </c>
      <c r="D479" s="1" t="s">
        <v>503</v>
      </c>
      <c r="E479" s="1" t="s">
        <v>2670</v>
      </c>
      <c r="F479" s="21">
        <v>346357</v>
      </c>
      <c r="G479" s="35">
        <v>5.1639561404452916E-3</v>
      </c>
      <c r="H479" s="36">
        <v>5.0828032644107003E-3</v>
      </c>
      <c r="I479" s="35">
        <v>4.4685323653922996E-3</v>
      </c>
      <c r="J479" s="36">
        <v>4.2003567768827002E-3</v>
      </c>
      <c r="K479" s="35">
        <v>3.7329664810336E-3</v>
      </c>
      <c r="L479" s="36">
        <v>2.9978597603747001E-3</v>
      </c>
      <c r="M479" s="35">
        <v>2.7078262668219001E-3</v>
      </c>
      <c r="N479" s="36">
        <v>1.3394183224317E-3</v>
      </c>
      <c r="O479" s="35">
        <v>1.7348637580917E-3</v>
      </c>
      <c r="P479" s="36">
        <v>7.1884172278380005E-4</v>
      </c>
      <c r="Q479" s="35">
        <v>1.4475023517376E-3</v>
      </c>
    </row>
    <row r="480" spans="1:17" ht="13.8" customHeight="1" x14ac:dyDescent="0.2">
      <c r="A480" s="31" cm="1">
        <f t="array" ref="A480">PRODUCT(1+G480:Q480)-1</f>
        <v>3.4030311739502217E-2</v>
      </c>
      <c r="B480" s="31">
        <f t="shared" si="15"/>
        <v>5.487654767938637E-3</v>
      </c>
      <c r="C480" s="6">
        <f t="shared" si="14"/>
        <v>-0.25593597263141288</v>
      </c>
      <c r="D480" s="1" t="s">
        <v>504</v>
      </c>
      <c r="E480" s="1" t="s">
        <v>2670</v>
      </c>
      <c r="F480" s="21">
        <v>346292</v>
      </c>
      <c r="G480" s="35">
        <v>5.1582930135583016E-3</v>
      </c>
      <c r="H480" s="36">
        <v>5.0600447567739001E-3</v>
      </c>
      <c r="I480" s="35">
        <v>4.4702382286580999E-3</v>
      </c>
      <c r="J480" s="36">
        <v>4.1958946938241001E-3</v>
      </c>
      <c r="K480" s="35">
        <v>3.7025137725405998E-3</v>
      </c>
      <c r="L480" s="36">
        <v>2.9930234489024001E-3</v>
      </c>
      <c r="M480" s="35">
        <v>2.7279835426087E-3</v>
      </c>
      <c r="N480" s="36">
        <v>1.3494629336487001E-3</v>
      </c>
      <c r="O480" s="35">
        <v>1.7214891305363E-3</v>
      </c>
      <c r="P480" s="36">
        <v>6.9761521388939996E-4</v>
      </c>
      <c r="Q480" s="35">
        <v>1.4509959027524E-3</v>
      </c>
    </row>
    <row r="481" spans="1:17" ht="13.8" customHeight="1" x14ac:dyDescent="0.2">
      <c r="A481" s="31" cm="1">
        <f t="array" ref="A481">PRODUCT(1+G481:Q481)-1</f>
        <v>3.4008197402361384E-2</v>
      </c>
      <c r="B481" s="31">
        <f t="shared" si="15"/>
        <v>5.5380561217689252E-3</v>
      </c>
      <c r="C481" s="6">
        <f t="shared" si="14"/>
        <v>-0.25759988094576103</v>
      </c>
      <c r="D481" s="1" t="s">
        <v>505</v>
      </c>
      <c r="E481" s="1" t="s">
        <v>2670</v>
      </c>
      <c r="F481" s="21">
        <v>352438</v>
      </c>
      <c r="G481" s="35">
        <v>5.1706944119627174E-3</v>
      </c>
      <c r="H481" s="36">
        <v>5.0737034100931996E-3</v>
      </c>
      <c r="I481" s="35">
        <v>4.4573105327983002E-3</v>
      </c>
      <c r="J481" s="36">
        <v>4.2035146479418002E-3</v>
      </c>
      <c r="K481" s="35">
        <v>3.7444784397923001E-3</v>
      </c>
      <c r="L481" s="36">
        <v>3.0009893465544001E-3</v>
      </c>
      <c r="M481" s="35">
        <v>2.7325908580275002E-3</v>
      </c>
      <c r="N481" s="36">
        <v>1.2741978012437E-3</v>
      </c>
      <c r="O481" s="35">
        <v>1.7001701284297E-3</v>
      </c>
      <c r="P481" s="36">
        <v>6.95324612775E-4</v>
      </c>
      <c r="Q481" s="35">
        <v>1.4533595063309999E-3</v>
      </c>
    </row>
    <row r="482" spans="1:17" ht="13.8" customHeight="1" x14ac:dyDescent="0.2">
      <c r="A482" s="31" cm="1">
        <f t="array" ref="A482">PRODUCT(1+G482:Q482)-1</f>
        <v>3.5210387918095609E-2</v>
      </c>
      <c r="B482" s="31">
        <f t="shared" si="15"/>
        <v>5.6668937668096116E-3</v>
      </c>
      <c r="C482" s="6">
        <f t="shared" si="14"/>
        <v>-3.9600545049697365E-2</v>
      </c>
      <c r="D482" s="1" t="s">
        <v>506</v>
      </c>
      <c r="E482" s="1" t="s">
        <v>2670</v>
      </c>
      <c r="F482" s="21">
        <v>497101</v>
      </c>
      <c r="G482" s="35">
        <v>5.1942692597872764E-3</v>
      </c>
      <c r="H482" s="36">
        <v>5.2188699858673002E-3</v>
      </c>
      <c r="I482" s="35">
        <v>4.6613873890697004E-3</v>
      </c>
      <c r="J482" s="36">
        <v>4.4140584177722996E-3</v>
      </c>
      <c r="K482" s="35">
        <v>3.8943610952421998E-3</v>
      </c>
      <c r="L482" s="36">
        <v>3.1335496405308001E-3</v>
      </c>
      <c r="M482" s="35">
        <v>2.7511240633659E-3</v>
      </c>
      <c r="N482" s="36">
        <v>1.356135710534E-3</v>
      </c>
      <c r="O482" s="35">
        <v>1.8423252144901001E-3</v>
      </c>
      <c r="P482" s="36">
        <v>6.5601305711730003E-4</v>
      </c>
      <c r="Q482" s="35">
        <v>1.5504139688505001E-3</v>
      </c>
    </row>
    <row r="483" spans="1:17" ht="13.8" customHeight="1" x14ac:dyDescent="0.2">
      <c r="A483" s="31" cm="1">
        <f t="array" ref="A483">PRODUCT(1+G483:Q483)-1</f>
        <v>3.4036978090855152E-2</v>
      </c>
      <c r="B483" s="31">
        <f t="shared" si="15"/>
        <v>5.46663016315279E-3</v>
      </c>
      <c r="C483" s="6">
        <f t="shared" si="14"/>
        <v>-0.25570083715681236</v>
      </c>
      <c r="D483" s="1" t="s">
        <v>507</v>
      </c>
      <c r="E483" s="1" t="s">
        <v>2670</v>
      </c>
      <c r="F483" s="21">
        <v>347711</v>
      </c>
      <c r="G483" s="35">
        <v>5.1550062365237626E-3</v>
      </c>
      <c r="H483" s="36">
        <v>5.0474176557809003E-3</v>
      </c>
      <c r="I483" s="35">
        <v>4.4588635326475003E-3</v>
      </c>
      <c r="J483" s="36">
        <v>4.2010110952828E-3</v>
      </c>
      <c r="K483" s="35">
        <v>3.7123526152511E-3</v>
      </c>
      <c r="L483" s="36">
        <v>2.9938325493933998E-3</v>
      </c>
      <c r="M483" s="35">
        <v>2.7085975383625001E-3</v>
      </c>
      <c r="N483" s="36">
        <v>1.3535342995216E-3</v>
      </c>
      <c r="O483" s="35">
        <v>1.7411775257114999E-3</v>
      </c>
      <c r="P483" s="36">
        <v>7.1356851984640001E-4</v>
      </c>
      <c r="Q483" s="35">
        <v>1.4485639410664001E-3</v>
      </c>
    </row>
    <row r="484" spans="1:17" ht="13.8" customHeight="1" x14ac:dyDescent="0.2">
      <c r="A484" s="31" cm="1">
        <f t="array" ref="A484">PRODUCT(1+G484:Q484)-1</f>
        <v>3.3995772084344678E-2</v>
      </c>
      <c r="B484" s="31">
        <f t="shared" si="15"/>
        <v>5.5219745557288525E-3</v>
      </c>
      <c r="C484" s="6">
        <f t="shared" si="14"/>
        <v>-0.26060024383168962</v>
      </c>
      <c r="D484" s="1" t="s">
        <v>508</v>
      </c>
      <c r="E484" s="1" t="s">
        <v>2670</v>
      </c>
      <c r="F484" s="21">
        <v>347701</v>
      </c>
      <c r="G484" s="35">
        <v>5.1622166308846751E-3</v>
      </c>
      <c r="H484" s="36">
        <v>5.0724551412248998E-3</v>
      </c>
      <c r="I484" s="35">
        <v>4.4621578757046004E-3</v>
      </c>
      <c r="J484" s="36">
        <v>4.1978602450639998E-3</v>
      </c>
      <c r="K484" s="35">
        <v>3.7269367440909999E-3</v>
      </c>
      <c r="L484" s="36">
        <v>3.0048540175397001E-3</v>
      </c>
      <c r="M484" s="35">
        <v>2.7300029408227999E-3</v>
      </c>
      <c r="N484" s="36">
        <v>1.2778559420006E-3</v>
      </c>
      <c r="O484" s="35">
        <v>1.6984586464102E-3</v>
      </c>
      <c r="P484" s="36">
        <v>7.1959159392200002E-4</v>
      </c>
      <c r="Q484" s="35">
        <v>1.4418166498892E-3</v>
      </c>
    </row>
    <row r="485" spans="1:17" ht="13.8" customHeight="1" x14ac:dyDescent="0.2">
      <c r="A485" s="31" cm="1">
        <f t="array" ref="A485">PRODUCT(1+G485:Q485)-1</f>
        <v>3.4023664302192058E-2</v>
      </c>
      <c r="B485" s="31">
        <f t="shared" si="15"/>
        <v>5.4429896650354803E-3</v>
      </c>
      <c r="C485" s="6">
        <f t="shared" si="14"/>
        <v>-0.25925746412357842</v>
      </c>
      <c r="D485" s="1" t="s">
        <v>509</v>
      </c>
      <c r="E485" s="1" t="s">
        <v>2670</v>
      </c>
      <c r="F485" s="21">
        <v>347698</v>
      </c>
      <c r="G485" s="35">
        <v>5.1558388909331843E-3</v>
      </c>
      <c r="H485" s="36">
        <v>5.0560698261804997E-3</v>
      </c>
      <c r="I485" s="35">
        <v>4.4452079455373E-3</v>
      </c>
      <c r="J485" s="36">
        <v>4.1905409391426998E-3</v>
      </c>
      <c r="K485" s="35">
        <v>3.6898905840786998E-3</v>
      </c>
      <c r="L485" s="36">
        <v>2.9880385500221998E-3</v>
      </c>
      <c r="M485" s="35">
        <v>2.6833847162658002E-3</v>
      </c>
      <c r="N485" s="36">
        <v>1.3809490692458001E-3</v>
      </c>
      <c r="O485" s="35">
        <v>1.7600606532182999E-3</v>
      </c>
      <c r="P485" s="36">
        <v>7.2076606728440002E-4</v>
      </c>
      <c r="Q485" s="35">
        <v>1.4501561240312E-3</v>
      </c>
    </row>
    <row r="486" spans="1:17" ht="13.8" customHeight="1" x14ac:dyDescent="0.2">
      <c r="A486" s="31" cm="1">
        <f t="array" ref="A486">PRODUCT(1+G486:Q486)-1</f>
        <v>3.4027771396117901E-2</v>
      </c>
      <c r="B486" s="31">
        <f t="shared" si="15"/>
        <v>5.4956187080405514E-3</v>
      </c>
      <c r="C486" s="6">
        <f t="shared" si="14"/>
        <v>-0.25602733352361234</v>
      </c>
      <c r="D486" s="1" t="s">
        <v>510</v>
      </c>
      <c r="E486" s="1" t="s">
        <v>2670</v>
      </c>
      <c r="F486" s="21">
        <v>352446</v>
      </c>
      <c r="G486" s="35">
        <v>5.1714660903048326E-3</v>
      </c>
      <c r="H486" s="36">
        <v>5.0786796910125996E-3</v>
      </c>
      <c r="I486" s="35">
        <v>4.4569719942576004E-3</v>
      </c>
      <c r="J486" s="36">
        <v>4.1918584970539003E-3</v>
      </c>
      <c r="K486" s="35">
        <v>3.7104157753675999E-3</v>
      </c>
      <c r="L486" s="36">
        <v>2.9927420544685001E-3</v>
      </c>
      <c r="M486" s="35">
        <v>2.7047096687059999E-3</v>
      </c>
      <c r="N486" s="36">
        <v>1.3226580961422001E-3</v>
      </c>
      <c r="O486" s="35">
        <v>1.7228099213378999E-3</v>
      </c>
      <c r="P486" s="36">
        <v>7.3039846920829998E-4</v>
      </c>
      <c r="Q486" s="35">
        <v>1.4424163010045999E-3</v>
      </c>
    </row>
    <row r="487" spans="1:17" ht="13.8" customHeight="1" x14ac:dyDescent="0.2">
      <c r="A487" s="31" cm="1">
        <f t="array" ref="A487">PRODUCT(1+G487:Q487)-1</f>
        <v>3.4023171062913971E-2</v>
      </c>
      <c r="B487" s="31">
        <f t="shared" si="15"/>
        <v>5.5055153380728031E-3</v>
      </c>
      <c r="C487" s="6">
        <f t="shared" si="14"/>
        <v>-0.2564026890133359</v>
      </c>
      <c r="D487" s="1" t="s">
        <v>511</v>
      </c>
      <c r="E487" s="1" t="s">
        <v>2670</v>
      </c>
      <c r="F487" s="21">
        <v>352454</v>
      </c>
      <c r="G487" s="35">
        <v>5.163074605401663E-3</v>
      </c>
      <c r="H487" s="36">
        <v>5.0680468368344998E-3</v>
      </c>
      <c r="I487" s="35">
        <v>4.4589263024336998E-3</v>
      </c>
      <c r="J487" s="36">
        <v>4.1993642648164003E-3</v>
      </c>
      <c r="K487" s="35">
        <v>3.7198086460858001E-3</v>
      </c>
      <c r="L487" s="36">
        <v>2.9945749041347001E-3</v>
      </c>
      <c r="M487" s="35">
        <v>2.7339948103596002E-3</v>
      </c>
      <c r="N487" s="36">
        <v>1.3109159069797001E-3</v>
      </c>
      <c r="O487" s="35">
        <v>1.7150430906652E-3</v>
      </c>
      <c r="P487" s="36">
        <v>7.0204606828830004E-4</v>
      </c>
      <c r="Q487" s="35">
        <v>1.4549140655853001E-3</v>
      </c>
    </row>
    <row r="488" spans="1:17" ht="13.8" customHeight="1" x14ac:dyDescent="0.2">
      <c r="A488" s="31" cm="1">
        <f t="array" ref="A488">PRODUCT(1+G488:Q488)-1</f>
        <v>3.2605043901000386E-2</v>
      </c>
      <c r="B488" s="31">
        <f t="shared" si="15"/>
        <v>4.7722878994536921E-3</v>
      </c>
      <c r="C488" s="6">
        <f t="shared" si="14"/>
        <v>-0.59295586490570973</v>
      </c>
      <c r="D488" s="1" t="s">
        <v>512</v>
      </c>
      <c r="E488" s="1" t="s">
        <v>2670</v>
      </c>
      <c r="F488" s="21">
        <v>339962</v>
      </c>
      <c r="G488" s="35">
        <v>5.0617143864135627E-3</v>
      </c>
      <c r="H488" s="36">
        <v>4.5702443491562996E-3</v>
      </c>
      <c r="I488" s="35">
        <v>4.1263610900041997E-3</v>
      </c>
      <c r="J488" s="36">
        <v>3.9871438614020004E-3</v>
      </c>
      <c r="K488" s="35">
        <v>3.3055036210289999E-3</v>
      </c>
      <c r="L488" s="36">
        <v>2.7477529523108998E-3</v>
      </c>
      <c r="M488" s="35">
        <v>2.4215670324469001E-3</v>
      </c>
      <c r="N488" s="36">
        <v>1.8345452820111999E-3</v>
      </c>
      <c r="O488" s="35">
        <v>1.7093675504217E-3</v>
      </c>
      <c r="P488" s="36">
        <v>1.1273598960519001E-3</v>
      </c>
      <c r="Q488" s="35">
        <v>1.2495166579157E-3</v>
      </c>
    </row>
    <row r="489" spans="1:17" ht="13.8" customHeight="1" x14ac:dyDescent="0.2">
      <c r="A489" s="31" cm="1">
        <f t="array" ref="A489">PRODUCT(1+G489:Q489)-1</f>
        <v>3.3965431553477643E-2</v>
      </c>
      <c r="B489" s="31">
        <f t="shared" si="15"/>
        <v>4.7701222908685392E-3</v>
      </c>
      <c r="C489" s="6">
        <f t="shared" si="14"/>
        <v>-0.30803580221311649</v>
      </c>
      <c r="D489" s="1" t="s">
        <v>513</v>
      </c>
      <c r="E489" s="1" t="s">
        <v>2670</v>
      </c>
      <c r="F489" s="21">
        <v>506915</v>
      </c>
      <c r="G489" s="35">
        <v>5.1619845949377741E-3</v>
      </c>
      <c r="H489" s="36">
        <v>4.6757276498346004E-3</v>
      </c>
      <c r="I489" s="35">
        <v>4.2485141026413001E-3</v>
      </c>
      <c r="J489" s="36">
        <v>4.108395068846E-3</v>
      </c>
      <c r="K489" s="35">
        <v>3.4295551634125998E-3</v>
      </c>
      <c r="L489" s="36">
        <v>2.9259938456356002E-3</v>
      </c>
      <c r="M489" s="35">
        <v>2.5489121075103001E-3</v>
      </c>
      <c r="N489" s="36">
        <v>1.952587009485E-3</v>
      </c>
      <c r="O489" s="35">
        <v>1.8247832399541E-3</v>
      </c>
      <c r="P489" s="36">
        <v>1.2251590661781001E-3</v>
      </c>
      <c r="Q489" s="35">
        <v>1.3599457745331999E-3</v>
      </c>
    </row>
    <row r="490" spans="1:17" ht="13.8" customHeight="1" x14ac:dyDescent="0.2">
      <c r="A490" s="31" cm="1">
        <f t="array" ref="A490">PRODUCT(1+G490:Q490)-1</f>
        <v>3.3965411663007483E-2</v>
      </c>
      <c r="B490" s="31">
        <f t="shared" si="15"/>
        <v>4.770129337689678E-3</v>
      </c>
      <c r="C490" s="6">
        <f t="shared" si="14"/>
        <v>-0.30803951695452136</v>
      </c>
      <c r="D490" s="1" t="s">
        <v>514</v>
      </c>
      <c r="E490" s="1" t="s">
        <v>2670</v>
      </c>
      <c r="F490" s="21">
        <v>506923</v>
      </c>
      <c r="G490" s="35">
        <v>5.1619845949377741E-3</v>
      </c>
      <c r="H490" s="36">
        <v>4.6757276498346004E-3</v>
      </c>
      <c r="I490" s="35">
        <v>4.2485141026413001E-3</v>
      </c>
      <c r="J490" s="36">
        <v>4.108395068846E-3</v>
      </c>
      <c r="K490" s="35">
        <v>3.4295551634125998E-3</v>
      </c>
      <c r="L490" s="36">
        <v>2.9259938456356002E-3</v>
      </c>
      <c r="M490" s="35">
        <v>2.5489121075103001E-3</v>
      </c>
      <c r="N490" s="36">
        <v>1.9525774145406E-3</v>
      </c>
      <c r="O490" s="35">
        <v>1.8247832224477E-3</v>
      </c>
      <c r="P490" s="36">
        <v>1.2251494371672E-3</v>
      </c>
      <c r="Q490" s="35">
        <v>1.3599457483718001E-3</v>
      </c>
    </row>
    <row r="491" spans="1:17" ht="13.8" customHeight="1" x14ac:dyDescent="0.2">
      <c r="A491" s="31" cm="1">
        <f t="array" ref="A491">PRODUCT(1+G491:Q491)-1</f>
        <v>3.3965381173909348E-2</v>
      </c>
      <c r="B491" s="31">
        <f t="shared" si="15"/>
        <v>4.770137525647684E-3</v>
      </c>
      <c r="C491" s="6">
        <f t="shared" si="14"/>
        <v>-0.30804537986378877</v>
      </c>
      <c r="D491" s="1" t="s">
        <v>515</v>
      </c>
      <c r="E491" s="1" t="s">
        <v>2670</v>
      </c>
      <c r="F491" s="21">
        <v>506941</v>
      </c>
      <c r="G491" s="35">
        <v>5.1619844984029939E-3</v>
      </c>
      <c r="H491" s="36">
        <v>4.6757275619841001E-3</v>
      </c>
      <c r="I491" s="35">
        <v>4.2485140224784003E-3</v>
      </c>
      <c r="J491" s="36">
        <v>4.1083949910084997E-3</v>
      </c>
      <c r="K491" s="35">
        <v>3.4295550982135002E-3</v>
      </c>
      <c r="L491" s="36">
        <v>2.9259937898469001E-3</v>
      </c>
      <c r="M491" s="35">
        <v>2.5489024768421001E-3</v>
      </c>
      <c r="N491" s="36">
        <v>1.9525197887839999E-3</v>
      </c>
      <c r="O491" s="35">
        <v>1.8248695659332001E-3</v>
      </c>
      <c r="P491" s="36">
        <v>1.2252263751130999E-3</v>
      </c>
      <c r="Q491" s="35">
        <v>1.3598206419897999E-3</v>
      </c>
    </row>
    <row r="492" spans="1:17" ht="13.8" customHeight="1" x14ac:dyDescent="0.2">
      <c r="A492" s="31" cm="1">
        <f t="array" ref="A492">PRODUCT(1+G492:Q492)-1</f>
        <v>3.127607255957443E-2</v>
      </c>
      <c r="B492" s="31">
        <f t="shared" si="15"/>
        <v>6.5773637467160138E-3</v>
      </c>
      <c r="C492" s="6">
        <f t="shared" si="14"/>
        <v>-0.63227876708232333</v>
      </c>
      <c r="D492" s="1" t="s">
        <v>516</v>
      </c>
      <c r="E492" s="1" t="s">
        <v>2670</v>
      </c>
      <c r="F492" s="21">
        <v>194743</v>
      </c>
      <c r="G492" s="35">
        <v>5.1551904494275824E-3</v>
      </c>
      <c r="H492" s="36">
        <v>4.9302452449415998E-3</v>
      </c>
      <c r="I492" s="35">
        <v>4.3212846713386001E-3</v>
      </c>
      <c r="J492" s="36">
        <v>4.1024120501911001E-3</v>
      </c>
      <c r="K492" s="35">
        <v>3.8902187038027001E-3</v>
      </c>
      <c r="L492" s="36">
        <v>2.9170207358207999E-3</v>
      </c>
      <c r="M492" s="35">
        <v>3.1066887919324001E-3</v>
      </c>
      <c r="N492" s="36">
        <v>-1.4801046634670001E-4</v>
      </c>
      <c r="O492" s="35">
        <v>6.9875561009339997E-4</v>
      </c>
      <c r="P492" s="36">
        <v>3.717688442607E-4</v>
      </c>
      <c r="Q492" s="35">
        <v>1.5125005484860001E-3</v>
      </c>
    </row>
    <row r="493" spans="1:17" ht="13.8" customHeight="1" x14ac:dyDescent="0.2">
      <c r="A493" s="31" cm="1">
        <f t="array" ref="A493">PRODUCT(1+G493:Q493)-1</f>
        <v>6.2811596475557341E-2</v>
      </c>
      <c r="B493" s="31">
        <f t="shared" si="15"/>
        <v>0.11785933893840156</v>
      </c>
      <c r="C493" s="6">
        <f t="shared" si="14"/>
        <v>0.23228364185773728</v>
      </c>
      <c r="D493" s="1" t="s">
        <v>517</v>
      </c>
      <c r="E493" s="1" t="s">
        <v>2679</v>
      </c>
      <c r="F493" s="21">
        <v>194298</v>
      </c>
      <c r="G493" s="35">
        <v>-1.1535089284421041E-2</v>
      </c>
      <c r="H493" s="36">
        <v>2.2759730133773699E-2</v>
      </c>
      <c r="I493" s="35">
        <v>4.9916142880261902E-2</v>
      </c>
      <c r="J493" s="36">
        <v>2.65842318254E-4</v>
      </c>
      <c r="K493" s="35">
        <v>4.1517138627258802E-2</v>
      </c>
      <c r="L493" s="36">
        <v>-4.4205774848807299E-2</v>
      </c>
      <c r="M493" s="35">
        <v>-2.9753859501996101E-2</v>
      </c>
      <c r="N493" s="36">
        <v>-3.5338039077555797E-2</v>
      </c>
      <c r="O493" s="35">
        <v>8.6315168333314998E-3</v>
      </c>
      <c r="P493" s="36">
        <v>1.1476146114258901E-2</v>
      </c>
      <c r="Q493" s="35">
        <v>5.3113731833232897E-2</v>
      </c>
    </row>
    <row r="494" spans="1:17" ht="13.8" customHeight="1" x14ac:dyDescent="0.2">
      <c r="A494" s="31" cm="1">
        <f t="array" ref="A494">PRODUCT(1+G494:Q494)-1</f>
        <v>3.4628729781204903E-2</v>
      </c>
      <c r="B494" s="31">
        <f t="shared" si="15"/>
        <v>4.7130472673114652E-3</v>
      </c>
      <c r="C494" s="6">
        <f t="shared" si="14"/>
        <v>-0.17102952147028178</v>
      </c>
      <c r="D494" s="1" t="s">
        <v>519</v>
      </c>
      <c r="E494" s="1" t="s">
        <v>2667</v>
      </c>
      <c r="F494" s="21">
        <v>42013</v>
      </c>
      <c r="G494" s="35">
        <v>5.1927795173738467E-3</v>
      </c>
      <c r="H494" s="36">
        <v>4.7093365664922998E-3</v>
      </c>
      <c r="I494" s="35">
        <v>4.2831463477410996E-3</v>
      </c>
      <c r="J494" s="36">
        <v>4.1657487596607002E-3</v>
      </c>
      <c r="K494" s="35">
        <v>3.522254782634E-3</v>
      </c>
      <c r="L494" s="36">
        <v>2.9699186965309E-3</v>
      </c>
      <c r="M494" s="35">
        <v>2.5791677957813998E-3</v>
      </c>
      <c r="N494" s="36">
        <v>1.9509456570099999E-3</v>
      </c>
      <c r="O494" s="35">
        <v>1.9888702808538998E-3</v>
      </c>
      <c r="P494" s="36">
        <v>1.3140350569296E-3</v>
      </c>
      <c r="Q494" s="35">
        <v>1.4284012512024E-3</v>
      </c>
    </row>
    <row r="495" spans="1:17" ht="13.8" customHeight="1" x14ac:dyDescent="0.2">
      <c r="A495" s="31" cm="1">
        <f t="array" ref="A495">PRODUCT(1+G495:Q495)-1</f>
        <v>0.13547840413353152</v>
      </c>
      <c r="B495" s="31">
        <f t="shared" si="15"/>
        <v>9.1226749813540283E-3</v>
      </c>
      <c r="C495" s="6">
        <f t="shared" si="14"/>
        <v>10.96647686539443</v>
      </c>
      <c r="D495" s="1" t="s">
        <v>520</v>
      </c>
      <c r="E495" s="1" t="s">
        <v>2667</v>
      </c>
      <c r="F495" s="21">
        <v>352802</v>
      </c>
      <c r="G495" s="35">
        <v>1.3200895777776722E-2</v>
      </c>
      <c r="H495" s="36">
        <v>1.3447494417731401E-2</v>
      </c>
      <c r="I495" s="35">
        <v>1.47797187877308E-2</v>
      </c>
      <c r="J495" s="36">
        <v>1.2079999463621399E-2</v>
      </c>
      <c r="K495" s="35">
        <v>1.08035128758421E-2</v>
      </c>
      <c r="L495" s="36">
        <v>1.10592275962079E-2</v>
      </c>
      <c r="M495" s="35">
        <v>9.0081032033230007E-3</v>
      </c>
      <c r="N495" s="36">
        <v>8.7907559393673E-3</v>
      </c>
      <c r="O495" s="35">
        <v>1.5648869364037699E-2</v>
      </c>
      <c r="P495" s="36">
        <v>7.0215589400378E-3</v>
      </c>
      <c r="Q495" s="35">
        <v>1.1984809531001599E-2</v>
      </c>
    </row>
    <row r="496" spans="1:17" ht="13.8" customHeight="1" x14ac:dyDescent="0.2">
      <c r="A496" s="31" cm="1">
        <f t="array" ref="A496">PRODUCT(1+G496:Q496)-1</f>
        <v>0.13140411228597437</v>
      </c>
      <c r="B496" s="31">
        <f t="shared" si="15"/>
        <v>9.1159956123322162E-3</v>
      </c>
      <c r="C496" s="6">
        <f t="shared" si="14"/>
        <v>10.527573330130398</v>
      </c>
      <c r="D496" s="1" t="s">
        <v>521</v>
      </c>
      <c r="E496" s="1" t="s">
        <v>2667</v>
      </c>
      <c r="F496" s="21">
        <v>403644</v>
      </c>
      <c r="G496" s="35">
        <v>1.525294068337546E-2</v>
      </c>
      <c r="H496" s="36">
        <v>1.0506458230046801E-2</v>
      </c>
      <c r="I496" s="35">
        <v>1.31821004367397E-2</v>
      </c>
      <c r="J496" s="36">
        <v>9.9501110532508007E-3</v>
      </c>
      <c r="K496" s="35">
        <v>9.9739318284877993E-3</v>
      </c>
      <c r="L496" s="36">
        <v>1.1024632413139199E-2</v>
      </c>
      <c r="M496" s="35">
        <v>9.6676632797183994E-3</v>
      </c>
      <c r="N496" s="36">
        <v>9.2429706837909003E-3</v>
      </c>
      <c r="O496" s="35">
        <v>1.5928389292772599E-2</v>
      </c>
      <c r="P496" s="36">
        <v>7.2249477467956997E-3</v>
      </c>
      <c r="Q496" s="35">
        <v>1.2234932713752001E-2</v>
      </c>
    </row>
    <row r="497" spans="1:17" ht="13.8" customHeight="1" x14ac:dyDescent="0.2">
      <c r="A497" s="31" cm="1">
        <f t="array" ref="A497">PRODUCT(1+G497:Q497)-1</f>
        <v>1.6768813778005986E-2</v>
      </c>
      <c r="B497" s="31">
        <f t="shared" si="15"/>
        <v>1.0452384082013152E-2</v>
      </c>
      <c r="C497" s="6">
        <f t="shared" si="14"/>
        <v>-1.7858113589716946</v>
      </c>
      <c r="D497" s="1" t="s">
        <v>522</v>
      </c>
      <c r="E497" s="1" t="s">
        <v>2664</v>
      </c>
      <c r="F497" s="21">
        <v>388149</v>
      </c>
      <c r="G497" s="35">
        <v>6.9552545530766618E-3</v>
      </c>
      <c r="H497" s="36">
        <v>1.3601774299743E-3</v>
      </c>
      <c r="I497" s="35">
        <v>2.8211395388089999E-3</v>
      </c>
      <c r="J497" s="36">
        <v>-3.143342486359E-4</v>
      </c>
      <c r="K497" s="35">
        <v>9.7923317849340011E-4</v>
      </c>
      <c r="L497" s="36">
        <v>3.0950118533453999E-3</v>
      </c>
      <c r="M497" s="35">
        <v>3.4523873202570998E-3</v>
      </c>
      <c r="N497" s="36">
        <v>4.5364924585975996E-3</v>
      </c>
      <c r="O497" s="35">
        <v>-1.1202014645788E-3</v>
      </c>
      <c r="P497" s="36">
        <v>-3.2078109429162002E-3</v>
      </c>
      <c r="Q497" s="35">
        <v>-1.8695611698380001E-3</v>
      </c>
    </row>
    <row r="498" spans="1:17" ht="13.8" customHeight="1" x14ac:dyDescent="0.2">
      <c r="A498" s="31" cm="1">
        <f t="array" ref="A498">PRODUCT(1+G498:Q498)-1</f>
        <v>7.6898670473233288E-3</v>
      </c>
      <c r="B498" s="31">
        <f t="shared" si="15"/>
        <v>1.2755346551336177E-2</v>
      </c>
      <c r="C498" s="6">
        <f t="shared" si="14"/>
        <v>-2.1751610464688058</v>
      </c>
      <c r="D498" s="1" t="s">
        <v>523</v>
      </c>
      <c r="E498" s="1" t="s">
        <v>2666</v>
      </c>
      <c r="F498" s="21">
        <v>348155</v>
      </c>
      <c r="G498" s="35">
        <v>5.1462207964101392E-3</v>
      </c>
      <c r="H498" s="36">
        <v>1.5656968178014001E-3</v>
      </c>
      <c r="I498" s="35">
        <v>3.033667636975E-3</v>
      </c>
      <c r="J498" s="36">
        <v>-5.6839640617700003E-5</v>
      </c>
      <c r="K498" s="35">
        <v>7.2912359654240004E-4</v>
      </c>
      <c r="L498" s="36">
        <v>2.7639903437172999E-3</v>
      </c>
      <c r="M498" s="35">
        <v>2.6742690867493E-3</v>
      </c>
      <c r="N498" s="36">
        <v>4.6371345395751001E-3</v>
      </c>
      <c r="O498" s="35">
        <v>-2.5997115319475001E-3</v>
      </c>
      <c r="P498" s="36">
        <v>-7.0371902822827003E-3</v>
      </c>
      <c r="Q498" s="35">
        <v>-3.1253723107903001E-3</v>
      </c>
    </row>
    <row r="499" spans="1:17" ht="13.8" customHeight="1" x14ac:dyDescent="0.2">
      <c r="A499" s="31" cm="1">
        <f t="array" ref="A499">PRODUCT(1+G499:Q499)-1</f>
        <v>0.15710955236246016</v>
      </c>
      <c r="B499" s="31">
        <f t="shared" si="15"/>
        <v>1.0081533134439012E-2</v>
      </c>
      <c r="C499" s="6">
        <f t="shared" si="14"/>
        <v>12.069072306751959</v>
      </c>
      <c r="D499" s="1" t="s">
        <v>524</v>
      </c>
      <c r="E499" s="1" t="s">
        <v>2666</v>
      </c>
      <c r="F499" s="21">
        <v>365270</v>
      </c>
      <c r="G499" s="35">
        <v>1.4955551424477465E-2</v>
      </c>
      <c r="H499" s="36">
        <v>1.53849115535053E-2</v>
      </c>
      <c r="I499" s="35">
        <v>1.7028434107513101E-2</v>
      </c>
      <c r="J499" s="36">
        <v>1.39850745837203E-2</v>
      </c>
      <c r="K499" s="35">
        <v>1.2619166983280101E-2</v>
      </c>
      <c r="L499" s="36">
        <v>1.2969330602746E-2</v>
      </c>
      <c r="M499" s="35">
        <v>1.0569586840665E-2</v>
      </c>
      <c r="N499" s="36">
        <v>1.0057741200828399E-2</v>
      </c>
      <c r="O499" s="35">
        <v>1.7566506273800801E-2</v>
      </c>
      <c r="P499" s="36">
        <v>8.1603513724974007E-3</v>
      </c>
      <c r="Q499" s="35">
        <v>1.36424962914793E-2</v>
      </c>
    </row>
    <row r="500" spans="1:17" ht="13.8" customHeight="1" x14ac:dyDescent="0.2">
      <c r="A500" s="31" cm="1">
        <f t="array" ref="A500">PRODUCT(1+G500:Q500)-1</f>
        <v>5.5322334338853585E-2</v>
      </c>
      <c r="B500" s="31">
        <f t="shared" si="15"/>
        <v>2.3719153350781581E-2</v>
      </c>
      <c r="C500" s="6">
        <f t="shared" si="14"/>
        <v>0.8384588625376993</v>
      </c>
      <c r="D500" s="1" t="s">
        <v>525</v>
      </c>
      <c r="E500" s="1" t="s">
        <v>2664</v>
      </c>
      <c r="F500" s="21">
        <v>405167</v>
      </c>
      <c r="G500" s="35">
        <v>1.8300722855704388E-2</v>
      </c>
      <c r="H500" s="36">
        <v>-6.0953375080687001E-3</v>
      </c>
      <c r="I500" s="35">
        <v>5.8877144174635E-3</v>
      </c>
      <c r="J500" s="36">
        <v>5.0295428274180001E-3</v>
      </c>
      <c r="K500" s="35">
        <v>1.4598949587909999E-3</v>
      </c>
      <c r="L500" s="36">
        <v>9.0342949802949008E-3</v>
      </c>
      <c r="M500" s="35">
        <v>6.6838944520595999E-3</v>
      </c>
      <c r="N500" s="36">
        <v>1.32431255549406E-2</v>
      </c>
      <c r="O500" s="35">
        <v>1.800386364956E-4</v>
      </c>
      <c r="P500" s="36">
        <v>3.2287098968909999E-4</v>
      </c>
      <c r="Q500" s="35">
        <v>1.6432755561309999E-4</v>
      </c>
    </row>
    <row r="501" spans="1:17" ht="13.8" customHeight="1" x14ac:dyDescent="0.2">
      <c r="A501" s="31" cm="1">
        <f t="array" ref="A501">PRODUCT(1+G501:Q501)-1</f>
        <v>-0.25069233349815656</v>
      </c>
      <c r="B501" s="31">
        <f t="shared" si="15"/>
        <v>0.13966094857468989</v>
      </c>
      <c r="C501" s="6">
        <f t="shared" si="14"/>
        <v>-2.0487268375177718</v>
      </c>
      <c r="D501" s="1" t="s">
        <v>526</v>
      </c>
      <c r="E501" s="1" t="s">
        <v>2669</v>
      </c>
      <c r="F501" s="21">
        <v>241652</v>
      </c>
      <c r="G501" s="35">
        <v>9.2219090652549962E-3</v>
      </c>
      <c r="H501" s="36">
        <v>-9.9378661412309992E-3</v>
      </c>
      <c r="I501" s="35">
        <v>-9.0518325068465202E-2</v>
      </c>
      <c r="J501" s="36">
        <v>-9.9792058864189999E-4</v>
      </c>
      <c r="K501" s="35">
        <v>-4.9927957576457E-3</v>
      </c>
      <c r="L501" s="36">
        <v>-9.1234778216169196E-2</v>
      </c>
      <c r="M501" s="35">
        <v>1.3787179056174001E-3</v>
      </c>
      <c r="N501" s="36">
        <v>7.3416463879080003E-4</v>
      </c>
      <c r="O501" s="35">
        <v>-8.0050288647821502E-2</v>
      </c>
      <c r="P501" s="36">
        <v>-6.8744418108053996E-3</v>
      </c>
      <c r="Q501" s="35">
        <v>-3.0176802326284001E-3</v>
      </c>
    </row>
    <row r="502" spans="1:17" ht="13.8" customHeight="1" x14ac:dyDescent="0.2">
      <c r="A502" s="31" cm="1">
        <f t="array" ref="A502">PRODUCT(1+G502:Q502)-1</f>
        <v>4.2583315675295941E-2</v>
      </c>
      <c r="B502" s="31">
        <f t="shared" si="15"/>
        <v>6.07494789386844E-3</v>
      </c>
      <c r="C502" s="6">
        <f t="shared" si="14"/>
        <v>1.1767204921232446</v>
      </c>
      <c r="D502" s="1" t="s">
        <v>527</v>
      </c>
      <c r="E502" s="1" t="s">
        <v>2666</v>
      </c>
      <c r="F502" s="21">
        <v>358886</v>
      </c>
      <c r="G502" s="35">
        <v>6.5643552911951453E-3</v>
      </c>
      <c r="H502" s="36">
        <v>4.9730076874440997E-3</v>
      </c>
      <c r="I502" s="35">
        <v>5.9950849691246004E-3</v>
      </c>
      <c r="J502" s="36">
        <v>4.7687525755717997E-3</v>
      </c>
      <c r="K502" s="35">
        <v>4.1963951400067001E-3</v>
      </c>
      <c r="L502" s="36">
        <v>4.0544437933396002E-3</v>
      </c>
      <c r="M502" s="35">
        <v>3.473347895404E-3</v>
      </c>
      <c r="N502" s="36">
        <v>2.5845900945769E-3</v>
      </c>
      <c r="O502" s="35">
        <v>2.6211453728176002E-3</v>
      </c>
      <c r="P502" s="36">
        <v>1.0498332440025001E-3</v>
      </c>
      <c r="Q502" s="35">
        <v>1.5151005379258999E-3</v>
      </c>
    </row>
    <row r="503" spans="1:17" ht="13.8" customHeight="1" x14ac:dyDescent="0.2">
      <c r="A503" s="31" cm="1">
        <f t="array" ref="A503">PRODUCT(1+G503:Q503)-1</f>
        <v>2.8138157505600336E-2</v>
      </c>
      <c r="B503" s="31">
        <f t="shared" si="15"/>
        <v>5.1540583027831592E-3</v>
      </c>
      <c r="C503" s="6">
        <f t="shared" si="14"/>
        <v>-1.4157081790207</v>
      </c>
      <c r="D503" s="1" t="s">
        <v>528</v>
      </c>
      <c r="E503" s="1" t="s">
        <v>2672</v>
      </c>
      <c r="F503" s="21">
        <v>105211</v>
      </c>
      <c r="G503" s="35">
        <v>4.7700146125528864E-3</v>
      </c>
      <c r="H503" s="36">
        <v>4.3954718863728004E-3</v>
      </c>
      <c r="I503" s="35">
        <v>3.7754201341102002E-3</v>
      </c>
      <c r="J503" s="36">
        <v>3.6375726187400001E-3</v>
      </c>
      <c r="K503" s="35">
        <v>3.0107328645924002E-3</v>
      </c>
      <c r="L503" s="36">
        <v>2.4152451139708001E-3</v>
      </c>
      <c r="M503" s="35">
        <v>1.9908896824601002E-3</v>
      </c>
      <c r="N503" s="36">
        <v>1.32183730456E-3</v>
      </c>
      <c r="O503" s="35">
        <v>1.1288246961154999E-3</v>
      </c>
      <c r="P503" s="36">
        <v>5.7417156960189999E-4</v>
      </c>
      <c r="Q503" s="35">
        <v>7.7544246790610004E-4</v>
      </c>
    </row>
    <row r="504" spans="1:17" ht="13.8" customHeight="1" x14ac:dyDescent="0.2">
      <c r="A504" s="31" cm="1">
        <f t="array" ref="A504">PRODUCT(1+G504:Q504)-1</f>
        <v>6.3678454408119034E-2</v>
      </c>
      <c r="B504" s="31">
        <f t="shared" si="15"/>
        <v>6.5188421222285905E-3</v>
      </c>
      <c r="C504" s="6">
        <f t="shared" si="14"/>
        <v>4.3326182592781368</v>
      </c>
      <c r="D504" s="1" t="s">
        <v>529</v>
      </c>
      <c r="E504" s="1" t="s">
        <v>2664</v>
      </c>
      <c r="F504" s="21">
        <v>284734</v>
      </c>
      <c r="G504" s="35">
        <v>6.1274273102931431E-3</v>
      </c>
      <c r="H504" s="36">
        <v>6.9818029050000997E-3</v>
      </c>
      <c r="I504" s="35">
        <v>8.3251919149478996E-3</v>
      </c>
      <c r="J504" s="36">
        <v>7.2274222167755999E-3</v>
      </c>
      <c r="K504" s="35">
        <v>6.3446668241850003E-3</v>
      </c>
      <c r="L504" s="36">
        <v>5.3546443643753003E-3</v>
      </c>
      <c r="M504" s="35">
        <v>4.1991185852730999E-3</v>
      </c>
      <c r="N504" s="36">
        <v>7.5902400349360001E-3</v>
      </c>
      <c r="O504" s="35">
        <v>3.2966373495629999E-3</v>
      </c>
      <c r="P504" s="36">
        <v>3.5242290031383002E-3</v>
      </c>
      <c r="Q504" s="35">
        <v>2.9529217144131001E-3</v>
      </c>
    </row>
    <row r="505" spans="1:17" ht="13.8" customHeight="1" x14ac:dyDescent="0.2">
      <c r="A505" s="31" cm="1">
        <f t="array" ref="A505">PRODUCT(1+G505:Q505)-1</f>
        <v>1.0759684206690823E-2</v>
      </c>
      <c r="B505" s="31">
        <f t="shared" si="15"/>
        <v>3.6968016875221048E-2</v>
      </c>
      <c r="C505" s="6">
        <f t="shared" si="14"/>
        <v>-0.66747199008796265</v>
      </c>
      <c r="D505" s="1" t="s">
        <v>530</v>
      </c>
      <c r="E505" s="1" t="s">
        <v>2666</v>
      </c>
      <c r="F505" s="21">
        <v>144071</v>
      </c>
      <c r="G505" s="35">
        <v>2.2996845033763647E-2</v>
      </c>
      <c r="H505" s="36">
        <v>-2.06972575304364E-2</v>
      </c>
      <c r="I505" s="35">
        <v>3.9988786161671997E-3</v>
      </c>
      <c r="J505" s="36">
        <v>-2.8590180427788001E-3</v>
      </c>
      <c r="K505" s="35">
        <v>2.6458995598013001E-3</v>
      </c>
      <c r="L505" s="36">
        <v>3.6138778472306001E-3</v>
      </c>
      <c r="M505" s="35">
        <v>5.4254360688376002E-3</v>
      </c>
      <c r="N505" s="36">
        <v>8.2360965567947007E-3</v>
      </c>
      <c r="O505" s="35">
        <v>-3.8243718831050999E-3</v>
      </c>
      <c r="P505" s="36">
        <v>-2.9146284236049001E-3</v>
      </c>
      <c r="Q505" s="35">
        <v>-5.3455150349896998E-3</v>
      </c>
    </row>
    <row r="506" spans="1:17" ht="13.8" customHeight="1" x14ac:dyDescent="0.2">
      <c r="A506" s="31" cm="1">
        <f t="array" ref="A506">PRODUCT(1+G506:Q506)-1</f>
        <v>3.7403582466225327E-2</v>
      </c>
      <c r="B506" s="31">
        <f t="shared" si="15"/>
        <v>5.8176783983536423E-3</v>
      </c>
      <c r="C506" s="6">
        <f t="shared" si="14"/>
        <v>0.33841376772949061</v>
      </c>
      <c r="D506" s="1" t="s">
        <v>531</v>
      </c>
      <c r="E506" s="1" t="s">
        <v>2666</v>
      </c>
      <c r="F506" s="21">
        <v>134805</v>
      </c>
      <c r="G506" s="35">
        <v>5.4064713276689158E-3</v>
      </c>
      <c r="H506" s="36">
        <v>5.4094594826558E-3</v>
      </c>
      <c r="I506" s="35">
        <v>4.7704456195794996E-3</v>
      </c>
      <c r="J506" s="36">
        <v>5.1212218414703001E-3</v>
      </c>
      <c r="K506" s="35">
        <v>3.8121459813629001E-3</v>
      </c>
      <c r="L506" s="36">
        <v>3.2710870336647999E-3</v>
      </c>
      <c r="M506" s="35">
        <v>2.9043910739788999E-3</v>
      </c>
      <c r="N506" s="36">
        <v>1.6216786993946001E-3</v>
      </c>
      <c r="O506" s="35">
        <v>2.1094178440892999E-3</v>
      </c>
      <c r="P506" s="36">
        <v>8.2380229977480003E-4</v>
      </c>
      <c r="Q506" s="35">
        <v>1.5463319428613001E-3</v>
      </c>
    </row>
    <row r="507" spans="1:17" ht="13.8" customHeight="1" x14ac:dyDescent="0.2">
      <c r="A507" s="31" cm="1">
        <f t="array" ref="A507">PRODUCT(1+G507:Q507)-1</f>
        <v>3.5729303669438384E-2</v>
      </c>
      <c r="B507" s="31">
        <f t="shared" si="15"/>
        <v>5.7460218725706603E-3</v>
      </c>
      <c r="C507" s="6">
        <f t="shared" si="14"/>
        <v>5.1253489104214969E-2</v>
      </c>
      <c r="D507" s="1" t="s">
        <v>532</v>
      </c>
      <c r="E507" s="1" t="s">
        <v>2672</v>
      </c>
      <c r="F507" s="21">
        <v>227854</v>
      </c>
      <c r="G507" s="35">
        <v>5.3384224438142169E-3</v>
      </c>
      <c r="H507" s="36">
        <v>5.2598578521223004E-3</v>
      </c>
      <c r="I507" s="35">
        <v>4.6152371896699997E-3</v>
      </c>
      <c r="J507" s="36">
        <v>4.4865775730035997E-3</v>
      </c>
      <c r="K507" s="35">
        <v>4.0365379274268998E-3</v>
      </c>
      <c r="L507" s="36">
        <v>3.2342961078782998E-3</v>
      </c>
      <c r="M507" s="35">
        <v>2.7870699213022E-3</v>
      </c>
      <c r="N507" s="36">
        <v>1.2410686404501E-3</v>
      </c>
      <c r="O507" s="35">
        <v>1.7814664315970001E-3</v>
      </c>
      <c r="P507" s="36">
        <v>8.1078728997450002E-4</v>
      </c>
      <c r="Q507" s="35">
        <v>1.5842915838963001E-3</v>
      </c>
    </row>
    <row r="508" spans="1:17" ht="13.8" customHeight="1" x14ac:dyDescent="0.2">
      <c r="A508" s="31" cm="1">
        <f t="array" ref="A508">PRODUCT(1+G508:Q508)-1</f>
        <v>-9.7172081155369572E-2</v>
      </c>
      <c r="B508" s="31">
        <f t="shared" si="15"/>
        <v>8.1352222345340383E-2</v>
      </c>
      <c r="C508" s="6">
        <f t="shared" si="14"/>
        <v>-1.6300339109662305</v>
      </c>
      <c r="D508" s="1" t="s">
        <v>533</v>
      </c>
      <c r="E508" s="1" t="s">
        <v>2666</v>
      </c>
      <c r="F508" s="21">
        <v>466158</v>
      </c>
      <c r="G508" s="35">
        <v>3.5814384151255485E-2</v>
      </c>
      <c r="H508" s="36">
        <v>-4.5462194423385199E-2</v>
      </c>
      <c r="I508" s="35">
        <v>-1.7728814183158401E-2</v>
      </c>
      <c r="J508" s="36">
        <v>-2.8824333511865498E-2</v>
      </c>
      <c r="K508" s="35">
        <v>-8.0296525102100998E-3</v>
      </c>
      <c r="L508" s="36">
        <v>1.10122551032513E-2</v>
      </c>
      <c r="M508" s="35">
        <v>1.6212983872858699E-2</v>
      </c>
      <c r="N508" s="36">
        <v>2.3263277495713E-3</v>
      </c>
      <c r="O508" s="35">
        <v>-1.43678149637343E-2</v>
      </c>
      <c r="P508" s="36">
        <v>-2.3561270548942099E-2</v>
      </c>
      <c r="Q508" s="35">
        <v>-2.6374698842550101E-2</v>
      </c>
    </row>
    <row r="509" spans="1:17" ht="13.8" customHeight="1" x14ac:dyDescent="0.2">
      <c r="A509" s="31" cm="1">
        <f t="array" ref="A509">PRODUCT(1+G509:Q509)-1</f>
        <v>-1.2500169738051903E-2</v>
      </c>
      <c r="B509" s="31">
        <f t="shared" si="15"/>
        <v>2.2134688322734394E-2</v>
      </c>
      <c r="C509" s="6">
        <f t="shared" si="14"/>
        <v>-2.1656040075711482</v>
      </c>
      <c r="D509" s="1" t="s">
        <v>534</v>
      </c>
      <c r="E509" s="1" t="s">
        <v>2673</v>
      </c>
      <c r="F509" s="21">
        <v>456306</v>
      </c>
      <c r="G509" s="35">
        <v>1.127898205319644E-2</v>
      </c>
      <c r="H509" s="36">
        <v>-7.1554881411415002E-3</v>
      </c>
      <c r="I509" s="35">
        <v>-1.5399321686229001E-3</v>
      </c>
      <c r="J509" s="36">
        <v>-5.0371565635634E-3</v>
      </c>
      <c r="K509" s="35">
        <v>-2.0017871535200002E-3</v>
      </c>
      <c r="L509" s="36">
        <v>3.3094220981500998E-3</v>
      </c>
      <c r="M509" s="35">
        <v>4.2402619106295999E-3</v>
      </c>
      <c r="N509" s="36">
        <v>5.3295463071780999E-3</v>
      </c>
      <c r="O509" s="35">
        <v>-5.4199657891254999E-3</v>
      </c>
      <c r="P509" s="36">
        <v>-9.5789766071578998E-3</v>
      </c>
      <c r="Q509" s="35">
        <v>-5.7927426604295999E-3</v>
      </c>
    </row>
    <row r="510" spans="1:17" ht="13.8" customHeight="1" x14ac:dyDescent="0.2">
      <c r="A510" s="31" cm="1">
        <f t="array" ref="A510">PRODUCT(1+G510:Q510)-1</f>
        <v>3.5353679277791539E-2</v>
      </c>
      <c r="B510" s="31">
        <f t="shared" si="15"/>
        <v>7.1059207134520751E-3</v>
      </c>
      <c r="C510" s="6">
        <f t="shared" si="14"/>
        <v>-1.1415934047068055E-2</v>
      </c>
      <c r="D510" s="1" t="s">
        <v>535</v>
      </c>
      <c r="E510" s="1" t="s">
        <v>2666</v>
      </c>
      <c r="F510" s="21">
        <v>331864</v>
      </c>
      <c r="G510" s="35">
        <v>5.5590630300574873E-3</v>
      </c>
      <c r="H510" s="36">
        <v>5.5327065868290004E-3</v>
      </c>
      <c r="I510" s="35">
        <v>4.9060608568989002E-3</v>
      </c>
      <c r="J510" s="36">
        <v>4.3963818510909004E-3</v>
      </c>
      <c r="K510" s="35">
        <v>4.3337749986071001E-3</v>
      </c>
      <c r="L510" s="36">
        <v>3.2509235772093998E-3</v>
      </c>
      <c r="M510" s="35">
        <v>3.7004210533821999E-3</v>
      </c>
      <c r="N510" s="36">
        <v>1.4240120552660001E-4</v>
      </c>
      <c r="O510" s="35">
        <v>1.0740392901169001E-3</v>
      </c>
      <c r="P510" s="36">
        <v>1.5071547007049999E-4</v>
      </c>
      <c r="Q510" s="35">
        <v>1.7725078541288E-3</v>
      </c>
    </row>
    <row r="511" spans="1:17" ht="13.8" customHeight="1" x14ac:dyDescent="0.2">
      <c r="A511" s="31" cm="1">
        <f t="array" ref="A511">PRODUCT(1+G511:Q511)-1</f>
        <v>3.6013151068688964E-2</v>
      </c>
      <c r="B511" s="31">
        <f t="shared" si="15"/>
        <v>4.9236697119868934E-3</v>
      </c>
      <c r="C511" s="6">
        <f t="shared" si="14"/>
        <v>0.11746341702834789</v>
      </c>
      <c r="D511" s="1" t="s">
        <v>536</v>
      </c>
      <c r="E511" s="1" t="s">
        <v>2666</v>
      </c>
      <c r="F511" s="21">
        <v>484040</v>
      </c>
      <c r="G511" s="35">
        <v>5.1591963236523597E-3</v>
      </c>
      <c r="H511" s="36">
        <v>5.0192445799659997E-3</v>
      </c>
      <c r="I511" s="35">
        <v>4.5571084872910997E-3</v>
      </c>
      <c r="J511" s="36">
        <v>4.4303847682748004E-3</v>
      </c>
      <c r="K511" s="35">
        <v>3.6269412505624998E-3</v>
      </c>
      <c r="L511" s="36">
        <v>3.0762442755351998E-3</v>
      </c>
      <c r="M511" s="35">
        <v>2.8026912022213E-3</v>
      </c>
      <c r="N511" s="36">
        <v>2.1126173880063001E-3</v>
      </c>
      <c r="O511" s="35">
        <v>1.6935846448078999E-3</v>
      </c>
      <c r="P511" s="36">
        <v>1.412233962561E-3</v>
      </c>
      <c r="Q511" s="35">
        <v>1.5566170079826E-3</v>
      </c>
    </row>
    <row r="512" spans="1:17" ht="13.8" customHeight="1" x14ac:dyDescent="0.2">
      <c r="A512" s="31" cm="1">
        <f t="array" ref="A512">PRODUCT(1+G512:Q512)-1</f>
        <v>4.7373792438032636E-2</v>
      </c>
      <c r="B512" s="31">
        <f t="shared" si="15"/>
        <v>5.2689272341182695E-3</v>
      </c>
      <c r="C512" s="6">
        <f t="shared" si="14"/>
        <v>2.2659247143751013</v>
      </c>
      <c r="D512" s="1" t="s">
        <v>537</v>
      </c>
      <c r="E512" s="1" t="s">
        <v>2664</v>
      </c>
      <c r="F512" s="21">
        <v>527017</v>
      </c>
      <c r="G512" s="35">
        <v>4.9223917331280287E-3</v>
      </c>
      <c r="H512" s="36">
        <v>6.3746181617520999E-3</v>
      </c>
      <c r="I512" s="35">
        <v>6.1279594786577997E-3</v>
      </c>
      <c r="J512" s="36">
        <v>5.9222527952813003E-3</v>
      </c>
      <c r="K512" s="35">
        <v>4.7533729549574999E-3</v>
      </c>
      <c r="L512" s="36">
        <v>4.0468258584313004E-3</v>
      </c>
      <c r="M512" s="35">
        <v>3.3656886716821001E-3</v>
      </c>
      <c r="N512" s="36">
        <v>3.5972813162787002E-3</v>
      </c>
      <c r="O512" s="35">
        <v>2.3324158396856999E-3</v>
      </c>
      <c r="P512" s="36">
        <v>2.9138030101891E-3</v>
      </c>
      <c r="Q512" s="35">
        <v>2.0383069481231999E-3</v>
      </c>
    </row>
    <row r="513" spans="1:17" ht="13.8" customHeight="1" x14ac:dyDescent="0.2">
      <c r="A513" s="31" cm="1">
        <f t="array" ref="A513">PRODUCT(1+G513:Q513)-1</f>
        <v>3.6074698440664354E-2</v>
      </c>
      <c r="B513" s="31">
        <f t="shared" si="15"/>
        <v>5.2122747144314344E-3</v>
      </c>
      <c r="C513" s="6">
        <f t="shared" si="14"/>
        <v>0.12276759682152584</v>
      </c>
      <c r="D513" s="1" t="s">
        <v>538</v>
      </c>
      <c r="E513" s="1" t="s">
        <v>2667</v>
      </c>
      <c r="F513" s="21">
        <v>113220</v>
      </c>
      <c r="G513" s="35">
        <v>4.9823110357909428E-3</v>
      </c>
      <c r="H513" s="36">
        <v>5.2036712126836996E-3</v>
      </c>
      <c r="I513" s="35">
        <v>4.5363113077675002E-3</v>
      </c>
      <c r="J513" s="36">
        <v>4.5025944081953997E-3</v>
      </c>
      <c r="K513" s="35">
        <v>4.0493784052959003E-3</v>
      </c>
      <c r="L513" s="36">
        <v>3.0847364571794998E-3</v>
      </c>
      <c r="M513" s="35">
        <v>2.6539449515948E-3</v>
      </c>
      <c r="N513" s="36">
        <v>1.6187829056525001E-3</v>
      </c>
      <c r="O513" s="35">
        <v>2.3333289055229999E-3</v>
      </c>
      <c r="P513" s="36">
        <v>9.1728434675640005E-4</v>
      </c>
      <c r="Q513" s="35">
        <v>1.6253342694728999E-3</v>
      </c>
    </row>
    <row r="514" spans="1:17" ht="13.8" customHeight="1" x14ac:dyDescent="0.2">
      <c r="A514" s="31" cm="1">
        <f t="array" ref="A514">PRODUCT(1+G514:Q514)-1</f>
        <v>2.2021015988243686E-2</v>
      </c>
      <c r="B514" s="31">
        <f t="shared" si="15"/>
        <v>5.2706641820538906E-3</v>
      </c>
      <c r="C514" s="6">
        <f t="shared" si="14"/>
        <v>-2.5449893122443608</v>
      </c>
      <c r="D514" s="1" t="s">
        <v>539</v>
      </c>
      <c r="E514" s="1" t="s">
        <v>2678</v>
      </c>
      <c r="F514" s="21">
        <v>155985</v>
      </c>
      <c r="G514" s="35">
        <v>4.2733777632266712E-3</v>
      </c>
      <c r="H514" s="36">
        <v>3.9559978606863002E-3</v>
      </c>
      <c r="I514" s="35">
        <v>3.2625765207895999E-3</v>
      </c>
      <c r="J514" s="36">
        <v>2.9054824447961002E-3</v>
      </c>
      <c r="K514" s="35">
        <v>2.4662478171477999E-3</v>
      </c>
      <c r="L514" s="36">
        <v>1.9765420777508001E-3</v>
      </c>
      <c r="M514" s="35">
        <v>1.6652732352475999E-3</v>
      </c>
      <c r="N514" s="36">
        <v>3.86469591544E-4</v>
      </c>
      <c r="O514" s="35">
        <v>4.32589359315E-4</v>
      </c>
      <c r="P514" s="36">
        <v>-6.8353365637999994E-5</v>
      </c>
      <c r="Q514" s="35">
        <v>5.5898332427100001E-4</v>
      </c>
    </row>
    <row r="515" spans="1:17" ht="13.8" customHeight="1" x14ac:dyDescent="0.2">
      <c r="A515" s="31" cm="1">
        <f t="array" ref="A515">PRODUCT(1+G515:Q515)-1</f>
        <v>4.3682379974277374E-2</v>
      </c>
      <c r="B515" s="31">
        <f t="shared" si="15"/>
        <v>6.3973904530577859E-3</v>
      </c>
      <c r="C515" s="6">
        <f t="shared" si="14"/>
        <v>1.2892100356849789</v>
      </c>
      <c r="D515" s="1" t="s">
        <v>540</v>
      </c>
      <c r="E515" s="1" t="s">
        <v>2672</v>
      </c>
      <c r="F515" s="21">
        <v>342165</v>
      </c>
      <c r="G515" s="35">
        <v>6.6538143096295244E-3</v>
      </c>
      <c r="H515" s="36">
        <v>5.96487067547E-3</v>
      </c>
      <c r="I515" s="35">
        <v>5.3680501253741001E-3</v>
      </c>
      <c r="J515" s="36">
        <v>5.6994900777095998E-3</v>
      </c>
      <c r="K515" s="35">
        <v>3.9528098672595999E-3</v>
      </c>
      <c r="L515" s="36">
        <v>4.028441455202E-3</v>
      </c>
      <c r="M515" s="35">
        <v>3.3159412665168001E-3</v>
      </c>
      <c r="N515" s="36">
        <v>2.8528759457525999E-3</v>
      </c>
      <c r="O515" s="35">
        <v>2.0844570661065001E-3</v>
      </c>
      <c r="P515" s="36">
        <v>1.8389700154056001E-3</v>
      </c>
      <c r="Q515" s="35">
        <v>1.0956739443360999E-3</v>
      </c>
    </row>
    <row r="516" spans="1:17" ht="13.8" customHeight="1" x14ac:dyDescent="0.2">
      <c r="A516" s="31" cm="1">
        <f t="array" ref="A516">PRODUCT(1+G516:Q516)-1</f>
        <v>4.1376069826635886E-2</v>
      </c>
      <c r="B516" s="31">
        <f t="shared" si="15"/>
        <v>5.2041580197697921E-3</v>
      </c>
      <c r="C516" s="6">
        <f t="shared" si="14"/>
        <v>1.1416390132785972</v>
      </c>
      <c r="D516" s="1" t="s">
        <v>541</v>
      </c>
      <c r="E516" s="1" t="s">
        <v>2672</v>
      </c>
      <c r="F516" s="21">
        <v>324981</v>
      </c>
      <c r="G516" s="35">
        <v>5.8816000265251578E-3</v>
      </c>
      <c r="H516" s="36">
        <v>5.4234976166918003E-3</v>
      </c>
      <c r="I516" s="35">
        <v>5.1439577898715998E-3</v>
      </c>
      <c r="J516" s="36">
        <v>4.8792816393340996E-3</v>
      </c>
      <c r="K516" s="35">
        <v>4.1697323416499E-3</v>
      </c>
      <c r="L516" s="36">
        <v>3.5532584068715999E-3</v>
      </c>
      <c r="M516" s="35">
        <v>3.1280306081474E-3</v>
      </c>
      <c r="N516" s="36">
        <v>2.5491515625070999E-3</v>
      </c>
      <c r="O516" s="35">
        <v>2.5190475615498998E-3</v>
      </c>
      <c r="P516" s="36">
        <v>1.7189912677622E-3</v>
      </c>
      <c r="Q516" s="35">
        <v>1.6624836606322E-3</v>
      </c>
    </row>
    <row r="517" spans="1:17" ht="13.8" customHeight="1" x14ac:dyDescent="0.2">
      <c r="A517" s="31" cm="1">
        <f t="array" ref="A517">PRODUCT(1+G517:Q517)-1</f>
        <v>4.313023651154313E-2</v>
      </c>
      <c r="B517" s="31">
        <f t="shared" si="15"/>
        <v>3.4717511638878901E-2</v>
      </c>
      <c r="C517" s="6">
        <f t="shared" si="14"/>
        <v>0.22165864280795064</v>
      </c>
      <c r="D517" s="1" t="s">
        <v>542</v>
      </c>
      <c r="E517" s="1" t="s">
        <v>2664</v>
      </c>
      <c r="F517" s="21">
        <v>511110</v>
      </c>
      <c r="G517" s="35">
        <v>2.3775416717944253E-2</v>
      </c>
      <c r="H517" s="36">
        <v>-1.16042445248381E-2</v>
      </c>
      <c r="I517" s="35">
        <v>9.1339467306008008E-3</v>
      </c>
      <c r="J517" s="36">
        <v>-5.3592025931964004E-3</v>
      </c>
      <c r="K517" s="35">
        <v>2.1595308433518001E-3</v>
      </c>
      <c r="L517" s="36">
        <v>4.7036172067484996E-3</v>
      </c>
      <c r="M517" s="35">
        <v>7.4634834702487001E-3</v>
      </c>
      <c r="N517" s="36">
        <v>1.22668239676911E-2</v>
      </c>
      <c r="O517" s="35">
        <v>5.6716814616332998E-3</v>
      </c>
      <c r="P517" s="36">
        <v>-8.9945484247831997E-3</v>
      </c>
      <c r="Q517" s="35">
        <v>3.5903394289100001E-3</v>
      </c>
    </row>
    <row r="518" spans="1:17" ht="13.8" customHeight="1" x14ac:dyDescent="0.2">
      <c r="A518" s="31" cm="1">
        <f t="array" ref="A518">PRODUCT(1+G518:Q518)-1</f>
        <v>1.5898945864273317E-2</v>
      </c>
      <c r="B518" s="31">
        <f t="shared" si="15"/>
        <v>1.3767419205491599E-2</v>
      </c>
      <c r="C518" s="6">
        <f t="shared" si="14"/>
        <v>-1.4189917401464867</v>
      </c>
      <c r="D518" s="1" t="s">
        <v>543</v>
      </c>
      <c r="E518" s="1" t="s">
        <v>2666</v>
      </c>
      <c r="F518" s="21">
        <v>139785</v>
      </c>
      <c r="G518" s="35">
        <v>6.9437198437600767E-3</v>
      </c>
      <c r="H518" s="36">
        <v>-4.4522743020899997E-3</v>
      </c>
      <c r="I518" s="35">
        <v>5.1797833312469E-3</v>
      </c>
      <c r="J518" s="36">
        <v>4.9518144209193997E-3</v>
      </c>
      <c r="K518" s="35">
        <v>3.0755696538577E-3</v>
      </c>
      <c r="L518" s="36">
        <v>9.6364535704210005E-4</v>
      </c>
      <c r="M518" s="35">
        <v>4.4683693802715996E-3</v>
      </c>
      <c r="N518" s="36">
        <v>1.7962747135435999E-3</v>
      </c>
      <c r="O518" s="35">
        <v>2.3381766243190001E-4</v>
      </c>
      <c r="P518" s="36">
        <v>-4.4185406882612998E-3</v>
      </c>
      <c r="Q518" s="35">
        <v>-2.8780552707050999E-3</v>
      </c>
    </row>
    <row r="519" spans="1:17" ht="13.8" customHeight="1" x14ac:dyDescent="0.2">
      <c r="A519" s="31" cm="1">
        <f t="array" ref="A519">PRODUCT(1+G519:Q519)-1</f>
        <v>6.4088485548031704E-2</v>
      </c>
      <c r="B519" s="31">
        <f t="shared" si="15"/>
        <v>2.4703505503959701E-2</v>
      </c>
      <c r="C519" s="6">
        <f t="shared" si="14"/>
        <v>1.1599036235338678</v>
      </c>
      <c r="D519" s="1" t="s">
        <v>544</v>
      </c>
      <c r="E519" s="1" t="s">
        <v>2666</v>
      </c>
      <c r="F519" s="21">
        <v>405140</v>
      </c>
      <c r="G519" s="35">
        <v>1.9404223494761119E-2</v>
      </c>
      <c r="H519" s="36">
        <v>-6.9682965952355003E-3</v>
      </c>
      <c r="I519" s="35">
        <v>9.7430217674734001E-3</v>
      </c>
      <c r="J519" s="36">
        <v>3.3053214741897998E-3</v>
      </c>
      <c r="K519" s="35">
        <v>1.6731883049382001E-3</v>
      </c>
      <c r="L519" s="36">
        <v>6.2814385040421998E-3</v>
      </c>
      <c r="M519" s="35">
        <v>7.5929698017908002E-3</v>
      </c>
      <c r="N519" s="36">
        <v>1.2768348445080799E-2</v>
      </c>
      <c r="O519" s="35">
        <v>8.0581881428753999E-3</v>
      </c>
      <c r="P519" s="36">
        <v>-1.2613399182931999E-3</v>
      </c>
      <c r="Q519" s="35">
        <v>1.9498906638004999E-3</v>
      </c>
    </row>
    <row r="520" spans="1:17" ht="13.8" customHeight="1" x14ac:dyDescent="0.2">
      <c r="A520" s="31" cm="1">
        <f t="array" ref="A520">PRODUCT(1+G520:Q520)-1</f>
        <v>2.1936319349560085E-2</v>
      </c>
      <c r="B520" s="31">
        <f t="shared" si="15"/>
        <v>5.199981702799397E-3</v>
      </c>
      <c r="C520" s="6">
        <f t="shared" si="14"/>
        <v>-2.5958707976170463</v>
      </c>
      <c r="D520" s="1" t="s">
        <v>545</v>
      </c>
      <c r="E520" s="1" t="s">
        <v>2678</v>
      </c>
      <c r="F520" s="21">
        <v>89044</v>
      </c>
      <c r="G520" s="35">
        <v>4.2515567280652089E-3</v>
      </c>
      <c r="H520" s="36">
        <v>3.8849691451116001E-3</v>
      </c>
      <c r="I520" s="35">
        <v>3.2471723318004001E-3</v>
      </c>
      <c r="J520" s="36">
        <v>2.888877133789E-3</v>
      </c>
      <c r="K520" s="35">
        <v>2.4579520648281999E-3</v>
      </c>
      <c r="L520" s="36">
        <v>1.9764317321374E-3</v>
      </c>
      <c r="M520" s="35">
        <v>1.6603873912961001E-3</v>
      </c>
      <c r="N520" s="36">
        <v>3.8550425859710001E-4</v>
      </c>
      <c r="O520" s="35">
        <v>4.8953274412070005E-4</v>
      </c>
      <c r="P520" s="36">
        <v>-6.8222318579500005E-5</v>
      </c>
      <c r="Q520" s="35">
        <v>5.576787525322E-4</v>
      </c>
    </row>
    <row r="521" spans="1:17" ht="13.8" customHeight="1" x14ac:dyDescent="0.2">
      <c r="A521" s="31" cm="1">
        <f t="array" ref="A521">PRODUCT(1+G521:Q521)-1</f>
        <v>4.1081227536020615E-2</v>
      </c>
      <c r="B521" s="31">
        <f t="shared" si="15"/>
        <v>5.2574086001414737E-3</v>
      </c>
      <c r="C521" s="6">
        <f t="shared" si="14"/>
        <v>1.0739944268110853</v>
      </c>
      <c r="D521" s="1" t="s">
        <v>546</v>
      </c>
      <c r="E521" s="1" t="s">
        <v>2666</v>
      </c>
      <c r="F521" s="21">
        <v>450006</v>
      </c>
      <c r="G521" s="35">
        <v>5.7415047870432723E-3</v>
      </c>
      <c r="H521" s="36">
        <v>5.5857718837177004E-3</v>
      </c>
      <c r="I521" s="35">
        <v>5.0839155533608004E-3</v>
      </c>
      <c r="J521" s="36">
        <v>4.9255384125618E-3</v>
      </c>
      <c r="K521" s="35">
        <v>4.1176272085070003E-3</v>
      </c>
      <c r="L521" s="36">
        <v>3.5187683510495998E-3</v>
      </c>
      <c r="M521" s="35">
        <v>3.1787413485672E-3</v>
      </c>
      <c r="N521" s="36">
        <v>2.4242923274003002E-3</v>
      </c>
      <c r="O521" s="35">
        <v>2.3831973463344998E-3</v>
      </c>
      <c r="P521" s="36">
        <v>1.6365047470204999E-3</v>
      </c>
      <c r="Q521" s="35">
        <v>1.7491923936969001E-3</v>
      </c>
    </row>
    <row r="522" spans="1:17" ht="13.8" customHeight="1" x14ac:dyDescent="0.2">
      <c r="A522" s="31" cm="1">
        <f t="array" ref="A522">PRODUCT(1+G522:Q522)-1</f>
        <v>3.1236775551351847E-2</v>
      </c>
      <c r="B522" s="31">
        <f t="shared" si="15"/>
        <v>5.4370965596589847E-3</v>
      </c>
      <c r="C522" s="6">
        <f t="shared" si="14"/>
        <v>-0.77210776056393149</v>
      </c>
      <c r="D522" s="1" t="s">
        <v>547</v>
      </c>
      <c r="E522" s="1" t="s">
        <v>2664</v>
      </c>
      <c r="F522" s="21">
        <v>159883</v>
      </c>
      <c r="G522" s="35">
        <v>5.0006423955819557E-3</v>
      </c>
      <c r="H522" s="36">
        <v>4.7411030157015997E-3</v>
      </c>
      <c r="I522" s="35">
        <v>4.0638322955696997E-3</v>
      </c>
      <c r="J522" s="36">
        <v>4.4018629535299003E-3</v>
      </c>
      <c r="K522" s="35">
        <v>3.1808649504856002E-3</v>
      </c>
      <c r="L522" s="36">
        <v>2.6204856730546E-3</v>
      </c>
      <c r="M522" s="35">
        <v>2.2471262438919998E-3</v>
      </c>
      <c r="N522" s="36">
        <v>1.4775632776028E-3</v>
      </c>
      <c r="O522" s="35">
        <v>1.3836741550099E-3</v>
      </c>
      <c r="P522" s="36">
        <v>9.0612331687919996E-4</v>
      </c>
      <c r="Q522" s="35">
        <v>7.9088337036520003E-4</v>
      </c>
    </row>
    <row r="523" spans="1:17" ht="13.8" customHeight="1" x14ac:dyDescent="0.2">
      <c r="A523" s="31" cm="1">
        <f t="array" ref="A523">PRODUCT(1+G523:Q523)-1</f>
        <v>3.0696316683513913E-2</v>
      </c>
      <c r="B523" s="31">
        <f t="shared" si="15"/>
        <v>5.2956858693268046E-3</v>
      </c>
      <c r="C523" s="6">
        <f t="shared" si="14"/>
        <v>-0.89478179661900004</v>
      </c>
      <c r="D523" s="1" t="s">
        <v>548</v>
      </c>
      <c r="E523" s="1" t="s">
        <v>2664</v>
      </c>
      <c r="F523" s="21">
        <v>291961</v>
      </c>
      <c r="G523" s="35">
        <v>4.9510007748949647E-3</v>
      </c>
      <c r="H523" s="36">
        <v>4.6118149413792997E-3</v>
      </c>
      <c r="I523" s="35">
        <v>4.0141594472818997E-3</v>
      </c>
      <c r="J523" s="36">
        <v>4.2206815026657003E-3</v>
      </c>
      <c r="K523" s="35">
        <v>3.1436796838210999E-3</v>
      </c>
      <c r="L523" s="36">
        <v>2.6048904132387998E-3</v>
      </c>
      <c r="M523" s="35">
        <v>2.2163556803685E-3</v>
      </c>
      <c r="N523" s="36">
        <v>1.4726028629009999E-3</v>
      </c>
      <c r="O523" s="35">
        <v>1.3783881247824E-3</v>
      </c>
      <c r="P523" s="36">
        <v>8.9481385974139998E-4</v>
      </c>
      <c r="Q523" s="35">
        <v>7.7946364823759998E-4</v>
      </c>
    </row>
    <row r="524" spans="1:17" ht="13.8" customHeight="1" x14ac:dyDescent="0.2">
      <c r="A524" s="31" cm="1">
        <f t="array" ref="A524">PRODUCT(1+G524:Q524)-1</f>
        <v>0.13349691922564011</v>
      </c>
      <c r="B524" s="31">
        <f t="shared" si="15"/>
        <v>9.7560743835218792E-3</v>
      </c>
      <c r="C524" s="6">
        <f t="shared" ref="C524:C587" si="16">(A524-R_f)/B524</f>
        <v>10.051391099607455</v>
      </c>
      <c r="D524" s="1" t="s">
        <v>549</v>
      </c>
      <c r="E524" s="1" t="s">
        <v>2666</v>
      </c>
      <c r="F524" s="21">
        <v>141161</v>
      </c>
      <c r="G524" s="35">
        <v>1.3538984604390514E-2</v>
      </c>
      <c r="H524" s="36">
        <v>1.30889275810868E-2</v>
      </c>
      <c r="I524" s="35">
        <v>1.41745713095264E-2</v>
      </c>
      <c r="J524" s="36">
        <v>1.15931085176932E-2</v>
      </c>
      <c r="K524" s="35">
        <v>1.02815129283652E-2</v>
      </c>
      <c r="L524" s="36">
        <v>1.5574444092626E-2</v>
      </c>
      <c r="M524" s="35">
        <v>9.1514986249881993E-3</v>
      </c>
      <c r="N524" s="36">
        <v>8.1047988775097002E-3</v>
      </c>
      <c r="O524" s="35">
        <v>1.35458001330599E-2</v>
      </c>
      <c r="P524" s="36">
        <v>6.4757488470418003E-3</v>
      </c>
      <c r="Q524" s="35">
        <v>1.05337515622899E-2</v>
      </c>
    </row>
    <row r="525" spans="1:17" ht="13.8" customHeight="1" x14ac:dyDescent="0.2">
      <c r="A525" s="31" cm="1">
        <f t="array" ref="A525">PRODUCT(1+G525:Q525)-1</f>
        <v>3.673678101585276E-2</v>
      </c>
      <c r="B525" s="31">
        <f t="shared" ref="B525:B588" si="17">_xlfn.STDEV.S(G525:Q525)*SQRT(12)</f>
        <v>5.4277854812305347E-3</v>
      </c>
      <c r="C525" s="6">
        <f t="shared" si="16"/>
        <v>0.2398733369907583</v>
      </c>
      <c r="D525" s="1" t="s">
        <v>550</v>
      </c>
      <c r="E525" s="1" t="s">
        <v>2666</v>
      </c>
      <c r="F525" s="21">
        <v>226361</v>
      </c>
      <c r="G525" s="35">
        <v>5.2180233231531314E-3</v>
      </c>
      <c r="H525" s="36">
        <v>5.4233023573829996E-3</v>
      </c>
      <c r="I525" s="35">
        <v>4.8022965749764997E-3</v>
      </c>
      <c r="J525" s="36">
        <v>4.4544782735351004E-3</v>
      </c>
      <c r="K525" s="35">
        <v>3.8405143299487998E-3</v>
      </c>
      <c r="L525" s="36">
        <v>3.1546256859276999E-3</v>
      </c>
      <c r="M525" s="35">
        <v>2.6899172234757002E-3</v>
      </c>
      <c r="N525" s="36">
        <v>1.8876975530948E-3</v>
      </c>
      <c r="O525" s="35">
        <v>2.2620720188664001E-3</v>
      </c>
      <c r="P525" s="36">
        <v>8.4220262332629998E-4</v>
      </c>
      <c r="Q525" s="35">
        <v>1.5744049340010999E-3</v>
      </c>
    </row>
    <row r="526" spans="1:17" ht="13.8" customHeight="1" x14ac:dyDescent="0.2">
      <c r="A526" s="31" cm="1">
        <f t="array" ref="A526">PRODUCT(1+G526:Q526)-1</f>
        <v>4.1228313619348533E-2</v>
      </c>
      <c r="B526" s="31">
        <f t="shared" si="17"/>
        <v>5.1112633238262926E-3</v>
      </c>
      <c r="C526" s="6">
        <f t="shared" si="16"/>
        <v>1.1334797783440171</v>
      </c>
      <c r="D526" s="1" t="s">
        <v>551</v>
      </c>
      <c r="E526" s="1" t="s">
        <v>2666</v>
      </c>
      <c r="F526" s="21">
        <v>366978</v>
      </c>
      <c r="G526" s="35">
        <v>5.4653638325221632E-3</v>
      </c>
      <c r="H526" s="36">
        <v>5.6278028823349997E-3</v>
      </c>
      <c r="I526" s="35">
        <v>5.1296146253857998E-3</v>
      </c>
      <c r="J526" s="36">
        <v>4.9675920906161004E-3</v>
      </c>
      <c r="K526" s="35">
        <v>4.1542437311278997E-3</v>
      </c>
      <c r="L526" s="36">
        <v>3.5534315807472E-3</v>
      </c>
      <c r="M526" s="35">
        <v>3.2139484545571002E-3</v>
      </c>
      <c r="N526" s="36">
        <v>2.4593360993522E-3</v>
      </c>
      <c r="O526" s="35">
        <v>2.4294750426783001E-3</v>
      </c>
      <c r="P526" s="36">
        <v>1.6655125026422001E-3</v>
      </c>
      <c r="Q526" s="35">
        <v>1.8198957504640999E-3</v>
      </c>
    </row>
    <row r="527" spans="1:17" ht="13.8" customHeight="1" x14ac:dyDescent="0.2">
      <c r="A527" s="31" cm="1">
        <f t="array" ref="A527">PRODUCT(1+G527:Q527)-1</f>
        <v>1.4652032211623478E-2</v>
      </c>
      <c r="B527" s="31">
        <f t="shared" si="17"/>
        <v>4.8434723238302722E-3</v>
      </c>
      <c r="C527" s="6">
        <f t="shared" si="16"/>
        <v>-4.2908819125740925</v>
      </c>
      <c r="D527" s="1" t="s">
        <v>552</v>
      </c>
      <c r="E527" s="1" t="s">
        <v>2664</v>
      </c>
      <c r="F527" s="21">
        <v>262651</v>
      </c>
      <c r="G527" s="35">
        <v>4.0302166679457851E-3</v>
      </c>
      <c r="H527" s="36">
        <v>2.8848381445086002E-3</v>
      </c>
      <c r="I527" s="35">
        <v>1.808470790317E-3</v>
      </c>
      <c r="J527" s="36">
        <v>2.3266981868346999E-3</v>
      </c>
      <c r="K527" s="35">
        <v>1.6686793499418001E-3</v>
      </c>
      <c r="L527" s="36">
        <v>1.1783913913523999E-3</v>
      </c>
      <c r="M527" s="35">
        <v>1.0297678086674999E-3</v>
      </c>
      <c r="N527" s="36">
        <v>2.4725606406360003E-4</v>
      </c>
      <c r="O527" s="35">
        <v>1.218780626502E-4</v>
      </c>
      <c r="P527" s="36">
        <v>-4.3351323778340002E-4</v>
      </c>
      <c r="Q527" s="35">
        <v>-2.9757573460730002E-4</v>
      </c>
    </row>
    <row r="528" spans="1:17" ht="13.8" customHeight="1" x14ac:dyDescent="0.2">
      <c r="A528" s="31" cm="1">
        <f t="array" ref="A528">PRODUCT(1+G528:Q528)-1</f>
        <v>2.2643062927038216E-2</v>
      </c>
      <c r="B528" s="31">
        <f t="shared" si="17"/>
        <v>1.2325830928193561E-2</v>
      </c>
      <c r="C528" s="6">
        <f t="shared" si="16"/>
        <v>-1.0377991672514777</v>
      </c>
      <c r="D528" s="1" t="s">
        <v>553</v>
      </c>
      <c r="E528" s="1" t="s">
        <v>2668</v>
      </c>
      <c r="F528" s="21">
        <v>354848</v>
      </c>
      <c r="G528" s="35">
        <v>8.3160871123975078E-3</v>
      </c>
      <c r="H528" s="36">
        <v>-5.0140974744774004E-3</v>
      </c>
      <c r="I528" s="35">
        <v>5.5871582879352E-3</v>
      </c>
      <c r="J528" s="36">
        <v>3.5592268397578002E-3</v>
      </c>
      <c r="K528" s="35">
        <v>2.3013688199007998E-3</v>
      </c>
      <c r="L528" s="36">
        <v>1.7576805715877001E-3</v>
      </c>
      <c r="M528" s="35">
        <v>3.7084995105484001E-3</v>
      </c>
      <c r="N528" s="36">
        <v>2.7719084090599999E-3</v>
      </c>
      <c r="O528" s="35">
        <v>8.615799777954E-4</v>
      </c>
      <c r="P528" s="36">
        <v>-1.878505914841E-3</v>
      </c>
      <c r="Q528" s="35">
        <v>5.0562461068780001E-4</v>
      </c>
    </row>
    <row r="529" spans="1:17" ht="13.8" customHeight="1" x14ac:dyDescent="0.2">
      <c r="A529" s="31" cm="1">
        <f t="array" ref="A529">PRODUCT(1+G529:Q529)-1</f>
        <v>3.6523117951212214E-2</v>
      </c>
      <c r="B529" s="31">
        <f t="shared" si="17"/>
        <v>5.2138246035147414E-3</v>
      </c>
      <c r="C529" s="6">
        <f t="shared" si="16"/>
        <v>0.20873697026143823</v>
      </c>
      <c r="D529" s="1" t="s">
        <v>554</v>
      </c>
      <c r="E529" s="1" t="s">
        <v>2670</v>
      </c>
      <c r="F529" s="21">
        <v>89915</v>
      </c>
      <c r="G529" s="35">
        <v>5.2259005311086071E-3</v>
      </c>
      <c r="H529" s="36">
        <v>5.2671541622712004E-3</v>
      </c>
      <c r="I529" s="35">
        <v>4.7039611221258004E-3</v>
      </c>
      <c r="J529" s="36">
        <v>4.4036121098384997E-3</v>
      </c>
      <c r="K529" s="35">
        <v>3.7822027288017001E-3</v>
      </c>
      <c r="L529" s="36">
        <v>3.0996917594307998E-3</v>
      </c>
      <c r="M529" s="35">
        <v>2.7441066147945998E-3</v>
      </c>
      <c r="N529" s="36">
        <v>1.8998329579261999E-3</v>
      </c>
      <c r="O529" s="35">
        <v>2.2060870661971999E-3</v>
      </c>
      <c r="P529" s="36">
        <v>9.921313948170001E-4</v>
      </c>
      <c r="Q529" s="35">
        <v>1.6171202859919E-3</v>
      </c>
    </row>
    <row r="530" spans="1:17" ht="13.8" customHeight="1" x14ac:dyDescent="0.2">
      <c r="A530" s="31" cm="1">
        <f t="array" ref="A530">PRODUCT(1+G530:Q530)-1</f>
        <v>3.2927056042928449E-2</v>
      </c>
      <c r="B530" s="31">
        <f t="shared" si="17"/>
        <v>7.453341863223318E-3</v>
      </c>
      <c r="C530" s="6">
        <f t="shared" si="16"/>
        <v>-0.3364590009543772</v>
      </c>
      <c r="D530" s="1" t="s">
        <v>555</v>
      </c>
      <c r="E530" s="1" t="s">
        <v>2666</v>
      </c>
      <c r="F530" s="21">
        <v>283444</v>
      </c>
      <c r="G530" s="35">
        <v>5.4459014875842815E-3</v>
      </c>
      <c r="H530" s="36">
        <v>5.0513260278781998E-3</v>
      </c>
      <c r="I530" s="35">
        <v>4.7986987969049003E-3</v>
      </c>
      <c r="J530" s="36">
        <v>3.9677780145298E-3</v>
      </c>
      <c r="K530" s="35">
        <v>4.5244586163319996E-3</v>
      </c>
      <c r="L530" s="36">
        <v>3.6917554994623002E-3</v>
      </c>
      <c r="M530" s="35">
        <v>3.3220462183326002E-3</v>
      </c>
      <c r="N530" s="36">
        <v>-5.5635454059209995E-4</v>
      </c>
      <c r="O530" s="35">
        <v>3.8176977881220002E-4</v>
      </c>
      <c r="P530" s="36">
        <v>2.5089457657319998E-4</v>
      </c>
      <c r="Q530" s="35">
        <v>1.589146544267E-3</v>
      </c>
    </row>
    <row r="531" spans="1:17" ht="13.8" customHeight="1" x14ac:dyDescent="0.2">
      <c r="A531" s="31" cm="1">
        <f t="array" ref="A531">PRODUCT(1+G531:Q531)-1</f>
        <v>1.2753273136485888E-2</v>
      </c>
      <c r="B531" s="31">
        <f t="shared" si="17"/>
        <v>1.3751033232362854E-2</v>
      </c>
      <c r="C531" s="6">
        <f t="shared" si="16"/>
        <v>-1.6494416441473996</v>
      </c>
      <c r="D531" s="1" t="s">
        <v>556</v>
      </c>
      <c r="E531" s="1" t="s">
        <v>2666</v>
      </c>
      <c r="F531" s="21">
        <v>187488</v>
      </c>
      <c r="G531" s="35">
        <v>6.7074380118783417E-3</v>
      </c>
      <c r="H531" s="36">
        <v>-4.7298162055559997E-3</v>
      </c>
      <c r="I531" s="35">
        <v>4.8888769827338998E-3</v>
      </c>
      <c r="J531" s="36">
        <v>4.6423819971923999E-3</v>
      </c>
      <c r="K531" s="35">
        <v>2.7732229630692E-3</v>
      </c>
      <c r="L531" s="36">
        <v>6.523560604821E-4</v>
      </c>
      <c r="M531" s="35">
        <v>4.1820180552119002E-3</v>
      </c>
      <c r="N531" s="36">
        <v>1.5254633004927001E-3</v>
      </c>
      <c r="O531" s="35">
        <v>-7.56493640684E-5</v>
      </c>
      <c r="P531" s="36">
        <v>-4.6597692657104001E-3</v>
      </c>
      <c r="Q531" s="35">
        <v>-3.1478254788691001E-3</v>
      </c>
    </row>
    <row r="532" spans="1:17" ht="13.8" customHeight="1" x14ac:dyDescent="0.2">
      <c r="A532" s="31" cm="1">
        <f t="array" ref="A532">PRODUCT(1+G532:Q532)-1</f>
        <v>3.0656248780037254E-2</v>
      </c>
      <c r="B532" s="31">
        <f t="shared" si="17"/>
        <v>5.2169400416670281E-3</v>
      </c>
      <c r="C532" s="6">
        <f t="shared" si="16"/>
        <v>-0.91596820776107746</v>
      </c>
      <c r="D532" s="1" t="s">
        <v>557</v>
      </c>
      <c r="E532" s="1" t="s">
        <v>2666</v>
      </c>
      <c r="F532" s="21">
        <v>118680</v>
      </c>
      <c r="G532" s="35">
        <v>4.7656091166765613E-3</v>
      </c>
      <c r="H532" s="36">
        <v>4.6979670342090999E-3</v>
      </c>
      <c r="I532" s="35">
        <v>4.0703872346256999E-3</v>
      </c>
      <c r="J532" s="36">
        <v>3.8026215967777001E-3</v>
      </c>
      <c r="K532" s="35">
        <v>3.3581524253137002E-3</v>
      </c>
      <c r="L532" s="36">
        <v>2.7560174684669002E-3</v>
      </c>
      <c r="M532" s="35">
        <v>2.4540707597371001E-3</v>
      </c>
      <c r="N532" s="36">
        <v>1.0514402390711E-3</v>
      </c>
      <c r="O532" s="35">
        <v>1.4981444283892001E-3</v>
      </c>
      <c r="P532" s="36">
        <v>5.8464763410129999E-4</v>
      </c>
      <c r="Q532" s="35">
        <v>1.2094683352602E-3</v>
      </c>
    </row>
    <row r="533" spans="1:17" ht="13.8" customHeight="1" x14ac:dyDescent="0.2">
      <c r="A533" s="31" cm="1">
        <f t="array" ref="A533">PRODUCT(1+G533:Q533)-1</f>
        <v>3.4415847606125594E-2</v>
      </c>
      <c r="B533" s="31">
        <f t="shared" si="17"/>
        <v>5.4877059792057927E-3</v>
      </c>
      <c r="C533" s="6">
        <f t="shared" si="16"/>
        <v>-0.18567911577906304</v>
      </c>
      <c r="D533" s="1" t="s">
        <v>558</v>
      </c>
      <c r="E533" s="1" t="s">
        <v>2666</v>
      </c>
      <c r="F533" s="21">
        <v>221872</v>
      </c>
      <c r="G533" s="35">
        <v>5.1467609097368694E-3</v>
      </c>
      <c r="H533" s="36">
        <v>5.1302629536790004E-3</v>
      </c>
      <c r="I533" s="35">
        <v>4.5130758342784997E-3</v>
      </c>
      <c r="J533" s="36">
        <v>4.2526863297634001E-3</v>
      </c>
      <c r="K533" s="35">
        <v>3.7686539344172999E-3</v>
      </c>
      <c r="L533" s="36">
        <v>3.0070178661955999E-3</v>
      </c>
      <c r="M533" s="35">
        <v>2.7312515512454001E-3</v>
      </c>
      <c r="N533" s="36">
        <v>1.289634009189E-3</v>
      </c>
      <c r="O533" s="35">
        <v>1.7613350136430001E-3</v>
      </c>
      <c r="P533" s="36">
        <v>8.3447346245680003E-4</v>
      </c>
      <c r="Q533" s="35">
        <v>1.4663227290641E-3</v>
      </c>
    </row>
    <row r="534" spans="1:17" ht="13.8" customHeight="1" x14ac:dyDescent="0.2">
      <c r="A534" s="31" cm="1">
        <f t="array" ref="A534">PRODUCT(1+G534:Q534)-1</f>
        <v>4.4914139872314518E-2</v>
      </c>
      <c r="B534" s="31">
        <f t="shared" si="17"/>
        <v>5.5146551635169199E-3</v>
      </c>
      <c r="C534" s="6">
        <f t="shared" si="16"/>
        <v>1.7189361059285446</v>
      </c>
      <c r="D534" s="1" t="s">
        <v>559</v>
      </c>
      <c r="E534" s="1" t="s">
        <v>2664</v>
      </c>
      <c r="F534" s="21">
        <v>97799</v>
      </c>
      <c r="G534" s="35">
        <v>5.8267615128420047E-3</v>
      </c>
      <c r="H534" s="36">
        <v>5.4455701338461003E-3</v>
      </c>
      <c r="I534" s="35">
        <v>5.6534381495411999E-3</v>
      </c>
      <c r="J534" s="36">
        <v>5.7825512297916999E-3</v>
      </c>
      <c r="K534" s="35">
        <v>4.7334496462627003E-3</v>
      </c>
      <c r="L534" s="36">
        <v>4.0809726475833996E-3</v>
      </c>
      <c r="M534" s="35">
        <v>3.6061338209667998E-3</v>
      </c>
      <c r="N534" s="36">
        <v>2.5236422087802999E-3</v>
      </c>
      <c r="O534" s="35">
        <v>2.7522345129752999E-3</v>
      </c>
      <c r="P534" s="36">
        <v>1.9205613533642999E-3</v>
      </c>
      <c r="Q534" s="35">
        <v>1.7098831779558999E-3</v>
      </c>
    </row>
    <row r="535" spans="1:17" ht="13.8" customHeight="1" x14ac:dyDescent="0.2">
      <c r="A535" s="31" cm="1">
        <f t="array" ref="A535">PRODUCT(1+G535:Q535)-1</f>
        <v>2.7450123978574048E-2</v>
      </c>
      <c r="B535" s="31">
        <f t="shared" si="17"/>
        <v>6.7672995203337449E-3</v>
      </c>
      <c r="C535" s="6">
        <f t="shared" si="16"/>
        <v>-1.1798910329643828</v>
      </c>
      <c r="D535" s="1" t="s">
        <v>560</v>
      </c>
      <c r="E535" s="1" t="s">
        <v>2666</v>
      </c>
      <c r="F535" s="21">
        <v>118664</v>
      </c>
      <c r="G535" s="35">
        <v>6.5007498224571858E-3</v>
      </c>
      <c r="H535" s="36">
        <v>3.167163988533E-3</v>
      </c>
      <c r="I535" s="35">
        <v>4.2529603431068997E-3</v>
      </c>
      <c r="J535" s="36">
        <v>2.8638994685187E-3</v>
      </c>
      <c r="K535" s="35">
        <v>3.0479353512862001E-3</v>
      </c>
      <c r="L535" s="36">
        <v>2.3470698451451E-3</v>
      </c>
      <c r="M535" s="35">
        <v>2.6183059637294001E-3</v>
      </c>
      <c r="N535" s="36">
        <v>2.1794854568589002E-3</v>
      </c>
      <c r="O535" s="35">
        <v>-5.2858780760200003E-5</v>
      </c>
      <c r="P535" s="36">
        <v>-9.5436025467099999E-5</v>
      </c>
      <c r="Q535" s="35">
        <v>3.0323564992489998E-4</v>
      </c>
    </row>
    <row r="536" spans="1:17" ht="13.8" customHeight="1" x14ac:dyDescent="0.2">
      <c r="A536" s="31" cm="1">
        <f t="array" ref="A536">PRODUCT(1+G536:Q536)-1</f>
        <v>4.6777069739457167E-2</v>
      </c>
      <c r="B536" s="31">
        <f t="shared" si="17"/>
        <v>5.595773572916957E-3</v>
      </c>
      <c r="C536" s="6">
        <f t="shared" si="16"/>
        <v>2.0269350772791692</v>
      </c>
      <c r="D536" s="1" t="s">
        <v>561</v>
      </c>
      <c r="E536" s="1" t="s">
        <v>2664</v>
      </c>
      <c r="F536" s="21">
        <v>169080</v>
      </c>
      <c r="G536" s="35">
        <v>5.8219909478876009E-3</v>
      </c>
      <c r="H536" s="36">
        <v>6.0694972058518998E-3</v>
      </c>
      <c r="I536" s="35">
        <v>6.0224049523291004E-3</v>
      </c>
      <c r="J536" s="36">
        <v>5.6938235130736996E-3</v>
      </c>
      <c r="K536" s="35">
        <v>4.5928241243814996E-3</v>
      </c>
      <c r="L536" s="36">
        <v>4.2534572653497001E-3</v>
      </c>
      <c r="M536" s="35">
        <v>3.4673588592361001E-3</v>
      </c>
      <c r="N536" s="36">
        <v>3.1332447796230001E-3</v>
      </c>
      <c r="O536" s="35">
        <v>3.1138163049581999E-3</v>
      </c>
      <c r="P536" s="36">
        <v>2.1127039184064E-3</v>
      </c>
      <c r="Q536" s="35">
        <v>1.5429894201284E-3</v>
      </c>
    </row>
    <row r="537" spans="1:17" ht="13.8" customHeight="1" x14ac:dyDescent="0.2">
      <c r="A537" s="31" cm="1">
        <f t="array" ref="A537">PRODUCT(1+G537:Q537)-1</f>
        <v>3.213062586146842E-2</v>
      </c>
      <c r="B537" s="31">
        <f t="shared" si="17"/>
        <v>4.7998603657842445E-3</v>
      </c>
      <c r="C537" s="6">
        <f t="shared" si="16"/>
        <v>-0.68838963776641371</v>
      </c>
      <c r="D537" s="1" t="s">
        <v>562</v>
      </c>
      <c r="E537" s="1" t="s">
        <v>2672</v>
      </c>
      <c r="F537" s="21">
        <v>118672</v>
      </c>
      <c r="G537" s="35">
        <v>5.0161499068890336E-3</v>
      </c>
      <c r="H537" s="36">
        <v>4.6409269403151002E-3</v>
      </c>
      <c r="I537" s="35">
        <v>3.7635680796574999E-3</v>
      </c>
      <c r="J537" s="36">
        <v>3.9591798311135002E-3</v>
      </c>
      <c r="K537" s="35">
        <v>3.3718883572272E-3</v>
      </c>
      <c r="L537" s="36">
        <v>2.8539441337193001E-3</v>
      </c>
      <c r="M537" s="35">
        <v>2.4699581182537002E-3</v>
      </c>
      <c r="N537" s="36">
        <v>1.7620047917132999E-3</v>
      </c>
      <c r="O537" s="35">
        <v>1.6709108211275E-3</v>
      </c>
      <c r="P537" s="36">
        <v>9.6480755123270004E-4</v>
      </c>
      <c r="Q537" s="35">
        <v>1.2069722879641E-3</v>
      </c>
    </row>
    <row r="538" spans="1:17" ht="13.8" customHeight="1" x14ac:dyDescent="0.2">
      <c r="A538" s="31" cm="1">
        <f t="array" ref="A538">PRODUCT(1+G538:Q538)-1</f>
        <v>3.4654500775060937E-2</v>
      </c>
      <c r="B538" s="31">
        <f t="shared" si="17"/>
        <v>5.2443739254045239E-3</v>
      </c>
      <c r="C538" s="6">
        <f t="shared" si="16"/>
        <v>-0.14878786982735548</v>
      </c>
      <c r="D538" s="1" t="s">
        <v>563</v>
      </c>
      <c r="E538" s="1" t="s">
        <v>2678</v>
      </c>
      <c r="F538" s="21">
        <v>514438</v>
      </c>
      <c r="G538" s="35">
        <v>5.2544618452179392E-3</v>
      </c>
      <c r="H538" s="36">
        <v>5.0361997550673002E-3</v>
      </c>
      <c r="I538" s="35">
        <v>4.4112676928871001E-3</v>
      </c>
      <c r="J538" s="36">
        <v>4.0741527279222001E-3</v>
      </c>
      <c r="K538" s="35">
        <v>3.6542359703440001E-3</v>
      </c>
      <c r="L538" s="36">
        <v>3.1112115994635999E-3</v>
      </c>
      <c r="M538" s="35">
        <v>2.8470923209996E-3</v>
      </c>
      <c r="N538" s="36">
        <v>1.4751322718657999E-3</v>
      </c>
      <c r="O538" s="35">
        <v>1.7278587239472E-3</v>
      </c>
      <c r="P538" s="36">
        <v>9.0315513348139997E-4</v>
      </c>
      <c r="Q538" s="35">
        <v>1.6370206534113E-3</v>
      </c>
    </row>
    <row r="539" spans="1:17" ht="13.8" customHeight="1" x14ac:dyDescent="0.2">
      <c r="A539" s="31" cm="1">
        <f t="array" ref="A539">PRODUCT(1+G539:Q539)-1</f>
        <v>4.0150031903615657E-2</v>
      </c>
      <c r="B539" s="31">
        <f t="shared" si="17"/>
        <v>5.2439191238702141E-3</v>
      </c>
      <c r="C539" s="6">
        <f t="shared" si="16"/>
        <v>0.89918089738493756</v>
      </c>
      <c r="D539" s="1" t="s">
        <v>564</v>
      </c>
      <c r="E539" s="1" t="s">
        <v>2664</v>
      </c>
      <c r="F539" s="21">
        <v>513865</v>
      </c>
      <c r="G539" s="35">
        <v>5.6662672725453778E-3</v>
      </c>
      <c r="H539" s="36">
        <v>5.5131557769354999E-3</v>
      </c>
      <c r="I539" s="35">
        <v>5.0070321461002003E-3</v>
      </c>
      <c r="J539" s="36">
        <v>4.8367913987698999E-3</v>
      </c>
      <c r="K539" s="35">
        <v>3.9952037658187002E-3</v>
      </c>
      <c r="L539" s="36">
        <v>3.4321410889591999E-3</v>
      </c>
      <c r="M539" s="35">
        <v>3.0920947418214E-3</v>
      </c>
      <c r="N539" s="36">
        <v>2.3468793443638999E-3</v>
      </c>
      <c r="O539" s="35">
        <v>2.2960681006620998E-3</v>
      </c>
      <c r="P539" s="36">
        <v>1.5635582707137E-3</v>
      </c>
      <c r="Q539" s="35">
        <v>1.6977090050681999E-3</v>
      </c>
    </row>
    <row r="540" spans="1:17" ht="13.8" customHeight="1" x14ac:dyDescent="0.2">
      <c r="A540" s="31" cm="1">
        <f t="array" ref="A540">PRODUCT(1+G540:Q540)-1</f>
        <v>3.484213318558993E-2</v>
      </c>
      <c r="B540" s="31">
        <f t="shared" si="17"/>
        <v>5.6171924612944488E-3</v>
      </c>
      <c r="C540" s="6">
        <f t="shared" si="16"/>
        <v>-0.10550943705309612</v>
      </c>
      <c r="D540" s="1" t="s">
        <v>565</v>
      </c>
      <c r="E540" s="1" t="s">
        <v>2678</v>
      </c>
      <c r="F540" s="21">
        <v>522376</v>
      </c>
      <c r="G540" s="35">
        <v>5.1970512110304234E-3</v>
      </c>
      <c r="H540" s="36">
        <v>5.2031461239425997E-3</v>
      </c>
      <c r="I540" s="35">
        <v>4.6162514573818E-3</v>
      </c>
      <c r="J540" s="36">
        <v>4.337211643074E-3</v>
      </c>
      <c r="K540" s="35">
        <v>3.8160326067214001E-3</v>
      </c>
      <c r="L540" s="36">
        <v>3.0988810368226E-3</v>
      </c>
      <c r="M540" s="35">
        <v>2.7041773762639999E-3</v>
      </c>
      <c r="N540" s="36">
        <v>1.4077536903285E-3</v>
      </c>
      <c r="O540" s="35">
        <v>1.7415469292065E-3</v>
      </c>
      <c r="P540" s="36">
        <v>7.4847297623259999E-4</v>
      </c>
      <c r="Q540" s="35">
        <v>1.4448415336988001E-3</v>
      </c>
    </row>
    <row r="541" spans="1:17" ht="13.8" customHeight="1" x14ac:dyDescent="0.2">
      <c r="A541" s="31" cm="1">
        <f t="array" ref="A541">PRODUCT(1+G541:Q541)-1</f>
        <v>3.9437113699894999E-2</v>
      </c>
      <c r="B541" s="31">
        <f t="shared" si="17"/>
        <v>5.2026089018815816E-3</v>
      </c>
      <c r="C541" s="6">
        <f t="shared" si="16"/>
        <v>0.76928974969606401</v>
      </c>
      <c r="D541" s="1" t="s">
        <v>566</v>
      </c>
      <c r="E541" s="1" t="s">
        <v>2672</v>
      </c>
      <c r="F541" s="21">
        <v>169064</v>
      </c>
      <c r="G541" s="35">
        <v>5.732285783458968E-3</v>
      </c>
      <c r="H541" s="36">
        <v>5.2555512094385999E-3</v>
      </c>
      <c r="I541" s="35">
        <v>4.9742290930401998E-3</v>
      </c>
      <c r="J541" s="36">
        <v>4.6985025996668997E-3</v>
      </c>
      <c r="K541" s="35">
        <v>3.9772128971657999E-3</v>
      </c>
      <c r="L541" s="36">
        <v>3.3810504595392999E-3</v>
      </c>
      <c r="M541" s="35">
        <v>2.9567366394368999E-3</v>
      </c>
      <c r="N541" s="36">
        <v>2.3863897337671998E-3</v>
      </c>
      <c r="O541" s="35">
        <v>2.3321982106552001E-3</v>
      </c>
      <c r="P541" s="36">
        <v>1.565462462557E-3</v>
      </c>
      <c r="Q541" s="35">
        <v>1.4990324724729999E-3</v>
      </c>
    </row>
    <row r="542" spans="1:17" ht="13.8" customHeight="1" x14ac:dyDescent="0.2">
      <c r="A542" s="31" cm="1">
        <f t="array" ref="A542">PRODUCT(1+G542:Q542)-1</f>
        <v>8.812227409526141E-3</v>
      </c>
      <c r="B542" s="31">
        <f t="shared" si="17"/>
        <v>2.597463816636417E-2</v>
      </c>
      <c r="C542" s="6">
        <f t="shared" si="16"/>
        <v>-1.024944887392069</v>
      </c>
      <c r="D542" s="1" t="s">
        <v>567</v>
      </c>
      <c r="E542" s="1" t="s">
        <v>2668</v>
      </c>
      <c r="F542" s="21">
        <v>457507</v>
      </c>
      <c r="G542" s="35">
        <v>-2.0994428155202138E-3</v>
      </c>
      <c r="H542" s="36">
        <v>-8.6254740076979995E-3</v>
      </c>
      <c r="I542" s="35">
        <v>-5.9475368332500998E-3</v>
      </c>
      <c r="J542" s="36">
        <v>8.9965638583609994E-3</v>
      </c>
      <c r="K542" s="35">
        <v>-7.6221669125559998E-4</v>
      </c>
      <c r="L542" s="36">
        <v>1.0214133716309E-2</v>
      </c>
      <c r="M542" s="35">
        <v>1.02716542841855E-2</v>
      </c>
      <c r="N542" s="36">
        <v>9.7649202183103002E-3</v>
      </c>
      <c r="O542" s="35">
        <v>-5.9608333636859004E-3</v>
      </c>
      <c r="P542" s="36">
        <v>-1.1394615277050999E-3</v>
      </c>
      <c r="Q542" s="35">
        <v>-5.6546732326818996E-3</v>
      </c>
    </row>
    <row r="543" spans="1:17" ht="13.8" customHeight="1" x14ac:dyDescent="0.2">
      <c r="A543" s="31" cm="1">
        <f t="array" ref="A543">PRODUCT(1+G543:Q543)-1</f>
        <v>3.5926578630111727E-2</v>
      </c>
      <c r="B543" s="31">
        <f t="shared" si="17"/>
        <v>5.6589520019148182E-3</v>
      </c>
      <c r="C543" s="6">
        <f t="shared" si="16"/>
        <v>8.6902774567680016E-2</v>
      </c>
      <c r="D543" s="1" t="s">
        <v>568</v>
      </c>
      <c r="E543" s="1" t="s">
        <v>2666</v>
      </c>
      <c r="F543" s="21">
        <v>314218</v>
      </c>
      <c r="G543" s="35">
        <v>5.9856320703455257E-3</v>
      </c>
      <c r="H543" s="36">
        <v>4.8382933133075002E-3</v>
      </c>
      <c r="I543" s="35">
        <v>4.5152025163525001E-3</v>
      </c>
      <c r="J543" s="36">
        <v>4.3465433768190998E-3</v>
      </c>
      <c r="K543" s="35">
        <v>3.8853168093847998E-3</v>
      </c>
      <c r="L543" s="36">
        <v>3.1987243923216999E-3</v>
      </c>
      <c r="M543" s="35">
        <v>2.7720676478764001E-3</v>
      </c>
      <c r="N543" s="36">
        <v>1.6808915811569001E-3</v>
      </c>
      <c r="O543" s="35">
        <v>1.7177837110344E-3</v>
      </c>
      <c r="P543" s="36">
        <v>9.4241162410209996E-4</v>
      </c>
      <c r="Q543" s="35">
        <v>1.4833920021752E-3</v>
      </c>
    </row>
    <row r="544" spans="1:17" ht="13.8" customHeight="1" x14ac:dyDescent="0.2">
      <c r="A544" s="31" cm="1">
        <f t="array" ref="A544">PRODUCT(1+G544:Q544)-1</f>
        <v>4.8987695589802316E-2</v>
      </c>
      <c r="B544" s="31">
        <f t="shared" si="17"/>
        <v>4.7290172381421946E-3</v>
      </c>
      <c r="C544" s="6">
        <f t="shared" si="16"/>
        <v>2.8659010757014283</v>
      </c>
      <c r="D544" s="1" t="s">
        <v>569</v>
      </c>
      <c r="E544" s="1" t="s">
        <v>2672</v>
      </c>
      <c r="F544" s="21">
        <v>391522</v>
      </c>
      <c r="G544" s="35">
        <v>5.1050863959225534E-3</v>
      </c>
      <c r="H544" s="36">
        <v>6.1019612001089003E-3</v>
      </c>
      <c r="I544" s="35">
        <v>5.4842334763692E-3</v>
      </c>
      <c r="J544" s="36">
        <v>6.1754104624597997E-3</v>
      </c>
      <c r="K544" s="35">
        <v>4.3874720088419002E-3</v>
      </c>
      <c r="L544" s="36">
        <v>4.6935336416730001E-3</v>
      </c>
      <c r="M544" s="35">
        <v>3.9743359255771998E-3</v>
      </c>
      <c r="N544" s="36">
        <v>4.4688227247398999E-3</v>
      </c>
      <c r="O544" s="35">
        <v>2.5783930171689E-3</v>
      </c>
      <c r="P544" s="36">
        <v>2.5492354245163001E-3</v>
      </c>
      <c r="Q544" s="35">
        <v>2.4205135145292001E-3</v>
      </c>
    </row>
    <row r="545" spans="1:17" ht="13.8" customHeight="1" x14ac:dyDescent="0.2">
      <c r="A545" s="31" cm="1">
        <f t="array" ref="A545">PRODUCT(1+G545:Q545)-1</f>
        <v>-6.296409579704787E-3</v>
      </c>
      <c r="B545" s="31">
        <f t="shared" si="17"/>
        <v>9.2447236520311241E-2</v>
      </c>
      <c r="C545" s="6">
        <f t="shared" si="16"/>
        <v>-0.45140570070513875</v>
      </c>
      <c r="D545" s="1" t="s">
        <v>570</v>
      </c>
      <c r="E545" s="1" t="s">
        <v>2679</v>
      </c>
      <c r="F545" s="21">
        <v>14761</v>
      </c>
      <c r="G545" s="35">
        <v>-1.127980042954746E-2</v>
      </c>
      <c r="H545" s="36">
        <v>8.7531381538570006E-3</v>
      </c>
      <c r="I545" s="35">
        <v>2.9321037715463901E-2</v>
      </c>
      <c r="J545" s="36">
        <v>-6.2045264302091003E-3</v>
      </c>
      <c r="K545" s="35">
        <v>2.6722558199194599E-2</v>
      </c>
      <c r="L545" s="36">
        <v>-4.6397195543228999E-2</v>
      </c>
      <c r="M545" s="35">
        <v>-1.7804641352365601E-2</v>
      </c>
      <c r="N545" s="36">
        <v>-3.2277877092764501E-2</v>
      </c>
      <c r="O545" s="35">
        <v>1.49591132089815E-2</v>
      </c>
      <c r="P545" s="36">
        <v>-7.4631529516516002E-3</v>
      </c>
      <c r="Q545" s="35">
        <v>3.8930110302372103E-2</v>
      </c>
    </row>
    <row r="546" spans="1:17" ht="13.8" customHeight="1" x14ac:dyDescent="0.2">
      <c r="A546" s="31" cm="1">
        <f t="array" ref="A546">PRODUCT(1+G546:Q546)-1</f>
        <v>3.1364106637125966E-2</v>
      </c>
      <c r="B546" s="31">
        <f t="shared" si="17"/>
        <v>7.0820909987596627E-3</v>
      </c>
      <c r="C546" s="6">
        <f t="shared" si="16"/>
        <v>-0.57478693278397108</v>
      </c>
      <c r="D546" s="1" t="s">
        <v>571</v>
      </c>
      <c r="E546" s="1" t="s">
        <v>2667</v>
      </c>
      <c r="F546" s="21">
        <v>263801</v>
      </c>
      <c r="G546" s="35">
        <v>4.9917714874316843E-3</v>
      </c>
      <c r="H546" s="36">
        <v>4.4564722812383004E-3</v>
      </c>
      <c r="I546" s="35">
        <v>4.1785373479962997E-3</v>
      </c>
      <c r="J546" s="36">
        <v>3.9573595131186003E-3</v>
      </c>
      <c r="K546" s="35">
        <v>2.9598841497389E-3</v>
      </c>
      <c r="L546" s="36">
        <v>3.1320418912003998E-3</v>
      </c>
      <c r="M546" s="35">
        <v>4.5710184407016996E-3</v>
      </c>
      <c r="N546" s="36">
        <v>3.2790594762171E-3</v>
      </c>
      <c r="O546" s="35">
        <v>-8.3662095403880005E-4</v>
      </c>
      <c r="P546" s="36">
        <v>2.010567895979E-4</v>
      </c>
      <c r="Q546" s="35">
        <v>5.59729958511E-5</v>
      </c>
    </row>
    <row r="547" spans="1:17" ht="13.8" customHeight="1" x14ac:dyDescent="0.2">
      <c r="A547" s="31" cm="1">
        <f t="array" ref="A547">PRODUCT(1+G547:Q547)-1</f>
        <v>7.2489234614601994E-2</v>
      </c>
      <c r="B547" s="31">
        <f t="shared" si="17"/>
        <v>1.0156971528419911E-2</v>
      </c>
      <c r="C547" s="6">
        <f t="shared" si="16"/>
        <v>3.6481774622406995</v>
      </c>
      <c r="D547" s="1" t="s">
        <v>572</v>
      </c>
      <c r="E547" s="1" t="s">
        <v>2664</v>
      </c>
      <c r="F547" s="21">
        <v>502464</v>
      </c>
      <c r="G547" s="35">
        <v>2.9461461501207875E-3</v>
      </c>
      <c r="H547" s="36">
        <v>1.19957326341369E-2</v>
      </c>
      <c r="I547" s="35">
        <v>6.5794053318345997E-3</v>
      </c>
      <c r="J547" s="36">
        <v>7.9321961713606001E-3</v>
      </c>
      <c r="K547" s="35">
        <v>7.0781110654815002E-3</v>
      </c>
      <c r="L547" s="36">
        <v>9.1549265163343996E-3</v>
      </c>
      <c r="M547" s="35">
        <v>5.1035371429618004E-3</v>
      </c>
      <c r="N547" s="36">
        <v>1.7214584022013E-3</v>
      </c>
      <c r="O547" s="35">
        <v>6.3885428308446002E-3</v>
      </c>
      <c r="P547" s="36">
        <v>3.7147209444400001E-3</v>
      </c>
      <c r="Q547" s="35">
        <v>7.6333439674508997E-3</v>
      </c>
    </row>
    <row r="548" spans="1:17" ht="13.8" customHeight="1" x14ac:dyDescent="0.2">
      <c r="A548" s="31" cm="1">
        <f t="array" ref="A548">PRODUCT(1+G548:Q548)-1</f>
        <v>2.8674607387312978E-2</v>
      </c>
      <c r="B548" s="31">
        <f t="shared" si="17"/>
        <v>7.0418296683255133E-3</v>
      </c>
      <c r="C548" s="6">
        <f t="shared" si="16"/>
        <v>-0.96000513092423889</v>
      </c>
      <c r="D548" s="1" t="s">
        <v>573</v>
      </c>
      <c r="E548" s="1" t="s">
        <v>2664</v>
      </c>
      <c r="F548" s="21">
        <v>563072</v>
      </c>
      <c r="G548" s="35">
        <v>5.8865328590653743E-3</v>
      </c>
      <c r="H548" s="36">
        <v>4.5033339626468997E-3</v>
      </c>
      <c r="I548" s="35">
        <v>4.1372277074962997E-3</v>
      </c>
      <c r="J548" s="36">
        <v>3.0589004751713001E-3</v>
      </c>
      <c r="K548" s="35">
        <v>2.8473330742727E-3</v>
      </c>
      <c r="L548" s="36">
        <v>2.8924538203677999E-3</v>
      </c>
      <c r="M548" s="35">
        <v>2.8341099145551998E-3</v>
      </c>
      <c r="N548" s="36">
        <v>2.5133564000218E-3</v>
      </c>
      <c r="O548" s="35">
        <v>9.0411783582889998E-4</v>
      </c>
      <c r="P548" s="36">
        <v>-1.0993341871562E-3</v>
      </c>
      <c r="Q548" s="35">
        <v>-1.4986867111710001E-4</v>
      </c>
    </row>
    <row r="549" spans="1:17" ht="13.8" customHeight="1" x14ac:dyDescent="0.2">
      <c r="A549" s="31" cm="1">
        <f t="array" ref="A549">PRODUCT(1+G549:Q549)-1</f>
        <v>3.3141536226055646E-2</v>
      </c>
      <c r="B549" s="31">
        <f t="shared" si="17"/>
        <v>5.1512430012907581E-3</v>
      </c>
      <c r="C549" s="6">
        <f t="shared" si="16"/>
        <v>-0.44518648671198946</v>
      </c>
      <c r="D549" s="1" t="s">
        <v>574</v>
      </c>
      <c r="E549" s="1" t="s">
        <v>2667</v>
      </c>
      <c r="F549" s="21">
        <v>203068</v>
      </c>
      <c r="G549" s="35">
        <v>4.9521603567324046E-3</v>
      </c>
      <c r="H549" s="36">
        <v>4.8542427329088004E-3</v>
      </c>
      <c r="I549" s="35">
        <v>4.3941788537862E-3</v>
      </c>
      <c r="J549" s="36">
        <v>4.1433147070320999E-3</v>
      </c>
      <c r="K549" s="35">
        <v>3.4553531341110998E-3</v>
      </c>
      <c r="L549" s="36">
        <v>2.8090821309021E-3</v>
      </c>
      <c r="M549" s="35">
        <v>2.5265192462368001E-3</v>
      </c>
      <c r="N549" s="36">
        <v>1.6400622868468001E-3</v>
      </c>
      <c r="O549" s="35">
        <v>1.8146836826466999E-3</v>
      </c>
      <c r="P549" s="36">
        <v>7.2568411368299996E-4</v>
      </c>
      <c r="Q549" s="35">
        <v>1.3483055242195E-3</v>
      </c>
    </row>
    <row r="550" spans="1:17" ht="13.8" customHeight="1" x14ac:dyDescent="0.2">
      <c r="A550" s="31" cm="1">
        <f t="array" ref="A550">PRODUCT(1+G550:Q550)-1</f>
        <v>9.7353607821901944E-2</v>
      </c>
      <c r="B550" s="31">
        <f t="shared" si="17"/>
        <v>5.8300294920309971E-3</v>
      </c>
      <c r="C550" s="6">
        <f t="shared" si="16"/>
        <v>10.620668026900734</v>
      </c>
      <c r="D550" s="1" t="s">
        <v>575</v>
      </c>
      <c r="E550" s="1" t="s">
        <v>2666</v>
      </c>
      <c r="F550" s="21">
        <v>403490</v>
      </c>
      <c r="G550" s="35">
        <v>1.0102710470250686E-2</v>
      </c>
      <c r="H550" s="36">
        <v>9.9737127443615004E-3</v>
      </c>
      <c r="I550" s="35">
        <v>1.05142414048418E-2</v>
      </c>
      <c r="J550" s="36">
        <v>9.0316199044508001E-3</v>
      </c>
      <c r="K550" s="35">
        <v>8.1696452415767999E-3</v>
      </c>
      <c r="L550" s="36">
        <v>8.0481868171643992E-3</v>
      </c>
      <c r="M550" s="35">
        <v>6.9175713463311998E-3</v>
      </c>
      <c r="N550" s="36">
        <v>6.6325082524591001E-3</v>
      </c>
      <c r="O550" s="35">
        <v>1.02820753394639E-2</v>
      </c>
      <c r="P550" s="36">
        <v>5.3846818864242002E-3</v>
      </c>
      <c r="Q550" s="35">
        <v>8.2519762555927998E-3</v>
      </c>
    </row>
    <row r="551" spans="1:17" ht="13.8" customHeight="1" x14ac:dyDescent="0.2">
      <c r="A551" s="31" cm="1">
        <f t="array" ref="A551">PRODUCT(1+G551:Q551)-1</f>
        <v>3.827782083905662E-2</v>
      </c>
      <c r="B551" s="31">
        <f t="shared" si="17"/>
        <v>5.6911799660507119E-3</v>
      </c>
      <c r="C551" s="6">
        <f t="shared" si="16"/>
        <v>0.49954857446363249</v>
      </c>
      <c r="D551" s="1" t="s">
        <v>576</v>
      </c>
      <c r="E551" s="1" t="s">
        <v>2666</v>
      </c>
      <c r="F551" s="21">
        <v>419346</v>
      </c>
      <c r="G551" s="35">
        <v>5.8979424347500586E-3</v>
      </c>
      <c r="H551" s="36">
        <v>5.4696446579041999E-3</v>
      </c>
      <c r="I551" s="35">
        <v>4.8493926004273E-3</v>
      </c>
      <c r="J551" s="36">
        <v>4.8147847738929999E-3</v>
      </c>
      <c r="K551" s="35">
        <v>3.6037332416157001E-3</v>
      </c>
      <c r="L551" s="36">
        <v>3.1790096174597001E-3</v>
      </c>
      <c r="M551" s="35">
        <v>2.9626122860335002E-3</v>
      </c>
      <c r="N551" s="36">
        <v>2.0189084318183999E-3</v>
      </c>
      <c r="O551" s="35">
        <v>2.1547204798482E-3</v>
      </c>
      <c r="P551" s="36">
        <v>1.0397964842529001E-3</v>
      </c>
      <c r="Q551" s="35">
        <v>1.6505117419844E-3</v>
      </c>
    </row>
    <row r="552" spans="1:17" ht="13.8" customHeight="1" x14ac:dyDescent="0.2">
      <c r="A552" s="31" cm="1">
        <f t="array" ref="A552">PRODUCT(1+G552:Q552)-1</f>
        <v>3.7086514951269578E-2</v>
      </c>
      <c r="B552" s="31">
        <f t="shared" si="17"/>
        <v>5.7394064647578761E-3</v>
      </c>
      <c r="C552" s="6">
        <f t="shared" si="16"/>
        <v>0.28778497592246327</v>
      </c>
      <c r="D552" s="1" t="s">
        <v>577</v>
      </c>
      <c r="E552" s="1" t="s">
        <v>2664</v>
      </c>
      <c r="F552" s="21">
        <v>408281</v>
      </c>
      <c r="G552" s="35">
        <v>5.5820291050832083E-3</v>
      </c>
      <c r="H552" s="36">
        <v>5.3965776419218001E-3</v>
      </c>
      <c r="I552" s="35">
        <v>4.8057456352584996E-3</v>
      </c>
      <c r="J552" s="36">
        <v>4.6460302859816999E-3</v>
      </c>
      <c r="K552" s="35">
        <v>3.8824366139514001E-3</v>
      </c>
      <c r="L552" s="36">
        <v>3.2517656767264E-3</v>
      </c>
      <c r="M552" s="35">
        <v>2.9011232529750001E-3</v>
      </c>
      <c r="N552" s="36">
        <v>1.5714222929703E-3</v>
      </c>
      <c r="O552" s="35">
        <v>1.9116280493262001E-3</v>
      </c>
      <c r="P552" s="36">
        <v>1.0294320540046001E-3</v>
      </c>
      <c r="Q552" s="35">
        <v>1.5111859468044E-3</v>
      </c>
    </row>
    <row r="553" spans="1:17" ht="13.8" customHeight="1" x14ac:dyDescent="0.2">
      <c r="A553" s="31" cm="1">
        <f t="array" ref="A553">PRODUCT(1+G553:Q553)-1</f>
        <v>2.1563302839960663E-2</v>
      </c>
      <c r="B553" s="31">
        <f t="shared" si="17"/>
        <v>9.775486168859971E-3</v>
      </c>
      <c r="C553" s="6">
        <f t="shared" si="16"/>
        <v>-1.4190084176301434</v>
      </c>
      <c r="D553" s="1" t="s">
        <v>578</v>
      </c>
      <c r="E553" s="1" t="s">
        <v>2666</v>
      </c>
      <c r="F553" s="21">
        <v>304603</v>
      </c>
      <c r="G553" s="35">
        <v>7.4270534711393665E-3</v>
      </c>
      <c r="H553" s="36">
        <v>8.3848382027510002E-4</v>
      </c>
      <c r="I553" s="35">
        <v>4.9665136331473996E-3</v>
      </c>
      <c r="J553" s="36">
        <v>1.4986801265523E-3</v>
      </c>
      <c r="K553" s="35">
        <v>1.9510143717885E-3</v>
      </c>
      <c r="L553" s="36">
        <v>2.9613780207135001E-3</v>
      </c>
      <c r="M553" s="35">
        <v>3.2165086260913002E-3</v>
      </c>
      <c r="N553" s="36">
        <v>2.7091680191564001E-3</v>
      </c>
      <c r="O553" s="35">
        <v>-1.447237715291E-4</v>
      </c>
      <c r="P553" s="36">
        <v>-2.1979010318192E-3</v>
      </c>
      <c r="Q553" s="35">
        <v>-1.8316500193318E-3</v>
      </c>
    </row>
    <row r="554" spans="1:17" ht="13.8" customHeight="1" x14ac:dyDescent="0.2">
      <c r="A554" s="31" cm="1">
        <f t="array" ref="A554">PRODUCT(1+G554:Q554)-1</f>
        <v>3.3713752957363674E-2</v>
      </c>
      <c r="B554" s="31">
        <f t="shared" si="17"/>
        <v>4.821280557739051E-3</v>
      </c>
      <c r="C554" s="6">
        <f t="shared" si="16"/>
        <v>-0.35696886377494214</v>
      </c>
      <c r="D554" s="1" t="s">
        <v>579</v>
      </c>
      <c r="E554" s="1" t="s">
        <v>2666</v>
      </c>
      <c r="F554" s="21">
        <v>22950</v>
      </c>
      <c r="G554" s="35">
        <v>4.7785282788446182E-3</v>
      </c>
      <c r="H554" s="36">
        <v>4.8023734881979998E-3</v>
      </c>
      <c r="I554" s="35">
        <v>4.4031453678586999E-3</v>
      </c>
      <c r="J554" s="36">
        <v>4.0468395400945004E-3</v>
      </c>
      <c r="K554" s="35">
        <v>3.4067665299467001E-3</v>
      </c>
      <c r="L554" s="36">
        <v>3.0495775400920001E-3</v>
      </c>
      <c r="M554" s="35">
        <v>2.6176829969917002E-3</v>
      </c>
      <c r="N554" s="36">
        <v>1.8144947337323E-3</v>
      </c>
      <c r="O554" s="35">
        <v>2.0158596349244E-3</v>
      </c>
      <c r="P554" s="36">
        <v>7.5392360739309999E-4</v>
      </c>
      <c r="Q554" s="35">
        <v>1.5283935904340999E-3</v>
      </c>
    </row>
    <row r="555" spans="1:17" ht="13.8" customHeight="1" x14ac:dyDescent="0.2">
      <c r="A555" s="31" cm="1">
        <f t="array" ref="A555">PRODUCT(1+G555:Q555)-1</f>
        <v>4.7848909035351106E-2</v>
      </c>
      <c r="B555" s="31">
        <f t="shared" si="17"/>
        <v>5.4083613304040786E-3</v>
      </c>
      <c r="C555" s="6">
        <f t="shared" si="16"/>
        <v>2.2953549655720948</v>
      </c>
      <c r="D555" s="1" t="s">
        <v>580</v>
      </c>
      <c r="E555" s="1" t="s">
        <v>2664</v>
      </c>
      <c r="F555" s="21">
        <v>490725</v>
      </c>
      <c r="G555" s="35">
        <v>5.9297479015796295E-3</v>
      </c>
      <c r="H555" s="36">
        <v>5.8112509177374004E-3</v>
      </c>
      <c r="I555" s="35">
        <v>6.1102860093189999E-3</v>
      </c>
      <c r="J555" s="36">
        <v>5.7295154391583999E-3</v>
      </c>
      <c r="K555" s="35">
        <v>4.6658533710654997E-3</v>
      </c>
      <c r="L555" s="36">
        <v>4.4809392338465998E-3</v>
      </c>
      <c r="M555" s="35">
        <v>3.8163388770875999E-3</v>
      </c>
      <c r="N555" s="36">
        <v>3.6481340278631002E-3</v>
      </c>
      <c r="O555" s="35">
        <v>2.6001025963216999E-3</v>
      </c>
      <c r="P555" s="36">
        <v>2.2604434282839998E-3</v>
      </c>
      <c r="Q555" s="35">
        <v>1.7983716609769999E-3</v>
      </c>
    </row>
    <row r="556" spans="1:17" ht="13.8" customHeight="1" x14ac:dyDescent="0.2">
      <c r="A556" s="31" cm="1">
        <f t="array" ref="A556">PRODUCT(1+G556:Q556)-1</f>
        <v>4.7808127883506524E-2</v>
      </c>
      <c r="B556" s="31">
        <f t="shared" si="17"/>
        <v>5.9237383956077328E-3</v>
      </c>
      <c r="C556" s="6">
        <f t="shared" si="16"/>
        <v>2.0887701409435904</v>
      </c>
      <c r="D556" s="1" t="s">
        <v>581</v>
      </c>
      <c r="E556" s="1" t="s">
        <v>2664</v>
      </c>
      <c r="F556" s="21">
        <v>525006</v>
      </c>
      <c r="G556" s="35">
        <v>6.0892730318713451E-3</v>
      </c>
      <c r="H556" s="36">
        <v>6.1119673565680002E-3</v>
      </c>
      <c r="I556" s="35">
        <v>6.2733922457315003E-3</v>
      </c>
      <c r="J556" s="36">
        <v>6.0772232112824998E-3</v>
      </c>
      <c r="K556" s="35">
        <v>4.5284224034005003E-3</v>
      </c>
      <c r="L556" s="36">
        <v>4.3313118874943003E-3</v>
      </c>
      <c r="M556" s="35">
        <v>3.6291477182316999E-3</v>
      </c>
      <c r="N556" s="36">
        <v>3.3766946764582999E-3</v>
      </c>
      <c r="O556" s="35">
        <v>2.5149686973282999E-3</v>
      </c>
      <c r="P556" s="36">
        <v>2.1052379243352002E-3</v>
      </c>
      <c r="Q556" s="35">
        <v>1.7766804444005E-3</v>
      </c>
    </row>
    <row r="557" spans="1:17" ht="13.8" customHeight="1" x14ac:dyDescent="0.2">
      <c r="A557" s="31" cm="1">
        <f t="array" ref="A557">PRODUCT(1+G557:Q557)-1</f>
        <v>2.5045895142040697E-2</v>
      </c>
      <c r="B557" s="31">
        <f t="shared" si="17"/>
        <v>3.9090742889856056E-3</v>
      </c>
      <c r="C557" s="6">
        <f t="shared" si="16"/>
        <v>-2.6576381234891286</v>
      </c>
      <c r="D557" s="1" t="s">
        <v>582</v>
      </c>
      <c r="E557" s="1" t="s">
        <v>2670</v>
      </c>
      <c r="F557" s="21">
        <v>146943</v>
      </c>
      <c r="G557" s="35">
        <v>4.1394607053519827E-3</v>
      </c>
      <c r="H557" s="36">
        <v>3.5899447487264002E-3</v>
      </c>
      <c r="I557" s="35">
        <v>3.2718935115138999E-3</v>
      </c>
      <c r="J557" s="36">
        <v>2.8753283624739002E-3</v>
      </c>
      <c r="K557" s="35">
        <v>2.2522412819896E-3</v>
      </c>
      <c r="L557" s="36">
        <v>2.3648273785740002E-3</v>
      </c>
      <c r="M557" s="35">
        <v>1.9910081858134001E-3</v>
      </c>
      <c r="N557" s="36">
        <v>1.4309225690433999E-3</v>
      </c>
      <c r="O557" s="35">
        <v>1.2377792215515001E-3</v>
      </c>
      <c r="P557" s="36">
        <v>7.5879253506850003E-4</v>
      </c>
      <c r="Q557" s="35">
        <v>8.5937687958620001E-4</v>
      </c>
    </row>
    <row r="558" spans="1:17" ht="13.8" customHeight="1" x14ac:dyDescent="0.2">
      <c r="A558" s="31" cm="1">
        <f t="array" ref="A558">PRODUCT(1+G558:Q558)-1</f>
        <v>5.2324406735720919E-2</v>
      </c>
      <c r="B558" s="31">
        <f t="shared" si="17"/>
        <v>5.9001220968414548E-3</v>
      </c>
      <c r="C558" s="6">
        <f t="shared" si="16"/>
        <v>2.8625859700026415</v>
      </c>
      <c r="D558" s="1" t="s">
        <v>583</v>
      </c>
      <c r="E558" s="1" t="s">
        <v>2672</v>
      </c>
      <c r="F558" s="21">
        <v>268747</v>
      </c>
      <c r="G558" s="35">
        <v>6.2155597838791099E-3</v>
      </c>
      <c r="H558" s="36">
        <v>6.1936261775706004E-3</v>
      </c>
      <c r="I558" s="35">
        <v>6.2178841004098999E-3</v>
      </c>
      <c r="J558" s="36">
        <v>7.2891655055884004E-3</v>
      </c>
      <c r="K558" s="35">
        <v>5.2206475519169003E-3</v>
      </c>
      <c r="L558" s="36">
        <v>4.6284217578507003E-3</v>
      </c>
      <c r="M558" s="35">
        <v>4.0040391064578001E-3</v>
      </c>
      <c r="N558" s="36">
        <v>3.3100649514692E-3</v>
      </c>
      <c r="O558" s="35">
        <v>3.3283885225661E-3</v>
      </c>
      <c r="P558" s="36">
        <v>2.4281135646624999E-3</v>
      </c>
      <c r="Q558" s="35">
        <v>2.2983813712085998E-3</v>
      </c>
    </row>
    <row r="559" spans="1:17" ht="13.8" customHeight="1" x14ac:dyDescent="0.2">
      <c r="A559" s="31" cm="1">
        <f t="array" ref="A559">PRODUCT(1+G559:Q559)-1</f>
        <v>0.15052333186959976</v>
      </c>
      <c r="B559" s="31">
        <f t="shared" si="17"/>
        <v>9.387157626808286E-3</v>
      </c>
      <c r="C559" s="6">
        <f t="shared" si="16"/>
        <v>12.260210858814656</v>
      </c>
      <c r="D559" s="1" t="s">
        <v>584</v>
      </c>
      <c r="E559" s="1" t="s">
        <v>2666</v>
      </c>
      <c r="F559" s="21">
        <v>170097</v>
      </c>
      <c r="G559" s="35">
        <v>1.3876320682651322E-2</v>
      </c>
      <c r="H559" s="36">
        <v>1.44152987350737E-2</v>
      </c>
      <c r="I559" s="35">
        <v>1.6003858547864201E-2</v>
      </c>
      <c r="J559" s="36">
        <v>1.33225562746522E-2</v>
      </c>
      <c r="K559" s="35">
        <v>1.21163977192564E-2</v>
      </c>
      <c r="L559" s="36">
        <v>1.2492543691603899E-2</v>
      </c>
      <c r="M559" s="35">
        <v>1.0328216097979299E-2</v>
      </c>
      <c r="N559" s="36">
        <v>9.8406294879911996E-3</v>
      </c>
      <c r="O559" s="35">
        <v>1.7303675539232202E-2</v>
      </c>
      <c r="P559" s="36">
        <v>8.0035342548055999E-3</v>
      </c>
      <c r="Q559" s="35">
        <v>1.3447620759942099E-2</v>
      </c>
    </row>
    <row r="560" spans="1:17" ht="13.8" customHeight="1" x14ac:dyDescent="0.2">
      <c r="A560" s="31" cm="1">
        <f t="array" ref="A560">PRODUCT(1+G560:Q560)-1</f>
        <v>2.7698844477028084E-2</v>
      </c>
      <c r="B560" s="31">
        <f t="shared" si="17"/>
        <v>7.0246655571318019E-3</v>
      </c>
      <c r="C560" s="6">
        <f t="shared" si="16"/>
        <v>-1.1012560612395246</v>
      </c>
      <c r="D560" s="1" t="s">
        <v>585</v>
      </c>
      <c r="E560" s="1" t="s">
        <v>2672</v>
      </c>
      <c r="F560" s="21">
        <v>137091</v>
      </c>
      <c r="G560" s="35">
        <v>4.8792837358708763E-3</v>
      </c>
      <c r="H560" s="36">
        <v>4.9718294440984001E-3</v>
      </c>
      <c r="I560" s="35">
        <v>4.0935100967306997E-3</v>
      </c>
      <c r="J560" s="36">
        <v>3.8908679746440002E-3</v>
      </c>
      <c r="K560" s="35">
        <v>3.7028712780834E-3</v>
      </c>
      <c r="L560" s="36">
        <v>2.6586537645338E-3</v>
      </c>
      <c r="M560" s="35">
        <v>2.5470276006249E-3</v>
      </c>
      <c r="N560" s="36">
        <v>-4.7482321243620001E-4</v>
      </c>
      <c r="O560" s="35">
        <v>5.5773276297049995E-4</v>
      </c>
      <c r="P560" s="36">
        <v>-3.882530975374E-4</v>
      </c>
      <c r="Q560" s="35">
        <v>9.3794836947219999E-4</v>
      </c>
    </row>
    <row r="561" spans="1:17" ht="13.8" customHeight="1" x14ac:dyDescent="0.2">
      <c r="A561" s="31" cm="1">
        <f t="array" ref="A561">PRODUCT(1+G561:Q561)-1</f>
        <v>3.4569125225423214E-2</v>
      </c>
      <c r="B561" s="31">
        <f t="shared" si="17"/>
        <v>5.9013303062513461E-3</v>
      </c>
      <c r="C561" s="6">
        <f t="shared" si="16"/>
        <v>-0.14669146271303765</v>
      </c>
      <c r="D561" s="1" t="s">
        <v>586</v>
      </c>
      <c r="E561" s="1" t="s">
        <v>2665</v>
      </c>
      <c r="F561" s="21">
        <v>142514</v>
      </c>
      <c r="G561" s="35">
        <v>5.4521968495750972E-3</v>
      </c>
      <c r="H561" s="36">
        <v>5.0995928039090999E-3</v>
      </c>
      <c r="I561" s="35">
        <v>4.5103706559926999E-3</v>
      </c>
      <c r="J561" s="36">
        <v>4.1382552951549998E-3</v>
      </c>
      <c r="K561" s="35">
        <v>3.9163488544125998E-3</v>
      </c>
      <c r="L561" s="36">
        <v>3.2823472401778001E-3</v>
      </c>
      <c r="M561" s="35">
        <v>3.0441430166474998E-3</v>
      </c>
      <c r="N561" s="36">
        <v>9.9054069983400004E-4</v>
      </c>
      <c r="O561" s="35">
        <v>1.5409229010948E-3</v>
      </c>
      <c r="P561" s="36">
        <v>6.2526774769179996E-4</v>
      </c>
      <c r="Q561" s="35">
        <v>1.4520714124579999E-3</v>
      </c>
    </row>
    <row r="562" spans="1:17" ht="13.8" customHeight="1" x14ac:dyDescent="0.2">
      <c r="A562" s="31" cm="1">
        <f t="array" ref="A562">PRODUCT(1+G562:Q562)-1</f>
        <v>3.8826406667086033E-2</v>
      </c>
      <c r="B562" s="31">
        <f t="shared" si="17"/>
        <v>5.3714267651891788E-3</v>
      </c>
      <c r="C562" s="6">
        <f t="shared" si="16"/>
        <v>0.63141634715494066</v>
      </c>
      <c r="D562" s="1" t="s">
        <v>587</v>
      </c>
      <c r="E562" s="1" t="s">
        <v>2666</v>
      </c>
      <c r="F562" s="21">
        <v>326658</v>
      </c>
      <c r="G562" s="35">
        <v>5.5627670350384406E-3</v>
      </c>
      <c r="H562" s="36">
        <v>5.4443932565668004E-3</v>
      </c>
      <c r="I562" s="35">
        <v>4.9045570020833998E-3</v>
      </c>
      <c r="J562" s="36">
        <v>4.6936355887122003E-3</v>
      </c>
      <c r="K562" s="35">
        <v>4.0217704112973001E-3</v>
      </c>
      <c r="L562" s="36">
        <v>3.3522546609503E-3</v>
      </c>
      <c r="M562" s="35">
        <v>3.0103630678769999E-3</v>
      </c>
      <c r="N562" s="36">
        <v>2.0027314778074999E-3</v>
      </c>
      <c r="O562" s="35">
        <v>2.180517479068E-3</v>
      </c>
      <c r="P562" s="36">
        <v>1.2860522620724E-3</v>
      </c>
      <c r="Q562" s="35">
        <v>1.7105880682703001E-3</v>
      </c>
    </row>
    <row r="563" spans="1:17" ht="13.8" customHeight="1" x14ac:dyDescent="0.2">
      <c r="A563" s="31" cm="1">
        <f t="array" ref="A563">PRODUCT(1+G563:Q563)-1</f>
        <v>3.4610060313875479E-2</v>
      </c>
      <c r="B563" s="31">
        <f t="shared" si="17"/>
        <v>5.3354531355208944E-3</v>
      </c>
      <c r="C563" s="6">
        <f t="shared" si="16"/>
        <v>-0.15457725242375403</v>
      </c>
      <c r="D563" s="1" t="s">
        <v>588</v>
      </c>
      <c r="E563" s="1" t="s">
        <v>2670</v>
      </c>
      <c r="F563" s="21">
        <v>67776</v>
      </c>
      <c r="G563" s="35">
        <v>5.1240544396051746E-3</v>
      </c>
      <c r="H563" s="36">
        <v>5.0819768834175997E-3</v>
      </c>
      <c r="I563" s="35">
        <v>4.4673249114285003E-3</v>
      </c>
      <c r="J563" s="36">
        <v>4.1987826747881003E-3</v>
      </c>
      <c r="K563" s="35">
        <v>3.7622525455121001E-3</v>
      </c>
      <c r="L563" s="36">
        <v>3.0804693336512002E-3</v>
      </c>
      <c r="M563" s="35">
        <v>2.7772863648698998E-3</v>
      </c>
      <c r="N563" s="36">
        <v>1.3621992165847E-3</v>
      </c>
      <c r="O563" s="35">
        <v>1.8532914429400999E-3</v>
      </c>
      <c r="P563" s="36">
        <v>8.6462576362709997E-4</v>
      </c>
      <c r="Q563" s="35">
        <v>1.5168399731480999E-3</v>
      </c>
    </row>
    <row r="564" spans="1:17" ht="13.8" customHeight="1" x14ac:dyDescent="0.2">
      <c r="A564" s="31" cm="1">
        <f t="array" ref="A564">PRODUCT(1+G564:Q564)-1</f>
        <v>2.5847329168257271E-2</v>
      </c>
      <c r="B564" s="31">
        <f t="shared" si="17"/>
        <v>5.2574883808130099E-3</v>
      </c>
      <c r="C564" s="6">
        <f t="shared" si="16"/>
        <v>-1.8235838364820389</v>
      </c>
      <c r="D564" s="1" t="s">
        <v>589</v>
      </c>
      <c r="E564" s="1" t="s">
        <v>2672</v>
      </c>
      <c r="F564" s="21">
        <v>17582</v>
      </c>
      <c r="G564" s="35">
        <v>4.4346703050526237E-3</v>
      </c>
      <c r="H564" s="36">
        <v>4.3122349388575003E-3</v>
      </c>
      <c r="I564" s="35">
        <v>3.6380504160126001E-3</v>
      </c>
      <c r="J564" s="36">
        <v>3.3321240697398E-3</v>
      </c>
      <c r="K564" s="35">
        <v>2.8970860366809999E-3</v>
      </c>
      <c r="L564" s="36">
        <v>2.3123717237798999E-3</v>
      </c>
      <c r="M564" s="35">
        <v>2.0038726582193999E-3</v>
      </c>
      <c r="N564" s="36">
        <v>6.2659677928110003E-4</v>
      </c>
      <c r="O564" s="35">
        <v>1.0068890553254E-3</v>
      </c>
      <c r="P564" s="36">
        <v>2.0801538421559999E-4</v>
      </c>
      <c r="Q564" s="35">
        <v>7.8813627823819999E-4</v>
      </c>
    </row>
    <row r="565" spans="1:17" ht="13.8" customHeight="1" x14ac:dyDescent="0.2">
      <c r="A565" s="31" cm="1">
        <f t="array" ref="A565">PRODUCT(1+G565:Q565)-1</f>
        <v>2.7561417833901203E-2</v>
      </c>
      <c r="B565" s="31">
        <f t="shared" si="17"/>
        <v>5.1010491301936751E-3</v>
      </c>
      <c r="C565" s="6">
        <f t="shared" si="16"/>
        <v>-1.5434829120730043</v>
      </c>
      <c r="D565" s="1" t="s">
        <v>590</v>
      </c>
      <c r="E565" s="1" t="s">
        <v>2666</v>
      </c>
      <c r="F565" s="21">
        <v>406449</v>
      </c>
      <c r="G565" s="35">
        <v>4.6966826684229357E-3</v>
      </c>
      <c r="H565" s="36">
        <v>4.3164273638091003E-3</v>
      </c>
      <c r="I565" s="35">
        <v>3.7229303014570999E-3</v>
      </c>
      <c r="J565" s="36">
        <v>3.5876150404182002E-3</v>
      </c>
      <c r="K565" s="35">
        <v>2.9717715933874999E-3</v>
      </c>
      <c r="L565" s="36">
        <v>2.3125630193821002E-3</v>
      </c>
      <c r="M565" s="35">
        <v>1.9462817377666E-3</v>
      </c>
      <c r="N565" s="36">
        <v>1.2878955717507E-3</v>
      </c>
      <c r="O565" s="35">
        <v>1.0947034092039E-3</v>
      </c>
      <c r="P565" s="36">
        <v>5.5056488263470005E-4</v>
      </c>
      <c r="Q565" s="35">
        <v>7.4544619106980004E-4</v>
      </c>
    </row>
    <row r="566" spans="1:17" ht="13.8" customHeight="1" x14ac:dyDescent="0.2">
      <c r="A566" s="31" cm="1">
        <f t="array" ref="A566">PRODUCT(1+G566:Q566)-1</f>
        <v>3.2264366438510717E-2</v>
      </c>
      <c r="B566" s="31">
        <f t="shared" si="17"/>
        <v>5.1758186090767053E-3</v>
      </c>
      <c r="C566" s="6">
        <f t="shared" si="16"/>
        <v>-0.61254727047995361</v>
      </c>
      <c r="D566" s="1" t="s">
        <v>591</v>
      </c>
      <c r="E566" s="1" t="s">
        <v>2670</v>
      </c>
      <c r="F566" s="21">
        <v>67792</v>
      </c>
      <c r="G566" s="35">
        <v>4.8763093936974311E-3</v>
      </c>
      <c r="H566" s="36">
        <v>4.8250498601207E-3</v>
      </c>
      <c r="I566" s="35">
        <v>4.1930562030225004E-3</v>
      </c>
      <c r="J566" s="36">
        <v>3.9244462058712001E-3</v>
      </c>
      <c r="K566" s="35">
        <v>3.5180271221170998E-3</v>
      </c>
      <c r="L566" s="36">
        <v>2.9145222883983002E-3</v>
      </c>
      <c r="M566" s="35">
        <v>2.6104049260573998E-3</v>
      </c>
      <c r="N566" s="36">
        <v>1.2027688929212E-3</v>
      </c>
      <c r="O566" s="35">
        <v>1.6698590501611999E-3</v>
      </c>
      <c r="P566" s="36">
        <v>7.2010124699220003E-4</v>
      </c>
      <c r="Q566" s="35">
        <v>1.3572677115043E-3</v>
      </c>
    </row>
    <row r="567" spans="1:17" ht="13.8" customHeight="1" x14ac:dyDescent="0.2">
      <c r="A567" s="31" cm="1">
        <f t="array" ref="A567">PRODUCT(1+G567:Q567)-1</f>
        <v>3.23449448133033E-2</v>
      </c>
      <c r="B567" s="31">
        <f t="shared" si="17"/>
        <v>6.4488796359183564E-3</v>
      </c>
      <c r="C567" s="6">
        <f t="shared" si="16"/>
        <v>-0.47913054067362659</v>
      </c>
      <c r="D567" s="1" t="s">
        <v>592</v>
      </c>
      <c r="E567" s="1" t="s">
        <v>2666</v>
      </c>
      <c r="F567" s="21">
        <v>286214</v>
      </c>
      <c r="G567" s="35">
        <v>6.7614897236718541E-3</v>
      </c>
      <c r="H567" s="36">
        <v>3.0475834535276E-3</v>
      </c>
      <c r="I567" s="35">
        <v>5.1662510251532E-3</v>
      </c>
      <c r="J567" s="36">
        <v>2.6718506731449E-3</v>
      </c>
      <c r="K567" s="35">
        <v>3.5056462277245999E-3</v>
      </c>
      <c r="L567" s="36">
        <v>3.2556157414242999E-3</v>
      </c>
      <c r="M567" s="35">
        <v>3.0982481326183001E-3</v>
      </c>
      <c r="N567" s="36">
        <v>1.7085707488647E-3</v>
      </c>
      <c r="O567" s="35">
        <v>1.1668592853864999E-3</v>
      </c>
      <c r="P567" s="36">
        <v>3.1229863809120002E-4</v>
      </c>
      <c r="Q567" s="35">
        <v>1.2018163021067E-3</v>
      </c>
    </row>
    <row r="568" spans="1:17" ht="13.8" customHeight="1" x14ac:dyDescent="0.2">
      <c r="A568" s="31" cm="1">
        <f t="array" ref="A568">PRODUCT(1+G568:Q568)-1</f>
        <v>0.14137518715778841</v>
      </c>
      <c r="B568" s="31">
        <f t="shared" si="17"/>
        <v>9.3441163405180612E-3</v>
      </c>
      <c r="C568" s="6">
        <f t="shared" si="16"/>
        <v>11.337657119957777</v>
      </c>
      <c r="D568" s="1" t="s">
        <v>593</v>
      </c>
      <c r="E568" s="1" t="s">
        <v>2666</v>
      </c>
      <c r="F568" s="21">
        <v>226718</v>
      </c>
      <c r="G568" s="35">
        <v>1.3633723349712579E-2</v>
      </c>
      <c r="H568" s="36">
        <v>1.39047512074347E-2</v>
      </c>
      <c r="I568" s="35">
        <v>1.5255871552134599E-2</v>
      </c>
      <c r="J568" s="36">
        <v>1.25103590488467E-2</v>
      </c>
      <c r="K568" s="35">
        <v>1.12257245018627E-2</v>
      </c>
      <c r="L568" s="36">
        <v>1.14377737666576E-2</v>
      </c>
      <c r="M568" s="35">
        <v>9.2151129610101006E-3</v>
      </c>
      <c r="N568" s="36">
        <v>8.7495913435580996E-3</v>
      </c>
      <c r="O568" s="35">
        <v>1.6443651249648299E-2</v>
      </c>
      <c r="P568" s="36">
        <v>7.9739689330292993E-3</v>
      </c>
      <c r="Q568" s="35">
        <v>1.27172635239682E-2</v>
      </c>
    </row>
    <row r="569" spans="1:17" ht="13.8" customHeight="1" x14ac:dyDescent="0.2">
      <c r="A569" s="31" cm="1">
        <f t="array" ref="A569">PRODUCT(1+G569:Q569)-1</f>
        <v>3.8683076447136866E-2</v>
      </c>
      <c r="B569" s="31">
        <f t="shared" si="17"/>
        <v>5.7109117358711305E-3</v>
      </c>
      <c r="C569" s="6">
        <f t="shared" si="16"/>
        <v>0.56878421473999163</v>
      </c>
      <c r="D569" s="1" t="s">
        <v>594</v>
      </c>
      <c r="E569" s="1" t="s">
        <v>2666</v>
      </c>
      <c r="F569" s="21">
        <v>267635</v>
      </c>
      <c r="G569" s="35">
        <v>6.0629124894466813E-3</v>
      </c>
      <c r="H569" s="36">
        <v>5.3064780678111004E-3</v>
      </c>
      <c r="I569" s="35">
        <v>4.8555442974545998E-3</v>
      </c>
      <c r="J569" s="36">
        <v>4.8667361140710998E-3</v>
      </c>
      <c r="K569" s="35">
        <v>3.7969710718243001E-3</v>
      </c>
      <c r="L569" s="36">
        <v>3.3629897488758999E-3</v>
      </c>
      <c r="M569" s="35">
        <v>2.9543408438238998E-3</v>
      </c>
      <c r="N569" s="36">
        <v>1.9859921726989001E-3</v>
      </c>
      <c r="O569" s="35">
        <v>2.0035536311603002E-3</v>
      </c>
      <c r="P569" s="36">
        <v>1.2445694290803E-3</v>
      </c>
      <c r="Q569" s="35">
        <v>1.5926425455562001E-3</v>
      </c>
    </row>
    <row r="570" spans="1:17" ht="13.8" customHeight="1" x14ac:dyDescent="0.2">
      <c r="A570" s="31" cm="1">
        <f t="array" ref="A570">PRODUCT(1+G570:Q570)-1</f>
        <v>2.6406730200927875E-2</v>
      </c>
      <c r="B570" s="31">
        <f t="shared" si="17"/>
        <v>5.1062584640270692E-3</v>
      </c>
      <c r="C570" s="6">
        <f t="shared" si="16"/>
        <v>-1.7680401144348084</v>
      </c>
      <c r="D570" s="1" t="s">
        <v>595</v>
      </c>
      <c r="E570" s="1" t="s">
        <v>2672</v>
      </c>
      <c r="F570" s="21">
        <v>203696</v>
      </c>
      <c r="G570" s="35">
        <v>4.6893734715163227E-3</v>
      </c>
      <c r="H570" s="36">
        <v>4.1906356687622E-3</v>
      </c>
      <c r="I570" s="35">
        <v>3.6206245610505001E-3</v>
      </c>
      <c r="J570" s="36">
        <v>3.4708906383946001E-3</v>
      </c>
      <c r="K570" s="35">
        <v>2.8259393576032998E-3</v>
      </c>
      <c r="L570" s="36">
        <v>2.1169004002402998E-3</v>
      </c>
      <c r="M570" s="35">
        <v>1.8225443920542E-3</v>
      </c>
      <c r="N570" s="36">
        <v>1.1734916230258E-3</v>
      </c>
      <c r="O570" s="35">
        <v>1.0874982583547999E-3</v>
      </c>
      <c r="P570" s="36">
        <v>4.70090543798E-4</v>
      </c>
      <c r="Q570" s="35">
        <v>6.3784236610049997E-4</v>
      </c>
    </row>
    <row r="571" spans="1:17" ht="13.8" customHeight="1" x14ac:dyDescent="0.2">
      <c r="A571" s="31" cm="1">
        <f t="array" ref="A571">PRODUCT(1+G571:Q571)-1</f>
        <v>1.5956001328864877E-2</v>
      </c>
      <c r="B571" s="31">
        <f t="shared" si="17"/>
        <v>3.7769337473361145E-3</v>
      </c>
      <c r="C571" s="6">
        <f t="shared" si="16"/>
        <v>-5.1573048335501239</v>
      </c>
      <c r="D571" s="1" t="s">
        <v>596</v>
      </c>
      <c r="E571" s="1" t="s">
        <v>2666</v>
      </c>
      <c r="F571" s="21">
        <v>131687</v>
      </c>
      <c r="G571" s="35">
        <v>3.3811232976166394E-3</v>
      </c>
      <c r="H571" s="36">
        <v>2.8152582727374999E-3</v>
      </c>
      <c r="I571" s="35">
        <v>2.3006038156114998E-3</v>
      </c>
      <c r="J571" s="36">
        <v>1.8696686689099E-3</v>
      </c>
      <c r="K571" s="35">
        <v>1.4573935909227001E-3</v>
      </c>
      <c r="L571" s="36">
        <v>1.5986142402237E-3</v>
      </c>
      <c r="M571" s="35">
        <v>1.101468391676E-3</v>
      </c>
      <c r="N571" s="36">
        <v>7.0185967104740004E-4</v>
      </c>
      <c r="O571" s="35">
        <v>4.0427139458259998E-4</v>
      </c>
      <c r="P571" s="36">
        <v>1.066130216376E-4</v>
      </c>
      <c r="Q571" s="35">
        <v>1.104978635442E-4</v>
      </c>
    </row>
    <row r="572" spans="1:17" ht="13.8" customHeight="1" x14ac:dyDescent="0.2">
      <c r="A572" s="31" cm="1">
        <f t="array" ref="A572">PRODUCT(1+G572:Q572)-1</f>
        <v>3.58081735460547E-2</v>
      </c>
      <c r="B572" s="31">
        <f t="shared" si="17"/>
        <v>5.2962251525420249E-3</v>
      </c>
      <c r="C572" s="6">
        <f t="shared" si="16"/>
        <v>7.0498050082989761E-2</v>
      </c>
      <c r="D572" s="1" t="s">
        <v>597</v>
      </c>
      <c r="E572" s="1" t="s">
        <v>2672</v>
      </c>
      <c r="F572" s="21">
        <v>47902</v>
      </c>
      <c r="G572" s="35">
        <v>5.4277662119872616E-3</v>
      </c>
      <c r="H572" s="36">
        <v>4.9304192463091E-3</v>
      </c>
      <c r="I572" s="35">
        <v>4.8760774189151E-3</v>
      </c>
      <c r="J572" s="36">
        <v>4.3292715069183996E-3</v>
      </c>
      <c r="K572" s="35">
        <v>3.6252063928302E-3</v>
      </c>
      <c r="L572" s="36">
        <v>3.0348764220194998E-3</v>
      </c>
      <c r="M572" s="35">
        <v>2.5913117443213001E-3</v>
      </c>
      <c r="N572" s="36">
        <v>2.0536256981318001E-3</v>
      </c>
      <c r="O572" s="35">
        <v>1.9490313179282999E-3</v>
      </c>
      <c r="P572" s="36">
        <v>1.2644648111333999E-3</v>
      </c>
      <c r="Q572" s="35">
        <v>1.1678868392361E-3</v>
      </c>
    </row>
    <row r="573" spans="1:17" ht="13.8" customHeight="1" x14ac:dyDescent="0.2">
      <c r="A573" s="31" cm="1">
        <f t="array" ref="A573">PRODUCT(1+G573:Q573)-1</f>
        <v>2.6771170205673434E-2</v>
      </c>
      <c r="B573" s="31">
        <f t="shared" si="17"/>
        <v>5.2169182792098203E-3</v>
      </c>
      <c r="C573" s="6">
        <f t="shared" si="16"/>
        <v>-1.6606796063592555</v>
      </c>
      <c r="D573" s="1" t="s">
        <v>598</v>
      </c>
      <c r="E573" s="1" t="s">
        <v>2678</v>
      </c>
      <c r="F573" s="21">
        <v>502261</v>
      </c>
      <c r="G573" s="35">
        <v>4.5801205858908567E-3</v>
      </c>
      <c r="H573" s="36">
        <v>4.3533270777115001E-3</v>
      </c>
      <c r="I573" s="35">
        <v>3.7012263652447001E-3</v>
      </c>
      <c r="J573" s="36">
        <v>3.359952828522E-3</v>
      </c>
      <c r="K573" s="35">
        <v>2.9531786116536E-3</v>
      </c>
      <c r="L573" s="36">
        <v>2.4029913304785999E-3</v>
      </c>
      <c r="M573" s="35">
        <v>2.0817444516879999E-3</v>
      </c>
      <c r="N573" s="36">
        <v>7.9280995132889999E-4</v>
      </c>
      <c r="O573" s="35">
        <v>9.665549939061E-4</v>
      </c>
      <c r="P573" s="36">
        <v>3.0140240081799998E-4</v>
      </c>
      <c r="Q573" s="35">
        <v>9.6884739090940001E-4</v>
      </c>
    </row>
    <row r="574" spans="1:17" ht="13.8" customHeight="1" x14ac:dyDescent="0.2">
      <c r="A574" s="31" cm="1">
        <f t="array" ref="A574">PRODUCT(1+G574:Q574)-1</f>
        <v>3.4758770616548196E-2</v>
      </c>
      <c r="B574" s="31">
        <f t="shared" si="17"/>
        <v>6.9925762831902667E-3</v>
      </c>
      <c r="C574" s="6">
        <f t="shared" si="16"/>
        <v>-9.6678156386644024E-2</v>
      </c>
      <c r="D574" s="1" t="s">
        <v>599</v>
      </c>
      <c r="E574" s="1" t="s">
        <v>2667</v>
      </c>
      <c r="F574" s="21">
        <v>135208</v>
      </c>
      <c r="G574" s="35">
        <v>5.0324553628169344E-3</v>
      </c>
      <c r="H574" s="36">
        <v>5.8659766676556003E-3</v>
      </c>
      <c r="I574" s="35">
        <v>4.7891896654760997E-3</v>
      </c>
      <c r="J574" s="36">
        <v>4.5222983280526E-3</v>
      </c>
      <c r="K574" s="35">
        <v>4.4147397541617001E-3</v>
      </c>
      <c r="L574" s="36">
        <v>3.1499044510377001E-3</v>
      </c>
      <c r="M574" s="35">
        <v>3.2096758780304998E-3</v>
      </c>
      <c r="N574" s="36">
        <v>4.2748397462540001E-4</v>
      </c>
      <c r="O574" s="35">
        <v>1.2819624452708E-3</v>
      </c>
      <c r="P574" s="36">
        <v>-8.5161066123899996E-5</v>
      </c>
      <c r="Q574" s="35">
        <v>1.6332423279752999E-3</v>
      </c>
    </row>
    <row r="575" spans="1:17" ht="13.8" customHeight="1" x14ac:dyDescent="0.2">
      <c r="A575" s="31" cm="1">
        <f t="array" ref="A575">PRODUCT(1+G575:Q575)-1</f>
        <v>3.5155619371010083E-2</v>
      </c>
      <c r="B575" s="31">
        <f t="shared" si="17"/>
        <v>5.4611423169117664E-3</v>
      </c>
      <c r="C575" s="6">
        <f t="shared" si="16"/>
        <v>-5.1121287963027132E-2</v>
      </c>
      <c r="D575" s="1" t="s">
        <v>600</v>
      </c>
      <c r="E575" s="1" t="s">
        <v>2666</v>
      </c>
      <c r="F575" s="21">
        <v>309389</v>
      </c>
      <c r="G575" s="35">
        <v>5.1906714498761719E-3</v>
      </c>
      <c r="H575" s="36">
        <v>5.1653709141786996E-3</v>
      </c>
      <c r="I575" s="35">
        <v>4.5768339757444E-3</v>
      </c>
      <c r="J575" s="36">
        <v>4.3329231541321001E-3</v>
      </c>
      <c r="K575" s="35">
        <v>3.8407668785208999E-3</v>
      </c>
      <c r="L575" s="36">
        <v>3.0697718751115E-3</v>
      </c>
      <c r="M575" s="35">
        <v>2.8009681274223002E-3</v>
      </c>
      <c r="N575" s="36">
        <v>1.3575158011702E-3</v>
      </c>
      <c r="O575" s="35">
        <v>1.8527897416904999E-3</v>
      </c>
      <c r="P575" s="36">
        <v>8.9449174781290001E-4</v>
      </c>
      <c r="Q575" s="35">
        <v>1.5363786091976001E-3</v>
      </c>
    </row>
    <row r="576" spans="1:17" ht="13.8" customHeight="1" x14ac:dyDescent="0.2">
      <c r="A576" s="31" cm="1">
        <f t="array" ref="A576">PRODUCT(1+G576:Q576)-1</f>
        <v>3.5478200922306913E-2</v>
      </c>
      <c r="B576" s="31">
        <f t="shared" si="17"/>
        <v>5.6260168549616156E-3</v>
      </c>
      <c r="C576" s="6">
        <f t="shared" si="16"/>
        <v>7.7143249701847015E-3</v>
      </c>
      <c r="D576" s="1" t="s">
        <v>601</v>
      </c>
      <c r="E576" s="1" t="s">
        <v>2672</v>
      </c>
      <c r="F576" s="21">
        <v>158402</v>
      </c>
      <c r="G576" s="35">
        <v>5.2732753332072058E-3</v>
      </c>
      <c r="H576" s="36">
        <v>5.2101085162845001E-3</v>
      </c>
      <c r="I576" s="35">
        <v>4.6166846993897998E-3</v>
      </c>
      <c r="J576" s="36">
        <v>4.4305717540937999E-3</v>
      </c>
      <c r="K576" s="35">
        <v>3.8709183143131E-3</v>
      </c>
      <c r="L576" s="36">
        <v>3.1801169852759999E-3</v>
      </c>
      <c r="M576" s="35">
        <v>2.7723481364502998E-3</v>
      </c>
      <c r="N576" s="36">
        <v>1.4019710172923001E-3</v>
      </c>
      <c r="O576" s="35">
        <v>1.8701158302039001E-3</v>
      </c>
      <c r="P576" s="36">
        <v>6.4967381604699997E-4</v>
      </c>
      <c r="Q576" s="35">
        <v>1.6560199065356999E-3</v>
      </c>
    </row>
    <row r="577" spans="1:17" ht="13.8" customHeight="1" x14ac:dyDescent="0.2">
      <c r="A577" s="31" cm="1">
        <f t="array" ref="A577">PRODUCT(1+G577:Q577)-1</f>
        <v>5.9790118709811546E-2</v>
      </c>
      <c r="B577" s="31">
        <f t="shared" si="17"/>
        <v>5.7341352618986768E-3</v>
      </c>
      <c r="C577" s="6">
        <f t="shared" si="16"/>
        <v>4.2474266122817363</v>
      </c>
      <c r="D577" s="1" t="s">
        <v>602</v>
      </c>
      <c r="E577" s="1" t="s">
        <v>2664</v>
      </c>
      <c r="F577" s="21">
        <v>525197</v>
      </c>
      <c r="G577" s="35">
        <v>6.0915965748562506E-3</v>
      </c>
      <c r="H577" s="36">
        <v>7.0867092044666997E-3</v>
      </c>
      <c r="I577" s="35">
        <v>8.0688874212317008E-3</v>
      </c>
      <c r="J577" s="36">
        <v>6.9585175359104003E-3</v>
      </c>
      <c r="K577" s="35">
        <v>6.0212236984606999E-3</v>
      </c>
      <c r="L577" s="36">
        <v>5.0216705074496003E-3</v>
      </c>
      <c r="M577" s="35">
        <v>4.0680690503122003E-3</v>
      </c>
      <c r="N577" s="36">
        <v>4.4487999470865999E-3</v>
      </c>
      <c r="O577" s="35">
        <v>4.0615927946603004E-3</v>
      </c>
      <c r="P577" s="36">
        <v>3.2973855466558E-3</v>
      </c>
      <c r="Q577" s="35">
        <v>3.1136129220007002E-3</v>
      </c>
    </row>
    <row r="578" spans="1:17" ht="13.8" customHeight="1" x14ac:dyDescent="0.2">
      <c r="A578" s="31" cm="1">
        <f t="array" ref="A578">PRODUCT(1+G578:Q578)-1</f>
        <v>3.4421100103106061E-2</v>
      </c>
      <c r="B578" s="31">
        <f t="shared" si="17"/>
        <v>4.7465898078041394E-3</v>
      </c>
      <c r="C578" s="6">
        <f t="shared" si="16"/>
        <v>-0.2135638295997811</v>
      </c>
      <c r="D578" s="1" t="s">
        <v>603</v>
      </c>
      <c r="E578" s="1" t="s">
        <v>2672</v>
      </c>
      <c r="F578" s="21">
        <v>240060</v>
      </c>
      <c r="G578" s="35">
        <v>5.1997511828307807E-3</v>
      </c>
      <c r="H578" s="36">
        <v>4.7079806856958999E-3</v>
      </c>
      <c r="I578" s="35">
        <v>4.2856211916651003E-3</v>
      </c>
      <c r="J578" s="36">
        <v>4.1443899689377001E-3</v>
      </c>
      <c r="K578" s="35">
        <v>3.4545291579515E-3</v>
      </c>
      <c r="L578" s="36">
        <v>2.9579633719421E-3</v>
      </c>
      <c r="M578" s="35">
        <v>2.5903473256956998E-3</v>
      </c>
      <c r="N578" s="36">
        <v>1.9943051342120001E-3</v>
      </c>
      <c r="O578" s="35">
        <v>1.8760430862930001E-3</v>
      </c>
      <c r="P578" s="36">
        <v>1.2754277185308999E-3</v>
      </c>
      <c r="Q578" s="35">
        <v>1.4170570122757E-3</v>
      </c>
    </row>
    <row r="579" spans="1:17" ht="13.8" customHeight="1" x14ac:dyDescent="0.2">
      <c r="A579" s="31" cm="1">
        <f t="array" ref="A579">PRODUCT(1+G579:Q579)-1</f>
        <v>3.3960069985125907E-2</v>
      </c>
      <c r="B579" s="31">
        <f t="shared" si="17"/>
        <v>4.6832916797703884E-3</v>
      </c>
      <c r="C579" s="6">
        <f t="shared" si="16"/>
        <v>-0.31489177179466182</v>
      </c>
      <c r="D579" s="1" t="s">
        <v>604</v>
      </c>
      <c r="E579" s="1" t="s">
        <v>2672</v>
      </c>
      <c r="F579" s="21">
        <v>240052</v>
      </c>
      <c r="G579" s="35">
        <v>5.0507344704742163E-3</v>
      </c>
      <c r="H579" s="36">
        <v>4.6740075274142997E-3</v>
      </c>
      <c r="I579" s="35">
        <v>4.2496500248586999E-3</v>
      </c>
      <c r="J579" s="36">
        <v>4.1164562225206001E-3</v>
      </c>
      <c r="K579" s="35">
        <v>3.4269822674602001E-3</v>
      </c>
      <c r="L579" s="36">
        <v>2.9360904347320001E-3</v>
      </c>
      <c r="M579" s="35">
        <v>2.5664587038603998E-3</v>
      </c>
      <c r="N579" s="36">
        <v>1.9630674043788002E-3</v>
      </c>
      <c r="O579" s="35">
        <v>1.8449353445604E-3</v>
      </c>
      <c r="P579" s="36">
        <v>1.2414029716560999E-3</v>
      </c>
      <c r="Q579" s="35">
        <v>1.3862303337199E-3</v>
      </c>
    </row>
    <row r="580" spans="1:17" ht="13.8" customHeight="1" x14ac:dyDescent="0.2">
      <c r="A580" s="31" cm="1">
        <f t="array" ref="A580">PRODUCT(1+G580:Q580)-1</f>
        <v>3.3999798998270547E-2</v>
      </c>
      <c r="B580" s="31">
        <f t="shared" si="17"/>
        <v>5.5263324186421393E-3</v>
      </c>
      <c r="C580" s="6">
        <f t="shared" si="16"/>
        <v>-0.259666066574049</v>
      </c>
      <c r="D580" s="1" t="s">
        <v>605</v>
      </c>
      <c r="E580" s="1" t="s">
        <v>2672</v>
      </c>
      <c r="F580" s="21">
        <v>294470</v>
      </c>
      <c r="G580" s="35">
        <v>5.159407982497477E-3</v>
      </c>
      <c r="H580" s="36">
        <v>4.9884970291710004E-3</v>
      </c>
      <c r="I580" s="35">
        <v>4.4357811691859003E-3</v>
      </c>
      <c r="J580" s="36">
        <v>4.0784753129132004E-3</v>
      </c>
      <c r="K580" s="35">
        <v>3.7075971507278E-3</v>
      </c>
      <c r="L580" s="36">
        <v>3.1553462362453001E-3</v>
      </c>
      <c r="M580" s="35">
        <v>3.0271126593738001E-3</v>
      </c>
      <c r="N580" s="36">
        <v>8.9290113075730004E-4</v>
      </c>
      <c r="O580" s="35">
        <v>1.5677640967944001E-3</v>
      </c>
      <c r="P580" s="36">
        <v>7.748359984232E-4</v>
      </c>
      <c r="Q580" s="35">
        <v>1.7104154297101E-3</v>
      </c>
    </row>
    <row r="581" spans="1:17" ht="13.8" customHeight="1" x14ac:dyDescent="0.2">
      <c r="A581" s="31" cm="1">
        <f t="array" ref="A581">PRODUCT(1+G581:Q581)-1</f>
        <v>4.4404859708079947E-2</v>
      </c>
      <c r="B581" s="31">
        <f t="shared" si="17"/>
        <v>5.5452387590307749E-3</v>
      </c>
      <c r="C581" s="6">
        <f t="shared" si="16"/>
        <v>1.6176146957552784</v>
      </c>
      <c r="D581" s="1" t="s">
        <v>606</v>
      </c>
      <c r="E581" s="1" t="s">
        <v>2666</v>
      </c>
      <c r="F581" s="21">
        <v>227536</v>
      </c>
      <c r="G581" s="35">
        <v>6.0664525524514179E-3</v>
      </c>
      <c r="H581" s="36">
        <v>5.5129340317756001E-3</v>
      </c>
      <c r="I581" s="35">
        <v>5.3811696121680002E-3</v>
      </c>
      <c r="J581" s="36">
        <v>5.4798333539746004E-3</v>
      </c>
      <c r="K581" s="35">
        <v>4.8291603659839999E-3</v>
      </c>
      <c r="L581" s="36">
        <v>4.0137599452620999E-3</v>
      </c>
      <c r="M581" s="35">
        <v>3.5555657463483001E-3</v>
      </c>
      <c r="N581" s="36">
        <v>2.5346811298057998E-3</v>
      </c>
      <c r="O581" s="35">
        <v>2.6688557586484001E-3</v>
      </c>
      <c r="P581" s="36">
        <v>1.942876272706E-3</v>
      </c>
      <c r="Q581" s="35">
        <v>1.5606021271871E-3</v>
      </c>
    </row>
    <row r="582" spans="1:17" ht="13.8" customHeight="1" x14ac:dyDescent="0.2">
      <c r="A582" s="31" cm="1">
        <f t="array" ref="A582">PRODUCT(1+G582:Q582)-1</f>
        <v>2.3456494252097171E-2</v>
      </c>
      <c r="B582" s="31">
        <f t="shared" si="17"/>
        <v>5.9163086936049394E-3</v>
      </c>
      <c r="C582" s="6">
        <f t="shared" si="16"/>
        <v>-2.0246248747720736</v>
      </c>
      <c r="D582" s="1" t="s">
        <v>607</v>
      </c>
      <c r="E582" s="1" t="s">
        <v>2666</v>
      </c>
      <c r="F582" s="21">
        <v>191817</v>
      </c>
      <c r="G582" s="35">
        <v>4.2804978601593824E-3</v>
      </c>
      <c r="H582" s="36">
        <v>4.4866107259189996E-3</v>
      </c>
      <c r="I582" s="35">
        <v>3.4376959463805002E-3</v>
      </c>
      <c r="J582" s="36">
        <v>3.2192843625735001E-3</v>
      </c>
      <c r="K582" s="35">
        <v>3.0456137286168999E-3</v>
      </c>
      <c r="L582" s="36">
        <v>2.1671216997383E-3</v>
      </c>
      <c r="M582" s="35">
        <v>1.6589604108992E-3</v>
      </c>
      <c r="N582" s="36">
        <v>1.351862159705E-4</v>
      </c>
      <c r="O582" s="35">
        <v>5.6562364516649999E-4</v>
      </c>
      <c r="P582" s="36">
        <v>-3.7656856323690002E-4</v>
      </c>
      <c r="Q582" s="35">
        <v>6.0459914258920004E-4</v>
      </c>
    </row>
    <row r="583" spans="1:17" ht="13.8" customHeight="1" x14ac:dyDescent="0.2">
      <c r="A583" s="31" cm="1">
        <f t="array" ref="A583">PRODUCT(1+G583:Q583)-1</f>
        <v>2.8115581072732043E-2</v>
      </c>
      <c r="B583" s="31">
        <f t="shared" si="17"/>
        <v>7.4788945426603158E-3</v>
      </c>
      <c r="C583" s="6">
        <f t="shared" si="16"/>
        <v>-0.97864983728791044</v>
      </c>
      <c r="D583" s="1" t="s">
        <v>608</v>
      </c>
      <c r="E583" s="1" t="s">
        <v>2664</v>
      </c>
      <c r="F583" s="21">
        <v>127647</v>
      </c>
      <c r="G583" s="35">
        <v>5.465619139513711E-3</v>
      </c>
      <c r="H583" s="36">
        <v>4.6107997906509003E-3</v>
      </c>
      <c r="I583" s="35">
        <v>3.6952629424162999E-3</v>
      </c>
      <c r="J583" s="36">
        <v>5.4774835997560998E-3</v>
      </c>
      <c r="K583" s="35">
        <v>3.1421450961336998E-3</v>
      </c>
      <c r="L583" s="36">
        <v>2.0167303336335999E-3</v>
      </c>
      <c r="M583" s="35">
        <v>1.9916029757447999E-3</v>
      </c>
      <c r="N583" s="36">
        <v>1.9392575670501E-3</v>
      </c>
      <c r="O583" s="35">
        <v>-5.0966100184370001E-4</v>
      </c>
      <c r="P583" s="36">
        <v>1.7781693629480001E-4</v>
      </c>
      <c r="Q583" s="35">
        <v>-2.212408362653E-4</v>
      </c>
    </row>
    <row r="584" spans="1:17" ht="13.8" customHeight="1" x14ac:dyDescent="0.2">
      <c r="A584" s="31" cm="1">
        <f t="array" ref="A584">PRODUCT(1+G584:Q584)-1</f>
        <v>2.3447607380534752E-2</v>
      </c>
      <c r="B584" s="31">
        <f t="shared" si="17"/>
        <v>5.0976344607424088E-3</v>
      </c>
      <c r="C584" s="6">
        <f t="shared" si="16"/>
        <v>-2.3515206340863171</v>
      </c>
      <c r="D584" s="1" t="s">
        <v>609</v>
      </c>
      <c r="E584" s="1" t="s">
        <v>2672</v>
      </c>
      <c r="F584" s="21">
        <v>115967</v>
      </c>
      <c r="G584" s="35">
        <v>4.416980437440543E-3</v>
      </c>
      <c r="H584" s="36">
        <v>3.8446419089584001E-3</v>
      </c>
      <c r="I584" s="35">
        <v>3.3604730876006001E-3</v>
      </c>
      <c r="J584" s="36">
        <v>3.2028155771211E-3</v>
      </c>
      <c r="K584" s="35">
        <v>2.6230855253653999E-3</v>
      </c>
      <c r="L584" s="36">
        <v>2.0018185906651E-3</v>
      </c>
      <c r="M584" s="35">
        <v>1.5308851451594999E-3</v>
      </c>
      <c r="N584" s="36">
        <v>9.3390570965930003E-4</v>
      </c>
      <c r="O584" s="35">
        <v>7.1328462265060003E-4</v>
      </c>
      <c r="P584" s="36">
        <v>2.138504230041E-4</v>
      </c>
      <c r="Q584" s="35">
        <v>3.7043135897979999E-4</v>
      </c>
    </row>
    <row r="585" spans="1:17" ht="13.8" customHeight="1" x14ac:dyDescent="0.2">
      <c r="A585" s="31" cm="1">
        <f t="array" ref="A585">PRODUCT(1+G585:Q585)-1</f>
        <v>2.3500107277642623E-2</v>
      </c>
      <c r="B585" s="31">
        <f t="shared" si="17"/>
        <v>5.069482796896215E-3</v>
      </c>
      <c r="C585" s="6">
        <f t="shared" si="16"/>
        <v>-2.3542229455171206</v>
      </c>
      <c r="D585" s="1" t="s">
        <v>610</v>
      </c>
      <c r="E585" s="1" t="s">
        <v>2672</v>
      </c>
      <c r="F585" s="21">
        <v>82600</v>
      </c>
      <c r="G585" s="35">
        <v>4.3878329338788991E-3</v>
      </c>
      <c r="H585" s="36">
        <v>3.8855729758586E-3</v>
      </c>
      <c r="I585" s="35">
        <v>3.3565288074667E-3</v>
      </c>
      <c r="J585" s="36">
        <v>3.1994176820141001E-3</v>
      </c>
      <c r="K585" s="35">
        <v>2.5757386330726001E-3</v>
      </c>
      <c r="L585" s="36">
        <v>2.0040391585256002E-3</v>
      </c>
      <c r="M585" s="35">
        <v>1.5861690863589999E-3</v>
      </c>
      <c r="N585" s="36">
        <v>9.3079924915430001E-4</v>
      </c>
      <c r="O585" s="35">
        <v>7.2922017451369997E-4</v>
      </c>
      <c r="P585" s="36">
        <v>2.2528084681260001E-4</v>
      </c>
      <c r="Q585" s="35">
        <v>3.8285790898049998E-4</v>
      </c>
    </row>
    <row r="586" spans="1:17" ht="13.8" customHeight="1" x14ac:dyDescent="0.2">
      <c r="A586" s="31" cm="1">
        <f t="array" ref="A586">PRODUCT(1+G586:Q586)-1</f>
        <v>2.2409588188063934E-2</v>
      </c>
      <c r="B586" s="31">
        <f t="shared" si="17"/>
        <v>5.2973217461611674E-3</v>
      </c>
      <c r="C586" s="6">
        <f t="shared" si="16"/>
        <v>-2.4588296569629935</v>
      </c>
      <c r="D586" s="1" t="s">
        <v>611</v>
      </c>
      <c r="E586" s="1" t="s">
        <v>2672</v>
      </c>
      <c r="F586" s="21">
        <v>133531</v>
      </c>
      <c r="G586" s="35">
        <v>4.3021041855089148E-3</v>
      </c>
      <c r="H586" s="36">
        <v>4.0188864392871997E-3</v>
      </c>
      <c r="I586" s="35">
        <v>3.3656484067983998E-3</v>
      </c>
      <c r="J586" s="36">
        <v>3.1489311537535002E-3</v>
      </c>
      <c r="K586" s="35">
        <v>2.3794137586024E-3</v>
      </c>
      <c r="L586" s="36">
        <v>1.9445396093024001E-3</v>
      </c>
      <c r="M586" s="35">
        <v>1.3991727935927E-3</v>
      </c>
      <c r="N586" s="36">
        <v>5.6017311079130004E-4</v>
      </c>
      <c r="O586" s="35">
        <v>6.3701245897689995E-4</v>
      </c>
      <c r="P586" s="36">
        <v>5.7377238647299997E-5</v>
      </c>
      <c r="Q586" s="35">
        <v>3.8293093763480001E-4</v>
      </c>
    </row>
    <row r="587" spans="1:17" ht="13.8" customHeight="1" x14ac:dyDescent="0.2">
      <c r="A587" s="31" cm="1">
        <f t="array" ref="A587">PRODUCT(1+G587:Q587)-1</f>
        <v>3.3720880863457259E-2</v>
      </c>
      <c r="B587" s="31">
        <f t="shared" si="17"/>
        <v>5.1341938232975911E-3</v>
      </c>
      <c r="C587" s="6">
        <f t="shared" si="16"/>
        <v>-0.33382439298754935</v>
      </c>
      <c r="D587" s="1" t="s">
        <v>612</v>
      </c>
      <c r="E587" s="1" t="s">
        <v>2672</v>
      </c>
      <c r="F587" s="21">
        <v>371971</v>
      </c>
      <c r="G587" s="35">
        <v>5.1973718512179357E-3</v>
      </c>
      <c r="H587" s="36">
        <v>4.8454893697309999E-3</v>
      </c>
      <c r="I587" s="35">
        <v>4.2727675663003003E-3</v>
      </c>
      <c r="J587" s="36">
        <v>4.2148967122491001E-3</v>
      </c>
      <c r="K587" s="35">
        <v>3.5022432669290999E-3</v>
      </c>
      <c r="L587" s="36">
        <v>2.9148030778811999E-3</v>
      </c>
      <c r="M587" s="35">
        <v>2.5055515674463E-3</v>
      </c>
      <c r="N587" s="36">
        <v>1.8046812902139E-3</v>
      </c>
      <c r="O587" s="35">
        <v>1.7210596580399E-3</v>
      </c>
      <c r="P587" s="36">
        <v>1.0013148966674999E-3</v>
      </c>
      <c r="Q587" s="35">
        <v>1.2456146763572E-3</v>
      </c>
    </row>
    <row r="588" spans="1:17" ht="13.8" customHeight="1" x14ac:dyDescent="0.2">
      <c r="A588" s="31" cm="1">
        <f t="array" ref="A588">PRODUCT(1+G588:Q588)-1</f>
        <v>3.2620908344292543E-2</v>
      </c>
      <c r="B588" s="31">
        <f t="shared" si="17"/>
        <v>5.3358949376039353E-3</v>
      </c>
      <c r="C588" s="6">
        <f t="shared" ref="C588:C651" si="18">(A588-R_f)/B588</f>
        <v>-0.52735139814634868</v>
      </c>
      <c r="D588" s="1" t="s">
        <v>613</v>
      </c>
      <c r="E588" s="1" t="s">
        <v>2667</v>
      </c>
      <c r="F588" s="21">
        <v>200468</v>
      </c>
      <c r="G588" s="35">
        <v>4.951401618749296E-3</v>
      </c>
      <c r="H588" s="36">
        <v>4.8736628863196001E-3</v>
      </c>
      <c r="I588" s="35">
        <v>4.2838856764399001E-3</v>
      </c>
      <c r="J588" s="36">
        <v>4.1143442659115998E-3</v>
      </c>
      <c r="K588" s="35">
        <v>3.6021575210070998E-3</v>
      </c>
      <c r="L588" s="36">
        <v>2.8411303201365998E-3</v>
      </c>
      <c r="M588" s="35">
        <v>2.5885813866815999E-3</v>
      </c>
      <c r="N588" s="36">
        <v>1.2846148163216001E-3</v>
      </c>
      <c r="O588" s="35">
        <v>1.6138685729421001E-3</v>
      </c>
      <c r="P588" s="36">
        <v>7.0102374851909995E-4</v>
      </c>
      <c r="Q588" s="35">
        <v>1.3041827348472001E-3</v>
      </c>
    </row>
    <row r="589" spans="1:17" ht="13.8" customHeight="1" x14ac:dyDescent="0.2">
      <c r="A589" s="31" cm="1">
        <f t="array" ref="A589">PRODUCT(1+G589:Q589)-1</f>
        <v>3.7858205617049556E-2</v>
      </c>
      <c r="B589" s="31">
        <f t="shared" ref="B589:B652" si="19">_xlfn.STDEV.S(G589:Q589)*SQRT(12)</f>
        <v>7.5771111492039089E-3</v>
      </c>
      <c r="C589" s="6">
        <f t="shared" si="18"/>
        <v>0.3198323964541776</v>
      </c>
      <c r="D589" s="1" t="s">
        <v>614</v>
      </c>
      <c r="E589" s="1" t="s">
        <v>2666</v>
      </c>
      <c r="F589" s="21">
        <v>39888</v>
      </c>
      <c r="G589" s="35">
        <v>6.5118427436834381E-3</v>
      </c>
      <c r="H589" s="36">
        <v>5.2694953275414999E-3</v>
      </c>
      <c r="I589" s="35">
        <v>4.8549754952308998E-3</v>
      </c>
      <c r="J589" s="36">
        <v>6.1433669849134996E-3</v>
      </c>
      <c r="K589" s="35">
        <v>4.0181663178917E-3</v>
      </c>
      <c r="L589" s="36">
        <v>2.9794715898438001E-3</v>
      </c>
      <c r="M589" s="35">
        <v>3.0189710941058998E-3</v>
      </c>
      <c r="N589" s="36">
        <v>2.6722876588018002E-3</v>
      </c>
      <c r="O589" s="35">
        <v>6.8104415250109997E-4</v>
      </c>
      <c r="P589" s="36">
        <v>2.9173411559689998E-4</v>
      </c>
      <c r="Q589" s="35">
        <v>8.0449411255519997E-4</v>
      </c>
    </row>
    <row r="590" spans="1:17" ht="13.8" customHeight="1" x14ac:dyDescent="0.2">
      <c r="A590" s="31" cm="1">
        <f t="array" ref="A590">PRODUCT(1+G590:Q590)-1</f>
        <v>2.3178233035948015E-2</v>
      </c>
      <c r="B590" s="31">
        <f t="shared" si="19"/>
        <v>5.0666756918287441E-3</v>
      </c>
      <c r="C590" s="6">
        <f t="shared" si="18"/>
        <v>-2.4190549602017559</v>
      </c>
      <c r="D590" s="1" t="s">
        <v>615</v>
      </c>
      <c r="E590" s="1" t="s">
        <v>2672</v>
      </c>
      <c r="F590" s="21">
        <v>171921</v>
      </c>
      <c r="G590" s="35">
        <v>4.3213750257025119E-3</v>
      </c>
      <c r="H590" s="36">
        <v>3.9652121855349998E-3</v>
      </c>
      <c r="I590" s="35">
        <v>3.3272495237816001E-3</v>
      </c>
      <c r="J590" s="36">
        <v>3.1695418010501001E-3</v>
      </c>
      <c r="K590" s="35">
        <v>2.4245892965747999E-3</v>
      </c>
      <c r="L590" s="36">
        <v>1.9934995006393999E-3</v>
      </c>
      <c r="M590" s="35">
        <v>1.5396567158517001E-3</v>
      </c>
      <c r="N590" s="36">
        <v>9.2084767171540002E-4</v>
      </c>
      <c r="O590" s="35">
        <v>7.104208375508E-4</v>
      </c>
      <c r="P590" s="36">
        <v>2.1058447335119999E-4</v>
      </c>
      <c r="Q590" s="35">
        <v>3.6527495184939999E-4</v>
      </c>
    </row>
    <row r="591" spans="1:17" ht="13.8" customHeight="1" x14ac:dyDescent="0.2">
      <c r="A591" s="31" cm="1">
        <f t="array" ref="A591">PRODUCT(1+G591:Q591)-1</f>
        <v>4.5538031145321511E-2</v>
      </c>
      <c r="B591" s="31">
        <f t="shared" si="19"/>
        <v>6.2218307148687374E-3</v>
      </c>
      <c r="C591" s="6">
        <f t="shared" si="18"/>
        <v>1.623835750011186</v>
      </c>
      <c r="D591" s="1" t="s">
        <v>616</v>
      </c>
      <c r="E591" s="1" t="s">
        <v>2672</v>
      </c>
      <c r="F591" s="21">
        <v>77496</v>
      </c>
      <c r="G591" s="35">
        <v>7.2613995684300825E-3</v>
      </c>
      <c r="H591" s="36">
        <v>5.4147573441294004E-3</v>
      </c>
      <c r="I591" s="35">
        <v>5.4010225057572001E-3</v>
      </c>
      <c r="J591" s="36">
        <v>5.9691030119060004E-3</v>
      </c>
      <c r="K591" s="35">
        <v>4.3751495601504998E-3</v>
      </c>
      <c r="L591" s="36">
        <v>3.7184002946696998E-3</v>
      </c>
      <c r="M591" s="35">
        <v>3.3009232061824E-3</v>
      </c>
      <c r="N591" s="36">
        <v>3.1299232783039001E-3</v>
      </c>
      <c r="O591" s="35">
        <v>2.5894216286576999E-3</v>
      </c>
      <c r="P591" s="36">
        <v>2.0009492250389E-3</v>
      </c>
      <c r="Q591" s="35">
        <v>1.4768864266579999E-3</v>
      </c>
    </row>
    <row r="592" spans="1:17" ht="13.8" customHeight="1" x14ac:dyDescent="0.2">
      <c r="A592" s="31" cm="1">
        <f t="array" ref="A592">PRODUCT(1+G592:Q592)-1</f>
        <v>3.010051170753214E-2</v>
      </c>
      <c r="B592" s="31">
        <f t="shared" si="19"/>
        <v>4.7617733731419361E-3</v>
      </c>
      <c r="C592" s="6">
        <f t="shared" si="18"/>
        <v>-1.1202314504413649</v>
      </c>
      <c r="D592" s="1" t="s">
        <v>617</v>
      </c>
      <c r="E592" s="1" t="s">
        <v>2666</v>
      </c>
      <c r="F592" s="21">
        <v>122653</v>
      </c>
      <c r="G592" s="35">
        <v>4.8576337143650949E-3</v>
      </c>
      <c r="H592" s="36">
        <v>4.3357780499996001E-3</v>
      </c>
      <c r="I592" s="35">
        <v>3.8925920704345001E-3</v>
      </c>
      <c r="J592" s="36">
        <v>3.7286413599073001E-3</v>
      </c>
      <c r="K592" s="35">
        <v>3.1142684339474E-3</v>
      </c>
      <c r="L592" s="36">
        <v>2.5592490512525998E-3</v>
      </c>
      <c r="M592" s="35">
        <v>2.1784179487542E-3</v>
      </c>
      <c r="N592" s="36">
        <v>1.6184087329960001E-3</v>
      </c>
      <c r="O592" s="35">
        <v>1.4532616233645999E-3</v>
      </c>
      <c r="P592" s="36">
        <v>9.3183329500280004E-4</v>
      </c>
      <c r="Q592" s="35">
        <v>1.0357316697986001E-3</v>
      </c>
    </row>
    <row r="593" spans="1:17" ht="13.8" customHeight="1" x14ac:dyDescent="0.2">
      <c r="A593" s="31" cm="1">
        <f t="array" ref="A593">PRODUCT(1+G593:Q593)-1</f>
        <v>3.4642349646048398E-2</v>
      </c>
      <c r="B593" s="31">
        <f t="shared" si="19"/>
        <v>5.3033411557618275E-3</v>
      </c>
      <c r="C593" s="6">
        <f t="shared" si="18"/>
        <v>-0.14942473634581185</v>
      </c>
      <c r="D593" s="1" t="s">
        <v>618</v>
      </c>
      <c r="E593" s="1" t="s">
        <v>2672</v>
      </c>
      <c r="F593" s="21">
        <v>23434</v>
      </c>
      <c r="G593" s="35">
        <v>5.112307801036442E-3</v>
      </c>
      <c r="H593" s="36">
        <v>5.2056497993455001E-3</v>
      </c>
      <c r="I593" s="35">
        <v>4.4901140374782001E-3</v>
      </c>
      <c r="J593" s="36">
        <v>4.2080873144959997E-3</v>
      </c>
      <c r="K593" s="35">
        <v>3.6065371884982001E-3</v>
      </c>
      <c r="L593" s="36">
        <v>2.9815818618612999E-3</v>
      </c>
      <c r="M593" s="35">
        <v>2.5971562307852002E-3</v>
      </c>
      <c r="N593" s="36">
        <v>1.7343025159501E-3</v>
      </c>
      <c r="O593" s="35">
        <v>1.8989837485632001E-3</v>
      </c>
      <c r="P593" s="36">
        <v>7.5420186243810002E-4</v>
      </c>
      <c r="Q593" s="35">
        <v>1.5313438782849E-3</v>
      </c>
    </row>
    <row r="594" spans="1:17" ht="13.8" customHeight="1" x14ac:dyDescent="0.2">
      <c r="A594" s="31" cm="1">
        <f t="array" ref="A594">PRODUCT(1+G594:Q594)-1</f>
        <v>2.2535967926774481E-2</v>
      </c>
      <c r="B594" s="31">
        <f t="shared" si="19"/>
        <v>4.8072296836692112E-3</v>
      </c>
      <c r="C594" s="6">
        <f t="shared" si="18"/>
        <v>-2.6832152657578527</v>
      </c>
      <c r="D594" s="1" t="s">
        <v>619</v>
      </c>
      <c r="E594" s="1" t="s">
        <v>2670</v>
      </c>
      <c r="F594" s="21">
        <v>105597</v>
      </c>
      <c r="G594" s="35">
        <v>4.2667410784857918E-3</v>
      </c>
      <c r="H594" s="36">
        <v>3.6890264847020998E-3</v>
      </c>
      <c r="I594" s="35">
        <v>3.2117726134881998E-3</v>
      </c>
      <c r="J594" s="36">
        <v>3.1152685872909E-3</v>
      </c>
      <c r="K594" s="35">
        <v>2.3440983132169998E-3</v>
      </c>
      <c r="L594" s="36">
        <v>1.8821549403372001E-3</v>
      </c>
      <c r="M594" s="35">
        <v>1.3917735274024999E-3</v>
      </c>
      <c r="N594" s="36">
        <v>9.8457187711459998E-4</v>
      </c>
      <c r="O594" s="35">
        <v>7.0246280563770005E-4</v>
      </c>
      <c r="P594" s="36">
        <v>3.4359372389009999E-4</v>
      </c>
      <c r="Q594" s="35">
        <v>3.8651888480539998E-4</v>
      </c>
    </row>
    <row r="595" spans="1:17" ht="13.8" customHeight="1" x14ac:dyDescent="0.2">
      <c r="A595" s="31" cm="1">
        <f t="array" ref="A595">PRODUCT(1+G595:Q595)-1</f>
        <v>3.6647578502413403E-2</v>
      </c>
      <c r="B595" s="31">
        <f t="shared" si="19"/>
        <v>5.1954045442239192E-3</v>
      </c>
      <c r="C595" s="6">
        <f t="shared" si="18"/>
        <v>0.23343292944564398</v>
      </c>
      <c r="D595" s="1" t="s">
        <v>620</v>
      </c>
      <c r="E595" s="1" t="s">
        <v>2672</v>
      </c>
      <c r="F595" s="21">
        <v>370029</v>
      </c>
      <c r="G595" s="35">
        <v>5.5211310363376676E-3</v>
      </c>
      <c r="H595" s="36">
        <v>5.1077770775630003E-3</v>
      </c>
      <c r="I595" s="35">
        <v>4.8175296991822998E-3</v>
      </c>
      <c r="J595" s="36">
        <v>4.5387085217382999E-3</v>
      </c>
      <c r="K595" s="35">
        <v>3.3445600142643999E-3</v>
      </c>
      <c r="L595" s="36">
        <v>3.0720557127100999E-3</v>
      </c>
      <c r="M595" s="35">
        <v>2.4906867607921998E-3</v>
      </c>
      <c r="N595" s="36">
        <v>2.2376461599327999E-3</v>
      </c>
      <c r="O595" s="35">
        <v>2.1556287834258001E-3</v>
      </c>
      <c r="P595" s="36">
        <v>1.4271531433879001E-3</v>
      </c>
      <c r="Q595" s="35">
        <v>1.3493025647648999E-3</v>
      </c>
    </row>
    <row r="596" spans="1:17" ht="13.8" customHeight="1" x14ac:dyDescent="0.2">
      <c r="A596" s="31" cm="1">
        <f t="array" ref="A596">PRODUCT(1+G596:Q596)-1</f>
        <v>3.2792557070913331E-2</v>
      </c>
      <c r="B596" s="31">
        <f t="shared" si="19"/>
        <v>5.1056535848433221E-3</v>
      </c>
      <c r="C596" s="6">
        <f t="shared" si="18"/>
        <v>-0.51751316167051598</v>
      </c>
      <c r="D596" s="1" t="s">
        <v>621</v>
      </c>
      <c r="E596" s="1" t="s">
        <v>2672</v>
      </c>
      <c r="F596" s="21">
        <v>120316</v>
      </c>
      <c r="G596" s="35">
        <v>5.0815860554869197E-3</v>
      </c>
      <c r="H596" s="36">
        <v>4.7783824604296999E-3</v>
      </c>
      <c r="I596" s="35">
        <v>4.1985442185244999E-3</v>
      </c>
      <c r="J596" s="36">
        <v>4.0811515927928E-3</v>
      </c>
      <c r="K596" s="35">
        <v>3.4731612614946001E-3</v>
      </c>
      <c r="L596" s="36">
        <v>2.8376325394780001E-3</v>
      </c>
      <c r="M596" s="35">
        <v>2.3920270942174001E-3</v>
      </c>
      <c r="N596" s="36">
        <v>1.7244084262884999E-3</v>
      </c>
      <c r="O596" s="35">
        <v>1.6421780975353999E-3</v>
      </c>
      <c r="P596" s="36">
        <v>9.3924548603530002E-4</v>
      </c>
      <c r="Q596" s="35">
        <v>1.1762355982841001E-3</v>
      </c>
    </row>
    <row r="597" spans="1:17" ht="13.8" customHeight="1" x14ac:dyDescent="0.2">
      <c r="A597" s="31" cm="1">
        <f t="array" ref="A597">PRODUCT(1+G597:Q597)-1</f>
        <v>3.0442974264938139E-2</v>
      </c>
      <c r="B597" s="31">
        <f t="shared" si="19"/>
        <v>4.9266605334475884E-3</v>
      </c>
      <c r="C597" s="6">
        <f t="shared" si="18"/>
        <v>-1.0132270533299104</v>
      </c>
      <c r="D597" s="1" t="s">
        <v>622</v>
      </c>
      <c r="E597" s="1" t="s">
        <v>2672</v>
      </c>
      <c r="F597" s="21">
        <v>143766</v>
      </c>
      <c r="G597" s="35">
        <v>4.9188750100630507E-3</v>
      </c>
      <c r="H597" s="36">
        <v>4.5034576880751999E-3</v>
      </c>
      <c r="I597" s="35">
        <v>3.9697357809169997E-3</v>
      </c>
      <c r="J597" s="36">
        <v>3.8759898144177999E-3</v>
      </c>
      <c r="K597" s="35">
        <v>2.9175602413593002E-3</v>
      </c>
      <c r="L597" s="36">
        <v>2.6528248547754E-3</v>
      </c>
      <c r="M597" s="35">
        <v>2.1761909421972999E-3</v>
      </c>
      <c r="N597" s="36">
        <v>1.6129278690911E-3</v>
      </c>
      <c r="O597" s="35">
        <v>1.5114192170398999E-3</v>
      </c>
      <c r="P597" s="36">
        <v>8.3744199077900004E-4</v>
      </c>
      <c r="Q597" s="35">
        <v>1.0633584094880001E-3</v>
      </c>
    </row>
    <row r="598" spans="1:17" ht="13.8" customHeight="1" x14ac:dyDescent="0.2">
      <c r="A598" s="31" cm="1">
        <f t="array" ref="A598">PRODUCT(1+G598:Q598)-1</f>
        <v>3.2274017209505512E-2</v>
      </c>
      <c r="B598" s="31">
        <f t="shared" si="19"/>
        <v>5.1502622736044291E-3</v>
      </c>
      <c r="C598" s="6">
        <f t="shared" si="18"/>
        <v>-0.61371297665631408</v>
      </c>
      <c r="D598" s="1" t="s">
        <v>623</v>
      </c>
      <c r="E598" s="1" t="s">
        <v>2672</v>
      </c>
      <c r="F598" s="21">
        <v>214132</v>
      </c>
      <c r="G598" s="35">
        <v>4.8649159077573945E-3</v>
      </c>
      <c r="H598" s="36">
        <v>4.8715583758822002E-3</v>
      </c>
      <c r="I598" s="35">
        <v>4.2537569755928999E-3</v>
      </c>
      <c r="J598" s="36">
        <v>4.0791697508164998E-3</v>
      </c>
      <c r="K598" s="35">
        <v>3.4074257679363E-3</v>
      </c>
      <c r="L598" s="36">
        <v>2.7417128779836999E-3</v>
      </c>
      <c r="M598" s="35">
        <v>2.2681137971784001E-3</v>
      </c>
      <c r="N598" s="36">
        <v>1.4799829755111999E-3</v>
      </c>
      <c r="O598" s="35">
        <v>1.8231202686268999E-3</v>
      </c>
      <c r="P598" s="36">
        <v>7.2031184442989998E-4</v>
      </c>
      <c r="Q598" s="35">
        <v>1.3110097703231999E-3</v>
      </c>
    </row>
    <row r="599" spans="1:17" ht="13.8" customHeight="1" x14ac:dyDescent="0.2">
      <c r="A599" s="31" cm="1">
        <f t="array" ref="A599">PRODUCT(1+G599:Q599)-1</f>
        <v>4.4497429341571193E-2</v>
      </c>
      <c r="B599" s="31">
        <f t="shared" si="19"/>
        <v>5.4605545864898205E-3</v>
      </c>
      <c r="C599" s="6">
        <f t="shared" si="18"/>
        <v>1.6596536483663049</v>
      </c>
      <c r="D599" s="1" t="s">
        <v>624</v>
      </c>
      <c r="E599" s="1" t="s">
        <v>2666</v>
      </c>
      <c r="F599" s="21">
        <v>227897</v>
      </c>
      <c r="G599" s="35">
        <v>5.7233043553699403E-3</v>
      </c>
      <c r="H599" s="36">
        <v>5.6446640773689001E-3</v>
      </c>
      <c r="I599" s="35">
        <v>5.5966974964192003E-3</v>
      </c>
      <c r="J599" s="36">
        <v>5.9358988089729999E-3</v>
      </c>
      <c r="K599" s="35">
        <v>4.4096230922129002E-3</v>
      </c>
      <c r="L599" s="36">
        <v>3.7497560504298E-3</v>
      </c>
      <c r="M599" s="35">
        <v>3.3733638853826E-3</v>
      </c>
      <c r="N599" s="36">
        <v>2.7562859524062002E-3</v>
      </c>
      <c r="O599" s="35">
        <v>2.6751060207071001E-3</v>
      </c>
      <c r="P599" s="36">
        <v>1.9735634196838001E-3</v>
      </c>
      <c r="Q599" s="35">
        <v>1.7962196232871E-3</v>
      </c>
    </row>
    <row r="600" spans="1:17" ht="13.8" customHeight="1" x14ac:dyDescent="0.2">
      <c r="A600" s="31" cm="1">
        <f t="array" ref="A600">PRODUCT(1+G600:Q600)-1</f>
        <v>-5.9277584657393523E-2</v>
      </c>
      <c r="B600" s="31">
        <f t="shared" si="19"/>
        <v>5.3580719886301489E-2</v>
      </c>
      <c r="C600" s="6">
        <f t="shared" si="18"/>
        <v>-1.7676579347641017</v>
      </c>
      <c r="D600" s="1" t="s">
        <v>625</v>
      </c>
      <c r="E600" s="1" t="s">
        <v>2674</v>
      </c>
      <c r="F600" s="21">
        <v>311359</v>
      </c>
      <c r="G600" s="35">
        <v>2.3638084966640882E-2</v>
      </c>
      <c r="H600" s="36">
        <v>-3.1782375033635499E-2</v>
      </c>
      <c r="I600" s="35">
        <v>-4.5459406599939996E-3</v>
      </c>
      <c r="J600" s="36">
        <v>-1.6012265453344499E-2</v>
      </c>
      <c r="K600" s="35">
        <v>-7.9908831697293996E-3</v>
      </c>
      <c r="L600" s="36">
        <v>3.9230864216210004E-3</v>
      </c>
      <c r="M600" s="35">
        <v>7.7066900753360998E-3</v>
      </c>
      <c r="N600" s="36">
        <v>8.1718912221193998E-3</v>
      </c>
      <c r="O600" s="35">
        <v>-9.5413315574542999E-3</v>
      </c>
      <c r="P600" s="36">
        <v>-1.98024403581974E-2</v>
      </c>
      <c r="Q600" s="35">
        <v>-1.3501656963254199E-2</v>
      </c>
    </row>
    <row r="601" spans="1:17" ht="13.8" customHeight="1" x14ac:dyDescent="0.2">
      <c r="A601" s="31" cm="1">
        <f t="array" ref="A601">PRODUCT(1+G601:Q601)-1</f>
        <v>-4.264053396308598E-2</v>
      </c>
      <c r="B601" s="31">
        <f t="shared" si="19"/>
        <v>5.5194957135888491E-2</v>
      </c>
      <c r="C601" s="6">
        <f t="shared" si="18"/>
        <v>-1.4145374507831689</v>
      </c>
      <c r="D601" s="1" t="s">
        <v>626</v>
      </c>
      <c r="E601" s="1" t="s">
        <v>2672</v>
      </c>
      <c r="F601" s="21">
        <v>330299</v>
      </c>
      <c r="G601" s="35">
        <v>2.7957324594260147E-2</v>
      </c>
      <c r="H601" s="36">
        <v>-3.0057340826576299E-2</v>
      </c>
      <c r="I601" s="35">
        <v>-3.0325767276972999E-3</v>
      </c>
      <c r="J601" s="36">
        <v>-1.5880863863374801E-2</v>
      </c>
      <c r="K601" s="35">
        <v>-7.0374190122164003E-3</v>
      </c>
      <c r="L601" s="36">
        <v>4.5545025054940999E-3</v>
      </c>
      <c r="M601" s="35">
        <v>1.00075290162663E-2</v>
      </c>
      <c r="N601" s="36">
        <v>8.6430098525750992E-3</v>
      </c>
      <c r="O601" s="35">
        <v>-8.6342137914132006E-3</v>
      </c>
      <c r="P601" s="36">
        <v>-1.7660974912005901E-2</v>
      </c>
      <c r="Q601" s="35">
        <v>-1.1079363058560001E-2</v>
      </c>
    </row>
    <row r="602" spans="1:17" ht="13.8" customHeight="1" x14ac:dyDescent="0.2">
      <c r="A602" s="31" cm="1">
        <f t="array" ref="A602">PRODUCT(1+G602:Q602)-1</f>
        <v>4.1987962572266557E-2</v>
      </c>
      <c r="B602" s="31">
        <f t="shared" si="19"/>
        <v>6.1160416724072332E-3</v>
      </c>
      <c r="C602" s="6">
        <f t="shared" si="18"/>
        <v>1.0714712101834443</v>
      </c>
      <c r="D602" s="1" t="s">
        <v>627</v>
      </c>
      <c r="E602" s="1" t="s">
        <v>2672</v>
      </c>
      <c r="F602" s="21">
        <v>288306</v>
      </c>
      <c r="G602" s="35">
        <v>6.8463467398944822E-3</v>
      </c>
      <c r="H602" s="36">
        <v>5.1673198854170002E-3</v>
      </c>
      <c r="I602" s="35">
        <v>5.0875161192288996E-3</v>
      </c>
      <c r="J602" s="36">
        <v>5.6059262544091003E-3</v>
      </c>
      <c r="K602" s="35">
        <v>4.0759416604732E-3</v>
      </c>
      <c r="L602" s="36">
        <v>3.4243456277029999E-3</v>
      </c>
      <c r="M602" s="35">
        <v>3.0371967567992E-3</v>
      </c>
      <c r="N602" s="36">
        <v>2.7560581198577999E-3</v>
      </c>
      <c r="O602" s="35">
        <v>2.2768392923747998E-3</v>
      </c>
      <c r="P602" s="36">
        <v>1.6866187798521E-3</v>
      </c>
      <c r="Q602" s="35">
        <v>1.2587970303607999E-3</v>
      </c>
    </row>
    <row r="603" spans="1:17" ht="13.8" customHeight="1" x14ac:dyDescent="0.2">
      <c r="A603" s="31" cm="1">
        <f t="array" ref="A603">PRODUCT(1+G603:Q603)-1</f>
        <v>1.7930629416024413E-2</v>
      </c>
      <c r="B603" s="31">
        <f t="shared" si="19"/>
        <v>3.9678254512810467E-3</v>
      </c>
      <c r="C603" s="6">
        <f t="shared" si="18"/>
        <v>-4.4115273715793668</v>
      </c>
      <c r="D603" s="1" t="s">
        <v>628</v>
      </c>
      <c r="E603" s="1" t="s">
        <v>2670</v>
      </c>
      <c r="F603" s="21">
        <v>219355</v>
      </c>
      <c r="G603" s="35">
        <v>3.5872792708666612E-3</v>
      </c>
      <c r="H603" s="36">
        <v>3.0235857575045002E-3</v>
      </c>
      <c r="I603" s="35">
        <v>2.6299963884373E-3</v>
      </c>
      <c r="J603" s="36">
        <v>2.1658223400549E-3</v>
      </c>
      <c r="K603" s="35">
        <v>1.615268377404E-3</v>
      </c>
      <c r="L603" s="36">
        <v>1.7070441011757E-3</v>
      </c>
      <c r="M603" s="35">
        <v>1.3249261396938001E-3</v>
      </c>
      <c r="N603" s="36">
        <v>7.9715640790139998E-4</v>
      </c>
      <c r="O603" s="35">
        <v>5.3262222541059997E-4</v>
      </c>
      <c r="P603" s="36">
        <v>1.9939160605459999E-4</v>
      </c>
      <c r="Q603" s="35">
        <v>2.0959099991210001E-4</v>
      </c>
    </row>
    <row r="604" spans="1:17" ht="13.8" customHeight="1" x14ac:dyDescent="0.2">
      <c r="A604" s="31" cm="1">
        <f t="array" ref="A604">PRODUCT(1+G604:Q604)-1</f>
        <v>5.1031403677345155E-2</v>
      </c>
      <c r="B604" s="31">
        <f t="shared" si="19"/>
        <v>5.1001262649270082E-3</v>
      </c>
      <c r="C604" s="6">
        <f t="shared" si="18"/>
        <v>3.0580818723256389</v>
      </c>
      <c r="D604" s="1" t="s">
        <v>629</v>
      </c>
      <c r="E604" s="1" t="s">
        <v>2672</v>
      </c>
      <c r="F604" s="21">
        <v>230677</v>
      </c>
      <c r="G604" s="35">
        <v>5.9074734024262554E-3</v>
      </c>
      <c r="H604" s="36">
        <v>6.1474341926089004E-3</v>
      </c>
      <c r="I604" s="35">
        <v>6.1071924932414E-3</v>
      </c>
      <c r="J604" s="36">
        <v>6.3833728648453004E-3</v>
      </c>
      <c r="K604" s="35">
        <v>4.8826117575864999E-3</v>
      </c>
      <c r="L604" s="36">
        <v>4.669866416701E-3</v>
      </c>
      <c r="M604" s="35">
        <v>3.8305458168749001E-3</v>
      </c>
      <c r="N604" s="36">
        <v>3.1094685655376E-3</v>
      </c>
      <c r="O604" s="35">
        <v>3.7032614957884999E-3</v>
      </c>
      <c r="P604" s="36">
        <v>2.2038904138431E-3</v>
      </c>
      <c r="Q604" s="35">
        <v>2.9504163606381998E-3</v>
      </c>
    </row>
    <row r="605" spans="1:17" ht="13.8" customHeight="1" x14ac:dyDescent="0.2">
      <c r="A605" s="31" cm="1">
        <f t="array" ref="A605">PRODUCT(1+G605:Q605)-1</f>
        <v>2.3767461370689524E-2</v>
      </c>
      <c r="B605" s="31">
        <f t="shared" si="19"/>
        <v>5.139726563214644E-3</v>
      </c>
      <c r="C605" s="6">
        <f t="shared" si="18"/>
        <v>-2.2700309998618167</v>
      </c>
      <c r="D605" s="1" t="s">
        <v>630</v>
      </c>
      <c r="E605" s="1" t="s">
        <v>2672</v>
      </c>
      <c r="F605" s="21">
        <v>83828</v>
      </c>
      <c r="G605" s="35">
        <v>4.4232128449592789E-3</v>
      </c>
      <c r="H605" s="36">
        <v>4.0081990980925996E-3</v>
      </c>
      <c r="I605" s="35">
        <v>3.3703301044240999E-3</v>
      </c>
      <c r="J605" s="36">
        <v>3.2120272858840999E-3</v>
      </c>
      <c r="K605" s="35">
        <v>2.6003651693603E-3</v>
      </c>
      <c r="L605" s="36">
        <v>2.0098875001399999E-3</v>
      </c>
      <c r="M605" s="35">
        <v>1.6118394113993999E-3</v>
      </c>
      <c r="N605" s="36">
        <v>9.3644303647279995E-4</v>
      </c>
      <c r="O605" s="35">
        <v>7.3560805699490002E-4</v>
      </c>
      <c r="P605" s="36">
        <v>2.2979945836849999E-4</v>
      </c>
      <c r="Q605" s="35">
        <v>3.8777983870539999E-4</v>
      </c>
    </row>
    <row r="606" spans="1:17" ht="13.8" customHeight="1" x14ac:dyDescent="0.2">
      <c r="A606" s="31" cm="1">
        <f t="array" ref="A606">PRODUCT(1+G606:Q606)-1</f>
        <v>2.8151247837001181E-2</v>
      </c>
      <c r="B606" s="31">
        <f t="shared" si="19"/>
        <v>5.131524118131503E-3</v>
      </c>
      <c r="C606" s="6">
        <f t="shared" si="18"/>
        <v>-1.4193740485918085</v>
      </c>
      <c r="D606" s="1" t="s">
        <v>631</v>
      </c>
      <c r="E606" s="1" t="s">
        <v>2672</v>
      </c>
      <c r="F606" s="21">
        <v>83811</v>
      </c>
      <c r="G606" s="35">
        <v>4.7556875101399942E-3</v>
      </c>
      <c r="H606" s="36">
        <v>4.3850836706682004E-3</v>
      </c>
      <c r="I606" s="35">
        <v>3.7684677652449002E-3</v>
      </c>
      <c r="J606" s="36">
        <v>3.6326220787222E-3</v>
      </c>
      <c r="K606" s="35">
        <v>3.0257805085852E-3</v>
      </c>
      <c r="L606" s="36">
        <v>2.4106798547319998E-3</v>
      </c>
      <c r="M606" s="35">
        <v>2.0037881222229998E-3</v>
      </c>
      <c r="N606" s="36">
        <v>1.3156636460479E-3</v>
      </c>
      <c r="O606" s="35">
        <v>1.1715863237055E-3</v>
      </c>
      <c r="P606" s="36">
        <v>5.7144278722360002E-4</v>
      </c>
      <c r="Q606" s="35">
        <v>7.6748860550349997E-4</v>
      </c>
    </row>
    <row r="607" spans="1:17" ht="13.8" customHeight="1" x14ac:dyDescent="0.2">
      <c r="A607" s="31" cm="1">
        <f t="array" ref="A607">PRODUCT(1+G607:Q607)-1</f>
        <v>2.3273355368130577E-2</v>
      </c>
      <c r="B607" s="31">
        <f t="shared" si="19"/>
        <v>7.2783606478284317E-3</v>
      </c>
      <c r="C607" s="6">
        <f t="shared" si="18"/>
        <v>-1.6709043726072996</v>
      </c>
      <c r="D607" s="1" t="s">
        <v>632</v>
      </c>
      <c r="E607" s="1" t="s">
        <v>2664</v>
      </c>
      <c r="F607" s="21">
        <v>26719</v>
      </c>
      <c r="G607" s="35">
        <v>5.0132165591023625E-3</v>
      </c>
      <c r="H607" s="36">
        <v>4.2061269471534001E-3</v>
      </c>
      <c r="I607" s="35">
        <v>3.2910224148130001E-3</v>
      </c>
      <c r="J607" s="36">
        <v>4.8457386774497999E-3</v>
      </c>
      <c r="K607" s="35">
        <v>2.7051533610210998E-3</v>
      </c>
      <c r="L607" s="36">
        <v>1.6413001585353E-3</v>
      </c>
      <c r="M607" s="35">
        <v>1.4816427207045E-3</v>
      </c>
      <c r="N607" s="36">
        <v>1.4338718277092E-3</v>
      </c>
      <c r="O607" s="35">
        <v>-8.6635590435609996E-4</v>
      </c>
      <c r="P607" s="36">
        <v>-1.7117517836220001E-4</v>
      </c>
      <c r="Q607" s="35">
        <v>-5.277781970314E-4</v>
      </c>
    </row>
    <row r="608" spans="1:17" ht="13.8" customHeight="1" x14ac:dyDescent="0.2">
      <c r="A608" s="31" cm="1">
        <f t="array" ref="A608">PRODUCT(1+G608:Q608)-1</f>
        <v>-4.849342125097611E-2</v>
      </c>
      <c r="B608" s="31">
        <f t="shared" si="19"/>
        <v>5.8781825036612549E-2</v>
      </c>
      <c r="C608" s="6">
        <f t="shared" si="18"/>
        <v>-1.4277920292318418</v>
      </c>
      <c r="D608" s="1" t="s">
        <v>633</v>
      </c>
      <c r="E608" s="1" t="s">
        <v>2674</v>
      </c>
      <c r="F608" s="21">
        <v>314595</v>
      </c>
      <c r="G608" s="35">
        <v>2.9926967235425428E-2</v>
      </c>
      <c r="H608" s="36">
        <v>-3.2246942549859402E-2</v>
      </c>
      <c r="I608" s="35">
        <v>-3.5231179185775002E-3</v>
      </c>
      <c r="J608" s="36">
        <v>-1.58790118481065E-2</v>
      </c>
      <c r="K608" s="35">
        <v>-7.5317477094923998E-3</v>
      </c>
      <c r="L608" s="36">
        <v>5.0312499394811003E-3</v>
      </c>
      <c r="M608" s="35">
        <v>8.3426208520512996E-3</v>
      </c>
      <c r="N608" s="36">
        <v>9.6830590108520995E-3</v>
      </c>
      <c r="O608" s="35">
        <v>-9.0293397786135998E-3</v>
      </c>
      <c r="P608" s="36">
        <v>-1.97109736141594E-2</v>
      </c>
      <c r="Q608" s="35">
        <v>-1.32190163652092E-2</v>
      </c>
    </row>
    <row r="609" spans="1:17" ht="13.8" customHeight="1" x14ac:dyDescent="0.2">
      <c r="A609" s="31" cm="1">
        <f t="array" ref="A609">PRODUCT(1+G609:Q609)-1</f>
        <v>4.3289184956718962E-2</v>
      </c>
      <c r="B609" s="31">
        <f t="shared" si="19"/>
        <v>5.2430926894442894E-3</v>
      </c>
      <c r="C609" s="6">
        <f t="shared" si="18"/>
        <v>1.4980442692786802</v>
      </c>
      <c r="D609" s="1" t="s">
        <v>634</v>
      </c>
      <c r="E609" s="1" t="s">
        <v>2672</v>
      </c>
      <c r="F609" s="21">
        <v>143162</v>
      </c>
      <c r="G609" s="35">
        <v>5.3425843255012762E-3</v>
      </c>
      <c r="H609" s="36">
        <v>6.1568373097006003E-3</v>
      </c>
      <c r="I609" s="35">
        <v>3.7105509837300002E-3</v>
      </c>
      <c r="J609" s="36">
        <v>6.2963113312777003E-3</v>
      </c>
      <c r="K609" s="35">
        <v>4.1916288485385998E-3</v>
      </c>
      <c r="L609" s="36">
        <v>3.9113375629267998E-3</v>
      </c>
      <c r="M609" s="35">
        <v>3.3086520391043999E-3</v>
      </c>
      <c r="N609" s="36">
        <v>2.5670587255205001E-3</v>
      </c>
      <c r="O609" s="35">
        <v>2.6881731316542E-3</v>
      </c>
      <c r="P609" s="36">
        <v>1.8647909985303E-3</v>
      </c>
      <c r="Q609" s="35">
        <v>2.4336182264096001E-3</v>
      </c>
    </row>
    <row r="610" spans="1:17" ht="13.8" customHeight="1" x14ac:dyDescent="0.2">
      <c r="A610" s="31" cm="1">
        <f t="array" ref="A610">PRODUCT(1+G610:Q610)-1</f>
        <v>3.3335263401497173E-2</v>
      </c>
      <c r="B610" s="31">
        <f t="shared" si="19"/>
        <v>7.3242550892283287E-3</v>
      </c>
      <c r="C610" s="6">
        <f t="shared" si="18"/>
        <v>-0.28665530800402983</v>
      </c>
      <c r="D610" s="1" t="s">
        <v>635</v>
      </c>
      <c r="E610" s="1" t="s">
        <v>2664</v>
      </c>
      <c r="F610" s="21">
        <v>14631</v>
      </c>
      <c r="G610" s="35">
        <v>6.028388826347264E-3</v>
      </c>
      <c r="H610" s="36">
        <v>4.9055254512634996E-3</v>
      </c>
      <c r="I610" s="35">
        <v>4.4448888552076002E-3</v>
      </c>
      <c r="J610" s="36">
        <v>5.5586130473569001E-3</v>
      </c>
      <c r="K610" s="35">
        <v>3.6043500092630002E-3</v>
      </c>
      <c r="L610" s="36">
        <v>2.6162972816941E-3</v>
      </c>
      <c r="M610" s="35">
        <v>2.6082952699920002E-3</v>
      </c>
      <c r="N610" s="36">
        <v>2.1870857076754001E-3</v>
      </c>
      <c r="O610" s="35">
        <v>3.7520963025499998E-4</v>
      </c>
      <c r="P610" s="36">
        <v>2.6505662886499999E-5</v>
      </c>
      <c r="Q610" s="35">
        <v>5.0774335283960005E-4</v>
      </c>
    </row>
    <row r="611" spans="1:17" ht="13.8" customHeight="1" x14ac:dyDescent="0.2">
      <c r="A611" s="31" cm="1">
        <f t="array" ref="A611">PRODUCT(1+G611:Q611)-1</f>
        <v>3.3930723158600351E-2</v>
      </c>
      <c r="B611" s="31">
        <f t="shared" si="19"/>
        <v>5.3875117922006673E-3</v>
      </c>
      <c r="C611" s="6">
        <f t="shared" si="18"/>
        <v>-0.27917838501570547</v>
      </c>
      <c r="D611" s="1" t="s">
        <v>636</v>
      </c>
      <c r="E611" s="1" t="s">
        <v>2672</v>
      </c>
      <c r="F611" s="21">
        <v>43885</v>
      </c>
      <c r="G611" s="35">
        <v>5.0642526140494137E-3</v>
      </c>
      <c r="H611" s="36">
        <v>5.0842744411790002E-3</v>
      </c>
      <c r="I611" s="35">
        <v>4.4451589750319001E-3</v>
      </c>
      <c r="J611" s="36">
        <v>4.1904281634293E-3</v>
      </c>
      <c r="K611" s="35">
        <v>3.6530928004242002E-3</v>
      </c>
      <c r="L611" s="36">
        <v>2.9478467176191001E-3</v>
      </c>
      <c r="M611" s="35">
        <v>2.6026000941352999E-3</v>
      </c>
      <c r="N611" s="36">
        <v>1.4291263075707E-3</v>
      </c>
      <c r="O611" s="35">
        <v>1.8786859667971E-3</v>
      </c>
      <c r="P611" s="36">
        <v>6.7224901799320001E-4</v>
      </c>
      <c r="Q611" s="35">
        <v>1.4627783189001E-3</v>
      </c>
    </row>
    <row r="612" spans="1:17" ht="13.8" customHeight="1" x14ac:dyDescent="0.2">
      <c r="A612" s="31" cm="1">
        <f t="array" ref="A612">PRODUCT(1+G612:Q612)-1</f>
        <v>3.8455945150109194E-2</v>
      </c>
      <c r="B612" s="31">
        <f t="shared" si="19"/>
        <v>7.6935865767233684E-3</v>
      </c>
      <c r="C612" s="6">
        <f t="shared" si="18"/>
        <v>0.39268358391514602</v>
      </c>
      <c r="D612" s="1" t="s">
        <v>637</v>
      </c>
      <c r="E612" s="1" t="s">
        <v>2666</v>
      </c>
      <c r="F612" s="21">
        <v>192392</v>
      </c>
      <c r="G612" s="35">
        <v>6.3358059420439705E-3</v>
      </c>
      <c r="H612" s="36">
        <v>5.4827618723344998E-3</v>
      </c>
      <c r="I612" s="35">
        <v>4.6043664816823003E-3</v>
      </c>
      <c r="J612" s="36">
        <v>6.6493144387190003E-3</v>
      </c>
      <c r="K612" s="35">
        <v>4.1131224201065002E-3</v>
      </c>
      <c r="L612" s="36">
        <v>2.8869514824529001E-3</v>
      </c>
      <c r="M612" s="35">
        <v>2.9081789393231002E-3</v>
      </c>
      <c r="N612" s="36">
        <v>2.9483631563924002E-3</v>
      </c>
      <c r="O612" s="35">
        <v>3.8614782694709998E-4</v>
      </c>
      <c r="P612" s="36">
        <v>9.5512789901600005E-4</v>
      </c>
      <c r="Q612" s="35">
        <v>5.5417803034420003E-4</v>
      </c>
    </row>
    <row r="613" spans="1:17" ht="13.8" customHeight="1" x14ac:dyDescent="0.2">
      <c r="A613" s="31" cm="1">
        <f t="array" ref="A613">PRODUCT(1+G613:Q613)-1</f>
        <v>-6.1120468477059764E-2</v>
      </c>
      <c r="B613" s="31">
        <f t="shared" si="19"/>
        <v>3.427347205010501E-2</v>
      </c>
      <c r="C613" s="6">
        <f t="shared" si="18"/>
        <v>-2.8172012551253598</v>
      </c>
      <c r="D613" s="1" t="s">
        <v>638</v>
      </c>
      <c r="E613" s="1" t="s">
        <v>2666</v>
      </c>
      <c r="F613" s="21">
        <v>399884</v>
      </c>
      <c r="G613" s="35">
        <v>1.0485738095933339E-2</v>
      </c>
      <c r="H613" s="36">
        <v>-8.8585141425301002E-3</v>
      </c>
      <c r="I613" s="35">
        <v>-4.2005753676587999E-3</v>
      </c>
      <c r="J613" s="36">
        <v>-1.5208353203779199E-2</v>
      </c>
      <c r="K613" s="35">
        <v>-8.2083797648098995E-3</v>
      </c>
      <c r="L613" s="36">
        <v>5.9595231564340005E-4</v>
      </c>
      <c r="M613" s="35">
        <v>2.3329061695558E-3</v>
      </c>
      <c r="N613" s="36">
        <v>6.3725437853242002E-3</v>
      </c>
      <c r="O613" s="35">
        <v>-8.9181926141219999E-3</v>
      </c>
      <c r="P613" s="36">
        <v>-2.1960451527714801E-2</v>
      </c>
      <c r="Q613" s="35">
        <v>-1.48282811706727E-2</v>
      </c>
    </row>
    <row r="614" spans="1:17" ht="13.8" customHeight="1" x14ac:dyDescent="0.2">
      <c r="A614" s="31" cm="1">
        <f t="array" ref="A614">PRODUCT(1+G614:Q614)-1</f>
        <v>3.3523039027552493E-2</v>
      </c>
      <c r="B614" s="31">
        <f t="shared" si="19"/>
        <v>6.4892195266542446E-3</v>
      </c>
      <c r="C614" s="6">
        <f t="shared" si="18"/>
        <v>-0.29460568633793599</v>
      </c>
      <c r="D614" s="1" t="s">
        <v>639</v>
      </c>
      <c r="E614" s="1" t="s">
        <v>2666</v>
      </c>
      <c r="F614" s="21">
        <v>228583</v>
      </c>
      <c r="G614" s="35">
        <v>5.780428475346211E-3</v>
      </c>
      <c r="H614" s="36">
        <v>5.2544981791135996E-3</v>
      </c>
      <c r="I614" s="35">
        <v>5.0936053124689996E-3</v>
      </c>
      <c r="J614" s="36">
        <v>2.2733880100192002E-3</v>
      </c>
      <c r="K614" s="35">
        <v>3.5428544714703001E-3</v>
      </c>
      <c r="L614" s="36">
        <v>3.3311735535225999E-3</v>
      </c>
      <c r="M614" s="35">
        <v>3.1701447124644999E-3</v>
      </c>
      <c r="N614" s="36">
        <v>2.6068672777093001E-3</v>
      </c>
      <c r="O614" s="35">
        <v>1.1621232597302E-3</v>
      </c>
      <c r="P614" s="36">
        <v>3.3348460882900001E-4</v>
      </c>
      <c r="Q614" s="35">
        <v>4.9178702472450005E-4</v>
      </c>
    </row>
    <row r="615" spans="1:17" ht="13.8" customHeight="1" x14ac:dyDescent="0.2">
      <c r="A615" s="31" cm="1">
        <f t="array" ref="A615">PRODUCT(1+G615:Q615)-1</f>
        <v>4.8447011856507016E-2</v>
      </c>
      <c r="B615" s="31">
        <f t="shared" si="19"/>
        <v>5.5375945346217417E-3</v>
      </c>
      <c r="C615" s="6">
        <f t="shared" si="18"/>
        <v>2.3497949832103124</v>
      </c>
      <c r="D615" s="1" t="s">
        <v>640</v>
      </c>
      <c r="E615" s="1" t="s">
        <v>2664</v>
      </c>
      <c r="F615" s="21">
        <v>209066</v>
      </c>
      <c r="G615" s="35">
        <v>6.0460935845900732E-3</v>
      </c>
      <c r="H615" s="36">
        <v>6.0565919748996003E-3</v>
      </c>
      <c r="I615" s="35">
        <v>6.2593792501169001E-3</v>
      </c>
      <c r="J615" s="36">
        <v>5.7621330505808997E-3</v>
      </c>
      <c r="K615" s="35">
        <v>4.7205649253577002E-3</v>
      </c>
      <c r="L615" s="36">
        <v>4.4011483576320998E-3</v>
      </c>
      <c r="M615" s="35">
        <v>3.6168413475654998E-3</v>
      </c>
      <c r="N615" s="36">
        <v>3.171998788293E-3</v>
      </c>
      <c r="O615" s="35">
        <v>3.3863746793508999E-3</v>
      </c>
      <c r="P615" s="36">
        <v>2.2460306815869002E-3</v>
      </c>
      <c r="Q615" s="35">
        <v>1.7574850587395001E-3</v>
      </c>
    </row>
    <row r="616" spans="1:17" ht="13.8" customHeight="1" x14ac:dyDescent="0.2">
      <c r="A616" s="31" cm="1">
        <f t="array" ref="A616">PRODUCT(1+G616:Q616)-1</f>
        <v>2.3528060791306205E-2</v>
      </c>
      <c r="B616" s="31">
        <f t="shared" si="19"/>
        <v>5.1961872773678497E-3</v>
      </c>
      <c r="C616" s="6">
        <f t="shared" si="18"/>
        <v>-2.2914376586375091</v>
      </c>
      <c r="D616" s="1" t="s">
        <v>641</v>
      </c>
      <c r="E616" s="1" t="s">
        <v>2672</v>
      </c>
      <c r="F616" s="21">
        <v>77992</v>
      </c>
      <c r="G616" s="35">
        <v>4.4339710337046867E-3</v>
      </c>
      <c r="H616" s="36">
        <v>4.0205776820618003E-3</v>
      </c>
      <c r="I616" s="35">
        <v>3.3852853033688999E-3</v>
      </c>
      <c r="J616" s="36">
        <v>3.2285818037837001E-3</v>
      </c>
      <c r="K616" s="35">
        <v>2.5969001886139002E-3</v>
      </c>
      <c r="L616" s="36">
        <v>2.0241621119015001E-3</v>
      </c>
      <c r="M616" s="35">
        <v>1.2572367961157999E-3</v>
      </c>
      <c r="N616" s="36">
        <v>9.4992057743910005E-4</v>
      </c>
      <c r="O616" s="35">
        <v>7.5130937244919998E-4</v>
      </c>
      <c r="P616" s="36">
        <v>2.418616875249E-4</v>
      </c>
      <c r="Q616" s="35">
        <v>4.0156002326659999E-4</v>
      </c>
    </row>
    <row r="617" spans="1:17" ht="13.8" customHeight="1" x14ac:dyDescent="0.2">
      <c r="A617" s="31" cm="1">
        <f t="array" ref="A617">PRODUCT(1+G617:Q617)-1</f>
        <v>2.5827072484038593E-2</v>
      </c>
      <c r="B617" s="31">
        <f t="shared" si="19"/>
        <v>8.3179503329550864E-3</v>
      </c>
      <c r="C617" s="6">
        <f t="shared" si="18"/>
        <v>-1.1550594955942841</v>
      </c>
      <c r="D617" s="1" t="s">
        <v>642</v>
      </c>
      <c r="E617" s="1" t="s">
        <v>2664</v>
      </c>
      <c r="F617" s="21">
        <v>146021</v>
      </c>
      <c r="G617" s="35">
        <v>6.3802547648421637E-3</v>
      </c>
      <c r="H617" s="36">
        <v>3.7050013863087999E-3</v>
      </c>
      <c r="I617" s="35">
        <v>3.5936304143640999E-3</v>
      </c>
      <c r="J617" s="36">
        <v>2.3571923399745998E-3</v>
      </c>
      <c r="K617" s="35">
        <v>3.2476504626573E-3</v>
      </c>
      <c r="L617" s="36">
        <v>2.5142340666428E-3</v>
      </c>
      <c r="M617" s="35">
        <v>3.2223356161389998E-3</v>
      </c>
      <c r="N617" s="36">
        <v>3.1659282696655999E-3</v>
      </c>
      <c r="O617" s="35">
        <v>3.1290085609610001E-4</v>
      </c>
      <c r="P617" s="36">
        <v>-2.5737290883369002E-3</v>
      </c>
      <c r="Q617" s="35">
        <v>-3.6784855482059999E-4</v>
      </c>
    </row>
    <row r="618" spans="1:17" ht="13.8" customHeight="1" x14ac:dyDescent="0.2">
      <c r="A618" s="31" cm="1">
        <f t="array" ref="A618">PRODUCT(1+G618:Q618)-1</f>
        <v>-1.4347534668842532E-2</v>
      </c>
      <c r="B618" s="31">
        <f t="shared" si="19"/>
        <v>2.2401357347573224E-2</v>
      </c>
      <c r="C618" s="6">
        <f t="shared" si="18"/>
        <v>-2.222290993194461</v>
      </c>
      <c r="D618" s="1" t="s">
        <v>643</v>
      </c>
      <c r="E618" s="1" t="s">
        <v>2669</v>
      </c>
      <c r="F618" s="21">
        <v>423017</v>
      </c>
      <c r="G618" s="35">
        <v>7.8532976256660003E-3</v>
      </c>
      <c r="H618" s="36">
        <v>-1.8218714833833301E-2</v>
      </c>
      <c r="I618" s="35">
        <v>4.9425079217019999E-4</v>
      </c>
      <c r="J618" s="36">
        <v>8.9515916958840004E-4</v>
      </c>
      <c r="K618" s="35">
        <v>-1.2664789217754001E-3</v>
      </c>
      <c r="L618" s="36">
        <v>-3.02124146693E-4</v>
      </c>
      <c r="M618" s="35">
        <v>1.2796999604230001E-4</v>
      </c>
      <c r="N618" s="36">
        <v>4.1247393115587004E-3</v>
      </c>
      <c r="O618" s="35">
        <v>-3.6184041023765998E-3</v>
      </c>
      <c r="P618" s="36">
        <v>-2.7933236110390999E-3</v>
      </c>
      <c r="Q618" s="35">
        <v>-1.5276445873825999E-3</v>
      </c>
    </row>
    <row r="619" spans="1:17" ht="13.8" customHeight="1" x14ac:dyDescent="0.2">
      <c r="A619" s="31" cm="1">
        <f t="array" ref="A619">PRODUCT(1+G619:Q619)-1</f>
        <v>-6.2008980648063705E-2</v>
      </c>
      <c r="B619" s="31">
        <f t="shared" si="19"/>
        <v>4.1949665214745038E-2</v>
      </c>
      <c r="C619" s="6">
        <f t="shared" si="18"/>
        <v>-2.3228738572581706</v>
      </c>
      <c r="D619" s="1" t="s">
        <v>644</v>
      </c>
      <c r="E619" s="1" t="s">
        <v>2669</v>
      </c>
      <c r="F619" s="21">
        <v>419354</v>
      </c>
      <c r="G619" s="35">
        <v>1.158638638620757E-2</v>
      </c>
      <c r="H619" s="36">
        <v>-3.4803521969140598E-2</v>
      </c>
      <c r="I619" s="35">
        <v>-5.6783417960428002E-3</v>
      </c>
      <c r="J619" s="36">
        <v>-5.9658535111897998E-3</v>
      </c>
      <c r="K619" s="35">
        <v>-6.4430448219111999E-3</v>
      </c>
      <c r="L619" s="36">
        <v>2.005796092376E-4</v>
      </c>
      <c r="M619" s="35">
        <v>-3.1813241239770002E-4</v>
      </c>
      <c r="N619" s="36">
        <v>8.1885753668515006E-3</v>
      </c>
      <c r="O619" s="35">
        <v>-9.0072558013836006E-3</v>
      </c>
      <c r="P619" s="36">
        <v>-1.2399665395925E-2</v>
      </c>
      <c r="Q619" s="35">
        <v>-8.4454457204694994E-3</v>
      </c>
    </row>
    <row r="620" spans="1:17" ht="13.8" customHeight="1" x14ac:dyDescent="0.2">
      <c r="A620" s="31" cm="1">
        <f t="array" ref="A620">PRODUCT(1+G620:Q620)-1</f>
        <v>-2.7763394805208286E-2</v>
      </c>
      <c r="B620" s="31">
        <f t="shared" si="19"/>
        <v>4.829266122350314E-2</v>
      </c>
      <c r="C620" s="6">
        <f t="shared" si="18"/>
        <v>-1.3086500765141289</v>
      </c>
      <c r="D620" s="1" t="s">
        <v>645</v>
      </c>
      <c r="E620" s="1" t="s">
        <v>2666</v>
      </c>
      <c r="F620" s="21">
        <v>462055</v>
      </c>
      <c r="G620" s="35">
        <v>2.6366298598782922E-2</v>
      </c>
      <c r="H620" s="36">
        <v>-2.6253418522462602E-2</v>
      </c>
      <c r="I620" s="35">
        <v>-1.9344589349053001E-3</v>
      </c>
      <c r="J620" s="36">
        <v>-1.1132932512976699E-2</v>
      </c>
      <c r="K620" s="35">
        <v>-3.2376088591678999E-3</v>
      </c>
      <c r="L620" s="36">
        <v>2.7300659169115999E-3</v>
      </c>
      <c r="M620" s="35">
        <v>9.8350560443908001E-3</v>
      </c>
      <c r="N620" s="36">
        <v>6.4797884934443004E-3</v>
      </c>
      <c r="O620" s="35">
        <v>-5.9733296999554004E-3</v>
      </c>
      <c r="P620" s="36">
        <v>-1.49608281570593E-2</v>
      </c>
      <c r="Q620" s="35">
        <v>-9.0677921411115997E-3</v>
      </c>
    </row>
    <row r="621" spans="1:17" ht="13.8" customHeight="1" x14ac:dyDescent="0.2">
      <c r="A621" s="31" cm="1">
        <f t="array" ref="A621">PRODUCT(1+G621:Q621)-1</f>
        <v>3.5867033259563197E-2</v>
      </c>
      <c r="B621" s="31">
        <f t="shared" si="19"/>
        <v>5.1309031964723705E-3</v>
      </c>
      <c r="C621" s="6">
        <f t="shared" si="18"/>
        <v>8.4241164374406069E-2</v>
      </c>
      <c r="D621" s="1" t="s">
        <v>646</v>
      </c>
      <c r="E621" s="1" t="s">
        <v>2666</v>
      </c>
      <c r="F621" s="21">
        <v>172162</v>
      </c>
      <c r="G621" s="35">
        <v>5.4265662665291536E-3</v>
      </c>
      <c r="H621" s="36">
        <v>4.9253003916292001E-3</v>
      </c>
      <c r="I621" s="35">
        <v>4.5289971959061003E-3</v>
      </c>
      <c r="J621" s="36">
        <v>4.5427768551713002E-3</v>
      </c>
      <c r="K621" s="35">
        <v>3.462963203848E-3</v>
      </c>
      <c r="L621" s="36">
        <v>3.1812559412742001E-3</v>
      </c>
      <c r="M621" s="35">
        <v>2.6181211234491001E-3</v>
      </c>
      <c r="N621" s="36">
        <v>2.1132438243616999E-3</v>
      </c>
      <c r="O621" s="35">
        <v>1.8515959739471E-3</v>
      </c>
      <c r="P621" s="36">
        <v>1.4216417375764001E-3</v>
      </c>
      <c r="Q621" s="35">
        <v>1.2337644324639E-3</v>
      </c>
    </row>
    <row r="622" spans="1:17" ht="13.8" customHeight="1" x14ac:dyDescent="0.2">
      <c r="A622" s="31" cm="1">
        <f t="array" ref="A622">PRODUCT(1+G622:Q622)-1</f>
        <v>2.6731037529991175E-2</v>
      </c>
      <c r="B622" s="31">
        <f t="shared" si="19"/>
        <v>2.9646168941297148E-2</v>
      </c>
      <c r="C622" s="6">
        <f t="shared" si="18"/>
        <v>-0.29358810196498869</v>
      </c>
      <c r="D622" s="1" t="s">
        <v>647</v>
      </c>
      <c r="E622" s="1" t="s">
        <v>2669</v>
      </c>
      <c r="F622" s="21">
        <v>505951</v>
      </c>
      <c r="G622" s="35">
        <v>1.9378615567681612E-2</v>
      </c>
      <c r="H622" s="36">
        <v>-1.2896948995455799E-2</v>
      </c>
      <c r="I622" s="35">
        <v>9.5654201825810005E-3</v>
      </c>
      <c r="J622" s="36">
        <v>8.8265066675660003E-4</v>
      </c>
      <c r="K622" s="35">
        <v>-1.9948591353590001E-4</v>
      </c>
      <c r="L622" s="36">
        <v>-1.7630770475826E-3</v>
      </c>
      <c r="M622" s="35">
        <v>6.4064349325315996E-3</v>
      </c>
      <c r="N622" s="36">
        <v>8.3421412780859995E-3</v>
      </c>
      <c r="O622" s="35">
        <v>2.9151626305510998E-3</v>
      </c>
      <c r="P622" s="36">
        <v>-6.3940370791472998E-3</v>
      </c>
      <c r="Q622" s="35">
        <v>5.3976848456210001E-4</v>
      </c>
    </row>
    <row r="623" spans="1:17" ht="13.8" customHeight="1" x14ac:dyDescent="0.2">
      <c r="A623" s="31" cm="1">
        <f t="array" ref="A623">PRODUCT(1+G623:Q623)-1</f>
        <v>-2.7136885592477622E-2</v>
      </c>
      <c r="B623" s="31">
        <f t="shared" si="19"/>
        <v>4.8494774754586266E-2</v>
      </c>
      <c r="C623" s="6">
        <f t="shared" si="18"/>
        <v>-1.2902768578497228</v>
      </c>
      <c r="D623" s="1" t="s">
        <v>648</v>
      </c>
      <c r="E623" s="1" t="s">
        <v>2673</v>
      </c>
      <c r="F623" s="21">
        <v>277223</v>
      </c>
      <c r="G623" s="35">
        <v>2.6359556649258931E-2</v>
      </c>
      <c r="H623" s="36">
        <v>-2.6254051916752098E-2</v>
      </c>
      <c r="I623" s="35">
        <v>-6.2588369000359998E-4</v>
      </c>
      <c r="J623" s="36">
        <v>-1.19412176395454E-2</v>
      </c>
      <c r="K623" s="35">
        <v>-3.5940066498839E-3</v>
      </c>
      <c r="L623" s="36">
        <v>2.7477322420787001E-3</v>
      </c>
      <c r="M623" s="35">
        <v>9.9373270735054007E-3</v>
      </c>
      <c r="N623" s="36">
        <v>6.5287213902572999E-3</v>
      </c>
      <c r="O623" s="35">
        <v>-5.8803199346495003E-3</v>
      </c>
      <c r="P623" s="36">
        <v>-1.4842711219937899E-2</v>
      </c>
      <c r="Q623" s="35">
        <v>-8.9334870911250992E-3</v>
      </c>
    </row>
    <row r="624" spans="1:17" ht="13.8" customHeight="1" x14ac:dyDescent="0.2">
      <c r="A624" s="31" cm="1">
        <f t="array" ref="A624">PRODUCT(1+G624:Q624)-1</f>
        <v>-9.4863638254916172E-2</v>
      </c>
      <c r="B624" s="31">
        <f t="shared" si="19"/>
        <v>0.12540171782120618</v>
      </c>
      <c r="C624" s="6">
        <f t="shared" si="18"/>
        <v>-1.0390482723744787</v>
      </c>
      <c r="D624" s="1" t="s">
        <v>649</v>
      </c>
      <c r="E624" s="1" t="s">
        <v>2664</v>
      </c>
      <c r="F624" s="21">
        <v>348562</v>
      </c>
      <c r="G624" s="35">
        <v>2.0965253679398277E-2</v>
      </c>
      <c r="H624" s="36">
        <v>-0.1115255262176869</v>
      </c>
      <c r="I624" s="35">
        <v>1.0831641410810101E-2</v>
      </c>
      <c r="J624" s="36">
        <v>1.1056036087319001E-3</v>
      </c>
      <c r="K624" s="35">
        <v>8.2332614793150004E-4</v>
      </c>
      <c r="L624" s="36">
        <v>3.4569535725000001E-4</v>
      </c>
      <c r="M624" s="35">
        <v>7.5963303782841003E-3</v>
      </c>
      <c r="N624" s="36">
        <v>-2.5645045439456001E-2</v>
      </c>
      <c r="O624" s="35">
        <v>4.7926405125697001E-3</v>
      </c>
      <c r="P624" s="36">
        <v>-9.1693665729944002E-3</v>
      </c>
      <c r="Q624" s="35">
        <v>7.6557853237534997E-3</v>
      </c>
    </row>
    <row r="625" spans="1:17" ht="13.8" customHeight="1" x14ac:dyDescent="0.2">
      <c r="A625" s="31" cm="1">
        <f t="array" ref="A625">PRODUCT(1+G625:Q625)-1</f>
        <v>4.8367918957820333E-2</v>
      </c>
      <c r="B625" s="31">
        <f t="shared" si="19"/>
        <v>5.8784993186002535E-3</v>
      </c>
      <c r="C625" s="6">
        <f t="shared" si="18"/>
        <v>2.2000715245298137</v>
      </c>
      <c r="D625" s="1" t="s">
        <v>650</v>
      </c>
      <c r="E625" s="1" t="s">
        <v>2666</v>
      </c>
      <c r="F625" s="21">
        <v>293679</v>
      </c>
      <c r="G625" s="35">
        <v>5.0918212264272622E-3</v>
      </c>
      <c r="H625" s="36">
        <v>5.7916657066346003E-3</v>
      </c>
      <c r="I625" s="35">
        <v>6.6347526196915002E-3</v>
      </c>
      <c r="J625" s="36">
        <v>6.9857176882280004E-3</v>
      </c>
      <c r="K625" s="35">
        <v>4.7949053073763001E-3</v>
      </c>
      <c r="L625" s="36">
        <v>3.9452291130663997E-3</v>
      </c>
      <c r="M625" s="35">
        <v>3.2742356639628E-3</v>
      </c>
      <c r="N625" s="36">
        <v>3.5296213496755001E-3</v>
      </c>
      <c r="O625" s="35">
        <v>3.1588514742054998E-3</v>
      </c>
      <c r="P625" s="36">
        <v>2.2008146620118999E-3</v>
      </c>
      <c r="Q625" s="35">
        <v>1.9428700194826E-3</v>
      </c>
    </row>
    <row r="626" spans="1:17" ht="13.8" customHeight="1" x14ac:dyDescent="0.2">
      <c r="A626" s="31" cm="1">
        <f t="array" ref="A626">PRODUCT(1+G626:Q626)-1</f>
        <v>2.3565124627496825E-2</v>
      </c>
      <c r="B626" s="31">
        <f t="shared" si="19"/>
        <v>3.0586292577778163E-2</v>
      </c>
      <c r="C626" s="6">
        <f t="shared" si="18"/>
        <v>-0.38807172665074302</v>
      </c>
      <c r="D626" s="1" t="s">
        <v>651</v>
      </c>
      <c r="E626" s="1" t="s">
        <v>2673</v>
      </c>
      <c r="F626" s="21">
        <v>374131</v>
      </c>
      <c r="G626" s="35">
        <v>1.9603196966047287E-2</v>
      </c>
      <c r="H626" s="36">
        <v>-1.2834897661431199E-2</v>
      </c>
      <c r="I626" s="35">
        <v>9.5035729429623992E-3</v>
      </c>
      <c r="J626" s="36">
        <v>7.5848578673280004E-4</v>
      </c>
      <c r="K626" s="35">
        <v>-1.851441388759E-4</v>
      </c>
      <c r="L626" s="36">
        <v>-1.4067405382726E-3</v>
      </c>
      <c r="M626" s="35">
        <v>6.0417642615097997E-3</v>
      </c>
      <c r="N626" s="36">
        <v>9.4233184981588995E-3</v>
      </c>
      <c r="O626" s="35">
        <v>9.1348045636870003E-4</v>
      </c>
      <c r="P626" s="36">
        <v>-7.9108547909261008E-3</v>
      </c>
      <c r="Q626" s="35">
        <v>-2.0131674801799999E-4</v>
      </c>
    </row>
    <row r="627" spans="1:17" ht="13.8" customHeight="1" x14ac:dyDescent="0.2">
      <c r="A627" s="31" cm="1">
        <f t="array" ref="A627">PRODUCT(1+G627:Q627)-1</f>
        <v>-7.4243045606890101E-2</v>
      </c>
      <c r="B627" s="31">
        <f t="shared" si="19"/>
        <v>7.0657331967941203E-2</v>
      </c>
      <c r="C627" s="6">
        <f t="shared" si="18"/>
        <v>-1.5522500291498889</v>
      </c>
      <c r="D627" s="1" t="s">
        <v>652</v>
      </c>
      <c r="E627" s="1" t="s">
        <v>2673</v>
      </c>
      <c r="F627" s="21">
        <v>277355</v>
      </c>
      <c r="G627" s="35">
        <v>3.3826681986236506E-2</v>
      </c>
      <c r="H627" s="36">
        <v>-3.96972750523421E-2</v>
      </c>
      <c r="I627" s="35">
        <v>-1.26647065109332E-2</v>
      </c>
      <c r="J627" s="36">
        <v>-2.3826555245477301E-2</v>
      </c>
      <c r="K627" s="35">
        <v>-7.4873691666057004E-3</v>
      </c>
      <c r="L627" s="36">
        <v>6.8086030570753998E-3</v>
      </c>
      <c r="M627" s="35">
        <v>1.40623634855631E-2</v>
      </c>
      <c r="N627" s="36">
        <v>4.5223561763162003E-3</v>
      </c>
      <c r="O627" s="35">
        <v>-1.1544096761465001E-2</v>
      </c>
      <c r="P627" s="36">
        <v>-2.2082840320118799E-2</v>
      </c>
      <c r="Q627" s="35">
        <v>-1.6707250195244001E-2</v>
      </c>
    </row>
    <row r="628" spans="1:17" ht="13.8" customHeight="1" x14ac:dyDescent="0.2">
      <c r="A628" s="31" cm="1">
        <f t="array" ref="A628">PRODUCT(1+G628:Q628)-1</f>
        <v>-3.2127041589820826E-2</v>
      </c>
      <c r="B628" s="31">
        <f t="shared" si="19"/>
        <v>5.0084103856808899E-2</v>
      </c>
      <c r="C628" s="6">
        <f t="shared" si="18"/>
        <v>-1.3489677639632129</v>
      </c>
      <c r="D628" s="1" t="s">
        <v>653</v>
      </c>
      <c r="E628" s="1" t="s">
        <v>2673</v>
      </c>
      <c r="F628" s="21">
        <v>202347</v>
      </c>
      <c r="G628" s="35">
        <v>2.6434049380402724E-2</v>
      </c>
      <c r="H628" s="36">
        <v>-2.6498427538922401E-2</v>
      </c>
      <c r="I628" s="35">
        <v>-2.0301336550237999E-3</v>
      </c>
      <c r="J628" s="36">
        <v>-1.1631049638747001E-2</v>
      </c>
      <c r="K628" s="35">
        <v>-4.4095690368839997E-3</v>
      </c>
      <c r="L628" s="36">
        <v>4.4329582347347003E-3</v>
      </c>
      <c r="M628" s="35">
        <v>9.9121175680267001E-3</v>
      </c>
      <c r="N628" s="36">
        <v>6.9701456146588998E-3</v>
      </c>
      <c r="O628" s="35">
        <v>-7.2900801320257003E-3</v>
      </c>
      <c r="P628" s="36">
        <v>-1.72408590009899E-2</v>
      </c>
      <c r="Q628" s="35">
        <v>-1.0210535486345099E-2</v>
      </c>
    </row>
    <row r="629" spans="1:17" ht="13.8" customHeight="1" x14ac:dyDescent="0.2">
      <c r="A629" s="31" cm="1">
        <f t="array" ref="A629">PRODUCT(1+G629:Q629)-1</f>
        <v>-2.5540803345898144E-2</v>
      </c>
      <c r="B629" s="31">
        <f t="shared" si="19"/>
        <v>4.8542480471095717E-2</v>
      </c>
      <c r="C629" s="6">
        <f t="shared" si="18"/>
        <v>-1.2561287094137195</v>
      </c>
      <c r="D629" s="1" t="s">
        <v>654</v>
      </c>
      <c r="E629" s="1" t="s">
        <v>2667</v>
      </c>
      <c r="F629" s="21">
        <v>243371</v>
      </c>
      <c r="G629" s="35">
        <v>2.6638220328922602E-2</v>
      </c>
      <c r="H629" s="36">
        <v>-2.5810249958856099E-2</v>
      </c>
      <c r="I629" s="35">
        <v>-1.6142927522339E-3</v>
      </c>
      <c r="J629" s="36">
        <v>-1.11610913728939E-2</v>
      </c>
      <c r="K629" s="35">
        <v>-4.0482023596238002E-3</v>
      </c>
      <c r="L629" s="36">
        <v>3.9108242786603997E-3</v>
      </c>
      <c r="M629" s="35">
        <v>1.03329100413832E-2</v>
      </c>
      <c r="N629" s="36">
        <v>6.1438405040633998E-3</v>
      </c>
      <c r="O629" s="35">
        <v>-4.9905857008424002E-3</v>
      </c>
      <c r="P629" s="36">
        <v>-1.5406072539067599E-2</v>
      </c>
      <c r="Q629" s="35">
        <v>-8.8568112529610003E-3</v>
      </c>
    </row>
    <row r="630" spans="1:17" ht="13.8" customHeight="1" x14ac:dyDescent="0.2">
      <c r="A630" s="31" cm="1">
        <f t="array" ref="A630">PRODUCT(1+G630:Q630)-1</f>
        <v>-1.1748500140353668E-2</v>
      </c>
      <c r="B630" s="31">
        <f t="shared" si="19"/>
        <v>2.9044480360452866E-2</v>
      </c>
      <c r="C630" s="6">
        <f t="shared" si="18"/>
        <v>-1.6245186539676821</v>
      </c>
      <c r="D630" s="1" t="s">
        <v>655</v>
      </c>
      <c r="E630" s="1" t="s">
        <v>2666</v>
      </c>
      <c r="F630" s="21">
        <v>183105</v>
      </c>
      <c r="G630" s="35">
        <v>1.4983331633113828E-2</v>
      </c>
      <c r="H630" s="36">
        <v>-1.5714075369933501E-2</v>
      </c>
      <c r="I630" s="35">
        <v>-6.4934543251129995E-4</v>
      </c>
      <c r="J630" s="36">
        <v>-6.8054753352934996E-3</v>
      </c>
      <c r="K630" s="35">
        <v>-2.9358811955422998E-3</v>
      </c>
      <c r="L630" s="36">
        <v>3.4996154230459999E-3</v>
      </c>
      <c r="M630" s="35">
        <v>6.0940245167881999E-3</v>
      </c>
      <c r="N630" s="36">
        <v>6.2146544077604001E-3</v>
      </c>
      <c r="O630" s="35">
        <v>-6.2893878570472002E-3</v>
      </c>
      <c r="P630" s="36">
        <v>-7.3769922468114001E-3</v>
      </c>
      <c r="Q630" s="35">
        <v>-2.4806971453412E-3</v>
      </c>
    </row>
    <row r="631" spans="1:17" ht="13.8" customHeight="1" x14ac:dyDescent="0.2">
      <c r="A631" s="31" cm="1">
        <f t="array" ref="A631">PRODUCT(1+G631:Q631)-1</f>
        <v>3.2385735332658871E-2</v>
      </c>
      <c r="B631" s="31">
        <f t="shared" si="19"/>
        <v>5.093943756366754E-3</v>
      </c>
      <c r="C631" s="6">
        <f t="shared" si="18"/>
        <v>-0.59856661423287305</v>
      </c>
      <c r="D631" s="1" t="s">
        <v>656</v>
      </c>
      <c r="E631" s="1" t="s">
        <v>2666</v>
      </c>
      <c r="F631" s="21">
        <v>233447</v>
      </c>
      <c r="G631" s="35">
        <v>4.6230543542582492E-3</v>
      </c>
      <c r="H631" s="36">
        <v>4.925910393444E-3</v>
      </c>
      <c r="I631" s="35">
        <v>4.3105914313440004E-3</v>
      </c>
      <c r="J631" s="36">
        <v>4.0695334765005996E-3</v>
      </c>
      <c r="K631" s="35">
        <v>3.5284513050007002E-3</v>
      </c>
      <c r="L631" s="36">
        <v>2.7673644732227002E-3</v>
      </c>
      <c r="M631" s="35">
        <v>2.3614415961067999E-3</v>
      </c>
      <c r="N631" s="36">
        <v>1.4984694108126999E-3</v>
      </c>
      <c r="O631" s="35">
        <v>1.8550408997893E-3</v>
      </c>
      <c r="P631" s="36">
        <v>6.9970630889310003E-4</v>
      </c>
      <c r="Q631" s="35">
        <v>1.2898084791439E-3</v>
      </c>
    </row>
    <row r="632" spans="1:17" ht="13.8" customHeight="1" x14ac:dyDescent="0.2">
      <c r="A632" s="31" cm="1">
        <f t="array" ref="A632">PRODUCT(1+G632:Q632)-1</f>
        <v>4.4533403737369914E-2</v>
      </c>
      <c r="B632" s="31">
        <f t="shared" si="19"/>
        <v>3.9119159957507268E-2</v>
      </c>
      <c r="C632" s="6">
        <f t="shared" si="18"/>
        <v>0.23258688957669757</v>
      </c>
      <c r="D632" s="1" t="s">
        <v>657</v>
      </c>
      <c r="E632" s="1" t="s">
        <v>2664</v>
      </c>
      <c r="F632" s="21">
        <v>538949</v>
      </c>
      <c r="G632" s="35">
        <v>2.2663057821772359E-2</v>
      </c>
      <c r="H632" s="36">
        <v>-1.51004593301284E-2</v>
      </c>
      <c r="I632" s="35">
        <v>1.1172224436944499E-2</v>
      </c>
      <c r="J632" s="36">
        <v>2.0057810866736E-3</v>
      </c>
      <c r="K632" s="35">
        <v>6.9779015328699995E-4</v>
      </c>
      <c r="L632" s="36">
        <v>-2.6979391289792E-3</v>
      </c>
      <c r="M632" s="35">
        <v>7.6117123067889004E-3</v>
      </c>
      <c r="N632" s="36">
        <v>1.9573209457190401E-2</v>
      </c>
      <c r="O632" s="35">
        <v>6.1161302815977998E-3</v>
      </c>
      <c r="P632" s="36">
        <v>-9.6570731561587998E-3</v>
      </c>
      <c r="Q632" s="35">
        <v>1.9071500066322E-3</v>
      </c>
    </row>
    <row r="633" spans="1:17" ht="13.8" customHeight="1" x14ac:dyDescent="0.2">
      <c r="A633" s="31" cm="1">
        <f t="array" ref="A633">PRODUCT(1+G633:Q633)-1</f>
        <v>1.6139170336183506E-2</v>
      </c>
      <c r="B633" s="31">
        <f t="shared" si="19"/>
        <v>1.0148742930281368E-2</v>
      </c>
      <c r="C633" s="6">
        <f t="shared" si="18"/>
        <v>-1.901282729927374</v>
      </c>
      <c r="D633" s="1" t="s">
        <v>658</v>
      </c>
      <c r="E633" s="1" t="s">
        <v>2667</v>
      </c>
      <c r="F633" s="21">
        <v>251267</v>
      </c>
      <c r="G633" s="35">
        <v>6.0124337096822966E-3</v>
      </c>
      <c r="H633" s="36">
        <v>-5.4534115572122998E-3</v>
      </c>
      <c r="I633" s="35">
        <v>3.9133998231857996E-3</v>
      </c>
      <c r="J633" s="36">
        <v>3.4973506628994998E-3</v>
      </c>
      <c r="K633" s="35">
        <v>1.9158679671005001E-3</v>
      </c>
      <c r="L633" s="36">
        <v>2.0210822647875998E-3</v>
      </c>
      <c r="M633" s="35">
        <v>1.9601522996030999E-3</v>
      </c>
      <c r="N633" s="36">
        <v>2.0412506388855999E-3</v>
      </c>
      <c r="O633" s="35">
        <v>-3.1249389811999999E-5</v>
      </c>
      <c r="P633" s="36">
        <v>-9.9173009663699996E-5</v>
      </c>
      <c r="Q633" s="35">
        <v>2.8719899675649999E-4</v>
      </c>
    </row>
    <row r="634" spans="1:17" ht="13.8" customHeight="1" x14ac:dyDescent="0.2">
      <c r="A634" s="31" cm="1">
        <f t="array" ref="A634">PRODUCT(1+G634:Q634)-1</f>
        <v>-5.3762521206119684E-2</v>
      </c>
      <c r="B634" s="31">
        <f t="shared" si="19"/>
        <v>3.3865589828968846E-2</v>
      </c>
      <c r="C634" s="6">
        <f t="shared" si="18"/>
        <v>-2.6338629168011631</v>
      </c>
      <c r="D634" s="1" t="s">
        <v>659</v>
      </c>
      <c r="E634" s="1" t="s">
        <v>2666</v>
      </c>
      <c r="F634" s="21">
        <v>470740</v>
      </c>
      <c r="G634" s="35">
        <v>6.63822401703551E-3</v>
      </c>
      <c r="H634" s="36">
        <v>-2.6932730706476699E-2</v>
      </c>
      <c r="I634" s="35">
        <v>-3.5910198882854998E-3</v>
      </c>
      <c r="J634" s="36">
        <v>-6.5125307856742001E-3</v>
      </c>
      <c r="K634" s="35">
        <v>-5.0706237053194997E-3</v>
      </c>
      <c r="L634" s="36">
        <v>1.4854206675545001E-3</v>
      </c>
      <c r="M634" s="35">
        <v>1.3770033697707001E-3</v>
      </c>
      <c r="N634" s="36">
        <v>7.9698962711409992E-3</v>
      </c>
      <c r="O634" s="35">
        <v>-9.0406956912371002E-3</v>
      </c>
      <c r="P634" s="36">
        <v>-1.24313172780968E-2</v>
      </c>
      <c r="Q634" s="35">
        <v>-8.5321245828609005E-3</v>
      </c>
    </row>
    <row r="635" spans="1:17" ht="13.8" customHeight="1" x14ac:dyDescent="0.2">
      <c r="A635" s="31" cm="1">
        <f t="array" ref="A635">PRODUCT(1+G635:Q635)-1</f>
        <v>3.9353550496556755E-2</v>
      </c>
      <c r="B635" s="31">
        <f t="shared" si="19"/>
        <v>5.6339440864685529E-3</v>
      </c>
      <c r="C635" s="6">
        <f t="shared" si="18"/>
        <v>0.69556077171030084</v>
      </c>
      <c r="D635" s="1" t="s">
        <v>660</v>
      </c>
      <c r="E635" s="1" t="s">
        <v>2666</v>
      </c>
      <c r="F635" s="21">
        <v>419109</v>
      </c>
      <c r="G635" s="35">
        <v>7.1795457637811033E-3</v>
      </c>
      <c r="H635" s="36">
        <v>2.9481853036359001E-3</v>
      </c>
      <c r="I635" s="35">
        <v>4.8440802887593001E-3</v>
      </c>
      <c r="J635" s="36">
        <v>4.3689614366062999E-3</v>
      </c>
      <c r="K635" s="35">
        <v>4.0260913911503004E-3</v>
      </c>
      <c r="L635" s="36">
        <v>3.7211095451568999E-3</v>
      </c>
      <c r="M635" s="35">
        <v>3.2732616650766001E-3</v>
      </c>
      <c r="N635" s="36">
        <v>3.1053486936908001E-3</v>
      </c>
      <c r="O635" s="35">
        <v>2.1026370873471001E-3</v>
      </c>
      <c r="P635" s="36">
        <v>1.5544419106136001E-3</v>
      </c>
      <c r="Q635" s="35">
        <v>1.5562397104628E-3</v>
      </c>
    </row>
    <row r="636" spans="1:17" ht="13.8" customHeight="1" x14ac:dyDescent="0.2">
      <c r="A636" s="31" cm="1">
        <f t="array" ref="A636">PRODUCT(1+G636:Q636)-1</f>
        <v>0.19847970521165381</v>
      </c>
      <c r="B636" s="31">
        <f t="shared" si="19"/>
        <v>1.9835704803084976E-2</v>
      </c>
      <c r="C636" s="6">
        <f t="shared" si="18"/>
        <v>8.2197686863285053</v>
      </c>
      <c r="D636" s="1" t="s">
        <v>661</v>
      </c>
      <c r="E636" s="1" t="s">
        <v>2673</v>
      </c>
      <c r="F636" s="21">
        <v>409685</v>
      </c>
      <c r="G636" s="35">
        <v>1.3406027232558682E-2</v>
      </c>
      <c r="H636" s="36">
        <v>1.3984881220227599E-2</v>
      </c>
      <c r="I636" s="35">
        <v>1.29447478828854E-2</v>
      </c>
      <c r="J636" s="36">
        <v>1.30774761488944E-2</v>
      </c>
      <c r="K636" s="35">
        <v>3.0757772622611899E-2</v>
      </c>
      <c r="L636" s="36">
        <v>1.2426692205689E-2</v>
      </c>
      <c r="M636" s="35">
        <v>2.0116255740130401E-2</v>
      </c>
      <c r="N636" s="36">
        <v>1.26336820803953E-2</v>
      </c>
      <c r="O636" s="35">
        <v>2.2044389651756299E-2</v>
      </c>
      <c r="P636" s="36">
        <v>1.36970064561781E-2</v>
      </c>
      <c r="Q636" s="35">
        <v>1.7623530167690998E-2</v>
      </c>
    </row>
    <row r="637" spans="1:17" ht="13.8" customHeight="1" x14ac:dyDescent="0.2">
      <c r="A637" s="31" cm="1">
        <f t="array" ref="A637">PRODUCT(1+G637:Q637)-1</f>
        <v>3.474474388677451E-2</v>
      </c>
      <c r="B637" s="31">
        <f t="shared" si="19"/>
        <v>5.4932622825640421E-3</v>
      </c>
      <c r="C637" s="6">
        <f t="shared" si="18"/>
        <v>-0.12561863565404005</v>
      </c>
      <c r="D637" s="1" t="s">
        <v>662</v>
      </c>
      <c r="E637" s="1" t="s">
        <v>2666</v>
      </c>
      <c r="F637" s="21">
        <v>309222</v>
      </c>
      <c r="G637" s="35">
        <v>5.1721157744344382E-3</v>
      </c>
      <c r="H637" s="36">
        <v>5.1534772168539003E-3</v>
      </c>
      <c r="I637" s="35">
        <v>4.5427272763013003E-3</v>
      </c>
      <c r="J637" s="36">
        <v>4.2964184942247E-3</v>
      </c>
      <c r="K637" s="35">
        <v>3.8037534993459001E-3</v>
      </c>
      <c r="L637" s="36">
        <v>3.0336437668084999E-3</v>
      </c>
      <c r="M637" s="35">
        <v>2.7566423024532999E-3</v>
      </c>
      <c r="N637" s="36">
        <v>1.3145126332764999E-3</v>
      </c>
      <c r="O637" s="35">
        <v>1.8041431346751001E-3</v>
      </c>
      <c r="P637" s="36">
        <v>8.5411949565280003E-4</v>
      </c>
      <c r="Q637" s="35">
        <v>1.4888331591302001E-3</v>
      </c>
    </row>
    <row r="638" spans="1:17" ht="13.8" customHeight="1" x14ac:dyDescent="0.2">
      <c r="A638" s="31" cm="1">
        <f t="array" ref="A638">PRODUCT(1+G638:Q638)-1</f>
        <v>0.13080417759061902</v>
      </c>
      <c r="B638" s="31">
        <f t="shared" si="19"/>
        <v>9.1474796950914324E-3</v>
      </c>
      <c r="C638" s="6">
        <f t="shared" si="18"/>
        <v>10.425754499547514</v>
      </c>
      <c r="D638" s="1" t="s">
        <v>663</v>
      </c>
      <c r="E638" s="1" t="s">
        <v>2667</v>
      </c>
      <c r="F638" s="21">
        <v>150835</v>
      </c>
      <c r="G638" s="35">
        <v>1.4852164139431245E-2</v>
      </c>
      <c r="H638" s="36">
        <v>1.1404431337397301E-2</v>
      </c>
      <c r="I638" s="35">
        <v>1.3945555881160501E-2</v>
      </c>
      <c r="J638" s="36">
        <v>1.1021747320843701E-2</v>
      </c>
      <c r="K638" s="35">
        <v>1.0199327877410401E-2</v>
      </c>
      <c r="L638" s="36">
        <v>1.10338976088888E-2</v>
      </c>
      <c r="M638" s="35">
        <v>8.9919792564059995E-3</v>
      </c>
      <c r="N638" s="36">
        <v>8.9696739166783002E-3</v>
      </c>
      <c r="O638" s="35">
        <v>1.5207269940453899E-2</v>
      </c>
      <c r="P638" s="36">
        <v>6.5335151777293002E-3</v>
      </c>
      <c r="Q638" s="35">
        <v>1.14934108081572E-2</v>
      </c>
    </row>
    <row r="639" spans="1:17" ht="13.8" customHeight="1" x14ac:dyDescent="0.2">
      <c r="A639" s="31" cm="1">
        <f t="array" ref="A639">PRODUCT(1+G639:Q639)-1</f>
        <v>3.4383286712954986E-2</v>
      </c>
      <c r="B639" s="31">
        <f t="shared" si="19"/>
        <v>4.7841287288802326E-3</v>
      </c>
      <c r="C639" s="6">
        <f t="shared" si="18"/>
        <v>-0.21979201368419962</v>
      </c>
      <c r="D639" s="1" t="s">
        <v>664</v>
      </c>
      <c r="E639" s="1" t="s">
        <v>2666</v>
      </c>
      <c r="F639" s="21">
        <v>537497</v>
      </c>
      <c r="G639" s="35">
        <v>5.2050829776488783E-3</v>
      </c>
      <c r="H639" s="36">
        <v>4.7215240648547999E-3</v>
      </c>
      <c r="I639" s="35">
        <v>4.2964201376559999E-3</v>
      </c>
      <c r="J639" s="36">
        <v>4.1495019566163997E-3</v>
      </c>
      <c r="K639" s="35">
        <v>3.4552191972115E-3</v>
      </c>
      <c r="L639" s="36">
        <v>2.9511614799682001E-3</v>
      </c>
      <c r="M639" s="35">
        <v>2.5796735509673002E-3</v>
      </c>
      <c r="N639" s="36">
        <v>1.9876197547542998E-3</v>
      </c>
      <c r="O639" s="35">
        <v>1.8758277160025999E-3</v>
      </c>
      <c r="P639" s="36">
        <v>1.2515906412364E-3</v>
      </c>
      <c r="Q639" s="35">
        <v>1.3932746480544E-3</v>
      </c>
    </row>
    <row r="640" spans="1:17" ht="13.8" customHeight="1" x14ac:dyDescent="0.2">
      <c r="A640" s="31" cm="1">
        <f t="array" ref="A640">PRODUCT(1+G640:Q640)-1</f>
        <v>3.9063556286899725E-2</v>
      </c>
      <c r="B640" s="31">
        <f t="shared" si="19"/>
        <v>5.1919884900311526E-3</v>
      </c>
      <c r="C640" s="6">
        <f t="shared" si="18"/>
        <v>0.69891454764722527</v>
      </c>
      <c r="D640" s="1" t="s">
        <v>665</v>
      </c>
      <c r="E640" s="1" t="s">
        <v>2672</v>
      </c>
      <c r="F640" s="21">
        <v>257699</v>
      </c>
      <c r="G640" s="35">
        <v>5.5355779399506311E-3</v>
      </c>
      <c r="H640" s="36">
        <v>5.4093089844297997E-3</v>
      </c>
      <c r="I640" s="35">
        <v>4.9288505754052003E-3</v>
      </c>
      <c r="J640" s="36">
        <v>4.7198192962943E-3</v>
      </c>
      <c r="K640" s="35">
        <v>3.8935509275727E-3</v>
      </c>
      <c r="L640" s="36">
        <v>3.3606089804152002E-3</v>
      </c>
      <c r="M640" s="35">
        <v>2.9299259215752002E-3</v>
      </c>
      <c r="N640" s="36">
        <v>2.2722897754212002E-3</v>
      </c>
      <c r="O640" s="35">
        <v>2.2167310224302001E-3</v>
      </c>
      <c r="P640" s="36">
        <v>1.4975584647794E-3</v>
      </c>
      <c r="Q640" s="35">
        <v>1.6336748332276001E-3</v>
      </c>
    </row>
    <row r="641" spans="1:17" ht="13.8" customHeight="1" x14ac:dyDescent="0.2">
      <c r="A641" s="31" cm="1">
        <f t="array" ref="A641">PRODUCT(1+G641:Q641)-1</f>
        <v>4.0343680698571527E-2</v>
      </c>
      <c r="B641" s="31">
        <f t="shared" si="19"/>
        <v>5.1988761057876953E-3</v>
      </c>
      <c r="C641" s="6">
        <f t="shared" si="18"/>
        <v>0.94421959644444486</v>
      </c>
      <c r="D641" s="1" t="s">
        <v>666</v>
      </c>
      <c r="E641" s="1" t="s">
        <v>2672</v>
      </c>
      <c r="F641" s="21">
        <v>402192</v>
      </c>
      <c r="G641" s="35">
        <v>5.8017473383882301E-3</v>
      </c>
      <c r="H641" s="36">
        <v>5.3315473714492002E-3</v>
      </c>
      <c r="I641" s="35">
        <v>5.0496381582147004E-3</v>
      </c>
      <c r="J641" s="36">
        <v>4.7830259108774999E-3</v>
      </c>
      <c r="K641" s="35">
        <v>4.0656846211337E-3</v>
      </c>
      <c r="L641" s="36">
        <v>3.4645119324640001E-3</v>
      </c>
      <c r="M641" s="35">
        <v>3.0380907503141999E-3</v>
      </c>
      <c r="N641" s="36">
        <v>2.4644313240636002E-3</v>
      </c>
      <c r="O641" s="35">
        <v>2.4209752395689E-3</v>
      </c>
      <c r="P641" s="36">
        <v>1.6351204304147001E-3</v>
      </c>
      <c r="Q641" s="35">
        <v>1.5787580722207001E-3</v>
      </c>
    </row>
    <row r="642" spans="1:17" ht="13.8" customHeight="1" x14ac:dyDescent="0.2">
      <c r="A642" s="31" cm="1">
        <f t="array" ref="A642">PRODUCT(1+G642:Q642)-1</f>
        <v>2.7768226191675849E-2</v>
      </c>
      <c r="B642" s="31">
        <f t="shared" si="19"/>
        <v>6.7392923929433871E-3</v>
      </c>
      <c r="C642" s="6">
        <f t="shared" si="18"/>
        <v>-1.1375932904100896</v>
      </c>
      <c r="D642" s="1" t="s">
        <v>667</v>
      </c>
      <c r="E642" s="1" t="s">
        <v>2666</v>
      </c>
      <c r="F642" s="21">
        <v>45608</v>
      </c>
      <c r="G642" s="35">
        <v>6.46994413755686E-3</v>
      </c>
      <c r="H642" s="36">
        <v>3.1575661836822002E-3</v>
      </c>
      <c r="I642" s="35">
        <v>4.2930054045018998E-3</v>
      </c>
      <c r="J642" s="36">
        <v>3.0278190153683999E-3</v>
      </c>
      <c r="K642" s="35">
        <v>3.0422507591236002E-3</v>
      </c>
      <c r="L642" s="36">
        <v>2.3778087624767002E-3</v>
      </c>
      <c r="M642" s="35">
        <v>2.6485003445655001E-3</v>
      </c>
      <c r="N642" s="36">
        <v>2.2011151837753999E-3</v>
      </c>
      <c r="O642" s="35">
        <v>-2.2107431266E-5</v>
      </c>
      <c r="P642" s="36">
        <v>-8.2065200897800004E-5</v>
      </c>
      <c r="Q642" s="35">
        <v>3.288401762199E-4</v>
      </c>
    </row>
    <row r="643" spans="1:17" ht="13.8" customHeight="1" x14ac:dyDescent="0.2">
      <c r="A643" s="31" cm="1">
        <f t="array" ref="A643">PRODUCT(1+G643:Q643)-1</f>
        <v>1.962803711935357E-2</v>
      </c>
      <c r="B643" s="31">
        <f t="shared" si="19"/>
        <v>6.9817223901918997E-3</v>
      </c>
      <c r="C643" s="6">
        <f t="shared" si="18"/>
        <v>-2.2640205378048508</v>
      </c>
      <c r="D643" s="1" t="s">
        <v>668</v>
      </c>
      <c r="E643" s="1" t="s">
        <v>2666</v>
      </c>
      <c r="F643" s="21">
        <v>183091</v>
      </c>
      <c r="G643" s="35">
        <v>5.963605152783602E-3</v>
      </c>
      <c r="H643" s="36">
        <v>2.2591474936786999E-3</v>
      </c>
      <c r="I643" s="35">
        <v>3.6337613993240999E-3</v>
      </c>
      <c r="J643" s="36">
        <v>2.2618157504242999E-3</v>
      </c>
      <c r="K643" s="35">
        <v>2.0806003985638999E-3</v>
      </c>
      <c r="L643" s="36">
        <v>2.1700940679526002E-3</v>
      </c>
      <c r="M643" s="35">
        <v>1.7353498087995E-3</v>
      </c>
      <c r="N643" s="36">
        <v>1.5411541842172999E-3</v>
      </c>
      <c r="O643" s="35">
        <v>-9.2870000775120004E-4</v>
      </c>
      <c r="P643" s="36">
        <v>-7.8638927464349997E-4</v>
      </c>
      <c r="Q643" s="35">
        <v>-4.5510000511910003E-4</v>
      </c>
    </row>
    <row r="644" spans="1:17" ht="13.8" customHeight="1" x14ac:dyDescent="0.2">
      <c r="A644" s="31" cm="1">
        <f t="array" ref="A644">PRODUCT(1+G644:Q644)-1</f>
        <v>3.4628144755393553E-2</v>
      </c>
      <c r="B644" s="31">
        <f t="shared" si="19"/>
        <v>7.6301987393140513E-3</v>
      </c>
      <c r="C644" s="6">
        <f t="shared" si="18"/>
        <v>-0.10571877249411818</v>
      </c>
      <c r="D644" s="1" t="s">
        <v>669</v>
      </c>
      <c r="E644" s="1" t="s">
        <v>2666</v>
      </c>
      <c r="F644" s="21">
        <v>343201</v>
      </c>
      <c r="G644" s="35">
        <v>7.1476672287371645E-3</v>
      </c>
      <c r="H644" s="36">
        <v>2.0524797957101001E-3</v>
      </c>
      <c r="I644" s="35">
        <v>5.8350329507863997E-3</v>
      </c>
      <c r="J644" s="36">
        <v>1.7023216763513999E-3</v>
      </c>
      <c r="K644" s="35">
        <v>3.5138901013354999E-3</v>
      </c>
      <c r="L644" s="36">
        <v>3.8070868235827999E-3</v>
      </c>
      <c r="M644" s="35">
        <v>3.9207800822890996E-3</v>
      </c>
      <c r="N644" s="36">
        <v>4.0884978299555999E-3</v>
      </c>
      <c r="O644" s="35">
        <v>7.4705777554210002E-4</v>
      </c>
      <c r="P644" s="36">
        <v>1.5898576601639E-3</v>
      </c>
      <c r="Q644" s="35">
        <v>-2.8568652281570002E-4</v>
      </c>
    </row>
    <row r="645" spans="1:17" ht="13.8" customHeight="1" x14ac:dyDescent="0.2">
      <c r="A645" s="31" cm="1">
        <f t="array" ref="A645">PRODUCT(1+G645:Q645)-1</f>
        <v>2.508963334139569E-2</v>
      </c>
      <c r="B645" s="31">
        <f t="shared" si="19"/>
        <v>6.7810782088716026E-3</v>
      </c>
      <c r="C645" s="6">
        <f t="shared" si="18"/>
        <v>-1.5255931785405241</v>
      </c>
      <c r="D645" s="1" t="s">
        <v>670</v>
      </c>
      <c r="E645" s="1" t="s">
        <v>2666</v>
      </c>
      <c r="F645" s="21">
        <v>67784</v>
      </c>
      <c r="G645" s="35">
        <v>6.276635749283388E-3</v>
      </c>
      <c r="H645" s="36">
        <v>2.9345364727385E-3</v>
      </c>
      <c r="I645" s="35">
        <v>4.0696069033116997E-3</v>
      </c>
      <c r="J645" s="36">
        <v>2.7698454797303001E-3</v>
      </c>
      <c r="K645" s="35">
        <v>2.7849725175518002E-3</v>
      </c>
      <c r="L645" s="36">
        <v>2.1405883433329E-3</v>
      </c>
      <c r="M645" s="35">
        <v>2.3955309746356E-3</v>
      </c>
      <c r="N645" s="36">
        <v>1.9623226828308E-3</v>
      </c>
      <c r="O645" s="35">
        <v>-2.9867389028359999E-4</v>
      </c>
      <c r="P645" s="36">
        <v>-2.9699050975880002E-4</v>
      </c>
      <c r="Q645" s="35">
        <v>8.8720851380900002E-5</v>
      </c>
    </row>
    <row r="646" spans="1:17" ht="13.8" customHeight="1" x14ac:dyDescent="0.2">
      <c r="A646" s="31" cm="1">
        <f t="array" ref="A646">PRODUCT(1+G646:Q646)-1</f>
        <v>-2.3420508540442198E-2</v>
      </c>
      <c r="B646" s="31">
        <f t="shared" si="19"/>
        <v>2.0248957468486876E-2</v>
      </c>
      <c r="C646" s="6">
        <f t="shared" si="18"/>
        <v>-2.90658462945748</v>
      </c>
      <c r="D646" s="1" t="s">
        <v>671</v>
      </c>
      <c r="E646" s="1" t="s">
        <v>2672</v>
      </c>
      <c r="F646" s="21">
        <v>203718</v>
      </c>
      <c r="G646" s="35">
        <v>-1.1099461619693551E-2</v>
      </c>
      <c r="H646" s="36">
        <v>-1.4021054947242701E-2</v>
      </c>
      <c r="I646" s="35">
        <v>-7.6556537456846999E-3</v>
      </c>
      <c r="J646" s="36">
        <v>2.0528911757429001E-3</v>
      </c>
      <c r="K646" s="35">
        <v>1.6186880600708999E-3</v>
      </c>
      <c r="L646" s="36">
        <v>1.0791608378622E-3</v>
      </c>
      <c r="M646" s="35">
        <v>1.2655672707669E-3</v>
      </c>
      <c r="N646" s="36">
        <v>1.7235688049798E-3</v>
      </c>
      <c r="O646" s="35">
        <v>7.8879206250019997E-4</v>
      </c>
      <c r="P646" s="36">
        <v>2.582578783042E-4</v>
      </c>
      <c r="Q646" s="35">
        <v>4.8759562627770001E-4</v>
      </c>
    </row>
    <row r="647" spans="1:17" ht="13.8" customHeight="1" x14ac:dyDescent="0.2">
      <c r="A647" s="31" cm="1">
        <f t="array" ref="A647">PRODUCT(1+G647:Q647)-1</f>
        <v>3.6706435749944699E-2</v>
      </c>
      <c r="B647" s="31">
        <f t="shared" si="19"/>
        <v>5.1997210628411923E-3</v>
      </c>
      <c r="C647" s="6">
        <f t="shared" si="18"/>
        <v>0.24455845507409951</v>
      </c>
      <c r="D647" s="1" t="s">
        <v>672</v>
      </c>
      <c r="E647" s="1" t="s">
        <v>2667</v>
      </c>
      <c r="F647" s="21">
        <v>244775</v>
      </c>
      <c r="G647" s="35">
        <v>5.2334594581091576E-3</v>
      </c>
      <c r="H647" s="36">
        <v>5.2627511850582998E-3</v>
      </c>
      <c r="I647" s="35">
        <v>4.7030756522263998E-3</v>
      </c>
      <c r="J647" s="36">
        <v>4.4228105069371E-3</v>
      </c>
      <c r="K647" s="35">
        <v>3.7874975061725001E-3</v>
      </c>
      <c r="L647" s="36">
        <v>3.0813758104965999E-3</v>
      </c>
      <c r="M647" s="35">
        <v>2.6634013422002002E-3</v>
      </c>
      <c r="N647" s="36">
        <v>2.0634802623163001E-3</v>
      </c>
      <c r="O647" s="35">
        <v>2.3328723028608E-3</v>
      </c>
      <c r="P647" s="36">
        <v>8.1938843065909996E-4</v>
      </c>
      <c r="Q647" s="35">
        <v>1.7490494949287999E-3</v>
      </c>
    </row>
    <row r="648" spans="1:17" ht="13.8" customHeight="1" x14ac:dyDescent="0.2">
      <c r="A648" s="31" cm="1">
        <f t="array" ref="A648">PRODUCT(1+G648:Q648)-1</f>
        <v>3.971378610581433E-2</v>
      </c>
      <c r="B648" s="31">
        <f t="shared" si="19"/>
        <v>5.2335266727914697E-3</v>
      </c>
      <c r="C648" s="6">
        <f t="shared" si="18"/>
        <v>0.81761045148777145</v>
      </c>
      <c r="D648" s="1" t="s">
        <v>673</v>
      </c>
      <c r="E648" s="1" t="s">
        <v>2672</v>
      </c>
      <c r="F648" s="21">
        <v>502146</v>
      </c>
      <c r="G648" s="35">
        <v>5.6233291679048669E-3</v>
      </c>
      <c r="H648" s="36">
        <v>5.4746190464308999E-3</v>
      </c>
      <c r="I648" s="35">
        <v>4.9678581997729E-3</v>
      </c>
      <c r="J648" s="36">
        <v>4.795953630936E-3</v>
      </c>
      <c r="K648" s="35">
        <v>3.9558557717619004E-3</v>
      </c>
      <c r="L648" s="36">
        <v>3.3900658201398998E-3</v>
      </c>
      <c r="M648" s="35">
        <v>3.0496012359509999E-3</v>
      </c>
      <c r="N648" s="36">
        <v>2.3091442703411999E-3</v>
      </c>
      <c r="O648" s="35">
        <v>2.2582485953341002E-3</v>
      </c>
      <c r="P648" s="36">
        <v>1.5301984097061E-3</v>
      </c>
      <c r="Q648" s="35">
        <v>1.6709914919679999E-3</v>
      </c>
    </row>
    <row r="649" spans="1:17" ht="13.8" customHeight="1" x14ac:dyDescent="0.2">
      <c r="A649" s="31" cm="1">
        <f t="array" ref="A649">PRODUCT(1+G649:Q649)-1</f>
        <v>4.8234864636263808E-2</v>
      </c>
      <c r="B649" s="31">
        <f t="shared" si="19"/>
        <v>5.485121444581088E-3</v>
      </c>
      <c r="C649" s="6">
        <f t="shared" si="18"/>
        <v>2.3335973078425392</v>
      </c>
      <c r="D649" s="1" t="s">
        <v>674</v>
      </c>
      <c r="E649" s="1" t="s">
        <v>2666</v>
      </c>
      <c r="F649" s="21">
        <v>107281</v>
      </c>
      <c r="G649" s="35">
        <v>6.0056796020306891E-3</v>
      </c>
      <c r="H649" s="36">
        <v>6.0176150130276003E-3</v>
      </c>
      <c r="I649" s="35">
        <v>6.1930656062294002E-3</v>
      </c>
      <c r="J649" s="36">
        <v>5.7351728090103997E-3</v>
      </c>
      <c r="K649" s="35">
        <v>4.7105992398914004E-3</v>
      </c>
      <c r="L649" s="36">
        <v>4.4433046854458003E-3</v>
      </c>
      <c r="M649" s="35">
        <v>3.6147549161270999E-3</v>
      </c>
      <c r="N649" s="36">
        <v>3.1509227744490002E-3</v>
      </c>
      <c r="O649" s="35">
        <v>3.3517316154779001E-3</v>
      </c>
      <c r="P649" s="36">
        <v>2.2268962150544E-3</v>
      </c>
      <c r="Q649" s="35">
        <v>1.7714245307475999E-3</v>
      </c>
    </row>
    <row r="650" spans="1:17" ht="13.8" customHeight="1" x14ac:dyDescent="0.2">
      <c r="A650" s="31" cm="1">
        <f t="array" ref="A650">PRODUCT(1+G650:Q650)-1</f>
        <v>3.4348148348781526E-2</v>
      </c>
      <c r="B650" s="31">
        <f t="shared" si="19"/>
        <v>5.058511578918538E-3</v>
      </c>
      <c r="C650" s="6">
        <f t="shared" si="18"/>
        <v>-0.21481647995966272</v>
      </c>
      <c r="D650" s="1" t="s">
        <v>675</v>
      </c>
      <c r="E650" s="1" t="s">
        <v>2667</v>
      </c>
      <c r="F650" s="21">
        <v>179991</v>
      </c>
      <c r="G650" s="35">
        <v>5.0483132128631425E-3</v>
      </c>
      <c r="H650" s="36">
        <v>4.8296010710429001E-3</v>
      </c>
      <c r="I650" s="35">
        <v>4.4375261365983999E-3</v>
      </c>
      <c r="J650" s="36">
        <v>4.1743864404009999E-3</v>
      </c>
      <c r="K650" s="35">
        <v>3.7187247099256999E-3</v>
      </c>
      <c r="L650" s="36">
        <v>2.9657474712723999E-3</v>
      </c>
      <c r="M650" s="35">
        <v>2.6899624381597001E-3</v>
      </c>
      <c r="N650" s="36">
        <v>1.7285217856436001E-3</v>
      </c>
      <c r="O650" s="35">
        <v>1.9442387609491E-3</v>
      </c>
      <c r="P650" s="36">
        <v>8.3479568799670002E-4</v>
      </c>
      <c r="Q650" s="35">
        <v>1.4621265808805E-3</v>
      </c>
    </row>
    <row r="651" spans="1:17" ht="13.8" customHeight="1" x14ac:dyDescent="0.2">
      <c r="A651" s="31" cm="1">
        <f t="array" ref="A651">PRODUCT(1+G651:Q651)-1</f>
        <v>0.16238725310401847</v>
      </c>
      <c r="B651" s="31">
        <f t="shared" si="19"/>
        <v>1.0290615639376513E-2</v>
      </c>
      <c r="C651" s="6">
        <f t="shared" si="18"/>
        <v>12.336720906982613</v>
      </c>
      <c r="D651" s="1" t="s">
        <v>676</v>
      </c>
      <c r="E651" s="1" t="s">
        <v>2667</v>
      </c>
      <c r="F651" s="21">
        <v>310700</v>
      </c>
      <c r="G651" s="35">
        <v>1.5999791639059513E-2</v>
      </c>
      <c r="H651" s="36">
        <v>1.5732776331435001E-2</v>
      </c>
      <c r="I651" s="35">
        <v>1.73931248538076E-2</v>
      </c>
      <c r="J651" s="36">
        <v>1.43215988273327E-2</v>
      </c>
      <c r="K651" s="35">
        <v>1.30028280706313E-2</v>
      </c>
      <c r="L651" s="36">
        <v>1.33391466266798E-2</v>
      </c>
      <c r="M651" s="35">
        <v>1.0944296593098E-2</v>
      </c>
      <c r="N651" s="36">
        <v>1.04054218676689E-2</v>
      </c>
      <c r="O651" s="35">
        <v>1.79656735827863E-2</v>
      </c>
      <c r="P651" s="36">
        <v>8.4540910840301998E-3</v>
      </c>
      <c r="Q651" s="35">
        <v>1.39946016321182E-2</v>
      </c>
    </row>
    <row r="652" spans="1:17" ht="13.8" customHeight="1" x14ac:dyDescent="0.2">
      <c r="A652" s="31" cm="1">
        <f t="array" ref="A652">PRODUCT(1+G652:Q652)-1</f>
        <v>0.14469449947076995</v>
      </c>
      <c r="B652" s="31">
        <f t="shared" si="19"/>
        <v>1.0131711979980437E-2</v>
      </c>
      <c r="C652" s="6">
        <f t="shared" ref="C652:C715" si="20">(A652-R_f)/B652</f>
        <v>10.783932635141975</v>
      </c>
      <c r="D652" s="1" t="s">
        <v>677</v>
      </c>
      <c r="E652" s="1" t="s">
        <v>2667</v>
      </c>
      <c r="F652" s="21">
        <v>447188</v>
      </c>
      <c r="G652" s="35">
        <v>1.4759672524915279E-2</v>
      </c>
      <c r="H652" s="36">
        <v>1.4355141118009101E-2</v>
      </c>
      <c r="I652" s="35">
        <v>1.5944481419214101E-2</v>
      </c>
      <c r="J652" s="36">
        <v>1.28164856865274E-2</v>
      </c>
      <c r="K652" s="35">
        <v>1.1493894362469E-2</v>
      </c>
      <c r="L652" s="36">
        <v>1.18925456393614E-2</v>
      </c>
      <c r="M652" s="35">
        <v>9.500528896737E-3</v>
      </c>
      <c r="N652" s="36">
        <v>9.0331706829173998E-3</v>
      </c>
      <c r="O652" s="35">
        <v>1.63752943246347E-2</v>
      </c>
      <c r="P652" s="36">
        <v>7.2271073279121002E-3</v>
      </c>
      <c r="Q652" s="35">
        <v>1.26152479354389E-2</v>
      </c>
    </row>
    <row r="653" spans="1:17" ht="13.8" customHeight="1" x14ac:dyDescent="0.2">
      <c r="A653" s="31" cm="1">
        <f t="array" ref="A653">PRODUCT(1+G653:Q653)-1</f>
        <v>0.15338647135404671</v>
      </c>
      <c r="B653" s="31">
        <f t="shared" ref="B653:B716" si="21">_xlfn.STDEV.S(G653:Q653)*SQRT(12)</f>
        <v>1.020800089725362E-2</v>
      </c>
      <c r="C653" s="6">
        <f t="shared" si="20"/>
        <v>11.554825723593014</v>
      </c>
      <c r="D653" s="1" t="s">
        <v>678</v>
      </c>
      <c r="E653" s="1" t="s">
        <v>2667</v>
      </c>
      <c r="F653" s="21">
        <v>310697</v>
      </c>
      <c r="G653" s="35">
        <v>1.5371507697701681E-2</v>
      </c>
      <c r="H653" s="36">
        <v>1.50352759225374E-2</v>
      </c>
      <c r="I653" s="35">
        <v>1.66592396083729E-2</v>
      </c>
      <c r="J653" s="36">
        <v>1.3551373395211499E-2</v>
      </c>
      <c r="K653" s="35">
        <v>1.2238106745498099E-2</v>
      </c>
      <c r="L653" s="36">
        <v>1.26068037030463E-2</v>
      </c>
      <c r="M653" s="35">
        <v>1.02139585634265E-2</v>
      </c>
      <c r="N653" s="36">
        <v>9.7121790706138997E-3</v>
      </c>
      <c r="O653" s="35">
        <v>1.7162011489064901E-2</v>
      </c>
      <c r="P653" s="36">
        <v>7.8325434295398993E-3</v>
      </c>
      <c r="Q653" s="35">
        <v>1.32919045540801E-2</v>
      </c>
    </row>
    <row r="654" spans="1:17" ht="13.8" customHeight="1" x14ac:dyDescent="0.2">
      <c r="A654" s="31" cm="1">
        <f t="array" ref="A654">PRODUCT(1+G654:Q654)-1</f>
        <v>0.14854045772522695</v>
      </c>
      <c r="B654" s="31">
        <f t="shared" si="21"/>
        <v>1.0178994704526963E-2</v>
      </c>
      <c r="C654" s="6">
        <f t="shared" si="20"/>
        <v>11.111672715079104</v>
      </c>
      <c r="D654" s="1" t="s">
        <v>680</v>
      </c>
      <c r="E654" s="1" t="s">
        <v>2667</v>
      </c>
      <c r="F654" s="21">
        <v>444502</v>
      </c>
      <c r="G654" s="35">
        <v>1.4958964129366148E-2</v>
      </c>
      <c r="H654" s="36">
        <v>1.4674646844276299E-2</v>
      </c>
      <c r="I654" s="35">
        <v>1.6281152404435398E-2</v>
      </c>
      <c r="J654" s="36">
        <v>1.32109204379322E-2</v>
      </c>
      <c r="K654" s="35">
        <v>1.18328681551051E-2</v>
      </c>
      <c r="L654" s="36">
        <v>1.2168161143958601E-2</v>
      </c>
      <c r="M654" s="35">
        <v>9.7133509202898E-3</v>
      </c>
      <c r="N654" s="36">
        <v>9.3528246939226997E-3</v>
      </c>
      <c r="O654" s="35">
        <v>1.6749181717400499E-2</v>
      </c>
      <c r="P654" s="36">
        <v>7.5371085429838001E-3</v>
      </c>
      <c r="Q654" s="35">
        <v>1.29309322030495E-2</v>
      </c>
    </row>
    <row r="655" spans="1:17" ht="13.8" customHeight="1" x14ac:dyDescent="0.2">
      <c r="A655" s="31" cm="1">
        <f t="array" ref="A655">PRODUCT(1+G655:Q655)-1</f>
        <v>0.15299457538242645</v>
      </c>
      <c r="B655" s="31">
        <f t="shared" si="21"/>
        <v>9.8378670422859145E-3</v>
      </c>
      <c r="C655" s="6">
        <f t="shared" si="20"/>
        <v>11.949721914020746</v>
      </c>
      <c r="D655" s="1" t="s">
        <v>681</v>
      </c>
      <c r="E655" s="1" t="s">
        <v>2667</v>
      </c>
      <c r="F655" s="21">
        <v>223621</v>
      </c>
      <c r="G655" s="35">
        <v>1.4990914385953236E-2</v>
      </c>
      <c r="H655" s="36">
        <v>1.4701350847706299E-2</v>
      </c>
      <c r="I655" s="35">
        <v>1.63067571304777E-2</v>
      </c>
      <c r="J655" s="36">
        <v>1.3222476901054899E-2</v>
      </c>
      <c r="K655" s="35">
        <v>1.1851105377397499E-2</v>
      </c>
      <c r="L655" s="36">
        <v>1.21580479587181E-2</v>
      </c>
      <c r="M655" s="35">
        <v>1.0191755147392199E-2</v>
      </c>
      <c r="N655" s="36">
        <v>1.01754406663965E-2</v>
      </c>
      <c r="O655" s="35">
        <v>1.7696846833844801E-2</v>
      </c>
      <c r="P655" s="36">
        <v>8.2780360738716995E-3</v>
      </c>
      <c r="Q655" s="35">
        <v>1.3754833799752101E-2</v>
      </c>
    </row>
    <row r="656" spans="1:17" ht="13.8" customHeight="1" x14ac:dyDescent="0.2">
      <c r="A656" s="31" cm="1">
        <f t="array" ref="A656">PRODUCT(1+G656:Q656)-1</f>
        <v>0.1614222765986042</v>
      </c>
      <c r="B656" s="31">
        <f t="shared" si="21"/>
        <v>1.0307727117856715E-2</v>
      </c>
      <c r="C656" s="6">
        <f t="shared" si="20"/>
        <v>12.222624363071107</v>
      </c>
      <c r="D656" s="1" t="s">
        <v>682</v>
      </c>
      <c r="E656" s="1" t="s">
        <v>2667</v>
      </c>
      <c r="F656" s="21">
        <v>369586</v>
      </c>
      <c r="G656" s="35">
        <v>1.585316470377629E-2</v>
      </c>
      <c r="H656" s="36">
        <v>1.5695879898473E-2</v>
      </c>
      <c r="I656" s="35">
        <v>1.7354360304193E-2</v>
      </c>
      <c r="J656" s="36">
        <v>1.4326162785554E-2</v>
      </c>
      <c r="K656" s="35">
        <v>1.29564308728112E-2</v>
      </c>
      <c r="L656" s="36">
        <v>1.3073126976577599E-2</v>
      </c>
      <c r="M656" s="35">
        <v>1.0752214494520801E-2</v>
      </c>
      <c r="N656" s="36">
        <v>1.0370317619149199E-2</v>
      </c>
      <c r="O656" s="35">
        <v>1.79256698618202E-2</v>
      </c>
      <c r="P656" s="36">
        <v>8.4527771837462993E-3</v>
      </c>
      <c r="Q656" s="35">
        <v>1.39514720868939E-2</v>
      </c>
    </row>
    <row r="657" spans="1:17" ht="13.8" customHeight="1" x14ac:dyDescent="0.2">
      <c r="A657" s="31" cm="1">
        <f t="array" ref="A657">PRODUCT(1+G657:Q657)-1</f>
        <v>0.16142232190195949</v>
      </c>
      <c r="B657" s="31">
        <f t="shared" si="21"/>
        <v>1.0307725673275482E-2</v>
      </c>
      <c r="C657" s="6">
        <f t="shared" si="20"/>
        <v>12.222630471104155</v>
      </c>
      <c r="D657" s="1" t="s">
        <v>683</v>
      </c>
      <c r="E657" s="1" t="s">
        <v>2667</v>
      </c>
      <c r="F657" s="21">
        <v>369608</v>
      </c>
      <c r="G657" s="35">
        <v>1.5853151974730917E-2</v>
      </c>
      <c r="H657" s="36">
        <v>1.5695891278016801E-2</v>
      </c>
      <c r="I657" s="35">
        <v>1.73543625400586E-2</v>
      </c>
      <c r="J657" s="36">
        <v>1.43261540017458E-2</v>
      </c>
      <c r="K657" s="35">
        <v>1.2956432531095199E-2</v>
      </c>
      <c r="L657" s="36">
        <v>1.30731290399266E-2</v>
      </c>
      <c r="M657" s="35">
        <v>1.07522218796614E-2</v>
      </c>
      <c r="N657" s="36">
        <v>1.03703168487952E-2</v>
      </c>
      <c r="O657" s="35">
        <v>1.79256902036962E-2</v>
      </c>
      <c r="P657" s="36">
        <v>8.4527915109228E-3</v>
      </c>
      <c r="Q657" s="35">
        <v>1.39514745070427E-2</v>
      </c>
    </row>
    <row r="658" spans="1:17" ht="13.8" customHeight="1" x14ac:dyDescent="0.2">
      <c r="A658" s="31" cm="1">
        <f t="array" ref="A658">PRODUCT(1+G658:Q658)-1</f>
        <v>0.17111666311883966</v>
      </c>
      <c r="B658" s="31">
        <f t="shared" si="21"/>
        <v>1.0406784061583949E-2</v>
      </c>
      <c r="C658" s="6">
        <f t="shared" si="20"/>
        <v>13.037828239340678</v>
      </c>
      <c r="D658" s="1" t="s">
        <v>684</v>
      </c>
      <c r="E658" s="1" t="s">
        <v>2667</v>
      </c>
      <c r="F658" s="21">
        <v>372390</v>
      </c>
      <c r="G658" s="35">
        <v>1.6512041752787532E-2</v>
      </c>
      <c r="H658" s="36">
        <v>1.6450162560632298E-2</v>
      </c>
      <c r="I658" s="35">
        <v>1.81473562235887E-2</v>
      </c>
      <c r="J658" s="36">
        <v>1.51547081424555E-2</v>
      </c>
      <c r="K658" s="35">
        <v>1.3782738445131001E-2</v>
      </c>
      <c r="L658" s="36">
        <v>1.38518418801398E-2</v>
      </c>
      <c r="M658" s="35">
        <v>1.1511588594305001E-2</v>
      </c>
      <c r="N658" s="36">
        <v>1.1117319065147801E-2</v>
      </c>
      <c r="O658" s="35">
        <v>1.8791208276045E-2</v>
      </c>
      <c r="P658" s="36">
        <v>9.1225425912926997E-3</v>
      </c>
      <c r="Q658" s="35">
        <v>1.47002717107283E-2</v>
      </c>
    </row>
    <row r="659" spans="1:17" ht="13.8" customHeight="1" x14ac:dyDescent="0.2">
      <c r="A659" s="31" cm="1">
        <f t="array" ref="A659">PRODUCT(1+G659:Q659)-1</f>
        <v>0.1717735980413162</v>
      </c>
      <c r="B659" s="31">
        <f t="shared" si="21"/>
        <v>1.0415361593742369E-2</v>
      </c>
      <c r="C659" s="6">
        <f t="shared" si="20"/>
        <v>13.090164639433127</v>
      </c>
      <c r="D659" s="1" t="s">
        <v>685</v>
      </c>
      <c r="E659" s="1" t="s">
        <v>2667</v>
      </c>
      <c r="F659" s="21">
        <v>372285</v>
      </c>
      <c r="G659" s="35">
        <v>1.6558506645929061E-2</v>
      </c>
      <c r="H659" s="36">
        <v>1.65033193353449E-2</v>
      </c>
      <c r="I659" s="35">
        <v>1.82034627508545E-2</v>
      </c>
      <c r="J659" s="36">
        <v>1.52129964174027E-2</v>
      </c>
      <c r="K659" s="35">
        <v>1.3841760934086801E-2</v>
      </c>
      <c r="L659" s="36">
        <v>1.38768922773905E-2</v>
      </c>
      <c r="M659" s="35">
        <v>1.15650271953923E-2</v>
      </c>
      <c r="N659" s="36">
        <v>1.11707343016902E-2</v>
      </c>
      <c r="O659" s="35">
        <v>1.8852864502800201E-2</v>
      </c>
      <c r="P659" s="36">
        <v>9.1710723892482002E-3</v>
      </c>
      <c r="Q659" s="35">
        <v>1.47541290328636E-2</v>
      </c>
    </row>
    <row r="660" spans="1:17" ht="13.8" customHeight="1" x14ac:dyDescent="0.2">
      <c r="A660" s="31" cm="1">
        <f t="array" ref="A660">PRODUCT(1+G660:Q660)-1</f>
        <v>0.17118482859010231</v>
      </c>
      <c r="B660" s="31">
        <f t="shared" si="21"/>
        <v>1.040685423737516E-2</v>
      </c>
      <c r="C660" s="6">
        <f t="shared" si="20"/>
        <v>13.044290377640717</v>
      </c>
      <c r="D660" s="1" t="s">
        <v>686</v>
      </c>
      <c r="E660" s="1" t="s">
        <v>2667</v>
      </c>
      <c r="F660" s="21">
        <v>372412</v>
      </c>
      <c r="G660" s="35">
        <v>1.651652329363662E-2</v>
      </c>
      <c r="H660" s="36">
        <v>1.64551616640735E-2</v>
      </c>
      <c r="I660" s="35">
        <v>1.8152632803999098E-2</v>
      </c>
      <c r="J660" s="36">
        <v>1.5160315659409999E-2</v>
      </c>
      <c r="K660" s="35">
        <v>1.37892000289375E-2</v>
      </c>
      <c r="L660" s="36">
        <v>1.38566442728171E-2</v>
      </c>
      <c r="M660" s="35">
        <v>1.1516412227691E-2</v>
      </c>
      <c r="N660" s="36">
        <v>1.11227505135328E-2</v>
      </c>
      <c r="O660" s="35">
        <v>1.8797213070957899E-2</v>
      </c>
      <c r="P660" s="36">
        <v>9.1280046836902991E-3</v>
      </c>
      <c r="Q660" s="35">
        <v>1.47059672049016E-2</v>
      </c>
    </row>
    <row r="661" spans="1:17" ht="13.8" customHeight="1" x14ac:dyDescent="0.2">
      <c r="A661" s="31" cm="1">
        <f t="array" ref="A661">PRODUCT(1+G661:Q661)-1</f>
        <v>3.715222435488541E-2</v>
      </c>
      <c r="B661" s="31">
        <f t="shared" si="21"/>
        <v>5.4790527557613457E-3</v>
      </c>
      <c r="C661" s="6">
        <f t="shared" si="20"/>
        <v>0.31345278672111671</v>
      </c>
      <c r="D661" s="1" t="s">
        <v>687</v>
      </c>
      <c r="E661" s="1" t="s">
        <v>2666</v>
      </c>
      <c r="F661" s="21">
        <v>226270</v>
      </c>
      <c r="G661" s="35">
        <v>5.2965157088895598E-3</v>
      </c>
      <c r="H661" s="36">
        <v>5.4039490178058001E-3</v>
      </c>
      <c r="I661" s="35">
        <v>4.7735603390279E-3</v>
      </c>
      <c r="J661" s="36">
        <v>4.4807376590286999E-3</v>
      </c>
      <c r="K661" s="35">
        <v>3.9620997624916004E-3</v>
      </c>
      <c r="L661" s="36">
        <v>3.2144742059446998E-3</v>
      </c>
      <c r="M661" s="35">
        <v>2.8345682313489001E-3</v>
      </c>
      <c r="N661" s="36">
        <v>2.0180392463181001E-3</v>
      </c>
      <c r="O661" s="35">
        <v>2.2743057945578001E-3</v>
      </c>
      <c r="P661" s="36">
        <v>6.9209176513509996E-4</v>
      </c>
      <c r="Q661" s="35">
        <v>1.601391541366E-3</v>
      </c>
    </row>
    <row r="662" spans="1:17" ht="13.8" customHeight="1" x14ac:dyDescent="0.2">
      <c r="A662" s="31" cm="1">
        <f t="array" ref="A662">PRODUCT(1+G662:Q662)-1</f>
        <v>2.0373362468175671E-2</v>
      </c>
      <c r="B662" s="31">
        <f t="shared" si="21"/>
        <v>6.7955006752574865E-3</v>
      </c>
      <c r="C662" s="6">
        <f t="shared" si="20"/>
        <v>-2.216383788565166</v>
      </c>
      <c r="D662" s="1" t="s">
        <v>688</v>
      </c>
      <c r="E662" s="1" t="s">
        <v>2666</v>
      </c>
      <c r="F662" s="21">
        <v>45012</v>
      </c>
      <c r="G662" s="35">
        <v>5.93089743499009E-3</v>
      </c>
      <c r="H662" s="36">
        <v>2.4711848256276999E-3</v>
      </c>
      <c r="I662" s="35">
        <v>3.6475885176181998E-3</v>
      </c>
      <c r="J662" s="36">
        <v>2.3060275687834999E-3</v>
      </c>
      <c r="K662" s="35">
        <v>2.3450503022304E-3</v>
      </c>
      <c r="L662" s="36">
        <v>1.7148187130060001E-3</v>
      </c>
      <c r="M662" s="35">
        <v>1.9267805222844001E-3</v>
      </c>
      <c r="N662" s="36">
        <v>1.5696538055057E-3</v>
      </c>
      <c r="O662" s="35">
        <v>-7.5153839365669996E-4</v>
      </c>
      <c r="P662" s="36">
        <v>-6.4867548642869998E-4</v>
      </c>
      <c r="Q662" s="35">
        <v>-3.0548969977490002E-4</v>
      </c>
    </row>
    <row r="663" spans="1:17" ht="13.8" customHeight="1" x14ac:dyDescent="0.2">
      <c r="A663" s="31" cm="1">
        <f t="array" ref="A663">PRODUCT(1+G663:Q663)-1</f>
        <v>3.6937776051623405E-2</v>
      </c>
      <c r="B663" s="31">
        <f t="shared" si="21"/>
        <v>5.4247597716846584E-3</v>
      </c>
      <c r="C663" s="6">
        <f t="shared" si="20"/>
        <v>0.27705854542507308</v>
      </c>
      <c r="D663" s="1" t="s">
        <v>689</v>
      </c>
      <c r="E663" s="1" t="s">
        <v>2667</v>
      </c>
      <c r="F663" s="21">
        <v>135844</v>
      </c>
      <c r="G663" s="35">
        <v>5.2924428373100074E-3</v>
      </c>
      <c r="H663" s="36">
        <v>5.5354488696594999E-3</v>
      </c>
      <c r="I663" s="35">
        <v>4.7617401045631997E-3</v>
      </c>
      <c r="J663" s="36">
        <v>4.3764082784661998E-3</v>
      </c>
      <c r="K663" s="35">
        <v>3.7752678864954002E-3</v>
      </c>
      <c r="L663" s="36">
        <v>3.1544160761637998E-3</v>
      </c>
      <c r="M663" s="35">
        <v>2.7835827046236001E-3</v>
      </c>
      <c r="N663" s="36">
        <v>2.0217485874145001E-3</v>
      </c>
      <c r="O663" s="35">
        <v>2.1936128769278998E-3</v>
      </c>
      <c r="P663" s="36">
        <v>8.536086339007E-4</v>
      </c>
      <c r="Q663" s="35">
        <v>1.5957362363775999E-3</v>
      </c>
    </row>
    <row r="664" spans="1:17" ht="13.8" customHeight="1" x14ac:dyDescent="0.2">
      <c r="A664" s="31" cm="1">
        <f t="array" ref="A664">PRODUCT(1+G664:Q664)-1</f>
        <v>0.11260596894470809</v>
      </c>
      <c r="B664" s="31">
        <f t="shared" si="21"/>
        <v>7.8918304937136106E-3</v>
      </c>
      <c r="C664" s="6">
        <f t="shared" si="20"/>
        <v>9.7786146073690094</v>
      </c>
      <c r="D664" s="1" t="s">
        <v>690</v>
      </c>
      <c r="E664" s="1" t="s">
        <v>2666</v>
      </c>
      <c r="F664" s="21">
        <v>370185</v>
      </c>
      <c r="G664" s="35">
        <v>1.1626972374493727E-2</v>
      </c>
      <c r="H664" s="36">
        <v>1.17789833759646E-2</v>
      </c>
      <c r="I664" s="35">
        <v>1.27299214711365E-2</v>
      </c>
      <c r="J664" s="36">
        <v>1.0548283449576199E-2</v>
      </c>
      <c r="K664" s="35">
        <v>9.3911427218877006E-3</v>
      </c>
      <c r="L664" s="36">
        <v>9.4655759655654995E-3</v>
      </c>
      <c r="M664" s="35">
        <v>7.6924941744150998E-3</v>
      </c>
      <c r="N664" s="36">
        <v>7.2600970815977E-3</v>
      </c>
      <c r="O664" s="35">
        <v>1.2113044190191701E-2</v>
      </c>
      <c r="P664" s="36">
        <v>5.4881296806637003E-3</v>
      </c>
      <c r="Q664" s="35">
        <v>9.1552751021050007E-3</v>
      </c>
    </row>
    <row r="665" spans="1:17" ht="13.8" customHeight="1" x14ac:dyDescent="0.2">
      <c r="A665" s="31" cm="1">
        <f t="array" ref="A665">PRODUCT(1+G665:Q665)-1</f>
        <v>8.3093795139643767E-3</v>
      </c>
      <c r="B665" s="31">
        <f t="shared" si="21"/>
        <v>3.3358726661649393E-2</v>
      </c>
      <c r="C665" s="6">
        <f t="shared" si="20"/>
        <v>-0.8131431622424653</v>
      </c>
      <c r="D665" s="1" t="s">
        <v>691</v>
      </c>
      <c r="E665" s="1" t="s">
        <v>2666</v>
      </c>
      <c r="F665" s="21">
        <v>369101</v>
      </c>
      <c r="G665" s="35">
        <v>2.049422559439229E-2</v>
      </c>
      <c r="H665" s="36">
        <v>-1.6709508256444398E-2</v>
      </c>
      <c r="I665" s="35">
        <v>4.6762522165436004E-3</v>
      </c>
      <c r="J665" s="36">
        <v>-3.7869626108645998E-3</v>
      </c>
      <c r="K665" s="35">
        <v>-1.1912784592775999E-3</v>
      </c>
      <c r="L665" s="36">
        <v>1.3223447023186E-3</v>
      </c>
      <c r="M665" s="35">
        <v>7.9675564038138007E-3</v>
      </c>
      <c r="N665" s="36">
        <v>7.1519706719526998E-3</v>
      </c>
      <c r="O665" s="35">
        <v>6.3345152783600005E-5</v>
      </c>
      <c r="P665" s="36">
        <v>-8.6068812676338997E-3</v>
      </c>
      <c r="Q665" s="35">
        <v>-2.6402118740195E-3</v>
      </c>
    </row>
    <row r="666" spans="1:17" ht="13.8" customHeight="1" x14ac:dyDescent="0.2">
      <c r="A666" s="31" cm="1">
        <f t="array" ref="A666">PRODUCT(1+G666:Q666)-1</f>
        <v>0.16057823433748553</v>
      </c>
      <c r="B666" s="31">
        <f t="shared" si="21"/>
        <v>0.12062737027378075</v>
      </c>
      <c r="C666" s="6">
        <f t="shared" si="20"/>
        <v>1.0374381374099009</v>
      </c>
      <c r="D666" s="1" t="s">
        <v>692</v>
      </c>
      <c r="E666" s="1" t="s">
        <v>2664</v>
      </c>
      <c r="F666" s="21">
        <v>220191</v>
      </c>
      <c r="G666" s="35">
        <v>2.5926801374464237E-2</v>
      </c>
      <c r="H666" s="36">
        <v>1.38249658194564E-2</v>
      </c>
      <c r="I666" s="35">
        <v>2.3387749281676999E-3</v>
      </c>
      <c r="J666" s="36">
        <v>1.8509509194917001E-3</v>
      </c>
      <c r="K666" s="35">
        <v>-6.7892059906819995E-4</v>
      </c>
      <c r="L666" s="36">
        <v>-1.2972306189937E-3</v>
      </c>
      <c r="M666" s="35">
        <v>4.0630967657758E-3</v>
      </c>
      <c r="N666" s="36">
        <v>-6.2723355116119995E-4</v>
      </c>
      <c r="O666" s="35">
        <v>0.1158425547514607</v>
      </c>
      <c r="P666" s="36">
        <v>-3.0223640058133E-3</v>
      </c>
      <c r="Q666" s="35">
        <v>-2.6231959919998998E-3</v>
      </c>
    </row>
    <row r="667" spans="1:17" ht="13.8" customHeight="1" x14ac:dyDescent="0.2">
      <c r="A667" s="31" cm="1">
        <f t="array" ref="A667">PRODUCT(1+G667:Q667)-1</f>
        <v>2.3751013000668397E-2</v>
      </c>
      <c r="B667" s="31">
        <f t="shared" si="21"/>
        <v>1.0286733668068218E-2</v>
      </c>
      <c r="C667" s="6">
        <f t="shared" si="20"/>
        <v>-1.1358111696427098</v>
      </c>
      <c r="D667" s="1" t="s">
        <v>693</v>
      </c>
      <c r="E667" s="1" t="s">
        <v>2666</v>
      </c>
      <c r="F667" s="21">
        <v>108340</v>
      </c>
      <c r="G667" s="35">
        <v>8.0410796020886632E-3</v>
      </c>
      <c r="H667" s="36">
        <v>2.0971764216153998E-3</v>
      </c>
      <c r="I667" s="35">
        <v>4.7842861073842998E-3</v>
      </c>
      <c r="J667" s="36">
        <v>4.0911488174911002E-3</v>
      </c>
      <c r="K667" s="35">
        <v>2.2930938595923998E-3</v>
      </c>
      <c r="L667" s="36">
        <v>1.5700954217371999E-3</v>
      </c>
      <c r="M667" s="35">
        <v>2.9272933497037001E-3</v>
      </c>
      <c r="N667" s="36">
        <v>2.1014327043349002E-3</v>
      </c>
      <c r="O667" s="35">
        <v>-2.7202469859670002E-4</v>
      </c>
      <c r="P667" s="36">
        <v>-2.6501891153699999E-3</v>
      </c>
      <c r="Q667" s="35">
        <v>-1.4410074895042999E-3</v>
      </c>
    </row>
    <row r="668" spans="1:17" ht="13.8" customHeight="1" x14ac:dyDescent="0.2">
      <c r="A668" s="31" cm="1">
        <f t="array" ref="A668">PRODUCT(1+G668:Q668)-1</f>
        <v>1.4211405256356002E-2</v>
      </c>
      <c r="B668" s="31">
        <f t="shared" si="21"/>
        <v>1.3533139321053798E-2</v>
      </c>
      <c r="C668" s="6">
        <f t="shared" si="20"/>
        <v>-1.568253620992899</v>
      </c>
      <c r="D668" s="1" t="s">
        <v>694</v>
      </c>
      <c r="E668" s="1" t="s">
        <v>2664</v>
      </c>
      <c r="F668" s="21">
        <v>508578</v>
      </c>
      <c r="G668" s="35">
        <v>6.7861462028453445E-3</v>
      </c>
      <c r="H668" s="36">
        <v>-4.6424681781018001E-3</v>
      </c>
      <c r="I668" s="35">
        <v>5.0009036460429996E-3</v>
      </c>
      <c r="J668" s="36">
        <v>4.6774792521687997E-3</v>
      </c>
      <c r="K668" s="35">
        <v>2.8775357565427998E-3</v>
      </c>
      <c r="L668" s="36">
        <v>6.9179567900409995E-4</v>
      </c>
      <c r="M668" s="35">
        <v>4.2508201441396999E-3</v>
      </c>
      <c r="N668" s="36">
        <v>1.6815686232158E-3</v>
      </c>
      <c r="O668" s="35">
        <v>-1.025864710428E-4</v>
      </c>
      <c r="P668" s="36">
        <v>-4.5402442431612998E-3</v>
      </c>
      <c r="Q668" s="35">
        <v>-2.4842529782935999E-3</v>
      </c>
    </row>
    <row r="669" spans="1:17" ht="13.8" customHeight="1" x14ac:dyDescent="0.2">
      <c r="A669" s="31" cm="1">
        <f t="array" ref="A669">PRODUCT(1+G669:Q669)-1</f>
        <v>2.9164930073389383E-2</v>
      </c>
      <c r="B669" s="31">
        <f t="shared" si="21"/>
        <v>9.7663213545604449E-3</v>
      </c>
      <c r="C669" s="6">
        <f t="shared" si="20"/>
        <v>-0.64198890237037554</v>
      </c>
      <c r="D669" s="1" t="s">
        <v>695</v>
      </c>
      <c r="E669" s="1" t="s">
        <v>2664</v>
      </c>
      <c r="F669" s="21">
        <v>508586</v>
      </c>
      <c r="G669" s="35">
        <v>8.1894283744752272E-3</v>
      </c>
      <c r="H669" s="36">
        <v>3.0460553166047999E-3</v>
      </c>
      <c r="I669" s="35">
        <v>5.1896692227315997E-3</v>
      </c>
      <c r="J669" s="36">
        <v>4.3816977145876004E-3</v>
      </c>
      <c r="K669" s="35">
        <v>2.8204885318723E-3</v>
      </c>
      <c r="L669" s="36">
        <v>2.0477705872395998E-3</v>
      </c>
      <c r="M669" s="35">
        <v>3.2692446007603999E-3</v>
      </c>
      <c r="N669" s="36">
        <v>2.2285805693621E-3</v>
      </c>
      <c r="O669" s="35">
        <v>2.9972284733639998E-4</v>
      </c>
      <c r="P669" s="36">
        <v>-2.0799356162169999E-3</v>
      </c>
      <c r="Q669" s="35">
        <v>-5.6777527215970001E-4</v>
      </c>
    </row>
    <row r="670" spans="1:17" ht="13.8" customHeight="1" x14ac:dyDescent="0.2">
      <c r="A670" s="31" cm="1">
        <f t="array" ref="A670">PRODUCT(1+G670:Q670)-1</f>
        <v>3.6947531587006477E-2</v>
      </c>
      <c r="B670" s="31">
        <f t="shared" si="21"/>
        <v>5.5438035096639776E-3</v>
      </c>
      <c r="C670" s="6">
        <f t="shared" si="20"/>
        <v>0.27286890387970558</v>
      </c>
      <c r="D670" s="1" t="s">
        <v>696</v>
      </c>
      <c r="E670" s="1" t="s">
        <v>2667</v>
      </c>
      <c r="F670" s="21">
        <v>110371</v>
      </c>
      <c r="G670" s="35">
        <v>5.2985284825168844E-3</v>
      </c>
      <c r="H670" s="36">
        <v>5.4148349793708998E-3</v>
      </c>
      <c r="I670" s="35">
        <v>4.7536934530705002E-3</v>
      </c>
      <c r="J670" s="36">
        <v>4.4907781689519002E-3</v>
      </c>
      <c r="K670" s="35">
        <v>3.9756235439047998E-3</v>
      </c>
      <c r="L670" s="36">
        <v>3.2254243362935002E-3</v>
      </c>
      <c r="M670" s="35">
        <v>2.8198874697586002E-3</v>
      </c>
      <c r="N670" s="36">
        <v>1.8522554211169999E-3</v>
      </c>
      <c r="O670" s="35">
        <v>2.2402498318433999E-3</v>
      </c>
      <c r="P670" s="36">
        <v>7.0381831227420003E-4</v>
      </c>
      <c r="Q670" s="35">
        <v>1.5789020248339E-3</v>
      </c>
    </row>
    <row r="671" spans="1:17" ht="13.8" customHeight="1" x14ac:dyDescent="0.2">
      <c r="A671" s="31" cm="1">
        <f t="array" ref="A671">PRODUCT(1+G671:Q671)-1</f>
        <v>1.8269204964025398E-2</v>
      </c>
      <c r="B671" s="31">
        <f t="shared" si="21"/>
        <v>6.8145623161958097E-3</v>
      </c>
      <c r="C671" s="6">
        <f t="shared" si="20"/>
        <v>-2.5189578199583034</v>
      </c>
      <c r="D671" s="1" t="s">
        <v>697</v>
      </c>
      <c r="E671" s="1" t="s">
        <v>2666</v>
      </c>
      <c r="F671" s="21">
        <v>304913</v>
      </c>
      <c r="G671" s="35">
        <v>5.8667763929061145E-3</v>
      </c>
      <c r="H671" s="36">
        <v>2.3712883656145001E-3</v>
      </c>
      <c r="I671" s="35">
        <v>3.5931624847050001E-3</v>
      </c>
      <c r="J671" s="36">
        <v>8.9272819659610004E-4</v>
      </c>
      <c r="K671" s="35">
        <v>2.2782465592141002E-3</v>
      </c>
      <c r="L671" s="36">
        <v>1.6509415014364E-3</v>
      </c>
      <c r="M671" s="35">
        <v>1.8389892624612999E-3</v>
      </c>
      <c r="N671" s="36">
        <v>1.5118155322126001E-3</v>
      </c>
      <c r="O671" s="35">
        <v>-8.1580627357840003E-4</v>
      </c>
      <c r="P671" s="36">
        <v>-6.9585896394039998E-4</v>
      </c>
      <c r="Q671" s="35">
        <v>-3.5374627347389999E-4</v>
      </c>
    </row>
    <row r="672" spans="1:17" ht="13.8" customHeight="1" x14ac:dyDescent="0.2">
      <c r="A672" s="31" cm="1">
        <f t="array" ref="A672">PRODUCT(1+G672:Q672)-1</f>
        <v>2.2405434728278717E-2</v>
      </c>
      <c r="B672" s="31">
        <f t="shared" si="21"/>
        <v>4.9268649731710424E-3</v>
      </c>
      <c r="C672" s="6">
        <f t="shared" si="20"/>
        <v>-2.6445549741411503</v>
      </c>
      <c r="D672" s="1" t="s">
        <v>698</v>
      </c>
      <c r="E672" s="1" t="s">
        <v>2672</v>
      </c>
      <c r="F672" s="21">
        <v>304931</v>
      </c>
      <c r="G672" s="35">
        <v>4.2439931811213416E-3</v>
      </c>
      <c r="H672" s="36">
        <v>3.7378248788607002E-3</v>
      </c>
      <c r="I672" s="35">
        <v>3.2202361787567E-3</v>
      </c>
      <c r="J672" s="36">
        <v>3.0540149445416002E-3</v>
      </c>
      <c r="K672" s="35">
        <v>2.4470326591222E-3</v>
      </c>
      <c r="L672" s="36">
        <v>1.9451298644173E-3</v>
      </c>
      <c r="M672" s="35">
        <v>1.4741720776628999E-3</v>
      </c>
      <c r="N672" s="36">
        <v>8.784358457111E-4</v>
      </c>
      <c r="O672" s="35">
        <v>6.7233988831070005E-4</v>
      </c>
      <c r="P672" s="36">
        <v>1.8165825936969999E-4</v>
      </c>
      <c r="Q672" s="35">
        <v>3.3570734423049998E-4</v>
      </c>
    </row>
    <row r="673" spans="1:17" ht="13.8" customHeight="1" x14ac:dyDescent="0.2">
      <c r="A673" s="31" cm="1">
        <f t="array" ref="A673">PRODUCT(1+G673:Q673)-1</f>
        <v>3.5235719403486243E-2</v>
      </c>
      <c r="B673" s="31">
        <f t="shared" si="21"/>
        <v>5.2520136755690875E-3</v>
      </c>
      <c r="C673" s="6">
        <f t="shared" si="20"/>
        <v>-3.7905574663643221E-2</v>
      </c>
      <c r="D673" s="1" t="s">
        <v>699</v>
      </c>
      <c r="E673" s="1" t="s">
        <v>2666</v>
      </c>
      <c r="F673" s="21">
        <v>150169</v>
      </c>
      <c r="G673" s="35">
        <v>5.1404184229513206E-3</v>
      </c>
      <c r="H673" s="36">
        <v>4.9643004601763003E-3</v>
      </c>
      <c r="I673" s="35">
        <v>4.7528922868295999E-3</v>
      </c>
      <c r="J673" s="36">
        <v>4.3812871675278997E-3</v>
      </c>
      <c r="K673" s="35">
        <v>3.6124405301135002E-3</v>
      </c>
      <c r="L673" s="36">
        <v>3.0413501075322001E-3</v>
      </c>
      <c r="M673" s="35">
        <v>2.6425101248568001E-3</v>
      </c>
      <c r="N673" s="36">
        <v>1.8266217470394E-3</v>
      </c>
      <c r="O673" s="35">
        <v>1.9562811728408001E-3</v>
      </c>
      <c r="P673" s="36">
        <v>8.0539796592920003E-4</v>
      </c>
      <c r="Q673" s="35">
        <v>1.5716718477448001E-3</v>
      </c>
    </row>
    <row r="674" spans="1:17" ht="13.8" customHeight="1" x14ac:dyDescent="0.2">
      <c r="A674" s="31" cm="1">
        <f t="array" ref="A674">PRODUCT(1+G674:Q674)-1</f>
        <v>0.11932006489166169</v>
      </c>
      <c r="B674" s="31">
        <f t="shared" si="21"/>
        <v>1.1944036681186468E-2</v>
      </c>
      <c r="C674" s="6">
        <f t="shared" si="20"/>
        <v>7.0231921695110611</v>
      </c>
      <c r="D674" s="1" t="s">
        <v>700</v>
      </c>
      <c r="E674" s="1" t="s">
        <v>2666</v>
      </c>
      <c r="F674" s="21">
        <v>233821</v>
      </c>
      <c r="G674" s="35">
        <v>1.6789705593184268E-2</v>
      </c>
      <c r="H674" s="36">
        <v>9.0415596242470007E-3</v>
      </c>
      <c r="I674" s="35">
        <v>1.29608016766413E-2</v>
      </c>
      <c r="J674" s="36">
        <v>9.8458027474993999E-3</v>
      </c>
      <c r="K674" s="35">
        <v>9.1552220019159997E-3</v>
      </c>
      <c r="L674" s="36">
        <v>1.1812224849467701E-2</v>
      </c>
      <c r="M674" s="35">
        <v>9.0927772511009992E-3</v>
      </c>
      <c r="N674" s="36">
        <v>8.8698403856264998E-3</v>
      </c>
      <c r="O674" s="35">
        <v>1.31578999064335E-2</v>
      </c>
      <c r="P674" s="36">
        <v>3.0842568365205001E-3</v>
      </c>
      <c r="Q674" s="35">
        <v>9.5497121452044996E-3</v>
      </c>
    </row>
    <row r="675" spans="1:17" ht="13.8" customHeight="1" x14ac:dyDescent="0.2">
      <c r="A675" s="31" cm="1">
        <f t="array" ref="A675">PRODUCT(1+G675:Q675)-1</f>
        <v>4.1227321592089972E-2</v>
      </c>
      <c r="B675" s="31">
        <f t="shared" si="21"/>
        <v>5.2406567748904771E-3</v>
      </c>
      <c r="C675" s="6">
        <f t="shared" si="20"/>
        <v>1.1053045144730023</v>
      </c>
      <c r="D675" s="1" t="s">
        <v>701</v>
      </c>
      <c r="E675" s="1" t="s">
        <v>2664</v>
      </c>
      <c r="F675" s="21">
        <v>446645</v>
      </c>
      <c r="G675" s="35">
        <v>5.7448292713564442E-3</v>
      </c>
      <c r="H675" s="36">
        <v>5.6001584223593004E-3</v>
      </c>
      <c r="I675" s="35">
        <v>5.1000068812356997E-3</v>
      </c>
      <c r="J675" s="36">
        <v>4.9294240971961998E-3</v>
      </c>
      <c r="K675" s="35">
        <v>4.1266439938924997E-3</v>
      </c>
      <c r="L675" s="36">
        <v>3.5266319362118E-3</v>
      </c>
      <c r="M675" s="35">
        <v>3.1865967672684002E-3</v>
      </c>
      <c r="N675" s="36">
        <v>2.4352628879180001E-3</v>
      </c>
      <c r="O675" s="35">
        <v>2.3967893093797999E-3</v>
      </c>
      <c r="P675" s="36">
        <v>1.6444501006945E-3</v>
      </c>
      <c r="Q675" s="35">
        <v>1.7950222070419999E-3</v>
      </c>
    </row>
    <row r="676" spans="1:17" ht="13.8" customHeight="1" x14ac:dyDescent="0.2">
      <c r="A676" s="31" cm="1">
        <f t="array" ref="A676">PRODUCT(1+G676:Q676)-1</f>
        <v>4.8756625724245328E-2</v>
      </c>
      <c r="B676" s="31">
        <f t="shared" si="21"/>
        <v>5.057604609582377E-3</v>
      </c>
      <c r="C676" s="6">
        <f t="shared" si="20"/>
        <v>2.6340188197007661</v>
      </c>
      <c r="D676" s="1" t="s">
        <v>702</v>
      </c>
      <c r="E676" s="1" t="s">
        <v>2664</v>
      </c>
      <c r="F676" s="21">
        <v>375969</v>
      </c>
      <c r="G676" s="35">
        <v>5.6560366378832772E-3</v>
      </c>
      <c r="H676" s="36">
        <v>6.1305421349336E-3</v>
      </c>
      <c r="I676" s="35">
        <v>5.9190705711404997E-3</v>
      </c>
      <c r="J676" s="36">
        <v>5.9758593171243997E-3</v>
      </c>
      <c r="K676" s="35">
        <v>4.6892396118125004E-3</v>
      </c>
      <c r="L676" s="36">
        <v>4.1552382154692999E-3</v>
      </c>
      <c r="M676" s="35">
        <v>3.2642396442563999E-3</v>
      </c>
      <c r="N676" s="36">
        <v>3.6818741022897001E-3</v>
      </c>
      <c r="O676" s="35">
        <v>3.8475886392433998E-3</v>
      </c>
      <c r="P676" s="36">
        <v>2.3698011946269E-3</v>
      </c>
      <c r="Q676" s="35">
        <v>2.0295809641287998E-3</v>
      </c>
    </row>
    <row r="677" spans="1:17" ht="13.8" customHeight="1" x14ac:dyDescent="0.2">
      <c r="A677" s="31" cm="1">
        <f t="array" ref="A677">PRODUCT(1+G677:Q677)-1</f>
        <v>4.9638884914898762E-2</v>
      </c>
      <c r="B677" s="31">
        <f t="shared" si="21"/>
        <v>5.6353549082271397E-3</v>
      </c>
      <c r="C677" s="6">
        <f t="shared" si="20"/>
        <v>2.5205306757453734</v>
      </c>
      <c r="D677" s="1" t="s">
        <v>703</v>
      </c>
      <c r="E677" s="1" t="s">
        <v>2672</v>
      </c>
      <c r="F677" s="21">
        <v>132780</v>
      </c>
      <c r="G677" s="35">
        <v>5.6105420610286227E-3</v>
      </c>
      <c r="H677" s="36">
        <v>6.5287975710571003E-3</v>
      </c>
      <c r="I677" s="35">
        <v>6.0826204576489998E-3</v>
      </c>
      <c r="J677" s="36">
        <v>6.7243741737432004E-3</v>
      </c>
      <c r="K677" s="35">
        <v>4.7730499690889E-3</v>
      </c>
      <c r="L677" s="36">
        <v>4.2680753676193998E-3</v>
      </c>
      <c r="M677" s="35">
        <v>3.6315632026748998E-3</v>
      </c>
      <c r="N677" s="36">
        <v>2.9081058885850001E-3</v>
      </c>
      <c r="O677" s="35">
        <v>3.0769389501391999E-3</v>
      </c>
      <c r="P677" s="36">
        <v>2.2092004247029999E-3</v>
      </c>
      <c r="Q677" s="35">
        <v>2.7529298010091001E-3</v>
      </c>
    </row>
    <row r="678" spans="1:17" ht="13.8" customHeight="1" x14ac:dyDescent="0.2">
      <c r="A678" s="31" cm="1">
        <f t="array" ref="A678">PRODUCT(1+G678:Q678)-1</f>
        <v>3.262401154872463E-2</v>
      </c>
      <c r="B678" s="31">
        <f t="shared" si="21"/>
        <v>4.5882534993917151E-3</v>
      </c>
      <c r="C678" s="6">
        <f t="shared" si="20"/>
        <v>-0.61260530867529694</v>
      </c>
      <c r="D678" s="1" t="s">
        <v>704</v>
      </c>
      <c r="E678" s="1" t="s">
        <v>2672</v>
      </c>
      <c r="F678" s="21">
        <v>156094</v>
      </c>
      <c r="G678" s="35">
        <v>5.2401887585402651E-3</v>
      </c>
      <c r="H678" s="36">
        <v>4.6550150560959996E-3</v>
      </c>
      <c r="I678" s="35">
        <v>4.1234278135704001E-3</v>
      </c>
      <c r="J678" s="36">
        <v>2.9705251563064E-3</v>
      </c>
      <c r="K678" s="35">
        <v>3.3541996465630002E-3</v>
      </c>
      <c r="L678" s="36">
        <v>2.8838921600594998E-3</v>
      </c>
      <c r="M678" s="35">
        <v>2.5356798214532998E-3</v>
      </c>
      <c r="N678" s="36">
        <v>1.9419659729839999E-3</v>
      </c>
      <c r="O678" s="35">
        <v>1.8636245548728999E-3</v>
      </c>
      <c r="P678" s="36">
        <v>1.2289008818065E-3</v>
      </c>
      <c r="Q678" s="35">
        <v>1.3613617638876E-3</v>
      </c>
    </row>
    <row r="679" spans="1:17" ht="13.8" customHeight="1" x14ac:dyDescent="0.2">
      <c r="A679" s="31" cm="1">
        <f t="array" ref="A679">PRODUCT(1+G679:Q679)-1</f>
        <v>4.4484775384449282E-2</v>
      </c>
      <c r="B679" s="31">
        <f t="shared" si="21"/>
        <v>5.4361700611078407E-3</v>
      </c>
      <c r="C679" s="6">
        <f t="shared" si="20"/>
        <v>1.664770469414818</v>
      </c>
      <c r="D679" s="1" t="s">
        <v>705</v>
      </c>
      <c r="E679" s="1" t="s">
        <v>2672</v>
      </c>
      <c r="F679" s="21">
        <v>288985</v>
      </c>
      <c r="G679" s="35">
        <v>5.2968975619214209E-3</v>
      </c>
      <c r="H679" s="36">
        <v>5.6095501478609002E-3</v>
      </c>
      <c r="I679" s="35">
        <v>6.0476883682082996E-3</v>
      </c>
      <c r="J679" s="36">
        <v>5.8064296213593001E-3</v>
      </c>
      <c r="K679" s="35">
        <v>4.1851748469139997E-3</v>
      </c>
      <c r="L679" s="36">
        <v>3.8132538216986002E-3</v>
      </c>
      <c r="M679" s="35">
        <v>3.0265190038870999E-3</v>
      </c>
      <c r="N679" s="36">
        <v>3.0734928426174001E-3</v>
      </c>
      <c r="O679" s="35">
        <v>3.3494561345466002E-3</v>
      </c>
      <c r="P679" s="36">
        <v>1.4883783709066999E-3</v>
      </c>
      <c r="Q679" s="35">
        <v>1.9253699087687999E-3</v>
      </c>
    </row>
    <row r="680" spans="1:17" ht="13.8" customHeight="1" x14ac:dyDescent="0.2">
      <c r="A680" s="31" cm="1">
        <f t="array" ref="A680">PRODUCT(1+G680:Q680)-1</f>
        <v>3.2204355983242339E-2</v>
      </c>
      <c r="B680" s="31">
        <f t="shared" si="21"/>
        <v>6.4136625757748346E-3</v>
      </c>
      <c r="C680" s="6">
        <f t="shared" si="20"/>
        <v>-0.50368162942644257</v>
      </c>
      <c r="D680" s="1" t="s">
        <v>706</v>
      </c>
      <c r="E680" s="1" t="s">
        <v>2672</v>
      </c>
      <c r="F680" s="21">
        <v>497568</v>
      </c>
      <c r="G680" s="35">
        <v>6.1220395251824211E-3</v>
      </c>
      <c r="H680" s="36">
        <v>4.4292436998871997E-3</v>
      </c>
      <c r="I680" s="35">
        <v>4.4378288792669002E-3</v>
      </c>
      <c r="J680" s="36">
        <v>3.4390131546789002E-3</v>
      </c>
      <c r="K680" s="35">
        <v>3.5012199644601002E-3</v>
      </c>
      <c r="L680" s="36">
        <v>3.1335552465127001E-3</v>
      </c>
      <c r="M680" s="35">
        <v>3.1868263881715E-3</v>
      </c>
      <c r="N680" s="36">
        <v>2.0260598054859E-3</v>
      </c>
      <c r="O680" s="35">
        <v>9.1963515762960005E-4</v>
      </c>
      <c r="P680" s="36">
        <v>1.9853733223970001E-4</v>
      </c>
      <c r="Q680" s="35">
        <v>3.655097632198E-4</v>
      </c>
    </row>
    <row r="681" spans="1:17" ht="13.8" customHeight="1" x14ac:dyDescent="0.2">
      <c r="A681" s="31" cm="1">
        <f t="array" ref="A681">PRODUCT(1+G681:Q681)-1</f>
        <v>2.8014464055800214E-2</v>
      </c>
      <c r="B681" s="31">
        <f t="shared" si="21"/>
        <v>5.0021575758100179E-3</v>
      </c>
      <c r="C681" s="6">
        <f t="shared" si="20"/>
        <v>-1.4834270675685752</v>
      </c>
      <c r="D681" s="1" t="s">
        <v>707</v>
      </c>
      <c r="E681" s="1" t="s">
        <v>2672</v>
      </c>
      <c r="F681" s="21">
        <v>89052</v>
      </c>
      <c r="G681" s="35">
        <v>4.6974610734493716E-3</v>
      </c>
      <c r="H681" s="36">
        <v>4.3139223517000003E-3</v>
      </c>
      <c r="I681" s="35">
        <v>3.7298447037738E-3</v>
      </c>
      <c r="J681" s="36">
        <v>3.5877929107369002E-3</v>
      </c>
      <c r="K681" s="35">
        <v>2.9614484962312E-3</v>
      </c>
      <c r="L681" s="36">
        <v>2.4348644305268998E-3</v>
      </c>
      <c r="M681" s="35">
        <v>2.0265290273308E-3</v>
      </c>
      <c r="N681" s="36">
        <v>1.3392526234787001E-3</v>
      </c>
      <c r="O681" s="35">
        <v>1.2000162050671999E-3</v>
      </c>
      <c r="P681" s="36">
        <v>5.916938019794E-4</v>
      </c>
      <c r="Q681" s="35">
        <v>7.9153782544339997E-4</v>
      </c>
    </row>
    <row r="682" spans="1:17" ht="13.8" customHeight="1" x14ac:dyDescent="0.2">
      <c r="A682" s="31" cm="1">
        <f t="array" ref="A682">PRODUCT(1+G682:Q682)-1</f>
        <v>4.6495368998032527E-2</v>
      </c>
      <c r="B682" s="31">
        <f t="shared" si="21"/>
        <v>5.3215957241167676E-3</v>
      </c>
      <c r="C682" s="6">
        <f t="shared" si="20"/>
        <v>2.0784309014507603</v>
      </c>
      <c r="D682" s="1" t="s">
        <v>708</v>
      </c>
      <c r="E682" s="1" t="s">
        <v>2666</v>
      </c>
      <c r="F682" s="21">
        <v>502359</v>
      </c>
      <c r="G682" s="35">
        <v>5.6966296936498129E-3</v>
      </c>
      <c r="H682" s="36">
        <v>5.7829298522865001E-3</v>
      </c>
      <c r="I682" s="35">
        <v>6.2104147692833003E-3</v>
      </c>
      <c r="J682" s="36">
        <v>5.7632270546653999E-3</v>
      </c>
      <c r="K682" s="35">
        <v>4.5259214734120002E-3</v>
      </c>
      <c r="L682" s="36">
        <v>3.9260602078464001E-3</v>
      </c>
      <c r="M682" s="35">
        <v>3.2922895830004E-3</v>
      </c>
      <c r="N682" s="36">
        <v>3.3619830579885001E-3</v>
      </c>
      <c r="O682" s="35">
        <v>2.334155615462E-3</v>
      </c>
      <c r="P682" s="36">
        <v>2.6612604871299999E-3</v>
      </c>
      <c r="Q682" s="35">
        <v>1.9977284643769E-3</v>
      </c>
    </row>
    <row r="683" spans="1:17" ht="13.8" customHeight="1" x14ac:dyDescent="0.2">
      <c r="A683" s="31" cm="1">
        <f t="array" ref="A683">PRODUCT(1+G683:Q683)-1</f>
        <v>3.7180016505353963E-2</v>
      </c>
      <c r="B683" s="31">
        <f t="shared" si="21"/>
        <v>5.2503559958812411E-3</v>
      </c>
      <c r="C683" s="6">
        <f t="shared" si="20"/>
        <v>0.33239965189465914</v>
      </c>
      <c r="D683" s="1" t="s">
        <v>709</v>
      </c>
      <c r="E683" s="1" t="s">
        <v>2672</v>
      </c>
      <c r="F683" s="21">
        <v>502383</v>
      </c>
      <c r="G683" s="35">
        <v>5.393429129754157E-3</v>
      </c>
      <c r="H683" s="36">
        <v>5.2369551734883996E-3</v>
      </c>
      <c r="I683" s="35">
        <v>4.8247389572445998E-3</v>
      </c>
      <c r="J683" s="36">
        <v>4.5615778498161001E-3</v>
      </c>
      <c r="K683" s="35">
        <v>3.7326198996188E-3</v>
      </c>
      <c r="L683" s="36">
        <v>3.1638667226855E-3</v>
      </c>
      <c r="M683" s="35">
        <v>2.7972264314649999E-3</v>
      </c>
      <c r="N683" s="36">
        <v>2.0932943401454E-3</v>
      </c>
      <c r="O683" s="35">
        <v>1.9981632696101999E-3</v>
      </c>
      <c r="P683" s="36">
        <v>1.3317711212046E-3</v>
      </c>
      <c r="Q683" s="35">
        <v>1.4439541329954999E-3</v>
      </c>
    </row>
    <row r="684" spans="1:17" ht="13.8" customHeight="1" x14ac:dyDescent="0.2">
      <c r="A684" s="31" cm="1">
        <f t="array" ref="A684">PRODUCT(1+G684:Q684)-1</f>
        <v>1.8277768605064137E-2</v>
      </c>
      <c r="B684" s="31">
        <f t="shared" si="21"/>
        <v>4.0457663509823995E-3</v>
      </c>
      <c r="C684" s="6">
        <f t="shared" si="20"/>
        <v>-4.2407370832894902</v>
      </c>
      <c r="D684" s="1" t="s">
        <v>710</v>
      </c>
      <c r="E684" s="1" t="s">
        <v>2666</v>
      </c>
      <c r="F684" s="21">
        <v>296953</v>
      </c>
      <c r="G684" s="35">
        <v>3.6558437513836139E-3</v>
      </c>
      <c r="H684" s="36">
        <v>3.0898378805708998E-3</v>
      </c>
      <c r="I684" s="35">
        <v>2.7100069818848001E-3</v>
      </c>
      <c r="J684" s="36">
        <v>2.2099488285094002E-3</v>
      </c>
      <c r="K684" s="35">
        <v>1.5984200342258001E-3</v>
      </c>
      <c r="L684" s="36">
        <v>1.7241332223520999E-3</v>
      </c>
      <c r="M684" s="35">
        <v>1.3463294170425E-3</v>
      </c>
      <c r="N684" s="36">
        <v>8.2017435501819996E-4</v>
      </c>
      <c r="O684" s="35">
        <v>5.3186031960550004E-4</v>
      </c>
      <c r="P684" s="36">
        <v>2.1741625974160001E-4</v>
      </c>
      <c r="Q684" s="35">
        <v>2.3049487358950001E-4</v>
      </c>
    </row>
    <row r="685" spans="1:17" ht="13.8" customHeight="1" x14ac:dyDescent="0.2">
      <c r="A685" s="31" cm="1">
        <f t="array" ref="A685">PRODUCT(1+G685:Q685)-1</f>
        <v>2.6882525927161005E-2</v>
      </c>
      <c r="B685" s="31">
        <f t="shared" si="21"/>
        <v>5.2402675446897497E-3</v>
      </c>
      <c r="C685" s="6">
        <f t="shared" si="20"/>
        <v>-1.6320300442494553</v>
      </c>
      <c r="D685" s="1" t="s">
        <v>711</v>
      </c>
      <c r="E685" s="1" t="s">
        <v>2672</v>
      </c>
      <c r="F685" s="21">
        <v>137715</v>
      </c>
      <c r="G685" s="35">
        <v>4.4782109869128117E-3</v>
      </c>
      <c r="H685" s="36">
        <v>4.4004546241722996E-3</v>
      </c>
      <c r="I685" s="35">
        <v>3.7533520433431999E-3</v>
      </c>
      <c r="J685" s="36">
        <v>3.4277529367418001E-3</v>
      </c>
      <c r="K685" s="35">
        <v>2.9808278752006001E-3</v>
      </c>
      <c r="L685" s="36">
        <v>2.4312221670520998E-3</v>
      </c>
      <c r="M685" s="35">
        <v>2.0958882340543E-3</v>
      </c>
      <c r="N685" s="36">
        <v>7.2381787912280003E-4</v>
      </c>
      <c r="O685" s="35">
        <v>1.1164649380758999E-3</v>
      </c>
      <c r="P685" s="36">
        <v>2.8495545639949999E-4</v>
      </c>
      <c r="Q685" s="35">
        <v>8.7801849446530003E-4</v>
      </c>
    </row>
    <row r="686" spans="1:17" ht="13.8" customHeight="1" x14ac:dyDescent="0.2">
      <c r="A686" s="31" cm="1">
        <f t="array" ref="A686">PRODUCT(1+G686:Q686)-1</f>
        <v>2.4417848725995173E-2</v>
      </c>
      <c r="B686" s="31">
        <f t="shared" si="21"/>
        <v>6.8872485566766617E-3</v>
      </c>
      <c r="C686" s="6">
        <f t="shared" si="20"/>
        <v>-1.5996157512457914</v>
      </c>
      <c r="D686" s="1" t="s">
        <v>712</v>
      </c>
      <c r="E686" s="1" t="s">
        <v>2666</v>
      </c>
      <c r="F686" s="21">
        <v>304891</v>
      </c>
      <c r="G686" s="35">
        <v>6.3314354695265251E-3</v>
      </c>
      <c r="H686" s="36">
        <v>2.7803855048456E-3</v>
      </c>
      <c r="I686" s="35">
        <v>4.0842535753324001E-3</v>
      </c>
      <c r="J686" s="36">
        <v>2.7211982211385001E-3</v>
      </c>
      <c r="K686" s="35">
        <v>2.7605749342491E-3</v>
      </c>
      <c r="L686" s="36">
        <v>2.0572992089215002E-3</v>
      </c>
      <c r="M686" s="35">
        <v>2.2385958881938998E-3</v>
      </c>
      <c r="N686" s="36">
        <v>1.8987797193190999E-3</v>
      </c>
      <c r="O686" s="35">
        <v>-3.7546257004390001E-4</v>
      </c>
      <c r="P686" s="36">
        <v>-3.5258767736270002E-4</v>
      </c>
      <c r="Q686" s="35">
        <v>2.62097217898E-5</v>
      </c>
    </row>
    <row r="687" spans="1:17" ht="13.8" customHeight="1" x14ac:dyDescent="0.2">
      <c r="A687" s="31" cm="1">
        <f t="array" ref="A687">PRODUCT(1+G687:Q687)-1</f>
        <v>2.9458628335107484E-2</v>
      </c>
      <c r="B687" s="31">
        <f t="shared" si="21"/>
        <v>6.8290088718170674E-3</v>
      </c>
      <c r="C687" s="6">
        <f t="shared" si="20"/>
        <v>-0.87511552218885524</v>
      </c>
      <c r="D687" s="1" t="s">
        <v>713</v>
      </c>
      <c r="E687" s="1" t="s">
        <v>2666</v>
      </c>
      <c r="F687" s="21">
        <v>375853</v>
      </c>
      <c r="G687" s="35">
        <v>6.6967317425603579E-3</v>
      </c>
      <c r="H687" s="36">
        <v>3.3113651633059999E-3</v>
      </c>
      <c r="I687" s="35">
        <v>4.4863651680979999E-3</v>
      </c>
      <c r="J687" s="36">
        <v>3.1553072858506001E-3</v>
      </c>
      <c r="K687" s="35">
        <v>3.2370435917414E-3</v>
      </c>
      <c r="L687" s="36">
        <v>2.5126822038793002E-3</v>
      </c>
      <c r="M687" s="35">
        <v>2.7236731347897E-3</v>
      </c>
      <c r="N687" s="36">
        <v>2.3367083882957001E-3</v>
      </c>
      <c r="O687" s="35">
        <v>1.2816679294539999E-4</v>
      </c>
      <c r="P687" s="36">
        <v>4.0968512789099999E-5</v>
      </c>
      <c r="Q687" s="35">
        <v>4.617672125919E-4</v>
      </c>
    </row>
    <row r="688" spans="1:17" ht="13.8" customHeight="1" x14ac:dyDescent="0.2">
      <c r="A688" s="31" cm="1">
        <f t="array" ref="A688">PRODUCT(1+G688:Q688)-1</f>
        <v>-4.8678899623625926E-2</v>
      </c>
      <c r="B688" s="31">
        <f t="shared" si="21"/>
        <v>3.5839156650789378E-2</v>
      </c>
      <c r="C688" s="6">
        <f t="shared" si="20"/>
        <v>-2.346977649145471</v>
      </c>
      <c r="D688" s="1" t="s">
        <v>714</v>
      </c>
      <c r="E688" s="1" t="s">
        <v>2666</v>
      </c>
      <c r="F688" s="21">
        <v>149241</v>
      </c>
      <c r="G688" s="35">
        <v>1.106254399087625E-2</v>
      </c>
      <c r="H688" s="36">
        <v>-2.6699234135928899E-2</v>
      </c>
      <c r="I688" s="35">
        <v>-3.6082245642456998E-3</v>
      </c>
      <c r="J688" s="36">
        <v>-6.3970278634450997E-3</v>
      </c>
      <c r="K688" s="35">
        <v>-5.1537325768391999E-3</v>
      </c>
      <c r="L688" s="36">
        <v>1.7132923794646001E-3</v>
      </c>
      <c r="M688" s="35">
        <v>1.5943690917938999E-3</v>
      </c>
      <c r="N688" s="36">
        <v>8.0359489438253003E-3</v>
      </c>
      <c r="O688" s="35">
        <v>-8.9720871115611996E-3</v>
      </c>
      <c r="P688" s="36">
        <v>-1.2378441360960999E-2</v>
      </c>
      <c r="Q688" s="35">
        <v>-8.4485085094673004E-3</v>
      </c>
    </row>
    <row r="689" spans="1:17" ht="13.8" customHeight="1" x14ac:dyDescent="0.2">
      <c r="A689" s="31" cm="1">
        <f t="array" ref="A689">PRODUCT(1+G689:Q689)-1</f>
        <v>-0.16078497624651322</v>
      </c>
      <c r="B689" s="31">
        <f t="shared" si="21"/>
        <v>8.9059505150852772E-2</v>
      </c>
      <c r="C689" s="6">
        <f t="shared" si="20"/>
        <v>-2.2032435046000742</v>
      </c>
      <c r="D689" s="1" t="s">
        <v>715</v>
      </c>
      <c r="E689" s="1" t="s">
        <v>2669</v>
      </c>
      <c r="F689" s="21">
        <v>505692</v>
      </c>
      <c r="G689" s="35">
        <v>2.5349198901912784E-2</v>
      </c>
      <c r="H689" s="36">
        <v>-5.4919315090325098E-2</v>
      </c>
      <c r="I689" s="35">
        <v>-2.2546645483988399E-2</v>
      </c>
      <c r="J689" s="36">
        <v>-3.4352919957247499E-2</v>
      </c>
      <c r="K689" s="35">
        <v>-1.8206210745685601E-2</v>
      </c>
      <c r="L689" s="36">
        <v>5.5409825279176999E-3</v>
      </c>
      <c r="M689" s="35">
        <v>5.2039957554930001E-3</v>
      </c>
      <c r="N689" s="36">
        <v>1.90708937988632E-2</v>
      </c>
      <c r="O689" s="35">
        <v>-3.3193707379700003E-2</v>
      </c>
      <c r="P689" s="36">
        <v>-3.8284657971293101E-2</v>
      </c>
      <c r="Q689" s="35">
        <v>-2.42166116954582E-2</v>
      </c>
    </row>
    <row r="690" spans="1:17" ht="13.8" customHeight="1" x14ac:dyDescent="0.2">
      <c r="A690" s="31" cm="1">
        <f t="array" ref="A690">PRODUCT(1+G690:Q690)-1</f>
        <v>4.0364429418701331E-2</v>
      </c>
      <c r="B690" s="31">
        <f t="shared" si="21"/>
        <v>5.4339312368377399E-3</v>
      </c>
      <c r="C690" s="6">
        <f t="shared" si="20"/>
        <v>0.90719392716682801</v>
      </c>
      <c r="D690" s="1" t="s">
        <v>716</v>
      </c>
      <c r="E690" s="1" t="s">
        <v>2672</v>
      </c>
      <c r="F690" s="21">
        <v>71171</v>
      </c>
      <c r="G690" s="35">
        <v>5.7856392482580343E-3</v>
      </c>
      <c r="H690" s="36">
        <v>5.7975822161214002E-3</v>
      </c>
      <c r="I690" s="35">
        <v>4.9248729376276E-3</v>
      </c>
      <c r="J690" s="36">
        <v>4.8939365207693996E-3</v>
      </c>
      <c r="K690" s="35">
        <v>3.8756215439678999E-3</v>
      </c>
      <c r="L690" s="36">
        <v>3.5262522166651E-3</v>
      </c>
      <c r="M690" s="35">
        <v>2.9576890490714E-3</v>
      </c>
      <c r="N690" s="36">
        <v>2.4301274602994E-3</v>
      </c>
      <c r="O690" s="35">
        <v>2.1841126878015E-3</v>
      </c>
      <c r="P690" s="36">
        <v>1.7267058052773999E-3</v>
      </c>
      <c r="Q690" s="35">
        <v>1.5520435135133999E-3</v>
      </c>
    </row>
    <row r="691" spans="1:17" ht="13.8" customHeight="1" x14ac:dyDescent="0.2">
      <c r="A691" s="31" cm="1">
        <f t="array" ref="A691">PRODUCT(1+G691:Q691)-1</f>
        <v>0.14266293937431196</v>
      </c>
      <c r="B691" s="31">
        <f t="shared" si="21"/>
        <v>9.5333922333360882E-3</v>
      </c>
      <c r="C691" s="6">
        <f t="shared" si="20"/>
        <v>11.24763743584993</v>
      </c>
      <c r="D691" s="1" t="s">
        <v>717</v>
      </c>
      <c r="E691" s="1" t="s">
        <v>2667</v>
      </c>
      <c r="F691" s="21">
        <v>392359</v>
      </c>
      <c r="G691" s="35">
        <v>1.4178684207543757E-2</v>
      </c>
      <c r="H691" s="36">
        <v>1.4381373488395801E-2</v>
      </c>
      <c r="I691" s="35">
        <v>1.55384697856694E-2</v>
      </c>
      <c r="J691" s="36">
        <v>1.28226316642741E-2</v>
      </c>
      <c r="K691" s="35">
        <v>1.15397328928985E-2</v>
      </c>
      <c r="L691" s="36">
        <v>1.17817850499853E-2</v>
      </c>
      <c r="M691" s="35">
        <v>9.5639044303320007E-3</v>
      </c>
      <c r="N691" s="36">
        <v>9.0213291058104002E-3</v>
      </c>
      <c r="O691" s="35">
        <v>1.5836885016896101E-2</v>
      </c>
      <c r="P691" s="36">
        <v>7.2372554028563999E-3</v>
      </c>
      <c r="Q691" s="35">
        <v>1.2308533061748299E-2</v>
      </c>
    </row>
    <row r="692" spans="1:17" ht="13.8" customHeight="1" x14ac:dyDescent="0.2">
      <c r="A692" s="31" cm="1">
        <f t="array" ref="A692">PRODUCT(1+G692:Q692)-1</f>
        <v>0.14393293092620452</v>
      </c>
      <c r="B692" s="31">
        <f t="shared" si="21"/>
        <v>9.6065264638996849E-3</v>
      </c>
      <c r="C692" s="6">
        <f t="shared" si="20"/>
        <v>11.294210382278035</v>
      </c>
      <c r="D692" s="1" t="s">
        <v>718</v>
      </c>
      <c r="E692" s="1" t="s">
        <v>2667</v>
      </c>
      <c r="F692" s="21">
        <v>392340</v>
      </c>
      <c r="G692" s="35">
        <v>1.4144673657433993E-2</v>
      </c>
      <c r="H692" s="36">
        <v>1.44360186150912E-2</v>
      </c>
      <c r="I692" s="35">
        <v>1.57712584297767E-2</v>
      </c>
      <c r="J692" s="36">
        <v>1.29571651566664E-2</v>
      </c>
      <c r="K692" s="35">
        <v>1.16467145454591E-2</v>
      </c>
      <c r="L692" s="36">
        <v>1.18976660745657E-2</v>
      </c>
      <c r="M692" s="35">
        <v>9.6427101482680997E-3</v>
      </c>
      <c r="N692" s="36">
        <v>9.0967945138042006E-3</v>
      </c>
      <c r="O692" s="35">
        <v>1.5995363575433699E-2</v>
      </c>
      <c r="P692" s="36">
        <v>7.3126667510354003E-3</v>
      </c>
      <c r="Q692" s="35">
        <v>1.2434544851209E-2</v>
      </c>
    </row>
    <row r="693" spans="1:17" ht="13.8" customHeight="1" x14ac:dyDescent="0.2">
      <c r="A693" s="31" cm="1">
        <f t="array" ref="A693">PRODUCT(1+G693:Q693)-1</f>
        <v>6.0109503938194919E-3</v>
      </c>
      <c r="B693" s="31">
        <f t="shared" si="21"/>
        <v>1.8719057387062643E-2</v>
      </c>
      <c r="C693" s="6">
        <f t="shared" si="20"/>
        <v>-1.5718659865061528</v>
      </c>
      <c r="D693" s="1" t="s">
        <v>719</v>
      </c>
      <c r="E693" s="1" t="s">
        <v>2666</v>
      </c>
      <c r="F693" s="21">
        <v>384909</v>
      </c>
      <c r="G693" s="35">
        <v>1.1714243158811755E-2</v>
      </c>
      <c r="H693" s="36">
        <v>-4.9597018593025999E-3</v>
      </c>
      <c r="I693" s="35">
        <v>1.8335691461698999E-3</v>
      </c>
      <c r="J693" s="36">
        <v>-2.8933965153019E-3</v>
      </c>
      <c r="K693" s="35">
        <v>3.7632051797900003E-5</v>
      </c>
      <c r="L693" s="36">
        <v>3.2578482975219999E-3</v>
      </c>
      <c r="M693" s="35">
        <v>5.3904567609962002E-3</v>
      </c>
      <c r="N693" s="36">
        <v>4.2305545087302004E-3</v>
      </c>
      <c r="O693" s="35">
        <v>-2.0234274964827E-3</v>
      </c>
      <c r="P693" s="36">
        <v>-6.9022712547935003E-3</v>
      </c>
      <c r="Q693" s="35">
        <v>-3.5452801727375999E-3</v>
      </c>
    </row>
    <row r="694" spans="1:17" ht="13.8" customHeight="1" x14ac:dyDescent="0.2">
      <c r="A694" s="31" cm="1">
        <f t="array" ref="A694">PRODUCT(1+G694:Q694)-1</f>
        <v>1.0966212385730145E-2</v>
      </c>
      <c r="B694" s="31">
        <f t="shared" si="21"/>
        <v>1.3743959847561733E-2</v>
      </c>
      <c r="C694" s="6">
        <f t="shared" si="20"/>
        <v>-1.7803157085481986</v>
      </c>
      <c r="D694" s="1" t="s">
        <v>720</v>
      </c>
      <c r="E694" s="1" t="s">
        <v>2666</v>
      </c>
      <c r="F694" s="21">
        <v>175870</v>
      </c>
      <c r="G694" s="35">
        <v>6.5717910694116366E-3</v>
      </c>
      <c r="H694" s="36">
        <v>-4.8839063753259998E-3</v>
      </c>
      <c r="I694" s="35">
        <v>4.7247437409600997E-3</v>
      </c>
      <c r="J694" s="36">
        <v>4.4741660624301998E-3</v>
      </c>
      <c r="K694" s="35">
        <v>2.5997704507401001E-3</v>
      </c>
      <c r="L694" s="36">
        <v>5.1097387414150003E-4</v>
      </c>
      <c r="M694" s="35">
        <v>4.0020499269721004E-3</v>
      </c>
      <c r="N694" s="36">
        <v>1.366031666686E-3</v>
      </c>
      <c r="O694" s="35">
        <v>-2.5980684531190003E-4</v>
      </c>
      <c r="P694" s="36">
        <v>-4.8041058029771001E-3</v>
      </c>
      <c r="Q694" s="35">
        <v>-3.3110895845907999E-3</v>
      </c>
    </row>
    <row r="695" spans="1:17" ht="13.8" customHeight="1" x14ac:dyDescent="0.2">
      <c r="A695" s="31" cm="1">
        <f t="array" ref="A695">PRODUCT(1+G695:Q695)-1</f>
        <v>2.0488067518624087E-2</v>
      </c>
      <c r="B695" s="31">
        <f t="shared" si="21"/>
        <v>6.8304366393378523E-3</v>
      </c>
      <c r="C695" s="6">
        <f t="shared" si="20"/>
        <v>-2.1882543196864885</v>
      </c>
      <c r="D695" s="1" t="s">
        <v>721</v>
      </c>
      <c r="E695" s="1" t="s">
        <v>2666</v>
      </c>
      <c r="F695" s="21">
        <v>115606</v>
      </c>
      <c r="G695" s="35">
        <v>5.9492771749540818E-3</v>
      </c>
      <c r="H695" s="36">
        <v>2.5485550922326001E-3</v>
      </c>
      <c r="I695" s="35">
        <v>3.6599429740706E-3</v>
      </c>
      <c r="J695" s="36">
        <v>2.3136796221740999E-3</v>
      </c>
      <c r="K695" s="35">
        <v>2.3500223681357998E-3</v>
      </c>
      <c r="L695" s="36">
        <v>1.7130890883229001E-3</v>
      </c>
      <c r="M695" s="35">
        <v>1.9369940052386E-3</v>
      </c>
      <c r="N695" s="36">
        <v>1.5690085751995E-3</v>
      </c>
      <c r="O695" s="35">
        <v>-7.6688816358290001E-4</v>
      </c>
      <c r="P695" s="36">
        <v>-6.5091194065059995E-4</v>
      </c>
      <c r="Q695" s="35">
        <v>-3.0365744848099999E-4</v>
      </c>
    </row>
    <row r="696" spans="1:17" ht="13.8" customHeight="1" x14ac:dyDescent="0.2">
      <c r="A696" s="31" cm="1">
        <f t="array" ref="A696">PRODUCT(1+G696:Q696)-1</f>
        <v>4.3654646087755822E-2</v>
      </c>
      <c r="B696" s="31">
        <f t="shared" si="21"/>
        <v>5.7654495060077216E-3</v>
      </c>
      <c r="C696" s="6">
        <f t="shared" si="20"/>
        <v>1.4257077577716297</v>
      </c>
      <c r="D696" s="1" t="s">
        <v>722</v>
      </c>
      <c r="E696" s="1" t="s">
        <v>2664</v>
      </c>
      <c r="F696" s="21">
        <v>274917</v>
      </c>
      <c r="G696" s="35">
        <v>5.430885731175783E-3</v>
      </c>
      <c r="H696" s="36">
        <v>6.2623698834817004E-3</v>
      </c>
      <c r="I696" s="35">
        <v>5.3783366872219998E-3</v>
      </c>
      <c r="J696" s="36">
        <v>5.5363302907248998E-3</v>
      </c>
      <c r="K696" s="35">
        <v>4.6149210442877004E-3</v>
      </c>
      <c r="L696" s="36">
        <v>3.8091912568520001E-3</v>
      </c>
      <c r="M696" s="35">
        <v>3.3055024393556002E-3</v>
      </c>
      <c r="N696" s="36">
        <v>2.805670077716E-3</v>
      </c>
      <c r="O696" s="35">
        <v>2.5924875684350999E-3</v>
      </c>
      <c r="P696" s="36">
        <v>1.68743776589E-3</v>
      </c>
      <c r="Q696" s="35">
        <v>1.4023968793053E-3</v>
      </c>
    </row>
    <row r="697" spans="1:17" ht="13.8" customHeight="1" x14ac:dyDescent="0.2">
      <c r="A697" s="31" cm="1">
        <f t="array" ref="A697">PRODUCT(1+G697:Q697)-1</f>
        <v>1.7081902636826074E-2</v>
      </c>
      <c r="B697" s="31">
        <f t="shared" si="21"/>
        <v>3.8971513385970035E-3</v>
      </c>
      <c r="C697" s="6">
        <f t="shared" si="20"/>
        <v>-4.7093109219056082</v>
      </c>
      <c r="D697" s="1" t="s">
        <v>723</v>
      </c>
      <c r="E697" s="1" t="s">
        <v>2666</v>
      </c>
      <c r="F697" s="21">
        <v>126446</v>
      </c>
      <c r="G697" s="35">
        <v>3.5257735217895103E-3</v>
      </c>
      <c r="H697" s="36">
        <v>2.9006317011867002E-3</v>
      </c>
      <c r="I697" s="35">
        <v>2.5672063597950998E-3</v>
      </c>
      <c r="J697" s="36">
        <v>2.1537592602995999E-3</v>
      </c>
      <c r="K697" s="35">
        <v>1.5563830957918E-3</v>
      </c>
      <c r="L697" s="36">
        <v>1.3513939387245E-3</v>
      </c>
      <c r="M697" s="35">
        <v>1.2452947684662001E-3</v>
      </c>
      <c r="N697" s="36">
        <v>7.9712693553279999E-4</v>
      </c>
      <c r="O697" s="35">
        <v>4.5289237984010001E-4</v>
      </c>
      <c r="P697" s="36">
        <v>1.9985976696379999E-4</v>
      </c>
      <c r="Q697" s="35">
        <v>2.0668934927500001E-4</v>
      </c>
    </row>
    <row r="698" spans="1:17" ht="13.8" customHeight="1" x14ac:dyDescent="0.2">
      <c r="A698" s="31" cm="1">
        <f t="array" ref="A698">PRODUCT(1+G698:Q698)-1</f>
        <v>2.3260590938537273E-2</v>
      </c>
      <c r="B698" s="31">
        <f t="shared" si="21"/>
        <v>4.9756472062174231E-3</v>
      </c>
      <c r="C698" s="6">
        <f t="shared" si="20"/>
        <v>-2.4467588952549115</v>
      </c>
      <c r="D698" s="1" t="s">
        <v>724</v>
      </c>
      <c r="E698" s="1" t="s">
        <v>2672</v>
      </c>
      <c r="F698" s="21">
        <v>115551</v>
      </c>
      <c r="G698" s="35">
        <v>4.2589457698851696E-3</v>
      </c>
      <c r="H698" s="36">
        <v>3.9252423471306998E-3</v>
      </c>
      <c r="I698" s="35">
        <v>3.2975506604616001E-3</v>
      </c>
      <c r="J698" s="36">
        <v>3.1396850975961999E-3</v>
      </c>
      <c r="K698" s="35">
        <v>2.5313409528379999E-3</v>
      </c>
      <c r="L698" s="36">
        <v>2.0126974333961999E-3</v>
      </c>
      <c r="M698" s="35">
        <v>1.5745685015736001E-3</v>
      </c>
      <c r="N698" s="36">
        <v>9.3941727917720003E-4</v>
      </c>
      <c r="O698" s="35">
        <v>7.3957994669920002E-4</v>
      </c>
      <c r="P698" s="36">
        <v>2.3252624778090001E-4</v>
      </c>
      <c r="Q698" s="35">
        <v>3.7697515537130002E-4</v>
      </c>
    </row>
    <row r="699" spans="1:17" ht="13.8" customHeight="1" x14ac:dyDescent="0.2">
      <c r="A699" s="31" cm="1">
        <f t="array" ref="A699">PRODUCT(1+G699:Q699)-1</f>
        <v>2.3325251456488338E-2</v>
      </c>
      <c r="B699" s="31">
        <f t="shared" si="21"/>
        <v>7.1830819959527665E-3</v>
      </c>
      <c r="C699" s="6">
        <f t="shared" si="20"/>
        <v>-1.6858430058761218</v>
      </c>
      <c r="D699" s="1" t="s">
        <v>725</v>
      </c>
      <c r="E699" s="1" t="s">
        <v>2664</v>
      </c>
      <c r="F699" s="21">
        <v>82562</v>
      </c>
      <c r="G699" s="35">
        <v>4.9743978708169934E-3</v>
      </c>
      <c r="H699" s="36">
        <v>3.991961500621E-3</v>
      </c>
      <c r="I699" s="35">
        <v>3.4753279856016002E-3</v>
      </c>
      <c r="J699" s="36">
        <v>4.8336042972289004E-3</v>
      </c>
      <c r="K699" s="35">
        <v>2.7042980096274E-3</v>
      </c>
      <c r="L699" s="36">
        <v>1.6341221544871E-3</v>
      </c>
      <c r="M699" s="35">
        <v>1.5589519134718E-3</v>
      </c>
      <c r="N699" s="36">
        <v>1.4254198070678E-3</v>
      </c>
      <c r="O699" s="35">
        <v>-8.1120516758550001E-4</v>
      </c>
      <c r="P699" s="36">
        <v>-1.6841047421909999E-4</v>
      </c>
      <c r="Q699" s="35">
        <v>-5.1545617493530004E-4</v>
      </c>
    </row>
    <row r="700" spans="1:17" ht="13.8" customHeight="1" x14ac:dyDescent="0.2">
      <c r="A700" s="31" cm="1">
        <f t="array" ref="A700">PRODUCT(1+G700:Q700)-1</f>
        <v>4.8017682008495433E-2</v>
      </c>
      <c r="B700" s="31">
        <f t="shared" si="21"/>
        <v>5.6431631743514383E-3</v>
      </c>
      <c r="C700" s="6">
        <f t="shared" si="20"/>
        <v>2.2297568969271504</v>
      </c>
      <c r="D700" s="1" t="s">
        <v>726</v>
      </c>
      <c r="E700" s="1" t="s">
        <v>2672</v>
      </c>
      <c r="F700" s="21">
        <v>270202</v>
      </c>
      <c r="G700" s="35">
        <v>5.8620582481063721E-3</v>
      </c>
      <c r="H700" s="36">
        <v>5.8365796269011999E-3</v>
      </c>
      <c r="I700" s="35">
        <v>5.7900747870733996E-3</v>
      </c>
      <c r="J700" s="36">
        <v>6.7137228498374002E-3</v>
      </c>
      <c r="K700" s="35">
        <v>4.7982646840940999E-3</v>
      </c>
      <c r="L700" s="36">
        <v>4.1582879678231004E-3</v>
      </c>
      <c r="M700" s="35">
        <v>3.6114016864005E-3</v>
      </c>
      <c r="N700" s="36">
        <v>3.0029632190482999E-3</v>
      </c>
      <c r="O700" s="35">
        <v>3.0413815278910001E-3</v>
      </c>
      <c r="P700" s="36">
        <v>2.1476663086375E-3</v>
      </c>
      <c r="Q700" s="35">
        <v>2.0513955086376E-3</v>
      </c>
    </row>
    <row r="701" spans="1:17" ht="13.8" customHeight="1" x14ac:dyDescent="0.2">
      <c r="A701" s="31" cm="1">
        <f t="array" ref="A701">PRODUCT(1+G701:Q701)-1</f>
        <v>4.5906286449511668E-2</v>
      </c>
      <c r="B701" s="31">
        <f t="shared" si="21"/>
        <v>5.5340785971897122E-3</v>
      </c>
      <c r="C701" s="6">
        <f t="shared" si="20"/>
        <v>1.8921824592135796</v>
      </c>
      <c r="D701" s="1" t="s">
        <v>727</v>
      </c>
      <c r="E701" s="1" t="s">
        <v>2666</v>
      </c>
      <c r="F701" s="21">
        <v>152625</v>
      </c>
      <c r="G701" s="35">
        <v>5.3734679651822326E-3</v>
      </c>
      <c r="H701" s="36">
        <v>6.1614007802633999E-3</v>
      </c>
      <c r="I701" s="35">
        <v>5.7306906250653997E-3</v>
      </c>
      <c r="J701" s="36">
        <v>6.2543766018921003E-3</v>
      </c>
      <c r="K701" s="35">
        <v>4.4875520048600001E-3</v>
      </c>
      <c r="L701" s="36">
        <v>3.9474736599329997E-3</v>
      </c>
      <c r="M701" s="35">
        <v>3.3155473709921999E-3</v>
      </c>
      <c r="N701" s="36">
        <v>2.5968168471578999E-3</v>
      </c>
      <c r="O701" s="35">
        <v>2.7459548933361001E-3</v>
      </c>
      <c r="P701" s="36">
        <v>1.9102385839274E-3</v>
      </c>
      <c r="Q701" s="35">
        <v>2.4646525535063999E-3</v>
      </c>
    </row>
    <row r="702" spans="1:17" ht="13.8" customHeight="1" x14ac:dyDescent="0.2">
      <c r="A702" s="31" cm="1">
        <f t="array" ref="A702">PRODUCT(1+G702:Q702)-1</f>
        <v>3.0564207618603012E-2</v>
      </c>
      <c r="B702" s="31">
        <f t="shared" si="21"/>
        <v>5.1199234943492189E-3</v>
      </c>
      <c r="C702" s="6">
        <f t="shared" si="20"/>
        <v>-0.9513017893280219</v>
      </c>
      <c r="D702" s="1" t="s">
        <v>728</v>
      </c>
      <c r="E702" s="1" t="s">
        <v>2672</v>
      </c>
      <c r="F702" s="21">
        <v>82589</v>
      </c>
      <c r="G702" s="35">
        <v>4.9235972841399356E-3</v>
      </c>
      <c r="H702" s="36">
        <v>4.5969501393794002E-3</v>
      </c>
      <c r="I702" s="35">
        <v>3.9889807686835999E-3</v>
      </c>
      <c r="J702" s="36">
        <v>3.8621967758134998E-3</v>
      </c>
      <c r="K702" s="35">
        <v>3.258491935391E-3</v>
      </c>
      <c r="L702" s="36">
        <v>2.6281125660260998E-3</v>
      </c>
      <c r="M702" s="35">
        <v>2.2237338838531E-3</v>
      </c>
      <c r="N702" s="36">
        <v>1.5255028862299E-3</v>
      </c>
      <c r="O702" s="35">
        <v>1.4133481281100001E-3</v>
      </c>
      <c r="P702" s="36">
        <v>7.6029333582349997E-4</v>
      </c>
      <c r="Q702" s="35">
        <v>9.7734801638540004E-4</v>
      </c>
    </row>
    <row r="703" spans="1:17" ht="13.8" customHeight="1" x14ac:dyDescent="0.2">
      <c r="A703" s="31" cm="1">
        <f t="array" ref="A703">PRODUCT(1+G703:Q703)-1</f>
        <v>2.6534894809317811E-2</v>
      </c>
      <c r="B703" s="31">
        <f t="shared" si="21"/>
        <v>1.0273971195215675E-2</v>
      </c>
      <c r="C703" s="6">
        <f t="shared" si="20"/>
        <v>-0.86625755723615905</v>
      </c>
      <c r="D703" s="1" t="s">
        <v>729</v>
      </c>
      <c r="E703" s="1" t="s">
        <v>2666</v>
      </c>
      <c r="F703" s="21">
        <v>115568</v>
      </c>
      <c r="G703" s="35">
        <v>8.2473952386441507E-3</v>
      </c>
      <c r="H703" s="36">
        <v>2.358651023246E-3</v>
      </c>
      <c r="I703" s="35">
        <v>5.0375843687484999E-3</v>
      </c>
      <c r="J703" s="36">
        <v>4.3548995812417004E-3</v>
      </c>
      <c r="K703" s="35">
        <v>2.5582065259134E-3</v>
      </c>
      <c r="L703" s="36">
        <v>1.7975760640269E-3</v>
      </c>
      <c r="M703" s="35">
        <v>3.1796318251484002E-3</v>
      </c>
      <c r="N703" s="36">
        <v>2.3405439991285E-3</v>
      </c>
      <c r="O703" s="35">
        <v>2.9878003847E-5</v>
      </c>
      <c r="P703" s="36">
        <v>-2.4345593442841999E-3</v>
      </c>
      <c r="Q703" s="35">
        <v>-1.2057980815496001E-3</v>
      </c>
    </row>
    <row r="704" spans="1:17" ht="13.8" customHeight="1" x14ac:dyDescent="0.2">
      <c r="A704" s="31" cm="1">
        <f t="array" ref="A704">PRODUCT(1+G704:Q704)-1</f>
        <v>2.2138500173733977E-2</v>
      </c>
      <c r="B704" s="31">
        <f t="shared" si="21"/>
        <v>6.7704932889765266E-3</v>
      </c>
      <c r="C704" s="6">
        <f t="shared" si="20"/>
        <v>-1.9638598339525102</v>
      </c>
      <c r="D704" s="1" t="s">
        <v>730</v>
      </c>
      <c r="E704" s="1" t="s">
        <v>2666</v>
      </c>
      <c r="F704" s="21">
        <v>304735</v>
      </c>
      <c r="G704" s="35">
        <v>6.0545788747454754E-3</v>
      </c>
      <c r="H704" s="36">
        <v>2.6014435646835002E-3</v>
      </c>
      <c r="I704" s="35">
        <v>3.8246343853952001E-3</v>
      </c>
      <c r="J704" s="36">
        <v>2.4767946627227001E-3</v>
      </c>
      <c r="K704" s="35">
        <v>2.5247353060331998E-3</v>
      </c>
      <c r="L704" s="36">
        <v>1.8732475899346001E-3</v>
      </c>
      <c r="M704" s="35">
        <v>2.0820404702045002E-3</v>
      </c>
      <c r="N704" s="36">
        <v>1.7163111576256999E-3</v>
      </c>
      <c r="O704" s="35">
        <v>-5.7074066791050005E-4</v>
      </c>
      <c r="P704" s="36">
        <v>-5.0402569983219996E-4</v>
      </c>
      <c r="Q704" s="35">
        <v>-1.4115783874500001E-4</v>
      </c>
    </row>
    <row r="705" spans="1:17" ht="13.8" customHeight="1" x14ac:dyDescent="0.2">
      <c r="A705" s="31" cm="1">
        <f t="array" ref="A705">PRODUCT(1+G705:Q705)-1</f>
        <v>2.4885466290112568E-2</v>
      </c>
      <c r="B705" s="31">
        <f t="shared" si="21"/>
        <v>4.9608707901310934E-3</v>
      </c>
      <c r="C705" s="6">
        <f t="shared" si="20"/>
        <v>-2.1265084611503586</v>
      </c>
      <c r="D705" s="1" t="s">
        <v>731</v>
      </c>
      <c r="E705" s="1" t="s">
        <v>2672</v>
      </c>
      <c r="F705" s="21">
        <v>304751</v>
      </c>
      <c r="G705" s="35">
        <v>4.4462962691340646E-3</v>
      </c>
      <c r="H705" s="36">
        <v>3.9734470695543004E-3</v>
      </c>
      <c r="I705" s="35">
        <v>3.4531785348317001E-3</v>
      </c>
      <c r="J705" s="36">
        <v>3.2988744640089001E-3</v>
      </c>
      <c r="K705" s="35">
        <v>2.6872910304369E-3</v>
      </c>
      <c r="L705" s="36">
        <v>2.1656887761664001E-3</v>
      </c>
      <c r="M705" s="35">
        <v>1.7091335821639E-3</v>
      </c>
      <c r="N705" s="36">
        <v>1.0853618822326001E-3</v>
      </c>
      <c r="O705" s="35">
        <v>8.9958941609519997E-4</v>
      </c>
      <c r="P705" s="36">
        <v>3.5910408212669998E-4</v>
      </c>
      <c r="Q705" s="35">
        <v>5.40616230363E-4</v>
      </c>
    </row>
    <row r="706" spans="1:17" ht="13.8" customHeight="1" x14ac:dyDescent="0.2">
      <c r="A706" s="31" cm="1">
        <f t="array" ref="A706">PRODUCT(1+G706:Q706)-1</f>
        <v>2.7653622482643803E-2</v>
      </c>
      <c r="B706" s="31">
        <f t="shared" si="21"/>
        <v>6.4929090747873099E-3</v>
      </c>
      <c r="C706" s="6">
        <f t="shared" si="20"/>
        <v>-1.1984115945149116</v>
      </c>
      <c r="D706" s="1" t="s">
        <v>732</v>
      </c>
      <c r="E706" s="1" t="s">
        <v>2666</v>
      </c>
      <c r="F706" s="21">
        <v>115592</v>
      </c>
      <c r="G706" s="35">
        <v>6.1145285154813322E-3</v>
      </c>
      <c r="H706" s="36">
        <v>3.3623781095451001E-3</v>
      </c>
      <c r="I706" s="35">
        <v>4.2448699215492996E-3</v>
      </c>
      <c r="J706" s="36">
        <v>3.0369690479602998E-3</v>
      </c>
      <c r="K706" s="35">
        <v>3.0500851747449001E-3</v>
      </c>
      <c r="L706" s="36">
        <v>2.3900174858123E-3</v>
      </c>
      <c r="M706" s="35">
        <v>2.6561689380998998E-3</v>
      </c>
      <c r="N706" s="36">
        <v>2.2147116869420001E-3</v>
      </c>
      <c r="O706" s="35">
        <v>-9.0776031463999998E-6</v>
      </c>
      <c r="P706" s="36">
        <v>-7.1852428848400004E-5</v>
      </c>
      <c r="Q706" s="35">
        <v>3.4073716960580003E-4</v>
      </c>
    </row>
    <row r="707" spans="1:17" ht="13.8" customHeight="1" x14ac:dyDescent="0.2">
      <c r="A707" s="31" cm="1">
        <f t="array" ref="A707">PRODUCT(1+G707:Q707)-1</f>
        <v>3.4628167487789518E-2</v>
      </c>
      <c r="B707" s="31">
        <f t="shared" si="21"/>
        <v>5.0935567181884869E-3</v>
      </c>
      <c r="C707" s="6">
        <f t="shared" si="20"/>
        <v>-0.15836331208997731</v>
      </c>
      <c r="D707" s="1" t="s">
        <v>733</v>
      </c>
      <c r="E707" s="1" t="s">
        <v>2672</v>
      </c>
      <c r="F707" s="21">
        <v>115576</v>
      </c>
      <c r="G707" s="35">
        <v>5.3114994941083626E-3</v>
      </c>
      <c r="H707" s="36">
        <v>4.8157952090311E-3</v>
      </c>
      <c r="I707" s="35">
        <v>4.4868229623786999E-3</v>
      </c>
      <c r="J707" s="36">
        <v>4.2167495560920002E-3</v>
      </c>
      <c r="K707" s="35">
        <v>3.5139307500870998E-3</v>
      </c>
      <c r="L707" s="36">
        <v>2.9852411581406E-3</v>
      </c>
      <c r="M707" s="35">
        <v>2.5507110522120001E-3</v>
      </c>
      <c r="N707" s="36">
        <v>1.9957464380734998E-3</v>
      </c>
      <c r="O707" s="35">
        <v>1.8827524412237001E-3</v>
      </c>
      <c r="P707" s="36">
        <v>1.2093508045242E-3</v>
      </c>
      <c r="Q707" s="35">
        <v>1.1370098533989999E-3</v>
      </c>
    </row>
    <row r="708" spans="1:17" ht="13.8" customHeight="1" x14ac:dyDescent="0.2">
      <c r="A708" s="31" cm="1">
        <f t="array" ref="A708">PRODUCT(1+G708:Q708)-1</f>
        <v>2.5018114680071868E-2</v>
      </c>
      <c r="B708" s="31">
        <f t="shared" si="21"/>
        <v>6.7297275633794174E-3</v>
      </c>
      <c r="C708" s="6">
        <f t="shared" si="20"/>
        <v>-1.5478613691008414</v>
      </c>
      <c r="D708" s="1" t="s">
        <v>734</v>
      </c>
      <c r="E708" s="1" t="s">
        <v>2666</v>
      </c>
      <c r="F708" s="21">
        <v>126421</v>
      </c>
      <c r="G708" s="35">
        <v>6.2292659609739509E-3</v>
      </c>
      <c r="H708" s="36">
        <v>2.9212712099278E-3</v>
      </c>
      <c r="I708" s="35">
        <v>4.0547837342656996E-3</v>
      </c>
      <c r="J708" s="36">
        <v>2.7674503564065001E-3</v>
      </c>
      <c r="K708" s="35">
        <v>2.7837437116052001E-3</v>
      </c>
      <c r="L708" s="36">
        <v>2.1309256493817E-3</v>
      </c>
      <c r="M708" s="35">
        <v>2.3812634964816E-3</v>
      </c>
      <c r="N708" s="36">
        <v>1.9705324917743999E-3</v>
      </c>
      <c r="O708" s="35">
        <v>-2.8997238826200002E-4</v>
      </c>
      <c r="P708" s="36">
        <v>-2.9084807982869998E-4</v>
      </c>
      <c r="Q708" s="35">
        <v>9.8463781160400006E-5</v>
      </c>
    </row>
    <row r="709" spans="1:17" ht="13.8" customHeight="1" x14ac:dyDescent="0.2">
      <c r="A709" s="31" cm="1">
        <f t="array" ref="A709">PRODUCT(1+G709:Q709)-1</f>
        <v>2.8071290462686749E-2</v>
      </c>
      <c r="B709" s="31">
        <f t="shared" si="21"/>
        <v>5.0079001472080878E-3</v>
      </c>
      <c r="C709" s="6">
        <f t="shared" si="20"/>
        <v>-1.4703786658802336</v>
      </c>
      <c r="D709" s="1" t="s">
        <v>735</v>
      </c>
      <c r="E709" s="1" t="s">
        <v>2672</v>
      </c>
      <c r="F709" s="21">
        <v>126276</v>
      </c>
      <c r="G709" s="35">
        <v>4.6894537683608295E-3</v>
      </c>
      <c r="H709" s="36">
        <v>4.3443684726946997E-3</v>
      </c>
      <c r="I709" s="35">
        <v>3.7253560268678998E-3</v>
      </c>
      <c r="J709" s="36">
        <v>3.5998879849705001E-3</v>
      </c>
      <c r="K709" s="35">
        <v>2.9716234674234E-3</v>
      </c>
      <c r="L709" s="36">
        <v>2.4358203725366998E-3</v>
      </c>
      <c r="M709" s="35">
        <v>2.0226985719988002E-3</v>
      </c>
      <c r="N709" s="36">
        <v>1.3432660759456999E-3</v>
      </c>
      <c r="O709" s="35">
        <v>1.205452479243E-3</v>
      </c>
      <c r="P709" s="36">
        <v>5.9635179402250005E-4</v>
      </c>
      <c r="Q709" s="35">
        <v>7.9552371960739995E-4</v>
      </c>
    </row>
    <row r="710" spans="1:17" ht="13.8" customHeight="1" x14ac:dyDescent="0.2">
      <c r="A710" s="31" cm="1">
        <f t="array" ref="A710">PRODUCT(1+G710:Q710)-1</f>
        <v>1.3838415188182518E-2</v>
      </c>
      <c r="B710" s="31">
        <f t="shared" si="21"/>
        <v>1.2708698605806326E-2</v>
      </c>
      <c r="C710" s="6">
        <f t="shared" si="20"/>
        <v>-1.6993388136493039</v>
      </c>
      <c r="D710" s="1" t="s">
        <v>736</v>
      </c>
      <c r="E710" s="1" t="s">
        <v>2666</v>
      </c>
      <c r="F710" s="21">
        <v>84360</v>
      </c>
      <c r="G710" s="35">
        <v>7.8341022818382289E-3</v>
      </c>
      <c r="H710" s="36">
        <v>-4.4881865378064E-3</v>
      </c>
      <c r="I710" s="35">
        <v>4.2523744684290002E-3</v>
      </c>
      <c r="J710" s="36">
        <v>3.1175940766303999E-3</v>
      </c>
      <c r="K710" s="35">
        <v>2.9802915560916002E-3</v>
      </c>
      <c r="L710" s="36">
        <v>1.0642649171345E-3</v>
      </c>
      <c r="M710" s="35">
        <v>3.7525464639281999E-3</v>
      </c>
      <c r="N710" s="36">
        <v>1.7291697152619001E-3</v>
      </c>
      <c r="O710" s="35">
        <v>-1.1795773034452999E-3</v>
      </c>
      <c r="P710" s="36">
        <v>-2.1682454761553002E-3</v>
      </c>
      <c r="Q710" s="35">
        <v>-3.0749981986039E-3</v>
      </c>
    </row>
    <row r="711" spans="1:17" ht="13.8" customHeight="1" x14ac:dyDescent="0.2">
      <c r="A711" s="31" cm="1">
        <f t="array" ref="A711">PRODUCT(1+G711:Q711)-1</f>
        <v>3.5265313874587534E-2</v>
      </c>
      <c r="B711" s="31">
        <f t="shared" si="21"/>
        <v>5.480368732857949E-3</v>
      </c>
      <c r="C711" s="6">
        <f t="shared" si="20"/>
        <v>-3.0926044153982226E-2</v>
      </c>
      <c r="D711" s="1" t="s">
        <v>737</v>
      </c>
      <c r="E711" s="1" t="s">
        <v>2678</v>
      </c>
      <c r="F711" s="21">
        <v>96318</v>
      </c>
      <c r="G711" s="35">
        <v>5.2160047921916419E-3</v>
      </c>
      <c r="H711" s="36">
        <v>5.1933046950652997E-3</v>
      </c>
      <c r="I711" s="35">
        <v>4.6150936052733998E-3</v>
      </c>
      <c r="J711" s="36">
        <v>4.3486262411225997E-3</v>
      </c>
      <c r="K711" s="35">
        <v>3.8133399033955999E-3</v>
      </c>
      <c r="L711" s="36">
        <v>3.0839578748951E-3</v>
      </c>
      <c r="M711" s="35">
        <v>2.7393815966038002E-3</v>
      </c>
      <c r="N711" s="36">
        <v>1.4836585730402E-3</v>
      </c>
      <c r="O711" s="35">
        <v>1.8550460326716999E-3</v>
      </c>
      <c r="P711" s="36">
        <v>8.4265513723869999E-4</v>
      </c>
      <c r="Q711" s="35">
        <v>1.5337982703696E-3</v>
      </c>
    </row>
    <row r="712" spans="1:17" ht="13.8" customHeight="1" x14ac:dyDescent="0.2">
      <c r="A712" s="31" cm="1">
        <f t="array" ref="A712">PRODUCT(1+G712:Q712)-1</f>
        <v>4.432321387170246E-2</v>
      </c>
      <c r="B712" s="31">
        <f t="shared" si="21"/>
        <v>5.6472287862481063E-3</v>
      </c>
      <c r="C712" s="6">
        <f t="shared" si="20"/>
        <v>1.5739425846084276</v>
      </c>
      <c r="D712" s="1" t="s">
        <v>738</v>
      </c>
      <c r="E712" s="1" t="s">
        <v>2664</v>
      </c>
      <c r="F712" s="21">
        <v>99864</v>
      </c>
      <c r="G712" s="35">
        <v>6.058657468963613E-3</v>
      </c>
      <c r="H712" s="36">
        <v>5.8610122019351002E-3</v>
      </c>
      <c r="I712" s="35">
        <v>5.5402895496031003E-3</v>
      </c>
      <c r="J712" s="36">
        <v>5.5254645218316004E-3</v>
      </c>
      <c r="K712" s="35">
        <v>4.3850328933064996E-3</v>
      </c>
      <c r="L712" s="36">
        <v>3.7294112798411001E-3</v>
      </c>
      <c r="M712" s="35">
        <v>3.2172051259593999E-3</v>
      </c>
      <c r="N712" s="36">
        <v>3.1641763642432999E-3</v>
      </c>
      <c r="O712" s="35">
        <v>2.5532781475773999E-3</v>
      </c>
      <c r="P712" s="36">
        <v>1.9884950678088998E-3</v>
      </c>
      <c r="Q712" s="35">
        <v>1.4448540415876001E-3</v>
      </c>
    </row>
    <row r="713" spans="1:17" ht="13.8" customHeight="1" x14ac:dyDescent="0.2">
      <c r="A713" s="31" cm="1">
        <f t="array" ref="A713">PRODUCT(1+G713:Q713)-1</f>
        <v>3.61529882301308E-2</v>
      </c>
      <c r="B713" s="31">
        <f t="shared" si="21"/>
        <v>5.2878743476156955E-3</v>
      </c>
      <c r="C713" s="6">
        <f t="shared" si="20"/>
        <v>0.1358179455331856</v>
      </c>
      <c r="D713" s="1" t="s">
        <v>739</v>
      </c>
      <c r="E713" s="1" t="s">
        <v>2672</v>
      </c>
      <c r="F713" s="21">
        <v>96271</v>
      </c>
      <c r="G713" s="35">
        <v>5.4757552920787766E-3</v>
      </c>
      <c r="H713" s="36">
        <v>5.1628159397189999E-3</v>
      </c>
      <c r="I713" s="35">
        <v>4.6780672039932001E-3</v>
      </c>
      <c r="J713" s="36">
        <v>4.4020858658364997E-3</v>
      </c>
      <c r="K713" s="35">
        <v>3.6079614930934001E-3</v>
      </c>
      <c r="L713" s="36">
        <v>3.0177884355945001E-3</v>
      </c>
      <c r="M713" s="35">
        <v>2.6213524125398E-3</v>
      </c>
      <c r="N713" s="36">
        <v>2.0740614822721999E-3</v>
      </c>
      <c r="O713" s="35">
        <v>1.9834299862204001E-3</v>
      </c>
      <c r="P713" s="36">
        <v>1.2897095280404E-3</v>
      </c>
      <c r="Q713" s="35">
        <v>1.2707826376240001E-3</v>
      </c>
    </row>
    <row r="714" spans="1:17" ht="13.8" customHeight="1" x14ac:dyDescent="0.2">
      <c r="A714" s="31" cm="1">
        <f t="array" ref="A714">PRODUCT(1+G714:Q714)-1</f>
        <v>2.0923105641210915E-2</v>
      </c>
      <c r="B714" s="31">
        <f t="shared" si="21"/>
        <v>3.0651787743691199E-2</v>
      </c>
      <c r="C714" s="6">
        <f t="shared" si="20"/>
        <v>-0.47343712804405375</v>
      </c>
      <c r="D714" s="1" t="s">
        <v>740</v>
      </c>
      <c r="E714" s="1" t="s">
        <v>2666</v>
      </c>
      <c r="F714" s="21">
        <v>342149</v>
      </c>
      <c r="G714" s="35">
        <v>1.9391541247942623E-2</v>
      </c>
      <c r="H714" s="36">
        <v>-1.3114920012924599E-2</v>
      </c>
      <c r="I714" s="35">
        <v>9.3355060260799008E-3</v>
      </c>
      <c r="J714" s="36">
        <v>6.1024661635999998E-4</v>
      </c>
      <c r="K714" s="35">
        <v>-4.199825729558E-4</v>
      </c>
      <c r="L714" s="36">
        <v>-1.7514726683979999E-3</v>
      </c>
      <c r="M714" s="35">
        <v>5.7200062196384998E-3</v>
      </c>
      <c r="N714" s="36">
        <v>9.2431501599620994E-3</v>
      </c>
      <c r="O714" s="35">
        <v>6.6032809396110003E-4</v>
      </c>
      <c r="P714" s="36">
        <v>-8.1177039223531994E-3</v>
      </c>
      <c r="Q714" s="35">
        <v>-4.3978282279760002E-4</v>
      </c>
    </row>
    <row r="715" spans="1:17" ht="13.8" customHeight="1" x14ac:dyDescent="0.2">
      <c r="A715" s="31" cm="1">
        <f t="array" ref="A715">PRODUCT(1+G715:Q715)-1</f>
        <v>-3.4723034848038625E-2</v>
      </c>
      <c r="B715" s="31">
        <f t="shared" si="21"/>
        <v>5.0215868534188773E-2</v>
      </c>
      <c r="C715" s="6">
        <f t="shared" si="20"/>
        <v>-1.3971247913450435</v>
      </c>
      <c r="D715" s="1" t="s">
        <v>741</v>
      </c>
      <c r="E715" s="1" t="s">
        <v>2666</v>
      </c>
      <c r="F715" s="21">
        <v>217360</v>
      </c>
      <c r="G715" s="35">
        <v>2.6251249812624389E-2</v>
      </c>
      <c r="H715" s="36">
        <v>-2.6837065211558101E-2</v>
      </c>
      <c r="I715" s="35">
        <v>-2.2874365306051999E-3</v>
      </c>
      <c r="J715" s="36">
        <v>-1.18867889799963E-2</v>
      </c>
      <c r="K715" s="35">
        <v>-4.6058361636466E-3</v>
      </c>
      <c r="L715" s="36">
        <v>4.1384112285667999E-3</v>
      </c>
      <c r="M715" s="35">
        <v>9.6800293138533996E-3</v>
      </c>
      <c r="N715" s="36">
        <v>6.8024975555243004E-3</v>
      </c>
      <c r="O715" s="35">
        <v>-7.5844122846175002E-3</v>
      </c>
      <c r="P715" s="36">
        <v>-1.7616858043719E-2</v>
      </c>
      <c r="Q715" s="35">
        <v>-1.02868562009997E-2</v>
      </c>
    </row>
    <row r="716" spans="1:17" ht="13.8" customHeight="1" x14ac:dyDescent="0.2">
      <c r="A716" s="31" cm="1">
        <f t="array" ref="A716">PRODUCT(1+G716:Q716)-1</f>
        <v>-1.5866912797403931E-2</v>
      </c>
      <c r="B716" s="31">
        <f t="shared" si="21"/>
        <v>2.9059127167436197E-2</v>
      </c>
      <c r="C716" s="6">
        <f t="shared" ref="C716:C779" si="22">(A716-R_f)/B716</f>
        <v>-1.7654251107339827</v>
      </c>
      <c r="D716" s="1" t="s">
        <v>742</v>
      </c>
      <c r="E716" s="1" t="s">
        <v>2666</v>
      </c>
      <c r="F716" s="21">
        <v>210307</v>
      </c>
      <c r="G716" s="35">
        <v>1.4632488936174415E-2</v>
      </c>
      <c r="H716" s="36">
        <v>-1.6104592104250699E-2</v>
      </c>
      <c r="I716" s="35">
        <v>-1.0784591136154E-3</v>
      </c>
      <c r="J716" s="36">
        <v>-7.2318638957089999E-3</v>
      </c>
      <c r="K716" s="35">
        <v>-3.4453799733048999E-3</v>
      </c>
      <c r="L716" s="36">
        <v>3.2238549654530001E-3</v>
      </c>
      <c r="M716" s="35">
        <v>5.6747664120467001E-3</v>
      </c>
      <c r="N716" s="36">
        <v>5.8453390027868E-3</v>
      </c>
      <c r="O716" s="35">
        <v>-6.5049601181886999E-3</v>
      </c>
      <c r="P716" s="36">
        <v>-7.7084607050509997E-3</v>
      </c>
      <c r="Q716" s="35">
        <v>-2.9332877403139002E-3</v>
      </c>
    </row>
    <row r="717" spans="1:17" ht="13.8" customHeight="1" x14ac:dyDescent="0.2">
      <c r="A717" s="31" cm="1">
        <f t="array" ref="A717">PRODUCT(1+G717:Q717)-1</f>
        <v>4.7270710382333769E-2</v>
      </c>
      <c r="B717" s="31">
        <f t="shared" ref="B717:B780" si="23">_xlfn.STDEV.S(G717:Q717)*SQRT(12)</f>
        <v>5.759452836300469E-3</v>
      </c>
      <c r="C717" s="6">
        <f t="shared" si="22"/>
        <v>2.0550407684102945</v>
      </c>
      <c r="D717" s="1" t="s">
        <v>743</v>
      </c>
      <c r="E717" s="1" t="s">
        <v>2664</v>
      </c>
      <c r="F717" s="21">
        <v>283622</v>
      </c>
      <c r="G717" s="35">
        <v>5.8490671659869875E-3</v>
      </c>
      <c r="H717" s="36">
        <v>6.4788163538116996E-3</v>
      </c>
      <c r="I717" s="35">
        <v>5.6166899151682999E-3</v>
      </c>
      <c r="J717" s="36">
        <v>5.8837719713580004E-3</v>
      </c>
      <c r="K717" s="35">
        <v>4.9687520063938003E-3</v>
      </c>
      <c r="L717" s="36">
        <v>4.1229093326769998E-3</v>
      </c>
      <c r="M717" s="35">
        <v>3.6172860370911998E-3</v>
      </c>
      <c r="N717" s="36">
        <v>3.1479949548731002E-3</v>
      </c>
      <c r="O717" s="35">
        <v>2.9582778286617001E-3</v>
      </c>
      <c r="P717" s="36">
        <v>1.9780169057268E-3</v>
      </c>
      <c r="Q717" s="35">
        <v>1.6767429975751999E-3</v>
      </c>
    </row>
    <row r="718" spans="1:17" ht="13.8" customHeight="1" x14ac:dyDescent="0.2">
      <c r="A718" s="31" cm="1">
        <f t="array" ref="A718">PRODUCT(1+G718:Q718)-1</f>
        <v>4.0168995835553334E-2</v>
      </c>
      <c r="B718" s="31">
        <f t="shared" si="23"/>
        <v>5.2428156571935249E-3</v>
      </c>
      <c r="C718" s="6">
        <f t="shared" si="22"/>
        <v>0.90298727727679495</v>
      </c>
      <c r="D718" s="1" t="s">
        <v>744</v>
      </c>
      <c r="E718" s="1" t="s">
        <v>2672</v>
      </c>
      <c r="F718" s="21">
        <v>122157</v>
      </c>
      <c r="G718" s="35">
        <v>5.6642070629731034E-3</v>
      </c>
      <c r="H718" s="36">
        <v>5.5107008830929003E-3</v>
      </c>
      <c r="I718" s="35">
        <v>5.0069158000055E-3</v>
      </c>
      <c r="J718" s="36">
        <v>4.8375767405882996E-3</v>
      </c>
      <c r="K718" s="35">
        <v>4.0213373140234997E-3</v>
      </c>
      <c r="L718" s="36">
        <v>3.4304142439702998E-3</v>
      </c>
      <c r="M718" s="35">
        <v>3.0838971360951E-3</v>
      </c>
      <c r="N718" s="36">
        <v>2.3448385655887999E-3</v>
      </c>
      <c r="O718" s="35">
        <v>2.2967945591596001E-3</v>
      </c>
      <c r="P718" s="36">
        <v>1.5631190188923E-3</v>
      </c>
      <c r="Q718" s="35">
        <v>1.7053919231875001E-3</v>
      </c>
    </row>
    <row r="719" spans="1:17" ht="13.8" customHeight="1" x14ac:dyDescent="0.2">
      <c r="A719" s="31" cm="1">
        <f t="array" ref="A719">PRODUCT(1+G719:Q719)-1</f>
        <v>-5.4115946407802706E-2</v>
      </c>
      <c r="B719" s="31">
        <f t="shared" si="23"/>
        <v>3.7622972530312708E-2</v>
      </c>
      <c r="C719" s="6">
        <f t="shared" si="22"/>
        <v>-2.3802145440701676</v>
      </c>
      <c r="D719" s="1" t="s">
        <v>745</v>
      </c>
      <c r="E719" s="1" t="s">
        <v>2666</v>
      </c>
      <c r="F719" s="21">
        <v>230200</v>
      </c>
      <c r="G719" s="35">
        <v>1.1470740492628195E-2</v>
      </c>
      <c r="H719" s="36">
        <v>-2.8181065899479801E-2</v>
      </c>
      <c r="I719" s="35">
        <v>-3.9250343974250998E-3</v>
      </c>
      <c r="J719" s="36">
        <v>-7.4238541775006996E-3</v>
      </c>
      <c r="K719" s="35">
        <v>-5.9706948567337997E-3</v>
      </c>
      <c r="L719" s="36">
        <v>1.8467051774517999E-3</v>
      </c>
      <c r="M719" s="35">
        <v>4.9990152983909997E-4</v>
      </c>
      <c r="N719" s="36">
        <v>8.6318573756503005E-3</v>
      </c>
      <c r="O719" s="35">
        <v>-1.05916596955386E-2</v>
      </c>
      <c r="P719" s="36">
        <v>-1.22676901584933E-2</v>
      </c>
      <c r="Q719" s="35">
        <v>-8.9892997665303002E-3</v>
      </c>
    </row>
    <row r="720" spans="1:17" ht="13.8" customHeight="1" x14ac:dyDescent="0.2">
      <c r="A720" s="31" cm="1">
        <f t="array" ref="A720">PRODUCT(1+G720:Q720)-1</f>
        <v>5.2457149689578486E-2</v>
      </c>
      <c r="B720" s="31">
        <f t="shared" si="23"/>
        <v>5.9125758020876495E-3</v>
      </c>
      <c r="C720" s="6">
        <f t="shared" si="22"/>
        <v>2.8790074342164247</v>
      </c>
      <c r="D720" s="1" t="s">
        <v>746</v>
      </c>
      <c r="E720" s="1" t="s">
        <v>2664</v>
      </c>
      <c r="F720" s="21">
        <v>283630</v>
      </c>
      <c r="G720" s="35">
        <v>5.8496649025825409E-3</v>
      </c>
      <c r="H720" s="36">
        <v>7.0492533756475999E-3</v>
      </c>
      <c r="I720" s="35">
        <v>6.2981401266552998E-3</v>
      </c>
      <c r="J720" s="36">
        <v>6.5337697103813996E-3</v>
      </c>
      <c r="K720" s="35">
        <v>5.3621805038578003E-3</v>
      </c>
      <c r="L720" s="36">
        <v>4.5173594107624001E-3</v>
      </c>
      <c r="M720" s="35">
        <v>3.9389954589723998E-3</v>
      </c>
      <c r="N720" s="36">
        <v>4.0467464242883002E-3</v>
      </c>
      <c r="O720" s="35">
        <v>3.2998674901244E-3</v>
      </c>
      <c r="P720" s="36">
        <v>2.5560285613529998E-3</v>
      </c>
      <c r="Q720" s="35">
        <v>1.8090721761936999E-3</v>
      </c>
    </row>
    <row r="721" spans="1:17" ht="13.8" customHeight="1" x14ac:dyDescent="0.2">
      <c r="A721" s="31" cm="1">
        <f t="array" ref="A721">PRODUCT(1+G721:Q721)-1</f>
        <v>5.9905981706274813E-2</v>
      </c>
      <c r="B721" s="31">
        <f t="shared" si="23"/>
        <v>6.504915828664048E-3</v>
      </c>
      <c r="C721" s="6">
        <f t="shared" si="22"/>
        <v>3.7619520914386064</v>
      </c>
      <c r="D721" s="1" t="s">
        <v>747</v>
      </c>
      <c r="E721" s="1" t="s">
        <v>2664</v>
      </c>
      <c r="F721" s="21">
        <v>276881</v>
      </c>
      <c r="G721" s="35">
        <v>5.7251973341707618E-3</v>
      </c>
      <c r="H721" s="36">
        <v>6.6849859364695998E-3</v>
      </c>
      <c r="I721" s="35">
        <v>8.0134216993905001E-3</v>
      </c>
      <c r="J721" s="36">
        <v>6.9028138942429998E-3</v>
      </c>
      <c r="K721" s="35">
        <v>5.9977850818540004E-3</v>
      </c>
      <c r="L721" s="36">
        <v>5.0213998958987998E-3</v>
      </c>
      <c r="M721" s="35">
        <v>3.8768411496690001E-3</v>
      </c>
      <c r="N721" s="36">
        <v>7.2774907360674997E-3</v>
      </c>
      <c r="O721" s="35">
        <v>2.9477311600662002E-3</v>
      </c>
      <c r="P721" s="36">
        <v>3.2457555614887998E-3</v>
      </c>
      <c r="Q721" s="35">
        <v>2.6584582558075E-3</v>
      </c>
    </row>
    <row r="722" spans="1:17" ht="13.8" customHeight="1" x14ac:dyDescent="0.2">
      <c r="A722" s="31" cm="1">
        <f t="array" ref="A722">PRODUCT(1+G722:Q722)-1</f>
        <v>4.5366141680972305E-2</v>
      </c>
      <c r="B722" s="31">
        <f t="shared" si="23"/>
        <v>6.056225907101585E-3</v>
      </c>
      <c r="C722" s="6">
        <f t="shared" si="22"/>
        <v>1.6398565432188918</v>
      </c>
      <c r="D722" s="1" t="s">
        <v>748</v>
      </c>
      <c r="E722" s="1" t="s">
        <v>2664</v>
      </c>
      <c r="F722" s="21">
        <v>101400</v>
      </c>
      <c r="G722" s="35">
        <v>6.7674117582183779E-3</v>
      </c>
      <c r="H722" s="36">
        <v>5.8662244484719E-3</v>
      </c>
      <c r="I722" s="35">
        <v>5.5743295201190002E-3</v>
      </c>
      <c r="J722" s="36">
        <v>5.6028509206097997E-3</v>
      </c>
      <c r="K722" s="35">
        <v>4.4584638469886998E-3</v>
      </c>
      <c r="L722" s="36">
        <v>3.7158468958637999E-3</v>
      </c>
      <c r="M722" s="35">
        <v>3.1689599299639E-3</v>
      </c>
      <c r="N722" s="36">
        <v>3.3481043252415001E-3</v>
      </c>
      <c r="O722" s="35">
        <v>2.694173809273E-3</v>
      </c>
      <c r="P722" s="36">
        <v>1.8875112107254999E-3</v>
      </c>
      <c r="Q722" s="35">
        <v>1.3881379715206001E-3</v>
      </c>
    </row>
    <row r="723" spans="1:17" ht="13.8" customHeight="1" x14ac:dyDescent="0.2">
      <c r="A723" s="31" cm="1">
        <f t="array" ref="A723">PRODUCT(1+G723:Q723)-1</f>
        <v>2.0998151761885575E-2</v>
      </c>
      <c r="B723" s="31">
        <f t="shared" si="23"/>
        <v>5.3056910908280798E-3</v>
      </c>
      <c r="C723" s="6">
        <f t="shared" si="22"/>
        <v>-2.7209741371997676</v>
      </c>
      <c r="D723" s="1" t="s">
        <v>749</v>
      </c>
      <c r="E723" s="1" t="s">
        <v>2672</v>
      </c>
      <c r="F723" s="21">
        <v>156833</v>
      </c>
      <c r="G723" s="35">
        <v>4.03880962979275E-3</v>
      </c>
      <c r="H723" s="36">
        <v>3.8833606357812E-3</v>
      </c>
      <c r="I723" s="35">
        <v>3.2115819845881998E-3</v>
      </c>
      <c r="J723" s="36">
        <v>2.8874893223902001E-3</v>
      </c>
      <c r="K723" s="35">
        <v>2.4554269435667002E-3</v>
      </c>
      <c r="L723" s="36">
        <v>2.0198996443020999E-3</v>
      </c>
      <c r="M723" s="35">
        <v>1.4977324272779E-3</v>
      </c>
      <c r="N723" s="36">
        <v>2.3045048174720001E-4</v>
      </c>
      <c r="O723" s="35">
        <v>4.8822685843569999E-4</v>
      </c>
      <c r="P723" s="36">
        <v>-2.1709624928020001E-4</v>
      </c>
      <c r="Q723" s="35">
        <v>3.1619567480360001E-4</v>
      </c>
    </row>
    <row r="724" spans="1:17" ht="13.8" customHeight="1" x14ac:dyDescent="0.2">
      <c r="A724" s="31" cm="1">
        <f t="array" ref="A724">PRODUCT(1+G724:Q724)-1</f>
        <v>3.2910641679390285E-2</v>
      </c>
      <c r="B724" s="31">
        <f t="shared" si="23"/>
        <v>6.7210759736286516E-3</v>
      </c>
      <c r="C724" s="6">
        <f t="shared" si="22"/>
        <v>-0.37555866508780833</v>
      </c>
      <c r="D724" s="1" t="s">
        <v>750</v>
      </c>
      <c r="E724" s="1" t="s">
        <v>2667</v>
      </c>
      <c r="F724" s="21">
        <v>238082</v>
      </c>
      <c r="G724" s="35">
        <v>5.3469465635518354E-3</v>
      </c>
      <c r="H724" s="36">
        <v>5.1792382670439001E-3</v>
      </c>
      <c r="I724" s="35">
        <v>4.8517843829681004E-3</v>
      </c>
      <c r="J724" s="36">
        <v>4.6054865661442996E-3</v>
      </c>
      <c r="K724" s="35">
        <v>3.3671906702465002E-3</v>
      </c>
      <c r="L724" s="36">
        <v>3.2335786559616999E-3</v>
      </c>
      <c r="M724" s="35">
        <v>2.7238126131901002E-3</v>
      </c>
      <c r="N724" s="36">
        <v>1.4049620980645999E-3</v>
      </c>
      <c r="O724" s="35">
        <v>4.9649461445059999E-4</v>
      </c>
      <c r="P724" s="36">
        <v>-8.4957214367599999E-5</v>
      </c>
      <c r="Q724" s="35">
        <v>1.3226232209881E-3</v>
      </c>
    </row>
    <row r="725" spans="1:17" ht="13.8" customHeight="1" x14ac:dyDescent="0.2">
      <c r="A725" s="31" cm="1">
        <f t="array" ref="A725">PRODUCT(1+G725:Q725)-1</f>
        <v>3.507432101911756E-2</v>
      </c>
      <c r="B725" s="31">
        <f t="shared" si="23"/>
        <v>4.7864492515046738E-3</v>
      </c>
      <c r="C725" s="6">
        <f t="shared" si="22"/>
        <v>-7.5312400057124085E-2</v>
      </c>
      <c r="D725" s="1" t="s">
        <v>752</v>
      </c>
      <c r="E725" s="1" t="s">
        <v>2672</v>
      </c>
      <c r="F725" s="21">
        <v>307289</v>
      </c>
      <c r="G725" s="35">
        <v>5.2426438048418511E-3</v>
      </c>
      <c r="H725" s="36">
        <v>4.8025427847527002E-3</v>
      </c>
      <c r="I725" s="35">
        <v>4.3606699000988004E-3</v>
      </c>
      <c r="J725" s="36">
        <v>4.2078402252138996E-3</v>
      </c>
      <c r="K725" s="35">
        <v>3.5413430718936002E-3</v>
      </c>
      <c r="L725" s="36">
        <v>3.0031684347111001E-3</v>
      </c>
      <c r="M725" s="35">
        <v>2.6349493846344E-3</v>
      </c>
      <c r="N725" s="36">
        <v>2.0396225387698998E-3</v>
      </c>
      <c r="O725" s="35">
        <v>1.9396324289283999E-3</v>
      </c>
      <c r="P725" s="36">
        <v>1.3115179807924001E-3</v>
      </c>
      <c r="Q725" s="35">
        <v>1.4528912019592E-3</v>
      </c>
    </row>
    <row r="726" spans="1:17" ht="13.8" customHeight="1" x14ac:dyDescent="0.2">
      <c r="A726" s="31" cm="1">
        <f t="array" ref="A726">PRODUCT(1+G726:Q726)-1</f>
        <v>3.9591665069073967E-2</v>
      </c>
      <c r="B726" s="31">
        <f t="shared" si="23"/>
        <v>5.2398848955329076E-3</v>
      </c>
      <c r="C726" s="6">
        <f t="shared" si="22"/>
        <v>0.79331228680572041</v>
      </c>
      <c r="D726" s="1" t="s">
        <v>753</v>
      </c>
      <c r="E726" s="1" t="s">
        <v>2666</v>
      </c>
      <c r="F726" s="21">
        <v>97136</v>
      </c>
      <c r="G726" s="35">
        <v>5.3852727141643353E-3</v>
      </c>
      <c r="H726" s="36">
        <v>5.4814948216177998E-3</v>
      </c>
      <c r="I726" s="35">
        <v>4.9047494625324003E-3</v>
      </c>
      <c r="J726" s="36">
        <v>5.0519492152107997E-3</v>
      </c>
      <c r="K726" s="35">
        <v>4.0082729000322E-3</v>
      </c>
      <c r="L726" s="36">
        <v>3.4132445929457998E-3</v>
      </c>
      <c r="M726" s="35">
        <v>3.0342121989665998E-3</v>
      </c>
      <c r="N726" s="36">
        <v>2.2073152470723999E-3</v>
      </c>
      <c r="O726" s="35">
        <v>2.2406147434746999E-3</v>
      </c>
      <c r="P726" s="36">
        <v>1.6027602404495001E-3</v>
      </c>
      <c r="Q726" s="35">
        <v>1.5781285148686001E-3</v>
      </c>
    </row>
    <row r="727" spans="1:17" ht="13.8" customHeight="1" x14ac:dyDescent="0.2">
      <c r="A727" s="31" cm="1">
        <f t="array" ref="A727">PRODUCT(1+G727:Q727)-1</f>
        <v>1.7688522549240915E-2</v>
      </c>
      <c r="B727" s="31">
        <f t="shared" si="23"/>
        <v>3.8858521718080721E-3</v>
      </c>
      <c r="C727" s="6">
        <f t="shared" si="22"/>
        <v>-4.5668946388410374</v>
      </c>
      <c r="D727" s="1" t="s">
        <v>754</v>
      </c>
      <c r="E727" s="1" t="s">
        <v>2670</v>
      </c>
      <c r="F727" s="21">
        <v>295991</v>
      </c>
      <c r="G727" s="35">
        <v>3.515321607288735E-3</v>
      </c>
      <c r="H727" s="36">
        <v>2.9533550565713999E-3</v>
      </c>
      <c r="I727" s="35">
        <v>2.5789106572852E-3</v>
      </c>
      <c r="J727" s="36">
        <v>2.1634485833410999E-3</v>
      </c>
      <c r="K727" s="35">
        <v>1.5812025211403001E-3</v>
      </c>
      <c r="L727" s="36">
        <v>1.7184835415016001E-3</v>
      </c>
      <c r="M727" s="35">
        <v>1.3242857292277001E-3</v>
      </c>
      <c r="N727" s="36">
        <v>8.1175573535320004E-4</v>
      </c>
      <c r="O727" s="35">
        <v>4.7571567579259998E-4</v>
      </c>
      <c r="P727" s="36">
        <v>2.0913191707359999E-4</v>
      </c>
      <c r="Q727" s="35">
        <v>2.225525688767E-4</v>
      </c>
    </row>
    <row r="728" spans="1:17" ht="13.8" customHeight="1" x14ac:dyDescent="0.2">
      <c r="A728" s="31" cm="1">
        <f t="array" ref="A728">PRODUCT(1+G728:Q728)-1</f>
        <v>3.6593721160153025E-2</v>
      </c>
      <c r="B728" s="31">
        <f t="shared" si="23"/>
        <v>5.6739275597400118E-3</v>
      </c>
      <c r="C728" s="6">
        <f t="shared" si="22"/>
        <v>0.20425378152098345</v>
      </c>
      <c r="D728" s="1" t="s">
        <v>755</v>
      </c>
      <c r="E728" s="1" t="s">
        <v>2667</v>
      </c>
      <c r="F728" s="21">
        <v>135143</v>
      </c>
      <c r="G728" s="35">
        <v>5.2779276661829577E-3</v>
      </c>
      <c r="H728" s="36">
        <v>5.3757137708000998E-3</v>
      </c>
      <c r="I728" s="35">
        <v>4.7917074161102999E-3</v>
      </c>
      <c r="J728" s="36">
        <v>4.5046297560284001E-3</v>
      </c>
      <c r="K728" s="35">
        <v>3.9848499080230998E-3</v>
      </c>
      <c r="L728" s="36">
        <v>3.2331102903187E-3</v>
      </c>
      <c r="M728" s="35">
        <v>2.8949176913957001E-3</v>
      </c>
      <c r="N728" s="36">
        <v>1.4302706157228999E-3</v>
      </c>
      <c r="O728" s="35">
        <v>2.2112447881429001E-3</v>
      </c>
      <c r="P728" s="36">
        <v>7.0217797058379997E-4</v>
      </c>
      <c r="Q728" s="35">
        <v>1.6056690588687999E-3</v>
      </c>
    </row>
    <row r="729" spans="1:17" ht="13.8" customHeight="1" x14ac:dyDescent="0.2">
      <c r="A729" s="31" cm="1">
        <f t="array" ref="A729">PRODUCT(1+G729:Q729)-1</f>
        <v>3.1672644204710831E-2</v>
      </c>
      <c r="B729" s="31">
        <f t="shared" si="23"/>
        <v>6.6914735627813908E-3</v>
      </c>
      <c r="C729" s="6">
        <f t="shared" si="22"/>
        <v>-0.56223128732281591</v>
      </c>
      <c r="D729" s="1" t="s">
        <v>756</v>
      </c>
      <c r="E729" s="1" t="s">
        <v>2672</v>
      </c>
      <c r="F729" s="21">
        <v>146986</v>
      </c>
      <c r="G729" s="35">
        <v>5.1733243202323198E-3</v>
      </c>
      <c r="H729" s="36">
        <v>5.4420895247767999E-3</v>
      </c>
      <c r="I729" s="35">
        <v>4.5745437781747004E-3</v>
      </c>
      <c r="J729" s="36">
        <v>4.1691011352185999E-3</v>
      </c>
      <c r="K729" s="35">
        <v>3.8220053552040999E-3</v>
      </c>
      <c r="L729" s="36">
        <v>2.9012179630170999E-3</v>
      </c>
      <c r="M729" s="35">
        <v>-3.8843910721189997E-4</v>
      </c>
      <c r="N729" s="36">
        <v>1.3239786625365E-3</v>
      </c>
      <c r="O729" s="35">
        <v>1.8306875864964E-3</v>
      </c>
      <c r="P729" s="36">
        <v>8.6495967109379999E-4</v>
      </c>
      <c r="Q729" s="35">
        <v>1.5307858518543E-3</v>
      </c>
    </row>
    <row r="730" spans="1:17" ht="13.8" customHeight="1" x14ac:dyDescent="0.2">
      <c r="A730" s="31" cm="1">
        <f t="array" ref="A730">PRODUCT(1+G730:Q730)-1</f>
        <v>2.3089359235672235E-2</v>
      </c>
      <c r="B730" s="31">
        <f t="shared" si="23"/>
        <v>5.117229102618785E-3</v>
      </c>
      <c r="C730" s="6">
        <f t="shared" si="22"/>
        <v>-2.4125245355948368</v>
      </c>
      <c r="D730" s="1" t="s">
        <v>757</v>
      </c>
      <c r="E730" s="1" t="s">
        <v>2672</v>
      </c>
      <c r="F730" s="21">
        <v>89036</v>
      </c>
      <c r="G730" s="35">
        <v>4.5449907085370889E-3</v>
      </c>
      <c r="H730" s="36">
        <v>3.8343928652712E-3</v>
      </c>
      <c r="I730" s="35">
        <v>3.2324579410215998E-3</v>
      </c>
      <c r="J730" s="36">
        <v>3.1130638646901E-3</v>
      </c>
      <c r="K730" s="35">
        <v>2.5003060432709002E-3</v>
      </c>
      <c r="L730" s="36">
        <v>1.9912139038785999E-3</v>
      </c>
      <c r="M730" s="35">
        <v>1.4506872870507E-3</v>
      </c>
      <c r="N730" s="36">
        <v>9.1346297311479998E-4</v>
      </c>
      <c r="O730" s="35">
        <v>7.1092309730680001E-4</v>
      </c>
      <c r="P730" s="36">
        <v>2.0690249054730001E-4</v>
      </c>
      <c r="Q730" s="35">
        <v>3.6301915051760003E-4</v>
      </c>
    </row>
    <row r="731" spans="1:17" ht="13.8" customHeight="1" x14ac:dyDescent="0.2">
      <c r="A731" s="31" cm="1">
        <f t="array" ref="A731">PRODUCT(1+G731:Q731)-1</f>
        <v>3.5201950739226051E-2</v>
      </c>
      <c r="B731" s="31">
        <f t="shared" si="23"/>
        <v>5.4912314292936771E-3</v>
      </c>
      <c r="C731" s="6">
        <f t="shared" si="22"/>
        <v>-4.2403833051323808E-2</v>
      </c>
      <c r="D731" s="1" t="s">
        <v>758</v>
      </c>
      <c r="E731" s="1" t="s">
        <v>2666</v>
      </c>
      <c r="F731" s="21">
        <v>309362</v>
      </c>
      <c r="G731" s="35">
        <v>5.2077205957288264E-3</v>
      </c>
      <c r="H731" s="36">
        <v>5.1930926870042996E-3</v>
      </c>
      <c r="I731" s="35">
        <v>4.5826897138784E-3</v>
      </c>
      <c r="J731" s="36">
        <v>4.3378791454330001E-3</v>
      </c>
      <c r="K731" s="35">
        <v>3.8454586677997E-3</v>
      </c>
      <c r="L731" s="36">
        <v>3.0742072813280002E-3</v>
      </c>
      <c r="M731" s="35">
        <v>2.7974829336973E-3</v>
      </c>
      <c r="N731" s="36">
        <v>1.3539702131137E-3</v>
      </c>
      <c r="O731" s="35">
        <v>1.8487594493714001E-3</v>
      </c>
      <c r="P731" s="36">
        <v>8.9107908005649997E-4</v>
      </c>
      <c r="Q731" s="35">
        <v>1.5311770548835999E-3</v>
      </c>
    </row>
    <row r="732" spans="1:17" ht="13.8" customHeight="1" x14ac:dyDescent="0.2">
      <c r="A732" s="31" cm="1">
        <f t="array" ref="A732">PRODUCT(1+G732:Q732)-1</f>
        <v>2.017579813100423E-2</v>
      </c>
      <c r="B732" s="31">
        <f t="shared" si="23"/>
        <v>6.7966233148836425E-3</v>
      </c>
      <c r="C732" s="6">
        <f t="shared" si="22"/>
        <v>-2.2450857083076414</v>
      </c>
      <c r="D732" s="1" t="s">
        <v>759</v>
      </c>
      <c r="E732" s="1" t="s">
        <v>2666</v>
      </c>
      <c r="F732" s="21">
        <v>26352</v>
      </c>
      <c r="G732" s="35">
        <v>5.9036534525629403E-3</v>
      </c>
      <c r="H732" s="36">
        <v>2.5252355722754001E-3</v>
      </c>
      <c r="I732" s="35">
        <v>3.6288095443452999E-3</v>
      </c>
      <c r="J732" s="36">
        <v>2.2884629248548002E-3</v>
      </c>
      <c r="K732" s="35">
        <v>2.3284350077606001E-3</v>
      </c>
      <c r="L732" s="36">
        <v>1.6580890230274E-3</v>
      </c>
      <c r="M732" s="35">
        <v>1.8816252684355E-3</v>
      </c>
      <c r="N732" s="36">
        <v>1.5535721702472E-3</v>
      </c>
      <c r="O732" s="35">
        <v>-7.79430970447E-4</v>
      </c>
      <c r="P732" s="36">
        <v>-6.6030854160540004E-4</v>
      </c>
      <c r="Q732" s="35">
        <v>-3.1583058337250001E-4</v>
      </c>
    </row>
    <row r="733" spans="1:17" ht="13.8" customHeight="1" x14ac:dyDescent="0.2">
      <c r="A733" s="31" cm="1">
        <f t="array" ref="A733">PRODUCT(1+G733:Q733)-1</f>
        <v>0.13799406111348866</v>
      </c>
      <c r="B733" s="31">
        <f t="shared" si="23"/>
        <v>8.9199900458040264E-3</v>
      </c>
      <c r="C733" s="6">
        <f t="shared" si="22"/>
        <v>11.497687843467119</v>
      </c>
      <c r="D733" s="1" t="s">
        <v>760</v>
      </c>
      <c r="E733" s="1" t="s">
        <v>2666</v>
      </c>
      <c r="F733" s="21">
        <v>408107</v>
      </c>
      <c r="G733" s="35">
        <v>1.3808393367638505E-2</v>
      </c>
      <c r="H733" s="36">
        <v>1.3571731276948299E-2</v>
      </c>
      <c r="I733" s="35">
        <v>1.4861033073167801E-2</v>
      </c>
      <c r="J733" s="36">
        <v>1.25988936734062E-2</v>
      </c>
      <c r="K733" s="35">
        <v>1.1405710719373199E-2</v>
      </c>
      <c r="L733" s="36">
        <v>1.2182173810640601E-2</v>
      </c>
      <c r="M733" s="35">
        <v>9.6689522401212005E-3</v>
      </c>
      <c r="N733" s="36">
        <v>8.8288841568387004E-3</v>
      </c>
      <c r="O733" s="35">
        <v>1.5146507844201001E-2</v>
      </c>
      <c r="P733" s="36">
        <v>6.9303853119340999E-3</v>
      </c>
      <c r="Q733" s="35">
        <v>1.1059770602999499E-2</v>
      </c>
    </row>
    <row r="734" spans="1:17" ht="13.8" customHeight="1" x14ac:dyDescent="0.2">
      <c r="A734" s="31" cm="1">
        <f t="array" ref="A734">PRODUCT(1+G734:Q734)-1</f>
        <v>3.7306980734898021E-2</v>
      </c>
      <c r="B734" s="31">
        <f t="shared" si="23"/>
        <v>5.2342805953486081E-3</v>
      </c>
      <c r="C734" s="6">
        <f t="shared" si="22"/>
        <v>0.35767680023912235</v>
      </c>
      <c r="D734" s="1" t="s">
        <v>761</v>
      </c>
      <c r="E734" s="1" t="s">
        <v>2672</v>
      </c>
      <c r="F734" s="21">
        <v>100935</v>
      </c>
      <c r="G734" s="35">
        <v>5.4447811408688818E-3</v>
      </c>
      <c r="H734" s="36">
        <v>5.2546168172590002E-3</v>
      </c>
      <c r="I734" s="35">
        <v>4.7520737079406999E-3</v>
      </c>
      <c r="J734" s="36">
        <v>4.5659364201411003E-3</v>
      </c>
      <c r="K734" s="35">
        <v>3.7549287611125999E-3</v>
      </c>
      <c r="L734" s="36">
        <v>3.1657704455206998E-3</v>
      </c>
      <c r="M734" s="35">
        <v>2.8273462326276E-3</v>
      </c>
      <c r="N734" s="36">
        <v>2.1156537945018999E-3</v>
      </c>
      <c r="O734" s="35">
        <v>2.0158530678038998E-3</v>
      </c>
      <c r="P734" s="36">
        <v>1.3425170084788E-3</v>
      </c>
      <c r="Q734" s="35">
        <v>1.4608624535956999E-3</v>
      </c>
    </row>
    <row r="735" spans="1:17" ht="13.8" customHeight="1" x14ac:dyDescent="0.2">
      <c r="A735" s="31" cm="1">
        <f t="array" ref="A735">PRODUCT(1+G735:Q735)-1</f>
        <v>1.526350299346646E-2</v>
      </c>
      <c r="B735" s="31">
        <f t="shared" si="23"/>
        <v>7.3442384670280181E-3</v>
      </c>
      <c r="C735" s="6">
        <f t="shared" si="22"/>
        <v>-2.7465471194995428</v>
      </c>
      <c r="D735" s="1" t="s">
        <v>763</v>
      </c>
      <c r="E735" s="1" t="s">
        <v>2666</v>
      </c>
      <c r="F735" s="21">
        <v>23183</v>
      </c>
      <c r="G735" s="35">
        <v>5.805483790910948E-3</v>
      </c>
      <c r="H735" s="36">
        <v>2.3341237848442998E-3</v>
      </c>
      <c r="I735" s="35">
        <v>3.4503266628458E-3</v>
      </c>
      <c r="J735" s="36">
        <v>2.0717613048977001E-3</v>
      </c>
      <c r="K735" s="35">
        <v>2.1084857401248002E-3</v>
      </c>
      <c r="L735" s="36">
        <v>-9.9957067029490007E-4</v>
      </c>
      <c r="M735" s="35">
        <v>1.2203619137727E-3</v>
      </c>
      <c r="N735" s="36">
        <v>1.3578295221456E-3</v>
      </c>
      <c r="O735" s="35">
        <v>-1.0468592052974E-3</v>
      </c>
      <c r="P735" s="36">
        <v>-7.1667104277629997E-4</v>
      </c>
      <c r="Q735" s="35">
        <v>-4.0422387840450001E-4</v>
      </c>
    </row>
    <row r="736" spans="1:17" ht="13.8" customHeight="1" x14ac:dyDescent="0.2">
      <c r="A736" s="31" cm="1">
        <f t="array" ref="A736">PRODUCT(1+G736:Q736)-1</f>
        <v>3.6776442552663102E-2</v>
      </c>
      <c r="B736" s="31">
        <f t="shared" si="23"/>
        <v>5.0906074722669569E-3</v>
      </c>
      <c r="C736" s="6">
        <f t="shared" si="22"/>
        <v>0.26355254455823079</v>
      </c>
      <c r="D736" s="1" t="s">
        <v>764</v>
      </c>
      <c r="E736" s="1" t="s">
        <v>2672</v>
      </c>
      <c r="F736" s="21">
        <v>5002</v>
      </c>
      <c r="G736" s="35">
        <v>5.4805458314153288E-3</v>
      </c>
      <c r="H736" s="36">
        <v>4.9895318723303999E-3</v>
      </c>
      <c r="I736" s="35">
        <v>4.6932880160189001E-3</v>
      </c>
      <c r="J736" s="36">
        <v>4.4163838668408997E-3</v>
      </c>
      <c r="K736" s="35">
        <v>3.7028874076699999E-3</v>
      </c>
      <c r="L736" s="36">
        <v>3.1749320467853999E-3</v>
      </c>
      <c r="M736" s="35">
        <v>2.7457316786628E-3</v>
      </c>
      <c r="N736" s="36">
        <v>2.1885796336632E-3</v>
      </c>
      <c r="O736" s="35">
        <v>2.1061581605123E-3</v>
      </c>
      <c r="P736" s="36">
        <v>1.3864281634183E-3</v>
      </c>
      <c r="Q736" s="35">
        <v>1.3019753590006E-3</v>
      </c>
    </row>
    <row r="737" spans="1:17" ht="13.8" customHeight="1" x14ac:dyDescent="0.2">
      <c r="A737" s="31" cm="1">
        <f t="array" ref="A737">PRODUCT(1+G737:Q737)-1</f>
        <v>3.7074661501513839E-2</v>
      </c>
      <c r="B737" s="31">
        <f t="shared" si="23"/>
        <v>5.2048561166591848E-3</v>
      </c>
      <c r="C737" s="6">
        <f t="shared" si="22"/>
        <v>0.3150637529181895</v>
      </c>
      <c r="D737" s="1" t="s">
        <v>765</v>
      </c>
      <c r="E737" s="1" t="s">
        <v>2666</v>
      </c>
      <c r="F737" s="21">
        <v>464546</v>
      </c>
      <c r="G737" s="35">
        <v>5.5489421122330018E-3</v>
      </c>
      <c r="H737" s="36">
        <v>5.0552770259552999E-3</v>
      </c>
      <c r="I737" s="35">
        <v>4.7600890507292996E-3</v>
      </c>
      <c r="J737" s="36">
        <v>4.4764722759205004E-3</v>
      </c>
      <c r="K737" s="35">
        <v>3.7663746778275999E-3</v>
      </c>
      <c r="L737" s="36">
        <v>3.163680450569E-3</v>
      </c>
      <c r="M737" s="35">
        <v>2.7393946893992998E-3</v>
      </c>
      <c r="N737" s="36">
        <v>2.1855239602553999E-3</v>
      </c>
      <c r="O737" s="35">
        <v>2.1017606647957998E-3</v>
      </c>
      <c r="P737" s="36">
        <v>1.3846402427985999E-3</v>
      </c>
      <c r="Q737" s="35">
        <v>1.2933237570909E-3</v>
      </c>
    </row>
    <row r="738" spans="1:17" ht="13.8" customHeight="1" x14ac:dyDescent="0.2">
      <c r="A738" s="31" cm="1">
        <f t="array" ref="A738">PRODUCT(1+G738:Q738)-1</f>
        <v>3.4930395084352694E-2</v>
      </c>
      <c r="B738" s="31">
        <f t="shared" si="23"/>
        <v>4.8219258819225761E-3</v>
      </c>
      <c r="C738" s="6">
        <f t="shared" si="22"/>
        <v>-0.10460652610574635</v>
      </c>
      <c r="D738" s="1" t="s">
        <v>766</v>
      </c>
      <c r="E738" s="1" t="s">
        <v>2664</v>
      </c>
      <c r="F738" s="21">
        <v>524670</v>
      </c>
      <c r="G738" s="35">
        <v>5.2537846393625465E-3</v>
      </c>
      <c r="H738" s="36">
        <v>4.7745226160332997E-3</v>
      </c>
      <c r="I738" s="35">
        <v>4.4140122464901999E-3</v>
      </c>
      <c r="J738" s="36">
        <v>4.1685692444244004E-3</v>
      </c>
      <c r="K738" s="35">
        <v>3.5056741121760001E-3</v>
      </c>
      <c r="L738" s="36">
        <v>3.0058354251552002E-3</v>
      </c>
      <c r="M738" s="35">
        <v>2.6369455613893E-3</v>
      </c>
      <c r="N738" s="36">
        <v>2.0189312999395002E-3</v>
      </c>
      <c r="O738" s="35">
        <v>1.9084287266942E-3</v>
      </c>
      <c r="P738" s="36">
        <v>1.2891223327457001E-3</v>
      </c>
      <c r="Q738" s="35">
        <v>1.4216430850609999E-3</v>
      </c>
    </row>
    <row r="739" spans="1:17" ht="13.8" customHeight="1" x14ac:dyDescent="0.2">
      <c r="A739" s="31" cm="1">
        <f t="array" ref="A739">PRODUCT(1+G739:Q739)-1</f>
        <v>3.6702616791527642E-2</v>
      </c>
      <c r="B739" s="31">
        <f t="shared" si="23"/>
        <v>5.9166969471310072E-3</v>
      </c>
      <c r="C739" s="6">
        <f t="shared" si="22"/>
        <v>0.21427779770643848</v>
      </c>
      <c r="D739" s="1" t="s">
        <v>767</v>
      </c>
      <c r="E739" s="1" t="s">
        <v>2666</v>
      </c>
      <c r="F739" s="21">
        <v>68470</v>
      </c>
      <c r="G739" s="35">
        <v>6.3643984713861457E-3</v>
      </c>
      <c r="H739" s="36">
        <v>4.5770781066628999E-3</v>
      </c>
      <c r="I739" s="35">
        <v>4.7278527340338002E-3</v>
      </c>
      <c r="J739" s="36">
        <v>4.4111310848434998E-3</v>
      </c>
      <c r="K739" s="35">
        <v>3.7959917289758002E-3</v>
      </c>
      <c r="L739" s="36">
        <v>3.3614067035195E-3</v>
      </c>
      <c r="M739" s="35">
        <v>3.1546091578005999E-3</v>
      </c>
      <c r="N739" s="36">
        <v>1.9719601879863002E-3</v>
      </c>
      <c r="O739" s="35">
        <v>1.6594138561496E-3</v>
      </c>
      <c r="P739" s="36">
        <v>1.1063878906843001E-3</v>
      </c>
      <c r="Q739" s="35">
        <v>9.8854330676219999E-4</v>
      </c>
    </row>
    <row r="740" spans="1:17" ht="13.8" customHeight="1" x14ac:dyDescent="0.2">
      <c r="A740" s="31" cm="1">
        <f t="array" ref="A740">PRODUCT(1+G740:Q740)-1</f>
        <v>3.4011689420418323E-2</v>
      </c>
      <c r="B740" s="31">
        <f t="shared" si="23"/>
        <v>4.7415920410641488E-3</v>
      </c>
      <c r="C740" s="6">
        <f t="shared" si="22"/>
        <v>-0.30013349256050564</v>
      </c>
      <c r="D740" s="1" t="s">
        <v>768</v>
      </c>
      <c r="E740" s="1" t="s">
        <v>2672</v>
      </c>
      <c r="F740" s="21">
        <v>222232</v>
      </c>
      <c r="G740" s="35">
        <v>5.1644603434293224E-3</v>
      </c>
      <c r="H740" s="36">
        <v>4.6610660645418998E-3</v>
      </c>
      <c r="I740" s="35">
        <v>4.2438312543854996E-3</v>
      </c>
      <c r="J740" s="36">
        <v>4.1191785767923997E-3</v>
      </c>
      <c r="K740" s="35">
        <v>3.4187951733175999E-3</v>
      </c>
      <c r="L740" s="36">
        <v>2.9201223039046998E-3</v>
      </c>
      <c r="M740" s="35">
        <v>2.5504423430078998E-3</v>
      </c>
      <c r="N740" s="36">
        <v>1.9601479664729999E-3</v>
      </c>
      <c r="O740" s="35">
        <v>1.8496391717961001E-3</v>
      </c>
      <c r="P740" s="36">
        <v>1.239068075475E-3</v>
      </c>
      <c r="Q740" s="35">
        <v>1.3795669897289E-3</v>
      </c>
    </row>
    <row r="741" spans="1:17" ht="13.8" customHeight="1" x14ac:dyDescent="0.2">
      <c r="A741" s="31" cm="1">
        <f t="array" ref="A741">PRODUCT(1+G741:Q741)-1</f>
        <v>3.7917216439427692E-2</v>
      </c>
      <c r="B741" s="31">
        <f t="shared" si="23"/>
        <v>7.236419444325703E-3</v>
      </c>
      <c r="C741" s="6">
        <f t="shared" si="22"/>
        <v>0.343044852295596</v>
      </c>
      <c r="D741" s="1" t="s">
        <v>769</v>
      </c>
      <c r="E741" s="1" t="s">
        <v>2666</v>
      </c>
      <c r="F741" s="21">
        <v>148822</v>
      </c>
      <c r="G741" s="35">
        <v>6.023201211964091E-3</v>
      </c>
      <c r="H741" s="36">
        <v>5.5368216008931997E-3</v>
      </c>
      <c r="I741" s="35">
        <v>4.7919274116932998E-3</v>
      </c>
      <c r="J741" s="36">
        <v>4.8725742404268999E-3</v>
      </c>
      <c r="K741" s="35">
        <v>4.5070641073051004E-3</v>
      </c>
      <c r="L741" s="36">
        <v>3.5449319172692999E-3</v>
      </c>
      <c r="M741" s="35">
        <v>3.0051528542677001E-3</v>
      </c>
      <c r="N741" s="36">
        <v>-2.142130649028E-4</v>
      </c>
      <c r="O741" s="35">
        <v>1.5522354593874999E-3</v>
      </c>
      <c r="P741" s="36">
        <v>2.0609860399879999E-4</v>
      </c>
      <c r="Q741" s="35">
        <v>3.4750232961639001E-3</v>
      </c>
    </row>
    <row r="742" spans="1:17" ht="13.8" customHeight="1" x14ac:dyDescent="0.2">
      <c r="A742" s="31" cm="1">
        <f t="array" ref="A742">PRODUCT(1+G742:Q742)-1</f>
        <v>-2.2595768229468183E-2</v>
      </c>
      <c r="B742" s="31">
        <f t="shared" si="23"/>
        <v>2.9133573875044536E-2</v>
      </c>
      <c r="C742" s="6">
        <f t="shared" si="22"/>
        <v>-1.991879488536642</v>
      </c>
      <c r="D742" s="1" t="s">
        <v>771</v>
      </c>
      <c r="E742" s="1" t="s">
        <v>2666</v>
      </c>
      <c r="F742" s="21">
        <v>378593</v>
      </c>
      <c r="G742" s="35">
        <v>1.4143683196583323E-2</v>
      </c>
      <c r="H742" s="36">
        <v>-1.66813444714662E-2</v>
      </c>
      <c r="I742" s="35">
        <v>-1.6875170554038E-3</v>
      </c>
      <c r="J742" s="36">
        <v>-7.8447385343241999E-3</v>
      </c>
      <c r="K742" s="35">
        <v>-4.0251383371955E-3</v>
      </c>
      <c r="L742" s="36">
        <v>2.4680721326328001E-3</v>
      </c>
      <c r="M742" s="35">
        <v>5.0509297654038002E-3</v>
      </c>
      <c r="N742" s="36">
        <v>5.2370520418712997E-3</v>
      </c>
      <c r="O742" s="35">
        <v>-7.4328535078098997E-3</v>
      </c>
      <c r="P742" s="36">
        <v>-8.2556171468618003E-3</v>
      </c>
      <c r="Q742" s="35">
        <v>-3.4498119837395001E-3</v>
      </c>
    </row>
    <row r="743" spans="1:17" ht="13.8" customHeight="1" x14ac:dyDescent="0.2">
      <c r="A743" s="31" cm="1">
        <f t="array" ref="A743">PRODUCT(1+G743:Q743)-1</f>
        <v>2.3293188775471263E-2</v>
      </c>
      <c r="B743" s="31">
        <f t="shared" si="23"/>
        <v>4.955398957021186E-3</v>
      </c>
      <c r="C743" s="6">
        <f t="shared" si="22"/>
        <v>-2.4501783468565295</v>
      </c>
      <c r="D743" s="1" t="s">
        <v>772</v>
      </c>
      <c r="E743" s="1" t="s">
        <v>2672</v>
      </c>
      <c r="F743" s="21">
        <v>126438</v>
      </c>
      <c r="G743" s="35">
        <v>4.2634837805817227E-3</v>
      </c>
      <c r="H743" s="36">
        <v>3.9150019956703998E-3</v>
      </c>
      <c r="I743" s="35">
        <v>3.2933979221623998E-3</v>
      </c>
      <c r="J743" s="36">
        <v>3.1395946489585001E-3</v>
      </c>
      <c r="K743" s="35">
        <v>2.5263917711811001E-3</v>
      </c>
      <c r="L743" s="36">
        <v>2.0191442790523E-3</v>
      </c>
      <c r="M743" s="35">
        <v>1.5708947215287E-3</v>
      </c>
      <c r="N743" s="36">
        <v>9.462406669586E-4</v>
      </c>
      <c r="O743" s="35">
        <v>7.4827891410080005E-4</v>
      </c>
      <c r="P743" s="36">
        <v>2.3877495807489999E-4</v>
      </c>
      <c r="Q743" s="35">
        <v>3.9916509088610001E-4</v>
      </c>
    </row>
    <row r="744" spans="1:17" ht="13.8" customHeight="1" x14ac:dyDescent="0.2">
      <c r="A744" s="31" cm="1">
        <f t="array" ref="A744">PRODUCT(1+G744:Q744)-1</f>
        <v>0.24420639998810345</v>
      </c>
      <c r="B744" s="31">
        <f t="shared" si="23"/>
        <v>4.6820834223343565E-2</v>
      </c>
      <c r="C744" s="6">
        <f t="shared" si="22"/>
        <v>4.4589466089439247</v>
      </c>
      <c r="D744" s="1" t="s">
        <v>773</v>
      </c>
      <c r="E744" s="1" t="s">
        <v>2666</v>
      </c>
      <c r="F744" s="21">
        <v>201456</v>
      </c>
      <c r="G744" s="35">
        <v>1.007572626511033E-2</v>
      </c>
      <c r="H744" s="36">
        <v>1.1069308181755499E-2</v>
      </c>
      <c r="I744" s="35">
        <v>-3.111179194316E-4</v>
      </c>
      <c r="J744" s="36">
        <v>1.24409320487268E-2</v>
      </c>
      <c r="K744" s="35">
        <v>1.3345851906056101E-2</v>
      </c>
      <c r="L744" s="36">
        <v>1.3207191584075901E-2</v>
      </c>
      <c r="M744" s="35">
        <v>4.5447757109466101E-2</v>
      </c>
      <c r="N744" s="36">
        <v>2.0910331424007399E-2</v>
      </c>
      <c r="O744" s="35">
        <v>3.5695930393594699E-2</v>
      </c>
      <c r="P744" s="36">
        <v>2.99500846964992E-2</v>
      </c>
      <c r="Q744" s="35">
        <v>2.97425839787765E-2</v>
      </c>
    </row>
    <row r="745" spans="1:17" ht="13.8" customHeight="1" x14ac:dyDescent="0.2">
      <c r="A745" s="31" cm="1">
        <f t="array" ref="A745">PRODUCT(1+G745:Q745)-1</f>
        <v>3.5714281929199121E-2</v>
      </c>
      <c r="B745" s="31">
        <f t="shared" si="23"/>
        <v>5.5135306363696948E-3</v>
      </c>
      <c r="C745" s="6">
        <f t="shared" si="22"/>
        <v>5.0690192479485231E-2</v>
      </c>
      <c r="D745" s="1" t="s">
        <v>774</v>
      </c>
      <c r="E745" s="1" t="s">
        <v>2666</v>
      </c>
      <c r="F745" s="21">
        <v>343498</v>
      </c>
      <c r="G745" s="35">
        <v>5.7732728000174927E-3</v>
      </c>
      <c r="H745" s="36">
        <v>4.9293331755743E-3</v>
      </c>
      <c r="I745" s="35">
        <v>4.7570527825335001E-3</v>
      </c>
      <c r="J745" s="36">
        <v>4.1021377894033999E-3</v>
      </c>
      <c r="K745" s="35">
        <v>3.7214097128348E-3</v>
      </c>
      <c r="L745" s="36">
        <v>3.1017677013473999E-3</v>
      </c>
      <c r="M745" s="35">
        <v>2.8298275411859E-3</v>
      </c>
      <c r="N745" s="36">
        <v>1.8139103790430001E-3</v>
      </c>
      <c r="O745" s="35">
        <v>1.6614611321912999E-3</v>
      </c>
      <c r="P745" s="36">
        <v>1.0737458787309E-3</v>
      </c>
      <c r="Q745" s="35">
        <v>1.3960537436974001E-3</v>
      </c>
    </row>
    <row r="746" spans="1:17" ht="13.8" customHeight="1" x14ac:dyDescent="0.2">
      <c r="A746" s="31" cm="1">
        <f t="array" ref="A746">PRODUCT(1+G746:Q746)-1</f>
        <v>3.5817470309449151E-2</v>
      </c>
      <c r="B746" s="31">
        <f t="shared" si="23"/>
        <v>5.6276842833155542E-3</v>
      </c>
      <c r="C746" s="6">
        <f t="shared" si="22"/>
        <v>6.7997828269019026E-2</v>
      </c>
      <c r="D746" s="1" t="s">
        <v>775</v>
      </c>
      <c r="E746" s="1" t="s">
        <v>2672</v>
      </c>
      <c r="F746" s="21">
        <v>155799</v>
      </c>
      <c r="G746" s="35">
        <v>5.2990214865302754E-3</v>
      </c>
      <c r="H746" s="36">
        <v>5.2417245592405997E-3</v>
      </c>
      <c r="I746" s="35">
        <v>4.6446759625136001E-3</v>
      </c>
      <c r="J746" s="36">
        <v>4.4598876760034E-3</v>
      </c>
      <c r="K746" s="35">
        <v>3.9099563239780996E-3</v>
      </c>
      <c r="L746" s="36">
        <v>3.209938996685E-3</v>
      </c>
      <c r="M746" s="35">
        <v>2.8010933230182E-3</v>
      </c>
      <c r="N746" s="36">
        <v>1.4303909450647E-3</v>
      </c>
      <c r="O746" s="35">
        <v>1.9032821839057999E-3</v>
      </c>
      <c r="P746" s="36">
        <v>6.7594498295190004E-4</v>
      </c>
      <c r="Q746" s="35">
        <v>1.6845315786994E-3</v>
      </c>
    </row>
    <row r="747" spans="1:17" ht="13.8" customHeight="1" x14ac:dyDescent="0.2">
      <c r="A747" s="31" cm="1">
        <f t="array" ref="A747">PRODUCT(1+G747:Q747)-1</f>
        <v>3.764110988250069E-2</v>
      </c>
      <c r="B747" s="31">
        <f t="shared" si="23"/>
        <v>5.3476271262268638E-3</v>
      </c>
      <c r="C747" s="6">
        <f t="shared" si="22"/>
        <v>0.41257736009305451</v>
      </c>
      <c r="D747" s="1" t="s">
        <v>776</v>
      </c>
      <c r="E747" s="1" t="s">
        <v>2664</v>
      </c>
      <c r="F747" s="21">
        <v>232726</v>
      </c>
      <c r="G747" s="35">
        <v>5.4433860488820596E-3</v>
      </c>
      <c r="H747" s="36">
        <v>5.2223789003547003E-3</v>
      </c>
      <c r="I747" s="35">
        <v>4.8369366738172E-3</v>
      </c>
      <c r="J747" s="36">
        <v>4.4386402043329002E-3</v>
      </c>
      <c r="K747" s="35">
        <v>3.8551775846174998E-3</v>
      </c>
      <c r="L747" s="36">
        <v>3.4007522481618001E-3</v>
      </c>
      <c r="M747" s="35">
        <v>3.0952806293321998E-3</v>
      </c>
      <c r="N747" s="36">
        <v>2.3263692247237002E-3</v>
      </c>
      <c r="O747" s="35">
        <v>2.0259653737908999E-3</v>
      </c>
      <c r="P747" s="36">
        <v>9.7644520132269999E-4</v>
      </c>
      <c r="Q747" s="35">
        <v>1.4026470877128001E-3</v>
      </c>
    </row>
    <row r="748" spans="1:17" ht="13.8" customHeight="1" x14ac:dyDescent="0.2">
      <c r="A748" s="31" cm="1">
        <f t="array" ref="A748">PRODUCT(1+G748:Q748)-1</f>
        <v>3.6116277938445407E-2</v>
      </c>
      <c r="B748" s="31">
        <f t="shared" si="23"/>
        <v>5.9548440536828099E-3</v>
      </c>
      <c r="C748" s="6">
        <f t="shared" si="22"/>
        <v>0.11444093788214996</v>
      </c>
      <c r="D748" s="1" t="s">
        <v>777</v>
      </c>
      <c r="E748" s="1" t="s">
        <v>2672</v>
      </c>
      <c r="F748" s="21">
        <v>172049</v>
      </c>
      <c r="G748" s="35">
        <v>5.3169945240898464E-3</v>
      </c>
      <c r="H748" s="36">
        <v>5.5188940541905001E-3</v>
      </c>
      <c r="I748" s="35">
        <v>4.6774115116183998E-3</v>
      </c>
      <c r="J748" s="36">
        <v>4.5201079418557E-3</v>
      </c>
      <c r="K748" s="35">
        <v>3.9831732548736998E-3</v>
      </c>
      <c r="L748" s="36">
        <v>3.3918367986873E-3</v>
      </c>
      <c r="M748" s="35">
        <v>2.8704122387181001E-3</v>
      </c>
      <c r="N748" s="36">
        <v>1.0890254345924E-3</v>
      </c>
      <c r="O748" s="35">
        <v>1.8510669126162E-3</v>
      </c>
      <c r="P748" s="36">
        <v>6.8149422829470003E-4</v>
      </c>
      <c r="Q748" s="35">
        <v>1.6509667752526999E-3</v>
      </c>
    </row>
    <row r="749" spans="1:17" ht="13.8" customHeight="1" x14ac:dyDescent="0.2">
      <c r="A749" s="31" cm="1">
        <f t="array" ref="A749">PRODUCT(1+G749:Q749)-1</f>
        <v>3.6896144386811658E-2</v>
      </c>
      <c r="B749" s="31">
        <f t="shared" si="23"/>
        <v>5.6280758295346291E-3</v>
      </c>
      <c r="C749" s="6">
        <f t="shared" si="22"/>
        <v>0.25965257595551805</v>
      </c>
      <c r="D749" s="1" t="s">
        <v>778</v>
      </c>
      <c r="E749" s="1" t="s">
        <v>2667</v>
      </c>
      <c r="F749" s="21">
        <v>156353</v>
      </c>
      <c r="G749" s="35">
        <v>5.2722825788056316E-3</v>
      </c>
      <c r="H749" s="36">
        <v>5.4054687236445003E-3</v>
      </c>
      <c r="I749" s="35">
        <v>4.8402772683503997E-3</v>
      </c>
      <c r="J749" s="36">
        <v>4.5084375400182E-3</v>
      </c>
      <c r="K749" s="35">
        <v>4.0298814324792997E-3</v>
      </c>
      <c r="L749" s="36">
        <v>3.2006668073430999E-3</v>
      </c>
      <c r="M749" s="35">
        <v>2.8038957854837998E-3</v>
      </c>
      <c r="N749" s="36">
        <v>1.7196883903159001E-3</v>
      </c>
      <c r="O749" s="35">
        <v>2.2519539230651002E-3</v>
      </c>
      <c r="P749" s="36">
        <v>6.4079788074739995E-4</v>
      </c>
      <c r="Q749" s="35">
        <v>1.631316044744E-3</v>
      </c>
    </row>
    <row r="750" spans="1:17" ht="13.8" customHeight="1" x14ac:dyDescent="0.2">
      <c r="A750" s="31" cm="1">
        <f t="array" ref="A750">PRODUCT(1+G750:Q750)-1</f>
        <v>2.0085836348079589E-2</v>
      </c>
      <c r="B750" s="31">
        <f t="shared" si="23"/>
        <v>6.8181959822494502E-3</v>
      </c>
      <c r="C750" s="6">
        <f t="shared" si="22"/>
        <v>-2.251176659028288</v>
      </c>
      <c r="D750" s="1" t="s">
        <v>779</v>
      </c>
      <c r="E750" s="1" t="s">
        <v>2666</v>
      </c>
      <c r="F750" s="21">
        <v>17280</v>
      </c>
      <c r="G750" s="35">
        <v>5.9153187081419922E-3</v>
      </c>
      <c r="H750" s="36">
        <v>2.5285484907501998E-3</v>
      </c>
      <c r="I750" s="35">
        <v>3.6306254009989998E-3</v>
      </c>
      <c r="J750" s="36">
        <v>2.2872320421976002E-3</v>
      </c>
      <c r="K750" s="35">
        <v>2.3220703337377001E-3</v>
      </c>
      <c r="L750" s="36">
        <v>1.6044011223457001E-3</v>
      </c>
      <c r="M750" s="35">
        <v>1.8590821983513E-3</v>
      </c>
      <c r="N750" s="36">
        <v>1.5584701631046001E-3</v>
      </c>
      <c r="O750" s="35">
        <v>-8.0639761213459999E-4</v>
      </c>
      <c r="P750" s="36">
        <v>-6.5126082059929996E-4</v>
      </c>
      <c r="Q750" s="35">
        <v>-3.2400163565599998E-4</v>
      </c>
    </row>
    <row r="751" spans="1:17" ht="13.8" customHeight="1" x14ac:dyDescent="0.2">
      <c r="A751" s="31" cm="1">
        <f t="array" ref="A751">PRODUCT(1+G751:Q751)-1</f>
        <v>1.5609286573716519E-2</v>
      </c>
      <c r="B751" s="31">
        <f t="shared" si="23"/>
        <v>3.5714140476323045E-3</v>
      </c>
      <c r="C751" s="6">
        <f t="shared" si="22"/>
        <v>-5.551166334081862</v>
      </c>
      <c r="D751" s="1" t="s">
        <v>780</v>
      </c>
      <c r="E751" s="1" t="s">
        <v>2670</v>
      </c>
      <c r="F751" s="21">
        <v>46256</v>
      </c>
      <c r="G751" s="35">
        <v>2.7248758981470722E-3</v>
      </c>
      <c r="H751" s="36">
        <v>2.7997263073044E-3</v>
      </c>
      <c r="I751" s="35">
        <v>2.4988800142942001E-3</v>
      </c>
      <c r="J751" s="36">
        <v>2.0952134729904002E-3</v>
      </c>
      <c r="K751" s="35">
        <v>1.6527741609454001E-3</v>
      </c>
      <c r="L751" s="36">
        <v>1.6657498631093E-3</v>
      </c>
      <c r="M751" s="35">
        <v>5.324396000498E-4</v>
      </c>
      <c r="N751" s="36">
        <v>7.1834447369179997E-4</v>
      </c>
      <c r="O751" s="35">
        <v>4.6864599816399998E-4</v>
      </c>
      <c r="P751" s="36">
        <v>1.685788776345E-4</v>
      </c>
      <c r="Q751" s="35">
        <v>1.797025191439E-4</v>
      </c>
    </row>
    <row r="752" spans="1:17" ht="13.8" customHeight="1" x14ac:dyDescent="0.2">
      <c r="A752" s="31" cm="1">
        <f t="array" ref="A752">PRODUCT(1+G752:Q752)-1</f>
        <v>0.15390983937057379</v>
      </c>
      <c r="B752" s="31">
        <f t="shared" si="23"/>
        <v>9.8718094495296085E-3</v>
      </c>
      <c r="C752" s="6">
        <f t="shared" si="22"/>
        <v>12.001349902091063</v>
      </c>
      <c r="D752" s="1" t="s">
        <v>781</v>
      </c>
      <c r="E752" s="1" t="s">
        <v>2667</v>
      </c>
      <c r="F752" s="21">
        <v>271438</v>
      </c>
      <c r="G752" s="35">
        <v>1.5314016263368035E-2</v>
      </c>
      <c r="H752" s="36">
        <v>1.49268716106595E-2</v>
      </c>
      <c r="I752" s="35">
        <v>1.6496986002046899E-2</v>
      </c>
      <c r="J752" s="36">
        <v>1.3698832401855101E-2</v>
      </c>
      <c r="K752" s="35">
        <v>1.24502720092325E-2</v>
      </c>
      <c r="L752" s="36">
        <v>1.28093688960679E-2</v>
      </c>
      <c r="M752" s="35">
        <v>1.04047524898299E-2</v>
      </c>
      <c r="N752" s="36">
        <v>9.6813567367811E-3</v>
      </c>
      <c r="O752" s="35">
        <v>1.6934022752862599E-2</v>
      </c>
      <c r="P752" s="36">
        <v>7.9265795385310006E-3</v>
      </c>
      <c r="Q752" s="35">
        <v>1.34886696631677E-2</v>
      </c>
    </row>
    <row r="753" spans="1:17" ht="13.8" customHeight="1" x14ac:dyDescent="0.2">
      <c r="A753" s="31" cm="1">
        <f t="array" ref="A753">PRODUCT(1+G753:Q753)-1</f>
        <v>3.8980412527690911E-2</v>
      </c>
      <c r="B753" s="31">
        <f t="shared" si="23"/>
        <v>5.2057615754264666E-3</v>
      </c>
      <c r="C753" s="6">
        <f t="shared" si="22"/>
        <v>0.6810939141792034</v>
      </c>
      <c r="D753" s="1" t="s">
        <v>782</v>
      </c>
      <c r="E753" s="1" t="s">
        <v>2666</v>
      </c>
      <c r="F753" s="21">
        <v>464554</v>
      </c>
      <c r="G753" s="35">
        <v>5.6980707245162243E-3</v>
      </c>
      <c r="H753" s="36">
        <v>5.2194603823797004E-3</v>
      </c>
      <c r="I753" s="35">
        <v>4.9306629819757001E-3</v>
      </c>
      <c r="J753" s="36">
        <v>4.6562936673385999E-3</v>
      </c>
      <c r="K753" s="35">
        <v>3.9417609291539004E-3</v>
      </c>
      <c r="L753" s="36">
        <v>3.3344967795987E-3</v>
      </c>
      <c r="M753" s="35">
        <v>2.9107661061997998E-3</v>
      </c>
      <c r="N753" s="36">
        <v>2.3529265552407999E-3</v>
      </c>
      <c r="O753" s="35">
        <v>2.2868141640895998E-3</v>
      </c>
      <c r="P753" s="36">
        <v>1.5294809226927999E-3</v>
      </c>
      <c r="Q753" s="35">
        <v>1.4569230636577999E-3</v>
      </c>
    </row>
    <row r="754" spans="1:17" ht="13.8" customHeight="1" x14ac:dyDescent="0.2">
      <c r="A754" s="31" cm="1">
        <f t="array" ref="A754">PRODUCT(1+G754:Q754)-1</f>
        <v>3.7693127252509173E-2</v>
      </c>
      <c r="B754" s="31">
        <f t="shared" si="23"/>
        <v>6.3169485556942894E-3</v>
      </c>
      <c r="C754" s="6">
        <f t="shared" si="22"/>
        <v>0.3575028722488876</v>
      </c>
      <c r="D754" s="1" t="s">
        <v>783</v>
      </c>
      <c r="E754" s="1" t="s">
        <v>2666</v>
      </c>
      <c r="F754" s="21">
        <v>247286</v>
      </c>
      <c r="G754" s="35">
        <v>6.9287034681939641E-3</v>
      </c>
      <c r="H754" s="36">
        <v>4.7396666218487002E-3</v>
      </c>
      <c r="I754" s="35">
        <v>4.6375149424697001E-3</v>
      </c>
      <c r="J754" s="36">
        <v>4.5654595697276002E-3</v>
      </c>
      <c r="K754" s="35">
        <v>4.0197339436486004E-3</v>
      </c>
      <c r="L754" s="36">
        <v>3.3343992536133999E-3</v>
      </c>
      <c r="M754" s="35">
        <v>2.9125660274112999E-3</v>
      </c>
      <c r="N754" s="36">
        <v>2.1447184995586001E-3</v>
      </c>
      <c r="O754" s="35">
        <v>1.5788855061948999E-3</v>
      </c>
      <c r="P754" s="36">
        <v>8.7657563351329997E-4</v>
      </c>
      <c r="Q754" s="35">
        <v>1.3407406845185E-3</v>
      </c>
    </row>
    <row r="755" spans="1:17" ht="13.8" customHeight="1" x14ac:dyDescent="0.2">
      <c r="A755" s="31" cm="1">
        <f t="array" ref="A755">PRODUCT(1+G755:Q755)-1</f>
        <v>5.6725273438643864E-2</v>
      </c>
      <c r="B755" s="31">
        <f t="shared" si="23"/>
        <v>5.0877148300374278E-3</v>
      </c>
      <c r="C755" s="6">
        <f t="shared" si="22"/>
        <v>4.1846829372092067</v>
      </c>
      <c r="D755" s="1" t="s">
        <v>784</v>
      </c>
      <c r="E755" s="1" t="s">
        <v>2664</v>
      </c>
      <c r="F755" s="21">
        <v>548286</v>
      </c>
      <c r="G755" s="35">
        <v>6.2771052064574118E-3</v>
      </c>
      <c r="H755" s="36">
        <v>6.0522472290834997E-3</v>
      </c>
      <c r="I755" s="35">
        <v>6.8135259015436002E-3</v>
      </c>
      <c r="J755" s="36">
        <v>6.7667788762499001E-3</v>
      </c>
      <c r="K755" s="35">
        <v>5.4289804290924004E-3</v>
      </c>
      <c r="L755" s="36">
        <v>4.8299453934173E-3</v>
      </c>
      <c r="M755" s="35">
        <v>3.4548269940247998E-3</v>
      </c>
      <c r="N755" s="36">
        <v>4.3274787909260001E-3</v>
      </c>
      <c r="O755" s="35">
        <v>5.5795350759296003E-3</v>
      </c>
      <c r="P755" s="36">
        <v>2.5834462977151998E-3</v>
      </c>
      <c r="Q755" s="35">
        <v>3.2102330936374999E-3</v>
      </c>
    </row>
    <row r="756" spans="1:17" ht="13.8" customHeight="1" x14ac:dyDescent="0.2">
      <c r="A756" s="31" cm="1">
        <f t="array" ref="A756">PRODUCT(1+G756:Q756)-1</f>
        <v>-4.1305871720814902E-2</v>
      </c>
      <c r="B756" s="31">
        <f t="shared" si="23"/>
        <v>5.5375448671070214E-2</v>
      </c>
      <c r="C756" s="6">
        <f t="shared" si="22"/>
        <v>-1.3858248296398277</v>
      </c>
      <c r="D756" s="1" t="s">
        <v>785</v>
      </c>
      <c r="E756" s="1" t="s">
        <v>2664</v>
      </c>
      <c r="F756" s="21">
        <v>412147</v>
      </c>
      <c r="G756" s="35">
        <v>3.0777857537454212E-2</v>
      </c>
      <c r="H756" s="36">
        <v>-2.6406507716067899E-2</v>
      </c>
      <c r="I756" s="35">
        <v>-4.7995763847424001E-3</v>
      </c>
      <c r="J756" s="36">
        <v>-1.2495054634069301E-2</v>
      </c>
      <c r="K756" s="35">
        <v>-6.7211696870547004E-3</v>
      </c>
      <c r="L756" s="36">
        <v>5.5067849990978997E-3</v>
      </c>
      <c r="M756" s="35">
        <v>8.7412386404957E-3</v>
      </c>
      <c r="N756" s="36">
        <v>6.7852051586910003E-3</v>
      </c>
      <c r="O756" s="35">
        <v>-9.2371432320025992E-3</v>
      </c>
      <c r="P756" s="36">
        <v>-2.17840651560013E-2</v>
      </c>
      <c r="Q756" s="35">
        <v>-1.1195902171702301E-2</v>
      </c>
    </row>
    <row r="757" spans="1:17" ht="13.8" customHeight="1" x14ac:dyDescent="0.2">
      <c r="A757" s="31" cm="1">
        <f t="array" ref="A757">PRODUCT(1+G757:Q757)-1</f>
        <v>3.9274801086928157E-2</v>
      </c>
      <c r="B757" s="31">
        <f t="shared" si="23"/>
        <v>5.5734903223276806E-3</v>
      </c>
      <c r="C757" s="6">
        <f t="shared" si="22"/>
        <v>0.6889760033394009</v>
      </c>
      <c r="D757" s="1" t="s">
        <v>786</v>
      </c>
      <c r="E757" s="1" t="s">
        <v>2664</v>
      </c>
      <c r="F757" s="21">
        <v>209821</v>
      </c>
      <c r="G757" s="35">
        <v>5.8797994212838045E-3</v>
      </c>
      <c r="H757" s="36">
        <v>5.2859924436798001E-3</v>
      </c>
      <c r="I757" s="35">
        <v>4.8634438472011004E-3</v>
      </c>
      <c r="J757" s="36">
        <v>5.0078768174967002E-3</v>
      </c>
      <c r="K757" s="35">
        <v>3.9135031984616998E-3</v>
      </c>
      <c r="L757" s="36">
        <v>3.4333585286045998E-3</v>
      </c>
      <c r="M757" s="35">
        <v>3.0970515035533999E-3</v>
      </c>
      <c r="N757" s="36">
        <v>2.1682560897511999E-3</v>
      </c>
      <c r="O757" s="35">
        <v>2.2423872135039998E-3</v>
      </c>
      <c r="P757" s="36">
        <v>1.2697227232752E-3</v>
      </c>
      <c r="Q757" s="35">
        <v>1.4422043154080999E-3</v>
      </c>
    </row>
    <row r="758" spans="1:17" ht="13.8" customHeight="1" x14ac:dyDescent="0.2">
      <c r="A758" s="31" cm="1">
        <f t="array" ref="A758">PRODUCT(1+G758:Q758)-1</f>
        <v>1.0538844183795915E-2</v>
      </c>
      <c r="B758" s="31">
        <f t="shared" si="23"/>
        <v>2.5748227528096773E-2</v>
      </c>
      <c r="C758" s="6">
        <f t="shared" si="22"/>
        <v>-0.96689979102589974</v>
      </c>
      <c r="D758" s="1" t="s">
        <v>787</v>
      </c>
      <c r="E758" s="1" t="s">
        <v>2668</v>
      </c>
      <c r="F758" s="21">
        <v>375111</v>
      </c>
      <c r="G758" s="35">
        <v>-2.3820957765657846E-3</v>
      </c>
      <c r="H758" s="36">
        <v>-9.2624631520578996E-3</v>
      </c>
      <c r="I758" s="35">
        <v>-5.8076667668570999E-3</v>
      </c>
      <c r="J758" s="36">
        <v>9.3383119706275993E-3</v>
      </c>
      <c r="K758" s="35">
        <v>2.2639826980585002E-3</v>
      </c>
      <c r="L758" s="36">
        <v>7.8714900914955994E-3</v>
      </c>
      <c r="M758" s="35">
        <v>1.18848082099664E-2</v>
      </c>
      <c r="N758" s="36">
        <v>8.8888990268334005E-3</v>
      </c>
      <c r="O758" s="35">
        <v>-5.8123686798314004E-3</v>
      </c>
      <c r="P758" s="36">
        <v>-8.5714038270670004E-4</v>
      </c>
      <c r="Q758" s="35">
        <v>-5.3613224638815E-3</v>
      </c>
    </row>
    <row r="759" spans="1:17" ht="13.8" customHeight="1" x14ac:dyDescent="0.2">
      <c r="A759" s="31" cm="1">
        <f t="array" ref="A759">PRODUCT(1+G759:Q759)-1</f>
        <v>2.2599539270625746E-2</v>
      </c>
      <c r="B759" s="31">
        <f t="shared" si="23"/>
        <v>1.0104329398330721E-2</v>
      </c>
      <c r="C759" s="6">
        <f t="shared" si="22"/>
        <v>-1.27027338711807</v>
      </c>
      <c r="D759" s="1" t="s">
        <v>788</v>
      </c>
      <c r="E759" s="1" t="s">
        <v>2666</v>
      </c>
      <c r="F759" s="21">
        <v>64432</v>
      </c>
      <c r="G759" s="35">
        <v>4.4669110369066622E-3</v>
      </c>
      <c r="H759" s="36">
        <v>5.0672215182885E-3</v>
      </c>
      <c r="I759" s="35">
        <v>4.0608626844676997E-3</v>
      </c>
      <c r="J759" s="36">
        <v>3.6509515283426001E-3</v>
      </c>
      <c r="K759" s="35">
        <v>4.0272324851776996E-3</v>
      </c>
      <c r="L759" s="36">
        <v>2.5595697822663002E-3</v>
      </c>
      <c r="M759" s="35">
        <v>3.6706980346799E-3</v>
      </c>
      <c r="N759" s="36">
        <v>-3.8137425236845E-3</v>
      </c>
      <c r="O759" s="35">
        <v>-9.2089283395780004E-4</v>
      </c>
      <c r="P759" s="36">
        <v>-1.5193582473084001E-3</v>
      </c>
      <c r="Q759" s="35">
        <v>1.1637388844699E-3</v>
      </c>
    </row>
    <row r="760" spans="1:17" ht="13.8" customHeight="1" x14ac:dyDescent="0.2">
      <c r="A760" s="31" cm="1">
        <f t="array" ref="A760">PRODUCT(1+G760:Q760)-1</f>
        <v>-3.7422170388756282E-2</v>
      </c>
      <c r="B760" s="31">
        <f t="shared" si="23"/>
        <v>4.252884240231157E-2</v>
      </c>
      <c r="C760" s="6">
        <f t="shared" si="22"/>
        <v>-1.7131190569343193</v>
      </c>
      <c r="D760" s="1" t="s">
        <v>789</v>
      </c>
      <c r="E760" s="1" t="s">
        <v>2666</v>
      </c>
      <c r="F760" s="21">
        <v>510483</v>
      </c>
      <c r="G760" s="35">
        <v>1.6604097277287178E-2</v>
      </c>
      <c r="H760" s="36">
        <v>-2.03562312019793E-2</v>
      </c>
      <c r="I760" s="35">
        <v>-5.8647925606759995E-4</v>
      </c>
      <c r="J760" s="36">
        <v>-4.6759307633316999E-3</v>
      </c>
      <c r="K760" s="35">
        <v>-7.0865725167430999E-3</v>
      </c>
      <c r="L760" s="36">
        <v>3.2195760443778001E-3</v>
      </c>
      <c r="M760" s="35">
        <v>7.3554780242188998E-3</v>
      </c>
      <c r="N760" s="36">
        <v>1.1028660818046E-2</v>
      </c>
      <c r="O760" s="35">
        <v>-8.5570993714327998E-3</v>
      </c>
      <c r="P760" s="36">
        <v>-2.0669253578446199E-2</v>
      </c>
      <c r="Q760" s="35">
        <v>-1.3594709125801401E-2</v>
      </c>
    </row>
    <row r="761" spans="1:17" ht="13.8" customHeight="1" x14ac:dyDescent="0.2">
      <c r="A761" s="31" cm="1">
        <f t="array" ref="A761">PRODUCT(1+G761:Q761)-1</f>
        <v>0.14339110910428321</v>
      </c>
      <c r="B761" s="31">
        <f t="shared" si="23"/>
        <v>9.4495436872897472E-3</v>
      </c>
      <c r="C761" s="6">
        <f t="shared" si="22"/>
        <v>11.424499708858058</v>
      </c>
      <c r="D761" s="1" t="s">
        <v>790</v>
      </c>
      <c r="E761" s="1" t="s">
        <v>2667</v>
      </c>
      <c r="F761" s="21">
        <v>355836</v>
      </c>
      <c r="G761" s="35">
        <v>1.3860459781415368E-2</v>
      </c>
      <c r="H761" s="36">
        <v>1.41805216900134E-2</v>
      </c>
      <c r="I761" s="35">
        <v>1.56581755870508E-2</v>
      </c>
      <c r="J761" s="36">
        <v>1.28818209625794E-2</v>
      </c>
      <c r="K761" s="35">
        <v>1.1620690627231501E-2</v>
      </c>
      <c r="L761" s="36">
        <v>1.19555910438292E-2</v>
      </c>
      <c r="M761" s="35">
        <v>9.6637397760267994E-3</v>
      </c>
      <c r="N761" s="36">
        <v>9.1983893835340998E-3</v>
      </c>
      <c r="O761" s="35">
        <v>1.6329386425323601E-2</v>
      </c>
      <c r="P761" s="36">
        <v>7.4636754935129999E-3</v>
      </c>
      <c r="Q761" s="35">
        <v>1.2042308964876699E-2</v>
      </c>
    </row>
    <row r="762" spans="1:17" ht="13.8" customHeight="1" x14ac:dyDescent="0.2">
      <c r="A762" s="31" cm="1">
        <f t="array" ref="A762">PRODUCT(1+G762:Q762)-1</f>
        <v>-4.4121542072032005E-2</v>
      </c>
      <c r="B762" s="31">
        <f t="shared" si="23"/>
        <v>3.0994693178977378E-2</v>
      </c>
      <c r="C762" s="6">
        <f t="shared" si="22"/>
        <v>-2.5667730153880766</v>
      </c>
      <c r="D762" s="1" t="s">
        <v>791</v>
      </c>
      <c r="E762" s="1" t="s">
        <v>2664</v>
      </c>
      <c r="F762" s="21">
        <v>514934</v>
      </c>
      <c r="G762" s="35">
        <v>8.5460045283489716E-3</v>
      </c>
      <c r="H762" s="36">
        <v>-2.0855299017034201E-2</v>
      </c>
      <c r="I762" s="35">
        <v>-8.5819561085260002E-4</v>
      </c>
      <c r="J762" s="36">
        <v>-1.8512258533587001E-3</v>
      </c>
      <c r="K762" s="35">
        <v>-3.5159852407477001E-3</v>
      </c>
      <c r="L762" s="36">
        <v>1.1188096950349E-3</v>
      </c>
      <c r="M762" s="35">
        <v>1.3448332379231E-3</v>
      </c>
      <c r="N762" s="36">
        <v>5.8344702028685002E-3</v>
      </c>
      <c r="O762" s="35">
        <v>-1.1441801741065301E-2</v>
      </c>
      <c r="P762" s="36">
        <v>-1.5062912570045E-2</v>
      </c>
      <c r="Q762" s="35">
        <v>-7.8877588013627001E-3</v>
      </c>
    </row>
    <row r="763" spans="1:17" ht="13.8" customHeight="1" x14ac:dyDescent="0.2">
      <c r="A763" s="31" cm="1">
        <f t="array" ref="A763">PRODUCT(1+G763:Q763)-1</f>
        <v>-5.3063723237584903E-2</v>
      </c>
      <c r="B763" s="31">
        <f t="shared" si="23"/>
        <v>3.8129829600609441E-2</v>
      </c>
      <c r="C763" s="6">
        <f t="shared" si="22"/>
        <v>-2.3209787236020172</v>
      </c>
      <c r="D763" s="1" t="s">
        <v>792</v>
      </c>
      <c r="E763" s="1" t="s">
        <v>2671</v>
      </c>
      <c r="F763" s="21">
        <v>201154</v>
      </c>
      <c r="G763" s="35">
        <v>1.2056088741486892E-2</v>
      </c>
      <c r="H763" s="36">
        <v>-2.7448540091334399E-2</v>
      </c>
      <c r="I763" s="35">
        <v>-3.5382372661240001E-3</v>
      </c>
      <c r="J763" s="36">
        <v>-6.8895749127939002E-3</v>
      </c>
      <c r="K763" s="35">
        <v>-5.4284987294214004E-3</v>
      </c>
      <c r="L763" s="36">
        <v>2.1502652070134001E-3</v>
      </c>
      <c r="M763" s="35">
        <v>6.4980267767800003E-5</v>
      </c>
      <c r="N763" s="36">
        <v>9.3761880580126005E-3</v>
      </c>
      <c r="O763" s="35">
        <v>-1.0528879741123501E-2</v>
      </c>
      <c r="P763" s="36">
        <v>-1.3307886662849299E-2</v>
      </c>
      <c r="Q763" s="35">
        <v>-1.02842255890467E-2</v>
      </c>
    </row>
    <row r="764" spans="1:17" ht="13.8" customHeight="1" x14ac:dyDescent="0.2">
      <c r="A764" s="31" cm="1">
        <f t="array" ref="A764">PRODUCT(1+G764:Q764)-1</f>
        <v>4.4784560806610418E-2</v>
      </c>
      <c r="B764" s="31">
        <f t="shared" si="23"/>
        <v>6.397894555210273E-3</v>
      </c>
      <c r="C764" s="6">
        <f t="shared" si="22"/>
        <v>1.4613808849031784</v>
      </c>
      <c r="D764" s="1" t="s">
        <v>793</v>
      </c>
      <c r="E764" s="1" t="s">
        <v>2672</v>
      </c>
      <c r="F764" s="21">
        <v>357294</v>
      </c>
      <c r="G764" s="35">
        <v>6.7361828973218074E-3</v>
      </c>
      <c r="H764" s="36">
        <v>6.0582668729295998E-3</v>
      </c>
      <c r="I764" s="35">
        <v>5.4698561989254997E-3</v>
      </c>
      <c r="J764" s="36">
        <v>5.7966921776170001E-3</v>
      </c>
      <c r="K764" s="35">
        <v>4.0562946872734996E-3</v>
      </c>
      <c r="L764" s="36">
        <v>4.1303612213314002E-3</v>
      </c>
      <c r="M764" s="35">
        <v>3.4236546428064998E-3</v>
      </c>
      <c r="N764" s="36">
        <v>2.9607165216796001E-3</v>
      </c>
      <c r="O764" s="35">
        <v>2.1758488186506002E-3</v>
      </c>
      <c r="P764" s="36">
        <v>1.9209830513867E-3</v>
      </c>
      <c r="Q764" s="35">
        <v>1.1861930886777E-3</v>
      </c>
    </row>
    <row r="765" spans="1:17" ht="13.8" customHeight="1" x14ac:dyDescent="0.2">
      <c r="A765" s="31" cm="1">
        <f t="array" ref="A765">PRODUCT(1+G765:Q765)-1</f>
        <v>2.1050738321951146E-2</v>
      </c>
      <c r="B765" s="31">
        <f t="shared" si="23"/>
        <v>1.3765244713401986E-2</v>
      </c>
      <c r="C765" s="6">
        <f t="shared" si="22"/>
        <v>-1.0449550282273139</v>
      </c>
      <c r="D765" s="1" t="s">
        <v>794</v>
      </c>
      <c r="E765" s="1" t="s">
        <v>2664</v>
      </c>
      <c r="F765" s="21">
        <v>508365</v>
      </c>
      <c r="G765" s="35">
        <v>7.3425910584286047E-3</v>
      </c>
      <c r="H765" s="36">
        <v>-3.9953245865548999E-3</v>
      </c>
      <c r="I765" s="35">
        <v>5.6806628140816003E-3</v>
      </c>
      <c r="J765" s="36">
        <v>5.3971426007848001E-3</v>
      </c>
      <c r="K765" s="35">
        <v>3.5925719254567001E-3</v>
      </c>
      <c r="L765" s="36">
        <v>1.3713569200932E-3</v>
      </c>
      <c r="M765" s="35">
        <v>4.9384548175886002E-3</v>
      </c>
      <c r="N765" s="36">
        <v>2.3273678621226999E-3</v>
      </c>
      <c r="O765" s="35">
        <v>6.3810057112140002E-4</v>
      </c>
      <c r="P765" s="36">
        <v>-3.9608388352355998E-3</v>
      </c>
      <c r="Q765" s="35">
        <v>-2.4012461174669E-3</v>
      </c>
    </row>
    <row r="766" spans="1:17" ht="13.8" customHeight="1" x14ac:dyDescent="0.2">
      <c r="A766" s="31" cm="1">
        <f t="array" ref="A766">PRODUCT(1+G766:Q766)-1</f>
        <v>5.6066203461951458E-2</v>
      </c>
      <c r="B766" s="31">
        <f t="shared" si="23"/>
        <v>6.0749984828157907E-3</v>
      </c>
      <c r="C766" s="6">
        <f t="shared" si="22"/>
        <v>3.3961166443598358</v>
      </c>
      <c r="D766" s="1" t="s">
        <v>795</v>
      </c>
      <c r="E766" s="1" t="s">
        <v>2664</v>
      </c>
      <c r="F766" s="21">
        <v>283614</v>
      </c>
      <c r="G766" s="35">
        <v>6.4698864674566092E-3</v>
      </c>
      <c r="H766" s="36">
        <v>7.4404212111960997E-3</v>
      </c>
      <c r="I766" s="35">
        <v>6.4699245203333998E-3</v>
      </c>
      <c r="J766" s="36">
        <v>6.8761351039933003E-3</v>
      </c>
      <c r="K766" s="35">
        <v>5.6741630625997E-3</v>
      </c>
      <c r="L766" s="36">
        <v>4.8281583675438998E-3</v>
      </c>
      <c r="M766" s="35">
        <v>4.3158108236255998E-3</v>
      </c>
      <c r="N766" s="36">
        <v>4.0260096597291998E-3</v>
      </c>
      <c r="O766" s="35">
        <v>3.7428715007495998E-3</v>
      </c>
      <c r="P766" s="36">
        <v>2.7939750856835E-3</v>
      </c>
      <c r="Q766" s="35">
        <v>2.0643118476690002E-3</v>
      </c>
    </row>
    <row r="767" spans="1:17" ht="13.8" customHeight="1" x14ac:dyDescent="0.2">
      <c r="A767" s="31" cm="1">
        <f t="array" ref="A767">PRODUCT(1+G767:Q767)-1</f>
        <v>5.133904921139365E-2</v>
      </c>
      <c r="B767" s="31">
        <f t="shared" si="23"/>
        <v>5.5324906661852382E-3</v>
      </c>
      <c r="C767" s="6">
        <f t="shared" si="22"/>
        <v>2.8746996915152399</v>
      </c>
      <c r="D767" s="1" t="s">
        <v>796</v>
      </c>
      <c r="E767" s="1" t="s">
        <v>2666</v>
      </c>
      <c r="F767" s="21">
        <v>502391</v>
      </c>
      <c r="G767" s="35">
        <v>5.9967102351807799E-3</v>
      </c>
      <c r="H767" s="36">
        <v>6.1748062940565999E-3</v>
      </c>
      <c r="I767" s="35">
        <v>6.8410666452986E-3</v>
      </c>
      <c r="J767" s="36">
        <v>6.3420511822497999E-3</v>
      </c>
      <c r="K767" s="35">
        <v>4.9906699831741997E-3</v>
      </c>
      <c r="L767" s="36">
        <v>4.2993576996809999E-3</v>
      </c>
      <c r="M767" s="35">
        <v>3.6222178288349998E-3</v>
      </c>
      <c r="N767" s="36">
        <v>3.8433125320394002E-3</v>
      </c>
      <c r="O767" s="35">
        <v>2.6207574317451002E-3</v>
      </c>
      <c r="P767" s="36">
        <v>3.1505124415814002E-3</v>
      </c>
      <c r="Q767" s="35">
        <v>2.3099727633210999E-3</v>
      </c>
    </row>
    <row r="768" spans="1:17" ht="13.8" customHeight="1" x14ac:dyDescent="0.2">
      <c r="A768" s="31" cm="1">
        <f t="array" ref="A768">PRODUCT(1+G768:Q768)-1</f>
        <v>2.2345705734445387E-2</v>
      </c>
      <c r="B768" s="31">
        <f t="shared" si="23"/>
        <v>8.4996193829069352E-3</v>
      </c>
      <c r="C768" s="6">
        <f t="shared" si="22"/>
        <v>-1.5399624001843297</v>
      </c>
      <c r="D768" s="1" t="s">
        <v>797</v>
      </c>
      <c r="E768" s="1" t="s">
        <v>2664</v>
      </c>
      <c r="F768" s="21">
        <v>422819</v>
      </c>
      <c r="G768" s="35">
        <v>7.2767848885144648E-3</v>
      </c>
      <c r="H768" s="36">
        <v>4.4433431203050002E-4</v>
      </c>
      <c r="I768" s="35">
        <v>3.3378369092918999E-3</v>
      </c>
      <c r="J768" s="36">
        <v>2.3165708475584999E-3</v>
      </c>
      <c r="K768" s="35">
        <v>2.2740500964965001E-3</v>
      </c>
      <c r="L768" s="36">
        <v>3.0529315927548999E-3</v>
      </c>
      <c r="M768" s="35">
        <v>3.0048490980042002E-3</v>
      </c>
      <c r="N768" s="36">
        <v>2.5058068998947002E-3</v>
      </c>
      <c r="O768" s="35">
        <v>3.1868285081039998E-4</v>
      </c>
      <c r="P768" s="36">
        <v>-2.2905627539982999E-3</v>
      </c>
      <c r="Q768" s="35">
        <v>-8.9347741615899994E-5</v>
      </c>
    </row>
    <row r="769" spans="1:17" ht="13.8" customHeight="1" x14ac:dyDescent="0.2">
      <c r="A769" s="31" cm="1">
        <f t="array" ref="A769">PRODUCT(1+G769:Q769)-1</f>
        <v>4.212343534238161E-2</v>
      </c>
      <c r="B769" s="31">
        <f t="shared" si="23"/>
        <v>5.2053326414106199E-3</v>
      </c>
      <c r="C769" s="6">
        <f t="shared" si="22"/>
        <v>1.2849582924193332</v>
      </c>
      <c r="D769" s="1" t="s">
        <v>798</v>
      </c>
      <c r="E769" s="1" t="s">
        <v>2672</v>
      </c>
      <c r="F769" s="21">
        <v>320587</v>
      </c>
      <c r="G769" s="35">
        <v>5.9373051241589092E-3</v>
      </c>
      <c r="H769" s="36">
        <v>5.4864072670119998E-3</v>
      </c>
      <c r="I769" s="35">
        <v>5.2111055777128998E-3</v>
      </c>
      <c r="J769" s="36">
        <v>4.9507155797830996E-3</v>
      </c>
      <c r="K769" s="35">
        <v>4.2416332005865004E-3</v>
      </c>
      <c r="L769" s="36">
        <v>3.6215793100644001E-3</v>
      </c>
      <c r="M769" s="35">
        <v>3.1951940468011998E-3</v>
      </c>
      <c r="N769" s="36">
        <v>2.6141870802333001E-3</v>
      </c>
      <c r="O769" s="35">
        <v>2.593536112204E-3</v>
      </c>
      <c r="P769" s="36">
        <v>1.7694296755929001E-3</v>
      </c>
      <c r="Q769" s="35">
        <v>1.7280301898198E-3</v>
      </c>
    </row>
    <row r="770" spans="1:17" ht="13.8" customHeight="1" x14ac:dyDescent="0.2">
      <c r="A770" s="31" cm="1">
        <f t="array" ref="A770">PRODUCT(1+G770:Q770)-1</f>
        <v>4.2098030534381436E-2</v>
      </c>
      <c r="B770" s="31">
        <f t="shared" si="23"/>
        <v>5.2404821512123528E-3</v>
      </c>
      <c r="C770" s="6">
        <f t="shared" si="22"/>
        <v>1.2714918860738678</v>
      </c>
      <c r="D770" s="1" t="s">
        <v>799</v>
      </c>
      <c r="E770" s="1" t="s">
        <v>2672</v>
      </c>
      <c r="F770" s="21">
        <v>501948</v>
      </c>
      <c r="G770" s="35">
        <v>5.8111507786751115E-3</v>
      </c>
      <c r="H770" s="36">
        <v>5.6738090413349001E-3</v>
      </c>
      <c r="I770" s="35">
        <v>5.1775316165134002E-3</v>
      </c>
      <c r="J770" s="36">
        <v>5.0140842967789003E-3</v>
      </c>
      <c r="K770" s="35">
        <v>4.2065210211272002E-3</v>
      </c>
      <c r="L770" s="36">
        <v>3.6034963534358E-3</v>
      </c>
      <c r="M770" s="35">
        <v>3.2636464838959002E-3</v>
      </c>
      <c r="N770" s="36">
        <v>2.5101056816913998E-3</v>
      </c>
      <c r="O770" s="35">
        <v>2.4843897212273999E-3</v>
      </c>
      <c r="P770" s="36">
        <v>1.7110770107173E-3</v>
      </c>
      <c r="Q770" s="35">
        <v>1.8689936503505E-3</v>
      </c>
    </row>
    <row r="771" spans="1:17" ht="13.8" customHeight="1" x14ac:dyDescent="0.2">
      <c r="A771" s="31" cm="1">
        <f t="array" ref="A771">PRODUCT(1+G771:Q771)-1</f>
        <v>7.7795733918281984E-2</v>
      </c>
      <c r="B771" s="31">
        <f t="shared" si="23"/>
        <v>1.0325942542896425E-2</v>
      </c>
      <c r="C771" s="6">
        <f t="shared" si="22"/>
        <v>4.1023793946465004</v>
      </c>
      <c r="D771" s="1" t="s">
        <v>801</v>
      </c>
      <c r="E771" s="1" t="s">
        <v>2664</v>
      </c>
      <c r="F771" s="21">
        <v>502472</v>
      </c>
      <c r="G771" s="35">
        <v>3.3129653220138611E-3</v>
      </c>
      <c r="H771" s="36">
        <v>1.25996616030079E-2</v>
      </c>
      <c r="I771" s="35">
        <v>7.0622944647721004E-3</v>
      </c>
      <c r="J771" s="36">
        <v>8.3964282626862001E-3</v>
      </c>
      <c r="K771" s="35">
        <v>7.5386481604301E-3</v>
      </c>
      <c r="L771" s="36">
        <v>9.5961311365611E-3</v>
      </c>
      <c r="M771" s="35">
        <v>5.5556932062154002E-3</v>
      </c>
      <c r="N771" s="36">
        <v>2.1470377478958998E-3</v>
      </c>
      <c r="O771" s="35">
        <v>6.8614341063658003E-3</v>
      </c>
      <c r="P771" s="36">
        <v>4.0943165391762E-3</v>
      </c>
      <c r="Q771" s="35">
        <v>8.0531706625533994E-3</v>
      </c>
    </row>
    <row r="772" spans="1:17" ht="13.8" customHeight="1" x14ac:dyDescent="0.2">
      <c r="A772" s="31" cm="1">
        <f t="array" ref="A772">PRODUCT(1+G772:Q772)-1</f>
        <v>3.6288371029894462E-2</v>
      </c>
      <c r="B772" s="31">
        <f t="shared" si="23"/>
        <v>5.4890453678924289E-3</v>
      </c>
      <c r="C772" s="6">
        <f t="shared" si="22"/>
        <v>0.15550445891508383</v>
      </c>
      <c r="D772" s="1" t="s">
        <v>802</v>
      </c>
      <c r="E772" s="1" t="s">
        <v>2666</v>
      </c>
      <c r="F772" s="21">
        <v>225762</v>
      </c>
      <c r="G772" s="35">
        <v>5.2918285906076168E-3</v>
      </c>
      <c r="H772" s="36">
        <v>5.2866029416037998E-3</v>
      </c>
      <c r="I772" s="35">
        <v>4.6790851272315E-3</v>
      </c>
      <c r="J772" s="36">
        <v>4.4378744483988004E-3</v>
      </c>
      <c r="K772" s="35">
        <v>3.9459370449014004E-3</v>
      </c>
      <c r="L772" s="36">
        <v>3.1715723864810998E-3</v>
      </c>
      <c r="M772" s="35">
        <v>2.8952784299121999E-3</v>
      </c>
      <c r="N772" s="36">
        <v>1.4479762880024E-3</v>
      </c>
      <c r="O772" s="35">
        <v>1.9552339652737002E-3</v>
      </c>
      <c r="P772" s="36">
        <v>9.780835573631999E-4</v>
      </c>
      <c r="Q772" s="35">
        <v>1.6263136908318001E-3</v>
      </c>
    </row>
    <row r="773" spans="1:17" ht="13.8" customHeight="1" x14ac:dyDescent="0.2">
      <c r="A773" s="31" cm="1">
        <f t="array" ref="A773">PRODUCT(1+G773:Q773)-1</f>
        <v>3.6738933658643669E-2</v>
      </c>
      <c r="B773" s="31">
        <f t="shared" si="23"/>
        <v>5.4764868915514681E-3</v>
      </c>
      <c r="C773" s="6">
        <f t="shared" si="22"/>
        <v>0.23813325667875565</v>
      </c>
      <c r="D773" s="1" t="s">
        <v>803</v>
      </c>
      <c r="E773" s="1" t="s">
        <v>2666</v>
      </c>
      <c r="F773" s="21">
        <v>498718</v>
      </c>
      <c r="G773" s="35">
        <v>5.3240925876387735E-3</v>
      </c>
      <c r="H773" s="36">
        <v>5.3197919327548004E-3</v>
      </c>
      <c r="I773" s="35">
        <v>4.7421001907369999E-3</v>
      </c>
      <c r="J773" s="36">
        <v>4.4899134812318E-3</v>
      </c>
      <c r="K773" s="35">
        <v>3.9517963438508996E-3</v>
      </c>
      <c r="L773" s="36">
        <v>3.2179433740043002E-3</v>
      </c>
      <c r="M773" s="35">
        <v>2.8750243424569E-3</v>
      </c>
      <c r="N773" s="36">
        <v>1.6097782112711001E-3</v>
      </c>
      <c r="O773" s="35">
        <v>2.0002917939246998E-3</v>
      </c>
      <c r="P773" s="36">
        <v>9.5761444027299999E-4</v>
      </c>
      <c r="Q773" s="35">
        <v>1.6634920610844E-3</v>
      </c>
    </row>
    <row r="774" spans="1:17" ht="13.8" customHeight="1" x14ac:dyDescent="0.2">
      <c r="A774" s="31" cm="1">
        <f t="array" ref="A774">PRODUCT(1+G774:Q774)-1</f>
        <v>3.5152338776043512E-2</v>
      </c>
      <c r="B774" s="31">
        <f t="shared" si="23"/>
        <v>6.8837936110032758E-3</v>
      </c>
      <c r="C774" s="6">
        <f t="shared" si="22"/>
        <v>-4.1032785106310414E-2</v>
      </c>
      <c r="D774" s="1" t="s">
        <v>804</v>
      </c>
      <c r="E774" s="1" t="s">
        <v>2666</v>
      </c>
      <c r="F774" s="21">
        <v>43206</v>
      </c>
      <c r="G774" s="35">
        <v>7.1716198025995048E-3</v>
      </c>
      <c r="H774" s="36">
        <v>3.8356374737219001E-3</v>
      </c>
      <c r="I774" s="35">
        <v>5.0299787947418999E-3</v>
      </c>
      <c r="J774" s="36">
        <v>3.7212610123061002E-3</v>
      </c>
      <c r="K774" s="35">
        <v>3.7585757839967001E-3</v>
      </c>
      <c r="L774" s="36">
        <v>3.0017990844728999E-3</v>
      </c>
      <c r="M774" s="35">
        <v>3.2749911112831E-3</v>
      </c>
      <c r="N774" s="36">
        <v>2.7968204717191002E-3</v>
      </c>
      <c r="O774" s="35">
        <v>6.5766189242050005E-4</v>
      </c>
      <c r="P774" s="36">
        <v>4.5393335771619998E-4</v>
      </c>
      <c r="Q774" s="35">
        <v>9.2030975767339995E-4</v>
      </c>
    </row>
    <row r="775" spans="1:17" ht="13.8" customHeight="1" x14ac:dyDescent="0.2">
      <c r="A775" s="31" cm="1">
        <f t="array" ref="A775">PRODUCT(1+G775:Q775)-1</f>
        <v>3.2794056915438352E-2</v>
      </c>
      <c r="B775" s="31">
        <f t="shared" si="23"/>
        <v>4.1142482179155971E-3</v>
      </c>
      <c r="C775" s="6">
        <f t="shared" si="22"/>
        <v>-0.64185312715515519</v>
      </c>
      <c r="D775" s="1" t="s">
        <v>806</v>
      </c>
      <c r="E775" s="1" t="s">
        <v>2670</v>
      </c>
      <c r="F775" s="21">
        <v>126454</v>
      </c>
      <c r="G775" s="35">
        <v>4.8177637273600915E-3</v>
      </c>
      <c r="H775" s="36">
        <v>4.3637192928704998E-3</v>
      </c>
      <c r="I775" s="35">
        <v>4.0355357555999002E-3</v>
      </c>
      <c r="J775" s="36">
        <v>3.6692473765308998E-3</v>
      </c>
      <c r="K775" s="35">
        <v>3.0712470863615E-3</v>
      </c>
      <c r="L775" s="36">
        <v>3.0058443766698001E-3</v>
      </c>
      <c r="M775" s="35">
        <v>2.6274868871068E-3</v>
      </c>
      <c r="N775" s="36">
        <v>2.0371942683574998E-3</v>
      </c>
      <c r="O775" s="35">
        <v>1.9327025932466999E-3</v>
      </c>
      <c r="P775" s="36">
        <v>1.3122674699528999E-3</v>
      </c>
      <c r="Q775" s="35">
        <v>1.4492031127433E-3</v>
      </c>
    </row>
    <row r="776" spans="1:17" ht="13.8" customHeight="1" x14ac:dyDescent="0.2">
      <c r="A776" s="31" cm="1">
        <f t="array" ref="A776">PRODUCT(1+G776:Q776)-1</f>
        <v>3.6119309305751024E-2</v>
      </c>
      <c r="B776" s="31">
        <f t="shared" si="23"/>
        <v>5.7241152054880104E-3</v>
      </c>
      <c r="C776" s="6">
        <f t="shared" si="22"/>
        <v>0.11958342576591513</v>
      </c>
      <c r="D776" s="1" t="s">
        <v>807</v>
      </c>
      <c r="E776" s="1" t="s">
        <v>2669</v>
      </c>
      <c r="F776" s="21">
        <v>540544</v>
      </c>
      <c r="G776" s="35">
        <v>5.3322752933360196E-3</v>
      </c>
      <c r="H776" s="36">
        <v>5.3872144411201001E-3</v>
      </c>
      <c r="I776" s="35">
        <v>4.6543054584863002E-3</v>
      </c>
      <c r="J776" s="36">
        <v>4.4421833873078001E-3</v>
      </c>
      <c r="K776" s="35">
        <v>3.9832165134831002E-3</v>
      </c>
      <c r="L776" s="36">
        <v>3.2244941217229998E-3</v>
      </c>
      <c r="M776" s="35">
        <v>2.7706647880091999E-3</v>
      </c>
      <c r="N776" s="36">
        <v>1.4192858196405E-3</v>
      </c>
      <c r="O776" s="35">
        <v>2.1062058426659E-3</v>
      </c>
      <c r="P776" s="36">
        <v>6.2614934290450004E-4</v>
      </c>
      <c r="Q776" s="35">
        <v>1.6072042093302E-3</v>
      </c>
    </row>
    <row r="777" spans="1:17" ht="13.8" customHeight="1" x14ac:dyDescent="0.2">
      <c r="A777" s="31" cm="1">
        <f t="array" ref="A777">PRODUCT(1+G777:Q777)-1</f>
        <v>3.629681453043232E-2</v>
      </c>
      <c r="B777" s="31">
        <f t="shared" si="23"/>
        <v>5.2555978698928902E-3</v>
      </c>
      <c r="C777" s="6">
        <f t="shared" si="22"/>
        <v>0.16401835752511357</v>
      </c>
      <c r="D777" s="1" t="s">
        <v>808</v>
      </c>
      <c r="E777" s="1" t="s">
        <v>2678</v>
      </c>
      <c r="F777" s="21">
        <v>502278</v>
      </c>
      <c r="G777" s="35">
        <v>5.3748016911261409E-3</v>
      </c>
      <c r="H777" s="36">
        <v>5.1763522083674999E-3</v>
      </c>
      <c r="I777" s="35">
        <v>4.5459995764040003E-3</v>
      </c>
      <c r="J777" s="36">
        <v>4.2471988256994001E-3</v>
      </c>
      <c r="K777" s="35">
        <v>3.8466723553986001E-3</v>
      </c>
      <c r="L777" s="36">
        <v>3.2534858068133999E-3</v>
      </c>
      <c r="M777" s="35">
        <v>2.9876329351243998E-3</v>
      </c>
      <c r="N777" s="36">
        <v>1.6009586965370999E-3</v>
      </c>
      <c r="O777" s="35">
        <v>1.8885980940246E-3</v>
      </c>
      <c r="P777" s="36">
        <v>1.0263918595878E-3</v>
      </c>
      <c r="Q777" s="35">
        <v>1.7748265759545999E-3</v>
      </c>
    </row>
    <row r="778" spans="1:17" ht="13.8" customHeight="1" x14ac:dyDescent="0.2">
      <c r="A778" s="31" cm="1">
        <f t="array" ref="A778">PRODUCT(1+G778:Q778)-1</f>
        <v>2.459267716807112E-2</v>
      </c>
      <c r="B778" s="31">
        <f t="shared" si="23"/>
        <v>4.2022693930632666E-3</v>
      </c>
      <c r="C778" s="6">
        <f t="shared" si="22"/>
        <v>-2.5800637269533686</v>
      </c>
      <c r="D778" s="1" t="s">
        <v>809</v>
      </c>
      <c r="E778" s="1" t="s">
        <v>2672</v>
      </c>
      <c r="F778" s="21">
        <v>146471</v>
      </c>
      <c r="G778" s="35">
        <v>4.325826579905101E-3</v>
      </c>
      <c r="H778" s="36">
        <v>3.9003738283235E-3</v>
      </c>
      <c r="I778" s="35">
        <v>2.6546970677139999E-3</v>
      </c>
      <c r="J778" s="36">
        <v>2.5600002333504E-3</v>
      </c>
      <c r="K778" s="35">
        <v>2.8978644160087999E-3</v>
      </c>
      <c r="L778" s="36">
        <v>2.2718146942289998E-3</v>
      </c>
      <c r="M778" s="35">
        <v>1.8479165555963001E-3</v>
      </c>
      <c r="N778" s="36">
        <v>1.1795503280883999E-3</v>
      </c>
      <c r="O778" s="35">
        <v>1.2695771255920999E-3</v>
      </c>
      <c r="P778" s="36">
        <v>6.3205917640230002E-4</v>
      </c>
      <c r="Q778" s="35">
        <v>7.896547239953E-4</v>
      </c>
    </row>
    <row r="779" spans="1:17" ht="13.8" customHeight="1" x14ac:dyDescent="0.2">
      <c r="A779" s="31" cm="1">
        <f t="array" ref="A779">PRODUCT(1+G779:Q779)-1</f>
        <v>2.7391881153720599E-2</v>
      </c>
      <c r="B779" s="31">
        <f t="shared" si="23"/>
        <v>6.7932389185661139E-3</v>
      </c>
      <c r="C779" s="6">
        <f t="shared" si="22"/>
        <v>-1.1839593664662491</v>
      </c>
      <c r="D779" s="1" t="s">
        <v>810</v>
      </c>
      <c r="E779" s="1" t="s">
        <v>2664</v>
      </c>
      <c r="F779" s="21">
        <v>190772</v>
      </c>
      <c r="G779" s="35">
        <v>5.5738330971066841E-3</v>
      </c>
      <c r="H779" s="36">
        <v>3.9703096480417999E-3</v>
      </c>
      <c r="I779" s="35">
        <v>3.9641550739877001E-3</v>
      </c>
      <c r="J779" s="36">
        <v>2.7326106875989E-3</v>
      </c>
      <c r="K779" s="35">
        <v>3.0176840065889998E-3</v>
      </c>
      <c r="L779" s="36">
        <v>3.1210961936061002E-3</v>
      </c>
      <c r="M779" s="35">
        <v>2.9929243586897E-3</v>
      </c>
      <c r="N779" s="36">
        <v>2.1583164872545002E-3</v>
      </c>
      <c r="O779" s="35">
        <v>8.1636609450010003E-4</v>
      </c>
      <c r="P779" s="36">
        <v>-1.394462237171E-3</v>
      </c>
      <c r="Q779" s="35">
        <v>1.2301790318759999E-4</v>
      </c>
    </row>
    <row r="780" spans="1:17" ht="13.8" customHeight="1" x14ac:dyDescent="0.2">
      <c r="A780" s="31" cm="1">
        <f t="array" ref="A780">PRODUCT(1+G780:Q780)-1</f>
        <v>-2.6931380769359969E-2</v>
      </c>
      <c r="B780" s="31">
        <f t="shared" si="23"/>
        <v>4.9859348551263727E-2</v>
      </c>
      <c r="C780" s="6">
        <f t="shared" ref="C780:C843" si="24">(A780-R_f)/B780</f>
        <v>-1.2508422709381599</v>
      </c>
      <c r="D780" s="1" t="s">
        <v>811</v>
      </c>
      <c r="E780" s="1" t="s">
        <v>2669</v>
      </c>
      <c r="F780" s="21">
        <v>193070</v>
      </c>
      <c r="G780" s="35">
        <v>2.7549827641460523E-2</v>
      </c>
      <c r="H780" s="36">
        <v>-2.5869904430638298E-2</v>
      </c>
      <c r="I780" s="35">
        <v>-1.829549335902E-3</v>
      </c>
      <c r="J780" s="36">
        <v>-1.13141748309038E-2</v>
      </c>
      <c r="K780" s="35">
        <v>-4.0414480149311999E-3</v>
      </c>
      <c r="L780" s="36">
        <v>4.3506760227244997E-3</v>
      </c>
      <c r="M780" s="35">
        <v>8.1808749372420005E-3</v>
      </c>
      <c r="N780" s="36">
        <v>8.6341937384737007E-3</v>
      </c>
      <c r="O780" s="35">
        <v>-5.7815763144489002E-3</v>
      </c>
      <c r="P780" s="36">
        <v>-1.64847286967554E-2</v>
      </c>
      <c r="Q780" s="35">
        <v>-9.6267511374492996E-3</v>
      </c>
    </row>
    <row r="781" spans="1:17" ht="13.8" customHeight="1" x14ac:dyDescent="0.2">
      <c r="A781" s="31" cm="1">
        <f t="array" ref="A781">PRODUCT(1+G781:Q781)-1</f>
        <v>0.14101122184641768</v>
      </c>
      <c r="B781" s="31">
        <f t="shared" ref="B781:B844" si="25">_xlfn.STDEV.S(G781:Q781)*SQRT(12)</f>
        <v>0.10025287371270149</v>
      </c>
      <c r="C781" s="6">
        <f t="shared" si="24"/>
        <v>1.053101202355277</v>
      </c>
      <c r="D781" s="1" t="s">
        <v>812</v>
      </c>
      <c r="E781" s="1" t="s">
        <v>2664</v>
      </c>
      <c r="F781" s="21">
        <v>167533</v>
      </c>
      <c r="G781" s="35">
        <v>1.0962665366381907E-2</v>
      </c>
      <c r="H781" s="36">
        <v>7.9393065221754992E-3</v>
      </c>
      <c r="I781" s="35">
        <v>-1.1703322869014401E-2</v>
      </c>
      <c r="J781" s="36">
        <v>-3.5501777820274097E-2</v>
      </c>
      <c r="K781" s="35">
        <v>-3.5176817610479E-3</v>
      </c>
      <c r="L781" s="36">
        <v>1.8816843304670702E-2</v>
      </c>
      <c r="M781" s="35">
        <v>5.4949173164413001E-2</v>
      </c>
      <c r="N781" s="36">
        <v>8.2864403816819004E-3</v>
      </c>
      <c r="O781" s="35">
        <v>-9.4421154881929002E-3</v>
      </c>
      <c r="P781" s="36">
        <v>3.4948754595184497E-2</v>
      </c>
      <c r="Q781" s="35">
        <v>6.10888929526801E-2</v>
      </c>
    </row>
    <row r="782" spans="1:17" ht="13.8" customHeight="1" x14ac:dyDescent="0.2">
      <c r="A782" s="31" cm="1">
        <f t="array" ref="A782">PRODUCT(1+G782:Q782)-1</f>
        <v>-5.3529132262350676E-2</v>
      </c>
      <c r="B782" s="31">
        <f t="shared" si="25"/>
        <v>3.4257514569098445E-2</v>
      </c>
      <c r="C782" s="6">
        <f t="shared" si="24"/>
        <v>-2.5969173006672079</v>
      </c>
      <c r="D782" s="1" t="s">
        <v>813</v>
      </c>
      <c r="E782" s="1" t="s">
        <v>2664</v>
      </c>
      <c r="F782" s="21">
        <v>210471</v>
      </c>
      <c r="G782" s="35">
        <v>1.1107750424415253E-2</v>
      </c>
      <c r="H782" s="36">
        <v>-8.1583750917198997E-3</v>
      </c>
      <c r="I782" s="35">
        <v>-3.4175961103510002E-3</v>
      </c>
      <c r="J782" s="36">
        <v>-1.4423895360385901E-2</v>
      </c>
      <c r="K782" s="35">
        <v>-7.4312301230973999E-3</v>
      </c>
      <c r="L782" s="36">
        <v>1.3567299191280999E-3</v>
      </c>
      <c r="M782" s="35">
        <v>3.0674861102734999E-3</v>
      </c>
      <c r="N782" s="36">
        <v>7.0521932536213999E-3</v>
      </c>
      <c r="O782" s="35">
        <v>-8.0282870787410001E-3</v>
      </c>
      <c r="P782" s="36">
        <v>-2.13629705639354E-2</v>
      </c>
      <c r="Q782" s="35">
        <v>-1.41482582079297E-2</v>
      </c>
    </row>
    <row r="783" spans="1:17" ht="13.8" customHeight="1" x14ac:dyDescent="0.2">
      <c r="A783" s="31" cm="1">
        <f t="array" ref="A783">PRODUCT(1+G783:Q783)-1</f>
        <v>-6.7204202282154513E-2</v>
      </c>
      <c r="B783" s="31">
        <f t="shared" si="25"/>
        <v>6.8363234491004482E-2</v>
      </c>
      <c r="C783" s="6">
        <f t="shared" si="24"/>
        <v>-1.5013772102263561</v>
      </c>
      <c r="D783" s="1" t="s">
        <v>814</v>
      </c>
      <c r="E783" s="1" t="s">
        <v>2669</v>
      </c>
      <c r="F783" s="21">
        <v>465933</v>
      </c>
      <c r="G783" s="35">
        <v>3.780698402129623E-2</v>
      </c>
      <c r="H783" s="36">
        <v>-3.5132598823704501E-2</v>
      </c>
      <c r="I783" s="35">
        <v>-1.22105197290864E-2</v>
      </c>
      <c r="J783" s="36">
        <v>-1.72937489218573E-2</v>
      </c>
      <c r="K783" s="35">
        <v>-1.1824132323487099E-2</v>
      </c>
      <c r="L783" s="36">
        <v>1.1165965714015401E-2</v>
      </c>
      <c r="M783" s="35">
        <v>1.9515564270302999E-3</v>
      </c>
      <c r="N783" s="36">
        <v>3.8047597299494E-3</v>
      </c>
      <c r="O783" s="35">
        <v>-8.3129818058190995E-3</v>
      </c>
      <c r="P783" s="36">
        <v>-2.7224520322076499E-2</v>
      </c>
      <c r="Q783" s="35">
        <v>-1.0138717219036499E-2</v>
      </c>
    </row>
    <row r="784" spans="1:17" ht="13.8" customHeight="1" x14ac:dyDescent="0.2">
      <c r="A784" s="31" cm="1">
        <f t="array" ref="A784">PRODUCT(1+G784:Q784)-1</f>
        <v>3.3957315528965637E-2</v>
      </c>
      <c r="B784" s="31">
        <f t="shared" si="25"/>
        <v>3.0221843288232342E-2</v>
      </c>
      <c r="C784" s="6">
        <f t="shared" si="24"/>
        <v>-4.8887966790882746E-2</v>
      </c>
      <c r="D784" s="1" t="s">
        <v>815</v>
      </c>
      <c r="E784" s="1" t="s">
        <v>2669</v>
      </c>
      <c r="F784" s="21">
        <v>465917</v>
      </c>
      <c r="G784" s="35">
        <v>1.8655229956200392E-2</v>
      </c>
      <c r="H784" s="36">
        <v>-1.28413535908581E-2</v>
      </c>
      <c r="I784" s="35">
        <v>1.08655638574997E-2</v>
      </c>
      <c r="J784" s="36">
        <v>1.9304070415858E-3</v>
      </c>
      <c r="K784" s="35">
        <v>-6.5247863858890003E-4</v>
      </c>
      <c r="L784" s="36">
        <v>-2.7196488650894001E-3</v>
      </c>
      <c r="M784" s="35">
        <v>8.5935495104881004E-3</v>
      </c>
      <c r="N784" s="36">
        <v>1.0276027936735301E-2</v>
      </c>
      <c r="O784" s="35">
        <v>3.7116896820437E-3</v>
      </c>
      <c r="P784" s="36">
        <v>-5.2692043120109002E-3</v>
      </c>
      <c r="Q784" s="35">
        <v>1.2739010680293001E-3</v>
      </c>
    </row>
    <row r="785" spans="1:17" ht="13.8" customHeight="1" x14ac:dyDescent="0.2">
      <c r="A785" s="31" cm="1">
        <f t="array" ref="A785">PRODUCT(1+G785:Q785)-1</f>
        <v>-1.4937830211111947E-2</v>
      </c>
      <c r="B785" s="31">
        <f t="shared" si="25"/>
        <v>4.6605046144053891E-2</v>
      </c>
      <c r="C785" s="6">
        <f t="shared" si="24"/>
        <v>-1.0808406895556468</v>
      </c>
      <c r="D785" s="1" t="s">
        <v>816</v>
      </c>
      <c r="E785" s="1" t="s">
        <v>2669</v>
      </c>
      <c r="F785" s="21">
        <v>465968</v>
      </c>
      <c r="G785" s="35">
        <v>2.6962207777275982E-2</v>
      </c>
      <c r="H785" s="36">
        <v>-1.94751106122961E-2</v>
      </c>
      <c r="I785" s="35">
        <v>2.6462909503517998E-3</v>
      </c>
      <c r="J785" s="36">
        <v>-3.6552505858367E-3</v>
      </c>
      <c r="K785" s="35">
        <v>-5.4485035006915997E-3</v>
      </c>
      <c r="L785" s="36">
        <v>-2.0879482566383001E-3</v>
      </c>
      <c r="M785" s="35">
        <v>6.5304027185308002E-3</v>
      </c>
      <c r="N785" s="36">
        <v>1.3188741803599E-2</v>
      </c>
      <c r="O785" s="35">
        <v>-6.0110616991397997E-3</v>
      </c>
      <c r="P785" s="36">
        <v>-1.8686488176661499E-2</v>
      </c>
      <c r="Q785" s="35">
        <v>-8.1019352776474998E-3</v>
      </c>
    </row>
    <row r="786" spans="1:17" ht="13.8" customHeight="1" x14ac:dyDescent="0.2">
      <c r="A786" s="31" cm="1">
        <f t="array" ref="A786">PRODUCT(1+G786:Q786)-1</f>
        <v>-1.419800833609608E-2</v>
      </c>
      <c r="B786" s="31">
        <f t="shared" si="25"/>
        <v>2.2297350439289106E-2</v>
      </c>
      <c r="C786" s="6">
        <f t="shared" si="24"/>
        <v>-2.2259509474560915</v>
      </c>
      <c r="D786" s="1" t="s">
        <v>817</v>
      </c>
      <c r="E786" s="1" t="s">
        <v>2669</v>
      </c>
      <c r="F786" s="21">
        <v>466395</v>
      </c>
      <c r="G786" s="35">
        <v>7.6220132482218705E-3</v>
      </c>
      <c r="H786" s="36">
        <v>-1.8195058169623302E-2</v>
      </c>
      <c r="I786" s="35">
        <v>1.0977981332254999E-3</v>
      </c>
      <c r="J786" s="36">
        <v>8.9712773711709995E-4</v>
      </c>
      <c r="K786" s="35">
        <v>-1.4099303997601E-3</v>
      </c>
      <c r="L786" s="36">
        <v>-3.206886296109E-4</v>
      </c>
      <c r="M786" s="35">
        <v>4.2382083324699999E-5</v>
      </c>
      <c r="N786" s="36">
        <v>4.0572090432688E-3</v>
      </c>
      <c r="O786" s="35">
        <v>-3.592330463353E-3</v>
      </c>
      <c r="P786" s="36">
        <v>-2.6659003746578999E-3</v>
      </c>
      <c r="Q786" s="35">
        <v>-1.6143280255706001E-3</v>
      </c>
    </row>
    <row r="787" spans="1:17" ht="13.8" customHeight="1" x14ac:dyDescent="0.2">
      <c r="A787" s="31" cm="1">
        <f t="array" ref="A787">PRODUCT(1+G787:Q787)-1</f>
        <v>-9.93450726353865E-2</v>
      </c>
      <c r="B787" s="31">
        <f t="shared" si="25"/>
        <v>5.8016933258451205E-2</v>
      </c>
      <c r="C787" s="6">
        <f t="shared" si="24"/>
        <v>-2.3231126684165675</v>
      </c>
      <c r="D787" s="1" t="s">
        <v>818</v>
      </c>
      <c r="E787" s="1" t="s">
        <v>2669</v>
      </c>
      <c r="F787" s="21">
        <v>465941</v>
      </c>
      <c r="G787" s="35">
        <v>1.6671775166718472E-2</v>
      </c>
      <c r="H787" s="36">
        <v>-4.3611375053325102E-2</v>
      </c>
      <c r="I787" s="35">
        <v>-1.13671223114573E-2</v>
      </c>
      <c r="J787" s="36">
        <v>-1.5079676586684699E-2</v>
      </c>
      <c r="K787" s="35">
        <v>-1.13215109978824E-2</v>
      </c>
      <c r="L787" s="36">
        <v>6.3048994073499999E-5</v>
      </c>
      <c r="M787" s="35">
        <v>1.5571313916776001E-3</v>
      </c>
      <c r="N787" s="36">
        <v>1.26991210789514E-2</v>
      </c>
      <c r="O787" s="35">
        <v>-1.6607471622404699E-2</v>
      </c>
      <c r="P787" s="36">
        <v>-2.1173634436015599E-2</v>
      </c>
      <c r="Q787" s="35">
        <v>-1.4546985813309E-2</v>
      </c>
    </row>
    <row r="788" spans="1:17" ht="13.8" customHeight="1" x14ac:dyDescent="0.2">
      <c r="A788" s="31" cm="1">
        <f t="array" ref="A788">PRODUCT(1+G788:Q788)-1</f>
        <v>-0.156812078418328</v>
      </c>
      <c r="B788" s="31">
        <f t="shared" si="25"/>
        <v>8.9041191619604623E-2</v>
      </c>
      <c r="C788" s="6">
        <f t="shared" si="24"/>
        <v>-2.1590780056002763</v>
      </c>
      <c r="D788" s="1" t="s">
        <v>819</v>
      </c>
      <c r="E788" s="1" t="s">
        <v>2669</v>
      </c>
      <c r="F788" s="21">
        <v>465925</v>
      </c>
      <c r="G788" s="35">
        <v>2.5706545609079923E-2</v>
      </c>
      <c r="H788" s="36">
        <v>-5.4498744989154899E-2</v>
      </c>
      <c r="I788" s="35">
        <v>-2.2077206047706899E-2</v>
      </c>
      <c r="J788" s="36">
        <v>-3.3942796521258499E-2</v>
      </c>
      <c r="K788" s="35">
        <v>-1.7747194805403901E-2</v>
      </c>
      <c r="L788" s="36">
        <v>5.9712310020645001E-3</v>
      </c>
      <c r="M788" s="35">
        <v>5.6549551360968999E-3</v>
      </c>
      <c r="N788" s="36">
        <v>1.9489149187012101E-2</v>
      </c>
      <c r="O788" s="35">
        <v>-3.27317095324548E-2</v>
      </c>
      <c r="P788" s="36">
        <v>-3.7922063666812597E-2</v>
      </c>
      <c r="Q788" s="35">
        <v>-2.3810621398779101E-2</v>
      </c>
    </row>
    <row r="789" spans="1:17" ht="13.8" customHeight="1" x14ac:dyDescent="0.2">
      <c r="A789" s="31" cm="1">
        <f t="array" ref="A789">PRODUCT(1+G789:Q789)-1</f>
        <v>5.0636128835901628E-2</v>
      </c>
      <c r="B789" s="31">
        <f t="shared" si="25"/>
        <v>5.6172274329344286E-3</v>
      </c>
      <c r="C789" s="6">
        <f t="shared" si="24"/>
        <v>2.7061978560409616</v>
      </c>
      <c r="D789" s="1" t="s">
        <v>820</v>
      </c>
      <c r="E789" s="1" t="s">
        <v>2664</v>
      </c>
      <c r="F789" s="21">
        <v>320935</v>
      </c>
      <c r="G789" s="35">
        <v>6.203630362343393E-3</v>
      </c>
      <c r="H789" s="36">
        <v>6.2416477687481002E-3</v>
      </c>
      <c r="I789" s="35">
        <v>6.4533124291341996E-3</v>
      </c>
      <c r="J789" s="36">
        <v>5.9649919840642001E-3</v>
      </c>
      <c r="K789" s="35">
        <v>4.9261093146018998E-3</v>
      </c>
      <c r="L789" s="36">
        <v>4.6688100754370002E-3</v>
      </c>
      <c r="M789" s="35">
        <v>4.0060284876025001E-3</v>
      </c>
      <c r="N789" s="36">
        <v>3.8400346636109002E-3</v>
      </c>
      <c r="O789" s="35">
        <v>2.8082417146089002E-3</v>
      </c>
      <c r="P789" s="36">
        <v>2.4253845878871999E-3</v>
      </c>
      <c r="Q789" s="35">
        <v>1.9817905745256E-3</v>
      </c>
    </row>
    <row r="790" spans="1:17" ht="13.8" customHeight="1" x14ac:dyDescent="0.2">
      <c r="A790" s="31" cm="1">
        <f t="array" ref="A790">PRODUCT(1+G790:Q790)-1</f>
        <v>2.5879117061368806E-2</v>
      </c>
      <c r="B790" s="31">
        <f t="shared" si="25"/>
        <v>3.0572142037757089E-2</v>
      </c>
      <c r="C790" s="6">
        <f t="shared" si="24"/>
        <v>-0.31256177361827553</v>
      </c>
      <c r="D790" s="1" t="s">
        <v>821</v>
      </c>
      <c r="E790" s="1" t="s">
        <v>2673</v>
      </c>
      <c r="F790" s="21">
        <v>322474</v>
      </c>
      <c r="G790" s="35">
        <v>1.9774832098747641E-2</v>
      </c>
      <c r="H790" s="36">
        <v>-1.26347238533661E-2</v>
      </c>
      <c r="I790" s="35">
        <v>9.7141706175928998E-3</v>
      </c>
      <c r="J790" s="36">
        <v>9.7812037171480007E-4</v>
      </c>
      <c r="K790" s="35">
        <v>3.8113918447600003E-5</v>
      </c>
      <c r="L790" s="36">
        <v>-1.1992551931241E-3</v>
      </c>
      <c r="M790" s="35">
        <v>6.2507252111826004E-3</v>
      </c>
      <c r="N790" s="36">
        <v>9.6259349266496E-3</v>
      </c>
      <c r="O790" s="35">
        <v>1.1478339744634999E-3</v>
      </c>
      <c r="P790" s="36">
        <v>-7.7260624126376997E-3</v>
      </c>
      <c r="Q790" s="35">
        <v>-2.0651321157999998E-6</v>
      </c>
    </row>
    <row r="791" spans="1:17" ht="13.8" customHeight="1" x14ac:dyDescent="0.2">
      <c r="A791" s="31" cm="1">
        <f t="array" ref="A791">PRODUCT(1+G791:Q791)-1</f>
        <v>-7.1921509962252217E-2</v>
      </c>
      <c r="B791" s="31">
        <f t="shared" si="25"/>
        <v>7.0615988920877268E-2</v>
      </c>
      <c r="C791" s="6">
        <f t="shared" si="24"/>
        <v>-1.5202833183082827</v>
      </c>
      <c r="D791" s="1" t="s">
        <v>822</v>
      </c>
      <c r="E791" s="1" t="s">
        <v>2673</v>
      </c>
      <c r="F791" s="21">
        <v>362824</v>
      </c>
      <c r="G791" s="35">
        <v>3.4012063290928207E-2</v>
      </c>
      <c r="H791" s="36">
        <v>-3.9433593367628098E-2</v>
      </c>
      <c r="I791" s="35">
        <v>-1.2441549369574799E-2</v>
      </c>
      <c r="J791" s="36">
        <v>-2.3599818775097099E-2</v>
      </c>
      <c r="K791" s="35">
        <v>-7.2395024265186998E-3</v>
      </c>
      <c r="L791" s="36">
        <v>7.0376425853447E-3</v>
      </c>
      <c r="M791" s="35">
        <v>1.42894567056081E-2</v>
      </c>
      <c r="N791" s="36">
        <v>4.7440211703808997E-3</v>
      </c>
      <c r="O791" s="35">
        <v>-1.12933417159939E-2</v>
      </c>
      <c r="P791" s="36">
        <v>-2.1883209224616298E-2</v>
      </c>
      <c r="Q791" s="35">
        <v>-1.64977924141432E-2</v>
      </c>
    </row>
    <row r="792" spans="1:17" ht="13.8" customHeight="1" x14ac:dyDescent="0.2">
      <c r="A792" s="31" cm="1">
        <f t="array" ref="A792">PRODUCT(1+G792:Q792)-1</f>
        <v>-2.9966526194632359E-2</v>
      </c>
      <c r="B792" s="31">
        <f t="shared" si="25"/>
        <v>5.0058360220123957E-2</v>
      </c>
      <c r="C792" s="6">
        <f t="shared" si="24"/>
        <v>-1.3065015695088706</v>
      </c>
      <c r="D792" s="1" t="s">
        <v>823</v>
      </c>
      <c r="E792" s="1" t="s">
        <v>2673</v>
      </c>
      <c r="F792" s="21">
        <v>362832</v>
      </c>
      <c r="G792" s="35">
        <v>2.6604646433836754E-2</v>
      </c>
      <c r="H792" s="36">
        <v>-2.62930477868108E-2</v>
      </c>
      <c r="I792" s="35">
        <v>-1.8428541072053001E-3</v>
      </c>
      <c r="J792" s="36">
        <v>-1.1391063157688701E-2</v>
      </c>
      <c r="K792" s="35">
        <v>-4.1907815180841999E-3</v>
      </c>
      <c r="L792" s="36">
        <v>4.6364441397612997E-3</v>
      </c>
      <c r="M792" s="35">
        <v>1.0115789200173799E-2</v>
      </c>
      <c r="N792" s="36">
        <v>7.1671604310763999E-3</v>
      </c>
      <c r="O792" s="35">
        <v>-7.0658519233590998E-3</v>
      </c>
      <c r="P792" s="36">
        <v>-1.7063409932208898E-2</v>
      </c>
      <c r="Q792" s="35">
        <v>-1.00163180381955E-2</v>
      </c>
    </row>
    <row r="793" spans="1:17" ht="13.8" customHeight="1" x14ac:dyDescent="0.2">
      <c r="A793" s="31" cm="1">
        <f t="array" ref="A793">PRODUCT(1+G793:Q793)-1</f>
        <v>-2.3297095413916336E-2</v>
      </c>
      <c r="B793" s="31">
        <f t="shared" si="25"/>
        <v>4.8531644633554416E-2</v>
      </c>
      <c r="C793" s="6">
        <f t="shared" si="24"/>
        <v>-1.21017731538629</v>
      </c>
      <c r="D793" s="1" t="s">
        <v>824</v>
      </c>
      <c r="E793" s="1" t="s">
        <v>2673</v>
      </c>
      <c r="F793" s="21">
        <v>363413</v>
      </c>
      <c r="G793" s="35">
        <v>2.6816299261023469E-2</v>
      </c>
      <c r="H793" s="36">
        <v>-2.5610713597202302E-2</v>
      </c>
      <c r="I793" s="35">
        <v>-1.3999816524342E-3</v>
      </c>
      <c r="J793" s="36">
        <v>-1.09374565535646E-2</v>
      </c>
      <c r="K793" s="35">
        <v>-3.8218541640940998E-3</v>
      </c>
      <c r="L793" s="36">
        <v>4.1328806244025004E-3</v>
      </c>
      <c r="M793" s="35">
        <v>1.05448862946904E-2</v>
      </c>
      <c r="N793" s="36">
        <v>6.3465578267641E-3</v>
      </c>
      <c r="O793" s="35">
        <v>-4.7595976516398002E-3</v>
      </c>
      <c r="P793" s="36">
        <v>-1.5221843633288599E-2</v>
      </c>
      <c r="Q793" s="35">
        <v>-8.6565923350759005E-3</v>
      </c>
    </row>
    <row r="794" spans="1:17" ht="13.8" customHeight="1" x14ac:dyDescent="0.2">
      <c r="A794" s="31" cm="1">
        <f t="array" ref="A794">PRODUCT(1+G794:Q794)-1</f>
        <v>-9.0486820166147952E-3</v>
      </c>
      <c r="B794" s="31">
        <f t="shared" si="25"/>
        <v>2.9016864442210438E-2</v>
      </c>
      <c r="C794" s="6">
        <f t="shared" si="24"/>
        <v>-1.5330216710770885</v>
      </c>
      <c r="D794" s="1" t="s">
        <v>825</v>
      </c>
      <c r="E794" s="1" t="s">
        <v>2666</v>
      </c>
      <c r="F794" s="21">
        <v>288756</v>
      </c>
      <c r="G794" s="35">
        <v>1.5194510959618768E-2</v>
      </c>
      <c r="H794" s="36">
        <v>-1.54668135814671E-2</v>
      </c>
      <c r="I794" s="35">
        <v>-4.0626457035800002E-4</v>
      </c>
      <c r="J794" s="36">
        <v>-6.5402042226404998E-3</v>
      </c>
      <c r="K794" s="35">
        <v>-2.6659659512487002E-3</v>
      </c>
      <c r="L794" s="36">
        <v>3.7506798034720001E-3</v>
      </c>
      <c r="M794" s="35">
        <v>6.3462647954966997E-3</v>
      </c>
      <c r="N794" s="36">
        <v>6.4593053803780999E-3</v>
      </c>
      <c r="O794" s="35">
        <v>-6.0118199719018999E-3</v>
      </c>
      <c r="P794" s="36">
        <v>-7.1574672689832999E-3</v>
      </c>
      <c r="Q794" s="35">
        <v>-2.2376031706847002E-3</v>
      </c>
    </row>
    <row r="795" spans="1:17" ht="13.8" customHeight="1" x14ac:dyDescent="0.2">
      <c r="A795" s="31" cm="1">
        <f t="array" ref="A795">PRODUCT(1+G795:Q795)-1</f>
        <v>3.1489533117190049E-2</v>
      </c>
      <c r="B795" s="31">
        <f t="shared" si="25"/>
        <v>2.9632069850353694E-2</v>
      </c>
      <c r="C795" s="6">
        <f t="shared" si="24"/>
        <v>-0.13314179207642701</v>
      </c>
      <c r="D795" s="1" t="s">
        <v>826</v>
      </c>
      <c r="E795" s="1" t="s">
        <v>2669</v>
      </c>
      <c r="F795" s="21">
        <v>505056</v>
      </c>
      <c r="G795" s="35">
        <v>1.9729839568903396E-2</v>
      </c>
      <c r="H795" s="36">
        <v>-1.24909928859418E-2</v>
      </c>
      <c r="I795" s="35">
        <v>9.9997142888694004E-3</v>
      </c>
      <c r="J795" s="36">
        <v>1.3299726695224E-3</v>
      </c>
      <c r="K795" s="35">
        <v>2.4850467076420002E-4</v>
      </c>
      <c r="L795" s="36">
        <v>-1.3370277798817E-3</v>
      </c>
      <c r="M795" s="35">
        <v>6.8745268439305996E-3</v>
      </c>
      <c r="N795" s="36">
        <v>8.7510513103560995E-3</v>
      </c>
      <c r="O795" s="35">
        <v>3.3838856927934E-3</v>
      </c>
      <c r="P795" s="36">
        <v>-6.0267924932426997E-3</v>
      </c>
      <c r="Q795" s="35">
        <v>9.4946621190889998E-4</v>
      </c>
    </row>
    <row r="796" spans="1:17" ht="13.8" customHeight="1" x14ac:dyDescent="0.2">
      <c r="A796" s="31" cm="1">
        <f t="array" ref="A796">PRODUCT(1+G796:Q796)-1</f>
        <v>-2.2548312714038454E-2</v>
      </c>
      <c r="B796" s="31">
        <f t="shared" si="25"/>
        <v>4.8216040808565855E-2</v>
      </c>
      <c r="C796" s="6">
        <f t="shared" si="24"/>
        <v>-1.2025689322823334</v>
      </c>
      <c r="D796" s="1" t="s">
        <v>827</v>
      </c>
      <c r="E796" s="1" t="s">
        <v>2669</v>
      </c>
      <c r="F796" s="21">
        <v>505706</v>
      </c>
      <c r="G796" s="35">
        <v>2.6751410329568515E-2</v>
      </c>
      <c r="H796" s="36">
        <v>-2.5779367685133E-2</v>
      </c>
      <c r="I796" s="35">
        <v>-1.4498650266277001E-3</v>
      </c>
      <c r="J796" s="36">
        <v>-1.0629126521373201E-2</v>
      </c>
      <c r="K796" s="35">
        <v>-2.7239400407742002E-3</v>
      </c>
      <c r="L796" s="36">
        <v>3.1703656957228999E-3</v>
      </c>
      <c r="M796" s="35">
        <v>1.0367122594471199E-2</v>
      </c>
      <c r="N796" s="36">
        <v>6.9299280106551002E-3</v>
      </c>
      <c r="O796" s="35">
        <v>-5.4210271817338E-3</v>
      </c>
      <c r="P796" s="36">
        <v>-1.4492235127105801E-2</v>
      </c>
      <c r="Q796" s="35">
        <v>-8.5386077393453004E-3</v>
      </c>
    </row>
    <row r="797" spans="1:17" ht="13.8" customHeight="1" x14ac:dyDescent="0.2">
      <c r="A797" s="31" cm="1">
        <f t="array" ref="A797">PRODUCT(1+G797:Q797)-1</f>
        <v>-4.4208171529349194E-2</v>
      </c>
      <c r="B797" s="31">
        <f t="shared" si="25"/>
        <v>3.5836753994078124E-2</v>
      </c>
      <c r="C797" s="6">
        <f t="shared" si="24"/>
        <v>-2.2223824050166447</v>
      </c>
      <c r="D797" s="1" t="s">
        <v>828</v>
      </c>
      <c r="E797" s="1" t="s">
        <v>2664</v>
      </c>
      <c r="F797" s="21">
        <v>149251</v>
      </c>
      <c r="G797" s="35">
        <v>1.1454917850417967E-2</v>
      </c>
      <c r="H797" s="36">
        <v>-2.6280588190529999E-2</v>
      </c>
      <c r="I797" s="35">
        <v>-3.1741500259709998E-3</v>
      </c>
      <c r="J797" s="36">
        <v>-5.9461200318196997E-3</v>
      </c>
      <c r="K797" s="35">
        <v>-4.7133360116584999E-3</v>
      </c>
      <c r="L797" s="36">
        <v>2.1383626560289E-3</v>
      </c>
      <c r="M797" s="35">
        <v>2.0416871564863E-3</v>
      </c>
      <c r="N797" s="36">
        <v>8.4514291863885E-3</v>
      </c>
      <c r="O797" s="35">
        <v>-8.5036190440032008E-3</v>
      </c>
      <c r="P797" s="36">
        <v>-1.20104145094995E-2</v>
      </c>
      <c r="Q797" s="35">
        <v>-8.0413006727635006E-3</v>
      </c>
    </row>
    <row r="798" spans="1:17" ht="13.8" customHeight="1" x14ac:dyDescent="0.2">
      <c r="A798" s="31" cm="1">
        <f t="array" ref="A798">PRODUCT(1+G798:Q798)-1</f>
        <v>-1.5699721526835964E-2</v>
      </c>
      <c r="B798" s="31">
        <f t="shared" si="25"/>
        <v>2.8938246326920707E-2</v>
      </c>
      <c r="C798" s="6">
        <f t="shared" si="24"/>
        <v>-1.7670221252925917</v>
      </c>
      <c r="D798" s="1" t="s">
        <v>831</v>
      </c>
      <c r="E798" s="1" t="s">
        <v>2666</v>
      </c>
      <c r="F798" s="21">
        <v>230359</v>
      </c>
      <c r="G798" s="35">
        <v>1.5131868891859579E-2</v>
      </c>
      <c r="H798" s="36">
        <v>-1.55718080077097E-2</v>
      </c>
      <c r="I798" s="35">
        <v>9.8062060209199995E-5</v>
      </c>
      <c r="J798" s="36">
        <v>-4.9514561217745999E-3</v>
      </c>
      <c r="K798" s="35">
        <v>-2.1933508952858001E-3</v>
      </c>
      <c r="L798" s="36">
        <v>3.0095625960334001E-3</v>
      </c>
      <c r="M798" s="35">
        <v>3.9923145260797E-3</v>
      </c>
      <c r="N798" s="36">
        <v>6.1158438860496999E-3</v>
      </c>
      <c r="O798" s="35">
        <v>-5.6124321706187003E-3</v>
      </c>
      <c r="P798" s="36">
        <v>-9.3295251049865004E-3</v>
      </c>
      <c r="Q798" s="35">
        <v>-6.1530721124253996E-3</v>
      </c>
    </row>
    <row r="799" spans="1:17" ht="13.8" customHeight="1" x14ac:dyDescent="0.2">
      <c r="A799" s="31" cm="1">
        <f t="array" ref="A799">PRODUCT(1+G799:Q799)-1</f>
        <v>-4.9113014963812263E-2</v>
      </c>
      <c r="B799" s="31">
        <f t="shared" si="25"/>
        <v>3.7438213830796811E-2</v>
      </c>
      <c r="C799" s="6">
        <f t="shared" si="24"/>
        <v>-2.2583292927896821</v>
      </c>
      <c r="D799" s="1" t="s">
        <v>832</v>
      </c>
      <c r="E799" s="1" t="s">
        <v>2671</v>
      </c>
      <c r="F799" s="21">
        <v>356840</v>
      </c>
      <c r="G799" s="35">
        <v>1.1898331682136165E-2</v>
      </c>
      <c r="H799" s="36">
        <v>-2.7620561393114099E-2</v>
      </c>
      <c r="I799" s="35">
        <v>-3.3955038766420999E-3</v>
      </c>
      <c r="J799" s="36">
        <v>-6.9033914619962998E-3</v>
      </c>
      <c r="K799" s="35">
        <v>-5.6477572413494003E-3</v>
      </c>
      <c r="L799" s="36">
        <v>2.3055024368655E-3</v>
      </c>
      <c r="M799" s="35">
        <v>1.0070439646234E-3</v>
      </c>
      <c r="N799" s="36">
        <v>8.9410395212513004E-3</v>
      </c>
      <c r="O799" s="35">
        <v>-9.8914372759461005E-3</v>
      </c>
      <c r="P799" s="36">
        <v>-1.18272819904735E-2</v>
      </c>
      <c r="Q799" s="35">
        <v>-8.5223102826481999E-3</v>
      </c>
    </row>
    <row r="800" spans="1:17" ht="13.8" customHeight="1" x14ac:dyDescent="0.2">
      <c r="A800" s="31" cm="1">
        <f t="array" ref="A800">PRODUCT(1+G800:Q800)-1</f>
        <v>4.9525878089019537E-2</v>
      </c>
      <c r="B800" s="31">
        <f t="shared" si="25"/>
        <v>6.0572630387652811E-3</v>
      </c>
      <c r="C800" s="6">
        <f t="shared" si="24"/>
        <v>2.3263110746288267</v>
      </c>
      <c r="D800" s="1" t="s">
        <v>833</v>
      </c>
      <c r="E800" s="1" t="s">
        <v>2664</v>
      </c>
      <c r="F800" s="21">
        <v>101370</v>
      </c>
      <c r="G800" s="35">
        <v>7.087404257533958E-3</v>
      </c>
      <c r="H800" s="36">
        <v>6.2228274774195E-3</v>
      </c>
      <c r="I800" s="35">
        <v>5.9432849328953999E-3</v>
      </c>
      <c r="J800" s="36">
        <v>5.9916282392279002E-3</v>
      </c>
      <c r="K800" s="35">
        <v>4.8459289497077996E-3</v>
      </c>
      <c r="L800" s="36">
        <v>4.0856434550368996E-3</v>
      </c>
      <c r="M800" s="35">
        <v>3.5391022567182002E-3</v>
      </c>
      <c r="N800" s="36">
        <v>3.7005213132153998E-3</v>
      </c>
      <c r="O800" s="35">
        <v>3.0993302865473999E-3</v>
      </c>
      <c r="P800" s="36">
        <v>2.2043180023620999E-3</v>
      </c>
      <c r="Q800" s="35">
        <v>1.7401143476303001E-3</v>
      </c>
    </row>
    <row r="801" spans="1:17" ht="13.8" customHeight="1" x14ac:dyDescent="0.2">
      <c r="A801" s="31" cm="1">
        <f t="array" ref="A801">PRODUCT(1+G801:Q801)-1</f>
        <v>6.4174242881104293E-2</v>
      </c>
      <c r="B801" s="31">
        <f t="shared" si="25"/>
        <v>6.5108686230016689E-3</v>
      </c>
      <c r="C801" s="6">
        <f t="shared" si="24"/>
        <v>4.4140719994830286</v>
      </c>
      <c r="D801" s="1" t="s">
        <v>835</v>
      </c>
      <c r="E801" s="1" t="s">
        <v>2664</v>
      </c>
      <c r="F801" s="21">
        <v>276898</v>
      </c>
      <c r="G801" s="35">
        <v>6.0294504695979079E-3</v>
      </c>
      <c r="H801" s="36">
        <v>7.0423427193790997E-3</v>
      </c>
      <c r="I801" s="35">
        <v>8.3886563415973003E-3</v>
      </c>
      <c r="J801" s="36">
        <v>7.2937400500095E-3</v>
      </c>
      <c r="K801" s="35">
        <v>6.3990707730899998E-3</v>
      </c>
      <c r="L801" s="36">
        <v>5.4049354551793998E-3</v>
      </c>
      <c r="M801" s="35">
        <v>4.2505036199354997E-3</v>
      </c>
      <c r="N801" s="36">
        <v>7.6381006126138998E-3</v>
      </c>
      <c r="O801" s="35">
        <v>3.3618475268281998E-3</v>
      </c>
      <c r="P801" s="36">
        <v>3.5746894506057999E-3</v>
      </c>
      <c r="Q801" s="35">
        <v>3.0095522845018001E-3</v>
      </c>
    </row>
    <row r="802" spans="1:17" ht="13.8" customHeight="1" x14ac:dyDescent="0.2">
      <c r="A802" s="31" cm="1">
        <f t="array" ref="A802">PRODUCT(1+G802:Q802)-1</f>
        <v>3.5178977493391272E-2</v>
      </c>
      <c r="B802" s="31">
        <f t="shared" si="25"/>
        <v>1.0244289536047E-2</v>
      </c>
      <c r="C802" s="6">
        <f t="shared" si="24"/>
        <v>-2.4972205803882919E-2</v>
      </c>
      <c r="D802" s="1" t="s">
        <v>836</v>
      </c>
      <c r="E802" s="1" t="s">
        <v>2666</v>
      </c>
      <c r="F802" s="21">
        <v>108324</v>
      </c>
      <c r="G802" s="35">
        <v>8.8818487334885177E-3</v>
      </c>
      <c r="H802" s="36">
        <v>3.0847156240036999E-3</v>
      </c>
      <c r="I802" s="35">
        <v>5.8215811288508E-3</v>
      </c>
      <c r="J802" s="36">
        <v>5.1769191976254996E-3</v>
      </c>
      <c r="K802" s="35">
        <v>3.378264273135E-3</v>
      </c>
      <c r="L802" s="36">
        <v>2.6045009589506E-3</v>
      </c>
      <c r="M802" s="35">
        <v>3.9771233199928004E-3</v>
      </c>
      <c r="N802" s="36">
        <v>3.0860304722494999E-3</v>
      </c>
      <c r="O802" s="35">
        <v>8.8606653009120002E-4</v>
      </c>
      <c r="P802" s="36">
        <v>-1.7649000071958E-3</v>
      </c>
      <c r="Q802" s="35">
        <v>-4.5984309418600002E-4</v>
      </c>
    </row>
    <row r="803" spans="1:17" ht="13.8" customHeight="1" x14ac:dyDescent="0.2">
      <c r="A803" s="31" cm="1">
        <f t="array" ref="A803">PRODUCT(1+G803:Q803)-1</f>
        <v>3.5245029860190291E-2</v>
      </c>
      <c r="B803" s="31">
        <f t="shared" si="25"/>
        <v>9.9379932635561604E-3</v>
      </c>
      <c r="C803" s="6">
        <f t="shared" si="24"/>
        <v>-1.9095418438813155E-2</v>
      </c>
      <c r="D803" s="1" t="s">
        <v>837</v>
      </c>
      <c r="E803" s="1" t="s">
        <v>2664</v>
      </c>
      <c r="F803" s="21">
        <v>508594</v>
      </c>
      <c r="G803" s="35">
        <v>8.6555757982638148E-3</v>
      </c>
      <c r="H803" s="36">
        <v>3.5921993206388999E-3</v>
      </c>
      <c r="I803" s="35">
        <v>5.9296600282404003E-3</v>
      </c>
      <c r="J803" s="36">
        <v>4.9786241468921999E-3</v>
      </c>
      <c r="K803" s="35">
        <v>3.4105279256947001E-3</v>
      </c>
      <c r="L803" s="36">
        <v>2.4055971278628E-3</v>
      </c>
      <c r="M803" s="35">
        <v>4.0091803325691998E-3</v>
      </c>
      <c r="N803" s="36">
        <v>2.6100075980619998E-3</v>
      </c>
      <c r="O803" s="35">
        <v>1.0858045958786E-3</v>
      </c>
      <c r="P803" s="36">
        <v>-1.6185098934665999E-3</v>
      </c>
      <c r="Q803" s="35">
        <v>-3.2491953304930002E-4</v>
      </c>
    </row>
    <row r="804" spans="1:17" ht="13.8" customHeight="1" x14ac:dyDescent="0.2">
      <c r="A804" s="31" cm="1">
        <f t="array" ref="A804">PRODUCT(1+G804:Q804)-1</f>
        <v>5.060378943343502E-2</v>
      </c>
      <c r="B804" s="31">
        <f t="shared" si="25"/>
        <v>5.6184425176952577E-3</v>
      </c>
      <c r="C804" s="6">
        <f t="shared" si="24"/>
        <v>2.6998566570113263</v>
      </c>
      <c r="D804" s="1" t="s">
        <v>838</v>
      </c>
      <c r="E804" s="1" t="s">
        <v>2664</v>
      </c>
      <c r="F804" s="21">
        <v>490636</v>
      </c>
      <c r="G804" s="35">
        <v>6.2023417320156149E-3</v>
      </c>
      <c r="H804" s="36">
        <v>6.2401456114943004E-3</v>
      </c>
      <c r="I804" s="35">
        <v>6.4516234180148997E-3</v>
      </c>
      <c r="J804" s="36">
        <v>5.9630833152075997E-3</v>
      </c>
      <c r="K804" s="35">
        <v>4.9168127132518998E-3</v>
      </c>
      <c r="L804" s="36">
        <v>4.6667320801230998E-3</v>
      </c>
      <c r="M804" s="35">
        <v>4.0037654691778002E-3</v>
      </c>
      <c r="N804" s="36">
        <v>3.8377533424174002E-3</v>
      </c>
      <c r="O804" s="35">
        <v>2.8055311326032999E-3</v>
      </c>
      <c r="P804" s="36">
        <v>2.4226118388512002E-3</v>
      </c>
      <c r="Q804" s="35">
        <v>1.9786672486788999E-3</v>
      </c>
    </row>
    <row r="805" spans="1:17" ht="13.8" customHeight="1" x14ac:dyDescent="0.2">
      <c r="A805" s="31" cm="1">
        <f t="array" ref="A805">PRODUCT(1+G805:Q805)-1</f>
        <v>3.2425391666315528E-2</v>
      </c>
      <c r="B805" s="31">
        <f t="shared" si="25"/>
        <v>6.6807114751363745E-3</v>
      </c>
      <c r="C805" s="6">
        <f t="shared" si="24"/>
        <v>-0.45046225164559178</v>
      </c>
      <c r="D805" s="1" t="s">
        <v>839</v>
      </c>
      <c r="E805" s="1" t="s">
        <v>2666</v>
      </c>
      <c r="F805" s="21">
        <v>365793</v>
      </c>
      <c r="G805" s="35">
        <v>4.8272117477479171E-3</v>
      </c>
      <c r="H805" s="36">
        <v>5.3195773183666003E-3</v>
      </c>
      <c r="I805" s="35">
        <v>3.5159439800638002E-3</v>
      </c>
      <c r="J805" s="36">
        <v>4.5977226197053004E-3</v>
      </c>
      <c r="K805" s="35">
        <v>3.0876359836544999E-3</v>
      </c>
      <c r="L805" s="36">
        <v>3.7138372762045E-3</v>
      </c>
      <c r="M805" s="35">
        <v>3.2535337871917999E-3</v>
      </c>
      <c r="N805" s="36">
        <v>2.7706855151541001E-3</v>
      </c>
      <c r="O805" s="35">
        <v>1.5998328942591E-3</v>
      </c>
      <c r="P805" s="36">
        <v>-9.2167678264670001E-4</v>
      </c>
      <c r="Q805" s="35">
        <v>2.1136983577599999E-4</v>
      </c>
    </row>
    <row r="806" spans="1:17" ht="13.8" customHeight="1" x14ac:dyDescent="0.2">
      <c r="A806" s="31" cm="1">
        <f t="array" ref="A806">PRODUCT(1+G806:Q806)-1</f>
        <v>3.80677541166341E-2</v>
      </c>
      <c r="B806" s="31">
        <f t="shared" si="25"/>
        <v>5.1329900947736599E-3</v>
      </c>
      <c r="C806" s="6">
        <f t="shared" si="24"/>
        <v>0.51294743765723139</v>
      </c>
      <c r="D806" s="1" t="s">
        <v>840</v>
      </c>
      <c r="E806" s="1" t="s">
        <v>2672</v>
      </c>
      <c r="F806" s="21">
        <v>89141</v>
      </c>
      <c r="G806" s="35">
        <v>5.5346416787733776E-3</v>
      </c>
      <c r="H806" s="36">
        <v>5.2397617100540996E-3</v>
      </c>
      <c r="I806" s="35">
        <v>4.6631101496711997E-3</v>
      </c>
      <c r="J806" s="36">
        <v>4.5681705307948003E-3</v>
      </c>
      <c r="K806" s="35">
        <v>3.9441640320770997E-3</v>
      </c>
      <c r="L806" s="36">
        <v>3.3035159851319E-3</v>
      </c>
      <c r="M806" s="35">
        <v>2.9077412991402002E-3</v>
      </c>
      <c r="N806" s="36">
        <v>2.1672487555882002E-3</v>
      </c>
      <c r="O806" s="35">
        <v>2.1513303270862E-3</v>
      </c>
      <c r="P806" s="36">
        <v>1.3373069933878001E-3</v>
      </c>
      <c r="Q806" s="35">
        <v>1.6185249819961E-3</v>
      </c>
    </row>
    <row r="807" spans="1:17" ht="13.8" customHeight="1" x14ac:dyDescent="0.2">
      <c r="A807" s="31" cm="1">
        <f t="array" ref="A807">PRODUCT(1+G807:Q807)-1</f>
        <v>4.8725673749941301E-2</v>
      </c>
      <c r="B807" s="31">
        <f t="shared" si="25"/>
        <v>6.5612978941174578E-3</v>
      </c>
      <c r="C807" s="6">
        <f t="shared" si="24"/>
        <v>2.0256470540466167</v>
      </c>
      <c r="D807" s="1" t="s">
        <v>841</v>
      </c>
      <c r="E807" s="1" t="s">
        <v>2664</v>
      </c>
      <c r="F807" s="21">
        <v>562610</v>
      </c>
      <c r="G807" s="35">
        <v>5.7707040717269731E-3</v>
      </c>
      <c r="H807" s="36">
        <v>6.4934522042575001E-3</v>
      </c>
      <c r="I807" s="35">
        <v>6.5320957443588002E-3</v>
      </c>
      <c r="J807" s="36">
        <v>7.0489115463635999E-3</v>
      </c>
      <c r="K807" s="35">
        <v>4.8911748108755003E-3</v>
      </c>
      <c r="L807" s="36">
        <v>4.0081093849059996E-3</v>
      </c>
      <c r="M807" s="35">
        <v>3.5395299286492001E-3</v>
      </c>
      <c r="N807" s="36">
        <v>2.5097640936443E-3</v>
      </c>
      <c r="O807" s="35">
        <v>2.4650052511451001E-3</v>
      </c>
      <c r="P807" s="36">
        <v>2.4741843145596998E-3</v>
      </c>
      <c r="Q807" s="35">
        <v>1.9637413209603002E-3</v>
      </c>
    </row>
    <row r="808" spans="1:17" ht="13.8" customHeight="1" x14ac:dyDescent="0.2">
      <c r="A808" s="31" cm="1">
        <f t="array" ref="A808">PRODUCT(1+G808:Q808)-1</f>
        <v>4.1031621991752365E-2</v>
      </c>
      <c r="B808" s="31">
        <f t="shared" si="25"/>
        <v>5.3755760523712661E-3</v>
      </c>
      <c r="C808" s="6">
        <f t="shared" si="24"/>
        <v>1.0411576242667986</v>
      </c>
      <c r="D808" s="1" t="s">
        <v>842</v>
      </c>
      <c r="E808" s="1" t="s">
        <v>2666</v>
      </c>
      <c r="F808" s="21">
        <v>65048</v>
      </c>
      <c r="G808" s="35">
        <v>5.7765756600731688E-3</v>
      </c>
      <c r="H808" s="36">
        <v>5.5744450736014998E-3</v>
      </c>
      <c r="I808" s="35">
        <v>5.0040202041026997E-3</v>
      </c>
      <c r="J808" s="36">
        <v>5.1590642869191001E-3</v>
      </c>
      <c r="K808" s="35">
        <v>4.1120609841733E-3</v>
      </c>
      <c r="L808" s="36">
        <v>3.5142425014393001E-3</v>
      </c>
      <c r="M808" s="35">
        <v>3.1342241539635998E-3</v>
      </c>
      <c r="N808" s="36">
        <v>2.3236709446517998E-3</v>
      </c>
      <c r="O808" s="35">
        <v>2.346689966045E-3</v>
      </c>
      <c r="P808" s="36">
        <v>1.6843763815434999E-3</v>
      </c>
      <c r="Q808" s="35">
        <v>1.6683818787745E-3</v>
      </c>
    </row>
    <row r="809" spans="1:17" ht="13.8" customHeight="1" x14ac:dyDescent="0.2">
      <c r="A809" s="31" cm="1">
        <f t="array" ref="A809">PRODUCT(1+G809:Q809)-1</f>
        <v>6.5911771703723199E-2</v>
      </c>
      <c r="B809" s="31">
        <f t="shared" si="25"/>
        <v>5.3369470373791595E-3</v>
      </c>
      <c r="C809" s="6">
        <f t="shared" si="24"/>
        <v>5.7105628911561528</v>
      </c>
      <c r="D809" s="1" t="s">
        <v>843</v>
      </c>
      <c r="E809" s="1" t="s">
        <v>2664</v>
      </c>
      <c r="F809" s="21">
        <v>549339</v>
      </c>
      <c r="G809" s="35">
        <v>6.3640085079244013E-3</v>
      </c>
      <c r="H809" s="36">
        <v>6.4244243652202002E-3</v>
      </c>
      <c r="I809" s="35">
        <v>7.8237548006555996E-3</v>
      </c>
      <c r="J809" s="36">
        <v>7.8619642109194997E-3</v>
      </c>
      <c r="K809" s="35">
        <v>6.3368859270129998E-3</v>
      </c>
      <c r="L809" s="36">
        <v>5.6943054104708997E-3</v>
      </c>
      <c r="M809" s="35">
        <v>4.0620936052121999E-3</v>
      </c>
      <c r="N809" s="36">
        <v>5.2636469204070998E-3</v>
      </c>
      <c r="O809" s="35">
        <v>6.9367754981389E-3</v>
      </c>
      <c r="P809" s="36">
        <v>3.2010518376306999E-3</v>
      </c>
      <c r="Q809" s="35">
        <v>4.0590042413758002E-3</v>
      </c>
    </row>
    <row r="810" spans="1:17" ht="13.8" customHeight="1" x14ac:dyDescent="0.2">
      <c r="A810" s="31" cm="1">
        <f t="array" ref="A810">PRODUCT(1+G810:Q810)-1</f>
        <v>2.6932120026897044E-2</v>
      </c>
      <c r="B810" s="31">
        <f t="shared" si="25"/>
        <v>3.8866615406676484E-2</v>
      </c>
      <c r="C810" s="6">
        <f t="shared" si="24"/>
        <v>-0.21876563946039854</v>
      </c>
      <c r="D810" s="1" t="s">
        <v>844</v>
      </c>
      <c r="E810" s="1" t="s">
        <v>2664</v>
      </c>
      <c r="F810" s="21">
        <v>555436</v>
      </c>
      <c r="G810" s="35">
        <v>2.3172412378336782E-2</v>
      </c>
      <c r="H810" s="36">
        <v>-1.40557945038124E-2</v>
      </c>
      <c r="I810" s="35">
        <v>4.5616833274636998E-3</v>
      </c>
      <c r="J810" s="36">
        <v>-3.1992306844103001E-3</v>
      </c>
      <c r="K810" s="35">
        <v>2.0902358754984001E-3</v>
      </c>
      <c r="L810" s="36">
        <v>5.0852915817118996E-3</v>
      </c>
      <c r="M810" s="35">
        <v>9.6835111416874002E-3</v>
      </c>
      <c r="N810" s="36">
        <v>1.54935309511865E-2</v>
      </c>
      <c r="O810" s="35">
        <v>7.5242358833400001E-5</v>
      </c>
      <c r="P810" s="36">
        <v>-1.39124775145464E-2</v>
      </c>
      <c r="Q810" s="35">
        <v>-1.7592587473460001E-3</v>
      </c>
    </row>
    <row r="811" spans="1:17" ht="13.8" customHeight="1" x14ac:dyDescent="0.2">
      <c r="A811" s="31" cm="1">
        <f t="array" ref="A811">PRODUCT(1+G811:Q811)-1</f>
        <v>4.6309006769261973E-2</v>
      </c>
      <c r="B811" s="31">
        <f t="shared" si="25"/>
        <v>5.61138468428492E-3</v>
      </c>
      <c r="C811" s="6">
        <f t="shared" si="24"/>
        <v>1.9378829613510471</v>
      </c>
      <c r="D811" s="1" t="s">
        <v>845</v>
      </c>
      <c r="E811" s="1" t="s">
        <v>2666</v>
      </c>
      <c r="F811" s="21">
        <v>402737</v>
      </c>
      <c r="G811" s="35">
        <v>5.9076800145478892E-3</v>
      </c>
      <c r="H811" s="36">
        <v>5.8555660017400998E-3</v>
      </c>
      <c r="I811" s="35">
        <v>5.6599188994580999E-3</v>
      </c>
      <c r="J811" s="36">
        <v>6.1720925181357996E-3</v>
      </c>
      <c r="K811" s="35">
        <v>4.5707881855472999E-3</v>
      </c>
      <c r="L811" s="36">
        <v>3.7808291523793E-3</v>
      </c>
      <c r="M811" s="35">
        <v>4.0871004693440001E-3</v>
      </c>
      <c r="N811" s="36">
        <v>2.2927445682868999E-3</v>
      </c>
      <c r="O811" s="35">
        <v>2.8205014635998E-3</v>
      </c>
      <c r="P811" s="36">
        <v>1.9495634089780999E-3</v>
      </c>
      <c r="Q811" s="35">
        <v>2.2782975180383998E-3</v>
      </c>
    </row>
    <row r="812" spans="1:17" ht="13.8" customHeight="1" x14ac:dyDescent="0.2">
      <c r="A812" s="31" cm="1">
        <f t="array" ref="A812">PRODUCT(1+G812:Q812)-1</f>
        <v>2.413441259690452E-2</v>
      </c>
      <c r="B812" s="31">
        <f t="shared" si="25"/>
        <v>7.5679765676482302E-3</v>
      </c>
      <c r="C812" s="6">
        <f t="shared" si="24"/>
        <v>-1.4931847769458817</v>
      </c>
      <c r="D812" s="1" t="s">
        <v>846</v>
      </c>
      <c r="E812" s="1" t="s">
        <v>2666</v>
      </c>
      <c r="F812" s="21">
        <v>419826</v>
      </c>
      <c r="G812" s="35">
        <v>6.7868258152250505E-3</v>
      </c>
      <c r="H812" s="36">
        <v>-1.4358452357646999E-3</v>
      </c>
      <c r="I812" s="35">
        <v>3.1185055484470002E-3</v>
      </c>
      <c r="J812" s="36">
        <v>2.3021612129194E-3</v>
      </c>
      <c r="K812" s="35">
        <v>2.2086229990637999E-3</v>
      </c>
      <c r="L812" s="36">
        <v>2.7471665465525E-3</v>
      </c>
      <c r="M812" s="35">
        <v>2.7847561059343002E-3</v>
      </c>
      <c r="N812" s="36">
        <v>3.2295947499003E-3</v>
      </c>
      <c r="O812" s="35">
        <v>2.1007816233185E-3</v>
      </c>
      <c r="P812" s="36">
        <v>-8.3078847475569998E-4</v>
      </c>
      <c r="Q812" s="35">
        <v>8.856734273385E-4</v>
      </c>
    </row>
    <row r="813" spans="1:17" ht="13.8" customHeight="1" x14ac:dyDescent="0.2">
      <c r="A813" s="31" cm="1">
        <f t="array" ref="A813">PRODUCT(1+G813:Q813)-1</f>
        <v>3.5458730458733267E-2</v>
      </c>
      <c r="B813" s="31">
        <f t="shared" si="25"/>
        <v>5.3900702149982903E-3</v>
      </c>
      <c r="C813" s="6">
        <f t="shared" si="24"/>
        <v>4.4397304262710127E-3</v>
      </c>
      <c r="D813" s="1" t="s">
        <v>847</v>
      </c>
      <c r="E813" s="1" t="s">
        <v>2666</v>
      </c>
      <c r="F813" s="21">
        <v>501761</v>
      </c>
      <c r="G813" s="35">
        <v>5.0217352210253363E-3</v>
      </c>
      <c r="H813" s="36">
        <v>5.2069053893002998E-3</v>
      </c>
      <c r="I813" s="35">
        <v>4.6454350866258001E-3</v>
      </c>
      <c r="J813" s="36">
        <v>4.3245894918795E-3</v>
      </c>
      <c r="K813" s="35">
        <v>3.9923954266369004E-3</v>
      </c>
      <c r="L813" s="36">
        <v>3.1238544492666002E-3</v>
      </c>
      <c r="M813" s="35">
        <v>2.6922964312474998E-3</v>
      </c>
      <c r="N813" s="36">
        <v>1.4447634346129001E-3</v>
      </c>
      <c r="O813" s="35">
        <v>2.0344613821077001E-3</v>
      </c>
      <c r="P813" s="36">
        <v>8.3292412298169999E-4</v>
      </c>
      <c r="Q813" s="35">
        <v>1.5925007888897E-3</v>
      </c>
    </row>
    <row r="814" spans="1:17" ht="13.8" customHeight="1" x14ac:dyDescent="0.2">
      <c r="A814" s="31" cm="1">
        <f t="array" ref="A814">PRODUCT(1+G814:Q814)-1</f>
        <v>6.0917653379856551E-2</v>
      </c>
      <c r="B814" s="31">
        <f t="shared" si="25"/>
        <v>3.3339633245444162E-3</v>
      </c>
      <c r="C814" s="6">
        <f t="shared" si="24"/>
        <v>7.6434114293500102</v>
      </c>
      <c r="D814" s="1" t="s">
        <v>848</v>
      </c>
      <c r="E814" s="1" t="s">
        <v>2664</v>
      </c>
      <c r="F814" s="21">
        <v>312381</v>
      </c>
      <c r="G814" s="35">
        <v>5.5084973159262862E-3</v>
      </c>
      <c r="H814" s="36">
        <v>6.6402388158963996E-3</v>
      </c>
      <c r="I814" s="35">
        <v>6.5999747323038996E-3</v>
      </c>
      <c r="J814" s="36">
        <v>6.8242749432917997E-3</v>
      </c>
      <c r="K814" s="35">
        <v>6.0359765231340996E-3</v>
      </c>
      <c r="L814" s="36">
        <v>4.7370436688493004E-3</v>
      </c>
      <c r="M814" s="35">
        <v>4.3335329543723001E-3</v>
      </c>
      <c r="N814" s="36">
        <v>4.4832282334769996E-3</v>
      </c>
      <c r="O814" s="35">
        <v>4.6929450683198997E-3</v>
      </c>
      <c r="P814" s="36">
        <v>4.6900694089754003E-3</v>
      </c>
      <c r="Q814" s="35">
        <v>4.7523013248047998E-3</v>
      </c>
    </row>
    <row r="815" spans="1:17" ht="13.8" customHeight="1" x14ac:dyDescent="0.2">
      <c r="A815" s="31" cm="1">
        <f t="array" ref="A815">PRODUCT(1+G815:Q815)-1</f>
        <v>5.5117206887792758E-2</v>
      </c>
      <c r="B815" s="31">
        <f t="shared" si="25"/>
        <v>3.221584682109702E-3</v>
      </c>
      <c r="C815" s="6">
        <f t="shared" si="24"/>
        <v>6.109541989411075</v>
      </c>
      <c r="D815" s="1" t="s">
        <v>849</v>
      </c>
      <c r="E815" s="1" t="s">
        <v>2664</v>
      </c>
      <c r="F815" s="21">
        <v>347582</v>
      </c>
      <c r="G815" s="35">
        <v>5.1185265709901007E-3</v>
      </c>
      <c r="H815" s="36">
        <v>6.1163516832383E-3</v>
      </c>
      <c r="I815" s="35">
        <v>6.0309932349146E-3</v>
      </c>
      <c r="J815" s="36">
        <v>6.2491796683882004E-3</v>
      </c>
      <c r="K815" s="35">
        <v>5.4784546406736996E-3</v>
      </c>
      <c r="L815" s="36">
        <v>4.2452133255703002E-3</v>
      </c>
      <c r="M815" s="35">
        <v>3.8425781842614001E-3</v>
      </c>
      <c r="N815" s="36">
        <v>4.0074929415393002E-3</v>
      </c>
      <c r="O815" s="35">
        <v>4.1529794617009E-3</v>
      </c>
      <c r="P815" s="36">
        <v>4.2617574161850002E-3</v>
      </c>
      <c r="Q815" s="35">
        <v>4.2836874499726004E-3</v>
      </c>
    </row>
    <row r="816" spans="1:17" ht="13.8" customHeight="1" x14ac:dyDescent="0.2">
      <c r="A816" s="31" cm="1">
        <f t="array" ref="A816">PRODUCT(1+G816:Q816)-1</f>
        <v>0.14492670399706364</v>
      </c>
      <c r="B816" s="31">
        <f t="shared" si="25"/>
        <v>9.6642607491355392E-3</v>
      </c>
      <c r="C816" s="6">
        <f t="shared" si="24"/>
        <v>11.329568483223884</v>
      </c>
      <c r="D816" s="1" t="s">
        <v>850</v>
      </c>
      <c r="E816" s="1" t="s">
        <v>2666</v>
      </c>
      <c r="F816" s="21">
        <v>222542</v>
      </c>
      <c r="G816" s="35">
        <v>1.4019447193925005E-2</v>
      </c>
      <c r="H816" s="36">
        <v>1.4439066414455699E-2</v>
      </c>
      <c r="I816" s="35">
        <v>1.5956635867039701E-2</v>
      </c>
      <c r="J816" s="36">
        <v>1.3003872968330801E-2</v>
      </c>
      <c r="K816" s="35">
        <v>1.1642910743014901E-2</v>
      </c>
      <c r="L816" s="36">
        <v>1.1908146240687799E-2</v>
      </c>
      <c r="M816" s="35">
        <v>9.6879768745689997E-3</v>
      </c>
      <c r="N816" s="36">
        <v>9.2986550216598001E-3</v>
      </c>
      <c r="O816" s="35">
        <v>1.6317948344973701E-2</v>
      </c>
      <c r="P816" s="36">
        <v>7.4115578411101998E-3</v>
      </c>
      <c r="Q816" s="35">
        <v>1.2528880456278599E-2</v>
      </c>
    </row>
    <row r="817" spans="1:17" ht="13.8" customHeight="1" x14ac:dyDescent="0.2">
      <c r="A817" s="31" cm="1">
        <f t="array" ref="A817">PRODUCT(1+G817:Q817)-1</f>
        <v>4.5516001925077321E-2</v>
      </c>
      <c r="B817" s="31">
        <f t="shared" si="25"/>
        <v>4.69780182912319E-3</v>
      </c>
      <c r="C817" s="6">
        <f t="shared" si="24"/>
        <v>2.145940227316677</v>
      </c>
      <c r="D817" s="1" t="s">
        <v>851</v>
      </c>
      <c r="E817" s="1" t="s">
        <v>2664</v>
      </c>
      <c r="F817" s="21">
        <v>464120</v>
      </c>
      <c r="G817" s="35">
        <v>5.4456571209695603E-3</v>
      </c>
      <c r="H817" s="36">
        <v>5.7263668868705996E-3</v>
      </c>
      <c r="I817" s="35">
        <v>5.6727311226811E-3</v>
      </c>
      <c r="J817" s="36">
        <v>5.4394154395032996E-3</v>
      </c>
      <c r="K817" s="35">
        <v>4.5531595790178998E-3</v>
      </c>
      <c r="L817" s="36">
        <v>3.6923269917722998E-3</v>
      </c>
      <c r="M817" s="35">
        <v>3.6424448242096999E-3</v>
      </c>
      <c r="N817" s="36">
        <v>2.9759888382445E-3</v>
      </c>
      <c r="O817" s="35">
        <v>2.6229458767714001E-3</v>
      </c>
      <c r="P817" s="36">
        <v>2.3331399592102001E-3</v>
      </c>
      <c r="Q817" s="35">
        <v>2.5057022957316001E-3</v>
      </c>
    </row>
    <row r="818" spans="1:17" ht="13.8" customHeight="1" x14ac:dyDescent="0.2">
      <c r="A818" s="31" cm="1">
        <f t="array" ref="A818">PRODUCT(1+G818:Q818)-1</f>
        <v>4.1927619537272642E-2</v>
      </c>
      <c r="B818" s="31">
        <f t="shared" si="25"/>
        <v>4.9772853713461627E-3</v>
      </c>
      <c r="C818" s="6">
        <f t="shared" si="24"/>
        <v>1.3044901091368575</v>
      </c>
      <c r="D818" s="1" t="s">
        <v>852</v>
      </c>
      <c r="E818" s="1" t="s">
        <v>2666</v>
      </c>
      <c r="F818" s="21">
        <v>305121</v>
      </c>
      <c r="G818" s="35">
        <v>5.1963678351742981E-3</v>
      </c>
      <c r="H818" s="36">
        <v>5.4094530271372003E-3</v>
      </c>
      <c r="I818" s="35">
        <v>5.3976251574529002E-3</v>
      </c>
      <c r="J818" s="36">
        <v>5.0705321472282999E-3</v>
      </c>
      <c r="K818" s="35">
        <v>4.4266831314519004E-3</v>
      </c>
      <c r="L818" s="36">
        <v>3.6034289963036998E-3</v>
      </c>
      <c r="M818" s="35">
        <v>3.3517043785722999E-3</v>
      </c>
      <c r="N818" s="36">
        <v>2.7540545851889998E-3</v>
      </c>
      <c r="O818" s="35">
        <v>2.3988482222520001E-3</v>
      </c>
      <c r="P818" s="36">
        <v>1.5662437340726999E-3</v>
      </c>
      <c r="Q818" s="35">
        <v>1.9845968609402999E-3</v>
      </c>
    </row>
    <row r="819" spans="1:17" ht="13.8" customHeight="1" x14ac:dyDescent="0.2">
      <c r="A819" s="31" cm="1">
        <f t="array" ref="A819">PRODUCT(1+G819:Q819)-1</f>
        <v>-3.6701193161116308E-2</v>
      </c>
      <c r="B819" s="31">
        <f t="shared" si="25"/>
        <v>4.9290543588967714E-2</v>
      </c>
      <c r="C819" s="6">
        <f t="shared" si="24"/>
        <v>-1.4634854458627213</v>
      </c>
      <c r="D819" s="1" t="s">
        <v>853</v>
      </c>
      <c r="E819" s="1" t="s">
        <v>2666</v>
      </c>
      <c r="F819" s="21">
        <v>361356</v>
      </c>
      <c r="G819" s="35">
        <v>2.6752459764361358E-2</v>
      </c>
      <c r="H819" s="36">
        <v>-2.7015144252467899E-2</v>
      </c>
      <c r="I819" s="35">
        <v>-3.6835271097240001E-3</v>
      </c>
      <c r="J819" s="36">
        <v>-1.21126956696591E-2</v>
      </c>
      <c r="K819" s="35">
        <v>-6.6951480253419999E-3</v>
      </c>
      <c r="L819" s="36">
        <v>3.8353300353655001E-3</v>
      </c>
      <c r="M819" s="35">
        <v>9.3265035195828003E-3</v>
      </c>
      <c r="N819" s="36">
        <v>4.7122121258035997E-3</v>
      </c>
      <c r="O819" s="35">
        <v>-5.6312530732805996E-3</v>
      </c>
      <c r="P819" s="36">
        <v>-1.4536003613372201E-2</v>
      </c>
      <c r="Q819" s="35">
        <v>-1.12696745327762E-2</v>
      </c>
    </row>
    <row r="820" spans="1:17" ht="13.8" customHeight="1" x14ac:dyDescent="0.2">
      <c r="A820" s="31" cm="1">
        <f t="array" ref="A820">PRODUCT(1+G820:Q820)-1</f>
        <v>4.013655611178657E-2</v>
      </c>
      <c r="B820" s="31">
        <f t="shared" si="25"/>
        <v>3.671459362067122E-2</v>
      </c>
      <c r="C820" s="6">
        <f t="shared" si="24"/>
        <v>0.12806232203914039</v>
      </c>
      <c r="D820" s="1" t="s">
        <v>854</v>
      </c>
      <c r="E820" s="1" t="s">
        <v>2664</v>
      </c>
      <c r="F820" s="21">
        <v>432601</v>
      </c>
      <c r="G820" s="35">
        <v>2.5283808587288181E-2</v>
      </c>
      <c r="H820" s="36">
        <v>-1.3471372971564E-2</v>
      </c>
      <c r="I820" s="35">
        <v>4.5254567620719999E-3</v>
      </c>
      <c r="J820" s="36">
        <v>-2.8802013730880001E-4</v>
      </c>
      <c r="K820" s="35">
        <v>1.0012388559803001E-3</v>
      </c>
      <c r="L820" s="36">
        <v>4.8821102063762003E-3</v>
      </c>
      <c r="M820" s="35">
        <v>7.7200565848847E-3</v>
      </c>
      <c r="N820" s="36">
        <v>1.3840167716647801E-2</v>
      </c>
      <c r="O820" s="35">
        <v>2.8549566578039E-3</v>
      </c>
      <c r="P820" s="36">
        <v>-1.10225770998169E-2</v>
      </c>
      <c r="Q820" s="35">
        <v>4.6553403525505001E-3</v>
      </c>
    </row>
    <row r="821" spans="1:17" ht="13.8" customHeight="1" x14ac:dyDescent="0.2">
      <c r="A821" s="31" cm="1">
        <f t="array" ref="A821">PRODUCT(1+G821:Q821)-1</f>
        <v>4.0805520401121509E-2</v>
      </c>
      <c r="B821" s="31">
        <f t="shared" si="25"/>
        <v>6.8478970414130461E-3</v>
      </c>
      <c r="C821" s="6">
        <f t="shared" si="24"/>
        <v>0.78428755114771298</v>
      </c>
      <c r="D821" s="1" t="s">
        <v>855</v>
      </c>
      <c r="E821" s="1" t="s">
        <v>2666</v>
      </c>
      <c r="F821" s="21">
        <v>413021</v>
      </c>
      <c r="G821" s="35">
        <v>6.5500043796817842E-3</v>
      </c>
      <c r="H821" s="36">
        <v>5.4877948286784998E-3</v>
      </c>
      <c r="I821" s="35">
        <v>5.9678712861928997E-3</v>
      </c>
      <c r="J821" s="36">
        <v>4.8615388129733999E-3</v>
      </c>
      <c r="K821" s="35">
        <v>4.0689552121174997E-3</v>
      </c>
      <c r="L821" s="36">
        <v>3.4071936414250001E-3</v>
      </c>
      <c r="M821" s="35">
        <v>4.0110430517996997E-3</v>
      </c>
      <c r="N821" s="36">
        <v>1.9291135781363E-3</v>
      </c>
      <c r="O821" s="35">
        <v>1.3999602274139E-3</v>
      </c>
      <c r="P821" s="36">
        <v>1.0082991701021999E-3</v>
      </c>
      <c r="Q821" s="35">
        <v>1.3954435184661E-3</v>
      </c>
    </row>
    <row r="822" spans="1:17" ht="13.8" customHeight="1" x14ac:dyDescent="0.2">
      <c r="A822" s="31" cm="1">
        <f t="array" ref="A822">PRODUCT(1+G822:Q822)-1</f>
        <v>4.0749915409721282E-2</v>
      </c>
      <c r="B822" s="31">
        <f t="shared" si="25"/>
        <v>6.8606302262053925E-3</v>
      </c>
      <c r="C822" s="6">
        <f t="shared" si="24"/>
        <v>0.77472699073902207</v>
      </c>
      <c r="D822" s="1" t="s">
        <v>856</v>
      </c>
      <c r="E822" s="1" t="s">
        <v>2666</v>
      </c>
      <c r="F822" s="21">
        <v>399957</v>
      </c>
      <c r="G822" s="35">
        <v>6.3398174215161252E-3</v>
      </c>
      <c r="H822" s="36">
        <v>5.3544244299120998E-3</v>
      </c>
      <c r="I822" s="35">
        <v>5.8740317267748999E-3</v>
      </c>
      <c r="J822" s="36">
        <v>5.0852394581741003E-3</v>
      </c>
      <c r="K822" s="35">
        <v>4.0089138497936003E-3</v>
      </c>
      <c r="L822" s="36">
        <v>3.5223237861895999E-3</v>
      </c>
      <c r="M822" s="35">
        <v>4.1192982837286998E-3</v>
      </c>
      <c r="N822" s="36">
        <v>2.6419232783771E-3</v>
      </c>
      <c r="O822" s="35">
        <v>1.0867451382405001E-3</v>
      </c>
      <c r="P822" s="36">
        <v>7.924206315155E-4</v>
      </c>
      <c r="Q822" s="35">
        <v>1.2085364388496E-3</v>
      </c>
    </row>
    <row r="823" spans="1:17" ht="13.8" customHeight="1" x14ac:dyDescent="0.2">
      <c r="A823" s="31" cm="1">
        <f t="array" ref="A823">PRODUCT(1+G823:Q823)-1</f>
        <v>3.4695272633747942E-2</v>
      </c>
      <c r="B823" s="31">
        <f t="shared" si="25"/>
        <v>5.3898868557262433E-3</v>
      </c>
      <c r="C823" s="6">
        <f t="shared" si="24"/>
        <v>-0.13720647316861254</v>
      </c>
      <c r="D823" s="1" t="s">
        <v>857</v>
      </c>
      <c r="E823" s="1" t="s">
        <v>2672</v>
      </c>
      <c r="F823" s="21">
        <v>245062</v>
      </c>
      <c r="G823" s="35">
        <v>5.1022423487332436E-3</v>
      </c>
      <c r="H823" s="36">
        <v>5.2286183308846001E-3</v>
      </c>
      <c r="I823" s="35">
        <v>4.5592166604077004E-3</v>
      </c>
      <c r="J823" s="36">
        <v>4.2549590819540998E-3</v>
      </c>
      <c r="K823" s="35">
        <v>3.6008780548952E-3</v>
      </c>
      <c r="L823" s="36">
        <v>3.0051311134004998E-3</v>
      </c>
      <c r="M823" s="35">
        <v>2.6292653275067999E-3</v>
      </c>
      <c r="N823" s="36">
        <v>1.6050515854175E-3</v>
      </c>
      <c r="O823" s="35">
        <v>1.9610813876779001E-3</v>
      </c>
      <c r="P823" s="36">
        <v>7.2898494316559999E-4</v>
      </c>
      <c r="Q823" s="35">
        <v>1.4965304258295E-3</v>
      </c>
    </row>
    <row r="824" spans="1:17" ht="13.8" customHeight="1" x14ac:dyDescent="0.2">
      <c r="A824" s="31" cm="1">
        <f t="array" ref="A824">PRODUCT(1+G824:Q824)-1</f>
        <v>6.5052436894302845E-2</v>
      </c>
      <c r="B824" s="31">
        <f t="shared" si="25"/>
        <v>0.11794479225185138</v>
      </c>
      <c r="C824" s="6">
        <f t="shared" si="24"/>
        <v>0.25111440979148392</v>
      </c>
      <c r="D824" s="1" t="s">
        <v>858</v>
      </c>
      <c r="E824" s="1" t="s">
        <v>2679</v>
      </c>
      <c r="F824" s="21">
        <v>176281</v>
      </c>
      <c r="G824" s="35">
        <v>-1.1415624771943356E-2</v>
      </c>
      <c r="H824" s="36">
        <v>2.30020778172676E-2</v>
      </c>
      <c r="I824" s="35">
        <v>5.0180612812624703E-2</v>
      </c>
      <c r="J824" s="36">
        <v>4.64430480588E-4</v>
      </c>
      <c r="K824" s="35">
        <v>4.17462733643841E-2</v>
      </c>
      <c r="L824" s="36">
        <v>-4.40713829117102E-2</v>
      </c>
      <c r="M824" s="35">
        <v>-2.9591102126836001E-2</v>
      </c>
      <c r="N824" s="36">
        <v>-3.5119670336542397E-2</v>
      </c>
      <c r="O824" s="35">
        <v>8.8471956241059999E-3</v>
      </c>
      <c r="P824" s="36">
        <v>1.1645019710549299E-2</v>
      </c>
      <c r="Q824" s="35">
        <v>5.3285008324078301E-2</v>
      </c>
    </row>
    <row r="825" spans="1:17" ht="13.8" customHeight="1" x14ac:dyDescent="0.2">
      <c r="A825" s="31" cm="1">
        <f t="array" ref="A825">PRODUCT(1+G825:Q825)-1</f>
        <v>3.2451989955134097E-2</v>
      </c>
      <c r="B825" s="31">
        <f t="shared" si="25"/>
        <v>5.272485682144416E-3</v>
      </c>
      <c r="C825" s="6">
        <f t="shared" si="24"/>
        <v>-0.56573127452339367</v>
      </c>
      <c r="D825" s="1" t="s">
        <v>859</v>
      </c>
      <c r="E825" s="1" t="s">
        <v>2664</v>
      </c>
      <c r="F825" s="21">
        <v>134422</v>
      </c>
      <c r="G825" s="35">
        <v>4.9483985236329353E-3</v>
      </c>
      <c r="H825" s="36">
        <v>4.7790102184200002E-3</v>
      </c>
      <c r="I825" s="35">
        <v>4.2866133916847002E-3</v>
      </c>
      <c r="J825" s="36">
        <v>3.7828975433701001E-3</v>
      </c>
      <c r="K825" s="35">
        <v>3.5610252088994002E-3</v>
      </c>
      <c r="L825" s="36">
        <v>3.0248823341743002E-3</v>
      </c>
      <c r="M825" s="35">
        <v>2.7707184080035E-3</v>
      </c>
      <c r="N825" s="36">
        <v>1.4749036763766999E-3</v>
      </c>
      <c r="O825" s="35">
        <v>1.6746443883158999E-3</v>
      </c>
      <c r="P825" s="36">
        <v>4.6100061302510001E-4</v>
      </c>
      <c r="Q825" s="35">
        <v>1.2304088229525001E-3</v>
      </c>
    </row>
    <row r="826" spans="1:17" ht="13.8" customHeight="1" x14ac:dyDescent="0.2">
      <c r="A826" s="31" cm="1">
        <f t="array" ref="A826">PRODUCT(1+G826:Q826)-1</f>
        <v>3.5418594273023629E-2</v>
      </c>
      <c r="B826" s="31">
        <f t="shared" si="25"/>
        <v>4.9727150657900253E-3</v>
      </c>
      <c r="C826" s="6">
        <f t="shared" si="24"/>
        <v>-3.2589293297460627E-3</v>
      </c>
      <c r="D826" s="1" t="s">
        <v>860</v>
      </c>
      <c r="E826" s="1" t="s">
        <v>2667</v>
      </c>
      <c r="F826" s="21">
        <v>383521</v>
      </c>
      <c r="G826" s="35">
        <v>4.9118280569631079E-3</v>
      </c>
      <c r="H826" s="36">
        <v>5.0855462786269E-3</v>
      </c>
      <c r="I826" s="35">
        <v>4.5921817909430999E-3</v>
      </c>
      <c r="J826" s="36">
        <v>4.3019868257300996E-3</v>
      </c>
      <c r="K826" s="35">
        <v>3.5987446972922999E-3</v>
      </c>
      <c r="L826" s="36">
        <v>3.0386482523423E-3</v>
      </c>
      <c r="M826" s="35">
        <v>2.8502095322395999E-3</v>
      </c>
      <c r="N826" s="36">
        <v>2.0417806011768002E-3</v>
      </c>
      <c r="O826" s="35">
        <v>1.9813215844998E-3</v>
      </c>
      <c r="P826" s="36">
        <v>9.9204214006889989E-4</v>
      </c>
      <c r="Q826" s="35">
        <v>1.4768890808400999E-3</v>
      </c>
    </row>
    <row r="827" spans="1:17" ht="13.8" customHeight="1" x14ac:dyDescent="0.2">
      <c r="A827" s="31" cm="1">
        <f t="array" ref="A827">PRODUCT(1+G827:Q827)-1</f>
        <v>4.2709170382592143E-2</v>
      </c>
      <c r="B827" s="31">
        <f t="shared" si="25"/>
        <v>5.6581882682693865E-3</v>
      </c>
      <c r="C827" s="6">
        <f t="shared" si="24"/>
        <v>1.2856359735122564</v>
      </c>
      <c r="D827" s="1" t="s">
        <v>861</v>
      </c>
      <c r="E827" s="1" t="s">
        <v>2664</v>
      </c>
      <c r="F827" s="21">
        <v>270415</v>
      </c>
      <c r="G827" s="35">
        <v>6.0310066506403803E-3</v>
      </c>
      <c r="H827" s="36">
        <v>4.6831904594941999E-3</v>
      </c>
      <c r="I827" s="35">
        <v>5.2226493395635997E-3</v>
      </c>
      <c r="J827" s="36">
        <v>5.1900808491983997E-3</v>
      </c>
      <c r="K827" s="35">
        <v>5.9690912091921004E-3</v>
      </c>
      <c r="L827" s="36">
        <v>1.9579792917670002E-3</v>
      </c>
      <c r="M827" s="35">
        <v>2.4043347194533998E-3</v>
      </c>
      <c r="N827" s="36">
        <v>3.4673474959394999E-3</v>
      </c>
      <c r="O827" s="35">
        <v>2.6976826515122E-3</v>
      </c>
      <c r="P827" s="36">
        <v>1.8977839392161E-3</v>
      </c>
      <c r="Q827" s="35">
        <v>2.3940433972933E-3</v>
      </c>
    </row>
    <row r="828" spans="1:17" ht="13.8" customHeight="1" x14ac:dyDescent="0.2">
      <c r="A828" s="31" cm="1">
        <f t="array" ref="A828">PRODUCT(1+G828:Q828)-1</f>
        <v>-4.230798242242817E-2</v>
      </c>
      <c r="B828" s="31">
        <f t="shared" si="25"/>
        <v>3.9885954483048276E-2</v>
      </c>
      <c r="C828" s="6">
        <f t="shared" si="24"/>
        <v>-1.9491267898695825</v>
      </c>
      <c r="D828" s="1" t="s">
        <v>862</v>
      </c>
      <c r="E828" s="1" t="s">
        <v>2667</v>
      </c>
      <c r="F828" s="21">
        <v>218987</v>
      </c>
      <c r="G828" s="35">
        <v>1.5048290332324354E-2</v>
      </c>
      <c r="H828" s="36">
        <v>-2.86281549077071E-2</v>
      </c>
      <c r="I828" s="35">
        <v>-5.2400227102913002E-3</v>
      </c>
      <c r="J828" s="36">
        <v>-7.8916358557057E-3</v>
      </c>
      <c r="K828" s="35">
        <v>-1.8669343911509001E-3</v>
      </c>
      <c r="L828" s="36">
        <v>1.897946286457E-3</v>
      </c>
      <c r="M828" s="35">
        <v>2.3466430686060998E-3</v>
      </c>
      <c r="N828" s="36">
        <v>9.3586231499422998E-3</v>
      </c>
      <c r="O828" s="35">
        <v>-9.6880793603667005E-3</v>
      </c>
      <c r="P828" s="36">
        <v>-8.0961171724006006E-3</v>
      </c>
      <c r="Q828" s="35">
        <v>-9.7171154516859995E-3</v>
      </c>
    </row>
    <row r="829" spans="1:17" ht="13.8" customHeight="1" x14ac:dyDescent="0.2">
      <c r="A829" s="31" cm="1">
        <f t="array" ref="A829">PRODUCT(1+G829:Q829)-1</f>
        <v>8.6093051904574391E-3</v>
      </c>
      <c r="B829" s="31">
        <f t="shared" si="25"/>
        <v>6.2979963490910149E-3</v>
      </c>
      <c r="C829" s="6">
        <f t="shared" si="24"/>
        <v>-4.2593696983349743</v>
      </c>
      <c r="D829" s="1" t="s">
        <v>863</v>
      </c>
      <c r="E829" s="1" t="s">
        <v>2670</v>
      </c>
      <c r="F829" s="21">
        <v>562823</v>
      </c>
      <c r="G829" s="35">
        <v>2.8786625837642354E-3</v>
      </c>
      <c r="H829" s="36">
        <v>2.4413570948950999E-3</v>
      </c>
      <c r="I829" s="35">
        <v>1.8769745545348E-3</v>
      </c>
      <c r="J829" s="36">
        <v>1.4807263903242E-3</v>
      </c>
      <c r="K829" s="35">
        <v>8.6414682675120004E-4</v>
      </c>
      <c r="L829" s="36">
        <v>1.6720299446879999E-3</v>
      </c>
      <c r="M829" s="35">
        <v>1.2963389319677E-3</v>
      </c>
      <c r="N829" s="36">
        <v>7.8352023226329996E-4</v>
      </c>
      <c r="O829" s="35">
        <v>4.8548973619070001E-4</v>
      </c>
      <c r="P829" s="36">
        <v>-2.2202655441846001E-3</v>
      </c>
      <c r="Q829" s="35">
        <v>-2.9666478520341002E-3</v>
      </c>
    </row>
    <row r="830" spans="1:17" ht="13.8" customHeight="1" x14ac:dyDescent="0.2">
      <c r="A830" s="31" cm="1">
        <f t="array" ref="A830">PRODUCT(1+G830:Q830)-1</f>
        <v>3.2567241424677817E-2</v>
      </c>
      <c r="B830" s="31">
        <f t="shared" si="25"/>
        <v>6.45975652466104E-3</v>
      </c>
      <c r="C830" s="6">
        <f t="shared" si="24"/>
        <v>-0.44391124717702163</v>
      </c>
      <c r="D830" s="1" t="s">
        <v>864</v>
      </c>
      <c r="E830" s="1" t="s">
        <v>2670</v>
      </c>
      <c r="F830" s="21">
        <v>228931</v>
      </c>
      <c r="G830" s="35">
        <v>4.8909681064248645E-3</v>
      </c>
      <c r="H830" s="36">
        <v>5.4076406856231E-3</v>
      </c>
      <c r="I830" s="35">
        <v>4.5685635548851E-3</v>
      </c>
      <c r="J830" s="36">
        <v>4.2264208752982998E-3</v>
      </c>
      <c r="K830" s="35">
        <v>3.8660734039349999E-3</v>
      </c>
      <c r="L830" s="36">
        <v>3.0802336636095002E-3</v>
      </c>
      <c r="M830" s="35">
        <v>2.9201956877057999E-3</v>
      </c>
      <c r="N830" s="36">
        <v>1.965489634863E-4</v>
      </c>
      <c r="O830" s="35">
        <v>1.0604262075768001E-3</v>
      </c>
      <c r="P830" s="36">
        <v>3.5624053465439998E-4</v>
      </c>
      <c r="Q830" s="35">
        <v>1.5389293653984E-3</v>
      </c>
    </row>
    <row r="831" spans="1:17" ht="13.8" customHeight="1" x14ac:dyDescent="0.2">
      <c r="A831" s="31" cm="1">
        <f t="array" ref="A831">PRODUCT(1+G831:Q831)-1</f>
        <v>3.3174065346445847E-2</v>
      </c>
      <c r="B831" s="31">
        <f t="shared" si="25"/>
        <v>5.2312738618901901E-3</v>
      </c>
      <c r="C831" s="6">
        <f t="shared" si="24"/>
        <v>-0.43215758020691647</v>
      </c>
      <c r="D831" s="1" t="s">
        <v>865</v>
      </c>
      <c r="E831" s="1" t="s">
        <v>2672</v>
      </c>
      <c r="F831" s="21">
        <v>332402</v>
      </c>
      <c r="G831" s="35">
        <v>5.2418016108137788E-3</v>
      </c>
      <c r="H831" s="36">
        <v>5.0338009224283999E-3</v>
      </c>
      <c r="I831" s="35">
        <v>4.5180817893874002E-3</v>
      </c>
      <c r="J831" s="36">
        <v>3.9368703874911003E-3</v>
      </c>
      <c r="K831" s="35">
        <v>3.0961560666898E-3</v>
      </c>
      <c r="L831" s="36">
        <v>2.7962087098046002E-3</v>
      </c>
      <c r="M831" s="35">
        <v>2.3708789296219002E-3</v>
      </c>
      <c r="N831" s="36">
        <v>1.6105722336939999E-3</v>
      </c>
      <c r="O831" s="35">
        <v>1.5509132059400999E-3</v>
      </c>
      <c r="P831" s="36">
        <v>1.2095356907917999E-3</v>
      </c>
      <c r="Q831" s="35">
        <v>1.3306877369514E-3</v>
      </c>
    </row>
    <row r="832" spans="1:17" ht="13.8" customHeight="1" x14ac:dyDescent="0.2">
      <c r="A832" s="31" cm="1">
        <f t="array" ref="A832">PRODUCT(1+G832:Q832)-1</f>
        <v>2.9452540630044544E-2</v>
      </c>
      <c r="B832" s="31">
        <f t="shared" si="25"/>
        <v>1.049988392189768E-2</v>
      </c>
      <c r="C832" s="6">
        <f t="shared" si="24"/>
        <v>-0.56974528618162712</v>
      </c>
      <c r="D832" s="1" t="s">
        <v>866</v>
      </c>
      <c r="E832" s="1" t="s">
        <v>2672</v>
      </c>
      <c r="F832" s="21">
        <v>152684</v>
      </c>
      <c r="G832" s="35">
        <v>4.2975045336293149E-3</v>
      </c>
      <c r="H832" s="36">
        <v>3.9238904488267997E-3</v>
      </c>
      <c r="I832" s="35">
        <v>3.3548738397703001E-3</v>
      </c>
      <c r="J832" s="36">
        <v>2.7332163702793E-3</v>
      </c>
      <c r="K832" s="35">
        <v>1.7494096517069999E-3</v>
      </c>
      <c r="L832" s="36">
        <v>1.5155463903175001E-3</v>
      </c>
      <c r="M832" s="35">
        <v>1.1939431639761001E-3</v>
      </c>
      <c r="N832" s="36">
        <v>-1.6845772435709999E-4</v>
      </c>
      <c r="O832" s="35">
        <v>1.0459416722257401E-2</v>
      </c>
      <c r="P832" s="36">
        <v>-2.104092295829E-4</v>
      </c>
      <c r="Q832" s="35">
        <v>2.6222242942699998E-4</v>
      </c>
    </row>
    <row r="833" spans="1:17" ht="13.8" customHeight="1" x14ac:dyDescent="0.2">
      <c r="A833" s="31" cm="1">
        <f t="array" ref="A833">PRODUCT(1+G833:Q833)-1</f>
        <v>3.1371938554032974E-2</v>
      </c>
      <c r="B833" s="31">
        <f t="shared" si="25"/>
        <v>7.8053996798193017E-3</v>
      </c>
      <c r="C833" s="6">
        <f t="shared" si="24"/>
        <v>-0.52051933438738207</v>
      </c>
      <c r="D833" s="1" t="s">
        <v>867</v>
      </c>
      <c r="E833" s="1" t="s">
        <v>2672</v>
      </c>
      <c r="F833" s="21">
        <v>307238</v>
      </c>
      <c r="G833" s="35">
        <v>4.6528453173049211E-3</v>
      </c>
      <c r="H833" s="36">
        <v>4.3569754761878E-3</v>
      </c>
      <c r="I833" s="35">
        <v>3.7974542040104999E-3</v>
      </c>
      <c r="J833" s="36">
        <v>3.1823217970814999E-3</v>
      </c>
      <c r="K833" s="35">
        <v>2.155343681675E-3</v>
      </c>
      <c r="L833" s="36">
        <v>1.8803285456036999E-3</v>
      </c>
      <c r="M833" s="35">
        <v>1.4872903117714999E-3</v>
      </c>
      <c r="N833" s="36">
        <v>7.2200105379620003E-4</v>
      </c>
      <c r="O833" s="35">
        <v>7.8363718069111004E-3</v>
      </c>
      <c r="P833" s="36">
        <v>4.0247209262990003E-4</v>
      </c>
      <c r="Q833" s="35">
        <v>4.85184984225E-4</v>
      </c>
    </row>
    <row r="834" spans="1:17" ht="13.8" customHeight="1" x14ac:dyDescent="0.2">
      <c r="A834" s="31" cm="1">
        <f t="array" ref="A834">PRODUCT(1+G834:Q834)-1</f>
        <v>2.9898575467958155E-2</v>
      </c>
      <c r="B834" s="31">
        <f t="shared" si="25"/>
        <v>5.2156392996869534E-3</v>
      </c>
      <c r="C834" s="6">
        <f t="shared" si="24"/>
        <v>-1.0614661432538357</v>
      </c>
      <c r="D834" s="1" t="s">
        <v>868</v>
      </c>
      <c r="E834" s="1" t="s">
        <v>2672</v>
      </c>
      <c r="F834" s="21">
        <v>360562</v>
      </c>
      <c r="G834" s="35">
        <v>4.9832361562993643E-3</v>
      </c>
      <c r="H834" s="36">
        <v>4.7450223090003E-3</v>
      </c>
      <c r="I834" s="35">
        <v>4.2133115787672997E-3</v>
      </c>
      <c r="J834" s="36">
        <v>3.6165569553039002E-3</v>
      </c>
      <c r="K834" s="35">
        <v>2.7841234067150999E-3</v>
      </c>
      <c r="L834" s="36">
        <v>2.4995260155932001E-3</v>
      </c>
      <c r="M834" s="35">
        <v>2.0756602074809001E-3</v>
      </c>
      <c r="N834" s="36">
        <v>1.3334982967276999E-3</v>
      </c>
      <c r="O834" s="35">
        <v>1.2284403930484999E-3</v>
      </c>
      <c r="P834" s="36">
        <v>9.6910400435500001E-4</v>
      </c>
      <c r="Q834" s="35">
        <v>1.0626341981995E-3</v>
      </c>
    </row>
    <row r="835" spans="1:17" ht="13.8" customHeight="1" x14ac:dyDescent="0.2">
      <c r="A835" s="31" cm="1">
        <f t="array" ref="A835">PRODUCT(1+G835:Q835)-1</f>
        <v>2.9663077473071731E-2</v>
      </c>
      <c r="B835" s="31">
        <f t="shared" si="25"/>
        <v>6.4260846232628253E-3</v>
      </c>
      <c r="C835" s="6">
        <f t="shared" si="24"/>
        <v>-0.89817094938872699</v>
      </c>
      <c r="D835" s="1" t="s">
        <v>869</v>
      </c>
      <c r="E835" s="1" t="s">
        <v>2670</v>
      </c>
      <c r="F835" s="21">
        <v>152676</v>
      </c>
      <c r="G835" s="35">
        <v>4.631679867012739E-3</v>
      </c>
      <c r="H835" s="36">
        <v>5.1574099256973998E-3</v>
      </c>
      <c r="I835" s="35">
        <v>4.3037458002563997E-3</v>
      </c>
      <c r="J835" s="36">
        <v>3.9471292443088004E-3</v>
      </c>
      <c r="K835" s="35">
        <v>3.5966049618200002E-3</v>
      </c>
      <c r="L835" s="36">
        <v>2.8048653208850001E-3</v>
      </c>
      <c r="M835" s="35">
        <v>2.6575143932597999E-3</v>
      </c>
      <c r="N835" s="36">
        <v>-4.9360083090699999E-5</v>
      </c>
      <c r="O835" s="35">
        <v>7.7805640685600001E-4</v>
      </c>
      <c r="P835" s="36">
        <v>1.3891974486080001E-4</v>
      </c>
      <c r="Q835" s="35">
        <v>1.3211139723531E-3</v>
      </c>
    </row>
    <row r="836" spans="1:17" ht="13.8" customHeight="1" x14ac:dyDescent="0.2">
      <c r="A836" s="31" cm="1">
        <f t="array" ref="A836">PRODUCT(1+G836:Q836)-1</f>
        <v>-3.784384394874829E-2</v>
      </c>
      <c r="B836" s="31">
        <f t="shared" si="25"/>
        <v>4.6637622215453874E-2</v>
      </c>
      <c r="C836" s="6">
        <f t="shared" si="24"/>
        <v>-1.5712345627360615</v>
      </c>
      <c r="D836" s="1" t="s">
        <v>870</v>
      </c>
      <c r="E836" s="1" t="s">
        <v>2669</v>
      </c>
      <c r="F836" s="21">
        <v>246026</v>
      </c>
      <c r="G836" s="35">
        <v>2.4047111764831319E-2</v>
      </c>
      <c r="H836" s="36">
        <v>-2.4959695783776902E-2</v>
      </c>
      <c r="I836" s="35">
        <v>-3.6986308106775E-3</v>
      </c>
      <c r="J836" s="36">
        <v>-1.14357755410722E-2</v>
      </c>
      <c r="K836" s="35">
        <v>-4.1635318439130001E-3</v>
      </c>
      <c r="L836" s="36">
        <v>3.2413341094693002E-3</v>
      </c>
      <c r="M836" s="35">
        <v>7.5243776212554998E-3</v>
      </c>
      <c r="N836" s="36">
        <v>7.1302074678368998E-3</v>
      </c>
      <c r="O836" s="35">
        <v>-9.0057356832335001E-3</v>
      </c>
      <c r="P836" s="36">
        <v>-1.72391653038927E-2</v>
      </c>
      <c r="Q836" s="35">
        <v>-9.0452330280700998E-3</v>
      </c>
    </row>
    <row r="837" spans="1:17" ht="13.8" customHeight="1" x14ac:dyDescent="0.2">
      <c r="A837" s="31" cm="1">
        <f t="array" ref="A837">PRODUCT(1+G837:Q837)-1</f>
        <v>-3.3214195704650673E-2</v>
      </c>
      <c r="B837" s="31">
        <f t="shared" si="25"/>
        <v>4.6829178087074486E-2</v>
      </c>
      <c r="C837" s="6">
        <f t="shared" si="24"/>
        <v>-1.4659449195756602</v>
      </c>
      <c r="D837" s="1" t="s">
        <v>871</v>
      </c>
      <c r="E837" s="1" t="s">
        <v>2669</v>
      </c>
      <c r="F837" s="21">
        <v>444944</v>
      </c>
      <c r="G837" s="35">
        <v>2.5959197882468699E-2</v>
      </c>
      <c r="H837" s="36">
        <v>-2.4075743383715102E-2</v>
      </c>
      <c r="I837" s="35">
        <v>-3.0916408696880001E-3</v>
      </c>
      <c r="J837" s="36">
        <v>-1.0668251438867399E-2</v>
      </c>
      <c r="K837" s="35">
        <v>-3.6636344720834E-3</v>
      </c>
      <c r="L837" s="36">
        <v>3.8963070280819E-3</v>
      </c>
      <c r="M837" s="35">
        <v>8.0880106427497003E-3</v>
      </c>
      <c r="N837" s="36">
        <v>4.8658566567055996E-3</v>
      </c>
      <c r="O837" s="35">
        <v>-8.6285609989697008E-3</v>
      </c>
      <c r="P837" s="36">
        <v>-1.6704326961955701E-2</v>
      </c>
      <c r="Q837" s="35">
        <v>-8.7916089271871996E-3</v>
      </c>
    </row>
    <row r="838" spans="1:17" ht="13.8" customHeight="1" x14ac:dyDescent="0.2">
      <c r="A838" s="31" cm="1">
        <f t="array" ref="A838">PRODUCT(1+G838:Q838)-1</f>
        <v>3.5298299004322464E-2</v>
      </c>
      <c r="B838" s="31">
        <f t="shared" si="25"/>
        <v>6.4463954799628687E-3</v>
      </c>
      <c r="C838" s="6">
        <f t="shared" si="24"/>
        <v>-2.1174778386126008E-2</v>
      </c>
      <c r="D838" s="1" t="s">
        <v>872</v>
      </c>
      <c r="E838" s="1" t="s">
        <v>2669</v>
      </c>
      <c r="F838" s="21">
        <v>444952</v>
      </c>
      <c r="G838" s="35">
        <v>5.051818218223314E-3</v>
      </c>
      <c r="H838" s="36">
        <v>5.6478827373772997E-3</v>
      </c>
      <c r="I838" s="35">
        <v>4.8226650600718002E-3</v>
      </c>
      <c r="J838" s="36">
        <v>4.4862862789232004E-3</v>
      </c>
      <c r="K838" s="35">
        <v>4.1292717159986001E-3</v>
      </c>
      <c r="L838" s="36">
        <v>3.3291180110095E-3</v>
      </c>
      <c r="M838" s="35">
        <v>3.1688834269228E-3</v>
      </c>
      <c r="N838" s="36">
        <v>4.3102334369000001E-4</v>
      </c>
      <c r="O838" s="35">
        <v>1.3327569607665E-3</v>
      </c>
      <c r="P838" s="36">
        <v>5.6839589395609998E-4</v>
      </c>
      <c r="Q838" s="35">
        <v>1.7935171572060001E-3</v>
      </c>
    </row>
    <row r="839" spans="1:17" ht="13.8" customHeight="1" x14ac:dyDescent="0.2">
      <c r="A839" s="31" cm="1">
        <f t="array" ref="A839">PRODUCT(1+G839:Q839)-1</f>
        <v>1.836051661782534E-2</v>
      </c>
      <c r="B839" s="31">
        <f t="shared" si="25"/>
        <v>4.2969723994539027E-3</v>
      </c>
      <c r="C839" s="6">
        <f t="shared" si="24"/>
        <v>-3.9735613345677097</v>
      </c>
      <c r="D839" s="1" t="s">
        <v>873</v>
      </c>
      <c r="E839" s="1" t="s">
        <v>2672</v>
      </c>
      <c r="F839" s="21">
        <v>152447</v>
      </c>
      <c r="G839" s="35">
        <v>3.4276683420912946E-3</v>
      </c>
      <c r="H839" s="36">
        <v>3.0734809772894E-3</v>
      </c>
      <c r="I839" s="35">
        <v>2.7073209366406002E-3</v>
      </c>
      <c r="J839" s="36">
        <v>2.3605093216235999E-3</v>
      </c>
      <c r="K839" s="35">
        <v>2.0142337691007E-3</v>
      </c>
      <c r="L839" s="36">
        <v>1.8941145881974E-3</v>
      </c>
      <c r="M839" s="35">
        <v>1.5786736592338999E-3</v>
      </c>
      <c r="N839" s="36">
        <v>-3.22286157572E-5</v>
      </c>
      <c r="O839" s="35">
        <v>1.0469741167440001E-3</v>
      </c>
      <c r="P839" s="36">
        <v>-2.5343901489390002E-4</v>
      </c>
      <c r="Q839" s="35">
        <v>3.9942608848930001E-4</v>
      </c>
    </row>
    <row r="840" spans="1:17" ht="13.8" customHeight="1" x14ac:dyDescent="0.2">
      <c r="A840" s="31" cm="1">
        <f t="array" ref="A840">PRODUCT(1+G840:Q840)-1</f>
        <v>1.6202417207267006E-2</v>
      </c>
      <c r="B840" s="31">
        <f t="shared" si="25"/>
        <v>3.7489343224081264E-3</v>
      </c>
      <c r="C840" s="6">
        <f t="shared" si="24"/>
        <v>-5.1300932848509024</v>
      </c>
      <c r="D840" s="1" t="s">
        <v>874</v>
      </c>
      <c r="E840" s="1" t="s">
        <v>2672</v>
      </c>
      <c r="F840" s="21">
        <v>152692</v>
      </c>
      <c r="G840" s="35">
        <v>3.2653988609694373E-3</v>
      </c>
      <c r="H840" s="36">
        <v>2.8927237286075999E-3</v>
      </c>
      <c r="I840" s="35">
        <v>2.2774318338157E-3</v>
      </c>
      <c r="J840" s="36">
        <v>2.0033259266459E-3</v>
      </c>
      <c r="K840" s="35">
        <v>1.4326844655062E-3</v>
      </c>
      <c r="L840" s="36">
        <v>1.6359125730314001E-3</v>
      </c>
      <c r="M840" s="35">
        <v>1.349263254887E-3</v>
      </c>
      <c r="N840" s="36">
        <v>4.2430122903340002E-4</v>
      </c>
      <c r="O840" s="35">
        <v>4.6695817318110001E-4</v>
      </c>
      <c r="P840" s="36">
        <v>9.6217588584100001E-5</v>
      </c>
      <c r="Q840" s="35">
        <v>2.4593556842E-4</v>
      </c>
    </row>
    <row r="841" spans="1:17" ht="13.8" customHeight="1" x14ac:dyDescent="0.2">
      <c r="A841" s="31" cm="1">
        <f t="array" ref="A841">PRODUCT(1+G841:Q841)-1</f>
        <v>3.6616807670998952E-2</v>
      </c>
      <c r="B841" s="31">
        <f t="shared" si="25"/>
        <v>5.2289010896697848E-3</v>
      </c>
      <c r="C841" s="6">
        <f t="shared" si="24"/>
        <v>0.22605278828741351</v>
      </c>
      <c r="D841" s="1" t="s">
        <v>875</v>
      </c>
      <c r="E841" s="1" t="s">
        <v>2672</v>
      </c>
      <c r="F841" s="21">
        <v>304591</v>
      </c>
      <c r="G841" s="35">
        <v>5.4980627430707418E-3</v>
      </c>
      <c r="H841" s="36">
        <v>5.3360959779118998E-3</v>
      </c>
      <c r="I841" s="35">
        <v>4.8336382736455996E-3</v>
      </c>
      <c r="J841" s="36">
        <v>4.2638454712343003E-3</v>
      </c>
      <c r="K841" s="35">
        <v>3.4186556515343998E-3</v>
      </c>
      <c r="L841" s="36">
        <v>3.1145105880706998E-3</v>
      </c>
      <c r="M841" s="35">
        <v>2.6822915564503002E-3</v>
      </c>
      <c r="N841" s="36">
        <v>1.9040612076955999E-3</v>
      </c>
      <c r="O841" s="35">
        <v>1.8903704027449001E-3</v>
      </c>
      <c r="P841" s="36">
        <v>1.4728886493906E-3</v>
      </c>
      <c r="Q841" s="35">
        <v>1.6181225926684001E-3</v>
      </c>
    </row>
    <row r="842" spans="1:17" ht="13.8" customHeight="1" x14ac:dyDescent="0.2">
      <c r="A842" s="31" cm="1">
        <f t="array" ref="A842">PRODUCT(1+G842:Q842)-1</f>
        <v>3.0230660642007079E-2</v>
      </c>
      <c r="B842" s="31">
        <f t="shared" si="25"/>
        <v>6.3764113732047737E-3</v>
      </c>
      <c r="C842" s="6">
        <f t="shared" si="24"/>
        <v>-0.81615489550470011</v>
      </c>
      <c r="D842" s="1" t="s">
        <v>876</v>
      </c>
      <c r="E842" s="1" t="s">
        <v>2670</v>
      </c>
      <c r="F842" s="21">
        <v>194913</v>
      </c>
      <c r="G842" s="35">
        <v>4.6566199883435466E-3</v>
      </c>
      <c r="H842" s="36">
        <v>5.1687454019502003E-3</v>
      </c>
      <c r="I842" s="35">
        <v>4.3451947739427E-3</v>
      </c>
      <c r="J842" s="36">
        <v>3.9958788264793004E-3</v>
      </c>
      <c r="K842" s="35">
        <v>3.6516906422639E-3</v>
      </c>
      <c r="L842" s="36">
        <v>2.8642110082838998E-3</v>
      </c>
      <c r="M842" s="35">
        <v>2.7097850476171001E-3</v>
      </c>
      <c r="N842" s="36">
        <v>3.5439902385999998E-6</v>
      </c>
      <c r="O842" s="35">
        <v>8.4542020361569998E-4</v>
      </c>
      <c r="P842" s="36">
        <v>2.0464093565629999E-4</v>
      </c>
      <c r="Q842" s="35">
        <v>1.3942440547121001E-3</v>
      </c>
    </row>
    <row r="843" spans="1:17" ht="13.8" customHeight="1" x14ac:dyDescent="0.2">
      <c r="A843" s="31" cm="1">
        <f t="array" ref="A843">PRODUCT(1+G843:Q843)-1</f>
        <v>2.5044182804632609E-2</v>
      </c>
      <c r="B843" s="31">
        <f t="shared" si="25"/>
        <v>6.4546176565668002E-3</v>
      </c>
      <c r="C843" s="6">
        <f t="shared" si="24"/>
        <v>-1.6097959241313364</v>
      </c>
      <c r="D843" s="1" t="s">
        <v>877</v>
      </c>
      <c r="E843" s="1" t="s">
        <v>2678</v>
      </c>
      <c r="F843" s="21">
        <v>144827</v>
      </c>
      <c r="G843" s="35">
        <v>4.307779866114636E-3</v>
      </c>
      <c r="H843" s="36">
        <v>4.7734543284926002E-3</v>
      </c>
      <c r="I843" s="35">
        <v>3.8847924474062E-3</v>
      </c>
      <c r="J843" s="36">
        <v>3.5068406555876E-3</v>
      </c>
      <c r="K843" s="35">
        <v>3.1510273380132999E-3</v>
      </c>
      <c r="L843" s="36">
        <v>2.3901196730157E-3</v>
      </c>
      <c r="M843" s="35">
        <v>2.2321724156781999E-3</v>
      </c>
      <c r="N843" s="36">
        <v>-4.5669902368819997E-4</v>
      </c>
      <c r="O843" s="35">
        <v>3.1079610466580002E-4</v>
      </c>
      <c r="P843" s="36">
        <v>-2.3046794692499999E-4</v>
      </c>
      <c r="Q843" s="35">
        <v>9.1105805620629999E-4</v>
      </c>
    </row>
    <row r="844" spans="1:17" ht="13.8" customHeight="1" x14ac:dyDescent="0.2">
      <c r="A844" s="31" cm="1">
        <f t="array" ref="A844">PRODUCT(1+G844:Q844)-1</f>
        <v>2.9676701913389447E-2</v>
      </c>
      <c r="B844" s="31">
        <f t="shared" si="25"/>
        <v>3.8653475032289753E-3</v>
      </c>
      <c r="C844" s="6">
        <f t="shared" ref="C844:C907" si="26">(A844-R_f)/B844</f>
        <v>-1.4896715190032572</v>
      </c>
      <c r="D844" s="1" t="s">
        <v>878</v>
      </c>
      <c r="E844" s="1" t="s">
        <v>2670</v>
      </c>
      <c r="F844" s="21">
        <v>433683</v>
      </c>
      <c r="G844" s="35">
        <v>4.275345683296905E-3</v>
      </c>
      <c r="H844" s="36">
        <v>4.0367515633969999E-3</v>
      </c>
      <c r="I844" s="35">
        <v>3.6472245891382002E-3</v>
      </c>
      <c r="J844" s="36">
        <v>3.5239527347989E-3</v>
      </c>
      <c r="K844" s="35">
        <v>2.8029297569272002E-3</v>
      </c>
      <c r="L844" s="36">
        <v>2.7673901175063998E-3</v>
      </c>
      <c r="M844" s="35">
        <v>2.4030501980148999E-3</v>
      </c>
      <c r="N844" s="36">
        <v>1.8223649471096001E-3</v>
      </c>
      <c r="O844" s="35">
        <v>1.6686697800479999E-3</v>
      </c>
      <c r="P844" s="36">
        <v>1.102749747491E-3</v>
      </c>
      <c r="Q844" s="35">
        <v>1.2395610720165001E-3</v>
      </c>
    </row>
    <row r="845" spans="1:17" ht="13.8" customHeight="1" x14ac:dyDescent="0.2">
      <c r="A845" s="31" cm="1">
        <f t="array" ref="A845">PRODUCT(1+G845:Q845)-1</f>
        <v>3.4549525332179476E-2</v>
      </c>
      <c r="B845" s="31">
        <f t="shared" ref="B845:B908" si="27">_xlfn.STDEV.S(G845:Q845)*SQRT(12)</f>
        <v>4.4473679966733713E-3</v>
      </c>
      <c r="C845" s="6">
        <f t="shared" si="26"/>
        <v>-0.19905586146293974</v>
      </c>
      <c r="D845" s="1" t="s">
        <v>879</v>
      </c>
      <c r="E845" s="1" t="s">
        <v>2670</v>
      </c>
      <c r="F845" s="21">
        <v>508519</v>
      </c>
      <c r="G845" s="35">
        <v>4.8898967583010933E-3</v>
      </c>
      <c r="H845" s="36">
        <v>4.7000902916265004E-3</v>
      </c>
      <c r="I845" s="35">
        <v>4.2439035810233998E-3</v>
      </c>
      <c r="J845" s="36">
        <v>4.1387891563860997E-3</v>
      </c>
      <c r="K845" s="35">
        <v>3.4714789384288E-3</v>
      </c>
      <c r="L845" s="36">
        <v>2.9763681772475002E-3</v>
      </c>
      <c r="M845" s="35">
        <v>2.6075822027598998E-3</v>
      </c>
      <c r="N845" s="36">
        <v>2.0119849448221E-3</v>
      </c>
      <c r="O845" s="35">
        <v>1.9190597073353E-3</v>
      </c>
      <c r="P845" s="36">
        <v>1.0587087619040999E-3</v>
      </c>
      <c r="Q845" s="35">
        <v>2.0089388291178998E-3</v>
      </c>
    </row>
    <row r="846" spans="1:17" ht="13.8" customHeight="1" x14ac:dyDescent="0.2">
      <c r="A846" s="31" cm="1">
        <f t="array" ref="A846">PRODUCT(1+G846:Q846)-1</f>
        <v>6.5234052413794208E-2</v>
      </c>
      <c r="B846" s="31">
        <f t="shared" si="27"/>
        <v>2.2084619179153629E-2</v>
      </c>
      <c r="C846" s="6">
        <f t="shared" si="26"/>
        <v>1.3493215423846956</v>
      </c>
      <c r="D846" s="1" t="s">
        <v>880</v>
      </c>
      <c r="E846" s="1" t="s">
        <v>2666</v>
      </c>
      <c r="F846" s="21">
        <v>164089</v>
      </c>
      <c r="G846" s="35">
        <v>1.7711805377743195E-2</v>
      </c>
      <c r="H846" s="36">
        <v>-5.0015908156670003E-3</v>
      </c>
      <c r="I846" s="35">
        <v>1.1025026721237599E-2</v>
      </c>
      <c r="J846" s="36">
        <v>7.1857719906154999E-3</v>
      </c>
      <c r="K846" s="35">
        <v>3.3023426701826002E-3</v>
      </c>
      <c r="L846" s="36">
        <v>6.0506005276958997E-3</v>
      </c>
      <c r="M846" s="35">
        <v>9.1444517536375999E-3</v>
      </c>
      <c r="N846" s="36">
        <v>1.0183748202885701E-2</v>
      </c>
      <c r="O846" s="35">
        <v>1.5643329442842999E-3</v>
      </c>
      <c r="P846" s="36">
        <v>-2.0959185681401998E-3</v>
      </c>
      <c r="Q846" s="35">
        <v>4.5078611833008E-3</v>
      </c>
    </row>
    <row r="847" spans="1:17" ht="13.8" customHeight="1" x14ac:dyDescent="0.2">
      <c r="A847" s="31" cm="1">
        <f t="array" ref="A847">PRODUCT(1+G847:Q847)-1</f>
        <v>3.4365625074365136E-2</v>
      </c>
      <c r="B847" s="31">
        <f t="shared" si="27"/>
        <v>5.4396558857458263E-3</v>
      </c>
      <c r="C847" s="6">
        <f t="shared" si="26"/>
        <v>-0.19655194153669756</v>
      </c>
      <c r="D847" s="1" t="s">
        <v>881</v>
      </c>
      <c r="E847" s="1" t="s">
        <v>2673</v>
      </c>
      <c r="F847" s="21">
        <v>302007</v>
      </c>
      <c r="G847" s="35">
        <v>5.6330653829597122E-3</v>
      </c>
      <c r="H847" s="36">
        <v>4.4401628698648001E-3</v>
      </c>
      <c r="I847" s="35">
        <v>4.3811630485929998E-3</v>
      </c>
      <c r="J847" s="36">
        <v>4.1023935921383004E-3</v>
      </c>
      <c r="K847" s="35">
        <v>3.7979588353129002E-3</v>
      </c>
      <c r="L847" s="36">
        <v>3.1719080199656001E-3</v>
      </c>
      <c r="M847" s="35">
        <v>2.9943688548729999E-3</v>
      </c>
      <c r="N847" s="36">
        <v>1.9199490862382E-3</v>
      </c>
      <c r="O847" s="35">
        <v>1.4204474734925E-3</v>
      </c>
      <c r="P847" s="36">
        <v>6.5571751725859999E-4</v>
      </c>
      <c r="Q847" s="35">
        <v>1.3354200540989999E-3</v>
      </c>
    </row>
    <row r="848" spans="1:17" ht="13.8" customHeight="1" x14ac:dyDescent="0.2">
      <c r="A848" s="31" cm="1">
        <f t="array" ref="A848">PRODUCT(1+G848:Q848)-1</f>
        <v>6.0009564754301081E-2</v>
      </c>
      <c r="B848" s="31">
        <f t="shared" si="27"/>
        <v>5.2524992160989962E-3</v>
      </c>
      <c r="C848" s="6">
        <f t="shared" si="26"/>
        <v>4.6786803278292783</v>
      </c>
      <c r="D848" s="1" t="s">
        <v>882</v>
      </c>
      <c r="E848" s="1" t="s">
        <v>2672</v>
      </c>
      <c r="F848" s="21">
        <v>505501</v>
      </c>
      <c r="G848" s="35">
        <v>5.3087890038017171E-3</v>
      </c>
      <c r="H848" s="36">
        <v>5.9798581415416996E-3</v>
      </c>
      <c r="I848" s="35">
        <v>7.2512188666272997E-3</v>
      </c>
      <c r="J848" s="36">
        <v>6.1111054537239E-3</v>
      </c>
      <c r="K848" s="35">
        <v>7.6665109452469004E-3</v>
      </c>
      <c r="L848" s="36">
        <v>4.4934652469144996E-3</v>
      </c>
      <c r="M848" s="35">
        <v>4.3580799637075E-3</v>
      </c>
      <c r="N848" s="36">
        <v>6.3662324637790996E-3</v>
      </c>
      <c r="O848" s="35">
        <v>3.1320329617581001E-3</v>
      </c>
      <c r="P848" s="36">
        <v>4.6315360596957999E-3</v>
      </c>
      <c r="Q848" s="35">
        <v>3.1451879617656001E-3</v>
      </c>
    </row>
    <row r="849" spans="1:17" ht="13.8" customHeight="1" x14ac:dyDescent="0.2">
      <c r="A849" s="31" cm="1">
        <f t="array" ref="A849">PRODUCT(1+G849:Q849)-1</f>
        <v>4.0185362001293301E-2</v>
      </c>
      <c r="B849" s="31">
        <f t="shared" si="27"/>
        <v>8.9310902044762424E-3</v>
      </c>
      <c r="C849" s="6">
        <f t="shared" si="26"/>
        <v>0.53191288997532771</v>
      </c>
      <c r="D849" s="1" t="s">
        <v>883</v>
      </c>
      <c r="E849" s="1" t="s">
        <v>2666</v>
      </c>
      <c r="F849" s="21">
        <v>478687</v>
      </c>
      <c r="G849" s="35">
        <v>5.4422995184844059E-3</v>
      </c>
      <c r="H849" s="36">
        <v>6.3198063689561997E-3</v>
      </c>
      <c r="I849" s="35">
        <v>6.5820153612013996E-3</v>
      </c>
      <c r="J849" s="36">
        <v>5.0131553227436001E-3</v>
      </c>
      <c r="K849" s="35">
        <v>4.8658401239767999E-3</v>
      </c>
      <c r="L849" s="36">
        <v>4.4907662786804001E-3</v>
      </c>
      <c r="M849" s="35">
        <v>-1.0274288239729E-3</v>
      </c>
      <c r="N849" s="36">
        <v>3.2898056503329002E-3</v>
      </c>
      <c r="O849" s="35">
        <v>-2.6146350880870001E-4</v>
      </c>
      <c r="P849" s="36">
        <v>3.6319579885609001E-3</v>
      </c>
      <c r="Q849" s="35">
        <v>1.1559711435282E-3</v>
      </c>
    </row>
    <row r="850" spans="1:17" ht="13.8" customHeight="1" x14ac:dyDescent="0.2">
      <c r="A850" s="31" cm="1">
        <f t="array" ref="A850">PRODUCT(1+G850:Q850)-1</f>
        <v>-1.5540919387706298E-2</v>
      </c>
      <c r="B850" s="31">
        <f t="shared" si="27"/>
        <v>5.2917160652568691E-2</v>
      </c>
      <c r="C850" s="6">
        <f t="shared" si="26"/>
        <v>-0.9633116886673293</v>
      </c>
      <c r="D850" s="1" t="s">
        <v>885</v>
      </c>
      <c r="E850" s="1" t="s">
        <v>2667</v>
      </c>
      <c r="F850" s="21">
        <v>405515</v>
      </c>
      <c r="G850" s="35">
        <v>2.1268980409003824E-2</v>
      </c>
      <c r="H850" s="36">
        <v>-1.37718883057992E-2</v>
      </c>
      <c r="I850" s="35">
        <v>1.1145443023544701E-2</v>
      </c>
      <c r="J850" s="36">
        <v>-2.6179065802905702E-2</v>
      </c>
      <c r="K850" s="35">
        <v>4.9158857889346E-3</v>
      </c>
      <c r="L850" s="36">
        <v>-3.9590059301330001E-4</v>
      </c>
      <c r="M850" s="35">
        <v>5.8294192494460998E-3</v>
      </c>
      <c r="N850" s="36">
        <v>1.19000758412997E-2</v>
      </c>
      <c r="O850" s="35">
        <v>-2.64009002357714E-2</v>
      </c>
      <c r="P850" s="36">
        <v>-1.6796152059660001E-3</v>
      </c>
      <c r="Q850" s="35">
        <v>-1.1101275390738999E-3</v>
      </c>
    </row>
    <row r="851" spans="1:17" ht="13.8" customHeight="1" x14ac:dyDescent="0.2">
      <c r="A851" s="31" cm="1">
        <f t="array" ref="A851">PRODUCT(1+G851:Q851)-1</f>
        <v>7.7414373880919429E-2</v>
      </c>
      <c r="B851" s="31">
        <f t="shared" si="27"/>
        <v>8.1008689885343158E-3</v>
      </c>
      <c r="C851" s="6">
        <f t="shared" si="26"/>
        <v>5.1821074924598625</v>
      </c>
      <c r="D851" s="1" t="s">
        <v>886</v>
      </c>
      <c r="E851" s="1" t="s">
        <v>2664</v>
      </c>
      <c r="F851" s="21">
        <v>400513</v>
      </c>
      <c r="G851" s="35">
        <v>5.7023900516632864E-3</v>
      </c>
      <c r="H851" s="36">
        <v>1.07375807840833E-2</v>
      </c>
      <c r="I851" s="35">
        <v>8.8133954691880009E-3</v>
      </c>
      <c r="J851" s="36">
        <v>9.2589433346618004E-3</v>
      </c>
      <c r="K851" s="35">
        <v>8.3617343639996004E-3</v>
      </c>
      <c r="L851" s="36">
        <v>6.7654498499054002E-3</v>
      </c>
      <c r="M851" s="35">
        <v>4.1214492099049998E-3</v>
      </c>
      <c r="N851" s="36">
        <v>3.5013232921510999E-3</v>
      </c>
      <c r="O851" s="35">
        <v>7.6100210291336996E-3</v>
      </c>
      <c r="P851" s="36">
        <v>5.2552315375822001E-3</v>
      </c>
      <c r="Q851" s="35">
        <v>4.7169962824661002E-3</v>
      </c>
    </row>
    <row r="852" spans="1:17" ht="13.8" customHeight="1" x14ac:dyDescent="0.2">
      <c r="A852" s="31" cm="1">
        <f t="array" ref="A852">PRODUCT(1+G852:Q852)-1</f>
        <v>3.9235246671817547E-2</v>
      </c>
      <c r="B852" s="31">
        <f t="shared" si="27"/>
        <v>4.6688775014733282E-3</v>
      </c>
      <c r="C852" s="6">
        <f t="shared" si="26"/>
        <v>0.81399579890846607</v>
      </c>
      <c r="D852" s="1" t="s">
        <v>887</v>
      </c>
      <c r="E852" s="1" t="s">
        <v>2666</v>
      </c>
      <c r="F852" s="21">
        <v>91367</v>
      </c>
      <c r="G852" s="35">
        <v>5.5159932019424041E-3</v>
      </c>
      <c r="H852" s="36">
        <v>5.0374748129411997E-3</v>
      </c>
      <c r="I852" s="35">
        <v>4.7791240913396997E-3</v>
      </c>
      <c r="J852" s="36">
        <v>4.6758159957097003E-3</v>
      </c>
      <c r="K852" s="35">
        <v>3.9426769105797002E-3</v>
      </c>
      <c r="L852" s="36">
        <v>3.4420790906996E-3</v>
      </c>
      <c r="M852" s="35">
        <v>2.6915201429374E-3</v>
      </c>
      <c r="N852" s="36">
        <v>2.4143958936485E-3</v>
      </c>
      <c r="O852" s="35">
        <v>2.2963137237931E-3</v>
      </c>
      <c r="P852" s="36">
        <v>1.8133689173982E-3</v>
      </c>
      <c r="Q852" s="35">
        <v>1.9527914590878001E-3</v>
      </c>
    </row>
    <row r="853" spans="1:17" ht="13.8" customHeight="1" x14ac:dyDescent="0.2">
      <c r="A853" s="31" cm="1">
        <f t="array" ref="A853">PRODUCT(1+G853:Q853)-1</f>
        <v>3.6524398140991732E-2</v>
      </c>
      <c r="B853" s="31">
        <f t="shared" si="27"/>
        <v>4.8124119378510858E-3</v>
      </c>
      <c r="C853" s="6">
        <f t="shared" si="26"/>
        <v>0.2264141463912738</v>
      </c>
      <c r="D853" s="1" t="s">
        <v>888</v>
      </c>
      <c r="E853" s="1" t="s">
        <v>2666</v>
      </c>
      <c r="F853" s="21">
        <v>311715</v>
      </c>
      <c r="G853" s="35">
        <v>5.3910446715710325E-3</v>
      </c>
      <c r="H853" s="36">
        <v>4.7791526859667002E-3</v>
      </c>
      <c r="I853" s="35">
        <v>4.4863481673193999E-3</v>
      </c>
      <c r="J853" s="36">
        <v>4.5047975200993001E-3</v>
      </c>
      <c r="K853" s="35">
        <v>3.6933851651852001E-3</v>
      </c>
      <c r="L853" s="36">
        <v>3.1211342527471E-3</v>
      </c>
      <c r="M853" s="35">
        <v>2.8022855406896001E-3</v>
      </c>
      <c r="N853" s="36">
        <v>1.9962624938967E-3</v>
      </c>
      <c r="O853" s="35">
        <v>2.1302795722938999E-3</v>
      </c>
      <c r="P853" s="36">
        <v>1.3756479088141E-3</v>
      </c>
      <c r="Q853" s="35">
        <v>1.6610296006147999E-3</v>
      </c>
    </row>
    <row r="854" spans="1:17" ht="13.8" customHeight="1" x14ac:dyDescent="0.2">
      <c r="A854" s="31" cm="1">
        <f t="array" ref="A854">PRODUCT(1+G854:Q854)-1</f>
        <v>4.0740670866979523E-2</v>
      </c>
      <c r="B854" s="31">
        <f t="shared" si="27"/>
        <v>4.8558276921719778E-3</v>
      </c>
      <c r="C854" s="6">
        <f t="shared" si="26"/>
        <v>1.0926810429317853</v>
      </c>
      <c r="D854" s="1" t="s">
        <v>889</v>
      </c>
      <c r="E854" s="1" t="s">
        <v>2666</v>
      </c>
      <c r="F854" s="21">
        <v>453420</v>
      </c>
      <c r="G854" s="35">
        <v>5.7248761482995292E-3</v>
      </c>
      <c r="H854" s="36">
        <v>5.5864916513174E-3</v>
      </c>
      <c r="I854" s="35">
        <v>4.8384483018915E-3</v>
      </c>
      <c r="J854" s="36">
        <v>4.4833656719402001E-3</v>
      </c>
      <c r="K854" s="35">
        <v>3.9299987897967997E-3</v>
      </c>
      <c r="L854" s="36">
        <v>3.6257190265758998E-3</v>
      </c>
      <c r="M854" s="35">
        <v>3.0433501612269001E-3</v>
      </c>
      <c r="N854" s="36">
        <v>2.5039159240653002E-3</v>
      </c>
      <c r="O854" s="35">
        <v>2.6002939527419002E-3</v>
      </c>
      <c r="P854" s="36">
        <v>1.6535667807048E-3</v>
      </c>
      <c r="Q854" s="35">
        <v>2.0249747886159001E-3</v>
      </c>
    </row>
    <row r="855" spans="1:17" ht="13.8" customHeight="1" x14ac:dyDescent="0.2">
      <c r="A855" s="31" cm="1">
        <f t="array" ref="A855">PRODUCT(1+G855:Q855)-1</f>
        <v>-0.43195112587577511</v>
      </c>
      <c r="B855" s="31">
        <f t="shared" si="27"/>
        <v>0.20006856040509832</v>
      </c>
      <c r="C855" s="6">
        <f t="shared" si="26"/>
        <v>-2.336128799694531</v>
      </c>
      <c r="D855" s="1" t="s">
        <v>890</v>
      </c>
      <c r="E855" s="1" t="s">
        <v>2664</v>
      </c>
      <c r="F855" s="21">
        <v>534919</v>
      </c>
      <c r="G855" s="35">
        <v>-8.0348350040171823E-2</v>
      </c>
      <c r="H855" s="36">
        <v>-0.1132042050162082</v>
      </c>
      <c r="I855" s="35">
        <v>-4.1219462005530998E-3</v>
      </c>
      <c r="J855" s="36">
        <v>-5.8650050457444997E-3</v>
      </c>
      <c r="K855" s="35">
        <v>-6.7840956299860004E-3</v>
      </c>
      <c r="L855" s="36">
        <v>-8.8690955668012002E-3</v>
      </c>
      <c r="M855" s="35">
        <v>-1.06467608098917E-2</v>
      </c>
      <c r="N855" s="36">
        <v>-1.07106537549295E-2</v>
      </c>
      <c r="O855" s="35">
        <v>-1.3281110902254501E-2</v>
      </c>
      <c r="P855" s="36">
        <v>-0.15263339530196629</v>
      </c>
      <c r="Q855" s="35">
        <v>-0.1266807796859748</v>
      </c>
    </row>
    <row r="856" spans="1:17" ht="13.8" customHeight="1" x14ac:dyDescent="0.2">
      <c r="A856" s="31" cm="1">
        <f t="array" ref="A856">PRODUCT(1+G856:Q856)-1</f>
        <v>7.9353029247760221E-2</v>
      </c>
      <c r="B856" s="31">
        <f t="shared" si="27"/>
        <v>5.8022261845594942E-3</v>
      </c>
      <c r="C856" s="6">
        <f t="shared" si="26"/>
        <v>7.5692032421336046</v>
      </c>
      <c r="D856" s="1" t="s">
        <v>891</v>
      </c>
      <c r="E856" s="1" t="s">
        <v>2664</v>
      </c>
      <c r="F856" s="21">
        <v>293385</v>
      </c>
      <c r="G856" s="35">
        <v>5.683993701581791E-3</v>
      </c>
      <c r="H856" s="36">
        <v>9.8063673986510998E-3</v>
      </c>
      <c r="I856" s="35">
        <v>7.9794485978003007E-3</v>
      </c>
      <c r="J856" s="36">
        <v>9.4649809561691001E-3</v>
      </c>
      <c r="K856" s="35">
        <v>6.4672198906102997E-3</v>
      </c>
      <c r="L856" s="36">
        <v>6.9652094085342004E-3</v>
      </c>
      <c r="M856" s="35">
        <v>4.2645556711379002E-3</v>
      </c>
      <c r="N856" s="36">
        <v>5.4148205836672004E-3</v>
      </c>
      <c r="O856" s="35">
        <v>7.5672237299907004E-3</v>
      </c>
      <c r="P856" s="36">
        <v>6.9312105593156998E-3</v>
      </c>
      <c r="Q856" s="35">
        <v>6.0963757754827E-3</v>
      </c>
    </row>
    <row r="857" spans="1:17" ht="13.8" customHeight="1" x14ac:dyDescent="0.2">
      <c r="A857" s="31" cm="1">
        <f t="array" ref="A857">PRODUCT(1+G857:Q857)-1</f>
        <v>7.2814384608283156E-2</v>
      </c>
      <c r="B857" s="31">
        <f t="shared" si="27"/>
        <v>5.4411636295605952E-3</v>
      </c>
      <c r="C857" s="6">
        <f t="shared" si="26"/>
        <v>6.8697777080638476</v>
      </c>
      <c r="D857" s="1" t="s">
        <v>892</v>
      </c>
      <c r="E857" s="1" t="s">
        <v>2664</v>
      </c>
      <c r="F857" s="21">
        <v>293075</v>
      </c>
      <c r="G857" s="35">
        <v>5.3205267809606216E-3</v>
      </c>
      <c r="H857" s="36">
        <v>9.0475110928900995E-3</v>
      </c>
      <c r="I857" s="35">
        <v>7.3306985207210002E-3</v>
      </c>
      <c r="J857" s="36">
        <v>8.7513145080764E-3</v>
      </c>
      <c r="K857" s="35">
        <v>5.9077066234226004E-3</v>
      </c>
      <c r="L857" s="36">
        <v>6.4100919411306002E-3</v>
      </c>
      <c r="M857" s="35">
        <v>3.8101651970688E-3</v>
      </c>
      <c r="N857" s="36">
        <v>4.925322720166E-3</v>
      </c>
      <c r="O857" s="35">
        <v>6.9772770846764998E-3</v>
      </c>
      <c r="P857" s="36">
        <v>6.4447331554454996E-3</v>
      </c>
      <c r="Q857" s="35">
        <v>5.5973946490714003E-3</v>
      </c>
    </row>
    <row r="858" spans="1:17" ht="13.8" customHeight="1" x14ac:dyDescent="0.2">
      <c r="A858" s="31" cm="1">
        <f t="array" ref="A858">PRODUCT(1+G858:Q858)-1</f>
        <v>7.8972857645971395E-2</v>
      </c>
      <c r="B858" s="31">
        <f t="shared" si="27"/>
        <v>5.8041275864427139E-3</v>
      </c>
      <c r="C858" s="6">
        <f t="shared" si="26"/>
        <v>7.5012233962030095</v>
      </c>
      <c r="D858" s="1" t="s">
        <v>893</v>
      </c>
      <c r="E858" s="1" t="s">
        <v>2664</v>
      </c>
      <c r="F858" s="21">
        <v>293059</v>
      </c>
      <c r="G858" s="35">
        <v>5.6601119584656079E-3</v>
      </c>
      <c r="H858" s="36">
        <v>9.7775792856165007E-3</v>
      </c>
      <c r="I858" s="35">
        <v>7.9511570920727994E-3</v>
      </c>
      <c r="J858" s="36">
        <v>9.4337552422380008E-3</v>
      </c>
      <c r="K858" s="35">
        <v>6.4337972862726998E-3</v>
      </c>
      <c r="L858" s="36">
        <v>6.9331695565351004E-3</v>
      </c>
      <c r="M858" s="35">
        <v>4.2325303041726003E-3</v>
      </c>
      <c r="N858" s="36">
        <v>5.3801804974183999E-3</v>
      </c>
      <c r="O858" s="35">
        <v>7.5260914167788002E-3</v>
      </c>
      <c r="P858" s="36">
        <v>6.9000516678540003E-3</v>
      </c>
      <c r="Q858" s="35">
        <v>6.0582593434846E-3</v>
      </c>
    </row>
    <row r="859" spans="1:17" ht="13.8" customHeight="1" x14ac:dyDescent="0.2">
      <c r="A859" s="31" cm="1">
        <f t="array" ref="A859">PRODUCT(1+G859:Q859)-1</f>
        <v>5.5406016525321844E-2</v>
      </c>
      <c r="B859" s="31">
        <f t="shared" si="27"/>
        <v>4.1691589890213909E-3</v>
      </c>
      <c r="C859" s="6">
        <f t="shared" si="26"/>
        <v>4.7902266567218632</v>
      </c>
      <c r="D859" s="1" t="s">
        <v>894</v>
      </c>
      <c r="E859" s="1" t="s">
        <v>2666</v>
      </c>
      <c r="F859" s="21">
        <v>491233</v>
      </c>
      <c r="G859" s="35">
        <v>5.3380431663987427E-3</v>
      </c>
      <c r="H859" s="36">
        <v>5.6755550366302003E-3</v>
      </c>
      <c r="I859" s="35">
        <v>6.2996902561828997E-3</v>
      </c>
      <c r="J859" s="36">
        <v>6.5101943004467998E-3</v>
      </c>
      <c r="K859" s="35">
        <v>6.1814579541961999E-3</v>
      </c>
      <c r="L859" s="36">
        <v>4.2737306679421E-3</v>
      </c>
      <c r="M859" s="35">
        <v>3.2716335465120001E-3</v>
      </c>
      <c r="N859" s="36">
        <v>4.3558440276333004E-3</v>
      </c>
      <c r="O859" s="35">
        <v>3.1873793806772E-3</v>
      </c>
      <c r="P859" s="36">
        <v>5.1506216039909E-3</v>
      </c>
      <c r="Q859" s="35">
        <v>3.8209969074519002E-3</v>
      </c>
    </row>
    <row r="860" spans="1:17" ht="13.8" customHeight="1" x14ac:dyDescent="0.2">
      <c r="A860" s="31" cm="1">
        <f t="array" ref="A860">PRODUCT(1+G860:Q860)-1</f>
        <v>8.4106457659083533E-2</v>
      </c>
      <c r="B860" s="31">
        <f t="shared" si="27"/>
        <v>6.7569208397917201E-3</v>
      </c>
      <c r="C860" s="6">
        <f t="shared" si="26"/>
        <v>7.2032304082141385</v>
      </c>
      <c r="D860" s="1" t="s">
        <v>895</v>
      </c>
      <c r="E860" s="1" t="s">
        <v>2664</v>
      </c>
      <c r="F860" s="21">
        <v>500399</v>
      </c>
      <c r="G860" s="35">
        <v>6.0102131311974283E-3</v>
      </c>
      <c r="H860" s="36">
        <v>9.2188243328024996E-3</v>
      </c>
      <c r="I860" s="35">
        <v>9.5025467820944003E-3</v>
      </c>
      <c r="J860" s="36">
        <v>8.3187628424280999E-3</v>
      </c>
      <c r="K860" s="35">
        <v>9.1781493621613999E-3</v>
      </c>
      <c r="L860" s="36">
        <v>7.2642014335890003E-3</v>
      </c>
      <c r="M860" s="35">
        <v>5.1578618180498003E-3</v>
      </c>
      <c r="N860" s="36">
        <v>5.5029986553719002E-3</v>
      </c>
      <c r="O860" s="35">
        <v>1.01515541661308E-2</v>
      </c>
      <c r="P860" s="36">
        <v>5.2378136732155996E-3</v>
      </c>
      <c r="Q860" s="35">
        <v>5.5292223353875999E-3</v>
      </c>
    </row>
    <row r="861" spans="1:17" ht="13.8" customHeight="1" x14ac:dyDescent="0.2">
      <c r="A861" s="31" cm="1">
        <f t="array" ref="A861">PRODUCT(1+G861:Q861)-1</f>
        <v>9.4336403234025035E-2</v>
      </c>
      <c r="B861" s="31">
        <f t="shared" si="27"/>
        <v>1.1000774143352439E-2</v>
      </c>
      <c r="C861" s="6">
        <f t="shared" si="26"/>
        <v>5.3543143842852334</v>
      </c>
      <c r="D861" s="1" t="s">
        <v>896</v>
      </c>
      <c r="E861" s="1" t="s">
        <v>2664</v>
      </c>
      <c r="F861" s="21">
        <v>483400</v>
      </c>
      <c r="G861" s="35">
        <v>7.2472790707867052E-3</v>
      </c>
      <c r="H861" s="36">
        <v>7.7516770190245998E-3</v>
      </c>
      <c r="I861" s="35">
        <v>6.6759256308821001E-3</v>
      </c>
      <c r="J861" s="36">
        <v>4.8330603190551999E-3</v>
      </c>
      <c r="K861" s="35">
        <v>7.5258685858994E-3</v>
      </c>
      <c r="L861" s="36">
        <v>4.1647844703231003E-3</v>
      </c>
      <c r="M861" s="35">
        <v>1.02079485314006E-2</v>
      </c>
      <c r="N861" s="36">
        <v>8.5193785890771007E-3</v>
      </c>
      <c r="O861" s="35">
        <v>1.5536843212402399E-2</v>
      </c>
      <c r="P861" s="36">
        <v>6.8238569039919999E-3</v>
      </c>
      <c r="Q861" s="35">
        <v>1.12818496894041E-2</v>
      </c>
    </row>
    <row r="862" spans="1:17" ht="13.8" customHeight="1" x14ac:dyDescent="0.2">
      <c r="A862" s="31" cm="1">
        <f t="array" ref="A862">PRODUCT(1+G862:Q862)-1</f>
        <v>6.0196708699797208E-2</v>
      </c>
      <c r="B862" s="31">
        <f t="shared" si="27"/>
        <v>3.0312034340764828E-2</v>
      </c>
      <c r="C862" s="6">
        <f t="shared" si="26"/>
        <v>0.81690025886835338</v>
      </c>
      <c r="D862" s="1" t="s">
        <v>897</v>
      </c>
      <c r="E862" s="1" t="s">
        <v>2664</v>
      </c>
      <c r="F862" s="21">
        <v>503681</v>
      </c>
      <c r="G862" s="35">
        <v>2.3049458326499961E-2</v>
      </c>
      <c r="H862" s="36">
        <v>-8.1253935579661003E-3</v>
      </c>
      <c r="I862" s="35">
        <v>9.7606907131153001E-3</v>
      </c>
      <c r="J862" s="36">
        <v>-2.7568959878840002E-4</v>
      </c>
      <c r="K862" s="35">
        <v>2.7820464569418999E-3</v>
      </c>
      <c r="L862" s="36">
        <v>4.1437584189016998E-3</v>
      </c>
      <c r="M862" s="35">
        <v>1.07031241129518E-2</v>
      </c>
      <c r="N862" s="36">
        <v>1.02352988723939E-2</v>
      </c>
      <c r="O862" s="35">
        <v>1.00007856176222E-2</v>
      </c>
      <c r="P862" s="36">
        <v>-6.1000627628819996E-3</v>
      </c>
      <c r="Q862" s="35">
        <v>2.8162714619027998E-3</v>
      </c>
    </row>
    <row r="863" spans="1:17" ht="13.8" customHeight="1" x14ac:dyDescent="0.2">
      <c r="A863" s="31" cm="1">
        <f t="array" ref="A863">PRODUCT(1+G863:Q863)-1</f>
        <v>7.1213628889343239E-2</v>
      </c>
      <c r="B863" s="31">
        <f t="shared" si="27"/>
        <v>3.073888981601057E-2</v>
      </c>
      <c r="C863" s="6">
        <f t="shared" si="26"/>
        <v>1.16395969742237</v>
      </c>
      <c r="D863" s="1" t="s">
        <v>898</v>
      </c>
      <c r="E863" s="1" t="s">
        <v>2664</v>
      </c>
      <c r="F863" s="21">
        <v>502979</v>
      </c>
      <c r="G863" s="35">
        <v>2.4732126439024116E-2</v>
      </c>
      <c r="H863" s="36">
        <v>-6.7597879755719997E-3</v>
      </c>
      <c r="I863" s="35">
        <v>1.0414724801540501E-2</v>
      </c>
      <c r="J863" s="36">
        <v>6.4248313503099998E-5</v>
      </c>
      <c r="K863" s="35">
        <v>4.1358379400608996E-3</v>
      </c>
      <c r="L863" s="36">
        <v>4.9890058814681002E-3</v>
      </c>
      <c r="M863" s="35">
        <v>1.1553230381496299E-2</v>
      </c>
      <c r="N863" s="36">
        <v>1.10542119498454E-2</v>
      </c>
      <c r="O863" s="35">
        <v>1.09401219082598E-2</v>
      </c>
      <c r="P863" s="36">
        <v>-5.3650505606651E-3</v>
      </c>
      <c r="Q863" s="35">
        <v>3.6395438563968001E-3</v>
      </c>
    </row>
    <row r="864" spans="1:17" ht="13.8" customHeight="1" x14ac:dyDescent="0.2">
      <c r="A864" s="31" cm="1">
        <f t="array" ref="A864">PRODUCT(1+G864:Q864)-1</f>
        <v>0.10696961960684082</v>
      </c>
      <c r="B864" s="31">
        <f t="shared" si="27"/>
        <v>1.0947295933702878E-2</v>
      </c>
      <c r="C864" s="6">
        <f t="shared" si="26"/>
        <v>6.5344739047941722</v>
      </c>
      <c r="D864" s="1" t="s">
        <v>899</v>
      </c>
      <c r="E864" s="1" t="s">
        <v>2664</v>
      </c>
      <c r="F864" s="21">
        <v>483397</v>
      </c>
      <c r="G864" s="35">
        <v>8.3647224315384072E-3</v>
      </c>
      <c r="H864" s="36">
        <v>9.1395372951334E-3</v>
      </c>
      <c r="I864" s="35">
        <v>7.9364591040468994E-3</v>
      </c>
      <c r="J864" s="36">
        <v>5.7044664561146001E-3</v>
      </c>
      <c r="K864" s="35">
        <v>9.3580883669478008E-3</v>
      </c>
      <c r="L864" s="36">
        <v>5.0312732675027996E-3</v>
      </c>
      <c r="M864" s="35">
        <v>1.1077382654531001E-2</v>
      </c>
      <c r="N864" s="36">
        <v>9.3493101504940005E-3</v>
      </c>
      <c r="O864" s="35">
        <v>1.6501998207234501E-2</v>
      </c>
      <c r="P864" s="36">
        <v>7.5676969195932996E-3</v>
      </c>
      <c r="Q864" s="35">
        <v>1.2115559713771699E-2</v>
      </c>
    </row>
    <row r="865" spans="1:17" ht="13.8" customHeight="1" x14ac:dyDescent="0.2">
      <c r="A865" s="31" cm="1">
        <f t="array" ref="A865">PRODUCT(1+G865:Q865)-1</f>
        <v>3.6459953324686767E-2</v>
      </c>
      <c r="B865" s="31">
        <f t="shared" si="27"/>
        <v>5.3700296809631289E-3</v>
      </c>
      <c r="C865" s="6">
        <f t="shared" si="26"/>
        <v>0.1909027297038888</v>
      </c>
      <c r="D865" s="1" t="s">
        <v>900</v>
      </c>
      <c r="E865" s="1" t="s">
        <v>2678</v>
      </c>
      <c r="F865" s="21">
        <v>464716</v>
      </c>
      <c r="G865" s="35">
        <v>5.3896271025981601E-3</v>
      </c>
      <c r="H865" s="36">
        <v>5.2158065199966004E-3</v>
      </c>
      <c r="I865" s="35">
        <v>4.6156104142595E-3</v>
      </c>
      <c r="J865" s="36">
        <v>4.3657864902599004E-3</v>
      </c>
      <c r="K865" s="35">
        <v>3.8833764561014999E-3</v>
      </c>
      <c r="L865" s="36">
        <v>3.2321277231429002E-3</v>
      </c>
      <c r="M865" s="35">
        <v>2.9841737782596999E-3</v>
      </c>
      <c r="N865" s="36">
        <v>1.5104039626995999E-3</v>
      </c>
      <c r="O865" s="35">
        <v>1.856797064521E-3</v>
      </c>
      <c r="P865" s="36">
        <v>1.0279199058584999E-3</v>
      </c>
      <c r="Q865" s="35">
        <v>1.7997186961428999E-3</v>
      </c>
    </row>
    <row r="866" spans="1:17" ht="13.8" customHeight="1" x14ac:dyDescent="0.2">
      <c r="A866" s="31" cm="1">
        <f t="array" ref="A866">PRODUCT(1+G866:Q866)-1</f>
        <v>-4.1905041626847717E-2</v>
      </c>
      <c r="B866" s="31">
        <f t="shared" si="27"/>
        <v>5.1300854835269326E-2</v>
      </c>
      <c r="C866" s="6">
        <f t="shared" si="26"/>
        <v>-1.5075741305908337</v>
      </c>
      <c r="D866" s="1" t="s">
        <v>901</v>
      </c>
      <c r="E866" s="1" t="s">
        <v>2664</v>
      </c>
      <c r="F866" s="21">
        <v>212385</v>
      </c>
      <c r="G866" s="35">
        <v>2.6134751649318888E-2</v>
      </c>
      <c r="H866" s="36">
        <v>-2.55635434041727E-2</v>
      </c>
      <c r="I866" s="35">
        <v>-3.4460678697046001E-3</v>
      </c>
      <c r="J866" s="36">
        <v>-1.6000284073548501E-2</v>
      </c>
      <c r="K866" s="35">
        <v>-5.7221690107913999E-3</v>
      </c>
      <c r="L866" s="36">
        <v>5.1766067260654997E-3</v>
      </c>
      <c r="M866" s="35">
        <v>1.1079827271741E-2</v>
      </c>
      <c r="N866" s="36">
        <v>4.9746650862248004E-3</v>
      </c>
      <c r="O866" s="35">
        <v>-8.0612138274492994E-3</v>
      </c>
      <c r="P866" s="36">
        <v>-1.81155381284606E-2</v>
      </c>
      <c r="Q866" s="35">
        <v>-1.20865294584052E-2</v>
      </c>
    </row>
    <row r="867" spans="1:17" ht="13.8" customHeight="1" x14ac:dyDescent="0.2">
      <c r="A867" s="31" cm="1">
        <f t="array" ref="A867">PRODUCT(1+G867:Q867)-1</f>
        <v>-0.21292605275472498</v>
      </c>
      <c r="B867" s="31">
        <f t="shared" si="27"/>
        <v>0.21250516001009542</v>
      </c>
      <c r="C867" s="6">
        <f t="shared" si="26"/>
        <v>-1.1687285746046174</v>
      </c>
      <c r="D867" s="1" t="s">
        <v>902</v>
      </c>
      <c r="E867" s="1" t="s">
        <v>2664</v>
      </c>
      <c r="F867" s="21">
        <v>533025</v>
      </c>
      <c r="G867" s="35">
        <v>1.538723152748811E-2</v>
      </c>
      <c r="H867" s="36">
        <v>1.4810717278495899E-2</v>
      </c>
      <c r="I867" s="35">
        <v>1.6191146064633701E-2</v>
      </c>
      <c r="J867" s="36">
        <v>1.3175978597681199E-2</v>
      </c>
      <c r="K867" s="35">
        <v>-2.3695091925033201E-2</v>
      </c>
      <c r="L867" s="36">
        <v>1.22021015411834E-2</v>
      </c>
      <c r="M867" s="35">
        <v>9.8267638695862004E-3</v>
      </c>
      <c r="N867" s="36">
        <v>-2.89679110666267E-2</v>
      </c>
      <c r="O867" s="35">
        <v>6.8784610685287996E-3</v>
      </c>
      <c r="P867" s="36">
        <v>-6.4102225478361405E-2</v>
      </c>
      <c r="Q867" s="35">
        <v>-0.18754395973071419</v>
      </c>
    </row>
    <row r="868" spans="1:17" ht="13.8" customHeight="1" x14ac:dyDescent="0.2">
      <c r="A868" s="31" cm="1">
        <f t="array" ref="A868">PRODUCT(1+G868:Q868)-1</f>
        <v>3.6640309398533244E-2</v>
      </c>
      <c r="B868" s="31">
        <f t="shared" si="27"/>
        <v>5.240899109080939E-3</v>
      </c>
      <c r="C868" s="6">
        <f t="shared" si="26"/>
        <v>0.2300195774508324</v>
      </c>
      <c r="D868" s="1" t="s">
        <v>903</v>
      </c>
      <c r="E868" s="1" t="s">
        <v>2678</v>
      </c>
      <c r="F868" s="21">
        <v>548065</v>
      </c>
      <c r="G868" s="35">
        <v>5.3455434208549146E-3</v>
      </c>
      <c r="H868" s="36">
        <v>5.3027751693860998E-3</v>
      </c>
      <c r="I868" s="35">
        <v>4.6283584214934E-3</v>
      </c>
      <c r="J868" s="36">
        <v>4.3574986780573E-3</v>
      </c>
      <c r="K868" s="35">
        <v>3.7257294045025002E-3</v>
      </c>
      <c r="L868" s="36">
        <v>3.1767827999157E-3</v>
      </c>
      <c r="M868" s="35">
        <v>2.9069336973105001E-3</v>
      </c>
      <c r="N868" s="36">
        <v>1.7980707504891E-3</v>
      </c>
      <c r="O868" s="35">
        <v>2.0907214128582999E-3</v>
      </c>
      <c r="P868" s="36">
        <v>1.0212298547927E-3</v>
      </c>
      <c r="Q868" s="35">
        <v>1.7016998813163E-3</v>
      </c>
    </row>
    <row r="869" spans="1:17" ht="13.8" customHeight="1" x14ac:dyDescent="0.2">
      <c r="A869" s="31" cm="1">
        <f t="array" ref="A869">PRODUCT(1+G869:Q869)-1</f>
        <v>3.160883211540555E-2</v>
      </c>
      <c r="B869" s="31">
        <f t="shared" si="27"/>
        <v>4.686742147237531E-3</v>
      </c>
      <c r="C869" s="6">
        <f t="shared" si="26"/>
        <v>-0.81633846377692498</v>
      </c>
      <c r="D869" s="1" t="s">
        <v>904</v>
      </c>
      <c r="E869" s="1" t="s">
        <v>2666</v>
      </c>
      <c r="F869" s="21">
        <v>236977</v>
      </c>
      <c r="G869" s="35">
        <v>4.8253288692563512E-3</v>
      </c>
      <c r="H869" s="36">
        <v>4.4898060827822999E-3</v>
      </c>
      <c r="I869" s="35">
        <v>4.0544143453677996E-3</v>
      </c>
      <c r="J869" s="36">
        <v>3.8779867626999999E-3</v>
      </c>
      <c r="K869" s="35">
        <v>3.3124713597363999E-3</v>
      </c>
      <c r="L869" s="36">
        <v>2.6647326035740999E-3</v>
      </c>
      <c r="M869" s="35">
        <v>2.2764544861033002E-3</v>
      </c>
      <c r="N869" s="36">
        <v>1.6261913436937999E-3</v>
      </c>
      <c r="O869" s="35">
        <v>1.8090910397232001E-3</v>
      </c>
      <c r="P869" s="36">
        <v>9.566688115449E-4</v>
      </c>
      <c r="Q869" s="35">
        <v>1.2795975501142E-3</v>
      </c>
    </row>
    <row r="870" spans="1:17" ht="13.8" customHeight="1" x14ac:dyDescent="0.2">
      <c r="A870" s="31" cm="1">
        <f t="array" ref="A870">PRODUCT(1+G870:Q870)-1</f>
        <v>3.802025790599628E-2</v>
      </c>
      <c r="B870" s="31">
        <f t="shared" si="27"/>
        <v>4.8103724682799429E-3</v>
      </c>
      <c r="C870" s="6">
        <f t="shared" si="26"/>
        <v>0.53747561608691108</v>
      </c>
      <c r="D870" s="1" t="s">
        <v>905</v>
      </c>
      <c r="E870" s="1" t="s">
        <v>2666</v>
      </c>
      <c r="F870" s="21">
        <v>311928</v>
      </c>
      <c r="G870" s="35">
        <v>5.5057625805499111E-3</v>
      </c>
      <c r="H870" s="36">
        <v>4.9067095813998002E-3</v>
      </c>
      <c r="I870" s="35">
        <v>4.6192395549817999E-3</v>
      </c>
      <c r="J870" s="36">
        <v>4.6456668569723998E-3</v>
      </c>
      <c r="K870" s="35">
        <v>3.8345413259352999E-3</v>
      </c>
      <c r="L870" s="36">
        <v>3.2547088358021998E-3</v>
      </c>
      <c r="M870" s="35">
        <v>2.9362067897109002E-3</v>
      </c>
      <c r="N870" s="36">
        <v>2.1241190695940001E-3</v>
      </c>
      <c r="O870" s="35">
        <v>2.2788367011319002E-3</v>
      </c>
      <c r="P870" s="36">
        <v>1.4928247578687001E-3</v>
      </c>
      <c r="Q870" s="35">
        <v>1.7896570049080001E-3</v>
      </c>
    </row>
    <row r="871" spans="1:17" ht="13.8" customHeight="1" x14ac:dyDescent="0.2">
      <c r="A871" s="31" cm="1">
        <f t="array" ref="A871">PRODUCT(1+G871:Q871)-1</f>
        <v>3.2367921281546641E-2</v>
      </c>
      <c r="B871" s="31">
        <f t="shared" si="27"/>
        <v>1.0241954902102531E-2</v>
      </c>
      <c r="C871" s="6">
        <f t="shared" si="26"/>
        <v>-0.29944270871801765</v>
      </c>
      <c r="D871" s="1" t="s">
        <v>906</v>
      </c>
      <c r="E871" s="1" t="s">
        <v>2666</v>
      </c>
      <c r="F871" s="21">
        <v>218146</v>
      </c>
      <c r="G871" s="35">
        <v>7.1757622801906784E-3</v>
      </c>
      <c r="H871" s="36">
        <v>4.6987689241349004E-3</v>
      </c>
      <c r="I871" s="35">
        <v>4.8982910774019997E-3</v>
      </c>
      <c r="J871" s="36">
        <v>3.8389710706545001E-3</v>
      </c>
      <c r="K871" s="35">
        <v>3.3596814669635999E-3</v>
      </c>
      <c r="L871" s="36">
        <v>3.3822991988672999E-3</v>
      </c>
      <c r="M871" s="35">
        <v>2.6394307848233E-3</v>
      </c>
      <c r="N871" s="36">
        <v>2.4268551801319002E-3</v>
      </c>
      <c r="O871" s="35">
        <v>-2.4524271447542E-3</v>
      </c>
      <c r="P871" s="36">
        <v>-2.4993038339483002E-3</v>
      </c>
      <c r="Q871" s="35">
        <v>4.4766093399270998E-3</v>
      </c>
    </row>
    <row r="872" spans="1:17" ht="13.8" customHeight="1" x14ac:dyDescent="0.2">
      <c r="A872" s="31" cm="1">
        <f t="array" ref="A872">PRODUCT(1+G872:Q872)-1</f>
        <v>3.0328158567176855E-2</v>
      </c>
      <c r="B872" s="31">
        <f t="shared" si="27"/>
        <v>2.9555864235415914E-2</v>
      </c>
      <c r="C872" s="6">
        <f t="shared" si="26"/>
        <v>-0.17277929659400759</v>
      </c>
      <c r="D872" s="1" t="s">
        <v>907</v>
      </c>
      <c r="E872" s="1" t="s">
        <v>2669</v>
      </c>
      <c r="F872" s="21">
        <v>152900</v>
      </c>
      <c r="G872" s="35">
        <v>1.9658109251987854E-2</v>
      </c>
      <c r="H872" s="36">
        <v>-1.25117852350014E-2</v>
      </c>
      <c r="I872" s="35">
        <v>9.7599391628092006E-3</v>
      </c>
      <c r="J872" s="36">
        <v>1.3528429089193E-3</v>
      </c>
      <c r="K872" s="35">
        <v>1.108151821413E-4</v>
      </c>
      <c r="L872" s="36">
        <v>-1.4756273803582999E-3</v>
      </c>
      <c r="M872" s="35">
        <v>6.7999002355363996E-3</v>
      </c>
      <c r="N872" s="36">
        <v>8.5963232436610994E-3</v>
      </c>
      <c r="O872" s="35">
        <v>3.2622114700338002E-3</v>
      </c>
      <c r="P872" s="36">
        <v>-6.1271991627271996E-3</v>
      </c>
      <c r="Q872" s="35">
        <v>8.5508596228420003E-4</v>
      </c>
    </row>
    <row r="873" spans="1:17" ht="13.8" customHeight="1" x14ac:dyDescent="0.2">
      <c r="A873" s="31" cm="1">
        <f t="array" ref="A873">PRODUCT(1+G873:Q873)-1</f>
        <v>-2.5116599102198545E-2</v>
      </c>
      <c r="B873" s="31">
        <f t="shared" si="27"/>
        <v>4.8205849423153549E-2</v>
      </c>
      <c r="C873" s="6">
        <f t="shared" si="26"/>
        <v>-1.2561006563887112</v>
      </c>
      <c r="D873" s="1" t="s">
        <v>908</v>
      </c>
      <c r="E873" s="1" t="s">
        <v>2667</v>
      </c>
      <c r="F873" s="21">
        <v>215163</v>
      </c>
      <c r="G873" s="35">
        <v>2.6695776915454772E-2</v>
      </c>
      <c r="H873" s="36">
        <v>-2.5613216922588701E-2</v>
      </c>
      <c r="I873" s="35">
        <v>-1.6584518871036E-3</v>
      </c>
      <c r="J873" s="36">
        <v>-1.10427675319401E-2</v>
      </c>
      <c r="K873" s="35">
        <v>-3.9680656894186999E-3</v>
      </c>
      <c r="L873" s="36">
        <v>3.9811302557070001E-3</v>
      </c>
      <c r="M873" s="35">
        <v>9.8605633975638995E-3</v>
      </c>
      <c r="N873" s="36">
        <v>6.1820097635413001E-3</v>
      </c>
      <c r="O873" s="35">
        <v>-4.9495338623931004E-3</v>
      </c>
      <c r="P873" s="36">
        <v>-1.5093771490388E-2</v>
      </c>
      <c r="Q873" s="35">
        <v>-8.8346891217280007E-3</v>
      </c>
    </row>
    <row r="874" spans="1:17" ht="13.8" customHeight="1" x14ac:dyDescent="0.2">
      <c r="A874" s="31" cm="1">
        <f t="array" ref="A874">PRODUCT(1+G874:Q874)-1</f>
        <v>-7.4258946936645809E-2</v>
      </c>
      <c r="B874" s="31">
        <f t="shared" si="27"/>
        <v>7.0795063822946563E-2</v>
      </c>
      <c r="C874" s="6">
        <f t="shared" si="26"/>
        <v>-1.5494547361519737</v>
      </c>
      <c r="D874" s="1" t="s">
        <v>909</v>
      </c>
      <c r="E874" s="1" t="s">
        <v>2667</v>
      </c>
      <c r="F874" s="21">
        <v>377546</v>
      </c>
      <c r="G874" s="35">
        <v>3.4070886707736392E-2</v>
      </c>
      <c r="H874" s="36">
        <v>-3.9075878106018203E-2</v>
      </c>
      <c r="I874" s="35">
        <v>-1.2874268804740701E-2</v>
      </c>
      <c r="J874" s="36">
        <v>-2.2587195655160399E-2</v>
      </c>
      <c r="K874" s="35">
        <v>-7.8490672580784002E-3</v>
      </c>
      <c r="L874" s="36">
        <v>8.0762172559406993E-3</v>
      </c>
      <c r="M874" s="35">
        <v>1.37728604170915E-2</v>
      </c>
      <c r="N874" s="36">
        <v>4.2228628809012998E-3</v>
      </c>
      <c r="O874" s="35">
        <v>-1.19953013230712E-2</v>
      </c>
      <c r="P874" s="36">
        <v>-2.3500152215338899E-2</v>
      </c>
      <c r="Q874" s="35">
        <v>-1.7061036098372999E-2</v>
      </c>
    </row>
    <row r="875" spans="1:17" ht="13.8" customHeight="1" x14ac:dyDescent="0.2">
      <c r="A875" s="31" cm="1">
        <f t="array" ref="A875">PRODUCT(1+G875:Q875)-1</f>
        <v>3.4579286205923543E-2</v>
      </c>
      <c r="B875" s="31">
        <f t="shared" si="27"/>
        <v>5.3711646763927303E-3</v>
      </c>
      <c r="C875" s="6">
        <f t="shared" si="26"/>
        <v>-0.1592790103488359</v>
      </c>
      <c r="D875" s="1" t="s">
        <v>910</v>
      </c>
      <c r="E875" s="1" t="s">
        <v>2666</v>
      </c>
      <c r="F875" s="21">
        <v>204102</v>
      </c>
      <c r="G875" s="35">
        <v>5.2423985659559857E-3</v>
      </c>
      <c r="H875" s="36">
        <v>5.0559072910839001E-3</v>
      </c>
      <c r="I875" s="35">
        <v>4.4459842121082997E-3</v>
      </c>
      <c r="J875" s="36">
        <v>4.1912869308729003E-3</v>
      </c>
      <c r="K875" s="35">
        <v>3.7089412603211998E-3</v>
      </c>
      <c r="L875" s="36">
        <v>3.0634462293871001E-3</v>
      </c>
      <c r="M875" s="35">
        <v>2.8178013809934E-3</v>
      </c>
      <c r="N875" s="36">
        <v>1.3730282894579E-3</v>
      </c>
      <c r="O875" s="35">
        <v>1.6455834796108E-3</v>
      </c>
      <c r="P875" s="36">
        <v>8.8048253096190002E-4</v>
      </c>
      <c r="Q875" s="35">
        <v>1.634564622991E-3</v>
      </c>
    </row>
    <row r="876" spans="1:17" ht="13.8" customHeight="1" x14ac:dyDescent="0.2">
      <c r="A876" s="31" cm="1">
        <f t="array" ref="A876">PRODUCT(1+G876:Q876)-1</f>
        <v>3.546382518035629E-2</v>
      </c>
      <c r="B876" s="31">
        <f t="shared" si="27"/>
        <v>5.3022458303582801E-3</v>
      </c>
      <c r="C876" s="6">
        <f t="shared" si="26"/>
        <v>5.4741295075573957E-3</v>
      </c>
      <c r="D876" s="1" t="s">
        <v>911</v>
      </c>
      <c r="E876" s="1" t="s">
        <v>2678</v>
      </c>
      <c r="F876" s="21">
        <v>547999</v>
      </c>
      <c r="G876" s="35">
        <v>5.3108544098443566E-3</v>
      </c>
      <c r="H876" s="36">
        <v>5.1365617370269E-3</v>
      </c>
      <c r="I876" s="35">
        <v>4.5285343855727004E-3</v>
      </c>
      <c r="J876" s="36">
        <v>4.2386593584400004E-3</v>
      </c>
      <c r="K876" s="35">
        <v>3.7670874534922001E-3</v>
      </c>
      <c r="L876" s="36">
        <v>3.1319759910389002E-3</v>
      </c>
      <c r="M876" s="35">
        <v>2.6653310555251998E-3</v>
      </c>
      <c r="N876" s="36">
        <v>1.6908405352838E-3</v>
      </c>
      <c r="O876" s="35">
        <v>2.0212836113066E-3</v>
      </c>
      <c r="P876" s="36">
        <v>8.9056609830130001E-4</v>
      </c>
      <c r="Q876" s="35">
        <v>1.5347112379923999E-3</v>
      </c>
    </row>
    <row r="877" spans="1:17" ht="13.8" customHeight="1" x14ac:dyDescent="0.2">
      <c r="A877" s="31" cm="1">
        <f t="array" ref="A877">PRODUCT(1+G877:Q877)-1</f>
        <v>4.083023798892027E-2</v>
      </c>
      <c r="B877" s="31">
        <f t="shared" si="27"/>
        <v>4.4644254066694231E-3</v>
      </c>
      <c r="C877" s="6">
        <f t="shared" si="26"/>
        <v>1.2085402929702893</v>
      </c>
      <c r="D877" s="1" t="s">
        <v>912</v>
      </c>
      <c r="E877" s="1" t="s">
        <v>2666</v>
      </c>
      <c r="F877" s="21">
        <v>108766</v>
      </c>
      <c r="G877" s="35">
        <v>5.6484283799966839E-3</v>
      </c>
      <c r="H877" s="36">
        <v>5.2122802110835002E-3</v>
      </c>
      <c r="I877" s="35">
        <v>5.00521944581E-3</v>
      </c>
      <c r="J877" s="36">
        <v>4.5820504602750002E-3</v>
      </c>
      <c r="K877" s="35">
        <v>3.9058205657485001E-3</v>
      </c>
      <c r="L877" s="36">
        <v>3.3537967431533002E-3</v>
      </c>
      <c r="M877" s="35">
        <v>2.9136632735094E-3</v>
      </c>
      <c r="N877" s="36">
        <v>2.5858075376025999E-3</v>
      </c>
      <c r="O877" s="35">
        <v>2.5981690318344999E-3</v>
      </c>
      <c r="P877" s="36">
        <v>2.0490180509601E-3</v>
      </c>
      <c r="Q877" s="35">
        <v>2.2456029729790001E-3</v>
      </c>
    </row>
    <row r="878" spans="1:17" ht="13.8" customHeight="1" x14ac:dyDescent="0.2">
      <c r="A878" s="31" cm="1">
        <f t="array" ref="A878">PRODUCT(1+G878:Q878)-1</f>
        <v>4.3636681391152843E-2</v>
      </c>
      <c r="B878" s="31">
        <f t="shared" si="27"/>
        <v>4.470951114101708E-3</v>
      </c>
      <c r="C878" s="6">
        <f t="shared" si="26"/>
        <v>1.8344824583931381</v>
      </c>
      <c r="D878" s="1" t="s">
        <v>913</v>
      </c>
      <c r="E878" s="1" t="s">
        <v>2666</v>
      </c>
      <c r="F878" s="21">
        <v>491225</v>
      </c>
      <c r="G878" s="35">
        <v>5.3297477342697519E-3</v>
      </c>
      <c r="H878" s="36">
        <v>5.4947118982037E-3</v>
      </c>
      <c r="I878" s="35">
        <v>5.1418532324866003E-3</v>
      </c>
      <c r="J878" s="36">
        <v>5.2093921813142E-3</v>
      </c>
      <c r="K878" s="35">
        <v>4.7340823099736003E-3</v>
      </c>
      <c r="L878" s="36">
        <v>3.5891882579972998E-3</v>
      </c>
      <c r="M878" s="35">
        <v>3.1026609800741001E-3</v>
      </c>
      <c r="N878" s="36">
        <v>2.7999580777197E-3</v>
      </c>
      <c r="O878" s="35">
        <v>2.5171164678438E-3</v>
      </c>
      <c r="P878" s="36">
        <v>2.5219434175071001E-3</v>
      </c>
      <c r="Q878" s="35">
        <v>2.3620927753199E-3</v>
      </c>
    </row>
    <row r="879" spans="1:17" ht="13.8" customHeight="1" x14ac:dyDescent="0.2">
      <c r="A879" s="31" cm="1">
        <f t="array" ref="A879">PRODUCT(1+G879:Q879)-1</f>
        <v>3.521702410454286E-2</v>
      </c>
      <c r="B879" s="31">
        <f t="shared" si="27"/>
        <v>3.8427785858422374E-2</v>
      </c>
      <c r="C879" s="6">
        <f t="shared" si="26"/>
        <v>-5.6671465865736721E-3</v>
      </c>
      <c r="D879" s="1" t="s">
        <v>914</v>
      </c>
      <c r="E879" s="1" t="s">
        <v>2664</v>
      </c>
      <c r="F879" s="21">
        <v>411051</v>
      </c>
      <c r="G879" s="35">
        <v>2.41205861101359E-2</v>
      </c>
      <c r="H879" s="36">
        <v>-1.40790908058553E-2</v>
      </c>
      <c r="I879" s="35">
        <v>3.9753218774686997E-3</v>
      </c>
      <c r="J879" s="36">
        <v>-1.7781661384247999E-3</v>
      </c>
      <c r="K879" s="35">
        <v>-7.0661731802509995E-4</v>
      </c>
      <c r="L879" s="36">
        <v>4.8827158986048998E-3</v>
      </c>
      <c r="M879" s="35">
        <v>7.5467472772572999E-3</v>
      </c>
      <c r="N879" s="36">
        <v>1.5189814459699901E-2</v>
      </c>
      <c r="O879" s="35">
        <v>1.9869035749424998E-3</v>
      </c>
      <c r="P879" s="36">
        <v>-1.32155921419257E-2</v>
      </c>
      <c r="Q879" s="35">
        <v>7.3559611035314996E-3</v>
      </c>
    </row>
    <row r="880" spans="1:17" ht="13.8" customHeight="1" x14ac:dyDescent="0.2">
      <c r="A880" s="31" cm="1">
        <f t="array" ref="A880">PRODUCT(1+G880:Q880)-1</f>
        <v>4.0857247924359186E-2</v>
      </c>
      <c r="B880" s="31">
        <f t="shared" si="27"/>
        <v>8.9459312457379411E-3</v>
      </c>
      <c r="C880" s="6">
        <f t="shared" si="26"/>
        <v>0.60613565825721827</v>
      </c>
      <c r="D880" s="1" t="s">
        <v>915</v>
      </c>
      <c r="E880" s="1" t="s">
        <v>2666</v>
      </c>
      <c r="F880" s="21">
        <v>412570</v>
      </c>
      <c r="G880" s="35">
        <v>5.5045409042884241E-3</v>
      </c>
      <c r="H880" s="36">
        <v>6.3850950340641E-3</v>
      </c>
      <c r="I880" s="35">
        <v>6.6479375108259003E-3</v>
      </c>
      <c r="J880" s="36">
        <v>5.0843071385500002E-3</v>
      </c>
      <c r="K880" s="35">
        <v>4.9361826010327001E-3</v>
      </c>
      <c r="L880" s="36">
        <v>4.5545370087431997E-3</v>
      </c>
      <c r="M880" s="35">
        <v>-9.6472986928220004E-4</v>
      </c>
      <c r="N880" s="36">
        <v>3.3445267207786E-3</v>
      </c>
      <c r="O880" s="35">
        <v>-1.9988669732220001E-4</v>
      </c>
      <c r="P880" s="36">
        <v>3.6666449592521002E-3</v>
      </c>
      <c r="Q880" s="35">
        <v>1.1917346275673001E-3</v>
      </c>
    </row>
    <row r="881" spans="1:17" ht="13.8" customHeight="1" x14ac:dyDescent="0.2">
      <c r="A881" s="31" cm="1">
        <f t="array" ref="A881">PRODUCT(1+G881:Q881)-1</f>
        <v>4.6114739504560687E-2</v>
      </c>
      <c r="B881" s="31">
        <f t="shared" si="27"/>
        <v>8.8964048292103637E-3</v>
      </c>
      <c r="C881" s="6">
        <f t="shared" si="26"/>
        <v>1.2004781380332741</v>
      </c>
      <c r="D881" s="1" t="s">
        <v>916</v>
      </c>
      <c r="E881" s="1" t="s">
        <v>2666</v>
      </c>
      <c r="F881" s="21">
        <v>412589</v>
      </c>
      <c r="G881" s="35">
        <v>6.0812182100615786E-3</v>
      </c>
      <c r="H881" s="36">
        <v>6.6474527833720997E-3</v>
      </c>
      <c r="I881" s="35">
        <v>7.1214375713397997E-3</v>
      </c>
      <c r="J881" s="36">
        <v>5.5828310131240001E-3</v>
      </c>
      <c r="K881" s="35">
        <v>5.4323432740505002E-3</v>
      </c>
      <c r="L881" s="36">
        <v>5.0243747716786002E-3</v>
      </c>
      <c r="M881" s="35">
        <v>-4.947344420264E-4</v>
      </c>
      <c r="N881" s="36">
        <v>3.7879631582621001E-3</v>
      </c>
      <c r="O881" s="35">
        <v>3.1671077518639998E-4</v>
      </c>
      <c r="P881" s="36">
        <v>4.0707114271139001E-3</v>
      </c>
      <c r="Q881" s="35">
        <v>1.6381355301406E-3</v>
      </c>
    </row>
    <row r="882" spans="1:17" ht="13.8" customHeight="1" x14ac:dyDescent="0.2">
      <c r="A882" s="31" cm="1">
        <f t="array" ref="A882">PRODUCT(1+G882:Q882)-1</f>
        <v>-7.5326211684637157E-2</v>
      </c>
      <c r="B882" s="31">
        <f t="shared" si="27"/>
        <v>6.9236665904879008E-2</v>
      </c>
      <c r="C882" s="6">
        <f t="shared" si="26"/>
        <v>-1.5997450229161307</v>
      </c>
      <c r="D882" s="1" t="s">
        <v>917</v>
      </c>
      <c r="E882" s="1" t="s">
        <v>2666</v>
      </c>
      <c r="F882" s="21">
        <v>300977</v>
      </c>
      <c r="G882" s="35">
        <v>3.3125193601447389E-2</v>
      </c>
      <c r="H882" s="36">
        <v>-3.8050408217529801E-2</v>
      </c>
      <c r="I882" s="35">
        <v>-1.2714294298211999E-2</v>
      </c>
      <c r="J882" s="36">
        <v>-2.2111918186854099E-2</v>
      </c>
      <c r="K882" s="35">
        <v>-7.7824597940748001E-3</v>
      </c>
      <c r="L882" s="36">
        <v>8.0983576304586007E-3</v>
      </c>
      <c r="M882" s="35">
        <v>1.28591535062986E-2</v>
      </c>
      <c r="N882" s="36">
        <v>3.9241525153523998E-3</v>
      </c>
      <c r="O882" s="35">
        <v>-1.2422737264575099E-2</v>
      </c>
      <c r="P882" s="36">
        <v>-2.39809926472189E-2</v>
      </c>
      <c r="Q882" s="35">
        <v>-1.6980455824968099E-2</v>
      </c>
    </row>
    <row r="883" spans="1:17" ht="13.8" customHeight="1" x14ac:dyDescent="0.2">
      <c r="A883" s="31" cm="1">
        <f t="array" ref="A883">PRODUCT(1+G883:Q883)-1</f>
        <v>2.8755966711749847E-2</v>
      </c>
      <c r="B883" s="31">
        <f t="shared" si="27"/>
        <v>3.0175626659439934E-2</v>
      </c>
      <c r="C883" s="6">
        <f t="shared" si="26"/>
        <v>-0.22133204932666395</v>
      </c>
      <c r="D883" s="1" t="s">
        <v>918</v>
      </c>
      <c r="E883" s="1" t="s">
        <v>2666</v>
      </c>
      <c r="F883" s="21">
        <v>227439</v>
      </c>
      <c r="G883" s="35">
        <v>1.9922534625218313E-2</v>
      </c>
      <c r="H883" s="36">
        <v>-1.36735692013276E-2</v>
      </c>
      <c r="I883" s="35">
        <v>9.4697273473085004E-3</v>
      </c>
      <c r="J883" s="36">
        <v>1.6550037675448E-3</v>
      </c>
      <c r="K883" s="35">
        <v>1.4119592195449999E-4</v>
      </c>
      <c r="L883" s="36">
        <v>-1.5075589667106E-3</v>
      </c>
      <c r="M883" s="35">
        <v>6.2574120511553998E-3</v>
      </c>
      <c r="N883" s="36">
        <v>8.3653152544138996E-3</v>
      </c>
      <c r="O883" s="35">
        <v>3.3092735140076998E-3</v>
      </c>
      <c r="P883" s="36">
        <v>-5.9018704205678002E-3</v>
      </c>
      <c r="Q883" s="35">
        <v>7.2758692715459996E-4</v>
      </c>
    </row>
    <row r="884" spans="1:17" ht="13.8" customHeight="1" x14ac:dyDescent="0.2">
      <c r="A884" s="31" cm="1">
        <f t="array" ref="A884">PRODUCT(1+G884:Q884)-1</f>
        <v>4.4842958102467634E-2</v>
      </c>
      <c r="B884" s="31">
        <f t="shared" si="27"/>
        <v>6.0852089586361947E-3</v>
      </c>
      <c r="C884" s="6">
        <f t="shared" si="26"/>
        <v>1.5460698500937213</v>
      </c>
      <c r="D884" s="1" t="s">
        <v>919</v>
      </c>
      <c r="E884" s="1" t="s">
        <v>2666</v>
      </c>
      <c r="F884" s="21">
        <v>227226</v>
      </c>
      <c r="G884" s="35">
        <v>6.3170917556931716E-3</v>
      </c>
      <c r="H884" s="36">
        <v>6.0077060280190999E-3</v>
      </c>
      <c r="I884" s="35">
        <v>5.6289883580086996E-3</v>
      </c>
      <c r="J884" s="36">
        <v>5.4882852420145003E-3</v>
      </c>
      <c r="K884" s="35">
        <v>4.2322767871776999E-3</v>
      </c>
      <c r="L884" s="36">
        <v>4.2271258877638E-3</v>
      </c>
      <c r="M884" s="35">
        <v>3.8718944931246998E-3</v>
      </c>
      <c r="N884" s="36">
        <v>2.8617371639415002E-3</v>
      </c>
      <c r="O884" s="35">
        <v>2.2144892479041001E-3</v>
      </c>
      <c r="P884" s="36">
        <v>1.7558910693328E-3</v>
      </c>
      <c r="Q884" s="35">
        <v>1.3640627650062E-3</v>
      </c>
    </row>
    <row r="885" spans="1:17" ht="13.8" customHeight="1" x14ac:dyDescent="0.2">
      <c r="A885" s="31" cm="1">
        <f t="array" ref="A885">PRODUCT(1+G885:Q885)-1</f>
        <v>5.3322881328687677E-2</v>
      </c>
      <c r="B885" s="31">
        <f t="shared" si="27"/>
        <v>3.5954735825499168E-3</v>
      </c>
      <c r="C885" s="6">
        <f t="shared" si="26"/>
        <v>4.9751669475489271</v>
      </c>
      <c r="D885" s="1" t="s">
        <v>920</v>
      </c>
      <c r="E885" s="1" t="s">
        <v>2664</v>
      </c>
      <c r="F885" s="21">
        <v>143359</v>
      </c>
      <c r="G885" s="35">
        <v>5.4187020032532285E-3</v>
      </c>
      <c r="H885" s="36">
        <v>6.0267123426341997E-3</v>
      </c>
      <c r="I885" s="35">
        <v>6.2768961435731999E-3</v>
      </c>
      <c r="J885" s="36">
        <v>5.6041601667131003E-3</v>
      </c>
      <c r="K885" s="35">
        <v>5.3911914735296001E-3</v>
      </c>
      <c r="L885" s="36">
        <v>4.5703116966966002E-3</v>
      </c>
      <c r="M885" s="35">
        <v>3.8236815966157999E-3</v>
      </c>
      <c r="N885" s="36">
        <v>3.5405833309816001E-3</v>
      </c>
      <c r="O885" s="35">
        <v>3.5600786273149001E-3</v>
      </c>
      <c r="P885" s="36">
        <v>4.1797211394730997E-3</v>
      </c>
      <c r="Q885" s="35">
        <v>3.6860033801952002E-3</v>
      </c>
    </row>
    <row r="886" spans="1:17" ht="13.8" customHeight="1" x14ac:dyDescent="0.2">
      <c r="A886" s="31" cm="1">
        <f t="array" ref="A886">PRODUCT(1+G886:Q886)-1</f>
        <v>3.3442587372254806E-2</v>
      </c>
      <c r="B886" s="31">
        <f t="shared" si="27"/>
        <v>7.1392269939462875E-3</v>
      </c>
      <c r="C886" s="6">
        <f t="shared" si="26"/>
        <v>-0.27905158771873961</v>
      </c>
      <c r="D886" s="1" t="s">
        <v>921</v>
      </c>
      <c r="E886" s="1" t="s">
        <v>2666</v>
      </c>
      <c r="F886" s="21">
        <v>567345</v>
      </c>
      <c r="G886" s="35">
        <v>5.576067217321512E-3</v>
      </c>
      <c r="H886" s="36">
        <v>5.9226482982448004E-3</v>
      </c>
      <c r="I886" s="35">
        <v>3.9045125903275002E-3</v>
      </c>
      <c r="J886" s="36">
        <v>2.8122390787213999E-3</v>
      </c>
      <c r="K886" s="35">
        <v>2.9658452303396002E-3</v>
      </c>
      <c r="L886" s="36">
        <v>4.1573275376937998E-3</v>
      </c>
      <c r="M886" s="35">
        <v>3.5039775996997002E-3</v>
      </c>
      <c r="N886" s="36">
        <v>2.5141787932081001E-3</v>
      </c>
      <c r="O886" s="35">
        <v>1.8055378021110001E-3</v>
      </c>
      <c r="P886" s="36">
        <v>-1.5102259581039001E-3</v>
      </c>
      <c r="Q886" s="35">
        <v>1.3138662500345E-3</v>
      </c>
    </row>
    <row r="887" spans="1:17" ht="13.8" customHeight="1" x14ac:dyDescent="0.2">
      <c r="A887" s="31" cm="1">
        <f t="array" ref="A887">PRODUCT(1+G887:Q887)-1</f>
        <v>3.740976471641333E-2</v>
      </c>
      <c r="B887" s="31">
        <f t="shared" si="27"/>
        <v>7.027236787326618E-3</v>
      </c>
      <c r="C887" s="6">
        <f t="shared" si="26"/>
        <v>0.28104428186838798</v>
      </c>
      <c r="D887" s="1" t="s">
        <v>922</v>
      </c>
      <c r="E887" s="1" t="s">
        <v>2666</v>
      </c>
      <c r="F887" s="21">
        <v>180734</v>
      </c>
      <c r="G887" s="35">
        <v>5.696867735464739E-3</v>
      </c>
      <c r="H887" s="36">
        <v>6.2566287979865997E-3</v>
      </c>
      <c r="I887" s="35">
        <v>4.2329906038473001E-3</v>
      </c>
      <c r="J887" s="36">
        <v>3.1539865017685999E-3</v>
      </c>
      <c r="K887" s="35">
        <v>3.3019007220363998E-3</v>
      </c>
      <c r="L887" s="36">
        <v>4.5319603857463999E-3</v>
      </c>
      <c r="M887" s="35">
        <v>3.9259496389832003E-3</v>
      </c>
      <c r="N887" s="36">
        <v>2.9325194320081001E-3</v>
      </c>
      <c r="O887" s="35">
        <v>2.1159110399986999E-3</v>
      </c>
      <c r="P887" s="36">
        <v>-1.2044260910765001E-3</v>
      </c>
      <c r="Q887" s="35">
        <v>1.86461443581E-3</v>
      </c>
    </row>
    <row r="888" spans="1:17" ht="13.8" customHeight="1" x14ac:dyDescent="0.2">
      <c r="A888" s="31" cm="1">
        <f t="array" ref="A888">PRODUCT(1+G888:Q888)-1</f>
        <v>3.3893389338817137E-2</v>
      </c>
      <c r="B888" s="31">
        <f t="shared" si="27"/>
        <v>6.0635495250208615E-3</v>
      </c>
      <c r="C888" s="6">
        <f t="shared" si="26"/>
        <v>-0.25420929685200555</v>
      </c>
      <c r="D888" s="1" t="s">
        <v>923</v>
      </c>
      <c r="E888" s="1" t="s">
        <v>2672</v>
      </c>
      <c r="F888" s="21">
        <v>204285</v>
      </c>
      <c r="G888" s="35">
        <v>5.3560775483827427E-3</v>
      </c>
      <c r="H888" s="36">
        <v>5.2936642761132998E-3</v>
      </c>
      <c r="I888" s="35">
        <v>4.4777450228104003E-3</v>
      </c>
      <c r="J888" s="36">
        <v>4.1514473537372001E-3</v>
      </c>
      <c r="K888" s="35">
        <v>3.8940855357582002E-3</v>
      </c>
      <c r="L888" s="36">
        <v>2.9429577196627E-3</v>
      </c>
      <c r="M888" s="35">
        <v>2.7768560402302001E-3</v>
      </c>
      <c r="N888" s="36">
        <v>7.9142247558510001E-4</v>
      </c>
      <c r="O888" s="35">
        <v>1.2638821549364001E-3</v>
      </c>
      <c r="P888" s="36">
        <v>4.2350091613609997E-4</v>
      </c>
      <c r="Q888" s="35">
        <v>2.0258530043223998E-3</v>
      </c>
    </row>
    <row r="889" spans="1:17" ht="13.8" customHeight="1" x14ac:dyDescent="0.2">
      <c r="A889" s="31" cm="1">
        <f t="array" ref="A889">PRODUCT(1+G889:Q889)-1</f>
        <v>4.7244175719860504E-2</v>
      </c>
      <c r="B889" s="31">
        <f t="shared" si="27"/>
        <v>5.5495276518849005E-3</v>
      </c>
      <c r="C889" s="6">
        <f t="shared" si="26"/>
        <v>2.1279965540579728</v>
      </c>
      <c r="D889" s="1" t="s">
        <v>924</v>
      </c>
      <c r="E889" s="1" t="s">
        <v>2664</v>
      </c>
      <c r="F889" s="21">
        <v>419958</v>
      </c>
      <c r="G889" s="35">
        <v>5.7631509878366405E-3</v>
      </c>
      <c r="H889" s="36">
        <v>5.8989379284968002E-3</v>
      </c>
      <c r="I889" s="35">
        <v>6.3177893920035996E-3</v>
      </c>
      <c r="J889" s="36">
        <v>5.8572860078670002E-3</v>
      </c>
      <c r="K889" s="35">
        <v>4.4317181308789998E-3</v>
      </c>
      <c r="L889" s="36">
        <v>4.2279496615844998E-3</v>
      </c>
      <c r="M889" s="35">
        <v>3.5349219754656999E-3</v>
      </c>
      <c r="N889" s="36">
        <v>3.2371741437986E-3</v>
      </c>
      <c r="O889" s="35">
        <v>3.1803533016448002E-3</v>
      </c>
      <c r="P889" s="36">
        <v>1.6252602123267999E-3</v>
      </c>
      <c r="Q889" s="35">
        <v>2.1973543211577999E-3</v>
      </c>
    </row>
    <row r="890" spans="1:17" ht="13.8" customHeight="1" x14ac:dyDescent="0.2">
      <c r="A890" s="31" cm="1">
        <f t="array" ref="A890">PRODUCT(1+G890:Q890)-1</f>
        <v>5.9506126546325477E-2</v>
      </c>
      <c r="B890" s="31">
        <f t="shared" si="27"/>
        <v>3.1041850712421177E-2</v>
      </c>
      <c r="C890" s="6">
        <f t="shared" si="26"/>
        <v>0.77544753273017653</v>
      </c>
      <c r="D890" s="1" t="s">
        <v>925</v>
      </c>
      <c r="E890" s="1" t="s">
        <v>2664</v>
      </c>
      <c r="F890" s="21">
        <v>501646</v>
      </c>
      <c r="G890" s="35">
        <v>2.4099978246492348E-2</v>
      </c>
      <c r="H890" s="36">
        <v>-1.1101908227405199E-2</v>
      </c>
      <c r="I890" s="35">
        <v>6.7275705191339004E-3</v>
      </c>
      <c r="J890" s="36">
        <v>2.898327585653E-4</v>
      </c>
      <c r="K890" s="35">
        <v>-3.58395258355E-5</v>
      </c>
      <c r="L890" s="36">
        <v>1.39689120801456E-2</v>
      </c>
      <c r="M890" s="35">
        <v>4.2403175993765002E-3</v>
      </c>
      <c r="N890" s="36">
        <v>-8.9813498408529999E-4</v>
      </c>
      <c r="O890" s="35">
        <v>7.7856305540614998E-3</v>
      </c>
      <c r="P890" s="36">
        <v>7.1246975494447E-3</v>
      </c>
      <c r="Q890" s="35">
        <v>6.1526006893718004E-3</v>
      </c>
    </row>
    <row r="891" spans="1:17" ht="13.8" customHeight="1" x14ac:dyDescent="0.2">
      <c r="A891" s="31" cm="1">
        <f t="array" ref="A891">PRODUCT(1+G891:Q891)-1</f>
        <v>2.5139283934236367E-2</v>
      </c>
      <c r="B891" s="31">
        <f t="shared" si="27"/>
        <v>3.0175717616711239E-2</v>
      </c>
      <c r="C891" s="6">
        <f t="shared" si="26"/>
        <v>-0.34118545900171082</v>
      </c>
      <c r="D891" s="1" t="s">
        <v>926</v>
      </c>
      <c r="E891" s="1" t="s">
        <v>2669</v>
      </c>
      <c r="F891" s="21">
        <v>213403</v>
      </c>
      <c r="G891" s="35">
        <v>1.9646547110515611E-2</v>
      </c>
      <c r="H891" s="36">
        <v>-1.39649239382982E-2</v>
      </c>
      <c r="I891" s="35">
        <v>9.1458628637572006E-3</v>
      </c>
      <c r="J891" s="36">
        <v>1.3076767104051E-3</v>
      </c>
      <c r="K891" s="35">
        <v>-2.063821214592E-4</v>
      </c>
      <c r="L891" s="36">
        <v>-1.8331616604088999E-3</v>
      </c>
      <c r="M891" s="35">
        <v>5.9219076578313004E-3</v>
      </c>
      <c r="N891" s="36">
        <v>8.0497539990438006E-3</v>
      </c>
      <c r="O891" s="35">
        <v>2.9381449946021001E-3</v>
      </c>
      <c r="P891" s="36">
        <v>-6.1857782995608998E-3</v>
      </c>
      <c r="Q891" s="35">
        <v>4.1519737627399998E-4</v>
      </c>
    </row>
    <row r="892" spans="1:17" ht="13.8" customHeight="1" x14ac:dyDescent="0.2">
      <c r="A892" s="31" cm="1">
        <f t="array" ref="A892">PRODUCT(1+G892:Q892)-1</f>
        <v>5.0436283193462828E-2</v>
      </c>
      <c r="B892" s="31">
        <f t="shared" si="27"/>
        <v>5.1245695761082408E-3</v>
      </c>
      <c r="C892" s="6">
        <f t="shared" si="26"/>
        <v>2.9273645270429567</v>
      </c>
      <c r="D892" s="1" t="s">
        <v>928</v>
      </c>
      <c r="E892" s="1" t="s">
        <v>2666</v>
      </c>
      <c r="F892" s="21">
        <v>142468</v>
      </c>
      <c r="G892" s="35">
        <v>6.3492425170821321E-3</v>
      </c>
      <c r="H892" s="36">
        <v>6.0608518401660998E-3</v>
      </c>
      <c r="I892" s="35">
        <v>6.0915353264832002E-3</v>
      </c>
      <c r="J892" s="36">
        <v>5.9655056188682E-3</v>
      </c>
      <c r="K892" s="35">
        <v>5.0252772840340999E-3</v>
      </c>
      <c r="L892" s="36">
        <v>4.1677764520891003E-3</v>
      </c>
      <c r="M892" s="35">
        <v>3.7132142846409001E-3</v>
      </c>
      <c r="N892" s="36">
        <v>3.6634870004963E-3</v>
      </c>
      <c r="O892" s="35">
        <v>3.2718096396245002E-3</v>
      </c>
      <c r="P892" s="36">
        <v>2.1859427442549001E-3</v>
      </c>
      <c r="Q892" s="35">
        <v>2.8320551577897001E-3</v>
      </c>
    </row>
    <row r="893" spans="1:17" ht="13.8" customHeight="1" x14ac:dyDescent="0.2">
      <c r="A893" s="31" cm="1">
        <f t="array" ref="A893">PRODUCT(1+G893:Q893)-1</f>
        <v>-8.178950053816636E-2</v>
      </c>
      <c r="B893" s="31">
        <f t="shared" si="27"/>
        <v>4.9190893994448051E-2</v>
      </c>
      <c r="C893" s="6">
        <f t="shared" si="26"/>
        <v>-2.3830487925549173</v>
      </c>
      <c r="D893" s="1" t="s">
        <v>930</v>
      </c>
      <c r="E893" s="1" t="s">
        <v>2666</v>
      </c>
      <c r="F893" s="21">
        <v>260606</v>
      </c>
      <c r="G893" s="35">
        <v>1.3866872323538004E-2</v>
      </c>
      <c r="H893" s="36">
        <v>-3.5685432806958198E-2</v>
      </c>
      <c r="I893" s="35">
        <v>-7.9072403971552005E-3</v>
      </c>
      <c r="J893" s="36">
        <v>-1.1484636273795401E-2</v>
      </c>
      <c r="K893" s="35">
        <v>-8.6008209996343999E-3</v>
      </c>
      <c r="L893" s="36">
        <v>1.7245810426354999E-3</v>
      </c>
      <c r="M893" s="35">
        <v>7.3464909451400001E-4</v>
      </c>
      <c r="N893" s="36">
        <v>1.1373683134944501E-2</v>
      </c>
      <c r="O893" s="35">
        <v>-1.4957531266785101E-2</v>
      </c>
      <c r="P893" s="36">
        <v>-1.97551110984312E-2</v>
      </c>
      <c r="Q893" s="35">
        <v>-1.32892095126915E-2</v>
      </c>
    </row>
    <row r="894" spans="1:17" ht="13.8" customHeight="1" x14ac:dyDescent="0.2">
      <c r="A894" s="31" cm="1">
        <f t="array" ref="A894">PRODUCT(1+G894:Q894)-1</f>
        <v>-8.5276050670199388E-2</v>
      </c>
      <c r="B894" s="31">
        <f t="shared" si="27"/>
        <v>4.9163062041649004E-2</v>
      </c>
      <c r="C894" s="6">
        <f t="shared" si="26"/>
        <v>-2.4553159558682069</v>
      </c>
      <c r="D894" s="1" t="s">
        <v>931</v>
      </c>
      <c r="E894" s="1" t="s">
        <v>2669</v>
      </c>
      <c r="F894" s="21">
        <v>270148</v>
      </c>
      <c r="G894" s="35">
        <v>1.3606163460464282E-2</v>
      </c>
      <c r="H894" s="36">
        <v>-3.5981457478549597E-2</v>
      </c>
      <c r="I894" s="35">
        <v>-8.2502717373452005E-3</v>
      </c>
      <c r="J894" s="36">
        <v>-1.18383989148778E-2</v>
      </c>
      <c r="K894" s="35">
        <v>-8.9474750523339999E-3</v>
      </c>
      <c r="L894" s="36">
        <v>1.3629327715266001E-3</v>
      </c>
      <c r="M894" s="35">
        <v>2.6292446667849998E-4</v>
      </c>
      <c r="N894" s="36">
        <v>1.1032811835679E-2</v>
      </c>
      <c r="O894" s="35">
        <v>-1.53495909116022E-2</v>
      </c>
      <c r="P894" s="36">
        <v>-2.0041833154045601E-2</v>
      </c>
      <c r="Q894" s="35">
        <v>-1.36111640988939E-2</v>
      </c>
    </row>
    <row r="895" spans="1:17" ht="13.8" customHeight="1" x14ac:dyDescent="0.2">
      <c r="A895" s="31" cm="1">
        <f t="array" ref="A895">PRODUCT(1+G895:Q895)-1</f>
        <v>3.4658881716349565E-2</v>
      </c>
      <c r="B895" s="31">
        <f t="shared" si="27"/>
        <v>5.876796175781485E-3</v>
      </c>
      <c r="C895" s="6">
        <f t="shared" si="26"/>
        <v>-0.1320308311606973</v>
      </c>
      <c r="D895" s="1" t="s">
        <v>933</v>
      </c>
      <c r="E895" s="1" t="s">
        <v>2667</v>
      </c>
      <c r="F895" s="21">
        <v>208401</v>
      </c>
      <c r="G895" s="35">
        <v>5.3407174756046061E-3</v>
      </c>
      <c r="H895" s="36">
        <v>5.2202694635493999E-3</v>
      </c>
      <c r="I895" s="35">
        <v>4.5738430693974003E-3</v>
      </c>
      <c r="J895" s="36">
        <v>4.2329298115917997E-3</v>
      </c>
      <c r="K895" s="35">
        <v>3.8926787967583001E-3</v>
      </c>
      <c r="L895" s="36">
        <v>3.0750068552443002E-3</v>
      </c>
      <c r="M895" s="35">
        <v>2.7480759137307E-3</v>
      </c>
      <c r="N895" s="36">
        <v>8.8196355767430001E-4</v>
      </c>
      <c r="O895" s="35">
        <v>1.4157633162680001E-3</v>
      </c>
      <c r="P895" s="36">
        <v>5.4975391858880002E-4</v>
      </c>
      <c r="Q895" s="35">
        <v>2.2079576953307001E-3</v>
      </c>
    </row>
    <row r="896" spans="1:17" ht="13.8" customHeight="1" x14ac:dyDescent="0.2">
      <c r="A896" s="31" cm="1">
        <f t="array" ref="A896">PRODUCT(1+G896:Q896)-1</f>
        <v>3.4644628362352936E-2</v>
      </c>
      <c r="B896" s="31">
        <f t="shared" si="27"/>
        <v>6.0506437771437873E-3</v>
      </c>
      <c r="C896" s="6">
        <f t="shared" si="26"/>
        <v>-0.13059298592852672</v>
      </c>
      <c r="D896" s="1" t="s">
        <v>934</v>
      </c>
      <c r="E896" s="1" t="s">
        <v>2672</v>
      </c>
      <c r="F896" s="21">
        <v>227234</v>
      </c>
      <c r="G896" s="35">
        <v>5.4099138071621589E-3</v>
      </c>
      <c r="H896" s="36">
        <v>5.3529559041908996E-3</v>
      </c>
      <c r="I896" s="35">
        <v>4.5401172112883997E-3</v>
      </c>
      <c r="J896" s="36">
        <v>4.2233105110815001E-3</v>
      </c>
      <c r="K896" s="35">
        <v>3.9534930355949001E-3</v>
      </c>
      <c r="L896" s="36">
        <v>3.0152217017280999E-3</v>
      </c>
      <c r="M896" s="35">
        <v>2.8521519427537E-3</v>
      </c>
      <c r="N896" s="36">
        <v>8.6113781678299995E-4</v>
      </c>
      <c r="O896" s="35">
        <v>1.3444858431433001E-3</v>
      </c>
      <c r="P896" s="36">
        <v>4.8250097120190001E-4</v>
      </c>
      <c r="Q896" s="35">
        <v>2.0907136197329001E-3</v>
      </c>
    </row>
    <row r="897" spans="1:17" ht="13.8" customHeight="1" x14ac:dyDescent="0.2">
      <c r="A897" s="31" cm="1">
        <f t="array" ref="A897">PRODUCT(1+G897:Q897)-1</f>
        <v>8.0164609660949404E-2</v>
      </c>
      <c r="B897" s="31">
        <f t="shared" si="27"/>
        <v>1.5264847727995676E-2</v>
      </c>
      <c r="C897" s="6">
        <f t="shared" si="26"/>
        <v>2.9302493190885288</v>
      </c>
      <c r="D897" s="1" t="s">
        <v>935</v>
      </c>
      <c r="E897" s="1" t="s">
        <v>2672</v>
      </c>
      <c r="F897" s="21">
        <v>412171</v>
      </c>
      <c r="G897" s="35">
        <v>1.0634485421417761E-2</v>
      </c>
      <c r="H897" s="36">
        <v>1.05402391556972E-2</v>
      </c>
      <c r="I897" s="35">
        <v>6.7517724151916004E-3</v>
      </c>
      <c r="J897" s="36">
        <v>1.6783135045647199E-2</v>
      </c>
      <c r="K897" s="35">
        <v>4.6033235773324998E-3</v>
      </c>
      <c r="L897" s="36">
        <v>5.5144936041580999E-3</v>
      </c>
      <c r="M897" s="35">
        <v>5.1425395987589996E-3</v>
      </c>
      <c r="N897" s="36">
        <v>9.1552637517358995E-3</v>
      </c>
      <c r="O897" s="35">
        <v>2.3143193082971001E-3</v>
      </c>
      <c r="P897" s="36">
        <v>4.2476334472947999E-3</v>
      </c>
      <c r="Q897" s="35">
        <v>1.7933426274451001E-3</v>
      </c>
    </row>
    <row r="898" spans="1:17" ht="13.8" customHeight="1" x14ac:dyDescent="0.2">
      <c r="A898" s="31" cm="1">
        <f t="array" ref="A898">PRODUCT(1+G898:Q898)-1</f>
        <v>5.25175082427769E-2</v>
      </c>
      <c r="B898" s="31">
        <f t="shared" si="27"/>
        <v>9.4763318862560019E-3</v>
      </c>
      <c r="C898" s="6">
        <f t="shared" si="26"/>
        <v>1.8026709541012176</v>
      </c>
      <c r="D898" s="1" t="s">
        <v>936</v>
      </c>
      <c r="E898" s="1" t="s">
        <v>2672</v>
      </c>
      <c r="F898" s="21">
        <v>496545</v>
      </c>
      <c r="G898" s="35">
        <v>1.1637558679672422E-2</v>
      </c>
      <c r="H898" s="36">
        <v>1.5827903575904999E-3</v>
      </c>
      <c r="I898" s="35">
        <v>5.5488412590101004E-3</v>
      </c>
      <c r="J898" s="36">
        <v>6.9455622579023997E-3</v>
      </c>
      <c r="K898" s="35">
        <v>4.5460648425001996E-3</v>
      </c>
      <c r="L898" s="36">
        <v>4.1462032564740002E-3</v>
      </c>
      <c r="M898" s="35">
        <v>4.0586065557937003E-3</v>
      </c>
      <c r="N898" s="36">
        <v>4.0850052833512999E-3</v>
      </c>
      <c r="O898" s="35">
        <v>3.447770765768E-3</v>
      </c>
      <c r="P898" s="36">
        <v>2.2727262069901001E-3</v>
      </c>
      <c r="Q898" s="35">
        <v>3.0702071469087002E-3</v>
      </c>
    </row>
    <row r="899" spans="1:17" ht="13.8" customHeight="1" x14ac:dyDescent="0.2">
      <c r="A899" s="31" cm="1">
        <f t="array" ref="A899">PRODUCT(1+G899:Q899)-1</f>
        <v>0.11670283276229654</v>
      </c>
      <c r="B899" s="31">
        <f t="shared" si="27"/>
        <v>3.662883398277969E-2</v>
      </c>
      <c r="C899" s="6">
        <f t="shared" si="26"/>
        <v>2.2186901390446407</v>
      </c>
      <c r="D899" s="1" t="s">
        <v>937</v>
      </c>
      <c r="E899" s="1" t="s">
        <v>2666</v>
      </c>
      <c r="F899" s="21">
        <v>491306</v>
      </c>
      <c r="G899" s="35">
        <v>2.5432123139643936E-2</v>
      </c>
      <c r="H899" s="36">
        <v>-1.5648029901334699E-2</v>
      </c>
      <c r="I899" s="35">
        <v>1.3245118846958301E-2</v>
      </c>
      <c r="J899" s="36">
        <v>5.5099414290747002E-3</v>
      </c>
      <c r="K899" s="35">
        <v>6.8115635445514999E-3</v>
      </c>
      <c r="L899" s="36">
        <v>8.2894988764658003E-3</v>
      </c>
      <c r="M899" s="35">
        <v>1.01842167928988E-2</v>
      </c>
      <c r="N899" s="36">
        <v>6.1066645267041997E-3</v>
      </c>
      <c r="O899" s="35">
        <v>1.7297034861539801E-2</v>
      </c>
      <c r="P899" s="36">
        <v>1.5093829167385201E-2</v>
      </c>
      <c r="Q899" s="35">
        <v>1.9171770226446401E-2</v>
      </c>
    </row>
    <row r="900" spans="1:17" ht="13.8" customHeight="1" x14ac:dyDescent="0.2">
      <c r="A900" s="31" cm="1">
        <f t="array" ref="A900">PRODUCT(1+G900:Q900)-1</f>
        <v>5.7087733417856779E-2</v>
      </c>
      <c r="B900" s="31">
        <f t="shared" si="27"/>
        <v>1.5559404185134126E-2</v>
      </c>
      <c r="C900" s="6">
        <f t="shared" si="26"/>
        <v>1.3916299853271099</v>
      </c>
      <c r="D900" s="1" t="s">
        <v>938</v>
      </c>
      <c r="E900" s="1" t="s">
        <v>2672</v>
      </c>
      <c r="F900" s="21">
        <v>65714</v>
      </c>
      <c r="G900" s="35">
        <v>1.632690592721997E-2</v>
      </c>
      <c r="H900" s="36">
        <v>5.7369703116378996E-3</v>
      </c>
      <c r="I900" s="35">
        <v>4.7539302482072004E-3</v>
      </c>
      <c r="J900" s="36">
        <v>9.9227413681774995E-3</v>
      </c>
      <c r="K900" s="35">
        <v>3.7660877922833002E-3</v>
      </c>
      <c r="L900" s="36">
        <v>4.4315586037968003E-3</v>
      </c>
      <c r="M900" s="35">
        <v>4.1078692214873E-3</v>
      </c>
      <c r="N900" s="36">
        <v>2.8049483561934999E-3</v>
      </c>
      <c r="O900" s="35">
        <v>1.5907016311680999E-3</v>
      </c>
      <c r="P900" s="36">
        <v>1.3300141705569E-3</v>
      </c>
      <c r="Q900" s="35">
        <v>9.8623264296539997E-4</v>
      </c>
    </row>
    <row r="901" spans="1:17" ht="13.8" customHeight="1" x14ac:dyDescent="0.2">
      <c r="A901" s="31" cm="1">
        <f t="array" ref="A901">PRODUCT(1+G901:Q901)-1</f>
        <v>4.4648911867516849E-2</v>
      </c>
      <c r="B901" s="31">
        <f t="shared" si="27"/>
        <v>1.5562253828374194E-2</v>
      </c>
      <c r="C901" s="6">
        <f t="shared" si="26"/>
        <v>0.59208081098876764</v>
      </c>
      <c r="D901" s="1" t="s">
        <v>939</v>
      </c>
      <c r="E901" s="1" t="s">
        <v>2672</v>
      </c>
      <c r="F901" s="21">
        <v>62812</v>
      </c>
      <c r="G901" s="35">
        <v>1.5392648187632085E-2</v>
      </c>
      <c r="H901" s="36">
        <v>4.8888148015897998E-3</v>
      </c>
      <c r="I901" s="35">
        <v>3.6798560916262001E-3</v>
      </c>
      <c r="J901" s="36">
        <v>8.7531264179875994E-3</v>
      </c>
      <c r="K901" s="35">
        <v>2.0778074239127002E-3</v>
      </c>
      <c r="L901" s="36">
        <v>3.1119657536544999E-3</v>
      </c>
      <c r="M901" s="35">
        <v>2.7896449259278001E-3</v>
      </c>
      <c r="N901" s="36">
        <v>1.8308231927589001E-3</v>
      </c>
      <c r="O901" s="35">
        <v>5.5517684492919995E-4</v>
      </c>
      <c r="P901" s="36">
        <v>4.8437857480740002E-4</v>
      </c>
      <c r="Q901" s="35">
        <v>3.0349724220330002E-4</v>
      </c>
    </row>
    <row r="902" spans="1:17" ht="13.8" customHeight="1" x14ac:dyDescent="0.2">
      <c r="A902" s="31" cm="1">
        <f t="array" ref="A902">PRODUCT(1+G902:Q902)-1</f>
        <v>7.9313325017185354E-2</v>
      </c>
      <c r="B902" s="31">
        <f t="shared" si="27"/>
        <v>1.7857928349886327E-2</v>
      </c>
      <c r="C902" s="6">
        <f t="shared" si="26"/>
        <v>2.4570893195158696</v>
      </c>
      <c r="D902" s="1" t="s">
        <v>940</v>
      </c>
      <c r="E902" s="1" t="s">
        <v>2672</v>
      </c>
      <c r="F902" s="21">
        <v>474045</v>
      </c>
      <c r="G902" s="35">
        <v>1.1575047064819044E-2</v>
      </c>
      <c r="H902" s="36">
        <v>1.4921680861301899E-2</v>
      </c>
      <c r="I902" s="35">
        <v>6.0868869239320998E-3</v>
      </c>
      <c r="J902" s="36">
        <v>1.7163249520834901E-2</v>
      </c>
      <c r="K902" s="35">
        <v>4.9244045553129001E-3</v>
      </c>
      <c r="L902" s="36">
        <v>5.7177509214346002E-3</v>
      </c>
      <c r="M902" s="35">
        <v>3.6829124748741001E-3</v>
      </c>
      <c r="N902" s="36">
        <v>4.0496644172149003E-3</v>
      </c>
      <c r="O902" s="35">
        <v>3.0383298332859999E-3</v>
      </c>
      <c r="P902" s="36">
        <v>3.4873529937964999E-3</v>
      </c>
      <c r="Q902" s="35">
        <v>2.0746704516165998E-3</v>
      </c>
    </row>
    <row r="903" spans="1:17" ht="13.8" customHeight="1" x14ac:dyDescent="0.2">
      <c r="A903" s="31" cm="1">
        <f t="array" ref="A903">PRODUCT(1+G903:Q903)-1</f>
        <v>7.1816740877574281E-2</v>
      </c>
      <c r="B903" s="31">
        <f t="shared" si="27"/>
        <v>1.1356653436053445E-2</v>
      </c>
      <c r="C903" s="6">
        <f t="shared" si="26"/>
        <v>3.2035793891600326</v>
      </c>
      <c r="D903" s="1" t="s">
        <v>941</v>
      </c>
      <c r="E903" s="1" t="s">
        <v>2672</v>
      </c>
      <c r="F903" s="21">
        <v>548928</v>
      </c>
      <c r="G903" s="35">
        <v>1.1867750398899757E-2</v>
      </c>
      <c r="H903" s="36">
        <v>9.5607840196739007E-3</v>
      </c>
      <c r="I903" s="35">
        <v>5.4302798763326996E-3</v>
      </c>
      <c r="J903" s="36">
        <v>1.15179184850892E-2</v>
      </c>
      <c r="K903" s="35">
        <v>5.2439600393361999E-3</v>
      </c>
      <c r="L903" s="36">
        <v>5.3612055219656998E-3</v>
      </c>
      <c r="M903" s="35">
        <v>6.1417836491707003E-3</v>
      </c>
      <c r="N903" s="36">
        <v>4.7942042235177996E-3</v>
      </c>
      <c r="O903" s="35">
        <v>4.7969304057561002E-3</v>
      </c>
      <c r="P903" s="36">
        <v>3.3988904681121002E-3</v>
      </c>
      <c r="Q903" s="35">
        <v>1.5138296159025999E-3</v>
      </c>
    </row>
    <row r="904" spans="1:17" ht="13.8" customHeight="1" x14ac:dyDescent="0.2">
      <c r="A904" s="31" cm="1">
        <f t="array" ref="A904">PRODUCT(1+G904:Q904)-1</f>
        <v>3.441688142270305E-2</v>
      </c>
      <c r="B904" s="31">
        <f t="shared" si="27"/>
        <v>6.3298853560082103E-3</v>
      </c>
      <c r="C904" s="6">
        <f t="shared" si="26"/>
        <v>-0.16081153449813484</v>
      </c>
      <c r="D904" s="1" t="s">
        <v>942</v>
      </c>
      <c r="E904" s="1" t="s">
        <v>2678</v>
      </c>
      <c r="F904" s="21">
        <v>534188</v>
      </c>
      <c r="G904" s="35">
        <v>5.2135226615281915E-3</v>
      </c>
      <c r="H904" s="36">
        <v>5.6860523529593003E-3</v>
      </c>
      <c r="I904" s="35">
        <v>4.6836871392302E-3</v>
      </c>
      <c r="J904" s="36">
        <v>4.3187215059736E-3</v>
      </c>
      <c r="K904" s="35">
        <v>3.8688727132433001E-3</v>
      </c>
      <c r="L904" s="36">
        <v>3.1497636394425001E-3</v>
      </c>
      <c r="M904" s="35">
        <v>2.6194282370275001E-3</v>
      </c>
      <c r="N904" s="36">
        <v>9.6550287466349997E-4</v>
      </c>
      <c r="O904" s="35">
        <v>1.6761842519629E-3</v>
      </c>
      <c r="P904" s="36">
        <v>2.2069610795039999E-4</v>
      </c>
      <c r="Q904" s="35">
        <v>1.5041812565917999E-3</v>
      </c>
    </row>
    <row r="905" spans="1:17" ht="13.8" customHeight="1" x14ac:dyDescent="0.2">
      <c r="A905" s="31" cm="1">
        <f t="array" ref="A905">PRODUCT(1+G905:Q905)-1</f>
        <v>-6.8684018248891143E-2</v>
      </c>
      <c r="B905" s="31">
        <f t="shared" si="27"/>
        <v>4.4102873577403702E-2</v>
      </c>
      <c r="C905" s="6">
        <f t="shared" si="26"/>
        <v>-2.3608171033607404</v>
      </c>
      <c r="D905" s="1" t="s">
        <v>943</v>
      </c>
      <c r="E905" s="1" t="s">
        <v>2669</v>
      </c>
      <c r="F905" s="21">
        <v>537195</v>
      </c>
      <c r="G905" s="35">
        <v>9.8434239940725643E-3</v>
      </c>
      <c r="H905" s="36">
        <v>-3.6299431174139099E-2</v>
      </c>
      <c r="I905" s="35">
        <v>-4.3753878461184996E-3</v>
      </c>
      <c r="J905" s="36">
        <v>-5.0220033216446004E-3</v>
      </c>
      <c r="K905" s="35">
        <v>-6.1827193462060002E-3</v>
      </c>
      <c r="L905" s="36">
        <v>5.5017231059339999E-4</v>
      </c>
      <c r="M905" s="35">
        <v>-4.1844760294610002E-4</v>
      </c>
      <c r="N905" s="36">
        <v>8.9995312429563996E-3</v>
      </c>
      <c r="O905" s="35">
        <v>-9.3756014054565996E-3</v>
      </c>
      <c r="P905" s="36">
        <v>-1.6565247948213499E-2</v>
      </c>
      <c r="Q905" s="35">
        <v>-1.1258837967844E-2</v>
      </c>
    </row>
    <row r="906" spans="1:17" ht="13.8" customHeight="1" x14ac:dyDescent="0.2">
      <c r="A906" s="31" cm="1">
        <f t="array" ref="A906">PRODUCT(1+G906:Q906)-1</f>
        <v>8.2134092785004498E-2</v>
      </c>
      <c r="B906" s="31">
        <f t="shared" si="27"/>
        <v>1.4506546307204344E-2</v>
      </c>
      <c r="C906" s="6">
        <f t="shared" si="26"/>
        <v>3.2191875168669446</v>
      </c>
      <c r="D906" s="1" t="s">
        <v>944</v>
      </c>
      <c r="E906" s="1" t="s">
        <v>2672</v>
      </c>
      <c r="F906" s="21">
        <v>496871</v>
      </c>
      <c r="G906" s="35">
        <v>1.524406626376229E-2</v>
      </c>
      <c r="H906" s="36">
        <v>8.8683540433305997E-3</v>
      </c>
      <c r="I906" s="35">
        <v>4.9377524775156001E-3</v>
      </c>
      <c r="J906" s="36">
        <v>1.50880070725809E-2</v>
      </c>
      <c r="K906" s="35">
        <v>4.2229109225923002E-3</v>
      </c>
      <c r="L906" s="36">
        <v>5.2170376705944002E-3</v>
      </c>
      <c r="M906" s="35">
        <v>6.2645793970999E-3</v>
      </c>
      <c r="N906" s="36">
        <v>5.6733562031997002E-3</v>
      </c>
      <c r="O906" s="35">
        <v>5.6810362647881996E-3</v>
      </c>
      <c r="P906" s="36">
        <v>5.1589228457367001E-3</v>
      </c>
      <c r="Q906" s="35">
        <v>2.9497455333675998E-3</v>
      </c>
    </row>
    <row r="907" spans="1:17" ht="13.8" customHeight="1" x14ac:dyDescent="0.2">
      <c r="A907" s="31" cm="1">
        <f t="array" ref="A907">PRODUCT(1+G907:Q907)-1</f>
        <v>7.7829703407281237E-2</v>
      </c>
      <c r="B907" s="31">
        <f t="shared" si="27"/>
        <v>1.3404022365498479E-2</v>
      </c>
      <c r="C907" s="6">
        <f t="shared" si="26"/>
        <v>3.1628493485958624</v>
      </c>
      <c r="D907" s="1" t="s">
        <v>945</v>
      </c>
      <c r="E907" s="1" t="s">
        <v>2672</v>
      </c>
      <c r="F907" s="21">
        <v>284211</v>
      </c>
      <c r="G907" s="35">
        <v>1.0161089255223521E-2</v>
      </c>
      <c r="H907" s="36">
        <v>1.3161041349975099E-2</v>
      </c>
      <c r="I907" s="35">
        <v>5.8189134774818997E-3</v>
      </c>
      <c r="J907" s="36">
        <v>1.3914251474412401E-2</v>
      </c>
      <c r="K907" s="35">
        <v>4.0276736826653E-3</v>
      </c>
      <c r="L907" s="36">
        <v>5.2444813723326001E-3</v>
      </c>
      <c r="M907" s="35">
        <v>3.7889524181857E-3</v>
      </c>
      <c r="N907" s="36">
        <v>7.0154199171243003E-3</v>
      </c>
      <c r="O907" s="35">
        <v>4.2524285816830003E-3</v>
      </c>
      <c r="P907" s="36">
        <v>5.4358476909671999E-3</v>
      </c>
      <c r="Q907" s="35">
        <v>2.4594999202792E-3</v>
      </c>
    </row>
    <row r="908" spans="1:17" ht="13.8" customHeight="1" x14ac:dyDescent="0.2">
      <c r="A908" s="31" cm="1">
        <f t="array" ref="A908">PRODUCT(1+G908:Q908)-1</f>
        <v>3.407476973423873E-2</v>
      </c>
      <c r="B908" s="31">
        <f t="shared" si="27"/>
        <v>5.1945508719289674E-3</v>
      </c>
      <c r="C908" s="6">
        <f t="shared" ref="C908:C971" si="28">(A908-R_f)/B908</f>
        <v>-0.26181864405463656</v>
      </c>
      <c r="D908" s="1" t="s">
        <v>946</v>
      </c>
      <c r="E908" s="1" t="s">
        <v>2667</v>
      </c>
      <c r="F908" s="21">
        <v>272991</v>
      </c>
      <c r="G908" s="35">
        <v>5.0474879885247237E-3</v>
      </c>
      <c r="H908" s="36">
        <v>4.9893487738753997E-3</v>
      </c>
      <c r="I908" s="35">
        <v>4.3334785308337996E-3</v>
      </c>
      <c r="J908" s="36">
        <v>4.212020634975E-3</v>
      </c>
      <c r="K908" s="35">
        <v>3.8226776678471999E-3</v>
      </c>
      <c r="L908" s="36">
        <v>2.8744672612297001E-3</v>
      </c>
      <c r="M908" s="35">
        <v>2.3990896736231998E-3</v>
      </c>
      <c r="N908" s="36">
        <v>1.6128851732197E-3</v>
      </c>
      <c r="O908" s="35">
        <v>2.0410786867906001E-3</v>
      </c>
      <c r="P908" s="36">
        <v>8.531012680187E-4</v>
      </c>
      <c r="Q908" s="35">
        <v>1.3837427092487E-3</v>
      </c>
    </row>
    <row r="909" spans="1:17" ht="13.8" customHeight="1" x14ac:dyDescent="0.2">
      <c r="A909" s="31" cm="1">
        <f t="array" ref="A909">PRODUCT(1+G909:Q909)-1</f>
        <v>0.11427646615779419</v>
      </c>
      <c r="B909" s="31">
        <f t="shared" ref="B909:B972" si="29">_xlfn.STDEV.S(G909:Q909)*SQRT(12)</f>
        <v>8.4154198747305887E-3</v>
      </c>
      <c r="C909" s="6">
        <f t="shared" si="28"/>
        <v>9.3687144945121617</v>
      </c>
      <c r="D909" s="1" t="s">
        <v>947</v>
      </c>
      <c r="E909" s="1" t="s">
        <v>2666</v>
      </c>
      <c r="F909" s="21">
        <v>431788</v>
      </c>
      <c r="G909" s="35">
        <v>1.1712008056816048E-2</v>
      </c>
      <c r="H909" s="36">
        <v>1.19723434551304E-2</v>
      </c>
      <c r="I909" s="35">
        <v>1.30545698167973E-2</v>
      </c>
      <c r="J909" s="36">
        <v>1.0878563484187399E-2</v>
      </c>
      <c r="K909" s="35">
        <v>9.9967746378107E-3</v>
      </c>
      <c r="L909" s="36">
        <v>1.01845369952159E-2</v>
      </c>
      <c r="M909" s="35">
        <v>8.5019490228943999E-3</v>
      </c>
      <c r="N909" s="36">
        <v>6.1994913853150998E-3</v>
      </c>
      <c r="O909" s="35">
        <v>1.12678358972918E-2</v>
      </c>
      <c r="P909" s="36">
        <v>5.1124103365089001E-3</v>
      </c>
      <c r="Q909" s="35">
        <v>9.8880061792476007E-3</v>
      </c>
    </row>
    <row r="910" spans="1:17" ht="13.8" customHeight="1" x14ac:dyDescent="0.2">
      <c r="A910" s="31" cm="1">
        <f t="array" ref="A910">PRODUCT(1+G910:Q910)-1</f>
        <v>-5.4510826841355109E-2</v>
      </c>
      <c r="B910" s="31">
        <f t="shared" si="29"/>
        <v>3.0419329490844228E-2</v>
      </c>
      <c r="C910" s="6">
        <f t="shared" si="28"/>
        <v>-2.9568576410741541</v>
      </c>
      <c r="D910" s="1" t="s">
        <v>948</v>
      </c>
      <c r="E910" s="1" t="s">
        <v>2666</v>
      </c>
      <c r="F910" s="21">
        <v>80306</v>
      </c>
      <c r="G910" s="35">
        <v>8.3734056903390641E-3</v>
      </c>
      <c r="H910" s="36">
        <v>-1.37195324722231E-2</v>
      </c>
      <c r="I910" s="35">
        <v>-7.5473621801080005E-4</v>
      </c>
      <c r="J910" s="36">
        <v>-1.77696021021586E-2</v>
      </c>
      <c r="K910" s="35">
        <v>-9.4025977266581993E-3</v>
      </c>
      <c r="L910" s="36">
        <v>1.5191689652805001E-3</v>
      </c>
      <c r="M910" s="35">
        <v>-7.850630338164E-4</v>
      </c>
      <c r="N910" s="36">
        <v>7.8085834034476E-3</v>
      </c>
      <c r="O910" s="35">
        <v>-9.5649882931121005E-3</v>
      </c>
      <c r="P910" s="36">
        <v>-1.25626127148927E-2</v>
      </c>
      <c r="Q910" s="35">
        <v>-8.6653114394310005E-3</v>
      </c>
    </row>
    <row r="911" spans="1:17" ht="13.8" customHeight="1" x14ac:dyDescent="0.2">
      <c r="A911" s="31" cm="1">
        <f t="array" ref="A911">PRODUCT(1+G911:Q911)-1</f>
        <v>3.717877855512719E-2</v>
      </c>
      <c r="B911" s="31">
        <f t="shared" si="29"/>
        <v>4.620514529179197E-3</v>
      </c>
      <c r="C911" s="6">
        <f t="shared" si="28"/>
        <v>0.37744249998863078</v>
      </c>
      <c r="D911" s="1" t="s">
        <v>949</v>
      </c>
      <c r="E911" s="1" t="s">
        <v>2664</v>
      </c>
      <c r="F911" s="21">
        <v>254630</v>
      </c>
      <c r="G911" s="35">
        <v>5.161480774588556E-3</v>
      </c>
      <c r="H911" s="36">
        <v>4.9644152415059001E-3</v>
      </c>
      <c r="I911" s="35">
        <v>4.5598410057946003E-3</v>
      </c>
      <c r="J911" s="36">
        <v>4.4369094519836998E-3</v>
      </c>
      <c r="K911" s="35">
        <v>3.7430907278777998E-3</v>
      </c>
      <c r="L911" s="36">
        <v>3.2441025253580002E-3</v>
      </c>
      <c r="M911" s="35">
        <v>2.8691553812706001E-3</v>
      </c>
      <c r="N911" s="36">
        <v>2.2603729576634998E-3</v>
      </c>
      <c r="O911" s="35">
        <v>2.1911610357750002E-3</v>
      </c>
      <c r="P911" s="36">
        <v>1.4917299595452E-3</v>
      </c>
      <c r="Q911" s="35">
        <v>1.6515591848309001E-3</v>
      </c>
    </row>
    <row r="912" spans="1:17" ht="13.8" customHeight="1" x14ac:dyDescent="0.2">
      <c r="A912" s="31" cm="1">
        <f t="array" ref="A912">PRODUCT(1+G912:Q912)-1</f>
        <v>3.4385827804543467E-2</v>
      </c>
      <c r="B912" s="31">
        <f t="shared" si="29"/>
        <v>5.6720134801071225E-3</v>
      </c>
      <c r="C912" s="6">
        <f t="shared" si="28"/>
        <v>-0.18493824091488656</v>
      </c>
      <c r="D912" s="1" t="s">
        <v>950</v>
      </c>
      <c r="E912" s="1" t="s">
        <v>2667</v>
      </c>
      <c r="F912" s="21">
        <v>245941</v>
      </c>
      <c r="G912" s="35">
        <v>5.027693321873361E-3</v>
      </c>
      <c r="H912" s="36">
        <v>5.1643532289108998E-3</v>
      </c>
      <c r="I912" s="35">
        <v>4.5185729209879996E-3</v>
      </c>
      <c r="J912" s="36">
        <v>4.3088368053928999E-3</v>
      </c>
      <c r="K912" s="35">
        <v>3.8700300218373002E-3</v>
      </c>
      <c r="L912" s="36">
        <v>3.0979874680725E-3</v>
      </c>
      <c r="M912" s="35">
        <v>2.9774651242214E-3</v>
      </c>
      <c r="N912" s="36">
        <v>1.1765941468784001E-3</v>
      </c>
      <c r="O912" s="35">
        <v>1.5632037728849999E-3</v>
      </c>
      <c r="P912" s="36">
        <v>5.5155779467089998E-4</v>
      </c>
      <c r="Q912" s="35">
        <v>1.6169257248523001E-3</v>
      </c>
    </row>
    <row r="913" spans="1:17" ht="13.8" customHeight="1" x14ac:dyDescent="0.2">
      <c r="A913" s="31" cm="1">
        <f t="array" ref="A913">PRODUCT(1+G913:Q913)-1</f>
        <v>3.3982514347403958E-2</v>
      </c>
      <c r="B913" s="31">
        <f t="shared" si="29"/>
        <v>4.6820657764253962E-3</v>
      </c>
      <c r="C913" s="6">
        <f t="shared" si="28"/>
        <v>-0.31018053183029326</v>
      </c>
      <c r="D913" s="1" t="s">
        <v>951</v>
      </c>
      <c r="E913" s="1" t="s">
        <v>2667</v>
      </c>
      <c r="F913" s="21">
        <v>283215</v>
      </c>
      <c r="G913" s="35">
        <v>4.9848706497623851E-3</v>
      </c>
      <c r="H913" s="36">
        <v>4.7261155600098002E-3</v>
      </c>
      <c r="I913" s="35">
        <v>4.2576151773282998E-3</v>
      </c>
      <c r="J913" s="36">
        <v>4.0238933959578999E-3</v>
      </c>
      <c r="K913" s="35">
        <v>3.5323954676072002E-3</v>
      </c>
      <c r="L913" s="36">
        <v>2.9959072647616999E-3</v>
      </c>
      <c r="M913" s="35">
        <v>2.5758816862845998E-3</v>
      </c>
      <c r="N913" s="36">
        <v>1.9747398794018999E-3</v>
      </c>
      <c r="O913" s="35">
        <v>1.8066529883662E-3</v>
      </c>
      <c r="P913" s="36">
        <v>1.1994145016836E-3</v>
      </c>
      <c r="Q913" s="35">
        <v>1.4002976761834001E-3</v>
      </c>
    </row>
    <row r="914" spans="1:17" ht="13.8" customHeight="1" x14ac:dyDescent="0.2">
      <c r="A914" s="31" cm="1">
        <f t="array" ref="A914">PRODUCT(1+G914:Q914)-1</f>
        <v>3.249325352336796E-2</v>
      </c>
      <c r="B914" s="31">
        <f t="shared" si="29"/>
        <v>5.1178249245298927E-3</v>
      </c>
      <c r="C914" s="6">
        <f t="shared" si="28"/>
        <v>-0.57476496754180073</v>
      </c>
      <c r="D914" s="1" t="s">
        <v>952</v>
      </c>
      <c r="E914" s="1" t="s">
        <v>2667</v>
      </c>
      <c r="F914" s="21">
        <v>157252</v>
      </c>
      <c r="G914" s="35">
        <v>4.874807177182916E-3</v>
      </c>
      <c r="H914" s="36">
        <v>4.6260083655466E-3</v>
      </c>
      <c r="I914" s="35">
        <v>4.1825472205069998E-3</v>
      </c>
      <c r="J914" s="36">
        <v>4.0293352613510998E-3</v>
      </c>
      <c r="K914" s="35">
        <v>3.5911438857679999E-3</v>
      </c>
      <c r="L914" s="36">
        <v>2.9626445824283E-3</v>
      </c>
      <c r="M914" s="35">
        <v>2.7772925316066001E-3</v>
      </c>
      <c r="N914" s="36">
        <v>1.3447392506687E-3</v>
      </c>
      <c r="O914" s="35">
        <v>1.5039384241298001E-3</v>
      </c>
      <c r="P914" s="36">
        <v>5.8484294895649999E-4</v>
      </c>
      <c r="Q914" s="35">
        <v>1.5566177820083001E-3</v>
      </c>
    </row>
    <row r="915" spans="1:17" ht="13.8" customHeight="1" x14ac:dyDescent="0.2">
      <c r="A915" s="31" cm="1">
        <f t="array" ref="A915">PRODUCT(1+G915:Q915)-1</f>
        <v>3.4513849905474014E-2</v>
      </c>
      <c r="B915" s="31">
        <f t="shared" si="29"/>
        <v>4.6243565471214727E-3</v>
      </c>
      <c r="C915" s="6">
        <f t="shared" si="28"/>
        <v>-0.1991520517809667</v>
      </c>
      <c r="D915" s="1" t="s">
        <v>953</v>
      </c>
      <c r="E915" s="1" t="s">
        <v>2667</v>
      </c>
      <c r="F915" s="21">
        <v>144088</v>
      </c>
      <c r="G915" s="35">
        <v>4.9475225808384149E-3</v>
      </c>
      <c r="H915" s="36">
        <v>4.7572285307709997E-3</v>
      </c>
      <c r="I915" s="35">
        <v>4.3235398325953004E-3</v>
      </c>
      <c r="J915" s="36">
        <v>4.1848072282866999E-3</v>
      </c>
      <c r="K915" s="35">
        <v>3.5102530521233999E-3</v>
      </c>
      <c r="L915" s="36">
        <v>2.9920168461428E-3</v>
      </c>
      <c r="M915" s="35">
        <v>2.5884500184497998E-3</v>
      </c>
      <c r="N915" s="36">
        <v>2.0265664135220001E-3</v>
      </c>
      <c r="O915" s="35">
        <v>1.9315304372243E-3</v>
      </c>
      <c r="P915" s="36">
        <v>1.2891370463835E-3</v>
      </c>
      <c r="Q915" s="35">
        <v>1.4418247438831001E-3</v>
      </c>
    </row>
    <row r="916" spans="1:17" ht="13.8" customHeight="1" x14ac:dyDescent="0.2">
      <c r="A916" s="31" cm="1">
        <f t="array" ref="A916">PRODUCT(1+G916:Q916)-1</f>
        <v>3.4711610587322195E-2</v>
      </c>
      <c r="B916" s="31">
        <f t="shared" si="29"/>
        <v>5.6399364833556471E-3</v>
      </c>
      <c r="C916" s="6">
        <f t="shared" si="28"/>
        <v>-0.12822651723331549</v>
      </c>
      <c r="D916" s="1" t="s">
        <v>954</v>
      </c>
      <c r="E916" s="1" t="s">
        <v>2666</v>
      </c>
      <c r="F916" s="21">
        <v>536385</v>
      </c>
      <c r="G916" s="35">
        <v>5.7328518418511276E-3</v>
      </c>
      <c r="H916" s="36">
        <v>4.7547319345768004E-3</v>
      </c>
      <c r="I916" s="35">
        <v>4.8677508913149E-3</v>
      </c>
      <c r="J916" s="36">
        <v>3.9929242164340002E-3</v>
      </c>
      <c r="K916" s="35">
        <v>3.4146692068819E-3</v>
      </c>
      <c r="L916" s="36">
        <v>2.9077697170538999E-3</v>
      </c>
      <c r="M916" s="35">
        <v>2.7934849626745002E-3</v>
      </c>
      <c r="N916" s="36">
        <v>1.4856753097126001E-3</v>
      </c>
      <c r="O916" s="35">
        <v>1.4615368697327999E-3</v>
      </c>
      <c r="P916" s="36">
        <v>5.1164691814999997E-4</v>
      </c>
      <c r="Q916" s="35">
        <v>2.2659012763387E-3</v>
      </c>
    </row>
    <row r="917" spans="1:17" ht="13.8" customHeight="1" x14ac:dyDescent="0.2">
      <c r="A917" s="31" cm="1">
        <f t="array" ref="A917">PRODUCT(1+G917:Q917)-1</f>
        <v>3.8412362521442533E-2</v>
      </c>
      <c r="B917" s="31">
        <f t="shared" si="29"/>
        <v>7.522143280425159E-3</v>
      </c>
      <c r="C917" s="6">
        <f t="shared" si="28"/>
        <v>0.39583964442568237</v>
      </c>
      <c r="D917" s="1" t="s">
        <v>955</v>
      </c>
      <c r="E917" s="1" t="s">
        <v>2664</v>
      </c>
      <c r="F917" s="21">
        <v>338087</v>
      </c>
      <c r="G917" s="35">
        <v>4.8226810659763863E-3</v>
      </c>
      <c r="H917" s="36">
        <v>5.0620734240371997E-3</v>
      </c>
      <c r="I917" s="35">
        <v>6.0856251030868003E-3</v>
      </c>
      <c r="J917" s="36">
        <v>5.7103689596299002E-3</v>
      </c>
      <c r="K917" s="35">
        <v>5.0845653713730002E-3</v>
      </c>
      <c r="L917" s="36">
        <v>2.976314113671E-3</v>
      </c>
      <c r="M917" s="35">
        <v>2.8767667988942001E-3</v>
      </c>
      <c r="N917" s="36">
        <v>3.6196925246125E-3</v>
      </c>
      <c r="O917" s="35">
        <v>-4.3910302362110002E-4</v>
      </c>
      <c r="P917" s="36">
        <v>7.2213136755479995E-4</v>
      </c>
      <c r="Q917" s="35">
        <v>1.2600213307776E-3</v>
      </c>
    </row>
    <row r="918" spans="1:17" ht="13.8" customHeight="1" x14ac:dyDescent="0.2">
      <c r="A918" s="31" cm="1">
        <f t="array" ref="A918">PRODUCT(1+G918:Q918)-1</f>
        <v>3.8663257745864099E-2</v>
      </c>
      <c r="B918" s="31">
        <f t="shared" si="29"/>
        <v>5.8697763957736016E-3</v>
      </c>
      <c r="C918" s="6">
        <f t="shared" si="28"/>
        <v>0.55001375319657386</v>
      </c>
      <c r="D918" s="1" t="s">
        <v>956</v>
      </c>
      <c r="E918" s="1" t="s">
        <v>2664</v>
      </c>
      <c r="F918" s="21">
        <v>436208</v>
      </c>
      <c r="G918" s="35">
        <v>5.6280613522259326E-3</v>
      </c>
      <c r="H918" s="36">
        <v>4.0037192589848997E-3</v>
      </c>
      <c r="I918" s="35">
        <v>5.2246620524461999E-3</v>
      </c>
      <c r="J918" s="36">
        <v>6.0114906807551003E-3</v>
      </c>
      <c r="K918" s="35">
        <v>4.1866114853348997E-3</v>
      </c>
      <c r="L918" s="36">
        <v>3.3133398256703001E-3</v>
      </c>
      <c r="M918" s="35">
        <v>2.7290708841947999E-3</v>
      </c>
      <c r="N918" s="36">
        <v>2.4565483881119998E-3</v>
      </c>
      <c r="O918" s="35">
        <v>1.7040829277243999E-3</v>
      </c>
      <c r="P918" s="36">
        <v>1.0236582389518E-3</v>
      </c>
      <c r="Q918" s="35">
        <v>1.7331022530329E-3</v>
      </c>
    </row>
    <row r="919" spans="1:17" ht="13.8" customHeight="1" x14ac:dyDescent="0.2">
      <c r="A919" s="31" cm="1">
        <f t="array" ref="A919">PRODUCT(1+G919:Q919)-1</f>
        <v>2.230348054063569E-2</v>
      </c>
      <c r="B919" s="31">
        <f t="shared" si="29"/>
        <v>5.3141848694410439E-3</v>
      </c>
      <c r="C919" s="6">
        <f t="shared" si="28"/>
        <v>-2.4709941001253668</v>
      </c>
      <c r="D919" s="1" t="s">
        <v>957</v>
      </c>
      <c r="E919" s="1" t="s">
        <v>2670</v>
      </c>
      <c r="F919" s="21">
        <v>19331</v>
      </c>
      <c r="G919" s="35">
        <v>4.062284076828071E-3</v>
      </c>
      <c r="H919" s="36">
        <v>4.0363085716255999E-3</v>
      </c>
      <c r="I919" s="35">
        <v>3.2925785433729998E-3</v>
      </c>
      <c r="J919" s="36">
        <v>3.0014463297525001E-3</v>
      </c>
      <c r="K919" s="35">
        <v>2.6540633921314999E-3</v>
      </c>
      <c r="L919" s="36">
        <v>2.0066087020731002E-3</v>
      </c>
      <c r="M919" s="35">
        <v>1.7786357997760999E-3</v>
      </c>
      <c r="N919" s="36">
        <v>1.7375462028710001E-4</v>
      </c>
      <c r="O919" s="35">
        <v>3.4844661811960002E-4</v>
      </c>
      <c r="P919" s="36">
        <v>-1.7949696343259999E-4</v>
      </c>
      <c r="Q919" s="35">
        <v>9.1764148602150003E-4</v>
      </c>
    </row>
    <row r="920" spans="1:17" ht="13.8" customHeight="1" x14ac:dyDescent="0.2">
      <c r="A920" s="31" cm="1">
        <f t="array" ref="A920">PRODUCT(1+G920:Q920)-1</f>
        <v>2.2668490558717558E-2</v>
      </c>
      <c r="B920" s="31">
        <f t="shared" si="29"/>
        <v>1.2075326839726662E-2</v>
      </c>
      <c r="C920" s="6">
        <f t="shared" si="28"/>
        <v>-1.0572226831395168</v>
      </c>
      <c r="D920" s="1" t="s">
        <v>958</v>
      </c>
      <c r="E920" s="1" t="s">
        <v>2664</v>
      </c>
      <c r="F920" s="21">
        <v>435570</v>
      </c>
      <c r="G920" s="35">
        <v>5.0569751451257083E-3</v>
      </c>
      <c r="H920" s="36">
        <v>5.3376356329592001E-3</v>
      </c>
      <c r="I920" s="35">
        <v>6.1814770710040996E-3</v>
      </c>
      <c r="J920" s="36">
        <v>4.5218690282061999E-3</v>
      </c>
      <c r="K920" s="35">
        <v>3.8656882307131E-3</v>
      </c>
      <c r="L920" s="36">
        <v>1.8589132902351001E-3</v>
      </c>
      <c r="M920" s="35">
        <v>1.7333973425117E-3</v>
      </c>
      <c r="N920" s="36">
        <v>2.4762285390751001E-3</v>
      </c>
      <c r="O920" s="35">
        <v>-4.0236443005559003E-3</v>
      </c>
      <c r="P920" s="36">
        <v>-2.9311643543954999E-3</v>
      </c>
      <c r="Q920" s="35">
        <v>-1.5784316234483001E-3</v>
      </c>
    </row>
    <row r="921" spans="1:17" ht="13.8" customHeight="1" x14ac:dyDescent="0.2">
      <c r="A921" s="31" cm="1">
        <f t="array" ref="A921">PRODUCT(1+G921:Q921)-1</f>
        <v>3.8882672729069201E-2</v>
      </c>
      <c r="B921" s="31">
        <f t="shared" si="29"/>
        <v>5.7759994986838013E-3</v>
      </c>
      <c r="C921" s="6">
        <f t="shared" si="28"/>
        <v>0.59693092595573771</v>
      </c>
      <c r="D921" s="1" t="s">
        <v>959</v>
      </c>
      <c r="E921" s="1" t="s">
        <v>2666</v>
      </c>
      <c r="F921" s="21">
        <v>432873</v>
      </c>
      <c r="G921" s="35">
        <v>5.4112338776453051E-3</v>
      </c>
      <c r="H921" s="36">
        <v>4.9202970327487001E-3</v>
      </c>
      <c r="I921" s="35">
        <v>5.8183517093825E-3</v>
      </c>
      <c r="J921" s="36">
        <v>4.8266899632829997E-3</v>
      </c>
      <c r="K921" s="35">
        <v>4.4060979646387997E-3</v>
      </c>
      <c r="L921" s="36">
        <v>3.2228076097419E-3</v>
      </c>
      <c r="M921" s="35">
        <v>2.5959320974518999E-3</v>
      </c>
      <c r="N921" s="36">
        <v>2.4409058350321998E-3</v>
      </c>
      <c r="O921" s="35">
        <v>1.9290464232986999E-3</v>
      </c>
      <c r="P921" s="36">
        <v>9.6861513297340001E-4</v>
      </c>
      <c r="Q921" s="35">
        <v>1.6858752594643E-3</v>
      </c>
    </row>
    <row r="922" spans="1:17" ht="13.8" customHeight="1" x14ac:dyDescent="0.2">
      <c r="A922" s="31" cm="1">
        <f t="array" ref="A922">PRODUCT(1+G922:Q922)-1</f>
        <v>-3.6550184167814304E-2</v>
      </c>
      <c r="B922" s="31">
        <f t="shared" si="29"/>
        <v>6.0583779461141594E-2</v>
      </c>
      <c r="C922" s="6">
        <f t="shared" si="28"/>
        <v>-1.1881890632786527</v>
      </c>
      <c r="D922" s="1" t="s">
        <v>960</v>
      </c>
      <c r="E922" s="1" t="s">
        <v>2667</v>
      </c>
      <c r="F922" s="21">
        <v>359947</v>
      </c>
      <c r="G922" s="35">
        <v>2.0426784524219643E-2</v>
      </c>
      <c r="H922" s="36">
        <v>-1.49262574625362E-2</v>
      </c>
      <c r="I922" s="35">
        <v>9.6190428334541993E-3</v>
      </c>
      <c r="J922" s="36">
        <v>-2.6567728929388901E-2</v>
      </c>
      <c r="K922" s="35">
        <v>-1.8320671029451001E-3</v>
      </c>
      <c r="L922" s="36">
        <v>-3.2524658546123002E-3</v>
      </c>
      <c r="M922" s="35">
        <v>5.3088016028329001E-3</v>
      </c>
      <c r="N922" s="36">
        <v>1.48555378298136E-2</v>
      </c>
      <c r="O922" s="35">
        <v>7.0269288712729999E-4</v>
      </c>
      <c r="P922" s="36">
        <v>-3.8336530082432901E-2</v>
      </c>
      <c r="Q922" s="35">
        <v>-1.6230392062213999E-3</v>
      </c>
    </row>
    <row r="923" spans="1:17" ht="13.8" customHeight="1" x14ac:dyDescent="0.2">
      <c r="A923" s="31" cm="1">
        <f t="array" ref="A923">PRODUCT(1+G923:Q923)-1</f>
        <v>-3.6407515452023698E-2</v>
      </c>
      <c r="B923" s="31">
        <f t="shared" si="29"/>
        <v>6.0386824382845691E-2</v>
      </c>
      <c r="C923" s="6">
        <f t="shared" si="28"/>
        <v>-1.1897018296003028</v>
      </c>
      <c r="D923" s="1" t="s">
        <v>961</v>
      </c>
      <c r="E923" s="1" t="s">
        <v>2667</v>
      </c>
      <c r="F923" s="21">
        <v>363456</v>
      </c>
      <c r="G923" s="35">
        <v>2.0402001092585165E-2</v>
      </c>
      <c r="H923" s="36">
        <v>-1.49386822400378E-2</v>
      </c>
      <c r="I923" s="35">
        <v>9.5954047219063004E-3</v>
      </c>
      <c r="J923" s="36">
        <v>-2.63234683686847E-2</v>
      </c>
      <c r="K923" s="35">
        <v>-1.8506895547386001E-3</v>
      </c>
      <c r="L923" s="36">
        <v>-3.2745384483734001E-3</v>
      </c>
      <c r="M923" s="35">
        <v>5.2877523793417999E-3</v>
      </c>
      <c r="N923" s="36">
        <v>1.4832837832764499E-2</v>
      </c>
      <c r="O923" s="35">
        <v>6.7980114027700004E-4</v>
      </c>
      <c r="P923" s="36">
        <v>-3.8257260982445598E-2</v>
      </c>
      <c r="Q923" s="35">
        <v>-1.6409633932329001E-3</v>
      </c>
    </row>
    <row r="924" spans="1:17" ht="13.8" customHeight="1" x14ac:dyDescent="0.2">
      <c r="A924" s="31" cm="1">
        <f t="array" ref="A924">PRODUCT(1+G924:Q924)-1</f>
        <v>-3.6348263926895275E-2</v>
      </c>
      <c r="B924" s="31">
        <f t="shared" si="29"/>
        <v>6.0475874895196895E-2</v>
      </c>
      <c r="C924" s="6">
        <f t="shared" si="28"/>
        <v>-1.1869702431141913</v>
      </c>
      <c r="D924" s="1" t="s">
        <v>962</v>
      </c>
      <c r="E924" s="1" t="s">
        <v>2667</v>
      </c>
      <c r="F924" s="21">
        <v>390054</v>
      </c>
      <c r="G924" s="35">
        <v>2.0430023721450086E-2</v>
      </c>
      <c r="H924" s="36">
        <v>-1.4922111695352701E-2</v>
      </c>
      <c r="I924" s="35">
        <v>9.6244433166863992E-3</v>
      </c>
      <c r="J924" s="36">
        <v>-2.6579388623758499E-2</v>
      </c>
      <c r="K924" s="35">
        <v>-1.8275580824223001E-3</v>
      </c>
      <c r="L924" s="36">
        <v>-3.2473532242540998E-3</v>
      </c>
      <c r="M924" s="35">
        <v>5.3139404823184999E-3</v>
      </c>
      <c r="N924" s="36">
        <v>1.4861609363952999E-2</v>
      </c>
      <c r="O924" s="35">
        <v>7.0816565442429998E-4</v>
      </c>
      <c r="P924" s="36">
        <v>-3.8165173224015102E-2</v>
      </c>
      <c r="Q924" s="35">
        <v>-1.6186237986137999E-3</v>
      </c>
    </row>
    <row r="925" spans="1:17" ht="13.8" customHeight="1" x14ac:dyDescent="0.2">
      <c r="A925" s="31" cm="1">
        <f t="array" ref="A925">PRODUCT(1+G925:Q925)-1</f>
        <v>-3.6293899122731621E-2</v>
      </c>
      <c r="B925" s="31">
        <f t="shared" si="29"/>
        <v>6.0325830877154207E-2</v>
      </c>
      <c r="C925" s="6">
        <f t="shared" si="28"/>
        <v>-1.189021321045671</v>
      </c>
      <c r="D925" s="1" t="s">
        <v>963</v>
      </c>
      <c r="E925" s="1" t="s">
        <v>2667</v>
      </c>
      <c r="F925" s="21">
        <v>390402</v>
      </c>
      <c r="G925" s="35">
        <v>2.0409672459682504E-2</v>
      </c>
      <c r="H925" s="36">
        <v>-1.49354252950596E-2</v>
      </c>
      <c r="I925" s="35">
        <v>9.6030477290794999E-3</v>
      </c>
      <c r="J925" s="36">
        <v>-2.6440303301913499E-2</v>
      </c>
      <c r="K925" s="35">
        <v>-1.8445485436578001E-3</v>
      </c>
      <c r="L925" s="36">
        <v>-3.2696986554020002E-3</v>
      </c>
      <c r="M925" s="35">
        <v>5.2934543712175996E-3</v>
      </c>
      <c r="N925" s="36">
        <v>1.4838912570659901E-2</v>
      </c>
      <c r="O925" s="35">
        <v>6.8691989482650003E-4</v>
      </c>
      <c r="P925" s="36">
        <v>-3.8079375436427497E-2</v>
      </c>
      <c r="Q925" s="35">
        <v>-1.6361873596430999E-3</v>
      </c>
    </row>
    <row r="926" spans="1:17" ht="13.8" customHeight="1" x14ac:dyDescent="0.2">
      <c r="A926" s="31" cm="1">
        <f t="array" ref="A926">PRODUCT(1+G926:Q926)-1</f>
        <v>-3.6293587096455915E-2</v>
      </c>
      <c r="B926" s="31">
        <f t="shared" si="29"/>
        <v>6.0315336993743279E-2</v>
      </c>
      <c r="C926" s="6">
        <f t="shared" si="28"/>
        <v>-1.1892230180840497</v>
      </c>
      <c r="D926" s="1" t="s">
        <v>964</v>
      </c>
      <c r="E926" s="1" t="s">
        <v>2667</v>
      </c>
      <c r="F926" s="21">
        <v>401862</v>
      </c>
      <c r="G926" s="35">
        <v>2.0409706505489789E-2</v>
      </c>
      <c r="H926" s="36">
        <v>-1.4936746743731201E-2</v>
      </c>
      <c r="I926" s="35">
        <v>9.6022212623845995E-3</v>
      </c>
      <c r="J926" s="36">
        <v>-2.64722594589832E-2</v>
      </c>
      <c r="K926" s="35">
        <v>-1.8489464432840999E-3</v>
      </c>
      <c r="L926" s="36">
        <v>-3.2629687213958001E-3</v>
      </c>
      <c r="M926" s="35">
        <v>5.2929664718309004E-3</v>
      </c>
      <c r="N926" s="36">
        <v>1.48373884828405E-2</v>
      </c>
      <c r="O926" s="35">
        <v>6.8637612490329999E-4</v>
      </c>
      <c r="P926" s="36">
        <v>-3.8043973685676503E-2</v>
      </c>
      <c r="Q926" s="35">
        <v>-1.6375280215742E-3</v>
      </c>
    </row>
    <row r="927" spans="1:17" ht="13.8" customHeight="1" x14ac:dyDescent="0.2">
      <c r="A927" s="31" cm="1">
        <f t="array" ref="A927">PRODUCT(1+G927:Q927)-1</f>
        <v>-8.8602004293809267E-2</v>
      </c>
      <c r="B927" s="31">
        <f t="shared" si="29"/>
        <v>7.3818314820094794E-2</v>
      </c>
      <c r="C927" s="6">
        <f t="shared" si="28"/>
        <v>-1.6802985085219531</v>
      </c>
      <c r="D927" s="1" t="s">
        <v>965</v>
      </c>
      <c r="E927" s="1" t="s">
        <v>2667</v>
      </c>
      <c r="F927" s="21">
        <v>363741</v>
      </c>
      <c r="G927" s="35">
        <v>3.0340643957069702E-2</v>
      </c>
      <c r="H927" s="36">
        <v>-2.3994789780865701E-2</v>
      </c>
      <c r="I927" s="35">
        <v>-4.8512529806907E-3</v>
      </c>
      <c r="J927" s="36">
        <v>-3.3700649980209899E-2</v>
      </c>
      <c r="K927" s="35">
        <v>-5.8895462458904996E-3</v>
      </c>
      <c r="L927" s="36">
        <v>7.2467223929751998E-3</v>
      </c>
      <c r="M927" s="35">
        <v>7.8499986740800005E-3</v>
      </c>
      <c r="N927" s="36">
        <v>5.0188087339154003E-3</v>
      </c>
      <c r="O927" s="35">
        <v>-1.20060716074455E-2</v>
      </c>
      <c r="P927" s="36">
        <v>-4.5844115873574197E-2</v>
      </c>
      <c r="Q927" s="35">
        <v>-1.42626509244177E-2</v>
      </c>
    </row>
    <row r="928" spans="1:17" ht="13.8" customHeight="1" x14ac:dyDescent="0.2">
      <c r="A928" s="31" cm="1">
        <f t="array" ref="A928">PRODUCT(1+G928:Q928)-1</f>
        <v>-9.2769735194465741E-2</v>
      </c>
      <c r="B928" s="31">
        <f t="shared" si="29"/>
        <v>7.5997376526401691E-2</v>
      </c>
      <c r="C928" s="6">
        <f t="shared" si="28"/>
        <v>-1.6869600117041821</v>
      </c>
      <c r="D928" s="1" t="s">
        <v>966</v>
      </c>
      <c r="E928" s="1" t="s">
        <v>2667</v>
      </c>
      <c r="F928" s="21">
        <v>390313</v>
      </c>
      <c r="G928" s="35">
        <v>3.0333979117396659E-2</v>
      </c>
      <c r="H928" s="36">
        <v>-2.3984821865601001E-2</v>
      </c>
      <c r="I928" s="35">
        <v>-4.8519303887704004E-3</v>
      </c>
      <c r="J928" s="36">
        <v>-3.8267009103485301E-2</v>
      </c>
      <c r="K928" s="35">
        <v>-5.7929652513169002E-3</v>
      </c>
      <c r="L928" s="36">
        <v>7.2299517310048999E-3</v>
      </c>
      <c r="M928" s="35">
        <v>7.8215389736272008E-3</v>
      </c>
      <c r="N928" s="36">
        <v>5.8086259552397003E-3</v>
      </c>
      <c r="O928" s="35">
        <v>-1.27713592506359E-2</v>
      </c>
      <c r="P928" s="36">
        <v>-4.5763086055908099E-2</v>
      </c>
      <c r="Q928" s="35">
        <v>-1.42601766905497E-2</v>
      </c>
    </row>
    <row r="929" spans="1:17" ht="13.8" customHeight="1" x14ac:dyDescent="0.2">
      <c r="A929" s="31" cm="1">
        <f t="array" ref="A929">PRODUCT(1+G929:Q929)-1</f>
        <v>-1.451594506519216E-3</v>
      </c>
      <c r="B929" s="31">
        <f t="shared" si="29"/>
        <v>2.096013410046315E-2</v>
      </c>
      <c r="C929" s="6">
        <f t="shared" si="28"/>
        <v>-1.7598358068569873</v>
      </c>
      <c r="D929" s="1" t="s">
        <v>967</v>
      </c>
      <c r="E929" s="1" t="s">
        <v>2666</v>
      </c>
      <c r="F929" s="21">
        <v>534821</v>
      </c>
      <c r="G929" s="35">
        <v>6.1078362778304029E-3</v>
      </c>
      <c r="H929" s="36">
        <v>5.911978387892E-4</v>
      </c>
      <c r="I929" s="35">
        <v>4.9289807489738997E-3</v>
      </c>
      <c r="J929" s="36">
        <v>-1.4023790462141099E-2</v>
      </c>
      <c r="K929" s="35">
        <v>-6.0693122878955003E-3</v>
      </c>
      <c r="L929" s="36">
        <v>1.0540196023339E-3</v>
      </c>
      <c r="M929" s="35">
        <v>1.9708057576967998E-3</v>
      </c>
      <c r="N929" s="36">
        <v>5.2474841185266999E-3</v>
      </c>
      <c r="O929" s="35">
        <v>3.2720568835703E-3</v>
      </c>
      <c r="P929" s="36">
        <v>-5.1830616530319003E-3</v>
      </c>
      <c r="Q929" s="35">
        <v>8.3513262645280005E-4</v>
      </c>
    </row>
    <row r="930" spans="1:17" ht="13.8" customHeight="1" x14ac:dyDescent="0.2">
      <c r="A930" s="31" cm="1">
        <f t="array" ref="A930">PRODUCT(1+G930:Q930)-1</f>
        <v>2.5948577970095865E-2</v>
      </c>
      <c r="B930" s="31">
        <f t="shared" si="29"/>
        <v>4.1975628855398673E-3</v>
      </c>
      <c r="C930" s="6">
        <f t="shared" si="28"/>
        <v>-2.2599356551829413</v>
      </c>
      <c r="D930" s="1" t="s">
        <v>968</v>
      </c>
      <c r="E930" s="1" t="s">
        <v>2670</v>
      </c>
      <c r="F930" s="21">
        <v>311685</v>
      </c>
      <c r="G930" s="35">
        <v>4.276848003079925E-3</v>
      </c>
      <c r="H930" s="36">
        <v>3.7702546749591001E-3</v>
      </c>
      <c r="I930" s="35">
        <v>3.3448495917962999E-3</v>
      </c>
      <c r="J930" s="36">
        <v>3.1846782234551999E-3</v>
      </c>
      <c r="K930" s="35">
        <v>2.5610124325033999E-3</v>
      </c>
      <c r="L930" s="36">
        <v>2.3504717053385001E-3</v>
      </c>
      <c r="M930" s="35">
        <v>1.9729993347477998E-3</v>
      </c>
      <c r="N930" s="36">
        <v>1.4102884811070999E-3</v>
      </c>
      <c r="O930" s="35">
        <v>1.2215143594266E-3</v>
      </c>
      <c r="P930" s="36">
        <v>7.418425201617E-4</v>
      </c>
      <c r="Q930" s="35">
        <v>8.2004415377080005E-4</v>
      </c>
    </row>
    <row r="931" spans="1:17" ht="13.8" customHeight="1" x14ac:dyDescent="0.2">
      <c r="A931" s="31" cm="1">
        <f t="array" ref="A931">PRODUCT(1+G931:Q931)-1</f>
        <v>3.7141618599903836E-2</v>
      </c>
      <c r="B931" s="31">
        <f t="shared" si="29"/>
        <v>6.0721851419614651E-3</v>
      </c>
      <c r="C931" s="6">
        <f t="shared" si="28"/>
        <v>0.28108803667875143</v>
      </c>
      <c r="D931" s="1" t="s">
        <v>969</v>
      </c>
      <c r="E931" s="1" t="s">
        <v>2672</v>
      </c>
      <c r="F931" s="21">
        <v>163821</v>
      </c>
      <c r="G931" s="35">
        <v>5.277160437185735E-3</v>
      </c>
      <c r="H931" s="36">
        <v>5.0283381319027997E-3</v>
      </c>
      <c r="I931" s="35">
        <v>5.2974846114199996E-3</v>
      </c>
      <c r="J931" s="36">
        <v>4.9084614443262002E-3</v>
      </c>
      <c r="K931" s="35">
        <v>4.5174356679144999E-3</v>
      </c>
      <c r="L931" s="36">
        <v>3.0579571986757001E-3</v>
      </c>
      <c r="M931" s="35">
        <v>2.435151239346E-3</v>
      </c>
      <c r="N931" s="36">
        <v>2.6379992356252002E-3</v>
      </c>
      <c r="O931" s="35">
        <v>9.8896082813400006E-4</v>
      </c>
      <c r="P931" s="36">
        <v>7.788091295546E-4</v>
      </c>
      <c r="Q931" s="35">
        <v>1.6165621539400001E-3</v>
      </c>
    </row>
    <row r="932" spans="1:17" ht="13.8" customHeight="1" x14ac:dyDescent="0.2">
      <c r="A932" s="31" cm="1">
        <f t="array" ref="A932">PRODUCT(1+G932:Q932)-1</f>
        <v>-1.1095725144565138E-2</v>
      </c>
      <c r="B932" s="31">
        <f t="shared" si="29"/>
        <v>2.329824770162978E-2</v>
      </c>
      <c r="C932" s="6">
        <f t="shared" si="28"/>
        <v>-1.9971684454754164</v>
      </c>
      <c r="D932" s="1" t="s">
        <v>970</v>
      </c>
      <c r="E932" s="1" t="s">
        <v>2667</v>
      </c>
      <c r="F932" s="21">
        <v>427683</v>
      </c>
      <c r="G932" s="35">
        <v>7.199741199401144E-3</v>
      </c>
      <c r="H932" s="36">
        <v>-6.6123002012352002E-3</v>
      </c>
      <c r="I932" s="35">
        <v>3.5495372996429001E-3</v>
      </c>
      <c r="J932" s="36">
        <v>-1.44958371877891E-2</v>
      </c>
      <c r="K932" s="35">
        <v>-7.7562072605442999E-3</v>
      </c>
      <c r="L932" s="36">
        <v>-3.0158476236400001E-5</v>
      </c>
      <c r="M932" s="35">
        <v>2.3868920719958002E-3</v>
      </c>
      <c r="N932" s="36">
        <v>6.6452809243720996E-3</v>
      </c>
      <c r="O932" s="35">
        <v>3.0104932643779999E-3</v>
      </c>
      <c r="P932" s="36">
        <v>-5.0754249876217E-3</v>
      </c>
      <c r="Q932" s="35">
        <v>2.5291095223280001E-4</v>
      </c>
    </row>
    <row r="933" spans="1:17" ht="13.8" customHeight="1" x14ac:dyDescent="0.2">
      <c r="A933" s="31" cm="1">
        <f t="array" ref="A933">PRODUCT(1+G933:Q933)-1</f>
        <v>3.3460747624173948E-2</v>
      </c>
      <c r="B933" s="31">
        <f t="shared" si="29"/>
        <v>3.0133269166171095E-2</v>
      </c>
      <c r="C933" s="6">
        <f t="shared" si="28"/>
        <v>-6.5510727194585672E-2</v>
      </c>
      <c r="D933" s="1" t="s">
        <v>971</v>
      </c>
      <c r="E933" s="1" t="s">
        <v>2669</v>
      </c>
      <c r="F933" s="21">
        <v>310638</v>
      </c>
      <c r="G933" s="35">
        <v>1.8561551694081579E-2</v>
      </c>
      <c r="H933" s="36">
        <v>-1.2922501515782401E-2</v>
      </c>
      <c r="I933" s="35">
        <v>1.0783140610725999E-2</v>
      </c>
      <c r="J933" s="36">
        <v>1.9432327781612E-3</v>
      </c>
      <c r="K933" s="35">
        <v>-6.4937732067159998E-4</v>
      </c>
      <c r="L933" s="36">
        <v>-2.7729877406908001E-3</v>
      </c>
      <c r="M933" s="35">
        <v>8.4370652594151999E-3</v>
      </c>
      <c r="N933" s="36">
        <v>1.0186637491649501E-2</v>
      </c>
      <c r="O933" s="35">
        <v>3.6951135546966999E-3</v>
      </c>
      <c r="P933" s="36">
        <v>-5.2583560034494999E-3</v>
      </c>
      <c r="Q933" s="35">
        <v>1.3361605595271001E-3</v>
      </c>
    </row>
    <row r="934" spans="1:17" ht="13.8" customHeight="1" x14ac:dyDescent="0.2">
      <c r="A934" s="31" cm="1">
        <f t="array" ref="A934">PRODUCT(1+G934:Q934)-1</f>
        <v>2.9956634500256429E-2</v>
      </c>
      <c r="B934" s="31">
        <f t="shared" si="29"/>
        <v>2.9434964540333796E-2</v>
      </c>
      <c r="C934" s="6">
        <f t="shared" si="28"/>
        <v>-0.18611082382100433</v>
      </c>
      <c r="D934" s="1" t="s">
        <v>972</v>
      </c>
      <c r="E934" s="1" t="s">
        <v>2669</v>
      </c>
      <c r="F934" s="21">
        <v>251496</v>
      </c>
      <c r="G934" s="35">
        <v>1.950529961673042E-2</v>
      </c>
      <c r="H934" s="36">
        <v>-1.2440414468555301E-2</v>
      </c>
      <c r="I934" s="35">
        <v>9.8106504715013004E-3</v>
      </c>
      <c r="J934" s="36">
        <v>1.3384098209646999E-3</v>
      </c>
      <c r="K934" s="35">
        <v>1.390033216895E-4</v>
      </c>
      <c r="L934" s="36">
        <v>-1.4970929432719E-3</v>
      </c>
      <c r="M934" s="35">
        <v>6.6938400667722001E-3</v>
      </c>
      <c r="N934" s="36">
        <v>8.6164883541756006E-3</v>
      </c>
      <c r="O934" s="35">
        <v>3.1147487385159E-3</v>
      </c>
      <c r="P934" s="36">
        <v>-6.1973893416167004E-3</v>
      </c>
      <c r="Q934" s="35">
        <v>8.3249866670140002E-4</v>
      </c>
    </row>
    <row r="935" spans="1:17" ht="13.8" customHeight="1" x14ac:dyDescent="0.2">
      <c r="A935" s="31" cm="1">
        <f t="array" ref="A935">PRODUCT(1+G935:Q935)-1</f>
        <v>-7.6082418203816116E-2</v>
      </c>
      <c r="B935" s="31">
        <f t="shared" si="29"/>
        <v>7.0824932877824653E-2</v>
      </c>
      <c r="C935" s="6">
        <f t="shared" si="28"/>
        <v>-1.5745474605134748</v>
      </c>
      <c r="D935" s="1" t="s">
        <v>973</v>
      </c>
      <c r="E935" s="1" t="s">
        <v>2669</v>
      </c>
      <c r="F935" s="21">
        <v>301884</v>
      </c>
      <c r="G935" s="35">
        <v>3.318970865693327E-2</v>
      </c>
      <c r="H935" s="36">
        <v>-3.9801791074870203E-2</v>
      </c>
      <c r="I935" s="35">
        <v>-1.2651732180682799E-2</v>
      </c>
      <c r="J935" s="36">
        <v>-2.3566232005763899E-2</v>
      </c>
      <c r="K935" s="35">
        <v>-7.6488234307691E-3</v>
      </c>
      <c r="L935" s="36">
        <v>7.7215059384870997E-3</v>
      </c>
      <c r="M935" s="35">
        <v>1.39123748091575E-2</v>
      </c>
      <c r="N935" s="36">
        <v>4.5007193726665003E-3</v>
      </c>
      <c r="O935" s="35">
        <v>-1.19507373394132E-2</v>
      </c>
      <c r="P935" s="36">
        <v>-2.34936975937583E-2</v>
      </c>
      <c r="Q935" s="35">
        <v>-1.6965252937080299E-2</v>
      </c>
    </row>
    <row r="936" spans="1:17" ht="13.8" customHeight="1" x14ac:dyDescent="0.2">
      <c r="A936" s="31" cm="1">
        <f t="array" ref="A936">PRODUCT(1+G936:Q936)-1</f>
        <v>-2.47728237424093E-2</v>
      </c>
      <c r="B936" s="31">
        <f t="shared" si="29"/>
        <v>4.8480774046866265E-2</v>
      </c>
      <c r="C936" s="6">
        <f t="shared" si="28"/>
        <v>-1.2418866019797192</v>
      </c>
      <c r="D936" s="1" t="s">
        <v>974</v>
      </c>
      <c r="E936" s="1" t="s">
        <v>2669</v>
      </c>
      <c r="F936" s="21">
        <v>244120</v>
      </c>
      <c r="G936" s="35">
        <v>2.6589616459693488E-2</v>
      </c>
      <c r="H936" s="36">
        <v>-2.5616384801376301E-2</v>
      </c>
      <c r="I936" s="35">
        <v>-1.5577597867319E-3</v>
      </c>
      <c r="J936" s="36">
        <v>-1.1371235808224101E-2</v>
      </c>
      <c r="K936" s="35">
        <v>-3.9864107698334003E-3</v>
      </c>
      <c r="L936" s="36">
        <v>4.0136481578576999E-3</v>
      </c>
      <c r="M936" s="35">
        <v>1.0426200869976299E-2</v>
      </c>
      <c r="N936" s="36">
        <v>6.3024484099381004E-3</v>
      </c>
      <c r="O936" s="35">
        <v>-4.7478702814606998E-3</v>
      </c>
      <c r="P936" s="36">
        <v>-1.54054625325453E-2</v>
      </c>
      <c r="Q936" s="35">
        <v>-8.7248460225747004E-3</v>
      </c>
    </row>
    <row r="937" spans="1:17" ht="13.8" customHeight="1" x14ac:dyDescent="0.2">
      <c r="A937" s="31" cm="1">
        <f t="array" ref="A937">PRODUCT(1+G937:Q937)-1</f>
        <v>-1.047838024418235E-2</v>
      </c>
      <c r="B937" s="31">
        <f t="shared" si="29"/>
        <v>2.5949769815742735E-2</v>
      </c>
      <c r="C937" s="6">
        <f t="shared" si="28"/>
        <v>-1.7693097306908896</v>
      </c>
      <c r="D937" s="1" t="s">
        <v>975</v>
      </c>
      <c r="E937" s="1" t="s">
        <v>2669</v>
      </c>
      <c r="F937" s="21">
        <v>251488</v>
      </c>
      <c r="G937" s="35">
        <v>1.3770170967559947E-2</v>
      </c>
      <c r="H937" s="36">
        <v>-1.4356684111943E-2</v>
      </c>
      <c r="I937" s="35">
        <v>-1.6806455034089999E-4</v>
      </c>
      <c r="J937" s="36">
        <v>-3.7722512187663001E-3</v>
      </c>
      <c r="K937" s="35">
        <v>-1.3322662617728E-3</v>
      </c>
      <c r="L937" s="36">
        <v>2.9479435566351999E-3</v>
      </c>
      <c r="M937" s="35">
        <v>4.6621353089238001E-3</v>
      </c>
      <c r="N937" s="36">
        <v>4.8142807164249998E-3</v>
      </c>
      <c r="O937" s="35">
        <v>-3.9419736045855002E-3</v>
      </c>
      <c r="P937" s="36">
        <v>-8.3016328488831996E-3</v>
      </c>
      <c r="Q937" s="35">
        <v>-4.5696504197291999E-3</v>
      </c>
    </row>
    <row r="938" spans="1:17" ht="13.8" customHeight="1" x14ac:dyDescent="0.2">
      <c r="A938" s="31" cm="1">
        <f t="array" ref="A938">PRODUCT(1+G938:Q938)-1</f>
        <v>1.2602393110606958E-2</v>
      </c>
      <c r="B938" s="31">
        <f t="shared" si="29"/>
        <v>3.2005790698274375E-2</v>
      </c>
      <c r="C938" s="6">
        <f t="shared" si="28"/>
        <v>-0.71338362187765225</v>
      </c>
      <c r="D938" s="1" t="s">
        <v>976</v>
      </c>
      <c r="E938" s="1" t="s">
        <v>2666</v>
      </c>
      <c r="F938" s="21">
        <v>392901</v>
      </c>
      <c r="G938" s="35">
        <v>1.7456099827540372E-2</v>
      </c>
      <c r="H938" s="36">
        <v>-1.39760070091408E-2</v>
      </c>
      <c r="I938" s="35">
        <v>8.1181708198665003E-3</v>
      </c>
      <c r="J938" s="36">
        <v>-8.7798227243589006E-3</v>
      </c>
      <c r="K938" s="35">
        <v>-3.7225451771576001E-3</v>
      </c>
      <c r="L938" s="36">
        <v>2.0047682966679999E-4</v>
      </c>
      <c r="M938" s="35">
        <v>6.8411215349371999E-3</v>
      </c>
      <c r="N938" s="36">
        <v>1.0937618831856699E-2</v>
      </c>
      <c r="O938" s="35">
        <v>2.2620402379061001E-3</v>
      </c>
      <c r="P938" s="36">
        <v>-6.3578758720744004E-3</v>
      </c>
      <c r="Q938" s="35">
        <v>-2.2401409795400001E-5</v>
      </c>
    </row>
    <row r="939" spans="1:17" ht="13.8" customHeight="1" x14ac:dyDescent="0.2">
      <c r="A939" s="31" cm="1">
        <f t="array" ref="A939">PRODUCT(1+G939:Q939)-1</f>
        <v>1.6593845351943193E-2</v>
      </c>
      <c r="B939" s="31">
        <f t="shared" si="29"/>
        <v>1.0033890891164556E-2</v>
      </c>
      <c r="C939" s="6">
        <f t="shared" si="28"/>
        <v>-1.8777316648566913</v>
      </c>
      <c r="D939" s="1" t="s">
        <v>977</v>
      </c>
      <c r="E939" s="1" t="s">
        <v>2669</v>
      </c>
      <c r="F939" s="21">
        <v>248975</v>
      </c>
      <c r="G939" s="35">
        <v>6.046404879238132E-3</v>
      </c>
      <c r="H939" s="36">
        <v>-5.3566746727983002E-3</v>
      </c>
      <c r="I939" s="35">
        <v>3.7820035316850002E-3</v>
      </c>
      <c r="J939" s="36">
        <v>3.4379672852428E-3</v>
      </c>
      <c r="K939" s="35">
        <v>1.6646466673431999E-3</v>
      </c>
      <c r="L939" s="36">
        <v>1.8863506121882001E-3</v>
      </c>
      <c r="M939" s="35">
        <v>1.7022837988963E-3</v>
      </c>
      <c r="N939" s="36">
        <v>2.8243703688969998E-3</v>
      </c>
      <c r="O939" s="35">
        <v>9.18081149193E-5</v>
      </c>
      <c r="P939" s="36">
        <v>1.8058856568300001E-4</v>
      </c>
      <c r="Q939" s="35">
        <v>2.5219889499380002E-4</v>
      </c>
    </row>
    <row r="940" spans="1:17" ht="13.8" customHeight="1" x14ac:dyDescent="0.2">
      <c r="A940" s="31" cm="1">
        <f t="array" ref="A940">PRODUCT(1+G940:Q940)-1</f>
        <v>-8.1664362840461524E-2</v>
      </c>
      <c r="B940" s="31">
        <f t="shared" si="29"/>
        <v>4.8649582701238495E-2</v>
      </c>
      <c r="C940" s="6">
        <f t="shared" si="28"/>
        <v>-2.4069921330996427</v>
      </c>
      <c r="D940" s="1" t="s">
        <v>978</v>
      </c>
      <c r="E940" s="1" t="s">
        <v>2669</v>
      </c>
      <c r="F940" s="21">
        <v>303887</v>
      </c>
      <c r="G940" s="35">
        <v>1.3579598545870875E-2</v>
      </c>
      <c r="H940" s="36">
        <v>-3.4932336673132301E-2</v>
      </c>
      <c r="I940" s="35">
        <v>-7.7950693135424003E-3</v>
      </c>
      <c r="J940" s="36">
        <v>-1.15776061919375E-2</v>
      </c>
      <c r="K940" s="35">
        <v>-8.6853785994766997E-3</v>
      </c>
      <c r="L940" s="36">
        <v>1.6798198470333999E-3</v>
      </c>
      <c r="M940" s="35">
        <v>1.4676363712229001E-3</v>
      </c>
      <c r="N940" s="36">
        <v>1.1050620213118501E-2</v>
      </c>
      <c r="O940" s="35">
        <v>-1.48865873258809E-2</v>
      </c>
      <c r="P940" s="36">
        <v>-1.9883127971737601E-2</v>
      </c>
      <c r="Q940" s="35">
        <v>-1.38851392974817E-2</v>
      </c>
    </row>
    <row r="941" spans="1:17" ht="13.8" customHeight="1" x14ac:dyDescent="0.2">
      <c r="A941" s="31" cm="1">
        <f t="array" ref="A941">PRODUCT(1+G941:Q941)-1</f>
        <v>-4.5945073795411129E-2</v>
      </c>
      <c r="B941" s="31">
        <f t="shared" si="29"/>
        <v>3.5468111577336654E-2</v>
      </c>
      <c r="C941" s="6">
        <f t="shared" si="28"/>
        <v>-2.2944518378985559</v>
      </c>
      <c r="D941" s="1" t="s">
        <v>979</v>
      </c>
      <c r="E941" s="1" t="s">
        <v>2669</v>
      </c>
      <c r="F941" s="21">
        <v>310646</v>
      </c>
      <c r="G941" s="35">
        <v>1.1547737114420364E-2</v>
      </c>
      <c r="H941" s="36">
        <v>-2.6407474564451999E-2</v>
      </c>
      <c r="I941" s="35">
        <v>-3.6912599279303E-3</v>
      </c>
      <c r="J941" s="36">
        <v>-6.3329889494875002E-3</v>
      </c>
      <c r="K941" s="35">
        <v>-4.6889252052295998E-3</v>
      </c>
      <c r="L941" s="36">
        <v>1.8228286683832E-3</v>
      </c>
      <c r="M941" s="35">
        <v>1.6954654533745E-3</v>
      </c>
      <c r="N941" s="36">
        <v>7.7652746039400004E-3</v>
      </c>
      <c r="O941" s="35">
        <v>-8.8738300582974008E-3</v>
      </c>
      <c r="P941" s="36">
        <v>-1.1531027612763201E-2</v>
      </c>
      <c r="Q941" s="35">
        <v>-7.7111533823604004E-3</v>
      </c>
    </row>
    <row r="942" spans="1:17" ht="13.8" customHeight="1" x14ac:dyDescent="0.2">
      <c r="A942" s="31" cm="1">
        <f t="array" ref="A942">PRODUCT(1+G942:Q942)-1</f>
        <v>3.6328654721176301E-2</v>
      </c>
      <c r="B942" s="31">
        <f t="shared" si="29"/>
        <v>5.9608644987433155E-3</v>
      </c>
      <c r="C942" s="6">
        <f t="shared" si="28"/>
        <v>0.14995387353038195</v>
      </c>
      <c r="D942" s="1" t="s">
        <v>980</v>
      </c>
      <c r="E942" s="1" t="s">
        <v>2666</v>
      </c>
      <c r="F942" s="21">
        <v>409278</v>
      </c>
      <c r="G942" s="35">
        <v>5.4463611895843034E-3</v>
      </c>
      <c r="H942" s="36">
        <v>4.6275142861169002E-3</v>
      </c>
      <c r="I942" s="35">
        <v>5.1327806034709E-3</v>
      </c>
      <c r="J942" s="36">
        <v>4.7730756251956998E-3</v>
      </c>
      <c r="K942" s="35">
        <v>4.4964102229010997E-3</v>
      </c>
      <c r="L942" s="36">
        <v>3.1209865348992998E-3</v>
      </c>
      <c r="M942" s="35">
        <v>2.7482101374309998E-3</v>
      </c>
      <c r="N942" s="36">
        <v>1.7997713247867001E-3</v>
      </c>
      <c r="O942" s="35">
        <v>1.2656923879900001E-3</v>
      </c>
      <c r="P942" s="36">
        <v>6.5628296447480005E-4</v>
      </c>
      <c r="Q942" s="35">
        <v>1.6899449993459999E-3</v>
      </c>
    </row>
    <row r="943" spans="1:17" ht="13.8" customHeight="1" x14ac:dyDescent="0.2">
      <c r="A943" s="31" cm="1">
        <f t="array" ref="A943">PRODUCT(1+G943:Q943)-1</f>
        <v>3.4436560215584944E-2</v>
      </c>
      <c r="B943" s="31">
        <f t="shared" si="29"/>
        <v>5.33185277431445E-3</v>
      </c>
      <c r="C943" s="6">
        <f t="shared" si="28"/>
        <v>-0.18722193328817274</v>
      </c>
      <c r="D943" s="1" t="s">
        <v>981</v>
      </c>
      <c r="E943" s="1" t="s">
        <v>2667</v>
      </c>
      <c r="F943" s="21">
        <v>154946</v>
      </c>
      <c r="G943" s="35">
        <v>5.0624177734956977E-3</v>
      </c>
      <c r="H943" s="36">
        <v>5.2035480007889996E-3</v>
      </c>
      <c r="I943" s="35">
        <v>4.3090399259481001E-3</v>
      </c>
      <c r="J943" s="36">
        <v>4.0251033388686002E-3</v>
      </c>
      <c r="K943" s="35">
        <v>3.7960511012135999E-3</v>
      </c>
      <c r="L943" s="36">
        <v>3.1036579140215998E-3</v>
      </c>
      <c r="M943" s="35">
        <v>2.8667626919626002E-3</v>
      </c>
      <c r="N943" s="36">
        <v>1.2459833754152E-3</v>
      </c>
      <c r="O943" s="35">
        <v>1.5525101787295E-3</v>
      </c>
      <c r="P943" s="36">
        <v>7.4640179629270002E-4</v>
      </c>
      <c r="Q943" s="35">
        <v>2.0093837083375999E-3</v>
      </c>
    </row>
    <row r="944" spans="1:17" ht="13.8" customHeight="1" x14ac:dyDescent="0.2">
      <c r="A944" s="31" cm="1">
        <f t="array" ref="A944">PRODUCT(1+G944:Q944)-1</f>
        <v>1.6027596817433931E-3</v>
      </c>
      <c r="B944" s="31">
        <f t="shared" si="29"/>
        <v>3.248839418332429E-2</v>
      </c>
      <c r="C944" s="6">
        <f t="shared" si="28"/>
        <v>-1.0413577269270511</v>
      </c>
      <c r="D944" s="1" t="s">
        <v>982</v>
      </c>
      <c r="E944" s="1" t="s">
        <v>2666</v>
      </c>
      <c r="F944" s="21">
        <v>104434</v>
      </c>
      <c r="G944" s="35">
        <v>1.8317165930242352E-2</v>
      </c>
      <c r="H944" s="36">
        <v>-1.5755618777756199E-2</v>
      </c>
      <c r="I944" s="35">
        <v>6.0955860762319999E-3</v>
      </c>
      <c r="J944" s="36">
        <v>-7.3771756341594998E-3</v>
      </c>
      <c r="K944" s="35">
        <v>-5.4150294416459004E-3</v>
      </c>
      <c r="L944" s="36">
        <v>-2.2510483569451998E-3</v>
      </c>
      <c r="M944" s="35">
        <v>5.8677376402794003E-3</v>
      </c>
      <c r="N944" s="36">
        <v>8.9398970737264005E-3</v>
      </c>
      <c r="O944" s="35">
        <v>1.3697242875792999E-3</v>
      </c>
      <c r="P944" s="36">
        <v>-7.3370582432774004E-3</v>
      </c>
      <c r="Q944" s="35">
        <v>-4.1348195022819999E-4</v>
      </c>
    </row>
    <row r="945" spans="1:17" ht="13.8" customHeight="1" x14ac:dyDescent="0.2">
      <c r="A945" s="31" cm="1">
        <f t="array" ref="A945">PRODUCT(1+G945:Q945)-1</f>
        <v>3.5903554416604422E-2</v>
      </c>
      <c r="B945" s="31">
        <f t="shared" si="29"/>
        <v>5.2700782309209439E-3</v>
      </c>
      <c r="C945" s="6">
        <f t="shared" si="28"/>
        <v>8.8946386764073668E-2</v>
      </c>
      <c r="D945" s="1" t="s">
        <v>983</v>
      </c>
      <c r="E945" s="1" t="s">
        <v>2670</v>
      </c>
      <c r="F945" s="21">
        <v>225215</v>
      </c>
      <c r="G945" s="35">
        <v>4.9857253263423384E-3</v>
      </c>
      <c r="H945" s="36">
        <v>5.228184091109E-3</v>
      </c>
      <c r="I945" s="35">
        <v>4.4644018382118001E-3</v>
      </c>
      <c r="J945" s="36">
        <v>4.3072058379887996E-3</v>
      </c>
      <c r="K945" s="35">
        <v>3.9527409970234002E-3</v>
      </c>
      <c r="L945" s="36">
        <v>3.1654990517558999E-3</v>
      </c>
      <c r="M945" s="35">
        <v>2.8571975897614E-3</v>
      </c>
      <c r="N945" s="36">
        <v>1.3039730099664E-3</v>
      </c>
      <c r="O945" s="35">
        <v>1.6799228555063001E-3</v>
      </c>
      <c r="P945" s="36">
        <v>7.1867044878630004E-4</v>
      </c>
      <c r="Q945" s="35">
        <v>2.6786802298194002E-3</v>
      </c>
    </row>
    <row r="946" spans="1:17" ht="13.8" customHeight="1" x14ac:dyDescent="0.2">
      <c r="A946" s="31" cm="1">
        <f t="array" ref="A946">PRODUCT(1+G946:Q946)-1</f>
        <v>3.4605791780538686E-2</v>
      </c>
      <c r="B946" s="31">
        <f t="shared" si="29"/>
        <v>5.385865724245458E-3</v>
      </c>
      <c r="C946" s="6">
        <f t="shared" si="28"/>
        <v>-0.15392292751179898</v>
      </c>
      <c r="D946" s="1" t="s">
        <v>984</v>
      </c>
      <c r="E946" s="1" t="s">
        <v>2672</v>
      </c>
      <c r="F946" s="21">
        <v>221023</v>
      </c>
      <c r="G946" s="35">
        <v>5.2085450950298817E-3</v>
      </c>
      <c r="H946" s="36">
        <v>5.0228970402639997E-3</v>
      </c>
      <c r="I946" s="35">
        <v>4.5512934214406E-3</v>
      </c>
      <c r="J946" s="36">
        <v>4.2833529400751998E-3</v>
      </c>
      <c r="K946" s="35">
        <v>3.6878048299045E-3</v>
      </c>
      <c r="L946" s="36">
        <v>3.0237011106766E-3</v>
      </c>
      <c r="M946" s="35">
        <v>2.6090035339601E-3</v>
      </c>
      <c r="N946" s="36">
        <v>1.6439903444484E-3</v>
      </c>
      <c r="O946" s="35">
        <v>1.8255001163561999E-3</v>
      </c>
      <c r="P946" s="36">
        <v>7.2586160366539996E-4</v>
      </c>
      <c r="Q946" s="35">
        <v>1.5032392300328001E-3</v>
      </c>
    </row>
    <row r="947" spans="1:17" ht="13.8" customHeight="1" x14ac:dyDescent="0.2">
      <c r="A947" s="31" cm="1">
        <f t="array" ref="A947">PRODUCT(1+G947:Q947)-1</f>
        <v>2.6676124209463525E-2</v>
      </c>
      <c r="B947" s="31">
        <f t="shared" si="29"/>
        <v>6.3015013669905058E-3</v>
      </c>
      <c r="C947" s="6">
        <f t="shared" si="28"/>
        <v>-1.3899347600585348</v>
      </c>
      <c r="D947" s="1" t="s">
        <v>985</v>
      </c>
      <c r="E947" s="1" t="s">
        <v>2666</v>
      </c>
      <c r="F947" s="21">
        <v>66249</v>
      </c>
      <c r="G947" s="35">
        <v>4.3127529037430001E-3</v>
      </c>
      <c r="H947" s="36">
        <v>3.9329769239459002E-3</v>
      </c>
      <c r="I947" s="35">
        <v>4.6891886422558999E-3</v>
      </c>
      <c r="J947" s="36">
        <v>4.1208577447619001E-3</v>
      </c>
      <c r="K947" s="35">
        <v>3.6764263850057998E-3</v>
      </c>
      <c r="L947" s="36">
        <v>2.0641654593235E-3</v>
      </c>
      <c r="M947" s="35">
        <v>1.6641635601528E-3</v>
      </c>
      <c r="N947" s="36">
        <v>1.4493729248281999E-3</v>
      </c>
      <c r="O947" s="35">
        <v>-2.084620223075E-4</v>
      </c>
      <c r="P947" s="36">
        <v>-9.5639461587100001E-5</v>
      </c>
      <c r="Q947" s="35">
        <v>7.6875494244000003E-4</v>
      </c>
    </row>
    <row r="948" spans="1:17" ht="13.8" customHeight="1" x14ac:dyDescent="0.2">
      <c r="A948" s="31" cm="1">
        <f t="array" ref="A948">PRODUCT(1+G948:Q948)-1</f>
        <v>3.4823314482855805E-2</v>
      </c>
      <c r="B948" s="31">
        <f t="shared" si="29"/>
        <v>5.3320787488143557E-3</v>
      </c>
      <c r="C948" s="6">
        <f t="shared" si="28"/>
        <v>-0.11468051128842906</v>
      </c>
      <c r="D948" s="1" t="s">
        <v>986</v>
      </c>
      <c r="E948" s="1" t="s">
        <v>2666</v>
      </c>
      <c r="F948" s="21">
        <v>157473</v>
      </c>
      <c r="G948" s="35">
        <v>5.0416858006996357E-3</v>
      </c>
      <c r="H948" s="36">
        <v>5.2330185563235999E-3</v>
      </c>
      <c r="I948" s="35">
        <v>4.4251802388581996E-3</v>
      </c>
      <c r="J948" s="36">
        <v>4.0562472709527002E-3</v>
      </c>
      <c r="K948" s="35">
        <v>3.9046816897764999E-3</v>
      </c>
      <c r="L948" s="36">
        <v>3.1602114864129E-3</v>
      </c>
      <c r="M948" s="35">
        <v>2.7545133449919999E-3</v>
      </c>
      <c r="N948" s="36">
        <v>1.3085486229600001E-3</v>
      </c>
      <c r="O948" s="35">
        <v>1.7494777177883001E-3</v>
      </c>
      <c r="P948" s="36">
        <v>7.6362896663950003E-4</v>
      </c>
      <c r="Q948" s="35">
        <v>1.8986345972147E-3</v>
      </c>
    </row>
    <row r="949" spans="1:17" ht="13.8" customHeight="1" x14ac:dyDescent="0.2">
      <c r="A949" s="31" cm="1">
        <f t="array" ref="A949">PRODUCT(1+G949:Q949)-1</f>
        <v>3.5866652950820699E-2</v>
      </c>
      <c r="B949" s="31">
        <f t="shared" si="29"/>
        <v>5.6474636424765278E-3</v>
      </c>
      <c r="C949" s="6">
        <f t="shared" si="28"/>
        <v>7.6468478269179282E-2</v>
      </c>
      <c r="D949" s="1" t="s">
        <v>987</v>
      </c>
      <c r="E949" s="1" t="s">
        <v>2666</v>
      </c>
      <c r="F949" s="21">
        <v>274186</v>
      </c>
      <c r="G949" s="35">
        <v>4.9622458520959256E-3</v>
      </c>
      <c r="H949" s="36">
        <v>4.7946354009115004E-3</v>
      </c>
      <c r="I949" s="35">
        <v>5.1753768501638002E-3</v>
      </c>
      <c r="J949" s="36">
        <v>4.6485654282537999E-3</v>
      </c>
      <c r="K949" s="35">
        <v>4.3416866912616998E-3</v>
      </c>
      <c r="L949" s="36">
        <v>2.9187070669449001E-3</v>
      </c>
      <c r="M949" s="35">
        <v>2.8429638131199E-3</v>
      </c>
      <c r="N949" s="36">
        <v>1.6994083745925999E-3</v>
      </c>
      <c r="O949" s="35">
        <v>1.5372266472491001E-3</v>
      </c>
      <c r="P949" s="36">
        <v>7.7346936166400001E-4</v>
      </c>
      <c r="Q949" s="35">
        <v>1.6138884039493E-3</v>
      </c>
    </row>
    <row r="950" spans="1:17" ht="13.8" customHeight="1" x14ac:dyDescent="0.2">
      <c r="A950" s="31" cm="1">
        <f t="array" ref="A950">PRODUCT(1+G950:Q950)-1</f>
        <v>2.658355265989254E-2</v>
      </c>
      <c r="B950" s="31">
        <f t="shared" si="29"/>
        <v>6.2858279241459081E-3</v>
      </c>
      <c r="C950" s="6">
        <f t="shared" si="28"/>
        <v>-1.4081275286119344</v>
      </c>
      <c r="D950" s="1" t="s">
        <v>988</v>
      </c>
      <c r="E950" s="1" t="s">
        <v>2666</v>
      </c>
      <c r="F950" s="21">
        <v>320900</v>
      </c>
      <c r="G950" s="35">
        <v>4.2938401737881993E-3</v>
      </c>
      <c r="H950" s="36">
        <v>3.9209422117999996E-3</v>
      </c>
      <c r="I950" s="35">
        <v>4.6727399970108996E-3</v>
      </c>
      <c r="J950" s="36">
        <v>4.1071707424582002E-3</v>
      </c>
      <c r="K950" s="35">
        <v>3.6681624618038998E-3</v>
      </c>
      <c r="L950" s="36">
        <v>2.0611896533959998E-3</v>
      </c>
      <c r="M950" s="35">
        <v>1.660727395252E-3</v>
      </c>
      <c r="N950" s="36">
        <v>1.4508452835796E-3</v>
      </c>
      <c r="O950" s="35">
        <v>-2.206228154152E-4</v>
      </c>
      <c r="P950" s="36">
        <v>-9.9968445714100003E-5</v>
      </c>
      <c r="Q950" s="35">
        <v>7.6906352542970003E-4</v>
      </c>
    </row>
    <row r="951" spans="1:17" ht="13.8" customHeight="1" x14ac:dyDescent="0.2">
      <c r="A951" s="31" cm="1">
        <f t="array" ref="A951">PRODUCT(1+G951:Q951)-1</f>
        <v>3.2924916414261762E-2</v>
      </c>
      <c r="B951" s="31">
        <f t="shared" si="29"/>
        <v>5.4084923810493206E-3</v>
      </c>
      <c r="C951" s="6">
        <f t="shared" si="28"/>
        <v>-0.46406344114166781</v>
      </c>
      <c r="D951" s="1" t="s">
        <v>989</v>
      </c>
      <c r="E951" s="1" t="s">
        <v>2667</v>
      </c>
      <c r="F951" s="21">
        <v>143741</v>
      </c>
      <c r="G951" s="35">
        <v>4.9076576539683892E-3</v>
      </c>
      <c r="H951" s="36">
        <v>5.0777918654444998E-3</v>
      </c>
      <c r="I951" s="35">
        <v>4.3336170687143004E-3</v>
      </c>
      <c r="J951" s="36">
        <v>3.9686952769040999E-3</v>
      </c>
      <c r="K951" s="35">
        <v>3.6224128151287E-3</v>
      </c>
      <c r="L951" s="36">
        <v>2.9700996994933E-3</v>
      </c>
      <c r="M951" s="35">
        <v>2.7162147899079999E-3</v>
      </c>
      <c r="N951" s="36">
        <v>1.2062665475257E-3</v>
      </c>
      <c r="O951" s="35">
        <v>1.5772919874191E-3</v>
      </c>
      <c r="P951" s="36">
        <v>6.4061499039080004E-4</v>
      </c>
      <c r="Q951" s="35">
        <v>1.4337401148531001E-3</v>
      </c>
    </row>
    <row r="952" spans="1:17" ht="13.8" customHeight="1" x14ac:dyDescent="0.2">
      <c r="A952" s="31" cm="1">
        <f t="array" ref="A952">PRODUCT(1+G952:Q952)-1</f>
        <v>3.8419400246803237E-2</v>
      </c>
      <c r="B952" s="31">
        <f t="shared" si="29"/>
        <v>6.1161265221475435E-3</v>
      </c>
      <c r="C952" s="6">
        <f t="shared" si="28"/>
        <v>0.48798863725194125</v>
      </c>
      <c r="D952" s="1" t="s">
        <v>990</v>
      </c>
      <c r="E952" s="1" t="s">
        <v>2666</v>
      </c>
      <c r="F952" s="21">
        <v>512346</v>
      </c>
      <c r="G952" s="35">
        <v>5.2754542993542763E-3</v>
      </c>
      <c r="H952" s="36">
        <v>4.8131294866964004E-3</v>
      </c>
      <c r="I952" s="35">
        <v>5.3072287091998002E-3</v>
      </c>
      <c r="J952" s="36">
        <v>5.1770257433607003E-3</v>
      </c>
      <c r="K952" s="35">
        <v>4.5449299052974E-3</v>
      </c>
      <c r="L952" s="36">
        <v>3.1930687951479001E-3</v>
      </c>
      <c r="M952" s="35">
        <v>2.5205733518489999E-3</v>
      </c>
      <c r="N952" s="36">
        <v>3.4705395741409998E-3</v>
      </c>
      <c r="O952" s="35">
        <v>5.763471249813E-4</v>
      </c>
      <c r="P952" s="36">
        <v>6.8517568685469996E-4</v>
      </c>
      <c r="Q952" s="35">
        <v>2.2164951295800001E-3</v>
      </c>
    </row>
    <row r="953" spans="1:17" ht="13.8" customHeight="1" x14ac:dyDescent="0.2">
      <c r="A953" s="31" cm="1">
        <f t="array" ref="A953">PRODUCT(1+G953:Q953)-1</f>
        <v>3.6344235520260559E-2</v>
      </c>
      <c r="B953" s="31">
        <f t="shared" si="29"/>
        <v>5.2950575498395512E-3</v>
      </c>
      <c r="C953" s="6">
        <f t="shared" si="28"/>
        <v>0.17175177261068944</v>
      </c>
      <c r="D953" s="1" t="s">
        <v>991</v>
      </c>
      <c r="E953" s="1" t="s">
        <v>2666</v>
      </c>
      <c r="F953" s="21">
        <v>228508</v>
      </c>
      <c r="G953" s="35">
        <v>5.0170186113602799E-3</v>
      </c>
      <c r="H953" s="36">
        <v>5.2252059118576997E-3</v>
      </c>
      <c r="I953" s="35">
        <v>4.7749835943800998E-3</v>
      </c>
      <c r="J953" s="36">
        <v>4.5133071935079001E-3</v>
      </c>
      <c r="K953" s="35">
        <v>3.9161221694443997E-3</v>
      </c>
      <c r="L953" s="36">
        <v>3.1836308884955001E-3</v>
      </c>
      <c r="M953" s="35">
        <v>2.8179842791108E-3</v>
      </c>
      <c r="N953" s="36">
        <v>1.8970100996875999E-3</v>
      </c>
      <c r="O953" s="35">
        <v>1.8728707026909E-3</v>
      </c>
      <c r="P953" s="36">
        <v>9.1504521796789999E-4</v>
      </c>
      <c r="Q953" s="35">
        <v>1.6358211964873999E-3</v>
      </c>
    </row>
    <row r="954" spans="1:17" ht="13.8" customHeight="1" x14ac:dyDescent="0.2">
      <c r="A954" s="31" cm="1">
        <f t="array" ref="A954">PRODUCT(1+G954:Q954)-1</f>
        <v>3.2675562028535055E-2</v>
      </c>
      <c r="B954" s="31">
        <f t="shared" si="29"/>
        <v>6.4157049920026766E-3</v>
      </c>
      <c r="C954" s="6">
        <f t="shared" si="28"/>
        <v>-0.43007556845341255</v>
      </c>
      <c r="D954" s="1" t="s">
        <v>992</v>
      </c>
      <c r="E954" s="1" t="s">
        <v>2666</v>
      </c>
      <c r="F954" s="21">
        <v>316008</v>
      </c>
      <c r="G954" s="35">
        <v>4.8163111999923736E-3</v>
      </c>
      <c r="H954" s="36">
        <v>4.5322188293323001E-3</v>
      </c>
      <c r="I954" s="35">
        <v>5.2845209666317E-3</v>
      </c>
      <c r="J954" s="36">
        <v>4.4766836603878004E-3</v>
      </c>
      <c r="K954" s="35">
        <v>4.5482474196944997E-3</v>
      </c>
      <c r="L954" s="36">
        <v>2.6488500215725002E-3</v>
      </c>
      <c r="M954" s="35">
        <v>2.1546191271558002E-3</v>
      </c>
      <c r="N954" s="36">
        <v>1.6694160583562E-3</v>
      </c>
      <c r="O954" s="35">
        <v>3.1555515055259998E-4</v>
      </c>
      <c r="P954" s="36">
        <v>6.0648343294630001E-4</v>
      </c>
      <c r="Q954" s="35">
        <v>1.1643016354995E-3</v>
      </c>
    </row>
    <row r="955" spans="1:17" ht="13.8" customHeight="1" x14ac:dyDescent="0.2">
      <c r="A955" s="31" cm="1">
        <f t="array" ref="A955">PRODUCT(1+G955:Q955)-1</f>
        <v>2.570507921927212E-2</v>
      </c>
      <c r="B955" s="31">
        <f t="shared" si="29"/>
        <v>6.3098041842877791E-3</v>
      </c>
      <c r="C955" s="6">
        <f t="shared" si="28"/>
        <v>-1.5420004324311891</v>
      </c>
      <c r="D955" s="1" t="s">
        <v>993</v>
      </c>
      <c r="E955" s="1" t="s">
        <v>2666</v>
      </c>
      <c r="F955" s="21">
        <v>12866</v>
      </c>
      <c r="G955" s="35">
        <v>4.2453138546127978E-3</v>
      </c>
      <c r="H955" s="36">
        <v>3.8554079355908998E-3</v>
      </c>
      <c r="I955" s="35">
        <v>4.5997990004402996E-3</v>
      </c>
      <c r="J955" s="36">
        <v>4.0288203946249003E-3</v>
      </c>
      <c r="K955" s="35">
        <v>3.5823858136492998E-3</v>
      </c>
      <c r="L955" s="36">
        <v>1.9798396454437E-3</v>
      </c>
      <c r="M955" s="35">
        <v>1.5727825729654E-3</v>
      </c>
      <c r="N955" s="36">
        <v>1.3622400886517999E-3</v>
      </c>
      <c r="O955" s="35">
        <v>-3.0837095343679997E-4</v>
      </c>
      <c r="P955" s="36">
        <v>-1.7414282616550001E-4</v>
      </c>
      <c r="Q955" s="35">
        <v>6.8203891461110001E-4</v>
      </c>
    </row>
    <row r="956" spans="1:17" ht="13.8" customHeight="1" x14ac:dyDescent="0.2">
      <c r="A956" s="31" cm="1">
        <f t="array" ref="A956">PRODUCT(1+G956:Q956)-1</f>
        <v>3.4928910632126442E-2</v>
      </c>
      <c r="B956" s="31">
        <f t="shared" si="29"/>
        <v>5.8726524655464563E-3</v>
      </c>
      <c r="C956" s="6">
        <f t="shared" si="28"/>
        <v>-8.6143249722591395E-2</v>
      </c>
      <c r="D956" s="1" t="s">
        <v>994</v>
      </c>
      <c r="E956" s="1" t="s">
        <v>2666</v>
      </c>
      <c r="F956" s="21">
        <v>234631</v>
      </c>
      <c r="G956" s="35">
        <v>4.7433103170391178E-3</v>
      </c>
      <c r="H956" s="36">
        <v>5.0818309907380002E-3</v>
      </c>
      <c r="I956" s="35">
        <v>4.9850629413684001E-3</v>
      </c>
      <c r="J956" s="36">
        <v>4.5106220391608999E-3</v>
      </c>
      <c r="K956" s="35">
        <v>3.6066663458752001E-3</v>
      </c>
      <c r="L956" s="36">
        <v>3.0557091662295E-3</v>
      </c>
      <c r="M956" s="35">
        <v>3.7552066452774002E-3</v>
      </c>
      <c r="N956" s="36">
        <v>6.4374537296270004E-4</v>
      </c>
      <c r="O956" s="35">
        <v>1.7109332209024001E-3</v>
      </c>
      <c r="P956" s="36">
        <v>7.3497999995480003E-4</v>
      </c>
      <c r="Q956" s="35">
        <v>1.5726367246897E-3</v>
      </c>
    </row>
    <row r="957" spans="1:17" ht="13.8" customHeight="1" x14ac:dyDescent="0.2">
      <c r="A957" s="31" cm="1">
        <f t="array" ref="A957">PRODUCT(1+G957:Q957)-1</f>
        <v>3.5908083899307108E-2</v>
      </c>
      <c r="B957" s="31">
        <f t="shared" si="29"/>
        <v>5.3862494212554724E-3</v>
      </c>
      <c r="C957" s="6">
        <f t="shared" si="28"/>
        <v>8.7868916251707646E-2</v>
      </c>
      <c r="D957" s="1" t="s">
        <v>995</v>
      </c>
      <c r="E957" s="1" t="s">
        <v>2666</v>
      </c>
      <c r="F957" s="21">
        <v>291811</v>
      </c>
      <c r="G957" s="35">
        <v>4.9545856379249464E-3</v>
      </c>
      <c r="H957" s="36">
        <v>5.1844003967142999E-3</v>
      </c>
      <c r="I957" s="35">
        <v>4.7702267142961004E-3</v>
      </c>
      <c r="J957" s="36">
        <v>4.5407565885559999E-3</v>
      </c>
      <c r="K957" s="35">
        <v>3.8998047009524001E-3</v>
      </c>
      <c r="L957" s="36">
        <v>3.2047366013853002E-3</v>
      </c>
      <c r="M957" s="35">
        <v>2.7581306195558E-3</v>
      </c>
      <c r="N957" s="36">
        <v>1.2848455609502001E-3</v>
      </c>
      <c r="O957" s="35">
        <v>1.7291206387368E-3</v>
      </c>
      <c r="P957" s="36">
        <v>9.3064329066529998E-4</v>
      </c>
      <c r="Q957" s="35">
        <v>2.0898497668959998E-3</v>
      </c>
    </row>
    <row r="958" spans="1:17" ht="13.8" customHeight="1" x14ac:dyDescent="0.2">
      <c r="A958" s="31" cm="1">
        <f t="array" ref="A958">PRODUCT(1+G958:Q958)-1</f>
        <v>2.3607274585256466E-2</v>
      </c>
      <c r="B958" s="31">
        <f t="shared" si="29"/>
        <v>5.3941575444315763E-3</v>
      </c>
      <c r="C958" s="6">
        <f t="shared" si="28"/>
        <v>-2.1926547968464822</v>
      </c>
      <c r="D958" s="1" t="s">
        <v>997</v>
      </c>
      <c r="E958" s="1" t="s">
        <v>2678</v>
      </c>
      <c r="F958" s="21">
        <v>405698</v>
      </c>
      <c r="G958" s="35">
        <v>4.1251029673832207E-3</v>
      </c>
      <c r="H958" s="36">
        <v>4.2972741267632E-3</v>
      </c>
      <c r="I958" s="35">
        <v>3.4410391995781E-3</v>
      </c>
      <c r="J958" s="36">
        <v>3.2600652444940998E-3</v>
      </c>
      <c r="K958" s="35">
        <v>2.6523552553803001E-3</v>
      </c>
      <c r="L958" s="36">
        <v>2.0459496127955001E-3</v>
      </c>
      <c r="M958" s="35">
        <v>1.7757253776586001E-3</v>
      </c>
      <c r="N958" s="36">
        <v>3.7252666573409999E-4</v>
      </c>
      <c r="O958" s="35">
        <v>5.7216286264179998E-4</v>
      </c>
      <c r="P958" s="36">
        <v>-2.0373258394539999E-4</v>
      </c>
      <c r="Q958" s="35">
        <v>1.0313258888200001E-3</v>
      </c>
    </row>
    <row r="959" spans="1:17" ht="13.8" customHeight="1" x14ac:dyDescent="0.2">
      <c r="A959" s="31" cm="1">
        <f t="array" ref="A959">PRODUCT(1+G959:Q959)-1</f>
        <v>3.5759547382833157E-2</v>
      </c>
      <c r="B959" s="31">
        <f t="shared" si="29"/>
        <v>6.5715569693120179E-3</v>
      </c>
      <c r="C959" s="6">
        <f t="shared" si="28"/>
        <v>4.9417114444821192E-2</v>
      </c>
      <c r="D959" s="1" t="s">
        <v>998</v>
      </c>
      <c r="E959" s="1" t="s">
        <v>2666</v>
      </c>
      <c r="F959" s="21">
        <v>119474</v>
      </c>
      <c r="G959" s="35">
        <v>5.1455240499844734E-3</v>
      </c>
      <c r="H959" s="36">
        <v>4.7556783986658002E-3</v>
      </c>
      <c r="I959" s="35">
        <v>5.6214871902679001E-3</v>
      </c>
      <c r="J959" s="36">
        <v>4.6952769104191003E-3</v>
      </c>
      <c r="K959" s="35">
        <v>4.9957463481840004E-3</v>
      </c>
      <c r="L959" s="36">
        <v>2.9315569486234E-3</v>
      </c>
      <c r="M959" s="35">
        <v>2.1942669283282002E-3</v>
      </c>
      <c r="N959" s="36">
        <v>2.1128429587870001E-3</v>
      </c>
      <c r="O959" s="35">
        <v>5.3648249116229998E-4</v>
      </c>
      <c r="P959" s="36">
        <v>6.8376764555560003E-4</v>
      </c>
      <c r="Q959" s="35">
        <v>1.5365009141304E-3</v>
      </c>
    </row>
    <row r="960" spans="1:17" ht="13.8" customHeight="1" x14ac:dyDescent="0.2">
      <c r="A960" s="31" cm="1">
        <f t="array" ref="A960">PRODUCT(1+G960:Q960)-1</f>
        <v>3.4710059406333649E-2</v>
      </c>
      <c r="B960" s="31">
        <f t="shared" si="29"/>
        <v>5.1825574391112456E-3</v>
      </c>
      <c r="C960" s="6">
        <f t="shared" si="28"/>
        <v>-0.13984226941643682</v>
      </c>
      <c r="D960" s="1" t="s">
        <v>999</v>
      </c>
      <c r="E960" s="1" t="s">
        <v>2666</v>
      </c>
      <c r="F960" s="21">
        <v>125997</v>
      </c>
      <c r="G960" s="35">
        <v>5.0355026875776865E-3</v>
      </c>
      <c r="H960" s="36">
        <v>5.1822804654444001E-3</v>
      </c>
      <c r="I960" s="35">
        <v>4.4219921314070003E-3</v>
      </c>
      <c r="J960" s="36">
        <v>4.0554095448501002E-3</v>
      </c>
      <c r="K960" s="35">
        <v>3.6869176523380001E-3</v>
      </c>
      <c r="L960" s="36">
        <v>3.0821617385408001E-3</v>
      </c>
      <c r="M960" s="35">
        <v>2.8042759691797002E-3</v>
      </c>
      <c r="N960" s="36">
        <v>1.5952697914084E-3</v>
      </c>
      <c r="O960" s="35">
        <v>1.8031303776932001E-3</v>
      </c>
      <c r="P960" s="36">
        <v>7.6663022164179999E-4</v>
      </c>
      <c r="Q960" s="35">
        <v>1.7518138040994999E-3</v>
      </c>
    </row>
    <row r="961" spans="1:17" ht="13.8" customHeight="1" x14ac:dyDescent="0.2">
      <c r="A961" s="31" cm="1">
        <f t="array" ref="A961">PRODUCT(1+G961:Q961)-1</f>
        <v>3.3809521811501764E-2</v>
      </c>
      <c r="B961" s="31">
        <f t="shared" si="29"/>
        <v>6.5991591520397049E-3</v>
      </c>
      <c r="C961" s="6">
        <f t="shared" si="28"/>
        <v>-0.24628564807319259</v>
      </c>
      <c r="D961" s="1" t="s">
        <v>1000</v>
      </c>
      <c r="E961" s="1" t="s">
        <v>2664</v>
      </c>
      <c r="F961" s="21">
        <v>379921</v>
      </c>
      <c r="G961" s="35">
        <v>5.0973936100469075E-3</v>
      </c>
      <c r="H961" s="36">
        <v>4.5086470370953998E-3</v>
      </c>
      <c r="I961" s="35">
        <v>6.0085862184716E-3</v>
      </c>
      <c r="J961" s="36">
        <v>2.8898337267752E-3</v>
      </c>
      <c r="K961" s="35">
        <v>3.5312546859654998E-3</v>
      </c>
      <c r="L961" s="36">
        <v>2.8452858718806999E-3</v>
      </c>
      <c r="M961" s="35">
        <v>2.8516113034439002E-3</v>
      </c>
      <c r="N961" s="36">
        <v>3.9778551897934004E-3</v>
      </c>
      <c r="O961" s="35">
        <v>2.448233919473E-4</v>
      </c>
      <c r="P961" s="36">
        <v>-2.9929420441000001E-6</v>
      </c>
      <c r="Q961" s="35">
        <v>1.3666467463917E-3</v>
      </c>
    </row>
    <row r="962" spans="1:17" ht="13.8" customHeight="1" x14ac:dyDescent="0.2">
      <c r="A962" s="31" cm="1">
        <f t="array" ref="A962">PRODUCT(1+G962:Q962)-1</f>
        <v>8.4662820453831333E-3</v>
      </c>
      <c r="B962" s="31">
        <f t="shared" si="29"/>
        <v>4.2204903154164371E-2</v>
      </c>
      <c r="C962" s="6">
        <f t="shared" si="28"/>
        <v>-0.63899016320704138</v>
      </c>
      <c r="D962" s="1" t="s">
        <v>1001</v>
      </c>
      <c r="E962" s="1" t="s">
        <v>2667</v>
      </c>
      <c r="F962" s="21">
        <v>203459</v>
      </c>
      <c r="G962" s="35">
        <v>2.4664662807413196E-2</v>
      </c>
      <c r="H962" s="36">
        <v>-2.2585928583985199E-2</v>
      </c>
      <c r="I962" s="35">
        <v>6.8658175517334E-3</v>
      </c>
      <c r="J962" s="36">
        <v>-1.24548382207029E-2</v>
      </c>
      <c r="K962" s="35">
        <v>1.3910917533309999E-3</v>
      </c>
      <c r="L962" s="36">
        <v>-6.092555653976E-4</v>
      </c>
      <c r="M962" s="35">
        <v>6.2017076957352002E-3</v>
      </c>
      <c r="N962" s="36">
        <v>1.0994469139820899E-2</v>
      </c>
      <c r="O962" s="35">
        <v>-2.2177690466256002E-3</v>
      </c>
      <c r="P962" s="36">
        <v>-1.6078369954502E-3</v>
      </c>
      <c r="Q962" s="35">
        <v>-1.4664348992921E-3</v>
      </c>
    </row>
    <row r="963" spans="1:17" ht="13.8" customHeight="1" x14ac:dyDescent="0.2">
      <c r="A963" s="31" cm="1">
        <f t="array" ref="A963">PRODUCT(1+G963:Q963)-1</f>
        <v>2.4028019428931513E-2</v>
      </c>
      <c r="B963" s="31">
        <f t="shared" si="29"/>
        <v>5.7064290995932658E-3</v>
      </c>
      <c r="C963" s="6">
        <f t="shared" si="28"/>
        <v>-1.9989349507350445</v>
      </c>
      <c r="D963" s="1" t="s">
        <v>1002</v>
      </c>
      <c r="E963" s="1" t="s">
        <v>2667</v>
      </c>
      <c r="F963" s="21">
        <v>203319</v>
      </c>
      <c r="G963" s="35">
        <v>4.2540730944395921E-3</v>
      </c>
      <c r="H963" s="36">
        <v>4.6047103514622002E-3</v>
      </c>
      <c r="I963" s="35">
        <v>3.6508983550085001E-3</v>
      </c>
      <c r="J963" s="36">
        <v>3.2640922802233E-3</v>
      </c>
      <c r="K963" s="35">
        <v>2.5991694517441999E-3</v>
      </c>
      <c r="L963" s="36">
        <v>2.0857862501810001E-3</v>
      </c>
      <c r="M963" s="35">
        <v>1.7667953161743001E-3</v>
      </c>
      <c r="N963" s="36">
        <v>9.7518362833200005E-5</v>
      </c>
      <c r="O963" s="35">
        <v>8.4695146127630001E-4</v>
      </c>
      <c r="P963" s="36">
        <v>5.05558066782E-5</v>
      </c>
      <c r="Q963" s="35">
        <v>5.6252023541440005E-4</v>
      </c>
    </row>
    <row r="964" spans="1:17" ht="13.8" customHeight="1" x14ac:dyDescent="0.2">
      <c r="A964" s="31" cm="1">
        <f t="array" ref="A964">PRODUCT(1+G964:Q964)-1</f>
        <v>3.5957903032474148E-2</v>
      </c>
      <c r="B964" s="31">
        <f t="shared" si="29"/>
        <v>5.3451148246010157E-3</v>
      </c>
      <c r="C964" s="6">
        <f t="shared" si="28"/>
        <v>9.7865630513034346E-2</v>
      </c>
      <c r="D964" s="1" t="s">
        <v>1003</v>
      </c>
      <c r="E964" s="1" t="s">
        <v>2667</v>
      </c>
      <c r="F964" s="21">
        <v>136506</v>
      </c>
      <c r="G964" s="35">
        <v>5.1221158832126523E-3</v>
      </c>
      <c r="H964" s="36">
        <v>5.0157733926563001E-3</v>
      </c>
      <c r="I964" s="35">
        <v>4.3913489594428002E-3</v>
      </c>
      <c r="J964" s="36">
        <v>4.2575740711787999E-3</v>
      </c>
      <c r="K964" s="35">
        <v>4.1273802145904998E-3</v>
      </c>
      <c r="L964" s="36">
        <v>3.2568666000874998E-3</v>
      </c>
      <c r="M964" s="35">
        <v>2.9226626133161001E-3</v>
      </c>
      <c r="N964" s="36">
        <v>1.4225792629658999E-3</v>
      </c>
      <c r="O964" s="35">
        <v>1.2564556507157999E-3</v>
      </c>
      <c r="P964" s="36">
        <v>6.8240206721930003E-4</v>
      </c>
      <c r="Q964" s="35">
        <v>2.9400070520728002E-3</v>
      </c>
    </row>
    <row r="965" spans="1:17" ht="13.8" customHeight="1" x14ac:dyDescent="0.2">
      <c r="A965" s="31" cm="1">
        <f t="array" ref="A965">PRODUCT(1+G965:Q965)-1</f>
        <v>3.3632623313941679E-2</v>
      </c>
      <c r="B965" s="31">
        <f t="shared" si="29"/>
        <v>4.7369506785777124E-3</v>
      </c>
      <c r="C965" s="6">
        <f t="shared" si="28"/>
        <v>-0.3804508022868911</v>
      </c>
      <c r="D965" s="1" t="s">
        <v>1004</v>
      </c>
      <c r="E965" s="1" t="s">
        <v>2667</v>
      </c>
      <c r="F965" s="21">
        <v>143650</v>
      </c>
      <c r="G965" s="35">
        <v>5.2263218353143515E-3</v>
      </c>
      <c r="H965" s="36">
        <v>4.6881356703410001E-3</v>
      </c>
      <c r="I965" s="35">
        <v>4.0992990150911998E-3</v>
      </c>
      <c r="J965" s="36">
        <v>3.9323417988998003E-3</v>
      </c>
      <c r="K965" s="35">
        <v>3.4703882306104002E-3</v>
      </c>
      <c r="L965" s="36">
        <v>2.8988195268853999E-3</v>
      </c>
      <c r="M965" s="35">
        <v>2.4792217137463001E-3</v>
      </c>
      <c r="N965" s="36">
        <v>1.9552583266728E-3</v>
      </c>
      <c r="O965" s="35">
        <v>1.7479917101961E-3</v>
      </c>
      <c r="P965" s="36">
        <v>1.2409423859481999E-3</v>
      </c>
      <c r="Q965" s="35">
        <v>1.3998044337484E-3</v>
      </c>
    </row>
    <row r="966" spans="1:17" ht="13.8" customHeight="1" x14ac:dyDescent="0.2">
      <c r="A966" s="31" cm="1">
        <f t="array" ref="A966">PRODUCT(1+G966:Q966)-1</f>
        <v>2.937975984911656E-2</v>
      </c>
      <c r="B966" s="31">
        <f t="shared" si="29"/>
        <v>4.5860109026234549E-3</v>
      </c>
      <c r="C966" s="6">
        <f t="shared" si="28"/>
        <v>-1.3203283375143353</v>
      </c>
      <c r="D966" s="1" t="s">
        <v>1005</v>
      </c>
      <c r="E966" s="1" t="s">
        <v>2667</v>
      </c>
      <c r="F966" s="21">
        <v>215317</v>
      </c>
      <c r="G966" s="35">
        <v>4.5414907898619905E-3</v>
      </c>
      <c r="H966" s="36">
        <v>4.2808811274903996E-3</v>
      </c>
      <c r="I966" s="35">
        <v>3.8464420067760002E-3</v>
      </c>
      <c r="J966" s="36">
        <v>3.7082366317206998E-3</v>
      </c>
      <c r="K966" s="35">
        <v>3.0021364749028999E-3</v>
      </c>
      <c r="L966" s="36">
        <v>2.5359317702198002E-3</v>
      </c>
      <c r="M966" s="35">
        <v>2.1576379235368E-3</v>
      </c>
      <c r="N966" s="36">
        <v>1.5932143552234001E-3</v>
      </c>
      <c r="O966" s="35">
        <v>1.4239406826198999E-3</v>
      </c>
      <c r="P966" s="36">
        <v>9.0455260067600002E-4</v>
      </c>
      <c r="Q966" s="35">
        <v>1.0088670611542001E-3</v>
      </c>
    </row>
    <row r="967" spans="1:17" ht="13.8" customHeight="1" x14ac:dyDescent="0.2">
      <c r="A967" s="31" cm="1">
        <f t="array" ref="A967">PRODUCT(1+G967:Q967)-1</f>
        <v>3.3410138674156542E-2</v>
      </c>
      <c r="B967" s="31">
        <f t="shared" si="29"/>
        <v>5.3764244915790746E-3</v>
      </c>
      <c r="C967" s="6">
        <f t="shared" si="28"/>
        <v>-0.37658137466909913</v>
      </c>
      <c r="D967" s="1" t="s">
        <v>1006</v>
      </c>
      <c r="E967" s="1" t="s">
        <v>2667</v>
      </c>
      <c r="F967" s="21">
        <v>142905</v>
      </c>
      <c r="G967" s="35">
        <v>4.9080543048640735E-3</v>
      </c>
      <c r="H967" s="36">
        <v>5.1282509254530996E-3</v>
      </c>
      <c r="I967" s="35">
        <v>4.3383782858214997E-3</v>
      </c>
      <c r="J967" s="36">
        <v>4.0724108266381003E-3</v>
      </c>
      <c r="K967" s="35">
        <v>3.7009027101939998E-3</v>
      </c>
      <c r="L967" s="36">
        <v>2.9773027369811001E-3</v>
      </c>
      <c r="M967" s="35">
        <v>2.6418629830491998E-3</v>
      </c>
      <c r="N967" s="36">
        <v>1.2449396173948E-3</v>
      </c>
      <c r="O967" s="35">
        <v>1.7701478530706E-3</v>
      </c>
      <c r="P967" s="36">
        <v>6.6748550294840005E-4</v>
      </c>
      <c r="Q967" s="35">
        <v>1.4755633129996E-3</v>
      </c>
    </row>
    <row r="968" spans="1:17" ht="13.8" customHeight="1" x14ac:dyDescent="0.2">
      <c r="A968" s="31" cm="1">
        <f t="array" ref="A968">PRODUCT(1+G968:Q968)-1</f>
        <v>3.4329862242866716E-2</v>
      </c>
      <c r="B968" s="31">
        <f t="shared" si="29"/>
        <v>4.7789520265035489E-3</v>
      </c>
      <c r="C968" s="6">
        <f t="shared" si="28"/>
        <v>-0.23120921721026327</v>
      </c>
      <c r="D968" s="1" t="s">
        <v>1007</v>
      </c>
      <c r="E968" s="1" t="s">
        <v>2666</v>
      </c>
      <c r="F968" s="21">
        <v>157368</v>
      </c>
      <c r="G968" s="35">
        <v>5.2801063778404878E-3</v>
      </c>
      <c r="H968" s="36">
        <v>4.7136796015257998E-3</v>
      </c>
      <c r="I968" s="35">
        <v>4.2314555702214996E-3</v>
      </c>
      <c r="J968" s="36">
        <v>4.0831950678187996E-3</v>
      </c>
      <c r="K968" s="35">
        <v>3.4805189387088001E-3</v>
      </c>
      <c r="L968" s="36">
        <v>2.9419628870272002E-3</v>
      </c>
      <c r="M968" s="35">
        <v>2.5581335268452998E-3</v>
      </c>
      <c r="N968" s="36">
        <v>1.9960514677820999E-3</v>
      </c>
      <c r="O968" s="35">
        <v>1.8348685100770001E-3</v>
      </c>
      <c r="P968" s="36">
        <v>1.2739092585822001E-3</v>
      </c>
      <c r="Q968" s="35">
        <v>1.4211852375928E-3</v>
      </c>
    </row>
    <row r="969" spans="1:17" ht="13.8" customHeight="1" x14ac:dyDescent="0.2">
      <c r="A969" s="31" cm="1">
        <f t="array" ref="A969">PRODUCT(1+G969:Q969)-1</f>
        <v>0.19484938243578287</v>
      </c>
      <c r="B969" s="31">
        <f t="shared" si="29"/>
        <v>5.2446924143371265E-2</v>
      </c>
      <c r="C969" s="6">
        <f t="shared" si="28"/>
        <v>3.0395411177974903</v>
      </c>
      <c r="D969" s="1" t="s">
        <v>1008</v>
      </c>
      <c r="E969" s="1" t="s">
        <v>2667</v>
      </c>
      <c r="F969" s="21">
        <v>219371</v>
      </c>
      <c r="G969" s="35">
        <v>1.0808749898856496E-2</v>
      </c>
      <c r="H969" s="36">
        <v>9.0971031883609992E-3</v>
      </c>
      <c r="I969" s="35">
        <v>-2.5147010558610999E-3</v>
      </c>
      <c r="J969" s="36">
        <v>-1.54191824177E-3</v>
      </c>
      <c r="K969" s="35">
        <v>1.01321846693059E-2</v>
      </c>
      <c r="L969" s="36">
        <v>1.2095777275220701E-2</v>
      </c>
      <c r="M969" s="35">
        <v>4.2502519326369101E-2</v>
      </c>
      <c r="N969" s="36">
        <v>1.1475231118089801E-2</v>
      </c>
      <c r="O969" s="35">
        <v>1.7458631744693601E-2</v>
      </c>
      <c r="P969" s="36">
        <v>3.1607399218644902E-2</v>
      </c>
      <c r="Q969" s="35">
        <v>3.9468839624896598E-2</v>
      </c>
    </row>
    <row r="970" spans="1:17" ht="13.8" customHeight="1" x14ac:dyDescent="0.2">
      <c r="A970" s="31" cm="1">
        <f t="array" ref="A970">PRODUCT(1+G970:Q970)-1</f>
        <v>2.9154518340365643E-2</v>
      </c>
      <c r="B970" s="31">
        <f t="shared" si="29"/>
        <v>6.4135057979581083E-3</v>
      </c>
      <c r="C970" s="6">
        <f t="shared" si="28"/>
        <v>-0.97922756406236289</v>
      </c>
      <c r="D970" s="1" t="s">
        <v>1010</v>
      </c>
      <c r="E970" s="1" t="s">
        <v>2666</v>
      </c>
      <c r="F970" s="21">
        <v>32433</v>
      </c>
      <c r="G970" s="35">
        <v>4.5554562148057975E-3</v>
      </c>
      <c r="H970" s="36">
        <v>4.2254435482465E-3</v>
      </c>
      <c r="I970" s="35">
        <v>4.9621594757353997E-3</v>
      </c>
      <c r="J970" s="36">
        <v>4.1401095408187E-3</v>
      </c>
      <c r="K970" s="35">
        <v>4.2099716610539996E-3</v>
      </c>
      <c r="L970" s="36">
        <v>2.3353822944301998E-3</v>
      </c>
      <c r="M970" s="35">
        <v>1.8362215987438001E-3</v>
      </c>
      <c r="N970" s="36">
        <v>1.364636792951E-3</v>
      </c>
      <c r="O970" s="35">
        <v>-3.3806484783900002E-5</v>
      </c>
      <c r="P970" s="36">
        <v>3.3221855088320001E-4</v>
      </c>
      <c r="Q970" s="35">
        <v>8.6448355752269997E-4</v>
      </c>
    </row>
    <row r="971" spans="1:17" ht="13.8" customHeight="1" x14ac:dyDescent="0.2">
      <c r="A971" s="31" cm="1">
        <f t="array" ref="A971">PRODUCT(1+G971:Q971)-1</f>
        <v>3.0677267288709009E-2</v>
      </c>
      <c r="B971" s="31">
        <f t="shared" si="29"/>
        <v>6.4219727593213954E-3</v>
      </c>
      <c r="C971" s="6">
        <f t="shared" si="28"/>
        <v>-0.74082106691989735</v>
      </c>
      <c r="D971" s="1" t="s">
        <v>1011</v>
      </c>
      <c r="E971" s="1" t="s">
        <v>2666</v>
      </c>
      <c r="F971" s="21">
        <v>315990</v>
      </c>
      <c r="G971" s="35">
        <v>4.6703626096926687E-3</v>
      </c>
      <c r="H971" s="36">
        <v>4.3617880881011003E-3</v>
      </c>
      <c r="I971" s="35">
        <v>5.1055642476366004E-3</v>
      </c>
      <c r="J971" s="36">
        <v>4.2876131760436996E-3</v>
      </c>
      <c r="K971" s="35">
        <v>4.3602162244437996E-3</v>
      </c>
      <c r="L971" s="36">
        <v>2.4615065097998998E-3</v>
      </c>
      <c r="M971" s="35">
        <v>1.9742608200799998E-3</v>
      </c>
      <c r="N971" s="36">
        <v>1.4987314745306E-3</v>
      </c>
      <c r="O971" s="35">
        <v>1.175092505303E-4</v>
      </c>
      <c r="P971" s="36">
        <v>4.5109862196820002E-4</v>
      </c>
      <c r="Q971" s="35">
        <v>9.8615390923229994E-4</v>
      </c>
    </row>
    <row r="972" spans="1:17" ht="13.8" customHeight="1" x14ac:dyDescent="0.2">
      <c r="A972" s="31" cm="1">
        <f t="array" ref="A972">PRODUCT(1+G972:Q972)-1</f>
        <v>3.8968412491784177E-2</v>
      </c>
      <c r="B972" s="31">
        <f t="shared" si="29"/>
        <v>7.4343874521397794E-3</v>
      </c>
      <c r="C972" s="6">
        <f t="shared" ref="C972:C1035" si="30">(A972-R_f)/B972</f>
        <v>0.47530647474757631</v>
      </c>
      <c r="D972" s="1" t="s">
        <v>1012</v>
      </c>
      <c r="E972" s="1" t="s">
        <v>2664</v>
      </c>
      <c r="F972" s="21">
        <v>230472</v>
      </c>
      <c r="G972" s="35">
        <v>4.8452125610862762E-3</v>
      </c>
      <c r="H972" s="36">
        <v>5.0872149806476998E-3</v>
      </c>
      <c r="I972" s="35">
        <v>6.0990839403890999E-3</v>
      </c>
      <c r="J972" s="36">
        <v>5.7235983886096001E-3</v>
      </c>
      <c r="K972" s="35">
        <v>5.1146276182667001E-3</v>
      </c>
      <c r="L972" s="36">
        <v>3.0800401010279001E-3</v>
      </c>
      <c r="M972" s="35">
        <v>2.9182433998862002E-3</v>
      </c>
      <c r="N972" s="36">
        <v>3.6645453053484002E-3</v>
      </c>
      <c r="O972" s="35">
        <v>-3.7295299662080001E-4</v>
      </c>
      <c r="P972" s="36">
        <v>7.9392964893059998E-4</v>
      </c>
      <c r="Q972" s="35">
        <v>1.3642360442562001E-3</v>
      </c>
    </row>
    <row r="973" spans="1:17" ht="13.8" customHeight="1" x14ac:dyDescent="0.2">
      <c r="A973" s="31" cm="1">
        <f t="array" ref="A973">PRODUCT(1+G973:Q973)-1</f>
        <v>1.8465820063548577E-2</v>
      </c>
      <c r="B973" s="31">
        <f t="shared" ref="B973:B1036" si="31">_xlfn.STDEV.S(G973:Q973)*SQRT(12)</f>
        <v>9.2821498681492295E-3</v>
      </c>
      <c r="C973" s="6">
        <f t="shared" si="30"/>
        <v>-1.8281303553047323</v>
      </c>
      <c r="D973" s="1" t="s">
        <v>1013</v>
      </c>
      <c r="E973" s="1" t="s">
        <v>2664</v>
      </c>
      <c r="F973" s="21">
        <v>21791268</v>
      </c>
      <c r="G973" s="35">
        <v>6.2754481561091424E-3</v>
      </c>
      <c r="H973" s="36">
        <v>-4.215923424638E-3</v>
      </c>
      <c r="I973" s="35">
        <v>4.2517741053678003E-3</v>
      </c>
      <c r="J973" s="36">
        <v>2.7911859087698999E-3</v>
      </c>
      <c r="K973" s="35">
        <v>1.9932453475123E-3</v>
      </c>
      <c r="L973" s="36">
        <v>2.1671151796376002E-3</v>
      </c>
      <c r="M973" s="35">
        <v>2.3829529337385E-3</v>
      </c>
      <c r="N973" s="36">
        <v>1.8117079750398001E-3</v>
      </c>
      <c r="O973" s="35">
        <v>-9.4724258906499995E-5</v>
      </c>
      <c r="P973" s="36">
        <v>-2.9966782561729999E-4</v>
      </c>
      <c r="Q973" s="35">
        <v>1.2853823751495001E-3</v>
      </c>
    </row>
    <row r="974" spans="1:17" ht="13.8" customHeight="1" x14ac:dyDescent="0.2">
      <c r="A974" s="31" cm="1">
        <f t="array" ref="A974">PRODUCT(1+G974:Q974)-1</f>
        <v>1.9296219318791552E-2</v>
      </c>
      <c r="B974" s="31">
        <f t="shared" si="31"/>
        <v>4.7026351226504221E-3</v>
      </c>
      <c r="C974" s="6">
        <f t="shared" si="30"/>
        <v>-3.4318164731676415</v>
      </c>
      <c r="D974" s="1" t="s">
        <v>1014</v>
      </c>
      <c r="E974" s="1" t="s">
        <v>2678</v>
      </c>
      <c r="F974" s="21">
        <v>112283</v>
      </c>
      <c r="G974" s="35">
        <v>3.9938982751335228E-3</v>
      </c>
      <c r="H974" s="36">
        <v>3.3836442419234998E-3</v>
      </c>
      <c r="I974" s="35">
        <v>2.8977540009372999E-3</v>
      </c>
      <c r="J974" s="36">
        <v>2.6826530413063998E-3</v>
      </c>
      <c r="K974" s="35">
        <v>1.9797754639205001E-3</v>
      </c>
      <c r="L974" s="36">
        <v>1.6095851159134999E-3</v>
      </c>
      <c r="M974" s="35">
        <v>1.2356864851731E-3</v>
      </c>
      <c r="N974" s="36">
        <v>7.0777814787699998E-4</v>
      </c>
      <c r="O974" s="35">
        <v>4.06493104564E-4</v>
      </c>
      <c r="P974" s="36">
        <v>1.1372549479379999E-4</v>
      </c>
      <c r="Q974" s="35">
        <v>1.2722459831909999E-4</v>
      </c>
    </row>
    <row r="975" spans="1:17" ht="13.8" customHeight="1" x14ac:dyDescent="0.2">
      <c r="A975" s="31" cm="1">
        <f t="array" ref="A975">PRODUCT(1+G975:Q975)-1</f>
        <v>0.11223580790164789</v>
      </c>
      <c r="B975" s="31">
        <f t="shared" si="31"/>
        <v>9.0536252849120775E-3</v>
      </c>
      <c r="C975" s="6">
        <f t="shared" si="30"/>
        <v>8.4829011014667515</v>
      </c>
      <c r="D975" s="1" t="s">
        <v>1015</v>
      </c>
      <c r="E975" s="1" t="s">
        <v>2666</v>
      </c>
      <c r="F975" s="21">
        <v>128937</v>
      </c>
      <c r="G975" s="35">
        <v>1.4334902576835562E-2</v>
      </c>
      <c r="H975" s="36">
        <v>1.01986557386331E-2</v>
      </c>
      <c r="I975" s="35">
        <v>1.2950868621552101E-2</v>
      </c>
      <c r="J975" s="36">
        <v>1.0560597676995701E-2</v>
      </c>
      <c r="K975" s="35">
        <v>9.3637195781998001E-3</v>
      </c>
      <c r="L975" s="36">
        <v>9.5563969193073004E-3</v>
      </c>
      <c r="M975" s="35">
        <v>7.6969415276190003E-3</v>
      </c>
      <c r="N975" s="36">
        <v>7.1543510719247003E-3</v>
      </c>
      <c r="O975" s="35">
        <v>1.1279765589740001E-2</v>
      </c>
      <c r="P975" s="36">
        <v>5.0944143026471003E-3</v>
      </c>
      <c r="Q975" s="35">
        <v>8.7314207274171995E-3</v>
      </c>
    </row>
    <row r="976" spans="1:17" ht="13.8" customHeight="1" x14ac:dyDescent="0.2">
      <c r="A976" s="31" cm="1">
        <f t="array" ref="A976">PRODUCT(1+G976:Q976)-1</f>
        <v>3.6679392348706985E-2</v>
      </c>
      <c r="B976" s="31">
        <f t="shared" si="31"/>
        <v>6.7548327997532147E-3</v>
      </c>
      <c r="C976" s="6">
        <f t="shared" si="30"/>
        <v>0.18425213259941139</v>
      </c>
      <c r="D976" s="1" t="s">
        <v>1016</v>
      </c>
      <c r="E976" s="1" t="s">
        <v>2666</v>
      </c>
      <c r="F976" s="21">
        <v>516074</v>
      </c>
      <c r="G976" s="35">
        <v>5.1016648446924329E-3</v>
      </c>
      <c r="H976" s="36">
        <v>4.8755460748235004E-3</v>
      </c>
      <c r="I976" s="35">
        <v>5.6941847173387003E-3</v>
      </c>
      <c r="J976" s="36">
        <v>5.1781692152582E-3</v>
      </c>
      <c r="K976" s="35">
        <v>4.7359111855521004E-3</v>
      </c>
      <c r="L976" s="36">
        <v>3.0816001654807002E-3</v>
      </c>
      <c r="M976" s="35">
        <v>2.6743994087043998E-3</v>
      </c>
      <c r="N976" s="36">
        <v>2.4080194095249001E-3</v>
      </c>
      <c r="O976" s="35">
        <v>8.9303075482469998E-4</v>
      </c>
      <c r="P976" s="36">
        <v>1.2509994809209999E-4</v>
      </c>
      <c r="Q976" s="35">
        <v>1.3330910244902E-3</v>
      </c>
    </row>
    <row r="977" spans="1:17" ht="13.8" customHeight="1" x14ac:dyDescent="0.2">
      <c r="A977" s="31" cm="1">
        <f t="array" ref="A977">PRODUCT(1+G977:Q977)-1</f>
        <v>6.4199003638597318E-2</v>
      </c>
      <c r="B977" s="31">
        <f t="shared" si="31"/>
        <v>1.7892133462074744E-2</v>
      </c>
      <c r="C977" s="6">
        <f t="shared" si="30"/>
        <v>1.6076452648627775</v>
      </c>
      <c r="D977" s="1" t="s">
        <v>1017</v>
      </c>
      <c r="E977" s="1" t="s">
        <v>2666</v>
      </c>
      <c r="F977" s="21">
        <v>490369</v>
      </c>
      <c r="G977" s="35">
        <v>1.5694858867570494E-2</v>
      </c>
      <c r="H977" s="36">
        <v>2.7812849652145998E-3</v>
      </c>
      <c r="I977" s="35">
        <v>9.7799649327714993E-3</v>
      </c>
      <c r="J977" s="36">
        <v>5.0449148817475996E-3</v>
      </c>
      <c r="K977" s="35">
        <v>6.1064817549947997E-3</v>
      </c>
      <c r="L977" s="36">
        <v>6.9004303714653003E-3</v>
      </c>
      <c r="M977" s="35">
        <v>8.8575389513800007E-3</v>
      </c>
      <c r="N977" s="36">
        <v>6.6588058036056996E-3</v>
      </c>
      <c r="O977" s="35">
        <v>4.3744490454258001E-3</v>
      </c>
      <c r="P977" s="36">
        <v>-4.4336516571378002E-3</v>
      </c>
      <c r="Q977" s="35">
        <v>7.6630661971939995E-4</v>
      </c>
    </row>
    <row r="978" spans="1:17" ht="13.8" customHeight="1" x14ac:dyDescent="0.2">
      <c r="A978" s="31" cm="1">
        <f t="array" ref="A978">PRODUCT(1+G978:Q978)-1</f>
        <v>3.4656446485106907E-2</v>
      </c>
      <c r="B978" s="31">
        <f t="shared" si="31"/>
        <v>5.3427822695373255E-3</v>
      </c>
      <c r="C978" s="6">
        <f t="shared" si="30"/>
        <v>-0.14568318071484873</v>
      </c>
      <c r="D978" s="1" t="s">
        <v>1018</v>
      </c>
      <c r="E978" s="1" t="s">
        <v>2666</v>
      </c>
      <c r="F978" s="21">
        <v>353256</v>
      </c>
      <c r="G978" s="35">
        <v>4.8340837352383037E-3</v>
      </c>
      <c r="H978" s="36">
        <v>5.1110983466366999E-3</v>
      </c>
      <c r="I978" s="35">
        <v>4.5931277274561004E-3</v>
      </c>
      <c r="J978" s="36">
        <v>4.3846891745572001E-3</v>
      </c>
      <c r="K978" s="35">
        <v>3.7918186103588001E-3</v>
      </c>
      <c r="L978" s="36">
        <v>3.0819624208921E-3</v>
      </c>
      <c r="M978" s="35">
        <v>2.7250519389540001E-3</v>
      </c>
      <c r="N978" s="36">
        <v>1.4403390218510001E-3</v>
      </c>
      <c r="O978" s="35">
        <v>1.8858482915433E-3</v>
      </c>
      <c r="P978" s="36">
        <v>7.2534552748430002E-4</v>
      </c>
      <c r="Q978" s="35">
        <v>1.5607444718134E-3</v>
      </c>
    </row>
    <row r="979" spans="1:17" ht="13.8" customHeight="1" x14ac:dyDescent="0.2">
      <c r="A979" s="31" cm="1">
        <f t="array" ref="A979">PRODUCT(1+G979:Q979)-1</f>
        <v>2.9702387347116499E-2</v>
      </c>
      <c r="B979" s="31">
        <f t="shared" si="31"/>
        <v>4.6554915233509011E-3</v>
      </c>
      <c r="C979" s="6">
        <f t="shared" si="30"/>
        <v>-1.2313227559605699</v>
      </c>
      <c r="D979" s="1" t="s">
        <v>1019</v>
      </c>
      <c r="E979" s="1" t="s">
        <v>2670</v>
      </c>
      <c r="F979" s="21">
        <v>570575</v>
      </c>
      <c r="G979" s="35">
        <v>4.8812815300383061E-3</v>
      </c>
      <c r="H979" s="36">
        <v>4.3654343391569999E-3</v>
      </c>
      <c r="I979" s="35">
        <v>3.8900527730259E-3</v>
      </c>
      <c r="J979" s="36">
        <v>3.4369506610603998E-3</v>
      </c>
      <c r="K979" s="35">
        <v>2.8179608120663001E-3</v>
      </c>
      <c r="L979" s="36">
        <v>2.5769331590112998E-3</v>
      </c>
      <c r="M979" s="35">
        <v>2.2074331285628999E-3</v>
      </c>
      <c r="N979" s="36">
        <v>1.6303969228678001E-3</v>
      </c>
      <c r="O979" s="35">
        <v>1.4788788005823E-3</v>
      </c>
      <c r="P979" s="36">
        <v>9.5857529670719996E-4</v>
      </c>
      <c r="Q979" s="35">
        <v>1.0738998300759001E-3</v>
      </c>
    </row>
    <row r="980" spans="1:17" ht="13.8" customHeight="1" x14ac:dyDescent="0.2">
      <c r="A980" s="31" cm="1">
        <f t="array" ref="A980">PRODUCT(1+G980:Q980)-1</f>
        <v>3.8030109558077285E-2</v>
      </c>
      <c r="B980" s="31">
        <f t="shared" si="31"/>
        <v>6.2164613880822898E-3</v>
      </c>
      <c r="C980" s="6">
        <f t="shared" si="30"/>
        <v>0.41748985412389206</v>
      </c>
      <c r="D980" s="1" t="s">
        <v>1020</v>
      </c>
      <c r="E980" s="1" t="s">
        <v>2666</v>
      </c>
      <c r="F980" s="21">
        <v>213063</v>
      </c>
      <c r="G980" s="35">
        <v>5.4010331335483386E-3</v>
      </c>
      <c r="H980" s="36">
        <v>4.7353352963504999E-3</v>
      </c>
      <c r="I980" s="35">
        <v>5.5638417267939002E-3</v>
      </c>
      <c r="J980" s="36">
        <v>5.1472982884967003E-3</v>
      </c>
      <c r="K980" s="35">
        <v>4.7630283357461998E-3</v>
      </c>
      <c r="L980" s="36">
        <v>3.0536730271328002E-3</v>
      </c>
      <c r="M980" s="35">
        <v>2.5426269189722001E-3</v>
      </c>
      <c r="N980" s="36">
        <v>2.7441208483668001E-3</v>
      </c>
      <c r="O980" s="35">
        <v>1.0925744471536999E-3</v>
      </c>
      <c r="P980" s="36">
        <v>7.5596342994209995E-4</v>
      </c>
      <c r="Q980" s="35">
        <v>1.6047427024326001E-3</v>
      </c>
    </row>
    <row r="981" spans="1:17" ht="13.8" customHeight="1" x14ac:dyDescent="0.2">
      <c r="A981" s="31" cm="1">
        <f t="array" ref="A981">PRODUCT(1+G981:Q981)-1</f>
        <v>4.5194709955098E-2</v>
      </c>
      <c r="B981" s="31">
        <f t="shared" si="31"/>
        <v>7.0064236193107584E-3</v>
      </c>
      <c r="C981" s="6">
        <f t="shared" si="30"/>
        <v>1.3929945554816607</v>
      </c>
      <c r="D981" s="1" t="s">
        <v>1021</v>
      </c>
      <c r="E981" s="1" t="s">
        <v>2666</v>
      </c>
      <c r="F981" s="21">
        <v>228338</v>
      </c>
      <c r="G981" s="35">
        <v>5.272479430822985E-3</v>
      </c>
      <c r="H981" s="36">
        <v>5.5328654581378997E-3</v>
      </c>
      <c r="I981" s="35">
        <v>6.5134331026946999E-3</v>
      </c>
      <c r="J981" s="36">
        <v>6.7726038315335003E-3</v>
      </c>
      <c r="K981" s="35">
        <v>4.8113384378579999E-3</v>
      </c>
      <c r="L981" s="36">
        <v>3.5383049046088001E-3</v>
      </c>
      <c r="M981" s="35">
        <v>3.4824928085375999E-3</v>
      </c>
      <c r="N981" s="36">
        <v>4.3856494538973998E-3</v>
      </c>
      <c r="O981" s="35">
        <v>1.2350637859931E-3</v>
      </c>
      <c r="P981" s="36">
        <v>9.8083196105510002E-4</v>
      </c>
      <c r="Q981" s="35">
        <v>1.7874426109631999E-3</v>
      </c>
    </row>
    <row r="982" spans="1:17" ht="13.8" customHeight="1" x14ac:dyDescent="0.2">
      <c r="A982" s="31" cm="1">
        <f t="array" ref="A982">PRODUCT(1+G982:Q982)-1</f>
        <v>2.5094911122970354E-2</v>
      </c>
      <c r="B982" s="31">
        <f t="shared" si="31"/>
        <v>4.2000104226914015E-3</v>
      </c>
      <c r="C982" s="6">
        <f t="shared" si="30"/>
        <v>-2.4618721946894033</v>
      </c>
      <c r="D982" s="1" t="s">
        <v>1022</v>
      </c>
      <c r="E982" s="1" t="s">
        <v>2670</v>
      </c>
      <c r="F982" s="21">
        <v>519677</v>
      </c>
      <c r="G982" s="35">
        <v>4.2141057247544467E-3</v>
      </c>
      <c r="H982" s="36">
        <v>3.6998582823347999E-3</v>
      </c>
      <c r="I982" s="35">
        <v>3.2689118276470999E-3</v>
      </c>
      <c r="J982" s="36">
        <v>3.1011473176814001E-3</v>
      </c>
      <c r="K982" s="35">
        <v>2.4822192562607001E-3</v>
      </c>
      <c r="L982" s="36">
        <v>2.2632404512519001E-3</v>
      </c>
      <c r="M982" s="35">
        <v>1.8927407472241E-3</v>
      </c>
      <c r="N982" s="36">
        <v>1.3347903322476001E-3</v>
      </c>
      <c r="O982" s="35">
        <v>1.1296828133467E-3</v>
      </c>
      <c r="P982" s="36">
        <v>6.7949225792599997E-4</v>
      </c>
      <c r="Q982" s="35">
        <v>7.5429214625309996E-4</v>
      </c>
    </row>
    <row r="983" spans="1:17" ht="13.8" customHeight="1" x14ac:dyDescent="0.2">
      <c r="A983" s="31" cm="1">
        <f t="array" ref="A983">PRODUCT(1+G983:Q983)-1</f>
        <v>6.3976349564969226E-3</v>
      </c>
      <c r="B983" s="31">
        <f t="shared" si="31"/>
        <v>3.2446271046267738E-2</v>
      </c>
      <c r="C983" s="6">
        <f t="shared" si="30"/>
        <v>-0.89493073031710357</v>
      </c>
      <c r="D983" s="1" t="s">
        <v>1023</v>
      </c>
      <c r="E983" s="1" t="s">
        <v>2666</v>
      </c>
      <c r="F983" s="21">
        <v>299030</v>
      </c>
      <c r="G983" s="35">
        <v>1.8673326745266339E-2</v>
      </c>
      <c r="H983" s="36">
        <v>-1.53327322188121E-2</v>
      </c>
      <c r="I983" s="35">
        <v>6.5570782157146996E-3</v>
      </c>
      <c r="J983" s="36">
        <v>-6.9035637043522004E-3</v>
      </c>
      <c r="K983" s="35">
        <v>-4.9536633519931999E-3</v>
      </c>
      <c r="L983" s="36">
        <v>-1.8075896885571001E-3</v>
      </c>
      <c r="M983" s="35">
        <v>6.3109633361943E-3</v>
      </c>
      <c r="N983" s="36">
        <v>9.3632651168004E-3</v>
      </c>
      <c r="O983" s="35">
        <v>1.8524999552244001E-3</v>
      </c>
      <c r="P983" s="36">
        <v>-6.9532505064120002E-3</v>
      </c>
      <c r="Q983" s="35">
        <v>1.05753977792E-5</v>
      </c>
    </row>
    <row r="984" spans="1:17" ht="13.8" customHeight="1" x14ac:dyDescent="0.2">
      <c r="A984" s="31" cm="1">
        <f t="array" ref="A984">PRODUCT(1+G984:Q984)-1</f>
        <v>3.003780923620214E-2</v>
      </c>
      <c r="B984" s="31">
        <f t="shared" si="31"/>
        <v>6.574836328137071E-3</v>
      </c>
      <c r="C984" s="6">
        <f t="shared" si="30"/>
        <v>-0.8208555307607267</v>
      </c>
      <c r="D984" s="1" t="s">
        <v>1024</v>
      </c>
      <c r="E984" s="1" t="s">
        <v>2666</v>
      </c>
      <c r="F984" s="21">
        <v>159980</v>
      </c>
      <c r="G984" s="35">
        <v>4.7252893775786564E-3</v>
      </c>
      <c r="H984" s="36">
        <v>4.2634367503717003E-3</v>
      </c>
      <c r="I984" s="35">
        <v>5.1016467523184996E-3</v>
      </c>
      <c r="J984" s="36">
        <v>4.1504631143579997E-3</v>
      </c>
      <c r="K984" s="35">
        <v>4.4532320523411996E-3</v>
      </c>
      <c r="L984" s="36">
        <v>2.4062192229468002E-3</v>
      </c>
      <c r="M984" s="35">
        <v>1.6753254334248E-3</v>
      </c>
      <c r="N984" s="36">
        <v>1.6204489371486001E-3</v>
      </c>
      <c r="O984" s="35">
        <v>-2.9233295437199999E-5</v>
      </c>
      <c r="P984" s="36">
        <v>2.4240276403479999E-4</v>
      </c>
      <c r="Q984" s="35">
        <v>1.0440934081615001E-3</v>
      </c>
    </row>
    <row r="985" spans="1:17" ht="13.8" customHeight="1" x14ac:dyDescent="0.2">
      <c r="A985" s="31" cm="1">
        <f t="array" ref="A985">PRODUCT(1+G985:Q985)-1</f>
        <v>3.631412509525167E-2</v>
      </c>
      <c r="B985" s="31">
        <f t="shared" si="31"/>
        <v>6.0410770330729981E-3</v>
      </c>
      <c r="C985" s="6">
        <f t="shared" si="30"/>
        <v>0.14555766967341077</v>
      </c>
      <c r="D985" s="1" t="s">
        <v>1025</v>
      </c>
      <c r="E985" s="1" t="s">
        <v>2667</v>
      </c>
      <c r="F985" s="21">
        <v>216801</v>
      </c>
      <c r="G985" s="35">
        <v>5.088451937597549E-3</v>
      </c>
      <c r="H985" s="36">
        <v>5.5872862304950999E-3</v>
      </c>
      <c r="I985" s="35">
        <v>4.7142445098993001E-3</v>
      </c>
      <c r="J985" s="36">
        <v>4.4848399809210996E-3</v>
      </c>
      <c r="K985" s="35">
        <v>4.2092297027794996E-3</v>
      </c>
      <c r="L985" s="36">
        <v>3.3536255833675E-3</v>
      </c>
      <c r="M985" s="35">
        <v>3.1902505418801002E-3</v>
      </c>
      <c r="N985" s="36">
        <v>7.2286633291749995E-4</v>
      </c>
      <c r="O985" s="35">
        <v>1.6966047680188E-3</v>
      </c>
      <c r="P985" s="36">
        <v>6.6559014982339997E-4</v>
      </c>
      <c r="Q985" s="35">
        <v>2.0303768015825E-3</v>
      </c>
    </row>
    <row r="986" spans="1:17" ht="13.8" customHeight="1" x14ac:dyDescent="0.2">
      <c r="A986" s="31" cm="1">
        <f t="array" ref="A986">PRODUCT(1+G986:Q986)-1</f>
        <v>7.8055529579957206E-2</v>
      </c>
      <c r="B986" s="31">
        <f t="shared" si="31"/>
        <v>6.0984255378363659E-3</v>
      </c>
      <c r="C986" s="6">
        <f t="shared" si="30"/>
        <v>6.9888087204682714</v>
      </c>
      <c r="D986" s="1" t="s">
        <v>1026</v>
      </c>
      <c r="E986" s="1" t="s">
        <v>2666</v>
      </c>
      <c r="F986" s="21">
        <v>191787</v>
      </c>
      <c r="G986" s="35">
        <v>8.8414947726251913E-3</v>
      </c>
      <c r="H986" s="36">
        <v>8.6440407472023004E-3</v>
      </c>
      <c r="I986" s="35">
        <v>9.2271352509501001E-3</v>
      </c>
      <c r="J986" s="36">
        <v>7.5377827077985999E-3</v>
      </c>
      <c r="K986" s="35">
        <v>7.0789026135235997E-3</v>
      </c>
      <c r="L986" s="36">
        <v>6.7963291794055003E-3</v>
      </c>
      <c r="M986" s="35">
        <v>5.5094112934687004E-3</v>
      </c>
      <c r="N986" s="36">
        <v>4.9850500939651E-3</v>
      </c>
      <c r="O986" s="35">
        <v>7.3944923666223999E-3</v>
      </c>
      <c r="P986" s="36">
        <v>3.5073231172018E-3</v>
      </c>
      <c r="Q986" s="35">
        <v>5.9097707187080002E-3</v>
      </c>
    </row>
    <row r="987" spans="1:17" ht="13.8" customHeight="1" x14ac:dyDescent="0.2">
      <c r="A987" s="31" cm="1">
        <f t="array" ref="A987">PRODUCT(1+G987:Q987)-1</f>
        <v>3.0293361005905295E-2</v>
      </c>
      <c r="B987" s="31">
        <f t="shared" si="31"/>
        <v>4.6487562363312892E-3</v>
      </c>
      <c r="C987" s="6">
        <f t="shared" si="30"/>
        <v>-1.1059816287877109</v>
      </c>
      <c r="D987" s="1" t="s">
        <v>1027</v>
      </c>
      <c r="E987" s="1" t="s">
        <v>2670</v>
      </c>
      <c r="F987" s="21">
        <v>134791</v>
      </c>
      <c r="G987" s="35">
        <v>4.9500593218225752E-3</v>
      </c>
      <c r="H987" s="36">
        <v>4.4146295803183999E-3</v>
      </c>
      <c r="I987" s="35">
        <v>3.9063543259611998E-3</v>
      </c>
      <c r="J987" s="36">
        <v>3.4650323236720001E-3</v>
      </c>
      <c r="K987" s="35">
        <v>2.8839733516329998E-3</v>
      </c>
      <c r="L987" s="36">
        <v>2.6450863002937001E-3</v>
      </c>
      <c r="M987" s="35">
        <v>2.2750461387667999E-3</v>
      </c>
      <c r="N987" s="36">
        <v>1.6949204748475E-3</v>
      </c>
      <c r="O987" s="35">
        <v>1.5433740553077E-3</v>
      </c>
      <c r="P987" s="36">
        <v>9.9867416531919991E-4</v>
      </c>
      <c r="Q987" s="35">
        <v>1.1159265172915999E-3</v>
      </c>
    </row>
    <row r="988" spans="1:17" ht="13.8" customHeight="1" x14ac:dyDescent="0.2">
      <c r="A988" s="31" cm="1">
        <f t="array" ref="A988">PRODUCT(1+G988:Q988)-1</f>
        <v>2.9780359689021818E-2</v>
      </c>
      <c r="B988" s="31">
        <f t="shared" si="31"/>
        <v>4.1941237066721229E-3</v>
      </c>
      <c r="C988" s="6">
        <f t="shared" si="30"/>
        <v>-1.3481815765192979</v>
      </c>
      <c r="D988" s="1" t="s">
        <v>1028</v>
      </c>
      <c r="E988" s="1" t="s">
        <v>2670</v>
      </c>
      <c r="F988" s="21">
        <v>435953</v>
      </c>
      <c r="G988" s="35">
        <v>4.576455637208765E-3</v>
      </c>
      <c r="H988" s="36">
        <v>4.1031455036664999E-3</v>
      </c>
      <c r="I988" s="35">
        <v>3.6913710368603999E-3</v>
      </c>
      <c r="J988" s="36">
        <v>3.5481584968313001E-3</v>
      </c>
      <c r="K988" s="35">
        <v>2.9290426027052999E-3</v>
      </c>
      <c r="L988" s="36">
        <v>2.6934090886878001E-3</v>
      </c>
      <c r="M988" s="35">
        <v>2.3192385778929001E-3</v>
      </c>
      <c r="N988" s="36">
        <v>1.7393878532339E-3</v>
      </c>
      <c r="O988" s="35">
        <v>1.5922679990171E-3</v>
      </c>
      <c r="P988" s="36">
        <v>1.0421201857285999E-3</v>
      </c>
      <c r="Q988" s="35">
        <v>1.1574273591202001E-3</v>
      </c>
    </row>
    <row r="989" spans="1:17" ht="13.8" customHeight="1" x14ac:dyDescent="0.2">
      <c r="A989" s="31" cm="1">
        <f t="array" ref="A989">PRODUCT(1+G989:Q989)-1</f>
        <v>3.2245396941600557E-2</v>
      </c>
      <c r="B989" s="31">
        <f t="shared" si="31"/>
        <v>4.1478086971689105E-3</v>
      </c>
      <c r="C989" s="6">
        <f t="shared" si="30"/>
        <v>-0.7689368751688993</v>
      </c>
      <c r="D989" s="1" t="s">
        <v>1029</v>
      </c>
      <c r="E989" s="1" t="s">
        <v>2670</v>
      </c>
      <c r="F989" s="21">
        <v>465461</v>
      </c>
      <c r="G989" s="35">
        <v>4.7276724061147135E-3</v>
      </c>
      <c r="H989" s="36">
        <v>4.2902688192120999E-3</v>
      </c>
      <c r="I989" s="35">
        <v>3.9225977903019002E-3</v>
      </c>
      <c r="J989" s="36">
        <v>3.7842852391870999E-3</v>
      </c>
      <c r="K989" s="35">
        <v>3.1544467339228999E-3</v>
      </c>
      <c r="L989" s="36">
        <v>2.9241722769800999E-3</v>
      </c>
      <c r="M989" s="35">
        <v>2.5547045758695999E-3</v>
      </c>
      <c r="N989" s="36">
        <v>1.9635730661459001E-3</v>
      </c>
      <c r="O989" s="35">
        <v>1.8502371280917E-3</v>
      </c>
      <c r="P989" s="36">
        <v>1.2403447413109E-3</v>
      </c>
      <c r="Q989" s="35">
        <v>1.3770971857463999E-3</v>
      </c>
    </row>
    <row r="990" spans="1:17" ht="13.8" customHeight="1" x14ac:dyDescent="0.2">
      <c r="A990" s="31" cm="1">
        <f t="array" ref="A990">PRODUCT(1+G990:Q990)-1</f>
        <v>3.3431586904540067E-2</v>
      </c>
      <c r="B990" s="31">
        <f t="shared" si="31"/>
        <v>7.4594083009338107E-3</v>
      </c>
      <c r="C990" s="6">
        <f t="shared" si="30"/>
        <v>-0.26854852484870173</v>
      </c>
      <c r="D990" s="1" t="s">
        <v>1030</v>
      </c>
      <c r="E990" s="1" t="s">
        <v>2664</v>
      </c>
      <c r="F990" s="21">
        <v>302181</v>
      </c>
      <c r="G990" s="35">
        <v>4.4527941066168086E-3</v>
      </c>
      <c r="H990" s="36">
        <v>4.6235710884307002E-3</v>
      </c>
      <c r="I990" s="35">
        <v>5.6087860156124004E-3</v>
      </c>
      <c r="J990" s="36">
        <v>5.2115771834685002E-3</v>
      </c>
      <c r="K990" s="35">
        <v>4.5963154519484996E-3</v>
      </c>
      <c r="L990" s="36">
        <v>2.5320260592031E-3</v>
      </c>
      <c r="M990" s="35">
        <v>2.4141612659726E-3</v>
      </c>
      <c r="N990" s="36">
        <v>3.1890887718045999E-3</v>
      </c>
      <c r="O990" s="35">
        <v>-9.1857021819190005E-4</v>
      </c>
      <c r="P990" s="36">
        <v>3.6766807702250001E-4</v>
      </c>
      <c r="Q990" s="35">
        <v>8.7982004635330001E-4</v>
      </c>
    </row>
    <row r="991" spans="1:17" ht="13.8" customHeight="1" x14ac:dyDescent="0.2">
      <c r="A991" s="31" cm="1">
        <f t="array" ref="A991">PRODUCT(1+G991:Q991)-1</f>
        <v>3.2231380809822907E-2</v>
      </c>
      <c r="B991" s="31">
        <f t="shared" si="31"/>
        <v>5.3713011963755905E-3</v>
      </c>
      <c r="C991" s="6">
        <f t="shared" si="30"/>
        <v>-0.59639537480018368</v>
      </c>
      <c r="D991" s="1" t="s">
        <v>1031</v>
      </c>
      <c r="E991" s="1" t="s">
        <v>2672</v>
      </c>
      <c r="F991" s="21">
        <v>331211</v>
      </c>
      <c r="G991" s="35">
        <v>4.746206215369142E-3</v>
      </c>
      <c r="H991" s="36">
        <v>4.8450684903746004E-3</v>
      </c>
      <c r="I991" s="35">
        <v>4.2593184986032999E-3</v>
      </c>
      <c r="J991" s="36">
        <v>4.0370666113370996E-3</v>
      </c>
      <c r="K991" s="35">
        <v>3.6078188865454001E-3</v>
      </c>
      <c r="L991" s="36">
        <v>2.9476075805569E-3</v>
      </c>
      <c r="M991" s="35">
        <v>2.7738568880233999E-3</v>
      </c>
      <c r="N991" s="36">
        <v>8.9191947422799999E-4</v>
      </c>
      <c r="O991" s="35">
        <v>1.4200863501554E-3</v>
      </c>
      <c r="P991" s="36">
        <v>5.4522012201689996E-4</v>
      </c>
      <c r="Q991" s="35">
        <v>1.7064547234316E-3</v>
      </c>
    </row>
    <row r="992" spans="1:17" ht="13.8" customHeight="1" x14ac:dyDescent="0.2">
      <c r="A992" s="31" cm="1">
        <f t="array" ref="A992">PRODUCT(1+G992:Q992)-1</f>
        <v>2.2149368863955798E-2</v>
      </c>
      <c r="B992" s="31">
        <f t="shared" si="31"/>
        <v>5.3767906469526306E-3</v>
      </c>
      <c r="C992" s="6">
        <f t="shared" si="30"/>
        <v>-2.4708849587762738</v>
      </c>
      <c r="D992" s="1" t="s">
        <v>1032</v>
      </c>
      <c r="E992" s="1" t="s">
        <v>2672</v>
      </c>
      <c r="F992" s="21">
        <v>337498</v>
      </c>
      <c r="G992" s="35">
        <v>4.0019975547180842E-3</v>
      </c>
      <c r="H992" s="36">
        <v>3.9688965752923003E-3</v>
      </c>
      <c r="I992" s="35">
        <v>3.3397572778202998E-3</v>
      </c>
      <c r="J992" s="36">
        <v>3.0745299466525002E-3</v>
      </c>
      <c r="K992" s="35">
        <v>2.6453564950800002E-3</v>
      </c>
      <c r="L992" s="36">
        <v>2.0289779067498002E-3</v>
      </c>
      <c r="M992" s="35">
        <v>1.8558561924533E-3</v>
      </c>
      <c r="N992" s="36">
        <v>1.8681506009600001E-5</v>
      </c>
      <c r="O992" s="35">
        <v>4.1525207436220001E-4</v>
      </c>
      <c r="P992" s="36">
        <v>-2.4056638201590001E-4</v>
      </c>
      <c r="Q992" s="35">
        <v>8.3274894810659997E-4</v>
      </c>
    </row>
    <row r="993" spans="1:17" ht="13.8" customHeight="1" x14ac:dyDescent="0.2">
      <c r="A993" s="31" cm="1">
        <f t="array" ref="A993">PRODUCT(1+G993:Q993)-1</f>
        <v>2.3976980597463227E-2</v>
      </c>
      <c r="B993" s="31">
        <f t="shared" si="31"/>
        <v>5.3752917693991632E-3</v>
      </c>
      <c r="C993" s="6">
        <f t="shared" si="30"/>
        <v>-2.1315716232865074</v>
      </c>
      <c r="D993" s="1" t="s">
        <v>1033</v>
      </c>
      <c r="E993" s="1" t="s">
        <v>2672</v>
      </c>
      <c r="F993" s="21">
        <v>346071</v>
      </c>
      <c r="G993" s="35">
        <v>4.1379223098763074E-3</v>
      </c>
      <c r="H993" s="36">
        <v>4.1278650813448003E-3</v>
      </c>
      <c r="I993" s="35">
        <v>3.5072877766414998E-3</v>
      </c>
      <c r="J993" s="36">
        <v>3.2501203317669E-3</v>
      </c>
      <c r="K993" s="35">
        <v>2.8197389890561998E-3</v>
      </c>
      <c r="L993" s="36">
        <v>2.1961291106583E-3</v>
      </c>
      <c r="M993" s="35">
        <v>2.0231917723534999E-3</v>
      </c>
      <c r="N993" s="36">
        <v>1.76826376406E-4</v>
      </c>
      <c r="O993" s="35">
        <v>5.9875749032730003E-4</v>
      </c>
      <c r="P993" s="36">
        <v>-9.8416202118799996E-5</v>
      </c>
      <c r="Q993" s="35">
        <v>9.921751857690001E-4</v>
      </c>
    </row>
    <row r="994" spans="1:17" ht="13.8" customHeight="1" x14ac:dyDescent="0.2">
      <c r="A994" s="31" cm="1">
        <f t="array" ref="A994">PRODUCT(1+G994:Q994)-1</f>
        <v>3.424077929868985E-2</v>
      </c>
      <c r="B994" s="31">
        <f t="shared" si="31"/>
        <v>4.7744011104502507E-3</v>
      </c>
      <c r="C994" s="6">
        <f t="shared" si="30"/>
        <v>-0.25008805789205057</v>
      </c>
      <c r="D994" s="1" t="s">
        <v>1035</v>
      </c>
      <c r="E994" s="1" t="s">
        <v>2670</v>
      </c>
      <c r="F994" s="21">
        <v>272876</v>
      </c>
      <c r="G994" s="35">
        <v>5.1924946288215423E-3</v>
      </c>
      <c r="H994" s="36">
        <v>4.7084339936650996E-3</v>
      </c>
      <c r="I994" s="35">
        <v>4.2839095030587004E-3</v>
      </c>
      <c r="J994" s="36">
        <v>4.1353114801669002E-3</v>
      </c>
      <c r="K994" s="35">
        <v>3.4206509797377002E-3</v>
      </c>
      <c r="L994" s="36">
        <v>2.9456043893776999E-3</v>
      </c>
      <c r="M994" s="35">
        <v>2.5694965796854E-3</v>
      </c>
      <c r="N994" s="36">
        <v>1.9742744464784998E-3</v>
      </c>
      <c r="O994" s="35">
        <v>1.8647795734914E-3</v>
      </c>
      <c r="P994" s="36">
        <v>1.2504507464272999E-3</v>
      </c>
      <c r="Q994" s="35">
        <v>1.3832481393222999E-3</v>
      </c>
    </row>
    <row r="995" spans="1:17" ht="13.8" customHeight="1" x14ac:dyDescent="0.2">
      <c r="A995" s="31" cm="1">
        <f t="array" ref="A995">PRODUCT(1+G995:Q995)-1</f>
        <v>3.3214759554514028E-2</v>
      </c>
      <c r="B995" s="31">
        <f t="shared" si="31"/>
        <v>4.7730022487409004E-3</v>
      </c>
      <c r="C995" s="6">
        <f t="shared" si="30"/>
        <v>-0.46512453374008195</v>
      </c>
      <c r="D995" s="1" t="s">
        <v>1036</v>
      </c>
      <c r="E995" s="1" t="s">
        <v>2666</v>
      </c>
      <c r="F995" s="21">
        <v>116467</v>
      </c>
      <c r="G995" s="35">
        <v>5.177604261628943E-3</v>
      </c>
      <c r="H995" s="36">
        <v>4.5826368389231004E-3</v>
      </c>
      <c r="I995" s="35">
        <v>4.1585480289530003E-3</v>
      </c>
      <c r="J995" s="36">
        <v>3.9658849633410001E-3</v>
      </c>
      <c r="K995" s="35">
        <v>3.4205946240089E-3</v>
      </c>
      <c r="L995" s="36">
        <v>2.8536688180682002E-3</v>
      </c>
      <c r="M995" s="35">
        <v>2.4543734596115998E-3</v>
      </c>
      <c r="N995" s="36">
        <v>1.9126250314254001E-3</v>
      </c>
      <c r="O995" s="35">
        <v>1.6851962122258E-3</v>
      </c>
      <c r="P995" s="36">
        <v>1.1779378108195001E-3</v>
      </c>
      <c r="Q995" s="35">
        <v>1.3440383317790999E-3</v>
      </c>
    </row>
    <row r="996" spans="1:17" ht="13.8" customHeight="1" x14ac:dyDescent="0.2">
      <c r="A996" s="31" cm="1">
        <f t="array" ref="A996">PRODUCT(1+G996:Q996)-1</f>
        <v>2.5903728965944728E-2</v>
      </c>
      <c r="B996" s="31">
        <f t="shared" si="31"/>
        <v>6.2961736777083742E-3</v>
      </c>
      <c r="C996" s="6">
        <f t="shared" si="30"/>
        <v>-1.5137878212921709</v>
      </c>
      <c r="D996" s="1" t="s">
        <v>1037</v>
      </c>
      <c r="E996" s="1" t="s">
        <v>2666</v>
      </c>
      <c r="F996" s="21">
        <v>8771</v>
      </c>
      <c r="G996" s="35">
        <v>4.2625479636380081E-3</v>
      </c>
      <c r="H996" s="36">
        <v>3.8662424963195E-3</v>
      </c>
      <c r="I996" s="35">
        <v>4.6110596602392997E-3</v>
      </c>
      <c r="J996" s="36">
        <v>4.0393493169878E-3</v>
      </c>
      <c r="K996" s="35">
        <v>3.5985844440671998E-3</v>
      </c>
      <c r="L996" s="36">
        <v>2.0046426943947002E-3</v>
      </c>
      <c r="M996" s="35">
        <v>1.5921038574625E-3</v>
      </c>
      <c r="N996" s="36">
        <v>1.3799936123929E-3</v>
      </c>
      <c r="O996" s="35">
        <v>-2.872210883027E-4</v>
      </c>
      <c r="P996" s="36">
        <v>-1.5286075788779999E-4</v>
      </c>
      <c r="Q996" s="35">
        <v>7.0570222661280003E-4</v>
      </c>
    </row>
    <row r="997" spans="1:17" ht="13.8" customHeight="1" x14ac:dyDescent="0.2">
      <c r="A997" s="31" cm="1">
        <f t="array" ref="A997">PRODUCT(1+G997:Q997)-1</f>
        <v>3.6804356576614516E-2</v>
      </c>
      <c r="B997" s="31">
        <f t="shared" si="31"/>
        <v>5.2731481507103366E-3</v>
      </c>
      <c r="C997" s="6">
        <f t="shared" si="30"/>
        <v>0.25972275715978577</v>
      </c>
      <c r="D997" s="1" t="s">
        <v>1038</v>
      </c>
      <c r="E997" s="1" t="s">
        <v>2667</v>
      </c>
      <c r="F997" s="21">
        <v>356034</v>
      </c>
      <c r="G997" s="35">
        <v>5.0613195226010266E-3</v>
      </c>
      <c r="H997" s="36">
        <v>5.3097249500878999E-3</v>
      </c>
      <c r="I997" s="35">
        <v>4.5402981996210999E-3</v>
      </c>
      <c r="J997" s="36">
        <v>4.3884994057808002E-3</v>
      </c>
      <c r="K997" s="35">
        <v>4.0340016530102003E-3</v>
      </c>
      <c r="L997" s="36">
        <v>3.243709855178E-3</v>
      </c>
      <c r="M997" s="35">
        <v>2.9476056486963001E-3</v>
      </c>
      <c r="N997" s="36">
        <v>1.3876058559613999E-3</v>
      </c>
      <c r="O997" s="35">
        <v>1.7646399090386999E-3</v>
      </c>
      <c r="P997" s="36">
        <v>7.8459257031199996E-4</v>
      </c>
      <c r="Q997" s="35">
        <v>2.7522457637925999E-3</v>
      </c>
    </row>
    <row r="998" spans="1:17" ht="13.8" customHeight="1" x14ac:dyDescent="0.2">
      <c r="A998" s="31" cm="1">
        <f t="array" ref="A998">PRODUCT(1+G998:Q998)-1</f>
        <v>3.1902836832295778E-2</v>
      </c>
      <c r="B998" s="31">
        <f t="shared" si="31"/>
        <v>5.2230771429621486E-3</v>
      </c>
      <c r="C998" s="6">
        <f t="shared" si="30"/>
        <v>-0.67622266932499342</v>
      </c>
      <c r="D998" s="1" t="s">
        <v>1039</v>
      </c>
      <c r="E998" s="1" t="s">
        <v>2667</v>
      </c>
      <c r="F998" s="21">
        <v>224235</v>
      </c>
      <c r="G998" s="35">
        <v>4.8074451881447988E-3</v>
      </c>
      <c r="H998" s="36">
        <v>4.6916913115178996E-3</v>
      </c>
      <c r="I998" s="35">
        <v>4.1062739582475001E-3</v>
      </c>
      <c r="J998" s="36">
        <v>4.0003111971850004E-3</v>
      </c>
      <c r="K998" s="35">
        <v>3.5896234669991001E-3</v>
      </c>
      <c r="L998" s="36">
        <v>2.8642114727443998E-3</v>
      </c>
      <c r="M998" s="35">
        <v>2.6742165708155E-3</v>
      </c>
      <c r="N998" s="36">
        <v>9.7286306790200002E-4</v>
      </c>
      <c r="O998" s="35">
        <v>1.2868689835587E-3</v>
      </c>
      <c r="P998" s="36">
        <v>5.8575720505280005E-4</v>
      </c>
      <c r="Q998" s="35">
        <v>1.8814582552053999E-3</v>
      </c>
    </row>
    <row r="999" spans="1:17" ht="13.8" customHeight="1" x14ac:dyDescent="0.2">
      <c r="A999" s="31" cm="1">
        <f t="array" ref="A999">PRODUCT(1+G999:Q999)-1</f>
        <v>3.1555205817012544E-2</v>
      </c>
      <c r="B999" s="31">
        <f t="shared" si="31"/>
        <v>6.5729005547086935E-3</v>
      </c>
      <c r="C999" s="6">
        <f t="shared" si="30"/>
        <v>-0.59024081540503381</v>
      </c>
      <c r="D999" s="1" t="s">
        <v>1040</v>
      </c>
      <c r="E999" s="1" t="s">
        <v>2666</v>
      </c>
      <c r="F999" s="21">
        <v>66257</v>
      </c>
      <c r="G999" s="35">
        <v>4.8365838086275037E-3</v>
      </c>
      <c r="H999" s="36">
        <v>4.3940160620662E-3</v>
      </c>
      <c r="I999" s="35">
        <v>5.2384179826417999E-3</v>
      </c>
      <c r="J999" s="36">
        <v>4.2945689031432003E-3</v>
      </c>
      <c r="K999" s="35">
        <v>4.5957484693480996E-3</v>
      </c>
      <c r="L999" s="36">
        <v>2.5532053643087999E-3</v>
      </c>
      <c r="M999" s="35">
        <v>1.8127378893424001E-3</v>
      </c>
      <c r="N999" s="36">
        <v>1.7505577663497001E-3</v>
      </c>
      <c r="O999" s="35">
        <v>1.2094131283939999E-4</v>
      </c>
      <c r="P999" s="36">
        <v>3.5792420785720001E-4</v>
      </c>
      <c r="Q999" s="35">
        <v>1.1747369751004E-3</v>
      </c>
    </row>
    <row r="1000" spans="1:17" ht="13.8" customHeight="1" x14ac:dyDescent="0.2">
      <c r="A1000" s="31" cm="1">
        <f t="array" ref="A1000">PRODUCT(1+G1000:Q1000)-1</f>
        <v>4.7869015081452027E-2</v>
      </c>
      <c r="B1000" s="31">
        <f t="shared" si="31"/>
        <v>4.134894863450438E-3</v>
      </c>
      <c r="C1000" s="6">
        <f t="shared" si="30"/>
        <v>3.0071417755652603</v>
      </c>
      <c r="D1000" s="1" t="s">
        <v>1041</v>
      </c>
      <c r="E1000" s="1" t="s">
        <v>2666</v>
      </c>
      <c r="F1000" s="21">
        <v>347531</v>
      </c>
      <c r="G1000" s="35">
        <v>6.1184628574084687E-3</v>
      </c>
      <c r="H1000" s="36">
        <v>5.9913410014875998E-3</v>
      </c>
      <c r="I1000" s="35">
        <v>5.5276670754138999E-3</v>
      </c>
      <c r="J1000" s="36">
        <v>4.5087009817961002E-3</v>
      </c>
      <c r="K1000" s="35">
        <v>4.2549881982292996E-3</v>
      </c>
      <c r="L1000" s="36">
        <v>4.3168014627209001E-3</v>
      </c>
      <c r="M1000" s="35">
        <v>3.7065403504931002E-3</v>
      </c>
      <c r="N1000" s="36">
        <v>3.6165876973631001E-3</v>
      </c>
      <c r="O1000" s="35">
        <v>3.2111073018944998E-3</v>
      </c>
      <c r="P1000" s="36">
        <v>2.6083666286416001E-3</v>
      </c>
      <c r="Q1000" s="35">
        <v>3.0046420004518001E-3</v>
      </c>
    </row>
    <row r="1001" spans="1:17" ht="13.8" customHeight="1" x14ac:dyDescent="0.2">
      <c r="A1001" s="31" cm="1">
        <f t="array" ref="A1001">PRODUCT(1+G1001:Q1001)-1</f>
        <v>3.8618942232564457E-2</v>
      </c>
      <c r="B1001" s="31">
        <f t="shared" si="31"/>
        <v>5.5196061204516832E-3</v>
      </c>
      <c r="C1001" s="6">
        <f t="shared" si="30"/>
        <v>0.57687852413350982</v>
      </c>
      <c r="D1001" s="1" t="s">
        <v>1042</v>
      </c>
      <c r="E1001" s="1" t="s">
        <v>2666</v>
      </c>
      <c r="F1001" s="21">
        <v>277738</v>
      </c>
      <c r="G1001" s="35">
        <v>5.3226932954757444E-3</v>
      </c>
      <c r="H1001" s="36">
        <v>4.4113886013044E-3</v>
      </c>
      <c r="I1001" s="35">
        <v>5.3521882271473E-3</v>
      </c>
      <c r="J1001" s="36">
        <v>5.4309870651790999E-3</v>
      </c>
      <c r="K1001" s="35">
        <v>4.3017373145896E-3</v>
      </c>
      <c r="L1001" s="36">
        <v>3.3224485811014998E-3</v>
      </c>
      <c r="M1001" s="35">
        <v>2.8705940864721998E-3</v>
      </c>
      <c r="N1001" s="36">
        <v>2.3858544107690999E-3</v>
      </c>
      <c r="O1001" s="35">
        <v>1.6782077889199E-3</v>
      </c>
      <c r="P1001" s="36">
        <v>1.3045072795425999E-3</v>
      </c>
      <c r="Q1001" s="35">
        <v>1.5892730395512E-3</v>
      </c>
    </row>
    <row r="1002" spans="1:17" ht="13.8" customHeight="1" x14ac:dyDescent="0.2">
      <c r="A1002" s="31" cm="1">
        <f t="array" ref="A1002">PRODUCT(1+G1002:Q1002)-1</f>
        <v>3.6437608253443221E-2</v>
      </c>
      <c r="B1002" s="31">
        <f t="shared" si="31"/>
        <v>5.1599463164348179E-3</v>
      </c>
      <c r="C1002" s="6">
        <f t="shared" si="30"/>
        <v>0.19434470669766443</v>
      </c>
      <c r="D1002" s="1" t="s">
        <v>1043</v>
      </c>
      <c r="E1002" s="1" t="s">
        <v>2666</v>
      </c>
      <c r="F1002" s="21">
        <v>447609</v>
      </c>
      <c r="G1002" s="35">
        <v>4.8700805807615488E-3</v>
      </c>
      <c r="H1002" s="36">
        <v>4.9694147859266997E-3</v>
      </c>
      <c r="I1002" s="35">
        <v>4.7976005562422996E-3</v>
      </c>
      <c r="J1002" s="36">
        <v>4.8633604312686004E-3</v>
      </c>
      <c r="K1002" s="35">
        <v>3.8048605536466001E-3</v>
      </c>
      <c r="L1002" s="36">
        <v>3.1574753990398002E-3</v>
      </c>
      <c r="M1002" s="35">
        <v>2.8311891286996E-3</v>
      </c>
      <c r="N1002" s="36">
        <v>1.9658740115424999E-3</v>
      </c>
      <c r="O1002" s="35">
        <v>2.0528822213343001E-3</v>
      </c>
      <c r="P1002" s="36">
        <v>9.4223401228280001E-4</v>
      </c>
      <c r="Q1002" s="35">
        <v>1.6038290350839E-3</v>
      </c>
    </row>
    <row r="1003" spans="1:17" ht="13.8" customHeight="1" x14ac:dyDescent="0.2">
      <c r="A1003" s="31" cm="1">
        <f t="array" ref="A1003">PRODUCT(1+G1003:Q1003)-1</f>
        <v>1.1542725157028588E-2</v>
      </c>
      <c r="B1003" s="31">
        <f t="shared" si="31"/>
        <v>3.6296600652904805E-2</v>
      </c>
      <c r="C1003" s="6">
        <f t="shared" si="30"/>
        <v>-0.65824552198276831</v>
      </c>
      <c r="D1003" s="1" t="s">
        <v>1044</v>
      </c>
      <c r="E1003" s="1" t="s">
        <v>2667</v>
      </c>
      <c r="F1003" s="21">
        <v>444261</v>
      </c>
      <c r="G1003" s="35">
        <v>2.4229837981565971E-2</v>
      </c>
      <c r="H1003" s="36">
        <v>-1.8328269448768301E-2</v>
      </c>
      <c r="I1003" s="35">
        <v>3.9632873071818002E-3</v>
      </c>
      <c r="J1003" s="36">
        <v>-3.9897066344100002E-3</v>
      </c>
      <c r="K1003" s="35">
        <v>3.0258763083528002E-3</v>
      </c>
      <c r="L1003" s="36">
        <v>4.1248602584740002E-3</v>
      </c>
      <c r="M1003" s="35">
        <v>2.4112036236955E-3</v>
      </c>
      <c r="N1003" s="36">
        <v>8.6902945754310998E-3</v>
      </c>
      <c r="O1003" s="35">
        <v>-3.7974719433835E-3</v>
      </c>
      <c r="P1003" s="36">
        <v>-4.0708143828760996E-3</v>
      </c>
      <c r="Q1003" s="35">
        <v>-4.2297333343813996E-3</v>
      </c>
    </row>
    <row r="1004" spans="1:17" ht="13.8" customHeight="1" x14ac:dyDescent="0.2">
      <c r="A1004" s="31" cm="1">
        <f t="array" ref="A1004">PRODUCT(1+G1004:Q1004)-1</f>
        <v>3.4241764439480127E-2</v>
      </c>
      <c r="B1004" s="31">
        <f t="shared" si="31"/>
        <v>4.7617269702118787E-3</v>
      </c>
      <c r="C1004" s="6">
        <f t="shared" si="30"/>
        <v>-0.25054682218934321</v>
      </c>
      <c r="D1004" s="1" t="s">
        <v>1045</v>
      </c>
      <c r="E1004" s="1" t="s">
        <v>2670</v>
      </c>
      <c r="F1004" s="21">
        <v>401323</v>
      </c>
      <c r="G1004" s="35">
        <v>5.323701112299295E-3</v>
      </c>
      <c r="H1004" s="36">
        <v>4.7129522105249996E-3</v>
      </c>
      <c r="I1004" s="35">
        <v>4.1443487370058998E-3</v>
      </c>
      <c r="J1004" s="36">
        <v>4.0003505824594996E-3</v>
      </c>
      <c r="K1004" s="35">
        <v>3.5284668824236E-3</v>
      </c>
      <c r="L1004" s="36">
        <v>2.937436214429E-3</v>
      </c>
      <c r="M1004" s="35">
        <v>2.5640975983856002E-3</v>
      </c>
      <c r="N1004" s="36">
        <v>2.0019560307066001E-3</v>
      </c>
      <c r="O1004" s="35">
        <v>1.7780726832568E-3</v>
      </c>
      <c r="P1004" s="36">
        <v>1.2762144637207E-3</v>
      </c>
      <c r="Q1004" s="35">
        <v>1.4619626556259E-3</v>
      </c>
    </row>
    <row r="1005" spans="1:17" ht="13.8" customHeight="1" x14ac:dyDescent="0.2">
      <c r="A1005" s="31" cm="1">
        <f t="array" ref="A1005">PRODUCT(1+G1005:Q1005)-1</f>
        <v>1.7806959028485503E-2</v>
      </c>
      <c r="B1005" s="31">
        <f t="shared" si="31"/>
        <v>4.2124017424706875E-3</v>
      </c>
      <c r="C1005" s="6">
        <f t="shared" si="30"/>
        <v>-4.1847482859446581</v>
      </c>
      <c r="D1005" s="1" t="s">
        <v>1046</v>
      </c>
      <c r="E1005" s="1" t="s">
        <v>2670</v>
      </c>
      <c r="F1005" s="21">
        <v>103101</v>
      </c>
      <c r="G1005" s="35">
        <v>3.6408885406391533E-3</v>
      </c>
      <c r="H1005" s="36">
        <v>3.0639121080126E-3</v>
      </c>
      <c r="I1005" s="35">
        <v>2.6026637343232002E-3</v>
      </c>
      <c r="J1005" s="36">
        <v>2.4069640835898002E-3</v>
      </c>
      <c r="K1005" s="35">
        <v>1.7883312677414E-3</v>
      </c>
      <c r="L1005" s="36">
        <v>1.603860974998E-3</v>
      </c>
      <c r="M1005" s="35">
        <v>1.2304709515973001E-3</v>
      </c>
      <c r="N1005" s="36">
        <v>7.0297596165130004E-4</v>
      </c>
      <c r="O1005" s="35">
        <v>4.0105560905720001E-4</v>
      </c>
      <c r="P1005" s="36">
        <v>1.0879563011739999E-4</v>
      </c>
      <c r="Q1005" s="35">
        <v>1.2190207876910001E-4</v>
      </c>
    </row>
    <row r="1006" spans="1:17" ht="13.8" customHeight="1" x14ac:dyDescent="0.2">
      <c r="A1006" s="31" cm="1">
        <f t="array" ref="A1006">PRODUCT(1+G1006:Q1006)-1</f>
        <v>2.5586548845384582E-2</v>
      </c>
      <c r="B1006" s="31">
        <f t="shared" si="31"/>
        <v>4.6295916774198977E-3</v>
      </c>
      <c r="C1006" s="6">
        <f t="shared" si="30"/>
        <v>-2.1272396878214357</v>
      </c>
      <c r="D1006" s="1" t="s">
        <v>1047</v>
      </c>
      <c r="E1006" s="1" t="s">
        <v>2667</v>
      </c>
      <c r="F1006" s="21">
        <v>101486</v>
      </c>
      <c r="G1006" s="35">
        <v>4.2205068431175885E-3</v>
      </c>
      <c r="H1006" s="36">
        <v>4.4104609320463001E-3</v>
      </c>
      <c r="I1006" s="35">
        <v>3.1877259480225001E-3</v>
      </c>
      <c r="J1006" s="36">
        <v>3.003030220384E-3</v>
      </c>
      <c r="K1006" s="35">
        <v>2.8540713941005002E-3</v>
      </c>
      <c r="L1006" s="36">
        <v>2.1616090908361E-3</v>
      </c>
      <c r="M1006" s="35">
        <v>1.7684524359562E-3</v>
      </c>
      <c r="N1006" s="36">
        <v>5.7805778076289996E-4</v>
      </c>
      <c r="O1006" s="35">
        <v>1.2654676638503E-3</v>
      </c>
      <c r="P1006" s="36">
        <v>1.0263563583899E-3</v>
      </c>
      <c r="Q1006" s="35">
        <v>8.2689707359560004E-4</v>
      </c>
    </row>
    <row r="1007" spans="1:17" ht="13.8" customHeight="1" x14ac:dyDescent="0.2">
      <c r="A1007" s="31" cm="1">
        <f t="array" ref="A1007">PRODUCT(1+G1007:Q1007)-1</f>
        <v>3.8335374097025365E-2</v>
      </c>
      <c r="B1007" s="31">
        <f t="shared" si="31"/>
        <v>6.3644889036498205E-3</v>
      </c>
      <c r="C1007" s="6">
        <f t="shared" si="30"/>
        <v>0.4557434447504467</v>
      </c>
      <c r="D1007" s="1" t="s">
        <v>1048</v>
      </c>
      <c r="E1007" s="1" t="s">
        <v>2667</v>
      </c>
      <c r="F1007" s="21">
        <v>191752</v>
      </c>
      <c r="G1007" s="35">
        <v>7.5337141170011002E-3</v>
      </c>
      <c r="H1007" s="36">
        <v>4.8988581538993003E-3</v>
      </c>
      <c r="I1007" s="35">
        <v>4.4084501726143997E-3</v>
      </c>
      <c r="J1007" s="36">
        <v>4.1333303495411002E-3</v>
      </c>
      <c r="K1007" s="35">
        <v>3.6260373906153E-3</v>
      </c>
      <c r="L1007" s="36">
        <v>3.1295966676226999E-3</v>
      </c>
      <c r="M1007" s="35">
        <v>3.2112842573283002E-3</v>
      </c>
      <c r="N1007" s="36">
        <v>1.9329632473027E-3</v>
      </c>
      <c r="O1007" s="35">
        <v>2.1220490662008E-3</v>
      </c>
      <c r="P1007" s="36">
        <v>8.3223228780550005E-4</v>
      </c>
      <c r="Q1007" s="35">
        <v>1.871517568685E-3</v>
      </c>
    </row>
    <row r="1008" spans="1:17" ht="13.8" customHeight="1" x14ac:dyDescent="0.2">
      <c r="A1008" s="31" cm="1">
        <f t="array" ref="A1008">PRODUCT(1+G1008:Q1008)-1</f>
        <v>2.3215960265461355E-3</v>
      </c>
      <c r="B1008" s="31">
        <f t="shared" si="31"/>
        <v>2.094822973578106E-2</v>
      </c>
      <c r="C1008" s="6">
        <f t="shared" si="30"/>
        <v>-1.5807160982626693</v>
      </c>
      <c r="D1008" s="1" t="s">
        <v>1049</v>
      </c>
      <c r="E1008" s="1" t="s">
        <v>2666</v>
      </c>
      <c r="F1008" s="21">
        <v>534730</v>
      </c>
      <c r="G1008" s="35">
        <v>6.3937121305444045E-3</v>
      </c>
      <c r="H1008" s="36">
        <v>9.7874864485410001E-4</v>
      </c>
      <c r="I1008" s="35">
        <v>5.2842127518263997E-3</v>
      </c>
      <c r="J1008" s="36">
        <v>-1.3673441199683899E-2</v>
      </c>
      <c r="K1008" s="35">
        <v>-5.7062358514073999E-3</v>
      </c>
      <c r="L1008" s="36">
        <v>1.3897152062021E-3</v>
      </c>
      <c r="M1008" s="35">
        <v>2.3155123565077001E-3</v>
      </c>
      <c r="N1008" s="36">
        <v>5.5690272909031001E-3</v>
      </c>
      <c r="O1008" s="35">
        <v>3.6475773007530001E-3</v>
      </c>
      <c r="P1008" s="36">
        <v>-4.8921175317556999E-3</v>
      </c>
      <c r="Q1008" s="35">
        <v>1.1960713266796E-3</v>
      </c>
    </row>
    <row r="1009" spans="1:17" ht="13.8" customHeight="1" x14ac:dyDescent="0.2">
      <c r="A1009" s="31" cm="1">
        <f t="array" ref="A1009">PRODUCT(1+G1009:Q1009)-1</f>
        <v>3.8481377204998779E-2</v>
      </c>
      <c r="B1009" s="31">
        <f t="shared" si="31"/>
        <v>5.6176089197932568E-3</v>
      </c>
      <c r="C1009" s="6">
        <f t="shared" si="30"/>
        <v>0.54232632575478379</v>
      </c>
      <c r="D1009" s="1" t="s">
        <v>1050</v>
      </c>
      <c r="E1009" s="1" t="s">
        <v>2666</v>
      </c>
      <c r="F1009" s="21">
        <v>536326</v>
      </c>
      <c r="G1009" s="35">
        <v>6.0052646147832345E-3</v>
      </c>
      <c r="H1009" s="36">
        <v>5.0735411356941E-3</v>
      </c>
      <c r="I1009" s="35">
        <v>5.2074956749571001E-3</v>
      </c>
      <c r="J1009" s="36">
        <v>4.3468790999999004E-3</v>
      </c>
      <c r="K1009" s="35">
        <v>3.7646826283827001E-3</v>
      </c>
      <c r="L1009" s="36">
        <v>3.2485188010457E-3</v>
      </c>
      <c r="M1009" s="35">
        <v>3.1376200433168001E-3</v>
      </c>
      <c r="N1009" s="36">
        <v>1.8152537795834E-3</v>
      </c>
      <c r="O1009" s="35">
        <v>1.8427576735959999E-3</v>
      </c>
      <c r="P1009" s="36">
        <v>8.0139638472610005E-4</v>
      </c>
      <c r="Q1009" s="35">
        <v>2.5940079561483E-3</v>
      </c>
    </row>
    <row r="1010" spans="1:17" ht="13.8" customHeight="1" x14ac:dyDescent="0.2">
      <c r="A1010" s="31" cm="1">
        <f t="array" ref="A1010">PRODUCT(1+G1010:Q1010)-1</f>
        <v>3.5945211758792395E-2</v>
      </c>
      <c r="B1010" s="31">
        <f t="shared" si="31"/>
        <v>5.3719227513670063E-3</v>
      </c>
      <c r="C1010" s="6">
        <f t="shared" si="30"/>
        <v>9.5014724227467082E-2</v>
      </c>
      <c r="D1010" s="1" t="s">
        <v>1051</v>
      </c>
      <c r="E1010" s="1" t="s">
        <v>2672</v>
      </c>
      <c r="F1010" s="21">
        <v>333646</v>
      </c>
      <c r="G1010" s="35">
        <v>5.0186221150885224E-3</v>
      </c>
      <c r="H1010" s="36">
        <v>5.1649292768387997E-3</v>
      </c>
      <c r="I1010" s="35">
        <v>4.5957045522274998E-3</v>
      </c>
      <c r="J1010" s="36">
        <v>4.3898516266028002E-3</v>
      </c>
      <c r="K1010" s="35">
        <v>3.9600801689826E-3</v>
      </c>
      <c r="L1010" s="36">
        <v>3.2838866018872E-3</v>
      </c>
      <c r="M1010" s="35">
        <v>3.1102604415886E-3</v>
      </c>
      <c r="N1010" s="36">
        <v>1.2117026522132999E-3</v>
      </c>
      <c r="O1010" s="35">
        <v>1.7883410345057001E-3</v>
      </c>
      <c r="P1010" s="36">
        <v>8.3279355972980002E-4</v>
      </c>
      <c r="Q1010" s="35">
        <v>2.0268211308214E-3</v>
      </c>
    </row>
    <row r="1011" spans="1:17" ht="13.8" customHeight="1" x14ac:dyDescent="0.2">
      <c r="A1011" s="31" cm="1">
        <f t="array" ref="A1011">PRODUCT(1+G1011:Q1011)-1</f>
        <v>-2.2756481182017674E-2</v>
      </c>
      <c r="B1011" s="31">
        <f t="shared" si="31"/>
        <v>4.8261989888427198E-2</v>
      </c>
      <c r="C1011" s="6">
        <f t="shared" si="30"/>
        <v>-1.2057372958832648</v>
      </c>
      <c r="D1011" s="1" t="s">
        <v>1052</v>
      </c>
      <c r="E1011" s="1" t="s">
        <v>2669</v>
      </c>
      <c r="F1011" s="21">
        <v>274781</v>
      </c>
      <c r="G1011" s="35">
        <v>2.6330079441636789E-2</v>
      </c>
      <c r="H1011" s="36">
        <v>-2.5370941208413898E-2</v>
      </c>
      <c r="I1011" s="35">
        <v>-1.2496687308376001E-3</v>
      </c>
      <c r="J1011" s="36">
        <v>-1.10439297645793E-2</v>
      </c>
      <c r="K1011" s="35">
        <v>-3.6697057626846998E-3</v>
      </c>
      <c r="L1011" s="36">
        <v>4.4798526833545998E-3</v>
      </c>
      <c r="M1011" s="35">
        <v>1.0798106740656101E-2</v>
      </c>
      <c r="N1011" s="36">
        <v>6.4313928186977998E-3</v>
      </c>
      <c r="O1011" s="35">
        <v>-4.7138861822645E-3</v>
      </c>
      <c r="P1011" s="36">
        <v>-1.53628107368683E-2</v>
      </c>
      <c r="Q1011" s="35">
        <v>-8.6543426330989992E-3</v>
      </c>
    </row>
    <row r="1012" spans="1:17" ht="13.8" customHeight="1" x14ac:dyDescent="0.2">
      <c r="A1012" s="31" cm="1">
        <f t="array" ref="A1012">PRODUCT(1+G1012:Q1012)-1</f>
        <v>3.6247852648202183E-2</v>
      </c>
      <c r="B1012" s="31">
        <f t="shared" si="31"/>
        <v>5.2990040579432296E-3</v>
      </c>
      <c r="C1012" s="6">
        <f t="shared" si="30"/>
        <v>0.15343499255929266</v>
      </c>
      <c r="D1012" s="1" t="s">
        <v>1053</v>
      </c>
      <c r="E1012" s="1" t="s">
        <v>2670</v>
      </c>
      <c r="F1012" s="21">
        <v>121177</v>
      </c>
      <c r="G1012" s="35">
        <v>5.0904133264420004E-3</v>
      </c>
      <c r="H1012" s="36">
        <v>5.2460119352462998E-3</v>
      </c>
      <c r="I1012" s="35">
        <v>4.5614913715832997E-3</v>
      </c>
      <c r="J1012" s="36">
        <v>4.3305780317021E-3</v>
      </c>
      <c r="K1012" s="35">
        <v>3.9830194535720002E-3</v>
      </c>
      <c r="L1012" s="36">
        <v>3.2747108767337001E-3</v>
      </c>
      <c r="M1012" s="35">
        <v>3.0464534060244E-3</v>
      </c>
      <c r="N1012" s="36">
        <v>1.3795492357979E-3</v>
      </c>
      <c r="O1012" s="35">
        <v>1.7351321813680999E-3</v>
      </c>
      <c r="P1012" s="36">
        <v>9.0497601034139998E-4</v>
      </c>
      <c r="Q1012" s="35">
        <v>2.1233733500434998E-3</v>
      </c>
    </row>
    <row r="1013" spans="1:17" ht="13.8" customHeight="1" x14ac:dyDescent="0.2">
      <c r="A1013" s="31" cm="1">
        <f t="array" ref="A1013">PRODUCT(1+G1013:Q1013)-1</f>
        <v>3.8946463936728293E-2</v>
      </c>
      <c r="B1013" s="31">
        <f t="shared" si="31"/>
        <v>6.3054802397552725E-3</v>
      </c>
      <c r="C1013" s="6">
        <f t="shared" si="30"/>
        <v>0.55692251869852571</v>
      </c>
      <c r="D1013" s="1" t="s">
        <v>1054</v>
      </c>
      <c r="E1013" s="1" t="s">
        <v>2666</v>
      </c>
      <c r="F1013" s="21">
        <v>172261</v>
      </c>
      <c r="G1013" s="35">
        <v>5.2157455265888775E-3</v>
      </c>
      <c r="H1013" s="36">
        <v>4.9949769274761002E-3</v>
      </c>
      <c r="I1013" s="35">
        <v>5.8038532134321004E-3</v>
      </c>
      <c r="J1013" s="36">
        <v>5.2876198648412996E-3</v>
      </c>
      <c r="K1013" s="35">
        <v>4.8423546900089997E-3</v>
      </c>
      <c r="L1013" s="36">
        <v>3.1821282684056998E-3</v>
      </c>
      <c r="M1013" s="35">
        <v>2.7747108680962001E-3</v>
      </c>
      <c r="N1013" s="36">
        <v>2.5061618219137001E-3</v>
      </c>
      <c r="O1013" s="35">
        <v>1.0050881916411E-3</v>
      </c>
      <c r="P1013" s="36">
        <v>8.5338284355470002E-4</v>
      </c>
      <c r="Q1013" s="35">
        <v>1.8241049733932E-3</v>
      </c>
    </row>
    <row r="1014" spans="1:17" ht="13.8" customHeight="1" x14ac:dyDescent="0.2">
      <c r="A1014" s="31" cm="1">
        <f t="array" ref="A1014">PRODUCT(1+G1014:Q1014)-1</f>
        <v>4.3773292685721055E-2</v>
      </c>
      <c r="B1014" s="31">
        <f t="shared" si="31"/>
        <v>7.4365181894242216E-3</v>
      </c>
      <c r="C1014" s="6">
        <f t="shared" si="30"/>
        <v>1.1212898931087893</v>
      </c>
      <c r="D1014" s="1" t="s">
        <v>1055</v>
      </c>
      <c r="E1014" s="1" t="s">
        <v>2664</v>
      </c>
      <c r="F1014" s="21">
        <v>291404</v>
      </c>
      <c r="G1014" s="35">
        <v>5.1943714953244235E-3</v>
      </c>
      <c r="H1014" s="36">
        <v>5.4986949189919001E-3</v>
      </c>
      <c r="I1014" s="35">
        <v>6.5319102641615001E-3</v>
      </c>
      <c r="J1014" s="36">
        <v>6.1833354330624998E-3</v>
      </c>
      <c r="K1014" s="35">
        <v>5.5688393054100001E-3</v>
      </c>
      <c r="L1014" s="36">
        <v>3.5036094022261001E-3</v>
      </c>
      <c r="M1014" s="35">
        <v>3.3480913381795001E-3</v>
      </c>
      <c r="N1014" s="36">
        <v>4.0809472204061002E-3</v>
      </c>
      <c r="O1014" s="35">
        <v>1.02560381865E-4</v>
      </c>
      <c r="P1014" s="36">
        <v>1.1631050870377999E-3</v>
      </c>
      <c r="Q1014" s="35">
        <v>1.773354672282E-3</v>
      </c>
    </row>
    <row r="1015" spans="1:17" ht="13.8" customHeight="1" x14ac:dyDescent="0.2">
      <c r="A1015" s="31" cm="1">
        <f t="array" ref="A1015">PRODUCT(1+G1015:Q1015)-1</f>
        <v>0.13033423257783605</v>
      </c>
      <c r="B1015" s="31">
        <f t="shared" si="31"/>
        <v>9.7056614568700003E-2</v>
      </c>
      <c r="C1015" s="6">
        <f t="shared" si="30"/>
        <v>0.97777398273729166</v>
      </c>
      <c r="D1015" s="1" t="s">
        <v>1056</v>
      </c>
      <c r="E1015" s="1" t="s">
        <v>2666</v>
      </c>
      <c r="F1015" s="21">
        <v>119598</v>
      </c>
      <c r="G1015" s="35">
        <v>4.8949448459087996E-3</v>
      </c>
      <c r="H1015" s="36">
        <v>4.6531581687346002E-3</v>
      </c>
      <c r="I1015" s="35">
        <v>4.1314102580253999E-3</v>
      </c>
      <c r="J1015" s="36">
        <v>3.9934267578312999E-3</v>
      </c>
      <c r="K1015" s="35">
        <v>3.4052693594631002E-3</v>
      </c>
      <c r="L1015" s="36">
        <v>2.8790444108023E-3</v>
      </c>
      <c r="M1015" s="35">
        <v>2.5281805487902E-3</v>
      </c>
      <c r="N1015" s="36">
        <v>1.9381445583602E-3</v>
      </c>
      <c r="O1015" s="35">
        <v>9.5926745137205699E-2</v>
      </c>
      <c r="P1015" s="36">
        <v>1.2007392041958E-3</v>
      </c>
      <c r="Q1015" s="35">
        <v>1.3445120971906999E-3</v>
      </c>
    </row>
    <row r="1016" spans="1:17" ht="13.8" customHeight="1" x14ac:dyDescent="0.2">
      <c r="A1016" s="31" cm="1">
        <f t="array" ref="A1016">PRODUCT(1+G1016:Q1016)-1</f>
        <v>1.5483948067757991E-2</v>
      </c>
      <c r="B1016" s="31">
        <f t="shared" si="31"/>
        <v>3.2388123223052144E-2</v>
      </c>
      <c r="C1016" s="6">
        <f t="shared" si="30"/>
        <v>-0.61599283770916546</v>
      </c>
      <c r="D1016" s="1" t="s">
        <v>1057</v>
      </c>
      <c r="E1016" s="1" t="s">
        <v>2666</v>
      </c>
      <c r="F1016" s="21">
        <v>73814</v>
      </c>
      <c r="G1016" s="35">
        <v>1.9362534727902947E-2</v>
      </c>
      <c r="H1016" s="36">
        <v>-1.4541231490270199E-2</v>
      </c>
      <c r="I1016" s="35">
        <v>7.4012154337388999E-3</v>
      </c>
      <c r="J1016" s="36">
        <v>-6.0298955918137997E-3</v>
      </c>
      <c r="K1016" s="35">
        <v>-4.0771728796322997E-3</v>
      </c>
      <c r="L1016" s="36">
        <v>-9.6858775081169995E-4</v>
      </c>
      <c r="M1016" s="35">
        <v>7.1537230026318998E-3</v>
      </c>
      <c r="N1016" s="36">
        <v>1.01687910653212E-2</v>
      </c>
      <c r="O1016" s="35">
        <v>2.7720631915239E-3</v>
      </c>
      <c r="P1016" s="36">
        <v>-6.2381873072427999E-3</v>
      </c>
      <c r="Q1016" s="35">
        <v>8.0870431137510001E-4</v>
      </c>
    </row>
    <row r="1017" spans="1:17" ht="13.8" customHeight="1" x14ac:dyDescent="0.2">
      <c r="A1017" s="31" cm="1">
        <f t="array" ref="A1017">PRODUCT(1+G1017:Q1017)-1</f>
        <v>3.3515282204969354E-2</v>
      </c>
      <c r="B1017" s="31">
        <f t="shared" si="31"/>
        <v>4.1916797168830089E-3</v>
      </c>
      <c r="C1017" s="6">
        <f t="shared" si="30"/>
        <v>-0.45793522517937701</v>
      </c>
      <c r="D1017" s="1" t="s">
        <v>1058</v>
      </c>
      <c r="E1017" s="1" t="s">
        <v>2670</v>
      </c>
      <c r="F1017" s="21">
        <v>106641</v>
      </c>
      <c r="G1017" s="35">
        <v>4.8659422318027001E-3</v>
      </c>
      <c r="H1017" s="36">
        <v>4.4242690019667998E-3</v>
      </c>
      <c r="I1017" s="35">
        <v>4.0297095367865E-3</v>
      </c>
      <c r="J1017" s="36">
        <v>3.9012890195166999E-3</v>
      </c>
      <c r="K1017" s="35">
        <v>3.2821960460928E-3</v>
      </c>
      <c r="L1017" s="36">
        <v>3.0308707561363E-3</v>
      </c>
      <c r="M1017" s="35">
        <v>2.6562226188875E-3</v>
      </c>
      <c r="N1017" s="36">
        <v>2.0603668997239998E-3</v>
      </c>
      <c r="O1017" s="35">
        <v>1.9619880165801999E-3</v>
      </c>
      <c r="P1017" s="36">
        <v>1.3305597121319999E-3</v>
      </c>
      <c r="Q1017" s="35">
        <v>1.4792188093648E-3</v>
      </c>
    </row>
    <row r="1018" spans="1:17" ht="13.8" customHeight="1" x14ac:dyDescent="0.2">
      <c r="A1018" s="31" cm="1">
        <f t="array" ref="A1018">PRODUCT(1+G1018:Q1018)-1</f>
        <v>3.9543720148357053E-2</v>
      </c>
      <c r="B1018" s="31">
        <f t="shared" si="31"/>
        <v>6.570660098222764E-3</v>
      </c>
      <c r="C1018" s="6">
        <f t="shared" si="30"/>
        <v>0.62534358602242024</v>
      </c>
      <c r="D1018" s="1" t="s">
        <v>1059</v>
      </c>
      <c r="E1018" s="1" t="s">
        <v>2666</v>
      </c>
      <c r="F1018" s="21">
        <v>353401</v>
      </c>
      <c r="G1018" s="35">
        <v>5.4226111426238788E-3</v>
      </c>
      <c r="H1018" s="36">
        <v>5.0834075171557001E-3</v>
      </c>
      <c r="I1018" s="35">
        <v>5.9622621422707996E-3</v>
      </c>
      <c r="J1018" s="36">
        <v>5.0519593388605004E-3</v>
      </c>
      <c r="K1018" s="35">
        <v>5.3553227088145999E-3</v>
      </c>
      <c r="L1018" s="36">
        <v>3.2720608851970001E-3</v>
      </c>
      <c r="M1018" s="35">
        <v>2.5346505666766E-3</v>
      </c>
      <c r="N1018" s="36">
        <v>2.4382191111506002E-3</v>
      </c>
      <c r="O1018" s="35">
        <v>9.0944309515040005E-4</v>
      </c>
      <c r="P1018" s="36">
        <v>9.7691518522499991E-4</v>
      </c>
      <c r="Q1018" s="35">
        <v>1.8614083304427001E-3</v>
      </c>
    </row>
    <row r="1019" spans="1:17" ht="13.8" customHeight="1" x14ac:dyDescent="0.2">
      <c r="A1019" s="31" cm="1">
        <f t="array" ref="A1019">PRODUCT(1+G1019:Q1019)-1</f>
        <v>3.9396661614446105E-2</v>
      </c>
      <c r="B1019" s="31">
        <f t="shared" si="31"/>
        <v>6.4121360651065301E-3</v>
      </c>
      <c r="C1019" s="6">
        <f t="shared" si="30"/>
        <v>0.61786923643210001</v>
      </c>
      <c r="D1019" s="1" t="s">
        <v>1060</v>
      </c>
      <c r="E1019" s="1" t="s">
        <v>2666</v>
      </c>
      <c r="F1019" s="21">
        <v>32425</v>
      </c>
      <c r="G1019" s="35">
        <v>5.3076785845129759E-3</v>
      </c>
      <c r="H1019" s="36">
        <v>5.1104216097828002E-3</v>
      </c>
      <c r="I1019" s="35">
        <v>5.8915999557934001E-3</v>
      </c>
      <c r="J1019" s="36">
        <v>5.1128706656212997E-3</v>
      </c>
      <c r="K1019" s="35">
        <v>5.1842025269249999E-3</v>
      </c>
      <c r="L1019" s="36">
        <v>3.2615650541680998E-3</v>
      </c>
      <c r="M1019" s="35">
        <v>2.7618709174103999E-3</v>
      </c>
      <c r="N1019" s="36">
        <v>2.2472815185919002E-3</v>
      </c>
      <c r="O1019" s="35">
        <v>9.7922448721370005E-4</v>
      </c>
      <c r="P1019" s="36">
        <v>1.1263984164826E-3</v>
      </c>
      <c r="Q1019" s="35">
        <v>1.7423184396355999E-3</v>
      </c>
    </row>
    <row r="1020" spans="1:17" ht="13.8" customHeight="1" x14ac:dyDescent="0.2">
      <c r="A1020" s="31" cm="1">
        <f t="array" ref="A1020">PRODUCT(1+G1020:Q1020)-1</f>
        <v>3.9454340286010803E-2</v>
      </c>
      <c r="B1020" s="31">
        <f t="shared" si="31"/>
        <v>6.7189854387761389E-3</v>
      </c>
      <c r="C1020" s="6">
        <f t="shared" si="30"/>
        <v>0.59823619542520667</v>
      </c>
      <c r="D1020" s="1" t="s">
        <v>1061</v>
      </c>
      <c r="E1020" s="1" t="s">
        <v>2672</v>
      </c>
      <c r="F1020" s="21">
        <v>213543</v>
      </c>
      <c r="G1020" s="35">
        <v>5.4067419486385493E-3</v>
      </c>
      <c r="H1020" s="36">
        <v>5.2617981452951004E-3</v>
      </c>
      <c r="I1020" s="35">
        <v>5.9498184426896999E-3</v>
      </c>
      <c r="J1020" s="36">
        <v>5.2124285810097003E-3</v>
      </c>
      <c r="K1020" s="35">
        <v>5.1923020125868996E-3</v>
      </c>
      <c r="L1020" s="36">
        <v>3.2952574510469999E-3</v>
      </c>
      <c r="M1020" s="35">
        <v>2.5567940553731E-3</v>
      </c>
      <c r="N1020" s="36">
        <v>2.4640404501438001E-3</v>
      </c>
      <c r="O1020" s="35">
        <v>8.6082386383889997E-4</v>
      </c>
      <c r="P1020" s="36">
        <v>8.644864055784E-4</v>
      </c>
      <c r="Q1020" s="35">
        <v>1.7183012399704001E-3</v>
      </c>
    </row>
    <row r="1021" spans="1:17" ht="13.8" customHeight="1" x14ac:dyDescent="0.2">
      <c r="A1021" s="31" cm="1">
        <f t="array" ref="A1021">PRODUCT(1+G1021:Q1021)-1</f>
        <v>-4.5083767601266089E-2</v>
      </c>
      <c r="B1021" s="31">
        <f t="shared" si="31"/>
        <v>3.0342250969243513E-2</v>
      </c>
      <c r="C1021" s="6">
        <f t="shared" si="30"/>
        <v>-2.6536781230530297</v>
      </c>
      <c r="D1021" s="1" t="s">
        <v>1062</v>
      </c>
      <c r="E1021" s="1" t="s">
        <v>2666</v>
      </c>
      <c r="F1021" s="21">
        <v>94536</v>
      </c>
      <c r="G1021" s="35">
        <v>9.128776637075342E-3</v>
      </c>
      <c r="H1021" s="36">
        <v>-1.2845742499902901E-2</v>
      </c>
      <c r="I1021" s="35">
        <v>1.7051034393450001E-4</v>
      </c>
      <c r="J1021" s="36">
        <v>-1.6813994784805299E-2</v>
      </c>
      <c r="K1021" s="35">
        <v>-8.4396957420416006E-3</v>
      </c>
      <c r="L1021" s="36">
        <v>2.4459503196187999E-3</v>
      </c>
      <c r="M1021" s="35">
        <v>1.395711099616E-4</v>
      </c>
      <c r="N1021" s="36">
        <v>8.6953723956207998E-3</v>
      </c>
      <c r="O1021" s="35">
        <v>-8.5600946305820005E-3</v>
      </c>
      <c r="P1021" s="36">
        <v>-1.17787270551873E-2</v>
      </c>
      <c r="Q1021" s="35">
        <v>-7.7922888181085996E-3</v>
      </c>
    </row>
    <row r="1022" spans="1:17" ht="13.8" customHeight="1" x14ac:dyDescent="0.2">
      <c r="A1022" s="31" cm="1">
        <f t="array" ref="A1022">PRODUCT(1+G1022:Q1022)-1</f>
        <v>-8.6761263863084359E-3</v>
      </c>
      <c r="B1022" s="31">
        <f t="shared" si="31"/>
        <v>2.323214611120079E-2</v>
      </c>
      <c r="C1022" s="6">
        <f t="shared" si="30"/>
        <v>-1.898702176508845</v>
      </c>
      <c r="D1022" s="1" t="s">
        <v>1063</v>
      </c>
      <c r="E1022" s="1" t="s">
        <v>2667</v>
      </c>
      <c r="F1022" s="21">
        <v>291641</v>
      </c>
      <c r="G1022" s="35">
        <v>7.4746534609579918E-3</v>
      </c>
      <c r="H1022" s="36">
        <v>-6.2923698339199001E-3</v>
      </c>
      <c r="I1022" s="35">
        <v>3.8879338119953998E-3</v>
      </c>
      <c r="J1022" s="36">
        <v>-1.4146975712403099E-2</v>
      </c>
      <c r="K1022" s="35">
        <v>-7.4042844235709003E-3</v>
      </c>
      <c r="L1022" s="36">
        <v>3.0663054012560002E-4</v>
      </c>
      <c r="M1022" s="35">
        <v>2.7247214223951001E-3</v>
      </c>
      <c r="N1022" s="36">
        <v>6.9680498943797999E-3</v>
      </c>
      <c r="O1022" s="35">
        <v>3.3812921116399999E-3</v>
      </c>
      <c r="P1022" s="36">
        <v>-4.7874631876436997E-3</v>
      </c>
      <c r="Q1022" s="35">
        <v>-5.9708970959729995E-4</v>
      </c>
    </row>
    <row r="1023" spans="1:17" ht="13.8" customHeight="1" x14ac:dyDescent="0.2">
      <c r="A1023" s="31" cm="1">
        <f t="array" ref="A1023">PRODUCT(1+G1023:Q1023)-1</f>
        <v>3.6969237490684703E-2</v>
      </c>
      <c r="B1023" s="31">
        <f t="shared" si="31"/>
        <v>5.2737293142611618E-3</v>
      </c>
      <c r="C1023" s="6">
        <f t="shared" si="30"/>
        <v>0.29095871237366916</v>
      </c>
      <c r="D1023" s="1" t="s">
        <v>1064</v>
      </c>
      <c r="E1023" s="1" t="s">
        <v>2667</v>
      </c>
      <c r="F1023" s="21">
        <v>157821</v>
      </c>
      <c r="G1023" s="35">
        <v>5.0742543429207476E-3</v>
      </c>
      <c r="H1023" s="36">
        <v>5.3248979043981999E-3</v>
      </c>
      <c r="I1023" s="35">
        <v>4.5554860413557999E-3</v>
      </c>
      <c r="J1023" s="36">
        <v>4.4034798304806999E-3</v>
      </c>
      <c r="K1023" s="35">
        <v>4.0491468657356004E-3</v>
      </c>
      <c r="L1023" s="36">
        <v>3.2575561482395001E-3</v>
      </c>
      <c r="M1023" s="35">
        <v>2.9608773121084998E-3</v>
      </c>
      <c r="N1023" s="36">
        <v>1.4005834955076999E-3</v>
      </c>
      <c r="O1023" s="35">
        <v>1.7810563213287E-3</v>
      </c>
      <c r="P1023" s="36">
        <v>7.9807846080040003E-4</v>
      </c>
      <c r="Q1023" s="35">
        <v>2.7683688417157E-3</v>
      </c>
    </row>
    <row r="1024" spans="1:17" ht="13.8" customHeight="1" x14ac:dyDescent="0.2">
      <c r="A1024" s="31" cm="1">
        <f t="array" ref="A1024">PRODUCT(1+G1024:Q1024)-1</f>
        <v>4.0893420996715113E-2</v>
      </c>
      <c r="B1024" s="31">
        <f t="shared" si="31"/>
        <v>7.4365995645829259E-3</v>
      </c>
      <c r="C1024" s="6">
        <f t="shared" si="30"/>
        <v>0.73402110054600633</v>
      </c>
      <c r="D1024" s="1" t="s">
        <v>1065</v>
      </c>
      <c r="E1024" s="1" t="s">
        <v>2664</v>
      </c>
      <c r="F1024" s="21">
        <v>328855</v>
      </c>
      <c r="G1024" s="35">
        <v>4.9860123715990134E-3</v>
      </c>
      <c r="H1024" s="36">
        <v>5.2532241905730997E-3</v>
      </c>
      <c r="I1024" s="35">
        <v>6.2712933186048004E-3</v>
      </c>
      <c r="J1024" s="36">
        <v>5.9109776880839002E-3</v>
      </c>
      <c r="K1024" s="35">
        <v>5.2975443990452998E-3</v>
      </c>
      <c r="L1024" s="36">
        <v>3.2458670746914999E-3</v>
      </c>
      <c r="M1024" s="35">
        <v>3.0899977099818998E-3</v>
      </c>
      <c r="N1024" s="36">
        <v>3.8338837676784002E-3</v>
      </c>
      <c r="O1024" s="35">
        <v>-1.802953984324E-4</v>
      </c>
      <c r="P1024" s="36">
        <v>9.4015569060029996E-4</v>
      </c>
      <c r="Q1024" s="35">
        <v>1.5268215231658E-3</v>
      </c>
    </row>
    <row r="1025" spans="1:17" ht="13.8" customHeight="1" x14ac:dyDescent="0.2">
      <c r="A1025" s="31" cm="1">
        <f t="array" ref="A1025">PRODUCT(1+G1025:Q1025)-1</f>
        <v>3.7385063543811992E-2</v>
      </c>
      <c r="B1025" s="31">
        <f t="shared" si="31"/>
        <v>6.7606115232322402E-3</v>
      </c>
      <c r="C1025" s="6">
        <f t="shared" si="30"/>
        <v>0.28847442825402436</v>
      </c>
      <c r="D1025" s="1" t="s">
        <v>1066</v>
      </c>
      <c r="E1025" s="1" t="s">
        <v>2672</v>
      </c>
      <c r="F1025" s="21">
        <v>223824</v>
      </c>
      <c r="G1025" s="35">
        <v>5.2314979731067357E-3</v>
      </c>
      <c r="H1025" s="36">
        <v>5.1211884015940996E-3</v>
      </c>
      <c r="I1025" s="35">
        <v>5.8972763721829996E-3</v>
      </c>
      <c r="J1025" s="36">
        <v>5.0223326717017003E-3</v>
      </c>
      <c r="K1025" s="35">
        <v>4.8645527829808003E-3</v>
      </c>
      <c r="L1025" s="36">
        <v>3.0292484228792E-3</v>
      </c>
      <c r="M1025" s="35">
        <v>2.5413192535822002E-3</v>
      </c>
      <c r="N1025" s="36">
        <v>2.2310780518488E-3</v>
      </c>
      <c r="O1025" s="35">
        <v>6.1601888467490004E-4</v>
      </c>
      <c r="P1025" s="36">
        <v>6.9394248097469997E-4</v>
      </c>
      <c r="Q1025" s="35">
        <v>1.5350144522793001E-3</v>
      </c>
    </row>
    <row r="1026" spans="1:17" ht="13.8" customHeight="1" x14ac:dyDescent="0.2">
      <c r="A1026" s="31" cm="1">
        <f t="array" ref="A1026">PRODUCT(1+G1026:Q1026)-1</f>
        <v>3.6953662628005146E-2</v>
      </c>
      <c r="B1026" s="31">
        <f t="shared" si="31"/>
        <v>5.7582767306949365E-3</v>
      </c>
      <c r="C1026" s="6">
        <f t="shared" si="30"/>
        <v>0.26377034294109725</v>
      </c>
      <c r="D1026" s="1" t="s">
        <v>1067</v>
      </c>
      <c r="E1026" s="1" t="s">
        <v>2666</v>
      </c>
      <c r="F1026" s="21">
        <v>496448</v>
      </c>
      <c r="G1026" s="35">
        <v>5.3308356093968445E-3</v>
      </c>
      <c r="H1026" s="36">
        <v>4.7708283742512996E-3</v>
      </c>
      <c r="I1026" s="35">
        <v>5.0675004734039002E-3</v>
      </c>
      <c r="J1026" s="36">
        <v>4.9458949907032002E-3</v>
      </c>
      <c r="K1026" s="35">
        <v>4.4906899307280996E-3</v>
      </c>
      <c r="L1026" s="36">
        <v>3.1288116315092E-3</v>
      </c>
      <c r="M1026" s="35">
        <v>2.6183902526858999E-3</v>
      </c>
      <c r="N1026" s="36">
        <v>1.9130519756301999E-3</v>
      </c>
      <c r="O1026" s="35">
        <v>1.5461710387013E-3</v>
      </c>
      <c r="P1026" s="36">
        <v>8.3070950314720002E-4</v>
      </c>
      <c r="Q1026" s="35">
        <v>1.7180509509190001E-3</v>
      </c>
    </row>
    <row r="1027" spans="1:17" ht="13.8" customHeight="1" x14ac:dyDescent="0.2">
      <c r="A1027" s="31" cm="1">
        <f t="array" ref="A1027">PRODUCT(1+G1027:Q1027)-1</f>
        <v>3.3160157332823292E-2</v>
      </c>
      <c r="B1027" s="31">
        <f t="shared" si="31"/>
        <v>5.5820436179999924E-3</v>
      </c>
      <c r="C1027" s="6">
        <f t="shared" si="30"/>
        <v>-0.4074928149686689</v>
      </c>
      <c r="D1027" s="1" t="s">
        <v>1069</v>
      </c>
      <c r="E1027" s="1" t="s">
        <v>2666</v>
      </c>
      <c r="F1027" s="21">
        <v>481017</v>
      </c>
      <c r="G1027" s="35">
        <v>5.1593051388640898E-3</v>
      </c>
      <c r="H1027" s="36">
        <v>4.9797339203144003E-3</v>
      </c>
      <c r="I1027" s="35">
        <v>4.2204274026331999E-3</v>
      </c>
      <c r="J1027" s="36">
        <v>2.9225436614614998E-3</v>
      </c>
      <c r="K1027" s="35">
        <v>3.9001016942171998E-3</v>
      </c>
      <c r="L1027" s="36">
        <v>2.8709216050636999E-3</v>
      </c>
      <c r="M1027" s="35">
        <v>3.9641489351519002E-3</v>
      </c>
      <c r="N1027" s="36">
        <v>7.947800328218E-4</v>
      </c>
      <c r="O1027" s="35">
        <v>1.5470495391733E-3</v>
      </c>
      <c r="P1027" s="36">
        <v>7.0794218594539995E-4</v>
      </c>
      <c r="Q1027" s="35">
        <v>1.6166321916499999E-3</v>
      </c>
    </row>
    <row r="1028" spans="1:17" ht="13.8" customHeight="1" x14ac:dyDescent="0.2">
      <c r="A1028" s="31" cm="1">
        <f t="array" ref="A1028">PRODUCT(1+G1028:Q1028)-1</f>
        <v>3.503981745159046E-2</v>
      </c>
      <c r="B1028" s="31">
        <f t="shared" si="31"/>
        <v>5.2588171397836203E-3</v>
      </c>
      <c r="C1028" s="6">
        <f t="shared" si="30"/>
        <v>-7.5108629547403133E-2</v>
      </c>
      <c r="D1028" s="1" t="s">
        <v>1070</v>
      </c>
      <c r="E1028" s="1" t="s">
        <v>2666</v>
      </c>
      <c r="F1028" s="21">
        <v>424897</v>
      </c>
      <c r="G1028" s="35">
        <v>4.7457248655582429E-3</v>
      </c>
      <c r="H1028" s="36">
        <v>5.1224004584500002E-3</v>
      </c>
      <c r="I1028" s="35">
        <v>4.8170672119194E-3</v>
      </c>
      <c r="J1028" s="36">
        <v>4.4299205000291001E-3</v>
      </c>
      <c r="K1028" s="35">
        <v>3.5941075731627998E-3</v>
      </c>
      <c r="L1028" s="36">
        <v>3.0425863275914998E-3</v>
      </c>
      <c r="M1028" s="35">
        <v>2.6727127233929001E-3</v>
      </c>
      <c r="N1028" s="36">
        <v>1.8943717840157E-3</v>
      </c>
      <c r="O1028" s="35">
        <v>1.9945496082052999E-3</v>
      </c>
      <c r="P1028" s="36">
        <v>6.4460810583209999E-4</v>
      </c>
      <c r="Q1028" s="35">
        <v>1.5473063221802001E-3</v>
      </c>
    </row>
    <row r="1029" spans="1:17" ht="13.8" customHeight="1" x14ac:dyDescent="0.2">
      <c r="A1029" s="31" cm="1">
        <f t="array" ref="A1029">PRODUCT(1+G1029:Q1029)-1</f>
        <v>3.2630339547931042E-2</v>
      </c>
      <c r="B1029" s="31">
        <f t="shared" si="31"/>
        <v>5.6538845441805735E-3</v>
      </c>
      <c r="C1029" s="6">
        <f t="shared" si="30"/>
        <v>-0.49602365066961501</v>
      </c>
      <c r="D1029" s="1" t="s">
        <v>1071</v>
      </c>
      <c r="E1029" s="1" t="s">
        <v>2666</v>
      </c>
      <c r="F1029" s="21">
        <v>374024</v>
      </c>
      <c r="G1029" s="35">
        <v>4.7231490685806232E-3</v>
      </c>
      <c r="H1029" s="36">
        <v>5.0364777506708E-3</v>
      </c>
      <c r="I1029" s="35">
        <v>4.527999468543E-3</v>
      </c>
      <c r="J1029" s="36">
        <v>4.3151381194233996E-3</v>
      </c>
      <c r="K1029" s="35">
        <v>3.6318935199506001E-3</v>
      </c>
      <c r="L1029" s="36">
        <v>2.9558335637612002E-3</v>
      </c>
      <c r="M1029" s="35">
        <v>2.4479782850387998E-3</v>
      </c>
      <c r="N1029" s="36">
        <v>1.2899935009891999E-3</v>
      </c>
      <c r="O1029" s="35">
        <v>1.6158867920901001E-3</v>
      </c>
      <c r="P1029" s="36">
        <v>3.6263269572630002E-4</v>
      </c>
      <c r="Q1029" s="35">
        <v>1.2624839011675E-3</v>
      </c>
    </row>
    <row r="1030" spans="1:17" ht="13.8" customHeight="1" x14ac:dyDescent="0.2">
      <c r="A1030" s="31" cm="1">
        <f t="array" ref="A1030">PRODUCT(1+G1030:Q1030)-1</f>
        <v>1.9272929265842453E-2</v>
      </c>
      <c r="B1030" s="31">
        <f t="shared" si="31"/>
        <v>4.7035015432247158E-3</v>
      </c>
      <c r="C1030" s="6">
        <f t="shared" si="30"/>
        <v>-3.4361359480020468</v>
      </c>
      <c r="D1030" s="1" t="s">
        <v>1072</v>
      </c>
      <c r="E1030" s="1" t="s">
        <v>2670</v>
      </c>
      <c r="F1030" s="21">
        <v>307955</v>
      </c>
      <c r="G1030" s="35">
        <v>3.9924484806630467E-3</v>
      </c>
      <c r="H1030" s="36">
        <v>3.3817952140857001E-3</v>
      </c>
      <c r="I1030" s="35">
        <v>2.8962277123079998E-3</v>
      </c>
      <c r="J1030" s="36">
        <v>2.6801624711489998E-3</v>
      </c>
      <c r="K1030" s="35">
        <v>1.9779717985843998E-3</v>
      </c>
      <c r="L1030" s="36">
        <v>1.6071520582372999E-3</v>
      </c>
      <c r="M1030" s="35">
        <v>1.2335152111322E-3</v>
      </c>
      <c r="N1030" s="36">
        <v>7.0536302122759995E-4</v>
      </c>
      <c r="O1030" s="35">
        <v>4.0447111774459998E-4</v>
      </c>
      <c r="P1030" s="36">
        <v>1.1143057120940001E-4</v>
      </c>
      <c r="Q1030" s="35">
        <v>1.247945968003E-4</v>
      </c>
    </row>
    <row r="1031" spans="1:17" ht="13.8" customHeight="1" x14ac:dyDescent="0.2">
      <c r="A1031" s="31" cm="1">
        <f t="array" ref="A1031">PRODUCT(1+G1031:Q1031)-1</f>
        <v>3.659268390137016E-2</v>
      </c>
      <c r="B1031" s="31">
        <f t="shared" si="31"/>
        <v>5.2741369308546534E-3</v>
      </c>
      <c r="C1031" s="6">
        <f t="shared" si="30"/>
        <v>0.21953997716599424</v>
      </c>
      <c r="D1031" s="1" t="s">
        <v>1073</v>
      </c>
      <c r="E1031" s="1" t="s">
        <v>2667</v>
      </c>
      <c r="F1031" s="21">
        <v>220353</v>
      </c>
      <c r="G1031" s="35">
        <v>5.046616114192215E-3</v>
      </c>
      <c r="H1031" s="36">
        <v>5.2923185797597999E-3</v>
      </c>
      <c r="I1031" s="35">
        <v>4.5216530610636E-3</v>
      </c>
      <c r="J1031" s="36">
        <v>4.3682353843608E-3</v>
      </c>
      <c r="K1031" s="35">
        <v>4.0137110150245004E-3</v>
      </c>
      <c r="L1031" s="36">
        <v>3.2238656236025002E-3</v>
      </c>
      <c r="M1031" s="35">
        <v>2.9268262508977002E-3</v>
      </c>
      <c r="N1031" s="36">
        <v>1.3681861799885999E-3</v>
      </c>
      <c r="O1031" s="35">
        <v>1.7436281551698001E-3</v>
      </c>
      <c r="P1031" s="36">
        <v>7.6871311633670001E-4</v>
      </c>
      <c r="Q1031" s="35">
        <v>2.7356447035971998E-3</v>
      </c>
    </row>
    <row r="1032" spans="1:17" ht="13.8" customHeight="1" x14ac:dyDescent="0.2">
      <c r="A1032" s="31" cm="1">
        <f t="array" ref="A1032">PRODUCT(1+G1032:Q1032)-1</f>
        <v>-2.4585450672252596E-2</v>
      </c>
      <c r="B1032" s="31">
        <f t="shared" si="31"/>
        <v>4.8271015499620658E-2</v>
      </c>
      <c r="C1032" s="6">
        <f t="shared" si="30"/>
        <v>-1.2434014501460877</v>
      </c>
      <c r="D1032" s="1" t="s">
        <v>1074</v>
      </c>
      <c r="E1032" s="1" t="s">
        <v>2669</v>
      </c>
      <c r="F1032" s="21">
        <v>236365</v>
      </c>
      <c r="G1032" s="35">
        <v>2.6185806823612934E-2</v>
      </c>
      <c r="H1032" s="36">
        <v>-2.5534876981421602E-2</v>
      </c>
      <c r="I1032" s="35">
        <v>-1.4248094854057E-3</v>
      </c>
      <c r="J1032" s="36">
        <v>-1.12249829012192E-2</v>
      </c>
      <c r="K1032" s="35">
        <v>-3.8531002949293001E-3</v>
      </c>
      <c r="L1032" s="36">
        <v>4.3055191220395996E-3</v>
      </c>
      <c r="M1032" s="35">
        <v>1.0622787623857899E-2</v>
      </c>
      <c r="N1032" s="36">
        <v>6.2636918450009998E-3</v>
      </c>
      <c r="O1032" s="35">
        <v>-4.9041099958657E-3</v>
      </c>
      <c r="P1032" s="36">
        <v>-1.55112837664721E-2</v>
      </c>
      <c r="Q1032" s="35">
        <v>-8.8192303097013001E-3</v>
      </c>
    </row>
    <row r="1033" spans="1:17" ht="13.8" customHeight="1" x14ac:dyDescent="0.2">
      <c r="A1033" s="31" cm="1">
        <f t="array" ref="A1033">PRODUCT(1+G1033:Q1033)-1</f>
        <v>3.9970888749357281E-2</v>
      </c>
      <c r="B1033" s="31">
        <f t="shared" si="31"/>
        <v>7.4383512512827899E-3</v>
      </c>
      <c r="C1033" s="6">
        <f t="shared" si="30"/>
        <v>0.60982448880388673</v>
      </c>
      <c r="D1033" s="1" t="s">
        <v>1075</v>
      </c>
      <c r="E1033" s="1" t="s">
        <v>2664</v>
      </c>
      <c r="F1033" s="21">
        <v>377163</v>
      </c>
      <c r="G1033" s="35">
        <v>4.9187382611874941E-3</v>
      </c>
      <c r="H1033" s="36">
        <v>5.1734622983501998E-3</v>
      </c>
      <c r="I1033" s="35">
        <v>6.1904518396445002E-3</v>
      </c>
      <c r="J1033" s="36">
        <v>5.8255582266502999E-3</v>
      </c>
      <c r="K1033" s="35">
        <v>5.2102152650846997E-3</v>
      </c>
      <c r="L1033" s="36">
        <v>3.1608826188586998E-3</v>
      </c>
      <c r="M1033" s="35">
        <v>3.0054492981175999E-3</v>
      </c>
      <c r="N1033" s="36">
        <v>3.7548968530784002E-3</v>
      </c>
      <c r="O1033" s="35">
        <v>-2.7169334956370002E-4</v>
      </c>
      <c r="P1033" s="36">
        <v>8.7041296523449995E-4</v>
      </c>
      <c r="Q1033" s="35">
        <v>1.4472382365811999E-3</v>
      </c>
    </row>
    <row r="1034" spans="1:17" ht="13.8" customHeight="1" x14ac:dyDescent="0.2">
      <c r="A1034" s="31" cm="1">
        <f t="array" ref="A1034">PRODUCT(1+G1034:Q1034)-1</f>
        <v>-5.1106741504357678E-2</v>
      </c>
      <c r="B1034" s="31">
        <f t="shared" si="31"/>
        <v>3.0390981499140667E-2</v>
      </c>
      <c r="C1034" s="6">
        <f t="shared" si="30"/>
        <v>-2.8476060079469536</v>
      </c>
      <c r="D1034" s="1" t="s">
        <v>1076</v>
      </c>
      <c r="E1034" s="1" t="s">
        <v>2666</v>
      </c>
      <c r="F1034" s="21">
        <v>306525</v>
      </c>
      <c r="G1034" s="35">
        <v>8.6459686396540558E-3</v>
      </c>
      <c r="H1034" s="36">
        <v>-1.34035998700902E-2</v>
      </c>
      <c r="I1034" s="35">
        <v>-4.2003625126429999E-4</v>
      </c>
      <c r="J1034" s="36">
        <v>-1.74236810405895E-2</v>
      </c>
      <c r="K1034" s="35">
        <v>-9.0539600677476007E-3</v>
      </c>
      <c r="L1034" s="36">
        <v>1.8551716091610999E-3</v>
      </c>
      <c r="M1034" s="35">
        <v>-4.5027930737510003E-4</v>
      </c>
      <c r="N1034" s="36">
        <v>8.1303354305714004E-3</v>
      </c>
      <c r="O1034" s="35">
        <v>-9.2009694183905998E-3</v>
      </c>
      <c r="P1034" s="36">
        <v>-1.2278044845088499E-2</v>
      </c>
      <c r="Q1034" s="35">
        <v>-8.3488364827854992E-3</v>
      </c>
    </row>
    <row r="1035" spans="1:17" ht="13.8" customHeight="1" x14ac:dyDescent="0.2">
      <c r="A1035" s="31" cm="1">
        <f t="array" ref="A1035">PRODUCT(1+G1035:Q1035)-1</f>
        <v>4.1799203759575576E-2</v>
      </c>
      <c r="B1035" s="31">
        <f t="shared" si="31"/>
        <v>6.6573443085365955E-3</v>
      </c>
      <c r="C1035" s="6">
        <f t="shared" si="30"/>
        <v>0.95599738643750343</v>
      </c>
      <c r="D1035" s="1" t="s">
        <v>1077</v>
      </c>
      <c r="E1035" s="1" t="s">
        <v>2666</v>
      </c>
      <c r="F1035" s="21">
        <v>539481</v>
      </c>
      <c r="G1035" s="35">
        <v>5.6399667165354384E-3</v>
      </c>
      <c r="H1035" s="36">
        <v>4.6769813160446004E-3</v>
      </c>
      <c r="I1035" s="35">
        <v>4.5597193740078996E-3</v>
      </c>
      <c r="J1035" s="36">
        <v>2.7586108932797998E-3</v>
      </c>
      <c r="K1035" s="35">
        <v>3.0936370384701999E-3</v>
      </c>
      <c r="L1035" s="36">
        <v>8.1244835137437004E-3</v>
      </c>
      <c r="M1035" s="35">
        <v>3.7226628853417E-3</v>
      </c>
      <c r="N1035" s="36">
        <v>2.2186334053138001E-3</v>
      </c>
      <c r="O1035" s="35">
        <v>2.374179789357E-3</v>
      </c>
      <c r="P1035" s="36">
        <v>1.4416297458947E-3</v>
      </c>
      <c r="Q1035" s="35">
        <v>2.4334064108223999E-3</v>
      </c>
    </row>
    <row r="1036" spans="1:17" ht="13.8" customHeight="1" x14ac:dyDescent="0.2">
      <c r="A1036" s="31" cm="1">
        <f t="array" ref="A1036">PRODUCT(1+G1036:Q1036)-1</f>
        <v>3.5042241358711479E-2</v>
      </c>
      <c r="B1036" s="31">
        <f t="shared" si="31"/>
        <v>5.3345495776630373E-3</v>
      </c>
      <c r="C1036" s="6">
        <f t="shared" ref="C1036:C1099" si="32">(A1036-R_f)/B1036</f>
        <v>-7.3587963814649895E-2</v>
      </c>
      <c r="D1036" s="1" t="s">
        <v>1078</v>
      </c>
      <c r="E1036" s="1" t="s">
        <v>2670</v>
      </c>
      <c r="F1036" s="21">
        <v>432075</v>
      </c>
      <c r="G1036" s="35">
        <v>5.0108569901581301E-3</v>
      </c>
      <c r="H1036" s="36">
        <v>5.0482145499225004E-3</v>
      </c>
      <c r="I1036" s="35">
        <v>4.4090008553090004E-3</v>
      </c>
      <c r="J1036" s="36">
        <v>4.2932832382694998E-3</v>
      </c>
      <c r="K1036" s="35">
        <v>3.8939021589904001E-3</v>
      </c>
      <c r="L1036" s="36">
        <v>3.1595989563847999E-3</v>
      </c>
      <c r="M1036" s="35">
        <v>3.0003015049026999E-3</v>
      </c>
      <c r="N1036" s="36">
        <v>1.0309303716024001E-3</v>
      </c>
      <c r="O1036" s="35">
        <v>1.5985660550331001E-3</v>
      </c>
      <c r="P1036" s="36">
        <v>8.0815023208630004E-4</v>
      </c>
      <c r="Q1036" s="35">
        <v>2.2552345419204001E-3</v>
      </c>
    </row>
    <row r="1037" spans="1:17" ht="13.8" customHeight="1" x14ac:dyDescent="0.2">
      <c r="A1037" s="31" cm="1">
        <f t="array" ref="A1037">PRODUCT(1+G1037:Q1037)-1</f>
        <v>7.7470348367384201E-2</v>
      </c>
      <c r="B1037" s="31">
        <f t="shared" ref="B1037:B1100" si="33">_xlfn.STDEV.S(G1037:Q1037)*SQRT(12)</f>
        <v>9.3174815342033698E-3</v>
      </c>
      <c r="C1037" s="6">
        <f t="shared" si="32"/>
        <v>4.5114710679142949</v>
      </c>
      <c r="D1037" s="1" t="s">
        <v>1079</v>
      </c>
      <c r="E1037" s="1" t="s">
        <v>2666</v>
      </c>
      <c r="F1037" s="21">
        <v>429384</v>
      </c>
      <c r="G1037" s="35">
        <v>1.0059060504269857E-2</v>
      </c>
      <c r="H1037" s="36">
        <v>9.4985946781424007E-3</v>
      </c>
      <c r="I1037" s="35">
        <v>1.0075871408165901E-2</v>
      </c>
      <c r="J1037" s="36">
        <v>8.0732630104976E-3</v>
      </c>
      <c r="K1037" s="35">
        <v>6.8914509855905002E-3</v>
      </c>
      <c r="L1037" s="36">
        <v>6.9713470960304997E-3</v>
      </c>
      <c r="M1037" s="35">
        <v>5.4982346167631001E-3</v>
      </c>
      <c r="N1037" s="36">
        <v>5.0985760471166002E-3</v>
      </c>
      <c r="O1037" s="35">
        <v>7.6352031832139997E-3</v>
      </c>
      <c r="P1037" s="36">
        <v>3.1330670278008998E-3</v>
      </c>
      <c r="Q1037" s="35">
        <v>1.9709534710593999E-3</v>
      </c>
    </row>
    <row r="1038" spans="1:17" ht="13.8" customHeight="1" x14ac:dyDescent="0.2">
      <c r="A1038" s="31" cm="1">
        <f t="array" ref="A1038">PRODUCT(1+G1038:Q1038)-1</f>
        <v>1.2590153629390866E-2</v>
      </c>
      <c r="B1038" s="31">
        <f t="shared" si="33"/>
        <v>3.2401874348302731E-2</v>
      </c>
      <c r="C1038" s="6">
        <f t="shared" si="32"/>
        <v>-0.70504089130898628</v>
      </c>
      <c r="D1038" s="1" t="s">
        <v>1080</v>
      </c>
      <c r="E1038" s="1" t="s">
        <v>2666</v>
      </c>
      <c r="F1038" s="21">
        <v>92541</v>
      </c>
      <c r="G1038" s="35">
        <v>1.9142055409880898E-2</v>
      </c>
      <c r="H1038" s="36">
        <v>-1.4792945859878901E-2</v>
      </c>
      <c r="I1038" s="35">
        <v>7.1334105033998996E-3</v>
      </c>
      <c r="J1038" s="36">
        <v>-6.3062493882600004E-3</v>
      </c>
      <c r="K1038" s="35">
        <v>-4.3532823956553002E-3</v>
      </c>
      <c r="L1038" s="36">
        <v>-1.2268483162606999E-3</v>
      </c>
      <c r="M1038" s="35">
        <v>6.8868289527386998E-3</v>
      </c>
      <c r="N1038" s="36">
        <v>9.9062614531673001E-3</v>
      </c>
      <c r="O1038" s="35">
        <v>2.4753621887994002E-3</v>
      </c>
      <c r="P1038" s="36">
        <v>-6.4652939898435999E-3</v>
      </c>
      <c r="Q1038" s="35">
        <v>5.557710363197E-4</v>
      </c>
    </row>
    <row r="1039" spans="1:17" ht="13.8" customHeight="1" x14ac:dyDescent="0.2">
      <c r="A1039" s="31" cm="1">
        <f t="array" ref="A1039">PRODUCT(1+G1039:Q1039)-1</f>
        <v>3.4183758609909187E-2</v>
      </c>
      <c r="B1039" s="31">
        <f t="shared" si="33"/>
        <v>4.6371251254766375E-3</v>
      </c>
      <c r="C1039" s="6">
        <f t="shared" si="32"/>
        <v>-0.26978814593928474</v>
      </c>
      <c r="D1039" s="1" t="s">
        <v>1081</v>
      </c>
      <c r="E1039" s="1" t="s">
        <v>2666</v>
      </c>
      <c r="F1039" s="21">
        <v>106534</v>
      </c>
      <c r="G1039" s="35">
        <v>4.9246411732959405E-3</v>
      </c>
      <c r="H1039" s="36">
        <v>4.7398352813371996E-3</v>
      </c>
      <c r="I1039" s="35">
        <v>4.3238965247740001E-3</v>
      </c>
      <c r="J1039" s="36">
        <v>4.1385826515881003E-3</v>
      </c>
      <c r="K1039" s="35">
        <v>3.4510243727353001E-3</v>
      </c>
      <c r="L1039" s="36">
        <v>2.9600292933325998E-3</v>
      </c>
      <c r="M1039" s="35">
        <v>2.5831267352806999E-3</v>
      </c>
      <c r="N1039" s="36">
        <v>1.9927353421585001E-3</v>
      </c>
      <c r="O1039" s="35">
        <v>1.8865933933076E-3</v>
      </c>
      <c r="P1039" s="36">
        <v>1.2646507466562999E-3</v>
      </c>
      <c r="Q1039" s="35">
        <v>1.4076996702771999E-3</v>
      </c>
    </row>
    <row r="1040" spans="1:17" ht="13.8" customHeight="1" x14ac:dyDescent="0.2">
      <c r="A1040" s="31" cm="1">
        <f t="array" ref="A1040">PRODUCT(1+G1040:Q1040)-1</f>
        <v>-2.9795632960536445E-2</v>
      </c>
      <c r="B1040" s="31">
        <f t="shared" si="33"/>
        <v>4.8297165053506556E-2</v>
      </c>
      <c r="C1040" s="6">
        <f t="shared" si="32"/>
        <v>-1.3506058355240971</v>
      </c>
      <c r="D1040" s="1" t="s">
        <v>1082</v>
      </c>
      <c r="E1040" s="1" t="s">
        <v>2669</v>
      </c>
      <c r="F1040" s="21">
        <v>302570</v>
      </c>
      <c r="G1040" s="35">
        <v>2.5773069587976316E-2</v>
      </c>
      <c r="H1040" s="36">
        <v>-2.6002983276320599E-2</v>
      </c>
      <c r="I1040" s="35">
        <v>-1.9245755258006001E-3</v>
      </c>
      <c r="J1040" s="36">
        <v>-1.1744656742771699E-2</v>
      </c>
      <c r="K1040" s="35">
        <v>-4.3756218291850996E-3</v>
      </c>
      <c r="L1040" s="36">
        <v>3.8145398223843E-3</v>
      </c>
      <c r="M1040" s="35">
        <v>1.0117865989446501E-2</v>
      </c>
      <c r="N1040" s="36">
        <v>5.7852570284289999E-3</v>
      </c>
      <c r="O1040" s="35">
        <v>-5.4522261971232996E-3</v>
      </c>
      <c r="P1040" s="36">
        <v>-1.59339628951637E-2</v>
      </c>
      <c r="Q1040" s="35">
        <v>-9.2922566560559999E-3</v>
      </c>
    </row>
    <row r="1041" spans="1:17" ht="13.8" customHeight="1" x14ac:dyDescent="0.2">
      <c r="A1041" s="31" cm="1">
        <f t="array" ref="A1041">PRODUCT(1+G1041:Q1041)-1</f>
        <v>3.3917864504119155E-2</v>
      </c>
      <c r="B1041" s="31">
        <f t="shared" si="33"/>
        <v>6.571109381718624E-3</v>
      </c>
      <c r="C1041" s="6">
        <f t="shared" si="32"/>
        <v>-0.23084922313134654</v>
      </c>
      <c r="D1041" s="1" t="s">
        <v>1083</v>
      </c>
      <c r="E1041" s="1" t="s">
        <v>2666</v>
      </c>
      <c r="F1041" s="21">
        <v>57029</v>
      </c>
      <c r="G1041" s="35">
        <v>5.0102992664142754E-3</v>
      </c>
      <c r="H1041" s="36">
        <v>4.5983942058215E-3</v>
      </c>
      <c r="I1041" s="35">
        <v>5.4528788653696002E-3</v>
      </c>
      <c r="J1041" s="36">
        <v>4.5188983913603004E-3</v>
      </c>
      <c r="K1041" s="35">
        <v>4.8209623632261998E-3</v>
      </c>
      <c r="L1041" s="36">
        <v>2.7649928707051E-3</v>
      </c>
      <c r="M1041" s="35">
        <v>2.0278611791861001E-3</v>
      </c>
      <c r="N1041" s="36">
        <v>1.9543128339044999E-3</v>
      </c>
      <c r="O1041" s="35">
        <v>3.5439766194320002E-4</v>
      </c>
      <c r="P1041" s="36">
        <v>5.4150991986229996E-4</v>
      </c>
      <c r="Q1041" s="35">
        <v>1.3793929805122E-3</v>
      </c>
    </row>
    <row r="1042" spans="1:17" ht="13.8" customHeight="1" x14ac:dyDescent="0.2">
      <c r="A1042" s="31" cm="1">
        <f t="array" ref="A1042">PRODUCT(1+G1042:Q1042)-1</f>
        <v>2.3641888818708212E-2</v>
      </c>
      <c r="B1042" s="31">
        <f t="shared" si="33"/>
        <v>4.6423213357725682E-3</v>
      </c>
      <c r="C1042" s="6">
        <f t="shared" si="32"/>
        <v>-2.5403048019141985</v>
      </c>
      <c r="D1042" s="1" t="s">
        <v>1084</v>
      </c>
      <c r="E1042" s="1" t="s">
        <v>2666</v>
      </c>
      <c r="F1042" s="21">
        <v>170011</v>
      </c>
      <c r="G1042" s="35">
        <v>4.1383466426603288E-3</v>
      </c>
      <c r="H1042" s="36">
        <v>3.8059830052843001E-3</v>
      </c>
      <c r="I1042" s="35">
        <v>3.3430003060342002E-3</v>
      </c>
      <c r="J1042" s="36">
        <v>3.1575874213676E-3</v>
      </c>
      <c r="K1042" s="35">
        <v>2.4702845187522002E-3</v>
      </c>
      <c r="L1042" s="36">
        <v>2.0013275106142E-3</v>
      </c>
      <c r="M1042" s="35">
        <v>1.6289373404239E-3</v>
      </c>
      <c r="N1042" s="36">
        <v>9.9115577511459997E-4</v>
      </c>
      <c r="O1042" s="35">
        <v>8.5323827847799997E-4</v>
      </c>
      <c r="P1042" s="36">
        <v>4.9658375912609997E-4</v>
      </c>
      <c r="Q1042" s="35">
        <v>5.1409832639720001E-4</v>
      </c>
    </row>
    <row r="1043" spans="1:17" ht="13.8" customHeight="1" x14ac:dyDescent="0.2">
      <c r="A1043" s="31" cm="1">
        <f t="array" ref="A1043">PRODUCT(1+G1043:Q1043)-1</f>
        <v>3.2912258173259934E-2</v>
      </c>
      <c r="B1043" s="31">
        <f t="shared" si="33"/>
        <v>6.7220079723003543E-3</v>
      </c>
      <c r="C1043" s="6">
        <f t="shared" si="32"/>
        <v>-0.37526611648406355</v>
      </c>
      <c r="D1043" s="1" t="s">
        <v>1085</v>
      </c>
      <c r="E1043" s="1" t="s">
        <v>2672</v>
      </c>
      <c r="F1043" s="21">
        <v>293946</v>
      </c>
      <c r="G1043" s="35">
        <v>4.9286158783987677E-3</v>
      </c>
      <c r="H1043" s="36">
        <v>4.6989245519759998E-3</v>
      </c>
      <c r="I1043" s="35">
        <v>5.3579387446664002E-3</v>
      </c>
      <c r="J1043" s="36">
        <v>4.5928631235412996E-3</v>
      </c>
      <c r="K1043" s="35">
        <v>4.5723142122927997E-3</v>
      </c>
      <c r="L1043" s="36">
        <v>2.7036218165471001E-3</v>
      </c>
      <c r="M1043" s="35">
        <v>1.9653250455412999E-3</v>
      </c>
      <c r="N1043" s="36">
        <v>1.9009779653846E-3</v>
      </c>
      <c r="O1043" s="35">
        <v>2.140213145773E-4</v>
      </c>
      <c r="P1043" s="36">
        <v>3.5861426000170001E-4</v>
      </c>
      <c r="Q1043" s="35">
        <v>1.1555168867686001E-3</v>
      </c>
    </row>
    <row r="1044" spans="1:17" ht="13.8" customHeight="1" x14ac:dyDescent="0.2">
      <c r="A1044" s="31" cm="1">
        <f t="array" ref="A1044">PRODUCT(1+G1044:Q1044)-1</f>
        <v>1.8713385464189214E-2</v>
      </c>
      <c r="B1044" s="31">
        <f t="shared" si="33"/>
        <v>4.2086401586825563E-3</v>
      </c>
      <c r="C1044" s="6">
        <f t="shared" si="32"/>
        <v>-3.9731157583795773</v>
      </c>
      <c r="D1044" s="1" t="s">
        <v>1086</v>
      </c>
      <c r="E1044" s="1" t="s">
        <v>2670</v>
      </c>
      <c r="F1044" s="21">
        <v>399108</v>
      </c>
      <c r="G1044" s="35">
        <v>3.7115065103652256E-3</v>
      </c>
      <c r="H1044" s="36">
        <v>3.1423239571649001E-3</v>
      </c>
      <c r="I1044" s="35">
        <v>2.6852604343460002E-3</v>
      </c>
      <c r="J1044" s="36">
        <v>2.4928641674955999E-3</v>
      </c>
      <c r="K1044" s="35">
        <v>1.874390381053E-3</v>
      </c>
      <c r="L1044" s="36">
        <v>1.6876728323642E-3</v>
      </c>
      <c r="M1044" s="35">
        <v>1.3131757427849999E-3</v>
      </c>
      <c r="N1044" s="36">
        <v>7.8170539575520004E-4</v>
      </c>
      <c r="O1044" s="35">
        <v>4.9369070383959996E-4</v>
      </c>
      <c r="P1044" s="36">
        <v>1.8188173708430001E-4</v>
      </c>
      <c r="Q1044" s="35">
        <v>1.9897273220829999E-4</v>
      </c>
    </row>
    <row r="1045" spans="1:17" ht="13.8" customHeight="1" x14ac:dyDescent="0.2">
      <c r="A1045" s="31" cm="1">
        <f t="array" ref="A1045">PRODUCT(1+G1045:Q1045)-1</f>
        <v>3.5454519588062672E-2</v>
      </c>
      <c r="B1045" s="31">
        <f t="shared" si="33"/>
        <v>5.6269157536705233E-3</v>
      </c>
      <c r="C1045" s="6">
        <f t="shared" si="32"/>
        <v>3.5045109836247309E-3</v>
      </c>
      <c r="D1045" s="1" t="s">
        <v>1087</v>
      </c>
      <c r="E1045" s="1" t="s">
        <v>2666</v>
      </c>
      <c r="F1045" s="21">
        <v>208337</v>
      </c>
      <c r="G1045" s="35">
        <v>5.0874224233246057E-3</v>
      </c>
      <c r="H1045" s="36">
        <v>5.3787309876366998E-3</v>
      </c>
      <c r="I1045" s="35">
        <v>4.5715095227244996E-3</v>
      </c>
      <c r="J1045" s="36">
        <v>4.3439515668286998E-3</v>
      </c>
      <c r="K1045" s="35">
        <v>3.9242665227327E-3</v>
      </c>
      <c r="L1045" s="36">
        <v>3.1981485737836001E-3</v>
      </c>
      <c r="M1045" s="35">
        <v>3.0253010435285E-3</v>
      </c>
      <c r="N1045" s="36">
        <v>1.1747398460613E-3</v>
      </c>
      <c r="O1045" s="35">
        <v>1.6556497293146999E-3</v>
      </c>
      <c r="P1045" s="36">
        <v>8.0679108738399995E-4</v>
      </c>
      <c r="Q1045" s="35">
        <v>1.7423546596477999E-3</v>
      </c>
    </row>
    <row r="1046" spans="1:17" ht="13.8" customHeight="1" x14ac:dyDescent="0.2">
      <c r="A1046" s="31" cm="1">
        <f t="array" ref="A1046">PRODUCT(1+G1046:Q1046)-1</f>
        <v>3.4256874037254414E-2</v>
      </c>
      <c r="B1046" s="31">
        <f t="shared" si="33"/>
        <v>4.6204367197588128E-3</v>
      </c>
      <c r="C1046" s="6">
        <f t="shared" si="32"/>
        <v>-0.2549382307755263</v>
      </c>
      <c r="D1046" s="1" t="s">
        <v>1088</v>
      </c>
      <c r="E1046" s="1" t="s">
        <v>2667</v>
      </c>
      <c r="F1046" s="21">
        <v>255221</v>
      </c>
      <c r="G1046" s="35">
        <v>4.8495365085159392E-3</v>
      </c>
      <c r="H1046" s="36">
        <v>4.6787414472741996E-3</v>
      </c>
      <c r="I1046" s="35">
        <v>4.2720455257504999E-3</v>
      </c>
      <c r="J1046" s="36">
        <v>4.2354213513999999E-3</v>
      </c>
      <c r="K1046" s="35">
        <v>3.6070572824761999E-3</v>
      </c>
      <c r="L1046" s="36">
        <v>2.9458218251621998E-3</v>
      </c>
      <c r="M1046" s="35">
        <v>2.6319871299808999E-3</v>
      </c>
      <c r="N1046" s="36">
        <v>1.9426339186729999E-3</v>
      </c>
      <c r="O1046" s="35">
        <v>1.9839911036322001E-3</v>
      </c>
      <c r="P1046" s="36">
        <v>1.2350465897450001E-3</v>
      </c>
      <c r="Q1046" s="35">
        <v>1.3613816368377E-3</v>
      </c>
    </row>
    <row r="1047" spans="1:17" ht="13.8" customHeight="1" x14ac:dyDescent="0.2">
      <c r="A1047" s="31" cm="1">
        <f t="array" ref="A1047">PRODUCT(1+G1047:Q1047)-1</f>
        <v>1.7863908467210754E-2</v>
      </c>
      <c r="B1047" s="31">
        <f t="shared" si="33"/>
        <v>4.2120862765432938E-3</v>
      </c>
      <c r="C1047" s="6">
        <f t="shared" si="32"/>
        <v>-4.1715412218975345</v>
      </c>
      <c r="D1047" s="1" t="s">
        <v>1089</v>
      </c>
      <c r="E1047" s="1" t="s">
        <v>2670</v>
      </c>
      <c r="F1047" s="21">
        <v>136670</v>
      </c>
      <c r="G1047" s="35">
        <v>3.6460078233031545E-3</v>
      </c>
      <c r="H1047" s="36">
        <v>3.0694023120439E-3</v>
      </c>
      <c r="I1047" s="35">
        <v>2.6074005229385E-3</v>
      </c>
      <c r="J1047" s="36">
        <v>2.4113442658682E-3</v>
      </c>
      <c r="K1047" s="35">
        <v>1.7930697040452999E-3</v>
      </c>
      <c r="L1047" s="36">
        <v>1.6095924777222001E-3</v>
      </c>
      <c r="M1047" s="35">
        <v>1.2353896233947999E-3</v>
      </c>
      <c r="N1047" s="36">
        <v>7.0782046412850002E-4</v>
      </c>
      <c r="O1047" s="35">
        <v>4.0668609314009998E-4</v>
      </c>
      <c r="P1047" s="36">
        <v>1.137981701722E-4</v>
      </c>
      <c r="Q1047" s="35">
        <v>1.273498512664E-4</v>
      </c>
    </row>
    <row r="1048" spans="1:17" ht="13.8" customHeight="1" x14ac:dyDescent="0.2">
      <c r="A1048" s="31" cm="1">
        <f t="array" ref="A1048">PRODUCT(1+G1048:Q1048)-1</f>
        <v>3.3806408543267441E-2</v>
      </c>
      <c r="B1048" s="31">
        <f t="shared" si="33"/>
        <v>6.7196208026100721E-3</v>
      </c>
      <c r="C1048" s="6">
        <f t="shared" si="32"/>
        <v>-0.24233383170967812</v>
      </c>
      <c r="D1048" s="1" t="s">
        <v>1090</v>
      </c>
      <c r="E1048" s="1" t="s">
        <v>2672</v>
      </c>
      <c r="F1048" s="21">
        <v>121126</v>
      </c>
      <c r="G1048" s="35">
        <v>4.9928770601666006E-3</v>
      </c>
      <c r="H1048" s="36">
        <v>4.7752175605279999E-3</v>
      </c>
      <c r="I1048" s="35">
        <v>5.4389146505886997E-3</v>
      </c>
      <c r="J1048" s="36">
        <v>4.6774923075484998E-3</v>
      </c>
      <c r="K1048" s="35">
        <v>4.6561056029313999E-3</v>
      </c>
      <c r="L1048" s="36">
        <v>2.7860520991560998E-3</v>
      </c>
      <c r="M1048" s="35">
        <v>2.0482212180545998E-3</v>
      </c>
      <c r="N1048" s="36">
        <v>1.9780810867772E-3</v>
      </c>
      <c r="O1048" s="35">
        <v>3.0358701979049999E-4</v>
      </c>
      <c r="P1048" s="36">
        <v>4.2709589531180002E-4</v>
      </c>
      <c r="Q1048" s="35">
        <v>1.2329447501551001E-3</v>
      </c>
    </row>
    <row r="1049" spans="1:17" ht="13.8" customHeight="1" x14ac:dyDescent="0.2">
      <c r="A1049" s="31" cm="1">
        <f t="array" ref="A1049">PRODUCT(1+G1049:Q1049)-1</f>
        <v>2.7822845723919354E-3</v>
      </c>
      <c r="B1049" s="31">
        <f t="shared" si="33"/>
        <v>2.2857308299197802E-2</v>
      </c>
      <c r="C1049" s="6">
        <f t="shared" si="32"/>
        <v>-1.4285372100770954</v>
      </c>
      <c r="D1049" s="1" t="s">
        <v>1091</v>
      </c>
      <c r="E1049" s="1" t="s">
        <v>2666</v>
      </c>
      <c r="F1049" s="21">
        <v>385840</v>
      </c>
      <c r="G1049" s="35">
        <v>7.0351089781062193E-3</v>
      </c>
      <c r="H1049" s="36">
        <v>-3.6936831568049999E-4</v>
      </c>
      <c r="I1049" s="35">
        <v>5.7811749150453E-3</v>
      </c>
      <c r="J1049" s="36">
        <v>-1.41045148091676E-2</v>
      </c>
      <c r="K1049" s="35">
        <v>-7.2969034535134997E-3</v>
      </c>
      <c r="L1049" s="36">
        <v>3.8075475916893998E-3</v>
      </c>
      <c r="M1049" s="35">
        <v>2.4370063357159999E-3</v>
      </c>
      <c r="N1049" s="36">
        <v>7.0571114858371002E-3</v>
      </c>
      <c r="O1049" s="35">
        <v>2.6959143836039999E-3</v>
      </c>
      <c r="P1049" s="36">
        <v>-4.7862643874706998E-3</v>
      </c>
      <c r="Q1049" s="35">
        <v>7.4049333454270002E-4</v>
      </c>
    </row>
    <row r="1050" spans="1:17" ht="13.8" customHeight="1" x14ac:dyDescent="0.2">
      <c r="A1050" s="31" cm="1">
        <f t="array" ref="A1050">PRODUCT(1+G1050:Q1050)-1</f>
        <v>3.9297921739422259E-2</v>
      </c>
      <c r="B1050" s="31">
        <f t="shared" si="33"/>
        <v>7.1786156598087729E-3</v>
      </c>
      <c r="C1050" s="6">
        <f t="shared" si="32"/>
        <v>0.53814299615605332</v>
      </c>
      <c r="D1050" s="1" t="s">
        <v>1092</v>
      </c>
      <c r="E1050" s="1" t="s">
        <v>2666</v>
      </c>
      <c r="F1050" s="21">
        <v>228151</v>
      </c>
      <c r="G1050" s="35">
        <v>4.951363514342777E-3</v>
      </c>
      <c r="H1050" s="36">
        <v>5.0903354087649001E-3</v>
      </c>
      <c r="I1050" s="35">
        <v>6.2729611406365004E-3</v>
      </c>
      <c r="J1050" s="36">
        <v>5.5926194118149997E-3</v>
      </c>
      <c r="K1050" s="35">
        <v>5.0862246160686998E-3</v>
      </c>
      <c r="L1050" s="36">
        <v>3.1152429496763999E-3</v>
      </c>
      <c r="M1050" s="35">
        <v>2.8893277741203999E-3</v>
      </c>
      <c r="N1050" s="36">
        <v>3.3375568829569001E-3</v>
      </c>
      <c r="O1050" s="35">
        <v>1.4327542441819999E-4</v>
      </c>
      <c r="P1050" s="36">
        <v>7.8121385517380005E-4</v>
      </c>
      <c r="Q1050" s="35">
        <v>1.3743079390508999E-3</v>
      </c>
    </row>
    <row r="1051" spans="1:17" ht="13.8" customHeight="1" x14ac:dyDescent="0.2">
      <c r="A1051" s="31" cm="1">
        <f t="array" ref="A1051">PRODUCT(1+G1051:Q1051)-1</f>
        <v>3.0293907094301797E-2</v>
      </c>
      <c r="B1051" s="31">
        <f t="shared" si="33"/>
        <v>6.3108677190176002E-3</v>
      </c>
      <c r="C1051" s="6">
        <f t="shared" si="32"/>
        <v>-0.81460951719939989</v>
      </c>
      <c r="D1051" s="1" t="s">
        <v>1094</v>
      </c>
      <c r="E1051" s="1" t="s">
        <v>2666</v>
      </c>
      <c r="F1051" s="21">
        <v>301299</v>
      </c>
      <c r="G1051" s="35">
        <v>4.5828828714240544E-3</v>
      </c>
      <c r="H1051" s="36">
        <v>4.2503382286220998E-3</v>
      </c>
      <c r="I1051" s="35">
        <v>5.0229168656424003E-3</v>
      </c>
      <c r="J1051" s="36">
        <v>4.4702747617478E-3</v>
      </c>
      <c r="K1051" s="35">
        <v>4.0247846362184E-3</v>
      </c>
      <c r="L1051" s="36">
        <v>2.3904320426903999E-3</v>
      </c>
      <c r="M1051" s="35">
        <v>1.9894882204092999E-3</v>
      </c>
      <c r="N1051" s="36">
        <v>1.759561657083E-3</v>
      </c>
      <c r="O1051" s="35">
        <v>1.4747686880029999E-4</v>
      </c>
      <c r="P1051" s="36">
        <v>1.8346778081650001E-4</v>
      </c>
      <c r="Q1051" s="35">
        <v>1.0795586175805999E-3</v>
      </c>
    </row>
    <row r="1052" spans="1:17" ht="13.8" customHeight="1" x14ac:dyDescent="0.2">
      <c r="A1052" s="31" cm="1">
        <f t="array" ref="A1052">PRODUCT(1+G1052:Q1052)-1</f>
        <v>3.2903750297178957E-2</v>
      </c>
      <c r="B1052" s="31">
        <f t="shared" si="33"/>
        <v>6.5724639475198731E-3</v>
      </c>
      <c r="C1052" s="6">
        <f t="shared" si="32"/>
        <v>-0.38509906224379359</v>
      </c>
      <c r="D1052" s="1" t="s">
        <v>1095</v>
      </c>
      <c r="E1052" s="1" t="s">
        <v>2666</v>
      </c>
      <c r="F1052" s="21">
        <v>301302</v>
      </c>
      <c r="G1052" s="35">
        <v>4.9363222757365932E-3</v>
      </c>
      <c r="H1052" s="36">
        <v>4.5111212627200999E-3</v>
      </c>
      <c r="I1052" s="35">
        <v>5.3613027079701002E-3</v>
      </c>
      <c r="J1052" s="36">
        <v>4.4231401113391002E-3</v>
      </c>
      <c r="K1052" s="35">
        <v>4.7257284499141001E-3</v>
      </c>
      <c r="L1052" s="36">
        <v>2.6696379388050999E-3</v>
      </c>
      <c r="M1052" s="35">
        <v>1.9352317034806001E-3</v>
      </c>
      <c r="N1052" s="36">
        <v>1.8674647921308001E-3</v>
      </c>
      <c r="O1052" s="35">
        <v>2.5442196435880002E-4</v>
      </c>
      <c r="P1052" s="36">
        <v>4.6430930344049998E-4</v>
      </c>
      <c r="Q1052" s="35">
        <v>1.2909653580049001E-3</v>
      </c>
    </row>
    <row r="1053" spans="1:17" ht="13.8" customHeight="1" x14ac:dyDescent="0.2">
      <c r="A1053" s="31" cm="1">
        <f t="array" ref="A1053">PRODUCT(1+G1053:Q1053)-1</f>
        <v>3.3677062960827842E-2</v>
      </c>
      <c r="B1053" s="31">
        <f t="shared" si="33"/>
        <v>5.3714382135699387E-3</v>
      </c>
      <c r="C1053" s="6">
        <f t="shared" si="32"/>
        <v>-0.327237691151611</v>
      </c>
      <c r="D1053" s="1" t="s">
        <v>1096</v>
      </c>
      <c r="E1053" s="1" t="s">
        <v>2667</v>
      </c>
      <c r="F1053" s="21">
        <v>157244</v>
      </c>
      <c r="G1053" s="35">
        <v>4.9939780722789706E-3</v>
      </c>
      <c r="H1053" s="36">
        <v>5.1743749375914002E-3</v>
      </c>
      <c r="I1053" s="35">
        <v>4.3446297777192996E-3</v>
      </c>
      <c r="J1053" s="36">
        <v>3.9848032452779996E-3</v>
      </c>
      <c r="K1053" s="35">
        <v>3.6246951137132999E-3</v>
      </c>
      <c r="L1053" s="36">
        <v>3.0496222456722001E-3</v>
      </c>
      <c r="M1053" s="35">
        <v>2.7980795491607002E-3</v>
      </c>
      <c r="N1053" s="36">
        <v>1.3466037750042999E-3</v>
      </c>
      <c r="O1053" s="35">
        <v>1.7108474912114E-3</v>
      </c>
      <c r="P1053" s="36">
        <v>6.5981728273270003E-4</v>
      </c>
      <c r="Q1053" s="35">
        <v>1.4968620094912E-3</v>
      </c>
    </row>
    <row r="1054" spans="1:17" ht="13.8" customHeight="1" x14ac:dyDescent="0.2">
      <c r="A1054" s="31" cm="1">
        <f t="array" ref="A1054">PRODUCT(1+G1054:Q1054)-1</f>
        <v>3.6615951389705303E-2</v>
      </c>
      <c r="B1054" s="31">
        <f t="shared" si="33"/>
        <v>6.7190636204844277E-3</v>
      </c>
      <c r="C1054" s="6">
        <f t="shared" si="32"/>
        <v>0.17579107096178129</v>
      </c>
      <c r="D1054" s="1" t="s">
        <v>1097</v>
      </c>
      <c r="E1054" s="1" t="s">
        <v>2672</v>
      </c>
      <c r="F1054" s="21">
        <v>230871</v>
      </c>
      <c r="G1054" s="35">
        <v>5.1993054958250351E-3</v>
      </c>
      <c r="H1054" s="36">
        <v>5.0177116172899E-3</v>
      </c>
      <c r="I1054" s="35">
        <v>5.6931329507704997E-3</v>
      </c>
      <c r="J1054" s="36">
        <v>4.9438811188164001E-3</v>
      </c>
      <c r="K1054" s="35">
        <v>4.9232074134560001E-3</v>
      </c>
      <c r="L1054" s="36">
        <v>3.0396214242189999E-3</v>
      </c>
      <c r="M1054" s="35">
        <v>2.3016061500830999E-3</v>
      </c>
      <c r="N1054" s="36">
        <v>2.2201298268051E-3</v>
      </c>
      <c r="O1054" s="35">
        <v>5.8095204876550002E-4</v>
      </c>
      <c r="P1054" s="36">
        <v>6.447508908483E-4</v>
      </c>
      <c r="Q1054" s="35">
        <v>1.4748159392875E-3</v>
      </c>
    </row>
    <row r="1055" spans="1:17" ht="13.8" customHeight="1" x14ac:dyDescent="0.2">
      <c r="A1055" s="31" cm="1">
        <f t="array" ref="A1055">PRODUCT(1+G1055:Q1055)-1</f>
        <v>3.5798714310299351E-2</v>
      </c>
      <c r="B1055" s="31">
        <f t="shared" si="33"/>
        <v>5.3196427389862588E-3</v>
      </c>
      <c r="C1055" s="6">
        <f t="shared" si="32"/>
        <v>6.8409539541502778E-2</v>
      </c>
      <c r="D1055" s="1" t="s">
        <v>1098</v>
      </c>
      <c r="E1055" s="1" t="s">
        <v>2667</v>
      </c>
      <c r="F1055" s="21">
        <v>227056</v>
      </c>
      <c r="G1055" s="35">
        <v>5.1456719782718707E-3</v>
      </c>
      <c r="H1055" s="36">
        <v>5.2176875732187003E-3</v>
      </c>
      <c r="I1055" s="35">
        <v>4.3617397094055004E-3</v>
      </c>
      <c r="J1055" s="36">
        <v>4.1693762471093996E-3</v>
      </c>
      <c r="K1055" s="35">
        <v>3.9789001972704999E-3</v>
      </c>
      <c r="L1055" s="36">
        <v>3.2051722057524E-3</v>
      </c>
      <c r="M1055" s="35">
        <v>3.1096832877626E-3</v>
      </c>
      <c r="N1055" s="36">
        <v>1.269981802975E-3</v>
      </c>
      <c r="O1055" s="35">
        <v>1.5081065268307001E-3</v>
      </c>
      <c r="P1055" s="36">
        <v>8.1576925986490004E-4</v>
      </c>
      <c r="Q1055" s="35">
        <v>2.4587940533934999E-3</v>
      </c>
    </row>
    <row r="1056" spans="1:17" ht="13.8" customHeight="1" x14ac:dyDescent="0.2">
      <c r="A1056" s="31" cm="1">
        <f t="array" ref="A1056">PRODUCT(1+G1056:Q1056)-1</f>
        <v>3.3403977566031973E-2</v>
      </c>
      <c r="B1056" s="31">
        <f t="shared" si="33"/>
        <v>5.5170737818687103E-3</v>
      </c>
      <c r="C1056" s="6">
        <f t="shared" si="32"/>
        <v>-0.36809774787535315</v>
      </c>
      <c r="D1056" s="1" t="s">
        <v>1099</v>
      </c>
      <c r="E1056" s="1" t="s">
        <v>2667</v>
      </c>
      <c r="F1056" s="21">
        <v>213187</v>
      </c>
      <c r="G1056" s="35">
        <v>4.8463006571650702E-3</v>
      </c>
      <c r="H1056" s="36">
        <v>5.1417307123161997E-3</v>
      </c>
      <c r="I1056" s="35">
        <v>4.3800980932148003E-3</v>
      </c>
      <c r="J1056" s="36">
        <v>4.1324699907181002E-3</v>
      </c>
      <c r="K1056" s="35">
        <v>3.7517831137223998E-3</v>
      </c>
      <c r="L1056" s="36">
        <v>2.979776880453E-3</v>
      </c>
      <c r="M1056" s="35">
        <v>2.7890180454443999E-3</v>
      </c>
      <c r="N1056" s="36">
        <v>9.6218510189439999E-4</v>
      </c>
      <c r="O1056" s="35">
        <v>1.5795191522678001E-3</v>
      </c>
      <c r="P1056" s="36">
        <v>5.5939828439799996E-4</v>
      </c>
      <c r="Q1056" s="35">
        <v>1.7976770641686E-3</v>
      </c>
    </row>
    <row r="1057" spans="1:17" ht="13.8" customHeight="1" x14ac:dyDescent="0.2">
      <c r="A1057" s="31" cm="1">
        <f t="array" ref="A1057">PRODUCT(1+G1057:Q1057)-1</f>
        <v>3.5491997937822095E-2</v>
      </c>
      <c r="B1057" s="31">
        <f t="shared" si="33"/>
        <v>5.1948731715183898E-3</v>
      </c>
      <c r="C1057" s="6">
        <f t="shared" si="32"/>
        <v>1.1010458953201843E-2</v>
      </c>
      <c r="D1057" s="1" t="s">
        <v>1100</v>
      </c>
      <c r="E1057" s="1" t="s">
        <v>2667</v>
      </c>
      <c r="F1057" s="21">
        <v>221112</v>
      </c>
      <c r="G1057" s="35">
        <v>4.9738361115616581E-3</v>
      </c>
      <c r="H1057" s="36">
        <v>5.317888667023E-3</v>
      </c>
      <c r="I1057" s="35">
        <v>4.5193019443927999E-3</v>
      </c>
      <c r="J1057" s="36">
        <v>4.3100117154079003E-3</v>
      </c>
      <c r="K1057" s="35">
        <v>3.7281722414203001E-3</v>
      </c>
      <c r="L1057" s="36">
        <v>3.0554802922382E-3</v>
      </c>
      <c r="M1057" s="35">
        <v>2.7047254505172002E-3</v>
      </c>
      <c r="N1057" s="36">
        <v>1.6659958422719E-3</v>
      </c>
      <c r="O1057" s="35">
        <v>2.2068231311660001E-3</v>
      </c>
      <c r="P1057" s="36">
        <v>8.7857948300120001E-4</v>
      </c>
      <c r="Q1057" s="35">
        <v>1.5824170021413999E-3</v>
      </c>
    </row>
    <row r="1058" spans="1:17" ht="13.8" customHeight="1" x14ac:dyDescent="0.2">
      <c r="A1058" s="31" cm="1">
        <f t="array" ref="A1058">PRODUCT(1+G1058:Q1058)-1</f>
        <v>3.6419449116696034E-2</v>
      </c>
      <c r="B1058" s="31">
        <f t="shared" si="33"/>
        <v>5.2595286648853589E-3</v>
      </c>
      <c r="C1058" s="6">
        <f t="shared" si="32"/>
        <v>0.18721242518743725</v>
      </c>
      <c r="D1058" s="1" t="s">
        <v>1101</v>
      </c>
      <c r="E1058" s="1" t="s">
        <v>2666</v>
      </c>
      <c r="F1058" s="21">
        <v>157260</v>
      </c>
      <c r="G1058" s="35">
        <v>5.3090793694308136E-3</v>
      </c>
      <c r="H1058" s="36">
        <v>4.8547730495172997E-3</v>
      </c>
      <c r="I1058" s="35">
        <v>4.8408030404662999E-3</v>
      </c>
      <c r="J1058" s="36">
        <v>4.3756666186134004E-3</v>
      </c>
      <c r="K1058" s="35">
        <v>4.1083302409095999E-3</v>
      </c>
      <c r="L1058" s="36">
        <v>3.1216312349623002E-3</v>
      </c>
      <c r="M1058" s="35">
        <v>2.6987464455162E-3</v>
      </c>
      <c r="N1058" s="36">
        <v>2.0111481423918001E-3</v>
      </c>
      <c r="O1058" s="35">
        <v>1.8456271103742001E-3</v>
      </c>
      <c r="P1058" s="36">
        <v>8.0693156599020001E-4</v>
      </c>
      <c r="Q1058" s="35">
        <v>1.8689168101682001E-3</v>
      </c>
    </row>
    <row r="1059" spans="1:17" ht="13.8" customHeight="1" x14ac:dyDescent="0.2">
      <c r="A1059" s="31" cm="1">
        <f t="array" ref="A1059">PRODUCT(1+G1059:Q1059)-1</f>
        <v>0.11858451953244131</v>
      </c>
      <c r="B1059" s="31">
        <f t="shared" si="33"/>
        <v>9.6860395991274412E-2</v>
      </c>
      <c r="C1059" s="6">
        <f t="shared" si="32"/>
        <v>0.85844909760571064</v>
      </c>
      <c r="D1059" s="1" t="s">
        <v>1102</v>
      </c>
      <c r="E1059" s="1" t="s">
        <v>2666</v>
      </c>
      <c r="F1059" s="21">
        <v>121118</v>
      </c>
      <c r="G1059" s="35">
        <v>4.0993367424124738E-3</v>
      </c>
      <c r="H1059" s="36">
        <v>3.7176020271156998E-3</v>
      </c>
      <c r="I1059" s="35">
        <v>3.1517834116031001E-3</v>
      </c>
      <c r="J1059" s="36">
        <v>2.9692683987762002E-3</v>
      </c>
      <c r="K1059" s="35">
        <v>2.3817793773669E-3</v>
      </c>
      <c r="L1059" s="36">
        <v>1.8821369785337E-3</v>
      </c>
      <c r="M1059" s="35">
        <v>1.5517560453808001E-3</v>
      </c>
      <c r="N1059" s="36">
        <v>1.0085361126519999E-3</v>
      </c>
      <c r="O1059" s="35">
        <v>9.4794856065076802E-2</v>
      </c>
      <c r="P1059" s="36">
        <v>3.5944914961060003E-4</v>
      </c>
      <c r="Q1059" s="35">
        <v>4.065039720232E-4</v>
      </c>
    </row>
    <row r="1060" spans="1:17" ht="13.8" customHeight="1" x14ac:dyDescent="0.2">
      <c r="A1060" s="31" cm="1">
        <f t="array" ref="A1060">PRODUCT(1+G1060:Q1060)-1</f>
        <v>4.3870212070726389E-2</v>
      </c>
      <c r="B1060" s="31">
        <f t="shared" si="33"/>
        <v>5.4341706228262501E-3</v>
      </c>
      <c r="C1060" s="6">
        <f t="shared" si="32"/>
        <v>1.5522906173194879</v>
      </c>
      <c r="D1060" s="1" t="s">
        <v>1103</v>
      </c>
      <c r="E1060" s="1" t="s">
        <v>2666</v>
      </c>
      <c r="F1060" s="21">
        <v>223379</v>
      </c>
      <c r="G1060" s="35">
        <v>5.5199763833966298E-3</v>
      </c>
      <c r="H1060" s="36">
        <v>6.2919443172761999E-3</v>
      </c>
      <c r="I1060" s="35">
        <v>4.9065379157675997E-3</v>
      </c>
      <c r="J1060" s="36">
        <v>4.4715031103355002E-3</v>
      </c>
      <c r="K1060" s="35">
        <v>3.9951693676875998E-3</v>
      </c>
      <c r="L1060" s="36">
        <v>4.2516769084487002E-3</v>
      </c>
      <c r="M1060" s="35">
        <v>4.5065846266493003E-3</v>
      </c>
      <c r="N1060" s="36">
        <v>3.8847534737255001E-3</v>
      </c>
      <c r="O1060" s="35">
        <v>2.1886921178134E-3</v>
      </c>
      <c r="P1060" s="36">
        <v>1.357958675166E-3</v>
      </c>
      <c r="Q1060" s="35">
        <v>1.6565292441259E-3</v>
      </c>
    </row>
    <row r="1061" spans="1:17" ht="13.8" customHeight="1" x14ac:dyDescent="0.2">
      <c r="A1061" s="31" cm="1">
        <f t="array" ref="A1061">PRODUCT(1+G1061:Q1061)-1</f>
        <v>3.2964998521686883E-2</v>
      </c>
      <c r="B1061" s="31">
        <f t="shared" si="33"/>
        <v>5.3018596731379021E-3</v>
      </c>
      <c r="C1061" s="6">
        <f t="shared" si="32"/>
        <v>-0.46583682529857839</v>
      </c>
      <c r="D1061" s="1" t="s">
        <v>1104</v>
      </c>
      <c r="E1061" s="1" t="s">
        <v>2670</v>
      </c>
      <c r="F1061" s="21">
        <v>238171</v>
      </c>
      <c r="G1061" s="35">
        <v>4.8499082050228459E-3</v>
      </c>
      <c r="H1061" s="36">
        <v>4.9631229276906998E-3</v>
      </c>
      <c r="I1061" s="35">
        <v>4.2646071709269004E-3</v>
      </c>
      <c r="J1061" s="36">
        <v>4.0194896610009998E-3</v>
      </c>
      <c r="K1061" s="35">
        <v>3.6710461466122001E-3</v>
      </c>
      <c r="L1061" s="36">
        <v>2.9784870507886E-3</v>
      </c>
      <c r="M1061" s="35">
        <v>2.7498327751316002E-3</v>
      </c>
      <c r="N1061" s="36">
        <v>1.0966567892846E-3</v>
      </c>
      <c r="O1061" s="35">
        <v>1.4100629114078E-3</v>
      </c>
      <c r="P1061" s="36">
        <v>6.4973596842180003E-4</v>
      </c>
      <c r="Q1061" s="35">
        <v>1.8398977141609999E-3</v>
      </c>
    </row>
    <row r="1062" spans="1:17" ht="13.8" customHeight="1" x14ac:dyDescent="0.2">
      <c r="A1062" s="31" cm="1">
        <f t="array" ref="A1062">PRODUCT(1+G1062:Q1062)-1</f>
        <v>0.13046192783882771</v>
      </c>
      <c r="B1062" s="31">
        <f t="shared" si="33"/>
        <v>9.0613952870605696E-3</v>
      </c>
      <c r="C1062" s="6">
        <f t="shared" si="32"/>
        <v>10.487030399669674</v>
      </c>
      <c r="D1062" s="1" t="s">
        <v>1105</v>
      </c>
      <c r="E1062" s="1" t="s">
        <v>2667</v>
      </c>
      <c r="F1062" s="21">
        <v>440299</v>
      </c>
      <c r="G1062" s="35">
        <v>1.292167968239788E-2</v>
      </c>
      <c r="H1062" s="36">
        <v>1.31063699034161E-2</v>
      </c>
      <c r="I1062" s="35">
        <v>1.44524486683019E-2</v>
      </c>
      <c r="J1062" s="36">
        <v>1.1748109776080699E-2</v>
      </c>
      <c r="K1062" s="35">
        <v>1.04947273274915E-2</v>
      </c>
      <c r="L1062" s="36">
        <v>1.08091183831781E-2</v>
      </c>
      <c r="M1062" s="35">
        <v>8.6381308458329999E-3</v>
      </c>
      <c r="N1062" s="36">
        <v>8.2103773502825994E-3</v>
      </c>
      <c r="O1062" s="35">
        <v>1.4839179269970099E-2</v>
      </c>
      <c r="P1062" s="36">
        <v>6.5709836525360997E-3</v>
      </c>
      <c r="Q1062" s="35">
        <v>1.1555116381613099E-2</v>
      </c>
    </row>
    <row r="1063" spans="1:17" ht="13.8" customHeight="1" x14ac:dyDescent="0.2">
      <c r="A1063" s="31" cm="1">
        <f t="array" ref="A1063">PRODUCT(1+G1063:Q1063)-1</f>
        <v>2.099646780567932E-2</v>
      </c>
      <c r="B1063" s="31">
        <f t="shared" si="33"/>
        <v>5.8289895084695587E-3</v>
      </c>
      <c r="C1063" s="6">
        <f t="shared" si="32"/>
        <v>-2.4769871644719372</v>
      </c>
      <c r="D1063" s="1" t="s">
        <v>1106</v>
      </c>
      <c r="E1063" s="1" t="s">
        <v>2667</v>
      </c>
      <c r="F1063" s="21">
        <v>80330</v>
      </c>
      <c r="G1063" s="35">
        <v>4.0412827907616578E-3</v>
      </c>
      <c r="H1063" s="36">
        <v>4.1009545752886999E-3</v>
      </c>
      <c r="I1063" s="35">
        <v>3.2668744630295001E-3</v>
      </c>
      <c r="J1063" s="36">
        <v>3.0611464425934001E-3</v>
      </c>
      <c r="K1063" s="35">
        <v>2.7192848046912999E-3</v>
      </c>
      <c r="L1063" s="36">
        <v>1.9847811535134E-3</v>
      </c>
      <c r="M1063" s="35">
        <v>1.6769568682889E-3</v>
      </c>
      <c r="N1063" s="36">
        <v>1.7991242419269999E-4</v>
      </c>
      <c r="O1063" s="35">
        <v>3.7931759430990001E-4</v>
      </c>
      <c r="P1063" s="36">
        <v>-2.9757488663089999E-4</v>
      </c>
      <c r="Q1063" s="35">
        <v>-3.000865553014E-4</v>
      </c>
    </row>
    <row r="1064" spans="1:17" ht="13.8" customHeight="1" x14ac:dyDescent="0.2">
      <c r="A1064" s="31" cm="1">
        <f t="array" ref="A1064">PRODUCT(1+G1064:Q1064)-1</f>
        <v>3.4337848016032568E-2</v>
      </c>
      <c r="B1064" s="31">
        <f t="shared" si="33"/>
        <v>5.4851405019060093E-3</v>
      </c>
      <c r="C1064" s="6">
        <f t="shared" si="32"/>
        <v>-0.1999861231606116</v>
      </c>
      <c r="D1064" s="1" t="s">
        <v>1107</v>
      </c>
      <c r="E1064" s="1" t="s">
        <v>2666</v>
      </c>
      <c r="F1064" s="21">
        <v>466212</v>
      </c>
      <c r="G1064" s="35">
        <v>4.942323754097977E-3</v>
      </c>
      <c r="H1064" s="36">
        <v>5.0661203203576002E-3</v>
      </c>
      <c r="I1064" s="35">
        <v>4.5942060265122004E-3</v>
      </c>
      <c r="J1064" s="36">
        <v>4.2887770736153999E-3</v>
      </c>
      <c r="K1064" s="35">
        <v>3.7486533622954998E-3</v>
      </c>
      <c r="L1064" s="36">
        <v>3.1161585271949001E-3</v>
      </c>
      <c r="M1064" s="35">
        <v>2.957676366127E-3</v>
      </c>
      <c r="N1064" s="36">
        <v>1.2920650239234999E-3</v>
      </c>
      <c r="O1064" s="35">
        <v>1.5844465767102E-3</v>
      </c>
      <c r="P1064" s="36">
        <v>7.2547663106009997E-4</v>
      </c>
      <c r="Q1064" s="35">
        <v>1.5099213900503E-3</v>
      </c>
    </row>
    <row r="1065" spans="1:17" ht="13.8" customHeight="1" x14ac:dyDescent="0.2">
      <c r="A1065" s="31" cm="1">
        <f t="array" ref="A1065">PRODUCT(1+G1065:Q1065)-1</f>
        <v>7.4800621179931026E-2</v>
      </c>
      <c r="B1065" s="31">
        <f t="shared" si="33"/>
        <v>9.7861709886930964E-3</v>
      </c>
      <c r="C1065" s="6">
        <f t="shared" si="32"/>
        <v>4.0225969100084331</v>
      </c>
      <c r="D1065" s="1" t="s">
        <v>1108</v>
      </c>
      <c r="E1065" s="1" t="s">
        <v>2666</v>
      </c>
      <c r="F1065" s="21">
        <v>448435</v>
      </c>
      <c r="G1065" s="35">
        <v>5.7700412516077382E-3</v>
      </c>
      <c r="H1065" s="36">
        <v>5.6429434961802003E-3</v>
      </c>
      <c r="I1065" s="35">
        <v>5.4752495432675002E-3</v>
      </c>
      <c r="J1065" s="36">
        <v>5.0050874609207001E-3</v>
      </c>
      <c r="K1065" s="35">
        <v>4.4157296092420997E-3</v>
      </c>
      <c r="L1065" s="36">
        <v>4.8552240652670999E-3</v>
      </c>
      <c r="M1065" s="35">
        <v>4.5905289881924003E-3</v>
      </c>
      <c r="N1065" s="36">
        <v>6.8682019932324997E-3</v>
      </c>
      <c r="O1065" s="35">
        <v>1.34292004420004E-2</v>
      </c>
      <c r="P1065" s="36">
        <v>5.8513845316521002E-3</v>
      </c>
      <c r="Q1065" s="35">
        <v>1.0508152042717401E-2</v>
      </c>
    </row>
    <row r="1066" spans="1:17" ht="13.8" customHeight="1" x14ac:dyDescent="0.2">
      <c r="A1066" s="31" cm="1">
        <f t="array" ref="A1066">PRODUCT(1+G1066:Q1066)-1</f>
        <v>3.4792899304496805E-2</v>
      </c>
      <c r="B1066" s="31">
        <f t="shared" si="33"/>
        <v>4.7697602701230997E-3</v>
      </c>
      <c r="C1066" s="6">
        <f t="shared" si="32"/>
        <v>-0.13457713997157159</v>
      </c>
      <c r="D1066" s="1" t="s">
        <v>1109</v>
      </c>
      <c r="E1066" s="1" t="s">
        <v>2667</v>
      </c>
      <c r="F1066" s="21">
        <v>152293</v>
      </c>
      <c r="G1066" s="35">
        <v>5.1720434968975937E-3</v>
      </c>
      <c r="H1066" s="36">
        <v>4.7735719999657004E-3</v>
      </c>
      <c r="I1066" s="35">
        <v>4.2895744335196004E-3</v>
      </c>
      <c r="J1066" s="36">
        <v>4.1728710495566998E-3</v>
      </c>
      <c r="K1066" s="35">
        <v>3.6135414522426002E-3</v>
      </c>
      <c r="L1066" s="36">
        <v>2.9847584496972999E-3</v>
      </c>
      <c r="M1066" s="35">
        <v>2.6288318021010001E-3</v>
      </c>
      <c r="N1066" s="36">
        <v>1.9341876565835E-3</v>
      </c>
      <c r="O1066" s="35">
        <v>1.8165638987551001E-3</v>
      </c>
      <c r="P1066" s="36">
        <v>1.0662604547492999E-3</v>
      </c>
      <c r="Q1066" s="35">
        <v>1.8117789046418001E-3</v>
      </c>
    </row>
    <row r="1067" spans="1:17" ht="13.8" customHeight="1" x14ac:dyDescent="0.2">
      <c r="A1067" s="31" cm="1">
        <f t="array" ref="A1067">PRODUCT(1+G1067:Q1067)-1</f>
        <v>3.2029017167907625E-2</v>
      </c>
      <c r="B1067" s="31">
        <f t="shared" si="33"/>
        <v>6.5761532038917615E-3</v>
      </c>
      <c r="C1067" s="6">
        <f t="shared" si="32"/>
        <v>-0.51789894889870236</v>
      </c>
      <c r="D1067" s="1" t="s">
        <v>1110</v>
      </c>
      <c r="E1067" s="1" t="s">
        <v>2666</v>
      </c>
      <c r="F1067" s="21">
        <v>159972</v>
      </c>
      <c r="G1067" s="35">
        <v>4.8725456921392407E-3</v>
      </c>
      <c r="H1067" s="36">
        <v>4.4364908549822998E-3</v>
      </c>
      <c r="I1067" s="35">
        <v>5.2829843117177004E-3</v>
      </c>
      <c r="J1067" s="36">
        <v>4.3407737307242997E-3</v>
      </c>
      <c r="K1067" s="35">
        <v>4.6434453333989998E-3</v>
      </c>
      <c r="L1067" s="36">
        <v>2.5907732092321999E-3</v>
      </c>
      <c r="M1067" s="35">
        <v>1.8547882222776E-3</v>
      </c>
      <c r="N1067" s="36">
        <v>1.7910548684883E-3</v>
      </c>
      <c r="O1067" s="35">
        <v>1.66539202652E-4</v>
      </c>
      <c r="P1067" s="36">
        <v>3.9551085315050002E-4</v>
      </c>
      <c r="Q1067" s="35">
        <v>1.2150699152076001E-3</v>
      </c>
    </row>
    <row r="1068" spans="1:17" ht="13.8" customHeight="1" x14ac:dyDescent="0.2">
      <c r="A1068" s="31" cm="1">
        <f t="array" ref="A1068">PRODUCT(1+G1068:Q1068)-1</f>
        <v>3.9079180155500381E-2</v>
      </c>
      <c r="B1068" s="31">
        <f t="shared" si="33"/>
        <v>5.5965685121629853E-3</v>
      </c>
      <c r="C1068" s="6">
        <f t="shared" si="32"/>
        <v>0.65118119211443082</v>
      </c>
      <c r="D1068" s="1" t="s">
        <v>1111</v>
      </c>
      <c r="E1068" s="1" t="s">
        <v>2666</v>
      </c>
      <c r="F1068" s="21">
        <v>257923</v>
      </c>
      <c r="G1068" s="35">
        <v>5.170723813742617E-3</v>
      </c>
      <c r="H1068" s="36">
        <v>5.2661809402150999E-3</v>
      </c>
      <c r="I1068" s="35">
        <v>5.2949371035913E-3</v>
      </c>
      <c r="J1068" s="36">
        <v>5.0288567561412E-3</v>
      </c>
      <c r="K1068" s="35">
        <v>4.4258801401251997E-3</v>
      </c>
      <c r="L1068" s="36">
        <v>3.337114805328E-3</v>
      </c>
      <c r="M1068" s="35">
        <v>2.9245385005003E-3</v>
      </c>
      <c r="N1068" s="36">
        <v>2.6039280579344998E-3</v>
      </c>
      <c r="O1068" s="35">
        <v>1.5545133276828999E-3</v>
      </c>
      <c r="P1068" s="36">
        <v>1.2568278788143001E-3</v>
      </c>
      <c r="Q1068" s="35">
        <v>1.5512992978761E-3</v>
      </c>
    </row>
    <row r="1069" spans="1:17" ht="13.8" customHeight="1" x14ac:dyDescent="0.2">
      <c r="A1069" s="31" cm="1">
        <f t="array" ref="A1069">PRODUCT(1+G1069:Q1069)-1</f>
        <v>0.17368773349231925</v>
      </c>
      <c r="B1069" s="31">
        <f t="shared" si="33"/>
        <v>5.2527920853479536E-2</v>
      </c>
      <c r="C1069" s="6">
        <f t="shared" si="32"/>
        <v>2.6319894495340788</v>
      </c>
      <c r="D1069" s="1" t="s">
        <v>1112</v>
      </c>
      <c r="E1069" s="1" t="s">
        <v>2667</v>
      </c>
      <c r="F1069" s="21">
        <v>372961</v>
      </c>
      <c r="G1069" s="35">
        <v>9.4405402704631491E-3</v>
      </c>
      <c r="H1069" s="36">
        <v>7.4872285651404998E-3</v>
      </c>
      <c r="I1069" s="35">
        <v>-4.1987494418225003E-3</v>
      </c>
      <c r="J1069" s="36">
        <v>-3.3051595036561999E-3</v>
      </c>
      <c r="K1069" s="35">
        <v>8.3575771183225008E-3</v>
      </c>
      <c r="L1069" s="36">
        <v>1.0406957616025E-2</v>
      </c>
      <c r="M1069" s="35">
        <v>4.08008152021253E-2</v>
      </c>
      <c r="N1069" s="36">
        <v>9.8681801334668997E-3</v>
      </c>
      <c r="O1069" s="35">
        <v>1.5599003990531501E-2</v>
      </c>
      <c r="P1069" s="36">
        <v>3.0150445191983202E-2</v>
      </c>
      <c r="Q1069" s="35">
        <v>3.7842065175495002E-2</v>
      </c>
    </row>
    <row r="1070" spans="1:17" ht="13.8" customHeight="1" x14ac:dyDescent="0.2">
      <c r="A1070" s="31" cm="1">
        <f t="array" ref="A1070">PRODUCT(1+G1070:Q1070)-1</f>
        <v>3.5436812138828211E-2</v>
      </c>
      <c r="B1070" s="31">
        <f t="shared" si="33"/>
        <v>5.3815272194155089E-3</v>
      </c>
      <c r="C1070" s="6">
        <f t="shared" si="32"/>
        <v>3.7389736150531596E-4</v>
      </c>
      <c r="D1070" s="1" t="s">
        <v>1113</v>
      </c>
      <c r="E1070" s="1" t="s">
        <v>2666</v>
      </c>
      <c r="F1070" s="21">
        <v>445029</v>
      </c>
      <c r="G1070" s="35">
        <v>4.8959881478647382E-3</v>
      </c>
      <c r="H1070" s="36">
        <v>5.1846163435772001E-3</v>
      </c>
      <c r="I1070" s="35">
        <v>4.7755999388881002E-3</v>
      </c>
      <c r="J1070" s="36">
        <v>4.4550871934659004E-3</v>
      </c>
      <c r="K1070" s="35">
        <v>3.8098933921907E-3</v>
      </c>
      <c r="L1070" s="36">
        <v>3.1142465189968002E-3</v>
      </c>
      <c r="M1070" s="35">
        <v>2.7599331236554999E-3</v>
      </c>
      <c r="N1070" s="36">
        <v>1.6416407646387E-3</v>
      </c>
      <c r="O1070" s="35">
        <v>1.9396689530500001E-3</v>
      </c>
      <c r="P1070" s="36">
        <v>7.4955969430050002E-4</v>
      </c>
      <c r="Q1070" s="35">
        <v>1.5643540355419999E-3</v>
      </c>
    </row>
    <row r="1071" spans="1:17" ht="13.8" customHeight="1" x14ac:dyDescent="0.2">
      <c r="A1071" s="31" cm="1">
        <f t="array" ref="A1071">PRODUCT(1+G1071:Q1071)-1</f>
        <v>3.2127704040275651E-2</v>
      </c>
      <c r="B1071" s="31">
        <f t="shared" si="33"/>
        <v>4.1076419721028717E-3</v>
      </c>
      <c r="C1071" s="6">
        <f t="shared" si="32"/>
        <v>-0.8051081331295562</v>
      </c>
      <c r="D1071" s="1" t="s">
        <v>1114</v>
      </c>
      <c r="E1071" s="1" t="s">
        <v>2670</v>
      </c>
      <c r="F1071" s="21">
        <v>445851</v>
      </c>
      <c r="G1071" s="35">
        <v>4.7254610257285723E-3</v>
      </c>
      <c r="H1071" s="36">
        <v>4.2752471020824998E-3</v>
      </c>
      <c r="I1071" s="35">
        <v>3.8806647080864998E-3</v>
      </c>
      <c r="J1071" s="36">
        <v>3.7421080340420002E-3</v>
      </c>
      <c r="K1071" s="35">
        <v>3.1128571999932001E-3</v>
      </c>
      <c r="L1071" s="36">
        <v>2.9327027806681999E-3</v>
      </c>
      <c r="M1071" s="35">
        <v>2.5577560483993999E-3</v>
      </c>
      <c r="N1071" s="36">
        <v>1.9666828256786001E-3</v>
      </c>
      <c r="O1071" s="35">
        <v>1.8538215991525E-3</v>
      </c>
      <c r="P1071" s="36">
        <v>1.2443940791119E-3</v>
      </c>
      <c r="Q1071" s="35">
        <v>1.3832150518928001E-3</v>
      </c>
    </row>
    <row r="1072" spans="1:17" ht="13.8" customHeight="1" x14ac:dyDescent="0.2">
      <c r="A1072" s="31" cm="1">
        <f t="array" ref="A1072">PRODUCT(1+G1072:Q1072)-1</f>
        <v>3.7990635743122114E-2</v>
      </c>
      <c r="B1072" s="31">
        <f t="shared" si="33"/>
        <v>6.7194512220721961E-3</v>
      </c>
      <c r="C1072" s="6">
        <f t="shared" si="32"/>
        <v>0.38036376166057256</v>
      </c>
      <c r="D1072" s="1" t="s">
        <v>1115</v>
      </c>
      <c r="E1072" s="1" t="s">
        <v>2672</v>
      </c>
      <c r="F1072" s="21">
        <v>366498</v>
      </c>
      <c r="G1072" s="35">
        <v>5.3005291732515225E-3</v>
      </c>
      <c r="H1072" s="36">
        <v>5.1359955702452997E-3</v>
      </c>
      <c r="I1072" s="35">
        <v>5.8178636817899998E-3</v>
      </c>
      <c r="J1072" s="36">
        <v>5.0742137985320002E-3</v>
      </c>
      <c r="K1072" s="35">
        <v>5.0526885536026E-3</v>
      </c>
      <c r="L1072" s="36">
        <v>3.1643323754347E-3</v>
      </c>
      <c r="M1072" s="35">
        <v>2.4255865504162E-3</v>
      </c>
      <c r="N1072" s="36">
        <v>2.3378779809924998E-3</v>
      </c>
      <c r="O1072" s="35">
        <v>7.1698756485310004E-4</v>
      </c>
      <c r="P1072" s="36">
        <v>7.5039801133190004E-4</v>
      </c>
      <c r="Q1072" s="35">
        <v>1.5923096835135E-3</v>
      </c>
    </row>
    <row r="1073" spans="1:17" ht="13.8" customHeight="1" x14ac:dyDescent="0.2">
      <c r="A1073" s="31" cm="1">
        <f t="array" ref="A1073">PRODUCT(1+G1073:Q1073)-1</f>
        <v>3.5573014374554068E-2</v>
      </c>
      <c r="B1073" s="31">
        <f t="shared" si="33"/>
        <v>5.2865666233737748E-3</v>
      </c>
      <c r="C1073" s="6">
        <f t="shared" si="32"/>
        <v>2.6144449583397181E-2</v>
      </c>
      <c r="D1073" s="1" t="s">
        <v>1116</v>
      </c>
      <c r="E1073" s="1" t="s">
        <v>2670</v>
      </c>
      <c r="F1073" s="21">
        <v>250325</v>
      </c>
      <c r="G1073" s="35">
        <v>5.037120351169655E-3</v>
      </c>
      <c r="H1073" s="36">
        <v>5.2350471389789998E-3</v>
      </c>
      <c r="I1073" s="35">
        <v>4.4915640225326996E-3</v>
      </c>
      <c r="J1073" s="36">
        <v>4.3232556380347004E-3</v>
      </c>
      <c r="K1073" s="35">
        <v>3.9251283360310996E-3</v>
      </c>
      <c r="L1073" s="36">
        <v>3.1641581018082999E-3</v>
      </c>
      <c r="M1073" s="35">
        <v>2.8411534050842E-3</v>
      </c>
      <c r="N1073" s="36">
        <v>1.3810821387387001E-3</v>
      </c>
      <c r="O1073" s="35">
        <v>1.8254091821814E-3</v>
      </c>
      <c r="P1073" s="36">
        <v>8.9605122955019995E-4</v>
      </c>
      <c r="Q1073" s="35">
        <v>1.9021474508327E-3</v>
      </c>
    </row>
    <row r="1074" spans="1:17" ht="13.8" customHeight="1" x14ac:dyDescent="0.2">
      <c r="A1074" s="31" cm="1">
        <f t="array" ref="A1074">PRODUCT(1+G1074:Q1074)-1</f>
        <v>1.7853718259880136E-2</v>
      </c>
      <c r="B1074" s="31">
        <f t="shared" si="33"/>
        <v>4.2125220253774144E-3</v>
      </c>
      <c r="C1074" s="6">
        <f t="shared" si="32"/>
        <v>-4.1735287398395782</v>
      </c>
      <c r="D1074" s="1" t="s">
        <v>1117</v>
      </c>
      <c r="E1074" s="1" t="s">
        <v>2670</v>
      </c>
      <c r="F1074" s="21">
        <v>316822</v>
      </c>
      <c r="G1074" s="35">
        <v>3.6455055775233003E-3</v>
      </c>
      <c r="H1074" s="36">
        <v>3.0688082585235E-3</v>
      </c>
      <c r="I1074" s="35">
        <v>2.6064067606626998E-3</v>
      </c>
      <c r="J1074" s="36">
        <v>2.4106941650343999E-3</v>
      </c>
      <c r="K1074" s="35">
        <v>1.7921316944877E-3</v>
      </c>
      <c r="L1074" s="36">
        <v>1.6081650956602E-3</v>
      </c>
      <c r="M1074" s="35">
        <v>1.2340887529235E-3</v>
      </c>
      <c r="N1074" s="36">
        <v>7.0696134812579998E-4</v>
      </c>
      <c r="O1074" s="35">
        <v>4.0568363406189999E-4</v>
      </c>
      <c r="P1074" s="36">
        <v>1.13020106785E-4</v>
      </c>
      <c r="Q1074" s="35">
        <v>1.2636990694349999E-4</v>
      </c>
    </row>
    <row r="1075" spans="1:17" ht="13.8" customHeight="1" x14ac:dyDescent="0.2">
      <c r="A1075" s="31" cm="1">
        <f t="array" ref="A1075">PRODUCT(1+G1075:Q1075)-1</f>
        <v>3.5404393035870285E-2</v>
      </c>
      <c r="B1075" s="31">
        <f t="shared" si="33"/>
        <v>4.7404106736036828E-3</v>
      </c>
      <c r="C1075" s="6">
        <f t="shared" si="32"/>
        <v>-6.414415590411642E-3</v>
      </c>
      <c r="D1075" s="1" t="s">
        <v>1118</v>
      </c>
      <c r="E1075" s="1" t="s">
        <v>2666</v>
      </c>
      <c r="F1075" s="21">
        <v>254819</v>
      </c>
      <c r="G1075" s="35">
        <v>5.1575962351142479E-3</v>
      </c>
      <c r="H1075" s="36">
        <v>4.5913349511915004E-3</v>
      </c>
      <c r="I1075" s="35">
        <v>4.5134206843913003E-3</v>
      </c>
      <c r="J1075" s="36">
        <v>4.3889496281148003E-3</v>
      </c>
      <c r="K1075" s="35">
        <v>3.6509512280579999E-3</v>
      </c>
      <c r="L1075" s="36">
        <v>3.0184649955812999E-3</v>
      </c>
      <c r="M1075" s="35">
        <v>2.6483002507433E-3</v>
      </c>
      <c r="N1075" s="36">
        <v>2.2581667647009001E-3</v>
      </c>
      <c r="O1075" s="35">
        <v>1.8519544135524001E-3</v>
      </c>
      <c r="P1075" s="36">
        <v>1.2802345194952E-3</v>
      </c>
      <c r="Q1075" s="35">
        <v>1.4971082676574999E-3</v>
      </c>
    </row>
    <row r="1076" spans="1:17" ht="13.8" customHeight="1" x14ac:dyDescent="0.2">
      <c r="A1076" s="31" cm="1">
        <f t="array" ref="A1076">PRODUCT(1+G1076:Q1076)-1</f>
        <v>3.3760903102293183E-2</v>
      </c>
      <c r="B1076" s="31">
        <f t="shared" si="33"/>
        <v>4.698794295164785E-3</v>
      </c>
      <c r="C1076" s="6">
        <f t="shared" si="32"/>
        <v>-0.35623966331731421</v>
      </c>
      <c r="D1076" s="1" t="s">
        <v>1119</v>
      </c>
      <c r="E1076" s="1" t="s">
        <v>2670</v>
      </c>
      <c r="F1076" s="21">
        <v>556361</v>
      </c>
      <c r="G1076" s="35">
        <v>5.1832174308958923E-3</v>
      </c>
      <c r="H1076" s="36">
        <v>4.6955221121462998E-3</v>
      </c>
      <c r="I1076" s="35">
        <v>4.2759386874728E-3</v>
      </c>
      <c r="J1076" s="36">
        <v>3.9499892648660996E-3</v>
      </c>
      <c r="K1076" s="35">
        <v>3.1825410910546002E-3</v>
      </c>
      <c r="L1076" s="36">
        <v>2.9360831330259999E-3</v>
      </c>
      <c r="M1076" s="35">
        <v>2.5657750467636999E-3</v>
      </c>
      <c r="N1076" s="36">
        <v>1.972651794541E-3</v>
      </c>
      <c r="O1076" s="35">
        <v>1.8612285423016E-3</v>
      </c>
      <c r="P1076" s="36">
        <v>1.2488851015734E-3</v>
      </c>
      <c r="Q1076" s="35">
        <v>1.3910152722278999E-3</v>
      </c>
    </row>
    <row r="1077" spans="1:17" ht="13.8" customHeight="1" x14ac:dyDescent="0.2">
      <c r="A1077" s="31" cm="1">
        <f t="array" ref="A1077">PRODUCT(1+G1077:Q1077)-1</f>
        <v>3.4565427853296748E-2</v>
      </c>
      <c r="B1077" s="31">
        <f t="shared" si="33"/>
        <v>5.263817900524226E-3</v>
      </c>
      <c r="C1077" s="6">
        <f t="shared" si="32"/>
        <v>-0.16515999662843062</v>
      </c>
      <c r="D1077" s="1" t="s">
        <v>1120</v>
      </c>
      <c r="E1077" s="1" t="s">
        <v>2664</v>
      </c>
      <c r="F1077" s="21">
        <v>235784</v>
      </c>
      <c r="G1077" s="35">
        <v>4.6677434865309841E-3</v>
      </c>
      <c r="H1077" s="36">
        <v>4.9838454408077998E-3</v>
      </c>
      <c r="I1077" s="35">
        <v>4.8372405753174998E-3</v>
      </c>
      <c r="J1077" s="36">
        <v>4.4277304149545E-3</v>
      </c>
      <c r="K1077" s="35">
        <v>3.5846946858287998E-3</v>
      </c>
      <c r="L1077" s="36">
        <v>3.0201771605110998E-3</v>
      </c>
      <c r="M1077" s="35">
        <v>2.5828320225632002E-3</v>
      </c>
      <c r="N1077" s="36">
        <v>1.9033598140897E-3</v>
      </c>
      <c r="O1077" s="35">
        <v>1.9703502667134999E-3</v>
      </c>
      <c r="P1077" s="36">
        <v>5.1075365131690001E-4</v>
      </c>
      <c r="Q1077" s="35">
        <v>1.5567880233448999E-3</v>
      </c>
    </row>
    <row r="1078" spans="1:17" ht="13.8" customHeight="1" x14ac:dyDescent="0.2">
      <c r="A1078" s="31" cm="1">
        <f t="array" ref="A1078">PRODUCT(1+G1078:Q1078)-1</f>
        <v>6.3622522511013635E-2</v>
      </c>
      <c r="B1078" s="31">
        <f t="shared" si="33"/>
        <v>5.0386368982402105E-3</v>
      </c>
      <c r="C1078" s="6">
        <f t="shared" si="32"/>
        <v>5.5943151055116616</v>
      </c>
      <c r="D1078" s="1" t="s">
        <v>1121</v>
      </c>
      <c r="E1078" s="1" t="s">
        <v>2664</v>
      </c>
      <c r="F1078" s="21">
        <v>393711</v>
      </c>
      <c r="G1078" s="35">
        <v>5.8744652251301321E-3</v>
      </c>
      <c r="H1078" s="36">
        <v>7.3149460372281001E-3</v>
      </c>
      <c r="I1078" s="35">
        <v>7.6137327791515001E-3</v>
      </c>
      <c r="J1078" s="36">
        <v>7.9540401874966006E-3</v>
      </c>
      <c r="K1078" s="35">
        <v>5.3669249130865997E-3</v>
      </c>
      <c r="L1078" s="36">
        <v>5.9357391641602997E-3</v>
      </c>
      <c r="M1078" s="35">
        <v>4.1871902236072E-3</v>
      </c>
      <c r="N1078" s="36">
        <v>4.1439576435167002E-3</v>
      </c>
      <c r="O1078" s="35">
        <v>4.5279730840967003E-3</v>
      </c>
      <c r="P1078" s="36">
        <v>5.0092514712562E-3</v>
      </c>
      <c r="Q1078" s="35">
        <v>3.9361051589728996E-3</v>
      </c>
    </row>
    <row r="1079" spans="1:17" ht="13.8" customHeight="1" x14ac:dyDescent="0.2">
      <c r="A1079" s="31" cm="1">
        <f t="array" ref="A1079">PRODUCT(1+G1079:Q1079)-1</f>
        <v>9.9776869406318358E-2</v>
      </c>
      <c r="B1079" s="31">
        <f t="shared" si="33"/>
        <v>2.5871540774909715E-2</v>
      </c>
      <c r="C1079" s="6">
        <f t="shared" si="32"/>
        <v>2.4869825097049287</v>
      </c>
      <c r="D1079" s="1" t="s">
        <v>1122</v>
      </c>
      <c r="E1079" s="1" t="s">
        <v>2673</v>
      </c>
      <c r="F1079" s="21">
        <v>199931</v>
      </c>
      <c r="G1079" s="35">
        <v>2.4578285835466174E-2</v>
      </c>
      <c r="H1079" s="36">
        <v>-4.5483167718594003E-3</v>
      </c>
      <c r="I1079" s="35">
        <v>8.5247402163718001E-3</v>
      </c>
      <c r="J1079" s="36">
        <v>3.6097447370781002E-3</v>
      </c>
      <c r="K1079" s="35">
        <v>9.5091320049966992E-3</v>
      </c>
      <c r="L1079" s="36">
        <v>1.0793518439651199E-2</v>
      </c>
      <c r="M1079" s="35">
        <v>9.6461845470607998E-3</v>
      </c>
      <c r="N1079" s="36">
        <v>1.1317982669086299E-2</v>
      </c>
      <c r="O1079" s="35">
        <v>8.7648637103806999E-3</v>
      </c>
      <c r="P1079" s="36">
        <v>3.117702259925E-4</v>
      </c>
      <c r="Q1079" s="35">
        <v>1.32879038064484E-2</v>
      </c>
    </row>
    <row r="1080" spans="1:17" ht="13.8" customHeight="1" x14ac:dyDescent="0.2">
      <c r="A1080" s="31" cm="1">
        <f t="array" ref="A1080">PRODUCT(1+G1080:Q1080)-1</f>
        <v>6.1861400242959386E-2</v>
      </c>
      <c r="B1080" s="31">
        <f t="shared" si="33"/>
        <v>2.2170368811497677E-2</v>
      </c>
      <c r="C1080" s="6">
        <f t="shared" si="32"/>
        <v>1.1919783774302573</v>
      </c>
      <c r="D1080" s="1" t="s">
        <v>1123</v>
      </c>
      <c r="E1080" s="1" t="s">
        <v>2666</v>
      </c>
      <c r="F1080" s="21">
        <v>317561</v>
      </c>
      <c r="G1080" s="35">
        <v>1.5825536464892265E-2</v>
      </c>
      <c r="H1080" s="36">
        <v>-2.9475325027885999E-3</v>
      </c>
      <c r="I1080" s="35">
        <v>7.3814304391321001E-3</v>
      </c>
      <c r="J1080" s="36">
        <v>4.4051723649066003E-3</v>
      </c>
      <c r="K1080" s="35">
        <v>3.6963299012566998E-3</v>
      </c>
      <c r="L1080" s="36">
        <v>7.1830888899020997E-3</v>
      </c>
      <c r="M1080" s="35">
        <v>1.1009649540253399E-2</v>
      </c>
      <c r="N1080" s="36">
        <v>1.18100761302098E-2</v>
      </c>
      <c r="O1080" s="35">
        <v>3.7522509136785E-3</v>
      </c>
      <c r="P1080" s="36">
        <v>-6.6336906077252003E-3</v>
      </c>
      <c r="Q1080" s="35">
        <v>4.9091321655989001E-3</v>
      </c>
    </row>
    <row r="1081" spans="1:17" ht="13.8" customHeight="1" x14ac:dyDescent="0.2">
      <c r="A1081" s="31" cm="1">
        <f t="array" ref="A1081">PRODUCT(1+G1081:Q1081)-1</f>
        <v>3.5230506570741893E-2</v>
      </c>
      <c r="B1081" s="31">
        <f t="shared" si="33"/>
        <v>5.9074211904704679E-3</v>
      </c>
      <c r="C1081" s="6">
        <f t="shared" si="32"/>
        <v>-3.458250608364688E-2</v>
      </c>
      <c r="D1081" s="1" t="s">
        <v>1124</v>
      </c>
      <c r="E1081" s="1" t="s">
        <v>2666</v>
      </c>
      <c r="F1081" s="21">
        <v>210331</v>
      </c>
      <c r="G1081" s="35">
        <v>5.3780723798613206E-3</v>
      </c>
      <c r="H1081" s="36">
        <v>5.2922993130155999E-3</v>
      </c>
      <c r="I1081" s="35">
        <v>4.7704346653915999E-3</v>
      </c>
      <c r="J1081" s="36">
        <v>4.0321456456481998E-3</v>
      </c>
      <c r="K1081" s="35">
        <v>4.0152134565908998E-3</v>
      </c>
      <c r="L1081" s="36">
        <v>3.2861404971559001E-3</v>
      </c>
      <c r="M1081" s="35">
        <v>2.9912868712969002E-3</v>
      </c>
      <c r="N1081" s="36">
        <v>8.4136421946079995E-4</v>
      </c>
      <c r="O1081" s="35">
        <v>1.6770334403123999E-3</v>
      </c>
      <c r="P1081" s="36">
        <v>8.4212654633749999E-4</v>
      </c>
      <c r="Q1081" s="35">
        <v>1.567042849301E-3</v>
      </c>
    </row>
    <row r="1082" spans="1:17" ht="13.8" customHeight="1" x14ac:dyDescent="0.2">
      <c r="A1082" s="31" cm="1">
        <f t="array" ref="A1082">PRODUCT(1+G1082:Q1082)-1</f>
        <v>9.3410698966685413E-2</v>
      </c>
      <c r="B1082" s="31">
        <f t="shared" si="33"/>
        <v>4.1040390255750604E-2</v>
      </c>
      <c r="C1082" s="6">
        <f t="shared" si="32"/>
        <v>1.4126546703235063</v>
      </c>
      <c r="D1082" s="1" t="s">
        <v>1125</v>
      </c>
      <c r="E1082" s="1" t="s">
        <v>2674</v>
      </c>
      <c r="F1082" s="21">
        <v>483664</v>
      </c>
      <c r="G1082" s="35">
        <v>3.0486927725735136E-2</v>
      </c>
      <c r="H1082" s="36">
        <v>-1.8140996361387E-2</v>
      </c>
      <c r="I1082" s="35">
        <v>5.6190367445050999E-3</v>
      </c>
      <c r="J1082" s="36">
        <v>1.3769712643271E-3</v>
      </c>
      <c r="K1082" s="35">
        <v>6.0907352542638E-3</v>
      </c>
      <c r="L1082" s="36">
        <v>1.1243928158218199E-2</v>
      </c>
      <c r="M1082" s="35">
        <v>1.3365499118696E-2</v>
      </c>
      <c r="N1082" s="36">
        <v>1.9817924963110999E-3</v>
      </c>
      <c r="O1082" s="35">
        <v>1.17209891896568E-2</v>
      </c>
      <c r="P1082" s="36">
        <v>1.0467712008973701E-2</v>
      </c>
      <c r="Q1082" s="35">
        <v>1.6151348507929202E-2</v>
      </c>
    </row>
    <row r="1083" spans="1:17" ht="13.8" customHeight="1" x14ac:dyDescent="0.2">
      <c r="A1083" s="31" cm="1">
        <f t="array" ref="A1083">PRODUCT(1+G1083:Q1083)-1</f>
        <v>8.2408344043383375E-2</v>
      </c>
      <c r="B1083" s="31">
        <f t="shared" si="33"/>
        <v>4.0382298130737959E-2</v>
      </c>
      <c r="C1083" s="6">
        <f t="shared" si="32"/>
        <v>1.1632211691198509</v>
      </c>
      <c r="D1083" s="1" t="s">
        <v>1126</v>
      </c>
      <c r="E1083" s="1" t="s">
        <v>2664</v>
      </c>
      <c r="F1083" s="21">
        <v>484504</v>
      </c>
      <c r="G1083" s="35">
        <v>2.9345640293511721E-2</v>
      </c>
      <c r="H1083" s="36">
        <v>-1.8602884512553899E-2</v>
      </c>
      <c r="I1083" s="35">
        <v>4.7791124726911001E-3</v>
      </c>
      <c r="J1083" s="36">
        <v>6.6217644119650001E-4</v>
      </c>
      <c r="K1083" s="35">
        <v>5.2167603840032996E-3</v>
      </c>
      <c r="L1083" s="36">
        <v>1.00972067290485E-2</v>
      </c>
      <c r="M1083" s="35">
        <v>1.22399103850497E-2</v>
      </c>
      <c r="N1083" s="36">
        <v>1.1459962166295999E-3</v>
      </c>
      <c r="O1083" s="35">
        <v>1.05621009080769E-2</v>
      </c>
      <c r="P1083" s="36">
        <v>9.575620485647E-3</v>
      </c>
      <c r="Q1083" s="35">
        <v>1.5129428241889301E-2</v>
      </c>
    </row>
    <row r="1084" spans="1:17" ht="13.8" customHeight="1" x14ac:dyDescent="0.2">
      <c r="A1084" s="31" cm="1">
        <f t="array" ref="A1084">PRODUCT(1+G1084:Q1084)-1</f>
        <v>6.3610862605840479E-2</v>
      </c>
      <c r="B1084" s="31">
        <f t="shared" si="33"/>
        <v>5.683939680140841E-3</v>
      </c>
      <c r="C1084" s="6">
        <f t="shared" si="32"/>
        <v>4.9571361047839808</v>
      </c>
      <c r="D1084" s="1" t="s">
        <v>1127</v>
      </c>
      <c r="E1084" s="1" t="s">
        <v>2671</v>
      </c>
      <c r="F1084" s="21">
        <v>290149</v>
      </c>
      <c r="G1084" s="35">
        <v>5.5681126112743229E-3</v>
      </c>
      <c r="H1084" s="36">
        <v>3.8408532395763002E-3</v>
      </c>
      <c r="I1084" s="35">
        <v>5.6632236821801997E-3</v>
      </c>
      <c r="J1084" s="36">
        <v>5.8958963378595002E-3</v>
      </c>
      <c r="K1084" s="35">
        <v>5.3942830683578998E-3</v>
      </c>
      <c r="L1084" s="36">
        <v>8.4194290726829005E-3</v>
      </c>
      <c r="M1084" s="35">
        <v>3.9135725368260998E-3</v>
      </c>
      <c r="N1084" s="36">
        <v>4.7347413385323998E-3</v>
      </c>
      <c r="O1084" s="35">
        <v>3.8346956833211999E-3</v>
      </c>
      <c r="P1084" s="36">
        <v>6.0130461763684001E-3</v>
      </c>
      <c r="Q1084" s="35">
        <v>8.5783090726753997E-3</v>
      </c>
    </row>
    <row r="1085" spans="1:17" ht="13.8" customHeight="1" x14ac:dyDescent="0.2">
      <c r="A1085" s="31" cm="1">
        <f t="array" ref="A1085">PRODUCT(1+G1085:Q1085)-1</f>
        <v>6.9687335791405847E-2</v>
      </c>
      <c r="B1085" s="31">
        <f t="shared" si="33"/>
        <v>5.0463669497425121E-3</v>
      </c>
      <c r="C1085" s="6">
        <f t="shared" si="32"/>
        <v>6.7875634357413421</v>
      </c>
      <c r="D1085" s="1" t="s">
        <v>1131</v>
      </c>
      <c r="E1085" s="1" t="s">
        <v>2675</v>
      </c>
      <c r="F1085" s="21">
        <v>381934</v>
      </c>
      <c r="G1085" s="35">
        <v>6.6099810444701923E-3</v>
      </c>
      <c r="H1085" s="36">
        <v>3.7002641663367E-3</v>
      </c>
      <c r="I1085" s="35">
        <v>5.5288774770692996E-3</v>
      </c>
      <c r="J1085" s="36">
        <v>6.3203936887600001E-3</v>
      </c>
      <c r="K1085" s="35">
        <v>7.2086274600315003E-3</v>
      </c>
      <c r="L1085" s="36">
        <v>8.4086912703429002E-3</v>
      </c>
      <c r="M1085" s="35">
        <v>4.2547462287589001E-3</v>
      </c>
      <c r="N1085" s="36">
        <v>4.9410769598831998E-3</v>
      </c>
      <c r="O1085" s="35">
        <v>5.8004153962971997E-3</v>
      </c>
      <c r="P1085" s="36">
        <v>7.2557274322937E-3</v>
      </c>
      <c r="Q1085" s="35">
        <v>7.5548481370127998E-3</v>
      </c>
    </row>
    <row r="1086" spans="1:17" ht="13.8" customHeight="1" x14ac:dyDescent="0.2">
      <c r="A1086" s="31" cm="1">
        <f t="array" ref="A1086">PRODUCT(1+G1086:Q1086)-1</f>
        <v>8.1027731383676471E-2</v>
      </c>
      <c r="B1086" s="31">
        <f t="shared" si="33"/>
        <v>6.194598420467933E-3</v>
      </c>
      <c r="C1086" s="6">
        <f t="shared" si="32"/>
        <v>7.3601109045309885</v>
      </c>
      <c r="D1086" s="1" t="s">
        <v>1132</v>
      </c>
      <c r="E1086" s="1" t="s">
        <v>2675</v>
      </c>
      <c r="F1086" s="21">
        <v>383864</v>
      </c>
      <c r="G1086" s="35">
        <v>7.2676419611876764E-3</v>
      </c>
      <c r="H1086" s="36">
        <v>3.9707794402600001E-3</v>
      </c>
      <c r="I1086" s="35">
        <v>6.2046881078813001E-3</v>
      </c>
      <c r="J1086" s="36">
        <v>6.8902588111825003E-3</v>
      </c>
      <c r="K1086" s="35">
        <v>8.3499982620488002E-3</v>
      </c>
      <c r="L1086" s="36">
        <v>9.8127101710087008E-3</v>
      </c>
      <c r="M1086" s="35">
        <v>5.0072389718442004E-3</v>
      </c>
      <c r="N1086" s="36">
        <v>5.9010639411125002E-3</v>
      </c>
      <c r="O1086" s="35">
        <v>6.9968650536277998E-3</v>
      </c>
      <c r="P1086" s="36">
        <v>8.7125456106414007E-3</v>
      </c>
      <c r="Q1086" s="35">
        <v>9.0908561693952006E-3</v>
      </c>
    </row>
    <row r="1087" spans="1:17" ht="13.8" customHeight="1" x14ac:dyDescent="0.2">
      <c r="A1087" s="31" cm="1">
        <f t="array" ref="A1087">PRODUCT(1+G1087:Q1087)-1</f>
        <v>7.7975122382280659E-2</v>
      </c>
      <c r="B1087" s="31">
        <f t="shared" si="33"/>
        <v>8.3128452765739713E-3</v>
      </c>
      <c r="C1087" s="6">
        <f t="shared" si="32"/>
        <v>5.1174202053491227</v>
      </c>
      <c r="D1087" s="1" t="s">
        <v>1133</v>
      </c>
      <c r="E1087" s="1" t="s">
        <v>2666</v>
      </c>
      <c r="F1087" s="21">
        <v>390658</v>
      </c>
      <c r="G1087" s="35">
        <v>4.8823627238978595E-3</v>
      </c>
      <c r="H1087" s="36">
        <v>6.4345397951137999E-3</v>
      </c>
      <c r="I1087" s="35">
        <v>6.9132607250715003E-3</v>
      </c>
      <c r="J1087" s="36">
        <v>1.0684989263029099E-2</v>
      </c>
      <c r="K1087" s="35">
        <v>8.8892386957622003E-3</v>
      </c>
      <c r="L1087" s="36">
        <v>8.3103529731773998E-3</v>
      </c>
      <c r="M1087" s="35">
        <v>5.4273178604005998E-3</v>
      </c>
      <c r="N1087" s="36">
        <v>3.5759276332992E-3</v>
      </c>
      <c r="O1087" s="35">
        <v>5.5700429031245004E-3</v>
      </c>
      <c r="P1087" s="36">
        <v>4.3680230527935997E-3</v>
      </c>
      <c r="Q1087" s="35">
        <v>1.03137626939833E-2</v>
      </c>
    </row>
    <row r="1088" spans="1:17" ht="13.8" customHeight="1" x14ac:dyDescent="0.2">
      <c r="A1088" s="31" cm="1">
        <f t="array" ref="A1088">PRODUCT(1+G1088:Q1088)-1</f>
        <v>6.0031458645090519E-2</v>
      </c>
      <c r="B1088" s="31">
        <f t="shared" si="33"/>
        <v>5.6665892812796164E-3</v>
      </c>
      <c r="C1088" s="6">
        <f t="shared" si="32"/>
        <v>4.3406460966474274</v>
      </c>
      <c r="D1088" s="1" t="s">
        <v>1134</v>
      </c>
      <c r="E1088" s="1" t="s">
        <v>2675</v>
      </c>
      <c r="F1088" s="21">
        <v>284491</v>
      </c>
      <c r="G1088" s="35">
        <v>5.3229610884331091E-3</v>
      </c>
      <c r="H1088" s="36">
        <v>3.5509137899079998E-3</v>
      </c>
      <c r="I1088" s="35">
        <v>5.3574987133709001E-3</v>
      </c>
      <c r="J1088" s="36">
        <v>5.5778443915702998E-3</v>
      </c>
      <c r="K1088" s="35">
        <v>5.0673278033188003E-3</v>
      </c>
      <c r="L1088" s="36">
        <v>8.0832275547781003E-3</v>
      </c>
      <c r="M1088" s="35">
        <v>3.6072876927666E-3</v>
      </c>
      <c r="N1088" s="36">
        <v>4.4302897747266002E-3</v>
      </c>
      <c r="O1088" s="35">
        <v>3.4868109620819999E-3</v>
      </c>
      <c r="P1088" s="36">
        <v>5.7282483167505E-3</v>
      </c>
      <c r="Q1088" s="35">
        <v>8.2542352150325998E-3</v>
      </c>
    </row>
    <row r="1089" spans="1:17" ht="13.8" customHeight="1" x14ac:dyDescent="0.2">
      <c r="A1089" s="31" cm="1">
        <f t="array" ref="A1089">PRODUCT(1+G1089:Q1089)-1</f>
        <v>0.14787718614199385</v>
      </c>
      <c r="B1089" s="31">
        <f t="shared" si="33"/>
        <v>9.6619006334151027E-3</v>
      </c>
      <c r="C1089" s="6">
        <f t="shared" si="32"/>
        <v>11.63770881198246</v>
      </c>
      <c r="D1089" s="1" t="s">
        <v>1135</v>
      </c>
      <c r="E1089" s="1" t="s">
        <v>2666</v>
      </c>
      <c r="F1089" s="21">
        <v>361161</v>
      </c>
      <c r="G1089" s="35">
        <v>1.4946794026009957E-2</v>
      </c>
      <c r="H1089" s="36">
        <v>1.46097654909928E-2</v>
      </c>
      <c r="I1089" s="35">
        <v>1.6045605739378199E-2</v>
      </c>
      <c r="J1089" s="36">
        <v>1.3276044350391199E-2</v>
      </c>
      <c r="K1089" s="35">
        <v>1.19892963638304E-2</v>
      </c>
      <c r="L1089" s="36">
        <v>1.2233628561718999E-2</v>
      </c>
      <c r="M1089" s="35">
        <v>9.9282986827155008E-3</v>
      </c>
      <c r="N1089" s="36">
        <v>9.3656181496591002E-3</v>
      </c>
      <c r="O1089" s="35">
        <v>1.6122258348815699E-2</v>
      </c>
      <c r="P1089" s="36">
        <v>7.5612278952874E-3</v>
      </c>
      <c r="Q1089" s="35">
        <v>1.2742398302383001E-2</v>
      </c>
    </row>
    <row r="1090" spans="1:17" ht="13.8" customHeight="1" x14ac:dyDescent="0.2">
      <c r="A1090" s="31" cm="1">
        <f t="array" ref="A1090">PRODUCT(1+G1090:Q1090)-1</f>
        <v>0.13684822561468679</v>
      </c>
      <c r="B1090" s="31">
        <f t="shared" si="33"/>
        <v>1.0950257507337675E-2</v>
      </c>
      <c r="C1090" s="6">
        <f t="shared" si="32"/>
        <v>9.2612822617852153</v>
      </c>
      <c r="D1090" s="1" t="s">
        <v>1136</v>
      </c>
      <c r="E1090" s="1" t="s">
        <v>2666</v>
      </c>
      <c r="F1090" s="21">
        <v>122572</v>
      </c>
      <c r="G1090" s="35">
        <v>1.7796131863483611E-2</v>
      </c>
      <c r="H1090" s="36">
        <v>9.0348829425239002E-3</v>
      </c>
      <c r="I1090" s="35">
        <v>1.37877484310951E-2</v>
      </c>
      <c r="J1090" s="36">
        <v>1.20646393779856E-2</v>
      </c>
      <c r="K1090" s="35">
        <v>1.12070905957307E-2</v>
      </c>
      <c r="L1090" s="36">
        <v>1.15183977291589E-2</v>
      </c>
      <c r="M1090" s="35">
        <v>9.3523162155253001E-3</v>
      </c>
      <c r="N1090" s="36">
        <v>8.9472313021490002E-3</v>
      </c>
      <c r="O1090" s="35">
        <v>1.58530514330836E-2</v>
      </c>
      <c r="P1090" s="36">
        <v>7.2042327329527997E-3</v>
      </c>
      <c r="Q1090" s="35">
        <v>1.22939964124318E-2</v>
      </c>
    </row>
    <row r="1091" spans="1:17" ht="13.8" customHeight="1" x14ac:dyDescent="0.2">
      <c r="A1091" s="31" cm="1">
        <f t="array" ref="A1091">PRODUCT(1+G1091:Q1091)-1</f>
        <v>3.7171418193714167E-2</v>
      </c>
      <c r="B1091" s="31">
        <f t="shared" si="33"/>
        <v>5.301151677996589E-3</v>
      </c>
      <c r="C1091" s="6">
        <f t="shared" si="32"/>
        <v>0.32759262499926578</v>
      </c>
      <c r="D1091" s="1" t="s">
        <v>1137</v>
      </c>
      <c r="E1091" s="1" t="s">
        <v>2666</v>
      </c>
      <c r="F1091" s="21">
        <v>149519</v>
      </c>
      <c r="G1091" s="35">
        <v>5.4436965369450974E-3</v>
      </c>
      <c r="H1091" s="36">
        <v>5.0631702482572998E-3</v>
      </c>
      <c r="I1091" s="35">
        <v>4.8717590173465997E-3</v>
      </c>
      <c r="J1091" s="36">
        <v>4.4671238960818996E-3</v>
      </c>
      <c r="K1091" s="35">
        <v>3.9507081766122004E-3</v>
      </c>
      <c r="L1091" s="36">
        <v>3.2167766771927001E-3</v>
      </c>
      <c r="M1091" s="35">
        <v>2.9571579501697998E-3</v>
      </c>
      <c r="N1091" s="36">
        <v>1.7375812462111001E-3</v>
      </c>
      <c r="O1091" s="35">
        <v>2.1130719904765998E-3</v>
      </c>
      <c r="P1091" s="36">
        <v>1.1828226531553001E-3</v>
      </c>
      <c r="Q1091" s="35">
        <v>1.5656345766201999E-3</v>
      </c>
    </row>
    <row r="1092" spans="1:17" ht="13.8" customHeight="1" x14ac:dyDescent="0.2">
      <c r="A1092" s="31" cm="1">
        <f t="array" ref="A1092">PRODUCT(1+G1092:Q1092)-1</f>
        <v>3.6067992158217432E-2</v>
      </c>
      <c r="B1092" s="31">
        <f t="shared" si="33"/>
        <v>5.2632031243209174E-3</v>
      </c>
      <c r="C1092" s="6">
        <f t="shared" si="32"/>
        <v>0.12030547620164807</v>
      </c>
      <c r="D1092" s="1" t="s">
        <v>1138</v>
      </c>
      <c r="E1092" s="1" t="s">
        <v>2666</v>
      </c>
      <c r="F1092" s="21">
        <v>522181</v>
      </c>
      <c r="G1092" s="35">
        <v>5.3134780016583782E-3</v>
      </c>
      <c r="H1092" s="36">
        <v>5.0596608081686003E-3</v>
      </c>
      <c r="I1092" s="35">
        <v>4.6640700870436E-3</v>
      </c>
      <c r="J1092" s="36">
        <v>4.4951980155128997E-3</v>
      </c>
      <c r="K1092" s="35">
        <v>3.7275114624167999E-3</v>
      </c>
      <c r="L1092" s="36">
        <v>3.1034449906634999E-3</v>
      </c>
      <c r="M1092" s="35">
        <v>2.7537419125250998E-3</v>
      </c>
      <c r="N1092" s="36">
        <v>1.8310143077528E-3</v>
      </c>
      <c r="O1092" s="35">
        <v>1.9772819355905998E-3</v>
      </c>
      <c r="P1092" s="36">
        <v>9.887185295932E-4</v>
      </c>
      <c r="Q1092" s="35">
        <v>1.5872848955556E-3</v>
      </c>
    </row>
    <row r="1093" spans="1:17" ht="13.8" customHeight="1" x14ac:dyDescent="0.2">
      <c r="A1093" s="31" cm="1">
        <f t="array" ref="A1093">PRODUCT(1+G1093:Q1093)-1</f>
        <v>0.1395914585505087</v>
      </c>
      <c r="B1093" s="31">
        <f t="shared" si="33"/>
        <v>1.0152928097409012E-2</v>
      </c>
      <c r="C1093" s="6">
        <f t="shared" si="32"/>
        <v>10.258780280054291</v>
      </c>
      <c r="D1093" s="1" t="s">
        <v>1139</v>
      </c>
      <c r="E1093" s="1" t="s">
        <v>2667</v>
      </c>
      <c r="F1093" s="21">
        <v>141232</v>
      </c>
      <c r="G1093" s="35">
        <v>1.7018476433455776E-2</v>
      </c>
      <c r="H1093" s="36">
        <v>1.14144002637892E-2</v>
      </c>
      <c r="I1093" s="35">
        <v>1.54953122704525E-2</v>
      </c>
      <c r="J1093" s="36">
        <v>1.1772007501102201E-2</v>
      </c>
      <c r="K1093" s="35">
        <v>1.1463944179715401E-2</v>
      </c>
      <c r="L1093" s="36">
        <v>1.1663338696051901E-2</v>
      </c>
      <c r="M1093" s="35">
        <v>9.8562033923302993E-3</v>
      </c>
      <c r="N1093" s="36">
        <v>1.03397209517757E-2</v>
      </c>
      <c r="O1093" s="35">
        <v>1.49332313438398E-2</v>
      </c>
      <c r="P1093" s="36">
        <v>6.4359164124335004E-3</v>
      </c>
      <c r="Q1093" s="35">
        <v>1.1098915565807801E-2</v>
      </c>
    </row>
    <row r="1094" spans="1:17" ht="13.8" customHeight="1" x14ac:dyDescent="0.2">
      <c r="A1094" s="31" cm="1">
        <f t="array" ref="A1094">PRODUCT(1+G1094:Q1094)-1</f>
        <v>3.4658194132717091E-2</v>
      </c>
      <c r="B1094" s="31">
        <f t="shared" si="33"/>
        <v>5.4995663768071419E-3</v>
      </c>
      <c r="C1094" s="6">
        <f t="shared" si="32"/>
        <v>-0.14121220003053811</v>
      </c>
      <c r="D1094" s="1" t="s">
        <v>1140</v>
      </c>
      <c r="E1094" s="1" t="s">
        <v>2672</v>
      </c>
      <c r="F1094" s="21">
        <v>296661</v>
      </c>
      <c r="G1094" s="35">
        <v>5.0208035885035418E-3</v>
      </c>
      <c r="H1094" s="36">
        <v>5.26842560816E-3</v>
      </c>
      <c r="I1094" s="35">
        <v>4.8070882163748002E-3</v>
      </c>
      <c r="J1094" s="36">
        <v>4.2100802749593996E-3</v>
      </c>
      <c r="K1094" s="35">
        <v>3.7314737714632998E-3</v>
      </c>
      <c r="L1094" s="36">
        <v>2.9666389388541999E-3</v>
      </c>
      <c r="M1094" s="35">
        <v>2.5141315958535E-3</v>
      </c>
      <c r="N1094" s="36">
        <v>1.3851397487525E-3</v>
      </c>
      <c r="O1094" s="35">
        <v>1.8816330305495E-3</v>
      </c>
      <c r="P1094" s="36">
        <v>9.8254093005920007E-4</v>
      </c>
      <c r="Q1094" s="35">
        <v>1.3685518819261E-3</v>
      </c>
    </row>
    <row r="1095" spans="1:17" ht="13.8" customHeight="1" x14ac:dyDescent="0.2">
      <c r="A1095" s="31" cm="1">
        <f t="array" ref="A1095">PRODUCT(1+G1095:Q1095)-1</f>
        <v>4.1450469943000945E-2</v>
      </c>
      <c r="B1095" s="31">
        <f t="shared" si="33"/>
        <v>9.5101810103789888E-3</v>
      </c>
      <c r="C1095" s="6">
        <f t="shared" si="32"/>
        <v>0.63255051995705525</v>
      </c>
      <c r="D1095" s="1" t="s">
        <v>1141</v>
      </c>
      <c r="E1095" s="1" t="s">
        <v>2669</v>
      </c>
      <c r="F1095" s="21">
        <v>411728</v>
      </c>
      <c r="G1095" s="35">
        <v>7.324612593863522E-3</v>
      </c>
      <c r="H1095" s="36">
        <v>6.8764163801979996E-3</v>
      </c>
      <c r="I1095" s="35">
        <v>6.8872649278197999E-3</v>
      </c>
      <c r="J1095" s="36">
        <v>6.5488512610981002E-3</v>
      </c>
      <c r="K1095" s="35">
        <v>4.0852800929490002E-3</v>
      </c>
      <c r="L1095" s="36">
        <v>3.0233079992064999E-3</v>
      </c>
      <c r="M1095" s="35">
        <v>1.9307362295301E-3</v>
      </c>
      <c r="N1095" s="36">
        <v>1.6353213434670999E-3</v>
      </c>
      <c r="O1095" s="35">
        <v>1.4735190106294001E-3</v>
      </c>
      <c r="P1095" s="36">
        <v>6.3844274665820003E-4</v>
      </c>
      <c r="Q1095" s="35">
        <v>3.0327491899109999E-4</v>
      </c>
    </row>
    <row r="1096" spans="1:17" ht="13.8" customHeight="1" x14ac:dyDescent="0.2">
      <c r="A1096" s="31" cm="1">
        <f t="array" ref="A1096">PRODUCT(1+G1096:Q1096)-1</f>
        <v>3.523159220681249E-2</v>
      </c>
      <c r="B1096" s="31">
        <f t="shared" si="33"/>
        <v>6.8671939914665553E-3</v>
      </c>
      <c r="C1096" s="6">
        <f t="shared" si="32"/>
        <v>-2.959109549548572E-2</v>
      </c>
      <c r="D1096" s="1" t="s">
        <v>1142</v>
      </c>
      <c r="E1096" s="1" t="s">
        <v>2672</v>
      </c>
      <c r="F1096" s="21">
        <v>301728</v>
      </c>
      <c r="G1096" s="35">
        <v>5.9161998875587596E-3</v>
      </c>
      <c r="H1096" s="36">
        <v>5.3344098956341996E-3</v>
      </c>
      <c r="I1096" s="35">
        <v>4.9008167688944998E-3</v>
      </c>
      <c r="J1096" s="36">
        <v>4.2747621579006002E-3</v>
      </c>
      <c r="K1096" s="35">
        <v>4.0374583154891997E-3</v>
      </c>
      <c r="L1096" s="36">
        <v>2.9653214847815E-3</v>
      </c>
      <c r="M1096" s="35">
        <v>3.2101451080516E-3</v>
      </c>
      <c r="N1096" s="36">
        <v>2.1992467420189999E-4</v>
      </c>
      <c r="O1096" s="35">
        <v>1.0538482976986999E-3</v>
      </c>
      <c r="P1096" s="36">
        <v>2.60122830532E-4</v>
      </c>
      <c r="Q1096" s="35">
        <v>2.5262998779327001E-3</v>
      </c>
    </row>
    <row r="1097" spans="1:17" ht="13.8" customHeight="1" x14ac:dyDescent="0.2">
      <c r="A1097" s="31" cm="1">
        <f t="array" ref="A1097">PRODUCT(1+G1097:Q1097)-1</f>
        <v>-0.38377709638178836</v>
      </c>
      <c r="B1097" s="31">
        <f t="shared" si="33"/>
        <v>0.39290132929574151</v>
      </c>
      <c r="C1097" s="6">
        <f t="shared" si="32"/>
        <v>-1.066964820743181</v>
      </c>
      <c r="D1097" s="1" t="s">
        <v>1143</v>
      </c>
      <c r="E1097" s="1" t="s">
        <v>2669</v>
      </c>
      <c r="F1097" s="21">
        <v>354597</v>
      </c>
      <c r="G1097" s="35">
        <v>-1.2756318711069081E-3</v>
      </c>
      <c r="H1097" s="36">
        <v>-1.8127102940254001E-3</v>
      </c>
      <c r="I1097" s="35">
        <v>-2.1108904474359002E-3</v>
      </c>
      <c r="J1097" s="36">
        <v>-1.9902479198156998E-3</v>
      </c>
      <c r="K1097" s="35">
        <v>-2.3658064405583002E-3</v>
      </c>
      <c r="L1097" s="36">
        <v>8.5248575312937992E-3</v>
      </c>
      <c r="M1097" s="35">
        <v>-2.4680149119642E-3</v>
      </c>
      <c r="N1097" s="36">
        <v>-2.3664348583447999E-3</v>
      </c>
      <c r="O1097" s="35">
        <v>-2.7149968701755999E-3</v>
      </c>
      <c r="P1097" s="36">
        <v>-2.1473474556561001E-3</v>
      </c>
      <c r="Q1097" s="35">
        <v>-0.37709535945816941</v>
      </c>
    </row>
    <row r="1098" spans="1:17" ht="13.8" customHeight="1" x14ac:dyDescent="0.2">
      <c r="A1098" s="31" cm="1">
        <f t="array" ref="A1098">PRODUCT(1+G1098:Q1098)-1</f>
        <v>0.15628269244265747</v>
      </c>
      <c r="B1098" s="31">
        <f t="shared" si="33"/>
        <v>2.4749553624935524E-2</v>
      </c>
      <c r="C1098" s="6">
        <f t="shared" si="32"/>
        <v>4.882831192595793</v>
      </c>
      <c r="D1098" s="1" t="s">
        <v>1144</v>
      </c>
      <c r="E1098" s="1" t="s">
        <v>2666</v>
      </c>
      <c r="F1098" s="21">
        <v>326127</v>
      </c>
      <c r="G1098" s="35">
        <v>2.0663008672355154E-2</v>
      </c>
      <c r="H1098" s="36">
        <v>2.0060314736568001E-3</v>
      </c>
      <c r="I1098" s="35">
        <v>1.04172657975127E-2</v>
      </c>
      <c r="J1098" s="36">
        <v>1.7862314213959299E-2</v>
      </c>
      <c r="K1098" s="35">
        <v>2.0216111873871002E-3</v>
      </c>
      <c r="L1098" s="36">
        <v>2.46721911309551E-2</v>
      </c>
      <c r="M1098" s="35">
        <v>9.8034453831104002E-3</v>
      </c>
      <c r="N1098" s="36">
        <v>1.33986530678367E-2</v>
      </c>
      <c r="O1098" s="35">
        <v>1.6622472131045701E-2</v>
      </c>
      <c r="P1098" s="36">
        <v>1.15656924562506E-2</v>
      </c>
      <c r="Q1098" s="35">
        <v>1.7392458430849599E-2</v>
      </c>
    </row>
    <row r="1099" spans="1:17" ht="13.8" customHeight="1" x14ac:dyDescent="0.2">
      <c r="A1099" s="31" cm="1">
        <f t="array" ref="A1099">PRODUCT(1+G1099:Q1099)-1</f>
        <v>3.3391817557519854E-2</v>
      </c>
      <c r="B1099" s="31">
        <f t="shared" si="33"/>
        <v>4.6813567355322508E-3</v>
      </c>
      <c r="C1099" s="6">
        <f t="shared" si="32"/>
        <v>-0.43640819486658283</v>
      </c>
      <c r="D1099" s="1" t="s">
        <v>1145</v>
      </c>
      <c r="E1099" s="1" t="s">
        <v>2666</v>
      </c>
      <c r="F1099" s="21">
        <v>361585</v>
      </c>
      <c r="G1099" s="35">
        <v>4.873563288677385E-3</v>
      </c>
      <c r="H1099" s="36">
        <v>4.6853231932822998E-3</v>
      </c>
      <c r="I1099" s="35">
        <v>4.2584682261421003E-3</v>
      </c>
      <c r="J1099" s="36">
        <v>4.0999789978681004E-3</v>
      </c>
      <c r="K1099" s="35">
        <v>3.4123235374676E-3</v>
      </c>
      <c r="L1099" s="36">
        <v>2.8609779879300002E-3</v>
      </c>
      <c r="M1099" s="35">
        <v>2.4833542836941E-3</v>
      </c>
      <c r="N1099" s="36">
        <v>1.9112185403237E-3</v>
      </c>
      <c r="O1099" s="35">
        <v>1.7500273853049001E-3</v>
      </c>
      <c r="P1099" s="36">
        <v>1.1613303947126999E-3</v>
      </c>
      <c r="Q1099" s="35">
        <v>1.4080457366134999E-3</v>
      </c>
    </row>
    <row r="1100" spans="1:17" ht="13.8" customHeight="1" x14ac:dyDescent="0.2">
      <c r="A1100" s="31" cm="1">
        <f t="array" ref="A1100">PRODUCT(1+G1100:Q1100)-1</f>
        <v>4.147333960742472E-2</v>
      </c>
      <c r="B1100" s="31">
        <f t="shared" si="33"/>
        <v>5.5349310955995438E-3</v>
      </c>
      <c r="C1100" s="6">
        <f t="shared" ref="C1100:C1163" si="34">(A1100-R_f)/B1100</f>
        <v>1.0909873136859027</v>
      </c>
      <c r="D1100" s="1" t="s">
        <v>1146</v>
      </c>
      <c r="E1100" s="1" t="s">
        <v>2664</v>
      </c>
      <c r="F1100" s="21">
        <v>536989</v>
      </c>
      <c r="G1100" s="35">
        <v>6.2400289568980138E-3</v>
      </c>
      <c r="H1100" s="36">
        <v>5.4161058836132998E-3</v>
      </c>
      <c r="I1100" s="35">
        <v>5.0817966003850997E-3</v>
      </c>
      <c r="J1100" s="36">
        <v>5.0230469553962003E-3</v>
      </c>
      <c r="K1100" s="35">
        <v>4.2520634044118004E-3</v>
      </c>
      <c r="L1100" s="36">
        <v>3.5642856149091001E-3</v>
      </c>
      <c r="M1100" s="35">
        <v>3.0450406034690002E-3</v>
      </c>
      <c r="N1100" s="36">
        <v>2.4191913777006002E-3</v>
      </c>
      <c r="O1100" s="35">
        <v>2.3324687732751998E-3</v>
      </c>
      <c r="P1100" s="36">
        <v>1.6047461201285E-3</v>
      </c>
      <c r="Q1100" s="35">
        <v>1.7454774700395E-3</v>
      </c>
    </row>
    <row r="1101" spans="1:17" ht="13.8" customHeight="1" x14ac:dyDescent="0.2">
      <c r="A1101" s="31" cm="1">
        <f t="array" ref="A1101">PRODUCT(1+G1101:Q1101)-1</f>
        <v>9.4503967904485453E-2</v>
      </c>
      <c r="B1101" s="31">
        <f t="shared" ref="B1101:B1164" si="35">_xlfn.STDEV.S(G1101:Q1101)*SQRT(12)</f>
        <v>5.0081497015705835E-2</v>
      </c>
      <c r="C1101" s="6">
        <f t="shared" si="34"/>
        <v>1.1794609072081259</v>
      </c>
      <c r="D1101" s="1" t="s">
        <v>1147</v>
      </c>
      <c r="E1101" s="1" t="s">
        <v>2666</v>
      </c>
      <c r="F1101" s="21">
        <v>134491</v>
      </c>
      <c r="G1101" s="35">
        <v>2.2367155278246953E-2</v>
      </c>
      <c r="H1101" s="36">
        <v>-1.81031078602082E-2</v>
      </c>
      <c r="I1101" s="35">
        <v>-7.7534652051522998E-3</v>
      </c>
      <c r="J1101" s="36">
        <v>-5.8412244450792997E-3</v>
      </c>
      <c r="K1101" s="35">
        <v>7.0463899113267E-3</v>
      </c>
      <c r="L1101" s="36">
        <v>1.0800692446895599E-2</v>
      </c>
      <c r="M1101" s="35">
        <v>3.3480903114014297E-2</v>
      </c>
      <c r="N1101" s="36">
        <v>1.5856701417254902E-2</v>
      </c>
      <c r="O1101" s="35">
        <v>1.35560694773844E-2</v>
      </c>
      <c r="P1101" s="36">
        <v>1.15588205262961E-2</v>
      </c>
      <c r="Q1101" s="35">
        <v>8.7426679853170996E-3</v>
      </c>
    </row>
    <row r="1102" spans="1:17" ht="13.8" customHeight="1" x14ac:dyDescent="0.2">
      <c r="A1102" s="31" cm="1">
        <f t="array" ref="A1102">PRODUCT(1+G1102:Q1102)-1</f>
        <v>-0.79851642362971542</v>
      </c>
      <c r="B1102" s="31">
        <f t="shared" si="35"/>
        <v>0.72018536794473198</v>
      </c>
      <c r="C1102" s="6">
        <f t="shared" si="34"/>
        <v>-1.1579674633069108</v>
      </c>
      <c r="D1102" s="1" t="s">
        <v>1148</v>
      </c>
      <c r="E1102" s="1" t="s">
        <v>2673</v>
      </c>
      <c r="F1102" s="21">
        <v>446939</v>
      </c>
      <c r="G1102" s="35">
        <v>-4.7804127836874266E-2</v>
      </c>
      <c r="H1102" s="36">
        <v>-5.1932726901335401E-2</v>
      </c>
      <c r="I1102" s="35">
        <v>-4.8164536720476901E-2</v>
      </c>
      <c r="J1102" s="36">
        <v>-4.7471387487144703E-2</v>
      </c>
      <c r="K1102" s="35">
        <v>-4.2867633115324197E-2</v>
      </c>
      <c r="L1102" s="36">
        <v>-4.0908750848100403E-2</v>
      </c>
      <c r="M1102" s="35">
        <v>-0.71946768256210614</v>
      </c>
      <c r="N1102" s="36">
        <v>-1.1430541947341701E-2</v>
      </c>
      <c r="O1102" s="35">
        <v>-1.12503055033758E-2</v>
      </c>
      <c r="P1102" s="36">
        <v>-1.1160767372269001E-2</v>
      </c>
      <c r="Q1102" s="35">
        <v>-1.0991055995755099E-2</v>
      </c>
    </row>
    <row r="1103" spans="1:17" ht="13.8" customHeight="1" x14ac:dyDescent="0.2">
      <c r="A1103" s="31" cm="1">
        <f t="array" ref="A1103">PRODUCT(1+G1103:Q1103)-1</f>
        <v>3.6251953688225313E-2</v>
      </c>
      <c r="B1103" s="31">
        <f t="shared" si="35"/>
        <v>4.9844511078693575E-3</v>
      </c>
      <c r="C1103" s="6">
        <f t="shared" si="34"/>
        <v>0.16394055645068004</v>
      </c>
      <c r="D1103" s="1" t="s">
        <v>1149</v>
      </c>
      <c r="E1103" s="1" t="s">
        <v>2672</v>
      </c>
      <c r="F1103" s="21">
        <v>519162</v>
      </c>
      <c r="G1103" s="35">
        <v>4.9866497584305502E-3</v>
      </c>
      <c r="H1103" s="36">
        <v>5.0952898267665999E-3</v>
      </c>
      <c r="I1103" s="35">
        <v>4.6767838452025003E-3</v>
      </c>
      <c r="J1103" s="36">
        <v>4.3940213288366E-3</v>
      </c>
      <c r="K1103" s="35">
        <v>3.8364172310443E-3</v>
      </c>
      <c r="L1103" s="36">
        <v>3.1958741880320999E-3</v>
      </c>
      <c r="M1103" s="35">
        <v>2.7389344167892998E-3</v>
      </c>
      <c r="N1103" s="36">
        <v>2.0060530209093999E-3</v>
      </c>
      <c r="O1103" s="35">
        <v>2.1271283380334001E-3</v>
      </c>
      <c r="P1103" s="36">
        <v>1.3140989022947E-3</v>
      </c>
      <c r="Q1103" s="35">
        <v>1.3070838881800999E-3</v>
      </c>
    </row>
    <row r="1104" spans="1:17" ht="13.8" customHeight="1" x14ac:dyDescent="0.2">
      <c r="A1104" s="31" cm="1">
        <f t="array" ref="A1104">PRODUCT(1+G1104:Q1104)-1</f>
        <v>-2.9977006400674133E-2</v>
      </c>
      <c r="B1104" s="31">
        <f t="shared" si="35"/>
        <v>4.9335489018178726E-2</v>
      </c>
      <c r="C1104" s="6">
        <f t="shared" si="34"/>
        <v>-1.3258570595412917</v>
      </c>
      <c r="D1104" s="1" t="s">
        <v>1150</v>
      </c>
      <c r="E1104" s="1" t="s">
        <v>2664</v>
      </c>
      <c r="F1104" s="21">
        <v>219940</v>
      </c>
      <c r="G1104" s="35">
        <v>2.6936869637988581E-2</v>
      </c>
      <c r="H1104" s="36">
        <v>-2.6455720686019101E-2</v>
      </c>
      <c r="I1104" s="35">
        <v>-2.9312391636408001E-3</v>
      </c>
      <c r="J1104" s="36">
        <v>-1.21379078983291E-2</v>
      </c>
      <c r="K1104" s="35">
        <v>-5.3854231400043001E-3</v>
      </c>
      <c r="L1104" s="36">
        <v>4.2954393352891999E-3</v>
      </c>
      <c r="M1104" s="35">
        <v>1.00642674710619E-2</v>
      </c>
      <c r="N1104" s="36">
        <v>5.9618998313503997E-3</v>
      </c>
      <c r="O1104" s="35">
        <v>-5.5441900041273001E-3</v>
      </c>
      <c r="P1104" s="36">
        <v>-1.5084578111572501E-2</v>
      </c>
      <c r="Q1104" s="35">
        <v>-9.099914034846E-3</v>
      </c>
    </row>
    <row r="1105" spans="1:17" ht="13.8" customHeight="1" x14ac:dyDescent="0.2">
      <c r="A1105" s="31" cm="1">
        <f t="array" ref="A1105">PRODUCT(1+G1105:Q1105)-1</f>
        <v>1.6746871468893199E-2</v>
      </c>
      <c r="B1105" s="31">
        <f t="shared" si="35"/>
        <v>2.5555098211186775E-2</v>
      </c>
      <c r="C1105" s="6">
        <f t="shared" si="34"/>
        <v>-0.73127985565424836</v>
      </c>
      <c r="D1105" s="1" t="s">
        <v>1152</v>
      </c>
      <c r="E1105" s="1" t="s">
        <v>2666</v>
      </c>
      <c r="F1105" s="21">
        <v>118311</v>
      </c>
      <c r="G1105" s="35">
        <v>1.6923699149431037E-2</v>
      </c>
      <c r="H1105" s="36">
        <v>-1.2002181438798099E-2</v>
      </c>
      <c r="I1105" s="35">
        <v>3.5462369086889998E-3</v>
      </c>
      <c r="J1105" s="36">
        <v>-1.6564923805911999E-3</v>
      </c>
      <c r="K1105" s="35">
        <v>2.9746012417714999E-3</v>
      </c>
      <c r="L1105" s="36">
        <v>2.7004109570886001E-3</v>
      </c>
      <c r="M1105" s="35">
        <v>4.9108620059846999E-3</v>
      </c>
      <c r="N1105" s="36">
        <v>7.7517009245062999E-3</v>
      </c>
      <c r="O1105" s="35">
        <v>-2.5175909943217999E-3</v>
      </c>
      <c r="P1105" s="36">
        <v>-2.0878289951192998E-3</v>
      </c>
      <c r="Q1105" s="35">
        <v>-3.6513604977184999E-3</v>
      </c>
    </row>
    <row r="1106" spans="1:17" ht="13.8" customHeight="1" x14ac:dyDescent="0.2">
      <c r="A1106" s="31" cm="1">
        <f t="array" ref="A1106">PRODUCT(1+G1106:Q1106)-1</f>
        <v>6.5611915316074576E-2</v>
      </c>
      <c r="B1106" s="31">
        <f t="shared" si="35"/>
        <v>2.118628644152366E-2</v>
      </c>
      <c r="C1106" s="6">
        <f t="shared" si="34"/>
        <v>1.424370212277009</v>
      </c>
      <c r="D1106" s="1" t="s">
        <v>1153</v>
      </c>
      <c r="E1106" s="1" t="s">
        <v>2664</v>
      </c>
      <c r="F1106" s="21">
        <v>446106</v>
      </c>
      <c r="G1106" s="35">
        <v>1.9159794315696477E-2</v>
      </c>
      <c r="H1106" s="36">
        <v>-2.0577928594702E-3</v>
      </c>
      <c r="I1106" s="35">
        <v>7.9553737126213005E-3</v>
      </c>
      <c r="J1106" s="36">
        <v>2.3977907168677001E-3</v>
      </c>
      <c r="K1106" s="35">
        <v>3.9855480297692003E-3</v>
      </c>
      <c r="L1106" s="36">
        <v>8.6417149324958999E-3</v>
      </c>
      <c r="M1106" s="35">
        <v>8.5622177349350993E-3</v>
      </c>
      <c r="N1106" s="36">
        <v>8.3615194783103995E-3</v>
      </c>
      <c r="O1106" s="35">
        <v>6.7288880715055E-3</v>
      </c>
      <c r="P1106" s="36">
        <v>-3.5145884844496001E-3</v>
      </c>
      <c r="Q1106" s="35">
        <v>3.6982510412686999E-3</v>
      </c>
    </row>
    <row r="1107" spans="1:17" ht="13.8" customHeight="1" x14ac:dyDescent="0.2">
      <c r="A1107" s="31" cm="1">
        <f t="array" ref="A1107">PRODUCT(1+G1107:Q1107)-1</f>
        <v>0.14730509574655848</v>
      </c>
      <c r="B1107" s="31">
        <f t="shared" si="35"/>
        <v>9.5410308528737185E-3</v>
      </c>
      <c r="C1107" s="6">
        <f t="shared" si="34"/>
        <v>11.725179120751257</v>
      </c>
      <c r="D1107" s="1" t="s">
        <v>1154</v>
      </c>
      <c r="E1107" s="1" t="s">
        <v>2676</v>
      </c>
      <c r="F1107" s="21">
        <v>417955</v>
      </c>
      <c r="G1107" s="35">
        <v>1.4191210058390746E-2</v>
      </c>
      <c r="H1107" s="36">
        <v>1.45651883459103E-2</v>
      </c>
      <c r="I1107" s="35">
        <v>1.60758515953657E-2</v>
      </c>
      <c r="J1107" s="36">
        <v>1.32730365641232E-2</v>
      </c>
      <c r="K1107" s="35">
        <v>1.2005000961009E-2</v>
      </c>
      <c r="L1107" s="36">
        <v>1.23161304986356E-2</v>
      </c>
      <c r="M1107" s="35">
        <v>1.00068236369021E-2</v>
      </c>
      <c r="N1107" s="36">
        <v>9.3163987536021998E-3</v>
      </c>
      <c r="O1107" s="35">
        <v>1.6265160708572202E-2</v>
      </c>
      <c r="P1107" s="36">
        <v>7.5462911173675004E-3</v>
      </c>
      <c r="Q1107" s="35">
        <v>1.27540958852359E-2</v>
      </c>
    </row>
    <row r="1108" spans="1:17" ht="13.8" customHeight="1" x14ac:dyDescent="0.2">
      <c r="A1108" s="31" cm="1">
        <f t="array" ref="A1108">PRODUCT(1+G1108:Q1108)-1</f>
        <v>-8.1303688361411552E-3</v>
      </c>
      <c r="B1108" s="31">
        <f t="shared" si="35"/>
        <v>2.7953419844252779E-2</v>
      </c>
      <c r="C1108" s="6">
        <f t="shared" si="34"/>
        <v>-1.5584915577010572</v>
      </c>
      <c r="D1108" s="1" t="s">
        <v>1155</v>
      </c>
      <c r="E1108" s="1" t="s">
        <v>2666</v>
      </c>
      <c r="F1108" s="21">
        <v>366651</v>
      </c>
      <c r="G1108" s="35">
        <v>1.3673681057963627E-2</v>
      </c>
      <c r="H1108" s="36">
        <v>-1.6297867204839198E-2</v>
      </c>
      <c r="I1108" s="35">
        <v>1.7034037706964E-3</v>
      </c>
      <c r="J1108" s="36">
        <v>-4.6239540742920001E-3</v>
      </c>
      <c r="K1108" s="35">
        <v>-2.5200213338883001E-3</v>
      </c>
      <c r="L1108" s="36">
        <v>3.2924368622001001E-3</v>
      </c>
      <c r="M1108" s="35">
        <v>4.6304910772076002E-3</v>
      </c>
      <c r="N1108" s="36">
        <v>7.3783198928896003E-3</v>
      </c>
      <c r="O1108" s="35">
        <v>-3.1728175842104002E-3</v>
      </c>
      <c r="P1108" s="36">
        <v>-7.6734106103510001E-3</v>
      </c>
      <c r="Q1108" s="35">
        <v>-4.2248281860372003E-3</v>
      </c>
    </row>
    <row r="1109" spans="1:17" ht="13.8" customHeight="1" x14ac:dyDescent="0.2">
      <c r="A1109" s="31" cm="1">
        <f t="array" ref="A1109">PRODUCT(1+G1109:Q1109)-1</f>
        <v>4.232265425870585E-2</v>
      </c>
      <c r="B1109" s="31">
        <f t="shared" si="35"/>
        <v>5.8880475393576319E-3</v>
      </c>
      <c r="C1109" s="6">
        <f t="shared" si="34"/>
        <v>1.1698027593468261</v>
      </c>
      <c r="D1109" s="1" t="s">
        <v>1156</v>
      </c>
      <c r="E1109" s="1" t="s">
        <v>2666</v>
      </c>
      <c r="F1109" s="21">
        <v>240214</v>
      </c>
      <c r="G1109" s="35">
        <v>6.6915981311856942E-3</v>
      </c>
      <c r="H1109" s="36">
        <v>3.7268163555255001E-3</v>
      </c>
      <c r="I1109" s="35">
        <v>5.7705825923998998E-3</v>
      </c>
      <c r="J1109" s="36">
        <v>4.3990406914139997E-3</v>
      </c>
      <c r="K1109" s="35">
        <v>3.9550668648697003E-3</v>
      </c>
      <c r="L1109" s="36">
        <v>3.4544538729463E-3</v>
      </c>
      <c r="M1109" s="35">
        <v>3.7919868416198001E-3</v>
      </c>
      <c r="N1109" s="36">
        <v>3.9281450607813002E-3</v>
      </c>
      <c r="O1109" s="35">
        <v>3.8909317248454998E-3</v>
      </c>
      <c r="P1109" s="36">
        <v>1.1636467601328E-3</v>
      </c>
      <c r="Q1109" s="35">
        <v>7.7187023269520004E-4</v>
      </c>
    </row>
    <row r="1110" spans="1:17" ht="13.8" customHeight="1" x14ac:dyDescent="0.2">
      <c r="A1110" s="31" cm="1">
        <f t="array" ref="A1110">PRODUCT(1+G1110:Q1110)-1</f>
        <v>0.10615165422683437</v>
      </c>
      <c r="B1110" s="31">
        <f t="shared" si="35"/>
        <v>3.818487198197016E-2</v>
      </c>
      <c r="C1110" s="6">
        <f t="shared" si="34"/>
        <v>1.8519599662459234</v>
      </c>
      <c r="D1110" s="1" t="s">
        <v>1157</v>
      </c>
      <c r="E1110" s="1" t="s">
        <v>2667</v>
      </c>
      <c r="F1110" s="21">
        <v>151882</v>
      </c>
      <c r="G1110" s="35">
        <v>4.2875543155442841E-3</v>
      </c>
      <c r="H1110" s="36">
        <v>3.9137559652196001E-3</v>
      </c>
      <c r="I1110" s="35">
        <v>3.4634185980679001E-3</v>
      </c>
      <c r="J1110" s="36">
        <v>3.4374343435574998E-3</v>
      </c>
      <c r="K1110" s="35">
        <v>2.8876369346924002E-3</v>
      </c>
      <c r="L1110" s="36">
        <v>1.9256545862940001E-3</v>
      </c>
      <c r="M1110" s="35">
        <v>1.7023243549565E-3</v>
      </c>
      <c r="N1110" s="36">
        <v>2.1550629443098002E-3</v>
      </c>
      <c r="O1110" s="35">
        <v>2.4098342378957999E-2</v>
      </c>
      <c r="P1110" s="36">
        <v>2.25703559516599E-2</v>
      </c>
      <c r="Q1110" s="35">
        <v>3.1506813470298899E-2</v>
      </c>
    </row>
    <row r="1111" spans="1:17" ht="13.8" customHeight="1" x14ac:dyDescent="0.2">
      <c r="A1111" s="31" cm="1">
        <f t="array" ref="A1111">PRODUCT(1+G1111:Q1111)-1</f>
        <v>5.848859170184495E-2</v>
      </c>
      <c r="B1111" s="31">
        <f t="shared" si="35"/>
        <v>3.5863616571580347E-3</v>
      </c>
      <c r="C1111" s="6">
        <f t="shared" si="34"/>
        <v>6.4281837432183631</v>
      </c>
      <c r="D1111" s="1" t="s">
        <v>1158</v>
      </c>
      <c r="E1111" s="1" t="s">
        <v>2664</v>
      </c>
      <c r="F1111" s="21">
        <v>248185</v>
      </c>
      <c r="G1111" s="35">
        <v>5.5173710722473679E-3</v>
      </c>
      <c r="H1111" s="36">
        <v>6.3990806129762996E-3</v>
      </c>
      <c r="I1111" s="35">
        <v>6.3322947787475999E-3</v>
      </c>
      <c r="J1111" s="36">
        <v>6.2305494800396002E-3</v>
      </c>
      <c r="K1111" s="35">
        <v>5.7104891504253996E-3</v>
      </c>
      <c r="L1111" s="36">
        <v>5.1229824264880999E-3</v>
      </c>
      <c r="M1111" s="35">
        <v>4.1287660507524004E-3</v>
      </c>
      <c r="N1111" s="36">
        <v>4.2426634169683997E-3</v>
      </c>
      <c r="O1111" s="35">
        <v>5.7375398377859004E-3</v>
      </c>
      <c r="P1111" s="36">
        <v>4.1205352122084E-3</v>
      </c>
      <c r="Q1111" s="35">
        <v>3.4522120979856002E-3</v>
      </c>
    </row>
    <row r="1112" spans="1:17" ht="13.8" customHeight="1" x14ac:dyDescent="0.2">
      <c r="A1112" s="31" cm="1">
        <f t="array" ref="A1112">PRODUCT(1+G1112:Q1112)-1</f>
        <v>6.2120708018746695E-2</v>
      </c>
      <c r="B1112" s="31">
        <f t="shared" si="35"/>
        <v>3.57290067702133E-3</v>
      </c>
      <c r="C1112" s="6">
        <f t="shared" si="34"/>
        <v>7.4689756114335388</v>
      </c>
      <c r="D1112" s="1" t="s">
        <v>1159</v>
      </c>
      <c r="E1112" s="1" t="s">
        <v>2664</v>
      </c>
      <c r="F1112" s="21">
        <v>488623</v>
      </c>
      <c r="G1112" s="35">
        <v>5.8334695320843011E-3</v>
      </c>
      <c r="H1112" s="36">
        <v>6.7231778044708002E-3</v>
      </c>
      <c r="I1112" s="35">
        <v>6.6641593807380004E-3</v>
      </c>
      <c r="J1112" s="36">
        <v>6.5435036288510997E-3</v>
      </c>
      <c r="K1112" s="35">
        <v>6.0237262962467997E-3</v>
      </c>
      <c r="L1112" s="36">
        <v>5.4306666074729996E-3</v>
      </c>
      <c r="M1112" s="35">
        <v>4.4310121824775997E-3</v>
      </c>
      <c r="N1112" s="36">
        <v>4.5856310153611001E-3</v>
      </c>
      <c r="O1112" s="35">
        <v>5.9932925463681E-3</v>
      </c>
      <c r="P1112" s="36">
        <v>4.4150644507652001E-3</v>
      </c>
      <c r="Q1112" s="35">
        <v>3.7945660150446002E-3</v>
      </c>
    </row>
    <row r="1113" spans="1:17" ht="13.8" customHeight="1" x14ac:dyDescent="0.2">
      <c r="A1113" s="31" cm="1">
        <f t="array" ref="A1113">PRODUCT(1+G1113:Q1113)-1</f>
        <v>5.3985323422861775E-2</v>
      </c>
      <c r="B1113" s="31">
        <f t="shared" si="35"/>
        <v>3.4769053925635409E-3</v>
      </c>
      <c r="C1113" s="6">
        <f t="shared" si="34"/>
        <v>5.3353546698561081</v>
      </c>
      <c r="D1113" s="1" t="s">
        <v>1160</v>
      </c>
      <c r="E1113" s="1" t="s">
        <v>2664</v>
      </c>
      <c r="F1113" s="21">
        <v>429716</v>
      </c>
      <c r="G1113" s="35">
        <v>5.8701514196457527E-3</v>
      </c>
      <c r="H1113" s="36">
        <v>5.1207662764810001E-3</v>
      </c>
      <c r="I1113" s="35">
        <v>6.0789158023608E-3</v>
      </c>
      <c r="J1113" s="36">
        <v>5.6533400241600999E-3</v>
      </c>
      <c r="K1113" s="35">
        <v>4.9987635665479004E-3</v>
      </c>
      <c r="L1113" s="36">
        <v>4.1494745484401997E-3</v>
      </c>
      <c r="M1113" s="35">
        <v>3.8794048899905001E-3</v>
      </c>
      <c r="N1113" s="36">
        <v>4.3369436065300001E-3</v>
      </c>
      <c r="O1113" s="35">
        <v>5.8027646207028001E-3</v>
      </c>
      <c r="P1113" s="36">
        <v>3.5902685913597001E-3</v>
      </c>
      <c r="Q1113" s="35">
        <v>3.2286051607438998E-3</v>
      </c>
    </row>
    <row r="1114" spans="1:17" ht="13.8" customHeight="1" x14ac:dyDescent="0.2">
      <c r="A1114" s="31" cm="1">
        <f t="array" ref="A1114">PRODUCT(1+G1114:Q1114)-1</f>
        <v>1.6168111591606582E-2</v>
      </c>
      <c r="B1114" s="31">
        <f t="shared" si="35"/>
        <v>2.3138772918044243E-2</v>
      </c>
      <c r="C1114" s="6">
        <f t="shared" si="34"/>
        <v>-0.83265817408012732</v>
      </c>
      <c r="D1114" s="1" t="s">
        <v>1161</v>
      </c>
      <c r="E1114" s="1" t="s">
        <v>2664</v>
      </c>
      <c r="F1114" s="21">
        <v>276871</v>
      </c>
      <c r="G1114" s="35">
        <v>-1.8044227799989931E-2</v>
      </c>
      <c r="H1114" s="36">
        <v>5.9351001242757004E-3</v>
      </c>
      <c r="I1114" s="35">
        <v>4.9553188815085001E-3</v>
      </c>
      <c r="J1114" s="36">
        <v>5.3349110941612E-3</v>
      </c>
      <c r="K1114" s="35">
        <v>4.3013661859956998E-3</v>
      </c>
      <c r="L1114" s="36">
        <v>3.8972936527267E-3</v>
      </c>
      <c r="M1114" s="35">
        <v>3.1057257816267001E-3</v>
      </c>
      <c r="N1114" s="36">
        <v>2.4764717485016002E-3</v>
      </c>
      <c r="O1114" s="35">
        <v>2.1391166631144999E-3</v>
      </c>
      <c r="P1114" s="36">
        <v>1.1384504964586E-3</v>
      </c>
      <c r="Q1114" s="35">
        <v>1.0361579285906E-3</v>
      </c>
    </row>
    <row r="1115" spans="1:17" ht="13.8" customHeight="1" x14ac:dyDescent="0.2">
      <c r="A1115" s="31" cm="1">
        <f t="array" ref="A1115">PRODUCT(1+G1115:Q1115)-1</f>
        <v>4.1731642533661129E-2</v>
      </c>
      <c r="B1115" s="31">
        <f t="shared" si="35"/>
        <v>6.0610198256681293E-3</v>
      </c>
      <c r="C1115" s="6">
        <f t="shared" si="34"/>
        <v>1.0389080905154442</v>
      </c>
      <c r="D1115" s="1" t="s">
        <v>1162</v>
      </c>
      <c r="E1115" s="1" t="s">
        <v>2666</v>
      </c>
      <c r="F1115" s="21">
        <v>339946</v>
      </c>
      <c r="G1115" s="35">
        <v>6.2966133421076265E-3</v>
      </c>
      <c r="H1115" s="36">
        <v>4.8452645508481997E-3</v>
      </c>
      <c r="I1115" s="35">
        <v>5.3511273981341999E-3</v>
      </c>
      <c r="J1115" s="36">
        <v>4.6219703746687001E-3</v>
      </c>
      <c r="K1115" s="35">
        <v>4.3161769825665001E-3</v>
      </c>
      <c r="L1115" s="36">
        <v>4.0410630768851997E-3</v>
      </c>
      <c r="M1115" s="35">
        <v>3.7927605243503002E-3</v>
      </c>
      <c r="N1115" s="36">
        <v>3.9402280240723999E-3</v>
      </c>
      <c r="O1115" s="35">
        <v>1.1493463613758E-3</v>
      </c>
      <c r="P1115" s="36">
        <v>1.8121117202896E-3</v>
      </c>
      <c r="Q1115" s="35">
        <v>8.0903820047750004E-4</v>
      </c>
    </row>
    <row r="1116" spans="1:17" ht="13.8" customHeight="1" x14ac:dyDescent="0.2">
      <c r="A1116" s="31" cm="1">
        <f t="array" ref="A1116">PRODUCT(1+G1116:Q1116)-1</f>
        <v>5.7312883094419176E-2</v>
      </c>
      <c r="B1116" s="31">
        <f t="shared" si="35"/>
        <v>4.0078579069706159E-3</v>
      </c>
      <c r="C1116" s="6">
        <f t="shared" si="34"/>
        <v>5.458797093671409</v>
      </c>
      <c r="D1116" s="1" t="s">
        <v>1163</v>
      </c>
      <c r="E1116" s="1" t="s">
        <v>2664</v>
      </c>
      <c r="F1116" s="21">
        <v>520578</v>
      </c>
      <c r="G1116" s="35">
        <v>5.0665388746373718E-3</v>
      </c>
      <c r="H1116" s="36">
        <v>5.5567717970216998E-3</v>
      </c>
      <c r="I1116" s="35">
        <v>6.2155187889700002E-3</v>
      </c>
      <c r="J1116" s="36">
        <v>6.2887712782881003E-3</v>
      </c>
      <c r="K1116" s="35">
        <v>6.1555942278186003E-3</v>
      </c>
      <c r="L1116" s="36">
        <v>5.2585401031246997E-3</v>
      </c>
      <c r="M1116" s="35">
        <v>4.4349130096427002E-3</v>
      </c>
      <c r="N1116" s="36">
        <v>2.2573166916744999E-3</v>
      </c>
      <c r="O1116" s="35">
        <v>4.3279034663179002E-3</v>
      </c>
      <c r="P1116" s="36">
        <v>5.5171451076599003E-3</v>
      </c>
      <c r="Q1116" s="35">
        <v>4.7997417834814999E-3</v>
      </c>
    </row>
    <row r="1117" spans="1:17" ht="13.8" customHeight="1" x14ac:dyDescent="0.2">
      <c r="A1117" s="31" cm="1">
        <f t="array" ref="A1117">PRODUCT(1+G1117:Q1117)-1</f>
        <v>5.3065701823031608E-2</v>
      </c>
      <c r="B1117" s="31">
        <f t="shared" si="35"/>
        <v>3.9476629910320292E-3</v>
      </c>
      <c r="C1117" s="6">
        <f t="shared" si="34"/>
        <v>4.4661618438767476</v>
      </c>
      <c r="D1117" s="1" t="s">
        <v>1164</v>
      </c>
      <c r="E1117" s="1" t="s">
        <v>2664</v>
      </c>
      <c r="F1117" s="21">
        <v>520901</v>
      </c>
      <c r="G1117" s="35">
        <v>4.7583892993019461E-3</v>
      </c>
      <c r="H1117" s="36">
        <v>5.2054693934678996E-3</v>
      </c>
      <c r="I1117" s="35">
        <v>5.8076339034561003E-3</v>
      </c>
      <c r="J1117" s="36">
        <v>5.9427381650004997E-3</v>
      </c>
      <c r="K1117" s="35">
        <v>5.8461122365954998E-3</v>
      </c>
      <c r="L1117" s="36">
        <v>4.9639265741511004E-3</v>
      </c>
      <c r="M1117" s="35">
        <v>4.140263199147E-3</v>
      </c>
      <c r="N1117" s="36">
        <v>1.9778141401208E-3</v>
      </c>
      <c r="O1117" s="35">
        <v>3.9514603452185E-3</v>
      </c>
      <c r="P1117" s="36">
        <v>4.9929789890603002E-3</v>
      </c>
      <c r="Q1117" s="35">
        <v>4.2470202443346001E-3</v>
      </c>
    </row>
    <row r="1118" spans="1:17" ht="13.8" customHeight="1" x14ac:dyDescent="0.2">
      <c r="A1118" s="31" cm="1">
        <f t="array" ref="A1118">PRODUCT(1+G1118:Q1118)-1</f>
        <v>5.3714777992545981E-2</v>
      </c>
      <c r="B1118" s="31">
        <f t="shared" si="35"/>
        <v>1.010257938019877E-2</v>
      </c>
      <c r="C1118" s="6">
        <f t="shared" si="34"/>
        <v>1.8094367096362589</v>
      </c>
      <c r="D1118" s="1" t="s">
        <v>1165</v>
      </c>
      <c r="E1118" s="1" t="s">
        <v>2664</v>
      </c>
      <c r="F1118" s="21">
        <v>536784</v>
      </c>
      <c r="G1118" s="35">
        <v>5.0711856174752157E-3</v>
      </c>
      <c r="H1118" s="36">
        <v>5.4609473130017997E-3</v>
      </c>
      <c r="I1118" s="35">
        <v>6.0316082683662996E-3</v>
      </c>
      <c r="J1118" s="36">
        <v>5.6391298778694999E-3</v>
      </c>
      <c r="K1118" s="35">
        <v>3.9173848888634996E-3</v>
      </c>
      <c r="L1118" s="36">
        <v>5.8173518666660004E-4</v>
      </c>
      <c r="M1118" s="35">
        <v>1.9514103510874E-3</v>
      </c>
      <c r="N1118" s="36">
        <v>3.1806128611724998E-3</v>
      </c>
      <c r="O1118" s="35">
        <v>3.7829032060646998E-3</v>
      </c>
      <c r="P1118" s="36">
        <v>1.20097995847076E-2</v>
      </c>
      <c r="Q1118" s="35">
        <v>4.8619517707712001E-3</v>
      </c>
    </row>
    <row r="1119" spans="1:17" ht="13.8" customHeight="1" x14ac:dyDescent="0.2">
      <c r="A1119" s="31" cm="1">
        <f t="array" ref="A1119">PRODUCT(1+G1119:Q1119)-1</f>
        <v>-1.4963309277967074E-2</v>
      </c>
      <c r="B1119" s="31">
        <f t="shared" si="35"/>
        <v>2.5745833393764458E-2</v>
      </c>
      <c r="C1119" s="6">
        <f t="shared" si="34"/>
        <v>-1.9575248743034788</v>
      </c>
      <c r="D1119" s="1" t="s">
        <v>1166</v>
      </c>
      <c r="E1119" s="1" t="s">
        <v>2666</v>
      </c>
      <c r="F1119" s="21">
        <v>315656</v>
      </c>
      <c r="G1119" s="35">
        <v>1.25887305279897E-2</v>
      </c>
      <c r="H1119" s="36">
        <v>-1.3108014929192301E-2</v>
      </c>
      <c r="I1119" s="35">
        <v>-4.5805967883600003E-4</v>
      </c>
      <c r="J1119" s="36">
        <v>-4.1242118501852E-3</v>
      </c>
      <c r="K1119" s="35">
        <v>-1.2263877514406001E-3</v>
      </c>
      <c r="L1119" s="36">
        <v>3.2301595117485002E-3</v>
      </c>
      <c r="M1119" s="35">
        <v>5.0964707739496002E-3</v>
      </c>
      <c r="N1119" s="36">
        <v>4.6386105427814999E-3</v>
      </c>
      <c r="O1119" s="35">
        <v>-4.2919648271469999E-3</v>
      </c>
      <c r="P1119" s="36">
        <v>-8.3580660283816E-3</v>
      </c>
      <c r="Q1119" s="35">
        <v>-8.7770417144162009E-3</v>
      </c>
    </row>
    <row r="1120" spans="1:17" ht="13.8" customHeight="1" x14ac:dyDescent="0.2">
      <c r="A1120" s="31" cm="1">
        <f t="array" ref="A1120">PRODUCT(1+G1120:Q1120)-1</f>
        <v>4.0896872600358902E-2</v>
      </c>
      <c r="B1120" s="31">
        <f t="shared" si="35"/>
        <v>5.044215407230066E-3</v>
      </c>
      <c r="C1120" s="6">
        <f t="shared" si="34"/>
        <v>1.0828388875958594</v>
      </c>
      <c r="D1120" s="1" t="s">
        <v>1167</v>
      </c>
      <c r="E1120" s="1" t="s">
        <v>2672</v>
      </c>
      <c r="F1120" s="21">
        <v>386774</v>
      </c>
      <c r="G1120" s="35">
        <v>4.9316571004391907E-3</v>
      </c>
      <c r="H1120" s="36">
        <v>5.4631131265993E-3</v>
      </c>
      <c r="I1120" s="35">
        <v>5.2335062126629001E-3</v>
      </c>
      <c r="J1120" s="36">
        <v>5.0644628072921E-3</v>
      </c>
      <c r="K1120" s="35">
        <v>4.3050309923816001E-3</v>
      </c>
      <c r="L1120" s="36">
        <v>3.7316310567966E-3</v>
      </c>
      <c r="M1120" s="35">
        <v>2.7496503143196E-3</v>
      </c>
      <c r="N1120" s="36">
        <v>2.5022530110704001E-3</v>
      </c>
      <c r="O1120" s="35">
        <v>3.0894821047587001E-3</v>
      </c>
      <c r="P1120" s="36">
        <v>1.7042320470996E-3</v>
      </c>
      <c r="Q1120" s="35">
        <v>1.3913826315119001E-3</v>
      </c>
    </row>
    <row r="1121" spans="1:17" ht="13.8" customHeight="1" x14ac:dyDescent="0.2">
      <c r="A1121" s="31" cm="1">
        <f t="array" ref="A1121">PRODUCT(1+G1121:Q1121)-1</f>
        <v>-1.9451711083147694E-2</v>
      </c>
      <c r="B1121" s="31">
        <f t="shared" si="35"/>
        <v>3.0618534750077121E-2</v>
      </c>
      <c r="C1121" s="6">
        <f t="shared" si="34"/>
        <v>-1.7925910410526569</v>
      </c>
      <c r="D1121" s="1" t="s">
        <v>1168</v>
      </c>
      <c r="E1121" s="1" t="s">
        <v>2666</v>
      </c>
      <c r="F1121" s="21">
        <v>239089</v>
      </c>
      <c r="G1121" s="35">
        <v>1.4492119890688659E-2</v>
      </c>
      <c r="H1121" s="36">
        <v>-1.6678410965641401E-2</v>
      </c>
      <c r="I1121" s="35">
        <v>-3.48516434192E-4</v>
      </c>
      <c r="J1121" s="36">
        <v>-5.6878515200915001E-3</v>
      </c>
      <c r="K1121" s="35">
        <v>-2.4395989549426999E-3</v>
      </c>
      <c r="L1121" s="36">
        <v>3.1867084140742002E-3</v>
      </c>
      <c r="M1121" s="35">
        <v>5.0375222514604003E-3</v>
      </c>
      <c r="N1121" s="36">
        <v>6.8197912773322999E-3</v>
      </c>
      <c r="O1121" s="35">
        <v>-4.7474636792720001E-3</v>
      </c>
      <c r="P1121" s="36">
        <v>-1.11172201295407E-2</v>
      </c>
      <c r="Q1121" s="35">
        <v>-7.7519011320690999E-3</v>
      </c>
    </row>
    <row r="1122" spans="1:17" ht="13.8" customHeight="1" x14ac:dyDescent="0.2">
      <c r="A1122" s="31" cm="1">
        <f t="array" ref="A1122">PRODUCT(1+G1122:Q1122)-1</f>
        <v>4.2488168445533603E-2</v>
      </c>
      <c r="B1122" s="31">
        <f t="shared" si="35"/>
        <v>4.9406596843043849E-3</v>
      </c>
      <c r="C1122" s="6">
        <f t="shared" si="34"/>
        <v>1.4276167346520392</v>
      </c>
      <c r="D1122" s="1" t="s">
        <v>1169</v>
      </c>
      <c r="E1122" s="1" t="s">
        <v>2672</v>
      </c>
      <c r="F1122" s="21">
        <v>385298</v>
      </c>
      <c r="G1122" s="35">
        <v>5.0331721752636671E-3</v>
      </c>
      <c r="H1122" s="36">
        <v>5.5826901069156998E-3</v>
      </c>
      <c r="I1122" s="35">
        <v>5.3559945354245001E-3</v>
      </c>
      <c r="J1122" s="36">
        <v>5.1811524687953E-3</v>
      </c>
      <c r="K1122" s="35">
        <v>4.4453261399794997E-3</v>
      </c>
      <c r="L1122" s="36">
        <v>3.8557911832714999E-3</v>
      </c>
      <c r="M1122" s="35">
        <v>2.8757589810675999E-3</v>
      </c>
      <c r="N1122" s="36">
        <v>2.6227574997956999E-3</v>
      </c>
      <c r="O1122" s="35">
        <v>3.2256631135785E-3</v>
      </c>
      <c r="P1122" s="36">
        <v>1.817204306814E-3</v>
      </c>
      <c r="Q1122" s="35">
        <v>1.7037491892524001E-3</v>
      </c>
    </row>
    <row r="1123" spans="1:17" ht="13.8" customHeight="1" x14ac:dyDescent="0.2">
      <c r="A1123" s="31" cm="1">
        <f t="array" ref="A1123">PRODUCT(1+G1123:Q1123)-1</f>
        <v>3.6043666378523964E-2</v>
      </c>
      <c r="B1123" s="31">
        <f t="shared" si="35"/>
        <v>5.8372123041161919E-3</v>
      </c>
      <c r="C1123" s="6">
        <f t="shared" si="34"/>
        <v>0.10430773232191864</v>
      </c>
      <c r="D1123" s="1" t="s">
        <v>1170</v>
      </c>
      <c r="E1123" s="1" t="s">
        <v>2666</v>
      </c>
      <c r="F1123" s="21">
        <v>247723</v>
      </c>
      <c r="G1123" s="35">
        <v>5.3097535592971923E-3</v>
      </c>
      <c r="H1123" s="36">
        <v>5.4316723912571996E-3</v>
      </c>
      <c r="I1123" s="35">
        <v>4.7259290360496999E-3</v>
      </c>
      <c r="J1123" s="36">
        <v>4.4479956373811996E-3</v>
      </c>
      <c r="K1123" s="35">
        <v>3.9949192821437003E-3</v>
      </c>
      <c r="L1123" s="36">
        <v>3.1845079526122999E-3</v>
      </c>
      <c r="M1123" s="35">
        <v>2.8523230210062999E-3</v>
      </c>
      <c r="N1123" s="36">
        <v>1.5034693774993999E-3</v>
      </c>
      <c r="O1123" s="35">
        <v>1.860573896047E-3</v>
      </c>
      <c r="P1123" s="36">
        <v>4.8906449895839998E-4</v>
      </c>
      <c r="Q1123" s="35">
        <v>1.6802898465575001E-3</v>
      </c>
    </row>
    <row r="1124" spans="1:17" ht="13.8" customHeight="1" x14ac:dyDescent="0.2">
      <c r="A1124" s="31" cm="1">
        <f t="array" ref="A1124">PRODUCT(1+G1124:Q1124)-1</f>
        <v>3.4562517555862371E-2</v>
      </c>
      <c r="B1124" s="31">
        <f t="shared" si="35"/>
        <v>4.8097328859977983E-3</v>
      </c>
      <c r="C1124" s="6">
        <f t="shared" si="34"/>
        <v>-0.1813577728353771</v>
      </c>
      <c r="D1124" s="1" t="s">
        <v>1171</v>
      </c>
      <c r="E1124" s="1" t="s">
        <v>2664</v>
      </c>
      <c r="F1124" s="21">
        <v>247596</v>
      </c>
      <c r="G1124" s="35">
        <v>5.1807919599657914E-3</v>
      </c>
      <c r="H1124" s="36">
        <v>4.7049737013225004E-3</v>
      </c>
      <c r="I1124" s="35">
        <v>4.3242534791607997E-3</v>
      </c>
      <c r="J1124" s="36">
        <v>4.1840651358825004E-3</v>
      </c>
      <c r="K1124" s="35">
        <v>3.5204008091330001E-3</v>
      </c>
      <c r="L1124" s="36">
        <v>3.0257230318180002E-3</v>
      </c>
      <c r="M1124" s="35">
        <v>2.6526983242794E-3</v>
      </c>
      <c r="N1124" s="36">
        <v>2.0056932016474E-3</v>
      </c>
      <c r="O1124" s="35">
        <v>1.8764822953149E-3</v>
      </c>
      <c r="P1124" s="36">
        <v>1.1886167812406999E-3</v>
      </c>
      <c r="Q1124" s="35">
        <v>1.3770926566724999E-3</v>
      </c>
    </row>
    <row r="1125" spans="1:17" ht="13.8" customHeight="1" x14ac:dyDescent="0.2">
      <c r="A1125" s="31" cm="1">
        <f t="array" ref="A1125">PRODUCT(1+G1125:Q1125)-1</f>
        <v>3.6736606364511593E-2</v>
      </c>
      <c r="B1125" s="31">
        <f t="shared" si="35"/>
        <v>1.1988749405560245E-2</v>
      </c>
      <c r="C1125" s="6">
        <f t="shared" si="34"/>
        <v>0.10858566815216167</v>
      </c>
      <c r="D1125" s="1" t="s">
        <v>1172</v>
      </c>
      <c r="E1125" s="1" t="s">
        <v>2666</v>
      </c>
      <c r="F1125" s="21">
        <v>25232</v>
      </c>
      <c r="G1125" s="35">
        <v>6.1419266205882117E-3</v>
      </c>
      <c r="H1125" s="36">
        <v>8.4657162203788001E-3</v>
      </c>
      <c r="I1125" s="35">
        <v>5.3210828379187001E-3</v>
      </c>
      <c r="J1125" s="36">
        <v>4.7455215415271998E-3</v>
      </c>
      <c r="K1125" s="35">
        <v>5.1715079445932002E-3</v>
      </c>
      <c r="L1125" s="36">
        <v>3.2787465854546998E-3</v>
      </c>
      <c r="M1125" s="35">
        <v>3.5550105876073E-3</v>
      </c>
      <c r="N1125" s="36">
        <v>7.9974273058230005E-4</v>
      </c>
      <c r="O1125" s="35">
        <v>-4.5246698229052E-3</v>
      </c>
      <c r="P1125" s="36">
        <v>5.8220880231059998E-4</v>
      </c>
      <c r="Q1125" s="35">
        <v>2.6601385952168999E-3</v>
      </c>
    </row>
    <row r="1126" spans="1:17" ht="13.8" customHeight="1" x14ac:dyDescent="0.2">
      <c r="A1126" s="31" cm="1">
        <f t="array" ref="A1126">PRODUCT(1+G1126:Q1126)-1</f>
        <v>4.5788341031913538E-2</v>
      </c>
      <c r="B1126" s="31">
        <f t="shared" si="35"/>
        <v>6.0933321076919421E-3</v>
      </c>
      <c r="C1126" s="6">
        <f t="shared" si="34"/>
        <v>1.6991591544540467</v>
      </c>
      <c r="D1126" s="1" t="s">
        <v>1173</v>
      </c>
      <c r="E1126" s="1" t="s">
        <v>2664</v>
      </c>
      <c r="F1126" s="21">
        <v>374504</v>
      </c>
      <c r="G1126" s="35">
        <v>7.0365571324135789E-3</v>
      </c>
      <c r="H1126" s="36">
        <v>5.7502015632361998E-3</v>
      </c>
      <c r="I1126" s="35">
        <v>5.4110475288865001E-3</v>
      </c>
      <c r="J1126" s="36">
        <v>5.8241444935847996E-3</v>
      </c>
      <c r="K1126" s="35">
        <v>4.2107758696309002E-3</v>
      </c>
      <c r="L1126" s="36">
        <v>4.0646981242866004E-3</v>
      </c>
      <c r="M1126" s="35">
        <v>3.6334055271476E-3</v>
      </c>
      <c r="N1126" s="36">
        <v>2.8052343776885E-3</v>
      </c>
      <c r="O1126" s="35">
        <v>2.5352064364329002E-3</v>
      </c>
      <c r="P1126" s="36">
        <v>1.7984225592868001E-3</v>
      </c>
      <c r="Q1126" s="35">
        <v>1.8079400284395E-3</v>
      </c>
    </row>
    <row r="1127" spans="1:17" ht="13.8" customHeight="1" x14ac:dyDescent="0.2">
      <c r="A1127" s="31" cm="1">
        <f t="array" ref="A1127">PRODUCT(1+G1127:Q1127)-1</f>
        <v>4.63412942889605E-2</v>
      </c>
      <c r="B1127" s="31">
        <f t="shared" si="35"/>
        <v>6.5877991545296079E-3</v>
      </c>
      <c r="C1127" s="6">
        <f t="shared" si="34"/>
        <v>1.655559623650861</v>
      </c>
      <c r="D1127" s="1" t="s">
        <v>1174</v>
      </c>
      <c r="E1127" s="1" t="s">
        <v>2672</v>
      </c>
      <c r="F1127" s="21">
        <v>522570</v>
      </c>
      <c r="G1127" s="35">
        <v>5.6598827207758884E-3</v>
      </c>
      <c r="H1127" s="36">
        <v>6.6899035400000998E-3</v>
      </c>
      <c r="I1127" s="35">
        <v>6.1223888557362998E-3</v>
      </c>
      <c r="J1127" s="36">
        <v>5.6762869182777004E-3</v>
      </c>
      <c r="K1127" s="35">
        <v>4.6412875772878E-3</v>
      </c>
      <c r="L1127" s="36">
        <v>4.8571327903458002E-3</v>
      </c>
      <c r="M1127" s="35">
        <v>3.3665396667102998E-3</v>
      </c>
      <c r="N1127" s="36">
        <v>3.4207406754825E-3</v>
      </c>
      <c r="O1127" s="35">
        <v>2.3492802410977E-3</v>
      </c>
      <c r="P1127" s="36">
        <v>1.3494555911146E-3</v>
      </c>
      <c r="Q1127" s="35">
        <v>1.2781171072595999E-3</v>
      </c>
    </row>
    <row r="1128" spans="1:17" ht="13.8" customHeight="1" x14ac:dyDescent="0.2">
      <c r="A1128" s="31" cm="1">
        <f t="array" ref="A1128">PRODUCT(1+G1128:Q1128)-1</f>
        <v>5.8158703232213949E-2</v>
      </c>
      <c r="B1128" s="31">
        <f t="shared" si="35"/>
        <v>3.4987334719222982E-2</v>
      </c>
      <c r="C1128" s="6">
        <f t="shared" si="34"/>
        <v>0.64948940565423585</v>
      </c>
      <c r="D1128" s="1" t="s">
        <v>1175</v>
      </c>
      <c r="E1128" s="1" t="s">
        <v>2664</v>
      </c>
      <c r="F1128" s="21">
        <v>500372</v>
      </c>
      <c r="G1128" s="35">
        <v>2.4009932881978946E-2</v>
      </c>
      <c r="H1128" s="36">
        <v>-1.53364659385428E-2</v>
      </c>
      <c r="I1128" s="35">
        <v>6.7560112868692004E-3</v>
      </c>
      <c r="J1128" s="36">
        <v>1.2213459351743999E-3</v>
      </c>
      <c r="K1128" s="35">
        <v>3.5204113440798E-3</v>
      </c>
      <c r="L1128" s="36">
        <v>4.2290833669827001E-3</v>
      </c>
      <c r="M1128" s="35">
        <v>8.2975446789452009E-3</v>
      </c>
      <c r="N1128" s="36">
        <v>1.4236191021591601E-2</v>
      </c>
      <c r="O1128" s="35">
        <v>1.01532581092984E-2</v>
      </c>
      <c r="P1128" s="36">
        <v>-5.1313614784038002E-3</v>
      </c>
      <c r="Q1128" s="35">
        <v>5.2281108553651999E-3</v>
      </c>
    </row>
    <row r="1129" spans="1:17" ht="13.8" customHeight="1" x14ac:dyDescent="0.2">
      <c r="A1129" s="31" cm="1">
        <f t="array" ref="A1129">PRODUCT(1+G1129:Q1129)-1</f>
        <v>1.9663007770889029E-2</v>
      </c>
      <c r="B1129" s="31">
        <f t="shared" si="35"/>
        <v>1.9474119272568351E-2</v>
      </c>
      <c r="C1129" s="6">
        <f t="shared" si="34"/>
        <v>-0.80988475054311937</v>
      </c>
      <c r="D1129" s="1" t="s">
        <v>1176</v>
      </c>
      <c r="E1129" s="1" t="s">
        <v>2667</v>
      </c>
      <c r="F1129" s="21">
        <v>175412</v>
      </c>
      <c r="G1129" s="35">
        <v>1.4015015642494744E-2</v>
      </c>
      <c r="H1129" s="36">
        <v>-6.3712046385022997E-3</v>
      </c>
      <c r="I1129" s="35">
        <v>4.3266015805092997E-3</v>
      </c>
      <c r="J1129" s="36">
        <v>3.4965812398060002E-4</v>
      </c>
      <c r="K1129" s="35">
        <v>3.7849149980590001E-4</v>
      </c>
      <c r="L1129" s="36">
        <v>2.6830732434753998E-3</v>
      </c>
      <c r="M1129" s="35">
        <v>4.0545692123458996E-3</v>
      </c>
      <c r="N1129" s="36">
        <v>5.3241443189891999E-3</v>
      </c>
      <c r="O1129" s="35">
        <v>1.4019760905047999E-3</v>
      </c>
      <c r="P1129" s="36">
        <v>-6.4161689040951996E-3</v>
      </c>
      <c r="Q1129" s="35">
        <v>-9.9244802768200005E-5</v>
      </c>
    </row>
    <row r="1130" spans="1:17" ht="13.8" customHeight="1" x14ac:dyDescent="0.2">
      <c r="A1130" s="31" cm="1">
        <f t="array" ref="A1130">PRODUCT(1+G1130:Q1130)-1</f>
        <v>-4.7927560386319401E-2</v>
      </c>
      <c r="B1130" s="31">
        <f t="shared" si="35"/>
        <v>8.2116594500643347E-2</v>
      </c>
      <c r="C1130" s="6">
        <f t="shared" si="34"/>
        <v>-1.0151706959263429</v>
      </c>
      <c r="D1130" s="1" t="s">
        <v>1178</v>
      </c>
      <c r="E1130" s="1" t="s">
        <v>2669</v>
      </c>
      <c r="F1130" s="21">
        <v>299162</v>
      </c>
      <c r="G1130" s="35">
        <v>4.6117733880176814E-2</v>
      </c>
      <c r="H1130" s="36">
        <v>-4.8509433495981899E-2</v>
      </c>
      <c r="I1130" s="35">
        <v>-8.3394844403633008E-3</v>
      </c>
      <c r="J1130" s="36">
        <v>-1.84036830628923E-2</v>
      </c>
      <c r="K1130" s="35">
        <v>5.4523719014960002E-4</v>
      </c>
      <c r="L1130" s="36">
        <v>5.7183960360203002E-3</v>
      </c>
      <c r="M1130" s="35">
        <v>5.4988099094110997E-3</v>
      </c>
      <c r="N1130" s="36">
        <v>1.4750233788805101E-2</v>
      </c>
      <c r="O1130" s="35">
        <v>-1.2549644144817299E-2</v>
      </c>
      <c r="P1130" s="36">
        <v>-1.38528917384478E-2</v>
      </c>
      <c r="Q1130" s="35">
        <v>-1.7170507148038701E-2</v>
      </c>
    </row>
    <row r="1131" spans="1:17" ht="13.8" customHeight="1" x14ac:dyDescent="0.2">
      <c r="A1131" s="31" cm="1">
        <f t="array" ref="A1131">PRODUCT(1+G1131:Q1131)-1</f>
        <v>3.5458504892627252E-2</v>
      </c>
      <c r="B1131" s="31">
        <f t="shared" si="35"/>
        <v>4.7751301896385399E-3</v>
      </c>
      <c r="C1131" s="6">
        <f t="shared" si="34"/>
        <v>4.9642400700793581E-3</v>
      </c>
      <c r="D1131" s="1" t="s">
        <v>1179</v>
      </c>
      <c r="E1131" s="1" t="s">
        <v>2664</v>
      </c>
      <c r="F1131" s="21">
        <v>498319</v>
      </c>
      <c r="G1131" s="35">
        <v>5.1424983915677736E-3</v>
      </c>
      <c r="H1131" s="36">
        <v>4.8847330824214998E-3</v>
      </c>
      <c r="I1131" s="35">
        <v>4.5622383431637003E-3</v>
      </c>
      <c r="J1131" s="36">
        <v>4.1549221559730003E-3</v>
      </c>
      <c r="K1131" s="35">
        <v>3.6398982906611999E-3</v>
      </c>
      <c r="L1131" s="36">
        <v>2.8847242022889E-3</v>
      </c>
      <c r="M1131" s="35">
        <v>2.7616047981924002E-3</v>
      </c>
      <c r="N1131" s="36">
        <v>2.1222804352730002E-3</v>
      </c>
      <c r="O1131" s="35">
        <v>1.9013499725820001E-3</v>
      </c>
      <c r="P1131" s="36">
        <v>1.3475650257784E-3</v>
      </c>
      <c r="Q1131" s="35">
        <v>1.5072296963564E-3</v>
      </c>
    </row>
    <row r="1132" spans="1:17" ht="13.8" customHeight="1" x14ac:dyDescent="0.2">
      <c r="A1132" s="31" cm="1">
        <f t="array" ref="A1132">PRODUCT(1+G1132:Q1132)-1</f>
        <v>4.5700740649363913E-2</v>
      </c>
      <c r="B1132" s="31">
        <f t="shared" si="35"/>
        <v>3.2667958560378699E-2</v>
      </c>
      <c r="C1132" s="6">
        <f t="shared" si="34"/>
        <v>0.31425106133858477</v>
      </c>
      <c r="D1132" s="1" t="s">
        <v>1181</v>
      </c>
      <c r="E1132" s="1" t="s">
        <v>2664</v>
      </c>
      <c r="F1132" s="21">
        <v>356621</v>
      </c>
      <c r="G1132" s="35">
        <v>2.1947889992561365E-2</v>
      </c>
      <c r="H1132" s="36">
        <v>-1.09591705534347E-2</v>
      </c>
      <c r="I1132" s="35">
        <v>6.3560176511232996E-3</v>
      </c>
      <c r="J1132" s="36">
        <v>2.313753665249E-4</v>
      </c>
      <c r="K1132" s="35">
        <v>1.33750514902E-4</v>
      </c>
      <c r="L1132" s="36">
        <v>5.4657177216603002E-3</v>
      </c>
      <c r="M1132" s="35">
        <v>8.2359949171605003E-3</v>
      </c>
      <c r="N1132" s="36">
        <v>1.29368865616672E-2</v>
      </c>
      <c r="O1132" s="35">
        <v>5.7291063369778001E-3</v>
      </c>
      <c r="P1132" s="36">
        <v>-1.0278917077401001E-2</v>
      </c>
      <c r="Q1132" s="35">
        <v>5.4223765928844E-3</v>
      </c>
    </row>
    <row r="1133" spans="1:17" ht="13.8" customHeight="1" x14ac:dyDescent="0.2">
      <c r="A1133" s="31" cm="1">
        <f t="array" ref="A1133">PRODUCT(1+G1133:Q1133)-1</f>
        <v>3.490815520700008E-2</v>
      </c>
      <c r="B1133" s="31">
        <f t="shared" si="35"/>
        <v>6.000971698386745E-3</v>
      </c>
      <c r="C1133" s="6">
        <f t="shared" si="34"/>
        <v>-8.7759919471291872E-2</v>
      </c>
      <c r="D1133" s="1" t="s">
        <v>1182</v>
      </c>
      <c r="E1133" s="1" t="s">
        <v>2672</v>
      </c>
      <c r="F1133" s="21">
        <v>522120</v>
      </c>
      <c r="G1133" s="35">
        <v>5.2794079635294366E-3</v>
      </c>
      <c r="H1133" s="36">
        <v>5.2279973668086996E-3</v>
      </c>
      <c r="I1133" s="35">
        <v>5.0403045175819996E-3</v>
      </c>
      <c r="J1133" s="36">
        <v>4.2573046281164E-3</v>
      </c>
      <c r="K1133" s="35">
        <v>3.7990972541852002E-3</v>
      </c>
      <c r="L1133" s="36">
        <v>2.9377069511838999E-3</v>
      </c>
      <c r="M1133" s="35">
        <v>2.6165616581310999E-3</v>
      </c>
      <c r="N1133" s="36">
        <v>1.4964214711730001E-3</v>
      </c>
      <c r="O1133" s="35">
        <v>2.3324655087037E-3</v>
      </c>
      <c r="P1133" s="36">
        <v>4.0019636035610001E-4</v>
      </c>
      <c r="Q1133" s="35">
        <v>9.9375262843079989E-4</v>
      </c>
    </row>
    <row r="1134" spans="1:17" ht="13.8" customHeight="1" x14ac:dyDescent="0.2">
      <c r="A1134" s="31" cm="1">
        <f t="array" ref="A1134">PRODUCT(1+G1134:Q1134)-1</f>
        <v>2.4413869110581299E-2</v>
      </c>
      <c r="B1134" s="31">
        <f t="shared" si="35"/>
        <v>4.7211064971575357E-3</v>
      </c>
      <c r="C1134" s="6">
        <f t="shared" si="34"/>
        <v>-2.3343957388070233</v>
      </c>
      <c r="D1134" s="1" t="s">
        <v>1183</v>
      </c>
      <c r="E1134" s="1" t="s">
        <v>2672</v>
      </c>
      <c r="F1134" s="21">
        <v>21369</v>
      </c>
      <c r="G1134" s="35">
        <v>4.4256280109631341E-3</v>
      </c>
      <c r="H1134" s="36">
        <v>4.0094056993909997E-3</v>
      </c>
      <c r="I1134" s="35">
        <v>3.1765624668976E-3</v>
      </c>
      <c r="J1134" s="36">
        <v>3.0922659952624999E-3</v>
      </c>
      <c r="K1134" s="35">
        <v>2.4971019859937999E-3</v>
      </c>
      <c r="L1134" s="36">
        <v>2.0783661219155002E-3</v>
      </c>
      <c r="M1134" s="35">
        <v>1.6990309943958001E-3</v>
      </c>
      <c r="N1134" s="36">
        <v>1.1784611670884E-3</v>
      </c>
      <c r="O1134" s="35">
        <v>9.5954036300830001E-4</v>
      </c>
      <c r="P1134" s="36">
        <v>4.3096879179209998E-4</v>
      </c>
      <c r="Q1134" s="35">
        <v>6.0901202873750004E-4</v>
      </c>
    </row>
    <row r="1135" spans="1:17" ht="13.8" customHeight="1" x14ac:dyDescent="0.2">
      <c r="A1135" s="31" cm="1">
        <f t="array" ref="A1135">PRODUCT(1+G1135:Q1135)-1</f>
        <v>3.0870676257657381E-2</v>
      </c>
      <c r="B1135" s="31">
        <f t="shared" si="35"/>
        <v>5.7036443569674937E-3</v>
      </c>
      <c r="C1135" s="6">
        <f t="shared" si="34"/>
        <v>-0.80021183942984631</v>
      </c>
      <c r="D1135" s="1" t="s">
        <v>1184</v>
      </c>
      <c r="E1135" s="1" t="s">
        <v>2672</v>
      </c>
      <c r="F1135" s="21">
        <v>7552</v>
      </c>
      <c r="G1135" s="35">
        <v>4.8271913380348863E-3</v>
      </c>
      <c r="H1135" s="36">
        <v>4.7300502060117003E-3</v>
      </c>
      <c r="I1135" s="35">
        <v>4.4744024237897998E-3</v>
      </c>
      <c r="J1135" s="36">
        <v>3.9432026443689998E-3</v>
      </c>
      <c r="K1135" s="35">
        <v>3.5492630475970999E-3</v>
      </c>
      <c r="L1135" s="36">
        <v>2.7162882264678001E-3</v>
      </c>
      <c r="M1135" s="35">
        <v>2.3531826110251E-3</v>
      </c>
      <c r="N1135" s="36">
        <v>1.0503445224579E-3</v>
      </c>
      <c r="O1135" s="35">
        <v>1.6392490170125001E-3</v>
      </c>
      <c r="P1135" s="36">
        <v>2.615868453228E-4</v>
      </c>
      <c r="Q1135" s="35">
        <v>9.145766448908E-4</v>
      </c>
    </row>
    <row r="1136" spans="1:17" ht="13.8" customHeight="1" x14ac:dyDescent="0.2">
      <c r="A1136" s="31" cm="1">
        <f t="array" ref="A1136">PRODUCT(1+G1136:Q1136)-1</f>
        <v>4.3677975139583269E-2</v>
      </c>
      <c r="B1136" s="31">
        <f t="shared" si="35"/>
        <v>4.07479942137857E-2</v>
      </c>
      <c r="C1136" s="6">
        <f t="shared" si="34"/>
        <v>0.20229646387832431</v>
      </c>
      <c r="D1136" s="1" t="s">
        <v>1185</v>
      </c>
      <c r="E1136" s="1" t="s">
        <v>2664</v>
      </c>
      <c r="F1136" s="21">
        <v>360066</v>
      </c>
      <c r="G1136" s="35">
        <v>2.6865362330451559E-2</v>
      </c>
      <c r="H1136" s="36">
        <v>-1.7153929824706898E-2</v>
      </c>
      <c r="I1136" s="35">
        <v>6.4540259893866997E-3</v>
      </c>
      <c r="J1136" s="36">
        <v>-3.9823261631600002E-4</v>
      </c>
      <c r="K1136" s="35">
        <v>-5.5199260515729999E-4</v>
      </c>
      <c r="L1136" s="36">
        <v>5.6082607300406003E-3</v>
      </c>
      <c r="M1136" s="35">
        <v>8.8099761108811001E-3</v>
      </c>
      <c r="N1136" s="36">
        <v>1.70476909780885E-2</v>
      </c>
      <c r="O1136" s="35">
        <v>2.5959668394121001E-3</v>
      </c>
      <c r="P1136" s="36">
        <v>-8.9910247277908001E-3</v>
      </c>
      <c r="Q1136" s="35">
        <v>3.2364098269839002E-3</v>
      </c>
    </row>
    <row r="1137" spans="1:17" ht="13.8" customHeight="1" x14ac:dyDescent="0.2">
      <c r="A1137" s="31" cm="1">
        <f t="array" ref="A1137">PRODUCT(1+G1137:Q1137)-1</f>
        <v>3.6948354618441481E-2</v>
      </c>
      <c r="B1137" s="31">
        <f t="shared" si="35"/>
        <v>5.5677428484813283E-3</v>
      </c>
      <c r="C1137" s="6">
        <f t="shared" si="34"/>
        <v>0.27184348480719073</v>
      </c>
      <c r="D1137" s="1" t="s">
        <v>1186</v>
      </c>
      <c r="E1137" s="1" t="s">
        <v>2672</v>
      </c>
      <c r="F1137" s="21">
        <v>553913</v>
      </c>
      <c r="G1137" s="35">
        <v>5.2398836547247196E-3</v>
      </c>
      <c r="H1137" s="36">
        <v>5.0755335692888003E-3</v>
      </c>
      <c r="I1137" s="35">
        <v>4.9353274172359001E-3</v>
      </c>
      <c r="J1137" s="36">
        <v>4.6998692618533001E-3</v>
      </c>
      <c r="K1137" s="35">
        <v>4.0012099770758E-3</v>
      </c>
      <c r="L1137" s="36">
        <v>3.2713860346093998E-3</v>
      </c>
      <c r="M1137" s="35">
        <v>2.9893499765468001E-3</v>
      </c>
      <c r="N1137" s="36">
        <v>1.5646020683175001E-3</v>
      </c>
      <c r="O1137" s="35">
        <v>2.3106752300983001E-3</v>
      </c>
      <c r="P1137" s="36">
        <v>7.3524445162009996E-4</v>
      </c>
      <c r="Q1137" s="35">
        <v>1.5318224532592001E-3</v>
      </c>
    </row>
    <row r="1138" spans="1:17" ht="13.8" customHeight="1" x14ac:dyDescent="0.2">
      <c r="A1138" s="31" cm="1">
        <f t="array" ref="A1138">PRODUCT(1+G1138:Q1138)-1</f>
        <v>2.841045570348899E-2</v>
      </c>
      <c r="B1138" s="31">
        <f t="shared" si="35"/>
        <v>2.9944726841497467E-2</v>
      </c>
      <c r="C1138" s="6">
        <f t="shared" si="34"/>
        <v>-0.23457700361376016</v>
      </c>
      <c r="D1138" s="1" t="s">
        <v>1187</v>
      </c>
      <c r="E1138" s="1" t="s">
        <v>2672</v>
      </c>
      <c r="F1138" s="21">
        <v>286109</v>
      </c>
      <c r="G1138" s="35">
        <v>1.9048531539724411E-2</v>
      </c>
      <c r="H1138" s="36">
        <v>-1.3085972230507101E-2</v>
      </c>
      <c r="I1138" s="35">
        <v>9.5504814923975997E-3</v>
      </c>
      <c r="J1138" s="36">
        <v>1.3343030921468999E-3</v>
      </c>
      <c r="K1138" s="35">
        <v>8.1273870141400007E-5</v>
      </c>
      <c r="L1138" s="36">
        <v>-1.489961901289E-3</v>
      </c>
      <c r="M1138" s="35">
        <v>6.7820145248858E-3</v>
      </c>
      <c r="N1138" s="36">
        <v>9.0220587036039992E-3</v>
      </c>
      <c r="O1138" s="35">
        <v>4.1910699333030004E-3</v>
      </c>
      <c r="P1138" s="36">
        <v>-6.8097474546711997E-3</v>
      </c>
      <c r="Q1138" s="35">
        <v>-2.0141889451389999E-4</v>
      </c>
    </row>
    <row r="1139" spans="1:17" ht="13.8" customHeight="1" x14ac:dyDescent="0.2">
      <c r="A1139" s="31" cm="1">
        <f t="array" ref="A1139">PRODUCT(1+G1139:Q1139)-1</f>
        <v>-2.2446276467548709E-2</v>
      </c>
      <c r="B1139" s="31">
        <f t="shared" si="35"/>
        <v>4.8484995318880161E-2</v>
      </c>
      <c r="C1139" s="6">
        <f t="shared" si="34"/>
        <v>-1.193793586796732</v>
      </c>
      <c r="D1139" s="1" t="s">
        <v>1188</v>
      </c>
      <c r="E1139" s="1" t="s">
        <v>2672</v>
      </c>
      <c r="F1139" s="21">
        <v>210587</v>
      </c>
      <c r="G1139" s="35">
        <v>2.6920144359360076E-2</v>
      </c>
      <c r="H1139" s="36">
        <v>-2.4506246481881301E-2</v>
      </c>
      <c r="I1139" s="35">
        <v>-1.4819470736499999E-3</v>
      </c>
      <c r="J1139" s="36">
        <v>-1.19988693574321E-2</v>
      </c>
      <c r="K1139" s="35">
        <v>-3.6490426966504998E-3</v>
      </c>
      <c r="L1139" s="36">
        <v>3.7280070877735E-3</v>
      </c>
      <c r="M1139" s="35">
        <v>1.08794482515106E-2</v>
      </c>
      <c r="N1139" s="36">
        <v>6.3910074712731002E-3</v>
      </c>
      <c r="O1139" s="35">
        <v>-2.5464506951716E-3</v>
      </c>
      <c r="P1139" s="36">
        <v>-1.53608335919599E-2</v>
      </c>
      <c r="Q1139" s="35">
        <v>-1.00760786546798E-2</v>
      </c>
    </row>
    <row r="1140" spans="1:17" ht="13.8" customHeight="1" x14ac:dyDescent="0.2">
      <c r="A1140" s="31" cm="1">
        <f t="array" ref="A1140">PRODUCT(1+G1140:Q1140)-1</f>
        <v>3.7515568585942738E-2</v>
      </c>
      <c r="B1140" s="31">
        <f t="shared" si="35"/>
        <v>5.5808065831407273E-3</v>
      </c>
      <c r="C1140" s="6">
        <f t="shared" si="34"/>
        <v>0.37284370188148236</v>
      </c>
      <c r="D1140" s="1" t="s">
        <v>1189</v>
      </c>
      <c r="E1140" s="1" t="s">
        <v>2672</v>
      </c>
      <c r="F1140" s="21">
        <v>498191</v>
      </c>
      <c r="G1140" s="35">
        <v>5.4163091827392762E-3</v>
      </c>
      <c r="H1140" s="36">
        <v>4.9636665039123002E-3</v>
      </c>
      <c r="I1140" s="35">
        <v>5.0194963953453997E-3</v>
      </c>
      <c r="J1140" s="36">
        <v>4.6390253692946996E-3</v>
      </c>
      <c r="K1140" s="35">
        <v>4.2036982141750003E-3</v>
      </c>
      <c r="L1140" s="36">
        <v>3.3517862941976001E-3</v>
      </c>
      <c r="M1140" s="35">
        <v>3.0623841399739001E-3</v>
      </c>
      <c r="N1140" s="36">
        <v>1.6442272236535001E-3</v>
      </c>
      <c r="O1140" s="35">
        <v>2.2998814214385001E-3</v>
      </c>
      <c r="P1140" s="36">
        <v>8.8476601583719998E-4</v>
      </c>
      <c r="Q1140" s="35">
        <v>1.418396944263E-3</v>
      </c>
    </row>
    <row r="1141" spans="1:17" ht="13.8" customHeight="1" x14ac:dyDescent="0.2">
      <c r="A1141" s="31" cm="1">
        <f t="array" ref="A1141">PRODUCT(1+G1141:Q1141)-1</f>
        <v>-9.9440742462294507E-2</v>
      </c>
      <c r="B1141" s="31">
        <f t="shared" si="35"/>
        <v>6.5618002924319574E-2</v>
      </c>
      <c r="C1141" s="6">
        <f t="shared" si="34"/>
        <v>-2.0554655193918809</v>
      </c>
      <c r="D1141" s="1" t="s">
        <v>1190</v>
      </c>
      <c r="E1141" s="1" t="s">
        <v>2664</v>
      </c>
      <c r="F1141" s="21">
        <v>504645</v>
      </c>
      <c r="G1141" s="35">
        <v>2.2942913752311833E-2</v>
      </c>
      <c r="H1141" s="36">
        <v>-4.7523785254737098E-2</v>
      </c>
      <c r="I1141" s="35">
        <v>-6.0030852439223997E-3</v>
      </c>
      <c r="J1141" s="36">
        <v>-1.96871619294622E-2</v>
      </c>
      <c r="K1141" s="35">
        <v>-1.20538025572816E-2</v>
      </c>
      <c r="L1141" s="36">
        <v>2.3547284466388001E-3</v>
      </c>
      <c r="M1141" s="35">
        <v>4.0640037641145E-3</v>
      </c>
      <c r="N1141" s="36">
        <v>9.6385650534535992E-3</v>
      </c>
      <c r="O1141" s="35">
        <v>-1.9375854221503501E-2</v>
      </c>
      <c r="P1141" s="36">
        <v>-2.1645413499222499E-2</v>
      </c>
      <c r="Q1141" s="35">
        <v>-1.5136375934841999E-2</v>
      </c>
    </row>
    <row r="1142" spans="1:17" ht="13.8" customHeight="1" x14ac:dyDescent="0.2">
      <c r="A1142" s="31" cm="1">
        <f t="array" ref="A1142">PRODUCT(1+G1142:Q1142)-1</f>
        <v>3.2806581970634019E-2</v>
      </c>
      <c r="B1142" s="31">
        <f t="shared" si="35"/>
        <v>2.9929860993536575E-2</v>
      </c>
      <c r="C1142" s="6">
        <f t="shared" si="34"/>
        <v>-8.7812570527258826E-2</v>
      </c>
      <c r="D1142" s="1" t="s">
        <v>1191</v>
      </c>
      <c r="E1142" s="1" t="s">
        <v>2669</v>
      </c>
      <c r="F1142" s="21">
        <v>485594</v>
      </c>
      <c r="G1142" s="35">
        <v>1.9364288561823928E-2</v>
      </c>
      <c r="H1142" s="36">
        <v>-1.2720938179365499E-2</v>
      </c>
      <c r="I1142" s="35">
        <v>9.9443825111174E-3</v>
      </c>
      <c r="J1142" s="36">
        <v>1.7545791674323E-3</v>
      </c>
      <c r="K1142" s="35">
        <v>5.0470014123200002E-4</v>
      </c>
      <c r="L1142" s="36">
        <v>-1.0887491536636E-3</v>
      </c>
      <c r="M1142" s="35">
        <v>7.1933202271344003E-3</v>
      </c>
      <c r="N1142" s="36">
        <v>9.4078480686802992E-3</v>
      </c>
      <c r="O1142" s="35">
        <v>4.6283224422418003E-3</v>
      </c>
      <c r="P1142" s="36">
        <v>-6.4645713649375E-3</v>
      </c>
      <c r="Q1142" s="35">
        <v>1.7624077766079999E-4</v>
      </c>
    </row>
    <row r="1143" spans="1:17" ht="13.8" customHeight="1" x14ac:dyDescent="0.2">
      <c r="A1143" s="31" cm="1">
        <f t="array" ref="A1143">PRODUCT(1+G1143:Q1143)-1</f>
        <v>-1.8245258442811774E-2</v>
      </c>
      <c r="B1143" s="31">
        <f t="shared" si="35"/>
        <v>4.8459950842955193E-2</v>
      </c>
      <c r="C1143" s="6">
        <f t="shared" si="34"/>
        <v>-1.1077200349784393</v>
      </c>
      <c r="D1143" s="1" t="s">
        <v>1192</v>
      </c>
      <c r="E1143" s="1" t="s">
        <v>2669</v>
      </c>
      <c r="F1143" s="21">
        <v>483966</v>
      </c>
      <c r="G1143" s="35">
        <v>2.7255782610352552E-2</v>
      </c>
      <c r="H1143" s="36">
        <v>-2.41223489138978E-2</v>
      </c>
      <c r="I1143" s="35">
        <v>-1.0786889103100001E-3</v>
      </c>
      <c r="J1143" s="36">
        <v>-1.15827517788751E-2</v>
      </c>
      <c r="K1143" s="35">
        <v>-3.2261720788895002E-3</v>
      </c>
      <c r="L1143" s="36">
        <v>4.0895962472421001E-3</v>
      </c>
      <c r="M1143" s="35">
        <v>1.12874920443391E-2</v>
      </c>
      <c r="N1143" s="36">
        <v>6.7753761307188E-3</v>
      </c>
      <c r="O1143" s="35">
        <v>-2.1028437594467E-3</v>
      </c>
      <c r="P1143" s="36">
        <v>-1.5017051665391299E-2</v>
      </c>
      <c r="Q1143" s="35">
        <v>-9.700327871262E-3</v>
      </c>
    </row>
    <row r="1144" spans="1:17" ht="13.8" customHeight="1" x14ac:dyDescent="0.2">
      <c r="A1144" s="31" cm="1">
        <f t="array" ref="A1144">PRODUCT(1+G1144:Q1144)-1</f>
        <v>4.1634710585965129E-2</v>
      </c>
      <c r="B1144" s="31">
        <f t="shared" si="35"/>
        <v>5.6553651113105778E-3</v>
      </c>
      <c r="C1144" s="6">
        <f t="shared" si="34"/>
        <v>1.0962882968538092</v>
      </c>
      <c r="D1144" s="1" t="s">
        <v>1193</v>
      </c>
      <c r="E1144" s="1" t="s">
        <v>2672</v>
      </c>
      <c r="F1144" s="21">
        <v>207381</v>
      </c>
      <c r="G1144" s="35">
        <v>5.6409427961174874E-3</v>
      </c>
      <c r="H1144" s="36">
        <v>5.6146102400985998E-3</v>
      </c>
      <c r="I1144" s="35">
        <v>5.4334561372997E-3</v>
      </c>
      <c r="J1144" s="36">
        <v>4.9492992562723999E-3</v>
      </c>
      <c r="K1144" s="35">
        <v>4.5314746598368004E-3</v>
      </c>
      <c r="L1144" s="36">
        <v>3.6535290232856E-3</v>
      </c>
      <c r="M1144" s="35">
        <v>3.3685556338162999E-3</v>
      </c>
      <c r="N1144" s="36">
        <v>1.947470485539E-3</v>
      </c>
      <c r="O1144" s="35">
        <v>2.7300186237422001E-3</v>
      </c>
      <c r="P1144" s="36">
        <v>1.1817734050848E-3</v>
      </c>
      <c r="Q1144" s="35">
        <v>1.8291924451301999E-3</v>
      </c>
    </row>
    <row r="1145" spans="1:17" ht="13.8" customHeight="1" x14ac:dyDescent="0.2">
      <c r="A1145" s="31" cm="1">
        <f t="array" ref="A1145">PRODUCT(1+G1145:Q1145)-1</f>
        <v>3.9289548278832687E-2</v>
      </c>
      <c r="B1145" s="31">
        <f t="shared" si="35"/>
        <v>5.6464194720889987E-3</v>
      </c>
      <c r="C1145" s="6">
        <f t="shared" si="34"/>
        <v>0.68268896738671592</v>
      </c>
      <c r="D1145" s="1" t="s">
        <v>1194</v>
      </c>
      <c r="E1145" s="1" t="s">
        <v>2672</v>
      </c>
      <c r="F1145" s="21">
        <v>214604</v>
      </c>
      <c r="G1145" s="35">
        <v>5.4613173508730739E-3</v>
      </c>
      <c r="H1145" s="36">
        <v>5.4142466339994998E-3</v>
      </c>
      <c r="I1145" s="35">
        <v>5.2226795298533002E-3</v>
      </c>
      <c r="J1145" s="36">
        <v>4.7269522523010997E-3</v>
      </c>
      <c r="K1145" s="35">
        <v>4.3102989034248997E-3</v>
      </c>
      <c r="L1145" s="36">
        <v>3.4425951141877002E-3</v>
      </c>
      <c r="M1145" s="35">
        <v>3.1604943862074001E-3</v>
      </c>
      <c r="N1145" s="36">
        <v>1.748159748509E-3</v>
      </c>
      <c r="O1145" s="35">
        <v>2.5004814307674002E-3</v>
      </c>
      <c r="P1145" s="36">
        <v>1.0007609443482999E-3</v>
      </c>
      <c r="Q1145" s="35">
        <v>1.6301916384244E-3</v>
      </c>
    </row>
    <row r="1146" spans="1:17" ht="13.8" customHeight="1" x14ac:dyDescent="0.2">
      <c r="A1146" s="31" cm="1">
        <f t="array" ref="A1146">PRODUCT(1+G1146:Q1146)-1</f>
        <v>3.5976434532622115E-2</v>
      </c>
      <c r="B1146" s="31">
        <f t="shared" si="35"/>
        <v>4.1373259829446569E-2</v>
      </c>
      <c r="C1146" s="6">
        <f t="shared" si="34"/>
        <v>1.3091415442121265E-2</v>
      </c>
      <c r="D1146" s="1" t="s">
        <v>1195</v>
      </c>
      <c r="E1146" s="1" t="s">
        <v>2664</v>
      </c>
      <c r="F1146" s="21">
        <v>537624</v>
      </c>
      <c r="G1146" s="35">
        <v>2.6181937790148879E-2</v>
      </c>
      <c r="H1146" s="36">
        <v>-1.62526271724092E-2</v>
      </c>
      <c r="I1146" s="35">
        <v>4.3356581854284001E-3</v>
      </c>
      <c r="J1146" s="36">
        <v>-1.3802403210469E-3</v>
      </c>
      <c r="K1146" s="35">
        <v>-1.7162803743847E-3</v>
      </c>
      <c r="L1146" s="36">
        <v>4.6599013235279997E-3</v>
      </c>
      <c r="M1146" s="35">
        <v>1.0821101242432799E-2</v>
      </c>
      <c r="N1146" s="36">
        <v>1.7025046148879602E-2</v>
      </c>
      <c r="O1146" s="35">
        <v>3.0859322750945999E-3</v>
      </c>
      <c r="P1146" s="36">
        <v>-1.15222613984625E-2</v>
      </c>
      <c r="Q1146" s="35">
        <v>8.7271390920210001E-4</v>
      </c>
    </row>
    <row r="1147" spans="1:17" ht="13.8" customHeight="1" x14ac:dyDescent="0.2">
      <c r="A1147" s="31" cm="1">
        <f t="array" ref="A1147">PRODUCT(1+G1147:Q1147)-1</f>
        <v>2.7658122417107522E-2</v>
      </c>
      <c r="B1147" s="31">
        <f t="shared" si="35"/>
        <v>5.776381110125811E-3</v>
      </c>
      <c r="C1147" s="6">
        <f t="shared" si="34"/>
        <v>-1.3462888674814433</v>
      </c>
      <c r="D1147" s="1" t="s">
        <v>1197</v>
      </c>
      <c r="E1147" s="1" t="s">
        <v>2672</v>
      </c>
      <c r="F1147" s="21">
        <v>518069</v>
      </c>
      <c r="G1147" s="35">
        <v>4.6817776897949415E-3</v>
      </c>
      <c r="H1147" s="36">
        <v>4.4828738888739996E-3</v>
      </c>
      <c r="I1147" s="35">
        <v>4.0721545269003E-3</v>
      </c>
      <c r="J1147" s="36">
        <v>3.6583565061021998E-3</v>
      </c>
      <c r="K1147" s="35">
        <v>2.8637149704639001E-3</v>
      </c>
      <c r="L1147" s="36">
        <v>2.7466612433850999E-3</v>
      </c>
      <c r="M1147" s="35">
        <v>2.4634536873453E-3</v>
      </c>
      <c r="N1147" s="36">
        <v>7.7854356315829997E-4</v>
      </c>
      <c r="O1147" s="35">
        <v>8.8826713354629998E-4</v>
      </c>
      <c r="P1147" s="36">
        <v>-2.58330444714E-5</v>
      </c>
      <c r="Q1147" s="35">
        <v>7.2030763269539998E-4</v>
      </c>
    </row>
    <row r="1148" spans="1:17" ht="13.8" customHeight="1" x14ac:dyDescent="0.2">
      <c r="A1148" s="31" cm="1">
        <f t="array" ref="A1148">PRODUCT(1+G1148:Q1148)-1</f>
        <v>4.1356212382442026E-2</v>
      </c>
      <c r="B1148" s="31">
        <f t="shared" si="35"/>
        <v>3.6782334595361052E-2</v>
      </c>
      <c r="C1148" s="6">
        <f t="shared" si="34"/>
        <v>0.16098522422741557</v>
      </c>
      <c r="D1148" s="1" t="s">
        <v>1200</v>
      </c>
      <c r="E1148" s="1" t="s">
        <v>2664</v>
      </c>
      <c r="F1148" s="21">
        <v>383929</v>
      </c>
      <c r="G1148" s="35">
        <v>2.3627491165116865E-2</v>
      </c>
      <c r="H1148" s="36">
        <v>-1.3709763179397001E-2</v>
      </c>
      <c r="I1148" s="35">
        <v>5.0353417073699999E-3</v>
      </c>
      <c r="J1148" s="36">
        <v>-1.5564355883486E-3</v>
      </c>
      <c r="K1148" s="35">
        <v>-8.3986477136030002E-4</v>
      </c>
      <c r="L1148" s="36">
        <v>3.9132696079152004E-3</v>
      </c>
      <c r="M1148" s="35">
        <v>8.6753488977791005E-3</v>
      </c>
      <c r="N1148" s="36">
        <v>1.5949203509279999E-2</v>
      </c>
      <c r="O1148" s="35">
        <v>6.4602538993924E-3</v>
      </c>
      <c r="P1148" s="36">
        <v>-1.02554167427587E-2</v>
      </c>
      <c r="Q1148" s="35">
        <v>3.8604044047585999E-3</v>
      </c>
    </row>
    <row r="1149" spans="1:17" ht="13.8" customHeight="1" x14ac:dyDescent="0.2">
      <c r="A1149" s="31" cm="1">
        <f t="array" ref="A1149">PRODUCT(1+G1149:Q1149)-1</f>
        <v>3.3787087899676882E-2</v>
      </c>
      <c r="B1149" s="31">
        <f t="shared" si="35"/>
        <v>4.9587890936976927E-3</v>
      </c>
      <c r="C1149" s="6">
        <f t="shared" si="34"/>
        <v>-0.33228114146198684</v>
      </c>
      <c r="D1149" s="1" t="s">
        <v>1201</v>
      </c>
      <c r="E1149" s="1" t="s">
        <v>2672</v>
      </c>
      <c r="F1149" s="21">
        <v>489921</v>
      </c>
      <c r="G1149" s="35">
        <v>5.4014617647546448E-3</v>
      </c>
      <c r="H1149" s="36">
        <v>5.1366515460784003E-3</v>
      </c>
      <c r="I1149" s="35">
        <v>3.9890864476635002E-3</v>
      </c>
      <c r="J1149" s="36">
        <v>3.4989095162664E-3</v>
      </c>
      <c r="K1149" s="35">
        <v>3.0308129551449002E-3</v>
      </c>
      <c r="L1149" s="36">
        <v>2.8442943913222002E-3</v>
      </c>
      <c r="M1149" s="35">
        <v>2.9897946559430998E-3</v>
      </c>
      <c r="N1149" s="36">
        <v>1.5785544378837E-3</v>
      </c>
      <c r="O1149" s="35">
        <v>2.3692168544112002E-3</v>
      </c>
      <c r="P1149" s="36">
        <v>9.1195983881099999E-4</v>
      </c>
      <c r="Q1149" s="35">
        <v>1.5385530448819001E-3</v>
      </c>
    </row>
    <row r="1150" spans="1:17" ht="13.8" customHeight="1" x14ac:dyDescent="0.2">
      <c r="A1150" s="31" cm="1">
        <f t="array" ref="A1150">PRODUCT(1+G1150:Q1150)-1</f>
        <v>2.1051983926523965E-2</v>
      </c>
      <c r="B1150" s="31">
        <f t="shared" si="35"/>
        <v>6.1607742810704646E-3</v>
      </c>
      <c r="C1150" s="6">
        <f t="shared" si="34"/>
        <v>-2.3345792943053505</v>
      </c>
      <c r="D1150" s="1" t="s">
        <v>1202</v>
      </c>
      <c r="E1150" s="1" t="s">
        <v>2672</v>
      </c>
      <c r="F1150" s="21">
        <v>534080</v>
      </c>
      <c r="G1150" s="35">
        <v>4.1237712960098261E-3</v>
      </c>
      <c r="H1150" s="36">
        <v>3.9001264887292999E-3</v>
      </c>
      <c r="I1150" s="35">
        <v>3.9001419211184001E-3</v>
      </c>
      <c r="J1150" s="36">
        <v>3.2830297762475001E-3</v>
      </c>
      <c r="K1150" s="35">
        <v>2.6323050932920001E-3</v>
      </c>
      <c r="L1150" s="36">
        <v>1.7903282500474E-3</v>
      </c>
      <c r="M1150" s="35">
        <v>1.3736905207488001E-3</v>
      </c>
      <c r="N1150" s="36">
        <v>-5.1776991321000001E-6</v>
      </c>
      <c r="O1150" s="35">
        <v>5.8133533972900002E-4</v>
      </c>
      <c r="P1150" s="36">
        <v>-8.0465339129599995E-4</v>
      </c>
      <c r="Q1150" s="35">
        <v>9.4082518233600006E-5</v>
      </c>
    </row>
    <row r="1151" spans="1:17" ht="13.8" customHeight="1" x14ac:dyDescent="0.2">
      <c r="A1151" s="31" cm="1">
        <f t="array" ref="A1151">PRODUCT(1+G1151:Q1151)-1</f>
        <v>3.8996190669673192E-2</v>
      </c>
      <c r="B1151" s="31">
        <f t="shared" si="35"/>
        <v>5.5294132447098491E-3</v>
      </c>
      <c r="C1151" s="6">
        <f t="shared" si="34"/>
        <v>0.64408111892893438</v>
      </c>
      <c r="D1151" s="1" t="s">
        <v>1203</v>
      </c>
      <c r="E1151" s="1" t="s">
        <v>2672</v>
      </c>
      <c r="F1151" s="21">
        <v>492906</v>
      </c>
      <c r="G1151" s="35">
        <v>5.1534567668956033E-3</v>
      </c>
      <c r="H1151" s="36">
        <v>5.4182477763551999E-3</v>
      </c>
      <c r="I1151" s="35">
        <v>5.2244027274640998E-3</v>
      </c>
      <c r="J1151" s="36">
        <v>4.7323953475464997E-3</v>
      </c>
      <c r="K1151" s="35">
        <v>4.3142498753079997E-3</v>
      </c>
      <c r="L1151" s="36">
        <v>3.4465439272113002E-3</v>
      </c>
      <c r="M1151" s="35">
        <v>3.1621956554116E-3</v>
      </c>
      <c r="N1151" s="36">
        <v>1.7512191583732E-3</v>
      </c>
      <c r="O1151" s="35">
        <v>2.5003369998985001E-3</v>
      </c>
      <c r="P1151" s="36">
        <v>1.0034924966407001E-3</v>
      </c>
      <c r="Q1151" s="35">
        <v>1.6278004434928999E-3</v>
      </c>
    </row>
    <row r="1152" spans="1:17" ht="13.8" customHeight="1" x14ac:dyDescent="0.2">
      <c r="A1152" s="31" cm="1">
        <f t="array" ref="A1152">PRODUCT(1+G1152:Q1152)-1</f>
        <v>2.2386985132016646E-2</v>
      </c>
      <c r="B1152" s="31">
        <f t="shared" si="35"/>
        <v>5.4895562002604988E-3</v>
      </c>
      <c r="C1152" s="6">
        <f t="shared" si="34"/>
        <v>-2.3768432988014938</v>
      </c>
      <c r="D1152" s="1" t="s">
        <v>1204</v>
      </c>
      <c r="E1152" s="1" t="s">
        <v>2672</v>
      </c>
      <c r="F1152" s="21">
        <v>488437</v>
      </c>
      <c r="G1152" s="35">
        <v>4.12424639566078E-3</v>
      </c>
      <c r="H1152" s="36">
        <v>3.9002724054379E-3</v>
      </c>
      <c r="I1152" s="35">
        <v>3.6898623176787998E-3</v>
      </c>
      <c r="J1152" s="36">
        <v>3.1682392719002998E-3</v>
      </c>
      <c r="K1152" s="35">
        <v>2.7430636779019E-3</v>
      </c>
      <c r="L1152" s="36">
        <v>1.8553936525769E-3</v>
      </c>
      <c r="M1152" s="35">
        <v>1.5399869623855999E-3</v>
      </c>
      <c r="N1152" s="36">
        <v>2.7699179001990001E-4</v>
      </c>
      <c r="O1152" s="35">
        <v>6.9739359397270005E-4</v>
      </c>
      <c r="P1152" s="36">
        <v>1.971796055371E-4</v>
      </c>
      <c r="Q1152" s="35">
        <v>-1.77279333671E-5</v>
      </c>
    </row>
    <row r="1153" spans="1:17" ht="13.8" customHeight="1" x14ac:dyDescent="0.2">
      <c r="A1153" s="31" cm="1">
        <f t="array" ref="A1153">PRODUCT(1+G1153:Q1153)-1</f>
        <v>-0.10455904168981078</v>
      </c>
      <c r="B1153" s="31">
        <f t="shared" si="35"/>
        <v>6.5561672529978174E-2</v>
      </c>
      <c r="C1153" s="6">
        <f t="shared" si="34"/>
        <v>-2.135300035638938</v>
      </c>
      <c r="D1153" s="1" t="s">
        <v>1205</v>
      </c>
      <c r="E1153" s="1" t="s">
        <v>2667</v>
      </c>
      <c r="F1153" s="21">
        <v>423637</v>
      </c>
      <c r="G1153" s="35">
        <v>2.2448732579451347E-2</v>
      </c>
      <c r="H1153" s="36">
        <v>-4.7952261993763803E-2</v>
      </c>
      <c r="I1153" s="35">
        <v>-6.5446797092285E-3</v>
      </c>
      <c r="J1153" s="36">
        <v>-2.0241442673310999E-2</v>
      </c>
      <c r="K1153" s="35">
        <v>-1.2606335205076299E-2</v>
      </c>
      <c r="L1153" s="36">
        <v>1.8226673147207001E-3</v>
      </c>
      <c r="M1153" s="35">
        <v>3.5284428822564E-3</v>
      </c>
      <c r="N1153" s="36">
        <v>9.1274765559402008E-3</v>
      </c>
      <c r="O1153" s="35">
        <v>-1.9942327173163299E-2</v>
      </c>
      <c r="P1153" s="36">
        <v>-2.20968147796788E-2</v>
      </c>
      <c r="Q1153" s="35">
        <v>-1.56152380373286E-2</v>
      </c>
    </row>
    <row r="1154" spans="1:17" ht="13.8" customHeight="1" x14ac:dyDescent="0.2">
      <c r="A1154" s="31" cm="1">
        <f t="array" ref="A1154">PRODUCT(1+G1154:Q1154)-1</f>
        <v>3.7409720930666079E-2</v>
      </c>
      <c r="B1154" s="31">
        <f t="shared" si="35"/>
        <v>5.641221034477506E-3</v>
      </c>
      <c r="C1154" s="6">
        <f t="shared" si="34"/>
        <v>0.35008749322104793</v>
      </c>
      <c r="D1154" s="1" t="s">
        <v>1206</v>
      </c>
      <c r="E1154" s="1" t="s">
        <v>2672</v>
      </c>
      <c r="F1154" s="21">
        <v>89796</v>
      </c>
      <c r="G1154" s="35">
        <v>5.3248210982324018E-3</v>
      </c>
      <c r="H1154" s="36">
        <v>5.2395083700943999E-3</v>
      </c>
      <c r="I1154" s="35">
        <v>5.0553184345933999E-3</v>
      </c>
      <c r="J1154" s="36">
        <v>4.5525040671755002E-3</v>
      </c>
      <c r="K1154" s="35">
        <v>4.1174436191951996E-3</v>
      </c>
      <c r="L1154" s="36">
        <v>3.3024773454840999E-3</v>
      </c>
      <c r="M1154" s="35">
        <v>2.9934164572296999E-3</v>
      </c>
      <c r="N1154" s="36">
        <v>1.5740874635786E-3</v>
      </c>
      <c r="O1154" s="35">
        <v>2.3150315921096E-3</v>
      </c>
      <c r="P1154" s="36">
        <v>8.550987032933E-4</v>
      </c>
      <c r="Q1154" s="35">
        <v>1.4718445887411001E-3</v>
      </c>
    </row>
    <row r="1155" spans="1:17" ht="13.8" customHeight="1" x14ac:dyDescent="0.2">
      <c r="A1155" s="31" cm="1">
        <f t="array" ref="A1155">PRODUCT(1+G1155:Q1155)-1</f>
        <v>3.9505258230447593E-2</v>
      </c>
      <c r="B1155" s="31">
        <f t="shared" si="35"/>
        <v>5.6334607360455828E-3</v>
      </c>
      <c r="C1155" s="6">
        <f t="shared" si="34"/>
        <v>0.72255020868484043</v>
      </c>
      <c r="D1155" s="1" t="s">
        <v>1207</v>
      </c>
      <c r="E1155" s="1" t="s">
        <v>2672</v>
      </c>
      <c r="F1155" s="21">
        <v>411736</v>
      </c>
      <c r="G1155" s="35">
        <v>5.4689497721203129E-3</v>
      </c>
      <c r="H1155" s="36">
        <v>5.4276165772702998E-3</v>
      </c>
      <c r="I1155" s="35">
        <v>5.2295071146459997E-3</v>
      </c>
      <c r="J1155" s="36">
        <v>4.7414724435365001E-3</v>
      </c>
      <c r="K1155" s="35">
        <v>4.3436563480512003E-3</v>
      </c>
      <c r="L1155" s="36">
        <v>3.4736970911304998E-3</v>
      </c>
      <c r="M1155" s="35">
        <v>3.179307225731E-3</v>
      </c>
      <c r="N1155" s="36">
        <v>1.7670074729214001E-3</v>
      </c>
      <c r="O1155" s="35">
        <v>2.5210204333512001E-3</v>
      </c>
      <c r="P1155" s="36">
        <v>1.0225313769795001E-3</v>
      </c>
      <c r="Q1155" s="35">
        <v>1.6516151797251999E-3</v>
      </c>
    </row>
    <row r="1156" spans="1:17" ht="13.8" customHeight="1" x14ac:dyDescent="0.2">
      <c r="A1156" s="31" cm="1">
        <f t="array" ref="A1156">PRODUCT(1+G1156:Q1156)-1</f>
        <v>3.6353831054301011E-2</v>
      </c>
      <c r="B1156" s="31">
        <f t="shared" si="35"/>
        <v>6.0843451423567684E-3</v>
      </c>
      <c r="C1156" s="6">
        <f t="shared" si="34"/>
        <v>0.15104847486430109</v>
      </c>
      <c r="D1156" s="1" t="s">
        <v>1208</v>
      </c>
      <c r="E1156" s="1" t="s">
        <v>2672</v>
      </c>
      <c r="F1156" s="21">
        <v>419834</v>
      </c>
      <c r="G1156" s="35">
        <v>5.3683943089430919E-3</v>
      </c>
      <c r="H1156" s="36">
        <v>5.5337776134784999E-3</v>
      </c>
      <c r="I1156" s="35">
        <v>4.7775143799269996E-3</v>
      </c>
      <c r="J1156" s="36">
        <v>4.5685172348762003E-3</v>
      </c>
      <c r="K1156" s="35">
        <v>4.1824846252767004E-3</v>
      </c>
      <c r="L1156" s="36">
        <v>3.2660319824827002E-3</v>
      </c>
      <c r="M1156" s="35">
        <v>2.8877538323999999E-3</v>
      </c>
      <c r="N1156" s="36">
        <v>1.1829756688413E-3</v>
      </c>
      <c r="O1156" s="35">
        <v>1.7560395330298E-3</v>
      </c>
      <c r="P1156" s="36">
        <v>5.9358487387449997E-4</v>
      </c>
      <c r="Q1156" s="35">
        <v>1.6649464155094999E-3</v>
      </c>
    </row>
    <row r="1157" spans="1:17" ht="13.8" customHeight="1" x14ac:dyDescent="0.2">
      <c r="A1157" s="31" cm="1">
        <f t="array" ref="A1157">PRODUCT(1+G1157:Q1157)-1</f>
        <v>3.4278444064057556E-2</v>
      </c>
      <c r="B1157" s="31">
        <f t="shared" si="35"/>
        <v>5.8928385918307477E-3</v>
      </c>
      <c r="C1157" s="6">
        <f t="shared" si="34"/>
        <v>-0.19623071596522337</v>
      </c>
      <c r="D1157" s="1" t="s">
        <v>1209</v>
      </c>
      <c r="E1157" s="1" t="s">
        <v>2672</v>
      </c>
      <c r="F1157" s="21">
        <v>219762</v>
      </c>
      <c r="G1157" s="35">
        <v>5.0172396390120166E-3</v>
      </c>
      <c r="H1157" s="36">
        <v>5.3144543202506001E-3</v>
      </c>
      <c r="I1157" s="35">
        <v>4.5594274280926E-3</v>
      </c>
      <c r="J1157" s="36">
        <v>4.3473178208352998E-3</v>
      </c>
      <c r="K1157" s="35">
        <v>4.0359544900311004E-3</v>
      </c>
      <c r="L1157" s="36">
        <v>3.1029499054838999E-3</v>
      </c>
      <c r="M1157" s="35">
        <v>2.7044645364969E-3</v>
      </c>
      <c r="N1157" s="36">
        <v>1.054757003488E-3</v>
      </c>
      <c r="O1157" s="35">
        <v>1.6339931785698E-3</v>
      </c>
      <c r="P1157" s="36">
        <v>5.0174996271990001E-4</v>
      </c>
      <c r="Q1157" s="35">
        <v>1.4978342501788E-3</v>
      </c>
    </row>
    <row r="1158" spans="1:17" ht="13.8" customHeight="1" x14ac:dyDescent="0.2">
      <c r="A1158" s="31" cm="1">
        <f t="array" ref="A1158">PRODUCT(1+G1158:Q1158)-1</f>
        <v>3.6907531345197198E-2</v>
      </c>
      <c r="B1158" s="31">
        <f t="shared" si="35"/>
        <v>6.1028416937023988E-3</v>
      </c>
      <c r="C1158" s="6">
        <f t="shared" si="34"/>
        <v>0.2413189492883169</v>
      </c>
      <c r="D1158" s="1" t="s">
        <v>1211</v>
      </c>
      <c r="E1158" s="1" t="s">
        <v>2672</v>
      </c>
      <c r="F1158" s="21">
        <v>219606</v>
      </c>
      <c r="G1158" s="35">
        <v>5.4201076118043368E-3</v>
      </c>
      <c r="H1158" s="36">
        <v>5.5843532854023999E-3</v>
      </c>
      <c r="I1158" s="35">
        <v>4.8308614836157998E-3</v>
      </c>
      <c r="J1158" s="36">
        <v>4.6248504485243E-3</v>
      </c>
      <c r="K1158" s="35">
        <v>4.2463561971281998E-3</v>
      </c>
      <c r="L1158" s="36">
        <v>3.3134340464098999E-3</v>
      </c>
      <c r="M1158" s="35">
        <v>2.9421580155816998E-3</v>
      </c>
      <c r="N1158" s="36">
        <v>1.2399597131916001E-3</v>
      </c>
      <c r="O1158" s="35">
        <v>1.8210034986808001E-3</v>
      </c>
      <c r="P1158" s="36">
        <v>6.4572725177409996E-4</v>
      </c>
      <c r="Q1158" s="35">
        <v>1.6491861450234999E-3</v>
      </c>
    </row>
    <row r="1159" spans="1:17" ht="13.8" customHeight="1" x14ac:dyDescent="0.2">
      <c r="A1159" s="31" cm="1">
        <f t="array" ref="A1159">PRODUCT(1+G1159:Q1159)-1</f>
        <v>3.2571269133238268E-2</v>
      </c>
      <c r="B1159" s="31">
        <f t="shared" si="35"/>
        <v>6.0863745182621904E-3</v>
      </c>
      <c r="C1159" s="6">
        <f t="shared" si="34"/>
        <v>-0.47048219891327742</v>
      </c>
      <c r="D1159" s="1" t="s">
        <v>1212</v>
      </c>
      <c r="E1159" s="1" t="s">
        <v>2672</v>
      </c>
      <c r="F1159" s="21">
        <v>219746</v>
      </c>
      <c r="G1159" s="35">
        <v>5.0779732965240409E-3</v>
      </c>
      <c r="H1159" s="36">
        <v>5.2089169562857E-3</v>
      </c>
      <c r="I1159" s="35">
        <v>4.4396776202538001E-3</v>
      </c>
      <c r="J1159" s="36">
        <v>4.2166924363375002E-3</v>
      </c>
      <c r="K1159" s="35">
        <v>3.836690575399E-3</v>
      </c>
      <c r="L1159" s="36">
        <v>2.9255258639770999E-3</v>
      </c>
      <c r="M1159" s="35">
        <v>2.5489094341712001E-3</v>
      </c>
      <c r="N1159" s="36">
        <v>8.7102300213459996E-4</v>
      </c>
      <c r="O1159" s="35">
        <v>1.4020397290482E-3</v>
      </c>
      <c r="P1159" s="36">
        <v>3.1508538128859997E-4</v>
      </c>
      <c r="Q1159" s="35">
        <v>1.2716693912146E-3</v>
      </c>
    </row>
    <row r="1160" spans="1:17" ht="13.8" customHeight="1" x14ac:dyDescent="0.2">
      <c r="A1160" s="31" cm="1">
        <f t="array" ref="A1160">PRODUCT(1+G1160:Q1160)-1</f>
        <v>2.2384954271454482E-2</v>
      </c>
      <c r="B1160" s="31">
        <f t="shared" si="35"/>
        <v>6.1261558022428775E-3</v>
      </c>
      <c r="C1160" s="6">
        <f t="shared" si="34"/>
        <v>-2.130185086668507</v>
      </c>
      <c r="D1160" s="1" t="s">
        <v>1213</v>
      </c>
      <c r="E1160" s="1" t="s">
        <v>2670</v>
      </c>
      <c r="F1160" s="21">
        <v>365785</v>
      </c>
      <c r="G1160" s="35">
        <v>4.3043225900276649E-3</v>
      </c>
      <c r="H1160" s="36">
        <v>4.3369471084489996E-3</v>
      </c>
      <c r="I1160" s="35">
        <v>3.5126977080204001E-3</v>
      </c>
      <c r="J1160" s="36">
        <v>3.3320390564143998E-3</v>
      </c>
      <c r="K1160" s="35">
        <v>2.9475789786774999E-3</v>
      </c>
      <c r="L1160" s="36">
        <v>1.7875738658716001E-3</v>
      </c>
      <c r="M1160" s="35">
        <v>1.6038387915510001E-3</v>
      </c>
      <c r="N1160" s="36">
        <v>2.5937184715800001E-5</v>
      </c>
      <c r="O1160" s="35">
        <v>4.8306390739399999E-4</v>
      </c>
      <c r="P1160" s="36">
        <v>-5.7965752385370003E-4</v>
      </c>
      <c r="Q1160" s="35">
        <v>4.2164546924250001E-4</v>
      </c>
    </row>
    <row r="1161" spans="1:17" ht="13.8" customHeight="1" x14ac:dyDescent="0.2">
      <c r="A1161" s="31" cm="1">
        <f t="array" ref="A1161">PRODUCT(1+G1161:Q1161)-1</f>
        <v>4.2632720608319019E-2</v>
      </c>
      <c r="B1161" s="31">
        <f t="shared" si="35"/>
        <v>4.8686207827204004E-3</v>
      </c>
      <c r="C1161" s="6">
        <f t="shared" si="34"/>
        <v>1.4784311470438847</v>
      </c>
      <c r="D1161" s="1" t="s">
        <v>1216</v>
      </c>
      <c r="E1161" s="1" t="s">
        <v>2666</v>
      </c>
      <c r="F1161" s="21">
        <v>479241</v>
      </c>
      <c r="G1161" s="35">
        <v>5.1342131229430432E-3</v>
      </c>
      <c r="H1161" s="36">
        <v>5.4243474990697E-3</v>
      </c>
      <c r="I1161" s="35">
        <v>5.8117322857626002E-3</v>
      </c>
      <c r="J1161" s="36">
        <v>5.2403664923924998E-3</v>
      </c>
      <c r="K1161" s="35">
        <v>4.1470041088227001E-3</v>
      </c>
      <c r="L1161" s="36">
        <v>3.5497248634991001E-3</v>
      </c>
      <c r="M1161" s="35">
        <v>2.7603479686408999E-3</v>
      </c>
      <c r="N1161" s="36">
        <v>2.3114120539043E-3</v>
      </c>
      <c r="O1161" s="35">
        <v>3.0611817641954999E-3</v>
      </c>
      <c r="P1161" s="36">
        <v>2.3720953993751001E-3</v>
      </c>
      <c r="Q1161" s="35">
        <v>2.0257151322494002E-3</v>
      </c>
    </row>
    <row r="1162" spans="1:17" ht="13.8" customHeight="1" x14ac:dyDescent="0.2">
      <c r="A1162" s="31" cm="1">
        <f t="array" ref="A1162">PRODUCT(1+G1162:Q1162)-1</f>
        <v>3.350741347642594E-2</v>
      </c>
      <c r="B1162" s="31">
        <f t="shared" si="35"/>
        <v>6.1174886611323849E-3</v>
      </c>
      <c r="C1162" s="6">
        <f t="shared" si="34"/>
        <v>-0.31506172390964288</v>
      </c>
      <c r="D1162" s="1" t="s">
        <v>1217</v>
      </c>
      <c r="E1162" s="1" t="s">
        <v>2672</v>
      </c>
      <c r="F1162" s="21">
        <v>523471</v>
      </c>
      <c r="G1162" s="35">
        <v>5.2021637596522119E-3</v>
      </c>
      <c r="H1162" s="36">
        <v>5.1125697961253999E-3</v>
      </c>
      <c r="I1162" s="35">
        <v>4.7787297591293998E-3</v>
      </c>
      <c r="J1162" s="36">
        <v>4.2784748645312998E-3</v>
      </c>
      <c r="K1162" s="35">
        <v>3.8529620670614E-3</v>
      </c>
      <c r="L1162" s="36">
        <v>2.9490434768820002E-3</v>
      </c>
      <c r="M1162" s="35">
        <v>2.6413156370222999E-3</v>
      </c>
      <c r="N1162" s="36">
        <v>1.1106947575011E-3</v>
      </c>
      <c r="O1162" s="35">
        <v>1.7846137008175999E-3</v>
      </c>
      <c r="P1162" s="36">
        <v>3.5248009127459998E-4</v>
      </c>
      <c r="Q1162" s="35">
        <v>9.6019861909979996E-4</v>
      </c>
    </row>
    <row r="1163" spans="1:17" ht="13.8" customHeight="1" x14ac:dyDescent="0.2">
      <c r="A1163" s="31" cm="1">
        <f t="array" ref="A1163">PRODUCT(1+G1163:Q1163)-1</f>
        <v>-2.3845549058348681E-2</v>
      </c>
      <c r="B1163" s="31">
        <f t="shared" si="35"/>
        <v>4.8424950654413136E-2</v>
      </c>
      <c r="C1163" s="6">
        <f t="shared" si="34"/>
        <v>-1.2241695294932893</v>
      </c>
      <c r="D1163" s="1" t="s">
        <v>1218</v>
      </c>
      <c r="E1163" s="1" t="s">
        <v>2669</v>
      </c>
      <c r="F1163" s="21">
        <v>500690</v>
      </c>
      <c r="G1163" s="35">
        <v>2.6774979760987749E-2</v>
      </c>
      <c r="H1163" s="36">
        <v>-2.4650072690378801E-2</v>
      </c>
      <c r="I1163" s="35">
        <v>-1.6220426388579999E-3</v>
      </c>
      <c r="J1163" s="36">
        <v>-1.21238413572977E-2</v>
      </c>
      <c r="K1163" s="35">
        <v>-3.7669399043571E-3</v>
      </c>
      <c r="L1163" s="36">
        <v>3.5528349016756E-3</v>
      </c>
      <c r="M1163" s="35">
        <v>1.07110408839559E-2</v>
      </c>
      <c r="N1163" s="36">
        <v>6.2529934882851997E-3</v>
      </c>
      <c r="O1163" s="35">
        <v>-2.6699836213840001E-3</v>
      </c>
      <c r="P1163" s="36">
        <v>-1.5386015159089101E-2</v>
      </c>
      <c r="Q1163" s="35">
        <v>-1.0205490805077599E-2</v>
      </c>
    </row>
    <row r="1164" spans="1:17" ht="13.8" customHeight="1" x14ac:dyDescent="0.2">
      <c r="A1164" s="31" cm="1">
        <f t="array" ref="A1164">PRODUCT(1+G1164:Q1164)-1</f>
        <v>4.5295685494987525E-2</v>
      </c>
      <c r="B1164" s="31">
        <f t="shared" si="35"/>
        <v>3.4054828198816847E-2</v>
      </c>
      <c r="C1164" s="6">
        <f t="shared" ref="C1164:C1227" si="36">(A1164-R_f)/B1164</f>
        <v>0.28955910267461327</v>
      </c>
      <c r="D1164" s="1" t="s">
        <v>1219</v>
      </c>
      <c r="E1164" s="1" t="s">
        <v>2666</v>
      </c>
      <c r="F1164" s="21">
        <v>516139</v>
      </c>
      <c r="G1164" s="35">
        <v>2.0947508480801957E-2</v>
      </c>
      <c r="H1164" s="36">
        <v>-1.01868561087302E-2</v>
      </c>
      <c r="I1164" s="35">
        <v>6.6296986620913998E-3</v>
      </c>
      <c r="J1164" s="36">
        <v>-2.135548637005E-4</v>
      </c>
      <c r="K1164" s="35">
        <v>1.3318501416266001E-3</v>
      </c>
      <c r="L1164" s="36">
        <v>3.0938935111088999E-3</v>
      </c>
      <c r="M1164" s="35">
        <v>8.4864929565254005E-3</v>
      </c>
      <c r="N1164" s="36">
        <v>1.7625789592145301E-2</v>
      </c>
      <c r="O1164" s="35">
        <v>4.6547869535829003E-3</v>
      </c>
      <c r="P1164" s="36">
        <v>-1.14659835508412E-2</v>
      </c>
      <c r="Q1164" s="35">
        <v>3.9665888246931003E-3</v>
      </c>
    </row>
    <row r="1165" spans="1:17" ht="13.8" customHeight="1" x14ac:dyDescent="0.2">
      <c r="A1165" s="31" cm="1">
        <f t="array" ref="A1165">PRODUCT(1+G1165:Q1165)-1</f>
        <v>-5.9602754612367859E-3</v>
      </c>
      <c r="B1165" s="31">
        <f t="shared" ref="B1165:B1228" si="37">_xlfn.STDEV.S(G1165:Q1165)*SQRT(12)</f>
        <v>6.2004790853260654E-2</v>
      </c>
      <c r="C1165" s="6">
        <f t="shared" si="36"/>
        <v>-0.66761091992393906</v>
      </c>
      <c r="D1165" s="1" t="s">
        <v>1220</v>
      </c>
      <c r="E1165" s="1" t="s">
        <v>2664</v>
      </c>
      <c r="F1165" s="21">
        <v>539074</v>
      </c>
      <c r="G1165" s="35">
        <v>4.0186499661949426E-2</v>
      </c>
      <c r="H1165" s="36">
        <v>-2.36761828396128E-2</v>
      </c>
      <c r="I1165" s="35">
        <v>1.9168720004699999E-3</v>
      </c>
      <c r="J1165" s="36">
        <v>-6.5197550483413998E-3</v>
      </c>
      <c r="K1165" s="35">
        <v>-5.4777538619630002E-3</v>
      </c>
      <c r="L1165" s="36">
        <v>4.2911901697588999E-3</v>
      </c>
      <c r="M1165" s="35">
        <v>8.2114389555258006E-3</v>
      </c>
      <c r="N1165" s="36">
        <v>1.4766191312808499E-2</v>
      </c>
      <c r="O1165" s="35">
        <v>-5.0327330381403999E-3</v>
      </c>
      <c r="P1165" s="36">
        <v>-2.2786999312121001E-2</v>
      </c>
      <c r="Q1165" s="35">
        <v>-1.0267291231337799E-2</v>
      </c>
    </row>
    <row r="1166" spans="1:17" ht="13.8" customHeight="1" x14ac:dyDescent="0.2">
      <c r="A1166" s="31" cm="1">
        <f t="array" ref="A1166">PRODUCT(1+G1166:Q1166)-1</f>
        <v>2.2195082480629624E-2</v>
      </c>
      <c r="B1166" s="31">
        <f t="shared" si="37"/>
        <v>2.9703930178048791E-2</v>
      </c>
      <c r="C1166" s="6">
        <f t="shared" si="36"/>
        <v>-0.4457227525115357</v>
      </c>
      <c r="D1166" s="1" t="s">
        <v>1221</v>
      </c>
      <c r="E1166" s="1" t="s">
        <v>2669</v>
      </c>
      <c r="F1166" s="21">
        <v>403679</v>
      </c>
      <c r="G1166" s="35">
        <v>1.9070084153283595E-2</v>
      </c>
      <c r="H1166" s="36">
        <v>-1.3297329758956001E-2</v>
      </c>
      <c r="I1166" s="35">
        <v>8.8773675776301995E-3</v>
      </c>
      <c r="J1166" s="36">
        <v>6.2877579165169996E-4</v>
      </c>
      <c r="K1166" s="35">
        <v>-7.804523566211E-4</v>
      </c>
      <c r="L1166" s="36">
        <v>-2.464894697989E-3</v>
      </c>
      <c r="M1166" s="35">
        <v>6.4735858347807996E-3</v>
      </c>
      <c r="N1166" s="36">
        <v>8.213127427239E-3</v>
      </c>
      <c r="O1166" s="35">
        <v>2.30331246737E-3</v>
      </c>
      <c r="P1166" s="36">
        <v>-6.2799659407026002E-3</v>
      </c>
      <c r="Q1166" s="35">
        <v>-4.028410193163E-4</v>
      </c>
    </row>
    <row r="1167" spans="1:17" ht="13.8" customHeight="1" x14ac:dyDescent="0.2">
      <c r="A1167" s="31" cm="1">
        <f t="array" ref="A1167">PRODUCT(1+G1167:Q1167)-1</f>
        <v>6.2929670543838467E-2</v>
      </c>
      <c r="B1167" s="31">
        <f t="shared" si="37"/>
        <v>5.5130074557508688E-3</v>
      </c>
      <c r="C1167" s="6">
        <f t="shared" si="36"/>
        <v>4.9872725122396337</v>
      </c>
      <c r="D1167" s="1" t="s">
        <v>1222</v>
      </c>
      <c r="E1167" s="1" t="s">
        <v>2672</v>
      </c>
      <c r="F1167" s="21">
        <v>470473</v>
      </c>
      <c r="G1167" s="35">
        <v>5.8722630218537297E-3</v>
      </c>
      <c r="H1167" s="36">
        <v>7.1685253593064997E-3</v>
      </c>
      <c r="I1167" s="35">
        <v>7.6323752714818997E-3</v>
      </c>
      <c r="J1167" s="36">
        <v>7.8346788697407996E-3</v>
      </c>
      <c r="K1167" s="35">
        <v>6.3348531078754999E-3</v>
      </c>
      <c r="L1167" s="36">
        <v>5.1704282002350997E-3</v>
      </c>
      <c r="M1167" s="35">
        <v>5.2967784586747998E-3</v>
      </c>
      <c r="N1167" s="36">
        <v>5.1324702823196001E-3</v>
      </c>
      <c r="O1167" s="35">
        <v>4.1640488818997E-3</v>
      </c>
      <c r="P1167" s="36">
        <v>3.4193854837452002E-3</v>
      </c>
      <c r="Q1167" s="35">
        <v>3.1853334868846999E-3</v>
      </c>
    </row>
    <row r="1168" spans="1:17" ht="13.8" customHeight="1" x14ac:dyDescent="0.2">
      <c r="A1168" s="31" cm="1">
        <f t="array" ref="A1168">PRODUCT(1+G1168:Q1168)-1</f>
        <v>6.4253827014974396E-2</v>
      </c>
      <c r="B1168" s="31">
        <f t="shared" si="37"/>
        <v>3.6156476052426056E-3</v>
      </c>
      <c r="C1168" s="6">
        <f t="shared" si="36"/>
        <v>7.9706404388490375</v>
      </c>
      <c r="D1168" s="1" t="s">
        <v>1223</v>
      </c>
      <c r="E1168" s="1" t="s">
        <v>2664</v>
      </c>
      <c r="F1168" s="21">
        <v>546127</v>
      </c>
      <c r="G1168" s="35">
        <v>5.9193196848983387E-3</v>
      </c>
      <c r="H1168" s="36">
        <v>6.3814949154538999E-3</v>
      </c>
      <c r="I1168" s="35">
        <v>6.4023208943766001E-3</v>
      </c>
      <c r="J1168" s="36">
        <v>7.0230111857385999E-3</v>
      </c>
      <c r="K1168" s="35">
        <v>7.1911528468828999E-3</v>
      </c>
      <c r="L1168" s="36">
        <v>5.8284046293461001E-3</v>
      </c>
      <c r="M1168" s="35">
        <v>4.6972701194541999E-3</v>
      </c>
      <c r="N1168" s="36">
        <v>4.3756605601653004E-3</v>
      </c>
      <c r="O1168" s="35">
        <v>5.6400415978858998E-3</v>
      </c>
      <c r="P1168" s="36">
        <v>4.8548903426425998E-3</v>
      </c>
      <c r="Q1168" s="35">
        <v>4.1423791592870999E-3</v>
      </c>
    </row>
    <row r="1169" spans="1:17" ht="13.8" customHeight="1" x14ac:dyDescent="0.2">
      <c r="A1169" s="31" cm="1">
        <f t="array" ref="A1169">PRODUCT(1+G1169:Q1169)-1</f>
        <v>5.7357307304896743E-2</v>
      </c>
      <c r="B1169" s="31">
        <f t="shared" si="37"/>
        <v>7.6686186094265182E-3</v>
      </c>
      <c r="C1169" s="6">
        <f t="shared" si="36"/>
        <v>2.8587296384708547</v>
      </c>
      <c r="D1169" s="1" t="s">
        <v>1224</v>
      </c>
      <c r="E1169" s="1" t="s">
        <v>2672</v>
      </c>
      <c r="F1169" s="21">
        <v>259624</v>
      </c>
      <c r="G1169" s="35">
        <v>6.0756822751621975E-3</v>
      </c>
      <c r="H1169" s="36">
        <v>6.9404681722865002E-3</v>
      </c>
      <c r="I1169" s="35">
        <v>7.4083270713317002E-3</v>
      </c>
      <c r="J1169" s="36">
        <v>8.4151513737409991E-3</v>
      </c>
      <c r="K1169" s="35">
        <v>5.6048340256468999E-3</v>
      </c>
      <c r="L1169" s="36">
        <v>5.1024989751610001E-3</v>
      </c>
      <c r="M1169" s="35">
        <v>5.0642471681948999E-3</v>
      </c>
      <c r="N1169" s="36">
        <v>5.0802411494935999E-3</v>
      </c>
      <c r="O1169" s="35">
        <v>2.7893388740801999E-3</v>
      </c>
      <c r="P1169" s="36">
        <v>1.6119220943457001E-3</v>
      </c>
      <c r="Q1169" s="35">
        <v>1.8459970766403001E-3</v>
      </c>
    </row>
    <row r="1170" spans="1:17" ht="13.8" customHeight="1" x14ac:dyDescent="0.2">
      <c r="A1170" s="31" cm="1">
        <f t="array" ref="A1170">PRODUCT(1+G1170:Q1170)-1</f>
        <v>3.8640638699580787E-2</v>
      </c>
      <c r="B1170" s="31">
        <f t="shared" si="37"/>
        <v>5.5487643024921349E-3</v>
      </c>
      <c r="C1170" s="6">
        <f t="shared" si="36"/>
        <v>0.57775723112638533</v>
      </c>
      <c r="D1170" s="1" t="s">
        <v>1225</v>
      </c>
      <c r="E1170" s="1" t="s">
        <v>2672</v>
      </c>
      <c r="F1170" s="21">
        <v>19119</v>
      </c>
      <c r="G1170" s="35">
        <v>5.7105277497255802E-3</v>
      </c>
      <c r="H1170" s="36">
        <v>5.0638581274178003E-3</v>
      </c>
      <c r="I1170" s="35">
        <v>4.9918739138226E-3</v>
      </c>
      <c r="J1170" s="36">
        <v>4.6597580069604001E-3</v>
      </c>
      <c r="K1170" s="35">
        <v>4.0025685058019001E-3</v>
      </c>
      <c r="L1170" s="36">
        <v>3.5700297517616002E-3</v>
      </c>
      <c r="M1170" s="35">
        <v>3.5163343861415999E-3</v>
      </c>
      <c r="N1170" s="36">
        <v>1.584227052107E-3</v>
      </c>
      <c r="O1170" s="35">
        <v>1.7945161615616999E-3</v>
      </c>
      <c r="P1170" s="36">
        <v>1.1449968393400999E-3</v>
      </c>
      <c r="Q1170" s="35">
        <v>1.9522864080381E-3</v>
      </c>
    </row>
    <row r="1171" spans="1:17" ht="13.8" customHeight="1" x14ac:dyDescent="0.2">
      <c r="A1171" s="31" cm="1">
        <f t="array" ref="A1171">PRODUCT(1+G1171:Q1171)-1</f>
        <v>1.6742758047177952E-2</v>
      </c>
      <c r="B1171" s="31">
        <f t="shared" si="37"/>
        <v>9.635674746037045E-3</v>
      </c>
      <c r="C1171" s="6">
        <f t="shared" si="36"/>
        <v>-1.9398788819132466</v>
      </c>
      <c r="D1171" s="1" t="s">
        <v>1226</v>
      </c>
      <c r="E1171" s="1" t="s">
        <v>2669</v>
      </c>
      <c r="F1171" s="21">
        <v>259640</v>
      </c>
      <c r="G1171" s="35">
        <v>5.8834078374185861E-3</v>
      </c>
      <c r="H1171" s="36">
        <v>-4.9471855474065999E-3</v>
      </c>
      <c r="I1171" s="35">
        <v>3.6205289951875001E-3</v>
      </c>
      <c r="J1171" s="36">
        <v>3.4769686679274E-3</v>
      </c>
      <c r="K1171" s="35">
        <v>2.1797556304091999E-3</v>
      </c>
      <c r="L1171" s="36">
        <v>1.6855719359361999E-3</v>
      </c>
      <c r="M1171" s="35">
        <v>1.7446448149148999E-3</v>
      </c>
      <c r="N1171" s="36">
        <v>2.7394484091285E-3</v>
      </c>
      <c r="O1171" s="35">
        <v>1.2867009850939999E-4</v>
      </c>
      <c r="P1171" s="36">
        <v>-1.8876852478659999E-4</v>
      </c>
      <c r="Q1171" s="35">
        <v>3.323254063153E-4</v>
      </c>
    </row>
    <row r="1172" spans="1:17" ht="13.8" customHeight="1" x14ac:dyDescent="0.2">
      <c r="A1172" s="31" cm="1">
        <f t="array" ref="A1172">PRODUCT(1+G1172:Q1172)-1</f>
        <v>3.5787501743092642E-2</v>
      </c>
      <c r="B1172" s="31">
        <f t="shared" si="37"/>
        <v>5.4784540095329402E-3</v>
      </c>
      <c r="C1172" s="6">
        <f t="shared" si="36"/>
        <v>6.4379794460063214E-2</v>
      </c>
      <c r="D1172" s="1" t="s">
        <v>1227</v>
      </c>
      <c r="E1172" s="1" t="s">
        <v>2670</v>
      </c>
      <c r="F1172" s="21">
        <v>523712</v>
      </c>
      <c r="G1172" s="35">
        <v>5.1646100099975722E-3</v>
      </c>
      <c r="H1172" s="36">
        <v>5.1863121797407E-3</v>
      </c>
      <c r="I1172" s="35">
        <v>4.5479115873110001E-3</v>
      </c>
      <c r="J1172" s="36">
        <v>4.3951124903342997E-3</v>
      </c>
      <c r="K1172" s="35">
        <v>4.0282415118229999E-3</v>
      </c>
      <c r="L1172" s="36">
        <v>3.2910498171917E-3</v>
      </c>
      <c r="M1172" s="35">
        <v>2.9282760984431001E-3</v>
      </c>
      <c r="N1172" s="36">
        <v>1.2259417464615999E-3</v>
      </c>
      <c r="O1172" s="35">
        <v>1.6724874746936E-3</v>
      </c>
      <c r="P1172" s="36">
        <v>9.2131130853569999E-4</v>
      </c>
      <c r="Q1172" s="35">
        <v>1.8694803764324999E-3</v>
      </c>
    </row>
    <row r="1173" spans="1:17" ht="13.8" customHeight="1" x14ac:dyDescent="0.2">
      <c r="A1173" s="31" cm="1">
        <f t="array" ref="A1173">PRODUCT(1+G1173:Q1173)-1</f>
        <v>3.705069437077535E-2</v>
      </c>
      <c r="B1173" s="31">
        <f t="shared" si="37"/>
        <v>5.6646858509039662E-3</v>
      </c>
      <c r="C1173" s="6">
        <f t="shared" si="36"/>
        <v>0.28525754354365201</v>
      </c>
      <c r="D1173" s="1" t="s">
        <v>1228</v>
      </c>
      <c r="E1173" s="1" t="s">
        <v>2670</v>
      </c>
      <c r="F1173" s="21">
        <v>519170</v>
      </c>
      <c r="G1173" s="35">
        <v>5.1305158403052165E-3</v>
      </c>
      <c r="H1173" s="36">
        <v>5.5775785451846003E-3</v>
      </c>
      <c r="I1173" s="35">
        <v>4.7691953907302003E-3</v>
      </c>
      <c r="J1173" s="36">
        <v>4.5365521137533003E-3</v>
      </c>
      <c r="K1173" s="35">
        <v>4.1207532867247997E-3</v>
      </c>
      <c r="L1173" s="36">
        <v>3.2935982650158001E-3</v>
      </c>
      <c r="M1173" s="35">
        <v>3.0936804841630002E-3</v>
      </c>
      <c r="N1173" s="36">
        <v>1.3465718859201E-3</v>
      </c>
      <c r="O1173" s="35">
        <v>1.6100123717352E-3</v>
      </c>
      <c r="P1173" s="36">
        <v>9.5796525549430005E-4</v>
      </c>
      <c r="Q1173" s="35">
        <v>2.0179463018648999E-3</v>
      </c>
    </row>
    <row r="1174" spans="1:17" ht="13.8" customHeight="1" x14ac:dyDescent="0.2">
      <c r="A1174" s="31" cm="1">
        <f t="array" ref="A1174">PRODUCT(1+G1174:Q1174)-1</f>
        <v>3.462056508021627E-2</v>
      </c>
      <c r="B1174" s="31">
        <f t="shared" si="37"/>
        <v>5.8296943712124452E-3</v>
      </c>
      <c r="C1174" s="6">
        <f t="shared" si="36"/>
        <v>-0.13967025849665421</v>
      </c>
      <c r="D1174" s="1" t="s">
        <v>1229</v>
      </c>
      <c r="E1174" s="1" t="s">
        <v>2670</v>
      </c>
      <c r="F1174" s="21">
        <v>545163</v>
      </c>
      <c r="G1174" s="35">
        <v>5.0282074865051207E-3</v>
      </c>
      <c r="H1174" s="36">
        <v>5.0724818225242E-3</v>
      </c>
      <c r="I1174" s="35">
        <v>4.4085213389929E-3</v>
      </c>
      <c r="J1174" s="36">
        <v>4.3317961291642997E-3</v>
      </c>
      <c r="K1174" s="35">
        <v>4.3468087365200001E-3</v>
      </c>
      <c r="L1174" s="36">
        <v>3.1999991473353E-3</v>
      </c>
      <c r="M1174" s="35">
        <v>3.0702465732075001E-3</v>
      </c>
      <c r="N1174" s="36">
        <v>6.946766777692E-4</v>
      </c>
      <c r="O1174" s="35">
        <v>1.4728078023218999E-3</v>
      </c>
      <c r="P1174" s="36">
        <v>7.1351994512709998E-4</v>
      </c>
      <c r="Q1174" s="35">
        <v>1.7625185644798E-3</v>
      </c>
    </row>
    <row r="1175" spans="1:17" ht="13.8" customHeight="1" x14ac:dyDescent="0.2">
      <c r="A1175" s="31" cm="1">
        <f t="array" ref="A1175">PRODUCT(1+G1175:Q1175)-1</f>
        <v>3.4680544027868576E-2</v>
      </c>
      <c r="B1175" s="31">
        <f t="shared" si="37"/>
        <v>6.0934616081557381E-3</v>
      </c>
      <c r="C1175" s="6">
        <f t="shared" si="36"/>
        <v>-0.12378119706570387</v>
      </c>
      <c r="D1175" s="1" t="s">
        <v>1230</v>
      </c>
      <c r="E1175" s="1" t="s">
        <v>2670</v>
      </c>
      <c r="F1175" s="21">
        <v>565695</v>
      </c>
      <c r="G1175" s="35">
        <v>5.1941461167426262E-3</v>
      </c>
      <c r="H1175" s="36">
        <v>5.1313257019289004E-3</v>
      </c>
      <c r="I1175" s="35">
        <v>4.5570935227422001E-3</v>
      </c>
      <c r="J1175" s="36">
        <v>3.8152238418879001E-3</v>
      </c>
      <c r="K1175" s="35">
        <v>4.3868322678443997E-3</v>
      </c>
      <c r="L1175" s="36">
        <v>3.3713207769353998E-3</v>
      </c>
      <c r="M1175" s="35">
        <v>3.4196203813882001E-3</v>
      </c>
      <c r="N1175" s="36">
        <v>9.1448016154760002E-4</v>
      </c>
      <c r="O1175" s="35">
        <v>7.6410201604269995E-4</v>
      </c>
      <c r="P1175" s="36">
        <v>5.0469442468060002E-4</v>
      </c>
      <c r="Q1175" s="35">
        <v>2.1022031844530002E-3</v>
      </c>
    </row>
    <row r="1176" spans="1:17" ht="13.8" customHeight="1" x14ac:dyDescent="0.2">
      <c r="A1176" s="31" cm="1">
        <f t="array" ref="A1176">PRODUCT(1+G1176:Q1176)-1</f>
        <v>3.4487965598341219E-2</v>
      </c>
      <c r="B1176" s="31">
        <f t="shared" si="37"/>
        <v>4.6237104871128185E-3</v>
      </c>
      <c r="C1176" s="6">
        <f t="shared" si="36"/>
        <v>-0.20477804661381699</v>
      </c>
      <c r="D1176" s="1" t="s">
        <v>1231</v>
      </c>
      <c r="E1176" s="1" t="s">
        <v>2670</v>
      </c>
      <c r="F1176" s="21">
        <v>554571</v>
      </c>
      <c r="G1176" s="35">
        <v>4.9382244233453498E-3</v>
      </c>
      <c r="H1176" s="36">
        <v>4.7495146516661002E-3</v>
      </c>
      <c r="I1176" s="35">
        <v>4.3251188057126999E-3</v>
      </c>
      <c r="J1176" s="36">
        <v>4.1875614803727002E-3</v>
      </c>
      <c r="K1176" s="35">
        <v>3.5024599909451999E-3</v>
      </c>
      <c r="L1176" s="36">
        <v>2.9926054228135998E-3</v>
      </c>
      <c r="M1176" s="35">
        <v>2.6134337809995E-3</v>
      </c>
      <c r="N1176" s="36">
        <v>2.0234687175652E-3</v>
      </c>
      <c r="O1176" s="35">
        <v>1.9106458508742E-3</v>
      </c>
      <c r="P1176" s="36">
        <v>1.2880255177660999E-3</v>
      </c>
      <c r="Q1176" s="35">
        <v>1.4367173472396E-3</v>
      </c>
    </row>
    <row r="1177" spans="1:17" ht="13.8" customHeight="1" x14ac:dyDescent="0.2">
      <c r="A1177" s="31" cm="1">
        <f t="array" ref="A1177">PRODUCT(1+G1177:Q1177)-1</f>
        <v>6.0123154513803012E-2</v>
      </c>
      <c r="B1177" s="31">
        <f t="shared" si="37"/>
        <v>3.787407945769916E-3</v>
      </c>
      <c r="C1177" s="6">
        <f t="shared" si="36"/>
        <v>6.5185358607532535</v>
      </c>
      <c r="D1177" s="1" t="s">
        <v>1232</v>
      </c>
      <c r="E1177" s="1" t="s">
        <v>2664</v>
      </c>
      <c r="F1177" s="21">
        <v>261440</v>
      </c>
      <c r="G1177" s="35">
        <v>6.0191505880247131E-3</v>
      </c>
      <c r="H1177" s="36">
        <v>6.7692149374895998E-3</v>
      </c>
      <c r="I1177" s="35">
        <v>6.6867681204051E-3</v>
      </c>
      <c r="J1177" s="36">
        <v>6.5125714693790001E-3</v>
      </c>
      <c r="K1177" s="35">
        <v>5.9408095021203002E-3</v>
      </c>
      <c r="L1177" s="36">
        <v>5.0150444675934004E-3</v>
      </c>
      <c r="M1177" s="35">
        <v>4.3470567033889003E-3</v>
      </c>
      <c r="N1177" s="36">
        <v>4.2736272992569E-3</v>
      </c>
      <c r="O1177" s="35">
        <v>4.9588821932895003E-3</v>
      </c>
      <c r="P1177" s="36">
        <v>4.0037699605009998E-3</v>
      </c>
      <c r="Q1177" s="35">
        <v>4.0193552519340002E-3</v>
      </c>
    </row>
    <row r="1178" spans="1:17" ht="13.8" customHeight="1" x14ac:dyDescent="0.2">
      <c r="A1178" s="31" cm="1">
        <f t="array" ref="A1178">PRODUCT(1+G1178:Q1178)-1</f>
        <v>0.12265471872631539</v>
      </c>
      <c r="B1178" s="31">
        <f t="shared" si="37"/>
        <v>8.2166907539050326E-3</v>
      </c>
      <c r="C1178" s="6">
        <f t="shared" si="36"/>
        <v>10.614969132781782</v>
      </c>
      <c r="D1178" s="1" t="s">
        <v>1233</v>
      </c>
      <c r="E1178" s="1" t="s">
        <v>2666</v>
      </c>
      <c r="F1178" s="21">
        <v>207446</v>
      </c>
      <c r="G1178" s="35">
        <v>1.3410135336867857E-2</v>
      </c>
      <c r="H1178" s="36">
        <v>1.01229749684445E-2</v>
      </c>
      <c r="I1178" s="35">
        <v>1.40373069753311E-2</v>
      </c>
      <c r="J1178" s="36">
        <v>1.0282595482873601E-2</v>
      </c>
      <c r="K1178" s="35">
        <v>1.0517041529126501E-2</v>
      </c>
      <c r="L1178" s="36">
        <v>1.0875558679115599E-2</v>
      </c>
      <c r="M1178" s="35">
        <v>9.3116528256394996E-3</v>
      </c>
      <c r="N1178" s="36">
        <v>9.1506988497631996E-3</v>
      </c>
      <c r="O1178" s="35">
        <v>1.31909784860521E-2</v>
      </c>
      <c r="P1178" s="36">
        <v>5.5897184580436998E-3</v>
      </c>
      <c r="Q1178" s="35">
        <v>9.8459308857303997E-3</v>
      </c>
    </row>
    <row r="1179" spans="1:17" ht="13.8" customHeight="1" x14ac:dyDescent="0.2">
      <c r="A1179" s="31" cm="1">
        <f t="array" ref="A1179">PRODUCT(1+G1179:Q1179)-1</f>
        <v>4.2288184846552168E-2</v>
      </c>
      <c r="B1179" s="31">
        <f t="shared" si="37"/>
        <v>6.2310226593357779E-3</v>
      </c>
      <c r="C1179" s="6">
        <f t="shared" si="36"/>
        <v>1.0998812267652276</v>
      </c>
      <c r="D1179" s="1" t="s">
        <v>1234</v>
      </c>
      <c r="E1179" s="1" t="s">
        <v>2664</v>
      </c>
      <c r="F1179" s="21">
        <v>493384</v>
      </c>
      <c r="G1179" s="35">
        <v>6.2113008215378684E-3</v>
      </c>
      <c r="H1179" s="36">
        <v>5.8743875454981996E-3</v>
      </c>
      <c r="I1179" s="35">
        <v>5.2829046842812998E-3</v>
      </c>
      <c r="J1179" s="36">
        <v>5.6082815618212004E-3</v>
      </c>
      <c r="K1179" s="35">
        <v>3.8662118415879998E-3</v>
      </c>
      <c r="L1179" s="36">
        <v>3.9410049730973003E-3</v>
      </c>
      <c r="M1179" s="35">
        <v>3.2331014662405001E-3</v>
      </c>
      <c r="N1179" s="36">
        <v>2.7723420435194E-3</v>
      </c>
      <c r="O1179" s="35">
        <v>1.9813810123872999E-3</v>
      </c>
      <c r="P1179" s="36">
        <v>1.7352062105654999E-3</v>
      </c>
      <c r="Q1179" s="35">
        <v>1.006544286153E-3</v>
      </c>
    </row>
    <row r="1180" spans="1:17" ht="13.8" customHeight="1" x14ac:dyDescent="0.2">
      <c r="A1180" s="31" cm="1">
        <f t="array" ref="A1180">PRODUCT(1+G1180:Q1180)-1</f>
        <v>-0.55857441264083385</v>
      </c>
      <c r="B1180" s="31">
        <f t="shared" si="37"/>
        <v>0.58310825436983948</v>
      </c>
      <c r="C1180" s="6">
        <f t="shared" si="36"/>
        <v>-1.0186945703294408</v>
      </c>
      <c r="D1180" s="1" t="s">
        <v>1235</v>
      </c>
      <c r="E1180" s="1" t="s">
        <v>2664</v>
      </c>
      <c r="F1180" s="21">
        <v>424587</v>
      </c>
      <c r="G1180" s="35">
        <v>6.907508742761026E-3</v>
      </c>
      <c r="H1180" s="36">
        <v>8.2062554987119007E-3</v>
      </c>
      <c r="I1180" s="35">
        <v>-0.55821133897518471</v>
      </c>
      <c r="J1180" s="36">
        <v>-1.4892173729777001E-3</v>
      </c>
      <c r="K1180" s="35">
        <v>-1.4421712273565001E-3</v>
      </c>
      <c r="L1180" s="36">
        <v>-1.5824207790362001E-3</v>
      </c>
      <c r="M1180" s="35">
        <v>-1.5718965297447001E-3</v>
      </c>
      <c r="N1180" s="36">
        <v>-1.6104529895339E-3</v>
      </c>
      <c r="O1180" s="35">
        <v>-3.0538402434134998E-3</v>
      </c>
      <c r="P1180" s="36">
        <v>-2.4418394915668999E-3</v>
      </c>
      <c r="Q1180" s="35">
        <v>-2.6696865300070999E-3</v>
      </c>
    </row>
    <row r="1181" spans="1:17" ht="13.8" customHeight="1" x14ac:dyDescent="0.2">
      <c r="A1181" s="31" cm="1">
        <f t="array" ref="A1181">PRODUCT(1+G1181:Q1181)-1</f>
        <v>-0.55063995395469978</v>
      </c>
      <c r="B1181" s="31">
        <f t="shared" si="37"/>
        <v>0.57948032485094259</v>
      </c>
      <c r="C1181" s="6">
        <f t="shared" si="36"/>
        <v>-1.0113799016480041</v>
      </c>
      <c r="D1181" s="1" t="s">
        <v>1236</v>
      </c>
      <c r="E1181" s="1" t="s">
        <v>2664</v>
      </c>
      <c r="F1181" s="21">
        <v>421774</v>
      </c>
      <c r="G1181" s="35">
        <v>7.7012661747810629E-3</v>
      </c>
      <c r="H1181" s="36">
        <v>9.6063245466872001E-3</v>
      </c>
      <c r="I1181" s="35">
        <v>-0.55390961963696395</v>
      </c>
      <c r="J1181" s="36">
        <v>-6.7256990511339995E-4</v>
      </c>
      <c r="K1181" s="35">
        <v>-6.3506285807889997E-4</v>
      </c>
      <c r="L1181" s="36">
        <v>-8.0942992078780003E-4</v>
      </c>
      <c r="M1181" s="35">
        <v>-8.0215015471810005E-4</v>
      </c>
      <c r="N1181" s="36">
        <v>-7.5157997432070002E-4</v>
      </c>
      <c r="O1181" s="35">
        <v>-3.0436821646115E-3</v>
      </c>
      <c r="P1181" s="36">
        <v>-1.5497101936141999E-3</v>
      </c>
      <c r="Q1181" s="35">
        <v>-1.6566047736335E-3</v>
      </c>
    </row>
    <row r="1182" spans="1:17" ht="13.8" customHeight="1" x14ac:dyDescent="0.2">
      <c r="A1182" s="31" cm="1">
        <f t="array" ref="A1182">PRODUCT(1+G1182:Q1182)-1</f>
        <v>3.8137568633372698E-2</v>
      </c>
      <c r="B1182" s="31">
        <f t="shared" si="37"/>
        <v>3.719391583375025E-2</v>
      </c>
      <c r="C1182" s="6">
        <f t="shared" si="36"/>
        <v>7.2666955677739314E-2</v>
      </c>
      <c r="D1182" s="1" t="s">
        <v>1237</v>
      </c>
      <c r="E1182" s="1" t="s">
        <v>2664</v>
      </c>
      <c r="F1182" s="21">
        <v>479136</v>
      </c>
      <c r="G1182" s="35">
        <v>2.0611786308460722E-2</v>
      </c>
      <c r="H1182" s="36">
        <v>-1.29135539805805E-2</v>
      </c>
      <c r="I1182" s="35">
        <v>3.7894308483943E-3</v>
      </c>
      <c r="J1182" s="36">
        <v>-5.8214461320517004E-3</v>
      </c>
      <c r="K1182" s="35">
        <v>2.5572331420863998E-3</v>
      </c>
      <c r="L1182" s="36">
        <v>6.0199872637741996E-3</v>
      </c>
      <c r="M1182" s="35">
        <v>1.14040331285156E-2</v>
      </c>
      <c r="N1182" s="36">
        <v>1.79255698893627E-2</v>
      </c>
      <c r="O1182" s="35">
        <v>4.0871302229504997E-3</v>
      </c>
      <c r="P1182" s="36">
        <v>-1.14232653832834E-2</v>
      </c>
      <c r="Q1182" s="35">
        <v>1.8295927749835E-3</v>
      </c>
    </row>
    <row r="1183" spans="1:17" ht="13.8" customHeight="1" x14ac:dyDescent="0.2">
      <c r="A1183" s="31" cm="1">
        <f t="array" ref="A1183">PRODUCT(1+G1183:Q1183)-1</f>
        <v>4.6828116464549652E-2</v>
      </c>
      <c r="B1183" s="31">
        <f t="shared" si="37"/>
        <v>2.2334523334862619E-2</v>
      </c>
      <c r="C1183" s="6">
        <f t="shared" si="36"/>
        <v>0.51012131728665477</v>
      </c>
      <c r="D1183" s="1" t="s">
        <v>1238</v>
      </c>
      <c r="E1183" s="1" t="s">
        <v>2671</v>
      </c>
      <c r="F1183" s="21">
        <v>401331</v>
      </c>
      <c r="G1183" s="35">
        <v>1.62756552466643E-2</v>
      </c>
      <c r="H1183" s="36">
        <v>-5.7184747427762002E-3</v>
      </c>
      <c r="I1183" s="35">
        <v>4.4830650350660998E-3</v>
      </c>
      <c r="J1183" s="36">
        <v>3.6365403541102998E-3</v>
      </c>
      <c r="K1183" s="35">
        <v>2.0535652851904002E-3</v>
      </c>
      <c r="L1183" s="36">
        <v>7.5057395444392003E-3</v>
      </c>
      <c r="M1183" s="35">
        <v>7.3333967842263001E-3</v>
      </c>
      <c r="N1183" s="36">
        <v>1.12357226739949E-2</v>
      </c>
      <c r="O1183" s="35">
        <v>2.9264270625181999E-3</v>
      </c>
      <c r="P1183" s="36">
        <v>-5.1371774412519002E-3</v>
      </c>
      <c r="Q1183" s="35">
        <v>1.4724893705147001E-3</v>
      </c>
    </row>
    <row r="1184" spans="1:17" ht="13.8" customHeight="1" x14ac:dyDescent="0.2">
      <c r="A1184" s="31" cm="1">
        <f t="array" ref="A1184">PRODUCT(1+G1184:Q1184)-1</f>
        <v>7.0347245902486755E-2</v>
      </c>
      <c r="B1184" s="31">
        <f t="shared" si="37"/>
        <v>1.7712693882539311E-2</v>
      </c>
      <c r="C1184" s="6">
        <f t="shared" si="36"/>
        <v>1.971041002233008</v>
      </c>
      <c r="D1184" s="1" t="s">
        <v>1239</v>
      </c>
      <c r="E1184" s="1" t="s">
        <v>2664</v>
      </c>
      <c r="F1184" s="21">
        <v>436054</v>
      </c>
      <c r="G1184" s="35">
        <v>5.8153069566897475E-3</v>
      </c>
      <c r="H1184" s="36">
        <v>8.3436768220415004E-3</v>
      </c>
      <c r="I1184" s="35">
        <v>1.0151093657635999E-2</v>
      </c>
      <c r="J1184" s="36">
        <v>7.1561901467546004E-3</v>
      </c>
      <c r="K1184" s="35">
        <v>6.2616592147865004E-3</v>
      </c>
      <c r="L1184" s="36">
        <v>5.4806937102977E-3</v>
      </c>
      <c r="M1184" s="35">
        <v>3.0984660015198002E-3</v>
      </c>
      <c r="N1184" s="36">
        <v>-3.6264572156313002E-3</v>
      </c>
      <c r="O1184" s="35">
        <v>4.6000870941203999E-3</v>
      </c>
      <c r="P1184" s="36">
        <v>1.7361464813067402E-2</v>
      </c>
      <c r="Q1184" s="35">
        <v>3.6812279641256001E-3</v>
      </c>
    </row>
    <row r="1185" spans="1:17" ht="13.8" customHeight="1" x14ac:dyDescent="0.2">
      <c r="A1185" s="31" cm="1">
        <f t="array" ref="A1185">PRODUCT(1+G1185:Q1185)-1</f>
        <v>5.9756124541124001E-2</v>
      </c>
      <c r="B1185" s="31">
        <f t="shared" si="37"/>
        <v>7.6792815211149199E-3</v>
      </c>
      <c r="C1185" s="6">
        <f t="shared" si="36"/>
        <v>3.1671354246162466</v>
      </c>
      <c r="D1185" s="1" t="s">
        <v>1240</v>
      </c>
      <c r="E1185" s="1" t="s">
        <v>2664</v>
      </c>
      <c r="F1185" s="21">
        <v>476005</v>
      </c>
      <c r="G1185" s="35">
        <v>5.3844154346620599E-3</v>
      </c>
      <c r="H1185" s="36">
        <v>7.9293889468452002E-3</v>
      </c>
      <c r="I1185" s="35">
        <v>6.3642447264239E-3</v>
      </c>
      <c r="J1185" s="36">
        <v>5.4225820893640002E-3</v>
      </c>
      <c r="K1185" s="35">
        <v>5.6794956020006001E-3</v>
      </c>
      <c r="L1185" s="36">
        <v>7.7887021277313001E-3</v>
      </c>
      <c r="M1185" s="35">
        <v>2.4141903157188999E-3</v>
      </c>
      <c r="N1185" s="36">
        <v>2.5259104930985001E-3</v>
      </c>
      <c r="O1185" s="35">
        <v>5.2706270225386003E-3</v>
      </c>
      <c r="P1185" s="36">
        <v>1.7154800489174E-3</v>
      </c>
      <c r="Q1185" s="35">
        <v>7.7216128294304003E-3</v>
      </c>
    </row>
    <row r="1186" spans="1:17" ht="13.8" customHeight="1" x14ac:dyDescent="0.2">
      <c r="A1186" s="31" cm="1">
        <f t="array" ref="A1186">PRODUCT(1+G1186:Q1186)-1</f>
        <v>8.2361575907005546E-2</v>
      </c>
      <c r="B1186" s="31">
        <f t="shared" si="37"/>
        <v>6.7999720366442281E-3</v>
      </c>
      <c r="C1186" s="6">
        <f t="shared" si="36"/>
        <v>6.9010248357085615</v>
      </c>
      <c r="D1186" s="1" t="s">
        <v>1241</v>
      </c>
      <c r="E1186" s="1" t="s">
        <v>2664</v>
      </c>
      <c r="F1186" s="21">
        <v>495182</v>
      </c>
      <c r="G1186" s="35">
        <v>5.9563149605073029E-3</v>
      </c>
      <c r="H1186" s="36">
        <v>9.1085330156635003E-3</v>
      </c>
      <c r="I1186" s="35">
        <v>8.9538993324061004E-3</v>
      </c>
      <c r="J1186" s="36">
        <v>8.8286279202485999E-3</v>
      </c>
      <c r="K1186" s="35">
        <v>1.0453242322473201E-2</v>
      </c>
      <c r="L1186" s="36">
        <v>7.7061307723565002E-3</v>
      </c>
      <c r="M1186" s="35">
        <v>6.6557207625363999E-3</v>
      </c>
      <c r="N1186" s="36">
        <v>3.8020908955285998E-3</v>
      </c>
      <c r="O1186" s="35">
        <v>6.3488550848698E-3</v>
      </c>
      <c r="P1186" s="36">
        <v>6.2631486854384999E-3</v>
      </c>
      <c r="Q1186" s="35">
        <v>5.3732733857076E-3</v>
      </c>
    </row>
    <row r="1187" spans="1:17" ht="13.8" customHeight="1" x14ac:dyDescent="0.2">
      <c r="A1187" s="31" cm="1">
        <f t="array" ref="A1187">PRODUCT(1+G1187:Q1187)-1</f>
        <v>6.6040143338375934E-2</v>
      </c>
      <c r="B1187" s="31">
        <f t="shared" si="37"/>
        <v>6.0327817669164775E-3</v>
      </c>
      <c r="C1187" s="6">
        <f t="shared" si="36"/>
        <v>5.0731726292859376</v>
      </c>
      <c r="D1187" s="1" t="s">
        <v>1242</v>
      </c>
      <c r="E1187" s="1" t="s">
        <v>2666</v>
      </c>
      <c r="F1187" s="21">
        <v>421235</v>
      </c>
      <c r="G1187" s="35">
        <v>6.372197914822797E-3</v>
      </c>
      <c r="H1187" s="36">
        <v>7.4674547239879999E-3</v>
      </c>
      <c r="I1187" s="35">
        <v>8.6760822101674996E-3</v>
      </c>
      <c r="J1187" s="36">
        <v>7.2542580760082001E-3</v>
      </c>
      <c r="K1187" s="35">
        <v>6.6415715427147002E-3</v>
      </c>
      <c r="L1187" s="36">
        <v>6.2545945467577004E-3</v>
      </c>
      <c r="M1187" s="35">
        <v>5.5119503398803E-3</v>
      </c>
      <c r="N1187" s="36">
        <v>4.3013118018961002E-3</v>
      </c>
      <c r="O1187" s="35">
        <v>4.7355225574794999E-3</v>
      </c>
      <c r="P1187" s="36">
        <v>4.3626656656149997E-3</v>
      </c>
      <c r="Q1187" s="35">
        <v>2.5747113922170001E-3</v>
      </c>
    </row>
    <row r="1188" spans="1:17" ht="13.8" customHeight="1" x14ac:dyDescent="0.2">
      <c r="A1188" s="31" cm="1">
        <f t="array" ref="A1188">PRODUCT(1+G1188:Q1188)-1</f>
        <v>4.6472253580274403E-2</v>
      </c>
      <c r="B1188" s="31">
        <f t="shared" si="37"/>
        <v>6.1546134691286636E-3</v>
      </c>
      <c r="C1188" s="6">
        <f t="shared" si="36"/>
        <v>1.7933625946841179</v>
      </c>
      <c r="D1188" s="1" t="s">
        <v>1243</v>
      </c>
      <c r="E1188" s="1" t="s">
        <v>2666</v>
      </c>
      <c r="F1188" s="21">
        <v>368482</v>
      </c>
      <c r="G1188" s="35">
        <v>6.3580203222866061E-3</v>
      </c>
      <c r="H1188" s="36">
        <v>5.4585409709629997E-3</v>
      </c>
      <c r="I1188" s="35">
        <v>6.2269768831112998E-3</v>
      </c>
      <c r="J1188" s="36">
        <v>5.0225494529544997E-3</v>
      </c>
      <c r="K1188" s="35">
        <v>4.0597130672966998E-3</v>
      </c>
      <c r="L1188" s="36">
        <v>3.5474563052620999E-3</v>
      </c>
      <c r="M1188" s="35">
        <v>4.3053099062164996E-3</v>
      </c>
      <c r="N1188" s="36">
        <v>2.8849194748560999E-3</v>
      </c>
      <c r="O1188" s="35">
        <v>5.1764440332860004E-3</v>
      </c>
      <c r="P1188" s="36">
        <v>1.2859674238883E-3</v>
      </c>
      <c r="Q1188" s="35">
        <v>1.2084984275587999E-3</v>
      </c>
    </row>
    <row r="1189" spans="1:17" ht="13.8" customHeight="1" x14ac:dyDescent="0.2">
      <c r="A1189" s="31" cm="1">
        <f t="array" ref="A1189">PRODUCT(1+G1189:Q1189)-1</f>
        <v>3.6106853107961578E-2</v>
      </c>
      <c r="B1189" s="31">
        <f t="shared" si="37"/>
        <v>5.4150367365404213E-3</v>
      </c>
      <c r="C1189" s="6">
        <f t="shared" si="36"/>
        <v>0.12410868857575651</v>
      </c>
      <c r="D1189" s="1" t="s">
        <v>1244</v>
      </c>
      <c r="E1189" s="1" t="s">
        <v>2672</v>
      </c>
      <c r="F1189" s="21">
        <v>397997</v>
      </c>
      <c r="G1189" s="35">
        <v>5.1673699171708165E-3</v>
      </c>
      <c r="H1189" s="36">
        <v>5.2292402579163996E-3</v>
      </c>
      <c r="I1189" s="35">
        <v>4.5980957605324E-3</v>
      </c>
      <c r="J1189" s="36">
        <v>4.4373523849028E-3</v>
      </c>
      <c r="K1189" s="35">
        <v>3.8930364932627999E-3</v>
      </c>
      <c r="L1189" s="36">
        <v>3.1299628480567E-3</v>
      </c>
      <c r="M1189" s="35">
        <v>2.9164962553060998E-3</v>
      </c>
      <c r="N1189" s="36">
        <v>1.6634721862877999E-3</v>
      </c>
      <c r="O1189" s="35">
        <v>2.1802843320245999E-3</v>
      </c>
      <c r="P1189" s="36">
        <v>5.7044044559040005E-4</v>
      </c>
      <c r="Q1189" s="35">
        <v>1.7539582652429E-3</v>
      </c>
    </row>
    <row r="1190" spans="1:17" ht="13.8" customHeight="1" x14ac:dyDescent="0.2">
      <c r="A1190" s="31" cm="1">
        <f t="array" ref="A1190">PRODUCT(1+G1190:Q1190)-1</f>
        <v>-3.1636236856527278E-2</v>
      </c>
      <c r="B1190" s="31">
        <f t="shared" si="37"/>
        <v>5.0556379674607896E-2</v>
      </c>
      <c r="C1190" s="6">
        <f t="shared" si="36"/>
        <v>-1.3266582237140276</v>
      </c>
      <c r="D1190" s="1" t="s">
        <v>1245</v>
      </c>
      <c r="E1190" s="1" t="s">
        <v>2673</v>
      </c>
      <c r="F1190" s="21">
        <v>299146</v>
      </c>
      <c r="G1190" s="35">
        <v>2.6775620732651495E-2</v>
      </c>
      <c r="H1190" s="36">
        <v>-2.6609688195026002E-2</v>
      </c>
      <c r="I1190" s="35">
        <v>-2.5410720886988002E-3</v>
      </c>
      <c r="J1190" s="36">
        <v>-1.25630646940222E-2</v>
      </c>
      <c r="K1190" s="35">
        <v>-4.4802838113671001E-3</v>
      </c>
      <c r="L1190" s="36">
        <v>4.1302350558866004E-3</v>
      </c>
      <c r="M1190" s="35">
        <v>1.0217107505374501E-2</v>
      </c>
      <c r="N1190" s="36">
        <v>7.3679341536984997E-3</v>
      </c>
      <c r="O1190" s="35">
        <v>-5.6202087181085004E-3</v>
      </c>
      <c r="P1190" s="36">
        <v>-1.6757441106441801E-2</v>
      </c>
      <c r="Q1190" s="35">
        <v>-1.0955430947410701E-2</v>
      </c>
    </row>
    <row r="1191" spans="1:17" ht="13.8" customHeight="1" x14ac:dyDescent="0.2">
      <c r="A1191" s="31" cm="1">
        <f t="array" ref="A1191">PRODUCT(1+G1191:Q1191)-1</f>
        <v>2.9764685987905271E-2</v>
      </c>
      <c r="B1191" s="31">
        <f t="shared" si="37"/>
        <v>4.8820933159614667E-3</v>
      </c>
      <c r="C1191" s="6">
        <f t="shared" si="36"/>
        <v>-1.1614104125287648</v>
      </c>
      <c r="D1191" s="1" t="s">
        <v>1246</v>
      </c>
      <c r="E1191" s="1" t="s">
        <v>2667</v>
      </c>
      <c r="F1191" s="21">
        <v>464538</v>
      </c>
      <c r="G1191" s="35">
        <v>4.4865830806426477E-3</v>
      </c>
      <c r="H1191" s="36">
        <v>4.7592140587574003E-3</v>
      </c>
      <c r="I1191" s="35">
        <v>3.8746679789284002E-3</v>
      </c>
      <c r="J1191" s="36">
        <v>3.7972646623256E-3</v>
      </c>
      <c r="K1191" s="35">
        <v>2.7033063297891998E-3</v>
      </c>
      <c r="L1191" s="36">
        <v>2.2049738117202E-3</v>
      </c>
      <c r="M1191" s="35">
        <v>2.6697805949549998E-3</v>
      </c>
      <c r="N1191" s="36">
        <v>1.2529413426181999E-3</v>
      </c>
      <c r="O1191" s="35">
        <v>1.9581730871811999E-3</v>
      </c>
      <c r="P1191" s="36">
        <v>7.4118010417440004E-4</v>
      </c>
      <c r="Q1191" s="35">
        <v>9.3127263404299998E-4</v>
      </c>
    </row>
    <row r="1192" spans="1:17" ht="13.8" customHeight="1" x14ac:dyDescent="0.2">
      <c r="A1192" s="31" cm="1">
        <f t="array" ref="A1192">PRODUCT(1+G1192:Q1192)-1</f>
        <v>6.8375925740866927E-2</v>
      </c>
      <c r="B1192" s="31">
        <f t="shared" si="37"/>
        <v>1.1120202961912629E-2</v>
      </c>
      <c r="C1192" s="6">
        <f t="shared" si="36"/>
        <v>2.9622773841172041</v>
      </c>
      <c r="D1192" s="1" t="s">
        <v>1248</v>
      </c>
      <c r="E1192" s="1" t="s">
        <v>2664</v>
      </c>
      <c r="F1192" s="21">
        <v>476439</v>
      </c>
      <c r="G1192" s="35">
        <v>3.267689578255073E-3</v>
      </c>
      <c r="H1192" s="36">
        <v>1.1962527837756899E-2</v>
      </c>
      <c r="I1192" s="35">
        <v>5.9971107422668998E-3</v>
      </c>
      <c r="J1192" s="36">
        <v>7.4135062859989002E-3</v>
      </c>
      <c r="K1192" s="35">
        <v>8.4426146930269008E-3</v>
      </c>
      <c r="L1192" s="36">
        <v>9.4461019999249E-3</v>
      </c>
      <c r="M1192" s="35">
        <v>3.7077593511283999E-3</v>
      </c>
      <c r="N1192" s="36">
        <v>1.2662977485474001E-3</v>
      </c>
      <c r="O1192" s="35">
        <v>6.1959847167063001E-3</v>
      </c>
      <c r="P1192" s="36">
        <v>2.4706079798479E-3</v>
      </c>
      <c r="Q1192" s="35">
        <v>6.2198966186006004E-3</v>
      </c>
    </row>
    <row r="1193" spans="1:17" ht="13.8" customHeight="1" x14ac:dyDescent="0.2">
      <c r="A1193" s="31" cm="1">
        <f t="array" ref="A1193">PRODUCT(1+G1193:Q1193)-1</f>
        <v>4.6668573177717887E-2</v>
      </c>
      <c r="B1193" s="31">
        <f t="shared" si="37"/>
        <v>1.4827254397169833E-2</v>
      </c>
      <c r="C1193" s="6">
        <f t="shared" si="36"/>
        <v>0.7576435175929902</v>
      </c>
      <c r="D1193" s="1" t="s">
        <v>1249</v>
      </c>
      <c r="E1193" s="1" t="s">
        <v>2664</v>
      </c>
      <c r="F1193" s="21">
        <v>387444</v>
      </c>
      <c r="G1193" s="35">
        <v>5.9874031820215112E-3</v>
      </c>
      <c r="H1193" s="36">
        <v>9.7416490390251995E-3</v>
      </c>
      <c r="I1193" s="35">
        <v>1.28275856043091E-2</v>
      </c>
      <c r="J1193" s="36">
        <v>5.1804934582882003E-3</v>
      </c>
      <c r="K1193" s="35">
        <v>4.5778380311619999E-3</v>
      </c>
      <c r="L1193" s="36">
        <v>4.4512122031563003E-3</v>
      </c>
      <c r="M1193" s="35">
        <v>-2.8466216365539997E-4</v>
      </c>
      <c r="N1193" s="36">
        <v>2.4984464738923001E-3</v>
      </c>
      <c r="O1193" s="35">
        <v>-1.3326000111565E-3</v>
      </c>
      <c r="P1193" s="36">
        <v>1.6091585403496E-3</v>
      </c>
      <c r="Q1193" s="35">
        <v>5.4156362717660005E-4</v>
      </c>
    </row>
    <row r="1194" spans="1:17" ht="13.8" customHeight="1" x14ac:dyDescent="0.2">
      <c r="A1194" s="31" cm="1">
        <f t="array" ref="A1194">PRODUCT(1+G1194:Q1194)-1</f>
        <v>5.36432082028242E-2</v>
      </c>
      <c r="B1194" s="31">
        <f t="shared" si="37"/>
        <v>1.418728127341848E-2</v>
      </c>
      <c r="C1194" s="6">
        <f t="shared" si="36"/>
        <v>1.2834318183949567</v>
      </c>
      <c r="D1194" s="1" t="s">
        <v>1250</v>
      </c>
      <c r="E1194" s="1" t="s">
        <v>2664</v>
      </c>
      <c r="F1194" s="21">
        <v>451703</v>
      </c>
      <c r="G1194" s="35">
        <v>6.0741426273795973E-3</v>
      </c>
      <c r="H1194" s="36">
        <v>9.9858545202583006E-3</v>
      </c>
      <c r="I1194" s="35">
        <v>1.30853489621955E-2</v>
      </c>
      <c r="J1194" s="36">
        <v>5.7788608060611998E-3</v>
      </c>
      <c r="K1194" s="35">
        <v>5.1712303029481004E-3</v>
      </c>
      <c r="L1194" s="36">
        <v>4.6894817117368003E-3</v>
      </c>
      <c r="M1194" s="35">
        <v>-1.6293942513580001E-4</v>
      </c>
      <c r="N1194" s="36">
        <v>3.8646908260037E-3</v>
      </c>
      <c r="O1194" s="35">
        <v>-4.7709849746890002E-4</v>
      </c>
      <c r="P1194" s="36">
        <v>3.4231872070692999E-3</v>
      </c>
      <c r="Q1194" s="35">
        <v>1.0287679061973E-3</v>
      </c>
    </row>
    <row r="1195" spans="1:17" ht="13.8" customHeight="1" x14ac:dyDescent="0.2">
      <c r="A1195" s="31" cm="1">
        <f t="array" ref="A1195">PRODUCT(1+G1195:Q1195)-1</f>
        <v>3.7954551862310115E-2</v>
      </c>
      <c r="B1195" s="31">
        <f t="shared" si="37"/>
        <v>5.7007334797788307E-3</v>
      </c>
      <c r="C1195" s="6">
        <f t="shared" si="36"/>
        <v>0.44200485275236384</v>
      </c>
      <c r="D1195" s="1" t="s">
        <v>1251</v>
      </c>
      <c r="E1195" s="1" t="s">
        <v>2666</v>
      </c>
      <c r="F1195" s="21">
        <v>166189</v>
      </c>
      <c r="G1195" s="35">
        <v>6.3649991451133481E-3</v>
      </c>
      <c r="H1195" s="36">
        <v>3.9008468880574001E-3</v>
      </c>
      <c r="I1195" s="35">
        <v>4.9843568835061004E-3</v>
      </c>
      <c r="J1195" s="36">
        <v>4.6309150755939003E-3</v>
      </c>
      <c r="K1195" s="35">
        <v>4.1290728607287002E-3</v>
      </c>
      <c r="L1195" s="36">
        <v>3.3941792133215E-3</v>
      </c>
      <c r="M1195" s="35">
        <v>3.0653766238028001E-3</v>
      </c>
      <c r="N1195" s="36">
        <v>2.7288977934771001E-3</v>
      </c>
      <c r="O1195" s="35">
        <v>1.9923659144191999E-3</v>
      </c>
      <c r="P1195" s="36">
        <v>8.806382059227E-4</v>
      </c>
      <c r="Q1195" s="35">
        <v>1.2569938050336E-3</v>
      </c>
    </row>
    <row r="1196" spans="1:17" ht="13.8" customHeight="1" x14ac:dyDescent="0.2">
      <c r="A1196" s="31" cm="1">
        <f t="array" ref="A1196">PRODUCT(1+G1196:Q1196)-1</f>
        <v>4.7615583504172498E-3</v>
      </c>
      <c r="B1196" s="31">
        <f t="shared" si="37"/>
        <v>2.7617139453140638E-2</v>
      </c>
      <c r="C1196" s="6">
        <f t="shared" si="36"/>
        <v>-1.1106596214147215</v>
      </c>
      <c r="D1196" s="1" t="s">
        <v>1252</v>
      </c>
      <c r="E1196" s="1" t="s">
        <v>2666</v>
      </c>
      <c r="F1196" s="21">
        <v>135038</v>
      </c>
      <c r="G1196" s="35">
        <v>1.6174476603639354E-2</v>
      </c>
      <c r="H1196" s="36">
        <v>-1.58894591087161E-2</v>
      </c>
      <c r="I1196" s="35">
        <v>2.4092463979279001E-3</v>
      </c>
      <c r="J1196" s="36">
        <v>-4.0530306155595001E-3</v>
      </c>
      <c r="K1196" s="35">
        <v>1.6761351575659E-3</v>
      </c>
      <c r="L1196" s="36">
        <v>2.3617348260138002E-3</v>
      </c>
      <c r="M1196" s="35">
        <v>3.6402916198911999E-3</v>
      </c>
      <c r="N1196" s="36">
        <v>7.4090199828104998E-3</v>
      </c>
      <c r="O1196" s="35">
        <v>-3.0545069833779999E-3</v>
      </c>
      <c r="P1196" s="36">
        <v>-2.6704872592561001E-3</v>
      </c>
      <c r="Q1196" s="35">
        <v>-2.9343554306509E-3</v>
      </c>
    </row>
    <row r="1197" spans="1:17" ht="13.8" customHeight="1" x14ac:dyDescent="0.2">
      <c r="A1197" s="31" cm="1">
        <f t="array" ref="A1197">PRODUCT(1+G1197:Q1197)-1</f>
        <v>-2.4592104170101825E-2</v>
      </c>
      <c r="B1197" s="31">
        <f t="shared" si="37"/>
        <v>5.4977389008707973E-2</v>
      </c>
      <c r="C1197" s="6">
        <f t="shared" si="36"/>
        <v>-1.0918471257446229</v>
      </c>
      <c r="D1197" s="1" t="s">
        <v>1253</v>
      </c>
      <c r="E1197" s="1" t="s">
        <v>2667</v>
      </c>
      <c r="F1197" s="21">
        <v>369233</v>
      </c>
      <c r="G1197" s="35">
        <v>3.334592337011677E-2</v>
      </c>
      <c r="H1197" s="36">
        <v>-2.82664241724335E-2</v>
      </c>
      <c r="I1197" s="35">
        <v>-8.3773516882068993E-3</v>
      </c>
      <c r="J1197" s="36">
        <v>-9.5202420916199008E-3</v>
      </c>
      <c r="K1197" s="35">
        <v>-4.6855004554353001E-3</v>
      </c>
      <c r="L1197" s="36">
        <v>6.6909895572744996E-3</v>
      </c>
      <c r="M1197" s="35">
        <v>5.6544175859997003E-3</v>
      </c>
      <c r="N1197" s="36">
        <v>4.0563608034476003E-3</v>
      </c>
      <c r="O1197" s="35">
        <v>-7.3710133368330997E-3</v>
      </c>
      <c r="P1197" s="36">
        <v>-1.7905369671630599E-2</v>
      </c>
      <c r="Q1197" s="35">
        <v>2.7614417069175001E-3</v>
      </c>
    </row>
    <row r="1198" spans="1:17" ht="13.8" customHeight="1" x14ac:dyDescent="0.2">
      <c r="A1198" s="31" cm="1">
        <f t="array" ref="A1198">PRODUCT(1+G1198:Q1198)-1</f>
        <v>4.3421817832049348E-2</v>
      </c>
      <c r="B1198" s="31">
        <f t="shared" si="37"/>
        <v>4.2858729758958689E-3</v>
      </c>
      <c r="C1198" s="6">
        <f t="shared" si="36"/>
        <v>1.8635684904730132</v>
      </c>
      <c r="D1198" s="1" t="s">
        <v>1255</v>
      </c>
      <c r="E1198" s="1" t="s">
        <v>2666</v>
      </c>
      <c r="F1198" s="21">
        <v>542814</v>
      </c>
      <c r="G1198" s="35">
        <v>5.2895634031591143E-3</v>
      </c>
      <c r="H1198" s="36">
        <v>6.2193015002503004E-3</v>
      </c>
      <c r="I1198" s="35">
        <v>4.9463085587169997E-3</v>
      </c>
      <c r="J1198" s="36">
        <v>3.4472218934977999E-3</v>
      </c>
      <c r="K1198" s="35">
        <v>4.4013350168912004E-3</v>
      </c>
      <c r="L1198" s="36">
        <v>3.8718708934421999E-3</v>
      </c>
      <c r="M1198" s="35">
        <v>3.3981592036500001E-3</v>
      </c>
      <c r="N1198" s="36">
        <v>2.3129866359200999E-3</v>
      </c>
      <c r="O1198" s="35">
        <v>3.1914699266410002E-3</v>
      </c>
      <c r="P1198" s="36">
        <v>2.2221130736327999E-3</v>
      </c>
      <c r="Q1198" s="35">
        <v>3.2950425022827E-3</v>
      </c>
    </row>
    <row r="1199" spans="1:17" ht="13.8" customHeight="1" x14ac:dyDescent="0.2">
      <c r="A1199" s="31" cm="1">
        <f t="array" ref="A1199">PRODUCT(1+G1199:Q1199)-1</f>
        <v>3.5321215970229192E-2</v>
      </c>
      <c r="B1199" s="31">
        <f t="shared" si="37"/>
        <v>5.3280590969595936E-3</v>
      </c>
      <c r="C1199" s="6">
        <f t="shared" si="36"/>
        <v>-2.1318087450573956E-2</v>
      </c>
      <c r="D1199" s="1" t="s">
        <v>1256</v>
      </c>
      <c r="E1199" s="1" t="s">
        <v>2666</v>
      </c>
      <c r="F1199" s="21">
        <v>553417</v>
      </c>
      <c r="G1199" s="35">
        <v>4.9654156888199186E-3</v>
      </c>
      <c r="H1199" s="36">
        <v>5.6057720489409001E-3</v>
      </c>
      <c r="I1199" s="35">
        <v>4.5620516032519997E-3</v>
      </c>
      <c r="J1199" s="36">
        <v>4.1647462683525004E-3</v>
      </c>
      <c r="K1199" s="35">
        <v>3.4401557947974001E-3</v>
      </c>
      <c r="L1199" s="36">
        <v>3.0825935545359001E-3</v>
      </c>
      <c r="M1199" s="35">
        <v>2.7585341423793999E-3</v>
      </c>
      <c r="N1199" s="36">
        <v>1.7601904186455E-3</v>
      </c>
      <c r="O1199" s="35">
        <v>2.0484390877871001E-3</v>
      </c>
      <c r="P1199" s="36">
        <v>8.2178562881969998E-4</v>
      </c>
      <c r="Q1199" s="35">
        <v>1.5686640614241999E-3</v>
      </c>
    </row>
    <row r="1200" spans="1:17" ht="13.8" customHeight="1" x14ac:dyDescent="0.2">
      <c r="A1200" s="31" cm="1">
        <f t="array" ref="A1200">PRODUCT(1+G1200:Q1200)-1</f>
        <v>3.9243144682923337E-2</v>
      </c>
      <c r="B1200" s="31">
        <f t="shared" si="37"/>
        <v>5.8355123851518316E-3</v>
      </c>
      <c r="C1200" s="6">
        <f t="shared" si="36"/>
        <v>0.65261530291898207</v>
      </c>
      <c r="D1200" s="1" t="s">
        <v>1257</v>
      </c>
      <c r="E1200" s="1" t="s">
        <v>2666</v>
      </c>
      <c r="F1200" s="21">
        <v>281611</v>
      </c>
      <c r="G1200" s="35">
        <v>5.6662923078150129E-3</v>
      </c>
      <c r="H1200" s="36">
        <v>5.5621174039751E-3</v>
      </c>
      <c r="I1200" s="35">
        <v>5.1630598197020998E-3</v>
      </c>
      <c r="J1200" s="36">
        <v>4.6092946981899996E-3</v>
      </c>
      <c r="K1200" s="35">
        <v>4.2751847054928E-3</v>
      </c>
      <c r="L1200" s="36">
        <v>3.7750253963483998E-3</v>
      </c>
      <c r="M1200" s="35">
        <v>2.9762385793483002E-3</v>
      </c>
      <c r="N1200" s="36">
        <v>2.1865197711328E-3</v>
      </c>
      <c r="O1200" s="35">
        <v>1.7906606625339E-3</v>
      </c>
      <c r="P1200" s="36">
        <v>1.1714009381335001E-3</v>
      </c>
      <c r="Q1200" s="35">
        <v>1.3984772887415001E-3</v>
      </c>
    </row>
    <row r="1201" spans="1:17" ht="13.8" customHeight="1" x14ac:dyDescent="0.2">
      <c r="A1201" s="31" cm="1">
        <f t="array" ref="A1201">PRODUCT(1+G1201:Q1201)-1</f>
        <v>-3.9260859000334047E-3</v>
      </c>
      <c r="B1201" s="31">
        <f t="shared" si="37"/>
        <v>2.7136177511752808E-2</v>
      </c>
      <c r="C1201" s="6">
        <f t="shared" si="36"/>
        <v>-1.4504948562849731</v>
      </c>
      <c r="D1201" s="1" t="s">
        <v>1258</v>
      </c>
      <c r="E1201" s="1" t="s">
        <v>2666</v>
      </c>
      <c r="F1201" s="21">
        <v>330371</v>
      </c>
      <c r="G1201" s="35">
        <v>1.2995344374532092E-2</v>
      </c>
      <c r="H1201" s="36">
        <v>-1.4184506498724899E-2</v>
      </c>
      <c r="I1201" s="35">
        <v>7.3937399972784004E-3</v>
      </c>
      <c r="J1201" s="36">
        <v>-6.8568091487869996E-4</v>
      </c>
      <c r="K1201" s="35">
        <v>-4.1422881075175002E-3</v>
      </c>
      <c r="L1201" s="36">
        <v>-5.9067445080236E-3</v>
      </c>
      <c r="M1201" s="35">
        <v>4.8618447469255003E-3</v>
      </c>
      <c r="N1201" s="36">
        <v>5.7240706798293E-3</v>
      </c>
      <c r="O1201" s="35">
        <v>1.4604294899161999E-3</v>
      </c>
      <c r="P1201" s="36">
        <v>-8.4834553720872993E-3</v>
      </c>
      <c r="Q1201" s="35">
        <v>-2.6588421319769999E-3</v>
      </c>
    </row>
    <row r="1202" spans="1:17" ht="13.8" customHeight="1" x14ac:dyDescent="0.2">
      <c r="A1202" s="31" cm="1">
        <f t="array" ref="A1202">PRODUCT(1+G1202:Q1202)-1</f>
        <v>1.387392047546232E-2</v>
      </c>
      <c r="B1202" s="31">
        <f t="shared" si="37"/>
        <v>7.2131134067950466E-3</v>
      </c>
      <c r="C1202" s="6">
        <f t="shared" si="36"/>
        <v>-2.9891224924075721</v>
      </c>
      <c r="D1202" s="1" t="s">
        <v>1259</v>
      </c>
      <c r="E1202" s="1" t="s">
        <v>2671</v>
      </c>
      <c r="F1202" s="21">
        <v>375195</v>
      </c>
      <c r="G1202" s="35">
        <v>4.0935749332347005E-3</v>
      </c>
      <c r="H1202" s="36">
        <v>-3.8222196460773999E-3</v>
      </c>
      <c r="I1202" s="35">
        <v>5.9630555798200002E-5</v>
      </c>
      <c r="J1202" s="36">
        <v>1.0736218512418E-3</v>
      </c>
      <c r="K1202" s="35">
        <v>2.506616428938E-4</v>
      </c>
      <c r="L1202" s="36">
        <v>2.6651258629953999E-3</v>
      </c>
      <c r="M1202" s="35">
        <v>2.7747048177148002E-3</v>
      </c>
      <c r="N1202" s="36">
        <v>2.7062532276813001E-3</v>
      </c>
      <c r="O1202" s="35">
        <v>1.8064329399093001E-3</v>
      </c>
      <c r="P1202" s="36">
        <v>7.1619371017890001E-4</v>
      </c>
      <c r="Q1202" s="35">
        <v>1.4848972992649E-3</v>
      </c>
    </row>
    <row r="1203" spans="1:17" ht="13.8" customHeight="1" x14ac:dyDescent="0.2">
      <c r="A1203" s="31" cm="1">
        <f t="array" ref="A1203">PRODUCT(1+G1203:Q1203)-1</f>
        <v>0.14758512283282221</v>
      </c>
      <c r="B1203" s="31">
        <f t="shared" si="37"/>
        <v>8.9598949370138965E-3</v>
      </c>
      <c r="C1203" s="6">
        <f t="shared" si="36"/>
        <v>12.516923872569318</v>
      </c>
      <c r="D1203" s="1" t="s">
        <v>1260</v>
      </c>
      <c r="E1203" s="1" t="s">
        <v>2666</v>
      </c>
      <c r="F1203" s="21">
        <v>273961</v>
      </c>
      <c r="G1203" s="35">
        <v>1.4236096266773135E-2</v>
      </c>
      <c r="H1203" s="36">
        <v>1.4564194798314299E-2</v>
      </c>
      <c r="I1203" s="35">
        <v>1.5920620850046498E-2</v>
      </c>
      <c r="J1203" s="36">
        <v>1.35387856072563E-2</v>
      </c>
      <c r="K1203" s="35">
        <v>1.2134957716601801E-2</v>
      </c>
      <c r="L1203" s="36">
        <v>1.25192912262316E-2</v>
      </c>
      <c r="M1203" s="35">
        <v>1.0304206218418099E-2</v>
      </c>
      <c r="N1203" s="36">
        <v>9.5090865011732001E-3</v>
      </c>
      <c r="O1203" s="35">
        <v>1.5475103128911099E-2</v>
      </c>
      <c r="P1203" s="36">
        <v>7.5884261084168004E-3</v>
      </c>
      <c r="Q1203" s="35">
        <v>1.27671159910368E-2</v>
      </c>
    </row>
    <row r="1204" spans="1:17" ht="13.8" customHeight="1" x14ac:dyDescent="0.2">
      <c r="A1204" s="31" cm="1">
        <f t="array" ref="A1204">PRODUCT(1+G1204:Q1204)-1</f>
        <v>0.147174868861212</v>
      </c>
      <c r="B1204" s="31">
        <f t="shared" si="37"/>
        <v>1.251909912653997E-2</v>
      </c>
      <c r="C1204" s="6">
        <f t="shared" si="36"/>
        <v>8.9255678648895511</v>
      </c>
      <c r="D1204" s="1" t="s">
        <v>1261</v>
      </c>
      <c r="E1204" s="1" t="s">
        <v>2666</v>
      </c>
      <c r="F1204" s="21">
        <v>376965</v>
      </c>
      <c r="G1204" s="35">
        <v>1.4515435521285314E-2</v>
      </c>
      <c r="H1204" s="36">
        <v>1.4510257251198399E-2</v>
      </c>
      <c r="I1204" s="35">
        <v>1.5445412167698999E-2</v>
      </c>
      <c r="J1204" s="36">
        <v>1.3065452108132701E-2</v>
      </c>
      <c r="K1204" s="35">
        <v>1.1888264271971699E-2</v>
      </c>
      <c r="L1204" s="36">
        <v>1.3286657742994199E-2</v>
      </c>
      <c r="M1204" s="35">
        <v>1.40217496132114E-2</v>
      </c>
      <c r="N1204" s="36">
        <v>1.1361160825523501E-2</v>
      </c>
      <c r="O1204" s="35">
        <v>1.3698353807476899E-2</v>
      </c>
      <c r="P1204" s="36">
        <v>2.2662211190493998E-3</v>
      </c>
      <c r="Q1204" s="35">
        <v>1.4168637280324701E-2</v>
      </c>
    </row>
    <row r="1205" spans="1:17" ht="13.8" customHeight="1" x14ac:dyDescent="0.2">
      <c r="A1205" s="31" cm="1">
        <f t="array" ref="A1205">PRODUCT(1+G1205:Q1205)-1</f>
        <v>3.5886459648956537E-2</v>
      </c>
      <c r="B1205" s="31">
        <f t="shared" si="37"/>
        <v>5.5143694281835458E-3</v>
      </c>
      <c r="C1205" s="6">
        <f t="shared" si="36"/>
        <v>8.1905946788427775E-2</v>
      </c>
      <c r="D1205" s="1" t="s">
        <v>1262</v>
      </c>
      <c r="E1205" s="1" t="s">
        <v>2669</v>
      </c>
      <c r="F1205" s="21">
        <v>299626</v>
      </c>
      <c r="G1205" s="35">
        <v>4.9706496742405459E-3</v>
      </c>
      <c r="H1205" s="36">
        <v>5.1458575937225999E-3</v>
      </c>
      <c r="I1205" s="35">
        <v>4.6301211757522002E-3</v>
      </c>
      <c r="J1205" s="36">
        <v>4.4721470965831999E-3</v>
      </c>
      <c r="K1205" s="35">
        <v>4.1082313107365003E-3</v>
      </c>
      <c r="L1205" s="36">
        <v>3.2893327576699999E-3</v>
      </c>
      <c r="M1205" s="35">
        <v>3.2103815639407001E-3</v>
      </c>
      <c r="N1205" s="36">
        <v>1.1055733804469E-3</v>
      </c>
      <c r="O1205" s="35">
        <v>1.8051939447378E-3</v>
      </c>
      <c r="P1205" s="36">
        <v>8.880923579811E-4</v>
      </c>
      <c r="Q1205" s="35">
        <v>1.7011595770881E-3</v>
      </c>
    </row>
    <row r="1206" spans="1:17" ht="13.8" customHeight="1" x14ac:dyDescent="0.2">
      <c r="A1206" s="31" cm="1">
        <f t="array" ref="A1206">PRODUCT(1+G1206:Q1206)-1</f>
        <v>3.4476365578287593E-2</v>
      </c>
      <c r="B1206" s="31">
        <f t="shared" si="37"/>
        <v>5.0922786818912097E-3</v>
      </c>
      <c r="C1206" s="6">
        <f t="shared" si="36"/>
        <v>-0.18821326985122078</v>
      </c>
      <c r="D1206" s="1" t="s">
        <v>1263</v>
      </c>
      <c r="E1206" s="1" t="s">
        <v>2670</v>
      </c>
      <c r="F1206" s="21">
        <v>329894</v>
      </c>
      <c r="G1206" s="35">
        <v>5.0317542418969463E-3</v>
      </c>
      <c r="H1206" s="36">
        <v>4.9876481070341002E-3</v>
      </c>
      <c r="I1206" s="35">
        <v>4.4038157604838002E-3</v>
      </c>
      <c r="J1206" s="36">
        <v>3.9445096883267998E-3</v>
      </c>
      <c r="K1206" s="35">
        <v>3.8006833406458002E-3</v>
      </c>
      <c r="L1206" s="36">
        <v>3.0903326392449E-3</v>
      </c>
      <c r="M1206" s="35">
        <v>2.8220865140108999E-3</v>
      </c>
      <c r="N1206" s="36">
        <v>1.3556119592683E-3</v>
      </c>
      <c r="O1206" s="35">
        <v>1.6260853966102E-3</v>
      </c>
      <c r="P1206" s="36">
        <v>8.7303074973779995E-4</v>
      </c>
      <c r="Q1206" s="35">
        <v>2.0228619818632998E-3</v>
      </c>
    </row>
    <row r="1207" spans="1:17" ht="13.8" customHeight="1" x14ac:dyDescent="0.2">
      <c r="A1207" s="31" cm="1">
        <f t="array" ref="A1207">PRODUCT(1+G1207:Q1207)-1</f>
        <v>3.7258303366984213E-2</v>
      </c>
      <c r="B1207" s="31">
        <f t="shared" si="37"/>
        <v>5.9608172831241233E-3</v>
      </c>
      <c r="C1207" s="6">
        <f t="shared" si="36"/>
        <v>0.30591499124571303</v>
      </c>
      <c r="D1207" s="1" t="s">
        <v>1264</v>
      </c>
      <c r="E1207" s="1" t="s">
        <v>2666</v>
      </c>
      <c r="F1207" s="21">
        <v>459038</v>
      </c>
      <c r="G1207" s="35">
        <v>6.1518849804242937E-3</v>
      </c>
      <c r="H1207" s="36">
        <v>4.883138853739E-3</v>
      </c>
      <c r="I1207" s="35">
        <v>5.2306886860312004E-3</v>
      </c>
      <c r="J1207" s="36">
        <v>4.3328379037097997E-3</v>
      </c>
      <c r="K1207" s="35">
        <v>3.8720880994924001E-3</v>
      </c>
      <c r="L1207" s="36">
        <v>3.3457365603245998E-3</v>
      </c>
      <c r="M1207" s="35">
        <v>2.8211332202551002E-3</v>
      </c>
      <c r="N1207" s="36">
        <v>1.6015069861701999E-3</v>
      </c>
      <c r="O1207" s="35">
        <v>1.9813954200561001E-3</v>
      </c>
      <c r="P1207" s="36">
        <v>8.080413025418E-4</v>
      </c>
      <c r="Q1207" s="35">
        <v>1.6281805023665001E-3</v>
      </c>
    </row>
    <row r="1208" spans="1:17" ht="13.8" customHeight="1" x14ac:dyDescent="0.2">
      <c r="A1208" s="31" cm="1">
        <f t="array" ref="A1208">PRODUCT(1+G1208:Q1208)-1</f>
        <v>3.5074787944451291E-2</v>
      </c>
      <c r="B1208" s="31">
        <f t="shared" si="37"/>
        <v>4.7613389323093959E-3</v>
      </c>
      <c r="C1208" s="6">
        <f t="shared" si="36"/>
        <v>-7.5611516144282215E-2</v>
      </c>
      <c r="D1208" s="1" t="s">
        <v>1265</v>
      </c>
      <c r="E1208" s="1" t="s">
        <v>2666</v>
      </c>
      <c r="F1208" s="21">
        <v>248827</v>
      </c>
      <c r="G1208" s="35">
        <v>5.2517727344836285E-3</v>
      </c>
      <c r="H1208" s="36">
        <v>4.7730023525594002E-3</v>
      </c>
      <c r="I1208" s="35">
        <v>4.3476921838495998E-3</v>
      </c>
      <c r="J1208" s="36">
        <v>4.2108389830926999E-3</v>
      </c>
      <c r="K1208" s="35">
        <v>3.5216857796726E-3</v>
      </c>
      <c r="L1208" s="36">
        <v>3.0144918293469E-3</v>
      </c>
      <c r="M1208" s="35">
        <v>2.6431244892313002E-3</v>
      </c>
      <c r="N1208" s="36">
        <v>2.0475727127103002E-3</v>
      </c>
      <c r="O1208" s="35">
        <v>1.9469036584949999E-3</v>
      </c>
      <c r="P1208" s="36">
        <v>1.3173214236382E-3</v>
      </c>
      <c r="Q1208" s="35">
        <v>1.4627685354428E-3</v>
      </c>
    </row>
    <row r="1209" spans="1:17" ht="13.8" customHeight="1" x14ac:dyDescent="0.2">
      <c r="A1209" s="31" cm="1">
        <f t="array" ref="A1209">PRODUCT(1+G1209:Q1209)-1</f>
        <v>0.15091800432700531</v>
      </c>
      <c r="B1209" s="31">
        <f t="shared" si="37"/>
        <v>9.9382969983994925E-3</v>
      </c>
      <c r="C1209" s="6">
        <f t="shared" si="36"/>
        <v>11.620019440514127</v>
      </c>
      <c r="D1209" s="1" t="s">
        <v>1266</v>
      </c>
      <c r="E1209" s="1" t="s">
        <v>2666</v>
      </c>
      <c r="F1209" s="21">
        <v>392421</v>
      </c>
      <c r="G1209" s="35">
        <v>1.5086300234431915E-2</v>
      </c>
      <c r="H1209" s="36">
        <v>1.4774257582379101E-2</v>
      </c>
      <c r="I1209" s="35">
        <v>1.63327263152841E-2</v>
      </c>
      <c r="J1209" s="36">
        <v>1.34687445237123E-2</v>
      </c>
      <c r="K1209" s="35">
        <v>1.21937737572366E-2</v>
      </c>
      <c r="L1209" s="36">
        <v>1.1998212515653001E-2</v>
      </c>
      <c r="M1209" s="35">
        <v>1.00378541549565E-2</v>
      </c>
      <c r="N1209" s="36">
        <v>9.6101861764814993E-3</v>
      </c>
      <c r="O1209" s="35">
        <v>1.6870187679360299E-2</v>
      </c>
      <c r="P1209" s="36">
        <v>7.8328812612265993E-3</v>
      </c>
      <c r="Q1209" s="35">
        <v>1.3297302385266699E-2</v>
      </c>
    </row>
    <row r="1210" spans="1:17" ht="13.8" customHeight="1" x14ac:dyDescent="0.2">
      <c r="A1210" s="31" cm="1">
        <f t="array" ref="A1210">PRODUCT(1+G1210:Q1210)-1</f>
        <v>0.1508008919985333</v>
      </c>
      <c r="B1210" s="31">
        <f t="shared" si="37"/>
        <v>9.9048345179402857E-3</v>
      </c>
      <c r="C1210" s="6">
        <f t="shared" si="36"/>
        <v>11.647452745381528</v>
      </c>
      <c r="D1210" s="1" t="s">
        <v>1267</v>
      </c>
      <c r="E1210" s="1" t="s">
        <v>2666</v>
      </c>
      <c r="F1210" s="21">
        <v>392431</v>
      </c>
      <c r="G1210" s="35">
        <v>1.5067371276854313E-2</v>
      </c>
      <c r="H1210" s="36">
        <v>1.4749096675212601E-2</v>
      </c>
      <c r="I1210" s="35">
        <v>1.6295067970858699E-2</v>
      </c>
      <c r="J1210" s="36">
        <v>1.3450207336891199E-2</v>
      </c>
      <c r="K1210" s="35">
        <v>1.21840334894859E-2</v>
      </c>
      <c r="L1210" s="36">
        <v>1.21726300258207E-2</v>
      </c>
      <c r="M1210" s="35">
        <v>1.00348699124467E-2</v>
      </c>
      <c r="N1210" s="36">
        <v>9.5643057319307993E-3</v>
      </c>
      <c r="O1210" s="35">
        <v>1.6806118701364999E-2</v>
      </c>
      <c r="P1210" s="36">
        <v>7.7958437897596997E-3</v>
      </c>
      <c r="Q1210" s="35">
        <v>1.32795421456928E-2</v>
      </c>
    </row>
    <row r="1211" spans="1:17" ht="13.8" customHeight="1" x14ac:dyDescent="0.2">
      <c r="A1211" s="31" cm="1">
        <f t="array" ref="A1211">PRODUCT(1+G1211:Q1211)-1</f>
        <v>0.1579398460741237</v>
      </c>
      <c r="B1211" s="31">
        <f t="shared" si="37"/>
        <v>1.5868397293078994E-2</v>
      </c>
      <c r="C1211" s="6">
        <f t="shared" si="36"/>
        <v>7.7200642138922442</v>
      </c>
      <c r="D1211" s="1" t="s">
        <v>1268</v>
      </c>
      <c r="E1211" s="1" t="s">
        <v>2666</v>
      </c>
      <c r="F1211" s="21">
        <v>302996</v>
      </c>
      <c r="G1211" s="35">
        <v>1.5143767721652601E-2</v>
      </c>
      <c r="H1211" s="36">
        <v>8.2070951251924998E-3</v>
      </c>
      <c r="I1211" s="35">
        <v>9.1766060610046999E-3</v>
      </c>
      <c r="J1211" s="36">
        <v>9.4476991751418996E-3</v>
      </c>
      <c r="K1211" s="35">
        <v>1.0609762294366399E-2</v>
      </c>
      <c r="L1211" s="36">
        <v>1.0727570077332301E-2</v>
      </c>
      <c r="M1211" s="35">
        <v>1.8093217282827801E-2</v>
      </c>
      <c r="N1211" s="36">
        <v>1.1868486870705099E-2</v>
      </c>
      <c r="O1211" s="35">
        <v>2.31800527214415E-2</v>
      </c>
      <c r="P1211" s="36">
        <v>1.4791146800808799E-2</v>
      </c>
      <c r="Q1211" s="35">
        <v>1.64821321288618E-2</v>
      </c>
    </row>
    <row r="1212" spans="1:17" ht="13.8" customHeight="1" x14ac:dyDescent="0.2">
      <c r="A1212" s="31" cm="1">
        <f t="array" ref="A1212">PRODUCT(1+G1212:Q1212)-1</f>
        <v>0.16368969358755781</v>
      </c>
      <c r="B1212" s="31">
        <f t="shared" si="37"/>
        <v>1.8640064208442251E-2</v>
      </c>
      <c r="C1212" s="6">
        <f t="shared" si="36"/>
        <v>6.8806036370556081</v>
      </c>
      <c r="D1212" s="1" t="s">
        <v>1269</v>
      </c>
      <c r="E1212" s="1" t="s">
        <v>2666</v>
      </c>
      <c r="F1212" s="21">
        <v>303003</v>
      </c>
      <c r="G1212" s="35">
        <v>1.6418736027953518E-2</v>
      </c>
      <c r="H1212" s="36">
        <v>6.1914211117994004E-3</v>
      </c>
      <c r="I1212" s="35">
        <v>8.6057329830757992E-3</v>
      </c>
      <c r="J1212" s="36">
        <v>9.0246542374344992E-3</v>
      </c>
      <c r="K1212" s="35">
        <v>1.1069453241391899E-2</v>
      </c>
      <c r="L1212" s="36">
        <v>1.08773242499869E-2</v>
      </c>
      <c r="M1212" s="35">
        <v>2.0137988818897799E-2</v>
      </c>
      <c r="N1212" s="36">
        <v>1.3061966617906999E-2</v>
      </c>
      <c r="O1212" s="35">
        <v>2.3751852980354201E-2</v>
      </c>
      <c r="P1212" s="36">
        <v>1.6098264558788999E-2</v>
      </c>
      <c r="Q1212" s="35">
        <v>1.7550376908894199E-2</v>
      </c>
    </row>
    <row r="1213" spans="1:17" ht="13.8" customHeight="1" x14ac:dyDescent="0.2">
      <c r="A1213" s="31" cm="1">
        <f t="array" ref="A1213">PRODUCT(1+G1213:Q1213)-1</f>
        <v>0.19205630617387115</v>
      </c>
      <c r="B1213" s="31">
        <f t="shared" si="37"/>
        <v>2.2752482104601318E-2</v>
      </c>
      <c r="C1213" s="6">
        <f t="shared" si="36"/>
        <v>6.8837107729093443</v>
      </c>
      <c r="D1213" s="1" t="s">
        <v>1270</v>
      </c>
      <c r="E1213" s="1" t="s">
        <v>2666</v>
      </c>
      <c r="F1213" s="21">
        <v>303011</v>
      </c>
      <c r="G1213" s="35">
        <v>1.2229964519086867E-2</v>
      </c>
      <c r="H1213" s="36">
        <v>1.2481551654270701E-2</v>
      </c>
      <c r="I1213" s="35">
        <v>8.1844619587139993E-3</v>
      </c>
      <c r="J1213" s="36">
        <v>1.22337271103433E-2</v>
      </c>
      <c r="K1213" s="35">
        <v>1.20513446517035E-2</v>
      </c>
      <c r="L1213" s="36">
        <v>1.0874516002197699E-2</v>
      </c>
      <c r="M1213" s="35">
        <v>2.6832959840438601E-2</v>
      </c>
      <c r="N1213" s="36">
        <v>1.46340977741741E-2</v>
      </c>
      <c r="O1213" s="35">
        <v>2.7549917958757102E-2</v>
      </c>
      <c r="P1213" s="36">
        <v>1.92937152097734E-2</v>
      </c>
      <c r="Q1213" s="35">
        <v>2.0935568791444901E-2</v>
      </c>
    </row>
    <row r="1214" spans="1:17" ht="13.8" customHeight="1" x14ac:dyDescent="0.2">
      <c r="A1214" s="31" cm="1">
        <f t="array" ref="A1214">PRODUCT(1+G1214:Q1214)-1</f>
        <v>3.7749522015266823E-2</v>
      </c>
      <c r="B1214" s="31">
        <f t="shared" si="37"/>
        <v>6.883763683505662E-3</v>
      </c>
      <c r="C1214" s="6">
        <f t="shared" si="36"/>
        <v>0.33625820433278053</v>
      </c>
      <c r="D1214" s="1" t="s">
        <v>1271</v>
      </c>
      <c r="E1214" s="1" t="s">
        <v>2666</v>
      </c>
      <c r="F1214" s="21">
        <v>392626</v>
      </c>
      <c r="G1214" s="35">
        <v>5.9678636009987684E-3</v>
      </c>
      <c r="H1214" s="36">
        <v>6.4210995977055001E-3</v>
      </c>
      <c r="I1214" s="35">
        <v>3.8301011212776999E-3</v>
      </c>
      <c r="J1214" s="36">
        <v>5.2987860009957996E-3</v>
      </c>
      <c r="K1214" s="35">
        <v>3.7695361835068E-3</v>
      </c>
      <c r="L1214" s="36">
        <v>3.2920654185152999E-3</v>
      </c>
      <c r="M1214" s="35">
        <v>3.1484357833302E-3</v>
      </c>
      <c r="N1214" s="36">
        <v>2.5477265711111E-3</v>
      </c>
      <c r="O1214" s="35">
        <v>1.7050969068420001E-3</v>
      </c>
      <c r="P1214" s="36">
        <v>2.279870056804E-4</v>
      </c>
      <c r="Q1214" s="35">
        <v>9.2790712826700005E-4</v>
      </c>
    </row>
    <row r="1215" spans="1:17" ht="13.8" customHeight="1" x14ac:dyDescent="0.2">
      <c r="A1215" s="31" cm="1">
        <f t="array" ref="A1215">PRODUCT(1+G1215:Q1215)-1</f>
        <v>2.7473318060075691E-2</v>
      </c>
      <c r="B1215" s="31">
        <f t="shared" si="37"/>
        <v>7.2333289105751385E-3</v>
      </c>
      <c r="C1215" s="6">
        <f t="shared" si="36"/>
        <v>-1.1006663789731188</v>
      </c>
      <c r="D1215" s="1" t="s">
        <v>1272</v>
      </c>
      <c r="E1215" s="1" t="s">
        <v>2666</v>
      </c>
      <c r="F1215" s="21">
        <v>392545</v>
      </c>
      <c r="G1215" s="35">
        <v>6.3310721751739241E-3</v>
      </c>
      <c r="H1215" s="36">
        <v>3.6350048662289998E-3</v>
      </c>
      <c r="I1215" s="35">
        <v>3.9469801993210997E-3</v>
      </c>
      <c r="J1215" s="36">
        <v>2.5977407100457998E-3</v>
      </c>
      <c r="K1215" s="35">
        <v>3.2584516495074E-3</v>
      </c>
      <c r="L1215" s="36">
        <v>3.2396304524395002E-3</v>
      </c>
      <c r="M1215" s="35">
        <v>2.9134771503195002E-3</v>
      </c>
      <c r="N1215" s="36">
        <v>2.1171041120269002E-3</v>
      </c>
      <c r="O1215" s="35">
        <v>2.5906789017989999E-4</v>
      </c>
      <c r="P1215" s="36">
        <v>-9.0747101125620005E-4</v>
      </c>
      <c r="Q1215" s="35">
        <v>-2.331939190096E-4</v>
      </c>
    </row>
    <row r="1216" spans="1:17" ht="13.8" customHeight="1" x14ac:dyDescent="0.2">
      <c r="A1216" s="31" cm="1">
        <f t="array" ref="A1216">PRODUCT(1+G1216:Q1216)-1</f>
        <v>4.8344119052983858E-2</v>
      </c>
      <c r="B1216" s="31">
        <f t="shared" si="37"/>
        <v>7.8049699115058492E-3</v>
      </c>
      <c r="C1216" s="6">
        <f t="shared" si="36"/>
        <v>1.6539870363822069</v>
      </c>
      <c r="D1216" s="1" t="s">
        <v>1273</v>
      </c>
      <c r="E1216" s="1" t="s">
        <v>2666</v>
      </c>
      <c r="F1216" s="21">
        <v>392596</v>
      </c>
      <c r="G1216" s="35">
        <v>6.6412188929867444E-3</v>
      </c>
      <c r="H1216" s="36">
        <v>8.5739977693436997E-3</v>
      </c>
      <c r="I1216" s="35">
        <v>3.8004215635656E-3</v>
      </c>
      <c r="J1216" s="36">
        <v>7.4048268942311004E-3</v>
      </c>
      <c r="K1216" s="35">
        <v>4.2227425819203997E-3</v>
      </c>
      <c r="L1216" s="36">
        <v>3.3880933338529002E-3</v>
      </c>
      <c r="M1216" s="35">
        <v>3.4607080287358998E-3</v>
      </c>
      <c r="N1216" s="36">
        <v>3.0399708634957999E-3</v>
      </c>
      <c r="O1216" s="35">
        <v>3.2157592250949001E-3</v>
      </c>
      <c r="P1216" s="36">
        <v>1.4239991803889E-3</v>
      </c>
      <c r="Q1216" s="35">
        <v>2.1668596650440998E-3</v>
      </c>
    </row>
    <row r="1217" spans="1:17" ht="13.8" customHeight="1" x14ac:dyDescent="0.2">
      <c r="A1217" s="31" cm="1">
        <f t="array" ref="A1217">PRODUCT(1+G1217:Q1217)-1</f>
        <v>3.6360775900136089E-2</v>
      </c>
      <c r="B1217" s="31">
        <f t="shared" si="37"/>
        <v>5.2720649990383745E-3</v>
      </c>
      <c r="C1217" s="6">
        <f t="shared" si="36"/>
        <v>0.17563817978438892</v>
      </c>
      <c r="D1217" s="1" t="s">
        <v>1274</v>
      </c>
      <c r="E1217" s="1" t="s">
        <v>2672</v>
      </c>
      <c r="F1217" s="21">
        <v>389919</v>
      </c>
      <c r="G1217" s="35">
        <v>5.2479190491923067E-3</v>
      </c>
      <c r="H1217" s="36">
        <v>5.1768033941535004E-3</v>
      </c>
      <c r="I1217" s="35">
        <v>4.7222894648478002E-3</v>
      </c>
      <c r="J1217" s="36">
        <v>4.4287023115387996E-3</v>
      </c>
      <c r="K1217" s="35">
        <v>3.8140773143330998E-3</v>
      </c>
      <c r="L1217" s="36">
        <v>3.1453392885289E-3</v>
      </c>
      <c r="M1217" s="35">
        <v>2.8431073808661998E-3</v>
      </c>
      <c r="N1217" s="36">
        <v>1.6453658412491001E-3</v>
      </c>
      <c r="O1217" s="35">
        <v>2.0899830393780999E-3</v>
      </c>
      <c r="P1217" s="36">
        <v>1.0558974080467E-3</v>
      </c>
      <c r="Q1217" s="35">
        <v>1.6154257436412E-3</v>
      </c>
    </row>
    <row r="1218" spans="1:17" ht="13.8" customHeight="1" x14ac:dyDescent="0.2">
      <c r="A1218" s="31" cm="1">
        <f t="array" ref="A1218">PRODUCT(1+G1218:Q1218)-1</f>
        <v>3.6212010115517224E-2</v>
      </c>
      <c r="B1218" s="31">
        <f t="shared" si="37"/>
        <v>5.2719249510808589E-3</v>
      </c>
      <c r="C1218" s="6">
        <f t="shared" si="36"/>
        <v>0.14742435120550726</v>
      </c>
      <c r="D1218" s="1" t="s">
        <v>1275</v>
      </c>
      <c r="E1218" s="1" t="s">
        <v>2666</v>
      </c>
      <c r="F1218" s="21">
        <v>389900</v>
      </c>
      <c r="G1218" s="35">
        <v>5.2363907069383764E-3</v>
      </c>
      <c r="H1218" s="36">
        <v>5.1644917439246998E-3</v>
      </c>
      <c r="I1218" s="35">
        <v>4.7097642195235E-3</v>
      </c>
      <c r="J1218" s="36">
        <v>4.4150391405468996E-3</v>
      </c>
      <c r="K1218" s="35">
        <v>3.7996704749113002E-3</v>
      </c>
      <c r="L1218" s="36">
        <v>3.1303287328131998E-3</v>
      </c>
      <c r="M1218" s="35">
        <v>2.8295639607497001E-3</v>
      </c>
      <c r="N1218" s="36">
        <v>1.631602631339E-3</v>
      </c>
      <c r="O1218" s="35">
        <v>2.0743891353324001E-3</v>
      </c>
      <c r="P1218" s="36">
        <v>1.0457942914649E-3</v>
      </c>
      <c r="Q1218" s="35">
        <v>1.6038521566223E-3</v>
      </c>
    </row>
    <row r="1219" spans="1:17" ht="13.8" customHeight="1" x14ac:dyDescent="0.2">
      <c r="A1219" s="31" cm="1">
        <f t="array" ref="A1219">PRODUCT(1+G1219:Q1219)-1</f>
        <v>3.6533963980033057E-2</v>
      </c>
      <c r="B1219" s="31">
        <f t="shared" si="37"/>
        <v>5.034392037294607E-3</v>
      </c>
      <c r="C1219" s="6">
        <f t="shared" si="36"/>
        <v>0.21833102624715855</v>
      </c>
      <c r="D1219" s="1" t="s">
        <v>1276</v>
      </c>
      <c r="E1219" s="1" t="s">
        <v>2666</v>
      </c>
      <c r="F1219" s="21">
        <v>567833</v>
      </c>
      <c r="G1219" s="35">
        <v>5.3083204963833008E-3</v>
      </c>
      <c r="H1219" s="36">
        <v>5.1484153383828998E-3</v>
      </c>
      <c r="I1219" s="35">
        <v>4.3987605192912001E-3</v>
      </c>
      <c r="J1219" s="36">
        <v>4.2807358921334001E-3</v>
      </c>
      <c r="K1219" s="35">
        <v>4.0138315947762003E-3</v>
      </c>
      <c r="L1219" s="36">
        <v>3.1565005175841002E-3</v>
      </c>
      <c r="M1219" s="35">
        <v>2.8134625568579002E-3</v>
      </c>
      <c r="N1219" s="36">
        <v>1.8274717450684E-3</v>
      </c>
      <c r="O1219" s="35">
        <v>2.1243506270168999E-3</v>
      </c>
      <c r="P1219" s="36">
        <v>1.0689493807409E-3</v>
      </c>
      <c r="Q1219" s="35">
        <v>1.8107364041300999E-3</v>
      </c>
    </row>
    <row r="1220" spans="1:17" ht="13.8" customHeight="1" x14ac:dyDescent="0.2">
      <c r="A1220" s="31" cm="1">
        <f t="array" ref="A1220">PRODUCT(1+G1220:Q1220)-1</f>
        <v>-6.9568180276178282E-3</v>
      </c>
      <c r="B1220" s="31">
        <f t="shared" si="37"/>
        <v>2.0198395569102936E-2</v>
      </c>
      <c r="C1220" s="6">
        <f t="shared" si="36"/>
        <v>-2.0987616507750451</v>
      </c>
      <c r="D1220" s="1" t="s">
        <v>1277</v>
      </c>
      <c r="E1220" s="1" t="s">
        <v>2672</v>
      </c>
      <c r="F1220" s="21">
        <v>406503</v>
      </c>
      <c r="G1220" s="35">
        <v>-1.7424825897072505E-2</v>
      </c>
      <c r="H1220" s="36">
        <v>3.7726633231767999E-3</v>
      </c>
      <c r="I1220" s="35">
        <v>2.6969250139461001E-3</v>
      </c>
      <c r="J1220" s="36">
        <v>2.4339739624851999E-3</v>
      </c>
      <c r="K1220" s="35">
        <v>2.1706488002129999E-3</v>
      </c>
      <c r="L1220" s="36">
        <v>9.7303850087559996E-4</v>
      </c>
      <c r="M1220" s="35">
        <v>1.4494103881689E-3</v>
      </c>
      <c r="N1220" s="36">
        <v>-1.5404259722403999E-3</v>
      </c>
      <c r="O1220" s="35">
        <v>-8.7482727047249998E-4</v>
      </c>
      <c r="P1220" s="36">
        <v>-1.2643180988874999E-3</v>
      </c>
      <c r="Q1220" s="35">
        <v>8.0045868310529996E-4</v>
      </c>
    </row>
    <row r="1221" spans="1:17" ht="13.8" customHeight="1" x14ac:dyDescent="0.2">
      <c r="A1221" s="31" cm="1">
        <f t="array" ref="A1221">PRODUCT(1+G1221:Q1221)-1</f>
        <v>4.0055146594151214E-2</v>
      </c>
      <c r="B1221" s="31">
        <f t="shared" si="37"/>
        <v>5.0013919384176856E-3</v>
      </c>
      <c r="C1221" s="6">
        <f t="shared" si="36"/>
        <v>0.92381214090831143</v>
      </c>
      <c r="D1221" s="1" t="s">
        <v>1278</v>
      </c>
      <c r="E1221" s="1" t="s">
        <v>2664</v>
      </c>
      <c r="F1221" s="21">
        <v>416177</v>
      </c>
      <c r="G1221" s="35">
        <v>4.6086923207231401E-3</v>
      </c>
      <c r="H1221" s="36">
        <v>2.9347706063080998E-3</v>
      </c>
      <c r="I1221" s="35">
        <v>5.3573534102309001E-3</v>
      </c>
      <c r="J1221" s="36">
        <v>5.7790273161788001E-3</v>
      </c>
      <c r="K1221" s="35">
        <v>4.5186077339212996E-3</v>
      </c>
      <c r="L1221" s="36">
        <v>3.6603123710183998E-3</v>
      </c>
      <c r="M1221" s="35">
        <v>2.9132656146830999E-3</v>
      </c>
      <c r="N1221" s="36">
        <v>3.9152826042327003E-3</v>
      </c>
      <c r="O1221" s="35">
        <v>9.4155979867660002E-4</v>
      </c>
      <c r="P1221" s="36">
        <v>2.4196546870128002E-3</v>
      </c>
      <c r="Q1221" s="35">
        <v>2.3057913864584999E-3</v>
      </c>
    </row>
    <row r="1222" spans="1:17" ht="13.8" customHeight="1" x14ac:dyDescent="0.2">
      <c r="A1222" s="31" cm="1">
        <f t="array" ref="A1222">PRODUCT(1+G1222:Q1222)-1</f>
        <v>3.9574441716859088E-2</v>
      </c>
      <c r="B1222" s="31">
        <f t="shared" si="37"/>
        <v>5.8323176394976138E-3</v>
      </c>
      <c r="C1222" s="6">
        <f t="shared" si="36"/>
        <v>0.70977645127292266</v>
      </c>
      <c r="D1222" s="1" t="s">
        <v>1279</v>
      </c>
      <c r="E1222" s="1" t="s">
        <v>2666</v>
      </c>
      <c r="F1222" s="21">
        <v>410713</v>
      </c>
      <c r="G1222" s="35">
        <v>5.6945786440807389E-3</v>
      </c>
      <c r="H1222" s="36">
        <v>5.5818056789972998E-3</v>
      </c>
      <c r="I1222" s="35">
        <v>5.1961299256476998E-3</v>
      </c>
      <c r="J1222" s="36">
        <v>4.6435314265666997E-3</v>
      </c>
      <c r="K1222" s="35">
        <v>4.299281946319E-3</v>
      </c>
      <c r="L1222" s="36">
        <v>3.8072424279793999E-3</v>
      </c>
      <c r="M1222" s="35">
        <v>3.0076951486548002E-3</v>
      </c>
      <c r="N1222" s="36">
        <v>2.2117884670653999E-3</v>
      </c>
      <c r="O1222" s="35">
        <v>1.8230360404032E-3</v>
      </c>
      <c r="P1222" s="36">
        <v>1.2002960710758E-3</v>
      </c>
      <c r="Q1222" s="35">
        <v>1.4287279152877001E-3</v>
      </c>
    </row>
    <row r="1223" spans="1:17" ht="13.8" customHeight="1" x14ac:dyDescent="0.2">
      <c r="A1223" s="31" cm="1">
        <f t="array" ref="A1223">PRODUCT(1+G1223:Q1223)-1</f>
        <v>3.6754329099936367E-2</v>
      </c>
      <c r="B1223" s="31">
        <f t="shared" si="37"/>
        <v>5.4724998116211414E-3</v>
      </c>
      <c r="C1223" s="6">
        <f t="shared" si="36"/>
        <v>0.24111999001521664</v>
      </c>
      <c r="D1223" s="1" t="s">
        <v>1280</v>
      </c>
      <c r="E1223" s="1" t="s">
        <v>2672</v>
      </c>
      <c r="F1223" s="21">
        <v>422444</v>
      </c>
      <c r="G1223" s="35">
        <v>5.2449553430735651E-3</v>
      </c>
      <c r="H1223" s="36">
        <v>5.7849427337179999E-3</v>
      </c>
      <c r="I1223" s="35">
        <v>4.5643924874914001E-3</v>
      </c>
      <c r="J1223" s="36">
        <v>4.3269478426002997E-3</v>
      </c>
      <c r="K1223" s="35">
        <v>3.6877443674896999E-3</v>
      </c>
      <c r="L1223" s="36">
        <v>3.1223865647857E-3</v>
      </c>
      <c r="M1223" s="35">
        <v>2.8514564848264E-3</v>
      </c>
      <c r="N1223" s="36">
        <v>1.895923925276E-3</v>
      </c>
      <c r="O1223" s="35">
        <v>2.1699998000061999E-3</v>
      </c>
      <c r="P1223" s="36">
        <v>8.2052917254800005E-4</v>
      </c>
      <c r="Q1223" s="35">
        <v>1.6974388196537001E-3</v>
      </c>
    </row>
    <row r="1224" spans="1:17" ht="13.8" customHeight="1" x14ac:dyDescent="0.2">
      <c r="A1224" s="31" cm="1">
        <f t="array" ref="A1224">PRODUCT(1+G1224:Q1224)-1</f>
        <v>3.9914854613833706E-2</v>
      </c>
      <c r="B1224" s="31">
        <f t="shared" si="37"/>
        <v>5.403078777306297E-3</v>
      </c>
      <c r="C1224" s="6">
        <f t="shared" si="36"/>
        <v>0.82916699875829558</v>
      </c>
      <c r="D1224" s="1" t="s">
        <v>1282</v>
      </c>
      <c r="E1224" s="1" t="s">
        <v>2666</v>
      </c>
      <c r="F1224" s="21">
        <v>503347</v>
      </c>
      <c r="G1224" s="35">
        <v>5.6992143000815787E-3</v>
      </c>
      <c r="H1224" s="36">
        <v>5.4226952433039004E-3</v>
      </c>
      <c r="I1224" s="35">
        <v>5.0698508750676996E-3</v>
      </c>
      <c r="J1224" s="36">
        <v>4.9220010733295001E-3</v>
      </c>
      <c r="K1224" s="35">
        <v>4.0824448199317E-3</v>
      </c>
      <c r="L1224" s="36">
        <v>3.4317262745114999E-3</v>
      </c>
      <c r="M1224" s="35">
        <v>2.9548062306616E-3</v>
      </c>
      <c r="N1224" s="36">
        <v>2.4100685623116998E-3</v>
      </c>
      <c r="O1224" s="35">
        <v>2.1425124762130001E-3</v>
      </c>
      <c r="P1224" s="36">
        <v>1.4401685798494999E-3</v>
      </c>
      <c r="Q1224" s="35">
        <v>1.6451833302323E-3</v>
      </c>
    </row>
    <row r="1225" spans="1:17" ht="13.8" customHeight="1" x14ac:dyDescent="0.2">
      <c r="A1225" s="31" cm="1">
        <f t="array" ref="A1225">PRODUCT(1+G1225:Q1225)-1</f>
        <v>-2.893182894165125E-2</v>
      </c>
      <c r="B1225" s="31">
        <f t="shared" si="37"/>
        <v>2.7401760614032645E-2</v>
      </c>
      <c r="C1225" s="6">
        <f t="shared" si="36"/>
        <v>-2.3489961046038998</v>
      </c>
      <c r="D1225" s="1" t="s">
        <v>1283</v>
      </c>
      <c r="E1225" s="1" t="s">
        <v>2667</v>
      </c>
      <c r="F1225" s="21">
        <v>382264</v>
      </c>
      <c r="G1225" s="35">
        <v>9.9646324352191673E-3</v>
      </c>
      <c r="H1225" s="36">
        <v>-1.8296584755610398E-2</v>
      </c>
      <c r="I1225" s="35">
        <v>-1.5281106413401E-3</v>
      </c>
      <c r="J1225" s="36">
        <v>-4.3924103034345E-3</v>
      </c>
      <c r="K1225" s="35">
        <v>-3.4669838237386002E-3</v>
      </c>
      <c r="L1225" s="36">
        <v>2.2901865611624E-3</v>
      </c>
      <c r="M1225" s="35">
        <v>1.1678837842290001E-3</v>
      </c>
      <c r="N1225" s="36">
        <v>7.7132307426719003E-3</v>
      </c>
      <c r="O1225" s="35">
        <v>-7.8660246676802003E-3</v>
      </c>
      <c r="P1225" s="36">
        <v>-7.1224981936511E-3</v>
      </c>
      <c r="Q1225" s="35">
        <v>-7.4687751602877999E-3</v>
      </c>
    </row>
    <row r="1226" spans="1:17" ht="13.8" customHeight="1" x14ac:dyDescent="0.2">
      <c r="A1226" s="31" cm="1">
        <f t="array" ref="A1226">PRODUCT(1+G1226:Q1226)-1</f>
        <v>-1.3019165210469419E-2</v>
      </c>
      <c r="B1226" s="31">
        <f t="shared" si="37"/>
        <v>4.9304208435112379E-2</v>
      </c>
      <c r="C1226" s="6">
        <f t="shared" si="36"/>
        <v>-0.98275515921197809</v>
      </c>
      <c r="D1226" s="1" t="s">
        <v>1284</v>
      </c>
      <c r="E1226" s="1" t="s">
        <v>2673</v>
      </c>
      <c r="F1226" s="21">
        <v>133795</v>
      </c>
      <c r="G1226" s="35">
        <v>2.766193219012103E-2</v>
      </c>
      <c r="H1226" s="36">
        <v>-2.15681869586259E-2</v>
      </c>
      <c r="I1226" s="35">
        <v>-5.7741549338442997E-3</v>
      </c>
      <c r="J1226" s="36">
        <v>-1.25393725526872E-2</v>
      </c>
      <c r="K1226" s="35">
        <v>-4.5520159423196004E-3</v>
      </c>
      <c r="L1226" s="36">
        <v>8.6225139796654998E-3</v>
      </c>
      <c r="M1226" s="35">
        <v>1.2885350547644401E-2</v>
      </c>
      <c r="N1226" s="36">
        <v>7.3598665989275001E-3</v>
      </c>
      <c r="O1226" s="35">
        <v>-9.3691537363897997E-3</v>
      </c>
      <c r="P1226" s="36">
        <v>-1.46635152576358E-2</v>
      </c>
      <c r="Q1226" s="35">
        <v>-1.5086824112350001E-4</v>
      </c>
    </row>
    <row r="1227" spans="1:17" ht="13.8" customHeight="1" x14ac:dyDescent="0.2">
      <c r="A1227" s="31" cm="1">
        <f t="array" ref="A1227">PRODUCT(1+G1227:Q1227)-1</f>
        <v>1.551530015756164E-2</v>
      </c>
      <c r="B1227" s="31">
        <f t="shared" si="37"/>
        <v>6.6423555480380446E-3</v>
      </c>
      <c r="C1227" s="6">
        <f t="shared" si="36"/>
        <v>-2.9988608255578844</v>
      </c>
      <c r="D1227" s="1" t="s">
        <v>1285</v>
      </c>
      <c r="E1227" s="1" t="s">
        <v>2666</v>
      </c>
      <c r="F1227" s="21">
        <v>142697</v>
      </c>
      <c r="G1227" s="35">
        <v>3.7543102461679023E-3</v>
      </c>
      <c r="H1227" s="36">
        <v>3.5845732671937001E-3</v>
      </c>
      <c r="I1227" s="35">
        <v>2.9694435419334998E-3</v>
      </c>
      <c r="J1227" s="36">
        <v>2.7151854905635999E-3</v>
      </c>
      <c r="K1227" s="35">
        <v>2.1800703827832999E-3</v>
      </c>
      <c r="L1227" s="36">
        <v>1.4554360970890001E-3</v>
      </c>
      <c r="M1227" s="35">
        <v>1.2565934844681E-3</v>
      </c>
      <c r="N1227" s="36">
        <v>-2.5155799183288001E-3</v>
      </c>
      <c r="O1227" s="35">
        <v>4.8919218369380003E-4</v>
      </c>
      <c r="P1227" s="36">
        <v>-4.9599572528909999E-4</v>
      </c>
      <c r="Q1227" s="35">
        <v>3.2090593410400001E-5</v>
      </c>
    </row>
    <row r="1228" spans="1:17" ht="13.8" customHeight="1" x14ac:dyDescent="0.2">
      <c r="A1228" s="31" cm="1">
        <f t="array" ref="A1228">PRODUCT(1+G1228:Q1228)-1</f>
        <v>3.4508659451018664E-2</v>
      </c>
      <c r="B1228" s="31">
        <f t="shared" si="37"/>
        <v>5.3350074843667855E-3</v>
      </c>
      <c r="C1228" s="6">
        <f t="shared" ref="C1228:C1291" si="38">(A1228-R_f)/B1228</f>
        <v>-0.17359686030342328</v>
      </c>
      <c r="D1228" s="1" t="s">
        <v>1286</v>
      </c>
      <c r="E1228" s="1" t="s">
        <v>2664</v>
      </c>
      <c r="F1228" s="21">
        <v>240443</v>
      </c>
      <c r="G1228" s="35">
        <v>4.8846086094336272E-3</v>
      </c>
      <c r="H1228" s="36">
        <v>5.1962817926862002E-3</v>
      </c>
      <c r="I1228" s="35">
        <v>4.4814302424955998E-3</v>
      </c>
      <c r="J1228" s="36">
        <v>4.2801520149708004E-3</v>
      </c>
      <c r="K1228" s="35">
        <v>3.8202664236192002E-3</v>
      </c>
      <c r="L1228" s="36">
        <v>3.0437106291683999E-3</v>
      </c>
      <c r="M1228" s="35">
        <v>2.7217852438960999E-3</v>
      </c>
      <c r="N1228" s="36">
        <v>1.348472634784E-3</v>
      </c>
      <c r="O1228" s="35">
        <v>1.8444018936082001E-3</v>
      </c>
      <c r="P1228" s="36">
        <v>8.7317125141709998E-4</v>
      </c>
      <c r="Q1228" s="35">
        <v>1.4965042581630999E-3</v>
      </c>
    </row>
    <row r="1229" spans="1:17" ht="13.8" customHeight="1" x14ac:dyDescent="0.2">
      <c r="A1229" s="31" cm="1">
        <f t="array" ref="A1229">PRODUCT(1+G1229:Q1229)-1</f>
        <v>-2.1168597830587554E-3</v>
      </c>
      <c r="B1229" s="31">
        <f t="shared" ref="B1229:B1292" si="39">_xlfn.STDEV.S(G1229:Q1229)*SQRT(12)</f>
        <v>2.5645691351475541E-2</v>
      </c>
      <c r="C1229" s="6">
        <f t="shared" si="38"/>
        <v>-1.4642482929553857</v>
      </c>
      <c r="D1229" s="1" t="s">
        <v>1287</v>
      </c>
      <c r="E1229" s="1" t="s">
        <v>2666</v>
      </c>
      <c r="F1229" s="21">
        <v>423092</v>
      </c>
      <c r="G1229" s="35">
        <v>1.3654841130681827E-2</v>
      </c>
      <c r="H1229" s="36">
        <v>-1.2619506099607001E-2</v>
      </c>
      <c r="I1229" s="35">
        <v>1.6349765246263001E-3</v>
      </c>
      <c r="J1229" s="36">
        <v>-3.8419619293242001E-3</v>
      </c>
      <c r="K1229" s="35">
        <v>-6.4141063811070005E-4</v>
      </c>
      <c r="L1229" s="36">
        <v>3.1397528493887E-3</v>
      </c>
      <c r="M1229" s="35">
        <v>7.3036044546574003E-3</v>
      </c>
      <c r="N1229" s="36">
        <v>4.5772058370252998E-3</v>
      </c>
      <c r="O1229" s="35">
        <v>-1.8606789536541001E-3</v>
      </c>
      <c r="P1229" s="36">
        <v>-8.8560859116312996E-3</v>
      </c>
      <c r="Q1229" s="35">
        <v>-4.3356987595839997E-3</v>
      </c>
    </row>
    <row r="1230" spans="1:17" ht="13.8" customHeight="1" x14ac:dyDescent="0.2">
      <c r="A1230" s="31" cm="1">
        <f t="array" ref="A1230">PRODUCT(1+G1230:Q1230)-1</f>
        <v>7.2253140482754219E-3</v>
      </c>
      <c r="B1230" s="31">
        <f t="shared" si="39"/>
        <v>1.1003823956468439E-2</v>
      </c>
      <c r="C1230" s="6">
        <f t="shared" si="38"/>
        <v>-2.56360752982985</v>
      </c>
      <c r="D1230" s="1" t="s">
        <v>1288</v>
      </c>
      <c r="E1230" s="1" t="s">
        <v>2666</v>
      </c>
      <c r="F1230" s="21">
        <v>247741</v>
      </c>
      <c r="G1230" s="35">
        <v>1.2929375797867682E-3</v>
      </c>
      <c r="H1230" s="36">
        <v>2.9047370518880001E-4</v>
      </c>
      <c r="I1230" s="35">
        <v>3.0125386538240998E-3</v>
      </c>
      <c r="J1230" s="36">
        <v>1.651439334379E-4</v>
      </c>
      <c r="K1230" s="35">
        <v>5.8669061674630004E-4</v>
      </c>
      <c r="L1230" s="36">
        <v>2.3163440214836002E-3</v>
      </c>
      <c r="M1230" s="35">
        <v>4.2037124396292003E-3</v>
      </c>
      <c r="N1230" s="36">
        <v>5.1779548046732996E-3</v>
      </c>
      <c r="O1230" s="35">
        <v>-8.2113255263229997E-4</v>
      </c>
      <c r="P1230" s="36">
        <v>-5.8476543718135997E-3</v>
      </c>
      <c r="Q1230" s="35">
        <v>-3.1248374252665001E-3</v>
      </c>
    </row>
    <row r="1231" spans="1:17" ht="13.8" customHeight="1" x14ac:dyDescent="0.2">
      <c r="A1231" s="31" cm="1">
        <f t="array" ref="A1231">PRODUCT(1+G1231:Q1231)-1</f>
        <v>0.13290977588709785</v>
      </c>
      <c r="B1231" s="31">
        <f t="shared" si="39"/>
        <v>1.0265102188691158E-2</v>
      </c>
      <c r="C1231" s="6">
        <f t="shared" si="38"/>
        <v>9.4957628375569332</v>
      </c>
      <c r="D1231" s="1" t="s">
        <v>1289</v>
      </c>
      <c r="E1231" s="1" t="s">
        <v>2666</v>
      </c>
      <c r="F1231" s="21">
        <v>78840</v>
      </c>
      <c r="G1231" s="35">
        <v>1.6256842585853581E-2</v>
      </c>
      <c r="H1231" s="36">
        <v>1.07094302719794E-2</v>
      </c>
      <c r="I1231" s="35">
        <v>1.44472139180524E-2</v>
      </c>
      <c r="J1231" s="36">
        <v>1.03811012089344E-2</v>
      </c>
      <c r="K1231" s="35">
        <v>1.0820914323309399E-2</v>
      </c>
      <c r="L1231" s="36">
        <v>1.22466330154047E-2</v>
      </c>
      <c r="M1231" s="35">
        <v>1.10290020542754E-2</v>
      </c>
      <c r="N1231" s="36">
        <v>9.0721916859870001E-3</v>
      </c>
      <c r="O1231" s="35">
        <v>1.46484953947388E-2</v>
      </c>
      <c r="P1231" s="36">
        <v>5.4484820059597996E-3</v>
      </c>
      <c r="Q1231" s="35">
        <v>1.0482986147954799E-2</v>
      </c>
    </row>
    <row r="1232" spans="1:17" ht="13.8" customHeight="1" x14ac:dyDescent="0.2">
      <c r="A1232" s="31" cm="1">
        <f t="array" ref="A1232">PRODUCT(1+G1232:Q1232)-1</f>
        <v>4.3080405422376566E-2</v>
      </c>
      <c r="B1232" s="31">
        <f t="shared" si="39"/>
        <v>5.0439943964596763E-3</v>
      </c>
      <c r="C1232" s="6">
        <f t="shared" si="38"/>
        <v>1.5157838850382011</v>
      </c>
      <c r="D1232" s="1" t="s">
        <v>1290</v>
      </c>
      <c r="E1232" s="1" t="s">
        <v>2666</v>
      </c>
      <c r="F1232" s="21">
        <v>371939</v>
      </c>
      <c r="G1232" s="35">
        <v>5.4259969471068814E-3</v>
      </c>
      <c r="H1232" s="36">
        <v>5.6099792639367997E-3</v>
      </c>
      <c r="I1232" s="35">
        <v>5.3660999663620998E-3</v>
      </c>
      <c r="J1232" s="36">
        <v>5.2385762542983003E-3</v>
      </c>
      <c r="K1232" s="35">
        <v>4.1751421391815003E-3</v>
      </c>
      <c r="L1232" s="36">
        <v>3.6627849439545999E-3</v>
      </c>
      <c r="M1232" s="35">
        <v>3.2689493912946999E-3</v>
      </c>
      <c r="N1232" s="36">
        <v>2.7990758090869002E-3</v>
      </c>
      <c r="O1232" s="35">
        <v>3.4059736782363001E-3</v>
      </c>
      <c r="P1232" s="36">
        <v>1.588735102694E-3</v>
      </c>
      <c r="Q1232" s="35">
        <v>1.7284798179429E-3</v>
      </c>
    </row>
    <row r="1233" spans="1:17" ht="13.8" customHeight="1" x14ac:dyDescent="0.2">
      <c r="A1233" s="31" cm="1">
        <f t="array" ref="A1233">PRODUCT(1+G1233:Q1233)-1</f>
        <v>3.5904980431439082E-2</v>
      </c>
      <c r="B1233" s="31">
        <f t="shared" si="39"/>
        <v>4.8844808428943377E-3</v>
      </c>
      <c r="C1233" s="6">
        <f t="shared" si="38"/>
        <v>9.6260062545453731E-2</v>
      </c>
      <c r="D1233" s="1" t="s">
        <v>1291</v>
      </c>
      <c r="E1233" s="1" t="s">
        <v>2672</v>
      </c>
      <c r="F1233" s="21">
        <v>367885</v>
      </c>
      <c r="G1233" s="35">
        <v>4.9673432967378695E-3</v>
      </c>
      <c r="H1233" s="36">
        <v>4.9075916921143999E-3</v>
      </c>
      <c r="I1233" s="35">
        <v>4.4955476633187002E-3</v>
      </c>
      <c r="J1233" s="36">
        <v>4.6115448631906001E-3</v>
      </c>
      <c r="K1233" s="35">
        <v>3.6772306696796001E-3</v>
      </c>
      <c r="L1233" s="36">
        <v>3.2096518536962001E-3</v>
      </c>
      <c r="M1233" s="35">
        <v>2.7168507050602001E-3</v>
      </c>
      <c r="N1233" s="36">
        <v>1.9315562360211001E-3</v>
      </c>
      <c r="O1233" s="35">
        <v>2.1687045393953002E-3</v>
      </c>
      <c r="P1233" s="36">
        <v>1.2044057858485E-3</v>
      </c>
      <c r="Q1233" s="35">
        <v>1.4515263525943E-3</v>
      </c>
    </row>
    <row r="1234" spans="1:17" ht="13.8" customHeight="1" x14ac:dyDescent="0.2">
      <c r="A1234" s="31" cm="1">
        <f t="array" ref="A1234">PRODUCT(1+G1234:Q1234)-1</f>
        <v>-5.7408616335954399E-3</v>
      </c>
      <c r="B1234" s="31">
        <f t="shared" si="39"/>
        <v>5.7449588944914885E-2</v>
      </c>
      <c r="C1234" s="6">
        <f t="shared" si="38"/>
        <v>-0.716726827637991</v>
      </c>
      <c r="D1234" s="1" t="s">
        <v>1292</v>
      </c>
      <c r="E1234" s="1" t="s">
        <v>2664</v>
      </c>
      <c r="F1234" s="21">
        <v>553530</v>
      </c>
      <c r="G1234" s="35">
        <v>3.6067871279755526E-2</v>
      </c>
      <c r="H1234" s="36">
        <v>-2.12324464482214E-2</v>
      </c>
      <c r="I1234" s="35">
        <v>2.0047906977838001E-3</v>
      </c>
      <c r="J1234" s="36">
        <v>-6.3744136719225001E-3</v>
      </c>
      <c r="K1234" s="35">
        <v>-5.0026357502685999E-3</v>
      </c>
      <c r="L1234" s="36">
        <v>9.2405177015438995E-3</v>
      </c>
      <c r="M1234" s="35">
        <v>7.9304552099063001E-3</v>
      </c>
      <c r="N1234" s="36">
        <v>1.14591529572667E-2</v>
      </c>
      <c r="O1234" s="35">
        <v>-5.6775487752331001E-3</v>
      </c>
      <c r="P1234" s="36">
        <v>-2.2759580847241299E-2</v>
      </c>
      <c r="Q1234" s="35">
        <v>-1.00458849510881E-2</v>
      </c>
    </row>
    <row r="1235" spans="1:17" ht="13.8" customHeight="1" x14ac:dyDescent="0.2">
      <c r="A1235" s="31" cm="1">
        <f t="array" ref="A1235">PRODUCT(1+G1235:Q1235)-1</f>
        <v>2.7801909940353919E-2</v>
      </c>
      <c r="B1235" s="31">
        <f t="shared" si="39"/>
        <v>2.5352473678059553E-2</v>
      </c>
      <c r="C1235" s="6">
        <f t="shared" si="38"/>
        <v>-0.30107082080324615</v>
      </c>
      <c r="D1235" s="1" t="s">
        <v>1293</v>
      </c>
      <c r="E1235" s="1" t="s">
        <v>2666</v>
      </c>
      <c r="F1235" s="21">
        <v>146609</v>
      </c>
      <c r="G1235" s="35">
        <v>1.6707367090475156E-2</v>
      </c>
      <c r="H1235" s="36">
        <v>-1.07729807454153E-2</v>
      </c>
      <c r="I1235" s="35">
        <v>8.4181040632637007E-3</v>
      </c>
      <c r="J1235" s="36">
        <v>8.8011868896929995E-4</v>
      </c>
      <c r="K1235" s="35">
        <v>4.2965185264500002E-5</v>
      </c>
      <c r="L1235" s="36">
        <v>-6.0199615846570002E-4</v>
      </c>
      <c r="M1235" s="35">
        <v>6.2732720474683E-3</v>
      </c>
      <c r="N1235" s="36">
        <v>7.94222798842E-3</v>
      </c>
      <c r="O1235" s="35">
        <v>2.8677109867339999E-3</v>
      </c>
      <c r="P1235" s="36">
        <v>-5.1398519798441997E-3</v>
      </c>
      <c r="Q1235" s="35">
        <v>1.1067410983946E-3</v>
      </c>
    </row>
    <row r="1236" spans="1:17" ht="13.8" customHeight="1" x14ac:dyDescent="0.2">
      <c r="A1236" s="31" cm="1">
        <f t="array" ref="A1236">PRODUCT(1+G1236:Q1236)-1</f>
        <v>5.4455208561855706E-2</v>
      </c>
      <c r="B1236" s="31">
        <f t="shared" si="39"/>
        <v>9.0220649829050471E-3</v>
      </c>
      <c r="C1236" s="6">
        <f t="shared" si="38"/>
        <v>2.1082101046595714</v>
      </c>
      <c r="D1236" s="1" t="s">
        <v>1294</v>
      </c>
      <c r="E1236" s="1" t="s">
        <v>2664</v>
      </c>
      <c r="F1236" s="21">
        <v>408840</v>
      </c>
      <c r="G1236" s="35">
        <v>4.9621256353709065E-3</v>
      </c>
      <c r="H1236" s="36">
        <v>1.08099668393139E-2</v>
      </c>
      <c r="I1236" s="35">
        <v>4.8505752911151001E-3</v>
      </c>
      <c r="J1236" s="36">
        <v>5.9934887927941003E-3</v>
      </c>
      <c r="K1236" s="35">
        <v>4.9650125677011001E-3</v>
      </c>
      <c r="L1236" s="36">
        <v>6.4460759558869997E-3</v>
      </c>
      <c r="M1236" s="35">
        <v>2.9983637776542999E-3</v>
      </c>
      <c r="N1236" s="36">
        <v>3.0814200994561999E-3</v>
      </c>
      <c r="O1236" s="35">
        <v>3.2948478769948999E-3</v>
      </c>
      <c r="P1236" s="36">
        <v>4.6411410667970002E-4</v>
      </c>
      <c r="Q1236" s="35">
        <v>5.3199699760195004E-3</v>
      </c>
    </row>
    <row r="1237" spans="1:17" ht="13.8" customHeight="1" x14ac:dyDescent="0.2">
      <c r="A1237" s="31" cm="1">
        <f t="array" ref="A1237">PRODUCT(1+G1237:Q1237)-1</f>
        <v>4.4596247287932655E-2</v>
      </c>
      <c r="B1237" s="31">
        <f t="shared" si="39"/>
        <v>1.1315654984055191E-2</v>
      </c>
      <c r="C1237" s="6">
        <f t="shared" si="38"/>
        <v>0.80962589446585131</v>
      </c>
      <c r="D1237" s="1" t="s">
        <v>1296</v>
      </c>
      <c r="E1237" s="1" t="s">
        <v>2666</v>
      </c>
      <c r="F1237" s="21">
        <v>20583</v>
      </c>
      <c r="G1237" s="35">
        <v>4.9633452584070259E-3</v>
      </c>
      <c r="H1237" s="36">
        <v>2.2967932798188002E-3</v>
      </c>
      <c r="I1237" s="35">
        <v>5.8789368518820002E-3</v>
      </c>
      <c r="J1237" s="36">
        <v>1.0423558030961601E-2</v>
      </c>
      <c r="K1237" s="35">
        <v>5.7290838634148E-3</v>
      </c>
      <c r="L1237" s="36">
        <v>4.8453924379238001E-3</v>
      </c>
      <c r="M1237" s="35">
        <v>4.1334018772551002E-3</v>
      </c>
      <c r="N1237" s="36">
        <v>3.4840753457487999E-3</v>
      </c>
      <c r="O1237" s="35">
        <v>-3.0329647283120001E-3</v>
      </c>
      <c r="P1237" s="36">
        <v>2.1498513802903998E-3</v>
      </c>
      <c r="Q1237" s="35">
        <v>2.8987795660784001E-3</v>
      </c>
    </row>
    <row r="1238" spans="1:17" ht="13.8" customHeight="1" x14ac:dyDescent="0.2">
      <c r="A1238" s="31" cm="1">
        <f t="array" ref="A1238">PRODUCT(1+G1238:Q1238)-1</f>
        <v>5.2923724202128319E-2</v>
      </c>
      <c r="B1238" s="31">
        <f t="shared" si="39"/>
        <v>8.3932635456658092E-3</v>
      </c>
      <c r="C1238" s="6">
        <f t="shared" si="38"/>
        <v>2.0836858162471747</v>
      </c>
      <c r="D1238" s="1" t="s">
        <v>1297</v>
      </c>
      <c r="E1238" s="1" t="s">
        <v>2664</v>
      </c>
      <c r="F1238" s="21">
        <v>483761</v>
      </c>
      <c r="G1238" s="35">
        <v>5.3884926025293822E-3</v>
      </c>
      <c r="H1238" s="36">
        <v>4.1142842959262004E-3</v>
      </c>
      <c r="I1238" s="35">
        <v>2.6803305699487001E-3</v>
      </c>
      <c r="J1238" s="36">
        <v>1.01676156042996E-2</v>
      </c>
      <c r="K1238" s="35">
        <v>6.4222064515932998E-3</v>
      </c>
      <c r="L1238" s="36">
        <v>5.7785421472923999E-3</v>
      </c>
      <c r="M1238" s="35">
        <v>5.1137521500313997E-3</v>
      </c>
      <c r="N1238" s="36">
        <v>3.3991954318496002E-3</v>
      </c>
      <c r="O1238" s="35">
        <v>5.9483845752029995E-4</v>
      </c>
      <c r="P1238" s="36">
        <v>3.7354973895367002E-3</v>
      </c>
      <c r="Q1238" s="35">
        <v>4.3263027320860001E-3</v>
      </c>
    </row>
    <row r="1239" spans="1:17" ht="13.8" customHeight="1" x14ac:dyDescent="0.2">
      <c r="A1239" s="31" cm="1">
        <f t="array" ref="A1239">PRODUCT(1+G1239:Q1239)-1</f>
        <v>3.1921203553619382E-2</v>
      </c>
      <c r="B1239" s="31">
        <f t="shared" si="39"/>
        <v>9.4185275741046851E-3</v>
      </c>
      <c r="C1239" s="6">
        <f t="shared" si="38"/>
        <v>-0.37305156445482079</v>
      </c>
      <c r="D1239" s="1" t="s">
        <v>1298</v>
      </c>
      <c r="E1239" s="1" t="s">
        <v>2666</v>
      </c>
      <c r="F1239" s="21">
        <v>267457</v>
      </c>
      <c r="G1239" s="35">
        <v>5.0619157501092804E-3</v>
      </c>
      <c r="H1239" s="36">
        <v>5.7195917715635999E-3</v>
      </c>
      <c r="I1239" s="35">
        <v>4.8201767214821004E-3</v>
      </c>
      <c r="J1239" s="36">
        <v>4.4054764646028997E-3</v>
      </c>
      <c r="K1239" s="35">
        <v>4.9180576786694999E-3</v>
      </c>
      <c r="L1239" s="36">
        <v>3.3446630610608E-3</v>
      </c>
      <c r="M1239" s="35">
        <v>4.4540885913710998E-3</v>
      </c>
      <c r="N1239" s="36">
        <v>-2.0236941816568002E-3</v>
      </c>
      <c r="O1239" s="35">
        <v>-3.6992429036850001E-4</v>
      </c>
      <c r="P1239" s="36">
        <v>-6.4579534210320005E-4</v>
      </c>
      <c r="Q1239" s="35">
        <v>1.8195796209563E-3</v>
      </c>
    </row>
    <row r="1240" spans="1:17" ht="13.8" customHeight="1" x14ac:dyDescent="0.2">
      <c r="A1240" s="31" cm="1">
        <f t="array" ref="A1240">PRODUCT(1+G1240:Q1240)-1</f>
        <v>5.7759799001151135E-2</v>
      </c>
      <c r="B1240" s="31">
        <f t="shared" si="39"/>
        <v>2.5483864239589128E-2</v>
      </c>
      <c r="C1240" s="6">
        <f t="shared" si="38"/>
        <v>0.87604449589200428</v>
      </c>
      <c r="D1240" s="1" t="s">
        <v>1299</v>
      </c>
      <c r="E1240" s="1" t="s">
        <v>2664</v>
      </c>
      <c r="F1240" s="21">
        <v>542741</v>
      </c>
      <c r="G1240" s="35">
        <v>1.9341406913822023E-2</v>
      </c>
      <c r="H1240" s="36">
        <v>-7.8097704558064002E-3</v>
      </c>
      <c r="I1240" s="35">
        <v>5.8030405977374999E-3</v>
      </c>
      <c r="J1240" s="36">
        <v>1.2125541983132001E-3</v>
      </c>
      <c r="K1240" s="35">
        <v>2.6750788938404999E-3</v>
      </c>
      <c r="L1240" s="36">
        <v>7.5668758891805996E-3</v>
      </c>
      <c r="M1240" s="35">
        <v>4.3151334353491999E-3</v>
      </c>
      <c r="N1240" s="36">
        <v>1.2179543948561E-2</v>
      </c>
      <c r="O1240" s="35">
        <v>7.2941909360490003E-3</v>
      </c>
      <c r="P1240" s="36">
        <v>-3.8929608495384999E-3</v>
      </c>
      <c r="Q1240" s="35">
        <v>7.8808894876848997E-3</v>
      </c>
    </row>
    <row r="1241" spans="1:17" ht="13.8" customHeight="1" x14ac:dyDescent="0.2">
      <c r="A1241" s="31" cm="1">
        <f t="array" ref="A1241">PRODUCT(1+G1241:Q1241)-1</f>
        <v>3.5098337042622108E-2</v>
      </c>
      <c r="B1241" s="31">
        <f t="shared" si="39"/>
        <v>4.5136151039417247E-2</v>
      </c>
      <c r="C1241" s="6">
        <f t="shared" si="38"/>
        <v>-7.454400732664665E-3</v>
      </c>
      <c r="D1241" s="1" t="s">
        <v>1300</v>
      </c>
      <c r="E1241" s="1" t="s">
        <v>2664</v>
      </c>
      <c r="F1241" s="21">
        <v>472451</v>
      </c>
      <c r="G1241" s="35">
        <v>2.4592041964018208E-2</v>
      </c>
      <c r="H1241" s="36">
        <v>-2.72883193256283E-2</v>
      </c>
      <c r="I1241" s="35">
        <v>6.1467471415648E-3</v>
      </c>
      <c r="J1241" s="36">
        <v>-8.0563084277120005E-4</v>
      </c>
      <c r="K1241" s="35">
        <v>-1.5216912719714E-3</v>
      </c>
      <c r="L1241" s="36">
        <v>3.2801750523056001E-3</v>
      </c>
      <c r="M1241" s="35">
        <v>8.2953703975233994E-3</v>
      </c>
      <c r="N1241" s="36">
        <v>1.5907878180604702E-2</v>
      </c>
      <c r="O1241" s="35">
        <v>7.0811983537445002E-3</v>
      </c>
      <c r="P1241" s="36">
        <v>-4.5404151915835996E-3</v>
      </c>
      <c r="Q1241" s="35">
        <v>4.2552456433689002E-3</v>
      </c>
    </row>
    <row r="1242" spans="1:17" ht="13.8" customHeight="1" x14ac:dyDescent="0.2">
      <c r="A1242" s="31" cm="1">
        <f t="array" ref="A1242">PRODUCT(1+G1242:Q1242)-1</f>
        <v>5.9674731213059218E-2</v>
      </c>
      <c r="B1242" s="31">
        <f t="shared" si="39"/>
        <v>3.6336512251453233E-3</v>
      </c>
      <c r="C1242" s="6">
        <f t="shared" si="38"/>
        <v>6.6709570377354446</v>
      </c>
      <c r="D1242" s="1" t="s">
        <v>1301</v>
      </c>
      <c r="E1242" s="1" t="s">
        <v>2664</v>
      </c>
      <c r="F1242" s="21">
        <v>471720</v>
      </c>
      <c r="G1242" s="35">
        <v>4.5623967695402889E-3</v>
      </c>
      <c r="H1242" s="36">
        <v>7.2825084000661998E-3</v>
      </c>
      <c r="I1242" s="35">
        <v>6.2529575091394996E-3</v>
      </c>
      <c r="J1242" s="36">
        <v>5.6852875994516001E-3</v>
      </c>
      <c r="K1242" s="35">
        <v>5.5244296321979997E-3</v>
      </c>
      <c r="L1242" s="36">
        <v>4.7627145529704996E-3</v>
      </c>
      <c r="M1242" s="35">
        <v>3.7989615765676998E-3</v>
      </c>
      <c r="N1242" s="36">
        <v>4.3190503780177001E-3</v>
      </c>
      <c r="O1242" s="35">
        <v>6.1149323306566999E-3</v>
      </c>
      <c r="P1242" s="36">
        <v>5.5977709006316996E-3</v>
      </c>
      <c r="Q1242" s="35">
        <v>4.2194427244582004E-3</v>
      </c>
    </row>
    <row r="1243" spans="1:17" ht="13.8" customHeight="1" x14ac:dyDescent="0.2">
      <c r="A1243" s="31" cm="1">
        <f t="array" ref="A1243">PRODUCT(1+G1243:Q1243)-1</f>
        <v>-3.2035578971565948E-2</v>
      </c>
      <c r="B1243" s="31">
        <f t="shared" si="39"/>
        <v>5.2320014168084759E-2</v>
      </c>
      <c r="C1243" s="6">
        <f t="shared" si="38"/>
        <v>-1.2895711143121771</v>
      </c>
      <c r="D1243" s="1" t="s">
        <v>1302</v>
      </c>
      <c r="E1243" s="1" t="s">
        <v>2667</v>
      </c>
      <c r="F1243" s="21">
        <v>547387</v>
      </c>
      <c r="G1243" s="35">
        <v>2.814907125120536E-2</v>
      </c>
      <c r="H1243" s="36">
        <v>-2.6675712211887401E-2</v>
      </c>
      <c r="I1243" s="35">
        <v>-1.2960295531494E-3</v>
      </c>
      <c r="J1243" s="36">
        <v>-9.8378303769412999E-3</v>
      </c>
      <c r="K1243" s="35">
        <v>-4.9120901623160001E-3</v>
      </c>
      <c r="L1243" s="36">
        <v>1.4616305345643999E-3</v>
      </c>
      <c r="M1243" s="35">
        <v>8.7861168183581001E-3</v>
      </c>
      <c r="N1243" s="36">
        <v>1.0472265168251201E-2</v>
      </c>
      <c r="O1243" s="35">
        <v>-5.8114312269657003E-3</v>
      </c>
      <c r="P1243" s="36">
        <v>-1.89024903104297E-2</v>
      </c>
      <c r="Q1243" s="35">
        <v>-1.2806146147287201E-2</v>
      </c>
    </row>
    <row r="1244" spans="1:17" ht="13.8" customHeight="1" x14ac:dyDescent="0.2">
      <c r="A1244" s="31" cm="1">
        <f t="array" ref="A1244">PRODUCT(1+G1244:Q1244)-1</f>
        <v>2.0338709414617462E-2</v>
      </c>
      <c r="B1244" s="31">
        <f t="shared" si="39"/>
        <v>2.4477730699514439E-2</v>
      </c>
      <c r="C1244" s="6">
        <f t="shared" si="38"/>
        <v>-0.61672753780570022</v>
      </c>
      <c r="D1244" s="1" t="s">
        <v>1303</v>
      </c>
      <c r="E1244" s="1" t="s">
        <v>2666</v>
      </c>
      <c r="F1244" s="21">
        <v>261785</v>
      </c>
      <c r="G1244" s="35">
        <v>1.7411548541955701E-2</v>
      </c>
      <c r="H1244" s="36">
        <v>-1.1207197427693801E-2</v>
      </c>
      <c r="I1244" s="35">
        <v>4.9610736478730997E-3</v>
      </c>
      <c r="J1244" s="36">
        <v>9.5531571236780004E-4</v>
      </c>
      <c r="K1244" s="35">
        <v>2.4871058047909998E-4</v>
      </c>
      <c r="L1244" s="36">
        <v>1.277646673484E-3</v>
      </c>
      <c r="M1244" s="35">
        <v>4.4683885657479999E-3</v>
      </c>
      <c r="N1244" s="36">
        <v>6.0362880214636996E-3</v>
      </c>
      <c r="O1244" s="35">
        <v>1.3143341946640001E-3</v>
      </c>
      <c r="P1244" s="36">
        <v>-4.7907172253180003E-3</v>
      </c>
      <c r="Q1244" s="35">
        <v>-2.7355336086099999E-4</v>
      </c>
    </row>
    <row r="1245" spans="1:17" ht="13.8" customHeight="1" x14ac:dyDescent="0.2">
      <c r="A1245" s="31" cm="1">
        <f t="array" ref="A1245">PRODUCT(1+G1245:Q1245)-1</f>
        <v>3.5241750194272115E-2</v>
      </c>
      <c r="B1245" s="31">
        <f t="shared" si="39"/>
        <v>4.765908537280459E-3</v>
      </c>
      <c r="C1245" s="6">
        <f t="shared" si="38"/>
        <v>-4.0506401710773639E-2</v>
      </c>
      <c r="D1245" s="1" t="s">
        <v>1304</v>
      </c>
      <c r="E1245" s="1" t="s">
        <v>2670</v>
      </c>
      <c r="F1245" s="21">
        <v>80111</v>
      </c>
      <c r="G1245" s="35">
        <v>5.2649647246032494E-3</v>
      </c>
      <c r="H1245" s="36">
        <v>4.7947573377171999E-3</v>
      </c>
      <c r="I1245" s="35">
        <v>4.3665743160181004E-3</v>
      </c>
      <c r="J1245" s="36">
        <v>4.2191615487138998E-3</v>
      </c>
      <c r="K1245" s="35">
        <v>3.5362103249903E-3</v>
      </c>
      <c r="L1245" s="36">
        <v>3.0335074655041998E-3</v>
      </c>
      <c r="M1245" s="35">
        <v>2.6585662243981999E-3</v>
      </c>
      <c r="N1245" s="36">
        <v>2.0555743618158001E-3</v>
      </c>
      <c r="O1245" s="35">
        <v>1.9696413659228001E-3</v>
      </c>
      <c r="P1245" s="36">
        <v>1.3414430846767E-3</v>
      </c>
      <c r="Q1245" s="35">
        <v>1.4585908627691999E-3</v>
      </c>
    </row>
    <row r="1246" spans="1:17" ht="13.8" customHeight="1" x14ac:dyDescent="0.2">
      <c r="A1246" s="31" cm="1">
        <f t="array" ref="A1246">PRODUCT(1+G1246:Q1246)-1</f>
        <v>-7.3268356167127124E-2</v>
      </c>
      <c r="B1246" s="31">
        <f t="shared" si="39"/>
        <v>6.9310916766347805E-2</v>
      </c>
      <c r="C1246" s="6">
        <f t="shared" si="38"/>
        <v>-1.5683410527316131</v>
      </c>
      <c r="D1246" s="1" t="s">
        <v>1305</v>
      </c>
      <c r="E1246" s="1" t="s">
        <v>2669</v>
      </c>
      <c r="F1246" s="21">
        <v>469793</v>
      </c>
      <c r="G1246" s="35">
        <v>3.3505153084230299E-2</v>
      </c>
      <c r="H1246" s="36">
        <v>-3.8406572826916799E-2</v>
      </c>
      <c r="I1246" s="35">
        <v>-1.26835092699801E-2</v>
      </c>
      <c r="J1246" s="36">
        <v>-2.2109401742510301E-2</v>
      </c>
      <c r="K1246" s="35">
        <v>-7.6633567852421001E-3</v>
      </c>
      <c r="L1246" s="36">
        <v>7.7856010640929996E-3</v>
      </c>
      <c r="M1246" s="35">
        <v>1.31114647549297E-2</v>
      </c>
      <c r="N1246" s="36">
        <v>4.0136717071144997E-3</v>
      </c>
      <c r="O1246" s="35">
        <v>-1.16490206387875E-2</v>
      </c>
      <c r="P1246" s="36">
        <v>-2.2961978749764401E-2</v>
      </c>
      <c r="Q1246" s="35">
        <v>-1.67668720174565E-2</v>
      </c>
    </row>
    <row r="1247" spans="1:17" ht="13.8" customHeight="1" x14ac:dyDescent="0.2">
      <c r="A1247" s="31" cm="1">
        <f t="array" ref="A1247">PRODUCT(1+G1247:Q1247)-1</f>
        <v>5.0206460646289752E-2</v>
      </c>
      <c r="B1247" s="31">
        <f t="shared" si="39"/>
        <v>5.382354515478258E-3</v>
      </c>
      <c r="C1247" s="6">
        <f t="shared" si="38"/>
        <v>2.7444607381045376</v>
      </c>
      <c r="D1247" s="1" t="s">
        <v>1306</v>
      </c>
      <c r="E1247" s="1" t="s">
        <v>2664</v>
      </c>
      <c r="F1247" s="21">
        <v>439126</v>
      </c>
      <c r="G1247" s="35">
        <v>5.5506203574862134E-3</v>
      </c>
      <c r="H1247" s="36">
        <v>6.3918007932736E-3</v>
      </c>
      <c r="I1247" s="35">
        <v>6.1411901201013997E-3</v>
      </c>
      <c r="J1247" s="36">
        <v>6.5381148631731001E-3</v>
      </c>
      <c r="K1247" s="35">
        <v>5.0810487853592996E-3</v>
      </c>
      <c r="L1247" s="36">
        <v>4.2028259445662996E-3</v>
      </c>
      <c r="M1247" s="35">
        <v>3.5071631333753999E-3</v>
      </c>
      <c r="N1247" s="36">
        <v>3.8894216374424999E-3</v>
      </c>
      <c r="O1247" s="35">
        <v>2.5449507653062999E-3</v>
      </c>
      <c r="P1247" s="36">
        <v>2.7490857253687998E-3</v>
      </c>
      <c r="Q1247" s="35">
        <v>2.5118079983386002E-3</v>
      </c>
    </row>
    <row r="1248" spans="1:17" ht="13.8" customHeight="1" x14ac:dyDescent="0.2">
      <c r="A1248" s="31" cm="1">
        <f t="array" ref="A1248">PRODUCT(1+G1248:Q1248)-1</f>
        <v>-4.4313144227212109E-2</v>
      </c>
      <c r="B1248" s="31">
        <f t="shared" si="39"/>
        <v>3.4448974838708742E-2</v>
      </c>
      <c r="C1248" s="6">
        <f t="shared" si="38"/>
        <v>-2.3149584160514114</v>
      </c>
      <c r="D1248" s="1" t="s">
        <v>1307</v>
      </c>
      <c r="E1248" s="1" t="s">
        <v>2669</v>
      </c>
      <c r="F1248" s="21">
        <v>463876</v>
      </c>
      <c r="G1248" s="35">
        <v>1.1188529504628342E-2</v>
      </c>
      <c r="H1248" s="36">
        <v>-2.5120623623641099E-2</v>
      </c>
      <c r="I1248" s="35">
        <v>-3.3769077011516001E-3</v>
      </c>
      <c r="J1248" s="36">
        <v>-6.4794394532174003E-3</v>
      </c>
      <c r="K1248" s="35">
        <v>-5.0497814442261998E-3</v>
      </c>
      <c r="L1248" s="36">
        <v>1.6764356676897E-3</v>
      </c>
      <c r="M1248" s="35">
        <v>1.6560389915666999E-3</v>
      </c>
      <c r="N1248" s="36">
        <v>8.3074546459412004E-3</v>
      </c>
      <c r="O1248" s="35">
        <v>-8.3471218899176993E-3</v>
      </c>
      <c r="P1248" s="36">
        <v>-1.15188295687142E-2</v>
      </c>
      <c r="Q1248" s="35">
        <v>-7.6695631304927996E-3</v>
      </c>
    </row>
    <row r="1249" spans="1:17" ht="13.8" customHeight="1" x14ac:dyDescent="0.2">
      <c r="A1249" s="31" cm="1">
        <f t="array" ref="A1249">PRODUCT(1+G1249:Q1249)-1</f>
        <v>2.9442865255614903E-2</v>
      </c>
      <c r="B1249" s="31">
        <f t="shared" si="39"/>
        <v>2.9349746809726598E-2</v>
      </c>
      <c r="C1249" s="6">
        <f t="shared" si="38"/>
        <v>-0.20415626694262839</v>
      </c>
      <c r="D1249" s="1" t="s">
        <v>1308</v>
      </c>
      <c r="E1249" s="1" t="s">
        <v>2669</v>
      </c>
      <c r="F1249" s="21">
        <v>469807</v>
      </c>
      <c r="G1249" s="35">
        <v>1.9519272767689833E-2</v>
      </c>
      <c r="H1249" s="36">
        <v>-1.2509076714027101E-2</v>
      </c>
      <c r="I1249" s="35">
        <v>9.7013964560822997E-3</v>
      </c>
      <c r="J1249" s="36">
        <v>1.3016959298506E-3</v>
      </c>
      <c r="K1249" s="35">
        <v>6.6724068830799994E-5</v>
      </c>
      <c r="L1249" s="36">
        <v>-1.4756916454767E-3</v>
      </c>
      <c r="M1249" s="35">
        <v>6.5749379645859999E-3</v>
      </c>
      <c r="N1249" s="36">
        <v>8.3850961440485993E-3</v>
      </c>
      <c r="O1249" s="35">
        <v>3.1585042513276001E-3</v>
      </c>
      <c r="P1249" s="36">
        <v>-6.0757671296048001E-3</v>
      </c>
      <c r="Q1249" s="35">
        <v>7.6659030564219996E-4</v>
      </c>
    </row>
    <row r="1250" spans="1:17" ht="13.8" customHeight="1" x14ac:dyDescent="0.2">
      <c r="A1250" s="31" cm="1">
        <f t="array" ref="A1250">PRODUCT(1+G1250:Q1250)-1</f>
        <v>2.2122005816428647E-2</v>
      </c>
      <c r="B1250" s="31">
        <f t="shared" si="39"/>
        <v>8.5640104415696493E-3</v>
      </c>
      <c r="C1250" s="6">
        <f t="shared" si="38"/>
        <v>-1.5545046651217451</v>
      </c>
      <c r="D1250" s="1" t="s">
        <v>1309</v>
      </c>
      <c r="E1250" s="1" t="s">
        <v>2666</v>
      </c>
      <c r="F1250" s="21">
        <v>134279</v>
      </c>
      <c r="G1250" s="35">
        <v>6.8488019778836229E-3</v>
      </c>
      <c r="H1250" s="36">
        <v>1.1010321114496E-3</v>
      </c>
      <c r="I1250" s="35">
        <v>3.5552341054561E-3</v>
      </c>
      <c r="J1250" s="36">
        <v>4.495672681464E-4</v>
      </c>
      <c r="K1250" s="35">
        <v>2.340589467026E-3</v>
      </c>
      <c r="L1250" s="36">
        <v>3.3925916271805002E-3</v>
      </c>
      <c r="M1250" s="35">
        <v>3.9886988520657996E-3</v>
      </c>
      <c r="N1250" s="36">
        <v>2.4686744528098999E-3</v>
      </c>
      <c r="O1250" s="35">
        <v>7.2401836386510004E-4</v>
      </c>
      <c r="P1250" s="36">
        <v>-1.6479237953483999E-3</v>
      </c>
      <c r="Q1250" s="35">
        <v>-1.2881577836788001E-3</v>
      </c>
    </row>
    <row r="1251" spans="1:17" ht="13.8" customHeight="1" x14ac:dyDescent="0.2">
      <c r="A1251" s="31" cm="1">
        <f t="array" ref="A1251">PRODUCT(1+G1251:Q1251)-1</f>
        <v>3.7268064662727696E-2</v>
      </c>
      <c r="B1251" s="31">
        <f t="shared" si="39"/>
        <v>5.3173466210477624E-3</v>
      </c>
      <c r="C1251" s="6">
        <f t="shared" si="38"/>
        <v>0.34477057701505559</v>
      </c>
      <c r="D1251" s="1" t="s">
        <v>1310</v>
      </c>
      <c r="E1251" s="1" t="s">
        <v>2666</v>
      </c>
      <c r="F1251" s="21">
        <v>267740</v>
      </c>
      <c r="G1251" s="35">
        <v>5.3612828105604748E-3</v>
      </c>
      <c r="H1251" s="36">
        <v>5.3186196705138997E-3</v>
      </c>
      <c r="I1251" s="35">
        <v>4.7150850203388998E-3</v>
      </c>
      <c r="J1251" s="36">
        <v>4.5145607373427996E-3</v>
      </c>
      <c r="K1251" s="35">
        <v>3.9699030417823999E-3</v>
      </c>
      <c r="L1251" s="36">
        <v>3.2366343831602999E-3</v>
      </c>
      <c r="M1251" s="35">
        <v>2.9031366841338001E-3</v>
      </c>
      <c r="N1251" s="36">
        <v>1.8589302309643999E-3</v>
      </c>
      <c r="O1251" s="35">
        <v>2.0096945184134999E-3</v>
      </c>
      <c r="P1251" s="36">
        <v>1.1572650140228001E-3</v>
      </c>
      <c r="Q1251" s="35">
        <v>1.6179504202156001E-3</v>
      </c>
    </row>
    <row r="1252" spans="1:17" ht="13.8" customHeight="1" x14ac:dyDescent="0.2">
      <c r="A1252" s="31" cm="1">
        <f t="array" ref="A1252">PRODUCT(1+G1252:Q1252)-1</f>
        <v>0.15998563736951321</v>
      </c>
      <c r="B1252" s="31">
        <f t="shared" si="39"/>
        <v>0.11902046673150578</v>
      </c>
      <c r="C1252" s="6">
        <f t="shared" si="38"/>
        <v>1.0464657112333731</v>
      </c>
      <c r="D1252" s="1" t="s">
        <v>1311</v>
      </c>
      <c r="E1252" s="1" t="s">
        <v>2673</v>
      </c>
      <c r="F1252" s="21">
        <v>176877</v>
      </c>
      <c r="G1252" s="35">
        <v>1.1159570047112766E-2</v>
      </c>
      <c r="H1252" s="36">
        <v>8.5909070137408002E-3</v>
      </c>
      <c r="I1252" s="35">
        <v>-1.1798702038065999E-2</v>
      </c>
      <c r="J1252" s="36">
        <v>-3.7122857451983397E-2</v>
      </c>
      <c r="K1252" s="35">
        <v>2.9148719867209002E-3</v>
      </c>
      <c r="L1252" s="36">
        <v>1.3170890271365599E-2</v>
      </c>
      <c r="M1252" s="35">
        <v>6.4089515387821705E-2</v>
      </c>
      <c r="N1252" s="36">
        <v>1.09412453793916E-2</v>
      </c>
      <c r="O1252" s="35">
        <v>-2.4230099679404399E-2</v>
      </c>
      <c r="P1252" s="36">
        <v>4.4916226066971099E-2</v>
      </c>
      <c r="Q1252" s="35">
        <v>7.2560563793229102E-2</v>
      </c>
    </row>
    <row r="1253" spans="1:17" ht="13.8" customHeight="1" x14ac:dyDescent="0.2">
      <c r="A1253" s="31" cm="1">
        <f t="array" ref="A1253">PRODUCT(1+G1253:Q1253)-1</f>
        <v>3.7108492563871609E-2</v>
      </c>
      <c r="B1253" s="31">
        <f t="shared" si="39"/>
        <v>6.5718604776421148E-3</v>
      </c>
      <c r="C1253" s="6">
        <f t="shared" si="38"/>
        <v>0.2546756081577834</v>
      </c>
      <c r="D1253" s="1" t="s">
        <v>1312</v>
      </c>
      <c r="E1253" s="1" t="s">
        <v>2670</v>
      </c>
      <c r="F1253" s="21">
        <v>366390</v>
      </c>
      <c r="G1253" s="35">
        <v>5.2812117515401713E-3</v>
      </c>
      <c r="H1253" s="36">
        <v>6.1019078410283001E-3</v>
      </c>
      <c r="I1253" s="35">
        <v>5.0469462523182003E-3</v>
      </c>
      <c r="J1253" s="36">
        <v>4.3723422870341998E-3</v>
      </c>
      <c r="K1253" s="35">
        <v>4.3541353664764996E-3</v>
      </c>
      <c r="L1253" s="36">
        <v>3.5584701371806E-3</v>
      </c>
      <c r="M1253" s="35">
        <v>2.9119470472180999E-3</v>
      </c>
      <c r="N1253" s="36">
        <v>8.1088910496960004E-4</v>
      </c>
      <c r="O1253" s="35">
        <v>1.6789657407302E-3</v>
      </c>
      <c r="P1253" s="36">
        <v>4.7875593759459997E-4</v>
      </c>
      <c r="Q1253" s="35">
        <v>1.9193261825291999E-3</v>
      </c>
    </row>
    <row r="1254" spans="1:17" ht="13.8" customHeight="1" x14ac:dyDescent="0.2">
      <c r="A1254" s="31" cm="1">
        <f t="array" ref="A1254">PRODUCT(1+G1254:Q1254)-1</f>
        <v>2.6356342984855674E-2</v>
      </c>
      <c r="B1254" s="31">
        <f t="shared" si="39"/>
        <v>5.8668693846770639E-3</v>
      </c>
      <c r="C1254" s="6">
        <f t="shared" si="38"/>
        <v>-1.5474107943932083</v>
      </c>
      <c r="D1254" s="1" t="s">
        <v>1313</v>
      </c>
      <c r="E1254" s="1" t="s">
        <v>2664</v>
      </c>
      <c r="F1254" s="21">
        <v>317306</v>
      </c>
      <c r="G1254" s="35">
        <v>4.5947143940243684E-3</v>
      </c>
      <c r="H1254" s="36">
        <v>4.4299910802608001E-3</v>
      </c>
      <c r="I1254" s="35">
        <v>3.9120679019543003E-3</v>
      </c>
      <c r="J1254" s="36">
        <v>3.5197400977494998E-3</v>
      </c>
      <c r="K1254" s="35">
        <v>3.0417111464223E-3</v>
      </c>
      <c r="L1254" s="36">
        <v>2.4505723875512002E-3</v>
      </c>
      <c r="M1254" s="35">
        <v>2.3807746018691001E-3</v>
      </c>
      <c r="N1254" s="36">
        <v>2.9741724728350001E-4</v>
      </c>
      <c r="O1254" s="35">
        <v>6.073743866771E-4</v>
      </c>
      <c r="P1254" s="36">
        <v>4.5658440314100003E-5</v>
      </c>
      <c r="Q1254" s="35">
        <v>7.8007434117059998E-4</v>
      </c>
    </row>
    <row r="1255" spans="1:17" ht="13.8" customHeight="1" x14ac:dyDescent="0.2">
      <c r="A1255" s="31" cm="1">
        <f t="array" ref="A1255">PRODUCT(1+G1255:Q1255)-1</f>
        <v>3.409123964706362E-2</v>
      </c>
      <c r="B1255" s="31">
        <f t="shared" si="39"/>
        <v>6.9744402701615591E-3</v>
      </c>
      <c r="C1255" s="6">
        <f t="shared" si="38"/>
        <v>-0.19264059922980159</v>
      </c>
      <c r="D1255" s="1" t="s">
        <v>1314</v>
      </c>
      <c r="E1255" s="1" t="s">
        <v>2664</v>
      </c>
      <c r="F1255" s="21">
        <v>459186</v>
      </c>
      <c r="G1255" s="35">
        <v>7.9547254845735438E-3</v>
      </c>
      <c r="H1255" s="36">
        <v>1.8517308623703999E-3</v>
      </c>
      <c r="I1255" s="35">
        <v>3.8391370990673002E-3</v>
      </c>
      <c r="J1255" s="36">
        <v>4.3524718168232003E-3</v>
      </c>
      <c r="K1255" s="35">
        <v>2.5516413977482002E-3</v>
      </c>
      <c r="L1255" s="36">
        <v>3.0721324716049998E-3</v>
      </c>
      <c r="M1255" s="35">
        <v>3.6870712128862001E-3</v>
      </c>
      <c r="N1255" s="36">
        <v>3.0074731535476001E-3</v>
      </c>
      <c r="O1255" s="35">
        <v>1.5398546861391999E-3</v>
      </c>
      <c r="P1255" s="36">
        <v>4.9871177473659995E-4</v>
      </c>
      <c r="Q1255" s="35">
        <v>1.2393707189259E-3</v>
      </c>
    </row>
    <row r="1256" spans="1:17" ht="13.8" customHeight="1" x14ac:dyDescent="0.2">
      <c r="A1256" s="31" cm="1">
        <f t="array" ref="A1256">PRODUCT(1+G1256:Q1256)-1</f>
        <v>8.7174242101599742E-3</v>
      </c>
      <c r="B1256" s="31">
        <f t="shared" si="39"/>
        <v>1.6119613802104776E-2</v>
      </c>
      <c r="C1256" s="6">
        <f t="shared" si="38"/>
        <v>-1.6574451545701099</v>
      </c>
      <c r="D1256" s="1" t="s">
        <v>1315</v>
      </c>
      <c r="E1256" s="1" t="s">
        <v>2667</v>
      </c>
      <c r="F1256" s="21">
        <v>474185</v>
      </c>
      <c r="G1256" s="35">
        <v>1.0609849557618789E-2</v>
      </c>
      <c r="H1256" s="36">
        <v>-4.5676881395381999E-3</v>
      </c>
      <c r="I1256" s="35">
        <v>1.0130578692632999E-3</v>
      </c>
      <c r="J1256" s="36">
        <v>-1.8230319699381E-3</v>
      </c>
      <c r="K1256" s="35">
        <v>1.8203260475824999E-3</v>
      </c>
      <c r="L1256" s="36">
        <v>4.1856672527625996E-3</v>
      </c>
      <c r="M1256" s="35">
        <v>5.7170973770937997E-3</v>
      </c>
      <c r="N1256" s="36">
        <v>9.2905625840620002E-4</v>
      </c>
      <c r="O1256" s="35">
        <v>-1.6559653402441999E-3</v>
      </c>
      <c r="P1256" s="36">
        <v>-4.4247592479076999E-3</v>
      </c>
      <c r="Q1256" s="35">
        <v>-3.0125929748522E-3</v>
      </c>
    </row>
    <row r="1257" spans="1:17" ht="13.8" customHeight="1" x14ac:dyDescent="0.2">
      <c r="A1257" s="31" cm="1">
        <f t="array" ref="A1257">PRODUCT(1+G1257:Q1257)-1</f>
        <v>3.9399761901866892E-2</v>
      </c>
      <c r="B1257" s="31">
        <f t="shared" si="39"/>
        <v>4.2849071901118974E-2</v>
      </c>
      <c r="C1257" s="6">
        <f t="shared" si="38"/>
        <v>9.2533203776657469E-2</v>
      </c>
      <c r="D1257" s="1" t="s">
        <v>1316</v>
      </c>
      <c r="E1257" s="1" t="s">
        <v>2664</v>
      </c>
      <c r="F1257" s="21">
        <v>462152</v>
      </c>
      <c r="G1257" s="35">
        <v>1.9707226945098633E-2</v>
      </c>
      <c r="H1257" s="36">
        <v>-1.4791975998529199E-2</v>
      </c>
      <c r="I1257" s="35">
        <v>3.6183648807916E-3</v>
      </c>
      <c r="J1257" s="36">
        <v>-7.7501811293895998E-3</v>
      </c>
      <c r="K1257" s="35">
        <v>2.8663850573839001E-3</v>
      </c>
      <c r="L1257" s="36">
        <v>5.7813127985024996E-3</v>
      </c>
      <c r="M1257" s="35">
        <v>1.1437779950533701E-2</v>
      </c>
      <c r="N1257" s="36">
        <v>2.5686333998696399E-2</v>
      </c>
      <c r="O1257" s="35">
        <v>2.8996215245628999E-3</v>
      </c>
      <c r="P1257" s="36">
        <v>-1.20926590127414E-2</v>
      </c>
      <c r="Q1257" s="35">
        <v>2.1102165944241998E-3</v>
      </c>
    </row>
    <row r="1258" spans="1:17" ht="13.8" customHeight="1" x14ac:dyDescent="0.2">
      <c r="A1258" s="31" cm="1">
        <f t="array" ref="A1258">PRODUCT(1+G1258:Q1258)-1</f>
        <v>0.589908944172576</v>
      </c>
      <c r="B1258" s="31">
        <f t="shared" si="39"/>
        <v>0.77072798144187227</v>
      </c>
      <c r="C1258" s="6">
        <f t="shared" si="38"/>
        <v>0.7194161332189728</v>
      </c>
      <c r="D1258" s="1" t="s">
        <v>1317</v>
      </c>
      <c r="E1258" s="1" t="s">
        <v>2664</v>
      </c>
      <c r="F1258" s="21">
        <v>344265</v>
      </c>
      <c r="G1258" s="35">
        <v>9.9170515820756755E-4</v>
      </c>
      <c r="H1258" s="36">
        <v>-1.7063106347080001E-4</v>
      </c>
      <c r="I1258" s="35">
        <v>-7.9550881910672999E-3</v>
      </c>
      <c r="J1258" s="36">
        <v>-2.3157753652116302E-2</v>
      </c>
      <c r="K1258" s="35">
        <v>-1.24691726431139E-2</v>
      </c>
      <c r="L1258" s="36">
        <v>-4.1909314615515003E-3</v>
      </c>
      <c r="M1258" s="35">
        <v>-7.3442850051400003E-3</v>
      </c>
      <c r="N1258" s="36">
        <v>-1.4504147163728999E-3</v>
      </c>
      <c r="O1258" s="35">
        <v>-1.2304118889654899E-2</v>
      </c>
      <c r="P1258" s="36">
        <v>0.72919150970696733</v>
      </c>
      <c r="Q1258" s="35">
        <v>-1.5311744766670901E-2</v>
      </c>
    </row>
    <row r="1259" spans="1:17" ht="13.8" customHeight="1" x14ac:dyDescent="0.2">
      <c r="A1259" s="31" cm="1">
        <f t="array" ref="A1259">PRODUCT(1+G1259:Q1259)-1</f>
        <v>-7.3339327153173595E-2</v>
      </c>
      <c r="B1259" s="31">
        <f t="shared" si="39"/>
        <v>5.9418864655672921E-2</v>
      </c>
      <c r="C1259" s="6">
        <f t="shared" si="38"/>
        <v>-1.8306328770081701</v>
      </c>
      <c r="D1259" s="1" t="s">
        <v>1318</v>
      </c>
      <c r="E1259" s="1" t="s">
        <v>2664</v>
      </c>
      <c r="F1259" s="21">
        <v>247928</v>
      </c>
      <c r="G1259" s="35">
        <v>2.5235129994325423E-3</v>
      </c>
      <c r="H1259" s="36">
        <v>-5.4261918897110503E-2</v>
      </c>
      <c r="I1259" s="35">
        <v>-1.40910814859855E-2</v>
      </c>
      <c r="J1259" s="36">
        <v>8.4573704821547992E-3</v>
      </c>
      <c r="K1259" s="35">
        <v>1.8216840856698001E-3</v>
      </c>
      <c r="L1259" s="36">
        <v>-6.3419998705070996E-3</v>
      </c>
      <c r="M1259" s="35">
        <v>-8.1410794607242997E-3</v>
      </c>
      <c r="N1259" s="36">
        <v>7.9498398890464998E-3</v>
      </c>
      <c r="O1259" s="35">
        <v>-4.8870993005146997E-3</v>
      </c>
      <c r="P1259" s="36">
        <v>-3.6487401561809E-3</v>
      </c>
      <c r="Q1259" s="35">
        <v>-3.7692727649477E-3</v>
      </c>
    </row>
    <row r="1260" spans="1:17" ht="13.8" customHeight="1" x14ac:dyDescent="0.2">
      <c r="A1260" s="31" cm="1">
        <f t="array" ref="A1260">PRODUCT(1+G1260:Q1260)-1</f>
        <v>3.8265764238357702E-2</v>
      </c>
      <c r="B1260" s="31">
        <f t="shared" si="39"/>
        <v>7.5831102242741527E-3</v>
      </c>
      <c r="C1260" s="6">
        <f t="shared" si="38"/>
        <v>0.37332494908165165</v>
      </c>
      <c r="D1260" s="1" t="s">
        <v>1319</v>
      </c>
      <c r="E1260" s="1" t="s">
        <v>2664</v>
      </c>
      <c r="F1260" s="21">
        <v>397751</v>
      </c>
      <c r="G1260" s="35">
        <v>8.5180040058898676E-3</v>
      </c>
      <c r="H1260" s="36">
        <v>-4.1934655772069999E-4</v>
      </c>
      <c r="I1260" s="35">
        <v>4.3796389414604E-3</v>
      </c>
      <c r="J1260" s="36">
        <v>3.8352994384571E-3</v>
      </c>
      <c r="K1260" s="35">
        <v>2.6270925726058002E-3</v>
      </c>
      <c r="L1260" s="36">
        <v>4.4408114384566003E-3</v>
      </c>
      <c r="M1260" s="35">
        <v>3.4310221092111E-3</v>
      </c>
      <c r="N1260" s="36">
        <v>4.0391952259510996E-3</v>
      </c>
      <c r="O1260" s="35">
        <v>2.2483297377882002E-3</v>
      </c>
      <c r="P1260" s="36">
        <v>2.3781101369764E-3</v>
      </c>
      <c r="Q1260" s="35">
        <v>2.1616542076379999E-3</v>
      </c>
    </row>
    <row r="1261" spans="1:17" ht="13.8" customHeight="1" x14ac:dyDescent="0.2">
      <c r="A1261" s="31" cm="1">
        <f t="array" ref="A1261">PRODUCT(1+G1261:Q1261)-1</f>
        <v>0.13423256840803743</v>
      </c>
      <c r="B1261" s="31">
        <f t="shared" si="39"/>
        <v>1.5026794385456755E-2</v>
      </c>
      <c r="C1261" s="6">
        <f t="shared" si="38"/>
        <v>6.5747734263041471</v>
      </c>
      <c r="D1261" s="1" t="s">
        <v>1320</v>
      </c>
      <c r="E1261" s="1" t="s">
        <v>2666</v>
      </c>
      <c r="F1261" s="21">
        <v>326951</v>
      </c>
      <c r="G1261" s="35">
        <v>2.0673065384543277E-2</v>
      </c>
      <c r="H1261" s="36">
        <v>5.3083665096477998E-3</v>
      </c>
      <c r="I1261" s="35">
        <v>1.1191457182064501E-2</v>
      </c>
      <c r="J1261" s="36">
        <v>9.6099428972233995E-3</v>
      </c>
      <c r="K1261" s="35">
        <v>9.8687197185034995E-3</v>
      </c>
      <c r="L1261" s="36">
        <v>1.15452347101826E-2</v>
      </c>
      <c r="M1261" s="35">
        <v>8.4149541681663009E-3</v>
      </c>
      <c r="N1261" s="36">
        <v>1.05553489977938E-2</v>
      </c>
      <c r="O1261" s="35">
        <v>1.6248006813522099E-2</v>
      </c>
      <c r="P1261" s="36">
        <v>8.0493681093593995E-3</v>
      </c>
      <c r="Q1261" s="35">
        <v>1.53085220601484E-2</v>
      </c>
    </row>
    <row r="1262" spans="1:17" ht="13.8" customHeight="1" x14ac:dyDescent="0.2">
      <c r="A1262" s="31" cm="1">
        <f t="array" ref="A1262">PRODUCT(1+G1262:Q1262)-1</f>
        <v>3.5188992263521568E-2</v>
      </c>
      <c r="B1262" s="31">
        <f t="shared" si="39"/>
        <v>4.6279698892116288E-3</v>
      </c>
      <c r="C1262" s="6">
        <f t="shared" si="38"/>
        <v>-5.3113512482318166E-2</v>
      </c>
      <c r="D1262" s="1" t="s">
        <v>1321</v>
      </c>
      <c r="E1262" s="1" t="s">
        <v>2666</v>
      </c>
      <c r="F1262" s="21">
        <v>446076</v>
      </c>
      <c r="G1262" s="35">
        <v>4.9263309767892949E-3</v>
      </c>
      <c r="H1262" s="36">
        <v>4.8315027649033998E-3</v>
      </c>
      <c r="I1262" s="35">
        <v>4.4006054014651998E-3</v>
      </c>
      <c r="J1262" s="36">
        <v>4.2874200953590003E-3</v>
      </c>
      <c r="K1262" s="35">
        <v>3.6077560360638001E-3</v>
      </c>
      <c r="L1262" s="36">
        <v>3.0466648933626002E-3</v>
      </c>
      <c r="M1262" s="35">
        <v>2.6642994067882001E-3</v>
      </c>
      <c r="N1262" s="36">
        <v>2.0738445799472001E-3</v>
      </c>
      <c r="O1262" s="35">
        <v>1.9712047461125002E-3</v>
      </c>
      <c r="P1262" s="36">
        <v>1.3469753217209E-3</v>
      </c>
      <c r="Q1262" s="35">
        <v>1.4907261925169999E-3</v>
      </c>
    </row>
    <row r="1263" spans="1:17" ht="13.8" customHeight="1" x14ac:dyDescent="0.2">
      <c r="A1263" s="31" cm="1">
        <f t="array" ref="A1263">PRODUCT(1+G1263:Q1263)-1</f>
        <v>3.4984874956079715E-2</v>
      </c>
      <c r="B1263" s="31">
        <f t="shared" si="39"/>
        <v>4.5721782294361685E-3</v>
      </c>
      <c r="C1263" s="6">
        <f t="shared" si="38"/>
        <v>-9.8404966154561235E-2</v>
      </c>
      <c r="D1263" s="1" t="s">
        <v>1322</v>
      </c>
      <c r="E1263" s="1" t="s">
        <v>2666</v>
      </c>
      <c r="F1263" s="21">
        <v>325619</v>
      </c>
      <c r="G1263" s="35">
        <v>4.9304422944553838E-3</v>
      </c>
      <c r="H1263" s="36">
        <v>4.7721101771909004E-3</v>
      </c>
      <c r="I1263" s="35">
        <v>4.3631065411776004E-3</v>
      </c>
      <c r="J1263" s="36">
        <v>4.2450464561450997E-3</v>
      </c>
      <c r="K1263" s="35">
        <v>3.5797826202518999E-3</v>
      </c>
      <c r="L1263" s="36">
        <v>3.0253403886942999E-3</v>
      </c>
      <c r="M1263" s="35">
        <v>2.6406758755744002E-3</v>
      </c>
      <c r="N1263" s="36">
        <v>2.0659071521714001E-3</v>
      </c>
      <c r="O1263" s="35">
        <v>1.9575461383585001E-3</v>
      </c>
      <c r="P1263" s="36">
        <v>1.3612020002009E-3</v>
      </c>
      <c r="Q1263" s="35">
        <v>1.5081401981184999E-3</v>
      </c>
    </row>
    <row r="1264" spans="1:17" ht="13.8" customHeight="1" x14ac:dyDescent="0.2">
      <c r="A1264" s="31" cm="1">
        <f t="array" ref="A1264">PRODUCT(1+G1264:Q1264)-1</f>
        <v>0.16655676207012293</v>
      </c>
      <c r="B1264" s="31">
        <f t="shared" si="39"/>
        <v>9.0608208423845604E-3</v>
      </c>
      <c r="C1264" s="6">
        <f t="shared" si="38"/>
        <v>14.471311634014741</v>
      </c>
      <c r="D1264" s="1" t="s">
        <v>1323</v>
      </c>
      <c r="E1264" s="1" t="s">
        <v>2666</v>
      </c>
      <c r="F1264" s="21">
        <v>325481</v>
      </c>
      <c r="G1264" s="35">
        <v>1.4147335755099411E-2</v>
      </c>
      <c r="H1264" s="36">
        <v>1.46418104962896E-2</v>
      </c>
      <c r="I1264" s="35">
        <v>1.5172650883704199E-2</v>
      </c>
      <c r="J1264" s="36">
        <v>1.34650087958301E-2</v>
      </c>
      <c r="K1264" s="35">
        <v>1.2398564508429201E-2</v>
      </c>
      <c r="L1264" s="36">
        <v>1.27076475010083E-2</v>
      </c>
      <c r="M1264" s="35">
        <v>1.34607510574195E-2</v>
      </c>
      <c r="N1264" s="36">
        <v>1.0845295192960199E-2</v>
      </c>
      <c r="O1264" s="35">
        <v>2.0467111123439401E-2</v>
      </c>
      <c r="P1264" s="36">
        <v>1.1682708476445199E-2</v>
      </c>
      <c r="Q1264" s="35">
        <v>1.61850963103977E-2</v>
      </c>
    </row>
    <row r="1265" spans="1:17" ht="13.8" customHeight="1" x14ac:dyDescent="0.2">
      <c r="A1265" s="31" cm="1">
        <f t="array" ref="A1265">PRODUCT(1+G1265:Q1265)-1</f>
        <v>0.15636219344098068</v>
      </c>
      <c r="B1265" s="31">
        <f t="shared" si="39"/>
        <v>9.9110186457931453E-3</v>
      </c>
      <c r="C1265" s="6">
        <f t="shared" si="38"/>
        <v>12.201308237101321</v>
      </c>
      <c r="D1265" s="1" t="s">
        <v>1324</v>
      </c>
      <c r="E1265" s="1" t="s">
        <v>2666</v>
      </c>
      <c r="F1265" s="21">
        <v>457159</v>
      </c>
      <c r="G1265" s="35">
        <v>1.4815260837153676E-2</v>
      </c>
      <c r="H1265" s="36">
        <v>1.52322032989076E-2</v>
      </c>
      <c r="I1265" s="35">
        <v>1.68844945720261E-2</v>
      </c>
      <c r="J1265" s="36">
        <v>1.38479991525957E-2</v>
      </c>
      <c r="K1265" s="35">
        <v>1.2491930271263701E-2</v>
      </c>
      <c r="L1265" s="36">
        <v>1.2854861325651499E-2</v>
      </c>
      <c r="M1265" s="35">
        <v>1.04875704254325E-2</v>
      </c>
      <c r="N1265" s="36">
        <v>9.9717535772977008E-3</v>
      </c>
      <c r="O1265" s="35">
        <v>1.7547949794510499E-2</v>
      </c>
      <c r="P1265" s="36">
        <v>8.3459751243114E-3</v>
      </c>
      <c r="Q1265" s="35">
        <v>1.3803046866013901E-2</v>
      </c>
    </row>
    <row r="1266" spans="1:17" ht="13.8" customHeight="1" x14ac:dyDescent="0.2">
      <c r="A1266" s="31" cm="1">
        <f t="array" ref="A1266">PRODUCT(1+G1266:Q1266)-1</f>
        <v>0.14004701513586904</v>
      </c>
      <c r="B1266" s="31">
        <f t="shared" si="39"/>
        <v>1.4224619235582847E-2</v>
      </c>
      <c r="C1266" s="6">
        <f t="shared" si="38"/>
        <v>7.3543068818448125</v>
      </c>
      <c r="D1266" s="1" t="s">
        <v>1325</v>
      </c>
      <c r="E1266" s="1" t="s">
        <v>2666</v>
      </c>
      <c r="F1266" s="21">
        <v>325491</v>
      </c>
      <c r="G1266" s="35">
        <v>1.873977126427917E-2</v>
      </c>
      <c r="H1266" s="36">
        <v>4.8635604318396997E-3</v>
      </c>
      <c r="I1266" s="35">
        <v>1.5964321378906399E-2</v>
      </c>
      <c r="J1266" s="36">
        <v>1.2948768117420901E-2</v>
      </c>
      <c r="K1266" s="35">
        <v>1.16243986567546E-2</v>
      </c>
      <c r="L1266" s="36">
        <v>1.2020846285167501E-2</v>
      </c>
      <c r="M1266" s="35">
        <v>9.6971770903747992E-3</v>
      </c>
      <c r="N1266" s="36">
        <v>9.2224342498269992E-3</v>
      </c>
      <c r="O1266" s="35">
        <v>1.65933828740184E-2</v>
      </c>
      <c r="P1266" s="36">
        <v>7.4474885945516999E-3</v>
      </c>
      <c r="Q1266" s="35">
        <v>1.28146553119096E-2</v>
      </c>
    </row>
    <row r="1267" spans="1:17" ht="13.8" customHeight="1" x14ac:dyDescent="0.2">
      <c r="A1267" s="31" cm="1">
        <f t="array" ref="A1267">PRODUCT(1+G1267:Q1267)-1</f>
        <v>0.16394406169362563</v>
      </c>
      <c r="B1267" s="31">
        <f t="shared" si="39"/>
        <v>8.8996083451582143E-3</v>
      </c>
      <c r="C1267" s="6">
        <f t="shared" si="38"/>
        <v>14.439878330549281</v>
      </c>
      <c r="D1267" s="1" t="s">
        <v>1326</v>
      </c>
      <c r="E1267" s="1" t="s">
        <v>2666</v>
      </c>
      <c r="F1267" s="21">
        <v>325503</v>
      </c>
      <c r="G1267" s="35">
        <v>1.4199760978362619E-2</v>
      </c>
      <c r="H1267" s="36">
        <v>1.4689691956297201E-2</v>
      </c>
      <c r="I1267" s="35">
        <v>1.5346443074626501E-2</v>
      </c>
      <c r="J1267" s="36">
        <v>1.3516564582809599E-2</v>
      </c>
      <c r="K1267" s="35">
        <v>1.2332864040879601E-2</v>
      </c>
      <c r="L1267" s="36">
        <v>1.26533657329327E-2</v>
      </c>
      <c r="M1267" s="35">
        <v>1.29131574098968E-2</v>
      </c>
      <c r="N1267" s="36">
        <v>1.0611743731541201E-2</v>
      </c>
      <c r="O1267" s="35">
        <v>1.9896241725091499E-2</v>
      </c>
      <c r="P1267" s="36">
        <v>1.1052810762518E-2</v>
      </c>
      <c r="Q1267" s="35">
        <v>1.56865980450656E-2</v>
      </c>
    </row>
    <row r="1268" spans="1:17" ht="13.8" customHeight="1" x14ac:dyDescent="0.2">
      <c r="A1268" s="31" cm="1">
        <f t="array" ref="A1268">PRODUCT(1+G1268:Q1268)-1</f>
        <v>0.16185013515335922</v>
      </c>
      <c r="B1268" s="31">
        <f t="shared" si="39"/>
        <v>8.9749134003013868E-3</v>
      </c>
      <c r="C1268" s="6">
        <f t="shared" si="38"/>
        <v>14.085410021796319</v>
      </c>
      <c r="D1268" s="1" t="s">
        <v>1327</v>
      </c>
      <c r="E1268" s="1" t="s">
        <v>2666</v>
      </c>
      <c r="F1268" s="21">
        <v>457167</v>
      </c>
      <c r="G1268" s="35">
        <v>1.4402223179272644E-2</v>
      </c>
      <c r="H1268" s="36">
        <v>1.4898843038972801E-2</v>
      </c>
      <c r="I1268" s="35">
        <v>1.5913753402956501E-2</v>
      </c>
      <c r="J1268" s="36">
        <v>1.3639530419909601E-2</v>
      </c>
      <c r="K1268" s="35">
        <v>1.2413366697007299E-2</v>
      </c>
      <c r="L1268" s="36">
        <v>1.27461150158527E-2</v>
      </c>
      <c r="M1268" s="35">
        <v>1.20804070321239E-2</v>
      </c>
      <c r="N1268" s="36">
        <v>1.04024014230788E-2</v>
      </c>
      <c r="O1268" s="35">
        <v>1.91641144886938E-2</v>
      </c>
      <c r="P1268" s="36">
        <v>1.0215784820519399E-2</v>
      </c>
      <c r="Q1268" s="35">
        <v>1.5197798239953901E-2</v>
      </c>
    </row>
    <row r="1269" spans="1:17" ht="13.8" customHeight="1" x14ac:dyDescent="0.2">
      <c r="A1269" s="31" cm="1">
        <f t="array" ref="A1269">PRODUCT(1+G1269:Q1269)-1</f>
        <v>0.13058998200002359</v>
      </c>
      <c r="B1269" s="31">
        <f t="shared" si="39"/>
        <v>2.9490797842883412E-2</v>
      </c>
      <c r="C1269" s="6">
        <f t="shared" si="38"/>
        <v>3.2266058893006861</v>
      </c>
      <c r="D1269" s="1" t="s">
        <v>1328</v>
      </c>
      <c r="E1269" s="1" t="s">
        <v>2666</v>
      </c>
      <c r="F1269" s="21">
        <v>325511</v>
      </c>
      <c r="G1269" s="35">
        <v>2.5747574207704238E-2</v>
      </c>
      <c r="H1269" s="36">
        <v>-9.6683310816094992E-3</v>
      </c>
      <c r="I1269" s="35">
        <v>1.5895750313723499E-2</v>
      </c>
      <c r="J1269" s="36">
        <v>1.29566975720337E-2</v>
      </c>
      <c r="K1269" s="35">
        <v>1.15948893621424E-2</v>
      </c>
      <c r="L1269" s="36">
        <v>1.19905320498245E-2</v>
      </c>
      <c r="M1269" s="35">
        <v>9.5944330547025995E-3</v>
      </c>
      <c r="N1269" s="36">
        <v>9.1306394208353001E-3</v>
      </c>
      <c r="O1269" s="35">
        <v>1.6474693699091599E-2</v>
      </c>
      <c r="P1269" s="36">
        <v>7.3560902410197996E-3</v>
      </c>
      <c r="Q1269" s="35">
        <v>1.27142950496806E-2</v>
      </c>
    </row>
    <row r="1270" spans="1:17" ht="13.8" customHeight="1" x14ac:dyDescent="0.2">
      <c r="A1270" s="31" cm="1">
        <f t="array" ref="A1270">PRODUCT(1+G1270:Q1270)-1</f>
        <v>-1.520239809918833E-2</v>
      </c>
      <c r="B1270" s="31">
        <f t="shared" si="39"/>
        <v>2.8588009466716951E-2</v>
      </c>
      <c r="C1270" s="6">
        <f t="shared" si="38"/>
        <v>-1.7712740076619091</v>
      </c>
      <c r="D1270" s="1" t="s">
        <v>1329</v>
      </c>
      <c r="E1270" s="1" t="s">
        <v>2667</v>
      </c>
      <c r="F1270" s="21">
        <v>262676</v>
      </c>
      <c r="G1270" s="35">
        <v>1.362054238074295E-2</v>
      </c>
      <c r="H1270" s="36">
        <v>-1.7395015791811502E-2</v>
      </c>
      <c r="I1270" s="35">
        <v>4.404392878945E-4</v>
      </c>
      <c r="J1270" s="36">
        <v>-5.5604753789710998E-3</v>
      </c>
      <c r="K1270" s="35">
        <v>-2.0264789425776999E-3</v>
      </c>
      <c r="L1270" s="36">
        <v>2.8923416739907002E-3</v>
      </c>
      <c r="M1270" s="35">
        <v>4.9177426411754002E-3</v>
      </c>
      <c r="N1270" s="36">
        <v>5.5851785856502996E-3</v>
      </c>
      <c r="O1270" s="35">
        <v>-4.0634929799461999E-3</v>
      </c>
      <c r="P1270" s="36">
        <v>-8.7335348078547998E-3</v>
      </c>
      <c r="Q1270" s="35">
        <v>-4.6444939729319004E-3</v>
      </c>
    </row>
    <row r="1271" spans="1:17" ht="13.8" customHeight="1" x14ac:dyDescent="0.2">
      <c r="A1271" s="31" cm="1">
        <f t="array" ref="A1271">PRODUCT(1+G1271:Q1271)-1</f>
        <v>3.9431313606416829E-2</v>
      </c>
      <c r="B1271" s="31">
        <f t="shared" si="39"/>
        <v>1.5353318293092621E-2</v>
      </c>
      <c r="C1271" s="6">
        <f t="shared" si="38"/>
        <v>0.26030292150035328</v>
      </c>
      <c r="D1271" s="1" t="s">
        <v>1331</v>
      </c>
      <c r="E1271" s="1" t="s">
        <v>2666</v>
      </c>
      <c r="F1271" s="21">
        <v>229792</v>
      </c>
      <c r="G1271" s="35">
        <v>9.1586792217497326E-3</v>
      </c>
      <c r="H1271" s="36">
        <v>1.3000297986912001E-3</v>
      </c>
      <c r="I1271" s="35">
        <v>6.5956132835979999E-4</v>
      </c>
      <c r="J1271" s="36">
        <v>-2.9614633982196002E-3</v>
      </c>
      <c r="K1271" s="35">
        <v>1.0749504956474999E-3</v>
      </c>
      <c r="L1271" s="36">
        <v>6.2795996165301996E-3</v>
      </c>
      <c r="M1271" s="35">
        <v>9.6514300997407008E-3</v>
      </c>
      <c r="N1271" s="36">
        <v>3.3883969008492998E-3</v>
      </c>
      <c r="O1271" s="35">
        <v>-1.8821261330972E-3</v>
      </c>
      <c r="P1271" s="36">
        <v>3.2591742900971001E-3</v>
      </c>
      <c r="Q1271" s="35">
        <v>8.9114219322481997E-3</v>
      </c>
    </row>
    <row r="1272" spans="1:17" ht="13.8" customHeight="1" x14ac:dyDescent="0.2">
      <c r="A1272" s="31" cm="1">
        <f t="array" ref="A1272">PRODUCT(1+G1272:Q1272)-1</f>
        <v>3.6352051967272203E-2</v>
      </c>
      <c r="B1272" s="31">
        <f t="shared" si="39"/>
        <v>4.9705353462962112E-3</v>
      </c>
      <c r="C1272" s="6">
        <f t="shared" si="38"/>
        <v>0.18453786229599795</v>
      </c>
      <c r="D1272" s="1" t="s">
        <v>1333</v>
      </c>
      <c r="E1272" s="1" t="s">
        <v>2666</v>
      </c>
      <c r="F1272" s="21">
        <v>565881</v>
      </c>
      <c r="G1272" s="35">
        <v>5.4749266196987278E-3</v>
      </c>
      <c r="H1272" s="36">
        <v>4.9069984782402001E-3</v>
      </c>
      <c r="I1272" s="35">
        <v>4.5152443314329001E-3</v>
      </c>
      <c r="J1272" s="36">
        <v>4.3835876544065996E-3</v>
      </c>
      <c r="K1272" s="35">
        <v>3.6777518405281999E-3</v>
      </c>
      <c r="L1272" s="36">
        <v>3.1309886639448998E-3</v>
      </c>
      <c r="M1272" s="35">
        <v>2.7334359674094999E-3</v>
      </c>
      <c r="N1272" s="36">
        <v>2.1039310101534001E-3</v>
      </c>
      <c r="O1272" s="35">
        <v>1.9890611103533999E-3</v>
      </c>
      <c r="P1272" s="36">
        <v>1.3526752222700999E-3</v>
      </c>
      <c r="Q1272" s="35">
        <v>1.5065800851874001E-3</v>
      </c>
    </row>
    <row r="1273" spans="1:17" ht="13.8" customHeight="1" x14ac:dyDescent="0.2">
      <c r="A1273" s="31" cm="1">
        <f t="array" ref="A1273">PRODUCT(1+G1273:Q1273)-1</f>
        <v>2.2462355773241072E-2</v>
      </c>
      <c r="B1273" s="31">
        <f t="shared" si="39"/>
        <v>5.2055527962930554E-3</v>
      </c>
      <c r="C1273" s="6">
        <f t="shared" si="38"/>
        <v>-2.4920396996063094</v>
      </c>
      <c r="D1273" s="1" t="s">
        <v>1334</v>
      </c>
      <c r="E1273" s="1" t="s">
        <v>2672</v>
      </c>
      <c r="F1273" s="21">
        <v>318124</v>
      </c>
      <c r="G1273" s="35">
        <v>4.0865320413827622E-3</v>
      </c>
      <c r="H1273" s="36">
        <v>3.9376828377781E-3</v>
      </c>
      <c r="I1273" s="35">
        <v>3.5603646017436999E-3</v>
      </c>
      <c r="J1273" s="36">
        <v>3.0820454232758998E-3</v>
      </c>
      <c r="K1273" s="35">
        <v>2.5253260341985E-3</v>
      </c>
      <c r="L1273" s="36">
        <v>1.8356245536069E-3</v>
      </c>
      <c r="M1273" s="35">
        <v>1.5030047165764001E-3</v>
      </c>
      <c r="N1273" s="36">
        <v>6.6903053142029995E-4</v>
      </c>
      <c r="O1273" s="35">
        <v>7.582838315526E-4</v>
      </c>
      <c r="P1273" s="36">
        <v>-1.0662505229750001E-4</v>
      </c>
      <c r="Q1273" s="35">
        <v>3.9623487974819999E-4</v>
      </c>
    </row>
    <row r="1274" spans="1:17" ht="13.8" customHeight="1" x14ac:dyDescent="0.2">
      <c r="A1274" s="31" cm="1">
        <f t="array" ref="A1274">PRODUCT(1+G1274:Q1274)-1</f>
        <v>-3.9813167722149156E-3</v>
      </c>
      <c r="B1274" s="31">
        <f t="shared" si="39"/>
        <v>6.7661588101604414E-2</v>
      </c>
      <c r="C1274" s="6">
        <f t="shared" si="38"/>
        <v>-0.5825479105371496</v>
      </c>
      <c r="D1274" s="1" t="s">
        <v>1335</v>
      </c>
      <c r="E1274" s="1" t="s">
        <v>2664</v>
      </c>
      <c r="F1274" s="21">
        <v>517291</v>
      </c>
      <c r="G1274" s="35">
        <v>6.9484963568129388E-3</v>
      </c>
      <c r="H1274" s="36">
        <v>7.1927301066527002E-3</v>
      </c>
      <c r="I1274" s="35">
        <v>6.8887775672439996E-3</v>
      </c>
      <c r="J1274" s="36">
        <v>7.0525790302991996E-3</v>
      </c>
      <c r="K1274" s="35">
        <v>5.9670139933348E-3</v>
      </c>
      <c r="L1274" s="36">
        <v>5.4177609133998E-3</v>
      </c>
      <c r="M1274" s="35">
        <v>5.1030492836897003E-3</v>
      </c>
      <c r="N1274" s="36">
        <v>4.3562984790608003E-3</v>
      </c>
      <c r="O1274" s="35">
        <v>4.6153684504411999E-3</v>
      </c>
      <c r="P1274" s="36">
        <v>3.3996443717751999E-3</v>
      </c>
      <c r="Q1274" s="35">
        <v>-5.8952496517588E-2</v>
      </c>
    </row>
    <row r="1275" spans="1:17" ht="13.8" customHeight="1" x14ac:dyDescent="0.2">
      <c r="A1275" s="31" cm="1">
        <f t="array" ref="A1275">PRODUCT(1+G1275:Q1275)-1</f>
        <v>1.9738555656160006E-2</v>
      </c>
      <c r="B1275" s="31">
        <f t="shared" si="39"/>
        <v>4.8578795421102404E-2</v>
      </c>
      <c r="C1275" s="6">
        <f t="shared" si="38"/>
        <v>-0.3231089657077339</v>
      </c>
      <c r="D1275" s="1" t="s">
        <v>1337</v>
      </c>
      <c r="E1275" s="1" t="s">
        <v>2664</v>
      </c>
      <c r="F1275" s="21">
        <v>545600</v>
      </c>
      <c r="G1275" s="35">
        <v>3.2613660540055323E-2</v>
      </c>
      <c r="H1275" s="36">
        <v>-1.9133832486545502E-2</v>
      </c>
      <c r="I1275" s="35">
        <v>-1.7882470570339999E-4</v>
      </c>
      <c r="J1275" s="36">
        <v>-1.2632621048069999E-3</v>
      </c>
      <c r="K1275" s="35">
        <v>-2.0198760122790002E-3</v>
      </c>
      <c r="L1275" s="36">
        <v>2.6801759467451002E-3</v>
      </c>
      <c r="M1275" s="35">
        <v>9.5978377701325009E-3</v>
      </c>
      <c r="N1275" s="36">
        <v>1.47434861202394E-2</v>
      </c>
      <c r="O1275" s="35">
        <v>-2.6233733381379998E-3</v>
      </c>
      <c r="P1275" s="36">
        <v>-1.5588097738812401E-2</v>
      </c>
      <c r="Q1275" s="35">
        <v>1.7118614982996E-3</v>
      </c>
    </row>
    <row r="1276" spans="1:17" ht="13.8" customHeight="1" x14ac:dyDescent="0.2">
      <c r="A1276" s="31" cm="1">
        <f t="array" ref="A1276">PRODUCT(1+G1276:Q1276)-1</f>
        <v>-7.6972584428208979E-2</v>
      </c>
      <c r="B1276" s="31">
        <f t="shared" si="39"/>
        <v>5.0425921707663746E-2</v>
      </c>
      <c r="C1276" s="6">
        <f t="shared" si="38"/>
        <v>-2.2291587465643743</v>
      </c>
      <c r="D1276" s="1" t="s">
        <v>1338</v>
      </c>
      <c r="E1276" s="1" t="s">
        <v>2664</v>
      </c>
      <c r="F1276" s="21">
        <v>545678</v>
      </c>
      <c r="G1276" s="35">
        <v>1.6069295284004248E-2</v>
      </c>
      <c r="H1276" s="36">
        <v>-3.45123921125726E-2</v>
      </c>
      <c r="I1276" s="35">
        <v>-6.4412288874435E-3</v>
      </c>
      <c r="J1276" s="36">
        <v>-1.03582919613652E-2</v>
      </c>
      <c r="K1276" s="35">
        <v>-7.6779611205534002E-3</v>
      </c>
      <c r="L1276" s="36">
        <v>1.7491148400124001E-3</v>
      </c>
      <c r="M1276" s="35">
        <v>3.0283012458677001E-3</v>
      </c>
      <c r="N1276" s="36">
        <v>1.0313012149566E-2</v>
      </c>
      <c r="O1276" s="35">
        <v>-1.57591546383412E-2</v>
      </c>
      <c r="P1276" s="36">
        <v>-2.2095783132530099E-2</v>
      </c>
      <c r="Q1276" s="35">
        <v>-1.30513064683785E-2</v>
      </c>
    </row>
    <row r="1277" spans="1:17" ht="13.8" customHeight="1" x14ac:dyDescent="0.2">
      <c r="A1277" s="31" cm="1">
        <f t="array" ref="A1277">PRODUCT(1+G1277:Q1277)-1</f>
        <v>-0.51342136661039839</v>
      </c>
      <c r="B1277" s="31">
        <f t="shared" si="39"/>
        <v>0.18989207303341094</v>
      </c>
      <c r="C1277" s="6">
        <f t="shared" si="38"/>
        <v>-2.8903584959748625</v>
      </c>
      <c r="D1277" s="1" t="s">
        <v>1339</v>
      </c>
      <c r="E1277" s="1" t="s">
        <v>2668</v>
      </c>
      <c r="F1277" s="21">
        <v>547395</v>
      </c>
      <c r="G1277" s="35">
        <v>-1.2373523705244027E-2</v>
      </c>
      <c r="H1277" s="36">
        <v>-6.3469410823094E-2</v>
      </c>
      <c r="I1277" s="35">
        <v>-0.14454000119977001</v>
      </c>
      <c r="J1277" s="36">
        <v>-0.17380054968005529</v>
      </c>
      <c r="K1277" s="35">
        <v>-9.9500411161336094E-2</v>
      </c>
      <c r="L1277" s="36">
        <v>-5.5309282647908499E-2</v>
      </c>
      <c r="M1277" s="35">
        <v>-2.6004698980026299E-2</v>
      </c>
      <c r="N1277" s="36">
        <v>-3.5713099813961098E-2</v>
      </c>
      <c r="O1277" s="35">
        <v>-3.5578880040990503E-2</v>
      </c>
      <c r="P1277" s="36">
        <v>-2.4665512137121998E-2</v>
      </c>
      <c r="Q1277" s="35">
        <v>-9.6307537031170998E-3</v>
      </c>
    </row>
    <row r="1278" spans="1:17" ht="13.8" customHeight="1" x14ac:dyDescent="0.2">
      <c r="A1278" s="31" cm="1">
        <f t="array" ref="A1278">PRODUCT(1+G1278:Q1278)-1</f>
        <v>6.0464501773749513E-2</v>
      </c>
      <c r="B1278" s="31">
        <f t="shared" si="39"/>
        <v>5.9496259904784762E-3</v>
      </c>
      <c r="C1278" s="6">
        <f t="shared" si="38"/>
        <v>4.2069370097895167</v>
      </c>
      <c r="D1278" s="1" t="s">
        <v>1340</v>
      </c>
      <c r="E1278" s="1" t="s">
        <v>2666</v>
      </c>
      <c r="F1278" s="21">
        <v>423378</v>
      </c>
      <c r="G1278" s="35">
        <v>7.2302769126186828E-3</v>
      </c>
      <c r="H1278" s="36">
        <v>6.7451561003991E-3</v>
      </c>
      <c r="I1278" s="35">
        <v>7.1388599542528E-3</v>
      </c>
      <c r="J1278" s="36">
        <v>6.6166875290995996E-3</v>
      </c>
      <c r="K1278" s="35">
        <v>6.0534094137131003E-3</v>
      </c>
      <c r="L1278" s="36">
        <v>5.4845793071131004E-3</v>
      </c>
      <c r="M1278" s="35">
        <v>5.2311251880537996E-3</v>
      </c>
      <c r="N1278" s="36">
        <v>3.8017473548600002E-3</v>
      </c>
      <c r="O1278" s="35">
        <v>5.2263994893049998E-3</v>
      </c>
      <c r="P1278" s="36">
        <v>3.6660458352357002E-3</v>
      </c>
      <c r="Q1278" s="35">
        <v>1.6843571525756999E-3</v>
      </c>
    </row>
    <row r="1279" spans="1:17" ht="13.8" customHeight="1" x14ac:dyDescent="0.2">
      <c r="A1279" s="31" cm="1">
        <f t="array" ref="A1279">PRODUCT(1+G1279:Q1279)-1</f>
        <v>5.9556715689026207E-2</v>
      </c>
      <c r="B1279" s="31">
        <f t="shared" si="39"/>
        <v>6.6491949606526804E-3</v>
      </c>
      <c r="C1279" s="6">
        <f t="shared" si="38"/>
        <v>3.6277949182976603</v>
      </c>
      <c r="D1279" s="1" t="s">
        <v>1342</v>
      </c>
      <c r="E1279" s="1" t="s">
        <v>2664</v>
      </c>
      <c r="F1279" s="21">
        <v>563854</v>
      </c>
      <c r="G1279" s="35">
        <v>2.0882336712269023E-3</v>
      </c>
      <c r="H1279" s="36">
        <v>6.3017085909898999E-3</v>
      </c>
      <c r="I1279" s="35">
        <v>7.6236736453230997E-3</v>
      </c>
      <c r="J1279" s="36">
        <v>7.1386155087005002E-3</v>
      </c>
      <c r="K1279" s="35">
        <v>6.2683480231593E-3</v>
      </c>
      <c r="L1279" s="36">
        <v>5.3330411833638998E-3</v>
      </c>
      <c r="M1279" s="35">
        <v>5.8313154648095998E-3</v>
      </c>
      <c r="N1279" s="36">
        <v>4.7190955011279997E-3</v>
      </c>
      <c r="O1279" s="35">
        <v>6.5934468627790004E-3</v>
      </c>
      <c r="P1279" s="36">
        <v>4.3852003915201996E-3</v>
      </c>
      <c r="Q1279" s="35">
        <v>1.7386812245834E-3</v>
      </c>
    </row>
    <row r="1280" spans="1:17" ht="13.8" customHeight="1" x14ac:dyDescent="0.2">
      <c r="A1280" s="31" cm="1">
        <f t="array" ref="A1280">PRODUCT(1+G1280:Q1280)-1</f>
        <v>6.4376780114828502E-2</v>
      </c>
      <c r="B1280" s="31">
        <f t="shared" si="39"/>
        <v>4.348285669879759E-2</v>
      </c>
      <c r="C1280" s="6">
        <f t="shared" si="38"/>
        <v>0.66559518651930749</v>
      </c>
      <c r="D1280" s="1" t="s">
        <v>1343</v>
      </c>
      <c r="E1280" s="1" t="s">
        <v>2664</v>
      </c>
      <c r="F1280" s="21">
        <v>446335</v>
      </c>
      <c r="G1280" s="35">
        <v>3.0882642407008776E-2</v>
      </c>
      <c r="H1280" s="36">
        <v>-1.34854785001683E-2</v>
      </c>
      <c r="I1280" s="35">
        <v>7.2711911273616002E-3</v>
      </c>
      <c r="J1280" s="36">
        <v>3.2108868867949001E-3</v>
      </c>
      <c r="K1280" s="35">
        <v>1.6731305461623999E-3</v>
      </c>
      <c r="L1280" s="36">
        <v>5.7106624498148998E-3</v>
      </c>
      <c r="M1280" s="35">
        <v>1.1655085981551501E-2</v>
      </c>
      <c r="N1280" s="36">
        <v>2.0351522772636702E-2</v>
      </c>
      <c r="O1280" s="35">
        <v>4.4316626484475E-3</v>
      </c>
      <c r="P1280" s="36">
        <v>-1.1307786444510901E-2</v>
      </c>
      <c r="Q1280" s="35">
        <v>2.9543338453253999E-3</v>
      </c>
    </row>
    <row r="1281" spans="1:17" ht="13.8" customHeight="1" x14ac:dyDescent="0.2">
      <c r="A1281" s="31" cm="1">
        <f t="array" ref="A1281">PRODUCT(1+G1281:Q1281)-1</f>
        <v>3.4062494650408004E-2</v>
      </c>
      <c r="B1281" s="31">
        <f t="shared" si="39"/>
        <v>6.156085052581548E-3</v>
      </c>
      <c r="C1281" s="6">
        <f t="shared" si="38"/>
        <v>-0.22291851686105663</v>
      </c>
      <c r="D1281" s="1" t="s">
        <v>1344</v>
      </c>
      <c r="E1281" s="1" t="s">
        <v>2666</v>
      </c>
      <c r="F1281" s="21">
        <v>414719</v>
      </c>
      <c r="G1281" s="35">
        <v>5.7752626722946676E-3</v>
      </c>
      <c r="H1281" s="36">
        <v>4.8178623963232997E-3</v>
      </c>
      <c r="I1281" s="35">
        <v>4.6860763761531997E-3</v>
      </c>
      <c r="J1281" s="36">
        <v>4.2500793206062997E-3</v>
      </c>
      <c r="K1281" s="35">
        <v>3.7682920130848001E-3</v>
      </c>
      <c r="L1281" s="36">
        <v>3.0841975084646999E-3</v>
      </c>
      <c r="M1281" s="35">
        <v>2.9256722842197999E-3</v>
      </c>
      <c r="N1281" s="36">
        <v>1.3177611501909001E-3</v>
      </c>
      <c r="O1281" s="35">
        <v>1.2152604585776001E-3</v>
      </c>
      <c r="P1281" s="36">
        <v>3.9876609035070001E-4</v>
      </c>
      <c r="Q1281" s="35">
        <v>1.3227758535096E-3</v>
      </c>
    </row>
    <row r="1282" spans="1:17" ht="13.8" customHeight="1" x14ac:dyDescent="0.2">
      <c r="A1282" s="31" cm="1">
        <f t="array" ref="A1282">PRODUCT(1+G1282:Q1282)-1</f>
        <v>-2.7187077567228601E-2</v>
      </c>
      <c r="B1282" s="31">
        <f t="shared" si="39"/>
        <v>5.8752947695223864E-2</v>
      </c>
      <c r="C1282" s="6">
        <f t="shared" si="38"/>
        <v>-1.0658508215123861</v>
      </c>
      <c r="D1282" s="1" t="s">
        <v>1345</v>
      </c>
      <c r="E1282" s="1" t="s">
        <v>2664</v>
      </c>
      <c r="F1282" s="21">
        <v>548571</v>
      </c>
      <c r="G1282" s="35">
        <v>3.0212503100138788E-2</v>
      </c>
      <c r="H1282" s="36">
        <v>-3.4653946455930902E-2</v>
      </c>
      <c r="I1282" s="35">
        <v>2.4522029193049001E-3</v>
      </c>
      <c r="J1282" s="36">
        <v>-1.0130827540382701E-2</v>
      </c>
      <c r="K1282" s="35">
        <v>-2.5546322300127999E-3</v>
      </c>
      <c r="L1282" s="36">
        <v>3.7196105216221998E-3</v>
      </c>
      <c r="M1282" s="35">
        <v>1.3019937438719899E-2</v>
      </c>
      <c r="N1282" s="36">
        <v>7.6155232863965002E-3</v>
      </c>
      <c r="O1282" s="35">
        <v>-7.9897687519165997E-3</v>
      </c>
      <c r="P1282" s="36">
        <v>-1.6938650090580099E-2</v>
      </c>
      <c r="Q1282" s="35">
        <v>-1.08392557414769E-2</v>
      </c>
    </row>
    <row r="1283" spans="1:17" ht="13.8" customHeight="1" x14ac:dyDescent="0.2">
      <c r="A1283" s="31" cm="1">
        <f t="array" ref="A1283">PRODUCT(1+G1283:Q1283)-1</f>
        <v>5.5857137271943413E-2</v>
      </c>
      <c r="B1283" s="31">
        <f t="shared" si="39"/>
        <v>3.7444257043404587E-2</v>
      </c>
      <c r="C1283" s="6">
        <f t="shared" si="38"/>
        <v>0.54540639565288396</v>
      </c>
      <c r="D1283" s="1" t="s">
        <v>1346</v>
      </c>
      <c r="E1283" s="1" t="s">
        <v>2664</v>
      </c>
      <c r="F1283" s="21">
        <v>485241</v>
      </c>
      <c r="G1283" s="35">
        <v>2.5976422084162731E-2</v>
      </c>
      <c r="H1283" s="36">
        <v>-1.44713304684414E-2</v>
      </c>
      <c r="I1283" s="35">
        <v>9.0365018067119999E-3</v>
      </c>
      <c r="J1283" s="36">
        <v>2.7857774050124001E-3</v>
      </c>
      <c r="K1283" s="35">
        <v>1.9475026766689E-3</v>
      </c>
      <c r="L1283" s="36">
        <v>6.043555196153E-3</v>
      </c>
      <c r="M1283" s="35">
        <v>8.6904927661974E-3</v>
      </c>
      <c r="N1283" s="36">
        <v>1.52032088068301E-2</v>
      </c>
      <c r="O1283" s="35">
        <v>2.7308845713338E-3</v>
      </c>
      <c r="P1283" s="36">
        <v>-8.9171367880946997E-3</v>
      </c>
      <c r="Q1283" s="35">
        <v>6.0427970973808004E-3</v>
      </c>
    </row>
    <row r="1284" spans="1:17" ht="13.8" customHeight="1" x14ac:dyDescent="0.2">
      <c r="A1284" s="31" cm="1">
        <f t="array" ref="A1284">PRODUCT(1+G1284:Q1284)-1</f>
        <v>4.8936493380165258E-2</v>
      </c>
      <c r="B1284" s="31">
        <f t="shared" si="39"/>
        <v>4.0980422396305914E-2</v>
      </c>
      <c r="C1284" s="6">
        <f t="shared" si="38"/>
        <v>0.32946691592379329</v>
      </c>
      <c r="D1284" s="1" t="s">
        <v>1347</v>
      </c>
      <c r="E1284" s="1" t="s">
        <v>2664</v>
      </c>
      <c r="F1284" s="21">
        <v>482791</v>
      </c>
      <c r="G1284" s="35">
        <v>2.770878955071332E-2</v>
      </c>
      <c r="H1284" s="36">
        <v>-1.7706347500607102E-2</v>
      </c>
      <c r="I1284" s="35">
        <v>4.2596769959181999E-3</v>
      </c>
      <c r="J1284" s="36">
        <v>4.4046520255719996E-3</v>
      </c>
      <c r="K1284" s="35">
        <v>-1.2770643074505E-3</v>
      </c>
      <c r="L1284" s="36">
        <v>6.4704628569784003E-3</v>
      </c>
      <c r="M1284" s="35">
        <v>1.12910947940564E-2</v>
      </c>
      <c r="N1284" s="36">
        <v>1.4835161415468701E-2</v>
      </c>
      <c r="O1284" s="35">
        <v>2.994981993999E-4</v>
      </c>
      <c r="P1284" s="36">
        <v>-8.0154589556558995E-3</v>
      </c>
      <c r="Q1284" s="35">
        <v>6.3066532129593001E-3</v>
      </c>
    </row>
    <row r="1285" spans="1:17" ht="13.8" customHeight="1" x14ac:dyDescent="0.2">
      <c r="A1285" s="31" cm="1">
        <f t="array" ref="A1285">PRODUCT(1+G1285:Q1285)-1</f>
        <v>7.6686042618619554E-2</v>
      </c>
      <c r="B1285" s="31">
        <f t="shared" si="39"/>
        <v>1.0556870259378424E-2</v>
      </c>
      <c r="C1285" s="6">
        <f t="shared" si="38"/>
        <v>3.9075257727992931</v>
      </c>
      <c r="D1285" s="1" t="s">
        <v>1348</v>
      </c>
      <c r="E1285" s="1" t="s">
        <v>2664</v>
      </c>
      <c r="F1285" s="21">
        <v>471690</v>
      </c>
      <c r="G1285" s="35">
        <v>5.6011218981311117E-3</v>
      </c>
      <c r="H1285" s="36">
        <v>6.899114454441E-3</v>
      </c>
      <c r="I1285" s="35">
        <v>1.2723727274784101E-2</v>
      </c>
      <c r="J1285" s="36">
        <v>7.9504567299340002E-3</v>
      </c>
      <c r="K1285" s="35">
        <v>8.7222035150958006E-3</v>
      </c>
      <c r="L1285" s="36">
        <v>6.5905329093398999E-3</v>
      </c>
      <c r="M1285" s="35">
        <v>8.6379428749115E-3</v>
      </c>
      <c r="N1285" s="36">
        <v>7.5594786528813997E-3</v>
      </c>
      <c r="O1285" s="35">
        <v>4.2430966943805999E-3</v>
      </c>
      <c r="P1285" s="36">
        <v>4.3589119992232996E-3</v>
      </c>
      <c r="Q1285" s="35">
        <v>8.960952934715E-4</v>
      </c>
    </row>
    <row r="1286" spans="1:17" ht="13.8" customHeight="1" x14ac:dyDescent="0.2">
      <c r="A1286" s="31" cm="1">
        <f t="array" ref="A1286">PRODUCT(1+G1286:Q1286)-1</f>
        <v>7.0045892782275798E-2</v>
      </c>
      <c r="B1286" s="31">
        <f t="shared" si="39"/>
        <v>1.0500238261253368E-2</v>
      </c>
      <c r="C1286" s="6">
        <f t="shared" si="38"/>
        <v>3.2962197543643565</v>
      </c>
      <c r="D1286" s="1" t="s">
        <v>1349</v>
      </c>
      <c r="E1286" s="1" t="s">
        <v>2664</v>
      </c>
      <c r="F1286" s="21">
        <v>471704</v>
      </c>
      <c r="G1286" s="35">
        <v>5.1312102853855457E-3</v>
      </c>
      <c r="H1286" s="36">
        <v>6.3465955850451001E-3</v>
      </c>
      <c r="I1286" s="35">
        <v>1.21368769674658E-2</v>
      </c>
      <c r="J1286" s="36">
        <v>7.3425854141738996E-3</v>
      </c>
      <c r="K1286" s="35">
        <v>8.1115913574916002E-3</v>
      </c>
      <c r="L1286" s="36">
        <v>6.0045308801160002E-3</v>
      </c>
      <c r="M1286" s="35">
        <v>8.0535060003131993E-3</v>
      </c>
      <c r="N1286" s="36">
        <v>7.0038019641310003E-3</v>
      </c>
      <c r="O1286" s="35">
        <v>3.6065546152391002E-3</v>
      </c>
      <c r="P1286" s="36">
        <v>3.8703368657185002E-3</v>
      </c>
      <c r="Q1286" s="35">
        <v>3.483753384312E-4</v>
      </c>
    </row>
    <row r="1287" spans="1:17" ht="13.8" customHeight="1" x14ac:dyDescent="0.2">
      <c r="A1287" s="31" cm="1">
        <f t="array" ref="A1287">PRODUCT(1+G1287:Q1287)-1</f>
        <v>9.451954720283462E-2</v>
      </c>
      <c r="B1287" s="31">
        <f t="shared" si="39"/>
        <v>9.5417319086778495E-3</v>
      </c>
      <c r="C1287" s="6">
        <f t="shared" si="38"/>
        <v>6.1922455764135691</v>
      </c>
      <c r="D1287" s="1" t="s">
        <v>1350</v>
      </c>
      <c r="E1287" s="1" t="s">
        <v>2664</v>
      </c>
      <c r="F1287" s="21">
        <v>496634</v>
      </c>
      <c r="G1287" s="35">
        <v>6.2943569096245433E-3</v>
      </c>
      <c r="H1287" s="36">
        <v>8.7977460796048994E-3</v>
      </c>
      <c r="I1287" s="35">
        <v>1.33398514453339E-2</v>
      </c>
      <c r="J1287" s="36">
        <v>9.0267730850888007E-3</v>
      </c>
      <c r="K1287" s="35">
        <v>9.3006085260644005E-3</v>
      </c>
      <c r="L1287" s="36">
        <v>7.5192748415404001E-3</v>
      </c>
      <c r="M1287" s="35">
        <v>1.1929432991797001E-2</v>
      </c>
      <c r="N1287" s="36">
        <v>8.9069841321387996E-3</v>
      </c>
      <c r="O1287" s="35">
        <v>6.2165365291905004E-3</v>
      </c>
      <c r="P1287" s="36">
        <v>5.0438141807122002E-3</v>
      </c>
      <c r="Q1287" s="35">
        <v>4.3495034471880004E-3</v>
      </c>
    </row>
    <row r="1288" spans="1:17" ht="13.8" customHeight="1" x14ac:dyDescent="0.2">
      <c r="A1288" s="31" cm="1">
        <f t="array" ref="A1288">PRODUCT(1+G1288:Q1288)-1</f>
        <v>7.8534292703916098E-2</v>
      </c>
      <c r="B1288" s="31">
        <f t="shared" si="39"/>
        <v>7.4308633095924222E-3</v>
      </c>
      <c r="C1288" s="6">
        <f t="shared" si="38"/>
        <v>5.8000653367260062</v>
      </c>
      <c r="D1288" s="1" t="s">
        <v>1351</v>
      </c>
      <c r="E1288" s="1" t="s">
        <v>2664</v>
      </c>
      <c r="F1288" s="21">
        <v>496596</v>
      </c>
      <c r="G1288" s="35">
        <v>5.6768924815142618E-3</v>
      </c>
      <c r="H1288" s="36">
        <v>7.5177216133643998E-3</v>
      </c>
      <c r="I1288" s="35">
        <v>1.10427454169474E-2</v>
      </c>
      <c r="J1288" s="36">
        <v>7.5079807152072997E-3</v>
      </c>
      <c r="K1288" s="35">
        <v>7.5840478326757001E-3</v>
      </c>
      <c r="L1288" s="36">
        <v>6.0902509056751002E-3</v>
      </c>
      <c r="M1288" s="35">
        <v>9.5281276901141004E-3</v>
      </c>
      <c r="N1288" s="36">
        <v>7.3373107154148E-3</v>
      </c>
      <c r="O1288" s="35">
        <v>5.4612592295424003E-3</v>
      </c>
      <c r="P1288" s="36">
        <v>4.4539570963505999E-3</v>
      </c>
      <c r="Q1288" s="35">
        <v>3.6859327983832998E-3</v>
      </c>
    </row>
    <row r="1289" spans="1:17" ht="13.8" customHeight="1" x14ac:dyDescent="0.2">
      <c r="A1289" s="31" cm="1">
        <f t="array" ref="A1289">PRODUCT(1+G1289:Q1289)-1</f>
        <v>4.1129722355547793E-2</v>
      </c>
      <c r="B1289" s="31">
        <f t="shared" si="39"/>
        <v>1.1917995557357258E-2</v>
      </c>
      <c r="C1289" s="6">
        <f t="shared" si="38"/>
        <v>0.47784229555549562</v>
      </c>
      <c r="D1289" s="1" t="s">
        <v>1352</v>
      </c>
      <c r="E1289" s="1" t="s">
        <v>2664</v>
      </c>
      <c r="F1289" s="21">
        <v>552321</v>
      </c>
      <c r="G1289" s="35">
        <v>6.287164461721062E-3</v>
      </c>
      <c r="H1289" s="36">
        <v>9.5411323440333998E-3</v>
      </c>
      <c r="I1289" s="35">
        <v>8.8224489958390001E-4</v>
      </c>
      <c r="J1289" s="36">
        <v>4.0599202936730996E-3</v>
      </c>
      <c r="K1289" s="35">
        <v>4.0039521654330001E-4</v>
      </c>
      <c r="L1289" s="36">
        <v>6.5366397346517998E-3</v>
      </c>
      <c r="M1289" s="35">
        <v>5.3613675393494997E-3</v>
      </c>
      <c r="N1289" s="36">
        <v>2.4182807851596002E-3</v>
      </c>
      <c r="O1289" s="35">
        <v>5.9840079330847999E-3</v>
      </c>
      <c r="P1289" s="36">
        <v>-2.1573500730877999E-3</v>
      </c>
      <c r="Q1289" s="35">
        <v>1.1254990653836001E-3</v>
      </c>
    </row>
    <row r="1290" spans="1:17" ht="13.8" customHeight="1" x14ac:dyDescent="0.2">
      <c r="A1290" s="31" cm="1">
        <f t="array" ref="A1290">PRODUCT(1+G1290:Q1290)-1</f>
        <v>3.2055170758372054E-2</v>
      </c>
      <c r="B1290" s="31">
        <f t="shared" si="39"/>
        <v>1.1150446475959478E-2</v>
      </c>
      <c r="C1290" s="6">
        <f t="shared" si="38"/>
        <v>-0.30309362489784403</v>
      </c>
      <c r="D1290" s="1" t="s">
        <v>1353</v>
      </c>
      <c r="E1290" s="1" t="s">
        <v>2664</v>
      </c>
      <c r="F1290" s="21">
        <v>550523</v>
      </c>
      <c r="G1290" s="35">
        <v>5.7348084673212174E-3</v>
      </c>
      <c r="H1290" s="36">
        <v>8.7873816811626995E-3</v>
      </c>
      <c r="I1290" s="35">
        <v>-6.1490156290999996E-6</v>
      </c>
      <c r="J1290" s="36">
        <v>3.2626710449126001E-3</v>
      </c>
      <c r="K1290" s="35">
        <v>-4.4089459208480002E-4</v>
      </c>
      <c r="L1290" s="36">
        <v>5.21566683577E-3</v>
      </c>
      <c r="M1290" s="35">
        <v>4.2042171720782003E-3</v>
      </c>
      <c r="N1290" s="36">
        <v>1.76368853506E-3</v>
      </c>
      <c r="O1290" s="35">
        <v>4.5923390087578998E-3</v>
      </c>
      <c r="P1290" s="36">
        <v>-2.0690602961658E-3</v>
      </c>
      <c r="Q1290" s="35">
        <v>6.0439041157679999E-4</v>
      </c>
    </row>
    <row r="1291" spans="1:17" ht="13.8" customHeight="1" x14ac:dyDescent="0.2">
      <c r="A1291" s="31" cm="1">
        <f t="array" ref="A1291">PRODUCT(1+G1291:Q1291)-1</f>
        <v>3.5329745615117369E-2</v>
      </c>
      <c r="B1291" s="31">
        <f t="shared" si="39"/>
        <v>1.2774512970320446E-2</v>
      </c>
      <c r="C1291" s="6">
        <f t="shared" si="38"/>
        <v>-8.2237487352128536E-3</v>
      </c>
      <c r="D1291" s="1" t="s">
        <v>1354</v>
      </c>
      <c r="E1291" s="1" t="s">
        <v>2666</v>
      </c>
      <c r="F1291" s="21">
        <v>562866</v>
      </c>
      <c r="G1291" s="35">
        <v>5.1204416637355976E-3</v>
      </c>
      <c r="H1291" s="36">
        <v>1.1849709687082601E-2</v>
      </c>
      <c r="I1291" s="35">
        <v>4.8602372244250001E-4</v>
      </c>
      <c r="J1291" s="36">
        <v>2.5005087420554E-3</v>
      </c>
      <c r="K1291" s="35">
        <v>1.2783253487747999E-3</v>
      </c>
      <c r="L1291" s="36">
        <v>5.1024061732505002E-3</v>
      </c>
      <c r="M1291" s="35">
        <v>4.4481049808105001E-3</v>
      </c>
      <c r="N1291" s="36">
        <v>6.1908657147639998E-4</v>
      </c>
      <c r="O1291" s="35">
        <v>4.5238272579660004E-3</v>
      </c>
      <c r="P1291" s="36">
        <v>-2.0157213979262998E-3</v>
      </c>
      <c r="Q1291" s="35">
        <v>9.2973275837779997E-4</v>
      </c>
    </row>
    <row r="1292" spans="1:17" ht="13.8" customHeight="1" x14ac:dyDescent="0.2">
      <c r="A1292" s="31" cm="1">
        <f t="array" ref="A1292">PRODUCT(1+G1292:Q1292)-1</f>
        <v>1.2716483541600487E-2</v>
      </c>
      <c r="B1292" s="31">
        <f t="shared" si="39"/>
        <v>2.8817641599867456E-2</v>
      </c>
      <c r="C1292" s="6">
        <f t="shared" ref="C1292:C1355" si="40">(A1292-R_f)/B1292</f>
        <v>-0.78834752593022761</v>
      </c>
      <c r="D1292" s="1" t="s">
        <v>1355</v>
      </c>
      <c r="E1292" s="1" t="s">
        <v>2666</v>
      </c>
      <c r="F1292" s="21">
        <v>457061</v>
      </c>
      <c r="G1292" s="35">
        <v>1.8368773492069002E-2</v>
      </c>
      <c r="H1292" s="36">
        <v>-1.52476557377655E-2</v>
      </c>
      <c r="I1292" s="35">
        <v>3.8458231137526999E-3</v>
      </c>
      <c r="J1292" s="36">
        <v>-2.0428636053945E-3</v>
      </c>
      <c r="K1292" s="35">
        <v>3.0798136807094001E-3</v>
      </c>
      <c r="L1292" s="36">
        <v>1.6495905489076999E-3</v>
      </c>
      <c r="M1292" s="35">
        <v>5.0210807642020999E-3</v>
      </c>
      <c r="N1292" s="36">
        <v>7.3252865933392999E-3</v>
      </c>
      <c r="O1292" s="35">
        <v>-2.5926232404603999E-3</v>
      </c>
      <c r="P1292" s="36">
        <v>-2.9620259575855001E-3</v>
      </c>
      <c r="Q1292" s="35">
        <v>-3.4562131522442E-3</v>
      </c>
    </row>
    <row r="1293" spans="1:17" ht="13.8" customHeight="1" x14ac:dyDescent="0.2">
      <c r="A1293" s="31" cm="1">
        <f t="array" ref="A1293">PRODUCT(1+G1293:Q1293)-1</f>
        <v>3.8939242157727261E-2</v>
      </c>
      <c r="B1293" s="31">
        <f t="shared" ref="B1293:B1356" si="41">_xlfn.STDEV.S(G1293:Q1293)*SQRT(12)</f>
        <v>1.3357472230317144E-2</v>
      </c>
      <c r="C1293" s="6">
        <f t="shared" si="40"/>
        <v>0.26235818404123706</v>
      </c>
      <c r="D1293" s="1" t="s">
        <v>1356</v>
      </c>
      <c r="E1293" s="1" t="s">
        <v>2664</v>
      </c>
      <c r="F1293" s="21">
        <v>195413</v>
      </c>
      <c r="G1293" s="35">
        <v>-4.9770684611512017E-3</v>
      </c>
      <c r="H1293" s="36">
        <v>5.1146978258787001E-3</v>
      </c>
      <c r="I1293" s="35">
        <v>4.9423335387377004E-3</v>
      </c>
      <c r="J1293" s="36">
        <v>-1.4499242083674999E-3</v>
      </c>
      <c r="K1293" s="35">
        <v>9.7703128959117994E-3</v>
      </c>
      <c r="L1293" s="36">
        <v>4.5257977804608E-3</v>
      </c>
      <c r="M1293" s="35">
        <v>3.3875273222902002E-3</v>
      </c>
      <c r="N1293" s="36">
        <v>4.7734987817472999E-3</v>
      </c>
      <c r="O1293" s="35">
        <v>5.7871041115033E-3</v>
      </c>
      <c r="P1293" s="36">
        <v>3.5943402078659E-3</v>
      </c>
      <c r="Q1293" s="35">
        <v>2.8722567518759999E-3</v>
      </c>
    </row>
    <row r="1294" spans="1:17" ht="13.8" customHeight="1" x14ac:dyDescent="0.2">
      <c r="A1294" s="31" cm="1">
        <f t="array" ref="A1294">PRODUCT(1+G1294:Q1294)-1</f>
        <v>4.4282195200084695E-2</v>
      </c>
      <c r="B1294" s="31">
        <f t="shared" si="41"/>
        <v>1.0620223026947548E-2</v>
      </c>
      <c r="C1294" s="6">
        <f t="shared" si="40"/>
        <v>0.83307056524476775</v>
      </c>
      <c r="D1294" s="1" t="s">
        <v>1357</v>
      </c>
      <c r="E1294" s="1" t="s">
        <v>2666</v>
      </c>
      <c r="F1294" s="21">
        <v>436070</v>
      </c>
      <c r="G1294" s="35">
        <v>4.1155734339004546E-4</v>
      </c>
      <c r="H1294" s="36">
        <v>6.2137414453161998E-3</v>
      </c>
      <c r="I1294" s="35">
        <v>5.8984081645679996E-4</v>
      </c>
      <c r="J1294" s="36">
        <v>7.6150472360410001E-4</v>
      </c>
      <c r="K1294" s="35">
        <v>1.0852438565795101E-2</v>
      </c>
      <c r="L1294" s="36">
        <v>4.9016790164959001E-3</v>
      </c>
      <c r="M1294" s="35">
        <v>3.7059198501688002E-3</v>
      </c>
      <c r="N1294" s="36">
        <v>3.5739729764572002E-3</v>
      </c>
      <c r="O1294" s="35">
        <v>6.0990510925120001E-3</v>
      </c>
      <c r="P1294" s="36">
        <v>3.5774612098776002E-3</v>
      </c>
      <c r="Q1294" s="35">
        <v>2.7747729361407999E-3</v>
      </c>
    </row>
    <row r="1295" spans="1:17" ht="13.8" customHeight="1" x14ac:dyDescent="0.2">
      <c r="A1295" s="31" cm="1">
        <f t="array" ref="A1295">PRODUCT(1+G1295:Q1295)-1</f>
        <v>4.9139007315746053E-2</v>
      </c>
      <c r="B1295" s="31">
        <f t="shared" si="41"/>
        <v>1.0728829675394165E-2</v>
      </c>
      <c r="C1295" s="6">
        <f t="shared" si="40"/>
        <v>1.2773254614318008</v>
      </c>
      <c r="D1295" s="1" t="s">
        <v>1358</v>
      </c>
      <c r="E1295" s="1" t="s">
        <v>2666</v>
      </c>
      <c r="F1295" s="21">
        <v>433306</v>
      </c>
      <c r="G1295" s="35">
        <v>7.5011719126250043E-4</v>
      </c>
      <c r="H1295" s="36">
        <v>6.6337706362012E-3</v>
      </c>
      <c r="I1295" s="35">
        <v>1.0096344623648E-3</v>
      </c>
      <c r="J1295" s="36">
        <v>1.1844957791267E-3</v>
      </c>
      <c r="K1295" s="35">
        <v>1.1342659105764701E-2</v>
      </c>
      <c r="L1295" s="36">
        <v>5.3372196398979999E-3</v>
      </c>
      <c r="M1295" s="35">
        <v>4.141845195439E-3</v>
      </c>
      <c r="N1295" s="36">
        <v>3.9991070302608E-3</v>
      </c>
      <c r="O1295" s="35">
        <v>6.5890053088829004E-3</v>
      </c>
      <c r="P1295" s="36">
        <v>3.9542656028710996E-3</v>
      </c>
      <c r="Q1295" s="35">
        <v>3.1801361471079999E-3</v>
      </c>
    </row>
    <row r="1296" spans="1:17" ht="13.8" customHeight="1" x14ac:dyDescent="0.2">
      <c r="A1296" s="31" cm="1">
        <f t="array" ref="A1296">PRODUCT(1+G1296:Q1296)-1</f>
        <v>3.2348617025247384E-2</v>
      </c>
      <c r="B1296" s="31">
        <f t="shared" si="41"/>
        <v>5.6741302860426474E-3</v>
      </c>
      <c r="C1296" s="6">
        <f t="shared" si="40"/>
        <v>-0.54390414374940965</v>
      </c>
      <c r="D1296" s="1" t="s">
        <v>1359</v>
      </c>
      <c r="E1296" s="1" t="s">
        <v>2666</v>
      </c>
      <c r="F1296" s="21">
        <v>507857</v>
      </c>
      <c r="G1296" s="35">
        <v>5.1112369083947673E-3</v>
      </c>
      <c r="H1296" s="36">
        <v>4.9909262820169997E-3</v>
      </c>
      <c r="I1296" s="35">
        <v>4.2853879091506999E-3</v>
      </c>
      <c r="J1296" s="36">
        <v>4.0690485901437E-3</v>
      </c>
      <c r="K1296" s="35">
        <v>3.6379703285248999E-3</v>
      </c>
      <c r="L1296" s="36">
        <v>2.9425227880180999E-3</v>
      </c>
      <c r="M1296" s="35">
        <v>2.4740651599936998E-3</v>
      </c>
      <c r="N1296" s="36">
        <v>1.0088749372424001E-3</v>
      </c>
      <c r="O1296" s="35">
        <v>1.4881263867684001E-3</v>
      </c>
      <c r="P1296" s="36">
        <v>5.3652922632490001E-4</v>
      </c>
      <c r="Q1296" s="35">
        <v>1.3512207350068999E-3</v>
      </c>
    </row>
    <row r="1297" spans="1:17" ht="13.8" customHeight="1" x14ac:dyDescent="0.2">
      <c r="A1297" s="31" cm="1">
        <f t="array" ref="A1297">PRODUCT(1+G1297:Q1297)-1</f>
        <v>1.1303697859056605E-2</v>
      </c>
      <c r="B1297" s="31">
        <f t="shared" si="41"/>
        <v>1.3229005584308028E-2</v>
      </c>
      <c r="C1297" s="6">
        <f t="shared" si="40"/>
        <v>-1.82410552230526</v>
      </c>
      <c r="D1297" s="1" t="s">
        <v>1360</v>
      </c>
      <c r="E1297" s="1" t="s">
        <v>2666</v>
      </c>
      <c r="F1297" s="21">
        <v>300128</v>
      </c>
      <c r="G1297" s="35">
        <v>7.890384254518823E-3</v>
      </c>
      <c r="H1297" s="36">
        <v>-1.5833544489594999E-3</v>
      </c>
      <c r="I1297" s="35">
        <v>2.8421179056704001E-3</v>
      </c>
      <c r="J1297" s="36">
        <v>9.0863883549500003E-5</v>
      </c>
      <c r="K1297" s="35">
        <v>1.2073627248312001E-3</v>
      </c>
      <c r="L1297" s="36">
        <v>3.3265244325695002E-3</v>
      </c>
      <c r="M1297" s="35">
        <v>3.9474517801309002E-3</v>
      </c>
      <c r="N1297" s="36">
        <v>3.7881715947881999E-3</v>
      </c>
      <c r="O1297" s="35">
        <v>-1.4194855388793E-3</v>
      </c>
      <c r="P1297" s="36">
        <v>-5.3067412953044998E-3</v>
      </c>
      <c r="Q1297" s="35">
        <v>-3.4644194923255998E-3</v>
      </c>
    </row>
    <row r="1298" spans="1:17" ht="13.8" customHeight="1" x14ac:dyDescent="0.2">
      <c r="A1298" s="31" cm="1">
        <f t="array" ref="A1298">PRODUCT(1+G1298:Q1298)-1</f>
        <v>-3.2184517554846748E-2</v>
      </c>
      <c r="B1298" s="31">
        <f t="shared" si="41"/>
        <v>4.977053856509378E-2</v>
      </c>
      <c r="C1298" s="6">
        <f t="shared" si="40"/>
        <v>-1.3586213753023577</v>
      </c>
      <c r="D1298" s="1" t="s">
        <v>1361</v>
      </c>
      <c r="E1298" s="1" t="s">
        <v>2666</v>
      </c>
      <c r="F1298" s="21">
        <v>426091</v>
      </c>
      <c r="G1298" s="35">
        <v>2.7243926371188332E-2</v>
      </c>
      <c r="H1298" s="36">
        <v>-2.6779818409822999E-2</v>
      </c>
      <c r="I1298" s="35">
        <v>-3.3281028195093001E-3</v>
      </c>
      <c r="J1298" s="36">
        <v>-1.17857915153334E-2</v>
      </c>
      <c r="K1298" s="35">
        <v>-6.4002744932317003E-3</v>
      </c>
      <c r="L1298" s="36">
        <v>4.1769774732726E-3</v>
      </c>
      <c r="M1298" s="35">
        <v>9.6846958243049994E-3</v>
      </c>
      <c r="N1298" s="36">
        <v>6.1922551517785002E-3</v>
      </c>
      <c r="O1298" s="35">
        <v>-5.2552798931589997E-3</v>
      </c>
      <c r="P1298" s="36">
        <v>-1.43563832615953E-2</v>
      </c>
      <c r="Q1298" s="35">
        <v>-1.10267446135028E-2</v>
      </c>
    </row>
    <row r="1299" spans="1:17" ht="13.8" customHeight="1" x14ac:dyDescent="0.2">
      <c r="A1299" s="31" cm="1">
        <f t="array" ref="A1299">PRODUCT(1+G1299:Q1299)-1</f>
        <v>4.6117187814036287E-2</v>
      </c>
      <c r="B1299" s="31">
        <f t="shared" si="41"/>
        <v>5.7277962706910072E-3</v>
      </c>
      <c r="C1299" s="6">
        <f t="shared" si="40"/>
        <v>1.8650083398911725</v>
      </c>
      <c r="D1299" s="1" t="s">
        <v>1362</v>
      </c>
      <c r="E1299" s="1" t="s">
        <v>2666</v>
      </c>
      <c r="F1299" s="21">
        <v>234559</v>
      </c>
      <c r="G1299" s="35">
        <v>6.384035943219013E-3</v>
      </c>
      <c r="H1299" s="36">
        <v>4.6445416042333997E-3</v>
      </c>
      <c r="I1299" s="35">
        <v>6.3934633952208997E-3</v>
      </c>
      <c r="J1299" s="36">
        <v>5.7534195091921E-3</v>
      </c>
      <c r="K1299" s="35">
        <v>4.4710563548541003E-3</v>
      </c>
      <c r="L1299" s="36">
        <v>3.9491362764136999E-3</v>
      </c>
      <c r="M1299" s="35">
        <v>3.7587191431491E-3</v>
      </c>
      <c r="N1299" s="36">
        <v>3.8768169472488002E-3</v>
      </c>
      <c r="O1299" s="35">
        <v>2.2271530590325999E-3</v>
      </c>
      <c r="P1299" s="36">
        <v>1.7596737779590999E-3</v>
      </c>
      <c r="Q1299" s="35">
        <v>1.9735133676407001E-3</v>
      </c>
    </row>
    <row r="1300" spans="1:17" ht="13.8" customHeight="1" x14ac:dyDescent="0.2">
      <c r="A1300" s="31" cm="1">
        <f t="array" ref="A1300">PRODUCT(1+G1300:Q1300)-1</f>
        <v>4.0785859487087572E-2</v>
      </c>
      <c r="B1300" s="31">
        <f t="shared" si="41"/>
        <v>6.0232765035343255E-3</v>
      </c>
      <c r="C1300" s="6">
        <f t="shared" si="40"/>
        <v>0.88839678602629091</v>
      </c>
      <c r="D1300" s="1" t="s">
        <v>1363</v>
      </c>
      <c r="E1300" s="1" t="s">
        <v>2664</v>
      </c>
      <c r="F1300" s="21">
        <v>292771</v>
      </c>
      <c r="G1300" s="35">
        <v>5.7393131710319345E-3</v>
      </c>
      <c r="H1300" s="36">
        <v>5.1370407322370998E-3</v>
      </c>
      <c r="I1300" s="35">
        <v>5.5615377161063002E-3</v>
      </c>
      <c r="J1300" s="36">
        <v>4.2576168767953001E-3</v>
      </c>
      <c r="K1300" s="35">
        <v>4.0270899094711002E-3</v>
      </c>
      <c r="L1300" s="36">
        <v>4.0562326407981002E-3</v>
      </c>
      <c r="M1300" s="35">
        <v>4.1612274290607999E-3</v>
      </c>
      <c r="N1300" s="36">
        <v>3.6362521768898998E-3</v>
      </c>
      <c r="O1300" s="35">
        <v>6.2597800446250005E-4</v>
      </c>
      <c r="P1300" s="36">
        <v>1.6190772668703999E-3</v>
      </c>
      <c r="Q1300" s="35">
        <v>1.2424958440547E-3</v>
      </c>
    </row>
    <row r="1301" spans="1:17" ht="13.8" customHeight="1" x14ac:dyDescent="0.2">
      <c r="A1301" s="31" cm="1">
        <f t="array" ref="A1301">PRODUCT(1+G1301:Q1301)-1</f>
        <v>5.3497544601485369E-2</v>
      </c>
      <c r="B1301" s="31">
        <f t="shared" si="41"/>
        <v>5.135108802863172E-3</v>
      </c>
      <c r="C1301" s="6">
        <f t="shared" si="40"/>
        <v>3.5174998807063562</v>
      </c>
      <c r="D1301" s="1" t="s">
        <v>1364</v>
      </c>
      <c r="E1301" s="1" t="s">
        <v>2666</v>
      </c>
      <c r="F1301" s="21">
        <v>341691</v>
      </c>
      <c r="G1301" s="35">
        <v>6.056428649035217E-3</v>
      </c>
      <c r="H1301" s="36">
        <v>5.9514128326194999E-3</v>
      </c>
      <c r="I1301" s="35">
        <v>6.1214180759725E-3</v>
      </c>
      <c r="J1301" s="36">
        <v>6.4931704525953999E-3</v>
      </c>
      <c r="K1301" s="35">
        <v>5.3416368507128E-3</v>
      </c>
      <c r="L1301" s="36">
        <v>5.2189216364408996E-3</v>
      </c>
      <c r="M1301" s="35">
        <v>5.2506290795811998E-3</v>
      </c>
      <c r="N1301" s="36">
        <v>3.0560169649693002E-3</v>
      </c>
      <c r="O1301" s="35">
        <v>2.7354981633024001E-3</v>
      </c>
      <c r="P1301" s="36">
        <v>2.7686184517665999E-3</v>
      </c>
      <c r="Q1301" s="35">
        <v>3.2564630935401E-3</v>
      </c>
    </row>
    <row r="1302" spans="1:17" ht="13.8" customHeight="1" x14ac:dyDescent="0.2">
      <c r="A1302" s="31" cm="1">
        <f t="array" ref="A1302">PRODUCT(1+G1302:Q1302)-1</f>
        <v>4.6393402257499217E-2</v>
      </c>
      <c r="B1302" s="31">
        <f t="shared" si="41"/>
        <v>5.5034288219669072E-3</v>
      </c>
      <c r="C1302" s="6">
        <f t="shared" si="40"/>
        <v>1.9912317596909785</v>
      </c>
      <c r="D1302" s="1" t="s">
        <v>1365</v>
      </c>
      <c r="E1302" s="1" t="s">
        <v>2666</v>
      </c>
      <c r="F1302" s="21">
        <v>292761</v>
      </c>
      <c r="G1302" s="35">
        <v>5.4582399911748958E-3</v>
      </c>
      <c r="H1302" s="36">
        <v>4.8580123484058997E-3</v>
      </c>
      <c r="I1302" s="35">
        <v>5.9195289484618996E-3</v>
      </c>
      <c r="J1302" s="36">
        <v>5.7251821179654999E-3</v>
      </c>
      <c r="K1302" s="35">
        <v>4.7329982330767996E-3</v>
      </c>
      <c r="L1302" s="36">
        <v>4.704264688644E-3</v>
      </c>
      <c r="M1302" s="35">
        <v>4.2563749873559004E-3</v>
      </c>
      <c r="N1302" s="36">
        <v>4.2213722552158E-3</v>
      </c>
      <c r="O1302" s="35">
        <v>1.8748563325360001E-3</v>
      </c>
      <c r="P1302" s="36">
        <v>1.1382077440027999E-3</v>
      </c>
      <c r="Q1302" s="35">
        <v>2.5665454896723E-3</v>
      </c>
    </row>
    <row r="1303" spans="1:17" ht="13.8" customHeight="1" x14ac:dyDescent="0.2">
      <c r="A1303" s="31" cm="1">
        <f t="array" ref="A1303">PRODUCT(1+G1303:Q1303)-1</f>
        <v>4.7991494159497439E-2</v>
      </c>
      <c r="B1303" s="31">
        <f t="shared" si="41"/>
        <v>4.8468773182155653E-3</v>
      </c>
      <c r="C1303" s="6">
        <f t="shared" si="40"/>
        <v>2.5906771174724783</v>
      </c>
      <c r="D1303" s="1" t="s">
        <v>1366</v>
      </c>
      <c r="E1303" s="1" t="s">
        <v>2664</v>
      </c>
      <c r="F1303" s="21">
        <v>427111</v>
      </c>
      <c r="G1303" s="35">
        <v>5.32142989168638E-3</v>
      </c>
      <c r="H1303" s="36">
        <v>5.8948436100864999E-3</v>
      </c>
      <c r="I1303" s="35">
        <v>5.8800173208251004E-3</v>
      </c>
      <c r="J1303" s="36">
        <v>5.9393251514786999E-3</v>
      </c>
      <c r="K1303" s="35">
        <v>5.0006213871645003E-3</v>
      </c>
      <c r="L1303" s="36">
        <v>4.1070462125392003E-3</v>
      </c>
      <c r="M1303" s="35">
        <v>3.8269349638017001E-3</v>
      </c>
      <c r="N1303" s="36">
        <v>3.0726607961728998E-3</v>
      </c>
      <c r="O1303" s="35">
        <v>3.1260011906609E-3</v>
      </c>
      <c r="P1303" s="36">
        <v>2.306534451576E-3</v>
      </c>
      <c r="Q1303" s="35">
        <v>2.5098217424062998E-3</v>
      </c>
    </row>
    <row r="1304" spans="1:17" ht="13.8" customHeight="1" x14ac:dyDescent="0.2">
      <c r="A1304" s="31" cm="1">
        <f t="array" ref="A1304">PRODUCT(1+G1304:Q1304)-1</f>
        <v>-1.2509473196973042E-2</v>
      </c>
      <c r="B1304" s="31">
        <f t="shared" si="41"/>
        <v>3.6817852274348133E-2</v>
      </c>
      <c r="C1304" s="6">
        <f t="shared" si="40"/>
        <v>-1.3022017916666191</v>
      </c>
      <c r="D1304" s="1" t="s">
        <v>1367</v>
      </c>
      <c r="E1304" s="1" t="s">
        <v>2666</v>
      </c>
      <c r="F1304" s="21">
        <v>467928</v>
      </c>
      <c r="G1304" s="35">
        <v>2.0777236000797394E-2</v>
      </c>
      <c r="H1304" s="36">
        <v>-1.68944095523621E-2</v>
      </c>
      <c r="I1304" s="35">
        <v>-2.2664677433737001E-3</v>
      </c>
      <c r="J1304" s="36">
        <v>-8.3972654100783004E-3</v>
      </c>
      <c r="K1304" s="35">
        <v>-2.5937798892216E-3</v>
      </c>
      <c r="L1304" s="36">
        <v>7.5116512970867001E-3</v>
      </c>
      <c r="M1304" s="35">
        <v>8.3752049404027997E-3</v>
      </c>
      <c r="N1304" s="36">
        <v>3.5474959531062002E-3</v>
      </c>
      <c r="O1304" s="35">
        <v>-2.3294081960787E-3</v>
      </c>
      <c r="P1304" s="36">
        <v>-1.12328613128026E-2</v>
      </c>
      <c r="Q1304" s="35">
        <v>-8.5151620994862991E-3</v>
      </c>
    </row>
    <row r="1305" spans="1:17" ht="13.8" customHeight="1" x14ac:dyDescent="0.2">
      <c r="A1305" s="31" cm="1">
        <f t="array" ref="A1305">PRODUCT(1+G1305:Q1305)-1</f>
        <v>-6.1015517872181846E-2</v>
      </c>
      <c r="B1305" s="31">
        <f t="shared" si="41"/>
        <v>7.2128206992222429E-2</v>
      </c>
      <c r="C1305" s="6">
        <f t="shared" si="40"/>
        <v>-1.3372066476376165</v>
      </c>
      <c r="D1305" s="1" t="s">
        <v>1368</v>
      </c>
      <c r="E1305" s="1" t="s">
        <v>2666</v>
      </c>
      <c r="F1305" s="21">
        <v>467952</v>
      </c>
      <c r="G1305" s="35">
        <v>3.5497012080686341E-2</v>
      </c>
      <c r="H1305" s="36">
        <v>-4.5307192853548499E-2</v>
      </c>
      <c r="I1305" s="35">
        <v>-4.7625644813411002E-3</v>
      </c>
      <c r="J1305" s="36">
        <v>-1.8055246533881301E-2</v>
      </c>
      <c r="K1305" s="35">
        <v>-1.3160380159763E-3</v>
      </c>
      <c r="L1305" s="36">
        <v>-2.6131275122799998E-4</v>
      </c>
      <c r="M1305" s="35">
        <v>4.4161492478813E-3</v>
      </c>
      <c r="N1305" s="36">
        <v>1.5738759522749699E-2</v>
      </c>
      <c r="O1305" s="35">
        <v>-1.32667185426371E-2</v>
      </c>
      <c r="P1305" s="36">
        <v>-1.4529362703024001E-2</v>
      </c>
      <c r="Q1305" s="35">
        <v>-1.8752856050785201E-2</v>
      </c>
    </row>
    <row r="1306" spans="1:17" ht="13.8" customHeight="1" x14ac:dyDescent="0.2">
      <c r="A1306" s="31" cm="1">
        <f t="array" ref="A1306">PRODUCT(1+G1306:Q1306)-1</f>
        <v>3.0404978837472729E-2</v>
      </c>
      <c r="B1306" s="31">
        <f t="shared" si="41"/>
        <v>5.3268296220526663E-3</v>
      </c>
      <c r="C1306" s="6">
        <f t="shared" si="40"/>
        <v>-0.94424292109967234</v>
      </c>
      <c r="D1306" s="1" t="s">
        <v>1369</v>
      </c>
      <c r="E1306" s="1" t="s">
        <v>2669</v>
      </c>
      <c r="F1306" s="21">
        <v>375837</v>
      </c>
      <c r="G1306" s="35">
        <v>4.723297881580768E-3</v>
      </c>
      <c r="H1306" s="36">
        <v>4.9886473408344003E-3</v>
      </c>
      <c r="I1306" s="35">
        <v>4.1832761338313996E-3</v>
      </c>
      <c r="J1306" s="36">
        <v>3.5109170126673998E-3</v>
      </c>
      <c r="K1306" s="35">
        <v>3.3591375390785E-3</v>
      </c>
      <c r="L1306" s="36">
        <v>2.4808750177540998E-3</v>
      </c>
      <c r="M1306" s="35">
        <v>2.3027695127646E-3</v>
      </c>
      <c r="N1306" s="36">
        <v>9.8814183500360001E-4</v>
      </c>
      <c r="O1306" s="35">
        <v>1.6943590883671999E-3</v>
      </c>
      <c r="P1306" s="36">
        <v>4.9555402389109997E-4</v>
      </c>
      <c r="Q1306" s="35">
        <v>1.2775379156599999E-3</v>
      </c>
    </row>
    <row r="1307" spans="1:17" ht="13.8" customHeight="1" x14ac:dyDescent="0.2">
      <c r="A1307" s="31" cm="1">
        <f t="array" ref="A1307">PRODUCT(1+G1307:Q1307)-1</f>
        <v>8.1846059364147905E-3</v>
      </c>
      <c r="B1307" s="31">
        <f t="shared" si="41"/>
        <v>5.2268402006815148E-3</v>
      </c>
      <c r="C1307" s="6">
        <f t="shared" si="40"/>
        <v>-5.2135119914383701</v>
      </c>
      <c r="D1307" s="1" t="s">
        <v>1370</v>
      </c>
      <c r="E1307" s="1" t="s">
        <v>2670</v>
      </c>
      <c r="F1307" s="21">
        <v>390615</v>
      </c>
      <c r="G1307" s="35">
        <v>3.4836661921906487E-3</v>
      </c>
      <c r="H1307" s="36">
        <v>2.2198717524954999E-3</v>
      </c>
      <c r="I1307" s="35">
        <v>2.0829971416753E-3</v>
      </c>
      <c r="J1307" s="36">
        <v>1.9473501801726E-3</v>
      </c>
      <c r="K1307" s="35">
        <v>1.2731790142754E-3</v>
      </c>
      <c r="L1307" s="36">
        <v>-2.3956416862060001E-4</v>
      </c>
      <c r="M1307" s="35">
        <v>1.8657331268099999E-5</v>
      </c>
      <c r="N1307" s="36">
        <v>-4.8729815804270002E-4</v>
      </c>
      <c r="O1307" s="35">
        <v>-4.8308001237730002E-4</v>
      </c>
      <c r="P1307" s="36">
        <v>-1.0724894778746E-3</v>
      </c>
      <c r="Q1307" s="35">
        <v>-5.7760528612479998E-4</v>
      </c>
    </row>
    <row r="1308" spans="1:17" ht="13.8" customHeight="1" x14ac:dyDescent="0.2">
      <c r="A1308" s="31" cm="1">
        <f t="array" ref="A1308">PRODUCT(1+G1308:Q1308)-1</f>
        <v>-4.8197683021816595E-2</v>
      </c>
      <c r="B1308" s="31">
        <f t="shared" si="41"/>
        <v>0.18062795801801593</v>
      </c>
      <c r="C1308" s="6">
        <f t="shared" si="40"/>
        <v>-0.46300962453151939</v>
      </c>
      <c r="D1308" s="1" t="s">
        <v>1371</v>
      </c>
      <c r="E1308" s="1" t="s">
        <v>2675</v>
      </c>
      <c r="F1308" s="21">
        <v>419771</v>
      </c>
      <c r="G1308" s="35">
        <v>1.1929083358757975E-2</v>
      </c>
      <c r="H1308" s="36">
        <v>-2.3257082100532199E-2</v>
      </c>
      <c r="I1308" s="35">
        <v>3.1271660829441999E-3</v>
      </c>
      <c r="J1308" s="36">
        <v>-7.7786655287314004E-3</v>
      </c>
      <c r="K1308" s="35">
        <v>3.0832779698674001E-3</v>
      </c>
      <c r="L1308" s="36">
        <v>-0.12318544659338</v>
      </c>
      <c r="M1308" s="35">
        <v>2.998940503569E-4</v>
      </c>
      <c r="N1308" s="36">
        <v>2.1001946401275999E-3</v>
      </c>
      <c r="O1308" s="35">
        <v>-2.4313428927403001E-3</v>
      </c>
      <c r="P1308" s="36">
        <v>-5.7198252931060997E-3</v>
      </c>
      <c r="Q1308" s="35">
        <v>0.1064051055394085</v>
      </c>
    </row>
    <row r="1309" spans="1:17" ht="13.8" customHeight="1" x14ac:dyDescent="0.2">
      <c r="A1309" s="31" cm="1">
        <f t="array" ref="A1309">PRODUCT(1+G1309:Q1309)-1</f>
        <v>3.6889617088671445E-2</v>
      </c>
      <c r="B1309" s="31">
        <f t="shared" si="41"/>
        <v>7.2535555183920004E-3</v>
      </c>
      <c r="C1309" s="6">
        <f t="shared" si="40"/>
        <v>0.20056606515006761</v>
      </c>
      <c r="D1309" s="1" t="s">
        <v>1372</v>
      </c>
      <c r="E1309" s="1" t="s">
        <v>2666</v>
      </c>
      <c r="F1309" s="21">
        <v>431516</v>
      </c>
      <c r="G1309" s="35">
        <v>5.6021996175601441E-3</v>
      </c>
      <c r="H1309" s="36">
        <v>5.4817745760048003E-3</v>
      </c>
      <c r="I1309" s="35">
        <v>4.6193621545083004E-3</v>
      </c>
      <c r="J1309" s="36">
        <v>4.4741380553910996E-3</v>
      </c>
      <c r="K1309" s="35">
        <v>4.6874149258024998E-3</v>
      </c>
      <c r="L1309" s="36">
        <v>3.5555878132661001E-3</v>
      </c>
      <c r="M1309" s="35">
        <v>3.7513908530783001E-3</v>
      </c>
      <c r="N1309" s="36">
        <v>7.9046331420669998E-4</v>
      </c>
      <c r="O1309" s="35">
        <v>-3.310511834325E-4</v>
      </c>
      <c r="P1309" s="36">
        <v>3.0269574471539999E-4</v>
      </c>
      <c r="Q1309" s="35">
        <v>3.3730889201906999E-3</v>
      </c>
    </row>
    <row r="1310" spans="1:17" ht="13.8" customHeight="1" x14ac:dyDescent="0.2">
      <c r="A1310" s="31" cm="1">
        <f t="array" ref="A1310">PRODUCT(1+G1310:Q1310)-1</f>
        <v>3.508510297777323E-2</v>
      </c>
      <c r="B1310" s="31">
        <f t="shared" si="41"/>
        <v>4.7654347724595206E-3</v>
      </c>
      <c r="C1310" s="6">
        <f t="shared" si="40"/>
        <v>-7.338197644583172E-2</v>
      </c>
      <c r="D1310" s="1" t="s">
        <v>1373</v>
      </c>
      <c r="E1310" s="1" t="s">
        <v>2666</v>
      </c>
      <c r="F1310" s="21">
        <v>547492</v>
      </c>
      <c r="G1310" s="35">
        <v>5.252985610155525E-3</v>
      </c>
      <c r="H1310" s="36">
        <v>4.7745912313591002E-3</v>
      </c>
      <c r="I1310" s="35">
        <v>4.3523301551220001E-3</v>
      </c>
      <c r="J1310" s="36">
        <v>4.2107008577256001E-3</v>
      </c>
      <c r="K1310" s="35">
        <v>3.5232892526105E-3</v>
      </c>
      <c r="L1310" s="36">
        <v>3.0201523365389E-3</v>
      </c>
      <c r="M1310" s="35">
        <v>2.6453615946755E-3</v>
      </c>
      <c r="N1310" s="36">
        <v>2.0377867986176999E-3</v>
      </c>
      <c r="O1310" s="35">
        <v>1.9487483633037E-3</v>
      </c>
      <c r="P1310" s="36">
        <v>1.3158356224969999E-3</v>
      </c>
      <c r="Q1310" s="35">
        <v>1.4654057965535999E-3</v>
      </c>
    </row>
    <row r="1311" spans="1:17" ht="13.8" customHeight="1" x14ac:dyDescent="0.2">
      <c r="A1311" s="31" cm="1">
        <f t="array" ref="A1311">PRODUCT(1+G1311:Q1311)-1</f>
        <v>3.5095698722408697E-2</v>
      </c>
      <c r="B1311" s="31">
        <f t="shared" si="41"/>
        <v>4.7628491197717225E-3</v>
      </c>
      <c r="C1311" s="6">
        <f t="shared" si="40"/>
        <v>-7.1197148820779405E-2</v>
      </c>
      <c r="D1311" s="1" t="s">
        <v>1374</v>
      </c>
      <c r="E1311" s="1" t="s">
        <v>2667</v>
      </c>
      <c r="F1311" s="21">
        <v>272051</v>
      </c>
      <c r="G1311" s="35">
        <v>5.2530080875989871E-3</v>
      </c>
      <c r="H1311" s="36">
        <v>4.7745407618121002E-3</v>
      </c>
      <c r="I1311" s="35">
        <v>4.3523064758134999E-3</v>
      </c>
      <c r="J1311" s="36">
        <v>4.2107306148403004E-3</v>
      </c>
      <c r="K1311" s="35">
        <v>3.5217384213157002E-3</v>
      </c>
      <c r="L1311" s="36">
        <v>3.0217450350369002E-3</v>
      </c>
      <c r="M1311" s="35">
        <v>2.6469357422935999E-3</v>
      </c>
      <c r="N1311" s="36">
        <v>2.0480978404900999E-3</v>
      </c>
      <c r="O1311" s="35">
        <v>1.9487941825104E-3</v>
      </c>
      <c r="P1311" s="36">
        <v>1.3167275481571999E-3</v>
      </c>
      <c r="Q1311" s="35">
        <v>1.4628213623120001E-3</v>
      </c>
    </row>
    <row r="1312" spans="1:17" ht="13.8" customHeight="1" x14ac:dyDescent="0.2">
      <c r="A1312" s="31" cm="1">
        <f t="array" ref="A1312">PRODUCT(1+G1312:Q1312)-1</f>
        <v>3.832014461003852E-2</v>
      </c>
      <c r="B1312" s="31">
        <f t="shared" si="41"/>
        <v>5.4592512712218081E-3</v>
      </c>
      <c r="C1312" s="6">
        <f t="shared" si="40"/>
        <v>0.52852387015935298</v>
      </c>
      <c r="D1312" s="1" t="s">
        <v>1375</v>
      </c>
      <c r="E1312" s="1" t="s">
        <v>2664</v>
      </c>
      <c r="F1312" s="21">
        <v>556033</v>
      </c>
      <c r="G1312" s="35">
        <v>5.3336002418757911E-3</v>
      </c>
      <c r="H1312" s="36">
        <v>5.3214815201999E-3</v>
      </c>
      <c r="I1312" s="35">
        <v>4.9909252494733996E-3</v>
      </c>
      <c r="J1312" s="36">
        <v>4.9582788585648997E-3</v>
      </c>
      <c r="K1312" s="35">
        <v>4.0556219694483997E-3</v>
      </c>
      <c r="L1312" s="36">
        <v>3.2791937480314E-3</v>
      </c>
      <c r="M1312" s="35">
        <v>2.8059874569259001E-3</v>
      </c>
      <c r="N1312" s="36">
        <v>1.9011045332616001E-3</v>
      </c>
      <c r="O1312" s="35">
        <v>2.1484330604315E-3</v>
      </c>
      <c r="P1312" s="36">
        <v>1.1397237196209E-3</v>
      </c>
      <c r="Q1312" s="35">
        <v>1.746536738908E-3</v>
      </c>
    </row>
    <row r="1313" spans="1:17" ht="13.8" customHeight="1" x14ac:dyDescent="0.2">
      <c r="A1313" s="31" cm="1">
        <f t="array" ref="A1313">PRODUCT(1+G1313:Q1313)-1</f>
        <v>0.14965754024265632</v>
      </c>
      <c r="B1313" s="31">
        <f t="shared" si="41"/>
        <v>9.8652551746530696E-3</v>
      </c>
      <c r="C1313" s="6">
        <f t="shared" si="40"/>
        <v>11.578285429061207</v>
      </c>
      <c r="D1313" s="1" t="s">
        <v>1376</v>
      </c>
      <c r="E1313" s="1" t="s">
        <v>2666</v>
      </c>
      <c r="F1313" s="21">
        <v>390038</v>
      </c>
      <c r="G1313" s="35">
        <v>1.4445868480138069E-2</v>
      </c>
      <c r="H1313" s="36">
        <v>1.48040314168781E-2</v>
      </c>
      <c r="I1313" s="35">
        <v>1.63483436509754E-2</v>
      </c>
      <c r="J1313" s="36">
        <v>1.33863941693928E-2</v>
      </c>
      <c r="K1313" s="35">
        <v>1.2007344105991699E-2</v>
      </c>
      <c r="L1313" s="36">
        <v>1.2312670505685099E-2</v>
      </c>
      <c r="M1313" s="35">
        <v>9.9790088446266006E-3</v>
      </c>
      <c r="N1313" s="36">
        <v>9.5274521237333001E-3</v>
      </c>
      <c r="O1313" s="35">
        <v>1.67417927592169E-2</v>
      </c>
      <c r="P1313" s="36">
        <v>7.6760080731195996E-3</v>
      </c>
      <c r="Q1313" s="35">
        <v>1.3163104409186201E-2</v>
      </c>
    </row>
    <row r="1314" spans="1:17" ht="13.8" customHeight="1" x14ac:dyDescent="0.2">
      <c r="A1314" s="31" cm="1">
        <f t="array" ref="A1314">PRODUCT(1+G1314:Q1314)-1</f>
        <v>2.2835997786122553E-2</v>
      </c>
      <c r="B1314" s="31">
        <f t="shared" si="41"/>
        <v>5.7513262534777364E-3</v>
      </c>
      <c r="C1314" s="6">
        <f t="shared" si="40"/>
        <v>-2.1905907713475918</v>
      </c>
      <c r="D1314" s="1" t="s">
        <v>1377</v>
      </c>
      <c r="E1314" s="1" t="s">
        <v>2672</v>
      </c>
      <c r="F1314" s="21">
        <v>19917</v>
      </c>
      <c r="G1314" s="35">
        <v>4.1745931367225264E-3</v>
      </c>
      <c r="H1314" s="36">
        <v>4.2231000188456998E-3</v>
      </c>
      <c r="I1314" s="35">
        <v>3.6961667487155998E-3</v>
      </c>
      <c r="J1314" s="36">
        <v>3.0735695901075999E-3</v>
      </c>
      <c r="K1314" s="35">
        <v>2.735290855165E-3</v>
      </c>
      <c r="L1314" s="36">
        <v>2.2939495619279E-3</v>
      </c>
      <c r="M1314" s="35">
        <v>1.5118629816305001E-3</v>
      </c>
      <c r="N1314" s="36">
        <v>7.8888919009399998E-4</v>
      </c>
      <c r="O1314" s="35">
        <v>1.875663243523E-4</v>
      </c>
      <c r="P1314" s="36">
        <v>-7.7943726868100007E-5</v>
      </c>
      <c r="Q1314" s="35">
        <v>9.0585413125000007E-6</v>
      </c>
    </row>
    <row r="1315" spans="1:17" ht="13.8" customHeight="1" x14ac:dyDescent="0.2">
      <c r="A1315" s="31" cm="1">
        <f t="array" ref="A1315">PRODUCT(1+G1315:Q1315)-1</f>
        <v>3.0986944963813823E-2</v>
      </c>
      <c r="B1315" s="31">
        <f t="shared" si="41"/>
        <v>4.938116732166496E-3</v>
      </c>
      <c r="C1315" s="6">
        <f t="shared" si="40"/>
        <v>-0.9007188929360882</v>
      </c>
      <c r="D1315" s="1" t="s">
        <v>1378</v>
      </c>
      <c r="E1315" s="1" t="s">
        <v>2670</v>
      </c>
      <c r="F1315" s="21">
        <v>104061</v>
      </c>
      <c r="G1315" s="35">
        <v>4.7616923481712536E-3</v>
      </c>
      <c r="H1315" s="36">
        <v>4.9785346302738996E-3</v>
      </c>
      <c r="I1315" s="35">
        <v>2.7460433542064E-3</v>
      </c>
      <c r="J1315" s="36">
        <v>4.0187951069720002E-3</v>
      </c>
      <c r="K1315" s="35">
        <v>3.5239723353974002E-3</v>
      </c>
      <c r="L1315" s="36">
        <v>2.8272372717328999E-3</v>
      </c>
      <c r="M1315" s="35">
        <v>2.5518992851786999E-3</v>
      </c>
      <c r="N1315" s="36">
        <v>1.3621081604628001E-3</v>
      </c>
      <c r="O1315" s="35">
        <v>1.7814913184476E-3</v>
      </c>
      <c r="P1315" s="36">
        <v>7.5003267306649997E-4</v>
      </c>
      <c r="Q1315" s="35">
        <v>1.2672356949063001E-3</v>
      </c>
    </row>
    <row r="1316" spans="1:17" ht="13.8" customHeight="1" x14ac:dyDescent="0.2">
      <c r="A1316" s="31" cm="1">
        <f t="array" ref="A1316">PRODUCT(1+G1316:Q1316)-1</f>
        <v>3.9529571649022932E-2</v>
      </c>
      <c r="B1316" s="31">
        <f t="shared" si="41"/>
        <v>5.4237207141062593E-3</v>
      </c>
      <c r="C1316" s="6">
        <f t="shared" si="40"/>
        <v>0.75497465021992405</v>
      </c>
      <c r="D1316" s="1" t="s">
        <v>1379</v>
      </c>
      <c r="E1316" s="1" t="s">
        <v>2664</v>
      </c>
      <c r="F1316" s="21">
        <v>515140</v>
      </c>
      <c r="G1316" s="35">
        <v>5.5646871033148138E-3</v>
      </c>
      <c r="H1316" s="36">
        <v>5.5806402473347E-3</v>
      </c>
      <c r="I1316" s="35">
        <v>4.9384225661506997E-3</v>
      </c>
      <c r="J1316" s="36">
        <v>4.8054892458741002E-3</v>
      </c>
      <c r="K1316" s="35">
        <v>4.1079861983508003E-3</v>
      </c>
      <c r="L1316" s="36">
        <v>3.4197142532860002E-3</v>
      </c>
      <c r="M1316" s="35">
        <v>3.1594986368611E-3</v>
      </c>
      <c r="N1316" s="36">
        <v>2.0493129001369998E-3</v>
      </c>
      <c r="O1316" s="35">
        <v>2.0545756801999999E-3</v>
      </c>
      <c r="P1316" s="36">
        <v>1.3255144059655E-3</v>
      </c>
      <c r="Q1316" s="35">
        <v>1.843046064646E-3</v>
      </c>
    </row>
    <row r="1317" spans="1:17" ht="13.8" customHeight="1" x14ac:dyDescent="0.2">
      <c r="A1317" s="31" cm="1">
        <f t="array" ref="A1317">PRODUCT(1+G1317:Q1317)-1</f>
        <v>3.5176059590273923E-2</v>
      </c>
      <c r="B1317" s="31">
        <f t="shared" si="41"/>
        <v>5.5348399690556219E-3</v>
      </c>
      <c r="C1317" s="6">
        <f t="shared" si="40"/>
        <v>-4.6747586411288275E-2</v>
      </c>
      <c r="D1317" s="1" t="s">
        <v>1380</v>
      </c>
      <c r="E1317" s="1" t="s">
        <v>2670</v>
      </c>
      <c r="F1317" s="21">
        <v>192244</v>
      </c>
      <c r="G1317" s="35">
        <v>4.9195079765871341E-3</v>
      </c>
      <c r="H1317" s="36">
        <v>5.2552256249412E-3</v>
      </c>
      <c r="I1317" s="35">
        <v>4.5842686995914003E-3</v>
      </c>
      <c r="J1317" s="36">
        <v>4.3360532745603001E-3</v>
      </c>
      <c r="K1317" s="35">
        <v>3.9370674195675004E-3</v>
      </c>
      <c r="L1317" s="36">
        <v>3.0835298773098001E-3</v>
      </c>
      <c r="M1317" s="35">
        <v>2.8818346863811002E-3</v>
      </c>
      <c r="N1317" s="36">
        <v>9.4261643302869999E-4</v>
      </c>
      <c r="O1317" s="35">
        <v>1.7167025263823E-3</v>
      </c>
      <c r="P1317" s="36">
        <v>6.6208669424730005E-4</v>
      </c>
      <c r="Q1317" s="35">
        <v>2.3197361903687002E-3</v>
      </c>
    </row>
    <row r="1318" spans="1:17" ht="13.8" customHeight="1" x14ac:dyDescent="0.2">
      <c r="A1318" s="31" cm="1">
        <f t="array" ref="A1318">PRODUCT(1+G1318:Q1318)-1</f>
        <v>3.6700499436121081E-2</v>
      </c>
      <c r="B1318" s="31">
        <f t="shared" si="41"/>
        <v>4.729265071509974E-3</v>
      </c>
      <c r="C1318" s="6">
        <f t="shared" si="40"/>
        <v>0.26763131627911957</v>
      </c>
      <c r="D1318" s="1" t="s">
        <v>1381</v>
      </c>
      <c r="E1318" s="1" t="s">
        <v>2672</v>
      </c>
      <c r="F1318" s="21">
        <v>506664</v>
      </c>
      <c r="G1318" s="35">
        <v>4.9658580890556969E-3</v>
      </c>
      <c r="H1318" s="36">
        <v>5.1882791067044999E-3</v>
      </c>
      <c r="I1318" s="35">
        <v>4.6388108838616004E-3</v>
      </c>
      <c r="J1318" s="36">
        <v>4.3184334889631998E-3</v>
      </c>
      <c r="K1318" s="35">
        <v>3.7896404878015001E-3</v>
      </c>
      <c r="L1318" s="36">
        <v>3.135846805183E-3</v>
      </c>
      <c r="M1318" s="35">
        <v>2.7941757023652999E-3</v>
      </c>
      <c r="N1318" s="36">
        <v>1.694792327021E-3</v>
      </c>
      <c r="O1318" s="35">
        <v>2.0311332770074999E-3</v>
      </c>
      <c r="P1318" s="36">
        <v>1.5278195245496001E-3</v>
      </c>
      <c r="Q1318" s="35">
        <v>2.0266861154443002E-3</v>
      </c>
    </row>
    <row r="1319" spans="1:17" ht="13.8" customHeight="1" x14ac:dyDescent="0.2">
      <c r="A1319" s="31" cm="1">
        <f t="array" ref="A1319">PRODUCT(1+G1319:Q1319)-1</f>
        <v>5.9098617877937354E-2</v>
      </c>
      <c r="B1319" s="31">
        <f t="shared" si="41"/>
        <v>3.0411981205741233E-3</v>
      </c>
      <c r="C1319" s="6">
        <f t="shared" si="40"/>
        <v>7.7810839477534763</v>
      </c>
      <c r="D1319" s="1" t="s">
        <v>1382</v>
      </c>
      <c r="E1319" s="1" t="s">
        <v>2672</v>
      </c>
      <c r="F1319" s="21">
        <v>559792</v>
      </c>
      <c r="G1319" s="35">
        <v>5.6861573635733631E-3</v>
      </c>
      <c r="H1319" s="36">
        <v>5.8421781025272002E-3</v>
      </c>
      <c r="I1319" s="35">
        <v>6.2516621464878E-3</v>
      </c>
      <c r="J1319" s="36">
        <v>5.3948453350566999E-3</v>
      </c>
      <c r="K1319" s="35">
        <v>5.0701077692500004E-3</v>
      </c>
      <c r="L1319" s="36">
        <v>4.2044946681545001E-3</v>
      </c>
      <c r="M1319" s="35">
        <v>4.0046545416105002E-3</v>
      </c>
      <c r="N1319" s="36">
        <v>4.559659444552E-3</v>
      </c>
      <c r="O1319" s="35">
        <v>6.7186746510450998E-3</v>
      </c>
      <c r="P1319" s="36">
        <v>4.3643489200805999E-3</v>
      </c>
      <c r="Q1319" s="35">
        <v>5.4753541339536997E-3</v>
      </c>
    </row>
    <row r="1320" spans="1:17" ht="13.8" customHeight="1" x14ac:dyDescent="0.2">
      <c r="A1320" s="31" cm="1">
        <f t="array" ref="A1320">PRODUCT(1+G1320:Q1320)-1</f>
        <v>2.895601188488417E-2</v>
      </c>
      <c r="B1320" s="31">
        <f t="shared" si="41"/>
        <v>8.12512450246149E-3</v>
      </c>
      <c r="C1320" s="6">
        <f t="shared" si="40"/>
        <v>-0.79737708796377171</v>
      </c>
      <c r="D1320" s="1" t="s">
        <v>1383</v>
      </c>
      <c r="E1320" s="1" t="s">
        <v>2666</v>
      </c>
      <c r="F1320" s="21">
        <v>42218</v>
      </c>
      <c r="G1320" s="35">
        <v>-3.1095362650339631E-3</v>
      </c>
      <c r="H1320" s="36">
        <v>5.1062342940503E-3</v>
      </c>
      <c r="I1320" s="35">
        <v>5.0595647842640997E-3</v>
      </c>
      <c r="J1320" s="36">
        <v>4.7142499915857001E-3</v>
      </c>
      <c r="K1320" s="35">
        <v>4.1249126943786003E-3</v>
      </c>
      <c r="L1320" s="36">
        <v>1.5804684200874E-3</v>
      </c>
      <c r="M1320" s="35">
        <v>3.1604318275273002E-3</v>
      </c>
      <c r="N1320" s="36">
        <v>2.4160558108468001E-3</v>
      </c>
      <c r="O1320" s="35">
        <v>2.0783313710047999E-3</v>
      </c>
      <c r="P1320" s="36">
        <v>1.4666680288188999E-3</v>
      </c>
      <c r="Q1320" s="35">
        <v>2.0118794525249999E-3</v>
      </c>
    </row>
    <row r="1321" spans="1:17" ht="13.8" customHeight="1" x14ac:dyDescent="0.2">
      <c r="A1321" s="31" cm="1">
        <f t="array" ref="A1321">PRODUCT(1+G1321:Q1321)-1</f>
        <v>3.6642455718661759E-2</v>
      </c>
      <c r="B1321" s="31">
        <f t="shared" si="41"/>
        <v>6.3441824367427282E-3</v>
      </c>
      <c r="C1321" s="6">
        <f t="shared" si="40"/>
        <v>0.19035639827561446</v>
      </c>
      <c r="D1321" s="1" t="s">
        <v>1384</v>
      </c>
      <c r="E1321" s="1" t="s">
        <v>2664</v>
      </c>
      <c r="F1321" s="21">
        <v>547026</v>
      </c>
      <c r="G1321" s="35">
        <v>5.5549186099748127E-3</v>
      </c>
      <c r="H1321" s="36">
        <v>5.2670331694208003E-3</v>
      </c>
      <c r="I1321" s="35">
        <v>4.5962455340356999E-3</v>
      </c>
      <c r="J1321" s="36">
        <v>4.3213705030123997E-3</v>
      </c>
      <c r="K1321" s="35">
        <v>4.5473183144525003E-3</v>
      </c>
      <c r="L1321" s="36">
        <v>3.3398916901040002E-3</v>
      </c>
      <c r="M1321" s="35">
        <v>3.3723106212637998E-3</v>
      </c>
      <c r="N1321" s="36">
        <v>4.9745780775730004E-4</v>
      </c>
      <c r="O1321" s="35">
        <v>1.1387107021197001E-3</v>
      </c>
      <c r="P1321" s="36">
        <v>5.4159361307739998E-4</v>
      </c>
      <c r="Q1321" s="35">
        <v>2.8858875019977998E-3</v>
      </c>
    </row>
    <row r="1322" spans="1:17" ht="13.8" customHeight="1" x14ac:dyDescent="0.2">
      <c r="A1322" s="31" cm="1">
        <f t="array" ref="A1322">PRODUCT(1+G1322:Q1322)-1</f>
        <v>5.4593644258460916E-2</v>
      </c>
      <c r="B1322" s="31">
        <f t="shared" si="41"/>
        <v>2.1863502654046241E-2</v>
      </c>
      <c r="C1322" s="6">
        <f t="shared" si="40"/>
        <v>0.87629345405527781</v>
      </c>
      <c r="D1322" s="1" t="s">
        <v>1385</v>
      </c>
      <c r="E1322" s="1" t="s">
        <v>2666</v>
      </c>
      <c r="F1322" s="21">
        <v>318541</v>
      </c>
      <c r="G1322" s="35">
        <v>1.5484721066304497E-2</v>
      </c>
      <c r="H1322" s="36">
        <v>-3.7754428621290001E-3</v>
      </c>
      <c r="I1322" s="35">
        <v>7.7149329903416003E-3</v>
      </c>
      <c r="J1322" s="36">
        <v>4.4187257677506999E-3</v>
      </c>
      <c r="K1322" s="35">
        <v>-1.8730292490114001E-3</v>
      </c>
      <c r="L1322" s="36">
        <v>6.8203597304752998E-3</v>
      </c>
      <c r="M1322" s="35">
        <v>8.8295571573737998E-3</v>
      </c>
      <c r="N1322" s="36">
        <v>1.1875282343830699E-2</v>
      </c>
      <c r="O1322" s="35">
        <v>2.7068448286327999E-3</v>
      </c>
      <c r="P1322" s="36">
        <v>-4.2661852239618998E-3</v>
      </c>
      <c r="Q1322" s="35">
        <v>5.5466357038200997E-3</v>
      </c>
    </row>
    <row r="1323" spans="1:17" ht="13.8" customHeight="1" x14ac:dyDescent="0.2">
      <c r="A1323" s="31" cm="1">
        <f t="array" ref="A1323">PRODUCT(1+G1323:Q1323)-1</f>
        <v>0.14445159455710743</v>
      </c>
      <c r="B1323" s="31">
        <f t="shared" si="41"/>
        <v>9.8662675066224555E-3</v>
      </c>
      <c r="C1323" s="6">
        <f t="shared" si="40"/>
        <v>11.049446458240967</v>
      </c>
      <c r="D1323" s="1" t="s">
        <v>1387</v>
      </c>
      <c r="E1323" s="1" t="s">
        <v>2666</v>
      </c>
      <c r="F1323" s="21">
        <v>266841</v>
      </c>
      <c r="G1323" s="35">
        <v>1.4265314440347732E-2</v>
      </c>
      <c r="H1323" s="36">
        <v>1.4511806638051E-2</v>
      </c>
      <c r="I1323" s="35">
        <v>1.5987982907869399E-2</v>
      </c>
      <c r="J1323" s="36">
        <v>1.3012294798991599E-2</v>
      </c>
      <c r="K1323" s="35">
        <v>1.16700339380472E-2</v>
      </c>
      <c r="L1323" s="36">
        <v>1.19551343635483E-2</v>
      </c>
      <c r="M1323" s="35">
        <v>9.5635190228164999E-3</v>
      </c>
      <c r="N1323" s="36">
        <v>9.0366588508866991E-3</v>
      </c>
      <c r="O1323" s="35">
        <v>1.6055084280738E-2</v>
      </c>
      <c r="P1323" s="36">
        <v>7.2513021149775998E-3</v>
      </c>
      <c r="Q1323" s="35">
        <v>1.2487412918453599E-2</v>
      </c>
    </row>
    <row r="1324" spans="1:17" ht="13.8" customHeight="1" x14ac:dyDescent="0.2">
      <c r="A1324" s="31" cm="1">
        <f t="array" ref="A1324">PRODUCT(1+G1324:Q1324)-1</f>
        <v>3.475073173594101E-2</v>
      </c>
      <c r="B1324" s="31">
        <f t="shared" si="41"/>
        <v>4.7453068323470493E-3</v>
      </c>
      <c r="C1324" s="6">
        <f t="shared" si="40"/>
        <v>-0.14415680339065656</v>
      </c>
      <c r="D1324" s="1" t="s">
        <v>1388</v>
      </c>
      <c r="E1324" s="1" t="s">
        <v>2670</v>
      </c>
      <c r="F1324" s="21">
        <v>493821</v>
      </c>
      <c r="G1324" s="35">
        <v>5.2168511275634266E-3</v>
      </c>
      <c r="H1324" s="36">
        <v>4.7476582842483003E-3</v>
      </c>
      <c r="I1324" s="35">
        <v>4.3166239733338999E-3</v>
      </c>
      <c r="J1324" s="36">
        <v>4.162047858937E-3</v>
      </c>
      <c r="K1324" s="35">
        <v>3.4855548772815001E-3</v>
      </c>
      <c r="L1324" s="36">
        <v>2.9964646249363001E-3</v>
      </c>
      <c r="M1324" s="35">
        <v>2.6215405999403E-3</v>
      </c>
      <c r="N1324" s="36">
        <v>2.0212341545281002E-3</v>
      </c>
      <c r="O1324" s="35">
        <v>1.9286619431026001E-3</v>
      </c>
      <c r="P1324" s="36">
        <v>1.3119227343405E-3</v>
      </c>
      <c r="Q1324" s="35">
        <v>1.4144489001511999E-3</v>
      </c>
    </row>
    <row r="1325" spans="1:17" ht="13.8" customHeight="1" x14ac:dyDescent="0.2">
      <c r="A1325" s="31" cm="1">
        <f t="array" ref="A1325">PRODUCT(1+G1325:Q1325)-1</f>
        <v>5.8381781857520965E-2</v>
      </c>
      <c r="B1325" s="31">
        <f t="shared" si="41"/>
        <v>3.5164560318944563E-2</v>
      </c>
      <c r="C1325" s="6">
        <f t="shared" si="40"/>
        <v>0.65255989693573679</v>
      </c>
      <c r="D1325" s="1" t="s">
        <v>1389</v>
      </c>
      <c r="E1325" s="1" t="s">
        <v>2675</v>
      </c>
      <c r="F1325" s="21">
        <v>547425</v>
      </c>
      <c r="G1325" s="35">
        <v>2.7814373585771435E-2</v>
      </c>
      <c r="H1325" s="36">
        <v>-1.3261200183130001E-3</v>
      </c>
      <c r="I1325" s="35">
        <v>1.9155579248867301E-2</v>
      </c>
      <c r="J1325" s="36">
        <v>-8.4551760533151995E-3</v>
      </c>
      <c r="K1325" s="35">
        <v>5.4803372432730003E-4</v>
      </c>
      <c r="L1325" s="36">
        <v>8.2753053949569007E-3</v>
      </c>
      <c r="M1325" s="35">
        <v>3.5233989579793001E-3</v>
      </c>
      <c r="N1325" s="36">
        <v>1.5394689802435001E-3</v>
      </c>
      <c r="O1325" s="35">
        <v>5.6463388189745998E-3</v>
      </c>
      <c r="P1325" s="36">
        <v>8.0977053441239999E-4</v>
      </c>
      <c r="Q1325" s="35">
        <v>-1.342763209421E-4</v>
      </c>
    </row>
    <row r="1326" spans="1:17" ht="13.8" customHeight="1" x14ac:dyDescent="0.2">
      <c r="A1326" s="31" cm="1">
        <f t="array" ref="A1326">PRODUCT(1+G1326:Q1326)-1</f>
        <v>4.0296112242561133E-2</v>
      </c>
      <c r="B1326" s="31">
        <f t="shared" si="41"/>
        <v>1.8315249336675252E-2</v>
      </c>
      <c r="C1326" s="6">
        <f t="shared" si="40"/>
        <v>0.26542430043945003</v>
      </c>
      <c r="D1326" s="1" t="s">
        <v>1390</v>
      </c>
      <c r="E1326" s="1" t="s">
        <v>2667</v>
      </c>
      <c r="F1326" s="21">
        <v>494062</v>
      </c>
      <c r="G1326" s="35">
        <v>3.8671871632229848E-3</v>
      </c>
      <c r="H1326" s="36">
        <v>9.0727692019015992E-3</v>
      </c>
      <c r="I1326" s="35">
        <v>7.1202032292647004E-3</v>
      </c>
      <c r="J1326" s="36">
        <v>8.1402668152425993E-3</v>
      </c>
      <c r="K1326" s="35">
        <v>1.09438264484702E-2</v>
      </c>
      <c r="L1326" s="36">
        <v>5.8488548602642996E-3</v>
      </c>
      <c r="M1326" s="35">
        <v>3.0723864673368002E-3</v>
      </c>
      <c r="N1326" s="36">
        <v>5.1567975497199996E-4</v>
      </c>
      <c r="O1326" s="35">
        <v>-2.2400886446881001E-3</v>
      </c>
      <c r="P1326" s="36">
        <v>-6.3174094393891999E-3</v>
      </c>
      <c r="Q1326" s="35">
        <v>-3.0779811851550001E-4</v>
      </c>
    </row>
    <row r="1327" spans="1:17" ht="13.8" customHeight="1" x14ac:dyDescent="0.2">
      <c r="A1327" s="31" cm="1">
        <f t="array" ref="A1327">PRODUCT(1+G1327:Q1327)-1</f>
        <v>-5.5438338632481821E-2</v>
      </c>
      <c r="B1327" s="31">
        <f t="shared" si="41"/>
        <v>6.3949324391031001E-2</v>
      </c>
      <c r="C1327" s="6">
        <f t="shared" si="40"/>
        <v>-1.4210179622355312</v>
      </c>
      <c r="D1327" s="1" t="s">
        <v>1391</v>
      </c>
      <c r="E1327" s="1" t="s">
        <v>2666</v>
      </c>
      <c r="F1327" s="21">
        <v>434566</v>
      </c>
      <c r="G1327" s="35">
        <v>3.1621191531595594E-2</v>
      </c>
      <c r="H1327" s="36">
        <v>-3.6233260593354202E-2</v>
      </c>
      <c r="I1327" s="35">
        <v>-9.9291932253757001E-3</v>
      </c>
      <c r="J1327" s="36">
        <v>-1.7547436749290098E-2</v>
      </c>
      <c r="K1327" s="35">
        <v>-1.6055242922523999E-3</v>
      </c>
      <c r="L1327" s="36">
        <v>6.1704087491853002E-3</v>
      </c>
      <c r="M1327" s="35">
        <v>2.2584170040209999E-4</v>
      </c>
      <c r="N1327" s="36">
        <v>1.6343862902211501E-2</v>
      </c>
      <c r="O1327" s="35">
        <v>-1.28380920581102E-2</v>
      </c>
      <c r="P1327" s="36">
        <v>-1.6013200925210198E-2</v>
      </c>
      <c r="Q1327" s="35">
        <v>-1.5376562538785801E-2</v>
      </c>
    </row>
    <row r="1328" spans="1:17" ht="13.8" customHeight="1" x14ac:dyDescent="0.2">
      <c r="A1328" s="31" cm="1">
        <f t="array" ref="A1328">PRODUCT(1+G1328:Q1328)-1</f>
        <v>4.0372623735512647E-2</v>
      </c>
      <c r="B1328" s="31">
        <f t="shared" si="41"/>
        <v>5.9179428180946491E-3</v>
      </c>
      <c r="C1328" s="6">
        <f t="shared" si="40"/>
        <v>0.83438179233749932</v>
      </c>
      <c r="D1328" s="1" t="s">
        <v>1392</v>
      </c>
      <c r="E1328" s="1" t="s">
        <v>2672</v>
      </c>
      <c r="F1328" s="21">
        <v>229679</v>
      </c>
      <c r="G1328" s="35">
        <v>5.7482632859895411E-3</v>
      </c>
      <c r="H1328" s="36">
        <v>5.344418927021E-3</v>
      </c>
      <c r="I1328" s="35">
        <v>5.7842607065866003E-3</v>
      </c>
      <c r="J1328" s="36">
        <v>4.6336678465426998E-3</v>
      </c>
      <c r="K1328" s="35">
        <v>4.0681512479450004E-3</v>
      </c>
      <c r="L1328" s="36">
        <v>4.0486072970969001E-3</v>
      </c>
      <c r="M1328" s="35">
        <v>3.0419292544489E-3</v>
      </c>
      <c r="N1328" s="36">
        <v>2.5819789638884998E-3</v>
      </c>
      <c r="O1328" s="35">
        <v>1.9110803349229001E-3</v>
      </c>
      <c r="P1328" s="36">
        <v>1.1215971786002999E-3</v>
      </c>
      <c r="Q1328" s="35">
        <v>1.380817698718E-3</v>
      </c>
    </row>
    <row r="1329" spans="1:17" ht="13.8" customHeight="1" x14ac:dyDescent="0.2">
      <c r="A1329" s="31" cm="1">
        <f t="array" ref="A1329">PRODUCT(1+G1329:Q1329)-1</f>
        <v>2.4693893790764587E-2</v>
      </c>
      <c r="B1329" s="31">
        <f t="shared" si="41"/>
        <v>1.1665051705905252E-2</v>
      </c>
      <c r="C1329" s="6">
        <f t="shared" si="40"/>
        <v>-0.92077656233602445</v>
      </c>
      <c r="D1329" s="1" t="s">
        <v>1394</v>
      </c>
      <c r="E1329" s="1" t="s">
        <v>2664</v>
      </c>
      <c r="F1329" s="21">
        <v>556521</v>
      </c>
      <c r="G1329" s="35">
        <v>9.6616367065771591E-3</v>
      </c>
      <c r="H1329" s="36">
        <v>-2.5457534280857999E-3</v>
      </c>
      <c r="I1329" s="35">
        <v>3.9961211260843999E-3</v>
      </c>
      <c r="J1329" s="36">
        <v>1.715118956603E-4</v>
      </c>
      <c r="K1329" s="35">
        <v>1.3648052787614E-3</v>
      </c>
      <c r="L1329" s="36">
        <v>3.1911459855208002E-3</v>
      </c>
      <c r="M1329" s="35">
        <v>4.7481674448003998E-3</v>
      </c>
      <c r="N1329" s="36">
        <v>3.9588950273875996E-3</v>
      </c>
      <c r="O1329" s="35">
        <v>-5.9841289613739995E-4</v>
      </c>
      <c r="P1329" s="36">
        <v>-5.3334259415660002E-4</v>
      </c>
      <c r="Q1329" s="35">
        <v>1.0627021750183E-3</v>
      </c>
    </row>
    <row r="1330" spans="1:17" ht="13.8" customHeight="1" x14ac:dyDescent="0.2">
      <c r="A1330" s="31" cm="1">
        <f t="array" ref="A1330">PRODUCT(1+G1330:Q1330)-1</f>
        <v>3.4795180735310627E-2</v>
      </c>
      <c r="B1330" s="31">
        <f t="shared" si="41"/>
        <v>6.6238999610120641E-3</v>
      </c>
      <c r="C1330" s="6">
        <f t="shared" si="40"/>
        <v>-9.6562337664237358E-2</v>
      </c>
      <c r="D1330" s="1" t="s">
        <v>1396</v>
      </c>
      <c r="E1330" s="1" t="s">
        <v>2664</v>
      </c>
      <c r="F1330" s="21">
        <v>556424</v>
      </c>
      <c r="G1330" s="35">
        <v>6.5835306412063144E-3</v>
      </c>
      <c r="H1330" s="36">
        <v>2.3386768668733999E-3</v>
      </c>
      <c r="I1330" s="35">
        <v>5.4317319471956999E-3</v>
      </c>
      <c r="J1330" s="36">
        <v>4.0587960371904E-3</v>
      </c>
      <c r="K1330" s="35">
        <v>3.1934777032763999E-3</v>
      </c>
      <c r="L1330" s="36">
        <v>2.5722618680806999E-3</v>
      </c>
      <c r="M1330" s="35">
        <v>3.7008174963070002E-3</v>
      </c>
      <c r="N1330" s="36">
        <v>3.4552509595059001E-3</v>
      </c>
      <c r="O1330" s="35">
        <v>2.1184437517880999E-3</v>
      </c>
      <c r="P1330" s="36">
        <v>-3.9395469448750002E-4</v>
      </c>
      <c r="Q1330" s="35">
        <v>1.2159369061448999E-3</v>
      </c>
    </row>
    <row r="1331" spans="1:17" ht="13.8" customHeight="1" x14ac:dyDescent="0.2">
      <c r="A1331" s="31" cm="1">
        <f t="array" ref="A1331">PRODUCT(1+G1331:Q1331)-1</f>
        <v>6.9059735259760169E-2</v>
      </c>
      <c r="B1331" s="31">
        <f t="shared" si="41"/>
        <v>2.4967105743875347E-2</v>
      </c>
      <c r="C1331" s="6">
        <f t="shared" si="40"/>
        <v>1.3467694495589928</v>
      </c>
      <c r="D1331" s="1" t="s">
        <v>1398</v>
      </c>
      <c r="E1331" s="1" t="s">
        <v>2672</v>
      </c>
      <c r="F1331" s="21">
        <v>150398</v>
      </c>
      <c r="G1331" s="35">
        <v>1.8714670368267239E-2</v>
      </c>
      <c r="H1331" s="36">
        <v>-9.6426594196856001E-3</v>
      </c>
      <c r="I1331" s="35">
        <v>9.8291618362556007E-3</v>
      </c>
      <c r="J1331" s="36">
        <v>4.1505411498277004E-3</v>
      </c>
      <c r="K1331" s="35">
        <v>-4.2600385951200001E-5</v>
      </c>
      <c r="L1331" s="36">
        <v>1.03108169251466E-2</v>
      </c>
      <c r="M1331" s="35">
        <v>8.5773069483604004E-3</v>
      </c>
      <c r="N1331" s="36">
        <v>9.1337099988629995E-3</v>
      </c>
      <c r="O1331" s="35">
        <v>7.6366759820157004E-3</v>
      </c>
      <c r="P1331" s="36">
        <v>1.5429903783692001E-3</v>
      </c>
      <c r="Q1331" s="35">
        <v>7.0308675058324997E-3</v>
      </c>
    </row>
    <row r="1332" spans="1:17" ht="13.8" customHeight="1" x14ac:dyDescent="0.2">
      <c r="A1332" s="31" cm="1">
        <f t="array" ref="A1332">PRODUCT(1+G1332:Q1332)-1</f>
        <v>5.428720912708962E-2</v>
      </c>
      <c r="B1332" s="31">
        <f t="shared" si="41"/>
        <v>2.762827588615805E-2</v>
      </c>
      <c r="C1332" s="6">
        <f t="shared" si="40"/>
        <v>0.68235923243168417</v>
      </c>
      <c r="D1332" s="1" t="s">
        <v>1399</v>
      </c>
      <c r="E1332" s="1" t="s">
        <v>2664</v>
      </c>
      <c r="F1332" s="21">
        <v>524689</v>
      </c>
      <c r="G1332" s="35">
        <v>1.8043816041487748E-2</v>
      </c>
      <c r="H1332" s="36">
        <v>-1.20583666175658E-2</v>
      </c>
      <c r="I1332" s="35">
        <v>7.3542645826501999E-3</v>
      </c>
      <c r="J1332" s="36">
        <v>-1.3365178838064E-3</v>
      </c>
      <c r="K1332" s="35">
        <v>2.6926375489318998E-3</v>
      </c>
      <c r="L1332" s="36">
        <v>8.8190005175685995E-3</v>
      </c>
      <c r="M1332" s="35">
        <v>9.1366298455504008E-3</v>
      </c>
      <c r="N1332" s="36">
        <v>8.9701319442356004E-3</v>
      </c>
      <c r="O1332" s="35">
        <v>6.0646761175102001E-3</v>
      </c>
      <c r="P1332" s="36">
        <v>-2.9348180749232001E-3</v>
      </c>
      <c r="Q1332" s="35">
        <v>8.5582105990482001E-3</v>
      </c>
    </row>
    <row r="1333" spans="1:17" ht="13.8" customHeight="1" x14ac:dyDescent="0.2">
      <c r="A1333" s="31" cm="1">
        <f t="array" ref="A1333">PRODUCT(1+G1333:Q1333)-1</f>
        <v>8.495198150772354E-2</v>
      </c>
      <c r="B1333" s="31">
        <f t="shared" si="41"/>
        <v>1.8853124804124721E-2</v>
      </c>
      <c r="C1333" s="6">
        <f t="shared" si="40"/>
        <v>2.6264707851979043</v>
      </c>
      <c r="D1333" s="1" t="s">
        <v>1400</v>
      </c>
      <c r="E1333" s="1" t="s">
        <v>2666</v>
      </c>
      <c r="F1333" s="21">
        <v>414417</v>
      </c>
      <c r="G1333" s="35">
        <v>1.8017851611031421E-2</v>
      </c>
      <c r="H1333" s="36">
        <v>1.0838258776365E-3</v>
      </c>
      <c r="I1333" s="35">
        <v>8.6537051751524006E-3</v>
      </c>
      <c r="J1333" s="36">
        <v>2.6003299403631998E-3</v>
      </c>
      <c r="K1333" s="35">
        <v>7.4619334263078003E-3</v>
      </c>
      <c r="L1333" s="36">
        <v>1.18528525153108E-2</v>
      </c>
      <c r="M1333" s="35">
        <v>1.25946788899145E-2</v>
      </c>
      <c r="N1333" s="36">
        <v>7.3003374012027998E-3</v>
      </c>
      <c r="O1333" s="35">
        <v>8.6839089010132993E-3</v>
      </c>
      <c r="P1333" s="36">
        <v>-2.8950626600220001E-4</v>
      </c>
      <c r="Q1333" s="35">
        <v>4.0255803966588004E-3</v>
      </c>
    </row>
    <row r="1334" spans="1:17" ht="13.8" customHeight="1" x14ac:dyDescent="0.2">
      <c r="A1334" s="31" cm="1">
        <f t="array" ref="A1334">PRODUCT(1+G1334:Q1334)-1</f>
        <v>1.9460712783083478E-2</v>
      </c>
      <c r="B1334" s="31">
        <f t="shared" si="41"/>
        <v>1.3451883935561956E-2</v>
      </c>
      <c r="C1334" s="6">
        <f t="shared" si="40"/>
        <v>-1.1874981447532986</v>
      </c>
      <c r="D1334" s="1" t="s">
        <v>1401</v>
      </c>
      <c r="E1334" s="1" t="s">
        <v>2667</v>
      </c>
      <c r="F1334" s="21">
        <v>437034</v>
      </c>
      <c r="G1334" s="35">
        <v>5.6755887877302236E-4</v>
      </c>
      <c r="H1334" s="36">
        <v>6.8640897679187003E-3</v>
      </c>
      <c r="I1334" s="35">
        <v>5.4940636981061003E-3</v>
      </c>
      <c r="J1334" s="36">
        <v>-3.8716645396190001E-4</v>
      </c>
      <c r="K1334" s="35">
        <v>1.4906570635166E-3</v>
      </c>
      <c r="L1334" s="36">
        <v>4.7909576335990996E-3</v>
      </c>
      <c r="M1334" s="35">
        <v>4.6137724893109003E-3</v>
      </c>
      <c r="N1334" s="36">
        <v>5.2512350312328999E-3</v>
      </c>
      <c r="O1334" s="35">
        <v>-1.9526233575301E-3</v>
      </c>
      <c r="P1334" s="36">
        <v>-4.7159799795276998E-3</v>
      </c>
      <c r="Q1334" s="35">
        <v>-2.6505826465898002E-3</v>
      </c>
    </row>
    <row r="1335" spans="1:17" ht="13.8" customHeight="1" x14ac:dyDescent="0.2">
      <c r="A1335" s="31" cm="1">
        <f t="array" ref="A1335">PRODUCT(1+G1335:Q1335)-1</f>
        <v>5.716008354859281E-2</v>
      </c>
      <c r="B1335" s="31">
        <f t="shared" si="41"/>
        <v>1.063433924529154E-2</v>
      </c>
      <c r="C1335" s="6">
        <f t="shared" si="40"/>
        <v>2.0429368527256542</v>
      </c>
      <c r="D1335" s="1" t="s">
        <v>1402</v>
      </c>
      <c r="E1335" s="1" t="s">
        <v>2664</v>
      </c>
      <c r="F1335" s="21">
        <v>510904</v>
      </c>
      <c r="G1335" s="35">
        <v>7.4825784101908432E-3</v>
      </c>
      <c r="H1335" s="36">
        <v>1.8179611931796E-3</v>
      </c>
      <c r="I1335" s="35">
        <v>7.6923131371330004E-3</v>
      </c>
      <c r="J1335" s="36">
        <v>5.0454165745554003E-3</v>
      </c>
      <c r="K1335" s="35">
        <v>4.9492085484346996E-3</v>
      </c>
      <c r="L1335" s="36">
        <v>7.3410292852587999E-3</v>
      </c>
      <c r="M1335" s="35">
        <v>6.6014098098049999E-3</v>
      </c>
      <c r="N1335" s="36">
        <v>8.1677159893871008E-3</v>
      </c>
      <c r="O1335" s="35">
        <v>5.3977502087485998E-3</v>
      </c>
      <c r="P1335" s="36">
        <v>-2.0518091668068998E-3</v>
      </c>
      <c r="Q1335" s="35">
        <v>3.3302457532284999E-3</v>
      </c>
    </row>
    <row r="1336" spans="1:17" ht="13.8" customHeight="1" x14ac:dyDescent="0.2">
      <c r="A1336" s="31" cm="1">
        <f t="array" ref="A1336">PRODUCT(1+G1336:Q1336)-1</f>
        <v>0.11489450432890047</v>
      </c>
      <c r="B1336" s="31">
        <f t="shared" si="41"/>
        <v>7.9195468487291074E-3</v>
      </c>
      <c r="C1336" s="6">
        <f t="shared" si="40"/>
        <v>10.033365020329642</v>
      </c>
      <c r="D1336" s="1" t="s">
        <v>1403</v>
      </c>
      <c r="E1336" s="1" t="s">
        <v>2664</v>
      </c>
      <c r="F1336" s="21">
        <v>567116</v>
      </c>
      <c r="G1336" s="35">
        <v>1.173272410292836E-2</v>
      </c>
      <c r="H1336" s="36">
        <v>1.1858385687673299E-2</v>
      </c>
      <c r="I1336" s="35">
        <v>1.27711051411544E-2</v>
      </c>
      <c r="J1336" s="36">
        <v>1.0557382382028101E-2</v>
      </c>
      <c r="K1336" s="35">
        <v>9.4238071116052001E-3</v>
      </c>
      <c r="L1336" s="36">
        <v>9.5122228084419998E-3</v>
      </c>
      <c r="M1336" s="35">
        <v>7.7607513546705999E-3</v>
      </c>
      <c r="N1336" s="36">
        <v>7.3183327849250003E-3</v>
      </c>
      <c r="O1336" s="35">
        <v>1.2696680691812399E-2</v>
      </c>
      <c r="P1336" s="36">
        <v>5.7801974960926001E-3</v>
      </c>
      <c r="Q1336" s="35">
        <v>9.9135303011165E-3</v>
      </c>
    </row>
    <row r="1337" spans="1:17" ht="13.8" customHeight="1" x14ac:dyDescent="0.2">
      <c r="A1337" s="31" cm="1">
        <f t="array" ref="A1337">PRODUCT(1+G1337:Q1337)-1</f>
        <v>4.9200799722094679E-2</v>
      </c>
      <c r="B1337" s="31">
        <f t="shared" si="41"/>
        <v>1.4322279904838435E-3</v>
      </c>
      <c r="C1337" s="6">
        <f t="shared" si="40"/>
        <v>9.6115980231919416</v>
      </c>
      <c r="D1337" s="1" t="s">
        <v>1404</v>
      </c>
      <c r="E1337" s="1" t="s">
        <v>2664</v>
      </c>
      <c r="F1337" s="21">
        <v>561746</v>
      </c>
      <c r="G1337" s="35">
        <v>4.4090839804042936E-3</v>
      </c>
      <c r="H1337" s="36">
        <v>4.7858390104103003E-3</v>
      </c>
      <c r="I1337" s="35">
        <v>4.7637770428232999E-3</v>
      </c>
      <c r="J1337" s="36">
        <v>4.8690216665238E-3</v>
      </c>
      <c r="K1337" s="35">
        <v>4.6709412833082003E-3</v>
      </c>
      <c r="L1337" s="36">
        <v>4.3532899218621003E-3</v>
      </c>
      <c r="M1337" s="35">
        <v>4.2543326592146997E-3</v>
      </c>
      <c r="N1337" s="36">
        <v>3.9603660922819996E-3</v>
      </c>
      <c r="O1337" s="35">
        <v>4.5426345011157004E-3</v>
      </c>
      <c r="P1337" s="36">
        <v>3.5485577920216999E-3</v>
      </c>
      <c r="Q1337" s="35">
        <v>3.9767438508815003E-3</v>
      </c>
    </row>
    <row r="1338" spans="1:17" ht="13.8" customHeight="1" x14ac:dyDescent="0.2">
      <c r="A1338" s="31" cm="1">
        <f t="array" ref="A1338">PRODUCT(1+G1338:Q1338)-1</f>
        <v>0.1141420224264178</v>
      </c>
      <c r="B1338" s="31">
        <f t="shared" si="41"/>
        <v>7.7248469203517597E-3</v>
      </c>
      <c r="C1338" s="6">
        <f t="shared" si="40"/>
        <v>10.188839110721663</v>
      </c>
      <c r="D1338" s="1" t="s">
        <v>1405</v>
      </c>
      <c r="E1338" s="1" t="s">
        <v>2664</v>
      </c>
      <c r="F1338" s="21">
        <v>561223</v>
      </c>
      <c r="G1338" s="35">
        <v>1.1519584267650096E-2</v>
      </c>
      <c r="H1338" s="36">
        <v>1.16174199533856E-2</v>
      </c>
      <c r="I1338" s="35">
        <v>1.25807489606316E-2</v>
      </c>
      <c r="J1338" s="36">
        <v>1.05198657115597E-2</v>
      </c>
      <c r="K1338" s="35">
        <v>9.4338732635842002E-3</v>
      </c>
      <c r="L1338" s="36">
        <v>9.5440907818315004E-3</v>
      </c>
      <c r="M1338" s="35">
        <v>7.7630049338652998E-3</v>
      </c>
      <c r="N1338" s="36">
        <v>7.2700039255150003E-3</v>
      </c>
      <c r="O1338" s="35">
        <v>1.26848334722414E-2</v>
      </c>
      <c r="P1338" s="36">
        <v>5.7760931069745997E-3</v>
      </c>
      <c r="Q1338" s="35">
        <v>9.9324954623142003E-3</v>
      </c>
    </row>
    <row r="1339" spans="1:17" ht="13.8" customHeight="1" x14ac:dyDescent="0.2">
      <c r="A1339" s="31" cm="1">
        <f t="array" ref="A1339">PRODUCT(1+G1339:Q1339)-1</f>
        <v>7.8476459637537577E-2</v>
      </c>
      <c r="B1339" s="31">
        <f t="shared" si="41"/>
        <v>8.0139217626626433E-3</v>
      </c>
      <c r="C1339" s="6">
        <f t="shared" si="40"/>
        <v>5.3708609732217907</v>
      </c>
      <c r="D1339" s="1" t="s">
        <v>1406</v>
      </c>
      <c r="E1339" s="1" t="s">
        <v>2667</v>
      </c>
      <c r="F1339" s="21">
        <v>72486</v>
      </c>
      <c r="G1339" s="35">
        <v>4.0493255501004022E-3</v>
      </c>
      <c r="H1339" s="36">
        <v>8.1640786029999E-3</v>
      </c>
      <c r="I1339" s="35">
        <v>1.06060883220392E-2</v>
      </c>
      <c r="J1339" s="36">
        <v>7.6757491622635003E-3</v>
      </c>
      <c r="K1339" s="35">
        <v>7.0145353272212004E-3</v>
      </c>
      <c r="L1339" s="36">
        <v>7.5914190494442996E-3</v>
      </c>
      <c r="M1339" s="35">
        <v>6.3130557332860002E-3</v>
      </c>
      <c r="N1339" s="36">
        <v>5.7015659083725001E-3</v>
      </c>
      <c r="O1339" s="35">
        <v>9.9572236858535002E-3</v>
      </c>
      <c r="P1339" s="36">
        <v>2.7761919469923E-3</v>
      </c>
      <c r="Q1339" s="35">
        <v>5.9867431752977998E-3</v>
      </c>
    </row>
    <row r="1340" spans="1:17" ht="13.8" customHeight="1" x14ac:dyDescent="0.2">
      <c r="A1340" s="31" cm="1">
        <f t="array" ref="A1340">PRODUCT(1+G1340:Q1340)-1</f>
        <v>7.4297036418078832E-2</v>
      </c>
      <c r="B1340" s="31">
        <f t="shared" si="41"/>
        <v>8.6787231821425885E-3</v>
      </c>
      <c r="C1340" s="6">
        <f t="shared" si="40"/>
        <v>4.4778748673586088</v>
      </c>
      <c r="D1340" s="1" t="s">
        <v>1407</v>
      </c>
      <c r="E1340" s="1" t="s">
        <v>2664</v>
      </c>
      <c r="F1340" s="21">
        <v>498599</v>
      </c>
      <c r="G1340" s="35">
        <v>3.7591582205303009E-3</v>
      </c>
      <c r="H1340" s="36">
        <v>1.2688633283323999E-2</v>
      </c>
      <c r="I1340" s="35">
        <v>6.9669910781849E-3</v>
      </c>
      <c r="J1340" s="36">
        <v>8.0535085663104005E-3</v>
      </c>
      <c r="K1340" s="35">
        <v>6.7381249650924997E-3</v>
      </c>
      <c r="L1340" s="36">
        <v>7.0296017589415996E-3</v>
      </c>
      <c r="M1340" s="35">
        <v>7.4182400813218004E-3</v>
      </c>
      <c r="N1340" s="36">
        <v>3.9181779034975998E-3</v>
      </c>
      <c r="O1340" s="35">
        <v>4.5372509735728999E-3</v>
      </c>
      <c r="P1340" s="36">
        <v>5.0432702147516001E-3</v>
      </c>
      <c r="Q1340" s="35">
        <v>5.7786563666553997E-3</v>
      </c>
    </row>
    <row r="1341" spans="1:17" ht="13.8" customHeight="1" x14ac:dyDescent="0.2">
      <c r="A1341" s="31" cm="1">
        <f t="array" ref="A1341">PRODUCT(1+G1341:Q1341)-1</f>
        <v>8.9719791865341625E-2</v>
      </c>
      <c r="B1341" s="31">
        <f t="shared" si="41"/>
        <v>1.0342015585602583E-2</v>
      </c>
      <c r="C1341" s="6">
        <f t="shared" si="40"/>
        <v>5.2489760256127749</v>
      </c>
      <c r="D1341" s="1" t="s">
        <v>1408</v>
      </c>
      <c r="E1341" s="1" t="s">
        <v>2664</v>
      </c>
      <c r="F1341" s="21">
        <v>498602</v>
      </c>
      <c r="G1341" s="35">
        <v>3.8731192752952115E-3</v>
      </c>
      <c r="H1341" s="36">
        <v>1.5087838082816E-2</v>
      </c>
      <c r="I1341" s="35">
        <v>8.0849558083866992E-3</v>
      </c>
      <c r="J1341" s="36">
        <v>9.4902230388175992E-3</v>
      </c>
      <c r="K1341" s="35">
        <v>8.0134669260460006E-3</v>
      </c>
      <c r="L1341" s="36">
        <v>8.4802361417203997E-3</v>
      </c>
      <c r="M1341" s="35">
        <v>9.0593071523284007E-3</v>
      </c>
      <c r="N1341" s="36">
        <v>4.8211276618654996E-3</v>
      </c>
      <c r="O1341" s="35">
        <v>5.6842085737894999E-3</v>
      </c>
      <c r="P1341" s="36">
        <v>6.3810376582026001E-3</v>
      </c>
      <c r="Q1341" s="35">
        <v>7.3256343925420997E-3</v>
      </c>
    </row>
    <row r="1342" spans="1:17" ht="13.8" customHeight="1" x14ac:dyDescent="0.2">
      <c r="A1342" s="31" cm="1">
        <f t="array" ref="A1342">PRODUCT(1+G1342:Q1342)-1</f>
        <v>3.3164012869070003E-2</v>
      </c>
      <c r="B1342" s="31">
        <f t="shared" si="41"/>
        <v>3.9121541418040147E-2</v>
      </c>
      <c r="C1342" s="6">
        <f t="shared" si="40"/>
        <v>-5.8044418717174306E-2</v>
      </c>
      <c r="D1342" s="1" t="s">
        <v>1409</v>
      </c>
      <c r="E1342" s="1" t="s">
        <v>2664</v>
      </c>
      <c r="F1342" s="21">
        <v>352871</v>
      </c>
      <c r="G1342" s="35">
        <v>2.2863887945703265E-2</v>
      </c>
      <c r="H1342" s="36">
        <v>-2.23374372534966E-2</v>
      </c>
      <c r="I1342" s="35">
        <v>6.8357589786730002E-3</v>
      </c>
      <c r="J1342" s="36">
        <v>-1.8132234383536E-3</v>
      </c>
      <c r="K1342" s="35">
        <v>6.4285732917520005E-4</v>
      </c>
      <c r="L1342" s="36">
        <v>2.9461081624242999E-3</v>
      </c>
      <c r="M1342" s="35">
        <v>8.1919047153725007E-3</v>
      </c>
      <c r="N1342" s="36">
        <v>1.31438683318492E-2</v>
      </c>
      <c r="O1342" s="35">
        <v>3.1626059655241998E-3</v>
      </c>
      <c r="P1342" s="36">
        <v>-4.9339855017467996E-3</v>
      </c>
      <c r="Q1342" s="35">
        <v>4.6105695595563996E-3</v>
      </c>
    </row>
    <row r="1343" spans="1:17" ht="13.8" customHeight="1" x14ac:dyDescent="0.2">
      <c r="A1343" s="31" cm="1">
        <f t="array" ref="A1343">PRODUCT(1+G1343:Q1343)-1</f>
        <v>5.8217147285513748E-2</v>
      </c>
      <c r="B1343" s="31">
        <f t="shared" si="41"/>
        <v>2.6630103334692519E-2</v>
      </c>
      <c r="C1343" s="6">
        <f t="shared" si="40"/>
        <v>0.85551103573202858</v>
      </c>
      <c r="D1343" s="1" t="s">
        <v>1410</v>
      </c>
      <c r="E1343" s="1" t="s">
        <v>2674</v>
      </c>
      <c r="F1343" s="21">
        <v>525235</v>
      </c>
      <c r="G1343" s="35">
        <v>1.7240619777825872E-2</v>
      </c>
      <c r="H1343" s="36">
        <v>-1.0391832552084901E-2</v>
      </c>
      <c r="I1343" s="35">
        <v>7.5299516330262998E-3</v>
      </c>
      <c r="J1343" s="36">
        <v>-3.504949427672E-4</v>
      </c>
      <c r="K1343" s="35">
        <v>2.0745470750554999E-3</v>
      </c>
      <c r="L1343" s="36">
        <v>7.3496777353476003E-3</v>
      </c>
      <c r="M1343" s="35">
        <v>1.1529083553997E-2</v>
      </c>
      <c r="N1343" s="36">
        <v>1.03206473577014E-2</v>
      </c>
      <c r="O1343" s="35">
        <v>6.7291565288096003E-3</v>
      </c>
      <c r="P1343" s="36">
        <v>-3.3779258329363002E-3</v>
      </c>
      <c r="Q1343" s="35">
        <v>8.3726886014797997E-3</v>
      </c>
    </row>
    <row r="1344" spans="1:17" ht="13.8" customHeight="1" x14ac:dyDescent="0.2">
      <c r="A1344" s="31" cm="1">
        <f t="array" ref="A1344">PRODUCT(1+G1344:Q1344)-1</f>
        <v>5.0728304726429085E-2</v>
      </c>
      <c r="B1344" s="31">
        <f t="shared" si="41"/>
        <v>4.0034707780180019E-3</v>
      </c>
      <c r="C1344" s="6">
        <f t="shared" si="40"/>
        <v>3.8200615352063187</v>
      </c>
      <c r="D1344" s="1" t="s">
        <v>1411</v>
      </c>
      <c r="E1344" s="1" t="s">
        <v>2665</v>
      </c>
      <c r="F1344" s="21">
        <v>157491</v>
      </c>
      <c r="G1344" s="35">
        <v>5.7890326092513433E-3</v>
      </c>
      <c r="H1344" s="36">
        <v>6.1974026473835004E-3</v>
      </c>
      <c r="I1344" s="35">
        <v>5.5417632258558001E-3</v>
      </c>
      <c r="J1344" s="36">
        <v>5.8406365361432996E-3</v>
      </c>
      <c r="K1344" s="35">
        <v>4.7294677640138004E-3</v>
      </c>
      <c r="L1344" s="36">
        <v>4.3199948432520998E-3</v>
      </c>
      <c r="M1344" s="35">
        <v>3.6260736911766E-3</v>
      </c>
      <c r="N1344" s="36">
        <v>3.2720854158248E-3</v>
      </c>
      <c r="O1344" s="35">
        <v>3.7233186390877998E-3</v>
      </c>
      <c r="P1344" s="36">
        <v>3.2861217142930998E-3</v>
      </c>
      <c r="Q1344" s="35">
        <v>3.2757653229065001E-3</v>
      </c>
    </row>
    <row r="1345" spans="1:17" ht="13.8" customHeight="1" x14ac:dyDescent="0.2">
      <c r="A1345" s="31" cm="1">
        <f t="array" ref="A1345">PRODUCT(1+G1345:Q1345)-1</f>
        <v>0.12852090723393261</v>
      </c>
      <c r="B1345" s="31">
        <f t="shared" si="41"/>
        <v>0.10288449602551773</v>
      </c>
      <c r="C1345" s="6">
        <f t="shared" si="40"/>
        <v>0.90476321340821952</v>
      </c>
      <c r="D1345" s="1" t="s">
        <v>1412</v>
      </c>
      <c r="E1345" s="1" t="s">
        <v>2666</v>
      </c>
      <c r="F1345" s="21">
        <v>132497</v>
      </c>
      <c r="G1345" s="35">
        <v>1.2836596754045804E-2</v>
      </c>
      <c r="H1345" s="36">
        <v>3.1261884346413999E-3</v>
      </c>
      <c r="I1345" s="35">
        <v>-1.18286648249164E-2</v>
      </c>
      <c r="J1345" s="36">
        <v>-3.2589715991472E-2</v>
      </c>
      <c r="K1345" s="35">
        <v>-3.3273734420261E-3</v>
      </c>
      <c r="L1345" s="36">
        <v>1.73391901609606E-2</v>
      </c>
      <c r="M1345" s="35">
        <v>5.1291840964925603E-2</v>
      </c>
      <c r="N1345" s="36">
        <v>1.0957272051973501E-2</v>
      </c>
      <c r="O1345" s="35">
        <v>-2.10668030509749E-2</v>
      </c>
      <c r="P1345" s="36">
        <v>3.4389079296917202E-2</v>
      </c>
      <c r="Q1345" s="35">
        <v>6.4781068573446801E-2</v>
      </c>
    </row>
    <row r="1346" spans="1:17" ht="13.8" customHeight="1" x14ac:dyDescent="0.2">
      <c r="A1346" s="31" cm="1">
        <f t="array" ref="A1346">PRODUCT(1+G1346:Q1346)-1</f>
        <v>4.0957901833064136E-2</v>
      </c>
      <c r="B1346" s="31">
        <f t="shared" si="41"/>
        <v>4.7913474685756813E-3</v>
      </c>
      <c r="C1346" s="6">
        <f t="shared" si="40"/>
        <v>1.1527241280845741</v>
      </c>
      <c r="D1346" s="1" t="s">
        <v>1413</v>
      </c>
      <c r="E1346" s="1" t="s">
        <v>2672</v>
      </c>
      <c r="F1346" s="21">
        <v>236063</v>
      </c>
      <c r="G1346" s="35">
        <v>6.0190160111062152E-3</v>
      </c>
      <c r="H1346" s="36">
        <v>4.4878341331506004E-3</v>
      </c>
      <c r="I1346" s="35">
        <v>4.9748501314064997E-3</v>
      </c>
      <c r="J1346" s="36">
        <v>4.8933285134195002E-3</v>
      </c>
      <c r="K1346" s="35">
        <v>4.0788906300469E-3</v>
      </c>
      <c r="L1346" s="36">
        <v>3.6238284686198E-3</v>
      </c>
      <c r="M1346" s="35">
        <v>3.4474674412916001E-3</v>
      </c>
      <c r="N1346" s="36">
        <v>2.7309099559525E-3</v>
      </c>
      <c r="O1346" s="35">
        <v>2.3190719710757001E-3</v>
      </c>
      <c r="P1346" s="36">
        <v>1.7557892072799001E-3</v>
      </c>
      <c r="Q1346" s="35">
        <v>1.893223346491E-3</v>
      </c>
    </row>
    <row r="1347" spans="1:17" ht="13.8" customHeight="1" x14ac:dyDescent="0.2">
      <c r="A1347" s="31" cm="1">
        <f t="array" ref="A1347">PRODUCT(1+G1347:Q1347)-1</f>
        <v>2.8208497351592809E-2</v>
      </c>
      <c r="B1347" s="31">
        <f t="shared" si="41"/>
        <v>2.96777091453575E-2</v>
      </c>
      <c r="C1347" s="6">
        <f t="shared" si="40"/>
        <v>-0.24349260291667787</v>
      </c>
      <c r="D1347" s="1" t="s">
        <v>1414</v>
      </c>
      <c r="E1347" s="1" t="s">
        <v>2671</v>
      </c>
      <c r="F1347" s="21">
        <v>231932</v>
      </c>
      <c r="G1347" s="35">
        <v>1.9745148309554539E-2</v>
      </c>
      <c r="H1347" s="36">
        <v>-1.23915557320787E-2</v>
      </c>
      <c r="I1347" s="35">
        <v>9.5659137111669002E-3</v>
      </c>
      <c r="J1347" s="36">
        <v>8.5433405708509999E-4</v>
      </c>
      <c r="K1347" s="35">
        <v>-4.0446572292249998E-4</v>
      </c>
      <c r="L1347" s="36">
        <v>-1.5076315501244999E-3</v>
      </c>
      <c r="M1347" s="35">
        <v>6.5202605399460999E-3</v>
      </c>
      <c r="N1347" s="36">
        <v>8.7636066830119007E-3</v>
      </c>
      <c r="O1347" s="35">
        <v>2.837827487675E-3</v>
      </c>
      <c r="P1347" s="36">
        <v>-6.3669037112294999E-3</v>
      </c>
      <c r="Q1347" s="35">
        <v>6.0219892778210003E-4</v>
      </c>
    </row>
    <row r="1348" spans="1:17" ht="13.8" customHeight="1" x14ac:dyDescent="0.2">
      <c r="A1348" s="31" cm="1">
        <f t="array" ref="A1348">PRODUCT(1+G1348:Q1348)-1</f>
        <v>2.3369204579558156E-2</v>
      </c>
      <c r="B1348" s="31">
        <f t="shared" si="41"/>
        <v>2.9577532460499396E-2</v>
      </c>
      <c r="C1348" s="6">
        <f t="shared" si="40"/>
        <v>-0.40793110231745572</v>
      </c>
      <c r="D1348" s="1" t="s">
        <v>1415</v>
      </c>
      <c r="E1348" s="1" t="s">
        <v>2666</v>
      </c>
      <c r="F1348" s="21">
        <v>263109</v>
      </c>
      <c r="G1348" s="35">
        <v>1.9318051134441516E-2</v>
      </c>
      <c r="H1348" s="36">
        <v>-1.2777143312932599E-2</v>
      </c>
      <c r="I1348" s="35">
        <v>9.0924304291486995E-3</v>
      </c>
      <c r="J1348" s="36">
        <v>3.9241713071049998E-4</v>
      </c>
      <c r="K1348" s="35">
        <v>-8.5588800072990004E-4</v>
      </c>
      <c r="L1348" s="36">
        <v>-1.9087145914848001E-3</v>
      </c>
      <c r="M1348" s="35">
        <v>6.0615274467302003E-3</v>
      </c>
      <c r="N1348" s="36">
        <v>8.2884416157989003E-3</v>
      </c>
      <c r="O1348" s="35">
        <v>2.3415036948960001E-3</v>
      </c>
      <c r="P1348" s="36">
        <v>-6.6757691958675E-3</v>
      </c>
      <c r="Q1348" s="35">
        <v>2.109780246227E-4</v>
      </c>
    </row>
    <row r="1349" spans="1:17" ht="13.8" customHeight="1" x14ac:dyDescent="0.2">
      <c r="A1349" s="31" cm="1">
        <f t="array" ref="A1349">PRODUCT(1+G1349:Q1349)-1</f>
        <v>2.9189806469536173E-2</v>
      </c>
      <c r="B1349" s="31">
        <f t="shared" si="41"/>
        <v>4.11132128241311E-2</v>
      </c>
      <c r="C1349" s="6">
        <f t="shared" si="40"/>
        <v>-0.15189748262141112</v>
      </c>
      <c r="D1349" s="1" t="s">
        <v>1416</v>
      </c>
      <c r="E1349" s="1" t="s">
        <v>2666</v>
      </c>
      <c r="F1349" s="21">
        <v>367354</v>
      </c>
      <c r="G1349" s="35">
        <v>2.3927530805485597E-2</v>
      </c>
      <c r="H1349" s="36">
        <v>-2.4343033964284201E-2</v>
      </c>
      <c r="I1349" s="35">
        <v>6.7904300809076001E-3</v>
      </c>
      <c r="J1349" s="36">
        <v>-1.6669893944445001E-3</v>
      </c>
      <c r="K1349" s="35">
        <v>6.4532067418249998E-4</v>
      </c>
      <c r="L1349" s="36">
        <v>2.1880890109059999E-3</v>
      </c>
      <c r="M1349" s="35">
        <v>8.1398021542817001E-3</v>
      </c>
      <c r="N1349" s="36">
        <v>1.2311198744245E-2</v>
      </c>
      <c r="O1349" s="35">
        <v>3.3305428040977E-3</v>
      </c>
      <c r="P1349" s="36">
        <v>-5.2641116559400004E-3</v>
      </c>
      <c r="Q1349" s="35">
        <v>3.4565397547553999E-3</v>
      </c>
    </row>
    <row r="1350" spans="1:17" ht="13.8" customHeight="1" x14ac:dyDescent="0.2">
      <c r="A1350" s="31" cm="1">
        <f t="array" ref="A1350">PRODUCT(1+G1350:Q1350)-1</f>
        <v>-7.541897418626331E-2</v>
      </c>
      <c r="B1350" s="31">
        <f t="shared" si="41"/>
        <v>7.0711986603616314E-2</v>
      </c>
      <c r="C1350" s="6">
        <f t="shared" si="40"/>
        <v>-1.5676800993821052</v>
      </c>
      <c r="D1350" s="1" t="s">
        <v>1417</v>
      </c>
      <c r="E1350" s="1" t="s">
        <v>2673</v>
      </c>
      <c r="F1350" s="21">
        <v>244953</v>
      </c>
      <c r="G1350" s="35">
        <v>3.3976011248308735E-2</v>
      </c>
      <c r="H1350" s="36">
        <v>-3.8677319840773397E-2</v>
      </c>
      <c r="I1350" s="35">
        <v>-1.3357407820283501E-2</v>
      </c>
      <c r="J1350" s="36">
        <v>-2.3050814450742502E-2</v>
      </c>
      <c r="K1350" s="35">
        <v>-8.0943383532509992E-3</v>
      </c>
      <c r="L1350" s="36">
        <v>8.2355041564985999E-3</v>
      </c>
      <c r="M1350" s="35">
        <v>1.35489660084723E-2</v>
      </c>
      <c r="N1350" s="36">
        <v>4.2693826027386996E-3</v>
      </c>
      <c r="O1350" s="35">
        <v>-1.2150102579268201E-2</v>
      </c>
      <c r="P1350" s="36">
        <v>-2.34963173182011E-2</v>
      </c>
      <c r="Q1350" s="35">
        <v>-1.7253892002294199E-2</v>
      </c>
    </row>
    <row r="1351" spans="1:17" ht="13.8" customHeight="1" x14ac:dyDescent="0.2">
      <c r="A1351" s="31" cm="1">
        <f t="array" ref="A1351">PRODUCT(1+G1351:Q1351)-1</f>
        <v>-7.9402334928569851E-2</v>
      </c>
      <c r="B1351" s="31">
        <f t="shared" si="41"/>
        <v>7.0468972039663777E-2</v>
      </c>
      <c r="C1351" s="6">
        <f t="shared" si="40"/>
        <v>-1.6296127445130497</v>
      </c>
      <c r="D1351" s="1" t="s">
        <v>1418</v>
      </c>
      <c r="E1351" s="1" t="s">
        <v>2675</v>
      </c>
      <c r="F1351" s="21">
        <v>148342</v>
      </c>
      <c r="G1351" s="35">
        <v>3.35062714702834E-2</v>
      </c>
      <c r="H1351" s="36">
        <v>-3.89704604950592E-2</v>
      </c>
      <c r="I1351" s="35">
        <v>-1.3774973333669E-2</v>
      </c>
      <c r="J1351" s="36">
        <v>-2.3398879404527301E-2</v>
      </c>
      <c r="K1351" s="35">
        <v>-8.4679420562975005E-3</v>
      </c>
      <c r="L1351" s="36">
        <v>7.8196506405818003E-3</v>
      </c>
      <c r="M1351" s="35">
        <v>1.30109074786356E-2</v>
      </c>
      <c r="N1351" s="36">
        <v>3.7906944394654998E-3</v>
      </c>
      <c r="O1351" s="35">
        <v>-1.2518164476034E-2</v>
      </c>
      <c r="P1351" s="36">
        <v>-2.3716967619998901E-2</v>
      </c>
      <c r="Q1351" s="35">
        <v>-1.7630088601558298E-2</v>
      </c>
    </row>
    <row r="1352" spans="1:17" ht="13.8" customHeight="1" x14ac:dyDescent="0.2">
      <c r="A1352" s="31" cm="1">
        <f t="array" ref="A1352">PRODUCT(1+G1352:Q1352)-1</f>
        <v>6.1905394826130111E-2</v>
      </c>
      <c r="B1352" s="31">
        <f t="shared" si="41"/>
        <v>3.4161245637639344E-3</v>
      </c>
      <c r="C1352" s="6">
        <f t="shared" si="40"/>
        <v>7.7487206136782181</v>
      </c>
      <c r="D1352" s="1" t="s">
        <v>1419</v>
      </c>
      <c r="E1352" s="1" t="s">
        <v>2664</v>
      </c>
      <c r="F1352" s="21">
        <v>557498</v>
      </c>
      <c r="G1352" s="35">
        <v>6.5615875406404012E-3</v>
      </c>
      <c r="H1352" s="36">
        <v>7.2717213778973003E-3</v>
      </c>
      <c r="I1352" s="35">
        <v>5.9047988463914996E-3</v>
      </c>
      <c r="J1352" s="36">
        <v>5.8603214844175997E-3</v>
      </c>
      <c r="K1352" s="35">
        <v>5.1439105014994E-3</v>
      </c>
      <c r="L1352" s="36">
        <v>5.4368967231600996E-3</v>
      </c>
      <c r="M1352" s="35">
        <v>5.5782252516847E-3</v>
      </c>
      <c r="N1352" s="36">
        <v>3.8838466314627998E-3</v>
      </c>
      <c r="O1352" s="35">
        <v>5.0581655290611004E-3</v>
      </c>
      <c r="P1352" s="36">
        <v>4.0077161056077002E-3</v>
      </c>
      <c r="Q1352" s="35">
        <v>5.5267718967563998E-3</v>
      </c>
    </row>
    <row r="1353" spans="1:17" ht="13.8" customHeight="1" x14ac:dyDescent="0.2">
      <c r="A1353" s="31" cm="1">
        <f t="array" ref="A1353">PRODUCT(1+G1353:Q1353)-1</f>
        <v>5.003805233948988E-2</v>
      </c>
      <c r="B1353" s="31">
        <f t="shared" si="41"/>
        <v>4.1491623564483358E-3</v>
      </c>
      <c r="C1353" s="6">
        <f t="shared" si="40"/>
        <v>3.5195663811020874</v>
      </c>
      <c r="D1353" s="1" t="s">
        <v>1420</v>
      </c>
      <c r="E1353" s="1" t="s">
        <v>2665</v>
      </c>
      <c r="F1353" s="21">
        <v>497665</v>
      </c>
      <c r="G1353" s="35">
        <v>5.7593785148506438E-3</v>
      </c>
      <c r="H1353" s="36">
        <v>6.1678208271922002E-3</v>
      </c>
      <c r="I1353" s="35">
        <v>5.5190089751863004E-3</v>
      </c>
      <c r="J1353" s="36">
        <v>5.8187192397546996E-3</v>
      </c>
      <c r="K1353" s="35">
        <v>4.7150380899620998E-3</v>
      </c>
      <c r="L1353" s="36">
        <v>4.3104955814883003E-3</v>
      </c>
      <c r="M1353" s="35">
        <v>3.5876481104186002E-3</v>
      </c>
      <c r="N1353" s="36">
        <v>3.0775304880172999E-3</v>
      </c>
      <c r="O1353" s="35">
        <v>3.6716687664148E-3</v>
      </c>
      <c r="P1353" s="36">
        <v>3.1478450846804001E-3</v>
      </c>
      <c r="Q1353" s="35">
        <v>3.1669154541852E-3</v>
      </c>
    </row>
    <row r="1354" spans="1:17" ht="13.8" customHeight="1" x14ac:dyDescent="0.2">
      <c r="A1354" s="31" cm="1">
        <f t="array" ref="A1354">PRODUCT(1+G1354:Q1354)-1</f>
        <v>1.528596880769939E-2</v>
      </c>
      <c r="B1354" s="31">
        <f t="shared" si="41"/>
        <v>2.1788218828101235E-2</v>
      </c>
      <c r="C1354" s="6">
        <f t="shared" si="40"/>
        <v>-0.92475807000404131</v>
      </c>
      <c r="D1354" s="1" t="s">
        <v>1421</v>
      </c>
      <c r="E1354" s="1" t="s">
        <v>2664</v>
      </c>
      <c r="F1354" s="21">
        <v>117323</v>
      </c>
      <c r="G1354" s="35">
        <v>1.4496889086843989E-2</v>
      </c>
      <c r="H1354" s="36">
        <v>-1.0222614140887E-2</v>
      </c>
      <c r="I1354" s="35">
        <v>2.0457652619902001E-3</v>
      </c>
      <c r="J1354" s="36">
        <v>-1.8259938493272001E-3</v>
      </c>
      <c r="K1354" s="35">
        <v>7.3989925881660001E-4</v>
      </c>
      <c r="L1354" s="36">
        <v>3.9508055905357999E-3</v>
      </c>
      <c r="M1354" s="35">
        <v>5.8595877172938002E-3</v>
      </c>
      <c r="N1354" s="36">
        <v>4.9596236317775997E-3</v>
      </c>
      <c r="O1354" s="35">
        <v>6.5643890422690003E-4</v>
      </c>
      <c r="P1354" s="36">
        <v>-4.2922047125232999E-3</v>
      </c>
      <c r="Q1354" s="35">
        <v>-9.900770307954001E-4</v>
      </c>
    </row>
    <row r="1355" spans="1:17" ht="13.8" customHeight="1" x14ac:dyDescent="0.2">
      <c r="A1355" s="31" cm="1">
        <f t="array" ref="A1355">PRODUCT(1+G1355:Q1355)-1</f>
        <v>5.5822156716257565E-2</v>
      </c>
      <c r="B1355" s="31">
        <f t="shared" si="41"/>
        <v>2.8582235466240785E-3</v>
      </c>
      <c r="C1355" s="6">
        <f t="shared" si="40"/>
        <v>7.132876901926581</v>
      </c>
      <c r="D1355" s="1" t="s">
        <v>1422</v>
      </c>
      <c r="E1355" s="1" t="s">
        <v>2664</v>
      </c>
      <c r="F1355" s="21">
        <v>537101</v>
      </c>
      <c r="G1355" s="35">
        <v>5.3050339302818106E-3</v>
      </c>
      <c r="H1355" s="36">
        <v>6.2179381776218999E-3</v>
      </c>
      <c r="I1355" s="35">
        <v>5.8073434776920001E-3</v>
      </c>
      <c r="J1355" s="36">
        <v>5.8457879435764E-3</v>
      </c>
      <c r="K1355" s="35">
        <v>5.0448833642547002E-3</v>
      </c>
      <c r="L1355" s="36">
        <v>4.6414800227776E-3</v>
      </c>
      <c r="M1355" s="35">
        <v>3.4360598859676001E-3</v>
      </c>
      <c r="N1355" s="36">
        <v>3.9629313382176998E-3</v>
      </c>
      <c r="O1355" s="35">
        <v>4.8435765646411997E-3</v>
      </c>
      <c r="P1355" s="36">
        <v>4.626494843933E-3</v>
      </c>
      <c r="Q1355" s="35">
        <v>4.7259577469131002E-3</v>
      </c>
    </row>
    <row r="1356" spans="1:17" ht="13.8" customHeight="1" x14ac:dyDescent="0.2">
      <c r="A1356" s="31" cm="1">
        <f t="array" ref="A1356">PRODUCT(1+G1356:Q1356)-1</f>
        <v>3.4997907926260563E-2</v>
      </c>
      <c r="B1356" s="31">
        <f t="shared" si="41"/>
        <v>4.814980385299223E-3</v>
      </c>
      <c r="C1356" s="6">
        <f t="shared" ref="C1356:C1419" si="42">(A1356-R_f)/B1356</f>
        <v>-9.0736002803527324E-2</v>
      </c>
      <c r="D1356" s="1" t="s">
        <v>1423</v>
      </c>
      <c r="E1356" s="1" t="s">
        <v>2666</v>
      </c>
      <c r="F1356" s="21">
        <v>358381</v>
      </c>
      <c r="G1356" s="35">
        <v>5.2562224591428119E-3</v>
      </c>
      <c r="H1356" s="36">
        <v>4.7868028065849999E-3</v>
      </c>
      <c r="I1356" s="35">
        <v>4.3529591463290001E-3</v>
      </c>
      <c r="J1356" s="36">
        <v>4.2172618583324996E-3</v>
      </c>
      <c r="K1356" s="35">
        <v>3.5288293250319001E-3</v>
      </c>
      <c r="L1356" s="36">
        <v>3.0189011566795999E-3</v>
      </c>
      <c r="M1356" s="35">
        <v>2.6305899221027002E-3</v>
      </c>
      <c r="N1356" s="36">
        <v>2.0329337397377999E-3</v>
      </c>
      <c r="O1356" s="35">
        <v>1.9250755436857E-3</v>
      </c>
      <c r="P1356" s="36">
        <v>1.2831881001786E-3</v>
      </c>
      <c r="Q1356" s="35">
        <v>1.4301136142834999E-3</v>
      </c>
    </row>
    <row r="1357" spans="1:17" ht="13.8" customHeight="1" x14ac:dyDescent="0.2">
      <c r="A1357" s="31" cm="1">
        <f t="array" ref="A1357">PRODUCT(1+G1357:Q1357)-1</f>
        <v>2.8119832061521022E-2</v>
      </c>
      <c r="B1357" s="31">
        <f t="shared" ref="B1357:B1420" si="43">_xlfn.STDEV.S(G1357:Q1357)*SQRT(12)</f>
        <v>2.1003068065529516E-2</v>
      </c>
      <c r="C1357" s="6">
        <f t="shared" si="42"/>
        <v>-0.34828092332302596</v>
      </c>
      <c r="D1357" s="1" t="s">
        <v>1424</v>
      </c>
      <c r="E1357" s="1" t="s">
        <v>2665</v>
      </c>
      <c r="F1357" s="21">
        <v>312371</v>
      </c>
      <c r="G1357" s="35">
        <v>1.4167739527491952E-2</v>
      </c>
      <c r="H1357" s="36">
        <v>-1.1025462340472299E-2</v>
      </c>
      <c r="I1357" s="35">
        <v>4.0235629222197004E-3</v>
      </c>
      <c r="J1357" s="36">
        <v>2.2017799492799999E-4</v>
      </c>
      <c r="K1357" s="35">
        <v>1.2253395633061001E-3</v>
      </c>
      <c r="L1357" s="36">
        <v>2.6623015896111999E-3</v>
      </c>
      <c r="M1357" s="35">
        <v>5.1305885474692003E-3</v>
      </c>
      <c r="N1357" s="36">
        <v>6.9366410284761003E-3</v>
      </c>
      <c r="O1357" s="35">
        <v>2.8435910076884999E-3</v>
      </c>
      <c r="P1357" s="36">
        <v>-1.0444960663606999E-3</v>
      </c>
      <c r="Q1357" s="35">
        <v>2.8103722066419E-3</v>
      </c>
    </row>
    <row r="1358" spans="1:17" ht="13.8" customHeight="1" x14ac:dyDescent="0.2">
      <c r="A1358" s="31" cm="1">
        <f t="array" ref="A1358">PRODUCT(1+G1358:Q1358)-1</f>
        <v>-9.0959163765705453E-2</v>
      </c>
      <c r="B1358" s="31">
        <f t="shared" si="43"/>
        <v>8.1225289678624094E-2</v>
      </c>
      <c r="C1358" s="6">
        <f t="shared" si="42"/>
        <v>-1.5560912649963536</v>
      </c>
      <c r="D1358" s="1" t="s">
        <v>1425</v>
      </c>
      <c r="E1358" s="1" t="s">
        <v>2672</v>
      </c>
      <c r="F1358" s="21">
        <v>334057</v>
      </c>
      <c r="G1358" s="35">
        <v>3.6009412497671089E-2</v>
      </c>
      <c r="H1358" s="36">
        <v>-4.5475298853817202E-2</v>
      </c>
      <c r="I1358" s="35">
        <v>-1.672341943024E-2</v>
      </c>
      <c r="J1358" s="36">
        <v>-3.0270874634561198E-2</v>
      </c>
      <c r="K1358" s="35">
        <v>-7.6382417820070004E-3</v>
      </c>
      <c r="L1358" s="36">
        <v>1.0039121845784701E-2</v>
      </c>
      <c r="M1358" s="35">
        <v>1.8468635862898299E-2</v>
      </c>
      <c r="N1358" s="36">
        <v>2.1885998995898001E-3</v>
      </c>
      <c r="O1358" s="35">
        <v>-1.36683451411039E-2</v>
      </c>
      <c r="P1358" s="36">
        <v>-2.2714812305765698E-2</v>
      </c>
      <c r="Q1358" s="35">
        <v>-2.2409967935077699E-2</v>
      </c>
    </row>
    <row r="1359" spans="1:17" ht="13.8" customHeight="1" x14ac:dyDescent="0.2">
      <c r="A1359" s="31" cm="1">
        <f t="array" ref="A1359">PRODUCT(1+G1359:Q1359)-1</f>
        <v>3.5767883108433374E-2</v>
      </c>
      <c r="B1359" s="31">
        <f t="shared" si="43"/>
        <v>8.7005439103417723E-3</v>
      </c>
      <c r="C1359" s="6">
        <f t="shared" si="42"/>
        <v>3.8283021368061484E-2</v>
      </c>
      <c r="D1359" s="1" t="s">
        <v>1426</v>
      </c>
      <c r="E1359" s="1" t="s">
        <v>2666</v>
      </c>
      <c r="F1359" s="21">
        <v>382256</v>
      </c>
      <c r="G1359" s="35">
        <v>8.3240659161598618E-3</v>
      </c>
      <c r="H1359" s="36">
        <v>-8.6318687762360004E-4</v>
      </c>
      <c r="I1359" s="35">
        <v>4.3182268545266002E-3</v>
      </c>
      <c r="J1359" s="36">
        <v>3.0644338953311999E-3</v>
      </c>
      <c r="K1359" s="35">
        <v>3.0701916099899001E-3</v>
      </c>
      <c r="L1359" s="36">
        <v>3.8137832783320998E-3</v>
      </c>
      <c r="M1359" s="35">
        <v>3.6071685487321999E-3</v>
      </c>
      <c r="N1359" s="36">
        <v>5.3374802901657997E-3</v>
      </c>
      <c r="O1359" s="35">
        <v>3.0110051649563999E-3</v>
      </c>
      <c r="P1359" s="36">
        <v>-2.5372560950400001E-4</v>
      </c>
      <c r="Q1359" s="35">
        <v>1.8012519758832E-3</v>
      </c>
    </row>
    <row r="1360" spans="1:17" ht="13.8" customHeight="1" x14ac:dyDescent="0.2">
      <c r="A1360" s="31" cm="1">
        <f t="array" ref="A1360">PRODUCT(1+G1360:Q1360)-1</f>
        <v>3.9333647399664162E-2</v>
      </c>
      <c r="B1360" s="31">
        <f t="shared" si="43"/>
        <v>6.2810712353840309E-3</v>
      </c>
      <c r="C1360" s="6">
        <f t="shared" si="42"/>
        <v>0.62072968981791532</v>
      </c>
      <c r="D1360" s="1" t="s">
        <v>1427</v>
      </c>
      <c r="E1360" s="1" t="s">
        <v>2665</v>
      </c>
      <c r="F1360" s="21">
        <v>121819</v>
      </c>
      <c r="G1360" s="35">
        <v>7.6618889972976945E-3</v>
      </c>
      <c r="H1360" s="36">
        <v>4.8910832374710002E-4</v>
      </c>
      <c r="I1360" s="35">
        <v>4.4792263771848001E-3</v>
      </c>
      <c r="J1360" s="36">
        <v>3.6575920850445E-3</v>
      </c>
      <c r="K1360" s="35">
        <v>3.5009595876614999E-3</v>
      </c>
      <c r="L1360" s="36">
        <v>4.1799508142777997E-3</v>
      </c>
      <c r="M1360" s="35">
        <v>3.6834668578235E-3</v>
      </c>
      <c r="N1360" s="36">
        <v>3.4354480972109999E-3</v>
      </c>
      <c r="O1360" s="35">
        <v>3.5647615785698999E-3</v>
      </c>
      <c r="P1360" s="36">
        <v>1.4868435339434E-3</v>
      </c>
      <c r="Q1360" s="35">
        <v>2.5246406243553E-3</v>
      </c>
    </row>
    <row r="1361" spans="1:17" ht="13.8" customHeight="1" x14ac:dyDescent="0.2">
      <c r="A1361" s="31" cm="1">
        <f t="array" ref="A1361">PRODUCT(1+G1361:Q1361)-1</f>
        <v>-0.13666083646490179</v>
      </c>
      <c r="B1361" s="31">
        <f t="shared" si="43"/>
        <v>7.6141243072858689E-2</v>
      </c>
      <c r="C1361" s="6">
        <f t="shared" si="42"/>
        <v>-2.260215745364512</v>
      </c>
      <c r="D1361" s="1" t="s">
        <v>1428</v>
      </c>
      <c r="E1361" s="1" t="s">
        <v>2673</v>
      </c>
      <c r="F1361" s="21">
        <v>366153</v>
      </c>
      <c r="G1361" s="35">
        <v>2.1747718771782054E-2</v>
      </c>
      <c r="H1361" s="36">
        <v>-5.5854999169555899E-2</v>
      </c>
      <c r="I1361" s="35">
        <v>-1.76612520320324E-2</v>
      </c>
      <c r="J1361" s="36">
        <v>-2.3268461729393199E-2</v>
      </c>
      <c r="K1361" s="35">
        <v>-1.51102802690173E-2</v>
      </c>
      <c r="L1361" s="36">
        <v>1.9194825824535001E-3</v>
      </c>
      <c r="M1361" s="35">
        <v>2.0637113452983001E-3</v>
      </c>
      <c r="N1361" s="36">
        <v>1.5204877091140399E-2</v>
      </c>
      <c r="O1361" s="35">
        <v>-2.4957376906183801E-2</v>
      </c>
      <c r="P1361" s="36">
        <v>-2.7947327535700402E-2</v>
      </c>
      <c r="Q1361" s="35">
        <v>-1.9653222567746199E-2</v>
      </c>
    </row>
    <row r="1362" spans="1:17" ht="13.8" customHeight="1" x14ac:dyDescent="0.2">
      <c r="A1362" s="31" cm="1">
        <f t="array" ref="A1362">PRODUCT(1+G1362:Q1362)-1</f>
        <v>1.5911827961567093E-2</v>
      </c>
      <c r="B1362" s="31">
        <f t="shared" si="43"/>
        <v>4.6740024170312628E-3</v>
      </c>
      <c r="C1362" s="6">
        <f t="shared" si="42"/>
        <v>-4.176928100698996</v>
      </c>
      <c r="D1362" s="1" t="s">
        <v>1429</v>
      </c>
      <c r="E1362" s="1" t="s">
        <v>2667</v>
      </c>
      <c r="F1362" s="21">
        <v>238627</v>
      </c>
      <c r="G1362" s="35">
        <v>3.4231482573225946E-3</v>
      </c>
      <c r="H1362" s="36">
        <v>3.1367230322284002E-3</v>
      </c>
      <c r="I1362" s="35">
        <v>2.6433617800961E-3</v>
      </c>
      <c r="J1362" s="36">
        <v>2.4788519837435001E-3</v>
      </c>
      <c r="K1362" s="35">
        <v>1.9201153271211E-3</v>
      </c>
      <c r="L1362" s="36">
        <v>1.2128100965558999E-3</v>
      </c>
      <c r="M1362" s="35">
        <v>8.0760095998399996E-4</v>
      </c>
      <c r="N1362" s="36">
        <v>2.845791147595E-4</v>
      </c>
      <c r="O1362" s="35">
        <v>4.1665610306639998E-4</v>
      </c>
      <c r="P1362" s="36">
        <v>-3.8627069921230001E-4</v>
      </c>
      <c r="Q1362" s="35">
        <v>-1.3059208686729999E-4</v>
      </c>
    </row>
    <row r="1363" spans="1:17" ht="13.8" customHeight="1" x14ac:dyDescent="0.2">
      <c r="A1363" s="31" cm="1">
        <f t="array" ref="A1363">PRODUCT(1+G1363:Q1363)-1</f>
        <v>1.7159297826921271E-2</v>
      </c>
      <c r="B1363" s="31">
        <f t="shared" si="43"/>
        <v>4.9023316538307918E-3</v>
      </c>
      <c r="C1363" s="6">
        <f t="shared" si="42"/>
        <v>-3.7279203986123304</v>
      </c>
      <c r="D1363" s="1" t="s">
        <v>1430</v>
      </c>
      <c r="E1363" s="1" t="s">
        <v>2667</v>
      </c>
      <c r="F1363" s="21">
        <v>238635</v>
      </c>
      <c r="G1363" s="35">
        <v>3.5535013713658969E-3</v>
      </c>
      <c r="H1363" s="36">
        <v>3.4574247478818001E-3</v>
      </c>
      <c r="I1363" s="35">
        <v>2.8974712405931001E-3</v>
      </c>
      <c r="J1363" s="36">
        <v>2.5627115179175999E-3</v>
      </c>
      <c r="K1363" s="35">
        <v>1.9378537272247999E-3</v>
      </c>
      <c r="L1363" s="36">
        <v>1.3389228968419E-3</v>
      </c>
      <c r="M1363" s="35">
        <v>9.2367508470459999E-4</v>
      </c>
      <c r="N1363" s="36">
        <v>3.4441985660809999E-4</v>
      </c>
      <c r="O1363" s="35">
        <v>4.4107650256999998E-4</v>
      </c>
      <c r="P1363" s="36">
        <v>-3.9405447456829999E-4</v>
      </c>
      <c r="Q1363" s="35">
        <v>-2.6101349199699999E-5</v>
      </c>
    </row>
    <row r="1364" spans="1:17" ht="13.8" customHeight="1" x14ac:dyDescent="0.2">
      <c r="A1364" s="31" cm="1">
        <f t="array" ref="A1364">PRODUCT(1+G1364:Q1364)-1</f>
        <v>3.9898995646529434E-2</v>
      </c>
      <c r="B1364" s="31">
        <f t="shared" si="43"/>
        <v>9.2719960656024031E-3</v>
      </c>
      <c r="C1364" s="6">
        <f t="shared" si="42"/>
        <v>0.48147083054649592</v>
      </c>
      <c r="D1364" s="1" t="s">
        <v>1431</v>
      </c>
      <c r="E1364" s="1" t="s">
        <v>2667</v>
      </c>
      <c r="F1364" s="21">
        <v>413453</v>
      </c>
      <c r="G1364" s="35">
        <v>9.2871873583617592E-3</v>
      </c>
      <c r="H1364" s="36">
        <v>-5.0246407940339997E-4</v>
      </c>
      <c r="I1364" s="35">
        <v>6.2939728155380998E-3</v>
      </c>
      <c r="J1364" s="36">
        <v>3.1600633199617002E-3</v>
      </c>
      <c r="K1364" s="35">
        <v>2.6043446911552001E-3</v>
      </c>
      <c r="L1364" s="36">
        <v>1.4041710680114999E-3</v>
      </c>
      <c r="M1364" s="35">
        <v>3.8448979901084001E-3</v>
      </c>
      <c r="N1364" s="36">
        <v>5.5141971832378999E-3</v>
      </c>
      <c r="O1364" s="35">
        <v>3.5593553846643001E-3</v>
      </c>
      <c r="P1364" s="36">
        <v>1.4976611554062E-3</v>
      </c>
      <c r="Q1364" s="35">
        <v>2.5655116555734999E-3</v>
      </c>
    </row>
    <row r="1365" spans="1:17" ht="13.8" customHeight="1" x14ac:dyDescent="0.2">
      <c r="A1365" s="31" cm="1">
        <f t="array" ref="A1365">PRODUCT(1+G1365:Q1365)-1</f>
        <v>0.13586003763897025</v>
      </c>
      <c r="B1365" s="31">
        <f t="shared" si="43"/>
        <v>3.1359278023143415E-2</v>
      </c>
      <c r="C1365" s="6">
        <f t="shared" si="42"/>
        <v>3.2024091104666237</v>
      </c>
      <c r="D1365" s="1" t="s">
        <v>1432</v>
      </c>
      <c r="E1365" s="1" t="s">
        <v>2667</v>
      </c>
      <c r="F1365" s="21">
        <v>114766</v>
      </c>
      <c r="G1365" s="35">
        <v>1.5122935837891038E-2</v>
      </c>
      <c r="H1365" s="36">
        <v>1.1417783886113E-3</v>
      </c>
      <c r="I1365" s="35">
        <v>8.1262121694130002E-4</v>
      </c>
      <c r="J1365" s="36">
        <v>-8.8326669287669998E-4</v>
      </c>
      <c r="K1365" s="35">
        <v>5.6951005398833002E-3</v>
      </c>
      <c r="L1365" s="36">
        <v>1.13191123482569E-2</v>
      </c>
      <c r="M1365" s="35">
        <v>2.71336875244979E-2</v>
      </c>
      <c r="N1365" s="36">
        <v>1.48302911141784E-2</v>
      </c>
      <c r="O1365" s="35">
        <v>1.47040844480988E-2</v>
      </c>
      <c r="P1365" s="36">
        <v>1.7116912642875799E-2</v>
      </c>
      <c r="Q1365" s="35">
        <v>2.1542312414270601E-2</v>
      </c>
    </row>
    <row r="1366" spans="1:17" ht="13.8" customHeight="1" x14ac:dyDescent="0.2">
      <c r="A1366" s="31" cm="1">
        <f t="array" ref="A1366">PRODUCT(1+G1366:Q1366)-1</f>
        <v>3.6545775731913199E-2</v>
      </c>
      <c r="B1366" s="31">
        <f t="shared" si="43"/>
        <v>6.3231154083566573E-3</v>
      </c>
      <c r="C1366" s="6">
        <f t="shared" si="42"/>
        <v>0.17570068868977567</v>
      </c>
      <c r="D1366" s="1" t="s">
        <v>1435</v>
      </c>
      <c r="E1366" s="1" t="s">
        <v>2678</v>
      </c>
      <c r="F1366" s="21">
        <v>414727</v>
      </c>
      <c r="G1366" s="35">
        <v>5.3898441823823084E-3</v>
      </c>
      <c r="H1366" s="36">
        <v>5.6541015153108998E-3</v>
      </c>
      <c r="I1366" s="35">
        <v>4.9804399293811004E-3</v>
      </c>
      <c r="J1366" s="36">
        <v>4.3358156269193001E-3</v>
      </c>
      <c r="K1366" s="35">
        <v>4.4591371261524003E-3</v>
      </c>
      <c r="L1366" s="36">
        <v>3.4570984924062E-3</v>
      </c>
      <c r="M1366" s="35">
        <v>2.9178368371019E-3</v>
      </c>
      <c r="N1366" s="36">
        <v>9.7539247969470003E-4</v>
      </c>
      <c r="O1366" s="35">
        <v>1.4984765821583999E-3</v>
      </c>
      <c r="P1366" s="36">
        <v>9.082142784847E-4</v>
      </c>
      <c r="Q1366" s="35">
        <v>1.3926914178892E-3</v>
      </c>
    </row>
    <row r="1367" spans="1:17" ht="13.8" customHeight="1" x14ac:dyDescent="0.2">
      <c r="A1367" s="31" cm="1">
        <f t="array" ref="A1367">PRODUCT(1+G1367:Q1367)-1</f>
        <v>3.5689758350615941E-2</v>
      </c>
      <c r="B1367" s="31">
        <f t="shared" si="43"/>
        <v>5.3365401007634304E-3</v>
      </c>
      <c r="C1367" s="6">
        <f t="shared" si="42"/>
        <v>4.7775964539171177E-2</v>
      </c>
      <c r="D1367" s="1" t="s">
        <v>1436</v>
      </c>
      <c r="E1367" s="1" t="s">
        <v>2670</v>
      </c>
      <c r="F1367" s="21">
        <v>550337</v>
      </c>
      <c r="G1367" s="35">
        <v>5.1656703376103952E-3</v>
      </c>
      <c r="H1367" s="36">
        <v>5.5113782415932002E-3</v>
      </c>
      <c r="I1367" s="35">
        <v>4.6557932339784001E-3</v>
      </c>
      <c r="J1367" s="36">
        <v>4.1964275570992001E-3</v>
      </c>
      <c r="K1367" s="35">
        <v>3.5951544339877998E-3</v>
      </c>
      <c r="L1367" s="36">
        <v>2.9510127545342001E-3</v>
      </c>
      <c r="M1367" s="35">
        <v>2.5393781503186999E-3</v>
      </c>
      <c r="N1367" s="36">
        <v>1.9621135334442E-3</v>
      </c>
      <c r="O1367" s="35">
        <v>2.1553854269747001E-3</v>
      </c>
      <c r="P1367" s="36">
        <v>9.2920657677619996E-4</v>
      </c>
      <c r="Q1367" s="35">
        <v>1.4739012934759999E-3</v>
      </c>
    </row>
    <row r="1368" spans="1:17" ht="13.8" customHeight="1" x14ac:dyDescent="0.2">
      <c r="A1368" s="31" cm="1">
        <f t="array" ref="A1368">PRODUCT(1+G1368:Q1368)-1</f>
        <v>4.7186253935989741E-2</v>
      </c>
      <c r="B1368" s="31">
        <f t="shared" si="43"/>
        <v>3.0930630817314404E-2</v>
      </c>
      <c r="C1368" s="6">
        <f t="shared" si="42"/>
        <v>0.37992933300964199</v>
      </c>
      <c r="D1368" s="1" t="s">
        <v>1437</v>
      </c>
      <c r="E1368" s="1" t="s">
        <v>2675</v>
      </c>
      <c r="F1368" s="21">
        <v>567558</v>
      </c>
      <c r="G1368" s="35">
        <v>1.7660452148090533E-2</v>
      </c>
      <c r="H1368" s="36">
        <v>-1.18871829196989E-2</v>
      </c>
      <c r="I1368" s="35">
        <v>7.0004390539449004E-3</v>
      </c>
      <c r="J1368" s="36">
        <v>-1.4793739299554E-3</v>
      </c>
      <c r="K1368" s="35">
        <v>1.6905365966702001E-3</v>
      </c>
      <c r="L1368" s="36">
        <v>3.6121986200481002E-3</v>
      </c>
      <c r="M1368" s="35">
        <v>1.0490725286984E-2</v>
      </c>
      <c r="N1368" s="36">
        <v>9.8165739540848999E-3</v>
      </c>
      <c r="O1368" s="35">
        <v>7.3436070585010003E-3</v>
      </c>
      <c r="P1368" s="36">
        <v>-9.1009266749815E-3</v>
      </c>
      <c r="Q1368" s="35">
        <v>1.14546540022802E-2</v>
      </c>
    </row>
    <row r="1369" spans="1:17" ht="13.8" customHeight="1" x14ac:dyDescent="0.2">
      <c r="A1369" s="31" cm="1">
        <f t="array" ref="A1369">PRODUCT(1+G1369:Q1369)-1</f>
        <v>-1.1966220547910744E-2</v>
      </c>
      <c r="B1369" s="31">
        <f t="shared" si="43"/>
        <v>6.1601794366562483E-2</v>
      </c>
      <c r="C1369" s="6">
        <f t="shared" si="42"/>
        <v>-0.76947467253713753</v>
      </c>
      <c r="D1369" s="1" t="s">
        <v>1438</v>
      </c>
      <c r="E1369" s="1" t="s">
        <v>2664</v>
      </c>
      <c r="F1369" s="21">
        <v>328146</v>
      </c>
      <c r="G1369" s="35">
        <v>2.5415733165711885E-2</v>
      </c>
      <c r="H1369" s="36">
        <v>-4.3344084288147303E-2</v>
      </c>
      <c r="I1369" s="35">
        <v>-3.1465494407229998E-4</v>
      </c>
      <c r="J1369" s="36">
        <v>-7.8323559038124008E-3</v>
      </c>
      <c r="K1369" s="35">
        <v>-8.3450653531276005E-3</v>
      </c>
      <c r="L1369" s="36">
        <v>-4.0397314818265001E-3</v>
      </c>
      <c r="M1369" s="35">
        <v>3.5561886959879999E-3</v>
      </c>
      <c r="N1369" s="36">
        <v>1.9161874840951599E-2</v>
      </c>
      <c r="O1369" s="35">
        <v>1.9071824174987E-3</v>
      </c>
      <c r="P1369" s="36">
        <v>-5.7443807544836E-3</v>
      </c>
      <c r="Q1369" s="35">
        <v>9.1475530334048007E-3</v>
      </c>
    </row>
    <row r="1370" spans="1:17" ht="13.8" customHeight="1" x14ac:dyDescent="0.2">
      <c r="A1370" s="31" cm="1">
        <f t="array" ref="A1370">PRODUCT(1+G1370:Q1370)-1</f>
        <v>5.0953649578191262E-2</v>
      </c>
      <c r="B1370" s="31">
        <f t="shared" si="43"/>
        <v>7.1497269219493523E-3</v>
      </c>
      <c r="C1370" s="6">
        <f t="shared" si="42"/>
        <v>2.1705513717662508</v>
      </c>
      <c r="D1370" s="1" t="s">
        <v>1439</v>
      </c>
      <c r="E1370" s="1" t="s">
        <v>2673</v>
      </c>
      <c r="F1370" s="21">
        <v>395560</v>
      </c>
      <c r="G1370" s="35">
        <v>6.6624917105921888E-3</v>
      </c>
      <c r="H1370" s="36">
        <v>6.4005246880292996E-3</v>
      </c>
      <c r="I1370" s="35">
        <v>5.5431758680646002E-3</v>
      </c>
      <c r="J1370" s="36">
        <v>7.7364839787781E-3</v>
      </c>
      <c r="K1370" s="35">
        <v>4.2829588899362002E-3</v>
      </c>
      <c r="L1370" s="36">
        <v>4.3450697460762E-3</v>
      </c>
      <c r="M1370" s="35">
        <v>3.9274437690163004E-3</v>
      </c>
      <c r="N1370" s="36">
        <v>4.6939798993513001E-3</v>
      </c>
      <c r="O1370" s="35">
        <v>3.667229938358E-3</v>
      </c>
      <c r="P1370" s="36">
        <v>1.9824048153095001E-3</v>
      </c>
      <c r="Q1370" s="35">
        <v>5.8987617230440005E-4</v>
      </c>
    </row>
    <row r="1371" spans="1:17" ht="13.8" customHeight="1" x14ac:dyDescent="0.2">
      <c r="A1371" s="31" cm="1">
        <f t="array" ref="A1371">PRODUCT(1+G1371:Q1371)-1</f>
        <v>1.632593086033074E-2</v>
      </c>
      <c r="B1371" s="31">
        <f t="shared" si="43"/>
        <v>4.9943394021149346E-3</v>
      </c>
      <c r="C1371" s="6">
        <f t="shared" si="42"/>
        <v>-3.8261054368025729</v>
      </c>
      <c r="D1371" s="1" t="s">
        <v>1440</v>
      </c>
      <c r="E1371" s="1" t="s">
        <v>2666</v>
      </c>
      <c r="F1371" s="21">
        <v>95575</v>
      </c>
      <c r="G1371" s="35">
        <v>3.6857400394401107E-3</v>
      </c>
      <c r="H1371" s="36">
        <v>3.5204681168497002E-3</v>
      </c>
      <c r="I1371" s="35">
        <v>2.6910815621894002E-3</v>
      </c>
      <c r="J1371" s="36">
        <v>2.3880534138558999E-3</v>
      </c>
      <c r="K1371" s="35">
        <v>1.8501193162133E-3</v>
      </c>
      <c r="L1371" s="36">
        <v>1.2039901579223001E-3</v>
      </c>
      <c r="M1371" s="35">
        <v>7.7743592075830005E-4</v>
      </c>
      <c r="N1371" s="36">
        <v>3.042633456882E-4</v>
      </c>
      <c r="O1371" s="35">
        <v>2.8061577280720002E-4</v>
      </c>
      <c r="P1371" s="36">
        <v>-2.8477512299829999E-4</v>
      </c>
      <c r="Q1371" s="35">
        <v>-2.0059539057479999E-4</v>
      </c>
    </row>
    <row r="1372" spans="1:17" ht="13.8" customHeight="1" x14ac:dyDescent="0.2">
      <c r="A1372" s="31" cm="1">
        <f t="array" ref="A1372">PRODUCT(1+G1372:Q1372)-1</f>
        <v>0.13058726144025234</v>
      </c>
      <c r="B1372" s="31">
        <f t="shared" si="43"/>
        <v>2.6363649563505086E-2</v>
      </c>
      <c r="C1372" s="6">
        <f t="shared" si="42"/>
        <v>3.6092294889236753</v>
      </c>
      <c r="D1372" s="1" t="s">
        <v>1441</v>
      </c>
      <c r="E1372" s="1" t="s">
        <v>2666</v>
      </c>
      <c r="F1372" s="21">
        <v>114731</v>
      </c>
      <c r="G1372" s="35">
        <v>6.3615988910452614E-3</v>
      </c>
      <c r="H1372" s="36">
        <v>6.6168528310639003E-3</v>
      </c>
      <c r="I1372" s="35">
        <v>-4.9303027760469996E-4</v>
      </c>
      <c r="J1372" s="36">
        <v>7.0262709027096E-3</v>
      </c>
      <c r="K1372" s="35">
        <v>7.395323204578E-3</v>
      </c>
      <c r="L1372" s="36">
        <v>7.1977472546926003E-3</v>
      </c>
      <c r="M1372" s="35">
        <v>2.6378928863840301E-2</v>
      </c>
      <c r="N1372" s="36">
        <v>1.13743631418962E-2</v>
      </c>
      <c r="O1372" s="35">
        <v>1.9691045321953801E-2</v>
      </c>
      <c r="P1372" s="36">
        <v>1.6113435760553501E-2</v>
      </c>
      <c r="Q1372" s="35">
        <v>1.6047620948786701E-2</v>
      </c>
    </row>
    <row r="1373" spans="1:17" ht="13.8" customHeight="1" x14ac:dyDescent="0.2">
      <c r="A1373" s="31" cm="1">
        <f t="array" ref="A1373">PRODUCT(1+G1373:Q1373)-1</f>
        <v>1.6037477450249193E-2</v>
      </c>
      <c r="B1373" s="31">
        <f t="shared" si="43"/>
        <v>5.3304693469278094E-3</v>
      </c>
      <c r="C1373" s="6">
        <f t="shared" si="42"/>
        <v>-3.6389520860729392</v>
      </c>
      <c r="D1373" s="1" t="s">
        <v>1442</v>
      </c>
      <c r="E1373" s="1" t="s">
        <v>2664</v>
      </c>
      <c r="F1373" s="21">
        <v>114741</v>
      </c>
      <c r="G1373" s="35">
        <v>4.1295608808846751E-3</v>
      </c>
      <c r="H1373" s="36">
        <v>3.5070685234422998E-3</v>
      </c>
      <c r="I1373" s="35">
        <v>2.6997554847789998E-3</v>
      </c>
      <c r="J1373" s="36">
        <v>2.2819116507147999E-3</v>
      </c>
      <c r="K1373" s="35">
        <v>1.7098181118695001E-3</v>
      </c>
      <c r="L1373" s="36">
        <v>1.1297557266188999E-3</v>
      </c>
      <c r="M1373" s="35">
        <v>7.125021914269E-4</v>
      </c>
      <c r="N1373" s="36">
        <v>1.5887186112129999E-4</v>
      </c>
      <c r="O1373" s="35">
        <v>1.5577546476390001E-4</v>
      </c>
      <c r="P1373" s="36">
        <v>-2.6043936265660001E-4</v>
      </c>
      <c r="Q1373" s="35">
        <v>-2.910162415398E-4</v>
      </c>
    </row>
    <row r="1374" spans="1:17" ht="13.8" customHeight="1" x14ac:dyDescent="0.2">
      <c r="A1374" s="31" cm="1">
        <f t="array" ref="A1374">PRODUCT(1+G1374:Q1374)-1</f>
        <v>4.0302967350478891E-2</v>
      </c>
      <c r="B1374" s="31">
        <f t="shared" si="43"/>
        <v>4.1927177286836356E-2</v>
      </c>
      <c r="C1374" s="6">
        <f t="shared" si="42"/>
        <v>0.11611006668000329</v>
      </c>
      <c r="D1374" s="1" t="s">
        <v>1443</v>
      </c>
      <c r="E1374" s="1" t="s">
        <v>2664</v>
      </c>
      <c r="F1374" s="21">
        <v>439894</v>
      </c>
      <c r="G1374" s="35">
        <v>2.6739399183278723E-2</v>
      </c>
      <c r="H1374" s="36">
        <v>-1.5127697554870799E-2</v>
      </c>
      <c r="I1374" s="35">
        <v>4.980569410141E-3</v>
      </c>
      <c r="J1374" s="36">
        <v>-1.3508636835434999E-3</v>
      </c>
      <c r="K1374" s="35">
        <v>-7.2153566056059996E-4</v>
      </c>
      <c r="L1374" s="36">
        <v>4.8893979818619999E-3</v>
      </c>
      <c r="M1374" s="35">
        <v>1.03418719167928E-2</v>
      </c>
      <c r="N1374" s="36">
        <v>1.7627784332179201E-2</v>
      </c>
      <c r="O1374" s="35">
        <v>3.8923223732185998E-3</v>
      </c>
      <c r="P1374" s="36">
        <v>-1.3380334664288399E-2</v>
      </c>
      <c r="Q1374" s="35">
        <v>2.4208455877553002E-3</v>
      </c>
    </row>
    <row r="1375" spans="1:17" ht="13.8" customHeight="1" x14ac:dyDescent="0.2">
      <c r="A1375" s="31" cm="1">
        <f t="array" ref="A1375">PRODUCT(1+G1375:Q1375)-1</f>
        <v>3.7057657386194265E-2</v>
      </c>
      <c r="B1375" s="31">
        <f t="shared" si="43"/>
        <v>4.2714717295924451E-2</v>
      </c>
      <c r="C1375" s="6">
        <f t="shared" si="42"/>
        <v>3.7992932856168157E-2</v>
      </c>
      <c r="D1375" s="1" t="s">
        <v>1444</v>
      </c>
      <c r="E1375" s="1" t="s">
        <v>2664</v>
      </c>
      <c r="F1375" s="21">
        <v>483176</v>
      </c>
      <c r="G1375" s="35">
        <v>2.7564948110766929E-2</v>
      </c>
      <c r="H1375" s="36">
        <v>-1.4306482545028001E-2</v>
      </c>
      <c r="I1375" s="35">
        <v>4.2949211295870999E-3</v>
      </c>
      <c r="J1375" s="36">
        <v>-1.5749082131569999E-3</v>
      </c>
      <c r="K1375" s="35">
        <v>-9.5982627168119999E-4</v>
      </c>
      <c r="L1375" s="36">
        <v>5.8214064485649E-3</v>
      </c>
      <c r="M1375" s="35">
        <v>1.15215804395723E-2</v>
      </c>
      <c r="N1375" s="36">
        <v>1.6796676020385301E-2</v>
      </c>
      <c r="O1375" s="35">
        <v>2.3833260473853E-3</v>
      </c>
      <c r="P1375" s="36">
        <v>-1.43349324293039E-2</v>
      </c>
      <c r="Q1375" s="35">
        <v>-3.0599476765E-6</v>
      </c>
    </row>
    <row r="1376" spans="1:17" ht="13.8" customHeight="1" x14ac:dyDescent="0.2">
      <c r="A1376" s="31" cm="1">
        <f t="array" ref="A1376">PRODUCT(1+G1376:Q1376)-1</f>
        <v>1.5261333682418776E-2</v>
      </c>
      <c r="B1376" s="31">
        <f t="shared" si="43"/>
        <v>3.9020433467416231E-2</v>
      </c>
      <c r="C1376" s="6">
        <f t="shared" si="42"/>
        <v>-0.51699749400341621</v>
      </c>
      <c r="D1376" s="1" t="s">
        <v>1445</v>
      </c>
      <c r="E1376" s="1" t="s">
        <v>2664</v>
      </c>
      <c r="F1376" s="21">
        <v>440442</v>
      </c>
      <c r="G1376" s="35">
        <v>2.316617544341204E-2</v>
      </c>
      <c r="H1376" s="36">
        <v>-1.57677924889956E-2</v>
      </c>
      <c r="I1376" s="35">
        <v>8.7846616413964004E-3</v>
      </c>
      <c r="J1376" s="36">
        <v>-1.0871098693538001E-3</v>
      </c>
      <c r="K1376" s="35">
        <v>-2.2540751809820001E-3</v>
      </c>
      <c r="L1376" s="36">
        <v>-3.280970455641E-3</v>
      </c>
      <c r="M1376" s="35">
        <v>4.9897983477975999E-3</v>
      </c>
      <c r="N1376" s="36">
        <v>1.4661892289317101E-2</v>
      </c>
      <c r="O1376" s="35">
        <v>8.1775205458630004E-4</v>
      </c>
      <c r="P1376" s="36">
        <v>-1.30388803065203E-2</v>
      </c>
      <c r="Q1376" s="35">
        <v>-1.2029488847497001E-3</v>
      </c>
    </row>
    <row r="1377" spans="1:17" ht="13.8" customHeight="1" x14ac:dyDescent="0.2">
      <c r="A1377" s="31" cm="1">
        <f t="array" ref="A1377">PRODUCT(1+G1377:Q1377)-1</f>
        <v>3.5775563307463898E-2</v>
      </c>
      <c r="B1377" s="31">
        <f t="shared" si="43"/>
        <v>5.2333671259201884E-3</v>
      </c>
      <c r="C1377" s="6">
        <f t="shared" si="42"/>
        <v>6.5113587345351526E-2</v>
      </c>
      <c r="D1377" s="1" t="s">
        <v>1446</v>
      </c>
      <c r="E1377" s="1" t="s">
        <v>2670</v>
      </c>
      <c r="F1377" s="21">
        <v>391859</v>
      </c>
      <c r="G1377" s="35">
        <v>5.023281910182531E-3</v>
      </c>
      <c r="H1377" s="36">
        <v>5.1507420122248997E-3</v>
      </c>
      <c r="I1377" s="35">
        <v>4.9647075128944002E-3</v>
      </c>
      <c r="J1377" s="36">
        <v>4.3749316416931E-3</v>
      </c>
      <c r="K1377" s="35">
        <v>3.5767007414716002E-3</v>
      </c>
      <c r="L1377" s="36">
        <v>3.0533883164264E-3</v>
      </c>
      <c r="M1377" s="35">
        <v>2.5946820620728998E-3</v>
      </c>
      <c r="N1377" s="36">
        <v>1.8964469582386E-3</v>
      </c>
      <c r="O1377" s="35">
        <v>2.0836376825466001E-3</v>
      </c>
      <c r="P1377" s="36">
        <v>1.0078859670631E-3</v>
      </c>
      <c r="Q1377" s="35">
        <v>1.4916742733847999E-3</v>
      </c>
    </row>
    <row r="1378" spans="1:17" ht="13.8" customHeight="1" x14ac:dyDescent="0.2">
      <c r="A1378" s="31" cm="1">
        <f t="array" ref="A1378">PRODUCT(1+G1378:Q1378)-1</f>
        <v>-0.66376891970009755</v>
      </c>
      <c r="B1378" s="31">
        <f t="shared" si="43"/>
        <v>0.42596729141769157</v>
      </c>
      <c r="C1378" s="6">
        <f t="shared" si="42"/>
        <v>-1.6414493173244094</v>
      </c>
      <c r="D1378" s="1" t="s">
        <v>1447</v>
      </c>
      <c r="E1378" s="1" t="s">
        <v>2666</v>
      </c>
      <c r="F1378" s="21">
        <v>260061</v>
      </c>
      <c r="G1378" s="35">
        <v>-1.0341987595795743E-2</v>
      </c>
      <c r="H1378" s="36">
        <v>-4.9839115808266603E-2</v>
      </c>
      <c r="I1378" s="35">
        <v>-3.8932437794508598E-2</v>
      </c>
      <c r="J1378" s="36">
        <v>-0.22221907275328739</v>
      </c>
      <c r="K1378" s="35">
        <v>-0.107550196275605</v>
      </c>
      <c r="L1378" s="36">
        <v>-6.6410197457492997E-3</v>
      </c>
      <c r="M1378" s="35">
        <v>-7.3918362911700999E-3</v>
      </c>
      <c r="N1378" s="36">
        <v>-8.1820883004820998E-3</v>
      </c>
      <c r="O1378" s="35">
        <v>-8.6364059659717204E-2</v>
      </c>
      <c r="P1378" s="36">
        <v>-0.39829186621419299</v>
      </c>
      <c r="Q1378" s="35">
        <v>-3.0222027485883002E-3</v>
      </c>
    </row>
    <row r="1379" spans="1:17" ht="13.8" customHeight="1" x14ac:dyDescent="0.2">
      <c r="A1379" s="31" cm="1">
        <f t="array" ref="A1379">PRODUCT(1+G1379:Q1379)-1</f>
        <v>3.5732414174312721E-2</v>
      </c>
      <c r="B1379" s="31">
        <f t="shared" si="43"/>
        <v>5.6367403677226287E-3</v>
      </c>
      <c r="C1379" s="6">
        <f t="shared" si="42"/>
        <v>5.2798985743060141E-2</v>
      </c>
      <c r="D1379" s="1" t="s">
        <v>1448</v>
      </c>
      <c r="E1379" s="1" t="s">
        <v>2667</v>
      </c>
      <c r="F1379" s="21">
        <v>419060</v>
      </c>
      <c r="G1379" s="35">
        <v>5.3978111311117072E-3</v>
      </c>
      <c r="H1379" s="36">
        <v>5.1700699780468998E-3</v>
      </c>
      <c r="I1379" s="35">
        <v>4.4759587115628004E-3</v>
      </c>
      <c r="J1379" s="36">
        <v>4.3280959804268999E-3</v>
      </c>
      <c r="K1379" s="35">
        <v>3.9454819146495001E-3</v>
      </c>
      <c r="L1379" s="36">
        <v>3.1675298297372E-3</v>
      </c>
      <c r="M1379" s="35">
        <v>3.2150263433454E-3</v>
      </c>
      <c r="N1379" s="36">
        <v>1.0424550780332E-3</v>
      </c>
      <c r="O1379" s="35">
        <v>1.5174598489371999E-3</v>
      </c>
      <c r="P1379" s="36">
        <v>8.4233077269109998E-4</v>
      </c>
      <c r="Q1379" s="35">
        <v>2.0758904915723002E-3</v>
      </c>
    </row>
    <row r="1380" spans="1:17" ht="13.8" customHeight="1" x14ac:dyDescent="0.2">
      <c r="A1380" s="31" cm="1">
        <f t="array" ref="A1380">PRODUCT(1+G1380:Q1380)-1</f>
        <v>4.1148159608175749E-2</v>
      </c>
      <c r="B1380" s="31">
        <f t="shared" si="43"/>
        <v>6.8879464764707611E-3</v>
      </c>
      <c r="C1380" s="6">
        <f t="shared" si="42"/>
        <v>0.82947212608178578</v>
      </c>
      <c r="D1380" s="1" t="s">
        <v>1449</v>
      </c>
      <c r="E1380" s="1" t="s">
        <v>2666</v>
      </c>
      <c r="F1380" s="21">
        <v>421146</v>
      </c>
      <c r="G1380" s="35">
        <v>4.8209601980533368E-3</v>
      </c>
      <c r="H1380" s="36">
        <v>6.1136283150686997E-3</v>
      </c>
      <c r="I1380" s="35">
        <v>5.4915108777791001E-3</v>
      </c>
      <c r="J1380" s="36">
        <v>6.9911661496612001E-3</v>
      </c>
      <c r="K1380" s="35">
        <v>4.3568514840394996E-3</v>
      </c>
      <c r="L1380" s="36">
        <v>2.2417658445542002E-3</v>
      </c>
      <c r="M1380" s="35">
        <v>7.5075490911240001E-4</v>
      </c>
      <c r="N1380" s="36">
        <v>3.0291159560117001E-3</v>
      </c>
      <c r="O1380" s="35">
        <v>2.1215919257207999E-3</v>
      </c>
      <c r="P1380" s="36">
        <v>2.3482062844615002E-3</v>
      </c>
      <c r="Q1380" s="35">
        <v>2.1522418484895001E-3</v>
      </c>
    </row>
    <row r="1381" spans="1:17" ht="13.8" customHeight="1" x14ac:dyDescent="0.2">
      <c r="A1381" s="31" cm="1">
        <f t="array" ref="A1381">PRODUCT(1+G1381:Q1381)-1</f>
        <v>0.10761930322607816</v>
      </c>
      <c r="B1381" s="31">
        <f t="shared" si="43"/>
        <v>1.2968263167037759E-2</v>
      </c>
      <c r="C1381" s="6">
        <f t="shared" si="42"/>
        <v>5.5662429344859374</v>
      </c>
      <c r="D1381" s="1" t="s">
        <v>1451</v>
      </c>
      <c r="E1381" s="1" t="s">
        <v>2666</v>
      </c>
      <c r="F1381" s="21">
        <v>207454</v>
      </c>
      <c r="G1381" s="35">
        <v>5.7618885520587249E-3</v>
      </c>
      <c r="H1381" s="36">
        <v>2.3728363419356002E-3</v>
      </c>
      <c r="I1381" s="35">
        <v>1.0719663585701899E-2</v>
      </c>
      <c r="J1381" s="36">
        <v>1.2810599392082799E-2</v>
      </c>
      <c r="K1381" s="35">
        <v>1.4353882664512801E-2</v>
      </c>
      <c r="L1381" s="36">
        <v>1.3488050899670199E-2</v>
      </c>
      <c r="M1381" s="35">
        <v>1.08637178507975E-2</v>
      </c>
      <c r="N1381" s="36">
        <v>8.2836526905515993E-3</v>
      </c>
      <c r="O1381" s="35">
        <v>7.7398023597408999E-3</v>
      </c>
      <c r="P1381" s="36">
        <v>1.081197774215E-2</v>
      </c>
      <c r="Q1381" s="35">
        <v>5.5527175503802002E-3</v>
      </c>
    </row>
    <row r="1382" spans="1:17" ht="13.8" customHeight="1" x14ac:dyDescent="0.2">
      <c r="A1382" s="31" cm="1">
        <f t="array" ref="A1382">PRODUCT(1+G1382:Q1382)-1</f>
        <v>7.7280251302954017E-2</v>
      </c>
      <c r="B1382" s="31">
        <f t="shared" si="43"/>
        <v>1.1284948690313138E-2</v>
      </c>
      <c r="C1382" s="6">
        <f t="shared" si="42"/>
        <v>3.7080763458741854</v>
      </c>
      <c r="D1382" s="1" t="s">
        <v>1452</v>
      </c>
      <c r="E1382" s="1" t="s">
        <v>2671</v>
      </c>
      <c r="F1382" s="21">
        <v>458880</v>
      </c>
      <c r="G1382" s="35">
        <v>5.0311474618578433E-3</v>
      </c>
      <c r="H1382" s="36">
        <v>1.3814525000137E-3</v>
      </c>
      <c r="I1382" s="35">
        <v>7.6493546972586004E-3</v>
      </c>
      <c r="J1382" s="36">
        <v>1.1325620305895999E-2</v>
      </c>
      <c r="K1382" s="35">
        <v>1.14454516104715E-2</v>
      </c>
      <c r="L1382" s="36">
        <v>8.8900424388395002E-3</v>
      </c>
      <c r="M1382" s="35">
        <v>7.5835019594749E-3</v>
      </c>
      <c r="N1382" s="36">
        <v>6.5527437389708001E-3</v>
      </c>
      <c r="O1382" s="35">
        <v>7.2070868634389997E-3</v>
      </c>
      <c r="P1382" s="36">
        <v>5.8530067950472E-3</v>
      </c>
      <c r="Q1382" s="35">
        <v>1.8253473002390001E-3</v>
      </c>
    </row>
    <row r="1383" spans="1:17" ht="13.8" customHeight="1" x14ac:dyDescent="0.2">
      <c r="A1383" s="31" cm="1">
        <f t="array" ref="A1383">PRODUCT(1+G1383:Q1383)-1</f>
        <v>0.10784322217497144</v>
      </c>
      <c r="B1383" s="31">
        <f t="shared" si="43"/>
        <v>2.0573954091532752E-2</v>
      </c>
      <c r="C1383" s="6">
        <f t="shared" si="42"/>
        <v>3.5194217821634615</v>
      </c>
      <c r="D1383" s="1" t="s">
        <v>1453</v>
      </c>
      <c r="E1383" s="1" t="s">
        <v>2673</v>
      </c>
      <c r="F1383" s="21">
        <v>303410</v>
      </c>
      <c r="G1383" s="35">
        <v>5.8976553210849936E-3</v>
      </c>
      <c r="H1383" s="36">
        <v>2.4614942861294E-3</v>
      </c>
      <c r="I1383" s="35">
        <v>1.06534666569752E-2</v>
      </c>
      <c r="J1383" s="36">
        <v>1.4899279280761299E-2</v>
      </c>
      <c r="K1383" s="35">
        <v>1.4813330658377999E-2</v>
      </c>
      <c r="L1383" s="36">
        <v>1.51731693882748E-2</v>
      </c>
      <c r="M1383" s="35">
        <v>8.4460618106422004E-3</v>
      </c>
      <c r="N1383" s="36">
        <v>1.0552293239224899E-2</v>
      </c>
      <c r="O1383" s="35">
        <v>1.8828580665315999E-3</v>
      </c>
      <c r="P1383" s="36">
        <v>1.7481478754258699E-2</v>
      </c>
      <c r="Q1383" s="35">
        <v>8.0709589514010003E-4</v>
      </c>
    </row>
    <row r="1384" spans="1:17" ht="13.8" customHeight="1" x14ac:dyDescent="0.2">
      <c r="A1384" s="31" cm="1">
        <f t="array" ref="A1384">PRODUCT(1+G1384:Q1384)-1</f>
        <v>8.8079610272018272E-10</v>
      </c>
      <c r="B1384" s="31">
        <f t="shared" si="43"/>
        <v>6.1471098163432956E-2</v>
      </c>
      <c r="C1384" s="6">
        <f t="shared" si="42"/>
        <v>-0.57644649563594175</v>
      </c>
      <c r="D1384" s="1" t="s">
        <v>1454</v>
      </c>
      <c r="E1384" s="1" t="s">
        <v>2664</v>
      </c>
      <c r="F1384" s="21">
        <v>535214</v>
      </c>
      <c r="G1384" s="35">
        <v>4.0800393695672232E-2</v>
      </c>
      <c r="H1384" s="36">
        <v>-2.2557241602033502E-2</v>
      </c>
      <c r="I1384" s="35">
        <v>2.1700704753682002E-3</v>
      </c>
      <c r="J1384" s="36">
        <v>-5.1545956626357003E-3</v>
      </c>
      <c r="K1384" s="35">
        <v>-4.9627950005624996E-3</v>
      </c>
      <c r="L1384" s="36">
        <v>9.7115061929035993E-3</v>
      </c>
      <c r="M1384" s="35">
        <v>8.3446988425960999E-3</v>
      </c>
      <c r="N1384" s="36">
        <v>1.12691045788481E-2</v>
      </c>
      <c r="O1384" s="35">
        <v>-5.8355149760330998E-3</v>
      </c>
      <c r="P1384" s="36">
        <v>-2.22561350541477E-2</v>
      </c>
      <c r="Q1384" s="35">
        <v>-9.9697491587008996E-3</v>
      </c>
    </row>
    <row r="1385" spans="1:17" ht="13.8" customHeight="1" x14ac:dyDescent="0.2">
      <c r="A1385" s="31" cm="1">
        <f t="array" ref="A1385">PRODUCT(1+G1385:Q1385)-1</f>
        <v>3.5280809709910876E-2</v>
      </c>
      <c r="B1385" s="31">
        <f t="shared" si="43"/>
        <v>5.1743436568936103E-3</v>
      </c>
      <c r="C1385" s="6">
        <f t="shared" si="42"/>
        <v>-2.9760352288153442E-2</v>
      </c>
      <c r="D1385" s="1" t="s">
        <v>1455</v>
      </c>
      <c r="E1385" s="1" t="s">
        <v>2667</v>
      </c>
      <c r="F1385" s="21">
        <v>545971</v>
      </c>
      <c r="G1385" s="35">
        <v>5.045503275149299E-3</v>
      </c>
      <c r="H1385" s="36">
        <v>5.1358737586819003E-3</v>
      </c>
      <c r="I1385" s="35">
        <v>4.6468292532612998E-3</v>
      </c>
      <c r="J1385" s="36">
        <v>4.4626202365827001E-3</v>
      </c>
      <c r="K1385" s="35">
        <v>3.5806691784624999E-3</v>
      </c>
      <c r="L1385" s="36">
        <v>2.9107575535255998E-3</v>
      </c>
      <c r="M1385" s="35">
        <v>2.4920997890423E-3</v>
      </c>
      <c r="N1385" s="36">
        <v>1.8100020401051E-3</v>
      </c>
      <c r="O1385" s="35">
        <v>2.1419886170996002E-3</v>
      </c>
      <c r="P1385" s="36">
        <v>9.8119522390370008E-4</v>
      </c>
      <c r="Q1385" s="35">
        <v>1.5309875898339999E-3</v>
      </c>
    </row>
    <row r="1386" spans="1:17" ht="13.8" customHeight="1" x14ac:dyDescent="0.2">
      <c r="A1386" s="31" cm="1">
        <f t="array" ref="A1386">PRODUCT(1+G1386:Q1386)-1</f>
        <v>3.3805276293347619E-2</v>
      </c>
      <c r="B1386" s="31">
        <f t="shared" si="43"/>
        <v>5.1252415227256674E-3</v>
      </c>
      <c r="C1386" s="6">
        <f t="shared" si="42"/>
        <v>-0.317940861796847</v>
      </c>
      <c r="D1386" s="1" t="s">
        <v>1456</v>
      </c>
      <c r="E1386" s="1" t="s">
        <v>2667</v>
      </c>
      <c r="F1386" s="21">
        <v>545961</v>
      </c>
      <c r="G1386" s="35">
        <v>4.8252892715672235E-3</v>
      </c>
      <c r="H1386" s="36">
        <v>5.1835939004918003E-3</v>
      </c>
      <c r="I1386" s="35">
        <v>4.2796079585267002E-3</v>
      </c>
      <c r="J1386" s="36">
        <v>4.2251823804266E-3</v>
      </c>
      <c r="K1386" s="35">
        <v>3.5549610339611999E-3</v>
      </c>
      <c r="L1386" s="36">
        <v>2.8089996452835002E-3</v>
      </c>
      <c r="M1386" s="35">
        <v>2.4520604446733002E-3</v>
      </c>
      <c r="N1386" s="36">
        <v>1.6872304100151001E-3</v>
      </c>
      <c r="O1386" s="35">
        <v>2.0663942901400002E-3</v>
      </c>
      <c r="P1386" s="36">
        <v>7.294716522458E-4</v>
      </c>
      <c r="Q1386" s="35">
        <v>1.4948511753068001E-3</v>
      </c>
    </row>
    <row r="1387" spans="1:17" ht="13.8" customHeight="1" x14ac:dyDescent="0.2">
      <c r="A1387" s="31" cm="1">
        <f t="array" ref="A1387">PRODUCT(1+G1387:Q1387)-1</f>
        <v>3.271392172429799E-2</v>
      </c>
      <c r="B1387" s="31">
        <f t="shared" si="43"/>
        <v>5.4194806728047164E-3</v>
      </c>
      <c r="C1387" s="6">
        <f t="shared" si="42"/>
        <v>-0.50205516727009392</v>
      </c>
      <c r="D1387" s="1" t="s">
        <v>1457</v>
      </c>
      <c r="E1387" s="1" t="s">
        <v>2667</v>
      </c>
      <c r="F1387" s="21">
        <v>551465</v>
      </c>
      <c r="G1387" s="35">
        <v>5.0303292590974102E-3</v>
      </c>
      <c r="H1387" s="36">
        <v>4.9180517632797004E-3</v>
      </c>
      <c r="I1387" s="35">
        <v>4.4247585377191001E-3</v>
      </c>
      <c r="J1387" s="36">
        <v>4.0727040730342999E-3</v>
      </c>
      <c r="K1387" s="35">
        <v>3.5080095366643999E-3</v>
      </c>
      <c r="L1387" s="36">
        <v>2.8570648157207998E-3</v>
      </c>
      <c r="M1387" s="35">
        <v>2.4429167884380998E-3</v>
      </c>
      <c r="N1387" s="36">
        <v>1.8360232886063001E-3</v>
      </c>
      <c r="O1387" s="35">
        <v>7.819418370053E-4</v>
      </c>
      <c r="P1387" s="36">
        <v>9.4263712635239997E-4</v>
      </c>
      <c r="Q1387" s="35">
        <v>1.4351241308197E-3</v>
      </c>
    </row>
    <row r="1388" spans="1:17" ht="13.8" customHeight="1" x14ac:dyDescent="0.2">
      <c r="A1388" s="31" cm="1">
        <f t="array" ref="A1388">PRODUCT(1+G1388:Q1388)-1</f>
        <v>4.2428376972380333E-2</v>
      </c>
      <c r="B1388" s="31">
        <f t="shared" si="43"/>
        <v>5.8874766204952966E-3</v>
      </c>
      <c r="C1388" s="6">
        <f t="shared" si="42"/>
        <v>1.1878734172861956</v>
      </c>
      <c r="D1388" s="1" t="s">
        <v>1459</v>
      </c>
      <c r="E1388" s="1" t="s">
        <v>2672</v>
      </c>
      <c r="F1388" s="21">
        <v>144924</v>
      </c>
      <c r="G1388" s="35">
        <v>5.4034519166992201E-3</v>
      </c>
      <c r="H1388" s="36">
        <v>6.1383394258297001E-3</v>
      </c>
      <c r="I1388" s="35">
        <v>5.0314942684419996E-3</v>
      </c>
      <c r="J1388" s="36">
        <v>6.1893031779117003E-3</v>
      </c>
      <c r="K1388" s="35">
        <v>3.8149083327361998E-3</v>
      </c>
      <c r="L1388" s="36">
        <v>3.4927170548793001E-3</v>
      </c>
      <c r="M1388" s="35">
        <v>2.8428241316543002E-3</v>
      </c>
      <c r="N1388" s="36">
        <v>3.2107976140363001E-3</v>
      </c>
      <c r="O1388" s="35">
        <v>2.5014418521125E-3</v>
      </c>
      <c r="P1388" s="36">
        <v>1.726918108687E-3</v>
      </c>
      <c r="Q1388" s="35">
        <v>1.2937426099829E-3</v>
      </c>
    </row>
    <row r="1389" spans="1:17" ht="13.8" customHeight="1" x14ac:dyDescent="0.2">
      <c r="A1389" s="31" cm="1">
        <f t="array" ref="A1389">PRODUCT(1+G1389:Q1389)-1</f>
        <v>-0.74106027602532687</v>
      </c>
      <c r="B1389" s="31">
        <f t="shared" si="43"/>
        <v>0.73597705853272877</v>
      </c>
      <c r="C1389" s="6">
        <f t="shared" si="42"/>
        <v>-1.0550533702414262</v>
      </c>
      <c r="D1389" s="1" t="s">
        <v>1460</v>
      </c>
      <c r="E1389" s="1" t="s">
        <v>2666</v>
      </c>
      <c r="F1389" s="21">
        <v>271594</v>
      </c>
      <c r="G1389" s="35">
        <v>9.164150179848507E-3</v>
      </c>
      <c r="H1389" s="36">
        <v>8.5666118812195002E-3</v>
      </c>
      <c r="I1389" s="35">
        <v>1.3455624628169001E-3</v>
      </c>
      <c r="J1389" s="36">
        <v>5.1306149536793997E-3</v>
      </c>
      <c r="K1389" s="35">
        <v>5.9176614495101004E-3</v>
      </c>
      <c r="L1389" s="36">
        <v>-3.6792920340917999E-3</v>
      </c>
      <c r="M1389" s="35">
        <v>1.231910358147E-3</v>
      </c>
      <c r="N1389" s="36">
        <v>-1.8040865643859798E-2</v>
      </c>
      <c r="O1389" s="35">
        <v>-0.11974160738589081</v>
      </c>
      <c r="P1389" s="36">
        <v>-0.70589937482592668</v>
      </c>
      <c r="Q1389" s="35">
        <v>-9.0996280772004997E-3</v>
      </c>
    </row>
    <row r="1390" spans="1:17" ht="13.8" customHeight="1" x14ac:dyDescent="0.2">
      <c r="A1390" s="31" cm="1">
        <f t="array" ref="A1390">PRODUCT(1+G1390:Q1390)-1</f>
        <v>8.4374824042009466E-2</v>
      </c>
      <c r="B1390" s="31">
        <f t="shared" si="43"/>
        <v>1.7022461785639331E-2</v>
      </c>
      <c r="C1390" s="6">
        <f t="shared" si="42"/>
        <v>2.8750262246613922</v>
      </c>
      <c r="D1390" s="1" t="s">
        <v>1461</v>
      </c>
      <c r="E1390" s="1" t="s">
        <v>2666</v>
      </c>
      <c r="F1390" s="21">
        <v>382329</v>
      </c>
      <c r="G1390" s="35">
        <v>1.3614528001304693E-2</v>
      </c>
      <c r="H1390" s="36">
        <v>1.50260068144211E-2</v>
      </c>
      <c r="I1390" s="35">
        <v>-2.8389039575185998E-3</v>
      </c>
      <c r="J1390" s="36">
        <v>3.3066932403357E-3</v>
      </c>
      <c r="K1390" s="35">
        <v>7.1733457434995998E-3</v>
      </c>
      <c r="L1390" s="36">
        <v>7.3125557756177004E-3</v>
      </c>
      <c r="M1390" s="35">
        <v>9.3781567532236002E-3</v>
      </c>
      <c r="N1390" s="36">
        <v>6.9308748446308003E-3</v>
      </c>
      <c r="O1390" s="35">
        <v>1.07086384608333E-2</v>
      </c>
      <c r="P1390" s="36">
        <v>5.4647047152119998E-3</v>
      </c>
      <c r="Q1390" s="35">
        <v>5.3460021210272003E-3</v>
      </c>
    </row>
    <row r="1391" spans="1:17" ht="13.8" customHeight="1" x14ac:dyDescent="0.2">
      <c r="A1391" s="31" cm="1">
        <f t="array" ref="A1391">PRODUCT(1+G1391:Q1391)-1</f>
        <v>5.8967045513364402E-2</v>
      </c>
      <c r="B1391" s="31">
        <f t="shared" si="43"/>
        <v>3.3919013826904975E-3</v>
      </c>
      <c r="C1391" s="6">
        <f t="shared" si="42"/>
        <v>6.9377740854889876</v>
      </c>
      <c r="D1391" s="1" t="s">
        <v>1462</v>
      </c>
      <c r="E1391" s="1" t="s">
        <v>2666</v>
      </c>
      <c r="F1391" s="21">
        <v>332208</v>
      </c>
      <c r="G1391" s="35">
        <v>5.4917279171815547E-3</v>
      </c>
      <c r="H1391" s="36">
        <v>5.0546129116983999E-3</v>
      </c>
      <c r="I1391" s="35">
        <v>7.5214508405134E-3</v>
      </c>
      <c r="J1391" s="36">
        <v>5.4208598106617999E-3</v>
      </c>
      <c r="K1391" s="35">
        <v>6.0735159279514004E-3</v>
      </c>
      <c r="L1391" s="36">
        <v>4.7170093433724003E-3</v>
      </c>
      <c r="M1391" s="35">
        <v>4.5475834837959001E-3</v>
      </c>
      <c r="N1391" s="36">
        <v>4.1602081033872002E-3</v>
      </c>
      <c r="O1391" s="35">
        <v>4.0042811542182997E-3</v>
      </c>
      <c r="P1391" s="36">
        <v>4.9892476981414999E-3</v>
      </c>
      <c r="Q1391" s="35">
        <v>5.4676845350227999E-3</v>
      </c>
    </row>
    <row r="1392" spans="1:17" ht="13.8" customHeight="1" x14ac:dyDescent="0.2">
      <c r="A1392" s="31" cm="1">
        <f t="array" ref="A1392">PRODUCT(1+G1392:Q1392)-1</f>
        <v>6.3723782348727331E-2</v>
      </c>
      <c r="B1392" s="31">
        <f t="shared" si="43"/>
        <v>3.5945706323925494E-3</v>
      </c>
      <c r="C1392" s="6">
        <f t="shared" si="42"/>
        <v>7.8699197322207457</v>
      </c>
      <c r="D1392" s="1" t="s">
        <v>1463</v>
      </c>
      <c r="E1392" s="1" t="s">
        <v>2664</v>
      </c>
      <c r="F1392" s="21">
        <v>541753</v>
      </c>
      <c r="G1392" s="35">
        <v>6.3340133487783667E-3</v>
      </c>
      <c r="H1392" s="36">
        <v>5.7863524977379999E-3</v>
      </c>
      <c r="I1392" s="35">
        <v>7.9348390057622994E-3</v>
      </c>
      <c r="J1392" s="36">
        <v>6.0944964821493001E-3</v>
      </c>
      <c r="K1392" s="35">
        <v>6.4250214438303999E-3</v>
      </c>
      <c r="L1392" s="36">
        <v>5.2258552150819997E-3</v>
      </c>
      <c r="M1392" s="35">
        <v>5.1886067233968998E-3</v>
      </c>
      <c r="N1392" s="36">
        <v>4.5843233161003997E-3</v>
      </c>
      <c r="O1392" s="35">
        <v>4.1953853073657E-3</v>
      </c>
      <c r="P1392" s="36">
        <v>5.1138503195164E-3</v>
      </c>
      <c r="Q1392" s="35">
        <v>5.0721520662701004E-3</v>
      </c>
    </row>
    <row r="1393" spans="1:17" ht="13.8" customHeight="1" x14ac:dyDescent="0.2">
      <c r="A1393" s="31" cm="1">
        <f t="array" ref="A1393">PRODUCT(1+G1393:Q1393)-1</f>
        <v>4.5624463385725456E-2</v>
      </c>
      <c r="B1393" s="31">
        <f t="shared" si="43"/>
        <v>3.9160634625685408E-3</v>
      </c>
      <c r="C1393" s="6">
        <f t="shared" si="42"/>
        <v>2.6020169190624061</v>
      </c>
      <c r="D1393" s="1" t="s">
        <v>1464</v>
      </c>
      <c r="E1393" s="1" t="s">
        <v>2664</v>
      </c>
      <c r="F1393" s="21">
        <v>544681</v>
      </c>
      <c r="G1393" s="35">
        <v>5.450382128077802E-3</v>
      </c>
      <c r="H1393" s="36">
        <v>5.5515409941835001E-3</v>
      </c>
      <c r="I1393" s="35">
        <v>4.7277640499348E-3</v>
      </c>
      <c r="J1393" s="36">
        <v>4.9256585696990001E-3</v>
      </c>
      <c r="K1393" s="35">
        <v>5.1149676584983997E-3</v>
      </c>
      <c r="L1393" s="36">
        <v>3.6707835847084001E-3</v>
      </c>
      <c r="M1393" s="35">
        <v>3.5578284947332E-3</v>
      </c>
      <c r="N1393" s="36">
        <v>2.7111046571003999E-3</v>
      </c>
      <c r="O1393" s="35">
        <v>3.0961732130456998E-3</v>
      </c>
      <c r="P1393" s="36">
        <v>2.3572865855358998E-3</v>
      </c>
      <c r="Q1393" s="35">
        <v>3.5477505024933999E-3</v>
      </c>
    </row>
    <row r="1394" spans="1:17" ht="13.8" customHeight="1" x14ac:dyDescent="0.2">
      <c r="A1394" s="31" cm="1">
        <f t="array" ref="A1394">PRODUCT(1+G1394:Q1394)-1</f>
        <v>4.2387430382684999E-2</v>
      </c>
      <c r="B1394" s="31">
        <f t="shared" si="43"/>
        <v>5.5849686470511488E-3</v>
      </c>
      <c r="C1394" s="6">
        <f t="shared" si="42"/>
        <v>1.2448826165489701</v>
      </c>
      <c r="D1394" s="1" t="s">
        <v>1465</v>
      </c>
      <c r="E1394" s="1" t="s">
        <v>2664</v>
      </c>
      <c r="F1394" s="21">
        <v>532517</v>
      </c>
      <c r="G1394" s="35">
        <v>5.5102404915754466E-3</v>
      </c>
      <c r="H1394" s="36">
        <v>6.1619113406309999E-3</v>
      </c>
      <c r="I1394" s="35">
        <v>5.2540330202353004E-3</v>
      </c>
      <c r="J1394" s="36">
        <v>5.1225821381982997E-3</v>
      </c>
      <c r="K1394" s="35">
        <v>4.2639998833174002E-3</v>
      </c>
      <c r="L1394" s="36">
        <v>3.5436941420389002E-3</v>
      </c>
      <c r="M1394" s="35">
        <v>3.4298160709694998E-3</v>
      </c>
      <c r="N1394" s="36">
        <v>2.1302201010961002E-3</v>
      </c>
      <c r="O1394" s="35">
        <v>2.2256286251177999E-3</v>
      </c>
      <c r="P1394" s="36">
        <v>1.1657575356592001E-3</v>
      </c>
      <c r="Q1394" s="35">
        <v>2.7971880546915E-3</v>
      </c>
    </row>
    <row r="1395" spans="1:17" ht="13.8" customHeight="1" x14ac:dyDescent="0.2">
      <c r="A1395" s="31" cm="1">
        <f t="array" ref="A1395">PRODUCT(1+G1395:Q1395)-1</f>
        <v>7.5669517807319453E-2</v>
      </c>
      <c r="B1395" s="31">
        <f t="shared" si="43"/>
        <v>8.7247656557498891E-3</v>
      </c>
      <c r="C1395" s="6">
        <f t="shared" si="42"/>
        <v>4.6115528364711471</v>
      </c>
      <c r="D1395" s="1" t="s">
        <v>1466</v>
      </c>
      <c r="E1395" s="1" t="s">
        <v>2664</v>
      </c>
      <c r="F1395" s="21">
        <v>537594</v>
      </c>
      <c r="G1395" s="35">
        <v>9.7374447747102799E-3</v>
      </c>
      <c r="H1395" s="36">
        <v>9.4180886863813994E-3</v>
      </c>
      <c r="I1395" s="35">
        <v>8.8151908117872994E-3</v>
      </c>
      <c r="J1395" s="36">
        <v>8.1895990331726006E-3</v>
      </c>
      <c r="K1395" s="35">
        <v>6.0423308829642003E-3</v>
      </c>
      <c r="L1395" s="36">
        <v>5.9167737744263999E-3</v>
      </c>
      <c r="M1395" s="35">
        <v>4.9064990994997001E-3</v>
      </c>
      <c r="N1395" s="36">
        <v>4.6159260036106996E-3</v>
      </c>
      <c r="O1395" s="35">
        <v>9.0065679009647005E-3</v>
      </c>
      <c r="P1395" s="36">
        <v>4.4863899899420003E-3</v>
      </c>
      <c r="Q1395" s="35">
        <v>2.0823724549326999E-3</v>
      </c>
    </row>
    <row r="1396" spans="1:17" ht="13.8" customHeight="1" x14ac:dyDescent="0.2">
      <c r="A1396" s="31" cm="1">
        <f t="array" ref="A1396">PRODUCT(1+G1396:Q1396)-1</f>
        <v>5.3626188341853176E-2</v>
      </c>
      <c r="B1396" s="31">
        <f t="shared" si="43"/>
        <v>9.586286168666202E-3</v>
      </c>
      <c r="C1396" s="6">
        <f t="shared" si="42"/>
        <v>1.8976471202490977</v>
      </c>
      <c r="D1396" s="1" t="s">
        <v>1467</v>
      </c>
      <c r="E1396" s="1" t="s">
        <v>2666</v>
      </c>
      <c r="F1396" s="21">
        <v>484822</v>
      </c>
      <c r="G1396" s="35">
        <v>6.4383259791971348E-3</v>
      </c>
      <c r="H1396" s="36">
        <v>7.0718452775854999E-3</v>
      </c>
      <c r="I1396" s="35">
        <v>7.7113807669387004E-3</v>
      </c>
      <c r="J1396" s="36">
        <v>6.6434835885414E-3</v>
      </c>
      <c r="K1396" s="35">
        <v>5.4495277119845998E-3</v>
      </c>
      <c r="L1396" s="36">
        <v>5.9995017406899998E-3</v>
      </c>
      <c r="M1396" s="35">
        <v>3.9956606711435997E-3</v>
      </c>
      <c r="N1396" s="36">
        <v>6.7975462065561999E-3</v>
      </c>
      <c r="O1396" s="35">
        <v>8.0704009704680004E-4</v>
      </c>
      <c r="P1396" s="36">
        <v>-1.2705832936019999E-4</v>
      </c>
      <c r="Q1396" s="35">
        <v>1.6128643333350001E-3</v>
      </c>
    </row>
    <row r="1397" spans="1:17" ht="13.8" customHeight="1" x14ac:dyDescent="0.2">
      <c r="A1397" s="31" cm="1">
        <f t="array" ref="A1397">PRODUCT(1+G1397:Q1397)-1</f>
        <v>2.7536998505261812E-2</v>
      </c>
      <c r="B1397" s="31">
        <f t="shared" si="43"/>
        <v>8.670879227855607E-3</v>
      </c>
      <c r="C1397" s="6">
        <f t="shared" si="42"/>
        <v>-0.91084205963406017</v>
      </c>
      <c r="D1397" s="1" t="s">
        <v>1468</v>
      </c>
      <c r="E1397" s="1" t="s">
        <v>2664</v>
      </c>
      <c r="F1397" s="21">
        <v>368822</v>
      </c>
      <c r="G1397" s="35">
        <v>-1.6502767874204682E-4</v>
      </c>
      <c r="H1397" s="36">
        <v>2.8741789834474999E-3</v>
      </c>
      <c r="I1397" s="35">
        <v>4.211094898596E-3</v>
      </c>
      <c r="J1397" s="36">
        <v>4.7712974273530998E-3</v>
      </c>
      <c r="K1397" s="35">
        <v>7.1360167701696002E-3</v>
      </c>
      <c r="L1397" s="36">
        <v>4.3690342545600001E-4</v>
      </c>
      <c r="M1397" s="35">
        <v>3.7086507210837998E-3</v>
      </c>
      <c r="N1397" s="36">
        <v>3.4757843942990999E-3</v>
      </c>
      <c r="O1397" s="35">
        <v>-1.3304469138741999E-3</v>
      </c>
      <c r="P1397" s="36">
        <v>6.5322011808639996E-4</v>
      </c>
      <c r="Q1397" s="35">
        <v>1.4578110795717999E-3</v>
      </c>
    </row>
    <row r="1398" spans="1:17" ht="13.8" customHeight="1" x14ac:dyDescent="0.2">
      <c r="A1398" s="31" cm="1">
        <f t="array" ref="A1398">PRODUCT(1+G1398:Q1398)-1</f>
        <v>6.4317825261684058E-2</v>
      </c>
      <c r="B1398" s="31">
        <f t="shared" si="43"/>
        <v>6.8774504706707274E-3</v>
      </c>
      <c r="C1398" s="6">
        <f t="shared" si="42"/>
        <v>4.1996704134558778</v>
      </c>
      <c r="D1398" s="1" t="s">
        <v>1469</v>
      </c>
      <c r="E1398" s="1" t="s">
        <v>2664</v>
      </c>
      <c r="F1398" s="21">
        <v>427845</v>
      </c>
      <c r="G1398" s="35">
        <v>7.2911362529033408E-3</v>
      </c>
      <c r="H1398" s="36">
        <v>4.5559914928507E-3</v>
      </c>
      <c r="I1398" s="35">
        <v>6.620179922367E-3</v>
      </c>
      <c r="J1398" s="36">
        <v>6.3422388210892001E-3</v>
      </c>
      <c r="K1398" s="35">
        <v>6.9654626290017001E-3</v>
      </c>
      <c r="L1398" s="36">
        <v>7.9044685806945007E-3</v>
      </c>
      <c r="M1398" s="35">
        <v>3.9680768155175E-3</v>
      </c>
      <c r="N1398" s="36">
        <v>4.5379213764941998E-3</v>
      </c>
      <c r="O1398" s="35">
        <v>6.8130444577373002E-3</v>
      </c>
      <c r="P1398" s="36">
        <v>1.0467880463645E-3</v>
      </c>
      <c r="Q1398" s="35">
        <v>6.4853207583554003E-3</v>
      </c>
    </row>
    <row r="1399" spans="1:17" ht="13.8" customHeight="1" x14ac:dyDescent="0.2">
      <c r="A1399" s="31" cm="1">
        <f t="array" ref="A1399">PRODUCT(1+G1399:Q1399)-1</f>
        <v>3.8072793298745911E-2</v>
      </c>
      <c r="B1399" s="31">
        <f t="shared" si="43"/>
        <v>7.8384272259666571E-3</v>
      </c>
      <c r="C1399" s="6">
        <f t="shared" si="42"/>
        <v>0.33654625126925042</v>
      </c>
      <c r="D1399" s="1" t="s">
        <v>1470</v>
      </c>
      <c r="E1399" s="1" t="s">
        <v>2667</v>
      </c>
      <c r="F1399" s="21">
        <v>538051</v>
      </c>
      <c r="G1399" s="35">
        <v>5.6007879462458554E-3</v>
      </c>
      <c r="H1399" s="36">
        <v>5.5846922102696E-3</v>
      </c>
      <c r="I1399" s="35">
        <v>4.8413614058825001E-3</v>
      </c>
      <c r="J1399" s="36">
        <v>3.9136378979167004E-3</v>
      </c>
      <c r="K1399" s="35">
        <v>5.2280519557619002E-3</v>
      </c>
      <c r="L1399" s="36">
        <v>3.8320447785449002E-3</v>
      </c>
      <c r="M1399" s="35">
        <v>4.4307681281228004E-3</v>
      </c>
      <c r="N1399" s="36">
        <v>-6.1356109739279998E-4</v>
      </c>
      <c r="O1399" s="35">
        <v>1.041461165879E-3</v>
      </c>
      <c r="P1399" s="36">
        <v>-1.8296584082900001E-4</v>
      </c>
      <c r="Q1399" s="35">
        <v>3.7787126261766002E-3</v>
      </c>
    </row>
    <row r="1400" spans="1:17" ht="13.8" customHeight="1" x14ac:dyDescent="0.2">
      <c r="A1400" s="31" cm="1">
        <f t="array" ref="A1400">PRODUCT(1+G1400:Q1400)-1</f>
        <v>4.8409096112877803E-2</v>
      </c>
      <c r="B1400" s="31">
        <f t="shared" si="43"/>
        <v>6.2190859287061147E-3</v>
      </c>
      <c r="C1400" s="6">
        <f t="shared" si="42"/>
        <v>2.0862062788023112</v>
      </c>
      <c r="D1400" s="1" t="s">
        <v>1471</v>
      </c>
      <c r="E1400" s="1" t="s">
        <v>2664</v>
      </c>
      <c r="F1400" s="21">
        <v>537179</v>
      </c>
      <c r="G1400" s="35">
        <v>6.5575641355442027E-3</v>
      </c>
      <c r="H1400" s="36">
        <v>5.7110634284969998E-3</v>
      </c>
      <c r="I1400" s="35">
        <v>6.4761898990526E-3</v>
      </c>
      <c r="J1400" s="36">
        <v>6.1022614644132001E-3</v>
      </c>
      <c r="K1400" s="35">
        <v>4.5285207234225999E-3</v>
      </c>
      <c r="L1400" s="36">
        <v>3.5404148544920999E-3</v>
      </c>
      <c r="M1400" s="35">
        <v>3.3848289474711002E-3</v>
      </c>
      <c r="N1400" s="36">
        <v>3.9713735277494997E-3</v>
      </c>
      <c r="O1400" s="35">
        <v>4.0888295872228003E-3</v>
      </c>
      <c r="P1400" s="36">
        <v>1.6409204800107999E-3</v>
      </c>
      <c r="Q1400" s="35">
        <v>1.3896812053971999E-3</v>
      </c>
    </row>
    <row r="1401" spans="1:17" ht="13.8" customHeight="1" x14ac:dyDescent="0.2">
      <c r="A1401" s="31" cm="1">
        <f t="array" ref="A1401">PRODUCT(1+G1401:Q1401)-1</f>
        <v>2.3653109091586799E-2</v>
      </c>
      <c r="B1401" s="31">
        <f t="shared" si="43"/>
        <v>1.0151120822433126E-2</v>
      </c>
      <c r="C1401" s="6">
        <f t="shared" si="42"/>
        <v>-1.1606295614545985</v>
      </c>
      <c r="D1401" s="1" t="s">
        <v>1472</v>
      </c>
      <c r="E1401" s="1" t="s">
        <v>2670</v>
      </c>
      <c r="F1401" s="21">
        <v>405116</v>
      </c>
      <c r="G1401" s="35">
        <v>3.8962539479274749E-3</v>
      </c>
      <c r="H1401" s="36">
        <v>4.4550730129311999E-3</v>
      </c>
      <c r="I1401" s="35">
        <v>3.3668738763030998E-3</v>
      </c>
      <c r="J1401" s="36">
        <v>2.951543711672E-3</v>
      </c>
      <c r="K1401" s="35">
        <v>3.3541972139256998E-3</v>
      </c>
      <c r="L1401" s="36">
        <v>1.9480016834955E-3</v>
      </c>
      <c r="M1401" s="35">
        <v>2.8964358696810001E-3</v>
      </c>
      <c r="N1401" s="36">
        <v>-3.1650735031914E-3</v>
      </c>
      <c r="O1401" s="35">
        <v>-2.3393387999711E-3</v>
      </c>
      <c r="P1401" s="36">
        <v>-3.7610308086660001E-4</v>
      </c>
      <c r="Q1401" s="35">
        <v>6.4575982485520003E-3</v>
      </c>
    </row>
    <row r="1402" spans="1:17" ht="13.8" customHeight="1" x14ac:dyDescent="0.2">
      <c r="A1402" s="31" cm="1">
        <f t="array" ref="A1402">PRODUCT(1+G1402:Q1402)-1</f>
        <v>9.9642334368867269E-2</v>
      </c>
      <c r="B1402" s="31">
        <f t="shared" si="43"/>
        <v>7.4717959680652328E-3</v>
      </c>
      <c r="C1402" s="6">
        <f t="shared" si="42"/>
        <v>8.5933200857321239</v>
      </c>
      <c r="D1402" s="1" t="s">
        <v>1473</v>
      </c>
      <c r="E1402" s="1" t="s">
        <v>2667</v>
      </c>
      <c r="F1402" s="21">
        <v>424201</v>
      </c>
      <c r="G1402" s="35">
        <v>1.0683301744826013E-2</v>
      </c>
      <c r="H1402" s="36">
        <v>1.09009732623891E-2</v>
      </c>
      <c r="I1402" s="35">
        <v>1.1397416704136701E-2</v>
      </c>
      <c r="J1402" s="36">
        <v>9.5044968545993005E-3</v>
      </c>
      <c r="K1402" s="35">
        <v>8.4437998330434E-3</v>
      </c>
      <c r="L1402" s="36">
        <v>8.2601991343463996E-3</v>
      </c>
      <c r="M1402" s="35">
        <v>6.7097366051649997E-3</v>
      </c>
      <c r="N1402" s="36">
        <v>6.1856531862838999E-3</v>
      </c>
      <c r="O1402" s="35">
        <v>1.0564804369399199E-2</v>
      </c>
      <c r="P1402" s="36">
        <v>4.7897538144895998E-3</v>
      </c>
      <c r="Q1402" s="35">
        <v>7.9791945063175992E-3</v>
      </c>
    </row>
    <row r="1403" spans="1:17" ht="13.8" customHeight="1" x14ac:dyDescent="0.2">
      <c r="A1403" s="31" cm="1">
        <f t="array" ref="A1403">PRODUCT(1+G1403:Q1403)-1</f>
        <v>3.5102315509673909E-2</v>
      </c>
      <c r="B1403" s="31">
        <f t="shared" si="43"/>
        <v>4.7444089249759356E-3</v>
      </c>
      <c r="C1403" s="6">
        <f t="shared" si="42"/>
        <v>-7.007922284603231E-2</v>
      </c>
      <c r="D1403" s="1" t="s">
        <v>1474</v>
      </c>
      <c r="E1403" s="1" t="s">
        <v>2666</v>
      </c>
      <c r="F1403" s="21">
        <v>121363</v>
      </c>
      <c r="G1403" s="35">
        <v>5.2477116878573149E-3</v>
      </c>
      <c r="H1403" s="36">
        <v>4.7475380127003997E-3</v>
      </c>
      <c r="I1403" s="35">
        <v>4.3536264544603003E-3</v>
      </c>
      <c r="J1403" s="36">
        <v>4.2173271267805998E-3</v>
      </c>
      <c r="K1403" s="35">
        <v>3.5332616541563001E-3</v>
      </c>
      <c r="L1403" s="36">
        <v>3.0191753162390998E-3</v>
      </c>
      <c r="M1403" s="35">
        <v>2.648069953549E-3</v>
      </c>
      <c r="N1403" s="36">
        <v>2.0465155133009001E-3</v>
      </c>
      <c r="O1403" s="35">
        <v>1.9590950308328E-3</v>
      </c>
      <c r="P1403" s="36">
        <v>1.3205103267884999E-3</v>
      </c>
      <c r="Q1403" s="35">
        <v>1.4709547143498E-3</v>
      </c>
    </row>
    <row r="1404" spans="1:17" ht="13.8" customHeight="1" x14ac:dyDescent="0.2">
      <c r="A1404" s="31" cm="1">
        <f t="array" ref="A1404">PRODUCT(1+G1404:Q1404)-1</f>
        <v>3.2571723764016847E-2</v>
      </c>
      <c r="B1404" s="31">
        <f t="shared" si="43"/>
        <v>5.1897399109797791E-3</v>
      </c>
      <c r="C1404" s="6">
        <f t="shared" si="42"/>
        <v>-0.55168010056261785</v>
      </c>
      <c r="D1404" s="1" t="s">
        <v>1475</v>
      </c>
      <c r="E1404" s="1" t="s">
        <v>2666</v>
      </c>
      <c r="F1404" s="21">
        <v>496308</v>
      </c>
      <c r="G1404" s="35">
        <v>5.1755455176678566E-3</v>
      </c>
      <c r="H1404" s="36">
        <v>4.7010636040337997E-3</v>
      </c>
      <c r="I1404" s="35">
        <v>4.2437043588760002E-3</v>
      </c>
      <c r="J1404" s="36">
        <v>4.0157553038185001E-3</v>
      </c>
      <c r="K1404" s="35">
        <v>3.3295981767009E-3</v>
      </c>
      <c r="L1404" s="36">
        <v>2.8291913800699E-3</v>
      </c>
      <c r="M1404" s="35">
        <v>2.4532460342255999E-3</v>
      </c>
      <c r="N1404" s="36">
        <v>1.7000467694941999E-3</v>
      </c>
      <c r="O1404" s="35">
        <v>1.8158543729094999E-3</v>
      </c>
      <c r="P1404" s="36">
        <v>1.2028528426246E-3</v>
      </c>
      <c r="Q1404" s="35">
        <v>6.435842682091E-4</v>
      </c>
    </row>
    <row r="1405" spans="1:17" ht="13.8" customHeight="1" x14ac:dyDescent="0.2">
      <c r="A1405" s="31" cm="1">
        <f t="array" ref="A1405">PRODUCT(1+G1405:Q1405)-1</f>
        <v>2.0979186968424823E-2</v>
      </c>
      <c r="B1405" s="31">
        <f t="shared" si="43"/>
        <v>1.4230348982925762E-2</v>
      </c>
      <c r="C1405" s="6">
        <f t="shared" si="42"/>
        <v>-1.0158298330504543</v>
      </c>
      <c r="D1405" s="1" t="s">
        <v>1476</v>
      </c>
      <c r="E1405" s="1" t="s">
        <v>2667</v>
      </c>
      <c r="F1405" s="21">
        <v>422584</v>
      </c>
      <c r="G1405" s="35">
        <v>1.0572047688971908E-2</v>
      </c>
      <c r="H1405" s="36">
        <v>-3.9835861901157E-3</v>
      </c>
      <c r="I1405" s="35">
        <v>1.0614579101313E-3</v>
      </c>
      <c r="J1405" s="36">
        <v>-1.427476995912E-4</v>
      </c>
      <c r="K1405" s="35">
        <v>3.2444397177842999E-3</v>
      </c>
      <c r="L1405" s="36">
        <v>4.1862448480734001E-3</v>
      </c>
      <c r="M1405" s="35">
        <v>5.6527269058569002E-3</v>
      </c>
      <c r="N1405" s="36">
        <v>2.9217939929100001E-5</v>
      </c>
      <c r="O1405" s="35">
        <v>-2.2916264690032002E-3</v>
      </c>
      <c r="P1405" s="36">
        <v>-1.0840157127307E-3</v>
      </c>
      <c r="Q1405" s="35">
        <v>3.6216843484420001E-3</v>
      </c>
    </row>
    <row r="1406" spans="1:17" ht="13.8" customHeight="1" x14ac:dyDescent="0.2">
      <c r="A1406" s="31" cm="1">
        <f t="array" ref="A1406">PRODUCT(1+G1406:Q1406)-1</f>
        <v>3.0015372066247714E-2</v>
      </c>
      <c r="B1406" s="31">
        <f t="shared" si="43"/>
        <v>4.6395242872678032E-3</v>
      </c>
      <c r="C1406" s="6">
        <f t="shared" si="42"/>
        <v>-1.1680999167575792</v>
      </c>
      <c r="D1406" s="1" t="s">
        <v>1477</v>
      </c>
      <c r="E1406" s="1" t="s">
        <v>2666</v>
      </c>
      <c r="F1406" s="21">
        <v>496375</v>
      </c>
      <c r="G1406" s="35">
        <v>4.6086681303287858E-3</v>
      </c>
      <c r="H1406" s="36">
        <v>4.3637519167047997E-3</v>
      </c>
      <c r="I1406" s="35">
        <v>3.9296965978859004E-3</v>
      </c>
      <c r="J1406" s="36">
        <v>3.7680471532851E-3</v>
      </c>
      <c r="K1406" s="35">
        <v>3.0826053881939002E-3</v>
      </c>
      <c r="L1406" s="36">
        <v>2.5923582237362E-3</v>
      </c>
      <c r="M1406" s="35">
        <v>2.2166766091232999E-3</v>
      </c>
      <c r="N1406" s="36">
        <v>1.5067463874022999E-3</v>
      </c>
      <c r="O1406" s="35">
        <v>1.5161569165572E-3</v>
      </c>
      <c r="P1406" s="36">
        <v>9.6900560193239997E-4</v>
      </c>
      <c r="Q1406" s="35">
        <v>1.0687480385996001E-3</v>
      </c>
    </row>
    <row r="1407" spans="1:17" ht="13.8" customHeight="1" x14ac:dyDescent="0.2">
      <c r="A1407" s="31" cm="1">
        <f t="array" ref="A1407">PRODUCT(1+G1407:Q1407)-1</f>
        <v>3.769611649303739E-2</v>
      </c>
      <c r="B1407" s="31">
        <f t="shared" si="43"/>
        <v>4.9838197735788811E-3</v>
      </c>
      <c r="C1407" s="6">
        <f t="shared" si="42"/>
        <v>0.45373159459446838</v>
      </c>
      <c r="D1407" s="1" t="s">
        <v>1478</v>
      </c>
      <c r="E1407" s="1" t="s">
        <v>2664</v>
      </c>
      <c r="F1407" s="21">
        <v>479268</v>
      </c>
      <c r="G1407" s="35">
        <v>5.4611659656691458E-3</v>
      </c>
      <c r="H1407" s="36">
        <v>4.8337641771734998E-3</v>
      </c>
      <c r="I1407" s="35">
        <v>4.5347720556522001E-3</v>
      </c>
      <c r="J1407" s="36">
        <v>4.3692762241776002E-3</v>
      </c>
      <c r="K1407" s="35">
        <v>3.8931385762156E-3</v>
      </c>
      <c r="L1407" s="36">
        <v>3.3067220262735001E-3</v>
      </c>
      <c r="M1407" s="35">
        <v>3.1770915877974001E-3</v>
      </c>
      <c r="N1407" s="36">
        <v>2.3263988315281002E-3</v>
      </c>
      <c r="O1407" s="35">
        <v>2.9584004141033999E-3</v>
      </c>
      <c r="P1407" s="36">
        <v>1.0176648923454999E-3</v>
      </c>
      <c r="Q1407" s="35">
        <v>1.1972133656157E-3</v>
      </c>
    </row>
    <row r="1408" spans="1:17" ht="13.8" customHeight="1" x14ac:dyDescent="0.2">
      <c r="A1408" s="31" cm="1">
        <f t="array" ref="A1408">PRODUCT(1+G1408:Q1408)-1</f>
        <v>2.8088371381679078E-2</v>
      </c>
      <c r="B1408" s="31">
        <f t="shared" si="43"/>
        <v>4.6535594239303264E-3</v>
      </c>
      <c r="C1408" s="6">
        <f t="shared" si="42"/>
        <v>-1.578668702615651</v>
      </c>
      <c r="D1408" s="1" t="s">
        <v>1479</v>
      </c>
      <c r="E1408" s="1" t="s">
        <v>2670</v>
      </c>
      <c r="F1408" s="21">
        <v>499277</v>
      </c>
      <c r="G1408" s="35">
        <v>4.667208992627625E-3</v>
      </c>
      <c r="H1408" s="36">
        <v>4.1325411296772004E-3</v>
      </c>
      <c r="I1408" s="35">
        <v>3.7025334759299001E-3</v>
      </c>
      <c r="J1408" s="36">
        <v>3.5340093366033002E-3</v>
      </c>
      <c r="K1408" s="35">
        <v>2.8483977208997001E-3</v>
      </c>
      <c r="L1408" s="36">
        <v>2.3473526294496001E-3</v>
      </c>
      <c r="M1408" s="35">
        <v>2.0398393339720001E-3</v>
      </c>
      <c r="N1408" s="36">
        <v>1.1868204810366E-3</v>
      </c>
      <c r="O1408" s="35">
        <v>1.4359899885544999E-3</v>
      </c>
      <c r="P1408" s="36">
        <v>8.9873272878840003E-4</v>
      </c>
      <c r="Q1408" s="35">
        <v>9.5160973552749998E-4</v>
      </c>
    </row>
    <row r="1409" spans="1:17" ht="13.8" customHeight="1" x14ac:dyDescent="0.2">
      <c r="A1409" s="31" cm="1">
        <f t="array" ref="A1409">PRODUCT(1+G1409:Q1409)-1</f>
        <v>5.587498994705542E-2</v>
      </c>
      <c r="B1409" s="31">
        <f t="shared" si="43"/>
        <v>7.5275637300786531E-3</v>
      </c>
      <c r="C1409" s="6">
        <f t="shared" si="42"/>
        <v>2.7153791957124813</v>
      </c>
      <c r="D1409" s="1" t="s">
        <v>1480</v>
      </c>
      <c r="E1409" s="1" t="s">
        <v>2666</v>
      </c>
      <c r="F1409" s="21">
        <v>456497</v>
      </c>
      <c r="G1409" s="35">
        <v>5.6704516469001653E-3</v>
      </c>
      <c r="H1409" s="36">
        <v>7.1598461542568001E-3</v>
      </c>
      <c r="I1409" s="35">
        <v>8.2639411296445992E-3</v>
      </c>
      <c r="J1409" s="36">
        <v>7.2170275910173002E-3</v>
      </c>
      <c r="K1409" s="35">
        <v>5.4355740713435E-3</v>
      </c>
      <c r="L1409" s="36">
        <v>5.8833144861080997E-3</v>
      </c>
      <c r="M1409" s="35">
        <v>3.6937471698411002E-3</v>
      </c>
      <c r="N1409" s="36">
        <v>4.3607697829169002E-3</v>
      </c>
      <c r="O1409" s="35">
        <v>1.3623480090153E-3</v>
      </c>
      <c r="P1409" s="36">
        <v>2.6204551725408998E-3</v>
      </c>
      <c r="Q1409" s="35">
        <v>2.8604083539868E-3</v>
      </c>
    </row>
    <row r="1410" spans="1:17" ht="13.8" customHeight="1" x14ac:dyDescent="0.2">
      <c r="A1410" s="31" cm="1">
        <f t="array" ref="A1410">PRODUCT(1+G1410:Q1410)-1</f>
        <v>8.5252103111610689E-2</v>
      </c>
      <c r="B1410" s="31">
        <f t="shared" si="43"/>
        <v>8.6858784132833617E-3</v>
      </c>
      <c r="C1410" s="6">
        <f t="shared" si="42"/>
        <v>5.7354363878067653</v>
      </c>
      <c r="D1410" s="1" t="s">
        <v>1481</v>
      </c>
      <c r="E1410" s="1" t="s">
        <v>2664</v>
      </c>
      <c r="F1410" s="21">
        <v>452734</v>
      </c>
      <c r="G1410" s="35">
        <v>1.0702882438234251E-2</v>
      </c>
      <c r="H1410" s="36">
        <v>7.8906331607117002E-3</v>
      </c>
      <c r="I1410" s="35">
        <v>6.5133629905957998E-3</v>
      </c>
      <c r="J1410" s="36">
        <v>6.9687240810202998E-3</v>
      </c>
      <c r="K1410" s="35">
        <v>1.01848065145803E-2</v>
      </c>
      <c r="L1410" s="36">
        <v>1.0255141177736E-2</v>
      </c>
      <c r="M1410" s="35">
        <v>5.3807389561431997E-3</v>
      </c>
      <c r="N1410" s="36">
        <v>2.9963344472614E-3</v>
      </c>
      <c r="O1410" s="35">
        <v>8.2733288858776004E-3</v>
      </c>
      <c r="P1410" s="36">
        <v>4.3689563240146998E-3</v>
      </c>
      <c r="Q1410" s="35">
        <v>8.6136179016812007E-3</v>
      </c>
    </row>
    <row r="1411" spans="1:17" ht="13.8" customHeight="1" x14ac:dyDescent="0.2">
      <c r="A1411" s="31" cm="1">
        <f t="array" ref="A1411">PRODUCT(1+G1411:Q1411)-1</f>
        <v>5.6195074212376017E-2</v>
      </c>
      <c r="B1411" s="31">
        <f t="shared" si="43"/>
        <v>6.798143712694724E-3</v>
      </c>
      <c r="C1411" s="6">
        <f t="shared" si="42"/>
        <v>3.0538151427438454</v>
      </c>
      <c r="D1411" s="1" t="s">
        <v>1482</v>
      </c>
      <c r="E1411" s="1" t="s">
        <v>2664</v>
      </c>
      <c r="F1411" s="21">
        <v>494607</v>
      </c>
      <c r="G1411" s="35">
        <v>6.7933624942353443E-3</v>
      </c>
      <c r="H1411" s="36">
        <v>6.3226735393822004E-3</v>
      </c>
      <c r="I1411" s="35">
        <v>7.9102604297809007E-3</v>
      </c>
      <c r="J1411" s="36">
        <v>7.3002201066497997E-3</v>
      </c>
      <c r="K1411" s="35">
        <v>4.3074851671949001E-3</v>
      </c>
      <c r="L1411" s="36">
        <v>5.6425322222768996E-3</v>
      </c>
      <c r="M1411" s="35">
        <v>3.6458211775588002E-3</v>
      </c>
      <c r="N1411" s="36">
        <v>4.0493251578733996E-3</v>
      </c>
      <c r="O1411" s="35">
        <v>1.4087219469123E-3</v>
      </c>
      <c r="P1411" s="36">
        <v>3.7711673135347001E-3</v>
      </c>
      <c r="Q1411" s="35">
        <v>3.6765858439281999E-3</v>
      </c>
    </row>
    <row r="1412" spans="1:17" ht="13.8" customHeight="1" x14ac:dyDescent="0.2">
      <c r="A1412" s="31" cm="1">
        <f t="array" ref="A1412">PRODUCT(1+G1412:Q1412)-1</f>
        <v>6.7836313782679847E-2</v>
      </c>
      <c r="B1412" s="31">
        <f t="shared" si="43"/>
        <v>7.5622627779463594E-3</v>
      </c>
      <c r="C1412" s="6">
        <f t="shared" si="42"/>
        <v>4.284632091491396</v>
      </c>
      <c r="D1412" s="1" t="s">
        <v>1483</v>
      </c>
      <c r="E1412" s="1" t="s">
        <v>2664</v>
      </c>
      <c r="F1412" s="21">
        <v>494615</v>
      </c>
      <c r="G1412" s="35">
        <v>7.7150161602805856E-3</v>
      </c>
      <c r="H1412" s="36">
        <v>7.2469918817403998E-3</v>
      </c>
      <c r="I1412" s="35">
        <v>9.3675279666439997E-3</v>
      </c>
      <c r="J1412" s="36">
        <v>8.6494683174624994E-3</v>
      </c>
      <c r="K1412" s="35">
        <v>5.0788673241701004E-3</v>
      </c>
      <c r="L1412" s="36">
        <v>6.8317812866424002E-3</v>
      </c>
      <c r="M1412" s="35">
        <v>4.4266898122503999E-3</v>
      </c>
      <c r="N1412" s="36">
        <v>5.0674266428050001E-3</v>
      </c>
      <c r="O1412" s="35">
        <v>1.8742422872076001E-3</v>
      </c>
      <c r="P1412" s="36">
        <v>4.8540853953467997E-3</v>
      </c>
      <c r="Q1412" s="35">
        <v>4.7422611878926999E-3</v>
      </c>
    </row>
    <row r="1413" spans="1:17" ht="13.8" customHeight="1" x14ac:dyDescent="0.2">
      <c r="A1413" s="31" cm="1">
        <f t="array" ref="A1413">PRODUCT(1+G1413:Q1413)-1</f>
        <v>1.5196850452556809E-2</v>
      </c>
      <c r="B1413" s="31">
        <f t="shared" si="43"/>
        <v>0.28197585390750285</v>
      </c>
      <c r="C1413" s="6">
        <f t="shared" si="42"/>
        <v>-7.1771923967936246E-2</v>
      </c>
      <c r="D1413" s="1" t="s">
        <v>1484</v>
      </c>
      <c r="E1413" s="1" t="s">
        <v>2666</v>
      </c>
      <c r="F1413" s="21">
        <v>401293</v>
      </c>
      <c r="G1413" s="35">
        <v>-9.0618399584067921E-2</v>
      </c>
      <c r="H1413" s="36">
        <v>-9.6627988873756992E-3</v>
      </c>
      <c r="I1413" s="35">
        <v>-3.3804860448411501E-2</v>
      </c>
      <c r="J1413" s="36">
        <v>-0.12196852772289429</v>
      </c>
      <c r="K1413" s="35">
        <v>6.3744450533641403E-2</v>
      </c>
      <c r="L1413" s="36">
        <v>6.7626807417873001E-3</v>
      </c>
      <c r="M1413" s="35">
        <v>2.6485764078308199E-2</v>
      </c>
      <c r="N1413" s="36">
        <v>1.9344845841228999E-2</v>
      </c>
      <c r="O1413" s="35">
        <v>-7.2858892020032998E-3</v>
      </c>
      <c r="P1413" s="36">
        <v>2.0248965292086001E-3</v>
      </c>
      <c r="Q1413" s="35">
        <v>0.19207859218159379</v>
      </c>
    </row>
    <row r="1414" spans="1:17" ht="13.8" customHeight="1" x14ac:dyDescent="0.2">
      <c r="A1414" s="31" cm="1">
        <f t="array" ref="A1414">PRODUCT(1+G1414:Q1414)-1</f>
        <v>-5.6223501544293342E-2</v>
      </c>
      <c r="B1414" s="31">
        <f t="shared" si="43"/>
        <v>0.29583678996509288</v>
      </c>
      <c r="C1414" s="6">
        <f t="shared" si="42"/>
        <v>-0.3098272583173598</v>
      </c>
      <c r="D1414" s="1" t="s">
        <v>1485</v>
      </c>
      <c r="E1414" s="1" t="s">
        <v>2666</v>
      </c>
      <c r="F1414" s="21">
        <v>552933</v>
      </c>
      <c r="G1414" s="35">
        <v>-9.7113149945068811E-2</v>
      </c>
      <c r="H1414" s="36">
        <v>-0.1213951517763894</v>
      </c>
      <c r="I1414" s="35">
        <v>-3.1874888487617499E-2</v>
      </c>
      <c r="J1414" s="36">
        <v>-7.4915844272927606E-2</v>
      </c>
      <c r="K1414" s="35">
        <v>5.9171162322298299E-2</v>
      </c>
      <c r="L1414" s="36">
        <v>7.2636837483349998E-4</v>
      </c>
      <c r="M1414" s="35">
        <v>3.6927079521594297E-2</v>
      </c>
      <c r="N1414" s="36">
        <v>1.93447056990332E-2</v>
      </c>
      <c r="O1414" s="35">
        <v>-7.3115908621542002E-3</v>
      </c>
      <c r="P1414" s="36">
        <v>2.0039284271262999E-3</v>
      </c>
      <c r="Q1414" s="35">
        <v>0.1920551632580827</v>
      </c>
    </row>
    <row r="1415" spans="1:17" ht="13.8" customHeight="1" x14ac:dyDescent="0.2">
      <c r="A1415" s="31" cm="1">
        <f t="array" ref="A1415">PRODUCT(1+G1415:Q1415)-1</f>
        <v>2.372312363138751E-2</v>
      </c>
      <c r="B1415" s="31">
        <f t="shared" si="43"/>
        <v>5.8467119048976526E-3</v>
      </c>
      <c r="C1415" s="6">
        <f t="shared" si="42"/>
        <v>-2.0031218502149724</v>
      </c>
      <c r="D1415" s="1" t="s">
        <v>1486</v>
      </c>
      <c r="E1415" s="1" t="s">
        <v>2672</v>
      </c>
      <c r="F1415" s="21">
        <v>229903</v>
      </c>
      <c r="G1415" s="35">
        <v>4.4674104849162788E-3</v>
      </c>
      <c r="H1415" s="36">
        <v>4.2183567198326999E-3</v>
      </c>
      <c r="I1415" s="35">
        <v>3.7646588471024998E-3</v>
      </c>
      <c r="J1415" s="36">
        <v>3.1454223638978998E-3</v>
      </c>
      <c r="K1415" s="35">
        <v>2.8018021097699001E-3</v>
      </c>
      <c r="L1415" s="36">
        <v>2.3799416602743998E-3</v>
      </c>
      <c r="M1415" s="35">
        <v>1.5805517084956E-3</v>
      </c>
      <c r="N1415" s="36">
        <v>8.5318233479649995E-4</v>
      </c>
      <c r="O1415" s="35">
        <v>2.6041590213170002E-4</v>
      </c>
      <c r="P1415" s="36">
        <v>-2.2614433044899999E-5</v>
      </c>
      <c r="Q1415" s="35">
        <v>3.6193577011700001E-5</v>
      </c>
    </row>
    <row r="1416" spans="1:17" ht="13.8" customHeight="1" x14ac:dyDescent="0.2">
      <c r="A1416" s="31" cm="1">
        <f t="array" ref="A1416">PRODUCT(1+G1416:Q1416)-1</f>
        <v>5.295736976980403E-2</v>
      </c>
      <c r="B1416" s="31">
        <f t="shared" si="43"/>
        <v>5.9112195804560839E-3</v>
      </c>
      <c r="C1416" s="6">
        <f t="shared" si="42"/>
        <v>2.9642901149769272</v>
      </c>
      <c r="D1416" s="1" t="s">
        <v>1489</v>
      </c>
      <c r="E1416" s="1" t="s">
        <v>2665</v>
      </c>
      <c r="F1416" s="21">
        <v>379069</v>
      </c>
      <c r="G1416" s="35">
        <v>5.8789581701463867E-3</v>
      </c>
      <c r="H1416" s="36">
        <v>6.7920304046583E-3</v>
      </c>
      <c r="I1416" s="35">
        <v>6.5129950397424001E-3</v>
      </c>
      <c r="J1416" s="36">
        <v>6.9895945502525996E-3</v>
      </c>
      <c r="K1416" s="35">
        <v>5.3708727177392002E-3</v>
      </c>
      <c r="L1416" s="36">
        <v>4.3773872481529001E-3</v>
      </c>
      <c r="M1416" s="35">
        <v>3.6584554043086002E-3</v>
      </c>
      <c r="N1416" s="36">
        <v>4.2970341938200996E-3</v>
      </c>
      <c r="O1416" s="35">
        <v>2.5455235904815999E-3</v>
      </c>
      <c r="P1416" s="36">
        <v>2.7973747640996998E-3</v>
      </c>
      <c r="Q1416" s="35">
        <v>2.5182406959976E-3</v>
      </c>
    </row>
    <row r="1417" spans="1:17" ht="13.8" customHeight="1" x14ac:dyDescent="0.2">
      <c r="A1417" s="31" cm="1">
        <f t="array" ref="A1417">PRODUCT(1+G1417:Q1417)-1</f>
        <v>4.8681438071548122E-2</v>
      </c>
      <c r="B1417" s="31">
        <f t="shared" si="43"/>
        <v>5.3097498833452319E-3</v>
      </c>
      <c r="C1417" s="6">
        <f t="shared" si="42"/>
        <v>2.494776281854262</v>
      </c>
      <c r="D1417" s="1" t="s">
        <v>1490</v>
      </c>
      <c r="E1417" s="1" t="s">
        <v>2665</v>
      </c>
      <c r="F1417" s="21">
        <v>552674</v>
      </c>
      <c r="G1417" s="35">
        <v>5.433077639607875E-3</v>
      </c>
      <c r="H1417" s="36">
        <v>6.7238528240687002E-3</v>
      </c>
      <c r="I1417" s="35">
        <v>6.4620954897751E-3</v>
      </c>
      <c r="J1417" s="36">
        <v>5.1512583992151997E-3</v>
      </c>
      <c r="K1417" s="35">
        <v>4.6541951227684003E-3</v>
      </c>
      <c r="L1417" s="36">
        <v>4.6408716165276002E-3</v>
      </c>
      <c r="M1417" s="35">
        <v>3.2017356983185998E-3</v>
      </c>
      <c r="N1417" s="36">
        <v>3.6678601635047E-3</v>
      </c>
      <c r="O1417" s="35">
        <v>2.8654294303402999E-3</v>
      </c>
      <c r="P1417" s="36">
        <v>2.4577157000264999E-3</v>
      </c>
      <c r="Q1417" s="35">
        <v>2.3900542001595E-3</v>
      </c>
    </row>
    <row r="1418" spans="1:17" ht="13.8" customHeight="1" x14ac:dyDescent="0.2">
      <c r="A1418" s="31" cm="1">
        <f t="array" ref="A1418">PRODUCT(1+G1418:Q1418)-1</f>
        <v>5.4497445042422488E-2</v>
      </c>
      <c r="B1418" s="31">
        <f t="shared" si="43"/>
        <v>5.8487743817715572E-3</v>
      </c>
      <c r="C1418" s="6">
        <f t="shared" si="42"/>
        <v>3.2592546400547819</v>
      </c>
      <c r="D1418" s="1" t="s">
        <v>1491</v>
      </c>
      <c r="E1418" s="1" t="s">
        <v>2665</v>
      </c>
      <c r="F1418" s="21">
        <v>216372</v>
      </c>
      <c r="G1418" s="35">
        <v>5.9447687591140941E-3</v>
      </c>
      <c r="H1418" s="36">
        <v>6.8701483283488997E-3</v>
      </c>
      <c r="I1418" s="35">
        <v>6.5953709316277998E-3</v>
      </c>
      <c r="J1418" s="36">
        <v>7.0765199132043002E-3</v>
      </c>
      <c r="K1418" s="35">
        <v>5.4547902822750004E-3</v>
      </c>
      <c r="L1418" s="36">
        <v>4.4609295920492002E-3</v>
      </c>
      <c r="M1418" s="35">
        <v>3.7426151705045999E-3</v>
      </c>
      <c r="N1418" s="36">
        <v>4.8623435823472996E-3</v>
      </c>
      <c r="O1418" s="35">
        <v>2.6762608694269E-3</v>
      </c>
      <c r="P1418" s="36">
        <v>2.8894486790270999E-3</v>
      </c>
      <c r="Q1418" s="35">
        <v>2.6334855379004998E-3</v>
      </c>
    </row>
    <row r="1419" spans="1:17" ht="13.8" customHeight="1" x14ac:dyDescent="0.2">
      <c r="A1419" s="31" cm="1">
        <f t="array" ref="A1419">PRODUCT(1+G1419:Q1419)-1</f>
        <v>1.7524267320617071E-2</v>
      </c>
      <c r="B1419" s="31">
        <f t="shared" si="43"/>
        <v>5.2720082394721139E-3</v>
      </c>
      <c r="C1419" s="6">
        <f t="shared" si="42"/>
        <v>-3.3972884460393624</v>
      </c>
      <c r="D1419" s="1" t="s">
        <v>1492</v>
      </c>
      <c r="E1419" s="1" t="s">
        <v>2670</v>
      </c>
      <c r="F1419" s="21">
        <v>21458</v>
      </c>
      <c r="G1419" s="35">
        <v>3.9391521459741785E-3</v>
      </c>
      <c r="H1419" s="36">
        <v>3.4095776582916998E-3</v>
      </c>
      <c r="I1419" s="35">
        <v>2.9405253431693001E-3</v>
      </c>
      <c r="J1419" s="36">
        <v>2.6217915665695999E-3</v>
      </c>
      <c r="K1419" s="35">
        <v>2.0250497379826998E-3</v>
      </c>
      <c r="L1419" s="36">
        <v>1.5165922588844E-3</v>
      </c>
      <c r="M1419" s="35">
        <v>1.1887645786462001E-3</v>
      </c>
      <c r="N1419" s="36">
        <v>-7.9390781599999996E-8</v>
      </c>
      <c r="O1419" s="35">
        <v>1.082941365616E-4</v>
      </c>
      <c r="P1419" s="36">
        <v>-4.2894971770419997E-4</v>
      </c>
      <c r="Q1419" s="35">
        <v>7.7056436200000005E-5</v>
      </c>
    </row>
    <row r="1420" spans="1:17" ht="13.8" customHeight="1" x14ac:dyDescent="0.2">
      <c r="A1420" s="31" cm="1">
        <f t="array" ref="A1420">PRODUCT(1+G1420:Q1420)-1</f>
        <v>3.46740483564143E-2</v>
      </c>
      <c r="B1420" s="31">
        <f t="shared" si="43"/>
        <v>6.1445808099377533E-3</v>
      </c>
      <c r="C1420" s="6">
        <f t="shared" ref="C1420:C1483" si="44">(A1420-R_f)/B1420</f>
        <v>-0.12380855051256283</v>
      </c>
      <c r="D1420" s="1" t="s">
        <v>1493</v>
      </c>
      <c r="E1420" s="1" t="s">
        <v>2671</v>
      </c>
      <c r="F1420" s="21">
        <v>169986</v>
      </c>
      <c r="G1420" s="35">
        <v>4.982233997753216E-3</v>
      </c>
      <c r="H1420" s="36">
        <v>5.1356445837884004E-3</v>
      </c>
      <c r="I1420" s="35">
        <v>5.1119435940701003E-3</v>
      </c>
      <c r="J1420" s="36">
        <v>4.8103670295663002E-3</v>
      </c>
      <c r="K1420" s="35">
        <v>3.2990660535454001E-3</v>
      </c>
      <c r="L1420" s="36">
        <v>3.7125706978782002E-3</v>
      </c>
      <c r="M1420" s="35">
        <v>2.2147018770064999E-3</v>
      </c>
      <c r="N1420" s="36">
        <v>1.8892185655775E-3</v>
      </c>
      <c r="O1420" s="35">
        <v>1.7401172592352999E-3</v>
      </c>
      <c r="P1420" s="36">
        <v>8.3404311152550001E-4</v>
      </c>
      <c r="Q1420" s="35">
        <v>4.2509431955509998E-4</v>
      </c>
    </row>
    <row r="1421" spans="1:17" ht="13.8" customHeight="1" x14ac:dyDescent="0.2">
      <c r="A1421" s="31" cm="1">
        <f t="array" ref="A1421">PRODUCT(1+G1421:Q1421)-1</f>
        <v>3.7176190977515677E-2</v>
      </c>
      <c r="B1421" s="31">
        <f t="shared" ref="B1421:B1484" si="45">_xlfn.STDEV.S(G1421:Q1421)*SQRT(12)</f>
        <v>1.5471359417515007E-2</v>
      </c>
      <c r="C1421" s="6">
        <f t="shared" si="44"/>
        <v>0.11255578327165353</v>
      </c>
      <c r="D1421" s="1" t="s">
        <v>1495</v>
      </c>
      <c r="E1421" s="1" t="s">
        <v>2664</v>
      </c>
      <c r="F1421" s="21">
        <v>491268</v>
      </c>
      <c r="G1421" s="35">
        <v>1.3834660385088959E-2</v>
      </c>
      <c r="H1421" s="36">
        <v>-3.2431867651043001E-3</v>
      </c>
      <c r="I1421" s="35">
        <v>8.7195614351837005E-3</v>
      </c>
      <c r="J1421" s="36">
        <v>3.4197675264293001E-3</v>
      </c>
      <c r="K1421" s="35">
        <v>1.9126180073341999E-3</v>
      </c>
      <c r="L1421" s="36">
        <v>3.2026142867585998E-3</v>
      </c>
      <c r="M1421" s="35">
        <v>3.0473050022790001E-3</v>
      </c>
      <c r="N1421" s="36">
        <v>1.3982167880724999E-3</v>
      </c>
      <c r="O1421" s="35">
        <v>1.8176007971537E-3</v>
      </c>
      <c r="P1421" s="36">
        <v>8.8982432927499995E-4</v>
      </c>
      <c r="Q1421" s="35">
        <v>1.6625437079053E-3</v>
      </c>
    </row>
    <row r="1422" spans="1:17" ht="13.8" customHeight="1" x14ac:dyDescent="0.2">
      <c r="A1422" s="31" cm="1">
        <f t="array" ref="A1422">PRODUCT(1+G1422:Q1422)-1</f>
        <v>3.8313405673108702E-2</v>
      </c>
      <c r="B1422" s="31">
        <f t="shared" si="45"/>
        <v>6.0588229427208044E-3</v>
      </c>
      <c r="C1422" s="6">
        <f t="shared" si="44"/>
        <v>0.47510972020846337</v>
      </c>
      <c r="D1422" s="1" t="s">
        <v>1496</v>
      </c>
      <c r="E1422" s="1" t="s">
        <v>2666</v>
      </c>
      <c r="F1422" s="21">
        <v>375403</v>
      </c>
      <c r="G1422" s="35">
        <v>5.4470273376678868E-3</v>
      </c>
      <c r="H1422" s="36">
        <v>4.5950548841764E-3</v>
      </c>
      <c r="I1422" s="35">
        <v>5.9627170750342004E-3</v>
      </c>
      <c r="J1422" s="36">
        <v>4.2947050770830997E-3</v>
      </c>
      <c r="K1422" s="35">
        <v>3.7714335377463E-3</v>
      </c>
      <c r="L1422" s="36">
        <v>4.2122282927592996E-3</v>
      </c>
      <c r="M1422" s="35">
        <v>2.9441747751981998E-3</v>
      </c>
      <c r="N1422" s="36">
        <v>3.2217719290788E-3</v>
      </c>
      <c r="O1422" s="35">
        <v>1.5033439372719999E-3</v>
      </c>
      <c r="P1422" s="36">
        <v>6.408046346432E-4</v>
      </c>
      <c r="Q1422" s="35">
        <v>1.0839851576517001E-3</v>
      </c>
    </row>
    <row r="1423" spans="1:17" ht="13.8" customHeight="1" x14ac:dyDescent="0.2">
      <c r="A1423" s="31" cm="1">
        <f t="array" ref="A1423">PRODUCT(1+G1423:Q1423)-1</f>
        <v>3.2358089742752227E-2</v>
      </c>
      <c r="B1423" s="31">
        <f t="shared" si="45"/>
        <v>4.8560187881303354E-3</v>
      </c>
      <c r="C1423" s="6">
        <f t="shared" si="44"/>
        <v>-0.63358697556282939</v>
      </c>
      <c r="D1423" s="1" t="s">
        <v>1497</v>
      </c>
      <c r="E1423" s="1" t="s">
        <v>2670</v>
      </c>
      <c r="F1423" s="21">
        <v>485071</v>
      </c>
      <c r="G1423" s="35">
        <v>5.7890329985967881E-3</v>
      </c>
      <c r="H1423" s="36">
        <v>3.6512838557457E-3</v>
      </c>
      <c r="I1423" s="35">
        <v>4.5262206467869001E-3</v>
      </c>
      <c r="J1423" s="36">
        <v>3.1561115605656001E-3</v>
      </c>
      <c r="K1423" s="35">
        <v>3.1404350659473002E-3</v>
      </c>
      <c r="L1423" s="36">
        <v>2.8059325951969001E-3</v>
      </c>
      <c r="M1423" s="35">
        <v>2.5964587954825E-3</v>
      </c>
      <c r="N1423" s="36">
        <v>2.2123434630083E-3</v>
      </c>
      <c r="O1423" s="35">
        <v>1.5616905781268E-3</v>
      </c>
      <c r="P1423" s="36">
        <v>1.0971513393213E-3</v>
      </c>
      <c r="Q1423" s="35">
        <v>1.3648655086974E-3</v>
      </c>
    </row>
    <row r="1424" spans="1:17" ht="13.8" customHeight="1" x14ac:dyDescent="0.2">
      <c r="A1424" s="31" cm="1">
        <f t="array" ref="A1424">PRODUCT(1+G1424:Q1424)-1</f>
        <v>3.9688124098774091E-2</v>
      </c>
      <c r="B1424" s="31">
        <f t="shared" si="45"/>
        <v>5.9915161967236943E-3</v>
      </c>
      <c r="C1424" s="6">
        <f t="shared" si="44"/>
        <v>0.70989111255343162</v>
      </c>
      <c r="D1424" s="1" t="s">
        <v>1498</v>
      </c>
      <c r="E1424" s="1" t="s">
        <v>2672</v>
      </c>
      <c r="F1424" s="21">
        <v>21571</v>
      </c>
      <c r="G1424" s="35">
        <v>5.1779255311414918E-3</v>
      </c>
      <c r="H1424" s="36">
        <v>5.7816397481233002E-3</v>
      </c>
      <c r="I1424" s="35">
        <v>5.0023073950509998E-3</v>
      </c>
      <c r="J1424" s="36">
        <v>5.2990275359018997E-3</v>
      </c>
      <c r="K1424" s="35">
        <v>4.2629760735862004E-3</v>
      </c>
      <c r="L1424" s="36">
        <v>3.8751700915173998E-3</v>
      </c>
      <c r="M1424" s="35">
        <v>3.0764877719305001E-3</v>
      </c>
      <c r="N1424" s="36">
        <v>2.4528272776656E-3</v>
      </c>
      <c r="O1424" s="35">
        <v>2.0239428400780999E-3</v>
      </c>
      <c r="P1424" s="36">
        <v>1.082488826103E-3</v>
      </c>
      <c r="Q1424" s="35">
        <v>9.6984044581870002E-4</v>
      </c>
    </row>
    <row r="1425" spans="1:17" ht="13.8" customHeight="1" x14ac:dyDescent="0.2">
      <c r="A1425" s="31" cm="1">
        <f t="array" ref="A1425">PRODUCT(1+G1425:Q1425)-1</f>
        <v>3.4527217250592379E-2</v>
      </c>
      <c r="B1425" s="31">
        <f t="shared" si="45"/>
        <v>4.7763674833895447E-3</v>
      </c>
      <c r="C1425" s="6">
        <f t="shared" si="44"/>
        <v>-0.19001526841556129</v>
      </c>
      <c r="D1425" s="1" t="s">
        <v>1499</v>
      </c>
      <c r="E1425" s="1" t="s">
        <v>2672</v>
      </c>
      <c r="F1425" s="21">
        <v>561241</v>
      </c>
      <c r="G1425" s="35">
        <v>5.2148531138367371E-3</v>
      </c>
      <c r="H1425" s="36">
        <v>4.7305988601477004E-3</v>
      </c>
      <c r="I1425" s="35">
        <v>4.3051237598119999E-3</v>
      </c>
      <c r="J1425" s="36">
        <v>4.1578818028995997E-3</v>
      </c>
      <c r="K1425" s="35">
        <v>3.4717294622670998E-3</v>
      </c>
      <c r="L1425" s="36">
        <v>2.9699464282441999E-3</v>
      </c>
      <c r="M1425" s="35">
        <v>2.5884481625146E-3</v>
      </c>
      <c r="N1425" s="36">
        <v>1.9995731192495002E-3</v>
      </c>
      <c r="O1425" s="35">
        <v>1.8936958223046E-3</v>
      </c>
      <c r="P1425" s="36">
        <v>1.2594288719153001E-3</v>
      </c>
      <c r="Q1425" s="35">
        <v>1.4151514872834999E-3</v>
      </c>
    </row>
    <row r="1426" spans="1:17" ht="13.8" customHeight="1" x14ac:dyDescent="0.2">
      <c r="A1426" s="31" cm="1">
        <f t="array" ref="A1426">PRODUCT(1+G1426:Q1426)-1</f>
        <v>5.3767629367735825E-2</v>
      </c>
      <c r="B1426" s="31">
        <f t="shared" si="45"/>
        <v>6.2039491740364574E-3</v>
      </c>
      <c r="C1426" s="6">
        <f t="shared" si="44"/>
        <v>2.9550257188532036</v>
      </c>
      <c r="D1426" s="1" t="s">
        <v>1501</v>
      </c>
      <c r="E1426" s="1" t="s">
        <v>2665</v>
      </c>
      <c r="F1426" s="21">
        <v>286370</v>
      </c>
      <c r="G1426" s="35">
        <v>5.9950200413794175E-3</v>
      </c>
      <c r="H1426" s="36">
        <v>6.9443846656763999E-3</v>
      </c>
      <c r="I1426" s="35">
        <v>6.6404545492763003E-3</v>
      </c>
      <c r="J1426" s="36">
        <v>7.1175871643913997E-3</v>
      </c>
      <c r="K1426" s="35">
        <v>5.4720901076717003E-3</v>
      </c>
      <c r="L1426" s="36">
        <v>4.5359959753344999E-3</v>
      </c>
      <c r="M1426" s="35">
        <v>3.7995714662976002E-3</v>
      </c>
      <c r="N1426" s="36">
        <v>4.4555612879131996E-3</v>
      </c>
      <c r="O1426" s="35">
        <v>2.6456744321465002E-3</v>
      </c>
      <c r="P1426" s="36">
        <v>2.4509496103086001E-3</v>
      </c>
      <c r="Q1426" s="35">
        <v>2.4555050262913001E-3</v>
      </c>
    </row>
    <row r="1427" spans="1:17" ht="13.8" customHeight="1" x14ac:dyDescent="0.2">
      <c r="A1427" s="31" cm="1">
        <f t="array" ref="A1427">PRODUCT(1+G1427:Q1427)-1</f>
        <v>5.4389891978654736E-2</v>
      </c>
      <c r="B1427" s="31">
        <f t="shared" si="45"/>
        <v>5.8647982795744123E-3</v>
      </c>
      <c r="C1427" s="6">
        <f t="shared" si="44"/>
        <v>3.2320109021772252</v>
      </c>
      <c r="D1427" s="1" t="s">
        <v>1502</v>
      </c>
      <c r="E1427" s="1" t="s">
        <v>2664</v>
      </c>
      <c r="F1427" s="21">
        <v>148962</v>
      </c>
      <c r="G1427" s="35">
        <v>5.9323010561498357E-3</v>
      </c>
      <c r="H1427" s="36">
        <v>6.8554674347166E-3</v>
      </c>
      <c r="I1427" s="35">
        <v>6.5802125173582996E-3</v>
      </c>
      <c r="J1427" s="36">
        <v>7.0796612601061997E-3</v>
      </c>
      <c r="K1427" s="35">
        <v>5.4396308054126003E-3</v>
      </c>
      <c r="L1427" s="36">
        <v>4.4441012669613001E-3</v>
      </c>
      <c r="M1427" s="35">
        <v>3.7949088344592001E-3</v>
      </c>
      <c r="N1427" s="36">
        <v>4.8723435713673002E-3</v>
      </c>
      <c r="O1427" s="35">
        <v>2.6484732608252001E-3</v>
      </c>
      <c r="P1427" s="36">
        <v>2.8641113423283999E-3</v>
      </c>
      <c r="Q1427" s="35">
        <v>2.5930558908055998E-3</v>
      </c>
    </row>
    <row r="1428" spans="1:17" ht="13.8" customHeight="1" x14ac:dyDescent="0.2">
      <c r="A1428" s="31" cm="1">
        <f t="array" ref="A1428">PRODUCT(1+G1428:Q1428)-1</f>
        <v>2.7919795610919174E-2</v>
      </c>
      <c r="B1428" s="31">
        <f t="shared" si="45"/>
        <v>4.5935626462130811E-3</v>
      </c>
      <c r="C1428" s="6">
        <f t="shared" si="44"/>
        <v>-1.6359860456624391</v>
      </c>
      <c r="D1428" s="1" t="s">
        <v>1503</v>
      </c>
      <c r="E1428" s="1" t="s">
        <v>2670</v>
      </c>
      <c r="F1428" s="21">
        <v>219312</v>
      </c>
      <c r="G1428" s="35">
        <v>4.5860307503948761E-3</v>
      </c>
      <c r="H1428" s="36">
        <v>4.1356521329976997E-3</v>
      </c>
      <c r="I1428" s="35">
        <v>3.6640748852636998E-3</v>
      </c>
      <c r="J1428" s="36">
        <v>3.506003108934E-3</v>
      </c>
      <c r="K1428" s="35">
        <v>2.8388705994788002E-3</v>
      </c>
      <c r="L1428" s="36">
        <v>2.3174162973750999E-3</v>
      </c>
      <c r="M1428" s="35">
        <v>2.0132375992016E-3</v>
      </c>
      <c r="N1428" s="36">
        <v>1.4805965847202E-3</v>
      </c>
      <c r="O1428" s="35">
        <v>1.3035436778809999E-3</v>
      </c>
      <c r="P1428" s="36">
        <v>8.193050246041E-4</v>
      </c>
      <c r="Q1428" s="35">
        <v>9.1567886944799999E-4</v>
      </c>
    </row>
    <row r="1429" spans="1:17" ht="13.8" customHeight="1" x14ac:dyDescent="0.2">
      <c r="A1429" s="31" cm="1">
        <f t="array" ref="A1429">PRODUCT(1+G1429:Q1429)-1</f>
        <v>3.6630133361565953E-2</v>
      </c>
      <c r="B1429" s="31">
        <f t="shared" si="45"/>
        <v>5.4345855467229486E-3</v>
      </c>
      <c r="C1429" s="6">
        <f t="shared" si="44"/>
        <v>0.21994931375893712</v>
      </c>
      <c r="D1429" s="1" t="s">
        <v>1504</v>
      </c>
      <c r="E1429" s="1" t="s">
        <v>2671</v>
      </c>
      <c r="F1429" s="21">
        <v>20451</v>
      </c>
      <c r="G1429" s="35">
        <v>5.4610799974714741E-3</v>
      </c>
      <c r="H1429" s="36">
        <v>3.8085479738171999E-3</v>
      </c>
      <c r="I1429" s="35">
        <v>5.4550642571629003E-3</v>
      </c>
      <c r="J1429" s="36">
        <v>4.4721743102803004E-3</v>
      </c>
      <c r="K1429" s="35">
        <v>3.9803881853665004E-3</v>
      </c>
      <c r="L1429" s="36">
        <v>3.4539973588458999E-3</v>
      </c>
      <c r="M1429" s="35">
        <v>3.2184411961098001E-3</v>
      </c>
      <c r="N1429" s="36">
        <v>2.2852117170528998E-3</v>
      </c>
      <c r="O1429" s="35">
        <v>1.6609751515655E-3</v>
      </c>
      <c r="P1429" s="36">
        <v>1.091667156405E-3</v>
      </c>
      <c r="Q1429" s="35">
        <v>1.1588072679298001E-3</v>
      </c>
    </row>
    <row r="1430" spans="1:17" ht="13.8" customHeight="1" x14ac:dyDescent="0.2">
      <c r="A1430" s="31" cm="1">
        <f t="array" ref="A1430">PRODUCT(1+G1430:Q1430)-1</f>
        <v>3.1564852224107431E-2</v>
      </c>
      <c r="B1430" s="31">
        <f t="shared" si="45"/>
        <v>4.5846632662288958E-3</v>
      </c>
      <c r="C1430" s="6">
        <f t="shared" si="44"/>
        <v>-0.84410730977758108</v>
      </c>
      <c r="D1430" s="1" t="s">
        <v>1505</v>
      </c>
      <c r="E1430" s="1" t="s">
        <v>2670</v>
      </c>
      <c r="F1430" s="21">
        <v>219320</v>
      </c>
      <c r="G1430" s="35">
        <v>4.8699773493181553E-3</v>
      </c>
      <c r="H1430" s="36">
        <v>4.4484104675823E-3</v>
      </c>
      <c r="I1430" s="35">
        <v>3.9803609936241999E-3</v>
      </c>
      <c r="J1430" s="36">
        <v>3.8457544310887999E-3</v>
      </c>
      <c r="K1430" s="35">
        <v>3.1821013271547001E-3</v>
      </c>
      <c r="L1430" s="36">
        <v>2.6792352641273999E-3</v>
      </c>
      <c r="M1430" s="35">
        <v>2.3412333021141001E-3</v>
      </c>
      <c r="N1430" s="36">
        <v>1.7907950843953999E-3</v>
      </c>
      <c r="O1430" s="35">
        <v>1.6585714324573999E-3</v>
      </c>
      <c r="P1430" s="36">
        <v>1.1019055392721001E-3</v>
      </c>
      <c r="Q1430" s="35">
        <v>1.2312505567138E-3</v>
      </c>
    </row>
    <row r="1431" spans="1:17" ht="13.8" customHeight="1" x14ac:dyDescent="0.2">
      <c r="A1431" s="31" cm="1">
        <f t="array" ref="A1431">PRODUCT(1+G1431:Q1431)-1</f>
        <v>2.0581217588922174E-2</v>
      </c>
      <c r="B1431" s="31">
        <f t="shared" si="45"/>
        <v>6.7333896451661386E-3</v>
      </c>
      <c r="C1431" s="6">
        <f t="shared" si="44"/>
        <v>-2.2059591370508507</v>
      </c>
      <c r="D1431" s="1" t="s">
        <v>1506</v>
      </c>
      <c r="E1431" s="1" t="s">
        <v>2672</v>
      </c>
      <c r="F1431" s="21">
        <v>379913</v>
      </c>
      <c r="G1431" s="35">
        <v>4.3454344641908893E-3</v>
      </c>
      <c r="H1431" s="36">
        <v>4.1051281644860996E-3</v>
      </c>
      <c r="I1431" s="35">
        <v>3.6426388087704999E-3</v>
      </c>
      <c r="J1431" s="36">
        <v>3.0463244582512E-3</v>
      </c>
      <c r="K1431" s="35">
        <v>2.7113500338952E-3</v>
      </c>
      <c r="L1431" s="36">
        <v>2.2974990817190002E-3</v>
      </c>
      <c r="M1431" s="35">
        <v>1.5230693626341E-3</v>
      </c>
      <c r="N1431" s="36">
        <v>7.5757641440999995E-4</v>
      </c>
      <c r="O1431" s="35">
        <v>-8.3484407814139999E-4</v>
      </c>
      <c r="P1431" s="36">
        <v>-1.195347419999E-4</v>
      </c>
      <c r="Q1431" s="35">
        <v>-1.0646168870135999E-3</v>
      </c>
    </row>
    <row r="1432" spans="1:17" ht="13.8" customHeight="1" x14ac:dyDescent="0.2">
      <c r="A1432" s="31" cm="1">
        <f t="array" ref="A1432">PRODUCT(1+G1432:Q1432)-1</f>
        <v>-1.3028813948767537E-2</v>
      </c>
      <c r="B1432" s="31">
        <f t="shared" si="45"/>
        <v>3.6673394685795654E-2</v>
      </c>
      <c r="C1432" s="6">
        <f t="shared" si="44"/>
        <v>-1.3214924433362716</v>
      </c>
      <c r="D1432" s="1" t="s">
        <v>1507</v>
      </c>
      <c r="E1432" s="1" t="s">
        <v>2666</v>
      </c>
      <c r="F1432" s="21">
        <v>372838</v>
      </c>
      <c r="G1432" s="35">
        <v>1.9800982081715324E-2</v>
      </c>
      <c r="H1432" s="36">
        <v>-2.0216282720679501E-2</v>
      </c>
      <c r="I1432" s="35">
        <v>2.5366704357220001E-3</v>
      </c>
      <c r="J1432" s="36">
        <v>-8.6213815529110997E-3</v>
      </c>
      <c r="K1432" s="35">
        <v>-4.4732070611092998E-3</v>
      </c>
      <c r="L1432" s="36">
        <v>3.5757982747383001E-3</v>
      </c>
      <c r="M1432" s="35">
        <v>6.5232986074421004E-3</v>
      </c>
      <c r="N1432" s="36">
        <v>6.4493700530994999E-3</v>
      </c>
      <c r="O1432" s="35">
        <v>-2.5783620976545002E-3</v>
      </c>
      <c r="P1432" s="36">
        <v>-9.9123295603026004E-3</v>
      </c>
      <c r="Q1432" s="35">
        <v>-5.6307618985879998E-3</v>
      </c>
    </row>
    <row r="1433" spans="1:17" ht="13.8" customHeight="1" x14ac:dyDescent="0.2">
      <c r="A1433" s="31" cm="1">
        <f t="array" ref="A1433">PRODUCT(1+G1433:Q1433)-1</f>
        <v>-3.100035803889456E-2</v>
      </c>
      <c r="B1433" s="31">
        <f t="shared" si="45"/>
        <v>4.8297115363222488E-2</v>
      </c>
      <c r="C1433" s="6">
        <f t="shared" si="44"/>
        <v>-1.3755512630363824</v>
      </c>
      <c r="D1433" s="1" t="s">
        <v>1508</v>
      </c>
      <c r="E1433" s="1" t="s">
        <v>2669</v>
      </c>
      <c r="F1433" s="21">
        <v>74195</v>
      </c>
      <c r="G1433" s="35">
        <v>2.6060107026898649E-2</v>
      </c>
      <c r="H1433" s="36">
        <v>-2.6112761456662199E-2</v>
      </c>
      <c r="I1433" s="35">
        <v>-2.1475839223577E-3</v>
      </c>
      <c r="J1433" s="36">
        <v>-1.1724936644204801E-2</v>
      </c>
      <c r="K1433" s="35">
        <v>-4.5562234240769002E-3</v>
      </c>
      <c r="L1433" s="36">
        <v>3.2940683605297001E-3</v>
      </c>
      <c r="M1433" s="35">
        <v>9.6761181868453006E-3</v>
      </c>
      <c r="N1433" s="36">
        <v>5.6757387051463003E-3</v>
      </c>
      <c r="O1433" s="35">
        <v>-5.4794990386245E-3</v>
      </c>
      <c r="P1433" s="36">
        <v>-1.58353194098525E-2</v>
      </c>
      <c r="Q1433" s="35">
        <v>-9.3244705609725007E-3</v>
      </c>
    </row>
    <row r="1434" spans="1:17" ht="13.8" customHeight="1" x14ac:dyDescent="0.2">
      <c r="A1434" s="31" cm="1">
        <f t="array" ref="A1434">PRODUCT(1+G1434:Q1434)-1</f>
        <v>3.3148218397957896E-2</v>
      </c>
      <c r="B1434" s="31">
        <f t="shared" si="45"/>
        <v>5.3984296348130898E-3</v>
      </c>
      <c r="C1434" s="6">
        <f t="shared" si="44"/>
        <v>-0.42356421343283379</v>
      </c>
      <c r="D1434" s="1" t="s">
        <v>1509</v>
      </c>
      <c r="E1434" s="1" t="s">
        <v>2670</v>
      </c>
      <c r="F1434" s="21">
        <v>135402</v>
      </c>
      <c r="G1434" s="35">
        <v>5.2000767932491865E-3</v>
      </c>
      <c r="H1434" s="36">
        <v>4.8481815425636E-3</v>
      </c>
      <c r="I1434" s="35">
        <v>4.3112042090966999E-3</v>
      </c>
      <c r="J1434" s="36">
        <v>3.9990795353872996E-3</v>
      </c>
      <c r="K1434" s="35">
        <v>3.6606611844662998E-3</v>
      </c>
      <c r="L1434" s="36">
        <v>2.9709116240738001E-3</v>
      </c>
      <c r="M1434" s="35">
        <v>2.7453075720947E-3</v>
      </c>
      <c r="N1434" s="36">
        <v>1.1945317742277999E-3</v>
      </c>
      <c r="O1434" s="35">
        <v>1.4635092221637E-3</v>
      </c>
      <c r="P1434" s="36">
        <v>7.7028090015129999E-4</v>
      </c>
      <c r="Q1434" s="35">
        <v>1.5074130226722E-3</v>
      </c>
    </row>
    <row r="1435" spans="1:17" ht="13.8" customHeight="1" x14ac:dyDescent="0.2">
      <c r="A1435" s="31" cm="1">
        <f t="array" ref="A1435">PRODUCT(1+G1435:Q1435)-1</f>
        <v>3.3061408667789838E-2</v>
      </c>
      <c r="B1435" s="31">
        <f t="shared" si="45"/>
        <v>5.8323905972963268E-3</v>
      </c>
      <c r="C1435" s="6">
        <f t="shared" si="44"/>
        <v>-0.40693285070968638</v>
      </c>
      <c r="D1435" s="1" t="s">
        <v>1510</v>
      </c>
      <c r="E1435" s="1" t="s">
        <v>2672</v>
      </c>
      <c r="F1435" s="21">
        <v>441295</v>
      </c>
      <c r="G1435" s="35">
        <v>5.192207208115418E-3</v>
      </c>
      <c r="H1435" s="36">
        <v>5.0231884917848997E-3</v>
      </c>
      <c r="I1435" s="35">
        <v>4.6096824749964002E-3</v>
      </c>
      <c r="J1435" s="36">
        <v>4.0299729970971997E-3</v>
      </c>
      <c r="K1435" s="35">
        <v>3.6860216615364999E-3</v>
      </c>
      <c r="L1435" s="36">
        <v>3.2222016601559998E-3</v>
      </c>
      <c r="M1435" s="35">
        <v>2.4232013516016998E-3</v>
      </c>
      <c r="N1435" s="36">
        <v>1.6563173866472E-3</v>
      </c>
      <c r="O1435" s="35">
        <v>1.1766054788508E-3</v>
      </c>
      <c r="P1435" s="36">
        <v>7.0075067282620001E-4</v>
      </c>
      <c r="Q1435" s="35">
        <v>8.6875621083370004E-4</v>
      </c>
    </row>
    <row r="1436" spans="1:17" ht="13.8" customHeight="1" x14ac:dyDescent="0.2">
      <c r="A1436" s="31" cm="1">
        <f t="array" ref="A1436">PRODUCT(1+G1436:Q1436)-1</f>
        <v>3.8364174001409346E-2</v>
      </c>
      <c r="B1436" s="31">
        <f t="shared" si="45"/>
        <v>6.9714867880095602E-3</v>
      </c>
      <c r="C1436" s="6">
        <f t="shared" si="44"/>
        <v>0.42019358143913421</v>
      </c>
      <c r="D1436" s="1" t="s">
        <v>1511</v>
      </c>
      <c r="E1436" s="1" t="s">
        <v>2672</v>
      </c>
      <c r="F1436" s="21">
        <v>506249</v>
      </c>
      <c r="G1436" s="35">
        <v>5.1035224720406003E-3</v>
      </c>
      <c r="H1436" s="36">
        <v>5.9706799590759996E-3</v>
      </c>
      <c r="I1436" s="35">
        <v>5.1495667457942002E-3</v>
      </c>
      <c r="J1436" s="36">
        <v>5.1635110227198997E-3</v>
      </c>
      <c r="K1436" s="35">
        <v>4.3098451024641002E-3</v>
      </c>
      <c r="L1436" s="36">
        <v>3.8912982523446001E-3</v>
      </c>
      <c r="M1436" s="35">
        <v>3.4127261647055999E-3</v>
      </c>
      <c r="N1436" s="36">
        <v>2.2229651748407E-3</v>
      </c>
      <c r="O1436" s="35">
        <v>1.8711506291827001E-3</v>
      </c>
      <c r="P1436" s="36">
        <v>1.0392229713867E-3</v>
      </c>
      <c r="Q1436" s="35">
        <v>-4.032327562493E-4</v>
      </c>
    </row>
    <row r="1437" spans="1:17" ht="13.8" customHeight="1" x14ac:dyDescent="0.2">
      <c r="A1437" s="31" cm="1">
        <f t="array" ref="A1437">PRODUCT(1+G1437:Q1437)-1</f>
        <v>4.1305000762055455E-2</v>
      </c>
      <c r="B1437" s="31">
        <f t="shared" si="45"/>
        <v>6.3209647194873517E-3</v>
      </c>
      <c r="C1437" s="6">
        <f t="shared" si="44"/>
        <v>0.92868747454922396</v>
      </c>
      <c r="D1437" s="1" t="s">
        <v>1512</v>
      </c>
      <c r="E1437" s="1" t="s">
        <v>2672</v>
      </c>
      <c r="F1437" s="21">
        <v>488070</v>
      </c>
      <c r="G1437" s="35">
        <v>5.5968870256690728E-3</v>
      </c>
      <c r="H1437" s="36">
        <v>6.1440645363936E-3</v>
      </c>
      <c r="I1437" s="35">
        <v>5.2103943650616998E-3</v>
      </c>
      <c r="J1437" s="36">
        <v>5.3487681120443003E-3</v>
      </c>
      <c r="K1437" s="35">
        <v>4.3126455823357997E-3</v>
      </c>
      <c r="L1437" s="36">
        <v>4.0479294476051999E-3</v>
      </c>
      <c r="M1437" s="35">
        <v>3.1157066982974999E-3</v>
      </c>
      <c r="N1437" s="36">
        <v>2.6289465974173999E-3</v>
      </c>
      <c r="O1437" s="35">
        <v>2.0600216628119E-3</v>
      </c>
      <c r="P1437" s="36">
        <v>1.1174836728440999E-3</v>
      </c>
      <c r="Q1437" s="35">
        <v>9.8303317532009993E-4</v>
      </c>
    </row>
    <row r="1438" spans="1:17" ht="13.8" customHeight="1" x14ac:dyDescent="0.2">
      <c r="A1438" s="31" cm="1">
        <f t="array" ref="A1438">PRODUCT(1+G1438:Q1438)-1</f>
        <v>3.2433632774722554E-2</v>
      </c>
      <c r="B1438" s="31">
        <f t="shared" si="45"/>
        <v>4.5940023755070966E-3</v>
      </c>
      <c r="C1438" s="6">
        <f t="shared" si="44"/>
        <v>-0.65327942390238158</v>
      </c>
      <c r="D1438" s="1" t="s">
        <v>1513</v>
      </c>
      <c r="E1438" s="1" t="s">
        <v>2670</v>
      </c>
      <c r="F1438" s="21">
        <v>80101</v>
      </c>
      <c r="G1438" s="35">
        <v>4.9362851171828037E-3</v>
      </c>
      <c r="H1438" s="36">
        <v>4.5169856965507999E-3</v>
      </c>
      <c r="I1438" s="35">
        <v>4.0688618906086996E-3</v>
      </c>
      <c r="J1438" s="36">
        <v>3.9314269752475997E-3</v>
      </c>
      <c r="K1438" s="35">
        <v>3.2594538661079001E-3</v>
      </c>
      <c r="L1438" s="36">
        <v>2.7854472702107001E-3</v>
      </c>
      <c r="M1438" s="35">
        <v>2.4163415111601002E-3</v>
      </c>
      <c r="N1438" s="36">
        <v>1.8607809841892E-3</v>
      </c>
      <c r="O1438" s="35">
        <v>1.7423692194301001E-3</v>
      </c>
      <c r="P1438" s="36">
        <v>1.1609918530941E-3</v>
      </c>
      <c r="Q1438" s="35">
        <v>1.2949427390285E-3</v>
      </c>
    </row>
    <row r="1439" spans="1:17" ht="13.8" customHeight="1" x14ac:dyDescent="0.2">
      <c r="A1439" s="31" cm="1">
        <f t="array" ref="A1439">PRODUCT(1+G1439:Q1439)-1</f>
        <v>3.8897196669725354E-2</v>
      </c>
      <c r="B1439" s="31">
        <f t="shared" si="45"/>
        <v>6.2621976345013314E-3</v>
      </c>
      <c r="C1439" s="6">
        <f t="shared" si="44"/>
        <v>0.55290440701670174</v>
      </c>
      <c r="D1439" s="1" t="s">
        <v>1514</v>
      </c>
      <c r="E1439" s="1" t="s">
        <v>2672</v>
      </c>
      <c r="F1439" s="21">
        <v>20060</v>
      </c>
      <c r="G1439" s="35">
        <v>5.4905728166181333E-3</v>
      </c>
      <c r="H1439" s="36">
        <v>5.8984642732191998E-3</v>
      </c>
      <c r="I1439" s="35">
        <v>4.8844217858755E-3</v>
      </c>
      <c r="J1439" s="36">
        <v>5.1627520761445998E-3</v>
      </c>
      <c r="K1439" s="35">
        <v>4.1197890761240996E-3</v>
      </c>
      <c r="L1439" s="36">
        <v>3.7414563349307001E-3</v>
      </c>
      <c r="M1439" s="35">
        <v>2.9435056709347998E-3</v>
      </c>
      <c r="N1439" s="36">
        <v>2.3224618426613999E-3</v>
      </c>
      <c r="O1439" s="35">
        <v>1.8758566155203001E-3</v>
      </c>
      <c r="P1439" s="36">
        <v>9.6529417647370002E-4</v>
      </c>
      <c r="Q1439" s="35">
        <v>8.3774037658409996E-4</v>
      </c>
    </row>
    <row r="1440" spans="1:17" ht="13.8" customHeight="1" x14ac:dyDescent="0.2">
      <c r="A1440" s="31" cm="1">
        <f t="array" ref="A1440">PRODUCT(1+G1440:Q1440)-1</f>
        <v>4.1988339284297904E-2</v>
      </c>
      <c r="B1440" s="31">
        <f t="shared" si="45"/>
        <v>6.2658768794994395E-3</v>
      </c>
      <c r="C1440" s="6">
        <f t="shared" si="44"/>
        <v>1.0459093611844863</v>
      </c>
      <c r="D1440" s="1" t="s">
        <v>1515</v>
      </c>
      <c r="E1440" s="1" t="s">
        <v>2672</v>
      </c>
      <c r="F1440" s="21">
        <v>66311</v>
      </c>
      <c r="G1440" s="35">
        <v>5.7288437025433403E-3</v>
      </c>
      <c r="H1440" s="36">
        <v>6.1650591436652E-3</v>
      </c>
      <c r="I1440" s="35">
        <v>5.1584079267544001E-3</v>
      </c>
      <c r="J1440" s="36">
        <v>5.4501830265349998E-3</v>
      </c>
      <c r="K1440" s="35">
        <v>4.4103202126212996E-3</v>
      </c>
      <c r="L1440" s="36">
        <v>4.0183532526680997E-3</v>
      </c>
      <c r="M1440" s="35">
        <v>3.2201122912248999E-3</v>
      </c>
      <c r="N1440" s="36">
        <v>2.5861832976812001E-3</v>
      </c>
      <c r="O1440" s="35">
        <v>2.1782635907242002E-3</v>
      </c>
      <c r="P1440" s="36">
        <v>1.2029498799920001E-3</v>
      </c>
      <c r="Q1440" s="35">
        <v>1.1053706676011001E-3</v>
      </c>
    </row>
    <row r="1441" spans="1:17" ht="13.8" customHeight="1" x14ac:dyDescent="0.2">
      <c r="A1441" s="31" cm="1">
        <f t="array" ref="A1441">PRODUCT(1+G1441:Q1441)-1</f>
        <v>5.2401200372785395E-2</v>
      </c>
      <c r="B1441" s="31">
        <f t="shared" si="45"/>
        <v>8.5772076382493179E-3</v>
      </c>
      <c r="C1441" s="6">
        <f t="shared" si="44"/>
        <v>1.9780797070978198</v>
      </c>
      <c r="D1441" s="1" t="s">
        <v>1516</v>
      </c>
      <c r="E1441" s="1" t="s">
        <v>2672</v>
      </c>
      <c r="F1441" s="21">
        <v>376485</v>
      </c>
      <c r="G1441" s="35">
        <v>6.3756979917055645E-3</v>
      </c>
      <c r="H1441" s="36">
        <v>7.4083085919544002E-3</v>
      </c>
      <c r="I1441" s="35">
        <v>6.7726410186651001E-3</v>
      </c>
      <c r="J1441" s="36">
        <v>7.3092391996386003E-3</v>
      </c>
      <c r="K1441" s="35">
        <v>5.1650060553077E-3</v>
      </c>
      <c r="L1441" s="36">
        <v>4.7547750408964999E-3</v>
      </c>
      <c r="M1441" s="35">
        <v>3.7760106384834E-3</v>
      </c>
      <c r="N1441" s="36">
        <v>5.6261540208687004E-3</v>
      </c>
      <c r="O1441" s="35">
        <v>3.0534466608016998E-3</v>
      </c>
      <c r="P1441" s="36">
        <v>4.1636317238120002E-4</v>
      </c>
      <c r="Q1441" s="35">
        <v>5.6606742117679999E-4</v>
      </c>
    </row>
    <row r="1442" spans="1:17" ht="13.8" customHeight="1" x14ac:dyDescent="0.2">
      <c r="A1442" s="31" cm="1">
        <f t="array" ref="A1442">PRODUCT(1+G1442:Q1442)-1</f>
        <v>4.8922345613346296E-2</v>
      </c>
      <c r="B1442" s="31">
        <f t="shared" si="45"/>
        <v>6.3821098291614933E-3</v>
      </c>
      <c r="C1442" s="6">
        <f t="shared" si="44"/>
        <v>2.1133364944172923</v>
      </c>
      <c r="D1442" s="1" t="s">
        <v>1517</v>
      </c>
      <c r="E1442" s="1" t="s">
        <v>2672</v>
      </c>
      <c r="F1442" s="21">
        <v>467979</v>
      </c>
      <c r="G1442" s="35">
        <v>6.1502105101360893E-3</v>
      </c>
      <c r="H1442" s="36">
        <v>6.8461378327926E-3</v>
      </c>
      <c r="I1442" s="35">
        <v>6.1436298330831999E-3</v>
      </c>
      <c r="J1442" s="36">
        <v>5.9042139582518001E-3</v>
      </c>
      <c r="K1442" s="35">
        <v>4.9492800373839999E-3</v>
      </c>
      <c r="L1442" s="36">
        <v>4.0708616458532002E-3</v>
      </c>
      <c r="M1442" s="35">
        <v>3.8643578436929E-3</v>
      </c>
      <c r="N1442" s="36">
        <v>3.6034535945145998E-3</v>
      </c>
      <c r="O1442" s="35">
        <v>3.3948836069427001E-3</v>
      </c>
      <c r="P1442" s="36">
        <v>1.7989388718439999E-3</v>
      </c>
      <c r="Q1442" s="35">
        <v>1.1580834640303999E-3</v>
      </c>
    </row>
    <row r="1443" spans="1:17" ht="13.8" customHeight="1" x14ac:dyDescent="0.2">
      <c r="A1443" s="31" cm="1">
        <f t="array" ref="A1443">PRODUCT(1+G1443:Q1443)-1</f>
        <v>3.7708806755405E-2</v>
      </c>
      <c r="B1443" s="31">
        <f t="shared" si="45"/>
        <v>5.8683742110991616E-3</v>
      </c>
      <c r="C1443" s="6">
        <f t="shared" si="44"/>
        <v>0.38750200202026147</v>
      </c>
      <c r="D1443" s="1" t="s">
        <v>1518</v>
      </c>
      <c r="E1443" s="1" t="s">
        <v>2672</v>
      </c>
      <c r="F1443" s="21">
        <v>61417</v>
      </c>
      <c r="G1443" s="35">
        <v>5.3537905020251131E-3</v>
      </c>
      <c r="H1443" s="36">
        <v>5.3983523987926E-3</v>
      </c>
      <c r="I1443" s="35">
        <v>4.9818438621733003E-3</v>
      </c>
      <c r="J1443" s="36">
        <v>4.8699090072193999E-3</v>
      </c>
      <c r="K1443" s="35">
        <v>3.9315727987650996E-3</v>
      </c>
      <c r="L1443" s="36">
        <v>3.8648192427010002E-3</v>
      </c>
      <c r="M1443" s="35">
        <v>2.6035637322937002E-3</v>
      </c>
      <c r="N1443" s="36">
        <v>2.2357587571545001E-3</v>
      </c>
      <c r="O1443" s="35">
        <v>1.7274060887768001E-3</v>
      </c>
      <c r="P1443" s="36">
        <v>1.1592464795204E-3</v>
      </c>
      <c r="Q1443" s="35">
        <v>9.6560116509359999E-4</v>
      </c>
    </row>
    <row r="1444" spans="1:17" ht="13.8" customHeight="1" x14ac:dyDescent="0.2">
      <c r="A1444" s="31" cm="1">
        <f t="array" ref="A1444">PRODUCT(1+G1444:Q1444)-1</f>
        <v>9.9934559459364358E-2</v>
      </c>
      <c r="B1444" s="31">
        <f t="shared" si="45"/>
        <v>0.12042633658205092</v>
      </c>
      <c r="C1444" s="6">
        <f t="shared" si="44"/>
        <v>0.53559513051713803</v>
      </c>
      <c r="D1444" s="1" t="s">
        <v>1520</v>
      </c>
      <c r="E1444" s="1" t="s">
        <v>2668</v>
      </c>
      <c r="F1444" s="21">
        <v>520942</v>
      </c>
      <c r="G1444" s="35">
        <v>-1.7183381901714201E-2</v>
      </c>
      <c r="H1444" s="36">
        <v>2.99217459593729E-2</v>
      </c>
      <c r="I1444" s="35">
        <v>5.12279137475165E-2</v>
      </c>
      <c r="J1444" s="36">
        <v>2.2276524781400001E-5</v>
      </c>
      <c r="K1444" s="35">
        <v>4.46316031469879E-2</v>
      </c>
      <c r="L1444" s="36">
        <v>-3.4029609947909399E-2</v>
      </c>
      <c r="M1444" s="35">
        <v>-3.2855097328428201E-2</v>
      </c>
      <c r="N1444" s="36">
        <v>-3.2480248683422003E-2</v>
      </c>
      <c r="O1444" s="35">
        <v>1.58898588415032E-2</v>
      </c>
      <c r="P1444" s="36">
        <v>1.8942010418686601E-2</v>
      </c>
      <c r="Q1444" s="35">
        <v>5.7569980772736201E-2</v>
      </c>
    </row>
    <row r="1445" spans="1:17" ht="13.8" customHeight="1" x14ac:dyDescent="0.2">
      <c r="A1445" s="31" cm="1">
        <f t="array" ref="A1445">PRODUCT(1+G1445:Q1445)-1</f>
        <v>9.8183707304005496E-2</v>
      </c>
      <c r="B1445" s="31">
        <f t="shared" si="45"/>
        <v>0.1201827730654991</v>
      </c>
      <c r="C1445" s="6">
        <f t="shared" si="44"/>
        <v>0.52211232694562315</v>
      </c>
      <c r="D1445" s="1" t="s">
        <v>1521</v>
      </c>
      <c r="E1445" s="1" t="s">
        <v>2668</v>
      </c>
      <c r="F1445" s="21">
        <v>522759</v>
      </c>
      <c r="G1445" s="35">
        <v>-1.7251337701099323E-2</v>
      </c>
      <c r="H1445" s="36">
        <v>2.9733247966431502E-2</v>
      </c>
      <c r="I1445" s="35">
        <v>5.0980590217287201E-2</v>
      </c>
      <c r="J1445" s="36">
        <v>-1.149327866443E-4</v>
      </c>
      <c r="K1445" s="35">
        <v>4.4369416448523602E-2</v>
      </c>
      <c r="L1445" s="36">
        <v>-3.4093494672896303E-2</v>
      </c>
      <c r="M1445" s="35">
        <v>-3.2930525211604902E-2</v>
      </c>
      <c r="N1445" s="36">
        <v>-3.2557743489235999E-2</v>
      </c>
      <c r="O1445" s="35">
        <v>1.5738288566555701E-2</v>
      </c>
      <c r="P1445" s="36">
        <v>1.8806941177249001E-2</v>
      </c>
      <c r="Q1445" s="35">
        <v>5.7346515416924503E-2</v>
      </c>
    </row>
    <row r="1446" spans="1:17" ht="13.8" customHeight="1" x14ac:dyDescent="0.2">
      <c r="A1446" s="31" cm="1">
        <f t="array" ref="A1446">PRODUCT(1+G1446:Q1446)-1</f>
        <v>3.1116047670618041E-2</v>
      </c>
      <c r="B1446" s="31">
        <f t="shared" si="45"/>
        <v>4.6077561901319867E-3</v>
      </c>
      <c r="C1446" s="6">
        <f t="shared" si="44"/>
        <v>-0.93727882968960929</v>
      </c>
      <c r="D1446" s="1" t="s">
        <v>1522</v>
      </c>
      <c r="E1446" s="1" t="s">
        <v>2670</v>
      </c>
      <c r="F1446" s="21">
        <v>253138</v>
      </c>
      <c r="G1446" s="35">
        <v>4.8463241962035664E-3</v>
      </c>
      <c r="H1446" s="36">
        <v>4.3765178897744996E-3</v>
      </c>
      <c r="I1446" s="35">
        <v>3.9692111725191E-3</v>
      </c>
      <c r="J1446" s="36">
        <v>3.8051300667352999E-3</v>
      </c>
      <c r="K1446" s="35">
        <v>3.1200749656601001E-3</v>
      </c>
      <c r="L1446" s="36">
        <v>2.6962066788695999E-3</v>
      </c>
      <c r="M1446" s="35">
        <v>2.3194704411646999E-3</v>
      </c>
      <c r="N1446" s="36">
        <v>1.7452458665840999E-3</v>
      </c>
      <c r="O1446" s="35">
        <v>1.6115628153368E-3</v>
      </c>
      <c r="P1446" s="36">
        <v>1.0437235163975999E-3</v>
      </c>
      <c r="Q1446" s="35">
        <v>1.1598280365443E-3</v>
      </c>
    </row>
    <row r="1447" spans="1:17" ht="13.8" customHeight="1" x14ac:dyDescent="0.2">
      <c r="A1447" s="31" cm="1">
        <f t="array" ref="A1447">PRODUCT(1+G1447:Q1447)-1</f>
        <v>3.472218507520819E-2</v>
      </c>
      <c r="B1447" s="31">
        <f t="shared" si="45"/>
        <v>5.397365667300787E-3</v>
      </c>
      <c r="C1447" s="6">
        <f t="shared" si="44"/>
        <v>-0.13203013631429392</v>
      </c>
      <c r="D1447" s="1" t="s">
        <v>1523</v>
      </c>
      <c r="E1447" s="1" t="s">
        <v>2670</v>
      </c>
      <c r="F1447" s="21">
        <v>419613</v>
      </c>
      <c r="G1447" s="35">
        <v>5.3212771936137493E-3</v>
      </c>
      <c r="H1447" s="36">
        <v>4.9584825108203003E-3</v>
      </c>
      <c r="I1447" s="35">
        <v>4.4631475902803001E-3</v>
      </c>
      <c r="J1447" s="36">
        <v>4.1638656141186996E-3</v>
      </c>
      <c r="K1447" s="35">
        <v>3.8185229018116002E-3</v>
      </c>
      <c r="L1447" s="36">
        <v>3.1440528632151001E-3</v>
      </c>
      <c r="M1447" s="35">
        <v>2.8443676201186999E-3</v>
      </c>
      <c r="N1447" s="36">
        <v>1.3178430565320999E-3</v>
      </c>
      <c r="O1447" s="35">
        <v>1.6271456374297999E-3</v>
      </c>
      <c r="P1447" s="36">
        <v>9.02171251459E-4</v>
      </c>
      <c r="Q1447" s="35">
        <v>1.6372074383533E-3</v>
      </c>
    </row>
    <row r="1448" spans="1:17" ht="13.8" customHeight="1" x14ac:dyDescent="0.2">
      <c r="A1448" s="31" cm="1">
        <f t="array" ref="A1448">PRODUCT(1+G1448:Q1448)-1</f>
        <v>1.7303684228227256E-2</v>
      </c>
      <c r="B1448" s="31">
        <f t="shared" si="45"/>
        <v>4.6502688108402603E-3</v>
      </c>
      <c r="C1448" s="6">
        <f t="shared" si="44"/>
        <v>-3.8989392891669463</v>
      </c>
      <c r="D1448" s="1" t="s">
        <v>1524</v>
      </c>
      <c r="E1448" s="1" t="s">
        <v>2670</v>
      </c>
      <c r="F1448" s="21">
        <v>217719</v>
      </c>
      <c r="G1448" s="35">
        <v>3.7380166915985669E-3</v>
      </c>
      <c r="H1448" s="36">
        <v>3.2156201861322999E-3</v>
      </c>
      <c r="I1448" s="35">
        <v>2.7166092698763002E-3</v>
      </c>
      <c r="J1448" s="36">
        <v>2.5111543069472999E-3</v>
      </c>
      <c r="K1448" s="35">
        <v>1.8419962169054999E-3</v>
      </c>
      <c r="L1448" s="36">
        <v>1.4237235581763001E-3</v>
      </c>
      <c r="M1448" s="35">
        <v>1.0248602876114E-3</v>
      </c>
      <c r="N1448" s="36">
        <v>5.717897763864E-4</v>
      </c>
      <c r="O1448" s="35">
        <v>2.147565983965E-4</v>
      </c>
      <c r="P1448" s="36">
        <v>-1.38952338568E-5</v>
      </c>
      <c r="Q1448" s="35">
        <v>-6.6571688391400005E-5</v>
      </c>
    </row>
    <row r="1449" spans="1:17" ht="13.8" customHeight="1" x14ac:dyDescent="0.2">
      <c r="A1449" s="31" cm="1">
        <f t="array" ref="A1449">PRODUCT(1+G1449:Q1449)-1</f>
        <v>5.5001493515817179E-2</v>
      </c>
      <c r="B1449" s="31">
        <f t="shared" si="45"/>
        <v>8.6002135495659039E-3</v>
      </c>
      <c r="C1449" s="6">
        <f t="shared" si="44"/>
        <v>2.2751404256473151</v>
      </c>
      <c r="D1449" s="1" t="s">
        <v>1525</v>
      </c>
      <c r="E1449" s="1" t="s">
        <v>2672</v>
      </c>
      <c r="F1449" s="21">
        <v>258067</v>
      </c>
      <c r="G1449" s="35">
        <v>6.5586330157638706E-3</v>
      </c>
      <c r="H1449" s="36">
        <v>7.6398318033868004E-3</v>
      </c>
      <c r="I1449" s="35">
        <v>7.0148207642241004E-3</v>
      </c>
      <c r="J1449" s="36">
        <v>7.5500407346365999E-3</v>
      </c>
      <c r="K1449" s="35">
        <v>5.4068581612068999E-3</v>
      </c>
      <c r="L1449" s="36">
        <v>4.9826566614472002E-3</v>
      </c>
      <c r="M1449" s="35">
        <v>4.0021403194881004E-3</v>
      </c>
      <c r="N1449" s="36">
        <v>5.8523178960136002E-3</v>
      </c>
      <c r="O1449" s="35">
        <v>3.3044579329440998E-3</v>
      </c>
      <c r="P1449" s="36">
        <v>6.1152592042489995E-4</v>
      </c>
      <c r="Q1449" s="35">
        <v>7.8011889974709996E-4</v>
      </c>
    </row>
    <row r="1450" spans="1:17" ht="13.8" customHeight="1" x14ac:dyDescent="0.2">
      <c r="A1450" s="31" cm="1">
        <f t="array" ref="A1450">PRODUCT(1+G1450:Q1450)-1</f>
        <v>5.0687575747528912E-2</v>
      </c>
      <c r="B1450" s="31">
        <f t="shared" si="45"/>
        <v>8.5721449461721392E-3</v>
      </c>
      <c r="C1450" s="6">
        <f t="shared" si="44"/>
        <v>1.7793417917343992</v>
      </c>
      <c r="D1450" s="1" t="s">
        <v>1526</v>
      </c>
      <c r="E1450" s="1" t="s">
        <v>2672</v>
      </c>
      <c r="F1450" s="21">
        <v>385565</v>
      </c>
      <c r="G1450" s="35">
        <v>6.2305682444043775E-3</v>
      </c>
      <c r="H1450" s="36">
        <v>7.2747422524410002E-3</v>
      </c>
      <c r="I1450" s="35">
        <v>6.6315253217705001E-3</v>
      </c>
      <c r="J1450" s="36">
        <v>7.1469106060943997E-3</v>
      </c>
      <c r="K1450" s="35">
        <v>5.0068736645144003E-3</v>
      </c>
      <c r="L1450" s="36">
        <v>4.6003309420511998E-3</v>
      </c>
      <c r="M1450" s="35">
        <v>3.6209323756365998E-3</v>
      </c>
      <c r="N1450" s="36">
        <v>5.4824346079105002E-3</v>
      </c>
      <c r="O1450" s="35">
        <v>2.8820379858435002E-3</v>
      </c>
      <c r="P1450" s="36">
        <v>2.8819480201149999E-4</v>
      </c>
      <c r="Q1450" s="35">
        <v>4.2203729694750001E-4</v>
      </c>
    </row>
    <row r="1451" spans="1:17" ht="13.8" customHeight="1" x14ac:dyDescent="0.2">
      <c r="A1451" s="31" cm="1">
        <f t="array" ref="A1451">PRODUCT(1+G1451:Q1451)-1</f>
        <v>5.5953489512295507E-2</v>
      </c>
      <c r="B1451" s="31">
        <f t="shared" si="45"/>
        <v>7.8525005259794251E-3</v>
      </c>
      <c r="C1451" s="6">
        <f t="shared" si="44"/>
        <v>2.613013452773536</v>
      </c>
      <c r="D1451" s="1" t="s">
        <v>1527</v>
      </c>
      <c r="E1451" s="1" t="s">
        <v>2672</v>
      </c>
      <c r="F1451" s="21">
        <v>425893</v>
      </c>
      <c r="G1451" s="35">
        <v>6.6430622437385622E-3</v>
      </c>
      <c r="H1451" s="36">
        <v>8.0252019103273006E-3</v>
      </c>
      <c r="I1451" s="35">
        <v>7.4284338509690998E-3</v>
      </c>
      <c r="J1451" s="36">
        <v>7.1863941760588997E-3</v>
      </c>
      <c r="K1451" s="35">
        <v>5.2991330002146002E-3</v>
      </c>
      <c r="L1451" s="36">
        <v>5.2848470080973002E-3</v>
      </c>
      <c r="M1451" s="35">
        <v>3.6561649109083001E-3</v>
      </c>
      <c r="N1451" s="36">
        <v>4.8241655968737996E-3</v>
      </c>
      <c r="O1451" s="35">
        <v>2.9713167436114002E-3</v>
      </c>
      <c r="P1451" s="36">
        <v>1.9652324032435001E-3</v>
      </c>
      <c r="Q1451" s="35">
        <v>1.3207199263006E-3</v>
      </c>
    </row>
    <row r="1452" spans="1:17" ht="13.8" customHeight="1" x14ac:dyDescent="0.2">
      <c r="A1452" s="31" cm="1">
        <f t="array" ref="A1452">PRODUCT(1+G1452:Q1452)-1</f>
        <v>5.1425861133409523E-2</v>
      </c>
      <c r="B1452" s="31">
        <f t="shared" si="45"/>
        <v>6.3876914283296981E-3</v>
      </c>
      <c r="C1452" s="6">
        <f t="shared" si="44"/>
        <v>2.5034179112798789</v>
      </c>
      <c r="D1452" s="1" t="s">
        <v>1528</v>
      </c>
      <c r="E1452" s="1" t="s">
        <v>2672</v>
      </c>
      <c r="F1452" s="21">
        <v>467987</v>
      </c>
      <c r="G1452" s="35">
        <v>6.3387951938125298E-3</v>
      </c>
      <c r="H1452" s="36">
        <v>7.0575887251485003E-3</v>
      </c>
      <c r="I1452" s="35">
        <v>6.3653706977310999E-3</v>
      </c>
      <c r="J1452" s="36">
        <v>6.1360066794329997E-3</v>
      </c>
      <c r="K1452" s="35">
        <v>5.1823867421089001E-3</v>
      </c>
      <c r="L1452" s="36">
        <v>4.2910040107131996E-3</v>
      </c>
      <c r="M1452" s="35">
        <v>4.0863704123213999E-3</v>
      </c>
      <c r="N1452" s="36">
        <v>3.8186812254884998E-3</v>
      </c>
      <c r="O1452" s="35">
        <v>3.6417573039419998E-3</v>
      </c>
      <c r="P1452" s="36">
        <v>1.9937211734623E-3</v>
      </c>
      <c r="Q1452" s="35">
        <v>1.3669347368808001E-3</v>
      </c>
    </row>
    <row r="1453" spans="1:17" ht="13.8" customHeight="1" x14ac:dyDescent="0.2">
      <c r="A1453" s="31" cm="1">
        <f t="array" ref="A1453">PRODUCT(1+G1453:Q1453)-1</f>
        <v>4.6223569036017986E-2</v>
      </c>
      <c r="B1453" s="31">
        <f t="shared" si="45"/>
        <v>6.3204775313192496E-3</v>
      </c>
      <c r="C1453" s="6">
        <f t="shared" si="44"/>
        <v>1.7069547328595731</v>
      </c>
      <c r="D1453" s="1" t="s">
        <v>1529</v>
      </c>
      <c r="E1453" s="1" t="s">
        <v>2672</v>
      </c>
      <c r="F1453" s="21">
        <v>468010</v>
      </c>
      <c r="G1453" s="35">
        <v>5.9681283929537976E-3</v>
      </c>
      <c r="H1453" s="36">
        <v>6.5934485637034997E-3</v>
      </c>
      <c r="I1453" s="35">
        <v>5.7958921927713999E-3</v>
      </c>
      <c r="J1453" s="36">
        <v>5.7125782703796998E-3</v>
      </c>
      <c r="K1453" s="35">
        <v>4.7334454644888E-3</v>
      </c>
      <c r="L1453" s="36">
        <v>4.0005041774578004E-3</v>
      </c>
      <c r="M1453" s="35">
        <v>3.6161780671268001E-3</v>
      </c>
      <c r="N1453" s="36">
        <v>3.2456803728205998E-3</v>
      </c>
      <c r="O1453" s="35">
        <v>2.9692752080588999E-3</v>
      </c>
      <c r="P1453" s="36">
        <v>1.5746011227999999E-3</v>
      </c>
      <c r="Q1453" s="35">
        <v>1.0868699638166E-3</v>
      </c>
    </row>
    <row r="1454" spans="1:17" ht="13.8" customHeight="1" x14ac:dyDescent="0.2">
      <c r="A1454" s="31" cm="1">
        <f t="array" ref="A1454">PRODUCT(1+G1454:Q1454)-1</f>
        <v>2.6865553839759082E-2</v>
      </c>
      <c r="B1454" s="31">
        <f t="shared" si="45"/>
        <v>6.2241078846312393E-3</v>
      </c>
      <c r="C1454" s="6">
        <f t="shared" si="44"/>
        <v>-1.3767830376784389</v>
      </c>
      <c r="D1454" s="1" t="s">
        <v>1530</v>
      </c>
      <c r="E1454" s="1" t="s">
        <v>2672</v>
      </c>
      <c r="F1454" s="21">
        <v>20052</v>
      </c>
      <c r="G1454" s="35">
        <v>4.5499445459369348E-3</v>
      </c>
      <c r="H1454" s="36">
        <v>4.8759108877648996E-3</v>
      </c>
      <c r="I1454" s="35">
        <v>3.7756181821238001E-3</v>
      </c>
      <c r="J1454" s="36">
        <v>4.0016240566049998E-3</v>
      </c>
      <c r="K1454" s="35">
        <v>3.0095253339518001E-3</v>
      </c>
      <c r="L1454" s="36">
        <v>2.6480382494855001E-3</v>
      </c>
      <c r="M1454" s="35">
        <v>1.8509343164588999E-3</v>
      </c>
      <c r="N1454" s="36">
        <v>1.2842749787921001E-3</v>
      </c>
      <c r="O1454" s="35">
        <v>6.9643376789789999E-4</v>
      </c>
      <c r="P1454" s="36">
        <v>4.6315473051199998E-5</v>
      </c>
      <c r="Q1454" s="35">
        <v>-1.7953168175320001E-4</v>
      </c>
    </row>
    <row r="1455" spans="1:17" ht="13.8" customHeight="1" x14ac:dyDescent="0.2">
      <c r="A1455" s="31" cm="1">
        <f t="array" ref="A1455">PRODUCT(1+G1455:Q1455)-1</f>
        <v>4.9312179772318832E-2</v>
      </c>
      <c r="B1455" s="31">
        <f t="shared" si="45"/>
        <v>7.9743634092999671E-3</v>
      </c>
      <c r="C1455" s="6">
        <f t="shared" si="44"/>
        <v>1.7402492286888467</v>
      </c>
      <c r="D1455" s="1" t="s">
        <v>1531</v>
      </c>
      <c r="E1455" s="1" t="s">
        <v>2672</v>
      </c>
      <c r="F1455" s="21">
        <v>277861</v>
      </c>
      <c r="G1455" s="35">
        <v>6.1052524622047244E-3</v>
      </c>
      <c r="H1455" s="36">
        <v>6.8661561647534002E-3</v>
      </c>
      <c r="I1455" s="35">
        <v>6.2473430884485001E-3</v>
      </c>
      <c r="J1455" s="36">
        <v>6.6332837018480998E-3</v>
      </c>
      <c r="K1455" s="35">
        <v>4.782808384654E-3</v>
      </c>
      <c r="L1455" s="36">
        <v>4.5426460382494999E-3</v>
      </c>
      <c r="M1455" s="35">
        <v>3.7020300931707001E-3</v>
      </c>
      <c r="N1455" s="36">
        <v>5.5581609981988E-3</v>
      </c>
      <c r="O1455" s="35">
        <v>2.9747545369278E-3</v>
      </c>
      <c r="P1455" s="36">
        <v>3.562556987561E-4</v>
      </c>
      <c r="Q1455" s="35">
        <v>4.9807134273110001E-4</v>
      </c>
    </row>
    <row r="1456" spans="1:17" ht="13.8" customHeight="1" x14ac:dyDescent="0.2">
      <c r="A1456" s="31" cm="1">
        <f t="array" ref="A1456">PRODUCT(1+G1456:Q1456)-1</f>
        <v>4.1361175594738286E-2</v>
      </c>
      <c r="B1456" s="31">
        <f t="shared" si="45"/>
        <v>6.2644943060796788E-3</v>
      </c>
      <c r="C1456" s="6">
        <f t="shared" si="44"/>
        <v>0.94602617628477192</v>
      </c>
      <c r="D1456" s="1" t="s">
        <v>1532</v>
      </c>
      <c r="E1456" s="1" t="s">
        <v>2672</v>
      </c>
      <c r="F1456" s="21">
        <v>25828</v>
      </c>
      <c r="G1456" s="35">
        <v>5.6805371802135518E-3</v>
      </c>
      <c r="H1456" s="36">
        <v>6.1135935070872E-3</v>
      </c>
      <c r="I1456" s="35">
        <v>5.1013087558842004E-3</v>
      </c>
      <c r="J1456" s="36">
        <v>5.3898800632611E-3</v>
      </c>
      <c r="K1456" s="35">
        <v>4.3517933405785997E-3</v>
      </c>
      <c r="L1456" s="36">
        <v>3.9617247734740997E-3</v>
      </c>
      <c r="M1456" s="35">
        <v>3.1636284402296001E-3</v>
      </c>
      <c r="N1456" s="36">
        <v>2.5332204020180001E-3</v>
      </c>
      <c r="O1456" s="35">
        <v>2.1167368625157998E-3</v>
      </c>
      <c r="P1456" s="36">
        <v>1.1553386766442E-3</v>
      </c>
      <c r="Q1456" s="35">
        <v>1.0519672177252001E-3</v>
      </c>
    </row>
    <row r="1457" spans="1:17" ht="13.8" customHeight="1" x14ac:dyDescent="0.2">
      <c r="A1457" s="31" cm="1">
        <f t="array" ref="A1457">PRODUCT(1+G1457:Q1457)-1</f>
        <v>4.1967225298497279E-2</v>
      </c>
      <c r="B1457" s="31">
        <f t="shared" si="45"/>
        <v>6.2676049828018455E-3</v>
      </c>
      <c r="C1457" s="6">
        <f t="shared" si="44"/>
        <v>1.0422522345333014</v>
      </c>
      <c r="D1457" s="1" t="s">
        <v>1533</v>
      </c>
      <c r="E1457" s="1" t="s">
        <v>2672</v>
      </c>
      <c r="F1457" s="21">
        <v>172782</v>
      </c>
      <c r="G1457" s="35">
        <v>5.72672690788667E-3</v>
      </c>
      <c r="H1457" s="36">
        <v>6.1651953668817004E-3</v>
      </c>
      <c r="I1457" s="35">
        <v>5.1557242319796E-3</v>
      </c>
      <c r="J1457" s="36">
        <v>5.4473914322414997E-3</v>
      </c>
      <c r="K1457" s="35">
        <v>4.4106057187106003E-3</v>
      </c>
      <c r="L1457" s="36">
        <v>4.0179040285343998E-3</v>
      </c>
      <c r="M1457" s="35">
        <v>3.2177562239322998E-3</v>
      </c>
      <c r="N1457" s="36">
        <v>2.5836877011725001E-3</v>
      </c>
      <c r="O1457" s="35">
        <v>2.1751488826597001E-3</v>
      </c>
      <c r="P1457" s="36">
        <v>1.2007737134256001E-3</v>
      </c>
      <c r="Q1457" s="35">
        <v>1.1028025442959999E-3</v>
      </c>
    </row>
    <row r="1458" spans="1:17" ht="13.8" customHeight="1" x14ac:dyDescent="0.2">
      <c r="A1458" s="31" cm="1">
        <f t="array" ref="A1458">PRODUCT(1+G1458:Q1458)-1</f>
        <v>5.3371834396795936E-2</v>
      </c>
      <c r="B1458" s="31">
        <f t="shared" si="45"/>
        <v>5.876275896714315E-3</v>
      </c>
      <c r="C1458" s="6">
        <f t="shared" si="44"/>
        <v>3.0524493254010285</v>
      </c>
      <c r="D1458" s="1" t="s">
        <v>1534</v>
      </c>
      <c r="E1458" s="1" t="s">
        <v>2665</v>
      </c>
      <c r="F1458" s="21">
        <v>473030</v>
      </c>
      <c r="G1458" s="35">
        <v>5.8697428489504766E-3</v>
      </c>
      <c r="H1458" s="36">
        <v>6.7812324537812997E-3</v>
      </c>
      <c r="I1458" s="35">
        <v>6.5020938368792001E-3</v>
      </c>
      <c r="J1458" s="36">
        <v>6.9785185068544E-3</v>
      </c>
      <c r="K1458" s="35">
        <v>5.3590677070601998E-3</v>
      </c>
      <c r="L1458" s="36">
        <v>4.3662870233913999E-3</v>
      </c>
      <c r="M1458" s="35">
        <v>3.6400940071595E-3</v>
      </c>
      <c r="N1458" s="36">
        <v>4.7659347900162003E-3</v>
      </c>
      <c r="O1458" s="35">
        <v>2.5570844818540999E-3</v>
      </c>
      <c r="P1458" s="36">
        <v>2.7962171009973998E-3</v>
      </c>
      <c r="Q1458" s="35">
        <v>2.5174235248191E-3</v>
      </c>
    </row>
    <row r="1459" spans="1:17" ht="13.8" customHeight="1" x14ac:dyDescent="0.2">
      <c r="A1459" s="31" cm="1">
        <f t="array" ref="A1459">PRODUCT(1+G1459:Q1459)-1</f>
        <v>-5.2572039767704859E-2</v>
      </c>
      <c r="B1459" s="31">
        <f t="shared" si="45"/>
        <v>3.5724795363722361E-2</v>
      </c>
      <c r="C1459" s="6">
        <f t="shared" si="44"/>
        <v>-2.4634665887288358</v>
      </c>
      <c r="D1459" s="1" t="s">
        <v>1535</v>
      </c>
      <c r="E1459" s="1" t="s">
        <v>2669</v>
      </c>
      <c r="F1459" s="21">
        <v>202851</v>
      </c>
      <c r="G1459" s="35">
        <v>1.0768870878197001E-2</v>
      </c>
      <c r="H1459" s="36">
        <v>-2.69726386240609E-2</v>
      </c>
      <c r="I1459" s="35">
        <v>-4.0404696329472004E-3</v>
      </c>
      <c r="J1459" s="36">
        <v>-6.8165141421761E-3</v>
      </c>
      <c r="K1459" s="35">
        <v>-5.6008811556658997E-3</v>
      </c>
      <c r="L1459" s="36">
        <v>1.2832755167764001E-3</v>
      </c>
      <c r="M1459" s="35">
        <v>1.1590864803933999E-3</v>
      </c>
      <c r="N1459" s="36">
        <v>7.6273489432460003E-3</v>
      </c>
      <c r="O1459" s="35">
        <v>-9.3641090517729998E-3</v>
      </c>
      <c r="P1459" s="36">
        <v>-1.25750873553226E-2</v>
      </c>
      <c r="Q1459" s="35">
        <v>-8.8047018903610001E-3</v>
      </c>
    </row>
    <row r="1460" spans="1:17" ht="13.8" customHeight="1" x14ac:dyDescent="0.2">
      <c r="A1460" s="31" cm="1">
        <f t="array" ref="A1460">PRODUCT(1+G1460:Q1460)-1</f>
        <v>2.8808090118058294E-2</v>
      </c>
      <c r="B1460" s="31">
        <f t="shared" si="45"/>
        <v>5.4597773281387391E-3</v>
      </c>
      <c r="C1460" s="6">
        <f t="shared" si="44"/>
        <v>-1.2137326274807587</v>
      </c>
      <c r="D1460" s="1" t="s">
        <v>1536</v>
      </c>
      <c r="E1460" s="1" t="s">
        <v>2671</v>
      </c>
      <c r="F1460" s="21">
        <v>87416</v>
      </c>
      <c r="G1460" s="35">
        <v>4.5126258291885435E-3</v>
      </c>
      <c r="H1460" s="36">
        <v>4.5582406123902998E-3</v>
      </c>
      <c r="I1460" s="35">
        <v>4.0077004325384004E-3</v>
      </c>
      <c r="J1460" s="36">
        <v>4.1691898749570003E-3</v>
      </c>
      <c r="K1460" s="35">
        <v>3.0130019274965001E-3</v>
      </c>
      <c r="L1460" s="36">
        <v>2.6256654424768001E-3</v>
      </c>
      <c r="M1460" s="35">
        <v>2.0345167098805E-3</v>
      </c>
      <c r="N1460" s="36">
        <v>1.2115898126036999E-3</v>
      </c>
      <c r="O1460" s="35">
        <v>1.3278945203507001E-3</v>
      </c>
      <c r="P1460" s="36">
        <v>5.4732324590250003E-4</v>
      </c>
      <c r="Q1460" s="35">
        <v>4.4227443497320002E-4</v>
      </c>
    </row>
    <row r="1461" spans="1:17" ht="13.8" customHeight="1" x14ac:dyDescent="0.2">
      <c r="A1461" s="31" cm="1">
        <f t="array" ref="A1461">PRODUCT(1+G1461:Q1461)-1</f>
        <v>2.4734163993838765E-2</v>
      </c>
      <c r="B1461" s="31">
        <f t="shared" si="45"/>
        <v>4.6082317589424375E-3</v>
      </c>
      <c r="C1461" s="6">
        <f t="shared" si="44"/>
        <v>-2.3220698449890835</v>
      </c>
      <c r="D1461" s="1" t="s">
        <v>1537</v>
      </c>
      <c r="E1461" s="1" t="s">
        <v>2670</v>
      </c>
      <c r="F1461" s="21">
        <v>108758</v>
      </c>
      <c r="G1461" s="35">
        <v>4.3399047071113195E-3</v>
      </c>
      <c r="H1461" s="36">
        <v>3.8584180601846001E-3</v>
      </c>
      <c r="I1461" s="35">
        <v>3.3705453989163001E-3</v>
      </c>
      <c r="J1461" s="36">
        <v>3.1993927151726998E-3</v>
      </c>
      <c r="K1461" s="35">
        <v>2.5293416741726002E-3</v>
      </c>
      <c r="L1461" s="36">
        <v>2.0874114125968E-3</v>
      </c>
      <c r="M1461" s="35">
        <v>1.7188551796361001E-3</v>
      </c>
      <c r="N1461" s="36">
        <v>1.1967009897611001E-3</v>
      </c>
      <c r="O1461" s="35">
        <v>9.7798606195299994E-4</v>
      </c>
      <c r="P1461" s="36">
        <v>5.6322398268589995E-4</v>
      </c>
      <c r="Q1461" s="35">
        <v>6.2742937663960003E-4</v>
      </c>
    </row>
    <row r="1462" spans="1:17" ht="13.8" customHeight="1" x14ac:dyDescent="0.2">
      <c r="A1462" s="31" cm="1">
        <f t="array" ref="A1462">PRODUCT(1+G1462:Q1462)-1</f>
        <v>3.0609658185211774E-2</v>
      </c>
      <c r="B1462" s="31">
        <f t="shared" si="45"/>
        <v>5.8265285865156929E-3</v>
      </c>
      <c r="C1462" s="6">
        <f t="shared" si="44"/>
        <v>-0.82813320884669317</v>
      </c>
      <c r="D1462" s="1" t="s">
        <v>1538</v>
      </c>
      <c r="E1462" s="1" t="s">
        <v>2672</v>
      </c>
      <c r="F1462" s="21">
        <v>87408</v>
      </c>
      <c r="G1462" s="35">
        <v>4.9964800749475735E-3</v>
      </c>
      <c r="H1462" s="36">
        <v>4.8034508012460998E-3</v>
      </c>
      <c r="I1462" s="35">
        <v>4.3923191997602999E-3</v>
      </c>
      <c r="J1462" s="36">
        <v>3.8027056514314999E-3</v>
      </c>
      <c r="K1462" s="35">
        <v>3.4504827436209998E-3</v>
      </c>
      <c r="L1462" s="36">
        <v>3.0025149637361E-3</v>
      </c>
      <c r="M1462" s="35">
        <v>2.2040712485625002E-3</v>
      </c>
      <c r="N1462" s="36">
        <v>1.4443282965263999E-3</v>
      </c>
      <c r="O1462" s="35">
        <v>9.4203887055869997E-4</v>
      </c>
      <c r="P1462" s="36">
        <v>5.0967746471699995E-4</v>
      </c>
      <c r="Q1462" s="35">
        <v>6.5792466537540001E-4</v>
      </c>
    </row>
    <row r="1463" spans="1:17" ht="13.8" customHeight="1" x14ac:dyDescent="0.2">
      <c r="A1463" s="31" cm="1">
        <f t="array" ref="A1463">PRODUCT(1+G1463:Q1463)-1</f>
        <v>4.3996591427398979E-2</v>
      </c>
      <c r="B1463" s="31">
        <f t="shared" si="45"/>
        <v>6.7141064092571603E-3</v>
      </c>
      <c r="C1463" s="6">
        <f t="shared" si="44"/>
        <v>1.2751944794312906</v>
      </c>
      <c r="D1463" s="1" t="s">
        <v>1539</v>
      </c>
      <c r="E1463" s="1" t="s">
        <v>2672</v>
      </c>
      <c r="F1463" s="21">
        <v>527076</v>
      </c>
      <c r="G1463" s="35">
        <v>5.7797734375493182E-3</v>
      </c>
      <c r="H1463" s="36">
        <v>6.4637965351436004E-3</v>
      </c>
      <c r="I1463" s="35">
        <v>6.0445983888440004E-3</v>
      </c>
      <c r="J1463" s="36">
        <v>4.8377382266733002E-3</v>
      </c>
      <c r="K1463" s="35">
        <v>4.2275735416439E-3</v>
      </c>
      <c r="L1463" s="36">
        <v>4.7355973446646001E-3</v>
      </c>
      <c r="M1463" s="35">
        <v>3.8849590447433001E-3</v>
      </c>
      <c r="N1463" s="36">
        <v>3.3530167565200002E-3</v>
      </c>
      <c r="O1463" s="35">
        <v>1.6213760408110001E-3</v>
      </c>
      <c r="P1463" s="36">
        <v>1.2934887146452E-3</v>
      </c>
      <c r="Q1463" s="35">
        <v>9.173995556898E-4</v>
      </c>
    </row>
    <row r="1464" spans="1:17" ht="13.8" customHeight="1" x14ac:dyDescent="0.2">
      <c r="A1464" s="31" cm="1">
        <f t="array" ref="A1464">PRODUCT(1+G1464:Q1464)-1</f>
        <v>3.8759691701464982E-2</v>
      </c>
      <c r="B1464" s="31">
        <f t="shared" si="45"/>
        <v>5.859257152928175E-3</v>
      </c>
      <c r="C1464" s="6">
        <f t="shared" si="44"/>
        <v>0.56745959678580737</v>
      </c>
      <c r="D1464" s="1" t="s">
        <v>1540</v>
      </c>
      <c r="E1464" s="1" t="s">
        <v>2671</v>
      </c>
      <c r="F1464" s="21">
        <v>255191</v>
      </c>
      <c r="G1464" s="35">
        <v>5.9787725405029413E-3</v>
      </c>
      <c r="H1464" s="36">
        <v>3.7367304335566998E-3</v>
      </c>
      <c r="I1464" s="35">
        <v>5.7492200318306997E-3</v>
      </c>
      <c r="J1464" s="36">
        <v>4.6688616329707998E-3</v>
      </c>
      <c r="K1464" s="35">
        <v>4.3922975842458E-3</v>
      </c>
      <c r="L1464" s="36">
        <v>3.5404026676483999E-3</v>
      </c>
      <c r="M1464" s="35">
        <v>3.6410836395756002E-3</v>
      </c>
      <c r="N1464" s="36">
        <v>2.0293241123340001E-3</v>
      </c>
      <c r="O1464" s="35">
        <v>1.9583215272130001E-3</v>
      </c>
      <c r="P1464" s="36">
        <v>9.6406374293829999E-4</v>
      </c>
      <c r="Q1464" s="35">
        <v>1.4483813531342999E-3</v>
      </c>
    </row>
    <row r="1465" spans="1:17" ht="13.8" customHeight="1" x14ac:dyDescent="0.2">
      <c r="A1465" s="31" cm="1">
        <f t="array" ref="A1465">PRODUCT(1+G1465:Q1465)-1</f>
        <v>3.550889068389651E-2</v>
      </c>
      <c r="B1465" s="31">
        <f t="shared" si="45"/>
        <v>5.7862663626322489E-3</v>
      </c>
      <c r="C1465" s="6">
        <f t="shared" si="44"/>
        <v>1.2804575395109001E-2</v>
      </c>
      <c r="D1465" s="1" t="s">
        <v>1541</v>
      </c>
      <c r="E1465" s="1" t="s">
        <v>2671</v>
      </c>
      <c r="F1465" s="21">
        <v>256528</v>
      </c>
      <c r="G1465" s="35">
        <v>5.7340188154255678E-3</v>
      </c>
      <c r="H1465" s="36">
        <v>3.6229103058670999E-3</v>
      </c>
      <c r="I1465" s="35">
        <v>5.2859028616982001E-3</v>
      </c>
      <c r="J1465" s="36">
        <v>4.3616613377684002E-3</v>
      </c>
      <c r="K1465" s="35">
        <v>4.0837470851815003E-3</v>
      </c>
      <c r="L1465" s="36">
        <v>3.2415515787533999E-3</v>
      </c>
      <c r="M1465" s="35">
        <v>3.3488414015369001E-3</v>
      </c>
      <c r="N1465" s="36">
        <v>1.7512437270305E-3</v>
      </c>
      <c r="O1465" s="35">
        <v>1.6419506362354E-3</v>
      </c>
      <c r="P1465" s="36">
        <v>7.1493997896069999E-4</v>
      </c>
      <c r="Q1465" s="35">
        <v>1.1755268932448E-3</v>
      </c>
    </row>
    <row r="1466" spans="1:17" ht="13.8" customHeight="1" x14ac:dyDescent="0.2">
      <c r="A1466" s="31" cm="1">
        <f t="array" ref="A1466">PRODUCT(1+G1466:Q1466)-1</f>
        <v>3.0233811044128478E-2</v>
      </c>
      <c r="B1466" s="31">
        <f t="shared" si="45"/>
        <v>5.832792470752397E-3</v>
      </c>
      <c r="C1466" s="6">
        <f t="shared" si="44"/>
        <v>-0.89168078273846529</v>
      </c>
      <c r="D1466" s="1" t="s">
        <v>1542</v>
      </c>
      <c r="E1466" s="1" t="s">
        <v>2672</v>
      </c>
      <c r="F1466" s="21">
        <v>351865</v>
      </c>
      <c r="G1466" s="35">
        <v>4.971612412809856E-3</v>
      </c>
      <c r="H1466" s="36">
        <v>4.7787915335046997E-3</v>
      </c>
      <c r="I1466" s="35">
        <v>4.3552280688258001E-3</v>
      </c>
      <c r="J1466" s="36">
        <v>3.7646315957084002E-3</v>
      </c>
      <c r="K1466" s="35">
        <v>3.4218027328346001E-3</v>
      </c>
      <c r="L1466" s="36">
        <v>2.9635566450286E-3</v>
      </c>
      <c r="M1466" s="35">
        <v>2.1642306111791E-3</v>
      </c>
      <c r="N1466" s="36">
        <v>1.4127289584517E-3</v>
      </c>
      <c r="O1466" s="35">
        <v>9.0321724666890004E-4</v>
      </c>
      <c r="P1466" s="36">
        <v>4.8353921825960002E-4</v>
      </c>
      <c r="Q1466" s="35">
        <v>6.2093983923539996E-4</v>
      </c>
    </row>
    <row r="1467" spans="1:17" ht="13.8" customHeight="1" x14ac:dyDescent="0.2">
      <c r="A1467" s="31" cm="1">
        <f t="array" ref="A1467">PRODUCT(1+G1467:Q1467)-1</f>
        <v>3.7111728192521731E-2</v>
      </c>
      <c r="B1467" s="31">
        <f t="shared" si="45"/>
        <v>6.2111036796826096E-3</v>
      </c>
      <c r="C1467" s="6">
        <f t="shared" si="44"/>
        <v>0.26998876190188159</v>
      </c>
      <c r="D1467" s="1" t="s">
        <v>1543</v>
      </c>
      <c r="E1467" s="1" t="s">
        <v>2671</v>
      </c>
      <c r="F1467" s="21">
        <v>237108</v>
      </c>
      <c r="G1467" s="35">
        <v>5.2230231636549718E-3</v>
      </c>
      <c r="H1467" s="36">
        <v>5.3552715851587999E-3</v>
      </c>
      <c r="I1467" s="35">
        <v>5.3565234299853002E-3</v>
      </c>
      <c r="J1467" s="36">
        <v>5.0384451624782998E-3</v>
      </c>
      <c r="K1467" s="35">
        <v>3.5218076752921998E-3</v>
      </c>
      <c r="L1467" s="36">
        <v>3.9278113002222999E-3</v>
      </c>
      <c r="M1467" s="35">
        <v>2.4250534852771001E-3</v>
      </c>
      <c r="N1467" s="36">
        <v>2.0889935314867998E-3</v>
      </c>
      <c r="O1467" s="35">
        <v>1.9691382115045002E-3</v>
      </c>
      <c r="P1467" s="36">
        <v>1.0079352750166999E-3</v>
      </c>
      <c r="Q1467" s="35">
        <v>6.0210955678230004E-4</v>
      </c>
    </row>
    <row r="1468" spans="1:17" ht="13.8" customHeight="1" x14ac:dyDescent="0.2">
      <c r="A1468" s="31" cm="1">
        <f t="array" ref="A1468">PRODUCT(1+G1468:Q1468)-1</f>
        <v>3.9046697760487747E-2</v>
      </c>
      <c r="B1468" s="31">
        <f t="shared" si="45"/>
        <v>6.263932285670311E-3</v>
      </c>
      <c r="C1468" s="6">
        <f t="shared" si="44"/>
        <v>0.57661826401771699</v>
      </c>
      <c r="D1468" s="1" t="s">
        <v>1544</v>
      </c>
      <c r="E1468" s="1" t="s">
        <v>2672</v>
      </c>
      <c r="F1468" s="21">
        <v>236861</v>
      </c>
      <c r="G1468" s="35">
        <v>5.5028811602111372E-3</v>
      </c>
      <c r="H1468" s="36">
        <v>5.9164940282216E-3</v>
      </c>
      <c r="I1468" s="35">
        <v>4.8942654973284996E-3</v>
      </c>
      <c r="J1468" s="36">
        <v>5.1732002668595997E-3</v>
      </c>
      <c r="K1468" s="35">
        <v>4.1356081519380002E-3</v>
      </c>
      <c r="L1468" s="36">
        <v>3.7547089290991E-3</v>
      </c>
      <c r="M1468" s="35">
        <v>2.9567032028892E-3</v>
      </c>
      <c r="N1468" s="36">
        <v>2.3367692295231E-3</v>
      </c>
      <c r="O1468" s="35">
        <v>1.8906783704053999E-3</v>
      </c>
      <c r="P1468" s="36">
        <v>9.7875689048829997E-4</v>
      </c>
      <c r="Q1468" s="35">
        <v>8.4665241234570005E-4</v>
      </c>
    </row>
    <row r="1469" spans="1:17" ht="13.8" customHeight="1" x14ac:dyDescent="0.2">
      <c r="A1469" s="31" cm="1">
        <f t="array" ref="A1469">PRODUCT(1+G1469:Q1469)-1</f>
        <v>1.7882976335982237E-2</v>
      </c>
      <c r="B1469" s="31">
        <f t="shared" si="45"/>
        <v>4.6313709025055374E-3</v>
      </c>
      <c r="C1469" s="6">
        <f t="shared" si="44"/>
        <v>-3.789768522862714</v>
      </c>
      <c r="D1469" s="1" t="s">
        <v>1545</v>
      </c>
      <c r="E1469" s="1" t="s">
        <v>2670</v>
      </c>
      <c r="F1469" s="21">
        <v>229636</v>
      </c>
      <c r="G1469" s="35">
        <v>3.8006078621719563E-3</v>
      </c>
      <c r="H1469" s="36">
        <v>3.2776838225112002E-3</v>
      </c>
      <c r="I1469" s="35">
        <v>2.7447530740512E-3</v>
      </c>
      <c r="J1469" s="36">
        <v>2.5423486269424999E-3</v>
      </c>
      <c r="K1469" s="35">
        <v>1.8761611281442E-3</v>
      </c>
      <c r="L1469" s="36">
        <v>1.4678798993811E-3</v>
      </c>
      <c r="M1469" s="35">
        <v>1.1054648067241001E-3</v>
      </c>
      <c r="N1469" s="36">
        <v>5.7540595094440002E-4</v>
      </c>
      <c r="O1469" s="35">
        <v>3.1060624620729999E-4</v>
      </c>
      <c r="P1469" s="36">
        <v>3.7141699979800003E-5</v>
      </c>
      <c r="Q1469" s="35">
        <v>1.01132393862E-5</v>
      </c>
    </row>
    <row r="1470" spans="1:17" ht="13.8" customHeight="1" x14ac:dyDescent="0.2">
      <c r="A1470" s="31" cm="1">
        <f t="array" ref="A1470">PRODUCT(1+G1470:Q1470)-1</f>
        <v>1.8934512748859156E-2</v>
      </c>
      <c r="B1470" s="31">
        <f t="shared" si="45"/>
        <v>4.7814397752036202E-3</v>
      </c>
      <c r="C1470" s="6">
        <f t="shared" si="44"/>
        <v>-3.4509034991323659</v>
      </c>
      <c r="D1470" s="1" t="s">
        <v>1546</v>
      </c>
      <c r="E1470" s="1" t="s">
        <v>2670</v>
      </c>
      <c r="F1470" s="21">
        <v>217042</v>
      </c>
      <c r="G1470" s="35">
        <v>3.9896483713977027E-3</v>
      </c>
      <c r="H1470" s="36">
        <v>3.3776940007571002E-3</v>
      </c>
      <c r="I1470" s="35">
        <v>2.8809084190266998E-3</v>
      </c>
      <c r="J1470" s="36">
        <v>2.6637229753687999E-3</v>
      </c>
      <c r="K1470" s="35">
        <v>1.9813909564239001E-3</v>
      </c>
      <c r="L1470" s="36">
        <v>1.5489838808012001E-3</v>
      </c>
      <c r="M1470" s="35">
        <v>1.2416468244692001E-3</v>
      </c>
      <c r="N1470" s="36">
        <v>6.4249592358039996E-4</v>
      </c>
      <c r="O1470" s="35">
        <v>3.4204910841020001E-4</v>
      </c>
      <c r="P1470" s="36">
        <v>6.6044872773599994E-5</v>
      </c>
      <c r="Q1470" s="35">
        <v>4.8410233140599998E-5</v>
      </c>
    </row>
    <row r="1471" spans="1:17" ht="13.8" customHeight="1" x14ac:dyDescent="0.2">
      <c r="A1471" s="31" cm="1">
        <f t="array" ref="A1471">PRODUCT(1+G1471:Q1471)-1</f>
        <v>3.8180881428703461E-2</v>
      </c>
      <c r="B1471" s="31">
        <f t="shared" si="45"/>
        <v>5.4853720205422412E-3</v>
      </c>
      <c r="C1471" s="6">
        <f t="shared" si="44"/>
        <v>0.50061899510545915</v>
      </c>
      <c r="D1471" s="1" t="s">
        <v>1547</v>
      </c>
      <c r="E1471" s="1" t="s">
        <v>2671</v>
      </c>
      <c r="F1471" s="21">
        <v>18333</v>
      </c>
      <c r="G1471" s="35">
        <v>5.2458126443184483E-3</v>
      </c>
      <c r="H1471" s="36">
        <v>5.3650410176877003E-3</v>
      </c>
      <c r="I1471" s="35">
        <v>4.8538956868075999E-3</v>
      </c>
      <c r="J1471" s="36">
        <v>5.0554996401956003E-3</v>
      </c>
      <c r="K1471" s="35">
        <v>3.8981673817064001E-3</v>
      </c>
      <c r="L1471" s="36">
        <v>3.4702691353895999E-3</v>
      </c>
      <c r="M1471" s="35">
        <v>2.8786409610265999E-3</v>
      </c>
      <c r="N1471" s="36">
        <v>2.0147945747563999E-3</v>
      </c>
      <c r="O1471" s="35">
        <v>2.2517672774818999E-3</v>
      </c>
      <c r="P1471" s="36">
        <v>1.2633857179561001E-3</v>
      </c>
      <c r="Q1471" s="35">
        <v>1.2491416424356E-3</v>
      </c>
    </row>
    <row r="1472" spans="1:17" ht="13.8" customHeight="1" x14ac:dyDescent="0.2">
      <c r="A1472" s="31" cm="1">
        <f t="array" ref="A1472">PRODUCT(1+G1472:Q1472)-1</f>
        <v>3.4206420060794773E-2</v>
      </c>
      <c r="B1472" s="31">
        <f t="shared" si="45"/>
        <v>4.596484832116764E-3</v>
      </c>
      <c r="C1472" s="6">
        <f t="shared" si="44"/>
        <v>-0.26724333573826636</v>
      </c>
      <c r="D1472" s="1" t="s">
        <v>1548</v>
      </c>
      <c r="E1472" s="1" t="s">
        <v>2670</v>
      </c>
      <c r="F1472" s="21">
        <v>102008</v>
      </c>
      <c r="G1472" s="35">
        <v>5.0759508228190864E-3</v>
      </c>
      <c r="H1472" s="36">
        <v>4.6748155380213E-3</v>
      </c>
      <c r="I1472" s="35">
        <v>4.2265962966533E-3</v>
      </c>
      <c r="J1472" s="36">
        <v>4.0963123677907999E-3</v>
      </c>
      <c r="K1472" s="35">
        <v>3.4286972623304001E-3</v>
      </c>
      <c r="L1472" s="36">
        <v>2.9445664569934002E-3</v>
      </c>
      <c r="M1472" s="35">
        <v>2.5759700100417E-3</v>
      </c>
      <c r="N1472" s="36">
        <v>2.0114391180784002E-3</v>
      </c>
      <c r="O1472" s="35">
        <v>1.9152252010053001E-3</v>
      </c>
      <c r="P1472" s="36">
        <v>1.2973793512104999E-3</v>
      </c>
      <c r="Q1472" s="35">
        <v>1.4476856766552999E-3</v>
      </c>
    </row>
    <row r="1473" spans="1:17" ht="13.8" customHeight="1" x14ac:dyDescent="0.2">
      <c r="A1473" s="31" cm="1">
        <f t="array" ref="A1473">PRODUCT(1+G1473:Q1473)-1</f>
        <v>4.0090032832072575E-2</v>
      </c>
      <c r="B1473" s="31">
        <f t="shared" si="45"/>
        <v>5.8303834233794389E-3</v>
      </c>
      <c r="C1473" s="6">
        <f t="shared" si="44"/>
        <v>0.79844368612283845</v>
      </c>
      <c r="D1473" s="1" t="s">
        <v>1549</v>
      </c>
      <c r="E1473" s="1" t="s">
        <v>2672</v>
      </c>
      <c r="F1473" s="21">
        <v>52388</v>
      </c>
      <c r="G1473" s="35">
        <v>5.7342014668819719E-3</v>
      </c>
      <c r="H1473" s="36">
        <v>5.6251888388163997E-3</v>
      </c>
      <c r="I1473" s="35">
        <v>5.2415167256099002E-3</v>
      </c>
      <c r="J1473" s="36">
        <v>4.6913784219570001E-3</v>
      </c>
      <c r="K1473" s="35">
        <v>4.3472328071054002E-3</v>
      </c>
      <c r="L1473" s="36">
        <v>3.8531282106373001E-3</v>
      </c>
      <c r="M1473" s="35">
        <v>3.0536390053684001E-3</v>
      </c>
      <c r="N1473" s="36">
        <v>2.2563883634794E-3</v>
      </c>
      <c r="O1473" s="35">
        <v>1.873804354738E-3</v>
      </c>
      <c r="P1473" s="36">
        <v>1.2407866539402999E-3</v>
      </c>
      <c r="Q1473" s="35">
        <v>1.4744433459658E-3</v>
      </c>
    </row>
    <row r="1474" spans="1:17" ht="13.8" customHeight="1" x14ac:dyDescent="0.2">
      <c r="A1474" s="31" cm="1">
        <f t="array" ref="A1474">PRODUCT(1+G1474:Q1474)-1</f>
        <v>3.1760010740736089E-2</v>
      </c>
      <c r="B1474" s="31">
        <f t="shared" si="45"/>
        <v>7.5429455517968683E-3</v>
      </c>
      <c r="C1474" s="6">
        <f t="shared" si="44"/>
        <v>-0.48718225977231283</v>
      </c>
      <c r="D1474" s="1" t="s">
        <v>1550</v>
      </c>
      <c r="E1474" s="1" t="s">
        <v>2672</v>
      </c>
      <c r="F1474" s="21">
        <v>20389</v>
      </c>
      <c r="G1474" s="35">
        <v>5.3126548049551303E-3</v>
      </c>
      <c r="H1474" s="36">
        <v>5.7108969800908002E-3</v>
      </c>
      <c r="I1474" s="35">
        <v>4.6785249464296004E-3</v>
      </c>
      <c r="J1474" s="36">
        <v>4.9469589517056999E-3</v>
      </c>
      <c r="K1474" s="35">
        <v>3.9093284728155004E-3</v>
      </c>
      <c r="L1474" s="36">
        <v>2.8626227153995998E-3</v>
      </c>
      <c r="M1474" s="35">
        <v>1.9063812581071001E-3</v>
      </c>
      <c r="N1474" s="36">
        <v>1.3367560298097E-3</v>
      </c>
      <c r="O1474" s="35">
        <v>7.3855642827089999E-4</v>
      </c>
      <c r="P1474" s="36">
        <v>7.7039725098700001E-5</v>
      </c>
      <c r="Q1474" s="35">
        <v>-1.45509308576E-4</v>
      </c>
    </row>
    <row r="1475" spans="1:17" ht="13.8" customHeight="1" x14ac:dyDescent="0.2">
      <c r="A1475" s="31" cm="1">
        <f t="array" ref="A1475">PRODUCT(1+G1475:Q1475)-1</f>
        <v>2.4796968918052498E-2</v>
      </c>
      <c r="B1475" s="31">
        <f t="shared" si="45"/>
        <v>5.3896402159761278E-3</v>
      </c>
      <c r="C1475" s="6">
        <f t="shared" si="44"/>
        <v>-1.9737553260817924</v>
      </c>
      <c r="D1475" s="1" t="s">
        <v>1551</v>
      </c>
      <c r="E1475" s="1" t="s">
        <v>2678</v>
      </c>
      <c r="F1475" s="21">
        <v>412929</v>
      </c>
      <c r="G1475" s="35">
        <v>4.5169106567801709E-3</v>
      </c>
      <c r="H1475" s="36">
        <v>4.1822025017077998E-3</v>
      </c>
      <c r="I1475" s="35">
        <v>3.5980840488981001E-3</v>
      </c>
      <c r="J1475" s="36">
        <v>3.3052382918468E-3</v>
      </c>
      <c r="K1475" s="35">
        <v>2.7808002885841001E-3</v>
      </c>
      <c r="L1475" s="36">
        <v>2.1608345715159998E-3</v>
      </c>
      <c r="M1475" s="35">
        <v>1.8221220849998999E-3</v>
      </c>
      <c r="N1475" s="36">
        <v>6.0692580088879996E-4</v>
      </c>
      <c r="O1475" s="35">
        <v>7.787750468257E-4</v>
      </c>
      <c r="P1475" s="36">
        <v>1.088872672655E-4</v>
      </c>
      <c r="Q1475" s="35">
        <v>6.7310106660859999E-4</v>
      </c>
    </row>
    <row r="1476" spans="1:17" ht="13.8" customHeight="1" x14ac:dyDescent="0.2">
      <c r="A1476" s="31" cm="1">
        <f t="array" ref="A1476">PRODUCT(1+G1476:Q1476)-1</f>
        <v>2.0302842996157144E-2</v>
      </c>
      <c r="B1476" s="31">
        <f t="shared" si="45"/>
        <v>5.3604825949171708E-3</v>
      </c>
      <c r="C1476" s="6">
        <f t="shared" si="44"/>
        <v>-2.8228721455398502</v>
      </c>
      <c r="D1476" s="1" t="s">
        <v>1552</v>
      </c>
      <c r="E1476" s="1" t="s">
        <v>2671</v>
      </c>
      <c r="F1476" s="21">
        <v>193380</v>
      </c>
      <c r="G1476" s="35">
        <v>3.7375849343919132E-3</v>
      </c>
      <c r="H1476" s="36">
        <v>3.7985711470369999E-3</v>
      </c>
      <c r="I1476" s="35">
        <v>3.1855732041606E-3</v>
      </c>
      <c r="J1476" s="36">
        <v>3.3509079551474002E-3</v>
      </c>
      <c r="K1476" s="35">
        <v>2.2030519509819999E-3</v>
      </c>
      <c r="L1476" s="36">
        <v>1.9942867096535998E-3</v>
      </c>
      <c r="M1476" s="35">
        <v>1.2687180038513E-3</v>
      </c>
      <c r="N1476" s="36">
        <v>4.8266466369360002E-4</v>
      </c>
      <c r="O1476" s="35">
        <v>4.9477224285250003E-4</v>
      </c>
      <c r="P1476" s="36">
        <v>-1.063525859318E-4</v>
      </c>
      <c r="Q1476" s="35">
        <v>-2.7996444989729997E-4</v>
      </c>
    </row>
    <row r="1477" spans="1:17" ht="13.8" customHeight="1" x14ac:dyDescent="0.2">
      <c r="A1477" s="31" cm="1">
        <f t="array" ref="A1477">PRODUCT(1+G1477:Q1477)-1</f>
        <v>3.8357914026480033E-2</v>
      </c>
      <c r="B1477" s="31">
        <f t="shared" si="45"/>
        <v>4.977305429083808E-3</v>
      </c>
      <c r="C1477" s="6">
        <f t="shared" si="44"/>
        <v>0.58728845720406186</v>
      </c>
      <c r="D1477" s="1" t="s">
        <v>1553</v>
      </c>
      <c r="E1477" s="1" t="s">
        <v>2675</v>
      </c>
      <c r="F1477" s="21">
        <v>385379</v>
      </c>
      <c r="G1477" s="35">
        <v>5.3271864658182011E-3</v>
      </c>
      <c r="H1477" s="36">
        <v>5.1395101698230999E-3</v>
      </c>
      <c r="I1477" s="35">
        <v>4.7504177690762999E-3</v>
      </c>
      <c r="J1477" s="36">
        <v>4.7515496910417003E-3</v>
      </c>
      <c r="K1477" s="35">
        <v>3.7901284019946002E-3</v>
      </c>
      <c r="L1477" s="36">
        <v>3.6234871304509E-3</v>
      </c>
      <c r="M1477" s="35">
        <v>2.9207606309679E-3</v>
      </c>
      <c r="N1477" s="36">
        <v>2.1278942296316999E-3</v>
      </c>
      <c r="O1477" s="35">
        <v>2.0868789064603E-3</v>
      </c>
      <c r="P1477" s="36">
        <v>1.5973644243815999E-3</v>
      </c>
      <c r="Q1477" s="35">
        <v>1.6001198803255001E-3</v>
      </c>
    </row>
    <row r="1478" spans="1:17" ht="13.8" customHeight="1" x14ac:dyDescent="0.2">
      <c r="A1478" s="31" cm="1">
        <f t="array" ref="A1478">PRODUCT(1+G1478:Q1478)-1</f>
        <v>4.0535977592269568E-2</v>
      </c>
      <c r="B1478" s="31">
        <f t="shared" si="45"/>
        <v>5.418503378108128E-3</v>
      </c>
      <c r="C1478" s="6">
        <f t="shared" si="44"/>
        <v>0.94143663596840699</v>
      </c>
      <c r="D1478" s="1" t="s">
        <v>1554</v>
      </c>
      <c r="E1478" s="1" t="s">
        <v>2671</v>
      </c>
      <c r="F1478" s="21">
        <v>40290</v>
      </c>
      <c r="G1478" s="35">
        <v>5.7066296036507591E-3</v>
      </c>
      <c r="H1478" s="36">
        <v>4.1430698643364003E-3</v>
      </c>
      <c r="I1478" s="35">
        <v>5.8097501077156001E-3</v>
      </c>
      <c r="J1478" s="36">
        <v>4.8446935367689997E-3</v>
      </c>
      <c r="K1478" s="35">
        <v>4.3550450403461996E-3</v>
      </c>
      <c r="L1478" s="36">
        <v>3.8301300006696E-3</v>
      </c>
      <c r="M1478" s="35">
        <v>3.5772957685563998E-3</v>
      </c>
      <c r="N1478" s="36">
        <v>2.6222768659287E-3</v>
      </c>
      <c r="O1478" s="35">
        <v>2.0435638424164001E-3</v>
      </c>
      <c r="P1478" s="36">
        <v>1.3914819310069E-3</v>
      </c>
      <c r="Q1478" s="35">
        <v>1.4960541293383999E-3</v>
      </c>
    </row>
    <row r="1479" spans="1:17" ht="13.8" customHeight="1" x14ac:dyDescent="0.2">
      <c r="A1479" s="31" cm="1">
        <f t="array" ref="A1479">PRODUCT(1+G1479:Q1479)-1</f>
        <v>4.1783851315484233E-2</v>
      </c>
      <c r="B1479" s="31">
        <f t="shared" si="45"/>
        <v>6.2184774720916063E-3</v>
      </c>
      <c r="C1479" s="6">
        <f t="shared" si="44"/>
        <v>1.0209977191328001</v>
      </c>
      <c r="D1479" s="1" t="s">
        <v>1555</v>
      </c>
      <c r="E1479" s="1" t="s">
        <v>2671</v>
      </c>
      <c r="F1479" s="21">
        <v>20311</v>
      </c>
      <c r="G1479" s="35">
        <v>5.5821740875809933E-3</v>
      </c>
      <c r="H1479" s="36">
        <v>5.7541388489406996E-3</v>
      </c>
      <c r="I1479" s="35">
        <v>5.7754826292891999E-3</v>
      </c>
      <c r="J1479" s="36">
        <v>5.4772053963454996E-3</v>
      </c>
      <c r="K1479" s="35">
        <v>3.9602058902911E-3</v>
      </c>
      <c r="L1479" s="36">
        <v>4.3464068910592998E-3</v>
      </c>
      <c r="M1479" s="35">
        <v>2.8432657494038001E-3</v>
      </c>
      <c r="N1479" s="36">
        <v>2.4869906234305998E-3</v>
      </c>
      <c r="O1479" s="35">
        <v>2.4269250060122002E-3</v>
      </c>
      <c r="P1479" s="36">
        <v>1.3660884976498E-3</v>
      </c>
      <c r="Q1479" s="35">
        <v>1.0079170360812999E-3</v>
      </c>
    </row>
    <row r="1480" spans="1:17" ht="13.8" customHeight="1" x14ac:dyDescent="0.2">
      <c r="A1480" s="31" cm="1">
        <f t="array" ref="A1480">PRODUCT(1+G1480:Q1480)-1</f>
        <v>3.1813345346370037E-2</v>
      </c>
      <c r="B1480" s="31">
        <f t="shared" si="45"/>
        <v>6.2546500461728438E-3</v>
      </c>
      <c r="C1480" s="6">
        <f t="shared" si="44"/>
        <v>-0.57900196284297256</v>
      </c>
      <c r="D1480" s="1" t="s">
        <v>1556</v>
      </c>
      <c r="E1480" s="1" t="s">
        <v>2672</v>
      </c>
      <c r="F1480" s="21">
        <v>240796</v>
      </c>
      <c r="G1480" s="35">
        <v>4.9436506454807461E-3</v>
      </c>
      <c r="H1480" s="36">
        <v>5.2948355583792997E-3</v>
      </c>
      <c r="I1480" s="35">
        <v>4.2434734595984003E-3</v>
      </c>
      <c r="J1480" s="36">
        <v>4.4913154805372004E-3</v>
      </c>
      <c r="K1480" s="35">
        <v>3.4539079145121001E-3</v>
      </c>
      <c r="L1480" s="36">
        <v>3.1044691406875999E-3</v>
      </c>
      <c r="M1480" s="35">
        <v>2.3061428983941002E-3</v>
      </c>
      <c r="N1480" s="36">
        <v>1.7181875692349E-3</v>
      </c>
      <c r="O1480" s="35">
        <v>1.1801229945021001E-3</v>
      </c>
      <c r="P1480" s="36">
        <v>4.23142260142E-4</v>
      </c>
      <c r="Q1480" s="35">
        <v>2.194167250052E-4</v>
      </c>
    </row>
    <row r="1481" spans="1:17" ht="13.8" customHeight="1" x14ac:dyDescent="0.2">
      <c r="A1481" s="31" cm="1">
        <f t="array" ref="A1481">PRODUCT(1+G1481:Q1481)-1</f>
        <v>3.4168839790067462E-2</v>
      </c>
      <c r="B1481" s="31">
        <f t="shared" si="45"/>
        <v>4.7480667382538699E-3</v>
      </c>
      <c r="C1481" s="6">
        <f t="shared" si="44"/>
        <v>-0.2666264565603188</v>
      </c>
      <c r="D1481" s="1" t="s">
        <v>1557</v>
      </c>
      <c r="E1481" s="1" t="s">
        <v>2672</v>
      </c>
      <c r="F1481" s="21">
        <v>241032</v>
      </c>
      <c r="G1481" s="35">
        <v>5.1662849113864873E-3</v>
      </c>
      <c r="H1481" s="36">
        <v>4.6812430495806997E-3</v>
      </c>
      <c r="I1481" s="35">
        <v>4.2649379654925001E-3</v>
      </c>
      <c r="J1481" s="36">
        <v>4.1268739918378997E-3</v>
      </c>
      <c r="K1481" s="35">
        <v>3.4384841390281001E-3</v>
      </c>
      <c r="L1481" s="36">
        <v>2.9492770295319998E-3</v>
      </c>
      <c r="M1481" s="35">
        <v>2.5773271424483E-3</v>
      </c>
      <c r="N1481" s="36">
        <v>1.9669747444947998E-3</v>
      </c>
      <c r="O1481" s="35">
        <v>1.8581682721308E-3</v>
      </c>
      <c r="P1481" s="36">
        <v>1.2390619324735999E-3</v>
      </c>
      <c r="Q1481" s="35">
        <v>1.3901440894610001E-3</v>
      </c>
    </row>
    <row r="1482" spans="1:17" ht="13.8" customHeight="1" x14ac:dyDescent="0.2">
      <c r="A1482" s="31" cm="1">
        <f t="array" ref="A1482">PRODUCT(1+G1482:Q1482)-1</f>
        <v>2.4450793063863774E-2</v>
      </c>
      <c r="B1482" s="31">
        <f t="shared" si="45"/>
        <v>1.1034165022988493E-2</v>
      </c>
      <c r="C1482" s="6">
        <f t="shared" si="44"/>
        <v>-0.99545429248631268</v>
      </c>
      <c r="D1482" s="1" t="s">
        <v>1558</v>
      </c>
      <c r="E1482" s="1" t="s">
        <v>2666</v>
      </c>
      <c r="F1482" s="21">
        <v>531472</v>
      </c>
      <c r="G1482" s="35">
        <v>6.2698686847184604E-3</v>
      </c>
      <c r="H1482" s="36">
        <v>4.6033159628275002E-3</v>
      </c>
      <c r="I1482" s="35">
        <v>5.6457545304364996E-3</v>
      </c>
      <c r="J1482" s="36">
        <v>2.4200432124161998E-3</v>
      </c>
      <c r="K1482" s="35">
        <v>-3.7374836758350002E-3</v>
      </c>
      <c r="L1482" s="36">
        <v>-3.0537739451350001E-4</v>
      </c>
      <c r="M1482" s="35">
        <v>2.9973137420055002E-3</v>
      </c>
      <c r="N1482" s="36">
        <v>3.0093976829100001E-4</v>
      </c>
      <c r="O1482" s="35">
        <v>3.6703019008491999E-3</v>
      </c>
      <c r="P1482" s="36">
        <v>-1.7482098506486001E-3</v>
      </c>
      <c r="Q1482" s="35">
        <v>4.1174073959949001E-3</v>
      </c>
    </row>
    <row r="1483" spans="1:17" ht="13.8" customHeight="1" x14ac:dyDescent="0.2">
      <c r="A1483" s="31" cm="1">
        <f t="array" ref="A1483">PRODUCT(1+G1483:Q1483)-1</f>
        <v>4.7706757625375795E-2</v>
      </c>
      <c r="B1483" s="31">
        <f t="shared" si="45"/>
        <v>1.4548894204297778E-2</v>
      </c>
      <c r="C1483" s="6">
        <f t="shared" si="44"/>
        <v>0.84349761934144984</v>
      </c>
      <c r="D1483" s="1" t="s">
        <v>1559</v>
      </c>
      <c r="E1483" s="1" t="s">
        <v>2666</v>
      </c>
      <c r="F1483" s="21">
        <v>507792</v>
      </c>
      <c r="G1483" s="35">
        <v>7.8449546206700305E-3</v>
      </c>
      <c r="H1483" s="36">
        <v>7.7307323242057999E-3</v>
      </c>
      <c r="I1483" s="35">
        <v>1.14191597722706E-2</v>
      </c>
      <c r="J1483" s="36">
        <v>6.9536618690086999E-3</v>
      </c>
      <c r="K1483" s="35">
        <v>5.4068115157347996E-3</v>
      </c>
      <c r="L1483" s="36">
        <v>4.4595174861269997E-4</v>
      </c>
      <c r="M1483" s="35">
        <v>5.6120045169088997E-3</v>
      </c>
      <c r="N1483" s="36">
        <v>5.2806362743330003E-4</v>
      </c>
      <c r="O1483" s="35">
        <v>3.3236204571080001E-3</v>
      </c>
      <c r="P1483" s="36">
        <v>-1.0778932195591999E-3</v>
      </c>
      <c r="Q1483" s="35">
        <v>-1.3966592306072E-3</v>
      </c>
    </row>
    <row r="1484" spans="1:17" ht="13.8" customHeight="1" x14ac:dyDescent="0.2">
      <c r="A1484" s="31" cm="1">
        <f t="array" ref="A1484">PRODUCT(1+G1484:Q1484)-1</f>
        <v>5.3449250773448975E-2</v>
      </c>
      <c r="B1484" s="31">
        <f t="shared" si="45"/>
        <v>2.1270072410898611E-2</v>
      </c>
      <c r="C1484" s="6">
        <f t="shared" ref="C1484:C1547" si="46">(A1484-R_f)/B1484</f>
        <v>0.84693885499978439</v>
      </c>
      <c r="D1484" s="1" t="s">
        <v>1560</v>
      </c>
      <c r="E1484" s="1" t="s">
        <v>2666</v>
      </c>
      <c r="F1484" s="21">
        <v>520764</v>
      </c>
      <c r="G1484" s="35">
        <v>1.0029039880166568E-2</v>
      </c>
      <c r="H1484" s="36">
        <v>1.0806353815767699E-2</v>
      </c>
      <c r="I1484" s="35">
        <v>1.63951279976619E-2</v>
      </c>
      <c r="J1484" s="36">
        <v>7.1072487008942004E-3</v>
      </c>
      <c r="K1484" s="35">
        <v>6.0711156823618001E-3</v>
      </c>
      <c r="L1484" s="36">
        <v>2.7455706000526999E-3</v>
      </c>
      <c r="M1484" s="35">
        <v>2.6696124371045999E-3</v>
      </c>
      <c r="N1484" s="36">
        <v>9.0118093509330001E-4</v>
      </c>
      <c r="O1484" s="35">
        <v>-3.6841412378566E-3</v>
      </c>
      <c r="P1484" s="36">
        <v>-3.768597374184E-3</v>
      </c>
      <c r="Q1484" s="35">
        <v>3.1081069607038002E-3</v>
      </c>
    </row>
    <row r="1485" spans="1:17" ht="13.8" customHeight="1" x14ac:dyDescent="0.2">
      <c r="A1485" s="31" cm="1">
        <f t="array" ref="A1485">PRODUCT(1+G1485:Q1485)-1</f>
        <v>4.6798167710572436E-2</v>
      </c>
      <c r="B1485" s="31">
        <f t="shared" ref="B1485:B1548" si="47">_xlfn.STDEV.S(G1485:Q1485)*SQRT(12)</f>
        <v>6.9123942170323908E-3</v>
      </c>
      <c r="C1485" s="6">
        <f t="shared" si="46"/>
        <v>1.6439119867574512</v>
      </c>
      <c r="D1485" s="1" t="s">
        <v>1562</v>
      </c>
      <c r="E1485" s="1" t="s">
        <v>2672</v>
      </c>
      <c r="F1485" s="21">
        <v>463140</v>
      </c>
      <c r="G1485" s="35">
        <v>5.8872012730559753E-3</v>
      </c>
      <c r="H1485" s="36">
        <v>6.7313724252180997E-3</v>
      </c>
      <c r="I1485" s="35">
        <v>6.0232938869614E-3</v>
      </c>
      <c r="J1485" s="36">
        <v>6.0619058743585997E-3</v>
      </c>
      <c r="K1485" s="35">
        <v>4.7222120977725001E-3</v>
      </c>
      <c r="L1485" s="36">
        <v>4.5630613244319997E-3</v>
      </c>
      <c r="M1485" s="35">
        <v>3.4497935252266998E-3</v>
      </c>
      <c r="N1485" s="36">
        <v>3.7905207358157E-3</v>
      </c>
      <c r="O1485" s="35">
        <v>2.5169704436343002E-3</v>
      </c>
      <c r="P1485" s="36">
        <v>1.0763621683244E-3</v>
      </c>
      <c r="Q1485" s="35">
        <v>1.0284972293527E-3</v>
      </c>
    </row>
    <row r="1486" spans="1:17" ht="13.8" customHeight="1" x14ac:dyDescent="0.2">
      <c r="A1486" s="31" cm="1">
        <f t="array" ref="A1486">PRODUCT(1+G1486:Q1486)-1</f>
        <v>3.2235461784242858E-2</v>
      </c>
      <c r="B1486" s="31">
        <f t="shared" si="47"/>
        <v>4.5779618628702017E-3</v>
      </c>
      <c r="C1486" s="6">
        <f t="shared" si="46"/>
        <v>-0.69885645874543945</v>
      </c>
      <c r="D1486" s="1" t="s">
        <v>1563</v>
      </c>
      <c r="E1486" s="1" t="s">
        <v>2667</v>
      </c>
      <c r="F1486" s="21">
        <v>379182</v>
      </c>
      <c r="G1486" s="35">
        <v>4.9753194775414844E-3</v>
      </c>
      <c r="H1486" s="36">
        <v>4.4320102029170999E-3</v>
      </c>
      <c r="I1486" s="35">
        <v>4.0322800692195E-3</v>
      </c>
      <c r="J1486" s="36">
        <v>3.8880701973378999E-3</v>
      </c>
      <c r="K1486" s="35">
        <v>3.2057789676766001E-3</v>
      </c>
      <c r="L1486" s="36">
        <v>2.8178394350684998E-3</v>
      </c>
      <c r="M1486" s="35">
        <v>2.4382281499411001E-3</v>
      </c>
      <c r="N1486" s="36">
        <v>1.865875118569E-3</v>
      </c>
      <c r="O1486" s="35">
        <v>1.7303615857290999E-3</v>
      </c>
      <c r="P1486" s="36">
        <v>1.136143914779E-3</v>
      </c>
      <c r="Q1486" s="35">
        <v>1.2593989693428999E-3</v>
      </c>
    </row>
    <row r="1487" spans="1:17" ht="13.8" customHeight="1" x14ac:dyDescent="0.2">
      <c r="A1487" s="31" cm="1">
        <f t="array" ref="A1487">PRODUCT(1+G1487:Q1487)-1</f>
        <v>3.864791533737888E-2</v>
      </c>
      <c r="B1487" s="31">
        <f t="shared" si="47"/>
        <v>5.3930066767252944E-3</v>
      </c>
      <c r="C1487" s="6">
        <f t="shared" si="46"/>
        <v>0.59579294630688717</v>
      </c>
      <c r="D1487" s="1" t="s">
        <v>1564</v>
      </c>
      <c r="E1487" s="1" t="s">
        <v>2666</v>
      </c>
      <c r="F1487" s="21">
        <v>344419</v>
      </c>
      <c r="G1487" s="35">
        <v>5.6522088075050547E-3</v>
      </c>
      <c r="H1487" s="36">
        <v>5.2247767374765004E-3</v>
      </c>
      <c r="I1487" s="35">
        <v>4.8557577350653996E-3</v>
      </c>
      <c r="J1487" s="36">
        <v>4.3276549973738998E-3</v>
      </c>
      <c r="K1487" s="35">
        <v>4.2190886857221997E-3</v>
      </c>
      <c r="L1487" s="36">
        <v>3.4787666826548002E-3</v>
      </c>
      <c r="M1487" s="35">
        <v>3.5201210255044E-3</v>
      </c>
      <c r="N1487" s="36">
        <v>1.9408893040526001E-3</v>
      </c>
      <c r="O1487" s="35">
        <v>2.0071985279187E-3</v>
      </c>
      <c r="P1487" s="36">
        <v>1.3147575988505999E-3</v>
      </c>
      <c r="Q1487" s="35">
        <v>1.4560787769755E-3</v>
      </c>
    </row>
    <row r="1488" spans="1:17" ht="13.8" customHeight="1" x14ac:dyDescent="0.2">
      <c r="A1488" s="31" cm="1">
        <f t="array" ref="A1488">PRODUCT(1+G1488:Q1488)-1</f>
        <v>4.7148485167741727E-2</v>
      </c>
      <c r="B1488" s="31">
        <f t="shared" si="47"/>
        <v>6.7620383364484365E-3</v>
      </c>
      <c r="C1488" s="6">
        <f t="shared" si="46"/>
        <v>1.7322713337194708</v>
      </c>
      <c r="D1488" s="1" t="s">
        <v>1565</v>
      </c>
      <c r="E1488" s="1" t="s">
        <v>2672</v>
      </c>
      <c r="F1488" s="21">
        <v>484229</v>
      </c>
      <c r="G1488" s="35">
        <v>5.8970578638775084E-3</v>
      </c>
      <c r="H1488" s="36">
        <v>6.8384090224065004E-3</v>
      </c>
      <c r="I1488" s="35">
        <v>6.2989963051989003E-3</v>
      </c>
      <c r="J1488" s="36">
        <v>5.6452107639177003E-3</v>
      </c>
      <c r="K1488" s="35">
        <v>4.7314045504077999E-3</v>
      </c>
      <c r="L1488" s="36">
        <v>4.6209546840472E-3</v>
      </c>
      <c r="M1488" s="35">
        <v>3.689013982553E-3</v>
      </c>
      <c r="N1488" s="36">
        <v>3.4949000415481E-3</v>
      </c>
      <c r="O1488" s="35">
        <v>2.5146009234180001E-3</v>
      </c>
      <c r="P1488" s="36">
        <v>1.3752278158425E-3</v>
      </c>
      <c r="Q1488" s="35">
        <v>1.0805581295200001E-3</v>
      </c>
    </row>
    <row r="1489" spans="1:17" ht="13.8" customHeight="1" x14ac:dyDescent="0.2">
      <c r="A1489" s="31" cm="1">
        <f t="array" ref="A1489">PRODUCT(1+G1489:Q1489)-1</f>
        <v>4.9197903513487518E-2</v>
      </c>
      <c r="B1489" s="31">
        <f t="shared" si="47"/>
        <v>7.6837910774948436E-3</v>
      </c>
      <c r="C1489" s="6">
        <f t="shared" si="46"/>
        <v>1.7911865867616377</v>
      </c>
      <c r="D1489" s="1" t="s">
        <v>1566</v>
      </c>
      <c r="E1489" s="1" t="s">
        <v>2672</v>
      </c>
      <c r="F1489" s="21">
        <v>218510</v>
      </c>
      <c r="G1489" s="35">
        <v>6.2370473933166526E-3</v>
      </c>
      <c r="H1489" s="36">
        <v>7.1868073332135001E-3</v>
      </c>
      <c r="I1489" s="35">
        <v>6.8315294999606001E-3</v>
      </c>
      <c r="J1489" s="36">
        <v>5.1550406187169003E-3</v>
      </c>
      <c r="K1489" s="35">
        <v>4.5069001078001996E-3</v>
      </c>
      <c r="L1489" s="36">
        <v>5.6082833770647001E-3</v>
      </c>
      <c r="M1489" s="35">
        <v>4.5122906901737996E-3</v>
      </c>
      <c r="N1489" s="36">
        <v>4.3326934337297E-3</v>
      </c>
      <c r="O1489" s="35">
        <v>1.5881094568204999E-3</v>
      </c>
      <c r="P1489" s="36">
        <v>1.5376805760369001E-3</v>
      </c>
      <c r="Q1489" s="35">
        <v>6.5909147736510003E-4</v>
      </c>
    </row>
    <row r="1490" spans="1:17" ht="13.8" customHeight="1" x14ac:dyDescent="0.2">
      <c r="A1490" s="31" cm="1">
        <f t="array" ref="A1490">PRODUCT(1+G1490:Q1490)-1</f>
        <v>4.2447189155934151E-2</v>
      </c>
      <c r="B1490" s="31">
        <f t="shared" si="47"/>
        <v>6.744933848153732E-3</v>
      </c>
      <c r="C1490" s="6">
        <f t="shared" si="46"/>
        <v>1.039652769589968</v>
      </c>
      <c r="D1490" s="1" t="s">
        <v>1567</v>
      </c>
      <c r="E1490" s="1" t="s">
        <v>2672</v>
      </c>
      <c r="F1490" s="21">
        <v>218502</v>
      </c>
      <c r="G1490" s="35">
        <v>5.7869508840373562E-3</v>
      </c>
      <c r="H1490" s="36">
        <v>6.3006016642028996E-3</v>
      </c>
      <c r="I1490" s="35">
        <v>5.8692332271774996E-3</v>
      </c>
      <c r="J1490" s="36">
        <v>4.6376684031738998E-3</v>
      </c>
      <c r="K1490" s="35">
        <v>4.0960041317670004E-3</v>
      </c>
      <c r="L1490" s="36">
        <v>4.6117500007165999E-3</v>
      </c>
      <c r="M1490" s="35">
        <v>3.8061761422175E-3</v>
      </c>
      <c r="N1490" s="36">
        <v>3.1759353967265001E-3</v>
      </c>
      <c r="O1490" s="35">
        <v>1.4020716097033999E-3</v>
      </c>
      <c r="P1490" s="36">
        <v>1.1683112088730001E-3</v>
      </c>
      <c r="Q1490" s="35">
        <v>8.1385649273310004E-4</v>
      </c>
    </row>
    <row r="1491" spans="1:17" ht="13.8" customHeight="1" x14ac:dyDescent="0.2">
      <c r="A1491" s="31" cm="1">
        <f t="array" ref="A1491">PRODUCT(1+G1491:Q1491)-1</f>
        <v>4.0597612502407898E-2</v>
      </c>
      <c r="B1491" s="31">
        <f t="shared" si="47"/>
        <v>7.2137136841345798E-3</v>
      </c>
      <c r="C1491" s="6">
        <f t="shared" si="46"/>
        <v>0.71569412489473816</v>
      </c>
      <c r="D1491" s="1" t="s">
        <v>1568</v>
      </c>
      <c r="E1491" s="1" t="s">
        <v>2672</v>
      </c>
      <c r="F1491" s="21">
        <v>427284</v>
      </c>
      <c r="G1491" s="35">
        <v>5.7840565973519276E-3</v>
      </c>
      <c r="H1491" s="36">
        <v>6.2302156388995E-3</v>
      </c>
      <c r="I1491" s="35">
        <v>5.8521803008320002E-3</v>
      </c>
      <c r="J1491" s="36">
        <v>4.4434330830921999E-3</v>
      </c>
      <c r="K1491" s="35">
        <v>3.8607334505672002E-3</v>
      </c>
      <c r="L1491" s="36">
        <v>4.5867265148170997E-3</v>
      </c>
      <c r="M1491" s="35">
        <v>3.6751893493132998E-3</v>
      </c>
      <c r="N1491" s="36">
        <v>3.2169750289624001E-3</v>
      </c>
      <c r="O1491" s="35">
        <v>1.0253320893558E-3</v>
      </c>
      <c r="P1491" s="36">
        <v>8.912704091097E-4</v>
      </c>
      <c r="Q1491" s="35">
        <v>3.2274963679860001E-4</v>
      </c>
    </row>
    <row r="1492" spans="1:17" ht="13.8" customHeight="1" x14ac:dyDescent="0.2">
      <c r="A1492" s="31" cm="1">
        <f t="array" ref="A1492">PRODUCT(1+G1492:Q1492)-1</f>
        <v>4.7068365348216235E-2</v>
      </c>
      <c r="B1492" s="31">
        <f t="shared" si="47"/>
        <v>5.5738922444384872E-3</v>
      </c>
      <c r="C1492" s="6">
        <f t="shared" si="46"/>
        <v>2.0871528974791285</v>
      </c>
      <c r="D1492" s="1" t="s">
        <v>1569</v>
      </c>
      <c r="E1492" s="1" t="s">
        <v>2665</v>
      </c>
      <c r="F1492" s="21">
        <v>300233</v>
      </c>
      <c r="G1492" s="35">
        <v>5.1701713515461822E-3</v>
      </c>
      <c r="H1492" s="36">
        <v>6.7882178778142996E-3</v>
      </c>
      <c r="I1492" s="35">
        <v>6.5376881099276996E-3</v>
      </c>
      <c r="J1492" s="36">
        <v>4.9060236179000001E-3</v>
      </c>
      <c r="K1492" s="35">
        <v>4.4579060966570003E-3</v>
      </c>
      <c r="L1492" s="36">
        <v>4.5855221456738999E-3</v>
      </c>
      <c r="M1492" s="35">
        <v>2.8823418443018E-3</v>
      </c>
      <c r="N1492" s="36">
        <v>3.6367269280563001E-3</v>
      </c>
      <c r="O1492" s="35">
        <v>2.5878348827892E-3</v>
      </c>
      <c r="P1492" s="36">
        <v>2.3545211898503E-3</v>
      </c>
      <c r="Q1492" s="35">
        <v>2.1964513847056999E-3</v>
      </c>
    </row>
    <row r="1493" spans="1:17" ht="13.8" customHeight="1" x14ac:dyDescent="0.2">
      <c r="A1493" s="31" cm="1">
        <f t="array" ref="A1493">PRODUCT(1+G1493:Q1493)-1</f>
        <v>0.14780445308461654</v>
      </c>
      <c r="B1493" s="31">
        <f t="shared" si="47"/>
        <v>9.7226883741155772E-3</v>
      </c>
      <c r="C1493" s="6">
        <f t="shared" si="46"/>
        <v>11.557467313647006</v>
      </c>
      <c r="D1493" s="1" t="s">
        <v>1570</v>
      </c>
      <c r="E1493" s="1" t="s">
        <v>2666</v>
      </c>
      <c r="F1493" s="21">
        <v>97160</v>
      </c>
      <c r="G1493" s="35">
        <v>1.4920980552563412E-2</v>
      </c>
      <c r="H1493" s="36">
        <v>1.4462566383262401E-2</v>
      </c>
      <c r="I1493" s="35">
        <v>1.5763810131720998E-2</v>
      </c>
      <c r="J1493" s="36">
        <v>1.31011199290006E-2</v>
      </c>
      <c r="K1493" s="35">
        <v>1.18054730987014E-2</v>
      </c>
      <c r="L1493" s="36">
        <v>1.21448961960187E-2</v>
      </c>
      <c r="M1493" s="35">
        <v>9.8322349937976002E-3</v>
      </c>
      <c r="N1493" s="36">
        <v>9.3828166451168007E-3</v>
      </c>
      <c r="O1493" s="35">
        <v>1.6604703466062201E-2</v>
      </c>
      <c r="P1493" s="36">
        <v>7.6469887561088998E-3</v>
      </c>
      <c r="Q1493" s="35">
        <v>1.3091661603813001E-2</v>
      </c>
    </row>
    <row r="1494" spans="1:17" ht="13.8" customHeight="1" x14ac:dyDescent="0.2">
      <c r="A1494" s="31" cm="1">
        <f t="array" ref="A1494">PRODUCT(1+G1494:Q1494)-1</f>
        <v>3.4914181750815398E-2</v>
      </c>
      <c r="B1494" s="31">
        <f t="shared" si="47"/>
        <v>2.9814122261097295E-2</v>
      </c>
      <c r="C1494" s="6">
        <f t="shared" si="46"/>
        <v>-1.7462135716265183E-2</v>
      </c>
      <c r="D1494" s="1" t="s">
        <v>1571</v>
      </c>
      <c r="E1494" s="1" t="s">
        <v>2669</v>
      </c>
      <c r="F1494" s="21">
        <v>499668</v>
      </c>
      <c r="G1494" s="35">
        <v>1.836856651331642E-2</v>
      </c>
      <c r="H1494" s="36">
        <v>-1.25255819189373E-2</v>
      </c>
      <c r="I1494" s="35">
        <v>1.09720982573291E-2</v>
      </c>
      <c r="J1494" s="36">
        <v>2.1155711054205999E-3</v>
      </c>
      <c r="K1494" s="35">
        <v>-5.3009975929090003E-4</v>
      </c>
      <c r="L1494" s="36">
        <v>-2.5563444583855E-3</v>
      </c>
      <c r="M1494" s="35">
        <v>8.5673493356186008E-3</v>
      </c>
      <c r="N1494" s="36">
        <v>1.0391225257672901E-2</v>
      </c>
      <c r="O1494" s="35">
        <v>3.8125721010019999E-3</v>
      </c>
      <c r="P1494" s="36">
        <v>-5.1827025617260996E-3</v>
      </c>
      <c r="Q1494" s="35">
        <v>1.3087198653317E-3</v>
      </c>
    </row>
    <row r="1495" spans="1:17" ht="13.8" customHeight="1" x14ac:dyDescent="0.2">
      <c r="A1495" s="31" cm="1">
        <f t="array" ref="A1495">PRODUCT(1+G1495:Q1495)-1</f>
        <v>3.2991996669479828E-2</v>
      </c>
      <c r="B1495" s="31">
        <f t="shared" si="47"/>
        <v>2.9754371516093291E-2</v>
      </c>
      <c r="C1495" s="6">
        <f t="shared" si="46"/>
        <v>-8.2098972555979935E-2</v>
      </c>
      <c r="D1495" s="1" t="s">
        <v>1572</v>
      </c>
      <c r="E1495" s="1" t="s">
        <v>2669</v>
      </c>
      <c r="F1495" s="21">
        <v>500984</v>
      </c>
      <c r="G1495" s="35">
        <v>1.8199147745281863E-2</v>
      </c>
      <c r="H1495" s="36">
        <v>-1.2645283724524E-2</v>
      </c>
      <c r="I1495" s="35">
        <v>1.07787577854878E-2</v>
      </c>
      <c r="J1495" s="36">
        <v>1.9316022387370999E-3</v>
      </c>
      <c r="K1495" s="35">
        <v>-7.0317516296940002E-4</v>
      </c>
      <c r="L1495" s="36">
        <v>-2.7173455133553E-3</v>
      </c>
      <c r="M1495" s="35">
        <v>8.3825392289957005E-3</v>
      </c>
      <c r="N1495" s="36">
        <v>1.0205703891186999E-2</v>
      </c>
      <c r="O1495" s="35">
        <v>3.6185603752177998E-3</v>
      </c>
      <c r="P1495" s="36">
        <v>-5.3190881693700003E-3</v>
      </c>
      <c r="Q1495" s="35">
        <v>1.1438105298664E-3</v>
      </c>
    </row>
    <row r="1496" spans="1:17" ht="13.8" customHeight="1" x14ac:dyDescent="0.2">
      <c r="A1496" s="31" cm="1">
        <f t="array" ref="A1496">PRODUCT(1+G1496:Q1496)-1</f>
        <v>1.7825453815399239E-2</v>
      </c>
      <c r="B1496" s="31">
        <f t="shared" si="47"/>
        <v>3.9430490592628167E-2</v>
      </c>
      <c r="C1496" s="6">
        <f t="shared" si="46"/>
        <v>-0.4465921148821051</v>
      </c>
      <c r="D1496" s="1" t="s">
        <v>1573</v>
      </c>
      <c r="E1496" s="1" t="s">
        <v>2669</v>
      </c>
      <c r="F1496" s="21">
        <v>545570</v>
      </c>
      <c r="G1496" s="35">
        <v>2.3538914860731897E-2</v>
      </c>
      <c r="H1496" s="36">
        <v>-1.5751001792621101E-2</v>
      </c>
      <c r="I1496" s="35">
        <v>9.0870525727718005E-3</v>
      </c>
      <c r="J1496" s="36">
        <v>-9.1944971976470002E-4</v>
      </c>
      <c r="K1496" s="35">
        <v>-2.0865938368249998E-3</v>
      </c>
      <c r="L1496" s="36">
        <v>-3.1306518191417999E-3</v>
      </c>
      <c r="M1496" s="35">
        <v>5.3076615889478002E-3</v>
      </c>
      <c r="N1496" s="36">
        <v>1.5125782700817899E-2</v>
      </c>
      <c r="O1496" s="35">
        <v>1.1136448315454E-3</v>
      </c>
      <c r="P1496" s="36">
        <v>-1.29292844415471E-2</v>
      </c>
      <c r="Q1496" s="35">
        <v>-1.0281962911049001E-3</v>
      </c>
    </row>
    <row r="1497" spans="1:17" ht="13.8" customHeight="1" x14ac:dyDescent="0.2">
      <c r="A1497" s="31" cm="1">
        <f t="array" ref="A1497">PRODUCT(1+G1497:Q1497)-1</f>
        <v>1.5591899631465678E-2</v>
      </c>
      <c r="B1497" s="31">
        <f t="shared" si="47"/>
        <v>3.9338517232432431E-2</v>
      </c>
      <c r="C1497" s="6">
        <f t="shared" si="46"/>
        <v>-0.50441403907758253</v>
      </c>
      <c r="D1497" s="1" t="s">
        <v>1574</v>
      </c>
      <c r="E1497" s="1" t="s">
        <v>2669</v>
      </c>
      <c r="F1497" s="21">
        <v>545619</v>
      </c>
      <c r="G1497" s="35">
        <v>2.3323302906502086E-2</v>
      </c>
      <c r="H1497" s="36">
        <v>-1.58805994563435E-2</v>
      </c>
      <c r="I1497" s="35">
        <v>8.8664318412906007E-3</v>
      </c>
      <c r="J1497" s="36">
        <v>-1.1217647809391E-3</v>
      </c>
      <c r="K1497" s="35">
        <v>-2.2850203620167001E-3</v>
      </c>
      <c r="L1497" s="36">
        <v>-3.3241261567249001E-3</v>
      </c>
      <c r="M1497" s="35">
        <v>5.0958110122695001E-3</v>
      </c>
      <c r="N1497" s="36">
        <v>1.4892296086336999E-2</v>
      </c>
      <c r="O1497" s="35">
        <v>8.4960407134279995E-4</v>
      </c>
      <c r="P1497" s="36">
        <v>-1.30758085184521E-2</v>
      </c>
      <c r="Q1497" s="35">
        <v>-1.2153127862153999E-3</v>
      </c>
    </row>
    <row r="1498" spans="1:17" ht="13.8" customHeight="1" x14ac:dyDescent="0.2">
      <c r="A1498" s="31" cm="1">
        <f t="array" ref="A1498">PRODUCT(1+G1498:Q1498)-1</f>
        <v>1.815879413954935E-2</v>
      </c>
      <c r="B1498" s="31">
        <f t="shared" si="47"/>
        <v>2.9458242945555945E-2</v>
      </c>
      <c r="C1498" s="6">
        <f t="shared" si="46"/>
        <v>-0.58645744392765631</v>
      </c>
      <c r="D1498" s="1" t="s">
        <v>1575</v>
      </c>
      <c r="E1498" s="1" t="s">
        <v>2669</v>
      </c>
      <c r="F1498" s="21">
        <v>236551</v>
      </c>
      <c r="G1498" s="35">
        <v>1.8665020721043701E-2</v>
      </c>
      <c r="H1498" s="36">
        <v>-1.3467196097613101E-2</v>
      </c>
      <c r="I1498" s="35">
        <v>8.7081727052570994E-3</v>
      </c>
      <c r="J1498" s="36">
        <v>2.182711381103E-4</v>
      </c>
      <c r="K1498" s="35">
        <v>-1.0201752451658001E-3</v>
      </c>
      <c r="L1498" s="36">
        <v>-2.5657872286243E-3</v>
      </c>
      <c r="M1498" s="35">
        <v>5.5680072460463003E-3</v>
      </c>
      <c r="N1498" s="36">
        <v>7.4838498278514002E-3</v>
      </c>
      <c r="O1498" s="35">
        <v>2.0386039829825E-3</v>
      </c>
      <c r="P1498" s="36">
        <v>-7.0261044673879999E-3</v>
      </c>
      <c r="Q1498" s="35">
        <v>-2.314615946532E-4</v>
      </c>
    </row>
    <row r="1499" spans="1:17" ht="13.8" customHeight="1" x14ac:dyDescent="0.2">
      <c r="A1499" s="31" cm="1">
        <f t="array" ref="A1499">PRODUCT(1+G1499:Q1499)-1</f>
        <v>-7.370586463343054E-2</v>
      </c>
      <c r="B1499" s="31">
        <f t="shared" si="47"/>
        <v>7.0452749448573673E-2</v>
      </c>
      <c r="C1499" s="6">
        <f t="shared" si="46"/>
        <v>-1.5491327944993367</v>
      </c>
      <c r="D1499" s="1" t="s">
        <v>1576</v>
      </c>
      <c r="E1499" s="1" t="s">
        <v>2669</v>
      </c>
      <c r="F1499" s="21">
        <v>300225</v>
      </c>
      <c r="G1499" s="35">
        <v>3.4020442340355173E-2</v>
      </c>
      <c r="H1499" s="36">
        <v>-3.8848470710944397E-2</v>
      </c>
      <c r="I1499" s="35">
        <v>-1.27821490210873E-2</v>
      </c>
      <c r="J1499" s="36">
        <v>-2.2343798385889499E-2</v>
      </c>
      <c r="K1499" s="35">
        <v>-7.8383467977338993E-3</v>
      </c>
      <c r="L1499" s="36">
        <v>8.0533922671182003E-3</v>
      </c>
      <c r="M1499" s="35">
        <v>1.3580756681778799E-2</v>
      </c>
      <c r="N1499" s="36">
        <v>4.2652647524657004E-3</v>
      </c>
      <c r="O1499" s="35">
        <v>-1.19198242088991E-2</v>
      </c>
      <c r="P1499" s="36">
        <v>-2.33936389189018E-2</v>
      </c>
      <c r="Q1499" s="35">
        <v>-1.7020947471446501E-2</v>
      </c>
    </row>
    <row r="1500" spans="1:17" ht="13.8" customHeight="1" x14ac:dyDescent="0.2">
      <c r="A1500" s="31" cm="1">
        <f t="array" ref="A1500">PRODUCT(1+G1500:Q1500)-1</f>
        <v>-2.3543404838382909E-2</v>
      </c>
      <c r="B1500" s="31">
        <f t="shared" si="47"/>
        <v>5.886196962472269E-2</v>
      </c>
      <c r="C1500" s="6">
        <f t="shared" si="46"/>
        <v>-1.001974708192765</v>
      </c>
      <c r="D1500" s="1" t="s">
        <v>1577</v>
      </c>
      <c r="E1500" s="1" t="s">
        <v>2673</v>
      </c>
      <c r="F1500" s="21">
        <v>108006</v>
      </c>
      <c r="G1500" s="35">
        <v>3.0427737322527681E-2</v>
      </c>
      <c r="H1500" s="36">
        <v>-3.4641119117137603E-2</v>
      </c>
      <c r="I1500" s="35">
        <v>2.6173405000015E-3</v>
      </c>
      <c r="J1500" s="36">
        <v>-1.0023939902781401E-2</v>
      </c>
      <c r="K1500" s="35">
        <v>-2.4174504897922998E-3</v>
      </c>
      <c r="L1500" s="36">
        <v>4.6003118876266997E-3</v>
      </c>
      <c r="M1500" s="35">
        <v>1.32161217156947E-2</v>
      </c>
      <c r="N1500" s="36">
        <v>8.1334051372042998E-3</v>
      </c>
      <c r="O1500" s="35">
        <v>-7.4358235761976003E-3</v>
      </c>
      <c r="P1500" s="36">
        <v>-1.6286953186336599E-2</v>
      </c>
      <c r="Q1500" s="35">
        <v>-1.0541861701751301E-2</v>
      </c>
    </row>
    <row r="1501" spans="1:17" ht="13.8" customHeight="1" x14ac:dyDescent="0.2">
      <c r="A1501" s="31" cm="1">
        <f t="array" ref="A1501">PRODUCT(1+G1501:Q1501)-1</f>
        <v>-2.2661569676719839E-2</v>
      </c>
      <c r="B1501" s="31">
        <f t="shared" si="47"/>
        <v>4.850381468110531E-2</v>
      </c>
      <c r="C1501" s="6">
        <f t="shared" si="46"/>
        <v>-1.1977690839098336</v>
      </c>
      <c r="D1501" s="1" t="s">
        <v>1578</v>
      </c>
      <c r="E1501" s="1" t="s">
        <v>2669</v>
      </c>
      <c r="F1501" s="21">
        <v>157831</v>
      </c>
      <c r="G1501" s="35">
        <v>2.6876546578135985E-2</v>
      </c>
      <c r="H1501" s="36">
        <v>-2.5460735329702201E-2</v>
      </c>
      <c r="I1501" s="35">
        <v>-1.3503888485013999E-3</v>
      </c>
      <c r="J1501" s="36">
        <v>-1.0944161430763599E-2</v>
      </c>
      <c r="K1501" s="35">
        <v>-3.7398485121286E-3</v>
      </c>
      <c r="L1501" s="36">
        <v>4.1602647001256999E-3</v>
      </c>
      <c r="M1501" s="35">
        <v>1.0538105186323799E-2</v>
      </c>
      <c r="N1501" s="36">
        <v>6.4829489423258004E-3</v>
      </c>
      <c r="O1501" s="35">
        <v>-4.6319099653813001E-3</v>
      </c>
      <c r="P1501" s="36">
        <v>-1.5222947701059E-2</v>
      </c>
      <c r="Q1501" s="35">
        <v>-8.6274044889956998E-3</v>
      </c>
    </row>
    <row r="1502" spans="1:17" ht="13.8" customHeight="1" x14ac:dyDescent="0.2">
      <c r="A1502" s="31" cm="1">
        <f t="array" ref="A1502">PRODUCT(1+G1502:Q1502)-1</f>
        <v>9.4374464909850353E-2</v>
      </c>
      <c r="B1502" s="31">
        <f t="shared" si="47"/>
        <v>0.12020228027724275</v>
      </c>
      <c r="C1502" s="6">
        <f t="shared" si="46"/>
        <v>0.49033732782695871</v>
      </c>
      <c r="D1502" s="1" t="s">
        <v>1579</v>
      </c>
      <c r="E1502" s="1" t="s">
        <v>2668</v>
      </c>
      <c r="F1502" s="21">
        <v>542911</v>
      </c>
      <c r="G1502" s="35">
        <v>-1.7511558958361206E-2</v>
      </c>
      <c r="H1502" s="36">
        <v>2.9444000820445501E-2</v>
      </c>
      <c r="I1502" s="35">
        <v>5.0692743602617399E-2</v>
      </c>
      <c r="J1502" s="36">
        <v>-4.6754129948150001E-4</v>
      </c>
      <c r="K1502" s="35">
        <v>4.3954438925516898E-2</v>
      </c>
      <c r="L1502" s="36">
        <v>-3.4455456819061397E-2</v>
      </c>
      <c r="M1502" s="35">
        <v>-3.3263743215644702E-2</v>
      </c>
      <c r="N1502" s="36">
        <v>-3.2876237255431297E-2</v>
      </c>
      <c r="O1502" s="35">
        <v>1.54035125713634E-2</v>
      </c>
      <c r="P1502" s="36">
        <v>1.8542082266680901E-2</v>
      </c>
      <c r="Q1502" s="35">
        <v>5.7064726521216601E-2</v>
      </c>
    </row>
    <row r="1503" spans="1:17" ht="13.8" customHeight="1" x14ac:dyDescent="0.2">
      <c r="A1503" s="31" cm="1">
        <f t="array" ref="A1503">PRODUCT(1+G1503:Q1503)-1</f>
        <v>2.3389447627561344E-2</v>
      </c>
      <c r="B1503" s="31">
        <f t="shared" si="47"/>
        <v>0.10062898986765381</v>
      </c>
      <c r="C1503" s="6">
        <f t="shared" si="46"/>
        <v>-0.11970061895961173</v>
      </c>
      <c r="D1503" s="1" t="s">
        <v>1580</v>
      </c>
      <c r="E1503" s="1" t="s">
        <v>2668</v>
      </c>
      <c r="F1503" s="21">
        <v>542962</v>
      </c>
      <c r="G1503" s="35">
        <v>-2.8578162530541351E-2</v>
      </c>
      <c r="H1503" s="36">
        <v>2.8868294552746299E-2</v>
      </c>
      <c r="I1503" s="35">
        <v>3.3411254598487199E-2</v>
      </c>
      <c r="J1503" s="36">
        <v>2.8294294139930998E-3</v>
      </c>
      <c r="K1503" s="35">
        <v>4.0137319970341603E-2</v>
      </c>
      <c r="L1503" s="36">
        <v>-3.4757281054270901E-2</v>
      </c>
      <c r="M1503" s="35">
        <v>-2.38814909060414E-2</v>
      </c>
      <c r="N1503" s="36">
        <v>-2.0206393586934799E-2</v>
      </c>
      <c r="O1503" s="35">
        <v>6.9231314852290001E-3</v>
      </c>
      <c r="P1503" s="36">
        <v>-1.7259348798338101E-2</v>
      </c>
      <c r="Q1503" s="35">
        <v>3.9856544228255797E-2</v>
      </c>
    </row>
    <row r="1504" spans="1:17" ht="13.8" customHeight="1" x14ac:dyDescent="0.2">
      <c r="A1504" s="31" cm="1">
        <f t="array" ref="A1504">PRODUCT(1+G1504:Q1504)-1</f>
        <v>0.12629522149057015</v>
      </c>
      <c r="B1504" s="31">
        <f t="shared" si="47"/>
        <v>0.13247517403086378</v>
      </c>
      <c r="C1504" s="6">
        <f t="shared" si="46"/>
        <v>0.68586753824080038</v>
      </c>
      <c r="D1504" s="1" t="s">
        <v>1581</v>
      </c>
      <c r="E1504" s="1" t="s">
        <v>2668</v>
      </c>
      <c r="F1504" s="21">
        <v>542970</v>
      </c>
      <c r="G1504" s="35">
        <v>-3.8778922590750886E-3</v>
      </c>
      <c r="H1504" s="36">
        <v>4.5838345934262503E-2</v>
      </c>
      <c r="I1504" s="35">
        <v>4.2038587930288397E-2</v>
      </c>
      <c r="J1504" s="36">
        <v>-5.8562229367150002E-3</v>
      </c>
      <c r="K1504" s="35">
        <v>6.8820274594069697E-2</v>
      </c>
      <c r="L1504" s="36">
        <v>-3.7500374926023698E-2</v>
      </c>
      <c r="M1504" s="35">
        <v>-2.48855818841732E-2</v>
      </c>
      <c r="N1504" s="36">
        <v>-2.7181466480725499E-2</v>
      </c>
      <c r="O1504" s="35">
        <v>2.0350149108076299E-2</v>
      </c>
      <c r="P1504" s="36">
        <v>-1.45522958697526E-2</v>
      </c>
      <c r="Q1504" s="35">
        <v>6.3571327265336694E-2</v>
      </c>
    </row>
    <row r="1505" spans="1:17" ht="13.8" customHeight="1" x14ac:dyDescent="0.2">
      <c r="A1505" s="31" cm="1">
        <f t="array" ref="A1505">PRODUCT(1+G1505:Q1505)-1</f>
        <v>-7.6210614148194855E-2</v>
      </c>
      <c r="B1505" s="31">
        <f t="shared" si="47"/>
        <v>7.0445007600575343E-2</v>
      </c>
      <c r="C1505" s="6">
        <f t="shared" si="46"/>
        <v>-1.5848591397878282</v>
      </c>
      <c r="D1505" s="1" t="s">
        <v>1582</v>
      </c>
      <c r="E1505" s="1" t="s">
        <v>2669</v>
      </c>
      <c r="F1505" s="21">
        <v>542881</v>
      </c>
      <c r="G1505" s="35">
        <v>3.3800147572206063E-2</v>
      </c>
      <c r="H1505" s="36">
        <v>-3.9076786887309603E-2</v>
      </c>
      <c r="I1505" s="35">
        <v>-1.30387913128728E-2</v>
      </c>
      <c r="J1505" s="36">
        <v>-2.2605688194794998E-2</v>
      </c>
      <c r="K1505" s="35">
        <v>-8.1162388481117002E-3</v>
      </c>
      <c r="L1505" s="36">
        <v>7.8074957863137001E-3</v>
      </c>
      <c r="M1505" s="35">
        <v>1.3316194325096399E-2</v>
      </c>
      <c r="N1505" s="36">
        <v>4.0158185204020999E-3</v>
      </c>
      <c r="O1505" s="35">
        <v>-1.2169503661947899E-2</v>
      </c>
      <c r="P1505" s="36">
        <v>-2.3593593248375001E-2</v>
      </c>
      <c r="Q1505" s="35">
        <v>-1.7254984986440899E-2</v>
      </c>
    </row>
    <row r="1506" spans="1:17" ht="13.8" customHeight="1" x14ac:dyDescent="0.2">
      <c r="A1506" s="31" cm="1">
        <f t="array" ref="A1506">PRODUCT(1+G1506:Q1506)-1</f>
        <v>2.7414308668984644E-2</v>
      </c>
      <c r="B1506" s="31">
        <f t="shared" si="47"/>
        <v>2.9560181077035175E-2</v>
      </c>
      <c r="C1506" s="6">
        <f t="shared" si="46"/>
        <v>-0.271327543972535</v>
      </c>
      <c r="D1506" s="1" t="s">
        <v>1583</v>
      </c>
      <c r="E1506" s="1" t="s">
        <v>2669</v>
      </c>
      <c r="F1506" s="21">
        <v>540935</v>
      </c>
      <c r="G1506" s="35">
        <v>1.9436726642425795E-2</v>
      </c>
      <c r="H1506" s="36">
        <v>-1.2749528321267301E-2</v>
      </c>
      <c r="I1506" s="35">
        <v>9.5894237123628004E-3</v>
      </c>
      <c r="J1506" s="36">
        <v>1.0882811183841E-3</v>
      </c>
      <c r="K1506" s="35">
        <v>-1.4905479305259999E-4</v>
      </c>
      <c r="L1506" s="36">
        <v>-1.7472950773239999E-3</v>
      </c>
      <c r="M1506" s="35">
        <v>6.4340973235968001E-3</v>
      </c>
      <c r="N1506" s="36">
        <v>8.3285100229842004E-3</v>
      </c>
      <c r="O1506" s="35">
        <v>2.9749563793825999E-3</v>
      </c>
      <c r="P1506" s="36">
        <v>-6.3353242524505004E-3</v>
      </c>
      <c r="Q1506" s="35">
        <v>5.7057808196720003E-4</v>
      </c>
    </row>
    <row r="1507" spans="1:17" ht="13.8" customHeight="1" x14ac:dyDescent="0.2">
      <c r="A1507" s="31" cm="1">
        <f t="array" ref="A1507">PRODUCT(1+G1507:Q1507)-1</f>
        <v>-4.8741451973005945E-2</v>
      </c>
      <c r="B1507" s="31">
        <f t="shared" si="47"/>
        <v>3.5781559032833823E-2</v>
      </c>
      <c r="C1507" s="6">
        <f t="shared" si="46"/>
        <v>-2.3525037546788905</v>
      </c>
      <c r="D1507" s="1" t="s">
        <v>1584</v>
      </c>
      <c r="E1507" s="1" t="s">
        <v>2669</v>
      </c>
      <c r="F1507" s="21">
        <v>540900</v>
      </c>
      <c r="G1507" s="35">
        <v>1.1068361171154173E-2</v>
      </c>
      <c r="H1507" s="36">
        <v>-2.67172492218785E-2</v>
      </c>
      <c r="I1507" s="35">
        <v>-3.6270089116623998E-3</v>
      </c>
      <c r="J1507" s="36">
        <v>-6.3417807221137004E-3</v>
      </c>
      <c r="K1507" s="35">
        <v>-5.2464132491905E-3</v>
      </c>
      <c r="L1507" s="36">
        <v>1.6605634284393E-3</v>
      </c>
      <c r="M1507" s="35">
        <v>1.5449293348479001E-3</v>
      </c>
      <c r="N1507" s="36">
        <v>7.9855456845226002E-3</v>
      </c>
      <c r="O1507" s="35">
        <v>-8.8664616011901991E-3</v>
      </c>
      <c r="P1507" s="36">
        <v>-1.23163878086083E-2</v>
      </c>
      <c r="Q1507" s="35">
        <v>-8.4623735500200994E-3</v>
      </c>
    </row>
    <row r="1508" spans="1:17" ht="13.8" customHeight="1" x14ac:dyDescent="0.2">
      <c r="A1508" s="31" cm="1">
        <f t="array" ref="A1508">PRODUCT(1+G1508:Q1508)-1</f>
        <v>-8.282745003623404E-2</v>
      </c>
      <c r="B1508" s="31">
        <f t="shared" si="47"/>
        <v>4.8400949384874076E-2</v>
      </c>
      <c r="C1508" s="6">
        <f t="shared" si="46"/>
        <v>-2.4433869901153744</v>
      </c>
      <c r="D1508" s="1" t="s">
        <v>1585</v>
      </c>
      <c r="E1508" s="1" t="s">
        <v>2669</v>
      </c>
      <c r="F1508" s="21">
        <v>568074</v>
      </c>
      <c r="G1508" s="35">
        <v>1.3316712113588203E-2</v>
      </c>
      <c r="H1508" s="36">
        <v>-3.4659314480827402E-2</v>
      </c>
      <c r="I1508" s="35">
        <v>-7.6935229418977E-3</v>
      </c>
      <c r="J1508" s="36">
        <v>-1.16422361334557E-2</v>
      </c>
      <c r="K1508" s="35">
        <v>-8.7257753419714996E-3</v>
      </c>
      <c r="L1508" s="36">
        <v>1.6724127188519E-3</v>
      </c>
      <c r="M1508" s="35">
        <v>1.4895776881376E-3</v>
      </c>
      <c r="N1508" s="36">
        <v>1.0715470117049E-2</v>
      </c>
      <c r="O1508" s="35">
        <v>-1.50397549343857E-2</v>
      </c>
      <c r="P1508" s="36">
        <v>-2.0293895571868399E-2</v>
      </c>
      <c r="Q1508" s="35">
        <v>-1.4274847505131199E-2</v>
      </c>
    </row>
    <row r="1509" spans="1:17" ht="13.8" customHeight="1" x14ac:dyDescent="0.2">
      <c r="A1509" s="31" cm="1">
        <f t="array" ref="A1509">PRODUCT(1+G1509:Q1509)-1</f>
        <v>3.3419170152924726E-2</v>
      </c>
      <c r="B1509" s="31">
        <f t="shared" si="47"/>
        <v>5.3687443273999977E-3</v>
      </c>
      <c r="C1509" s="6">
        <f t="shared" si="46"/>
        <v>-0.37543785365011323</v>
      </c>
      <c r="D1509" s="1" t="s">
        <v>1586</v>
      </c>
      <c r="E1509" s="1" t="s">
        <v>2678</v>
      </c>
      <c r="F1509" s="21">
        <v>532452</v>
      </c>
      <c r="G1509" s="35">
        <v>5.1834700572741532E-3</v>
      </c>
      <c r="H1509" s="36">
        <v>4.9204119606528996E-3</v>
      </c>
      <c r="I1509" s="35">
        <v>4.3763301225661E-3</v>
      </c>
      <c r="J1509" s="36">
        <v>4.1166435474829996E-3</v>
      </c>
      <c r="K1509" s="35">
        <v>3.5910008807766001E-3</v>
      </c>
      <c r="L1509" s="36">
        <v>2.9363571756183E-3</v>
      </c>
      <c r="M1509" s="35">
        <v>2.5856298617884998E-3</v>
      </c>
      <c r="N1509" s="36">
        <v>1.3467114594821999E-3</v>
      </c>
      <c r="O1509" s="35">
        <v>1.6364858625586001E-3</v>
      </c>
      <c r="P1509" s="36">
        <v>7.7368372600880001E-4</v>
      </c>
      <c r="Q1509" s="35">
        <v>1.4673047698794E-3</v>
      </c>
    </row>
    <row r="1510" spans="1:17" ht="13.8" customHeight="1" x14ac:dyDescent="0.2">
      <c r="A1510" s="31" cm="1">
        <f t="array" ref="A1510">PRODUCT(1+G1510:Q1510)-1</f>
        <v>-3.3027990361391479E-2</v>
      </c>
      <c r="B1510" s="31">
        <f t="shared" si="47"/>
        <v>5.8807888106142091E-2</v>
      </c>
      <c r="C1510" s="6">
        <f t="shared" si="46"/>
        <v>-1.1641769933622392</v>
      </c>
      <c r="D1510" s="1" t="s">
        <v>1587</v>
      </c>
      <c r="E1510" s="1" t="s">
        <v>2673</v>
      </c>
      <c r="F1510" s="21">
        <v>107999</v>
      </c>
      <c r="G1510" s="35">
        <v>2.9588412296712718E-2</v>
      </c>
      <c r="H1510" s="36">
        <v>-3.5492156851965703E-2</v>
      </c>
      <c r="I1510" s="35">
        <v>1.6673308852800999E-3</v>
      </c>
      <c r="J1510" s="36">
        <v>-1.10001366861302E-2</v>
      </c>
      <c r="K1510" s="35">
        <v>-3.3707272052338E-3</v>
      </c>
      <c r="L1510" s="36">
        <v>3.6810500109435E-3</v>
      </c>
      <c r="M1510" s="35">
        <v>1.22902400176469E-2</v>
      </c>
      <c r="N1510" s="36">
        <v>7.2616392405600999E-3</v>
      </c>
      <c r="O1510" s="35">
        <v>-8.4210894648147003E-3</v>
      </c>
      <c r="P1510" s="36">
        <v>-1.70416829132954E-2</v>
      </c>
      <c r="Q1510" s="35">
        <v>-1.12519012866558E-2</v>
      </c>
    </row>
    <row r="1511" spans="1:17" ht="13.8" customHeight="1" x14ac:dyDescent="0.2">
      <c r="A1511" s="31" cm="1">
        <f t="array" ref="A1511">PRODUCT(1+G1511:Q1511)-1</f>
        <v>0.1327115454881227</v>
      </c>
      <c r="B1511" s="31">
        <f t="shared" si="47"/>
        <v>0.13267455208394835</v>
      </c>
      <c r="C1511" s="6">
        <f t="shared" si="46"/>
        <v>0.73319822045882554</v>
      </c>
      <c r="D1511" s="1" t="s">
        <v>1588</v>
      </c>
      <c r="E1511" s="1" t="s">
        <v>2668</v>
      </c>
      <c r="F1511" s="21">
        <v>520896</v>
      </c>
      <c r="G1511" s="35">
        <v>-3.2154844139554717E-3</v>
      </c>
      <c r="H1511" s="36">
        <v>4.6245658566833797E-2</v>
      </c>
      <c r="I1511" s="35">
        <v>4.2599001163837302E-2</v>
      </c>
      <c r="J1511" s="36">
        <v>-4.7321654348679004E-3</v>
      </c>
      <c r="K1511" s="35">
        <v>6.9468433010319797E-2</v>
      </c>
      <c r="L1511" s="36">
        <v>-3.7184158987632797E-2</v>
      </c>
      <c r="M1511" s="35">
        <v>-2.4540313270814101E-2</v>
      </c>
      <c r="N1511" s="36">
        <v>-2.6854745555152201E-2</v>
      </c>
      <c r="O1511" s="35">
        <v>2.0820680910339399E-2</v>
      </c>
      <c r="P1511" s="36">
        <v>-1.4205644271924899E-2</v>
      </c>
      <c r="Q1511" s="35">
        <v>6.4126167756719393E-2</v>
      </c>
    </row>
    <row r="1512" spans="1:17" ht="13.8" customHeight="1" x14ac:dyDescent="0.2">
      <c r="A1512" s="31" cm="1">
        <f t="array" ref="A1512">PRODUCT(1+G1512:Q1512)-1</f>
        <v>0.13083968767373477</v>
      </c>
      <c r="B1512" s="31">
        <f t="shared" si="47"/>
        <v>0.13242063023134734</v>
      </c>
      <c r="C1512" s="6">
        <f t="shared" si="46"/>
        <v>0.72046846104762008</v>
      </c>
      <c r="D1512" s="1" t="s">
        <v>1589</v>
      </c>
      <c r="E1512" s="1" t="s">
        <v>2668</v>
      </c>
      <c r="F1512" s="21">
        <v>523585</v>
      </c>
      <c r="G1512" s="35">
        <v>-3.3161408962310013E-3</v>
      </c>
      <c r="H1512" s="36">
        <v>4.6042735755959102E-2</v>
      </c>
      <c r="I1512" s="35">
        <v>4.2391476668940997E-2</v>
      </c>
      <c r="J1512" s="36">
        <v>-4.8618267575647996E-3</v>
      </c>
      <c r="K1512" s="35">
        <v>6.9174208551417093E-2</v>
      </c>
      <c r="L1512" s="36">
        <v>-3.7251833183640101E-2</v>
      </c>
      <c r="M1512" s="35">
        <v>-2.4633222571200802E-2</v>
      </c>
      <c r="N1512" s="36">
        <v>-2.69463114953034E-2</v>
      </c>
      <c r="O1512" s="35">
        <v>2.0627942062565598E-2</v>
      </c>
      <c r="P1512" s="36">
        <v>-1.4287362947991799E-2</v>
      </c>
      <c r="Q1512" s="35">
        <v>6.3888800079099903E-2</v>
      </c>
    </row>
    <row r="1513" spans="1:17" ht="13.8" customHeight="1" x14ac:dyDescent="0.2">
      <c r="A1513" s="31" cm="1">
        <f t="array" ref="A1513">PRODUCT(1+G1513:Q1513)-1</f>
        <v>-3.8653097211664322E-2</v>
      </c>
      <c r="B1513" s="31">
        <f t="shared" si="47"/>
        <v>4.8415076957299782E-2</v>
      </c>
      <c r="C1513" s="6">
        <f t="shared" si="46"/>
        <v>-1.5302649890860851</v>
      </c>
      <c r="D1513" s="1" t="s">
        <v>1590</v>
      </c>
      <c r="E1513" s="1" t="s">
        <v>2669</v>
      </c>
      <c r="F1513" s="21">
        <v>106674</v>
      </c>
      <c r="G1513" s="35">
        <v>2.5476958298730423E-2</v>
      </c>
      <c r="H1513" s="36">
        <v>-2.68355455165879E-2</v>
      </c>
      <c r="I1513" s="35">
        <v>-2.8875645601495999E-3</v>
      </c>
      <c r="J1513" s="36">
        <v>-1.2499697014747299E-2</v>
      </c>
      <c r="K1513" s="35">
        <v>-5.3403653942149997E-3</v>
      </c>
      <c r="L1513" s="36">
        <v>2.5894718184080998E-3</v>
      </c>
      <c r="M1513" s="35">
        <v>8.9690236249186008E-3</v>
      </c>
      <c r="N1513" s="36">
        <v>4.9982495233110999E-3</v>
      </c>
      <c r="O1513" s="35">
        <v>-6.3006422757361999E-3</v>
      </c>
      <c r="P1513" s="36">
        <v>-1.6496422557898401E-2</v>
      </c>
      <c r="Q1513" s="35">
        <v>-1.0046279669335001E-2</v>
      </c>
    </row>
    <row r="1514" spans="1:17" ht="13.8" customHeight="1" x14ac:dyDescent="0.2">
      <c r="A1514" s="31" cm="1">
        <f t="array" ref="A1514">PRODUCT(1+G1514:Q1514)-1</f>
        <v>6.9475464818594235E-2</v>
      </c>
      <c r="B1514" s="31">
        <f t="shared" si="47"/>
        <v>2.2585680877807678E-2</v>
      </c>
      <c r="C1514" s="6">
        <f t="shared" si="46"/>
        <v>1.5071790397978233</v>
      </c>
      <c r="D1514" s="1" t="s">
        <v>1591</v>
      </c>
      <c r="E1514" s="1" t="s">
        <v>2666</v>
      </c>
      <c r="F1514" s="21">
        <v>469408</v>
      </c>
      <c r="G1514" s="35">
        <v>6.1128293972942949E-3</v>
      </c>
      <c r="H1514" s="36">
        <v>1.37307708712493E-2</v>
      </c>
      <c r="I1514" s="35">
        <v>1.9071605511701301E-2</v>
      </c>
      <c r="J1514" s="36">
        <v>8.7719095811573007E-3</v>
      </c>
      <c r="K1514" s="35">
        <v>7.3297434653915999E-3</v>
      </c>
      <c r="L1514" s="36">
        <v>3.4046791193086002E-3</v>
      </c>
      <c r="M1514" s="35">
        <v>4.4375883698296002E-3</v>
      </c>
      <c r="N1514" s="36">
        <v>-1.1818276111769999E-4</v>
      </c>
      <c r="O1514" s="35">
        <v>8.9005448526449996E-3</v>
      </c>
      <c r="P1514" s="36">
        <v>-1.2243422121546001E-3</v>
      </c>
      <c r="Q1514" s="35">
        <v>-2.8324997199644002E-3</v>
      </c>
    </row>
    <row r="1515" spans="1:17" ht="13.8" customHeight="1" x14ac:dyDescent="0.2">
      <c r="A1515" s="31" cm="1">
        <f t="array" ref="A1515">PRODUCT(1+G1515:Q1515)-1</f>
        <v>5.6844049071685721E-2</v>
      </c>
      <c r="B1515" s="31">
        <f t="shared" si="47"/>
        <v>6.417948549485593E-3</v>
      </c>
      <c r="C1515" s="6">
        <f t="shared" si="46"/>
        <v>3.3358399349277579</v>
      </c>
      <c r="D1515" s="1" t="s">
        <v>1592</v>
      </c>
      <c r="E1515" s="1" t="s">
        <v>2665</v>
      </c>
      <c r="F1515" s="21">
        <v>322393</v>
      </c>
      <c r="G1515" s="35">
        <v>5.7341119703158139E-3</v>
      </c>
      <c r="H1515" s="36">
        <v>7.6999391441556998E-3</v>
      </c>
      <c r="I1515" s="35">
        <v>7.2923843835427E-3</v>
      </c>
      <c r="J1515" s="36">
        <v>6.9216872003426003E-3</v>
      </c>
      <c r="K1515" s="35">
        <v>5.9339378121484E-3</v>
      </c>
      <c r="L1515" s="36">
        <v>5.0348722699731004E-3</v>
      </c>
      <c r="M1515" s="35">
        <v>4.4472289517962999E-3</v>
      </c>
      <c r="N1515" s="36">
        <v>3.8712044864158998E-3</v>
      </c>
      <c r="O1515" s="35">
        <v>3.6426594351074001E-3</v>
      </c>
      <c r="P1515" s="36">
        <v>2.2220985263178999E-3</v>
      </c>
      <c r="Q1515" s="35">
        <v>2.6432807240038998E-3</v>
      </c>
    </row>
    <row r="1516" spans="1:17" ht="13.8" customHeight="1" x14ac:dyDescent="0.2">
      <c r="A1516" s="31" cm="1">
        <f t="array" ref="A1516">PRODUCT(1+G1516:Q1516)-1</f>
        <v>3.3406181427535708E-2</v>
      </c>
      <c r="B1516" s="31">
        <f t="shared" si="47"/>
        <v>1.5479438886674442E-2</v>
      </c>
      <c r="C1516" s="6">
        <f t="shared" si="46"/>
        <v>-0.13105246174075735</v>
      </c>
      <c r="D1516" s="1" t="s">
        <v>1593</v>
      </c>
      <c r="E1516" s="1" t="s">
        <v>2664</v>
      </c>
      <c r="F1516" s="21">
        <v>399892</v>
      </c>
      <c r="G1516" s="35">
        <v>1.3538987778680234E-2</v>
      </c>
      <c r="H1516" s="36">
        <v>-3.5530004000006001E-3</v>
      </c>
      <c r="I1516" s="35">
        <v>8.3692303991632997E-3</v>
      </c>
      <c r="J1516" s="36">
        <v>3.0652027189314E-3</v>
      </c>
      <c r="K1516" s="35">
        <v>1.5587991084604999E-3</v>
      </c>
      <c r="L1516" s="36">
        <v>2.8638529433132002E-3</v>
      </c>
      <c r="M1516" s="35">
        <v>2.7084090079783998E-3</v>
      </c>
      <c r="N1516" s="36">
        <v>1.0743545455143999E-3</v>
      </c>
      <c r="O1516" s="35">
        <v>1.4454322740012E-3</v>
      </c>
      <c r="P1516" s="36">
        <v>5.9805305614250002E-4</v>
      </c>
      <c r="Q1516" s="35">
        <v>1.3393361124525E-3</v>
      </c>
    </row>
    <row r="1517" spans="1:17" ht="13.8" customHeight="1" x14ac:dyDescent="0.2">
      <c r="A1517" s="31" cm="1">
        <f t="array" ref="A1517">PRODUCT(1+G1517:Q1517)-1</f>
        <v>3.442304415851094E-2</v>
      </c>
      <c r="B1517" s="31">
        <f t="shared" si="47"/>
        <v>5.5157518495808017E-3</v>
      </c>
      <c r="C1517" s="6">
        <f t="shared" si="46"/>
        <v>-0.18343026827175984</v>
      </c>
      <c r="D1517" s="1" t="s">
        <v>1594</v>
      </c>
      <c r="E1517" s="1" t="s">
        <v>2667</v>
      </c>
      <c r="F1517" s="21">
        <v>102091</v>
      </c>
      <c r="G1517" s="35">
        <v>5.2586367652527333E-3</v>
      </c>
      <c r="H1517" s="36">
        <v>4.9785535603949996E-3</v>
      </c>
      <c r="I1517" s="35">
        <v>4.4917438213395002E-3</v>
      </c>
      <c r="J1517" s="36">
        <v>4.2131538752875003E-3</v>
      </c>
      <c r="K1517" s="35">
        <v>3.7394738545937002E-3</v>
      </c>
      <c r="L1517" s="36">
        <v>3.1386356946375999E-3</v>
      </c>
      <c r="M1517" s="35">
        <v>2.9962728682250998E-3</v>
      </c>
      <c r="N1517" s="36">
        <v>1.1937279253622999E-3</v>
      </c>
      <c r="O1517" s="35">
        <v>1.4791765372527E-3</v>
      </c>
      <c r="P1517" s="36">
        <v>9.2481770959090001E-4</v>
      </c>
      <c r="Q1517" s="35">
        <v>1.4943893047632E-3</v>
      </c>
    </row>
    <row r="1518" spans="1:17" ht="13.8" customHeight="1" x14ac:dyDescent="0.2">
      <c r="A1518" s="31" cm="1">
        <f t="array" ref="A1518">PRODUCT(1+G1518:Q1518)-1</f>
        <v>4.1384920860739527E-2</v>
      </c>
      <c r="B1518" s="31">
        <f t="shared" si="47"/>
        <v>5.8814869035616058E-3</v>
      </c>
      <c r="C1518" s="6">
        <f t="shared" si="46"/>
        <v>1.0116694907772994</v>
      </c>
      <c r="D1518" s="1" t="s">
        <v>1595</v>
      </c>
      <c r="E1518" s="1" t="s">
        <v>2672</v>
      </c>
      <c r="F1518" s="21">
        <v>20435</v>
      </c>
      <c r="G1518" s="35">
        <v>5.6521012920796032E-3</v>
      </c>
      <c r="H1518" s="36">
        <v>5.7286462462910002E-3</v>
      </c>
      <c r="I1518" s="35">
        <v>5.3260647433009999E-3</v>
      </c>
      <c r="J1518" s="36">
        <v>5.2297205181966004E-3</v>
      </c>
      <c r="K1518" s="35">
        <v>4.2905048693242E-3</v>
      </c>
      <c r="L1518" s="36">
        <v>4.0979506255164003E-3</v>
      </c>
      <c r="M1518" s="35">
        <v>2.9421558391257E-3</v>
      </c>
      <c r="N1518" s="36">
        <v>2.5457876313330998E-3</v>
      </c>
      <c r="O1518" s="35">
        <v>2.1080134082256002E-3</v>
      </c>
      <c r="P1518" s="36">
        <v>1.4499084476046001E-3</v>
      </c>
      <c r="Q1518" s="35">
        <v>1.2698294436899E-3</v>
      </c>
    </row>
    <row r="1519" spans="1:17" ht="13.8" customHeight="1" x14ac:dyDescent="0.2">
      <c r="A1519" s="31" cm="1">
        <f t="array" ref="A1519">PRODUCT(1+G1519:Q1519)-1</f>
        <v>5.4582189050654595E-2</v>
      </c>
      <c r="B1519" s="31">
        <f t="shared" si="47"/>
        <v>1.531785995676116E-2</v>
      </c>
      <c r="C1519" s="6">
        <f t="shared" si="46"/>
        <v>1.2500041849646963</v>
      </c>
      <c r="D1519" s="1" t="s">
        <v>1596</v>
      </c>
      <c r="E1519" s="1" t="s">
        <v>2666</v>
      </c>
      <c r="F1519" s="21">
        <v>514314</v>
      </c>
      <c r="G1519" s="35">
        <v>8.2362035779062204E-3</v>
      </c>
      <c r="H1519" s="36">
        <v>8.3512850835339002E-3</v>
      </c>
      <c r="I1519" s="35">
        <v>1.2568792799297099E-2</v>
      </c>
      <c r="J1519" s="36">
        <v>7.0135196553326997E-3</v>
      </c>
      <c r="K1519" s="35">
        <v>6.9431382936331002E-3</v>
      </c>
      <c r="L1519" s="36">
        <v>2.4824843905957E-3</v>
      </c>
      <c r="M1519" s="35">
        <v>5.9183016439044002E-3</v>
      </c>
      <c r="N1519" s="36">
        <v>4.5357587108800002E-4</v>
      </c>
      <c r="O1519" s="35">
        <v>4.0653460473502002E-3</v>
      </c>
      <c r="P1519" s="36">
        <v>-1.507305938628E-3</v>
      </c>
      <c r="Q1519" s="35">
        <v>-1.1547971967348001E-3</v>
      </c>
    </row>
    <row r="1520" spans="1:17" ht="13.8" customHeight="1" x14ac:dyDescent="0.2">
      <c r="A1520" s="31" cm="1">
        <f t="array" ref="A1520">PRODUCT(1+G1520:Q1520)-1</f>
        <v>2.9938834371159739E-2</v>
      </c>
      <c r="B1520" s="31">
        <f t="shared" si="47"/>
        <v>2.9546721755631312E-2</v>
      </c>
      <c r="C1520" s="6">
        <f t="shared" si="46"/>
        <v>-0.18600932023170341</v>
      </c>
      <c r="D1520" s="1" t="s">
        <v>1597</v>
      </c>
      <c r="E1520" s="1" t="s">
        <v>2669</v>
      </c>
      <c r="F1520" s="21">
        <v>468053</v>
      </c>
      <c r="G1520" s="35">
        <v>1.9622545301136718E-2</v>
      </c>
      <c r="H1520" s="36">
        <v>-1.25264194743587E-2</v>
      </c>
      <c r="I1520" s="35">
        <v>9.8238188569371998E-3</v>
      </c>
      <c r="J1520" s="36">
        <v>1.333767932153E-3</v>
      </c>
      <c r="K1520" s="35">
        <v>8.7829361976100002E-5</v>
      </c>
      <c r="L1520" s="36">
        <v>-1.5150188681386E-3</v>
      </c>
      <c r="M1520" s="35">
        <v>6.6788533406663998E-3</v>
      </c>
      <c r="N1520" s="36">
        <v>8.5449153260315006E-3</v>
      </c>
      <c r="O1520" s="35">
        <v>3.2063123409501E-3</v>
      </c>
      <c r="P1520" s="36">
        <v>-6.1418245993171998E-3</v>
      </c>
      <c r="Q1520" s="35">
        <v>7.8665826374900005E-4</v>
      </c>
    </row>
    <row r="1521" spans="1:17" ht="13.8" customHeight="1" x14ac:dyDescent="0.2">
      <c r="A1521" s="31" cm="1">
        <f t="array" ref="A1521">PRODUCT(1+G1521:Q1521)-1</f>
        <v>3.0258581261009443E-2</v>
      </c>
      <c r="B1521" s="31">
        <f t="shared" si="47"/>
        <v>2.954757709280554E-2</v>
      </c>
      <c r="C1521" s="6">
        <f t="shared" si="46"/>
        <v>-0.1751825106584087</v>
      </c>
      <c r="D1521" s="1" t="s">
        <v>1598</v>
      </c>
      <c r="E1521" s="1" t="s">
        <v>2669</v>
      </c>
      <c r="F1521" s="21">
        <v>233651</v>
      </c>
      <c r="G1521" s="35">
        <v>1.9647817073638052E-2</v>
      </c>
      <c r="H1521" s="36">
        <v>-1.25072574149753E-2</v>
      </c>
      <c r="I1521" s="35">
        <v>9.8469968991869005E-3</v>
      </c>
      <c r="J1521" s="36">
        <v>1.3582423121751999E-3</v>
      </c>
      <c r="K1521" s="35">
        <v>1.2101963735920001E-4</v>
      </c>
      <c r="L1521" s="36">
        <v>-1.4864274030229E-3</v>
      </c>
      <c r="M1521" s="35">
        <v>6.6955863307145997E-3</v>
      </c>
      <c r="N1521" s="36">
        <v>8.5752720370500003E-3</v>
      </c>
      <c r="O1521" s="35">
        <v>3.2598020039200002E-3</v>
      </c>
      <c r="P1521" s="36">
        <v>-6.1134688554385997E-3</v>
      </c>
      <c r="Q1521" s="35">
        <v>8.1511132528379999E-4</v>
      </c>
    </row>
    <row r="1522" spans="1:17" ht="13.8" customHeight="1" x14ac:dyDescent="0.2">
      <c r="A1522" s="31" cm="1">
        <f t="array" ref="A1522">PRODUCT(1+G1522:Q1522)-1</f>
        <v>-2.4288813121485009E-2</v>
      </c>
      <c r="B1522" s="31">
        <f t="shared" si="47"/>
        <v>4.8410920341461015E-2</v>
      </c>
      <c r="C1522" s="6">
        <f t="shared" si="46"/>
        <v>-1.233680597274978</v>
      </c>
      <c r="D1522" s="1" t="s">
        <v>1599</v>
      </c>
      <c r="E1522" s="1" t="s">
        <v>2669</v>
      </c>
      <c r="F1522" s="21">
        <v>237779</v>
      </c>
      <c r="G1522" s="35">
        <v>2.6690626650431204E-2</v>
      </c>
      <c r="H1522" s="36">
        <v>-2.5552283881270999E-2</v>
      </c>
      <c r="I1522" s="35">
        <v>-1.5042516317644E-3</v>
      </c>
      <c r="J1522" s="36">
        <v>-1.10878178644642E-2</v>
      </c>
      <c r="K1522" s="35">
        <v>-3.8998220098378999E-3</v>
      </c>
      <c r="L1522" s="36">
        <v>3.9933719454202004E-3</v>
      </c>
      <c r="M1522" s="35">
        <v>1.0354600715508399E-2</v>
      </c>
      <c r="N1522" s="36">
        <v>6.3137424646412003E-3</v>
      </c>
      <c r="O1522" s="35">
        <v>-4.8008722694026004E-3</v>
      </c>
      <c r="P1522" s="36">
        <v>-1.5329051137084699E-2</v>
      </c>
      <c r="Q1522" s="35">
        <v>-8.7641601017551998E-3</v>
      </c>
    </row>
    <row r="1523" spans="1:17" ht="13.8" customHeight="1" x14ac:dyDescent="0.2">
      <c r="A1523" s="31" cm="1">
        <f t="array" ref="A1523">PRODUCT(1+G1523:Q1523)-1</f>
        <v>1.7816008498667157E-2</v>
      </c>
      <c r="B1523" s="31">
        <f t="shared" si="47"/>
        <v>1.1197376345798659E-2</v>
      </c>
      <c r="C1523" s="6">
        <f t="shared" si="46"/>
        <v>-1.5734749781758965</v>
      </c>
      <c r="D1523" s="1" t="s">
        <v>1600</v>
      </c>
      <c r="E1523" s="1" t="s">
        <v>2669</v>
      </c>
      <c r="F1523" s="21">
        <v>197270</v>
      </c>
      <c r="G1523" s="35">
        <v>7.0787298990258041E-3</v>
      </c>
      <c r="H1523" s="36">
        <v>-6.1659092752502E-3</v>
      </c>
      <c r="I1523" s="35">
        <v>3.9712883852613999E-3</v>
      </c>
      <c r="J1523" s="36">
        <v>2.8398057448191E-3</v>
      </c>
      <c r="K1523" s="35">
        <v>2.2817129802156998E-3</v>
      </c>
      <c r="L1523" s="36">
        <v>2.1573371390417001E-3</v>
      </c>
      <c r="M1523" s="35">
        <v>1.9346979178766E-3</v>
      </c>
      <c r="N1523" s="36">
        <v>2.6157939276300998E-3</v>
      </c>
      <c r="O1523" s="35">
        <v>-1.065021516097E-4</v>
      </c>
      <c r="P1523" s="36">
        <v>5.242060660854E-4</v>
      </c>
      <c r="Q1523" s="35">
        <v>5.9444349488940002E-4</v>
      </c>
    </row>
    <row r="1524" spans="1:17" ht="13.8" customHeight="1" x14ac:dyDescent="0.2">
      <c r="A1524" s="31" cm="1">
        <f t="array" ref="A1524">PRODUCT(1+G1524:Q1524)-1</f>
        <v>-4.581716278965553E-2</v>
      </c>
      <c r="B1524" s="31">
        <f t="shared" si="47"/>
        <v>3.5698958571343087E-2</v>
      </c>
      <c r="C1524" s="6">
        <f t="shared" si="46"/>
        <v>-2.2760317398972969</v>
      </c>
      <c r="D1524" s="1" t="s">
        <v>1601</v>
      </c>
      <c r="E1524" s="1" t="s">
        <v>2669</v>
      </c>
      <c r="F1524" s="21">
        <v>237787</v>
      </c>
      <c r="G1524" s="35">
        <v>1.1324991639465543E-2</v>
      </c>
      <c r="H1524" s="36">
        <v>-2.6345127921111901E-2</v>
      </c>
      <c r="I1524" s="35">
        <v>-3.3856935641035E-3</v>
      </c>
      <c r="J1524" s="36">
        <v>-6.1314861851737004E-3</v>
      </c>
      <c r="K1524" s="35">
        <v>-4.9090528639077003E-3</v>
      </c>
      <c r="L1524" s="36">
        <v>1.9533412306534E-3</v>
      </c>
      <c r="M1524" s="35">
        <v>1.8127927339821001E-3</v>
      </c>
      <c r="N1524" s="36">
        <v>8.2522864457478997E-3</v>
      </c>
      <c r="O1524" s="35">
        <v>-8.6443243831587999E-3</v>
      </c>
      <c r="P1524" s="36">
        <v>-1.2009714760756501E-2</v>
      </c>
      <c r="Q1524" s="35">
        <v>-8.1830249704240993E-3</v>
      </c>
    </row>
    <row r="1525" spans="1:17" ht="13.8" customHeight="1" x14ac:dyDescent="0.2">
      <c r="A1525" s="31" cm="1">
        <f t="array" ref="A1525">PRODUCT(1+G1525:Q1525)-1</f>
        <v>3.3625688901267381E-2</v>
      </c>
      <c r="B1525" s="31">
        <f t="shared" si="47"/>
        <v>5.5165100675963795E-3</v>
      </c>
      <c r="C1525" s="6">
        <f t="shared" si="46"/>
        <v>-0.32794485581730776</v>
      </c>
      <c r="D1525" s="1" t="s">
        <v>1603</v>
      </c>
      <c r="E1525" s="1" t="s">
        <v>2670</v>
      </c>
      <c r="F1525" s="21">
        <v>209155</v>
      </c>
      <c r="G1525" s="35">
        <v>5.0035587344383625E-3</v>
      </c>
      <c r="H1525" s="36">
        <v>5.3717189937564002E-3</v>
      </c>
      <c r="I1525" s="35">
        <v>4.5665952403487996E-3</v>
      </c>
      <c r="J1525" s="36">
        <v>4.1055754029998004E-3</v>
      </c>
      <c r="K1525" s="35">
        <v>3.3898721975702999E-3</v>
      </c>
      <c r="L1525" s="36">
        <v>2.8233917526721999E-3</v>
      </c>
      <c r="M1525" s="35">
        <v>2.4232270268317998E-3</v>
      </c>
      <c r="N1525" s="36">
        <v>1.7057761125676E-3</v>
      </c>
      <c r="O1525" s="35">
        <v>1.9010336438690001E-3</v>
      </c>
      <c r="P1525" s="36">
        <v>8.431139496309E-4</v>
      </c>
      <c r="Q1525" s="35">
        <v>1.0012532883911999E-3</v>
      </c>
    </row>
    <row r="1526" spans="1:17" ht="13.8" customHeight="1" x14ac:dyDescent="0.2">
      <c r="A1526" s="31" cm="1">
        <f t="array" ref="A1526">PRODUCT(1+G1526:Q1526)-1</f>
        <v>2.3266285336591475E-2</v>
      </c>
      <c r="B1526" s="31">
        <f t="shared" si="47"/>
        <v>1.8698503437627953E-2</v>
      </c>
      <c r="C1526" s="6">
        <f t="shared" si="46"/>
        <v>-0.6507747908274415</v>
      </c>
      <c r="D1526" s="1" t="s">
        <v>1604</v>
      </c>
      <c r="E1526" s="1" t="s">
        <v>2667</v>
      </c>
      <c r="F1526" s="21">
        <v>391816</v>
      </c>
      <c r="G1526" s="35">
        <v>3.1610493395202166E-3</v>
      </c>
      <c r="H1526" s="36">
        <v>9.1451763261379999E-4</v>
      </c>
      <c r="I1526" s="35">
        <v>8.0827429804426996E-3</v>
      </c>
      <c r="J1526" s="36">
        <v>1.09000048205748E-2</v>
      </c>
      <c r="K1526" s="35">
        <v>1.4785791678952999E-3</v>
      </c>
      <c r="L1526" s="36">
        <v>4.4267384855866997E-3</v>
      </c>
      <c r="M1526" s="35">
        <v>-2.3674230456725001E-3</v>
      </c>
      <c r="N1526" s="36">
        <v>-2.1429250977439999E-3</v>
      </c>
      <c r="O1526" s="35">
        <v>7.0395376902242998E-3</v>
      </c>
      <c r="P1526" s="36">
        <v>-3.5268234616129998E-4</v>
      </c>
      <c r="Q1526" s="35">
        <v>-7.9708884706472007E-3</v>
      </c>
    </row>
    <row r="1527" spans="1:17" ht="13.8" customHeight="1" x14ac:dyDescent="0.2">
      <c r="A1527" s="31" cm="1">
        <f t="array" ref="A1527">PRODUCT(1+G1527:Q1527)-1</f>
        <v>-7.9443007282126388E-2</v>
      </c>
      <c r="B1527" s="31">
        <f t="shared" si="47"/>
        <v>7.0463775788398034E-2</v>
      </c>
      <c r="C1527" s="6">
        <f t="shared" si="46"/>
        <v>-1.6303101273923104</v>
      </c>
      <c r="D1527" s="1" t="s">
        <v>1605</v>
      </c>
      <c r="E1527" s="1" t="s">
        <v>2669</v>
      </c>
      <c r="F1527" s="21">
        <v>478512</v>
      </c>
      <c r="G1527" s="35">
        <v>3.3526321004352377E-2</v>
      </c>
      <c r="H1527" s="36">
        <v>-3.9383671582382901E-2</v>
      </c>
      <c r="I1527" s="35">
        <v>-1.33550392040779E-2</v>
      </c>
      <c r="J1527" s="36">
        <v>-2.2940178268189001E-2</v>
      </c>
      <c r="K1527" s="35">
        <v>-8.4565292454382001E-3</v>
      </c>
      <c r="L1527" s="36">
        <v>7.4766638819978E-3</v>
      </c>
      <c r="M1527" s="35">
        <v>1.2995046739893301E-2</v>
      </c>
      <c r="N1527" s="36">
        <v>3.7098561659179002E-3</v>
      </c>
      <c r="O1527" s="35">
        <v>-1.2533218057051701E-2</v>
      </c>
      <c r="P1527" s="36">
        <v>-2.3879359075857101E-2</v>
      </c>
      <c r="Q1527" s="35">
        <v>-1.7553607810100801E-2</v>
      </c>
    </row>
    <row r="1528" spans="1:17" ht="13.8" customHeight="1" x14ac:dyDescent="0.2">
      <c r="A1528" s="31" cm="1">
        <f t="array" ref="A1528">PRODUCT(1+G1528:Q1528)-1</f>
        <v>2.3758273143392961E-2</v>
      </c>
      <c r="B1528" s="31">
        <f t="shared" si="47"/>
        <v>2.9574900704487671E-2</v>
      </c>
      <c r="C1528" s="6">
        <f t="shared" si="46"/>
        <v>-0.39481203921118341</v>
      </c>
      <c r="D1528" s="1" t="s">
        <v>1606</v>
      </c>
      <c r="E1528" s="1" t="s">
        <v>2669</v>
      </c>
      <c r="F1528" s="21">
        <v>416037</v>
      </c>
      <c r="G1528" s="35">
        <v>1.9160606434504235E-2</v>
      </c>
      <c r="H1528" s="36">
        <v>-1.30651570841234E-2</v>
      </c>
      <c r="I1528" s="35">
        <v>9.2544718909044997E-3</v>
      </c>
      <c r="J1528" s="36">
        <v>7.4089377212789998E-4</v>
      </c>
      <c r="K1528" s="35">
        <v>-4.9803713123360005E-4</v>
      </c>
      <c r="L1528" s="36">
        <v>-2.0786889478672001E-3</v>
      </c>
      <c r="M1528" s="35">
        <v>6.1011192130571001E-3</v>
      </c>
      <c r="N1528" s="36">
        <v>8.0113212623886005E-3</v>
      </c>
      <c r="O1528" s="35">
        <v>2.6080077366373001E-3</v>
      </c>
      <c r="P1528" s="36">
        <v>-6.6201698792665003E-3</v>
      </c>
      <c r="Q1528" s="35">
        <v>2.5443950625130002E-4</v>
      </c>
    </row>
    <row r="1529" spans="1:17" ht="13.8" customHeight="1" x14ac:dyDescent="0.2">
      <c r="A1529" s="31" cm="1">
        <f t="array" ref="A1529">PRODUCT(1+G1529:Q1529)-1</f>
        <v>3.9934116958623811E-2</v>
      </c>
      <c r="B1529" s="31">
        <f t="shared" si="47"/>
        <v>5.1646749656155217E-3</v>
      </c>
      <c r="C1529" s="6">
        <f t="shared" si="46"/>
        <v>0.87117136868797773</v>
      </c>
      <c r="D1529" s="1" t="s">
        <v>1607</v>
      </c>
      <c r="E1529" s="1" t="s">
        <v>2671</v>
      </c>
      <c r="F1529" s="21">
        <v>108561</v>
      </c>
      <c r="G1529" s="35">
        <v>5.6484688307198994E-3</v>
      </c>
      <c r="H1529" s="36">
        <v>4.1546010286294998E-3</v>
      </c>
      <c r="I1529" s="35">
        <v>5.4250363065325002E-3</v>
      </c>
      <c r="J1529" s="36">
        <v>4.6967111243233E-3</v>
      </c>
      <c r="K1529" s="35">
        <v>4.5874597479300004E-3</v>
      </c>
      <c r="L1529" s="36">
        <v>3.5456452321649999E-3</v>
      </c>
      <c r="M1529" s="35">
        <v>3.5818884173461E-3</v>
      </c>
      <c r="N1529" s="36">
        <v>2.3978384448399E-3</v>
      </c>
      <c r="O1529" s="35">
        <v>2.1930725927308999E-3</v>
      </c>
      <c r="P1529" s="36">
        <v>1.4288004144550001E-3</v>
      </c>
      <c r="Q1529" s="35">
        <v>1.5786939545903E-3</v>
      </c>
    </row>
    <row r="1530" spans="1:17" ht="13.8" customHeight="1" x14ac:dyDescent="0.2">
      <c r="A1530" s="31" cm="1">
        <f t="array" ref="A1530">PRODUCT(1+G1530:Q1530)-1</f>
        <v>3.1154803132781961E-2</v>
      </c>
      <c r="B1530" s="31">
        <f t="shared" si="47"/>
        <v>8.9193081315647599E-3</v>
      </c>
      <c r="C1530" s="6">
        <f t="shared" si="46"/>
        <v>-0.47985749612926309</v>
      </c>
      <c r="D1530" s="1" t="s">
        <v>1608</v>
      </c>
      <c r="E1530" s="1" t="s">
        <v>2674</v>
      </c>
      <c r="F1530" s="21">
        <v>467847</v>
      </c>
      <c r="G1530" s="35">
        <v>7.0856319735679296E-3</v>
      </c>
      <c r="H1530" s="36">
        <v>1.6244139665969001E-3</v>
      </c>
      <c r="I1530" s="35">
        <v>7.6612969159863004E-3</v>
      </c>
      <c r="J1530" s="36">
        <v>4.3996493691683004E-3</v>
      </c>
      <c r="K1530" s="35">
        <v>-5.6585843362200003E-5</v>
      </c>
      <c r="L1530" s="36">
        <v>3.1690327497446999E-3</v>
      </c>
      <c r="M1530" s="35">
        <v>2.2680565664088001E-3</v>
      </c>
      <c r="N1530" s="36">
        <v>7.8575291345910005E-4</v>
      </c>
      <c r="O1530" s="35">
        <v>9.2068381362779995E-4</v>
      </c>
      <c r="P1530" s="36">
        <v>1.9657194398334998E-3</v>
      </c>
      <c r="Q1530" s="35">
        <v>9.3151811926509996E-4</v>
      </c>
    </row>
    <row r="1531" spans="1:17" ht="13.8" customHeight="1" x14ac:dyDescent="0.2">
      <c r="A1531" s="31" cm="1">
        <f t="array" ref="A1531">PRODUCT(1+G1531:Q1531)-1</f>
        <v>3.6963152658733733E-2</v>
      </c>
      <c r="B1531" s="31">
        <f t="shared" si="47"/>
        <v>4.6576914875789258E-2</v>
      </c>
      <c r="C1531" s="6">
        <f t="shared" si="46"/>
        <v>3.2813522810807093E-2</v>
      </c>
      <c r="D1531" s="1" t="s">
        <v>1609</v>
      </c>
      <c r="E1531" s="1" t="s">
        <v>2664</v>
      </c>
      <c r="F1531" s="21">
        <v>563218</v>
      </c>
      <c r="G1531" s="35">
        <v>2.4958881168441804E-2</v>
      </c>
      <c r="H1531" s="36">
        <v>-2.05242719331457E-2</v>
      </c>
      <c r="I1531" s="35">
        <v>2.7547970187046002E-2</v>
      </c>
      <c r="J1531" s="36">
        <v>4.2299573222796998E-3</v>
      </c>
      <c r="K1531" s="35">
        <v>-7.9806316690519997E-3</v>
      </c>
      <c r="L1531" s="36">
        <v>1.2840834085934001E-3</v>
      </c>
      <c r="M1531" s="35">
        <v>4.5702581018389997E-3</v>
      </c>
      <c r="N1531" s="36">
        <v>6.9374706169949998E-4</v>
      </c>
      <c r="O1531" s="35">
        <v>2.4784574059139E-3</v>
      </c>
      <c r="P1531" s="36">
        <v>-3.1790829984847E-3</v>
      </c>
      <c r="Q1531" s="35">
        <v>3.1751541904651002E-3</v>
      </c>
    </row>
    <row r="1532" spans="1:17" ht="13.8" customHeight="1" x14ac:dyDescent="0.2">
      <c r="A1532" s="31" cm="1">
        <f t="array" ref="A1532">PRODUCT(1+G1532:Q1532)-1</f>
        <v>5.9925027301362954E-2</v>
      </c>
      <c r="B1532" s="31">
        <f t="shared" si="47"/>
        <v>5.6500067779862917E-3</v>
      </c>
      <c r="C1532" s="6">
        <f t="shared" si="46"/>
        <v>4.3345483047529134</v>
      </c>
      <c r="D1532" s="1" t="s">
        <v>1610</v>
      </c>
      <c r="E1532" s="1" t="s">
        <v>2664</v>
      </c>
      <c r="F1532" s="21">
        <v>538681</v>
      </c>
      <c r="G1532" s="35">
        <v>6.2158743841076447E-3</v>
      </c>
      <c r="H1532" s="36">
        <v>6.6883216625912003E-3</v>
      </c>
      <c r="I1532" s="35">
        <v>6.1792843039366998E-3</v>
      </c>
      <c r="J1532" s="36">
        <v>7.5123764134424004E-3</v>
      </c>
      <c r="K1532" s="35">
        <v>4.8538123093080998E-3</v>
      </c>
      <c r="L1532" s="36">
        <v>6.2325141926808996E-3</v>
      </c>
      <c r="M1532" s="35">
        <v>3.5338801421752001E-3</v>
      </c>
      <c r="N1532" s="36">
        <v>2.1644658199853999E-3</v>
      </c>
      <c r="O1532" s="35">
        <v>3.4408553163402999E-3</v>
      </c>
      <c r="P1532" s="36">
        <v>5.4207941242410997E-3</v>
      </c>
      <c r="Q1532" s="35">
        <v>6.1234654796418E-3</v>
      </c>
    </row>
    <row r="1533" spans="1:17" ht="13.8" customHeight="1" x14ac:dyDescent="0.2">
      <c r="A1533" s="31" cm="1">
        <f t="array" ref="A1533">PRODUCT(1+G1533:Q1533)-1</f>
        <v>3.5343491140886973E-2</v>
      </c>
      <c r="B1533" s="31">
        <f t="shared" si="47"/>
        <v>6.0149950133723947E-3</v>
      </c>
      <c r="C1533" s="6">
        <f t="shared" si="46"/>
        <v>-1.5180205288621736E-2</v>
      </c>
      <c r="D1533" s="1" t="s">
        <v>1611</v>
      </c>
      <c r="E1533" s="1" t="s">
        <v>2672</v>
      </c>
      <c r="F1533" s="21">
        <v>76678</v>
      </c>
      <c r="G1533" s="35">
        <v>5.1561823672225948E-3</v>
      </c>
      <c r="H1533" s="36">
        <v>5.1824368178548996E-3</v>
      </c>
      <c r="I1533" s="35">
        <v>4.7605565738636996E-3</v>
      </c>
      <c r="J1533" s="36">
        <v>4.6342725295527003E-3</v>
      </c>
      <c r="K1533" s="35">
        <v>3.6911916294117999E-3</v>
      </c>
      <c r="L1533" s="36">
        <v>4.0177397904304999E-3</v>
      </c>
      <c r="M1533" s="35">
        <v>2.3676158468509002E-3</v>
      </c>
      <c r="N1533" s="36">
        <v>2.0113764183296002E-3</v>
      </c>
      <c r="O1533" s="35">
        <v>1.4182382359208001E-3</v>
      </c>
      <c r="P1533" s="36">
        <v>9.0297358443489995E-4</v>
      </c>
      <c r="Q1533" s="35">
        <v>6.6058842344640005E-4</v>
      </c>
    </row>
    <row r="1534" spans="1:17" ht="13.8" customHeight="1" x14ac:dyDescent="0.2">
      <c r="A1534" s="31" cm="1">
        <f t="array" ref="A1534">PRODUCT(1+G1534:Q1534)-1</f>
        <v>8.3209944927937318E-2</v>
      </c>
      <c r="B1534" s="31">
        <f t="shared" si="47"/>
        <v>2.6326842576773923E-2</v>
      </c>
      <c r="C1534" s="6">
        <f t="shared" si="46"/>
        <v>1.8146933035595207</v>
      </c>
      <c r="D1534" s="1" t="s">
        <v>1612</v>
      </c>
      <c r="E1534" s="1" t="s">
        <v>2666</v>
      </c>
      <c r="F1534" s="21">
        <v>470309</v>
      </c>
      <c r="G1534" s="35">
        <v>6.7376764203164186E-3</v>
      </c>
      <c r="H1534" s="36">
        <v>1.6353827278268802E-2</v>
      </c>
      <c r="I1534" s="35">
        <v>2.3181005288185501E-2</v>
      </c>
      <c r="J1534" s="36">
        <v>1.0366374742615101E-2</v>
      </c>
      <c r="K1534" s="35">
        <v>8.7150765060257998E-3</v>
      </c>
      <c r="L1534" s="36">
        <v>3.8368028233416E-3</v>
      </c>
      <c r="M1534" s="35">
        <v>4.8724491086399998E-3</v>
      </c>
      <c r="N1534" s="36">
        <v>2.9123166159149999E-4</v>
      </c>
      <c r="O1534" s="35">
        <v>9.3915351399127996E-3</v>
      </c>
      <c r="P1534" s="36">
        <v>-8.561782980118E-4</v>
      </c>
      <c r="Q1534" s="35">
        <v>-2.3841428301989999E-3</v>
      </c>
    </row>
    <row r="1535" spans="1:17" ht="13.8" customHeight="1" x14ac:dyDescent="0.2">
      <c r="A1535" s="31" cm="1">
        <f t="array" ref="A1535">PRODUCT(1+G1535:Q1535)-1</f>
        <v>6.6585042257311766E-2</v>
      </c>
      <c r="B1535" s="31">
        <f t="shared" si="47"/>
        <v>2.2630523968254306E-2</v>
      </c>
      <c r="C1535" s="6">
        <f t="shared" si="46"/>
        <v>1.3764702178795669</v>
      </c>
      <c r="D1535" s="1" t="s">
        <v>1613</v>
      </c>
      <c r="E1535" s="1" t="s">
        <v>2666</v>
      </c>
      <c r="F1535" s="21">
        <v>469335</v>
      </c>
      <c r="G1535" s="35">
        <v>5.9061334500127849E-3</v>
      </c>
      <c r="H1535" s="36">
        <v>1.3485239452708599E-2</v>
      </c>
      <c r="I1535" s="35">
        <v>1.8803701656735301E-2</v>
      </c>
      <c r="J1535" s="36">
        <v>8.5013328739482995E-3</v>
      </c>
      <c r="K1535" s="35">
        <v>7.4299387841231003E-3</v>
      </c>
      <c r="L1535" s="36">
        <v>3.0822675011214001E-3</v>
      </c>
      <c r="M1535" s="35">
        <v>4.1150024668123999E-3</v>
      </c>
      <c r="N1535" s="36">
        <v>-4.2203880258550003E-4</v>
      </c>
      <c r="O1535" s="35">
        <v>8.5479242061270999E-3</v>
      </c>
      <c r="P1535" s="36">
        <v>-1.4962077624709001E-3</v>
      </c>
      <c r="Q1535" s="35">
        <v>-3.0903011217741001E-3</v>
      </c>
    </row>
    <row r="1536" spans="1:17" ht="13.8" customHeight="1" x14ac:dyDescent="0.2">
      <c r="A1536" s="31" cm="1">
        <f t="array" ref="A1536">PRODUCT(1+G1536:Q1536)-1</f>
        <v>4.165535518304897E-2</v>
      </c>
      <c r="B1536" s="31">
        <f t="shared" si="47"/>
        <v>6.2601437197831395E-3</v>
      </c>
      <c r="C1536" s="6">
        <f t="shared" si="46"/>
        <v>0.9936760977852529</v>
      </c>
      <c r="D1536" s="1" t="s">
        <v>1614</v>
      </c>
      <c r="E1536" s="1" t="s">
        <v>2672</v>
      </c>
      <c r="F1536" s="21">
        <v>52744</v>
      </c>
      <c r="G1536" s="35">
        <v>5.7021553015781379E-3</v>
      </c>
      <c r="H1536" s="36">
        <v>6.1367900818682999E-3</v>
      </c>
      <c r="I1536" s="35">
        <v>5.1279321342462001E-3</v>
      </c>
      <c r="J1536" s="36">
        <v>5.4169895614218999E-3</v>
      </c>
      <c r="K1536" s="35">
        <v>4.3802180584270999E-3</v>
      </c>
      <c r="L1536" s="36">
        <v>3.9868333042892999E-3</v>
      </c>
      <c r="M1536" s="35">
        <v>3.1844728593884001E-3</v>
      </c>
      <c r="N1536" s="36">
        <v>2.5588274083295998E-3</v>
      </c>
      <c r="O1536" s="35">
        <v>2.1464250968785E-3</v>
      </c>
      <c r="P1536" s="36">
        <v>1.1799602473386999E-3</v>
      </c>
      <c r="Q1536" s="35">
        <v>1.0826037210884001E-3</v>
      </c>
    </row>
    <row r="1537" spans="1:17" ht="13.8" customHeight="1" x14ac:dyDescent="0.2">
      <c r="A1537" s="31" cm="1">
        <f t="array" ref="A1537">PRODUCT(1+G1537:Q1537)-1</f>
        <v>-5.7159820846510723E-2</v>
      </c>
      <c r="B1537" s="31">
        <f t="shared" si="47"/>
        <v>3.5737915492911089E-2</v>
      </c>
      <c r="C1537" s="6">
        <f t="shared" si="46"/>
        <v>-2.5909351334404951</v>
      </c>
      <c r="D1537" s="1" t="s">
        <v>1616</v>
      </c>
      <c r="E1537" s="1" t="s">
        <v>2669</v>
      </c>
      <c r="F1537" s="21">
        <v>91741</v>
      </c>
      <c r="G1537" s="35">
        <v>1.0385158967702202E-2</v>
      </c>
      <c r="H1537" s="36">
        <v>-2.7400639441266399E-2</v>
      </c>
      <c r="I1537" s="35">
        <v>-4.4854706502296003E-3</v>
      </c>
      <c r="J1537" s="36">
        <v>-7.2826552469634999E-3</v>
      </c>
      <c r="K1537" s="35">
        <v>-6.0672037875535998E-3</v>
      </c>
      <c r="L1537" s="36">
        <v>8.2688084564449995E-4</v>
      </c>
      <c r="M1537" s="35">
        <v>7.0753322641279996E-4</v>
      </c>
      <c r="N1537" s="36">
        <v>7.197656894941E-3</v>
      </c>
      <c r="O1537" s="35">
        <v>-9.8593556241115005E-3</v>
      </c>
      <c r="P1537" s="36">
        <v>-1.2958383880918601E-2</v>
      </c>
      <c r="Q1537" s="35">
        <v>-9.2280099935787997E-3</v>
      </c>
    </row>
    <row r="1538" spans="1:17" ht="13.8" customHeight="1" x14ac:dyDescent="0.2">
      <c r="A1538" s="31" cm="1">
        <f t="array" ref="A1538">PRODUCT(1+G1538:Q1538)-1</f>
        <v>-5.2865076405323896E-2</v>
      </c>
      <c r="B1538" s="31">
        <f t="shared" si="47"/>
        <v>3.5722614508698937E-2</v>
      </c>
      <c r="C1538" s="6">
        <f t="shared" si="46"/>
        <v>-2.4718200954698233</v>
      </c>
      <c r="D1538" s="1" t="s">
        <v>1617</v>
      </c>
      <c r="E1538" s="1" t="s">
        <v>2669</v>
      </c>
      <c r="F1538" s="21">
        <v>91766</v>
      </c>
      <c r="G1538" s="35">
        <v>1.0746674768168374E-2</v>
      </c>
      <c r="H1538" s="36">
        <v>-2.69981687675429E-2</v>
      </c>
      <c r="I1538" s="35">
        <v>-4.0719946859464999E-3</v>
      </c>
      <c r="J1538" s="36">
        <v>-6.8491548665602997E-3</v>
      </c>
      <c r="K1538" s="35">
        <v>-5.6289688208827999E-3</v>
      </c>
      <c r="L1538" s="36">
        <v>1.2496548029172999E-3</v>
      </c>
      <c r="M1538" s="35">
        <v>1.1283065155800001E-3</v>
      </c>
      <c r="N1538" s="36">
        <v>7.5999340598541E-3</v>
      </c>
      <c r="O1538" s="35">
        <v>-9.3925800939798996E-3</v>
      </c>
      <c r="P1538" s="36">
        <v>-1.2594482550350601E-2</v>
      </c>
      <c r="Q1538" s="35">
        <v>-8.8329189323923998E-3</v>
      </c>
    </row>
    <row r="1539" spans="1:17" ht="13.8" customHeight="1" x14ac:dyDescent="0.2">
      <c r="A1539" s="31" cm="1">
        <f t="array" ref="A1539">PRODUCT(1+G1539:Q1539)-1</f>
        <v>6.1392192689856184E-2</v>
      </c>
      <c r="B1539" s="31">
        <f t="shared" si="47"/>
        <v>6.6486187457755882E-3</v>
      </c>
      <c r="C1539" s="6">
        <f t="shared" si="46"/>
        <v>3.9041782485044791</v>
      </c>
      <c r="D1539" s="1" t="s">
        <v>1618</v>
      </c>
      <c r="E1539" s="1" t="s">
        <v>2665</v>
      </c>
      <c r="F1539" s="21">
        <v>127981</v>
      </c>
      <c r="G1539" s="35">
        <v>6.4425494528499438E-3</v>
      </c>
      <c r="H1539" s="36">
        <v>7.6909866993573996E-3</v>
      </c>
      <c r="I1539" s="35">
        <v>7.4693138981272002E-3</v>
      </c>
      <c r="J1539" s="36">
        <v>8.1241250552811992E-3</v>
      </c>
      <c r="K1539" s="35">
        <v>6.2661110375253001E-3</v>
      </c>
      <c r="L1539" s="36">
        <v>5.1324387904808002E-3</v>
      </c>
      <c r="M1539" s="35">
        <v>4.3273367743000999E-3</v>
      </c>
      <c r="N1539" s="36">
        <v>5.2013035025879001E-3</v>
      </c>
      <c r="O1539" s="35">
        <v>3.0222304291387002E-3</v>
      </c>
      <c r="P1539" s="36">
        <v>3.1630011916414999E-3</v>
      </c>
      <c r="Q1539" s="35">
        <v>2.9220113750449998E-3</v>
      </c>
    </row>
    <row r="1540" spans="1:17" ht="13.8" customHeight="1" x14ac:dyDescent="0.2">
      <c r="A1540" s="31" cm="1">
        <f t="array" ref="A1540">PRODUCT(1+G1540:Q1540)-1</f>
        <v>-0.32576518001757548</v>
      </c>
      <c r="B1540" s="31">
        <f t="shared" si="47"/>
        <v>0.1713497154216973</v>
      </c>
      <c r="C1540" s="6">
        <f t="shared" si="46"/>
        <v>-2.107969535453563</v>
      </c>
      <c r="D1540" s="1" t="s">
        <v>1619</v>
      </c>
      <c r="E1540" s="1" t="s">
        <v>2676</v>
      </c>
      <c r="F1540" s="21">
        <v>437638</v>
      </c>
      <c r="G1540" s="35">
        <v>3.929186212909741E-2</v>
      </c>
      <c r="H1540" s="36">
        <v>-0.13691994600813201</v>
      </c>
      <c r="I1540" s="35">
        <v>-4.4513230579835403E-2</v>
      </c>
      <c r="J1540" s="36">
        <v>-5.31120214399292E-2</v>
      </c>
      <c r="K1540" s="35">
        <v>-4.14902382657244E-2</v>
      </c>
      <c r="L1540" s="36">
        <v>-6.3653117016336004E-3</v>
      </c>
      <c r="M1540" s="35">
        <v>-1.2776126503802E-3</v>
      </c>
      <c r="N1540" s="36">
        <v>3.4485781944185098E-2</v>
      </c>
      <c r="O1540" s="35">
        <v>-5.4135248395803401E-2</v>
      </c>
      <c r="P1540" s="36">
        <v>-6.3684101706861701E-2</v>
      </c>
      <c r="Q1540" s="35">
        <v>-4.6643669075173699E-2</v>
      </c>
    </row>
    <row r="1541" spans="1:17" ht="13.8" customHeight="1" x14ac:dyDescent="0.2">
      <c r="A1541" s="31" cm="1">
        <f t="array" ref="A1541">PRODUCT(1+G1541:Q1541)-1</f>
        <v>3.711724667039551E-2</v>
      </c>
      <c r="B1541" s="31">
        <f t="shared" si="47"/>
        <v>1.0043589826080725E-2</v>
      </c>
      <c r="C1541" s="6">
        <f t="shared" si="46"/>
        <v>0.16751447435921846</v>
      </c>
      <c r="D1541" s="1" t="s">
        <v>1620</v>
      </c>
      <c r="E1541" s="1" t="s">
        <v>2666</v>
      </c>
      <c r="F1541" s="21">
        <v>513849</v>
      </c>
      <c r="G1541" s="35">
        <v>7.0472406594974668E-3</v>
      </c>
      <c r="H1541" s="36">
        <v>3.1694091868598E-3</v>
      </c>
      <c r="I1541" s="35">
        <v>8.8083619785449992E-3</v>
      </c>
      <c r="J1541" s="36">
        <v>5.4523109495707997E-3</v>
      </c>
      <c r="K1541" s="35">
        <v>2.9216505012804E-3</v>
      </c>
      <c r="L1541" s="36">
        <v>8.145419300287E-4</v>
      </c>
      <c r="M1541" s="35">
        <v>3.9129276933818997E-3</v>
      </c>
      <c r="N1541" s="36">
        <v>7.505634638923E-4</v>
      </c>
      <c r="O1541" s="35">
        <v>5.4856133573180004E-4</v>
      </c>
      <c r="P1541" s="36">
        <v>-4.66210385533E-4</v>
      </c>
      <c r="Q1541" s="35">
        <v>3.5879227199202002E-3</v>
      </c>
    </row>
    <row r="1542" spans="1:17" ht="13.8" customHeight="1" x14ac:dyDescent="0.2">
      <c r="A1542" s="31" cm="1">
        <f t="array" ref="A1542">PRODUCT(1+G1542:Q1542)-1</f>
        <v>-7.9018947235279469E-2</v>
      </c>
      <c r="B1542" s="31">
        <f t="shared" si="47"/>
        <v>4.8748487032614085E-2</v>
      </c>
      <c r="C1542" s="6">
        <f t="shared" si="46"/>
        <v>-2.3478420398710376</v>
      </c>
      <c r="D1542" s="1" t="s">
        <v>1621</v>
      </c>
      <c r="E1542" s="1" t="s">
        <v>2669</v>
      </c>
      <c r="F1542" s="21">
        <v>559891</v>
      </c>
      <c r="G1542" s="35">
        <v>1.3805804331712634E-2</v>
      </c>
      <c r="H1542" s="36">
        <v>-3.4593366775161602E-2</v>
      </c>
      <c r="I1542" s="35">
        <v>-7.3494960785532E-3</v>
      </c>
      <c r="J1542" s="36">
        <v>-1.1310936383709299E-2</v>
      </c>
      <c r="K1542" s="35">
        <v>-8.3755101647734996E-3</v>
      </c>
      <c r="L1542" s="36">
        <v>2.1078917262635998E-3</v>
      </c>
      <c r="M1542" s="35">
        <v>1.9194580998221E-3</v>
      </c>
      <c r="N1542" s="36">
        <v>1.12135328724354E-2</v>
      </c>
      <c r="O1542" s="35">
        <v>-1.45955533769699E-2</v>
      </c>
      <c r="P1542" s="36">
        <v>-1.9945746923108101E-2</v>
      </c>
      <c r="Q1542" s="35">
        <v>-1.38851464143343E-2</v>
      </c>
    </row>
    <row r="1543" spans="1:17" ht="13.8" customHeight="1" x14ac:dyDescent="0.2">
      <c r="A1543" s="31" cm="1">
        <f t="array" ref="A1543">PRODUCT(1+G1543:Q1543)-1</f>
        <v>0.53787521541930627</v>
      </c>
      <c r="B1543" s="31">
        <f t="shared" si="47"/>
        <v>0.18607218344598445</v>
      </c>
      <c r="C1543" s="6">
        <f t="shared" si="46"/>
        <v>2.7002446368624544</v>
      </c>
      <c r="D1543" s="1" t="s">
        <v>1622</v>
      </c>
      <c r="E1543" s="1" t="s">
        <v>2666</v>
      </c>
      <c r="F1543" s="21">
        <v>468029</v>
      </c>
      <c r="G1543" s="35">
        <v>-3.1784286762156166E-2</v>
      </c>
      <c r="H1543" s="36">
        <v>0.16030936728119149</v>
      </c>
      <c r="I1543" s="35">
        <v>5.4003626047770002E-2</v>
      </c>
      <c r="J1543" s="36">
        <v>6.22918483610529E-2</v>
      </c>
      <c r="K1543" s="35">
        <v>4.9238666029636599E-2</v>
      </c>
      <c r="L1543" s="36">
        <v>1.11501867129126E-2</v>
      </c>
      <c r="M1543" s="35">
        <v>5.0214603361053997E-3</v>
      </c>
      <c r="N1543" s="36">
        <v>-3.2300588939927898E-2</v>
      </c>
      <c r="O1543" s="35">
        <v>5.6577375548313699E-2</v>
      </c>
      <c r="P1543" s="36">
        <v>6.8483717776651895E-2</v>
      </c>
      <c r="Q1543" s="35">
        <v>4.95768389267656E-2</v>
      </c>
    </row>
    <row r="1544" spans="1:17" ht="13.8" customHeight="1" x14ac:dyDescent="0.2">
      <c r="A1544" s="31" cm="1">
        <f t="array" ref="A1544">PRODUCT(1+G1544:Q1544)-1</f>
        <v>2.1708243526937121E-2</v>
      </c>
      <c r="B1544" s="31">
        <f t="shared" si="47"/>
        <v>5.4444274052792745E-3</v>
      </c>
      <c r="C1544" s="6">
        <f t="shared" si="46"/>
        <v>-2.5212121406472812</v>
      </c>
      <c r="D1544" s="1" t="s">
        <v>1623</v>
      </c>
      <c r="E1544" s="1" t="s">
        <v>2671</v>
      </c>
      <c r="F1544" s="21">
        <v>143014</v>
      </c>
      <c r="G1544" s="35">
        <v>3.9103735492187486E-3</v>
      </c>
      <c r="H1544" s="36">
        <v>3.9525688490429003E-3</v>
      </c>
      <c r="I1544" s="35">
        <v>3.3715199233916998E-3</v>
      </c>
      <c r="J1544" s="36">
        <v>3.5038072818249001E-3</v>
      </c>
      <c r="K1544" s="35">
        <v>2.3451553018719999E-3</v>
      </c>
      <c r="L1544" s="36">
        <v>1.9876474382816999E-3</v>
      </c>
      <c r="M1544" s="35">
        <v>1.3977790384339999E-3</v>
      </c>
      <c r="N1544" s="36">
        <v>6.0457769469200002E-4</v>
      </c>
      <c r="O1544" s="35">
        <v>6.3034147928479997E-4</v>
      </c>
      <c r="P1544" s="36">
        <v>-5.5155604250000001E-6</v>
      </c>
      <c r="Q1544" s="35">
        <v>-1.889751284533E-4</v>
      </c>
    </row>
    <row r="1545" spans="1:17" ht="13.8" customHeight="1" x14ac:dyDescent="0.2">
      <c r="A1545" s="31" cm="1">
        <f t="array" ref="A1545">PRODUCT(1+G1545:Q1545)-1</f>
        <v>2.3651718421318746E-2</v>
      </c>
      <c r="B1545" s="31">
        <f t="shared" si="47"/>
        <v>5.8144492517750871E-3</v>
      </c>
      <c r="C1545" s="6">
        <f t="shared" si="46"/>
        <v>-2.0265172277639212</v>
      </c>
      <c r="D1545" s="1" t="s">
        <v>1624</v>
      </c>
      <c r="E1545" s="1" t="s">
        <v>2672</v>
      </c>
      <c r="F1545" s="21">
        <v>143006</v>
      </c>
      <c r="G1545" s="35">
        <v>4.4039564503972617E-3</v>
      </c>
      <c r="H1545" s="36">
        <v>4.2170743149943001E-3</v>
      </c>
      <c r="I1545" s="35">
        <v>3.7637084988332002E-3</v>
      </c>
      <c r="J1545" s="36">
        <v>3.144582507337E-3</v>
      </c>
      <c r="K1545" s="35">
        <v>2.7994937847137E-3</v>
      </c>
      <c r="L1545" s="36">
        <v>2.3775667130576999E-3</v>
      </c>
      <c r="M1545" s="35">
        <v>1.5801783843971001E-3</v>
      </c>
      <c r="N1545" s="36">
        <v>8.5308848325830002E-4</v>
      </c>
      <c r="O1545" s="35">
        <v>2.5878140262459998E-4</v>
      </c>
      <c r="P1545" s="36">
        <v>-2.3636124118900001E-5</v>
      </c>
      <c r="Q1545" s="35">
        <v>4.0469126334100003E-5</v>
      </c>
    </row>
    <row r="1546" spans="1:17" ht="13.8" customHeight="1" x14ac:dyDescent="0.2">
      <c r="A1546" s="31" cm="1">
        <f t="array" ref="A1546">PRODUCT(1+G1546:Q1546)-1</f>
        <v>2.5084872909542977E-2</v>
      </c>
      <c r="B1546" s="31">
        <f t="shared" si="47"/>
        <v>5.8406305122558917E-3</v>
      </c>
      <c r="C1546" s="6">
        <f t="shared" si="46"/>
        <v>-1.7720564703997099</v>
      </c>
      <c r="D1546" s="1" t="s">
        <v>1625</v>
      </c>
      <c r="E1546" s="1" t="s">
        <v>2672</v>
      </c>
      <c r="F1546" s="21">
        <v>229921</v>
      </c>
      <c r="G1546" s="35">
        <v>4.5720911988216262E-3</v>
      </c>
      <c r="H1546" s="36">
        <v>4.3348630697793997E-3</v>
      </c>
      <c r="I1546" s="35">
        <v>3.88735921279E-3</v>
      </c>
      <c r="J1546" s="36">
        <v>3.2741262493788002E-3</v>
      </c>
      <c r="K1546" s="35">
        <v>2.9304318679571001E-3</v>
      </c>
      <c r="L1546" s="36">
        <v>2.5042255957516998E-3</v>
      </c>
      <c r="M1546" s="35">
        <v>1.7038175795665001E-3</v>
      </c>
      <c r="N1546" s="36">
        <v>9.7036915169080001E-4</v>
      </c>
      <c r="O1546" s="35">
        <v>3.9567912300259999E-4</v>
      </c>
      <c r="P1546" s="36">
        <v>8.3323856133999999E-5</v>
      </c>
      <c r="Q1546" s="35">
        <v>1.612291226583E-4</v>
      </c>
    </row>
    <row r="1547" spans="1:17" ht="13.8" customHeight="1" x14ac:dyDescent="0.2">
      <c r="A1547" s="31" cm="1">
        <f t="array" ref="A1547">PRODUCT(1+G1547:Q1547)-1</f>
        <v>3.2406995170159991E-2</v>
      </c>
      <c r="B1547" s="31">
        <f t="shared" si="47"/>
        <v>6.2001571818639618E-3</v>
      </c>
      <c r="C1547" s="6">
        <f t="shared" si="46"/>
        <v>-0.48834323728060036</v>
      </c>
      <c r="D1547" s="1" t="s">
        <v>1626</v>
      </c>
      <c r="E1547" s="1" t="s">
        <v>2671</v>
      </c>
      <c r="F1547" s="21">
        <v>77852</v>
      </c>
      <c r="G1547" s="35">
        <v>4.8329964212960874E-3</v>
      </c>
      <c r="H1547" s="36">
        <v>4.9555131424019998E-3</v>
      </c>
      <c r="I1547" s="35">
        <v>4.9366584014536004E-3</v>
      </c>
      <c r="J1547" s="36">
        <v>4.5988608044113003E-3</v>
      </c>
      <c r="K1547" s="35">
        <v>3.0825727103726999E-3</v>
      </c>
      <c r="L1547" s="36">
        <v>3.5084229245158998E-3</v>
      </c>
      <c r="M1547" s="35">
        <v>2.0062685669887002E-3</v>
      </c>
      <c r="N1547" s="36">
        <v>1.6902205438987E-3</v>
      </c>
      <c r="O1547" s="35">
        <v>1.5105969349133001E-3</v>
      </c>
      <c r="P1547" s="36">
        <v>6.491822650914E-4</v>
      </c>
      <c r="Q1547" s="35">
        <v>1.8392470368759999E-4</v>
      </c>
    </row>
    <row r="1548" spans="1:17" ht="13.8" customHeight="1" x14ac:dyDescent="0.2">
      <c r="A1548" s="31" cm="1">
        <f t="array" ref="A1548">PRODUCT(1+G1548:Q1548)-1</f>
        <v>3.4315636755143597E-2</v>
      </c>
      <c r="B1548" s="31">
        <f t="shared" si="47"/>
        <v>6.2482693833154834E-3</v>
      </c>
      <c r="C1548" s="6">
        <f t="shared" ref="C1548:C1611" si="48">(A1548-R_f)/B1548</f>
        <v>-0.17911571608049814</v>
      </c>
      <c r="D1548" s="1" t="s">
        <v>1627</v>
      </c>
      <c r="E1548" s="1" t="s">
        <v>2672</v>
      </c>
      <c r="F1548" s="21">
        <v>66664</v>
      </c>
      <c r="G1548" s="35">
        <v>5.1026346383455934E-3</v>
      </c>
      <c r="H1548" s="36">
        <v>5.5150461678032999E-3</v>
      </c>
      <c r="I1548" s="35">
        <v>4.4733880101492998E-3</v>
      </c>
      <c r="J1548" s="36">
        <v>4.7320897291164002E-3</v>
      </c>
      <c r="K1548" s="35">
        <v>3.6952870467594E-3</v>
      </c>
      <c r="L1548" s="36">
        <v>3.3347270895504001E-3</v>
      </c>
      <c r="M1548" s="35">
        <v>2.5372184275048002E-3</v>
      </c>
      <c r="N1548" s="36">
        <v>1.9374692633713001E-3</v>
      </c>
      <c r="O1548" s="35">
        <v>1.4318652388636E-3</v>
      </c>
      <c r="P1548" s="36">
        <v>6.2020312087570002E-4</v>
      </c>
      <c r="Q1548" s="35">
        <v>4.2807669847080002E-4</v>
      </c>
    </row>
    <row r="1549" spans="1:17" ht="13.8" customHeight="1" x14ac:dyDescent="0.2">
      <c r="A1549" s="31" cm="1">
        <f t="array" ref="A1549">PRODUCT(1+G1549:Q1549)-1</f>
        <v>4.5040235364589565E-2</v>
      </c>
      <c r="B1549" s="31">
        <f t="shared" ref="B1549:B1612" si="49">_xlfn.STDEV.S(G1549:Q1549)*SQRT(12)</f>
        <v>6.4039631840902105E-3</v>
      </c>
      <c r="C1549" s="6">
        <f t="shared" si="48"/>
        <v>1.4999204537048216</v>
      </c>
      <c r="D1549" s="1" t="s">
        <v>1628</v>
      </c>
      <c r="E1549" s="1" t="s">
        <v>2664</v>
      </c>
      <c r="F1549" s="21">
        <v>397628</v>
      </c>
      <c r="G1549" s="35">
        <v>6.0413878408691613E-3</v>
      </c>
      <c r="H1549" s="36">
        <v>6.3413973222598997E-3</v>
      </c>
      <c r="I1549" s="35">
        <v>5.8539250607982001E-3</v>
      </c>
      <c r="J1549" s="36">
        <v>5.5277381826918997E-3</v>
      </c>
      <c r="K1549" s="35">
        <v>4.5957690762762002E-3</v>
      </c>
      <c r="L1549" s="36">
        <v>4.0526638012106002E-3</v>
      </c>
      <c r="M1549" s="35">
        <v>3.5209594947148001E-3</v>
      </c>
      <c r="N1549" s="36">
        <v>3.1610261675782E-3</v>
      </c>
      <c r="O1549" s="35">
        <v>2.6648862533788999E-3</v>
      </c>
      <c r="P1549" s="36">
        <v>1.1314504314372E-3</v>
      </c>
      <c r="Q1549" s="35">
        <v>1.2695485247883999E-3</v>
      </c>
    </row>
    <row r="1550" spans="1:17" ht="13.8" customHeight="1" x14ac:dyDescent="0.2">
      <c r="A1550" s="31" cm="1">
        <f t="array" ref="A1550">PRODUCT(1+G1550:Q1550)-1</f>
        <v>2.9553077556641272E-2</v>
      </c>
      <c r="B1550" s="31">
        <f t="shared" si="49"/>
        <v>5.8248622724404548E-3</v>
      </c>
      <c r="C1550" s="6">
        <f t="shared" si="48"/>
        <v>-1.0097616335389255</v>
      </c>
      <c r="D1550" s="1" t="s">
        <v>1629</v>
      </c>
      <c r="E1550" s="1" t="s">
        <v>2672</v>
      </c>
      <c r="F1550" s="21">
        <v>267074</v>
      </c>
      <c r="G1550" s="35">
        <v>4.9110257374396227E-3</v>
      </c>
      <c r="H1550" s="36">
        <v>4.7208275886451E-3</v>
      </c>
      <c r="I1550" s="35">
        <v>4.2935912352941004E-3</v>
      </c>
      <c r="J1550" s="36">
        <v>3.6992265458408E-3</v>
      </c>
      <c r="K1550" s="35">
        <v>3.3559348171569E-3</v>
      </c>
      <c r="L1550" s="36">
        <v>2.8990380820676002E-3</v>
      </c>
      <c r="M1550" s="35">
        <v>2.1050963526406002E-3</v>
      </c>
      <c r="N1550" s="36">
        <v>1.3545737936809001E-3</v>
      </c>
      <c r="O1550" s="35">
        <v>8.3530949404350002E-4</v>
      </c>
      <c r="P1550" s="36">
        <v>4.2986547161209999E-4</v>
      </c>
      <c r="Q1550" s="35">
        <v>5.7300511437969996E-4</v>
      </c>
    </row>
    <row r="1551" spans="1:17" ht="13.8" customHeight="1" x14ac:dyDescent="0.2">
      <c r="A1551" s="31" cm="1">
        <f t="array" ref="A1551">PRODUCT(1+G1551:Q1551)-1</f>
        <v>2.4945138044205173E-2</v>
      </c>
      <c r="B1551" s="31">
        <f t="shared" si="49"/>
        <v>5.458974837252455E-3</v>
      </c>
      <c r="C1551" s="6">
        <f t="shared" si="48"/>
        <v>-1.9215442951325929</v>
      </c>
      <c r="D1551" s="1" t="s">
        <v>1630</v>
      </c>
      <c r="E1551" s="1" t="s">
        <v>2671</v>
      </c>
      <c r="F1551" s="21">
        <v>193143</v>
      </c>
      <c r="G1551" s="35">
        <v>4.2015920864306722E-3</v>
      </c>
      <c r="H1551" s="36">
        <v>4.2298818874268E-3</v>
      </c>
      <c r="I1551" s="35">
        <v>3.6616469083518002E-3</v>
      </c>
      <c r="J1551" s="36">
        <v>3.8077311833202999E-3</v>
      </c>
      <c r="K1551" s="35">
        <v>2.6507075404877999E-3</v>
      </c>
      <c r="L1551" s="36">
        <v>2.2753753276598E-3</v>
      </c>
      <c r="M1551" s="35">
        <v>1.6842209616194999E-3</v>
      </c>
      <c r="N1551" s="36">
        <v>8.7925693613249999E-4</v>
      </c>
      <c r="O1551" s="35">
        <v>9.3022115608140004E-4</v>
      </c>
      <c r="P1551" s="36">
        <v>2.423045175035E-4</v>
      </c>
      <c r="Q1551" s="35">
        <v>1.1615339500300001E-4</v>
      </c>
    </row>
    <row r="1552" spans="1:17" ht="13.8" customHeight="1" x14ac:dyDescent="0.2">
      <c r="A1552" s="31" cm="1">
        <f t="array" ref="A1552">PRODUCT(1+G1552:Q1552)-1</f>
        <v>2.6921203529977733E-2</v>
      </c>
      <c r="B1552" s="31">
        <f t="shared" si="49"/>
        <v>5.8200443019876787E-3</v>
      </c>
      <c r="C1552" s="6">
        <f t="shared" si="48"/>
        <v>-1.4628061279730604</v>
      </c>
      <c r="D1552" s="1" t="s">
        <v>1631</v>
      </c>
      <c r="E1552" s="1" t="s">
        <v>2672</v>
      </c>
      <c r="F1552" s="21">
        <v>194549</v>
      </c>
      <c r="G1552" s="35">
        <v>4.7007680940054364E-3</v>
      </c>
      <c r="H1552" s="36">
        <v>4.4933441885742003E-3</v>
      </c>
      <c r="I1552" s="35">
        <v>4.0523280713027996E-3</v>
      </c>
      <c r="J1552" s="36">
        <v>3.4475891002639001E-3</v>
      </c>
      <c r="K1552" s="35">
        <v>3.1036434805226001E-3</v>
      </c>
      <c r="L1552" s="36">
        <v>2.6666883461976001E-3</v>
      </c>
      <c r="M1552" s="35">
        <v>1.8689630141440999E-3</v>
      </c>
      <c r="N1552" s="36">
        <v>1.1292525877317E-3</v>
      </c>
      <c r="O1552" s="35">
        <v>5.6828164719520001E-4</v>
      </c>
      <c r="P1552" s="36">
        <v>2.268674904031E-4</v>
      </c>
      <c r="Q1552" s="35">
        <v>3.5366079563949998E-4</v>
      </c>
    </row>
    <row r="1553" spans="1:17" ht="13.8" customHeight="1" x14ac:dyDescent="0.2">
      <c r="A1553" s="31" cm="1">
        <f t="array" ref="A1553">PRODUCT(1+G1553:Q1553)-1</f>
        <v>3.138201244126182E-2</v>
      </c>
      <c r="B1553" s="31">
        <f t="shared" si="49"/>
        <v>0.1010206342377178</v>
      </c>
      <c r="C1553" s="6">
        <f t="shared" si="48"/>
        <v>-4.0118413325354124E-2</v>
      </c>
      <c r="D1553" s="1" t="s">
        <v>1632</v>
      </c>
      <c r="E1553" s="1" t="s">
        <v>2668</v>
      </c>
      <c r="F1553" s="21">
        <v>520934</v>
      </c>
      <c r="G1553" s="35">
        <v>-2.7946413287941008E-2</v>
      </c>
      <c r="H1553" s="36">
        <v>2.9696203384025201E-2</v>
      </c>
      <c r="I1553" s="35">
        <v>3.4098083395080199E-2</v>
      </c>
      <c r="J1553" s="36">
        <v>5.5282439891912996E-3</v>
      </c>
      <c r="K1553" s="35">
        <v>4.0746811320736397E-2</v>
      </c>
      <c r="L1553" s="36">
        <v>-3.4415261944319903E-2</v>
      </c>
      <c r="M1553" s="35">
        <v>-2.3522561472878002E-2</v>
      </c>
      <c r="N1553" s="36">
        <v>-1.9853170102727202E-2</v>
      </c>
      <c r="O1553" s="35">
        <v>7.4123092109607998E-3</v>
      </c>
      <c r="P1553" s="36">
        <v>-1.69131510300938E-2</v>
      </c>
      <c r="Q1553" s="35">
        <v>4.0342290483046099E-2</v>
      </c>
    </row>
    <row r="1554" spans="1:17" ht="13.8" customHeight="1" x14ac:dyDescent="0.2">
      <c r="A1554" s="31" cm="1">
        <f t="array" ref="A1554">PRODUCT(1+G1554:Q1554)-1</f>
        <v>2.984088525499029E-2</v>
      </c>
      <c r="B1554" s="31">
        <f t="shared" si="49"/>
        <v>0.10083304005005182</v>
      </c>
      <c r="C1554" s="6">
        <f t="shared" si="48"/>
        <v>-5.5477001806481158E-2</v>
      </c>
      <c r="D1554" s="1" t="s">
        <v>1633</v>
      </c>
      <c r="E1554" s="1" t="s">
        <v>2668</v>
      </c>
      <c r="F1554" s="21">
        <v>522864</v>
      </c>
      <c r="G1554" s="35">
        <v>-2.8005335765379225E-2</v>
      </c>
      <c r="H1554" s="36">
        <v>2.9523528917096E-2</v>
      </c>
      <c r="I1554" s="35">
        <v>3.3908372747007601E-2</v>
      </c>
      <c r="J1554" s="36">
        <v>5.3816078412090001E-3</v>
      </c>
      <c r="K1554" s="35">
        <v>4.05032675575102E-2</v>
      </c>
      <c r="L1554" s="36">
        <v>-3.4485057583522001E-2</v>
      </c>
      <c r="M1554" s="35">
        <v>-2.3627400543832201E-2</v>
      </c>
      <c r="N1554" s="36">
        <v>-1.99684053311486E-2</v>
      </c>
      <c r="O1554" s="35">
        <v>7.2479980682378002E-3</v>
      </c>
      <c r="P1554" s="36">
        <v>-1.6985630931351199E-2</v>
      </c>
      <c r="Q1554" s="35">
        <v>4.0165864006945703E-2</v>
      </c>
    </row>
    <row r="1555" spans="1:17" ht="13.8" customHeight="1" x14ac:dyDescent="0.2">
      <c r="A1555" s="31" cm="1">
        <f t="array" ref="A1555">PRODUCT(1+G1555:Q1555)-1</f>
        <v>-3.7123046577309804E-2</v>
      </c>
      <c r="B1555" s="31">
        <f t="shared" si="49"/>
        <v>5.2697367298189732E-2</v>
      </c>
      <c r="C1555" s="6">
        <f t="shared" si="48"/>
        <v>-1.3768780168227175</v>
      </c>
      <c r="D1555" s="1" t="s">
        <v>1634</v>
      </c>
      <c r="E1555" s="1" t="s">
        <v>2666</v>
      </c>
      <c r="F1555" s="21">
        <v>140171</v>
      </c>
      <c r="G1555" s="35">
        <v>2.7405146878632047E-2</v>
      </c>
      <c r="H1555" s="36">
        <v>-2.8793066165038E-2</v>
      </c>
      <c r="I1555" s="35">
        <v>-4.0299730960973003E-3</v>
      </c>
      <c r="J1555" s="36">
        <v>-1.4564283200840199E-2</v>
      </c>
      <c r="K1555" s="35">
        <v>-5.7394592899979004E-3</v>
      </c>
      <c r="L1555" s="36">
        <v>4.6775337713112E-3</v>
      </c>
      <c r="M1555" s="35">
        <v>1.0929369888965699E-2</v>
      </c>
      <c r="N1555" s="36">
        <v>6.5581326200025002E-3</v>
      </c>
      <c r="O1555" s="35">
        <v>-6.8218640898532997E-3</v>
      </c>
      <c r="P1555" s="36">
        <v>-1.62577451603967E-2</v>
      </c>
      <c r="Q1555" s="35">
        <v>-9.9715716669876997E-3</v>
      </c>
    </row>
    <row r="1556" spans="1:17" ht="13.8" customHeight="1" x14ac:dyDescent="0.2">
      <c r="A1556" s="31" cm="1">
        <f t="array" ref="A1556">PRODUCT(1+G1556:Q1556)-1</f>
        <v>4.9280770630759863E-2</v>
      </c>
      <c r="B1556" s="31">
        <f t="shared" si="49"/>
        <v>8.5607883511555505E-3</v>
      </c>
      <c r="C1556" s="6">
        <f t="shared" si="48"/>
        <v>1.6173709783271193</v>
      </c>
      <c r="D1556" s="1" t="s">
        <v>1635</v>
      </c>
      <c r="E1556" s="1" t="s">
        <v>2672</v>
      </c>
      <c r="F1556" s="21">
        <v>258075</v>
      </c>
      <c r="G1556" s="35">
        <v>6.1236693296804479E-3</v>
      </c>
      <c r="H1556" s="36">
        <v>7.1512653958362999E-3</v>
      </c>
      <c r="I1556" s="35">
        <v>6.5049775046226999E-3</v>
      </c>
      <c r="J1556" s="36">
        <v>7.0142761586332999E-3</v>
      </c>
      <c r="K1556" s="35">
        <v>4.8760679873910999E-3</v>
      </c>
      <c r="L1556" s="36">
        <v>4.4746643888591E-3</v>
      </c>
      <c r="M1556" s="35">
        <v>3.4962278334755002E-3</v>
      </c>
      <c r="N1556" s="36">
        <v>5.3633302354572998E-3</v>
      </c>
      <c r="O1556" s="35">
        <v>2.7505657678962999E-3</v>
      </c>
      <c r="P1556" s="36">
        <v>1.82089236545E-4</v>
      </c>
      <c r="Q1556" s="35">
        <v>3.0358807211959999E-4</v>
      </c>
    </row>
    <row r="1557" spans="1:17" ht="13.8" customHeight="1" x14ac:dyDescent="0.2">
      <c r="A1557" s="31" cm="1">
        <f t="array" ref="A1557">PRODUCT(1+G1557:Q1557)-1</f>
        <v>4.8824062498055598E-2</v>
      </c>
      <c r="B1557" s="31">
        <f t="shared" si="49"/>
        <v>5.5575757655185734E-3</v>
      </c>
      <c r="C1557" s="6">
        <f t="shared" si="48"/>
        <v>2.4091911766867748</v>
      </c>
      <c r="D1557" s="1" t="s">
        <v>1636</v>
      </c>
      <c r="E1557" s="1" t="s">
        <v>2665</v>
      </c>
      <c r="F1557" s="21">
        <v>368776</v>
      </c>
      <c r="G1557" s="35">
        <v>5.2794378942562226E-3</v>
      </c>
      <c r="H1557" s="36">
        <v>6.9365713576434998E-3</v>
      </c>
      <c r="I1557" s="35">
        <v>6.6755797918649001E-3</v>
      </c>
      <c r="J1557" s="36">
        <v>5.0515633946310997E-3</v>
      </c>
      <c r="K1557" s="35">
        <v>4.6348796697150002E-3</v>
      </c>
      <c r="L1557" s="36">
        <v>4.7653372832053001E-3</v>
      </c>
      <c r="M1557" s="35">
        <v>3.0428120563739001E-3</v>
      </c>
      <c r="N1557" s="36">
        <v>3.8101885383214E-3</v>
      </c>
      <c r="O1557" s="35">
        <v>2.7615558239943E-3</v>
      </c>
      <c r="P1557" s="36">
        <v>2.4883771516408001E-3</v>
      </c>
      <c r="Q1557" s="35">
        <v>2.3395432579449002E-3</v>
      </c>
    </row>
    <row r="1558" spans="1:17" ht="13.8" customHeight="1" x14ac:dyDescent="0.2">
      <c r="A1558" s="31" cm="1">
        <f t="array" ref="A1558">PRODUCT(1+G1558:Q1558)-1</f>
        <v>2.1024628731478145E-2</v>
      </c>
      <c r="B1558" s="31">
        <f t="shared" si="49"/>
        <v>5.3234783514844184E-3</v>
      </c>
      <c r="C1558" s="6">
        <f t="shared" si="48"/>
        <v>-2.7069089638551214</v>
      </c>
      <c r="D1558" s="1" t="s">
        <v>1637</v>
      </c>
      <c r="E1558" s="1" t="s">
        <v>2671</v>
      </c>
      <c r="F1558" s="21">
        <v>1996</v>
      </c>
      <c r="G1558" s="35">
        <v>3.6165449748764011E-3</v>
      </c>
      <c r="H1558" s="36">
        <v>3.9140267219811998E-3</v>
      </c>
      <c r="I1558" s="35">
        <v>3.3268095018227999E-3</v>
      </c>
      <c r="J1558" s="36">
        <v>3.4589872815486001E-3</v>
      </c>
      <c r="K1558" s="35">
        <v>2.3039111039642999E-3</v>
      </c>
      <c r="L1558" s="36">
        <v>1.9486679472596E-3</v>
      </c>
      <c r="M1558" s="35">
        <v>1.3616133518776E-3</v>
      </c>
      <c r="N1558" s="36">
        <v>5.642959972558E-4</v>
      </c>
      <c r="O1558" s="35">
        <v>5.8446777751519998E-4</v>
      </c>
      <c r="P1558" s="36">
        <v>-4.3859267445799998E-5</v>
      </c>
      <c r="Q1558" s="35">
        <v>-1.973277575771E-4</v>
      </c>
    </row>
    <row r="1559" spans="1:17" ht="13.8" customHeight="1" x14ac:dyDescent="0.2">
      <c r="A1559" s="31" cm="1">
        <f t="array" ref="A1559">PRODUCT(1+G1559:Q1559)-1</f>
        <v>3.0369421951436326E-2</v>
      </c>
      <c r="B1559" s="31">
        <f t="shared" si="49"/>
        <v>5.148396806935472E-3</v>
      </c>
      <c r="C1559" s="6">
        <f t="shared" si="48"/>
        <v>-0.98387483298490896</v>
      </c>
      <c r="D1559" s="1" t="s">
        <v>1638</v>
      </c>
      <c r="E1559" s="1" t="s">
        <v>2671</v>
      </c>
      <c r="F1559" s="21">
        <v>155616</v>
      </c>
      <c r="G1559" s="35">
        <v>4.9235784361332247E-3</v>
      </c>
      <c r="H1559" s="36">
        <v>3.3323954922866998E-3</v>
      </c>
      <c r="I1559" s="35">
        <v>4.5578919182521997E-3</v>
      </c>
      <c r="J1559" s="36">
        <v>3.7906112701394999E-3</v>
      </c>
      <c r="K1559" s="35">
        <v>3.6806765466821999E-3</v>
      </c>
      <c r="L1559" s="36">
        <v>2.6831757444538999E-3</v>
      </c>
      <c r="M1559" s="35">
        <v>2.7186634737412E-3</v>
      </c>
      <c r="N1559" s="36">
        <v>1.5770149084675001E-3</v>
      </c>
      <c r="O1559" s="35">
        <v>1.2500462381441E-3</v>
      </c>
      <c r="P1559" s="36">
        <v>6.9232881116139996E-4</v>
      </c>
      <c r="Q1559" s="35">
        <v>7.6275290536840005E-4</v>
      </c>
    </row>
    <row r="1560" spans="1:17" ht="13.8" customHeight="1" x14ac:dyDescent="0.2">
      <c r="A1560" s="31" cm="1">
        <f t="array" ref="A1560">PRODUCT(1+G1560:Q1560)-1</f>
        <v>3.5998654905379901E-2</v>
      </c>
      <c r="B1560" s="31">
        <f t="shared" si="49"/>
        <v>5.8199148942215664E-3</v>
      </c>
      <c r="C1560" s="6">
        <f t="shared" si="48"/>
        <v>9.6883702876778249E-2</v>
      </c>
      <c r="D1560" s="1" t="s">
        <v>1639</v>
      </c>
      <c r="E1560" s="1" t="s">
        <v>2672</v>
      </c>
      <c r="F1560" s="21">
        <v>75515</v>
      </c>
      <c r="G1560" s="35">
        <v>5.4153088085031609E-3</v>
      </c>
      <c r="H1560" s="36">
        <v>5.2691583212161001E-3</v>
      </c>
      <c r="I1560" s="35">
        <v>4.8710637721611997E-3</v>
      </c>
      <c r="J1560" s="36">
        <v>4.3040808942124004E-3</v>
      </c>
      <c r="K1560" s="35">
        <v>3.9607684412547002E-3</v>
      </c>
      <c r="L1560" s="36">
        <v>3.4839382967369E-3</v>
      </c>
      <c r="M1560" s="35">
        <v>2.6987557452780998E-3</v>
      </c>
      <c r="N1560" s="36">
        <v>1.9076141087003E-3</v>
      </c>
      <c r="O1560" s="35">
        <v>1.4729895852332001E-3</v>
      </c>
      <c r="P1560" s="36">
        <v>9.2707892660269997E-4</v>
      </c>
      <c r="Q1560" s="35">
        <v>1.126070531263E-3</v>
      </c>
    </row>
    <row r="1561" spans="1:17" ht="13.8" customHeight="1" x14ac:dyDescent="0.2">
      <c r="A1561" s="31" cm="1">
        <f t="array" ref="A1561">PRODUCT(1+G1561:Q1561)-1</f>
        <v>3.5310497948869646E-2</v>
      </c>
      <c r="B1561" s="31">
        <f t="shared" si="49"/>
        <v>5.3998680685501729E-3</v>
      </c>
      <c r="C1561" s="6">
        <f t="shared" si="48"/>
        <v>-2.3019460763183217E-2</v>
      </c>
      <c r="D1561" s="1" t="s">
        <v>1643</v>
      </c>
      <c r="E1561" s="1" t="s">
        <v>2670</v>
      </c>
      <c r="F1561" s="21">
        <v>476242</v>
      </c>
      <c r="G1561" s="35">
        <v>5.3717544093090375E-3</v>
      </c>
      <c r="H1561" s="36">
        <v>5.0031080502877003E-3</v>
      </c>
      <c r="I1561" s="35">
        <v>4.5158152527890998E-3</v>
      </c>
      <c r="J1561" s="36">
        <v>4.2176358967221999E-3</v>
      </c>
      <c r="K1561" s="35">
        <v>3.8725532841922998E-3</v>
      </c>
      <c r="L1561" s="36">
        <v>3.1739053959084999E-3</v>
      </c>
      <c r="M1561" s="35">
        <v>2.9390136433557002E-3</v>
      </c>
      <c r="N1561" s="36">
        <v>1.3835731283280001E-3</v>
      </c>
      <c r="O1561" s="35">
        <v>1.6605517522822E-3</v>
      </c>
      <c r="P1561" s="36">
        <v>9.3728651800999998E-4</v>
      </c>
      <c r="Q1561" s="35">
        <v>1.6930875568524999E-3</v>
      </c>
    </row>
    <row r="1562" spans="1:17" ht="13.8" customHeight="1" x14ac:dyDescent="0.2">
      <c r="A1562" s="31" cm="1">
        <f t="array" ref="A1562">PRODUCT(1+G1562:Q1562)-1</f>
        <v>3.6380953489821177E-2</v>
      </c>
      <c r="B1562" s="31">
        <f t="shared" si="49"/>
        <v>4.869003891917128E-3</v>
      </c>
      <c r="C1562" s="6">
        <f t="shared" si="48"/>
        <v>0.1943217772719083</v>
      </c>
      <c r="D1562" s="1" t="s">
        <v>1644</v>
      </c>
      <c r="E1562" s="1" t="s">
        <v>2672</v>
      </c>
      <c r="F1562" s="21">
        <v>118516</v>
      </c>
      <c r="G1562" s="35">
        <v>4.1937429148275474E-3</v>
      </c>
      <c r="H1562" s="36">
        <v>5.1762036360560003E-3</v>
      </c>
      <c r="I1562" s="35">
        <v>4.7406414794801998E-3</v>
      </c>
      <c r="J1562" s="36">
        <v>4.3570718273188E-3</v>
      </c>
      <c r="K1562" s="35">
        <v>4.0319474925391997E-3</v>
      </c>
      <c r="L1562" s="36">
        <v>3.5285579753451001E-3</v>
      </c>
      <c r="M1562" s="35">
        <v>3.0031585054322999E-3</v>
      </c>
      <c r="N1562" s="36">
        <v>2.5188105895329002E-3</v>
      </c>
      <c r="O1562" s="35">
        <v>1.8953927238251E-3</v>
      </c>
      <c r="P1562" s="36">
        <v>1.1201108078250999E-3</v>
      </c>
      <c r="Q1562" s="35">
        <v>1.2371098177047001E-3</v>
      </c>
    </row>
    <row r="1563" spans="1:17" ht="13.8" customHeight="1" x14ac:dyDescent="0.2">
      <c r="A1563" s="31" cm="1">
        <f t="array" ref="A1563">PRODUCT(1+G1563:Q1563)-1</f>
        <v>3.2344877869092237E-2</v>
      </c>
      <c r="B1563" s="31">
        <f t="shared" si="49"/>
        <v>6.2039922700317532E-3</v>
      </c>
      <c r="C1563" s="6">
        <f t="shared" si="48"/>
        <v>-0.49805383314765977</v>
      </c>
      <c r="D1563" s="1" t="s">
        <v>1645</v>
      </c>
      <c r="E1563" s="1" t="s">
        <v>2672</v>
      </c>
      <c r="F1563" s="21">
        <v>169846</v>
      </c>
      <c r="G1563" s="35">
        <v>4.9347377222275224E-3</v>
      </c>
      <c r="H1563" s="36">
        <v>5.3316322032149E-3</v>
      </c>
      <c r="I1563" s="35">
        <v>4.2684660901776E-3</v>
      </c>
      <c r="J1563" s="36">
        <v>4.5452903780317001E-3</v>
      </c>
      <c r="K1563" s="35">
        <v>3.5097028398675999E-3</v>
      </c>
      <c r="L1563" s="36">
        <v>3.1621388972498002E-3</v>
      </c>
      <c r="M1563" s="35">
        <v>2.3642903322828E-3</v>
      </c>
      <c r="N1563" s="36">
        <v>1.7731870883300001E-3</v>
      </c>
      <c r="O1563" s="35">
        <v>1.2396258730562001E-3</v>
      </c>
      <c r="P1563" s="36">
        <v>4.7365238791720001E-4</v>
      </c>
      <c r="Q1563" s="35">
        <v>2.921698122401E-4</v>
      </c>
    </row>
    <row r="1564" spans="1:17" ht="13.8" customHeight="1" x14ac:dyDescent="0.2">
      <c r="A1564" s="31" cm="1">
        <f t="array" ref="A1564">PRODUCT(1+G1564:Q1564)-1</f>
        <v>3.6852658540708294E-2</v>
      </c>
      <c r="B1564" s="31">
        <f t="shared" si="49"/>
        <v>6.3115785757482269E-3</v>
      </c>
      <c r="C1564" s="6">
        <f t="shared" si="48"/>
        <v>0.22464404486007797</v>
      </c>
      <c r="D1564" s="1" t="s">
        <v>1646</v>
      </c>
      <c r="E1564" s="1" t="s">
        <v>2671</v>
      </c>
      <c r="F1564" s="21">
        <v>170062</v>
      </c>
      <c r="G1564" s="35">
        <v>5.3329173364129456E-3</v>
      </c>
      <c r="H1564" s="36">
        <v>5.7284719651566002E-3</v>
      </c>
      <c r="I1564" s="35">
        <v>4.6829674910582996E-3</v>
      </c>
      <c r="J1564" s="36">
        <v>4.9738502681219996E-3</v>
      </c>
      <c r="K1564" s="35">
        <v>3.9381288482687E-3</v>
      </c>
      <c r="L1564" s="36">
        <v>3.5687492530981002E-3</v>
      </c>
      <c r="M1564" s="35">
        <v>2.7698098406897E-3</v>
      </c>
      <c r="N1564" s="36">
        <v>2.1593350771743E-3</v>
      </c>
      <c r="O1564" s="35">
        <v>1.8302996775721001E-3</v>
      </c>
      <c r="P1564" s="36">
        <v>8.4933051813070005E-4</v>
      </c>
      <c r="Q1564" s="35">
        <v>4.3211984408050001E-4</v>
      </c>
    </row>
    <row r="1565" spans="1:17" ht="13.8" customHeight="1" x14ac:dyDescent="0.2">
      <c r="A1565" s="31" cm="1">
        <f t="array" ref="A1565">PRODUCT(1+G1565:Q1565)-1</f>
        <v>3.0912756157937871E-2</v>
      </c>
      <c r="B1565" s="31">
        <f t="shared" si="49"/>
        <v>6.2380209829625338E-3</v>
      </c>
      <c r="C1565" s="6">
        <f t="shared" si="48"/>
        <v>-0.72491642051427385</v>
      </c>
      <c r="D1565" s="1" t="s">
        <v>1647</v>
      </c>
      <c r="E1565" s="1" t="s">
        <v>2672</v>
      </c>
      <c r="F1565" s="21">
        <v>206385</v>
      </c>
      <c r="G1565" s="35">
        <v>4.8732200314016705E-3</v>
      </c>
      <c r="H1565" s="36">
        <v>5.2002338354128997E-3</v>
      </c>
      <c r="I1565" s="35">
        <v>4.1619204470636001E-3</v>
      </c>
      <c r="J1565" s="36">
        <v>4.4057980335589003E-3</v>
      </c>
      <c r="K1565" s="35">
        <v>3.3507246021338001E-3</v>
      </c>
      <c r="L1565" s="36">
        <v>3.0288204353049E-3</v>
      </c>
      <c r="M1565" s="35">
        <v>2.2371065864425E-3</v>
      </c>
      <c r="N1565" s="36">
        <v>1.6523211661320001E-3</v>
      </c>
      <c r="O1565" s="35">
        <v>1.0968320058162E-3</v>
      </c>
      <c r="P1565" s="36">
        <v>3.6313019108059999E-4</v>
      </c>
      <c r="Q1565" s="35">
        <v>1.3281448808759999E-4</v>
      </c>
    </row>
    <row r="1566" spans="1:17" ht="13.8" customHeight="1" x14ac:dyDescent="0.2">
      <c r="A1566" s="31" cm="1">
        <f t="array" ref="A1566">PRODUCT(1+G1566:Q1566)-1</f>
        <v>3.8911957916718309E-2</v>
      </c>
      <c r="B1566" s="31">
        <f t="shared" si="49"/>
        <v>6.2572264851828239E-3</v>
      </c>
      <c r="C1566" s="6">
        <f t="shared" si="48"/>
        <v>0.55570274225365701</v>
      </c>
      <c r="D1566" s="1" t="s">
        <v>1648</v>
      </c>
      <c r="E1566" s="1" t="s">
        <v>2672</v>
      </c>
      <c r="F1566" s="21">
        <v>286281</v>
      </c>
      <c r="G1566" s="35">
        <v>5.4911943505722149E-3</v>
      </c>
      <c r="H1566" s="36">
        <v>5.8993425081910996E-3</v>
      </c>
      <c r="I1566" s="35">
        <v>4.8816279382636E-3</v>
      </c>
      <c r="J1566" s="36">
        <v>5.1602094248522998E-3</v>
      </c>
      <c r="K1566" s="35">
        <v>4.1224689527449001E-3</v>
      </c>
      <c r="L1566" s="36">
        <v>3.7428886364185001E-3</v>
      </c>
      <c r="M1566" s="35">
        <v>2.9453827887096001E-3</v>
      </c>
      <c r="N1566" s="36">
        <v>2.3262889191998002E-3</v>
      </c>
      <c r="O1566" s="35">
        <v>1.8790840276740001E-3</v>
      </c>
      <c r="P1566" s="36">
        <v>9.7016677733200005E-4</v>
      </c>
      <c r="Q1566" s="35">
        <v>8.3789271614570005E-4</v>
      </c>
    </row>
    <row r="1567" spans="1:17" ht="13.8" customHeight="1" x14ac:dyDescent="0.2">
      <c r="A1567" s="31" cm="1">
        <f t="array" ref="A1567">PRODUCT(1+G1567:Q1567)-1</f>
        <v>1.8673977335411207E-2</v>
      </c>
      <c r="B1567" s="31">
        <f t="shared" si="49"/>
        <v>4.5837844781123774E-3</v>
      </c>
      <c r="C1567" s="6">
        <f t="shared" si="48"/>
        <v>-3.6565468434700437</v>
      </c>
      <c r="D1567" s="1" t="s">
        <v>1649</v>
      </c>
      <c r="E1567" s="1" t="s">
        <v>2670</v>
      </c>
      <c r="F1567" s="21">
        <v>243345</v>
      </c>
      <c r="G1567" s="35">
        <v>3.8582964308413459E-3</v>
      </c>
      <c r="H1567" s="36">
        <v>3.3231286628583002E-3</v>
      </c>
      <c r="I1567" s="35">
        <v>2.8106020854796001E-3</v>
      </c>
      <c r="J1567" s="36">
        <v>2.6318752161344E-3</v>
      </c>
      <c r="K1567" s="35">
        <v>1.9740133091471E-3</v>
      </c>
      <c r="L1567" s="36">
        <v>1.4007503839202999E-3</v>
      </c>
      <c r="M1567" s="35">
        <v>1.1909159414294E-3</v>
      </c>
      <c r="N1567" s="36">
        <v>7.0055988604149995E-4</v>
      </c>
      <c r="O1567" s="35">
        <v>3.9794349092550001E-4</v>
      </c>
      <c r="P1567" s="36">
        <v>1.103595074018E-4</v>
      </c>
      <c r="Q1567" s="35">
        <v>1.2762078626830001E-4</v>
      </c>
    </row>
    <row r="1568" spans="1:17" ht="13.8" customHeight="1" x14ac:dyDescent="0.2">
      <c r="A1568" s="31" cm="1">
        <f t="array" ref="A1568">PRODUCT(1+G1568:Q1568)-1</f>
        <v>2.3536510422741186E-2</v>
      </c>
      <c r="B1568" s="31">
        <f t="shared" si="49"/>
        <v>5.2774610254566522E-3</v>
      </c>
      <c r="C1568" s="6">
        <f t="shared" si="48"/>
        <v>-2.2545480714808828</v>
      </c>
      <c r="D1568" s="1" t="s">
        <v>1650</v>
      </c>
      <c r="E1568" s="1" t="s">
        <v>2670</v>
      </c>
      <c r="F1568" s="21">
        <v>105910</v>
      </c>
      <c r="G1568" s="35">
        <v>4.3565577635629182E-3</v>
      </c>
      <c r="H1568" s="36">
        <v>4.0445563589443997E-3</v>
      </c>
      <c r="I1568" s="35">
        <v>3.4728020804106999E-3</v>
      </c>
      <c r="J1568" s="36">
        <v>3.1736563188290998E-3</v>
      </c>
      <c r="K1568" s="35">
        <v>2.6052270154127998E-3</v>
      </c>
      <c r="L1568" s="36">
        <v>2.0546275667253002E-3</v>
      </c>
      <c r="M1568" s="35">
        <v>1.7193059420007001E-3</v>
      </c>
      <c r="N1568" s="36">
        <v>5.1671270826069999E-4</v>
      </c>
      <c r="O1568" s="35">
        <v>7.0571040560710001E-4</v>
      </c>
      <c r="P1568" s="36">
        <v>5.0405050044E-5</v>
      </c>
      <c r="Q1568" s="35">
        <v>6.0043332793330002E-4</v>
      </c>
    </row>
    <row r="1569" spans="1:17" ht="13.8" customHeight="1" x14ac:dyDescent="0.2">
      <c r="A1569" s="31" cm="1">
        <f t="array" ref="A1569">PRODUCT(1+G1569:Q1569)-1</f>
        <v>2.3748509059460465E-2</v>
      </c>
      <c r="B1569" s="31">
        <f t="shared" si="49"/>
        <v>6.0848442872100533E-3</v>
      </c>
      <c r="C1569" s="6">
        <f t="shared" si="48"/>
        <v>-1.9205571069589011</v>
      </c>
      <c r="D1569" s="1" t="s">
        <v>1651</v>
      </c>
      <c r="E1569" s="1" t="s">
        <v>2671</v>
      </c>
      <c r="F1569" s="21">
        <v>20400</v>
      </c>
      <c r="G1569" s="35">
        <v>4.0435380961818534E-3</v>
      </c>
      <c r="H1569" s="36">
        <v>4.2029729943123002E-3</v>
      </c>
      <c r="I1569" s="35">
        <v>4.1495402480229001E-3</v>
      </c>
      <c r="J1569" s="36">
        <v>3.7802710805323E-3</v>
      </c>
      <c r="K1569" s="35">
        <v>2.2694831677292E-3</v>
      </c>
      <c r="L1569" s="36">
        <v>2.6955167314531001E-3</v>
      </c>
      <c r="M1569" s="35">
        <v>1.2369085663783001E-3</v>
      </c>
      <c r="N1569" s="36">
        <v>9.610344137109E-4</v>
      </c>
      <c r="O1569" s="35">
        <v>6.7592400557060003E-4</v>
      </c>
      <c r="P1569" s="36">
        <v>2.5445994985E-6</v>
      </c>
      <c r="Q1569" s="35">
        <v>-5.0638004718799999E-4</v>
      </c>
    </row>
    <row r="1570" spans="1:17" ht="13.8" customHeight="1" x14ac:dyDescent="0.2">
      <c r="A1570" s="31" cm="1">
        <f t="array" ref="A1570">PRODUCT(1+G1570:Q1570)-1</f>
        <v>1.5501353164392828E-2</v>
      </c>
      <c r="B1570" s="31">
        <f t="shared" si="49"/>
        <v>4.4945307838289419E-3</v>
      </c>
      <c r="C1570" s="6">
        <f t="shared" si="48"/>
        <v>-4.435045123581431</v>
      </c>
      <c r="D1570" s="1" t="s">
        <v>1652</v>
      </c>
      <c r="E1570" s="1" t="s">
        <v>2670</v>
      </c>
      <c r="F1570" s="21">
        <v>103675</v>
      </c>
      <c r="G1570" s="35">
        <v>3.4870463121927653E-3</v>
      </c>
      <c r="H1570" s="36">
        <v>3.0283118961401002E-3</v>
      </c>
      <c r="I1570" s="35">
        <v>2.5302141566782999E-3</v>
      </c>
      <c r="J1570" s="36">
        <v>2.3292828968848999E-3</v>
      </c>
      <c r="K1570" s="35">
        <v>1.6109874439663001E-3</v>
      </c>
      <c r="L1570" s="36">
        <v>1.2663608219170999E-3</v>
      </c>
      <c r="M1570" s="35">
        <v>9.0522764344830005E-4</v>
      </c>
      <c r="N1570" s="36">
        <v>4.2258234505270002E-4</v>
      </c>
      <c r="O1570" s="35">
        <v>8.9234372962200003E-5</v>
      </c>
      <c r="P1570" s="36">
        <v>-1.2992478040970001E-4</v>
      </c>
      <c r="Q1570" s="35">
        <v>-1.3772458653329999E-4</v>
      </c>
    </row>
    <row r="1571" spans="1:17" ht="13.8" customHeight="1" x14ac:dyDescent="0.2">
      <c r="A1571" s="31" cm="1">
        <f t="array" ref="A1571">PRODUCT(1+G1571:Q1571)-1</f>
        <v>4.7169080194232382E-2</v>
      </c>
      <c r="B1571" s="31">
        <f t="shared" si="49"/>
        <v>5.5398168028779823E-3</v>
      </c>
      <c r="C1571" s="6">
        <f t="shared" si="48"/>
        <v>2.118171161930178</v>
      </c>
      <c r="D1571" s="1" t="s">
        <v>1653</v>
      </c>
      <c r="E1571" s="1" t="s">
        <v>2665</v>
      </c>
      <c r="F1571" s="21">
        <v>77100</v>
      </c>
      <c r="G1571" s="35">
        <v>5.1579773543082297E-3</v>
      </c>
      <c r="H1571" s="36">
        <v>6.7712165638063003E-3</v>
      </c>
      <c r="I1571" s="35">
        <v>6.5443252601632002E-3</v>
      </c>
      <c r="J1571" s="36">
        <v>4.9151395920489001E-3</v>
      </c>
      <c r="K1571" s="35">
        <v>4.4679587097384002E-3</v>
      </c>
      <c r="L1571" s="36">
        <v>4.5966267844651998E-3</v>
      </c>
      <c r="M1571" s="35">
        <v>2.8988772295604E-3</v>
      </c>
      <c r="N1571" s="36">
        <v>3.6502859452044001E-3</v>
      </c>
      <c r="O1571" s="35">
        <v>2.6183070543830001E-3</v>
      </c>
      <c r="P1571" s="36">
        <v>2.3700149811405002E-3</v>
      </c>
      <c r="Q1571" s="35">
        <v>2.2091050687590001E-3</v>
      </c>
    </row>
    <row r="1572" spans="1:17" ht="13.8" customHeight="1" x14ac:dyDescent="0.2">
      <c r="A1572" s="31" cm="1">
        <f t="array" ref="A1572">PRODUCT(1+G1572:Q1572)-1</f>
        <v>2.5196181266754714E-2</v>
      </c>
      <c r="B1572" s="31">
        <f t="shared" si="49"/>
        <v>6.1689884784848856E-3</v>
      </c>
      <c r="C1572" s="6">
        <f t="shared" si="48"/>
        <v>-1.6596916607890815</v>
      </c>
      <c r="D1572" s="1" t="s">
        <v>1654</v>
      </c>
      <c r="E1572" s="1" t="s">
        <v>2671</v>
      </c>
      <c r="F1572" s="21">
        <v>20419</v>
      </c>
      <c r="G1572" s="35">
        <v>4.2473120012145316E-3</v>
      </c>
      <c r="H1572" s="36">
        <v>4.3374911204127004E-3</v>
      </c>
      <c r="I1572" s="35">
        <v>4.2844636262544004E-3</v>
      </c>
      <c r="J1572" s="36">
        <v>3.9161519006009997E-3</v>
      </c>
      <c r="K1572" s="35">
        <v>2.3994528998896999E-3</v>
      </c>
      <c r="L1572" s="36">
        <v>2.8510910477728001E-3</v>
      </c>
      <c r="M1572" s="35">
        <v>1.3546416613026001E-3</v>
      </c>
      <c r="N1572" s="36">
        <v>1.0662110201342999E-3</v>
      </c>
      <c r="O1572" s="35">
        <v>7.9089862933220002E-4</v>
      </c>
      <c r="P1572" s="36">
        <v>8.9154773581900002E-5</v>
      </c>
      <c r="Q1572" s="35">
        <v>-4.0888790310039999E-4</v>
      </c>
    </row>
    <row r="1573" spans="1:17" ht="13.8" customHeight="1" x14ac:dyDescent="0.2">
      <c r="A1573" s="31" cm="1">
        <f t="array" ref="A1573">PRODUCT(1+G1573:Q1573)-1</f>
        <v>2.9390503714494365E-2</v>
      </c>
      <c r="B1573" s="31">
        <f t="shared" si="49"/>
        <v>6.5651341090947075E-3</v>
      </c>
      <c r="C1573" s="6">
        <f t="shared" si="48"/>
        <v>-0.92066608009308581</v>
      </c>
      <c r="D1573" s="1" t="s">
        <v>1655</v>
      </c>
      <c r="E1573" s="1" t="s">
        <v>2672</v>
      </c>
      <c r="F1573" s="21">
        <v>20397</v>
      </c>
      <c r="G1573" s="35">
        <v>4.8143828020317248E-3</v>
      </c>
      <c r="H1573" s="36">
        <v>5.1543873728276002E-3</v>
      </c>
      <c r="I1573" s="35">
        <v>4.0950564013768004E-3</v>
      </c>
      <c r="J1573" s="36">
        <v>4.3355726123581002E-3</v>
      </c>
      <c r="K1573" s="35">
        <v>3.2993759648994999E-3</v>
      </c>
      <c r="L1573" s="36">
        <v>2.9568561510536998E-3</v>
      </c>
      <c r="M1573" s="35">
        <v>2.1594233509906E-3</v>
      </c>
      <c r="N1573" s="36">
        <v>1.5188657898489999E-3</v>
      </c>
      <c r="O1573" s="35">
        <v>7.4518122241960002E-4</v>
      </c>
      <c r="P1573" s="36">
        <v>8.3125705353900004E-5</v>
      </c>
      <c r="Q1573" s="35">
        <v>-1.3925527150779999E-4</v>
      </c>
    </row>
    <row r="1574" spans="1:17" ht="13.8" customHeight="1" x14ac:dyDescent="0.2">
      <c r="A1574" s="31" cm="1">
        <f t="array" ref="A1574">PRODUCT(1+G1574:Q1574)-1</f>
        <v>2.9515792538776342E-2</v>
      </c>
      <c r="B1574" s="31">
        <f t="shared" si="49"/>
        <v>6.2371445237836675E-3</v>
      </c>
      <c r="C1574" s="6">
        <f t="shared" si="48"/>
        <v>-0.94899315522562011</v>
      </c>
      <c r="D1574" s="1" t="s">
        <v>1656</v>
      </c>
      <c r="E1574" s="1" t="s">
        <v>2672</v>
      </c>
      <c r="F1574" s="21">
        <v>41653</v>
      </c>
      <c r="G1574" s="35">
        <v>4.7472986785301874E-3</v>
      </c>
      <c r="H1574" s="36">
        <v>5.0949904424704004E-3</v>
      </c>
      <c r="I1574" s="35">
        <v>4.0333280640584002E-3</v>
      </c>
      <c r="J1574" s="36">
        <v>4.2716253771841999E-3</v>
      </c>
      <c r="K1574" s="35">
        <v>3.2350303852846001E-3</v>
      </c>
      <c r="L1574" s="36">
        <v>2.9135975799229E-3</v>
      </c>
      <c r="M1574" s="35">
        <v>2.0980507090797998E-3</v>
      </c>
      <c r="N1574" s="36">
        <v>1.5173256562745999E-3</v>
      </c>
      <c r="O1574" s="35">
        <v>9.4880758457069998E-4</v>
      </c>
      <c r="P1574" s="36">
        <v>2.437064169881E-4</v>
      </c>
      <c r="Q1574" s="35">
        <v>3.9490335449599999E-5</v>
      </c>
    </row>
    <row r="1575" spans="1:17" ht="13.8" customHeight="1" x14ac:dyDescent="0.2">
      <c r="A1575" s="31" cm="1">
        <f t="array" ref="A1575">PRODUCT(1+G1575:Q1575)-1</f>
        <v>2.4945310943278676E-2</v>
      </c>
      <c r="B1575" s="31">
        <f t="shared" si="49"/>
        <v>6.2553992648231591E-3</v>
      </c>
      <c r="C1575" s="6">
        <f t="shared" si="48"/>
        <v>-1.6768696309615763</v>
      </c>
      <c r="D1575" s="1" t="s">
        <v>1657</v>
      </c>
      <c r="E1575" s="1" t="s">
        <v>2671</v>
      </c>
      <c r="F1575" s="21">
        <v>230243</v>
      </c>
      <c r="G1575" s="35">
        <v>4.2716531730866425E-3</v>
      </c>
      <c r="H1575" s="36">
        <v>4.3035886870490996E-3</v>
      </c>
      <c r="I1575" s="35">
        <v>4.2552563486580996E-3</v>
      </c>
      <c r="J1575" s="36">
        <v>3.8897226919718001E-3</v>
      </c>
      <c r="K1575" s="35">
        <v>2.3780381829091998E-3</v>
      </c>
      <c r="L1575" s="36">
        <v>2.9016715600863E-3</v>
      </c>
      <c r="M1575" s="35">
        <v>1.3434026282158999E-3</v>
      </c>
      <c r="N1575" s="36">
        <v>1.0663768267216E-3</v>
      </c>
      <c r="O1575" s="35">
        <v>7.8483377516029996E-4</v>
      </c>
      <c r="P1575" s="36">
        <v>8.1172532713499995E-5</v>
      </c>
      <c r="Q1575" s="35">
        <v>-5.9257416645180005E-4</v>
      </c>
    </row>
    <row r="1576" spans="1:17" ht="13.8" customHeight="1" x14ac:dyDescent="0.2">
      <c r="A1576" s="31" cm="1">
        <f t="array" ref="A1576">PRODUCT(1+G1576:Q1576)-1</f>
        <v>2.722146402069181E-2</v>
      </c>
      <c r="B1576" s="31">
        <f t="shared" si="49"/>
        <v>6.3132287712948472E-3</v>
      </c>
      <c r="C1576" s="6">
        <f t="shared" si="48"/>
        <v>-1.3009723355270764</v>
      </c>
      <c r="D1576" s="1" t="s">
        <v>1658</v>
      </c>
      <c r="E1576" s="1" t="s">
        <v>2672</v>
      </c>
      <c r="F1576" s="21">
        <v>230022</v>
      </c>
      <c r="G1576" s="35">
        <v>4.589489091236576E-3</v>
      </c>
      <c r="H1576" s="36">
        <v>4.9025815671908998E-3</v>
      </c>
      <c r="I1576" s="35">
        <v>3.8341687597817E-3</v>
      </c>
      <c r="J1576" s="36">
        <v>4.0635687594628997E-3</v>
      </c>
      <c r="K1576" s="35">
        <v>3.0282230860974998E-3</v>
      </c>
      <c r="L1576" s="36">
        <v>2.7334213069157998E-3</v>
      </c>
      <c r="M1576" s="35">
        <v>1.906511973757E-3</v>
      </c>
      <c r="N1576" s="36">
        <v>1.3396294723554999E-3</v>
      </c>
      <c r="O1576" s="35">
        <v>7.3899886588549995E-4</v>
      </c>
      <c r="P1576" s="36">
        <v>7.8714321661699994E-5</v>
      </c>
      <c r="Q1576" s="35">
        <v>-3.0837400771909998E-4</v>
      </c>
    </row>
    <row r="1577" spans="1:17" ht="13.8" customHeight="1" x14ac:dyDescent="0.2">
      <c r="A1577" s="31" cm="1">
        <f t="array" ref="A1577">PRODUCT(1+G1577:Q1577)-1</f>
        <v>2.13569756384E-2</v>
      </c>
      <c r="B1577" s="31">
        <f t="shared" si="49"/>
        <v>5.4666591106072495E-3</v>
      </c>
      <c r="C1577" s="6">
        <f t="shared" si="48"/>
        <v>-2.5752153329414762</v>
      </c>
      <c r="D1577" s="1" t="s">
        <v>1659</v>
      </c>
      <c r="E1577" s="1" t="s">
        <v>2671</v>
      </c>
      <c r="F1577" s="21">
        <v>18783</v>
      </c>
      <c r="G1577" s="35">
        <v>3.9375151310983014E-3</v>
      </c>
      <c r="H1577" s="36">
        <v>3.9128860642931003E-3</v>
      </c>
      <c r="I1577" s="35">
        <v>3.3285738536671002E-3</v>
      </c>
      <c r="J1577" s="36">
        <v>3.4597431557099002E-3</v>
      </c>
      <c r="K1577" s="35">
        <v>2.3039865229233999E-3</v>
      </c>
      <c r="L1577" s="36">
        <v>1.9760894772600998E-3</v>
      </c>
      <c r="M1577" s="35">
        <v>1.3607139522315E-3</v>
      </c>
      <c r="N1577" s="36">
        <v>5.6541474170129996E-4</v>
      </c>
      <c r="O1577" s="35">
        <v>5.7677171585340001E-4</v>
      </c>
      <c r="P1577" s="36">
        <v>-4.9854503879399997E-5</v>
      </c>
      <c r="Q1577" s="35">
        <v>-2.0698930448589999E-4</v>
      </c>
    </row>
    <row r="1578" spans="1:17" ht="13.8" customHeight="1" x14ac:dyDescent="0.2">
      <c r="A1578" s="31" cm="1">
        <f t="array" ref="A1578">PRODUCT(1+G1578:Q1578)-1</f>
        <v>1.5944369124662128E-2</v>
      </c>
      <c r="B1578" s="31">
        <f t="shared" si="49"/>
        <v>4.5315498252079993E-3</v>
      </c>
      <c r="C1578" s="6">
        <f t="shared" si="48"/>
        <v>-4.3010518756556451</v>
      </c>
      <c r="D1578" s="1" t="s">
        <v>1660</v>
      </c>
      <c r="E1578" s="1" t="s">
        <v>2670</v>
      </c>
      <c r="F1578" s="21">
        <v>102180</v>
      </c>
      <c r="G1578" s="35">
        <v>3.6573169754041679E-3</v>
      </c>
      <c r="H1578" s="36">
        <v>2.9537350351058001E-3</v>
      </c>
      <c r="I1578" s="35">
        <v>2.5425653678457999E-3</v>
      </c>
      <c r="J1578" s="36">
        <v>2.3485464323388001E-3</v>
      </c>
      <c r="K1578" s="35">
        <v>1.7149264949182E-3</v>
      </c>
      <c r="L1578" s="36">
        <v>1.3128307530482E-3</v>
      </c>
      <c r="M1578" s="35">
        <v>9.6263168982629996E-4</v>
      </c>
      <c r="N1578" s="36">
        <v>4.492682530336E-4</v>
      </c>
      <c r="O1578" s="35">
        <v>1.2935739867449999E-4</v>
      </c>
      <c r="P1578" s="36">
        <v>-1.2495920380590001E-4</v>
      </c>
      <c r="Q1578" s="35">
        <v>-1.077048218623E-4</v>
      </c>
    </row>
    <row r="1579" spans="1:17" ht="13.8" customHeight="1" x14ac:dyDescent="0.2">
      <c r="A1579" s="31" cm="1">
        <f t="array" ref="A1579">PRODUCT(1+G1579:Q1579)-1</f>
        <v>2.9570021419189185E-2</v>
      </c>
      <c r="B1579" s="31">
        <f t="shared" si="49"/>
        <v>4.9624617767394363E-3</v>
      </c>
      <c r="C1579" s="6">
        <f t="shared" si="48"/>
        <v>-1.1818284643119699</v>
      </c>
      <c r="D1579" s="1" t="s">
        <v>1661</v>
      </c>
      <c r="E1579" s="1" t="s">
        <v>2672</v>
      </c>
      <c r="F1579" s="21">
        <v>119814</v>
      </c>
      <c r="G1579" s="35">
        <v>4.3522704119514088E-3</v>
      </c>
      <c r="H1579" s="36">
        <v>4.6021382049978004E-3</v>
      </c>
      <c r="I1579" s="35">
        <v>4.0509120168870996E-3</v>
      </c>
      <c r="J1579" s="36">
        <v>3.7696847279255E-3</v>
      </c>
      <c r="K1579" s="35">
        <v>3.2418839337500999E-3</v>
      </c>
      <c r="L1579" s="36">
        <v>2.5023776279843998E-3</v>
      </c>
      <c r="M1579" s="35">
        <v>2.2703289871122E-3</v>
      </c>
      <c r="N1579" s="36">
        <v>1.2057856538678999E-3</v>
      </c>
      <c r="O1579" s="35">
        <v>1.5662300790748999E-3</v>
      </c>
      <c r="P1579" s="36">
        <v>6.1357926957900002E-4</v>
      </c>
      <c r="Q1579" s="35">
        <v>1.0149378531993001E-3</v>
      </c>
    </row>
    <row r="1580" spans="1:17" ht="13.8" customHeight="1" x14ac:dyDescent="0.2">
      <c r="A1580" s="31" cm="1">
        <f t="array" ref="A1580">PRODUCT(1+G1580:Q1580)-1</f>
        <v>1.7843126277841348E-2</v>
      </c>
      <c r="B1580" s="31">
        <f t="shared" si="49"/>
        <v>4.5037824346547259E-3</v>
      </c>
      <c r="C1580" s="6">
        <f t="shared" si="48"/>
        <v>-3.9059776926163368</v>
      </c>
      <c r="D1580" s="1" t="s">
        <v>1662</v>
      </c>
      <c r="E1580" s="1" t="s">
        <v>2670</v>
      </c>
      <c r="F1580" s="21">
        <v>76201</v>
      </c>
      <c r="G1580" s="35">
        <v>3.6075519390592614E-3</v>
      </c>
      <c r="H1580" s="36">
        <v>3.2769928622070998E-3</v>
      </c>
      <c r="I1580" s="35">
        <v>2.7602025247624E-3</v>
      </c>
      <c r="J1580" s="36">
        <v>2.5596428389156002E-3</v>
      </c>
      <c r="K1580" s="35">
        <v>1.8933698933559001E-3</v>
      </c>
      <c r="L1580" s="36">
        <v>1.4789370042084E-3</v>
      </c>
      <c r="M1580" s="35">
        <v>1.1109447574418E-3</v>
      </c>
      <c r="N1580" s="36">
        <v>6.1673017588470005E-4</v>
      </c>
      <c r="O1580" s="35">
        <v>3.1137661701549998E-4</v>
      </c>
      <c r="P1580" s="36">
        <v>4.2276702475499997E-5</v>
      </c>
      <c r="Q1580" s="35">
        <v>5.0443023875600002E-5</v>
      </c>
    </row>
    <row r="1581" spans="1:17" ht="13.8" customHeight="1" x14ac:dyDescent="0.2">
      <c r="A1581" s="31" cm="1">
        <f t="array" ref="A1581">PRODUCT(1+G1581:Q1581)-1</f>
        <v>2.1376009549952002E-2</v>
      </c>
      <c r="B1581" s="31">
        <f t="shared" si="49"/>
        <v>6.1278315167295266E-3</v>
      </c>
      <c r="C1581" s="6">
        <f t="shared" si="48"/>
        <v>-2.2942521202918598</v>
      </c>
      <c r="D1581" s="1" t="s">
        <v>1663</v>
      </c>
      <c r="E1581" s="1" t="s">
        <v>2670</v>
      </c>
      <c r="F1581" s="21">
        <v>220159</v>
      </c>
      <c r="G1581" s="35">
        <v>4.9550928641934888E-3</v>
      </c>
      <c r="H1581" s="36">
        <v>4.4587814127398E-3</v>
      </c>
      <c r="I1581" s="35">
        <v>3.6857906542901E-3</v>
      </c>
      <c r="J1581" s="36">
        <v>2.5623889402496998E-3</v>
      </c>
      <c r="K1581" s="35">
        <v>1.8956413314122E-3</v>
      </c>
      <c r="L1581" s="36">
        <v>1.4810614743833001E-3</v>
      </c>
      <c r="M1581" s="35">
        <v>1.1136281599441E-3</v>
      </c>
      <c r="N1581" s="36">
        <v>6.1896852701260002E-4</v>
      </c>
      <c r="O1581" s="35">
        <v>3.1441953939159999E-4</v>
      </c>
      <c r="P1581" s="36">
        <v>4.5043510773500002E-5</v>
      </c>
      <c r="Q1581" s="35">
        <v>5.5884170066099999E-5</v>
      </c>
    </row>
    <row r="1582" spans="1:17" ht="13.8" customHeight="1" x14ac:dyDescent="0.2">
      <c r="A1582" s="31" cm="1">
        <f t="array" ref="A1582">PRODUCT(1+G1582:Q1582)-1</f>
        <v>3.2192969164398733E-2</v>
      </c>
      <c r="B1582" s="31">
        <f t="shared" si="49"/>
        <v>4.5953681142955711E-3</v>
      </c>
      <c r="C1582" s="6">
        <f t="shared" si="48"/>
        <v>-0.70545617999924115</v>
      </c>
      <c r="D1582" s="1" t="s">
        <v>1664</v>
      </c>
      <c r="E1582" s="1" t="s">
        <v>2678</v>
      </c>
      <c r="F1582" s="21">
        <v>103276</v>
      </c>
      <c r="G1582" s="35">
        <v>4.919789334241198E-3</v>
      </c>
      <c r="H1582" s="36">
        <v>4.5010944953306998E-3</v>
      </c>
      <c r="I1582" s="35">
        <v>4.0440576604645001E-3</v>
      </c>
      <c r="J1582" s="36">
        <v>3.9046546680088002E-3</v>
      </c>
      <c r="K1582" s="35">
        <v>3.2347110801241E-3</v>
      </c>
      <c r="L1582" s="36">
        <v>2.7641269249689001E-3</v>
      </c>
      <c r="M1582" s="35">
        <v>2.3972665182509E-3</v>
      </c>
      <c r="N1582" s="36">
        <v>1.8403527691698001E-3</v>
      </c>
      <c r="O1582" s="35">
        <v>1.7191581962729E-3</v>
      </c>
      <c r="P1582" s="36">
        <v>1.1407078809599E-3</v>
      </c>
      <c r="Q1582" s="35">
        <v>1.2741675902792999E-3</v>
      </c>
    </row>
    <row r="1583" spans="1:17" ht="13.8" customHeight="1" x14ac:dyDescent="0.2">
      <c r="A1583" s="31" cm="1">
        <f t="array" ref="A1583">PRODUCT(1+G1583:Q1583)-1</f>
        <v>2.4835869394396637E-2</v>
      </c>
      <c r="B1583" s="31">
        <f t="shared" si="49"/>
        <v>4.6070871762725323E-3</v>
      </c>
      <c r="C1583" s="6">
        <f t="shared" si="48"/>
        <v>-2.3005708813564647</v>
      </c>
      <c r="D1583" s="1" t="s">
        <v>1665</v>
      </c>
      <c r="E1583" s="1" t="s">
        <v>2678</v>
      </c>
      <c r="F1583" s="21">
        <v>70459</v>
      </c>
      <c r="G1583" s="35">
        <v>4.3472903160362009E-3</v>
      </c>
      <c r="H1583" s="36">
        <v>3.8676685063678E-3</v>
      </c>
      <c r="I1583" s="35">
        <v>3.3791444527282999E-3</v>
      </c>
      <c r="J1583" s="36">
        <v>3.2078768284682E-3</v>
      </c>
      <c r="K1583" s="35">
        <v>2.5404507454565E-3</v>
      </c>
      <c r="L1583" s="36">
        <v>2.0963283541119999E-3</v>
      </c>
      <c r="M1583" s="35">
        <v>1.7280055202254E-3</v>
      </c>
      <c r="N1583" s="36">
        <v>1.2057612548899001E-3</v>
      </c>
      <c r="O1583" s="35">
        <v>9.8625219579360004E-4</v>
      </c>
      <c r="P1583" s="36">
        <v>5.7046325114070004E-4</v>
      </c>
      <c r="Q1583" s="35">
        <v>6.3943041038819995E-4</v>
      </c>
    </row>
    <row r="1584" spans="1:17" ht="13.8" customHeight="1" x14ac:dyDescent="0.2">
      <c r="A1584" s="31" cm="1">
        <f t="array" ref="A1584">PRODUCT(1+G1584:Q1584)-1</f>
        <v>-4.4089168286021052E-2</v>
      </c>
      <c r="B1584" s="31">
        <f t="shared" si="49"/>
        <v>3.5787665826173452E-2</v>
      </c>
      <c r="C1584" s="6">
        <f t="shared" si="48"/>
        <v>-2.2221054782472258</v>
      </c>
      <c r="D1584" s="1" t="s">
        <v>1666</v>
      </c>
      <c r="E1584" s="1" t="s">
        <v>2669</v>
      </c>
      <c r="F1584" s="21">
        <v>146803</v>
      </c>
      <c r="G1584" s="35">
        <v>1.1498598030627694E-2</v>
      </c>
      <c r="H1584" s="36">
        <v>-2.62495547735918E-2</v>
      </c>
      <c r="I1584" s="35">
        <v>-3.2109602162649999E-3</v>
      </c>
      <c r="J1584" s="36">
        <v>-5.9585645827574998E-3</v>
      </c>
      <c r="K1584" s="35">
        <v>-4.7344781810585001E-3</v>
      </c>
      <c r="L1584" s="36">
        <v>2.129311285309E-3</v>
      </c>
      <c r="M1584" s="35">
        <v>2.0015588232027998E-3</v>
      </c>
      <c r="N1584" s="36">
        <v>8.4522019147330995E-3</v>
      </c>
      <c r="O1584" s="35">
        <v>-8.4712952521037999E-3</v>
      </c>
      <c r="P1584" s="36">
        <v>-1.18848250583509E-2</v>
      </c>
      <c r="Q1584" s="35">
        <v>-8.0326319139697993E-3</v>
      </c>
    </row>
    <row r="1585" spans="1:17" ht="13.8" customHeight="1" x14ac:dyDescent="0.2">
      <c r="A1585" s="31" cm="1">
        <f t="array" ref="A1585">PRODUCT(1+G1585:Q1585)-1</f>
        <v>-5.2527478723433441E-2</v>
      </c>
      <c r="B1585" s="31">
        <f t="shared" si="49"/>
        <v>3.5730658580725674E-2</v>
      </c>
      <c r="C1585" s="6">
        <f t="shared" si="48"/>
        <v>-2.4618152090508421</v>
      </c>
      <c r="D1585" s="1" t="s">
        <v>1667</v>
      </c>
      <c r="E1585" s="1" t="s">
        <v>2669</v>
      </c>
      <c r="F1585" s="21">
        <v>146757</v>
      </c>
      <c r="G1585" s="35">
        <v>1.0754610854739166E-2</v>
      </c>
      <c r="H1585" s="36">
        <v>-2.69826540763922E-2</v>
      </c>
      <c r="I1585" s="35">
        <v>-4.0298062096401997E-3</v>
      </c>
      <c r="J1585" s="36">
        <v>-6.8091505569212001E-3</v>
      </c>
      <c r="K1585" s="35">
        <v>-5.5924224608685002E-3</v>
      </c>
      <c r="L1585" s="36">
        <v>1.2938527700123001E-3</v>
      </c>
      <c r="M1585" s="35">
        <v>1.1694731061650001E-3</v>
      </c>
      <c r="N1585" s="36">
        <v>7.6379023924187002E-3</v>
      </c>
      <c r="O1585" s="35">
        <v>-9.3595382495770003E-3</v>
      </c>
      <c r="P1585" s="36">
        <v>-1.2570748310817999E-2</v>
      </c>
      <c r="Q1585" s="35">
        <v>-8.8003535908785999E-3</v>
      </c>
    </row>
    <row r="1586" spans="1:17" ht="13.8" customHeight="1" x14ac:dyDescent="0.2">
      <c r="A1586" s="31" cm="1">
        <f t="array" ref="A1586">PRODUCT(1+G1586:Q1586)-1</f>
        <v>2.1331610724411476E-2</v>
      </c>
      <c r="B1586" s="31">
        <f t="shared" si="49"/>
        <v>5.4212617521017439E-3</v>
      </c>
      <c r="C1586" s="6">
        <f t="shared" si="48"/>
        <v>-2.6014588338445246</v>
      </c>
      <c r="D1586" s="1" t="s">
        <v>1668</v>
      </c>
      <c r="E1586" s="1" t="s">
        <v>2671</v>
      </c>
      <c r="F1586" s="21">
        <v>68411</v>
      </c>
      <c r="G1586" s="35">
        <v>3.9393804601932647E-3</v>
      </c>
      <c r="H1586" s="36">
        <v>3.8427059709853001E-3</v>
      </c>
      <c r="I1586" s="35">
        <v>3.3309993390689E-3</v>
      </c>
      <c r="J1586" s="36">
        <v>3.4640395476393999E-3</v>
      </c>
      <c r="K1586" s="35">
        <v>2.3085251588447998E-3</v>
      </c>
      <c r="L1586" s="36">
        <v>1.9544906785096999E-3</v>
      </c>
      <c r="M1586" s="35">
        <v>1.3689195457015999E-3</v>
      </c>
      <c r="N1586" s="36">
        <v>5.6969458036830001E-4</v>
      </c>
      <c r="O1586" s="35">
        <v>5.9286442519009995E-4</v>
      </c>
      <c r="P1586" s="36">
        <v>-3.9636549578800001E-5</v>
      </c>
      <c r="Q1586" s="35">
        <v>-1.9222039576210001E-4</v>
      </c>
    </row>
    <row r="1587" spans="1:17" ht="13.8" customHeight="1" x14ac:dyDescent="0.2">
      <c r="A1587" s="31" cm="1">
        <f t="array" ref="A1587">PRODUCT(1+G1587:Q1587)-1</f>
        <v>2.3097934233006212E-2</v>
      </c>
      <c r="B1587" s="31">
        <f t="shared" si="49"/>
        <v>5.7875799729088864E-3</v>
      </c>
      <c r="C1587" s="6">
        <f t="shared" si="48"/>
        <v>-2.1316104182994429</v>
      </c>
      <c r="D1587" s="1" t="s">
        <v>1669</v>
      </c>
      <c r="E1587" s="1" t="s">
        <v>2672</v>
      </c>
      <c r="F1587" s="21">
        <v>65943</v>
      </c>
      <c r="G1587" s="35">
        <v>4.4177427937894809E-3</v>
      </c>
      <c r="H1587" s="36">
        <v>4.0772593535766E-3</v>
      </c>
      <c r="I1587" s="35">
        <v>3.7077672196816E-3</v>
      </c>
      <c r="J1587" s="36">
        <v>3.0908832262789001E-3</v>
      </c>
      <c r="K1587" s="35">
        <v>2.7484311051817999E-3</v>
      </c>
      <c r="L1587" s="36">
        <v>2.3284769873259999E-3</v>
      </c>
      <c r="M1587" s="35">
        <v>1.53727735538E-3</v>
      </c>
      <c r="N1587" s="36">
        <v>8.0326685806449995E-4</v>
      </c>
      <c r="O1587" s="35">
        <v>2.0683158685669999E-4</v>
      </c>
      <c r="P1587" s="36">
        <v>-7.0414852980399997E-5</v>
      </c>
      <c r="Q1587" s="35">
        <v>2.5339771769699999E-5</v>
      </c>
    </row>
    <row r="1588" spans="1:17" ht="13.8" customHeight="1" x14ac:dyDescent="0.2">
      <c r="A1588" s="31" cm="1">
        <f t="array" ref="A1588">PRODUCT(1+G1588:Q1588)-1</f>
        <v>3.4935642085883067E-2</v>
      </c>
      <c r="B1588" s="31">
        <f t="shared" si="49"/>
        <v>5.4178344834037153E-3</v>
      </c>
      <c r="C1588" s="6">
        <f t="shared" si="48"/>
        <v>-9.2132366842506905E-2</v>
      </c>
      <c r="D1588" s="1" t="s">
        <v>1670</v>
      </c>
      <c r="E1588" s="1" t="s">
        <v>2671</v>
      </c>
      <c r="F1588" s="21">
        <v>202991</v>
      </c>
      <c r="G1588" s="35">
        <v>5.2959104875329732E-3</v>
      </c>
      <c r="H1588" s="36">
        <v>3.6639413085815002E-3</v>
      </c>
      <c r="I1588" s="35">
        <v>5.3017616066667996E-3</v>
      </c>
      <c r="J1588" s="36">
        <v>4.3144896436828001E-3</v>
      </c>
      <c r="K1588" s="35">
        <v>3.8250930385977E-3</v>
      </c>
      <c r="L1588" s="36">
        <v>3.324425855372E-3</v>
      </c>
      <c r="M1588" s="35">
        <v>3.0712348118159E-3</v>
      </c>
      <c r="N1588" s="36">
        <v>2.1403064036489999E-3</v>
      </c>
      <c r="O1588" s="35">
        <v>1.4917560867697E-3</v>
      </c>
      <c r="P1588" s="36">
        <v>9.5919272976920003E-4</v>
      </c>
      <c r="Q1588" s="35">
        <v>1.0169793594727999E-3</v>
      </c>
    </row>
    <row r="1589" spans="1:17" ht="13.8" customHeight="1" x14ac:dyDescent="0.2">
      <c r="A1589" s="31" cm="1">
        <f t="array" ref="A1589">PRODUCT(1+G1589:Q1589)-1</f>
        <v>3.8990048014922341E-2</v>
      </c>
      <c r="B1589" s="31">
        <f t="shared" si="49"/>
        <v>6.2579478160411338E-3</v>
      </c>
      <c r="C1589" s="6">
        <f t="shared" si="48"/>
        <v>0.56811723578280626</v>
      </c>
      <c r="D1589" s="1" t="s">
        <v>1671</v>
      </c>
      <c r="E1589" s="1" t="s">
        <v>2672</v>
      </c>
      <c r="F1589" s="21">
        <v>68421</v>
      </c>
      <c r="G1589" s="35">
        <v>5.4970960957589909E-3</v>
      </c>
      <c r="H1589" s="36">
        <v>5.9063870905294996E-3</v>
      </c>
      <c r="I1589" s="35">
        <v>4.8902386633294997E-3</v>
      </c>
      <c r="J1589" s="36">
        <v>5.1689870512522003E-3</v>
      </c>
      <c r="K1589" s="35">
        <v>4.1283765393041001E-3</v>
      </c>
      <c r="L1589" s="36">
        <v>3.7497122262745998E-3</v>
      </c>
      <c r="M1589" s="35">
        <v>2.9519722013841999E-3</v>
      </c>
      <c r="N1589" s="36">
        <v>2.3311531633683998E-3</v>
      </c>
      <c r="O1589" s="35">
        <v>1.8850012532791E-3</v>
      </c>
      <c r="P1589" s="36">
        <v>9.7375075590240003E-4</v>
      </c>
      <c r="Q1589" s="35">
        <v>8.4929962265650001E-4</v>
      </c>
    </row>
    <row r="1590" spans="1:17" ht="13.8" customHeight="1" x14ac:dyDescent="0.2">
      <c r="A1590" s="31" cm="1">
        <f t="array" ref="A1590">PRODUCT(1+G1590:Q1590)-1</f>
        <v>4.2140791876439154E-2</v>
      </c>
      <c r="B1590" s="31">
        <f t="shared" si="49"/>
        <v>6.3425210259939529E-3</v>
      </c>
      <c r="C1590" s="6">
        <f t="shared" si="48"/>
        <v>1.057306999686018</v>
      </c>
      <c r="D1590" s="1" t="s">
        <v>1672</v>
      </c>
      <c r="E1590" s="1" t="s">
        <v>2672</v>
      </c>
      <c r="F1590" s="21">
        <v>513326</v>
      </c>
      <c r="G1590" s="35">
        <v>5.574686603798229E-3</v>
      </c>
      <c r="H1590" s="36">
        <v>6.2105179035825001E-3</v>
      </c>
      <c r="I1590" s="35">
        <v>5.3804276320626003E-3</v>
      </c>
      <c r="J1590" s="36">
        <v>5.3899723587003999E-3</v>
      </c>
      <c r="K1590" s="35">
        <v>4.3560678625890002E-3</v>
      </c>
      <c r="L1590" s="36">
        <v>4.2367766061058004E-3</v>
      </c>
      <c r="M1590" s="35">
        <v>3.1462077124304998E-3</v>
      </c>
      <c r="N1590" s="36">
        <v>2.8138632235460001E-3</v>
      </c>
      <c r="O1590" s="35">
        <v>2.0884051767857E-3</v>
      </c>
      <c r="P1590" s="36">
        <v>1.1402878270537001E-3</v>
      </c>
      <c r="Q1590" s="35">
        <v>1.034083955256E-3</v>
      </c>
    </row>
    <row r="1591" spans="1:17" ht="13.8" customHeight="1" x14ac:dyDescent="0.2">
      <c r="A1591" s="31" cm="1">
        <f t="array" ref="A1591">PRODUCT(1+G1591:Q1591)-1</f>
        <v>5.3836281659660035E-2</v>
      </c>
      <c r="B1591" s="31">
        <f t="shared" si="49"/>
        <v>5.9865808973398205E-3</v>
      </c>
      <c r="C1591" s="6">
        <f t="shared" si="48"/>
        <v>3.0737881898224844</v>
      </c>
      <c r="D1591" s="1" t="s">
        <v>1673</v>
      </c>
      <c r="E1591" s="1" t="s">
        <v>2665</v>
      </c>
      <c r="F1591" s="21">
        <v>286354</v>
      </c>
      <c r="G1591" s="35">
        <v>5.9586946921377226E-3</v>
      </c>
      <c r="H1591" s="36">
        <v>6.8863620013937003E-3</v>
      </c>
      <c r="I1591" s="35">
        <v>6.6120291187916E-3</v>
      </c>
      <c r="J1591" s="36">
        <v>7.0933484010923999E-3</v>
      </c>
      <c r="K1591" s="35">
        <v>5.4703634842585003E-3</v>
      </c>
      <c r="L1591" s="36">
        <v>4.4784622648901999E-3</v>
      </c>
      <c r="M1591" s="35">
        <v>3.7582028591355001E-3</v>
      </c>
      <c r="N1591" s="36">
        <v>4.3441266021691004E-3</v>
      </c>
      <c r="O1591" s="35">
        <v>2.5519346496113999E-3</v>
      </c>
      <c r="P1591" s="36">
        <v>2.7870617012420002E-3</v>
      </c>
      <c r="Q1591" s="35">
        <v>2.6365667341206002E-3</v>
      </c>
    </row>
    <row r="1592" spans="1:17" ht="13.8" customHeight="1" x14ac:dyDescent="0.2">
      <c r="A1592" s="31" cm="1">
        <f t="array" ref="A1592">PRODUCT(1+G1592:Q1592)-1</f>
        <v>5.4575891251973152E-2</v>
      </c>
      <c r="B1592" s="31">
        <f t="shared" si="49"/>
        <v>5.8545625496917312E-3</v>
      </c>
      <c r="C1592" s="6">
        <f t="shared" si="48"/>
        <v>3.2694315056862813</v>
      </c>
      <c r="D1592" s="1" t="s">
        <v>1674</v>
      </c>
      <c r="E1592" s="1" t="s">
        <v>2665</v>
      </c>
      <c r="F1592" s="21">
        <v>228192</v>
      </c>
      <c r="G1592" s="35">
        <v>5.9571982325186124E-3</v>
      </c>
      <c r="H1592" s="36">
        <v>6.8841681777161998E-3</v>
      </c>
      <c r="I1592" s="35">
        <v>6.6103669968765998E-3</v>
      </c>
      <c r="J1592" s="36">
        <v>7.0908755701833996E-3</v>
      </c>
      <c r="K1592" s="35">
        <v>5.4687032693960004E-3</v>
      </c>
      <c r="L1592" s="36">
        <v>4.4729972364354999E-3</v>
      </c>
      <c r="M1592" s="35">
        <v>3.7550057042499002E-3</v>
      </c>
      <c r="N1592" s="36">
        <v>4.8122751436898998E-3</v>
      </c>
      <c r="O1592" s="35">
        <v>2.6925167765511002E-3</v>
      </c>
      <c r="P1592" s="36">
        <v>2.9021314185427001E-3</v>
      </c>
      <c r="Q1592" s="35">
        <v>2.6352202047966E-3</v>
      </c>
    </row>
    <row r="1593" spans="1:17" ht="13.8" customHeight="1" x14ac:dyDescent="0.2">
      <c r="A1593" s="31" cm="1">
        <f t="array" ref="A1593">PRODUCT(1+G1593:Q1593)-1</f>
        <v>3.4363196459068934E-2</v>
      </c>
      <c r="B1593" s="31">
        <f t="shared" si="49"/>
        <v>6.2091722213886589E-3</v>
      </c>
      <c r="C1593" s="6">
        <f t="shared" si="48"/>
        <v>-0.17258396171388654</v>
      </c>
      <c r="D1593" s="1" t="s">
        <v>1675</v>
      </c>
      <c r="E1593" s="1" t="s">
        <v>2671</v>
      </c>
      <c r="F1593" s="21">
        <v>41297</v>
      </c>
      <c r="G1593" s="35">
        <v>5.0089473418131192E-3</v>
      </c>
      <c r="H1593" s="36">
        <v>5.1173479043755002E-3</v>
      </c>
      <c r="I1593" s="35">
        <v>5.1074146110732998E-3</v>
      </c>
      <c r="J1593" s="36">
        <v>4.7773799082316002E-3</v>
      </c>
      <c r="K1593" s="35">
        <v>3.2601384351174001E-3</v>
      </c>
      <c r="L1593" s="36">
        <v>3.7051128168287999E-3</v>
      </c>
      <c r="M1593" s="35">
        <v>2.1746189862872998E-3</v>
      </c>
      <c r="N1593" s="36">
        <v>1.850202708245E-3</v>
      </c>
      <c r="O1593" s="35">
        <v>1.6912508657360001E-3</v>
      </c>
      <c r="P1593" s="36">
        <v>7.9136282361930003E-4</v>
      </c>
      <c r="Q1593" s="35">
        <v>3.7014840766480002E-4</v>
      </c>
    </row>
    <row r="1594" spans="1:17" ht="13.8" customHeight="1" x14ac:dyDescent="0.2">
      <c r="A1594" s="31" cm="1">
        <f t="array" ref="A1594">PRODUCT(1+G1594:Q1594)-1</f>
        <v>5.0232329149061394E-2</v>
      </c>
      <c r="B1594" s="31">
        <f t="shared" si="49"/>
        <v>7.1070321854908997E-3</v>
      </c>
      <c r="C1594" s="6">
        <f t="shared" si="48"/>
        <v>2.0820968250672545</v>
      </c>
      <c r="D1594" s="1" t="s">
        <v>1676</v>
      </c>
      <c r="E1594" s="1" t="s">
        <v>2672</v>
      </c>
      <c r="F1594" s="21">
        <v>252042</v>
      </c>
      <c r="G1594" s="35">
        <v>6.1855612111265668E-3</v>
      </c>
      <c r="H1594" s="36">
        <v>7.0981854149166001E-3</v>
      </c>
      <c r="I1594" s="35">
        <v>6.5761663883604996E-3</v>
      </c>
      <c r="J1594" s="36">
        <v>6.3427366220318998E-3</v>
      </c>
      <c r="K1594" s="35">
        <v>4.6963582625402997E-3</v>
      </c>
      <c r="L1594" s="36">
        <v>4.9665211997167004E-3</v>
      </c>
      <c r="M1594" s="35">
        <v>3.3568400255593999E-3</v>
      </c>
      <c r="N1594" s="36">
        <v>4.5325071232525001E-3</v>
      </c>
      <c r="O1594" s="35">
        <v>2.6426346159141999E-3</v>
      </c>
      <c r="P1594" s="36">
        <v>1.7068230596599E-3</v>
      </c>
      <c r="Q1594" s="35">
        <v>1.037383123809E-3</v>
      </c>
    </row>
    <row r="1595" spans="1:17" ht="13.8" customHeight="1" x14ac:dyDescent="0.2">
      <c r="A1595" s="31" cm="1">
        <f t="array" ref="A1595">PRODUCT(1+G1595:Q1595)-1</f>
        <v>-0.32732446703764284</v>
      </c>
      <c r="B1595" s="31">
        <f t="shared" si="49"/>
        <v>0.17101779273398432</v>
      </c>
      <c r="C1595" s="6">
        <f t="shared" si="48"/>
        <v>-2.1211785115359874</v>
      </c>
      <c r="D1595" s="1" t="s">
        <v>1677</v>
      </c>
      <c r="E1595" s="1" t="s">
        <v>2676</v>
      </c>
      <c r="F1595" s="21">
        <v>437646</v>
      </c>
      <c r="G1595" s="35">
        <v>3.8981394017100435E-2</v>
      </c>
      <c r="H1595" s="36">
        <v>-0.13690858039234419</v>
      </c>
      <c r="I1595" s="35">
        <v>-4.4710578654385699E-2</v>
      </c>
      <c r="J1595" s="36">
        <v>-5.32921133824618E-2</v>
      </c>
      <c r="K1595" s="35">
        <v>-4.16984148785354E-2</v>
      </c>
      <c r="L1595" s="36">
        <v>-6.6397828048299998E-3</v>
      </c>
      <c r="M1595" s="35">
        <v>-1.5558930702134E-3</v>
      </c>
      <c r="N1595" s="36">
        <v>3.4139591734104101E-2</v>
      </c>
      <c r="O1595" s="35">
        <v>-5.4346523475698197E-2</v>
      </c>
      <c r="P1595" s="36">
        <v>-6.3804428013470402E-2</v>
      </c>
      <c r="Q1595" s="35">
        <v>-4.68097322471712E-2</v>
      </c>
    </row>
    <row r="1596" spans="1:17" ht="13.8" customHeight="1" x14ac:dyDescent="0.2">
      <c r="A1596" s="31" cm="1">
        <f t="array" ref="A1596">PRODUCT(1+G1596:Q1596)-1</f>
        <v>3.7997300682891089E-2</v>
      </c>
      <c r="B1596" s="31">
        <f t="shared" si="49"/>
        <v>6.1523636568870683E-3</v>
      </c>
      <c r="C1596" s="6">
        <f t="shared" si="48"/>
        <v>0.41650669983114152</v>
      </c>
      <c r="D1596" s="1" t="s">
        <v>1678</v>
      </c>
      <c r="E1596" s="1" t="s">
        <v>2671</v>
      </c>
      <c r="F1596" s="21">
        <v>193798</v>
      </c>
      <c r="G1596" s="35">
        <v>5.1737992523002152E-3</v>
      </c>
      <c r="H1596" s="36">
        <v>5.8463141710803001E-3</v>
      </c>
      <c r="I1596" s="35">
        <v>4.8245583092175002E-3</v>
      </c>
      <c r="J1596" s="36">
        <v>5.0983346158402004E-3</v>
      </c>
      <c r="K1596" s="35">
        <v>4.0599188949361998E-3</v>
      </c>
      <c r="L1596" s="36">
        <v>3.6833653497949002E-3</v>
      </c>
      <c r="M1596" s="35">
        <v>2.8859701455759999E-3</v>
      </c>
      <c r="N1596" s="36">
        <v>2.2688020613247E-3</v>
      </c>
      <c r="O1596" s="35">
        <v>1.8127159641059E-3</v>
      </c>
      <c r="P1596" s="36">
        <v>9.2317815904099996E-4</v>
      </c>
      <c r="Q1596" s="35">
        <v>7.9523755582509999E-4</v>
      </c>
    </row>
    <row r="1597" spans="1:17" ht="13.8" customHeight="1" x14ac:dyDescent="0.2">
      <c r="A1597" s="31" cm="1">
        <f t="array" ref="A1597">PRODUCT(1+G1597:Q1597)-1</f>
        <v>3.662127682183236E-2</v>
      </c>
      <c r="B1597" s="31">
        <f t="shared" si="49"/>
        <v>5.4177649793066803E-3</v>
      </c>
      <c r="C1597" s="6">
        <f t="shared" si="48"/>
        <v>0.21899746968798806</v>
      </c>
      <c r="D1597" s="1" t="s">
        <v>1679</v>
      </c>
      <c r="E1597" s="1" t="s">
        <v>2671</v>
      </c>
      <c r="F1597" s="21">
        <v>26891</v>
      </c>
      <c r="G1597" s="35">
        <v>5.4143272027153966E-3</v>
      </c>
      <c r="H1597" s="36">
        <v>3.8181670443914999E-3</v>
      </c>
      <c r="I1597" s="35">
        <v>5.4580031816331004E-3</v>
      </c>
      <c r="J1597" s="36">
        <v>4.4723090897931996E-3</v>
      </c>
      <c r="K1597" s="35">
        <v>3.9802670105068003E-3</v>
      </c>
      <c r="L1597" s="36">
        <v>3.4782767402051001E-3</v>
      </c>
      <c r="M1597" s="35">
        <v>3.2252427961381E-3</v>
      </c>
      <c r="N1597" s="36">
        <v>2.2837049621219998E-3</v>
      </c>
      <c r="O1597" s="35">
        <v>1.6585215329153E-3</v>
      </c>
      <c r="P1597" s="36">
        <v>1.0876411643834E-3</v>
      </c>
      <c r="Q1597" s="35">
        <v>1.1612466340639E-3</v>
      </c>
    </row>
    <row r="1598" spans="1:17" ht="13.8" customHeight="1" x14ac:dyDescent="0.2">
      <c r="A1598" s="31" cm="1">
        <f t="array" ref="A1598">PRODUCT(1+G1598:Q1598)-1</f>
        <v>4.0858729052480447E-2</v>
      </c>
      <c r="B1598" s="31">
        <f t="shared" si="49"/>
        <v>6.266101663888096E-3</v>
      </c>
      <c r="C1598" s="6">
        <f t="shared" si="48"/>
        <v>0.86559863586938901</v>
      </c>
      <c r="D1598" s="1" t="s">
        <v>1680</v>
      </c>
      <c r="E1598" s="1" t="s">
        <v>2672</v>
      </c>
      <c r="F1598" s="21">
        <v>20028</v>
      </c>
      <c r="G1598" s="35">
        <v>5.6416968552097657E-3</v>
      </c>
      <c r="H1598" s="36">
        <v>6.0705718237561001E-3</v>
      </c>
      <c r="I1598" s="35">
        <v>5.0566177433496E-3</v>
      </c>
      <c r="J1598" s="36">
        <v>5.3433641217590002E-3</v>
      </c>
      <c r="K1598" s="35">
        <v>4.3043914900302996E-3</v>
      </c>
      <c r="L1598" s="36">
        <v>3.9207585267149996E-3</v>
      </c>
      <c r="M1598" s="35">
        <v>3.1202912863121002E-3</v>
      </c>
      <c r="N1598" s="36">
        <v>2.4888588843609998E-3</v>
      </c>
      <c r="O1598" s="35">
        <v>2.066503427446E-3</v>
      </c>
      <c r="P1598" s="36">
        <v>1.1153337174667E-3</v>
      </c>
      <c r="Q1598" s="35">
        <v>1.0069730006463001E-3</v>
      </c>
    </row>
    <row r="1599" spans="1:17" ht="13.8" customHeight="1" x14ac:dyDescent="0.2">
      <c r="A1599" s="31" cm="1">
        <f t="array" ref="A1599">PRODUCT(1+G1599:Q1599)-1</f>
        <v>4.1525870226376771E-2</v>
      </c>
      <c r="B1599" s="31">
        <f t="shared" si="49"/>
        <v>6.5972895539558561E-3</v>
      </c>
      <c r="C1599" s="6">
        <f t="shared" si="48"/>
        <v>0.92326859031440434</v>
      </c>
      <c r="D1599" s="1" t="s">
        <v>1681</v>
      </c>
      <c r="E1599" s="1" t="s">
        <v>2672</v>
      </c>
      <c r="F1599" s="21">
        <v>218596</v>
      </c>
      <c r="G1599" s="35">
        <v>5.6744280373612899E-3</v>
      </c>
      <c r="H1599" s="36">
        <v>6.2027018711837004E-3</v>
      </c>
      <c r="I1599" s="35">
        <v>5.7535630843369998E-3</v>
      </c>
      <c r="J1599" s="36">
        <v>4.5680930534168999E-3</v>
      </c>
      <c r="K1599" s="35">
        <v>3.9636365192905997E-3</v>
      </c>
      <c r="L1599" s="36">
        <v>4.4919075768167002E-3</v>
      </c>
      <c r="M1599" s="35">
        <v>3.6467472370818E-3</v>
      </c>
      <c r="N1599" s="36">
        <v>3.1262311332500002E-3</v>
      </c>
      <c r="O1599" s="35">
        <v>1.3555026117594E-3</v>
      </c>
      <c r="P1599" s="36">
        <v>1.0960121587009E-3</v>
      </c>
      <c r="Q1599" s="35">
        <v>9.0141147056530002E-4</v>
      </c>
    </row>
    <row r="1600" spans="1:17" ht="13.8" customHeight="1" x14ac:dyDescent="0.2">
      <c r="A1600" s="31" cm="1">
        <f t="array" ref="A1600">PRODUCT(1+G1600:Q1600)-1</f>
        <v>-7.5353731059395801E-2</v>
      </c>
      <c r="B1600" s="31">
        <f t="shared" si="49"/>
        <v>7.0443063847145812E-2</v>
      </c>
      <c r="C1600" s="6">
        <f t="shared" si="48"/>
        <v>-1.5727386772925649</v>
      </c>
      <c r="D1600" s="1" t="s">
        <v>1682</v>
      </c>
      <c r="E1600" s="1" t="s">
        <v>2669</v>
      </c>
      <c r="F1600" s="21">
        <v>445517</v>
      </c>
      <c r="G1600" s="35">
        <v>3.386954670578679E-2</v>
      </c>
      <c r="H1600" s="36">
        <v>-3.90044364839022E-2</v>
      </c>
      <c r="I1600" s="35">
        <v>-1.2948643410077801E-2</v>
      </c>
      <c r="J1600" s="36">
        <v>-2.25011152710838E-2</v>
      </c>
      <c r="K1600" s="35">
        <v>-8.0254122869694994E-3</v>
      </c>
      <c r="L1600" s="36">
        <v>7.8920520520728999E-3</v>
      </c>
      <c r="M1600" s="35">
        <v>1.3407417088107099E-2</v>
      </c>
      <c r="N1600" s="36">
        <v>4.1005268299820997E-3</v>
      </c>
      <c r="O1600" s="35">
        <v>-1.20876059415321E-2</v>
      </c>
      <c r="P1600" s="36">
        <v>-2.3528658098132101E-2</v>
      </c>
      <c r="Q1600" s="35">
        <v>-1.71693333989342E-2</v>
      </c>
    </row>
    <row r="1601" spans="1:17" ht="13.8" customHeight="1" x14ac:dyDescent="0.2">
      <c r="A1601" s="31" cm="1">
        <f t="array" ref="A1601">PRODUCT(1+G1601:Q1601)-1</f>
        <v>-2.6110367779844879E-2</v>
      </c>
      <c r="B1601" s="31">
        <f t="shared" si="49"/>
        <v>4.8420675863507123E-2</v>
      </c>
      <c r="C1601" s="6">
        <f t="shared" si="48"/>
        <v>-1.2710513986490883</v>
      </c>
      <c r="D1601" s="1" t="s">
        <v>1683</v>
      </c>
      <c r="E1601" s="1" t="s">
        <v>2669</v>
      </c>
      <c r="F1601" s="21">
        <v>196320</v>
      </c>
      <c r="G1601" s="35">
        <v>2.6549076984122566E-2</v>
      </c>
      <c r="H1601" s="36">
        <v>-2.5714534241936399E-2</v>
      </c>
      <c r="I1601" s="35">
        <v>-1.6812761516094999E-3</v>
      </c>
      <c r="J1601" s="36">
        <v>-1.12677910058243E-2</v>
      </c>
      <c r="K1601" s="35">
        <v>-4.0788503993727998E-3</v>
      </c>
      <c r="L1601" s="36">
        <v>3.8203821687872999E-3</v>
      </c>
      <c r="M1601" s="35">
        <v>1.01773893104978E-2</v>
      </c>
      <c r="N1601" s="36">
        <v>6.1444835995156004E-3</v>
      </c>
      <c r="O1601" s="35">
        <v>-4.9893201697266002E-3</v>
      </c>
      <c r="P1601" s="36">
        <v>-1.5478471140120501E-2</v>
      </c>
      <c r="Q1601" s="35">
        <v>-8.9307880394777998E-3</v>
      </c>
    </row>
    <row r="1602" spans="1:17" ht="13.8" customHeight="1" x14ac:dyDescent="0.2">
      <c r="A1602" s="31" cm="1">
        <f t="array" ref="A1602">PRODUCT(1+G1602:Q1602)-1</f>
        <v>1.0093549395617796E-2</v>
      </c>
      <c r="B1602" s="31">
        <f t="shared" si="49"/>
        <v>1.0983508883987577E-2</v>
      </c>
      <c r="C1602" s="6">
        <f t="shared" si="48"/>
        <v>-2.3072090050681537</v>
      </c>
      <c r="D1602" s="1" t="s">
        <v>1684</v>
      </c>
      <c r="E1602" s="1" t="s">
        <v>2669</v>
      </c>
      <c r="F1602" s="21">
        <v>107662</v>
      </c>
      <c r="G1602" s="35">
        <v>5.7072297207862999E-3</v>
      </c>
      <c r="H1602" s="36">
        <v>-7.1097715155866003E-3</v>
      </c>
      <c r="I1602" s="35">
        <v>3.1666044143789998E-3</v>
      </c>
      <c r="J1602" s="36">
        <v>2.1813131352778998E-3</v>
      </c>
      <c r="K1602" s="35">
        <v>1.6387860484875E-3</v>
      </c>
      <c r="L1602" s="36">
        <v>1.5537823463473001E-3</v>
      </c>
      <c r="M1602" s="35">
        <v>1.3754531045464E-3</v>
      </c>
      <c r="N1602" s="36">
        <v>2.1024711138438001E-3</v>
      </c>
      <c r="O1602" s="35">
        <v>-6.8410792322710001E-4</v>
      </c>
      <c r="P1602" s="36">
        <v>7.2315020754899997E-5</v>
      </c>
      <c r="Q1602" s="35">
        <v>9.38129099091E-5</v>
      </c>
    </row>
    <row r="1603" spans="1:17" ht="13.8" customHeight="1" x14ac:dyDescent="0.2">
      <c r="A1603" s="31" cm="1">
        <f t="array" ref="A1603">PRODUCT(1+G1603:Q1603)-1</f>
        <v>-0.1018573169126652</v>
      </c>
      <c r="B1603" s="31">
        <f t="shared" si="49"/>
        <v>5.7825833014380344E-2</v>
      </c>
      <c r="C1603" s="6">
        <f t="shared" si="48"/>
        <v>-2.3742350045960059</v>
      </c>
      <c r="D1603" s="1" t="s">
        <v>1685</v>
      </c>
      <c r="E1603" s="1" t="s">
        <v>2669</v>
      </c>
      <c r="F1603" s="21">
        <v>436038</v>
      </c>
      <c r="G1603" s="35">
        <v>1.6417163243113153E-2</v>
      </c>
      <c r="H1603" s="36">
        <v>-4.3817809290019903E-2</v>
      </c>
      <c r="I1603" s="35">
        <v>-1.1892660401238901E-2</v>
      </c>
      <c r="J1603" s="36">
        <v>-1.49590424310851E-2</v>
      </c>
      <c r="K1603" s="35">
        <v>-1.17468369168849E-2</v>
      </c>
      <c r="L1603" s="36">
        <v>-3.13894452126E-4</v>
      </c>
      <c r="M1603" s="35">
        <v>1.1564360657554001E-3</v>
      </c>
      <c r="N1603" s="36">
        <v>1.24255896385039E-2</v>
      </c>
      <c r="O1603" s="35">
        <v>-1.6865002995980399E-2</v>
      </c>
      <c r="P1603" s="36">
        <v>-2.1185967696340902E-2</v>
      </c>
      <c r="Q1603" s="35">
        <v>-1.47101415697268E-2</v>
      </c>
    </row>
    <row r="1604" spans="1:17" ht="13.8" customHeight="1" x14ac:dyDescent="0.2">
      <c r="A1604" s="31" cm="1">
        <f t="array" ref="A1604">PRODUCT(1+G1604:Q1604)-1</f>
        <v>-8.0618108492935825E-3</v>
      </c>
      <c r="B1604" s="31">
        <f t="shared" si="49"/>
        <v>2.7803291952249429E-2</v>
      </c>
      <c r="C1604" s="6">
        <f t="shared" si="48"/>
        <v>-1.5644410353995684</v>
      </c>
      <c r="D1604" s="1" t="s">
        <v>1686</v>
      </c>
      <c r="E1604" s="1" t="s">
        <v>2666</v>
      </c>
      <c r="F1604" s="21">
        <v>251331</v>
      </c>
      <c r="G1604" s="35">
        <v>1.4068599224793088E-2</v>
      </c>
      <c r="H1604" s="36">
        <v>-1.59330623877788E-2</v>
      </c>
      <c r="I1604" s="35">
        <v>1.5174123863376E-3</v>
      </c>
      <c r="J1604" s="36">
        <v>-3.5258015090703001E-3</v>
      </c>
      <c r="K1604" s="35">
        <v>-1.0357513958686E-3</v>
      </c>
      <c r="L1604" s="36">
        <v>3.3484364943583999E-3</v>
      </c>
      <c r="M1604" s="35">
        <v>5.3163721872630998E-3</v>
      </c>
      <c r="N1604" s="36">
        <v>5.7708738570051996E-3</v>
      </c>
      <c r="O1604" s="35">
        <v>-4.0741548616258999E-3</v>
      </c>
      <c r="P1604" s="36">
        <v>-8.2374029129368993E-3</v>
      </c>
      <c r="Q1604" s="35">
        <v>-4.9845822338509E-3</v>
      </c>
    </row>
    <row r="1605" spans="1:17" ht="13.8" customHeight="1" x14ac:dyDescent="0.2">
      <c r="A1605" s="31" cm="1">
        <f t="array" ref="A1605">PRODUCT(1+G1605:Q1605)-1</f>
        <v>3.4397270114009171E-2</v>
      </c>
      <c r="B1605" s="31">
        <f t="shared" si="49"/>
        <v>5.3827493930262357E-3</v>
      </c>
      <c r="C1605" s="6">
        <f t="shared" si="48"/>
        <v>-0.19275091783671577</v>
      </c>
      <c r="D1605" s="1" t="s">
        <v>1687</v>
      </c>
      <c r="E1605" s="1" t="s">
        <v>2678</v>
      </c>
      <c r="F1605" s="21">
        <v>218499</v>
      </c>
      <c r="G1605" s="35">
        <v>5.262934423501342E-3</v>
      </c>
      <c r="H1605" s="36">
        <v>5.0089424697284E-3</v>
      </c>
      <c r="I1605" s="35">
        <v>4.4674181033645E-3</v>
      </c>
      <c r="J1605" s="36">
        <v>4.2122669181913997E-3</v>
      </c>
      <c r="K1605" s="35">
        <v>3.6864496278753E-3</v>
      </c>
      <c r="L1605" s="36">
        <v>3.0251076796562002E-3</v>
      </c>
      <c r="M1605" s="35">
        <v>2.6829423078339998E-3</v>
      </c>
      <c r="N1605" s="36">
        <v>1.4340201384709999E-3</v>
      </c>
      <c r="O1605" s="35">
        <v>1.7443651679304999E-3</v>
      </c>
      <c r="P1605" s="36">
        <v>8.5923791397289997E-4</v>
      </c>
      <c r="Q1605" s="35">
        <v>1.4993005546920001E-3</v>
      </c>
    </row>
    <row r="1606" spans="1:17" ht="13.8" customHeight="1" x14ac:dyDescent="0.2">
      <c r="A1606" s="31" cm="1">
        <f t="array" ref="A1606">PRODUCT(1+G1606:Q1606)-1</f>
        <v>0.1829058191055295</v>
      </c>
      <c r="B1606" s="31">
        <f t="shared" si="49"/>
        <v>6.1748546060966511E-2</v>
      </c>
      <c r="C1606" s="6">
        <f t="shared" si="48"/>
        <v>2.3882508741165531</v>
      </c>
      <c r="D1606" s="1" t="s">
        <v>1688</v>
      </c>
      <c r="E1606" s="1" t="s">
        <v>2667</v>
      </c>
      <c r="F1606" s="21">
        <v>515396</v>
      </c>
      <c r="G1606" s="35">
        <v>-7.1133143966553014E-3</v>
      </c>
      <c r="H1606" s="36">
        <v>5.5302426903412999E-2</v>
      </c>
      <c r="I1606" s="35">
        <v>2.0936228842289399E-2</v>
      </c>
      <c r="J1606" s="36">
        <v>2.35642136647078E-2</v>
      </c>
      <c r="K1606" s="35">
        <v>1.8793827233489001E-2</v>
      </c>
      <c r="L1606" s="36">
        <v>5.7627336353191999E-3</v>
      </c>
      <c r="M1606" s="35">
        <v>3.4685990145980001E-3</v>
      </c>
      <c r="N1606" s="36">
        <v>-1.0138256832558199E-2</v>
      </c>
      <c r="O1606" s="35">
        <v>2.00102626000528E-2</v>
      </c>
      <c r="P1606" s="36">
        <v>2.2991837834906E-2</v>
      </c>
      <c r="Q1606" s="35">
        <v>1.7238887609968199E-2</v>
      </c>
    </row>
    <row r="1607" spans="1:17" ht="13.8" customHeight="1" x14ac:dyDescent="0.2">
      <c r="A1607" s="31" cm="1">
        <f t="array" ref="A1607">PRODUCT(1+G1607:Q1607)-1</f>
        <v>4.1719407100103245E-2</v>
      </c>
      <c r="B1607" s="31">
        <f t="shared" si="49"/>
        <v>6.2281590085611098E-3</v>
      </c>
      <c r="C1607" s="6">
        <f t="shared" si="48"/>
        <v>1.0090633671145102</v>
      </c>
      <c r="D1607" s="1" t="s">
        <v>1689</v>
      </c>
      <c r="E1607" s="1" t="s">
        <v>2672</v>
      </c>
      <c r="F1607" s="21">
        <v>256846</v>
      </c>
      <c r="G1607" s="35">
        <v>5.6379499053222926E-3</v>
      </c>
      <c r="H1607" s="36">
        <v>6.1216966348079998E-3</v>
      </c>
      <c r="I1607" s="35">
        <v>5.1362010201047997E-3</v>
      </c>
      <c r="J1607" s="36">
        <v>5.4299097151073996E-3</v>
      </c>
      <c r="K1607" s="35">
        <v>4.4107390918599002E-3</v>
      </c>
      <c r="L1607" s="36">
        <v>4.0097128635809996E-3</v>
      </c>
      <c r="M1607" s="35">
        <v>3.2138491321142002E-3</v>
      </c>
      <c r="N1607" s="36">
        <v>2.5791756205355999E-3</v>
      </c>
      <c r="O1607" s="35">
        <v>2.1611164995266E-3</v>
      </c>
      <c r="P1607" s="36">
        <v>1.1907115645693001E-3</v>
      </c>
      <c r="Q1607" s="35">
        <v>1.0736975284347001E-3</v>
      </c>
    </row>
    <row r="1608" spans="1:17" ht="13.8" customHeight="1" x14ac:dyDescent="0.2">
      <c r="A1608" s="31" cm="1">
        <f t="array" ref="A1608">PRODUCT(1+G1608:Q1608)-1</f>
        <v>4.4833547205736624E-2</v>
      </c>
      <c r="B1608" s="31">
        <f t="shared" si="49"/>
        <v>6.5709924100678377E-3</v>
      </c>
      <c r="C1608" s="6">
        <f t="shared" si="48"/>
        <v>1.4303390750134179</v>
      </c>
      <c r="D1608" s="1" t="s">
        <v>1690</v>
      </c>
      <c r="E1608" s="1" t="s">
        <v>2672</v>
      </c>
      <c r="F1608" s="21">
        <v>430706</v>
      </c>
      <c r="G1608" s="35">
        <v>5.5383081102027276E-3</v>
      </c>
      <c r="H1608" s="36">
        <v>6.5560886279606998E-3</v>
      </c>
      <c r="I1608" s="35">
        <v>5.9862548558542996E-3</v>
      </c>
      <c r="J1608" s="36">
        <v>5.5302628722438E-3</v>
      </c>
      <c r="K1608" s="35">
        <v>4.4924893691836E-3</v>
      </c>
      <c r="L1608" s="36">
        <v>4.7175698120236996E-3</v>
      </c>
      <c r="M1608" s="35">
        <v>3.2406809011615999E-3</v>
      </c>
      <c r="N1608" s="36">
        <v>3.3103120274150001E-3</v>
      </c>
      <c r="O1608" s="35">
        <v>2.2056876551485999E-3</v>
      </c>
      <c r="P1608" s="36">
        <v>1.2361381285783E-3</v>
      </c>
      <c r="Q1608" s="35">
        <v>1.149268236177E-3</v>
      </c>
    </row>
    <row r="1609" spans="1:17" ht="13.8" customHeight="1" x14ac:dyDescent="0.2">
      <c r="A1609" s="31" cm="1">
        <f t="array" ref="A1609">PRODUCT(1+G1609:Q1609)-1</f>
        <v>4.4999369504252762E-2</v>
      </c>
      <c r="B1609" s="31">
        <f t="shared" si="49"/>
        <v>6.2182030747374682E-3</v>
      </c>
      <c r="C1609" s="6">
        <f t="shared" si="48"/>
        <v>1.5381565042657559</v>
      </c>
      <c r="D1609" s="1" t="s">
        <v>1691</v>
      </c>
      <c r="E1609" s="1" t="s">
        <v>2672</v>
      </c>
      <c r="F1609" s="21">
        <v>469033</v>
      </c>
      <c r="G1609" s="35">
        <v>5.5785830537478098E-3</v>
      </c>
      <c r="H1609" s="36">
        <v>6.4377115820929004E-3</v>
      </c>
      <c r="I1609" s="35">
        <v>5.8063458574944002E-3</v>
      </c>
      <c r="J1609" s="36">
        <v>5.5194408140280997E-3</v>
      </c>
      <c r="K1609" s="35">
        <v>4.5952573518875002E-3</v>
      </c>
      <c r="L1609" s="36">
        <v>4.4849126373283999E-3</v>
      </c>
      <c r="M1609" s="35">
        <v>3.3225955873676001E-3</v>
      </c>
      <c r="N1609" s="36">
        <v>3.1471859337944001E-3</v>
      </c>
      <c r="O1609" s="35">
        <v>2.6188652894594999E-3</v>
      </c>
      <c r="P1609" s="36">
        <v>1.3586615494169999E-3</v>
      </c>
      <c r="Q1609" s="35">
        <v>1.2509568438981E-3</v>
      </c>
    </row>
    <row r="1610" spans="1:17" ht="13.8" customHeight="1" x14ac:dyDescent="0.2">
      <c r="A1610" s="31" cm="1">
        <f t="array" ref="A1610">PRODUCT(1+G1610:Q1610)-1</f>
        <v>4.2322278497153532E-2</v>
      </c>
      <c r="B1610" s="31">
        <f t="shared" si="49"/>
        <v>6.3448898380758373E-3</v>
      </c>
      <c r="C1610" s="6">
        <f t="shared" si="48"/>
        <v>1.0855158517996017</v>
      </c>
      <c r="D1610" s="1" t="s">
        <v>1692</v>
      </c>
      <c r="E1610" s="1" t="s">
        <v>2672</v>
      </c>
      <c r="F1610" s="21">
        <v>429325</v>
      </c>
      <c r="G1610" s="35">
        <v>5.5921334265214284E-3</v>
      </c>
      <c r="H1610" s="36">
        <v>6.2295636165137997E-3</v>
      </c>
      <c r="I1610" s="35">
        <v>5.3974197454606E-3</v>
      </c>
      <c r="J1610" s="36">
        <v>5.4050722040570997E-3</v>
      </c>
      <c r="K1610" s="35">
        <v>4.3697864844478998E-3</v>
      </c>
      <c r="L1610" s="36">
        <v>4.2512222157274002E-3</v>
      </c>
      <c r="M1610" s="35">
        <v>3.1590013573907002E-3</v>
      </c>
      <c r="N1610" s="36">
        <v>2.8310287615364001E-3</v>
      </c>
      <c r="O1610" s="35">
        <v>2.1082093241233E-3</v>
      </c>
      <c r="P1610" s="36">
        <v>1.1538697475336E-3</v>
      </c>
      <c r="Q1610" s="35">
        <v>1.048790945339E-3</v>
      </c>
    </row>
    <row r="1611" spans="1:17" ht="13.8" customHeight="1" x14ac:dyDescent="0.2">
      <c r="A1611" s="31" cm="1">
        <f t="array" ref="A1611">PRODUCT(1+G1611:Q1611)-1</f>
        <v>3.5279259218633729E-2</v>
      </c>
      <c r="B1611" s="31">
        <f t="shared" si="49"/>
        <v>6.413713384710697E-3</v>
      </c>
      <c r="C1611" s="6">
        <f t="shared" si="48"/>
        <v>-2.4251283466619842E-2</v>
      </c>
      <c r="D1611" s="1" t="s">
        <v>1693</v>
      </c>
      <c r="E1611" s="1" t="s">
        <v>2677</v>
      </c>
      <c r="F1611" s="21">
        <v>384801</v>
      </c>
      <c r="G1611" s="35">
        <v>6.2210838700658133E-3</v>
      </c>
      <c r="H1611" s="36">
        <v>1.306398946866E-3</v>
      </c>
      <c r="I1611" s="35">
        <v>5.8426029496235002E-3</v>
      </c>
      <c r="J1611" s="36">
        <v>4.5007085133721E-3</v>
      </c>
      <c r="K1611" s="35">
        <v>3.9682409972883999E-3</v>
      </c>
      <c r="L1611" s="36">
        <v>3.1167756225593001E-3</v>
      </c>
      <c r="M1611" s="35">
        <v>3.6502593570692E-3</v>
      </c>
      <c r="N1611" s="36">
        <v>2.3171417875834E-3</v>
      </c>
      <c r="O1611" s="35">
        <v>1.6333045637856999E-3</v>
      </c>
      <c r="P1611" s="36">
        <v>1.1011538271183999E-3</v>
      </c>
      <c r="Q1611" s="35">
        <v>1.0853119094801E-3</v>
      </c>
    </row>
    <row r="1612" spans="1:17" ht="13.8" customHeight="1" x14ac:dyDescent="0.2">
      <c r="A1612" s="31" cm="1">
        <f t="array" ref="A1612">PRODUCT(1+G1612:Q1612)-1</f>
        <v>3.5105915355098549E-2</v>
      </c>
      <c r="B1612" s="31">
        <f t="shared" si="49"/>
        <v>5.5636624758593576E-3</v>
      </c>
      <c r="C1612" s="6">
        <f t="shared" ref="C1612:C1675" si="50">(A1612-R_f)/B1612</f>
        <v>-5.9112975729293138E-2</v>
      </c>
      <c r="D1612" s="1" t="s">
        <v>1694</v>
      </c>
      <c r="E1612" s="1" t="s">
        <v>2677</v>
      </c>
      <c r="F1612" s="21">
        <v>174130</v>
      </c>
      <c r="G1612" s="35">
        <v>6.1327980806105131E-3</v>
      </c>
      <c r="H1612" s="36">
        <v>2.6884742716003001E-3</v>
      </c>
      <c r="I1612" s="35">
        <v>5.1498513255224003E-3</v>
      </c>
      <c r="J1612" s="36">
        <v>4.3909273853888998E-3</v>
      </c>
      <c r="K1612" s="35">
        <v>3.8018755172881998E-3</v>
      </c>
      <c r="L1612" s="36">
        <v>2.9694671342501999E-3</v>
      </c>
      <c r="M1612" s="35">
        <v>3.1531122383557002E-3</v>
      </c>
      <c r="N1612" s="36">
        <v>2.2759115276063E-3</v>
      </c>
      <c r="O1612" s="35">
        <v>1.5264690450913999E-3</v>
      </c>
      <c r="P1612" s="36">
        <v>1.2359178212936999E-3</v>
      </c>
      <c r="Q1612" s="35">
        <v>1.2459726787757001E-3</v>
      </c>
    </row>
    <row r="1613" spans="1:17" ht="13.8" customHeight="1" x14ac:dyDescent="0.2">
      <c r="A1613" s="31" cm="1">
        <f t="array" ref="A1613">PRODUCT(1+G1613:Q1613)-1</f>
        <v>4.9563283817032122E-2</v>
      </c>
      <c r="B1613" s="31">
        <f t="shared" ref="B1613:B1676" si="51">_xlfn.STDEV.S(G1613:Q1613)*SQRT(12)</f>
        <v>6.8383333072308599E-3</v>
      </c>
      <c r="C1613" s="6">
        <f t="shared" si="50"/>
        <v>2.0660712460582533</v>
      </c>
      <c r="D1613" s="1" t="s">
        <v>1695</v>
      </c>
      <c r="E1613" s="1" t="s">
        <v>2666</v>
      </c>
      <c r="F1613" s="21">
        <v>476544</v>
      </c>
      <c r="G1613" s="35">
        <v>5.4626332981897452E-3</v>
      </c>
      <c r="H1613" s="36">
        <v>7.0727976575359003E-3</v>
      </c>
      <c r="I1613" s="35">
        <v>6.5705060037591998E-3</v>
      </c>
      <c r="J1613" s="36">
        <v>6.1840748567399996E-3</v>
      </c>
      <c r="K1613" s="35">
        <v>5.3976573625116996E-3</v>
      </c>
      <c r="L1613" s="36">
        <v>4.7421150672208997E-3</v>
      </c>
      <c r="M1613" s="35">
        <v>4.1598844021872999E-3</v>
      </c>
      <c r="N1613" s="36">
        <v>3.5454357141631002E-3</v>
      </c>
      <c r="O1613" s="35">
        <v>2.3246126776914002E-3</v>
      </c>
      <c r="P1613" s="36">
        <v>1.5859493428154001E-3</v>
      </c>
      <c r="Q1613" s="35">
        <v>1.4544195427911E-3</v>
      </c>
    </row>
    <row r="1614" spans="1:17" ht="13.8" customHeight="1" x14ac:dyDescent="0.2">
      <c r="A1614" s="31" cm="1">
        <f t="array" ref="A1614">PRODUCT(1+G1614:Q1614)-1</f>
        <v>2.9693241343678123E-2</v>
      </c>
      <c r="B1614" s="31">
        <f t="shared" si="51"/>
        <v>9.0928118866572902E-3</v>
      </c>
      <c r="C1614" s="6">
        <f t="shared" si="50"/>
        <v>-0.63143928719640519</v>
      </c>
      <c r="D1614" s="1" t="s">
        <v>1696</v>
      </c>
      <c r="E1614" s="1" t="s">
        <v>2666</v>
      </c>
      <c r="F1614" s="21">
        <v>500828</v>
      </c>
      <c r="G1614" s="35">
        <v>7.1059480282082976E-3</v>
      </c>
      <c r="H1614" s="36">
        <v>3.8659951897854999E-3</v>
      </c>
      <c r="I1614" s="35">
        <v>5.9304704960907997E-3</v>
      </c>
      <c r="J1614" s="36">
        <v>2.4362706258709999E-3</v>
      </c>
      <c r="K1614" s="35">
        <v>2.2061824419169999E-4</v>
      </c>
      <c r="L1614" s="36">
        <v>2.5249554137966E-3</v>
      </c>
      <c r="M1614" s="35">
        <v>1.8827528544211E-3</v>
      </c>
      <c r="N1614" s="36">
        <v>2.2618676155820002E-3</v>
      </c>
      <c r="O1614" s="35">
        <v>4.8798853727588997E-3</v>
      </c>
      <c r="P1614" s="36">
        <v>-1.1190474133026E-3</v>
      </c>
      <c r="Q1614" s="35">
        <v>-6.5548095536139997E-4</v>
      </c>
    </row>
    <row r="1615" spans="1:17" ht="13.8" customHeight="1" x14ac:dyDescent="0.2">
      <c r="A1615" s="31" cm="1">
        <f t="array" ref="A1615">PRODUCT(1+G1615:Q1615)-1</f>
        <v>0.18744068688382609</v>
      </c>
      <c r="B1615" s="31">
        <f t="shared" si="51"/>
        <v>6.1966898761513477E-2</v>
      </c>
      <c r="C1615" s="6">
        <f t="shared" si="50"/>
        <v>2.4530174967903062</v>
      </c>
      <c r="D1615" s="1" t="s">
        <v>1697</v>
      </c>
      <c r="E1615" s="1" t="s">
        <v>2667</v>
      </c>
      <c r="F1615" s="21">
        <v>521183</v>
      </c>
      <c r="G1615" s="35">
        <v>-6.8775739676447678E-3</v>
      </c>
      <c r="H1615" s="36">
        <v>5.5780624597004801E-2</v>
      </c>
      <c r="I1615" s="35">
        <v>2.1328386353240799E-2</v>
      </c>
      <c r="J1615" s="36">
        <v>2.3969951033822899E-2</v>
      </c>
      <c r="K1615" s="35">
        <v>1.9182395087958999E-2</v>
      </c>
      <c r="L1615" s="36">
        <v>6.0768201646336003E-3</v>
      </c>
      <c r="M1615" s="35">
        <v>3.7952575477820999E-3</v>
      </c>
      <c r="N1615" s="36">
        <v>-9.8654722510012009E-3</v>
      </c>
      <c r="O1615" s="35">
        <v>2.0418641390205401E-2</v>
      </c>
      <c r="P1615" s="36">
        <v>2.3326706643982301E-2</v>
      </c>
      <c r="Q1615" s="35">
        <v>1.7578074215450799E-2</v>
      </c>
    </row>
    <row r="1616" spans="1:17" ht="13.8" customHeight="1" x14ac:dyDescent="0.2">
      <c r="A1616" s="31" cm="1">
        <f t="array" ref="A1616">PRODUCT(1+G1616:Q1616)-1</f>
        <v>0.53149327827618231</v>
      </c>
      <c r="B1616" s="31">
        <f t="shared" si="51"/>
        <v>0.18563298250819368</v>
      </c>
      <c r="C1616" s="6">
        <f t="shared" si="50"/>
        <v>2.6722539905013201</v>
      </c>
      <c r="D1616" s="1" t="s">
        <v>1698</v>
      </c>
      <c r="E1616" s="1" t="s">
        <v>2667</v>
      </c>
      <c r="F1616" s="21">
        <v>517283</v>
      </c>
      <c r="G1616" s="35">
        <v>-3.1955696621398633E-2</v>
      </c>
      <c r="H1616" s="36">
        <v>0.1596588320241685</v>
      </c>
      <c r="I1616" s="35">
        <v>5.3569949199866698E-2</v>
      </c>
      <c r="J1616" s="36">
        <v>6.1817767000927802E-2</v>
      </c>
      <c r="K1616" s="35">
        <v>4.8801297186080998E-2</v>
      </c>
      <c r="L1616" s="36">
        <v>1.0814905106497401E-2</v>
      </c>
      <c r="M1616" s="35">
        <v>4.6931690586901002E-3</v>
      </c>
      <c r="N1616" s="36">
        <v>-3.2528589133640602E-2</v>
      </c>
      <c r="O1616" s="35">
        <v>5.6103229049699298E-2</v>
      </c>
      <c r="P1616" s="36">
        <v>6.8054762503927599E-2</v>
      </c>
      <c r="Q1616" s="35">
        <v>4.9155651562687502E-2</v>
      </c>
    </row>
    <row r="1617" spans="1:17" ht="13.8" customHeight="1" x14ac:dyDescent="0.2">
      <c r="A1617" s="31" cm="1">
        <f t="array" ref="A1617">PRODUCT(1+G1617:Q1617)-1</f>
        <v>3.4331244377215908E-2</v>
      </c>
      <c r="B1617" s="31">
        <f t="shared" si="51"/>
        <v>5.4064898353716291E-3</v>
      </c>
      <c r="C1617" s="6">
        <f t="shared" si="50"/>
        <v>-0.20411684038766689</v>
      </c>
      <c r="D1617" s="1" t="s">
        <v>1699</v>
      </c>
      <c r="E1617" s="1" t="s">
        <v>2670</v>
      </c>
      <c r="F1617" s="21">
        <v>76546</v>
      </c>
      <c r="G1617" s="35">
        <v>5.2927686219244041E-3</v>
      </c>
      <c r="H1617" s="36">
        <v>4.9485810500120003E-3</v>
      </c>
      <c r="I1617" s="35">
        <v>4.4237938566321E-3</v>
      </c>
      <c r="J1617" s="36">
        <v>4.1212675695886996E-3</v>
      </c>
      <c r="K1617" s="35">
        <v>3.7745964907980999E-3</v>
      </c>
      <c r="L1617" s="36">
        <v>3.0768179844682E-3</v>
      </c>
      <c r="M1617" s="35">
        <v>2.8416757373511E-3</v>
      </c>
      <c r="N1617" s="36">
        <v>1.2917866517886999E-3</v>
      </c>
      <c r="O1617" s="35">
        <v>1.5787697282786E-3</v>
      </c>
      <c r="P1617" s="36">
        <v>8.6138726771320005E-4</v>
      </c>
      <c r="Q1617" s="35">
        <v>1.6076188131179999E-3</v>
      </c>
    </row>
    <row r="1618" spans="1:17" ht="13.8" customHeight="1" x14ac:dyDescent="0.2">
      <c r="A1618" s="31" cm="1">
        <f t="array" ref="A1618">PRODUCT(1+G1618:Q1618)-1</f>
        <v>3.4829558708457276E-2</v>
      </c>
      <c r="B1618" s="31">
        <f t="shared" si="51"/>
        <v>5.4005379483032826E-3</v>
      </c>
      <c r="C1618" s="6">
        <f t="shared" si="50"/>
        <v>-0.11207055618095951</v>
      </c>
      <c r="D1618" s="1" t="s">
        <v>1700</v>
      </c>
      <c r="E1618" s="1" t="s">
        <v>2670</v>
      </c>
      <c r="F1618" s="21">
        <v>428019</v>
      </c>
      <c r="G1618" s="35">
        <v>5.329077528587689E-3</v>
      </c>
      <c r="H1618" s="36">
        <v>4.9939956644406997E-3</v>
      </c>
      <c r="I1618" s="35">
        <v>4.4661908615995999E-3</v>
      </c>
      <c r="J1618" s="36">
        <v>4.1644479322627001E-3</v>
      </c>
      <c r="K1618" s="35">
        <v>3.8144203737665999E-3</v>
      </c>
      <c r="L1618" s="36">
        <v>3.1216736847386999E-3</v>
      </c>
      <c r="M1618" s="35">
        <v>2.8903362437948002E-3</v>
      </c>
      <c r="N1618" s="36">
        <v>1.3353722231904E-3</v>
      </c>
      <c r="O1618" s="35">
        <v>1.6317728136065999E-3</v>
      </c>
      <c r="P1618" s="36">
        <v>8.9981503844449996E-4</v>
      </c>
      <c r="Q1618" s="35">
        <v>1.6550834810817999E-3</v>
      </c>
    </row>
    <row r="1619" spans="1:17" ht="13.8" customHeight="1" x14ac:dyDescent="0.2">
      <c r="A1619" s="31" cm="1">
        <f t="array" ref="A1619">PRODUCT(1+G1619:Q1619)-1</f>
        <v>3.4922782312362122E-2</v>
      </c>
      <c r="B1619" s="31">
        <f t="shared" si="51"/>
        <v>5.4054303536670081E-3</v>
      </c>
      <c r="C1619" s="6">
        <f t="shared" si="50"/>
        <v>-9.4722835026545354E-2</v>
      </c>
      <c r="D1619" s="1" t="s">
        <v>1701</v>
      </c>
      <c r="E1619" s="1" t="s">
        <v>2678</v>
      </c>
      <c r="F1619" s="21">
        <v>133906</v>
      </c>
      <c r="G1619" s="35">
        <v>5.3389897379321205E-3</v>
      </c>
      <c r="H1619" s="36">
        <v>4.9990098742764997E-3</v>
      </c>
      <c r="I1619" s="35">
        <v>4.4759203589012997E-3</v>
      </c>
      <c r="J1619" s="36">
        <v>4.1754983913009002E-3</v>
      </c>
      <c r="K1619" s="35">
        <v>3.8278112907279998E-3</v>
      </c>
      <c r="L1619" s="36">
        <v>3.1321829810473998E-3</v>
      </c>
      <c r="M1619" s="35">
        <v>2.8976537026032998E-3</v>
      </c>
      <c r="N1619" s="36">
        <v>1.3433526616745E-3</v>
      </c>
      <c r="O1619" s="35">
        <v>1.6380077632495E-3</v>
      </c>
      <c r="P1619" s="36">
        <v>9.0599510770410002E-4</v>
      </c>
      <c r="Q1619" s="35">
        <v>1.6581489298734E-3</v>
      </c>
    </row>
    <row r="1620" spans="1:17" ht="13.8" customHeight="1" x14ac:dyDescent="0.2">
      <c r="A1620" s="31" cm="1">
        <f t="array" ref="A1620">PRODUCT(1+G1620:Q1620)-1</f>
        <v>2.1537344377913437E-2</v>
      </c>
      <c r="B1620" s="31">
        <f t="shared" si="51"/>
        <v>5.4479168567192803E-3</v>
      </c>
      <c r="C1620" s="6">
        <f t="shared" si="50"/>
        <v>-2.5509669085617386</v>
      </c>
      <c r="D1620" s="1" t="s">
        <v>1702</v>
      </c>
      <c r="E1620" s="1" t="s">
        <v>2671</v>
      </c>
      <c r="F1620" s="21">
        <v>68462</v>
      </c>
      <c r="G1620" s="35">
        <v>3.9596125305068064E-3</v>
      </c>
      <c r="H1620" s="36">
        <v>3.9822046986984E-3</v>
      </c>
      <c r="I1620" s="35">
        <v>3.2928105722988001E-3</v>
      </c>
      <c r="J1620" s="36">
        <v>3.4248143425113001E-3</v>
      </c>
      <c r="K1620" s="35">
        <v>2.3313625893523001E-3</v>
      </c>
      <c r="L1620" s="36">
        <v>1.9748307022037E-3</v>
      </c>
      <c r="M1620" s="35">
        <v>1.3861312211857E-3</v>
      </c>
      <c r="N1620" s="36">
        <v>5.9244930597569996E-4</v>
      </c>
      <c r="O1620" s="35">
        <v>6.1782331860829999E-4</v>
      </c>
      <c r="P1620" s="36">
        <v>-1.7096352661300001E-5</v>
      </c>
      <c r="Q1620" s="35">
        <v>-2.0325495009169999E-4</v>
      </c>
    </row>
    <row r="1621" spans="1:17" ht="13.8" customHeight="1" x14ac:dyDescent="0.2">
      <c r="A1621" s="31" cm="1">
        <f t="array" ref="A1621">PRODUCT(1+G1621:Q1621)-1</f>
        <v>2.3682580888542359E-2</v>
      </c>
      <c r="B1621" s="31">
        <f t="shared" si="51"/>
        <v>5.8396029066716069E-3</v>
      </c>
      <c r="C1621" s="6">
        <f t="shared" si="50"/>
        <v>-2.0125031272299378</v>
      </c>
      <c r="D1621" s="1" t="s">
        <v>1703</v>
      </c>
      <c r="E1621" s="1" t="s">
        <v>2672</v>
      </c>
      <c r="F1621" s="21">
        <v>68497</v>
      </c>
      <c r="G1621" s="35">
        <v>4.4661132493348799E-3</v>
      </c>
      <c r="H1621" s="36">
        <v>4.1966178660262001E-3</v>
      </c>
      <c r="I1621" s="35">
        <v>3.7630710054734999E-3</v>
      </c>
      <c r="J1621" s="36">
        <v>3.1439514856611999E-3</v>
      </c>
      <c r="K1621" s="35">
        <v>2.8013961047399002E-3</v>
      </c>
      <c r="L1621" s="36">
        <v>2.3769290384910999E-3</v>
      </c>
      <c r="M1621" s="35">
        <v>1.5797461798205E-3</v>
      </c>
      <c r="N1621" s="36">
        <v>8.515160069343E-4</v>
      </c>
      <c r="O1621" s="35">
        <v>2.58876322565E-4</v>
      </c>
      <c r="P1621" s="36">
        <v>-2.4617882493100001E-5</v>
      </c>
      <c r="Q1621" s="35">
        <v>3.1998999649100003E-5</v>
      </c>
    </row>
    <row r="1622" spans="1:17" ht="13.8" customHeight="1" x14ac:dyDescent="0.2">
      <c r="A1622" s="31" cm="1">
        <f t="array" ref="A1622">PRODUCT(1+G1622:Q1622)-1</f>
        <v>3.4747723596898705E-2</v>
      </c>
      <c r="B1622" s="31">
        <f t="shared" si="51"/>
        <v>6.2033521237822437E-3</v>
      </c>
      <c r="C1622" s="6">
        <f t="shared" si="50"/>
        <v>-0.11075889122385979</v>
      </c>
      <c r="D1622" s="1" t="s">
        <v>1704</v>
      </c>
      <c r="E1622" s="1" t="s">
        <v>2671</v>
      </c>
      <c r="F1622" s="21">
        <v>153079</v>
      </c>
      <c r="G1622" s="35">
        <v>5.0236510721943795E-3</v>
      </c>
      <c r="H1622" s="36">
        <v>5.1548272394064997E-3</v>
      </c>
      <c r="I1622" s="35">
        <v>5.1460131045323E-3</v>
      </c>
      <c r="J1622" s="36">
        <v>4.8180418589675996E-3</v>
      </c>
      <c r="K1622" s="35">
        <v>3.3015706580106002E-3</v>
      </c>
      <c r="L1622" s="36">
        <v>3.7175334396282E-3</v>
      </c>
      <c r="M1622" s="35">
        <v>2.2151081994766998E-3</v>
      </c>
      <c r="N1622" s="36">
        <v>1.8890784945917E-3</v>
      </c>
      <c r="O1622" s="35">
        <v>1.7391002455820999E-3</v>
      </c>
      <c r="P1622" s="36">
        <v>8.2797577654010002E-4</v>
      </c>
      <c r="Q1622" s="35">
        <v>3.9382732870370002E-4</v>
      </c>
    </row>
    <row r="1623" spans="1:17" ht="13.8" customHeight="1" x14ac:dyDescent="0.2">
      <c r="A1623" s="31" cm="1">
        <f t="array" ref="A1623">PRODUCT(1+G1623:Q1623)-1</f>
        <v>4.4878294025780585E-2</v>
      </c>
      <c r="B1623" s="31">
        <f t="shared" si="51"/>
        <v>6.4067460563148031E-3</v>
      </c>
      <c r="C1623" s="6">
        <f t="shared" si="50"/>
        <v>1.4739922486037373</v>
      </c>
      <c r="D1623" s="1" t="s">
        <v>1705</v>
      </c>
      <c r="E1623" s="1" t="s">
        <v>2672</v>
      </c>
      <c r="F1623" s="21">
        <v>448060</v>
      </c>
      <c r="G1623" s="35">
        <v>5.7492174626541104E-3</v>
      </c>
      <c r="H1623" s="36">
        <v>6.4897958749461004E-3</v>
      </c>
      <c r="I1623" s="35">
        <v>5.7063873318315998E-3</v>
      </c>
      <c r="J1623" s="36">
        <v>5.6288473211165996E-3</v>
      </c>
      <c r="K1623" s="35">
        <v>4.5908802140021999E-3</v>
      </c>
      <c r="L1623" s="36">
        <v>4.5003802097187996E-3</v>
      </c>
      <c r="M1623" s="35">
        <v>3.3619543580339002E-3</v>
      </c>
      <c r="N1623" s="36">
        <v>3.0726285158082E-3</v>
      </c>
      <c r="O1623" s="35">
        <v>2.3340935032599998E-3</v>
      </c>
      <c r="P1623" s="36">
        <v>1.3216226955333E-3</v>
      </c>
      <c r="Q1623" s="35">
        <v>1.2493644847514E-3</v>
      </c>
    </row>
    <row r="1624" spans="1:17" ht="13.8" customHeight="1" x14ac:dyDescent="0.2">
      <c r="A1624" s="31" cm="1">
        <f t="array" ref="A1624">PRODUCT(1+G1624:Q1624)-1</f>
        <v>4.1325633019242192E-2</v>
      </c>
      <c r="B1624" s="31">
        <f t="shared" si="51"/>
        <v>6.264809582326736E-3</v>
      </c>
      <c r="C1624" s="6">
        <f t="shared" si="50"/>
        <v>0.94030519871832197</v>
      </c>
      <c r="D1624" s="1" t="s">
        <v>1706</v>
      </c>
      <c r="E1624" s="1" t="s">
        <v>2672</v>
      </c>
      <c r="F1624" s="21">
        <v>135331</v>
      </c>
      <c r="G1624" s="35">
        <v>5.677158111789371E-3</v>
      </c>
      <c r="H1624" s="36">
        <v>6.1108185254958002E-3</v>
      </c>
      <c r="I1624" s="35">
        <v>5.0982875638885001E-3</v>
      </c>
      <c r="J1624" s="36">
        <v>5.3868219719953002E-3</v>
      </c>
      <c r="K1624" s="35">
        <v>4.3480981486117001E-3</v>
      </c>
      <c r="L1624" s="36">
        <v>3.9594032483399998E-3</v>
      </c>
      <c r="M1624" s="35">
        <v>3.1607831944239001E-3</v>
      </c>
      <c r="N1624" s="36">
        <v>2.5298469150153999E-3</v>
      </c>
      <c r="O1624" s="35">
        <v>2.1136489149296001E-3</v>
      </c>
      <c r="P1624" s="36">
        <v>1.1515875222875001E-3</v>
      </c>
      <c r="Q1624" s="35">
        <v>1.0490193971362E-3</v>
      </c>
    </row>
    <row r="1625" spans="1:17" ht="13.8" customHeight="1" x14ac:dyDescent="0.2">
      <c r="A1625" s="31" cm="1">
        <f t="array" ref="A1625">PRODUCT(1+G1625:Q1625)-1</f>
        <v>3.3304451063177698E-2</v>
      </c>
      <c r="B1625" s="31">
        <f t="shared" si="51"/>
        <v>5.3816102292688767E-3</v>
      </c>
      <c r="C1625" s="6">
        <f t="shared" si="50"/>
        <v>-0.39585715911494485</v>
      </c>
      <c r="D1625" s="1" t="s">
        <v>1707</v>
      </c>
      <c r="E1625" s="1" t="s">
        <v>2670</v>
      </c>
      <c r="F1625" s="21">
        <v>222585</v>
      </c>
      <c r="G1625" s="35">
        <v>5.1765032000739009E-3</v>
      </c>
      <c r="H1625" s="36">
        <v>4.9129940238351998E-3</v>
      </c>
      <c r="I1625" s="35">
        <v>4.3695299270533998E-3</v>
      </c>
      <c r="J1625" s="36">
        <v>4.1099885081077999E-3</v>
      </c>
      <c r="K1625" s="35">
        <v>3.5844376894552999E-3</v>
      </c>
      <c r="L1625" s="36">
        <v>2.9281917225053998E-3</v>
      </c>
      <c r="M1625" s="35">
        <v>2.5853972747451001E-3</v>
      </c>
      <c r="N1625" s="36">
        <v>1.3406368846427001E-3</v>
      </c>
      <c r="O1625" s="35">
        <v>1.6377284621261999E-3</v>
      </c>
      <c r="P1625" s="36">
        <v>7.7327123040229996E-4</v>
      </c>
      <c r="Q1625" s="35">
        <v>1.4040609785988E-3</v>
      </c>
    </row>
    <row r="1626" spans="1:17" ht="13.8" customHeight="1" x14ac:dyDescent="0.2">
      <c r="A1626" s="31" cm="1">
        <f t="array" ref="A1626">PRODUCT(1+G1626:Q1626)-1</f>
        <v>2.6794208432574518E-2</v>
      </c>
      <c r="B1626" s="31">
        <f t="shared" si="51"/>
        <v>5.4523188975350023E-3</v>
      </c>
      <c r="C1626" s="6">
        <f t="shared" si="50"/>
        <v>-1.5847553545211566</v>
      </c>
      <c r="D1626" s="1" t="s">
        <v>1708</v>
      </c>
      <c r="E1626" s="1" t="s">
        <v>2671</v>
      </c>
      <c r="F1626" s="21">
        <v>196878</v>
      </c>
      <c r="G1626" s="35">
        <v>4.3500720645686108E-3</v>
      </c>
      <c r="H1626" s="36">
        <v>4.3844175371283E-3</v>
      </c>
      <c r="I1626" s="35">
        <v>3.8258402356801998E-3</v>
      </c>
      <c r="J1626" s="36">
        <v>3.9766501961807001E-3</v>
      </c>
      <c r="K1626" s="35">
        <v>2.8217688759570999E-3</v>
      </c>
      <c r="L1626" s="36">
        <v>2.4436797435640999E-3</v>
      </c>
      <c r="M1626" s="35">
        <v>1.8534893381311E-3</v>
      </c>
      <c r="N1626" s="36">
        <v>1.0390710750008999E-3</v>
      </c>
      <c r="O1626" s="35">
        <v>1.1285669676281999E-3</v>
      </c>
      <c r="P1626" s="36">
        <v>3.866496958924E-4</v>
      </c>
      <c r="Q1626" s="35">
        <v>2.7548624338829999E-4</v>
      </c>
    </row>
    <row r="1627" spans="1:17" ht="13.8" customHeight="1" x14ac:dyDescent="0.2">
      <c r="A1627" s="31" cm="1">
        <f t="array" ref="A1627">PRODUCT(1+G1627:Q1627)-1</f>
        <v>2.874196938183804E-2</v>
      </c>
      <c r="B1627" s="31">
        <f t="shared" si="51"/>
        <v>5.8209852179019854E-3</v>
      </c>
      <c r="C1627" s="6">
        <f t="shared" si="50"/>
        <v>-1.1497762608258624</v>
      </c>
      <c r="D1627" s="1" t="s">
        <v>1709</v>
      </c>
      <c r="E1627" s="1" t="s">
        <v>2672</v>
      </c>
      <c r="F1627" s="21">
        <v>305022</v>
      </c>
      <c r="G1627" s="35">
        <v>4.8451780217826368E-3</v>
      </c>
      <c r="H1627" s="36">
        <v>4.6492442808674997E-3</v>
      </c>
      <c r="I1627" s="35">
        <v>4.2184747738172003E-3</v>
      </c>
      <c r="J1627" s="36">
        <v>3.6203455700041E-3</v>
      </c>
      <c r="K1627" s="35">
        <v>3.2764943151463001E-3</v>
      </c>
      <c r="L1627" s="36">
        <v>2.8315841751456001E-3</v>
      </c>
      <c r="M1627" s="35">
        <v>2.0331664626869E-3</v>
      </c>
      <c r="N1627" s="36">
        <v>1.2851431916699001E-3</v>
      </c>
      <c r="O1627" s="35">
        <v>7.5761768585960005E-4</v>
      </c>
      <c r="P1627" s="36">
        <v>3.651406405089E-4</v>
      </c>
      <c r="Q1627" s="35">
        <v>5.0489009815080001E-4</v>
      </c>
    </row>
    <row r="1628" spans="1:17" ht="13.8" customHeight="1" x14ac:dyDescent="0.2">
      <c r="A1628" s="31" cm="1">
        <f t="array" ref="A1628">PRODUCT(1+G1628:Q1628)-1</f>
        <v>3.62879579872466E-2</v>
      </c>
      <c r="B1628" s="31">
        <f t="shared" si="51"/>
        <v>5.2455965898087504E-3</v>
      </c>
      <c r="C1628" s="6">
        <f t="shared" si="50"/>
        <v>0.16264269900284165</v>
      </c>
      <c r="D1628" s="1" t="s">
        <v>1710</v>
      </c>
      <c r="E1628" s="1" t="s">
        <v>2666</v>
      </c>
      <c r="F1628" s="21">
        <v>259055</v>
      </c>
      <c r="G1628" s="35">
        <v>5.3301177066822358E-3</v>
      </c>
      <c r="H1628" s="36">
        <v>5.1153089563842E-3</v>
      </c>
      <c r="I1628" s="35">
        <v>4.5392932124230997E-3</v>
      </c>
      <c r="J1628" s="36">
        <v>4.3423247652747002E-3</v>
      </c>
      <c r="K1628" s="35">
        <v>3.90670038368E-3</v>
      </c>
      <c r="L1628" s="36">
        <v>3.1946000572003002E-3</v>
      </c>
      <c r="M1628" s="35">
        <v>3.0006467326889E-3</v>
      </c>
      <c r="N1628" s="36">
        <v>1.3585098772796E-3</v>
      </c>
      <c r="O1628" s="35">
        <v>1.7752319391706999E-3</v>
      </c>
      <c r="P1628" s="36">
        <v>1.1211094205361E-3</v>
      </c>
      <c r="Q1628" s="35">
        <v>2.0304582005939002E-3</v>
      </c>
    </row>
    <row r="1629" spans="1:17" ht="13.8" customHeight="1" x14ac:dyDescent="0.2">
      <c r="A1629" s="31" cm="1">
        <f t="array" ref="A1629">PRODUCT(1+G1629:Q1629)-1</f>
        <v>2.9072148374141182E-2</v>
      </c>
      <c r="B1629" s="31">
        <f t="shared" si="51"/>
        <v>6.2085948399713464E-3</v>
      </c>
      <c r="C1629" s="6">
        <f t="shared" si="50"/>
        <v>-1.0248134706577479</v>
      </c>
      <c r="D1629" s="1" t="s">
        <v>1711</v>
      </c>
      <c r="E1629" s="1" t="s">
        <v>2671</v>
      </c>
      <c r="F1629" s="21">
        <v>193240</v>
      </c>
      <c r="G1629" s="35">
        <v>4.5606339516706118E-3</v>
      </c>
      <c r="H1629" s="36">
        <v>4.6766080907300004E-3</v>
      </c>
      <c r="I1629" s="35">
        <v>4.6404629158813999E-3</v>
      </c>
      <c r="J1629" s="36">
        <v>4.2952931013966996E-3</v>
      </c>
      <c r="K1629" s="35">
        <v>2.7803320541383001E-3</v>
      </c>
      <c r="L1629" s="36">
        <v>3.2130788071174999E-3</v>
      </c>
      <c r="M1629" s="35">
        <v>1.7125774684981E-3</v>
      </c>
      <c r="N1629" s="36">
        <v>1.4107621589831E-3</v>
      </c>
      <c r="O1629" s="35">
        <v>1.121124663459E-3</v>
      </c>
      <c r="P1629" s="36">
        <v>4.0258959378909999E-4</v>
      </c>
      <c r="Q1629" s="35">
        <v>-1.025095193204E-4</v>
      </c>
    </row>
    <row r="1630" spans="1:17" ht="13.8" customHeight="1" x14ac:dyDescent="0.2">
      <c r="A1630" s="31" cm="1">
        <f t="array" ref="A1630">PRODUCT(1+G1630:Q1630)-1</f>
        <v>3.2386533230754688E-2</v>
      </c>
      <c r="B1630" s="31">
        <f t="shared" si="51"/>
        <v>6.19776940071396E-3</v>
      </c>
      <c r="C1630" s="6">
        <f t="shared" si="50"/>
        <v>-0.49183287924429153</v>
      </c>
      <c r="D1630" s="1" t="s">
        <v>1712</v>
      </c>
      <c r="E1630" s="1" t="s">
        <v>2671</v>
      </c>
      <c r="F1630" s="21">
        <v>93165</v>
      </c>
      <c r="G1630" s="35">
        <v>4.8568593451892017E-3</v>
      </c>
      <c r="H1630" s="36">
        <v>4.9486164524758999E-3</v>
      </c>
      <c r="I1630" s="35">
        <v>4.9294907962047002E-3</v>
      </c>
      <c r="J1630" s="36">
        <v>4.5912091900985001E-3</v>
      </c>
      <c r="K1630" s="35">
        <v>3.0751200651487E-3</v>
      </c>
      <c r="L1630" s="36">
        <v>3.5035099740146E-3</v>
      </c>
      <c r="M1630" s="35">
        <v>1.9986983272694001E-3</v>
      </c>
      <c r="N1630" s="36">
        <v>1.6830429458403E-3</v>
      </c>
      <c r="O1630" s="35">
        <v>1.501799902129E-3</v>
      </c>
      <c r="P1630" s="36">
        <v>6.424282975282E-4</v>
      </c>
      <c r="Q1630" s="35">
        <v>2.0455233386719999E-4</v>
      </c>
    </row>
    <row r="1631" spans="1:17" ht="13.8" customHeight="1" x14ac:dyDescent="0.2">
      <c r="A1631" s="31" cm="1">
        <f t="array" ref="A1631">PRODUCT(1+G1631:Q1631)-1</f>
        <v>-5.1151486852141659E-2</v>
      </c>
      <c r="B1631" s="31">
        <f t="shared" si="51"/>
        <v>3.5973518050345765E-2</v>
      </c>
      <c r="C1631" s="6">
        <f t="shared" si="50"/>
        <v>-2.4069452070537598</v>
      </c>
      <c r="D1631" s="1" t="s">
        <v>1713</v>
      </c>
      <c r="E1631" s="1" t="s">
        <v>2669</v>
      </c>
      <c r="F1631" s="21">
        <v>119741</v>
      </c>
      <c r="G1631" s="35">
        <v>1.118039525702641E-2</v>
      </c>
      <c r="H1631" s="36">
        <v>-2.66180322145422E-2</v>
      </c>
      <c r="I1631" s="35">
        <v>-3.6624154389957001E-3</v>
      </c>
      <c r="J1631" s="36">
        <v>-6.4229957418998002E-3</v>
      </c>
      <c r="K1631" s="35">
        <v>-5.1598176772642999E-3</v>
      </c>
      <c r="L1631" s="36">
        <v>1.7214600825955001E-3</v>
      </c>
      <c r="M1631" s="35">
        <v>1.5919024982185999E-3</v>
      </c>
      <c r="N1631" s="36">
        <v>7.4288540365641999E-3</v>
      </c>
      <c r="O1631" s="35">
        <v>-9.7549476144703998E-3</v>
      </c>
      <c r="P1631" s="36">
        <v>-1.29292679685461E-2</v>
      </c>
      <c r="Q1631" s="35">
        <v>-9.2126416608244999E-3</v>
      </c>
    </row>
    <row r="1632" spans="1:17" ht="13.8" customHeight="1" x14ac:dyDescent="0.2">
      <c r="A1632" s="31" cm="1">
        <f t="array" ref="A1632">PRODUCT(1+G1632:Q1632)-1</f>
        <v>4.5483568715145362E-2</v>
      </c>
      <c r="B1632" s="31">
        <f t="shared" si="51"/>
        <v>2.1856801617994585E-2</v>
      </c>
      <c r="C1632" s="6">
        <f t="shared" si="50"/>
        <v>0.45975476608033367</v>
      </c>
      <c r="D1632" s="1" t="s">
        <v>1714</v>
      </c>
      <c r="E1632" s="1" t="s">
        <v>2667</v>
      </c>
      <c r="F1632" s="21">
        <v>180149</v>
      </c>
      <c r="G1632" s="35">
        <v>1.2615335061858746E-2</v>
      </c>
      <c r="H1632" s="36">
        <v>-1.03372014516828E-2</v>
      </c>
      <c r="I1632" s="35">
        <v>1.2033285335111299E-2</v>
      </c>
      <c r="J1632" s="36">
        <v>6.6206114087613999E-3</v>
      </c>
      <c r="K1632" s="35">
        <v>6.5244864916991002E-3</v>
      </c>
      <c r="L1632" s="36">
        <v>4.1104278376693001E-3</v>
      </c>
      <c r="M1632" s="35">
        <v>7.4736278132322004E-3</v>
      </c>
      <c r="N1632" s="36">
        <v>2.6359980396679001E-3</v>
      </c>
      <c r="O1632" s="35">
        <v>1.3787123615263E-3</v>
      </c>
      <c r="P1632" s="36">
        <v>7.3874541734089997E-4</v>
      </c>
      <c r="Q1632" s="35">
        <v>9.7442105988820003E-4</v>
      </c>
    </row>
    <row r="1633" spans="1:17" ht="13.8" customHeight="1" x14ac:dyDescent="0.2">
      <c r="A1633" s="31" cm="1">
        <f t="array" ref="A1633">PRODUCT(1+G1633:Q1633)-1</f>
        <v>2.3193412538432101E-2</v>
      </c>
      <c r="B1633" s="31">
        <f t="shared" si="51"/>
        <v>5.8193465801711234E-3</v>
      </c>
      <c r="C1633" s="6">
        <f t="shared" si="50"/>
        <v>-2.1035673495164007</v>
      </c>
      <c r="D1633" s="1" t="s">
        <v>1715</v>
      </c>
      <c r="E1633" s="1" t="s">
        <v>2672</v>
      </c>
      <c r="F1633" s="21">
        <v>131539</v>
      </c>
      <c r="G1633" s="35">
        <v>4.4063306039821004E-3</v>
      </c>
      <c r="H1633" s="36">
        <v>4.1691887669938997E-3</v>
      </c>
      <c r="I1633" s="35">
        <v>3.7149912844960001E-3</v>
      </c>
      <c r="J1633" s="36">
        <v>3.0867945664485E-3</v>
      </c>
      <c r="K1633" s="35">
        <v>2.7513389509921E-3</v>
      </c>
      <c r="L1633" s="36">
        <v>2.3300506538166E-3</v>
      </c>
      <c r="M1633" s="35">
        <v>1.5322963514033E-3</v>
      </c>
      <c r="N1633" s="36">
        <v>8.067149846747E-4</v>
      </c>
      <c r="O1633" s="35">
        <v>2.042796843604E-4</v>
      </c>
      <c r="P1633" s="36">
        <v>-6.3926963444300004E-5</v>
      </c>
      <c r="Q1633" s="35">
        <v>2.8468286328999999E-5</v>
      </c>
    </row>
    <row r="1634" spans="1:17" ht="13.8" customHeight="1" x14ac:dyDescent="0.2">
      <c r="A1634" s="31" cm="1">
        <f t="array" ref="A1634">PRODUCT(1+G1634:Q1634)-1</f>
        <v>3.6613836549978407E-2</v>
      </c>
      <c r="B1634" s="31">
        <f t="shared" si="51"/>
        <v>6.2525041528808788E-3</v>
      </c>
      <c r="C1634" s="6">
        <f t="shared" si="50"/>
        <v>0.18857029458111696</v>
      </c>
      <c r="D1634" s="1" t="s">
        <v>1716</v>
      </c>
      <c r="E1634" s="1" t="s">
        <v>2672</v>
      </c>
      <c r="F1634" s="21">
        <v>120219</v>
      </c>
      <c r="G1634" s="35">
        <v>5.2957483761957302E-3</v>
      </c>
      <c r="H1634" s="36">
        <v>5.7055154004894996E-3</v>
      </c>
      <c r="I1634" s="35">
        <v>4.6782306730769E-3</v>
      </c>
      <c r="J1634" s="36">
        <v>4.9469711698066996E-3</v>
      </c>
      <c r="K1634" s="35">
        <v>3.9084718999237997E-3</v>
      </c>
      <c r="L1634" s="36">
        <v>3.5433345283864002E-3</v>
      </c>
      <c r="M1634" s="35">
        <v>2.7435481744714002E-3</v>
      </c>
      <c r="N1634" s="36">
        <v>2.1303460491154998E-3</v>
      </c>
      <c r="O1634" s="35">
        <v>1.6545786402597999E-3</v>
      </c>
      <c r="P1634" s="36">
        <v>7.9347101159729996E-4</v>
      </c>
      <c r="Q1634" s="35">
        <v>6.3433843962120004E-4</v>
      </c>
    </row>
    <row r="1635" spans="1:17" ht="13.8" customHeight="1" x14ac:dyDescent="0.2">
      <c r="A1635" s="31" cm="1">
        <f t="array" ref="A1635">PRODUCT(1+G1635:Q1635)-1</f>
        <v>2.1717629174290209E-2</v>
      </c>
      <c r="B1635" s="31">
        <f t="shared" si="51"/>
        <v>5.4716396491267562E-3</v>
      </c>
      <c r="C1635" s="6">
        <f t="shared" si="50"/>
        <v>-2.5069580062530212</v>
      </c>
      <c r="D1635" s="1" t="s">
        <v>1717</v>
      </c>
      <c r="E1635" s="1" t="s">
        <v>2671</v>
      </c>
      <c r="F1635" s="21">
        <v>229946</v>
      </c>
      <c r="G1635" s="35">
        <v>3.9682425445259906E-3</v>
      </c>
      <c r="H1635" s="36">
        <v>3.9464199986688001E-3</v>
      </c>
      <c r="I1635" s="35">
        <v>3.3647355990142E-3</v>
      </c>
      <c r="J1635" s="36">
        <v>3.4960777187509999E-3</v>
      </c>
      <c r="K1635" s="35">
        <v>2.3407662597949002E-3</v>
      </c>
      <c r="L1635" s="36">
        <v>1.9906196455616002E-3</v>
      </c>
      <c r="M1635" s="35">
        <v>1.3941426826217999E-3</v>
      </c>
      <c r="N1635" s="36">
        <v>6.012794556425E-4</v>
      </c>
      <c r="O1635" s="35">
        <v>6.2622533986960002E-4</v>
      </c>
      <c r="P1635" s="36">
        <v>-9.4669985165000004E-6</v>
      </c>
      <c r="Q1635" s="35">
        <v>-2.004347816681E-4</v>
      </c>
    </row>
    <row r="1636" spans="1:17" ht="13.8" customHeight="1" x14ac:dyDescent="0.2">
      <c r="A1636" s="31" cm="1">
        <f t="array" ref="A1636">PRODUCT(1+G1636:Q1636)-1</f>
        <v>2.7318696986278201E-2</v>
      </c>
      <c r="B1636" s="31">
        <f t="shared" si="51"/>
        <v>5.8164490142299302E-3</v>
      </c>
      <c r="C1636" s="6">
        <f t="shared" si="50"/>
        <v>-1.3953707827345811</v>
      </c>
      <c r="D1636" s="1" t="s">
        <v>1718</v>
      </c>
      <c r="E1636" s="1" t="s">
        <v>2672</v>
      </c>
      <c r="F1636" s="21">
        <v>408417</v>
      </c>
      <c r="G1636" s="35">
        <v>4.7329764738102131E-3</v>
      </c>
      <c r="H1636" s="36">
        <v>4.5223229073551004E-3</v>
      </c>
      <c r="I1636" s="35">
        <v>4.085823290225E-3</v>
      </c>
      <c r="J1636" s="36">
        <v>3.4831857597868001E-3</v>
      </c>
      <c r="K1636" s="35">
        <v>3.1420512445662001E-3</v>
      </c>
      <c r="L1636" s="36">
        <v>2.7048238300426001E-3</v>
      </c>
      <c r="M1636" s="35">
        <v>1.908552474898E-3</v>
      </c>
      <c r="N1636" s="36">
        <v>1.1678759512912999E-3</v>
      </c>
      <c r="O1636" s="35">
        <v>6.1751086864570001E-4</v>
      </c>
      <c r="P1636" s="36">
        <v>2.65047448471E-4</v>
      </c>
      <c r="Q1636" s="35">
        <v>3.6913939786179997E-4</v>
      </c>
    </row>
    <row r="1637" spans="1:17" ht="13.8" customHeight="1" x14ac:dyDescent="0.2">
      <c r="A1637" s="31" cm="1">
        <f t="array" ref="A1637">PRODUCT(1+G1637:Q1637)-1</f>
        <v>2.9728519004123655E-2</v>
      </c>
      <c r="B1637" s="31">
        <f t="shared" si="51"/>
        <v>5.8550085588595039E-3</v>
      </c>
      <c r="C1637" s="6">
        <f t="shared" si="50"/>
        <v>-0.97459823303620807</v>
      </c>
      <c r="D1637" s="1" t="s">
        <v>1719</v>
      </c>
      <c r="E1637" s="1" t="s">
        <v>2672</v>
      </c>
      <c r="F1637" s="21">
        <v>138568</v>
      </c>
      <c r="G1637" s="35">
        <v>4.723874122836591E-3</v>
      </c>
      <c r="H1637" s="36">
        <v>4.7289135188355999E-3</v>
      </c>
      <c r="I1637" s="35">
        <v>4.2778274712172003E-3</v>
      </c>
      <c r="J1637" s="36">
        <v>4.1102462085577003E-3</v>
      </c>
      <c r="K1637" s="35">
        <v>3.2028749121216001E-3</v>
      </c>
      <c r="L1637" s="36">
        <v>3.0617145250255002E-3</v>
      </c>
      <c r="M1637" s="35">
        <v>1.9107896171636999E-3</v>
      </c>
      <c r="N1637" s="36">
        <v>1.5649964228294001E-3</v>
      </c>
      <c r="O1637" s="35">
        <v>9.4557836323260001E-4</v>
      </c>
      <c r="P1637" s="36">
        <v>5.4235169440800001E-4</v>
      </c>
      <c r="Q1637" s="35">
        <v>2.7931855348279998E-4</v>
      </c>
    </row>
    <row r="1638" spans="1:17" ht="13.8" customHeight="1" x14ac:dyDescent="0.2">
      <c r="A1638" s="31" cm="1">
        <f t="array" ref="A1638">PRODUCT(1+G1638:Q1638)-1</f>
        <v>2.8860320838848708E-2</v>
      </c>
      <c r="B1638" s="31">
        <f t="shared" si="51"/>
        <v>5.4686830087146681E-3</v>
      </c>
      <c r="C1638" s="6">
        <f t="shared" si="50"/>
        <v>-1.2022052019973504</v>
      </c>
      <c r="D1638" s="1" t="s">
        <v>1720</v>
      </c>
      <c r="E1638" s="1" t="s">
        <v>2671</v>
      </c>
      <c r="F1638" s="21">
        <v>230103</v>
      </c>
      <c r="G1638" s="35">
        <v>4.5244660569869755E-3</v>
      </c>
      <c r="H1638" s="36">
        <v>4.5636122015766997E-3</v>
      </c>
      <c r="I1638" s="35">
        <v>4.0127864582874999E-3</v>
      </c>
      <c r="J1638" s="36">
        <v>4.1744579476956003E-3</v>
      </c>
      <c r="K1638" s="35">
        <v>3.0182493799161998E-3</v>
      </c>
      <c r="L1638" s="36">
        <v>2.6310218933572999E-3</v>
      </c>
      <c r="M1638" s="35">
        <v>2.0398153922557998E-3</v>
      </c>
      <c r="N1638" s="36">
        <v>1.2161872819872E-3</v>
      </c>
      <c r="O1638" s="35">
        <v>1.3332389793683E-3</v>
      </c>
      <c r="P1638" s="36">
        <v>5.4488148162990001E-4</v>
      </c>
      <c r="Q1638" s="35">
        <v>4.4224443697359999E-4</v>
      </c>
    </row>
    <row r="1639" spans="1:17" ht="13.8" customHeight="1" x14ac:dyDescent="0.2">
      <c r="A1639" s="31" cm="1">
        <f t="array" ref="A1639">PRODUCT(1+G1639:Q1639)-1</f>
        <v>2.3018500940958253E-2</v>
      </c>
      <c r="B1639" s="31">
        <f t="shared" si="51"/>
        <v>5.4747102897861021E-3</v>
      </c>
      <c r="C1639" s="6">
        <f t="shared" si="50"/>
        <v>-2.2679371878738914</v>
      </c>
      <c r="D1639" s="1" t="s">
        <v>1721</v>
      </c>
      <c r="E1639" s="1" t="s">
        <v>2671</v>
      </c>
      <c r="F1639" s="21">
        <v>230146</v>
      </c>
      <c r="G1639" s="35">
        <v>4.0701870943176122E-3</v>
      </c>
      <c r="H1639" s="36">
        <v>4.0595067088751999E-3</v>
      </c>
      <c r="I1639" s="35">
        <v>3.4802421316661E-3</v>
      </c>
      <c r="J1639" s="36">
        <v>3.6164538995506002E-3</v>
      </c>
      <c r="K1639" s="35">
        <v>2.4585050247554001E-3</v>
      </c>
      <c r="L1639" s="36">
        <v>2.1372040739705001E-3</v>
      </c>
      <c r="M1639" s="35">
        <v>1.5083749672673999E-3</v>
      </c>
      <c r="N1639" s="36">
        <v>7.1002768366969996E-4</v>
      </c>
      <c r="O1639" s="35">
        <v>7.5196852182529998E-4</v>
      </c>
      <c r="P1639" s="36">
        <v>8.7579446840000002E-5</v>
      </c>
      <c r="Q1639" s="35">
        <v>-8.6457401747999996E-5</v>
      </c>
    </row>
    <row r="1640" spans="1:17" ht="13.8" customHeight="1" x14ac:dyDescent="0.2">
      <c r="A1640" s="31" cm="1">
        <f t="array" ref="A1640">PRODUCT(1+G1640:Q1640)-1</f>
        <v>4.4405916392440625E-2</v>
      </c>
      <c r="B1640" s="31">
        <f t="shared" si="51"/>
        <v>8.5375929942340164E-3</v>
      </c>
      <c r="C1640" s="6">
        <f t="shared" si="50"/>
        <v>1.0507781758277062</v>
      </c>
      <c r="D1640" s="1" t="s">
        <v>1722</v>
      </c>
      <c r="E1640" s="1" t="s">
        <v>2672</v>
      </c>
      <c r="F1640" s="21">
        <v>378453</v>
      </c>
      <c r="G1640" s="35">
        <v>5.7492071272844392E-3</v>
      </c>
      <c r="H1640" s="36">
        <v>6.7390491807885998E-3</v>
      </c>
      <c r="I1640" s="35">
        <v>6.0699931522040004E-3</v>
      </c>
      <c r="J1640" s="36">
        <v>6.5587930692021998E-3</v>
      </c>
      <c r="K1640" s="35">
        <v>4.4211439957016997E-3</v>
      </c>
      <c r="L1640" s="36">
        <v>4.0409116200032002E-3</v>
      </c>
      <c r="M1640" s="35">
        <v>3.0628111690909001E-3</v>
      </c>
      <c r="N1640" s="36">
        <v>4.9495148123144001E-3</v>
      </c>
      <c r="O1640" s="35">
        <v>2.2678484470851001E-3</v>
      </c>
      <c r="P1640" s="36">
        <v>-1.884643632493E-4</v>
      </c>
      <c r="Q1640" s="35">
        <v>-1.063848715984E-4</v>
      </c>
    </row>
    <row r="1641" spans="1:17" ht="13.8" customHeight="1" x14ac:dyDescent="0.2">
      <c r="A1641" s="31" cm="1">
        <f t="array" ref="A1641">PRODUCT(1+G1641:Q1641)-1</f>
        <v>2.5116042339769606E-2</v>
      </c>
      <c r="B1641" s="31">
        <f t="shared" si="51"/>
        <v>5.4651856156672793E-3</v>
      </c>
      <c r="C1641" s="6">
        <f t="shared" si="50"/>
        <v>-1.8880891493692686</v>
      </c>
      <c r="D1641" s="1" t="s">
        <v>1723</v>
      </c>
      <c r="E1641" s="1" t="s">
        <v>2671</v>
      </c>
      <c r="F1641" s="21">
        <v>230091</v>
      </c>
      <c r="G1641" s="35">
        <v>4.2330540650750148E-3</v>
      </c>
      <c r="H1641" s="36">
        <v>4.2397833144299001E-3</v>
      </c>
      <c r="I1641" s="35">
        <v>3.6731250709606E-3</v>
      </c>
      <c r="J1641" s="36">
        <v>3.8185285484023E-3</v>
      </c>
      <c r="K1641" s="35">
        <v>2.6625881508250998E-3</v>
      </c>
      <c r="L1641" s="36">
        <v>2.2930003898701998E-3</v>
      </c>
      <c r="M1641" s="35">
        <v>1.7011976275167001E-3</v>
      </c>
      <c r="N1641" s="36">
        <v>8.9360579977219997E-4</v>
      </c>
      <c r="O1641" s="35">
        <v>9.6244208603029995E-4</v>
      </c>
      <c r="P1641" s="36">
        <v>2.5474698240090003E-4</v>
      </c>
      <c r="Q1641" s="35">
        <v>1.1415399219570001E-4</v>
      </c>
    </row>
    <row r="1642" spans="1:17" ht="13.8" customHeight="1" x14ac:dyDescent="0.2">
      <c r="A1642" s="31" cm="1">
        <f t="array" ref="A1642">PRODUCT(1+G1642:Q1642)-1</f>
        <v>2.7038238490704192E-2</v>
      </c>
      <c r="B1642" s="31">
        <f t="shared" si="51"/>
        <v>5.8341458253804426E-3</v>
      </c>
      <c r="C1642" s="6">
        <f t="shared" si="50"/>
        <v>-1.4392100850081637</v>
      </c>
      <c r="D1642" s="1" t="s">
        <v>1724</v>
      </c>
      <c r="E1642" s="1" t="s">
        <v>2672</v>
      </c>
      <c r="F1642" s="21">
        <v>229938</v>
      </c>
      <c r="G1642" s="35">
        <v>4.7242250305661315E-3</v>
      </c>
      <c r="H1642" s="36">
        <v>4.5033289544035996E-3</v>
      </c>
      <c r="I1642" s="35">
        <v>4.0639710626349003E-3</v>
      </c>
      <c r="J1642" s="36">
        <v>3.4586492823513002E-3</v>
      </c>
      <c r="K1642" s="35">
        <v>3.1150692663385001E-3</v>
      </c>
      <c r="L1642" s="36">
        <v>2.6779442981685001E-3</v>
      </c>
      <c r="M1642" s="35">
        <v>1.8793509163425E-3</v>
      </c>
      <c r="N1642" s="36">
        <v>1.1383394450092E-3</v>
      </c>
      <c r="O1642" s="35">
        <v>5.8871109667109995E-4</v>
      </c>
      <c r="P1642" s="36">
        <v>2.3509972950840001E-4</v>
      </c>
      <c r="Q1642" s="35">
        <v>3.4100238786329999E-4</v>
      </c>
    </row>
    <row r="1643" spans="1:17" ht="13.8" customHeight="1" x14ac:dyDescent="0.2">
      <c r="A1643" s="31" cm="1">
        <f t="array" ref="A1643">PRODUCT(1+G1643:Q1643)-1</f>
        <v>3.4193481329030551E-2</v>
      </c>
      <c r="B1643" s="31">
        <f t="shared" si="51"/>
        <v>5.2757221757431926E-3</v>
      </c>
      <c r="C1643" s="6">
        <f t="shared" si="50"/>
        <v>-0.23528886276021288</v>
      </c>
      <c r="D1643" s="1" t="s">
        <v>1725</v>
      </c>
      <c r="E1643" s="1" t="s">
        <v>2670</v>
      </c>
      <c r="F1643" s="21">
        <v>200956</v>
      </c>
      <c r="G1643" s="35">
        <v>4.9695100425075633E-3</v>
      </c>
      <c r="H1643" s="36">
        <v>5.1572400022708003E-3</v>
      </c>
      <c r="I1643" s="35">
        <v>4.7422244837094004E-3</v>
      </c>
      <c r="J1643" s="36">
        <v>4.1442869827264996E-3</v>
      </c>
      <c r="K1643" s="35">
        <v>3.4116227901115998E-3</v>
      </c>
      <c r="L1643" s="36">
        <v>2.8714559584611999E-3</v>
      </c>
      <c r="M1643" s="35">
        <v>2.4651645034353001E-3</v>
      </c>
      <c r="N1643" s="36">
        <v>1.7300642258462999E-3</v>
      </c>
      <c r="O1643" s="35">
        <v>1.9504811597056001E-3</v>
      </c>
      <c r="P1643" s="36">
        <v>8.814113839499E-4</v>
      </c>
      <c r="Q1643" s="35">
        <v>1.3614127481823E-3</v>
      </c>
    </row>
    <row r="1644" spans="1:17" ht="13.8" customHeight="1" x14ac:dyDescent="0.2">
      <c r="A1644" s="31" cm="1">
        <f t="array" ref="A1644">PRODUCT(1+G1644:Q1644)-1</f>
        <v>4.7296878108967988E-2</v>
      </c>
      <c r="B1644" s="31">
        <f t="shared" si="51"/>
        <v>7.0583822372497955E-3</v>
      </c>
      <c r="C1644" s="6">
        <f t="shared" si="50"/>
        <v>1.6805661283639812</v>
      </c>
      <c r="D1644" s="1" t="s">
        <v>1726</v>
      </c>
      <c r="E1644" s="1" t="s">
        <v>2664</v>
      </c>
      <c r="F1644" s="21">
        <v>467308</v>
      </c>
      <c r="G1644" s="35">
        <v>5.7965485610431688E-3</v>
      </c>
      <c r="H1644" s="36">
        <v>6.8287445131169E-3</v>
      </c>
      <c r="I1644" s="35">
        <v>6.2431695519678003E-3</v>
      </c>
      <c r="J1644" s="36">
        <v>6.0631856133971998E-3</v>
      </c>
      <c r="K1644" s="35">
        <v>4.7145842558767E-3</v>
      </c>
      <c r="L1644" s="36">
        <v>4.7578328529160998E-3</v>
      </c>
      <c r="M1644" s="35">
        <v>3.41979761617E-3</v>
      </c>
      <c r="N1644" s="36">
        <v>3.9882141518154E-3</v>
      </c>
      <c r="O1644" s="35">
        <v>2.4764466309226E-3</v>
      </c>
      <c r="P1644" s="36">
        <v>1.0282840996209E-3</v>
      </c>
      <c r="Q1644" s="35">
        <v>1.0135262097931E-3</v>
      </c>
    </row>
    <row r="1645" spans="1:17" ht="13.8" customHeight="1" x14ac:dyDescent="0.2">
      <c r="A1645" s="31" cm="1">
        <f t="array" ref="A1645">PRODUCT(1+G1645:Q1645)-1</f>
        <v>1.6785174402528913E-2</v>
      </c>
      <c r="B1645" s="31">
        <f t="shared" si="51"/>
        <v>4.5909701298874625E-3</v>
      </c>
      <c r="C1645" s="6">
        <f t="shared" si="50"/>
        <v>-4.0622406745931592</v>
      </c>
      <c r="D1645" s="1" t="s">
        <v>1727</v>
      </c>
      <c r="E1645" s="1" t="s">
        <v>2670</v>
      </c>
      <c r="F1645" s="21">
        <v>101931</v>
      </c>
      <c r="G1645" s="35">
        <v>3.6957024975246E-3</v>
      </c>
      <c r="H1645" s="36">
        <v>3.1603314084134001E-3</v>
      </c>
      <c r="I1645" s="35">
        <v>2.6462949215188998E-3</v>
      </c>
      <c r="J1645" s="36">
        <v>2.4404718218306999E-3</v>
      </c>
      <c r="K1645" s="35">
        <v>1.7465384386565999E-3</v>
      </c>
      <c r="L1645" s="36">
        <v>1.3621861553045E-3</v>
      </c>
      <c r="M1645" s="35">
        <v>9.9991992442349993E-4</v>
      </c>
      <c r="N1645" s="36">
        <v>5.1424150652740002E-4</v>
      </c>
      <c r="O1645" s="35">
        <v>1.972191845292E-4</v>
      </c>
      <c r="P1645" s="36">
        <v>-4.9132949677799999E-5</v>
      </c>
      <c r="Q1645" s="35">
        <v>-4.6544838435100001E-5</v>
      </c>
    </row>
    <row r="1646" spans="1:17" ht="13.8" customHeight="1" x14ac:dyDescent="0.2">
      <c r="A1646" s="31" cm="1">
        <f t="array" ref="A1646">PRODUCT(1+G1646:Q1646)-1</f>
        <v>2.8865861171031959E-2</v>
      </c>
      <c r="B1646" s="31">
        <f t="shared" si="51"/>
        <v>0.11688692853683233</v>
      </c>
      <c r="C1646" s="6">
        <f t="shared" si="50"/>
        <v>-5.6199088394200555E-2</v>
      </c>
      <c r="D1646" s="1" t="s">
        <v>1728</v>
      </c>
      <c r="E1646" s="1" t="s">
        <v>2668</v>
      </c>
      <c r="F1646" s="21">
        <v>526959</v>
      </c>
      <c r="G1646" s="35">
        <v>-1.4114298439267925E-2</v>
      </c>
      <c r="H1646" s="36">
        <v>2.9952261884757098E-2</v>
      </c>
      <c r="I1646" s="35">
        <v>3.3884796442697401E-2</v>
      </c>
      <c r="J1646" s="36">
        <v>-7.6985205829121E-3</v>
      </c>
      <c r="K1646" s="35">
        <v>6.0286318727972903E-2</v>
      </c>
      <c r="L1646" s="36">
        <v>-3.4977053007845198E-2</v>
      </c>
      <c r="M1646" s="35">
        <v>-2.90412569716809E-2</v>
      </c>
      <c r="N1646" s="36">
        <v>-3.3305029793662497E-2</v>
      </c>
      <c r="O1646" s="35">
        <v>-3.1728067439753E-3</v>
      </c>
      <c r="P1646" s="36">
        <v>-1.42234967398725E-2</v>
      </c>
      <c r="Q1646" s="35">
        <v>4.6525783968590501E-2</v>
      </c>
    </row>
    <row r="1647" spans="1:17" ht="13.8" customHeight="1" x14ac:dyDescent="0.2">
      <c r="A1647" s="31" cm="1">
        <f t="array" ref="A1647">PRODUCT(1+G1647:Q1647)-1</f>
        <v>2.7320004626316008E-2</v>
      </c>
      <c r="B1647" s="31">
        <f t="shared" si="51"/>
        <v>0.11664905845470981</v>
      </c>
      <c r="C1647" s="6">
        <f t="shared" si="50"/>
        <v>-6.9565888325062192E-2</v>
      </c>
      <c r="D1647" s="1" t="s">
        <v>1729</v>
      </c>
      <c r="E1647" s="1" t="s">
        <v>2668</v>
      </c>
      <c r="F1647" s="21">
        <v>526967</v>
      </c>
      <c r="G1647" s="35">
        <v>-1.4190823378936401E-2</v>
      </c>
      <c r="H1647" s="36">
        <v>2.9767498131916401E-2</v>
      </c>
      <c r="I1647" s="35">
        <v>3.3685373609734601E-2</v>
      </c>
      <c r="J1647" s="36">
        <v>-7.8061159552720999E-3</v>
      </c>
      <c r="K1647" s="35">
        <v>6.0010507088476002E-2</v>
      </c>
      <c r="L1647" s="36">
        <v>-3.5034284601189097E-2</v>
      </c>
      <c r="M1647" s="35">
        <v>-2.9108348813306099E-2</v>
      </c>
      <c r="N1647" s="36">
        <v>-3.3396739219996502E-2</v>
      </c>
      <c r="O1647" s="35">
        <v>-3.3145859735443E-3</v>
      </c>
      <c r="P1647" s="36">
        <v>-1.43366722342625E-2</v>
      </c>
      <c r="Q1647" s="35">
        <v>4.6311537017935799E-2</v>
      </c>
    </row>
    <row r="1648" spans="1:17" ht="13.8" customHeight="1" x14ac:dyDescent="0.2">
      <c r="A1648" s="31" cm="1">
        <f t="array" ref="A1648">PRODUCT(1+G1648:Q1648)-1</f>
        <v>3.6342355979811058E-2</v>
      </c>
      <c r="B1648" s="31">
        <f t="shared" si="51"/>
        <v>5.4049456979008573E-3</v>
      </c>
      <c r="C1648" s="6">
        <f t="shared" si="50"/>
        <v>0.16791213650185746</v>
      </c>
      <c r="D1648" s="1" t="s">
        <v>1730</v>
      </c>
      <c r="E1648" s="1" t="s">
        <v>2670</v>
      </c>
      <c r="F1648" s="21">
        <v>259578</v>
      </c>
      <c r="G1648" s="35">
        <v>5.4476320134975165E-3</v>
      </c>
      <c r="H1648" s="36">
        <v>5.1215146584219001E-3</v>
      </c>
      <c r="I1648" s="35">
        <v>4.6034687555790996E-3</v>
      </c>
      <c r="J1648" s="36">
        <v>4.3091534182213998E-3</v>
      </c>
      <c r="K1648" s="35">
        <v>3.9622070048592004E-3</v>
      </c>
      <c r="L1648" s="36">
        <v>3.2593177413075001E-3</v>
      </c>
      <c r="M1648" s="35">
        <v>3.0244068152266001E-3</v>
      </c>
      <c r="N1648" s="36">
        <v>1.4653363235851999E-3</v>
      </c>
      <c r="O1648" s="35">
        <v>1.7776229368789E-3</v>
      </c>
      <c r="P1648" s="36">
        <v>1.0167230830354999E-3</v>
      </c>
      <c r="Q1648" s="35">
        <v>1.7802855857242999E-3</v>
      </c>
    </row>
    <row r="1649" spans="1:17" ht="13.8" customHeight="1" x14ac:dyDescent="0.2">
      <c r="A1649" s="31" cm="1">
        <f t="array" ref="A1649">PRODUCT(1+G1649:Q1649)-1</f>
        <v>-1.9233548555676827E-2</v>
      </c>
      <c r="B1649" s="31">
        <f t="shared" si="51"/>
        <v>5.905152040491695E-2</v>
      </c>
      <c r="C1649" s="6">
        <f t="shared" si="50"/>
        <v>-0.92577376807261424</v>
      </c>
      <c r="D1649" s="1" t="s">
        <v>1731</v>
      </c>
      <c r="E1649" s="1" t="s">
        <v>2673</v>
      </c>
      <c r="F1649" s="21">
        <v>361550</v>
      </c>
      <c r="G1649" s="35">
        <v>3.0874614271299006E-2</v>
      </c>
      <c r="H1649" s="36">
        <v>-3.4379539104537199E-2</v>
      </c>
      <c r="I1649" s="35">
        <v>3.0439757024052E-3</v>
      </c>
      <c r="J1649" s="36">
        <v>-9.6372525948877994E-3</v>
      </c>
      <c r="K1649" s="35">
        <v>-1.9854690741438002E-3</v>
      </c>
      <c r="L1649" s="36">
        <v>5.0318439984250998E-3</v>
      </c>
      <c r="M1649" s="35">
        <v>1.3685420656279101E-2</v>
      </c>
      <c r="N1649" s="36">
        <v>8.5702747173116E-3</v>
      </c>
      <c r="O1649" s="35">
        <v>-6.99814723333E-3</v>
      </c>
      <c r="P1649" s="36">
        <v>-1.5980772110057901E-2</v>
      </c>
      <c r="Q1649" s="35">
        <v>-1.01729176246347E-2</v>
      </c>
    </row>
    <row r="1650" spans="1:17" ht="13.8" customHeight="1" x14ac:dyDescent="0.2">
      <c r="A1650" s="31" cm="1">
        <f t="array" ref="A1650">PRODUCT(1+G1650:Q1650)-1</f>
        <v>2.1376626915917241E-2</v>
      </c>
      <c r="B1650" s="31">
        <f t="shared" si="51"/>
        <v>1.0210834199333489E-2</v>
      </c>
      <c r="C1650" s="6">
        <f t="shared" si="50"/>
        <v>-1.3767898694310801</v>
      </c>
      <c r="D1650" s="1" t="s">
        <v>1732</v>
      </c>
      <c r="E1650" s="1" t="s">
        <v>2667</v>
      </c>
      <c r="F1650" s="21">
        <v>452629</v>
      </c>
      <c r="G1650" s="35">
        <v>6.967262833789345E-3</v>
      </c>
      <c r="H1650" s="36">
        <v>-4.5358552573530002E-4</v>
      </c>
      <c r="I1650" s="35">
        <v>5.2175494027641997E-3</v>
      </c>
      <c r="J1650" s="36">
        <v>-1.2147628412977E-3</v>
      </c>
      <c r="K1650" s="35">
        <v>-4.6117030998299999E-4</v>
      </c>
      <c r="L1650" s="36">
        <v>2.7162910693406999E-3</v>
      </c>
      <c r="M1650" s="35">
        <v>3.7944679438166999E-3</v>
      </c>
      <c r="N1650" s="36">
        <v>4.5595586226918998E-3</v>
      </c>
      <c r="O1650" s="35">
        <v>3.710877648439E-4</v>
      </c>
      <c r="P1650" s="36">
        <v>-2.0640614634108E-3</v>
      </c>
      <c r="Q1650" s="35">
        <v>1.7824003840828E-3</v>
      </c>
    </row>
    <row r="1651" spans="1:17" ht="13.8" customHeight="1" x14ac:dyDescent="0.2">
      <c r="A1651" s="31" cm="1">
        <f t="array" ref="A1651">PRODUCT(1+G1651:Q1651)-1</f>
        <v>-7.2133880186676769E-2</v>
      </c>
      <c r="B1651" s="31">
        <f t="shared" si="51"/>
        <v>7.0578303781445917E-2</v>
      </c>
      <c r="C1651" s="6">
        <f t="shared" si="50"/>
        <v>-1.5241040719790595</v>
      </c>
      <c r="D1651" s="1" t="s">
        <v>1734</v>
      </c>
      <c r="E1651" s="1" t="s">
        <v>2669</v>
      </c>
      <c r="F1651" s="21">
        <v>290254</v>
      </c>
      <c r="G1651" s="35">
        <v>3.4225199001733042E-2</v>
      </c>
      <c r="H1651" s="36">
        <v>-3.8766655058693901E-2</v>
      </c>
      <c r="I1651" s="35">
        <v>-1.26386730012385E-2</v>
      </c>
      <c r="J1651" s="36">
        <v>-2.2223567287381101E-2</v>
      </c>
      <c r="K1651" s="35">
        <v>-7.6845222697938999E-3</v>
      </c>
      <c r="L1651" s="36">
        <v>8.2422379497633005E-3</v>
      </c>
      <c r="M1651" s="35">
        <v>1.37773279501615E-2</v>
      </c>
      <c r="N1651" s="36">
        <v>4.4385465042216998E-3</v>
      </c>
      <c r="O1651" s="35">
        <v>-1.17338162984824E-2</v>
      </c>
      <c r="P1651" s="36">
        <v>-2.3285164030228799E-2</v>
      </c>
      <c r="Q1651" s="35">
        <v>-1.6887137032824202E-2</v>
      </c>
    </row>
    <row r="1652" spans="1:17" ht="13.8" customHeight="1" x14ac:dyDescent="0.2">
      <c r="A1652" s="31" cm="1">
        <f t="array" ref="A1652">PRODUCT(1+G1652:Q1652)-1</f>
        <v>-4.2289917154512691E-2</v>
      </c>
      <c r="B1652" s="31">
        <f t="shared" si="51"/>
        <v>3.8949283506675453E-2</v>
      </c>
      <c r="C1652" s="6">
        <f t="shared" si="50"/>
        <v>-1.9955365068831519</v>
      </c>
      <c r="D1652" s="1" t="s">
        <v>1735</v>
      </c>
      <c r="E1652" s="1" t="s">
        <v>2664</v>
      </c>
      <c r="F1652" s="21">
        <v>215686</v>
      </c>
      <c r="G1652" s="35">
        <v>1.3115571401360437E-2</v>
      </c>
      <c r="H1652" s="36">
        <v>-2.8889464905446399E-2</v>
      </c>
      <c r="I1652" s="35">
        <v>-2.3489371820928002E-3</v>
      </c>
      <c r="J1652" s="36">
        <v>-5.8675593262994003E-3</v>
      </c>
      <c r="K1652" s="35">
        <v>-4.1179420589464999E-3</v>
      </c>
      <c r="L1652" s="36">
        <v>2.1503975777922E-3</v>
      </c>
      <c r="M1652" s="35">
        <v>2.7079668784773998E-3</v>
      </c>
      <c r="N1652" s="36">
        <v>8.9241228283904999E-3</v>
      </c>
      <c r="O1652" s="35">
        <v>-8.4014387815226996E-3</v>
      </c>
      <c r="P1652" s="36">
        <v>-1.1800286796961299E-2</v>
      </c>
      <c r="Q1652" s="35">
        <v>-7.9602047766061997E-3</v>
      </c>
    </row>
    <row r="1653" spans="1:17" ht="13.8" customHeight="1" x14ac:dyDescent="0.2">
      <c r="A1653" s="31" cm="1">
        <f t="array" ref="A1653">PRODUCT(1+G1653:Q1653)-1</f>
        <v>4.6785036888253195E-2</v>
      </c>
      <c r="B1653" s="31">
        <f t="shared" si="51"/>
        <v>6.0594362735352488E-3</v>
      </c>
      <c r="C1653" s="6">
        <f t="shared" si="50"/>
        <v>1.8731506324813842</v>
      </c>
      <c r="D1653" s="1" t="s">
        <v>1736</v>
      </c>
      <c r="E1653" s="1" t="s">
        <v>2672</v>
      </c>
      <c r="F1653" s="21">
        <v>397512</v>
      </c>
      <c r="G1653" s="35">
        <v>5.9330093789349281E-3</v>
      </c>
      <c r="H1653" s="36">
        <v>6.4670114745089E-3</v>
      </c>
      <c r="I1653" s="35">
        <v>6.6352057077451003E-3</v>
      </c>
      <c r="J1653" s="36">
        <v>5.1835075354243997E-3</v>
      </c>
      <c r="K1653" s="35">
        <v>4.6352855379140998E-3</v>
      </c>
      <c r="L1653" s="36">
        <v>4.0311873597456997E-3</v>
      </c>
      <c r="M1653" s="35">
        <v>3.3562412101649001E-3</v>
      </c>
      <c r="N1653" s="36">
        <v>3.1802758340735001E-3</v>
      </c>
      <c r="O1653" s="35">
        <v>2.7989214407081E-3</v>
      </c>
      <c r="P1653" s="36">
        <v>1.5062329676062999E-3</v>
      </c>
      <c r="Q1653" s="35">
        <v>2.1071146642261999E-3</v>
      </c>
    </row>
    <row r="1654" spans="1:17" ht="13.8" customHeight="1" x14ac:dyDescent="0.2">
      <c r="A1654" s="31" cm="1">
        <f t="array" ref="A1654">PRODUCT(1+G1654:Q1654)-1</f>
        <v>3.2023425158109076E-2</v>
      </c>
      <c r="B1654" s="31">
        <f t="shared" si="51"/>
        <v>2.9593876693148804E-2</v>
      </c>
      <c r="C1654" s="6">
        <f t="shared" si="50"/>
        <v>-0.11527299641282497</v>
      </c>
      <c r="D1654" s="1" t="s">
        <v>1737</v>
      </c>
      <c r="E1654" s="1" t="s">
        <v>2669</v>
      </c>
      <c r="F1654" s="21">
        <v>290262</v>
      </c>
      <c r="G1654" s="35">
        <v>1.9806672048527707E-2</v>
      </c>
      <c r="H1654" s="36">
        <v>-1.23871612865308E-2</v>
      </c>
      <c r="I1654" s="35">
        <v>1.0020825876560099E-2</v>
      </c>
      <c r="J1654" s="36">
        <v>1.5210228512723999E-3</v>
      </c>
      <c r="K1654" s="35">
        <v>2.8374148348340002E-4</v>
      </c>
      <c r="L1654" s="36">
        <v>-1.3375891398252999E-3</v>
      </c>
      <c r="M1654" s="35">
        <v>6.8620402319276999E-3</v>
      </c>
      <c r="N1654" s="36">
        <v>8.7434639952859994E-3</v>
      </c>
      <c r="O1654" s="35">
        <v>3.4387579666415001E-3</v>
      </c>
      <c r="P1654" s="36">
        <v>-5.9893721565059E-3</v>
      </c>
      <c r="Q1654" s="35">
        <v>9.6770533900690005E-4</v>
      </c>
    </row>
    <row r="1655" spans="1:17" ht="13.8" customHeight="1" x14ac:dyDescent="0.2">
      <c r="A1655" s="31" cm="1">
        <f t="array" ref="A1655">PRODUCT(1+G1655:Q1655)-1</f>
        <v>4.2069057330328397E-2</v>
      </c>
      <c r="B1655" s="31">
        <f t="shared" si="51"/>
        <v>6.3526283153155418E-3</v>
      </c>
      <c r="C1655" s="6">
        <f t="shared" si="50"/>
        <v>1.0443326763402596</v>
      </c>
      <c r="D1655" s="1" t="s">
        <v>1738</v>
      </c>
      <c r="E1655" s="1" t="s">
        <v>2666</v>
      </c>
      <c r="F1655" s="21">
        <v>39276</v>
      </c>
      <c r="G1655" s="35">
        <v>6.5556861927165144E-3</v>
      </c>
      <c r="H1655" s="36">
        <v>3.5241863505479998E-3</v>
      </c>
      <c r="I1655" s="35">
        <v>6.6145673190893999E-3</v>
      </c>
      <c r="J1655" s="36">
        <v>5.0323506147612E-3</v>
      </c>
      <c r="K1655" s="35">
        <v>4.5984936313881002E-3</v>
      </c>
      <c r="L1655" s="36">
        <v>3.7744118507709E-3</v>
      </c>
      <c r="M1655" s="35">
        <v>3.7349744001148001E-3</v>
      </c>
      <c r="N1655" s="36">
        <v>2.4037493373871002E-3</v>
      </c>
      <c r="O1655" s="35">
        <v>2.2247737325282999E-3</v>
      </c>
      <c r="P1655" s="36">
        <v>1.1593041758477E-3</v>
      </c>
      <c r="Q1655" s="35">
        <v>1.6797479103975001E-3</v>
      </c>
    </row>
    <row r="1656" spans="1:17" ht="13.8" customHeight="1" x14ac:dyDescent="0.2">
      <c r="A1656" s="31" cm="1">
        <f t="array" ref="A1656">PRODUCT(1+G1656:Q1656)-1</f>
        <v>5.3399321998418126E-2</v>
      </c>
      <c r="B1656" s="31">
        <f t="shared" si="51"/>
        <v>6.1669725359322402E-3</v>
      </c>
      <c r="C1656" s="6">
        <f t="shared" si="50"/>
        <v>2.9130212423919102</v>
      </c>
      <c r="D1656" s="1" t="s">
        <v>1739</v>
      </c>
      <c r="E1656" s="1" t="s">
        <v>2664</v>
      </c>
      <c r="F1656" s="21">
        <v>286656</v>
      </c>
      <c r="G1656" s="35">
        <v>5.9593580535135526E-3</v>
      </c>
      <c r="H1656" s="36">
        <v>6.8872182548788997E-3</v>
      </c>
      <c r="I1656" s="35">
        <v>6.6121679965849001E-3</v>
      </c>
      <c r="J1656" s="36">
        <v>7.0938534136211996E-3</v>
      </c>
      <c r="K1656" s="35">
        <v>5.4711752617966998E-3</v>
      </c>
      <c r="L1656" s="36">
        <v>4.4779492183358999E-3</v>
      </c>
      <c r="M1656" s="35">
        <v>3.7583654028272E-3</v>
      </c>
      <c r="N1656" s="36">
        <v>4.3467927795134004E-3</v>
      </c>
      <c r="O1656" s="35">
        <v>2.5525291828794E-3</v>
      </c>
      <c r="P1656" s="36">
        <v>2.5931987543695999E-3</v>
      </c>
      <c r="Q1656" s="35">
        <v>2.4087577533225E-3</v>
      </c>
    </row>
    <row r="1657" spans="1:17" ht="13.8" customHeight="1" x14ac:dyDescent="0.2">
      <c r="A1657" s="31" cm="1">
        <f t="array" ref="A1657">PRODUCT(1+G1657:Q1657)-1</f>
        <v>3.4782612709725047E-2</v>
      </c>
      <c r="B1657" s="31">
        <f t="shared" si="51"/>
        <v>5.3890240340964991E-3</v>
      </c>
      <c r="C1657" s="6">
        <f t="shared" si="50"/>
        <v>-0.1210214105835396</v>
      </c>
      <c r="D1657" s="1" t="s">
        <v>1740</v>
      </c>
      <c r="E1657" s="1" t="s">
        <v>2670</v>
      </c>
      <c r="F1657" s="21">
        <v>401676</v>
      </c>
      <c r="G1657" s="35">
        <v>5.2950129919986377E-3</v>
      </c>
      <c r="H1657" s="36">
        <v>5.0442036666047E-3</v>
      </c>
      <c r="I1657" s="35">
        <v>4.5048622811812E-3</v>
      </c>
      <c r="J1657" s="36">
        <v>4.2489215635075003E-3</v>
      </c>
      <c r="K1657" s="35">
        <v>3.7206698731358E-3</v>
      </c>
      <c r="L1657" s="36">
        <v>3.0618879216006002E-3</v>
      </c>
      <c r="M1657" s="35">
        <v>2.7186074413871001E-3</v>
      </c>
      <c r="N1657" s="36">
        <v>1.4662695935757999E-3</v>
      </c>
      <c r="O1657" s="35">
        <v>1.782290211344E-3</v>
      </c>
      <c r="P1657" s="36">
        <v>8.8521779129730003E-4</v>
      </c>
      <c r="Q1657" s="35">
        <v>1.5286821284193001E-3</v>
      </c>
    </row>
    <row r="1658" spans="1:17" ht="13.8" customHeight="1" x14ac:dyDescent="0.2">
      <c r="A1658" s="31" cm="1">
        <f t="array" ref="A1658">PRODUCT(1+G1658:Q1658)-1</f>
        <v>-2.4489627007242776E-2</v>
      </c>
      <c r="B1658" s="31">
        <f t="shared" si="51"/>
        <v>4.838911094997396E-2</v>
      </c>
      <c r="C1658" s="6">
        <f t="shared" si="50"/>
        <v>-1.238386608697861</v>
      </c>
      <c r="D1658" s="1" t="s">
        <v>1741</v>
      </c>
      <c r="E1658" s="1" t="s">
        <v>2669</v>
      </c>
      <c r="F1658" s="21">
        <v>497320</v>
      </c>
      <c r="G1658" s="35">
        <v>2.666298844901771E-2</v>
      </c>
      <c r="H1658" s="36">
        <v>-2.55539117421647E-2</v>
      </c>
      <c r="I1658" s="35">
        <v>-1.5260298591299999E-3</v>
      </c>
      <c r="J1658" s="36">
        <v>-1.1102056509427201E-2</v>
      </c>
      <c r="K1658" s="35">
        <v>-3.9171779857301997E-3</v>
      </c>
      <c r="L1658" s="36">
        <v>3.9698289291344004E-3</v>
      </c>
      <c r="M1658" s="35">
        <v>1.0329470161017E-2</v>
      </c>
      <c r="N1658" s="36">
        <v>6.2929027455184998E-3</v>
      </c>
      <c r="O1658" s="35">
        <v>-4.8197587672133002E-3</v>
      </c>
      <c r="P1658" s="36">
        <v>-1.53422605071934E-2</v>
      </c>
      <c r="Q1658" s="35">
        <v>-8.7861500585734997E-3</v>
      </c>
    </row>
    <row r="1659" spans="1:17" ht="13.8" customHeight="1" x14ac:dyDescent="0.2">
      <c r="A1659" s="31" cm="1">
        <f t="array" ref="A1659">PRODUCT(1+G1659:Q1659)-1</f>
        <v>5.3959941877199213E-2</v>
      </c>
      <c r="B1659" s="31">
        <f t="shared" si="51"/>
        <v>7.8415841297086435E-3</v>
      </c>
      <c r="C1659" s="6">
        <f t="shared" si="50"/>
        <v>2.3624234046045385</v>
      </c>
      <c r="D1659" s="1" t="s">
        <v>1742</v>
      </c>
      <c r="E1659" s="1" t="s">
        <v>2672</v>
      </c>
      <c r="F1659" s="21">
        <v>281808</v>
      </c>
      <c r="G1659" s="35">
        <v>6.4919518879571481E-3</v>
      </c>
      <c r="H1659" s="36">
        <v>7.8544267491241996E-3</v>
      </c>
      <c r="I1659" s="35">
        <v>7.2497350955385998E-3</v>
      </c>
      <c r="J1659" s="36">
        <v>6.9992429017850999E-3</v>
      </c>
      <c r="K1659" s="35">
        <v>5.1151475612434003E-3</v>
      </c>
      <c r="L1659" s="36">
        <v>5.1078281396229001E-3</v>
      </c>
      <c r="M1659" s="35">
        <v>3.4817053411178001E-3</v>
      </c>
      <c r="N1659" s="36">
        <v>4.6533132285323997E-3</v>
      </c>
      <c r="O1659" s="35">
        <v>2.7798254681432001E-3</v>
      </c>
      <c r="P1659" s="36">
        <v>1.8151932854916001E-3</v>
      </c>
      <c r="Q1659" s="35">
        <v>1.1573254815958E-3</v>
      </c>
    </row>
    <row r="1660" spans="1:17" ht="13.8" customHeight="1" x14ac:dyDescent="0.2">
      <c r="A1660" s="31" cm="1">
        <f t="array" ref="A1660">PRODUCT(1+G1660:Q1660)-1</f>
        <v>4.3612229699633298E-2</v>
      </c>
      <c r="B1660" s="31">
        <f t="shared" si="51"/>
        <v>6.3931932367804756E-3</v>
      </c>
      <c r="C1660" s="6">
        <f t="shared" si="50"/>
        <v>1.2790837687476715</v>
      </c>
      <c r="D1660" s="1" t="s">
        <v>1743</v>
      </c>
      <c r="E1660" s="1" t="s">
        <v>2672</v>
      </c>
      <c r="F1660" s="21">
        <v>391281</v>
      </c>
      <c r="G1660" s="35">
        <v>5.650597384587952E-3</v>
      </c>
      <c r="H1660" s="36">
        <v>6.3796570250256E-3</v>
      </c>
      <c r="I1660" s="35">
        <v>5.5907441162920003E-3</v>
      </c>
      <c r="J1660" s="36">
        <v>5.5078377466173997E-3</v>
      </c>
      <c r="K1660" s="35">
        <v>4.4699118430950998E-3</v>
      </c>
      <c r="L1660" s="36">
        <v>4.3850226463237997E-3</v>
      </c>
      <c r="M1660" s="35">
        <v>3.2477053060147002E-3</v>
      </c>
      <c r="N1660" s="36">
        <v>2.9656781825069E-3</v>
      </c>
      <c r="O1660" s="35">
        <v>2.2110017506800999E-3</v>
      </c>
      <c r="P1660" s="36">
        <v>1.2349540695228E-3</v>
      </c>
      <c r="Q1660" s="35">
        <v>1.1447896952804001E-3</v>
      </c>
    </row>
    <row r="1661" spans="1:17" ht="13.8" customHeight="1" x14ac:dyDescent="0.2">
      <c r="A1661" s="31" cm="1">
        <f t="array" ref="A1661">PRODUCT(1+G1661:Q1661)-1</f>
        <v>3.8537437249062334E-2</v>
      </c>
      <c r="B1661" s="31">
        <f t="shared" si="51"/>
        <v>5.4180134784675314E-3</v>
      </c>
      <c r="C1661" s="6">
        <f t="shared" si="50"/>
        <v>0.57265218357114589</v>
      </c>
      <c r="D1661" s="1" t="s">
        <v>1744</v>
      </c>
      <c r="E1661" s="1" t="s">
        <v>2671</v>
      </c>
      <c r="F1661" s="21">
        <v>334316</v>
      </c>
      <c r="G1661" s="35">
        <v>5.5589462941765255E-3</v>
      </c>
      <c r="H1661" s="36">
        <v>3.9734044059548E-3</v>
      </c>
      <c r="I1661" s="35">
        <v>5.6271301165101003E-3</v>
      </c>
      <c r="J1661" s="36">
        <v>4.6554022588423003E-3</v>
      </c>
      <c r="K1661" s="35">
        <v>4.1724421244876998E-3</v>
      </c>
      <c r="L1661" s="36">
        <v>3.6491316280056999E-3</v>
      </c>
      <c r="M1661" s="35">
        <v>3.3958746833862002E-3</v>
      </c>
      <c r="N1661" s="36">
        <v>2.4493435855190999E-3</v>
      </c>
      <c r="O1661" s="35">
        <v>1.8467694477756001E-3</v>
      </c>
      <c r="P1661" s="36">
        <v>1.2369026641914E-3</v>
      </c>
      <c r="Q1661" s="35">
        <v>1.3253240132554999E-3</v>
      </c>
    </row>
    <row r="1662" spans="1:17" ht="13.8" customHeight="1" x14ac:dyDescent="0.2">
      <c r="A1662" s="31" cm="1">
        <f t="array" ref="A1662">PRODUCT(1+G1662:Q1662)-1</f>
        <v>3.5224848482374727E-2</v>
      </c>
      <c r="B1662" s="31">
        <f t="shared" si="51"/>
        <v>9.1121992042240817E-3</v>
      </c>
      <c r="C1662" s="6">
        <f t="shared" si="50"/>
        <v>-2.3040707618414449E-2</v>
      </c>
      <c r="D1662" s="1" t="s">
        <v>1745</v>
      </c>
      <c r="E1662" s="1" t="s">
        <v>2666</v>
      </c>
      <c r="F1662" s="21">
        <v>500836</v>
      </c>
      <c r="G1662" s="35">
        <v>7.5259946887074047E-3</v>
      </c>
      <c r="H1662" s="36">
        <v>4.3388383764082E-3</v>
      </c>
      <c r="I1662" s="35">
        <v>6.4394986380145996E-3</v>
      </c>
      <c r="J1662" s="36">
        <v>2.9550862339510001E-3</v>
      </c>
      <c r="K1662" s="35">
        <v>7.326616327793E-4</v>
      </c>
      <c r="L1662" s="36">
        <v>3.0233361767614E-3</v>
      </c>
      <c r="M1662" s="35">
        <v>2.3830757311926998E-3</v>
      </c>
      <c r="N1662" s="36">
        <v>2.7410952785283998E-3</v>
      </c>
      <c r="O1662" s="35">
        <v>5.4453945963379999E-3</v>
      </c>
      <c r="P1662" s="36">
        <v>-6.9515038014589996E-4</v>
      </c>
      <c r="Q1662" s="35">
        <v>-1.8217043186999999E-4</v>
      </c>
    </row>
    <row r="1663" spans="1:17" ht="13.8" customHeight="1" x14ac:dyDescent="0.2">
      <c r="A1663" s="31" cm="1">
        <f t="array" ref="A1663">PRODUCT(1+G1663:Q1663)-1</f>
        <v>-4.8382034736290658E-2</v>
      </c>
      <c r="B1663" s="31">
        <f t="shared" si="51"/>
        <v>5.8592932489910564E-2</v>
      </c>
      <c r="C1663" s="6">
        <f t="shared" si="50"/>
        <v>-1.4304939379971047</v>
      </c>
      <c r="D1663" s="1" t="s">
        <v>1746</v>
      </c>
      <c r="E1663" s="1" t="s">
        <v>2667</v>
      </c>
      <c r="F1663" s="21">
        <v>442038</v>
      </c>
      <c r="G1663" s="35">
        <v>3.0059092083235539E-2</v>
      </c>
      <c r="H1663" s="36">
        <v>-3.1791414294571801E-2</v>
      </c>
      <c r="I1663" s="35">
        <v>-6.9763012760735996E-3</v>
      </c>
      <c r="J1663" s="36">
        <v>-1.6508650410195998E-2</v>
      </c>
      <c r="K1663" s="35">
        <v>-5.8334197530094997E-3</v>
      </c>
      <c r="L1663" s="36">
        <v>5.9651048951263998E-3</v>
      </c>
      <c r="M1663" s="35">
        <v>1.18571932211111E-2</v>
      </c>
      <c r="N1663" s="36">
        <v>5.3076601747559004E-3</v>
      </c>
      <c r="O1663" s="35">
        <v>-8.2121938154599994E-3</v>
      </c>
      <c r="P1663" s="36">
        <v>-1.9138541008853399E-2</v>
      </c>
      <c r="Q1663" s="35">
        <v>-1.27783300649258E-2</v>
      </c>
    </row>
    <row r="1664" spans="1:17" ht="13.8" customHeight="1" x14ac:dyDescent="0.2">
      <c r="A1664" s="31" cm="1">
        <f t="array" ref="A1664">PRODUCT(1+G1664:Q1664)-1</f>
        <v>-7.3721985693327996E-2</v>
      </c>
      <c r="B1664" s="31">
        <f t="shared" si="51"/>
        <v>7.0607945885126394E-2</v>
      </c>
      <c r="C1664" s="6">
        <f t="shared" si="50"/>
        <v>-1.5459561147822873</v>
      </c>
      <c r="D1664" s="1" t="s">
        <v>1747</v>
      </c>
      <c r="E1664" s="1" t="s">
        <v>2669</v>
      </c>
      <c r="F1664" s="21">
        <v>442501</v>
      </c>
      <c r="G1664" s="35">
        <v>3.4084946030023211E-2</v>
      </c>
      <c r="H1664" s="36">
        <v>-3.8899228326307198E-2</v>
      </c>
      <c r="I1664" s="35">
        <v>-1.2775084905029399E-2</v>
      </c>
      <c r="J1664" s="36">
        <v>-2.2400733331757801E-2</v>
      </c>
      <c r="K1664" s="35">
        <v>-7.8082030842328998E-3</v>
      </c>
      <c r="L1664" s="36">
        <v>8.0873388256502993E-3</v>
      </c>
      <c r="M1664" s="35">
        <v>1.3614171977616E-2</v>
      </c>
      <c r="N1664" s="36">
        <v>4.3427899562423003E-3</v>
      </c>
      <c r="O1664" s="35">
        <v>-1.19076006117316E-2</v>
      </c>
      <c r="P1664" s="36">
        <v>-2.34604098515627E-2</v>
      </c>
      <c r="Q1664" s="35">
        <v>-1.7113446423766498E-2</v>
      </c>
    </row>
    <row r="1665" spans="1:17" ht="13.8" customHeight="1" x14ac:dyDescent="0.2">
      <c r="A1665" s="31" cm="1">
        <f t="array" ref="A1665">PRODUCT(1+G1665:Q1665)-1</f>
        <v>-2.4257749992401045E-2</v>
      </c>
      <c r="B1665" s="31">
        <f t="shared" si="51"/>
        <v>4.8437037847149846E-2</v>
      </c>
      <c r="C1665" s="6">
        <f t="shared" si="50"/>
        <v>-1.2323740807761534</v>
      </c>
      <c r="D1665" s="1" t="s">
        <v>1748</v>
      </c>
      <c r="E1665" s="1" t="s">
        <v>2669</v>
      </c>
      <c r="F1665" s="21">
        <v>338850</v>
      </c>
      <c r="G1665" s="35">
        <v>2.6708225842633437E-2</v>
      </c>
      <c r="H1665" s="36">
        <v>-2.55992964270619E-2</v>
      </c>
      <c r="I1665" s="35">
        <v>-1.5047786312909E-3</v>
      </c>
      <c r="J1665" s="36">
        <v>-1.1079437908860399E-2</v>
      </c>
      <c r="K1665" s="35">
        <v>-3.8968313889767999E-3</v>
      </c>
      <c r="L1665" s="36">
        <v>3.9764079949747002E-3</v>
      </c>
      <c r="M1665" s="35">
        <v>1.0345866019565501E-2</v>
      </c>
      <c r="N1665" s="36">
        <v>6.3319543800947004E-3</v>
      </c>
      <c r="O1665" s="35">
        <v>-4.8067632541122004E-3</v>
      </c>
      <c r="P1665" s="36">
        <v>-1.53283356204863E-2</v>
      </c>
      <c r="Q1665" s="35">
        <v>-8.7000948957416998E-3</v>
      </c>
    </row>
    <row r="1666" spans="1:17" ht="13.8" customHeight="1" x14ac:dyDescent="0.2">
      <c r="A1666" s="31" cm="1">
        <f t="array" ref="A1666">PRODUCT(1+G1666:Q1666)-1</f>
        <v>6.6364901098190598E-2</v>
      </c>
      <c r="B1666" s="31">
        <f t="shared" si="51"/>
        <v>2.2631634464732382E-2</v>
      </c>
      <c r="C1666" s="6">
        <f t="shared" si="50"/>
        <v>1.366675533152057</v>
      </c>
      <c r="D1666" s="1" t="s">
        <v>1749</v>
      </c>
      <c r="E1666" s="1" t="s">
        <v>2666</v>
      </c>
      <c r="F1666" s="21">
        <v>521078</v>
      </c>
      <c r="G1666" s="35">
        <v>5.8888154014444805E-3</v>
      </c>
      <c r="H1666" s="36">
        <v>1.3473429598641E-2</v>
      </c>
      <c r="I1666" s="35">
        <v>1.8778206693291399E-2</v>
      </c>
      <c r="J1666" s="36">
        <v>8.4778113757017996E-3</v>
      </c>
      <c r="K1666" s="35">
        <v>7.4362796019729E-3</v>
      </c>
      <c r="L1666" s="36">
        <v>3.0558858094697E-3</v>
      </c>
      <c r="M1666" s="35">
        <v>4.0910285202282E-3</v>
      </c>
      <c r="N1666" s="36">
        <v>-4.4269751092929999E-4</v>
      </c>
      <c r="O1666" s="35">
        <v>8.5213277173222992E-3</v>
      </c>
      <c r="P1666" s="36">
        <v>-1.5145949496544E-3</v>
      </c>
      <c r="Q1666" s="35">
        <v>-3.1101045629441E-3</v>
      </c>
    </row>
    <row r="1667" spans="1:17" ht="13.8" customHeight="1" x14ac:dyDescent="0.2">
      <c r="A1667" s="31" cm="1">
        <f t="array" ref="A1667">PRODUCT(1+G1667:Q1667)-1</f>
        <v>-9.8936921221605467E-2</v>
      </c>
      <c r="B1667" s="31">
        <f t="shared" si="51"/>
        <v>5.7969539666971111E-2</v>
      </c>
      <c r="C1667" s="6">
        <f t="shared" si="50"/>
        <v>-2.3179711619853602</v>
      </c>
      <c r="D1667" s="1" t="s">
        <v>1751</v>
      </c>
      <c r="E1667" s="1" t="s">
        <v>2669</v>
      </c>
      <c r="F1667" s="21">
        <v>214655</v>
      </c>
      <c r="G1667" s="35">
        <v>1.6726391956107589E-2</v>
      </c>
      <c r="H1667" s="36">
        <v>-4.3532427837415399E-2</v>
      </c>
      <c r="I1667" s="35">
        <v>-1.1713386445008E-2</v>
      </c>
      <c r="J1667" s="36">
        <v>-1.48547599169513E-2</v>
      </c>
      <c r="K1667" s="35">
        <v>-1.13863042688698E-2</v>
      </c>
      <c r="L1667" s="36">
        <v>1.531899799723E-4</v>
      </c>
      <c r="M1667" s="35">
        <v>1.6237543545980001E-3</v>
      </c>
      <c r="N1667" s="36">
        <v>1.27331967903544E-2</v>
      </c>
      <c r="O1667" s="35">
        <v>-1.6593101581088902E-2</v>
      </c>
      <c r="P1667" s="36">
        <v>-2.0969999101480102E-2</v>
      </c>
      <c r="Q1667" s="35">
        <v>-1.44569230861952E-2</v>
      </c>
    </row>
    <row r="1668" spans="1:17" ht="13.8" customHeight="1" x14ac:dyDescent="0.2">
      <c r="A1668" s="31" cm="1">
        <f t="array" ref="A1668">PRODUCT(1+G1668:Q1668)-1</f>
        <v>-0.10061646284931003</v>
      </c>
      <c r="B1668" s="31">
        <f t="shared" si="51"/>
        <v>5.7849583428058883E-2</v>
      </c>
      <c r="C1668" s="6">
        <f t="shared" si="50"/>
        <v>-2.3518105885499052</v>
      </c>
      <c r="D1668" s="1" t="s">
        <v>1752</v>
      </c>
      <c r="E1668" s="1" t="s">
        <v>2669</v>
      </c>
      <c r="F1668" s="21">
        <v>432849</v>
      </c>
      <c r="G1668" s="35">
        <v>1.6547303628689392E-2</v>
      </c>
      <c r="H1668" s="36">
        <v>-4.3615028800981399E-2</v>
      </c>
      <c r="I1668" s="35">
        <v>-1.1889644981605199E-2</v>
      </c>
      <c r="J1668" s="36">
        <v>-1.50397955209522E-2</v>
      </c>
      <c r="K1668" s="35">
        <v>-1.15666403465873E-2</v>
      </c>
      <c r="L1668" s="36">
        <v>-5.1692587409500001E-5</v>
      </c>
      <c r="M1668" s="35">
        <v>1.4116093607586999E-3</v>
      </c>
      <c r="N1668" s="36">
        <v>1.25187665701067E-2</v>
      </c>
      <c r="O1668" s="35">
        <v>-1.6761388383893499E-2</v>
      </c>
      <c r="P1668" s="36">
        <v>-2.1071384508909899E-2</v>
      </c>
      <c r="Q1668" s="35">
        <v>-1.46061043165908E-2</v>
      </c>
    </row>
    <row r="1669" spans="1:17" ht="13.8" customHeight="1" x14ac:dyDescent="0.2">
      <c r="A1669" s="31" cm="1">
        <f t="array" ref="A1669">PRODUCT(1+G1669:Q1669)-1</f>
        <v>3.5412279542045511E-2</v>
      </c>
      <c r="B1669" s="31">
        <f t="shared" si="51"/>
        <v>5.8294299762084428E-3</v>
      </c>
      <c r="C1669" s="6">
        <f t="shared" si="50"/>
        <v>-3.8632350069225025E-3</v>
      </c>
      <c r="D1669" s="1" t="s">
        <v>1753</v>
      </c>
      <c r="E1669" s="1" t="s">
        <v>2672</v>
      </c>
      <c r="F1669" s="21">
        <v>114146</v>
      </c>
      <c r="G1669" s="35">
        <v>5.3737823728692291E-3</v>
      </c>
      <c r="H1669" s="36">
        <v>5.2238815185453001E-3</v>
      </c>
      <c r="I1669" s="35">
        <v>4.8213001426459998E-3</v>
      </c>
      <c r="J1669" s="36">
        <v>4.2513111480331003E-3</v>
      </c>
      <c r="K1669" s="35">
        <v>3.9070226801524999E-3</v>
      </c>
      <c r="L1669" s="36">
        <v>3.4332454140495999E-3</v>
      </c>
      <c r="M1669" s="35">
        <v>2.6341432411352002E-3</v>
      </c>
      <c r="N1669" s="36">
        <v>1.8569701157367001E-3</v>
      </c>
      <c r="O1669" s="35">
        <v>1.4141896251514E-3</v>
      </c>
      <c r="P1669" s="36">
        <v>8.8101384362310002E-4</v>
      </c>
      <c r="Q1669" s="35">
        <v>1.0720450995884E-3</v>
      </c>
    </row>
    <row r="1670" spans="1:17" ht="13.8" customHeight="1" x14ac:dyDescent="0.2">
      <c r="A1670" s="31" cm="1">
        <f t="array" ref="A1670">PRODUCT(1+G1670:Q1670)-1</f>
        <v>4.7384730609327796E-2</v>
      </c>
      <c r="B1670" s="31">
        <f t="shared" si="51"/>
        <v>5.8572385721492592E-3</v>
      </c>
      <c r="C1670" s="6">
        <f t="shared" si="50"/>
        <v>2.0401987151673895</v>
      </c>
      <c r="D1670" s="1" t="s">
        <v>1754</v>
      </c>
      <c r="E1670" s="1" t="s">
        <v>2672</v>
      </c>
      <c r="F1670" s="21">
        <v>467480</v>
      </c>
      <c r="G1670" s="35">
        <v>5.7778166040403089E-3</v>
      </c>
      <c r="H1670" s="36">
        <v>6.4820001200764999E-3</v>
      </c>
      <c r="I1670" s="35">
        <v>5.7715493017667001E-3</v>
      </c>
      <c r="J1670" s="36">
        <v>5.7220189683838E-3</v>
      </c>
      <c r="K1670" s="35">
        <v>4.9208211921608997E-3</v>
      </c>
      <c r="L1670" s="36">
        <v>4.4299334142939E-3</v>
      </c>
      <c r="M1670" s="35">
        <v>3.6167299210623999E-3</v>
      </c>
      <c r="N1670" s="36">
        <v>3.1756857749878999E-3</v>
      </c>
      <c r="O1670" s="35">
        <v>3.2618586376061002E-3</v>
      </c>
      <c r="P1670" s="36">
        <v>1.6760825356780999E-3</v>
      </c>
      <c r="Q1670" s="35">
        <v>1.5736291033676001E-3</v>
      </c>
    </row>
    <row r="1671" spans="1:17" ht="13.8" customHeight="1" x14ac:dyDescent="0.2">
      <c r="A1671" s="31" cm="1">
        <f t="array" ref="A1671">PRODUCT(1+G1671:Q1671)-1</f>
        <v>4.7251868612064873E-2</v>
      </c>
      <c r="B1671" s="31">
        <f t="shared" si="51"/>
        <v>6.5805590242147558E-3</v>
      </c>
      <c r="C1671" s="6">
        <f t="shared" si="50"/>
        <v>1.7957545200310663</v>
      </c>
      <c r="D1671" s="1" t="s">
        <v>1755</v>
      </c>
      <c r="E1671" s="1" t="s">
        <v>2672</v>
      </c>
      <c r="F1671" s="21">
        <v>431818</v>
      </c>
      <c r="G1671" s="35">
        <v>5.7257083669648434E-3</v>
      </c>
      <c r="H1671" s="36">
        <v>6.7643350469702998E-3</v>
      </c>
      <c r="I1671" s="35">
        <v>6.2041290456771999E-3</v>
      </c>
      <c r="J1671" s="36">
        <v>5.7551870568727003E-3</v>
      </c>
      <c r="K1671" s="35">
        <v>4.7170192218856004E-3</v>
      </c>
      <c r="L1671" s="36">
        <v>4.9327356526629E-3</v>
      </c>
      <c r="M1671" s="35">
        <v>3.4554662640454998E-3</v>
      </c>
      <c r="N1671" s="36">
        <v>3.5147449396530999E-3</v>
      </c>
      <c r="O1671" s="35">
        <v>2.4404730444707E-3</v>
      </c>
      <c r="P1671" s="36">
        <v>1.4200548581503999E-3</v>
      </c>
      <c r="Q1671" s="35">
        <v>1.3546130202637999E-3</v>
      </c>
    </row>
    <row r="1672" spans="1:17" ht="13.8" customHeight="1" x14ac:dyDescent="0.2">
      <c r="A1672" s="31" cm="1">
        <f t="array" ref="A1672">PRODUCT(1+G1672:Q1672)-1</f>
        <v>3.6347642042931394E-2</v>
      </c>
      <c r="B1672" s="31">
        <f t="shared" si="51"/>
        <v>5.3872620572514643E-3</v>
      </c>
      <c r="C1672" s="6">
        <f t="shared" si="50"/>
        <v>0.16944452176828315</v>
      </c>
      <c r="D1672" s="1" t="s">
        <v>1756</v>
      </c>
      <c r="E1672" s="1" t="s">
        <v>2670</v>
      </c>
      <c r="F1672" s="21">
        <v>531431</v>
      </c>
      <c r="G1672" s="35">
        <v>5.4138721614969132E-3</v>
      </c>
      <c r="H1672" s="36">
        <v>5.176250809342E-3</v>
      </c>
      <c r="I1672" s="35">
        <v>4.6445349475171998E-3</v>
      </c>
      <c r="J1672" s="36">
        <v>4.3975827816614002E-3</v>
      </c>
      <c r="K1672" s="35">
        <v>3.8715849262651002E-3</v>
      </c>
      <c r="L1672" s="36">
        <v>3.2016186992334002E-3</v>
      </c>
      <c r="M1672" s="35">
        <v>2.8585770809614001E-3</v>
      </c>
      <c r="N1672" s="36">
        <v>1.6004877305051E-3</v>
      </c>
      <c r="O1672" s="35">
        <v>1.9360001157923E-3</v>
      </c>
      <c r="P1672" s="36">
        <v>1.0077424063956999E-3</v>
      </c>
      <c r="Q1672" s="35">
        <v>1.6644541278834999E-3</v>
      </c>
    </row>
    <row r="1673" spans="1:17" ht="13.8" customHeight="1" x14ac:dyDescent="0.2">
      <c r="A1673" s="31" cm="1">
        <f t="array" ref="A1673">PRODUCT(1+G1673:Q1673)-1</f>
        <v>1.4958302838232074E-2</v>
      </c>
      <c r="B1673" s="31">
        <f t="shared" si="51"/>
        <v>4.8512730414799251E-3</v>
      </c>
      <c r="C1673" s="6">
        <f t="shared" si="50"/>
        <v>-4.2208502771720688</v>
      </c>
      <c r="D1673" s="1" t="s">
        <v>1757</v>
      </c>
      <c r="E1673" s="1" t="s">
        <v>2670</v>
      </c>
      <c r="F1673" s="21">
        <v>136808</v>
      </c>
      <c r="G1673" s="35">
        <v>2.8299224517744914E-3</v>
      </c>
      <c r="H1673" s="36">
        <v>2.7148637667094998E-3</v>
      </c>
      <c r="I1673" s="35">
        <v>2.3143022445943E-3</v>
      </c>
      <c r="J1673" s="36">
        <v>2.1237055840116E-3</v>
      </c>
      <c r="K1673" s="35">
        <v>3.5414486636508001E-3</v>
      </c>
      <c r="L1673" s="36">
        <v>1.0763105166837E-3</v>
      </c>
      <c r="M1673" s="35">
        <v>7.161705577662E-4</v>
      </c>
      <c r="N1673" s="36">
        <v>2.4731735538930001E-4</v>
      </c>
      <c r="O1673" s="35">
        <v>-1.032398738808E-4</v>
      </c>
      <c r="P1673" s="36">
        <v>-2.8011286671059999E-4</v>
      </c>
      <c r="Q1673" s="35">
        <v>-3.1334112570370002E-4</v>
      </c>
    </row>
    <row r="1674" spans="1:17" ht="13.8" customHeight="1" x14ac:dyDescent="0.2">
      <c r="A1674" s="31" cm="1">
        <f t="array" ref="A1674">PRODUCT(1+G1674:Q1674)-1</f>
        <v>1.6251150247783119E-2</v>
      </c>
      <c r="B1674" s="31">
        <f t="shared" si="51"/>
        <v>4.570282374980552E-3</v>
      </c>
      <c r="C1674" s="6">
        <f t="shared" si="50"/>
        <v>-4.1974758183948131</v>
      </c>
      <c r="D1674" s="1" t="s">
        <v>1758</v>
      </c>
      <c r="E1674" s="1" t="s">
        <v>2670</v>
      </c>
      <c r="F1674" s="21">
        <v>136824</v>
      </c>
      <c r="G1674" s="35">
        <v>3.6808635549614444E-3</v>
      </c>
      <c r="H1674" s="36">
        <v>3.1360750293826E-3</v>
      </c>
      <c r="I1674" s="35">
        <v>2.5113048408817E-3</v>
      </c>
      <c r="J1674" s="36">
        <v>2.3160754619186001E-3</v>
      </c>
      <c r="K1674" s="35">
        <v>1.7425386666241999E-3</v>
      </c>
      <c r="L1674" s="36">
        <v>1.3345510185000999E-3</v>
      </c>
      <c r="M1674" s="35">
        <v>9.8149538811290009E-4</v>
      </c>
      <c r="N1674" s="36">
        <v>4.6471425782159998E-4</v>
      </c>
      <c r="O1674" s="35">
        <v>1.5302515893490001E-4</v>
      </c>
      <c r="P1674" s="36">
        <v>-9.7558295006399995E-5</v>
      </c>
      <c r="Q1674" s="35">
        <v>-8.2064983335500001E-5</v>
      </c>
    </row>
    <row r="1675" spans="1:17" ht="13.8" customHeight="1" x14ac:dyDescent="0.2">
      <c r="A1675" s="31" cm="1">
        <f t="array" ref="A1675">PRODUCT(1+G1675:Q1675)-1</f>
        <v>2.3945510002057357E-2</v>
      </c>
      <c r="B1675" s="31">
        <f t="shared" si="51"/>
        <v>4.6210541691139948E-3</v>
      </c>
      <c r="C1675" s="6">
        <f t="shared" si="50"/>
        <v>-2.4862919969071715</v>
      </c>
      <c r="D1675" s="1" t="s">
        <v>1759</v>
      </c>
      <c r="E1675" s="1" t="s">
        <v>2670</v>
      </c>
      <c r="F1675" s="21">
        <v>193658</v>
      </c>
      <c r="G1675" s="35">
        <v>4.2658428610045096E-3</v>
      </c>
      <c r="H1675" s="36">
        <v>3.8077751497051998E-3</v>
      </c>
      <c r="I1675" s="35">
        <v>3.2937210942218E-3</v>
      </c>
      <c r="J1675" s="36">
        <v>3.1233695599922999E-3</v>
      </c>
      <c r="K1675" s="35">
        <v>2.4653743137433002E-3</v>
      </c>
      <c r="L1675" s="36">
        <v>2.0272170422932002E-3</v>
      </c>
      <c r="M1675" s="35">
        <v>1.6614932129948999E-3</v>
      </c>
      <c r="N1675" s="36">
        <v>1.1335608661862001E-3</v>
      </c>
      <c r="O1675" s="35">
        <v>8.7834101502019997E-4</v>
      </c>
      <c r="P1675" s="36">
        <v>5.0213678752449996E-4</v>
      </c>
      <c r="Q1675" s="35">
        <v>5.3882804234559999E-4</v>
      </c>
    </row>
    <row r="1676" spans="1:17" ht="13.8" customHeight="1" x14ac:dyDescent="0.2">
      <c r="A1676" s="31" cm="1">
        <f t="array" ref="A1676">PRODUCT(1+G1676:Q1676)-1</f>
        <v>3.7950099471362186E-2</v>
      </c>
      <c r="B1676" s="31">
        <f t="shared" si="51"/>
        <v>6.1754102751179884E-3</v>
      </c>
      <c r="C1676" s="6">
        <f t="shared" ref="C1676:C1739" si="52">(A1676-R_f)/B1676</f>
        <v>0.4073088846415352</v>
      </c>
      <c r="D1676" s="1" t="s">
        <v>1760</v>
      </c>
      <c r="E1676" s="1" t="s">
        <v>2672</v>
      </c>
      <c r="F1676" s="21">
        <v>8079</v>
      </c>
      <c r="G1676" s="35">
        <v>5.3523385660623202E-3</v>
      </c>
      <c r="H1676" s="36">
        <v>5.7926235459704002E-3</v>
      </c>
      <c r="I1676" s="35">
        <v>4.7823117225045996E-3</v>
      </c>
      <c r="J1676" s="36">
        <v>5.0600985809804997E-3</v>
      </c>
      <c r="K1676" s="35">
        <v>3.9922493823162999E-3</v>
      </c>
      <c r="L1676" s="36">
        <v>3.6842157823964998E-3</v>
      </c>
      <c r="M1676" s="35">
        <v>2.8895045812839999E-3</v>
      </c>
      <c r="N1676" s="36">
        <v>2.2727602859675001E-3</v>
      </c>
      <c r="O1676" s="35">
        <v>1.8198607597108001E-3</v>
      </c>
      <c r="P1676" s="36">
        <v>9.2427132958889996E-4</v>
      </c>
      <c r="Q1676" s="35">
        <v>7.5644928418189998E-4</v>
      </c>
    </row>
    <row r="1677" spans="1:17" ht="13.8" customHeight="1" x14ac:dyDescent="0.2">
      <c r="A1677" s="31" cm="1">
        <f t="array" ref="A1677">PRODUCT(1+G1677:Q1677)-1</f>
        <v>3.625048834139144E-2</v>
      </c>
      <c r="B1677" s="31">
        <f t="shared" ref="B1677:B1740" si="53">_xlfn.STDEV.S(G1677:Q1677)*SQRT(12)</f>
        <v>4.0501535660728796E-2</v>
      </c>
      <c r="C1677" s="6">
        <f t="shared" si="52"/>
        <v>2.0139689226212419E-2</v>
      </c>
      <c r="D1677" s="1" t="s">
        <v>1761</v>
      </c>
      <c r="E1677" s="1" t="s">
        <v>2664</v>
      </c>
      <c r="F1677" s="21">
        <v>507229</v>
      </c>
      <c r="G1677" s="35">
        <v>2.7400912281391632E-2</v>
      </c>
      <c r="H1677" s="36">
        <v>-1.51870573876439E-2</v>
      </c>
      <c r="I1677" s="35">
        <v>3.4233047944601E-3</v>
      </c>
      <c r="J1677" s="36">
        <v>-2.5208032810968002E-3</v>
      </c>
      <c r="K1677" s="35">
        <v>-3.1397150000529999E-4</v>
      </c>
      <c r="L1677" s="36">
        <v>6.2164687755856003E-3</v>
      </c>
      <c r="M1677" s="35">
        <v>1.1064218010885699E-2</v>
      </c>
      <c r="N1677" s="36">
        <v>1.37514422345771E-2</v>
      </c>
      <c r="O1677" s="35">
        <v>3.2850736834681999E-3</v>
      </c>
      <c r="P1677" s="36">
        <v>-1.1237142027675199E-2</v>
      </c>
      <c r="Q1677" s="35">
        <v>4.6352238709459998E-4</v>
      </c>
    </row>
    <row r="1678" spans="1:17" ht="13.8" customHeight="1" x14ac:dyDescent="0.2">
      <c r="A1678" s="31" cm="1">
        <f t="array" ref="A1678">PRODUCT(1+G1678:Q1678)-1</f>
        <v>3.505815530518519E-2</v>
      </c>
      <c r="B1678" s="31">
        <f t="shared" si="53"/>
        <v>5.678589957928761E-3</v>
      </c>
      <c r="C1678" s="6">
        <f t="shared" si="52"/>
        <v>-6.6327151212761906E-2</v>
      </c>
      <c r="D1678" s="1" t="s">
        <v>1762</v>
      </c>
      <c r="E1678" s="1" t="s">
        <v>2667</v>
      </c>
      <c r="F1678" s="21">
        <v>139173</v>
      </c>
      <c r="G1678" s="35">
        <v>5.2433686323736239E-3</v>
      </c>
      <c r="H1678" s="36">
        <v>5.2428468933583003E-3</v>
      </c>
      <c r="I1678" s="35">
        <v>4.5523542730345002E-3</v>
      </c>
      <c r="J1678" s="36">
        <v>4.3371949196958004E-3</v>
      </c>
      <c r="K1678" s="35">
        <v>3.8169563231645002E-3</v>
      </c>
      <c r="L1678" s="36">
        <v>3.0807691638644998E-3</v>
      </c>
      <c r="M1678" s="35">
        <v>2.7333376873587001E-3</v>
      </c>
      <c r="N1678" s="36">
        <v>1.2453807671050001E-3</v>
      </c>
      <c r="O1678" s="35">
        <v>1.6993949765833E-3</v>
      </c>
      <c r="P1678" s="36">
        <v>4.3923083093030002E-4</v>
      </c>
      <c r="Q1678" s="35">
        <v>2.1342014854045998E-3</v>
      </c>
    </row>
    <row r="1679" spans="1:17" ht="13.8" customHeight="1" x14ac:dyDescent="0.2">
      <c r="A1679" s="31" cm="1">
        <f t="array" ref="A1679">PRODUCT(1+G1679:Q1679)-1</f>
        <v>7.2930475644978232E-2</v>
      </c>
      <c r="B1679" s="31">
        <f t="shared" si="53"/>
        <v>5.0824133554682486E-3</v>
      </c>
      <c r="C1679" s="6">
        <f t="shared" si="52"/>
        <v>7.3775336680626422</v>
      </c>
      <c r="D1679" s="1" t="s">
        <v>1763</v>
      </c>
      <c r="E1679" s="1" t="s">
        <v>2664</v>
      </c>
      <c r="F1679" s="21">
        <v>537403</v>
      </c>
      <c r="G1679" s="35">
        <v>4.7448429221175203E-3</v>
      </c>
      <c r="H1679" s="36">
        <v>7.1456847740321997E-3</v>
      </c>
      <c r="I1679" s="35">
        <v>7.9153180792948998E-3</v>
      </c>
      <c r="J1679" s="36">
        <v>7.8853726360440003E-3</v>
      </c>
      <c r="K1679" s="35">
        <v>6.9339634226943999E-3</v>
      </c>
      <c r="L1679" s="36">
        <v>6.4975652879023004E-3</v>
      </c>
      <c r="M1679" s="35">
        <v>4.3878835085511001E-3</v>
      </c>
      <c r="N1679" s="36">
        <v>4.5681398310405E-3</v>
      </c>
      <c r="O1679" s="35">
        <v>6.0950817718425998E-3</v>
      </c>
      <c r="P1679" s="36">
        <v>8.7395692552152994E-3</v>
      </c>
      <c r="Q1679" s="35">
        <v>5.7166607660425004E-3</v>
      </c>
    </row>
    <row r="1680" spans="1:17" ht="13.8" customHeight="1" x14ac:dyDescent="0.2">
      <c r="A1680" s="31" cm="1">
        <f t="array" ref="A1680">PRODUCT(1+G1680:Q1680)-1</f>
        <v>6.458817033967823E-2</v>
      </c>
      <c r="B1680" s="31">
        <f t="shared" si="53"/>
        <v>3.6557158137604817E-3</v>
      </c>
      <c r="C1680" s="6">
        <f t="shared" si="52"/>
        <v>7.9747365016563956</v>
      </c>
      <c r="D1680" s="1" t="s">
        <v>1765</v>
      </c>
      <c r="E1680" s="1" t="s">
        <v>2664</v>
      </c>
      <c r="F1680" s="21">
        <v>418870</v>
      </c>
      <c r="G1680" s="35">
        <v>5.8252954694126835E-3</v>
      </c>
      <c r="H1680" s="36">
        <v>6.4319090282914998E-3</v>
      </c>
      <c r="I1680" s="35">
        <v>6.5709106369479997E-3</v>
      </c>
      <c r="J1680" s="36">
        <v>6.3211762281445002E-3</v>
      </c>
      <c r="K1680" s="35">
        <v>6.4426415205554996E-3</v>
      </c>
      <c r="L1680" s="36">
        <v>6.8138344121876004E-3</v>
      </c>
      <c r="M1680" s="35">
        <v>5.4868312065408003E-3</v>
      </c>
      <c r="N1680" s="36">
        <v>3.1623114066600001E-3</v>
      </c>
      <c r="O1680" s="35">
        <v>5.5296034093308003E-3</v>
      </c>
      <c r="P1680" s="36">
        <v>5.5409407639902004E-3</v>
      </c>
      <c r="Q1680" s="35">
        <v>4.6465129897182E-3</v>
      </c>
    </row>
    <row r="1681" spans="1:17" ht="13.8" customHeight="1" x14ac:dyDescent="0.2">
      <c r="A1681" s="31" cm="1">
        <f t="array" ref="A1681">PRODUCT(1+G1681:Q1681)-1</f>
        <v>6.522290802327424E-2</v>
      </c>
      <c r="B1681" s="31">
        <f t="shared" si="53"/>
        <v>3.5586810081968548E-3</v>
      </c>
      <c r="C1681" s="6">
        <f t="shared" si="52"/>
        <v>8.370547389513721</v>
      </c>
      <c r="D1681" s="1" t="s">
        <v>1766</v>
      </c>
      <c r="E1681" s="1" t="s">
        <v>2664</v>
      </c>
      <c r="F1681" s="21">
        <v>391573</v>
      </c>
      <c r="G1681" s="35">
        <v>5.8207694916101449E-3</v>
      </c>
      <c r="H1681" s="36">
        <v>6.4259589882958998E-3</v>
      </c>
      <c r="I1681" s="35">
        <v>6.5435595032557001E-3</v>
      </c>
      <c r="J1681" s="36">
        <v>6.3120386143644003E-3</v>
      </c>
      <c r="K1681" s="35">
        <v>6.4325878686188002E-3</v>
      </c>
      <c r="L1681" s="36">
        <v>6.7922306303251998E-3</v>
      </c>
      <c r="M1681" s="35">
        <v>5.4819993665028996E-3</v>
      </c>
      <c r="N1681" s="36">
        <v>3.1541800571546E-3</v>
      </c>
      <c r="O1681" s="35">
        <v>5.6349632733364002E-3</v>
      </c>
      <c r="P1681" s="36">
        <v>5.8901211092618E-3</v>
      </c>
      <c r="Q1681" s="35">
        <v>4.8827363581060001E-3</v>
      </c>
    </row>
    <row r="1682" spans="1:17" ht="13.8" customHeight="1" x14ac:dyDescent="0.2">
      <c r="A1682" s="31" cm="1">
        <f t="array" ref="A1682">PRODUCT(1+G1682:Q1682)-1</f>
        <v>7.6090627101813135E-2</v>
      </c>
      <c r="B1682" s="31">
        <f t="shared" si="53"/>
        <v>4.1690404001774864E-3</v>
      </c>
      <c r="C1682" s="6">
        <f t="shared" si="52"/>
        <v>9.7518429181166759</v>
      </c>
      <c r="D1682" s="1" t="s">
        <v>1767</v>
      </c>
      <c r="E1682" s="1" t="s">
        <v>2664</v>
      </c>
      <c r="F1682" s="21">
        <v>391581</v>
      </c>
      <c r="G1682" s="35">
        <v>6.4046839270714973E-3</v>
      </c>
      <c r="H1682" s="36">
        <v>7.2800243005939E-3</v>
      </c>
      <c r="I1682" s="35">
        <v>7.5882257674431998E-3</v>
      </c>
      <c r="J1682" s="36">
        <v>7.3433711476836002E-3</v>
      </c>
      <c r="K1682" s="35">
        <v>7.6757753970608002E-3</v>
      </c>
      <c r="L1682" s="36">
        <v>8.2423279773456998E-3</v>
      </c>
      <c r="M1682" s="35">
        <v>6.6984506062357004E-3</v>
      </c>
      <c r="N1682" s="36">
        <v>3.9155018450111002E-3</v>
      </c>
      <c r="O1682" s="35">
        <v>6.6519137409195E-3</v>
      </c>
      <c r="P1682" s="36">
        <v>6.3783584033880996E-3</v>
      </c>
      <c r="Q1682" s="35">
        <v>5.4082483256561002E-3</v>
      </c>
    </row>
    <row r="1683" spans="1:17" ht="13.8" customHeight="1" x14ac:dyDescent="0.2">
      <c r="A1683" s="31" cm="1">
        <f t="array" ref="A1683">PRODUCT(1+G1683:Q1683)-1</f>
        <v>5.5012000429861985E-2</v>
      </c>
      <c r="B1683" s="31">
        <f t="shared" si="53"/>
        <v>1.1370249223408603E-2</v>
      </c>
      <c r="C1683" s="6">
        <f t="shared" si="52"/>
        <v>1.7217916727416356</v>
      </c>
      <c r="D1683" s="1" t="s">
        <v>1768</v>
      </c>
      <c r="E1683" s="1" t="s">
        <v>2664</v>
      </c>
      <c r="F1683" s="21">
        <v>491055</v>
      </c>
      <c r="G1683" s="35">
        <v>5.8733289665089394E-3</v>
      </c>
      <c r="H1683" s="36">
        <v>5.1191067351773001E-3</v>
      </c>
      <c r="I1683" s="35">
        <v>1.2789625533580001E-3</v>
      </c>
      <c r="J1683" s="36">
        <v>5.7045862777392996E-3</v>
      </c>
      <c r="K1683" s="35">
        <v>4.7856448915954003E-3</v>
      </c>
      <c r="L1683" s="36">
        <v>1.14656252875961E-2</v>
      </c>
      <c r="M1683" s="35">
        <v>6.4411746952742002E-3</v>
      </c>
      <c r="N1683" s="36">
        <v>2.7627961875713999E-3</v>
      </c>
      <c r="O1683" s="35">
        <v>4.5867924733287999E-3</v>
      </c>
      <c r="P1683" s="36">
        <v>-1.2936605329505E-3</v>
      </c>
      <c r="Q1683" s="35">
        <v>7.0119560696136002E-3</v>
      </c>
    </row>
    <row r="1684" spans="1:17" ht="13.8" customHeight="1" x14ac:dyDescent="0.2">
      <c r="A1684" s="31" cm="1">
        <f t="array" ref="A1684">PRODUCT(1+G1684:Q1684)-1</f>
        <v>6.3904697746785644E-2</v>
      </c>
      <c r="B1684" s="31">
        <f t="shared" si="53"/>
        <v>1.357033186174585E-2</v>
      </c>
      <c r="C1684" s="6">
        <f t="shared" si="52"/>
        <v>2.0979514750881658</v>
      </c>
      <c r="D1684" s="1" t="s">
        <v>1769</v>
      </c>
      <c r="E1684" s="1" t="s">
        <v>2664</v>
      </c>
      <c r="F1684" s="21">
        <v>491160</v>
      </c>
      <c r="G1684" s="35">
        <v>6.3813095508973294E-3</v>
      </c>
      <c r="H1684" s="36">
        <v>5.5844173902199999E-3</v>
      </c>
      <c r="I1684" s="35">
        <v>9.5386764519069997E-4</v>
      </c>
      <c r="J1684" s="36">
        <v>6.5085385325359003E-3</v>
      </c>
      <c r="K1684" s="35">
        <v>5.5427086628989002E-3</v>
      </c>
      <c r="L1684" s="36">
        <v>1.3594693793662901E-2</v>
      </c>
      <c r="M1684" s="35">
        <v>7.6184642016412004E-3</v>
      </c>
      <c r="N1684" s="36">
        <v>3.3291597209764E-3</v>
      </c>
      <c r="O1684" s="35">
        <v>5.5889976457919001E-3</v>
      </c>
      <c r="P1684" s="36">
        <v>-1.397099925701E-3</v>
      </c>
      <c r="Q1684" s="35">
        <v>8.4917891944644008E-3</v>
      </c>
    </row>
    <row r="1685" spans="1:17" ht="13.8" customHeight="1" x14ac:dyDescent="0.2">
      <c r="A1685" s="31" cm="1">
        <f t="array" ref="A1685">PRODUCT(1+G1685:Q1685)-1</f>
        <v>5.7318750382182149E-2</v>
      </c>
      <c r="B1685" s="31">
        <f t="shared" si="53"/>
        <v>4.8878503173202673E-3</v>
      </c>
      <c r="C1685" s="6">
        <f t="shared" si="52"/>
        <v>4.4772136954840063</v>
      </c>
      <c r="D1685" s="1" t="s">
        <v>1770</v>
      </c>
      <c r="E1685" s="1" t="s">
        <v>2664</v>
      </c>
      <c r="F1685" s="21">
        <v>545211</v>
      </c>
      <c r="G1685" s="35">
        <v>4.2585731596640475E-3</v>
      </c>
      <c r="H1685" s="36">
        <v>7.4376923913845004E-3</v>
      </c>
      <c r="I1685" s="35">
        <v>7.0848570934740999E-3</v>
      </c>
      <c r="J1685" s="36">
        <v>5.9996788102652E-3</v>
      </c>
      <c r="K1685" s="35">
        <v>5.8581627535562999E-3</v>
      </c>
      <c r="L1685" s="36">
        <v>5.4412067063393001E-3</v>
      </c>
      <c r="M1685" s="35">
        <v>3.8461942840628E-3</v>
      </c>
      <c r="N1685" s="36">
        <v>2.8629189450433E-3</v>
      </c>
      <c r="O1685" s="35">
        <v>4.2771052823397E-3</v>
      </c>
      <c r="P1685" s="36">
        <v>4.6295992408251999E-3</v>
      </c>
      <c r="Q1685" s="35">
        <v>4.1915804349746E-3</v>
      </c>
    </row>
    <row r="1686" spans="1:17" ht="13.8" customHeight="1" x14ac:dyDescent="0.2">
      <c r="A1686" s="31" cm="1">
        <f t="array" ref="A1686">PRODUCT(1+G1686:Q1686)-1</f>
        <v>4.6526009650807554E-2</v>
      </c>
      <c r="B1686" s="31">
        <f t="shared" si="53"/>
        <v>1.600922556902468E-2</v>
      </c>
      <c r="C1686" s="6">
        <f t="shared" si="52"/>
        <v>0.69280113538204424</v>
      </c>
      <c r="D1686" s="1" t="s">
        <v>1771</v>
      </c>
      <c r="E1686" s="1" t="s">
        <v>2674</v>
      </c>
      <c r="F1686" s="21">
        <v>480967</v>
      </c>
      <c r="G1686" s="35">
        <v>1.3855825253914045E-2</v>
      </c>
      <c r="H1686" s="36">
        <v>-5.9569128641229999E-4</v>
      </c>
      <c r="I1686" s="35">
        <v>4.3542965524543996E-3</v>
      </c>
      <c r="J1686" s="36">
        <v>4.7444792889005001E-3</v>
      </c>
      <c r="K1686" s="35">
        <v>2.6881857574895E-3</v>
      </c>
      <c r="L1686" s="36">
        <v>6.6693097753659997E-3</v>
      </c>
      <c r="M1686" s="35">
        <v>6.5610283923210003E-3</v>
      </c>
      <c r="N1686" s="36">
        <v>3.5462592754643999E-3</v>
      </c>
      <c r="O1686" s="35">
        <v>1.3902331344711001E-3</v>
      </c>
      <c r="P1686" s="36">
        <v>-4.1139994514051001E-3</v>
      </c>
      <c r="Q1686" s="35">
        <v>6.5765876270320002E-3</v>
      </c>
    </row>
    <row r="1687" spans="1:17" ht="13.8" customHeight="1" x14ac:dyDescent="0.2">
      <c r="A1687" s="31" cm="1">
        <f t="array" ref="A1687">PRODUCT(1+G1687:Q1687)-1</f>
        <v>3.9786512361223769E-2</v>
      </c>
      <c r="B1687" s="31">
        <f t="shared" si="53"/>
        <v>3.4370507357465191E-2</v>
      </c>
      <c r="C1687" s="6">
        <f t="shared" si="52"/>
        <v>0.12661181622850223</v>
      </c>
      <c r="D1687" s="1" t="s">
        <v>1772</v>
      </c>
      <c r="E1687" s="1" t="s">
        <v>2664</v>
      </c>
      <c r="F1687" s="21">
        <v>509841</v>
      </c>
      <c r="G1687" s="35">
        <v>2.3677328098570483E-2</v>
      </c>
      <c r="H1687" s="36">
        <v>-1.28282681579083E-2</v>
      </c>
      <c r="I1687" s="35">
        <v>6.3953943813927E-3</v>
      </c>
      <c r="J1687" s="36">
        <v>1.2749194833096E-3</v>
      </c>
      <c r="K1687" s="35">
        <v>6.7026770284879999E-4</v>
      </c>
      <c r="L1687" s="36">
        <v>5.4630705474297998E-3</v>
      </c>
      <c r="M1687" s="35">
        <v>7.4844040436751001E-3</v>
      </c>
      <c r="N1687" s="36">
        <v>1.0395722002571601E-2</v>
      </c>
      <c r="O1687" s="35">
        <v>2.8546535806479E-3</v>
      </c>
      <c r="P1687" s="36">
        <v>-1.1263674581101399E-2</v>
      </c>
      <c r="Q1687" s="35">
        <v>5.4511394981778998E-3</v>
      </c>
    </row>
    <row r="1688" spans="1:17" ht="13.8" customHeight="1" x14ac:dyDescent="0.2">
      <c r="A1688" s="31" cm="1">
        <f t="array" ref="A1688">PRODUCT(1+G1688:Q1688)-1</f>
        <v>5.0165810192686511E-2</v>
      </c>
      <c r="B1688" s="31">
        <f t="shared" si="53"/>
        <v>3.5027958972878838E-2</v>
      </c>
      <c r="C1688" s="6">
        <f t="shared" si="52"/>
        <v>0.42055005842882009</v>
      </c>
      <c r="D1688" s="1" t="s">
        <v>1773</v>
      </c>
      <c r="E1688" s="1" t="s">
        <v>2664</v>
      </c>
      <c r="F1688" s="21">
        <v>507334</v>
      </c>
      <c r="G1688" s="35">
        <v>2.4335737756990827E-2</v>
      </c>
      <c r="H1688" s="36">
        <v>-1.22002539743775E-2</v>
      </c>
      <c r="I1688" s="35">
        <v>7.0733584733394996E-3</v>
      </c>
      <c r="J1688" s="36">
        <v>1.9951811035806002E-3</v>
      </c>
      <c r="K1688" s="35">
        <v>1.4764420265024E-3</v>
      </c>
      <c r="L1688" s="36">
        <v>7.5861751210152002E-3</v>
      </c>
      <c r="M1688" s="35">
        <v>8.2861385104309009E-3</v>
      </c>
      <c r="N1688" s="36">
        <v>1.1282906460549001E-2</v>
      </c>
      <c r="O1688" s="35">
        <v>3.6476091171384001E-3</v>
      </c>
      <c r="P1688" s="36">
        <v>-1.1287329955357001E-2</v>
      </c>
      <c r="Q1688" s="35">
        <v>7.3703058156398002E-3</v>
      </c>
    </row>
    <row r="1689" spans="1:17" ht="13.8" customHeight="1" x14ac:dyDescent="0.2">
      <c r="A1689" s="31" cm="1">
        <f t="array" ref="A1689">PRODUCT(1+G1689:Q1689)-1</f>
        <v>4.822912636450094E-2</v>
      </c>
      <c r="B1689" s="31">
        <f t="shared" si="53"/>
        <v>1.8891274386644764E-2</v>
      </c>
      <c r="C1689" s="6">
        <f t="shared" si="52"/>
        <v>0.67726115785740326</v>
      </c>
      <c r="D1689" s="1" t="s">
        <v>1774</v>
      </c>
      <c r="E1689" s="1" t="s">
        <v>2664</v>
      </c>
      <c r="F1689" s="21">
        <v>500011</v>
      </c>
      <c r="G1689" s="35">
        <v>1.5988479597437211E-2</v>
      </c>
      <c r="H1689" s="36">
        <v>-3.7750948690503001E-3</v>
      </c>
      <c r="I1689" s="35">
        <v>4.9521556964818997E-3</v>
      </c>
      <c r="J1689" s="36">
        <v>4.4108321217992E-3</v>
      </c>
      <c r="K1689" s="35">
        <v>2.2425901416438E-3</v>
      </c>
      <c r="L1689" s="36">
        <v>6.3625534364986002E-3</v>
      </c>
      <c r="M1689" s="35">
        <v>6.0168134373829001E-3</v>
      </c>
      <c r="N1689" s="36">
        <v>5.1262988939312004E-3</v>
      </c>
      <c r="O1689" s="35">
        <v>1.599513604323E-3</v>
      </c>
      <c r="P1689" s="36">
        <v>-3.5752370672236002E-3</v>
      </c>
      <c r="Q1689" s="35">
        <v>8.0021445679861001E-3</v>
      </c>
    </row>
    <row r="1690" spans="1:17" ht="13.8" customHeight="1" x14ac:dyDescent="0.2">
      <c r="A1690" s="31" cm="1">
        <f t="array" ref="A1690">PRODUCT(1+G1690:Q1690)-1</f>
        <v>5.8826757023838772E-2</v>
      </c>
      <c r="B1690" s="31">
        <f t="shared" si="53"/>
        <v>1.9934489622614814E-2</v>
      </c>
      <c r="C1690" s="6">
        <f t="shared" si="52"/>
        <v>1.1734414809046132</v>
      </c>
      <c r="D1690" s="1" t="s">
        <v>1775</v>
      </c>
      <c r="E1690" s="1" t="s">
        <v>2664</v>
      </c>
      <c r="F1690" s="21">
        <v>500089</v>
      </c>
      <c r="G1690" s="35">
        <v>1.6843260438788699E-2</v>
      </c>
      <c r="H1690" s="36">
        <v>-3.0544342005916002E-3</v>
      </c>
      <c r="I1690" s="35">
        <v>5.6990192273631002E-3</v>
      </c>
      <c r="J1690" s="36">
        <v>5.1675057979177E-3</v>
      </c>
      <c r="K1690" s="35">
        <v>3.0215928147908E-3</v>
      </c>
      <c r="L1690" s="36">
        <v>7.6777377646689996E-3</v>
      </c>
      <c r="M1690" s="35">
        <v>7.3398370063823002E-3</v>
      </c>
      <c r="N1690" s="36">
        <v>6.3652853468323996E-3</v>
      </c>
      <c r="O1690" s="35">
        <v>2.3308552609977999E-3</v>
      </c>
      <c r="P1690" s="36">
        <v>-3.7712140525666999E-3</v>
      </c>
      <c r="Q1690" s="35">
        <v>9.8553964476454994E-3</v>
      </c>
    </row>
    <row r="1691" spans="1:17" ht="13.8" customHeight="1" x14ac:dyDescent="0.2">
      <c r="A1691" s="31" cm="1">
        <f t="array" ref="A1691">PRODUCT(1+G1691:Q1691)-1</f>
        <v>5.8242095470885547E-2</v>
      </c>
      <c r="B1691" s="31">
        <f t="shared" si="53"/>
        <v>1.9922635188351717E-2</v>
      </c>
      <c r="C1691" s="6">
        <f t="shared" si="52"/>
        <v>1.1447931087058412</v>
      </c>
      <c r="D1691" s="1" t="s">
        <v>1776</v>
      </c>
      <c r="E1691" s="1" t="s">
        <v>2664</v>
      </c>
      <c r="F1691" s="21">
        <v>500003</v>
      </c>
      <c r="G1691" s="35">
        <v>1.6790625970089401E-2</v>
      </c>
      <c r="H1691" s="36">
        <v>-3.1083826369799001E-3</v>
      </c>
      <c r="I1691" s="35">
        <v>5.6449582938856999E-3</v>
      </c>
      <c r="J1691" s="36">
        <v>5.1097034338669998E-3</v>
      </c>
      <c r="K1691" s="35">
        <v>2.9676103978853001E-3</v>
      </c>
      <c r="L1691" s="36">
        <v>7.6259624303994002E-3</v>
      </c>
      <c r="M1691" s="35">
        <v>7.2889230911605003E-3</v>
      </c>
      <c r="N1691" s="36">
        <v>6.3185607883882999E-3</v>
      </c>
      <c r="O1691" s="35">
        <v>2.2795652404041999E-3</v>
      </c>
      <c r="P1691" s="36">
        <v>-3.7999386148243001E-3</v>
      </c>
      <c r="Q1691" s="35">
        <v>9.8018698290648007E-3</v>
      </c>
    </row>
    <row r="1692" spans="1:17" ht="13.8" customHeight="1" x14ac:dyDescent="0.2">
      <c r="A1692" s="31" cm="1">
        <f t="array" ref="A1692">PRODUCT(1+G1692:Q1692)-1</f>
        <v>-0.12821421766933194</v>
      </c>
      <c r="B1692" s="31">
        <f t="shared" si="53"/>
        <v>0.20655921052841039</v>
      </c>
      <c r="C1692" s="6">
        <f t="shared" si="52"/>
        <v>-0.79226202138695456</v>
      </c>
      <c r="D1692" s="1" t="s">
        <v>1777</v>
      </c>
      <c r="E1692" s="1" t="s">
        <v>2674</v>
      </c>
      <c r="F1692" s="21">
        <v>547093</v>
      </c>
      <c r="G1692" s="35">
        <v>-2.7525057007993237E-4</v>
      </c>
      <c r="H1692" s="36">
        <v>-1.597453846903E-4</v>
      </c>
      <c r="I1692" s="35">
        <v>-3.7988787057911803E-2</v>
      </c>
      <c r="J1692" s="36">
        <v>3.5569443925612003E-2</v>
      </c>
      <c r="K1692" s="35">
        <v>3.8472499237522197E-2</v>
      </c>
      <c r="L1692" s="36">
        <v>0.1045726371189106</v>
      </c>
      <c r="M1692" s="35">
        <v>-1.9605703702091502E-2</v>
      </c>
      <c r="N1692" s="36">
        <v>-5.1257491898195201E-2</v>
      </c>
      <c r="O1692" s="35">
        <v>-7.0143160121029294E-2</v>
      </c>
      <c r="P1692" s="36">
        <v>-0.1173636462671386</v>
      </c>
      <c r="Q1692" s="35">
        <v>-2.2322972795499999E-4</v>
      </c>
    </row>
    <row r="1693" spans="1:17" ht="13.8" customHeight="1" x14ac:dyDescent="0.2">
      <c r="A1693" s="31" cm="1">
        <f t="array" ref="A1693">PRODUCT(1+G1693:Q1693)-1</f>
        <v>-1.0130416491467953E-2</v>
      </c>
      <c r="B1693" s="31">
        <f t="shared" si="53"/>
        <v>0.16669038600784181</v>
      </c>
      <c r="C1693" s="6">
        <f t="shared" si="52"/>
        <v>-0.27335239651628368</v>
      </c>
      <c r="D1693" s="1" t="s">
        <v>1778</v>
      </c>
      <c r="E1693" s="1" t="s">
        <v>2674</v>
      </c>
      <c r="F1693" s="21">
        <v>530204</v>
      </c>
      <c r="G1693" s="35">
        <v>-1.2308519799164586E-4</v>
      </c>
      <c r="H1693" s="36">
        <v>2.0891805181700001E-5</v>
      </c>
      <c r="I1693" s="35">
        <v>-3.7866787631866697E-2</v>
      </c>
      <c r="J1693" s="36">
        <v>3.5852575837488097E-2</v>
      </c>
      <c r="K1693" s="35">
        <v>3.8803230184878003E-2</v>
      </c>
      <c r="L1693" s="36">
        <v>0.10513283348132201</v>
      </c>
      <c r="M1693" s="35">
        <v>-1.9421943752208001E-2</v>
      </c>
      <c r="N1693" s="36">
        <v>-5.1029384907909703E-2</v>
      </c>
      <c r="O1693" s="35">
        <v>-6.9969370611432297E-2</v>
      </c>
      <c r="P1693" s="36">
        <v>-1.331856328304E-4</v>
      </c>
      <c r="Q1693" s="35">
        <v>-7.57666894811E-5</v>
      </c>
    </row>
    <row r="1694" spans="1:17" ht="13.8" customHeight="1" x14ac:dyDescent="0.2">
      <c r="A1694" s="31" cm="1">
        <f t="array" ref="A1694">PRODUCT(1+G1694:Q1694)-1</f>
        <v>3.7805801927618177E-2</v>
      </c>
      <c r="B1694" s="31">
        <f t="shared" si="53"/>
        <v>3.9699463743445774E-2</v>
      </c>
      <c r="C1694" s="6">
        <f t="shared" si="52"/>
        <v>5.9723777201137064E-2</v>
      </c>
      <c r="D1694" s="1" t="s">
        <v>1779</v>
      </c>
      <c r="E1694" s="1" t="s">
        <v>2665</v>
      </c>
      <c r="F1694" s="21">
        <v>524980</v>
      </c>
      <c r="G1694" s="35">
        <v>2.6922960939440355E-2</v>
      </c>
      <c r="H1694" s="36">
        <v>-1.38710354835174E-2</v>
      </c>
      <c r="I1694" s="35">
        <v>2.9625546322987E-3</v>
      </c>
      <c r="J1694" s="36">
        <v>-2.3412503687740998E-3</v>
      </c>
      <c r="K1694" s="35">
        <v>3.5623285809940002E-4</v>
      </c>
      <c r="L1694" s="36">
        <v>6.0620185231328996E-3</v>
      </c>
      <c r="M1694" s="35">
        <v>1.0791860090158201E-2</v>
      </c>
      <c r="N1694" s="36">
        <v>1.47449884809436E-2</v>
      </c>
      <c r="O1694" s="35">
        <v>3.6868485505907002E-3</v>
      </c>
      <c r="P1694" s="36">
        <v>-1.1293165531639299E-2</v>
      </c>
      <c r="Q1694" s="35">
        <v>-1.98179225009E-4</v>
      </c>
    </row>
    <row r="1695" spans="1:17" ht="13.8" customHeight="1" x14ac:dyDescent="0.2">
      <c r="A1695" s="31" cm="1">
        <f t="array" ref="A1695">PRODUCT(1+G1695:Q1695)-1</f>
        <v>-3.1521806901181892E-2</v>
      </c>
      <c r="B1695" s="31">
        <f t="shared" si="53"/>
        <v>4.9662788478215737E-2</v>
      </c>
      <c r="C1695" s="6">
        <f t="shared" si="52"/>
        <v>-1.3482248772751046</v>
      </c>
      <c r="D1695" s="1" t="s">
        <v>1780</v>
      </c>
      <c r="E1695" s="1" t="s">
        <v>2664</v>
      </c>
      <c r="F1695" s="21">
        <v>269964</v>
      </c>
      <c r="G1695" s="35">
        <v>2.5220819210468148E-2</v>
      </c>
      <c r="H1695" s="36">
        <v>-2.05870697308271E-2</v>
      </c>
      <c r="I1695" s="35">
        <v>1.798934282458E-3</v>
      </c>
      <c r="J1695" s="36">
        <v>-5.3425421026770999E-3</v>
      </c>
      <c r="K1695" s="35">
        <v>-6.8117397239391003E-3</v>
      </c>
      <c r="L1695" s="36">
        <v>3.1601468397818001E-3</v>
      </c>
      <c r="M1695" s="35">
        <v>7.3103825606110001E-3</v>
      </c>
      <c r="N1695" s="36">
        <v>1.11745677035787E-2</v>
      </c>
      <c r="O1695" s="35">
        <v>-9.9099188691364002E-3</v>
      </c>
      <c r="P1695" s="36">
        <v>-2.2636664421985302E-2</v>
      </c>
      <c r="Q1695" s="35">
        <v>-1.4332496344076301E-2</v>
      </c>
    </row>
    <row r="1696" spans="1:17" ht="13.8" customHeight="1" x14ac:dyDescent="0.2">
      <c r="A1696" s="31" cm="1">
        <f t="array" ref="A1696">PRODUCT(1+G1696:Q1696)-1</f>
        <v>0.12777716032603426</v>
      </c>
      <c r="B1696" s="31">
        <f t="shared" si="53"/>
        <v>8.3427887784999679E-3</v>
      </c>
      <c r="C1696" s="6">
        <f t="shared" si="52"/>
        <v>11.068524300172609</v>
      </c>
      <c r="D1696" s="1" t="s">
        <v>1781</v>
      </c>
      <c r="E1696" s="1" t="s">
        <v>2672</v>
      </c>
      <c r="F1696" s="21">
        <v>390976</v>
      </c>
      <c r="G1696" s="35">
        <v>1.268375310981118E-2</v>
      </c>
      <c r="H1696" s="36">
        <v>1.3008442833531E-2</v>
      </c>
      <c r="I1696" s="35">
        <v>1.4114065598101E-2</v>
      </c>
      <c r="J1696" s="36">
        <v>1.1742031560390401E-2</v>
      </c>
      <c r="K1696" s="35">
        <v>1.0506138081642E-2</v>
      </c>
      <c r="L1696" s="36">
        <v>1.05937187330362E-2</v>
      </c>
      <c r="M1696" s="35">
        <v>8.7559900822582002E-3</v>
      </c>
      <c r="N1696" s="36">
        <v>8.2825286716642996E-3</v>
      </c>
      <c r="O1696" s="35">
        <v>1.39318794556292E-2</v>
      </c>
      <c r="P1696" s="36">
        <v>6.5974719241775996E-3</v>
      </c>
      <c r="Q1696" s="35">
        <v>1.0720923236762599E-2</v>
      </c>
    </row>
    <row r="1697" spans="1:17" ht="13.8" customHeight="1" x14ac:dyDescent="0.2">
      <c r="A1697" s="31" cm="1">
        <f t="array" ref="A1697">PRODUCT(1+G1697:Q1697)-1</f>
        <v>3.1157573538869388E-2</v>
      </c>
      <c r="B1697" s="31">
        <f t="shared" si="53"/>
        <v>9.1568668140590576E-3</v>
      </c>
      <c r="C1697" s="6">
        <f t="shared" si="52"/>
        <v>-0.46710589418681359</v>
      </c>
      <c r="D1697" s="1" t="s">
        <v>1782</v>
      </c>
      <c r="E1697" s="1" t="s">
        <v>2664</v>
      </c>
      <c r="F1697" s="21">
        <v>467286</v>
      </c>
      <c r="G1697" s="35">
        <v>7.1600659581341208E-3</v>
      </c>
      <c r="H1697" s="36">
        <v>1.4956062155228999E-3</v>
      </c>
      <c r="I1697" s="35">
        <v>7.8303253335519993E-3</v>
      </c>
      <c r="J1697" s="36">
        <v>4.4283165199891002E-3</v>
      </c>
      <c r="K1697" s="35">
        <v>-1.828774948743E-4</v>
      </c>
      <c r="L1697" s="36">
        <v>3.1763043463421E-3</v>
      </c>
      <c r="M1697" s="35">
        <v>2.2534127670812E-3</v>
      </c>
      <c r="N1697" s="36">
        <v>7.7362919821579996E-4</v>
      </c>
      <c r="O1697" s="35">
        <v>9.0754129638430001E-4</v>
      </c>
      <c r="P1697" s="36">
        <v>1.9983661826415999E-3</v>
      </c>
      <c r="Q1697" s="35">
        <v>9.1895394928970004E-4</v>
      </c>
    </row>
    <row r="1698" spans="1:17" ht="13.8" customHeight="1" x14ac:dyDescent="0.2">
      <c r="A1698" s="31" cm="1">
        <f t="array" ref="A1698">PRODUCT(1+G1698:Q1698)-1</f>
        <v>-8.1147407880414191E-3</v>
      </c>
      <c r="B1698" s="31">
        <f t="shared" si="53"/>
        <v>6.1445253517482055E-2</v>
      </c>
      <c r="C1698" s="6">
        <f t="shared" si="52"/>
        <v>-0.70875353741767788</v>
      </c>
      <c r="D1698" s="1" t="s">
        <v>1783</v>
      </c>
      <c r="E1698" s="1" t="s">
        <v>2664</v>
      </c>
      <c r="F1698" s="21">
        <v>521264</v>
      </c>
      <c r="G1698" s="35">
        <v>3.9228335535613112E-2</v>
      </c>
      <c r="H1698" s="36">
        <v>-2.3403313167375199E-2</v>
      </c>
      <c r="I1698" s="35">
        <v>9.5034109281490003E-4</v>
      </c>
      <c r="J1698" s="36">
        <v>-7.8503173245966992E-3</v>
      </c>
      <c r="K1698" s="35">
        <v>-5.3022948946854003E-3</v>
      </c>
      <c r="L1698" s="36">
        <v>5.4961425550317999E-3</v>
      </c>
      <c r="M1698" s="35">
        <v>7.9029223699155996E-3</v>
      </c>
      <c r="N1698" s="36">
        <v>1.53014128582558E-2</v>
      </c>
      <c r="O1698" s="35">
        <v>-6.1546417554783003E-3</v>
      </c>
      <c r="P1698" s="36">
        <v>-2.2373156131668501E-2</v>
      </c>
      <c r="Q1698" s="35">
        <v>-1.0380307674765599E-2</v>
      </c>
    </row>
    <row r="1699" spans="1:17" ht="13.8" customHeight="1" x14ac:dyDescent="0.2">
      <c r="A1699" s="31" cm="1">
        <f t="array" ref="A1699">PRODUCT(1+G1699:Q1699)-1</f>
        <v>-8.7192516062677416E-3</v>
      </c>
      <c r="B1699" s="31">
        <f t="shared" si="53"/>
        <v>6.2614053016300728E-2</v>
      </c>
      <c r="C1699" s="6">
        <f t="shared" si="52"/>
        <v>-0.70517798288465416</v>
      </c>
      <c r="D1699" s="1" t="s">
        <v>1785</v>
      </c>
      <c r="E1699" s="1" t="s">
        <v>2664</v>
      </c>
      <c r="F1699" s="21">
        <v>523682</v>
      </c>
      <c r="G1699" s="35">
        <v>4.0959116470666412E-2</v>
      </c>
      <c r="H1699" s="36">
        <v>-2.3111972829656598E-2</v>
      </c>
      <c r="I1699" s="35">
        <v>5.9669451728879995E-4</v>
      </c>
      <c r="J1699" s="36">
        <v>-7.4557972340157999E-3</v>
      </c>
      <c r="K1699" s="35">
        <v>-5.1658939884397003E-3</v>
      </c>
      <c r="L1699" s="36">
        <v>6.5016537562679003E-3</v>
      </c>
      <c r="M1699" s="35">
        <v>7.8304469784587997E-3</v>
      </c>
      <c r="N1699" s="36">
        <v>1.31033522853899E-2</v>
      </c>
      <c r="O1699" s="35">
        <v>-6.2261688257850998E-3</v>
      </c>
      <c r="P1699" s="36">
        <v>-2.3389888220301899E-2</v>
      </c>
      <c r="Q1699" s="35">
        <v>-1.07771659214599E-2</v>
      </c>
    </row>
    <row r="1700" spans="1:17" ht="13.8" customHeight="1" x14ac:dyDescent="0.2">
      <c r="A1700" s="31" cm="1">
        <f t="array" ref="A1700">PRODUCT(1+G1700:Q1700)-1</f>
        <v>-3.3192433698879809E-3</v>
      </c>
      <c r="B1700" s="31">
        <f t="shared" si="53"/>
        <v>6.098811358762167E-2</v>
      </c>
      <c r="C1700" s="6">
        <f t="shared" si="52"/>
        <v>-0.63543600695584757</v>
      </c>
      <c r="D1700" s="1" t="s">
        <v>1786</v>
      </c>
      <c r="E1700" s="1" t="s">
        <v>2664</v>
      </c>
      <c r="F1700" s="21">
        <v>507504</v>
      </c>
      <c r="G1700" s="35">
        <v>3.9698574245996321E-2</v>
      </c>
      <c r="H1700" s="36">
        <v>-2.23494355158151E-2</v>
      </c>
      <c r="I1700" s="35">
        <v>1.9577157744785998E-3</v>
      </c>
      <c r="J1700" s="36">
        <v>-6.9885583892759003E-3</v>
      </c>
      <c r="K1700" s="35">
        <v>-5.0756379631431998E-3</v>
      </c>
      <c r="L1700" s="36">
        <v>5.8660186401727002E-3</v>
      </c>
      <c r="M1700" s="35">
        <v>8.8889343389083001E-3</v>
      </c>
      <c r="N1700" s="36">
        <v>1.4273242019436401E-2</v>
      </c>
      <c r="O1700" s="35">
        <v>-5.3891271397145E-3</v>
      </c>
      <c r="P1700" s="36">
        <v>-2.20861314062238E-2</v>
      </c>
      <c r="Q1700" s="35">
        <v>-1.0583869647663899E-2</v>
      </c>
    </row>
    <row r="1701" spans="1:17" ht="13.8" customHeight="1" x14ac:dyDescent="0.2">
      <c r="A1701" s="31" cm="1">
        <f t="array" ref="A1701">PRODUCT(1+G1701:Q1701)-1</f>
        <v>-8.0554352655404227E-3</v>
      </c>
      <c r="B1701" s="31">
        <f t="shared" si="53"/>
        <v>6.0495224477589121E-2</v>
      </c>
      <c r="C1701" s="6">
        <f t="shared" si="52"/>
        <v>-0.7189036100139059</v>
      </c>
      <c r="D1701" s="1" t="s">
        <v>1787</v>
      </c>
      <c r="E1701" s="1" t="s">
        <v>2664</v>
      </c>
      <c r="F1701" s="21">
        <v>521213</v>
      </c>
      <c r="G1701" s="35">
        <v>3.801974458221169E-2</v>
      </c>
      <c r="H1701" s="36">
        <v>-2.23687428837397E-2</v>
      </c>
      <c r="I1701" s="35">
        <v>8.3870426501010003E-4</v>
      </c>
      <c r="J1701" s="36">
        <v>-8.3442853671341997E-3</v>
      </c>
      <c r="K1701" s="35">
        <v>-4.8296645339824997E-3</v>
      </c>
      <c r="L1701" s="36">
        <v>5.5545470001234004E-3</v>
      </c>
      <c r="M1701" s="35">
        <v>7.9597698483523001E-3</v>
      </c>
      <c r="N1701" s="36">
        <v>1.5537103178321699E-2</v>
      </c>
      <c r="O1701" s="35">
        <v>-5.2924226424113001E-3</v>
      </c>
      <c r="P1701" s="36">
        <v>-2.3322071407831099E-2</v>
      </c>
      <c r="Q1701" s="35">
        <v>-1.03244331396789E-2</v>
      </c>
    </row>
    <row r="1702" spans="1:17" ht="13.8" customHeight="1" x14ac:dyDescent="0.2">
      <c r="A1702" s="31" cm="1">
        <f t="array" ref="A1702">PRODUCT(1+G1702:Q1702)-1</f>
        <v>-2.2847007475769177E-3</v>
      </c>
      <c r="B1702" s="31">
        <f t="shared" si="53"/>
        <v>6.4649888141041251E-2</v>
      </c>
      <c r="C1702" s="6">
        <f t="shared" si="52"/>
        <v>-0.58344262971170868</v>
      </c>
      <c r="D1702" s="1" t="s">
        <v>1788</v>
      </c>
      <c r="E1702" s="1" t="s">
        <v>2664</v>
      </c>
      <c r="F1702" s="21">
        <v>521116</v>
      </c>
      <c r="G1702" s="35">
        <v>4.2914295246033962E-2</v>
      </c>
      <c r="H1702" s="36">
        <v>-2.36621797228025E-2</v>
      </c>
      <c r="I1702" s="35">
        <v>2.6449810102042999E-3</v>
      </c>
      <c r="J1702" s="36">
        <v>-5.2336601453716004E-3</v>
      </c>
      <c r="K1702" s="35">
        <v>-5.4694986082412002E-3</v>
      </c>
      <c r="L1702" s="36">
        <v>6.8359475777038997E-3</v>
      </c>
      <c r="M1702" s="35">
        <v>8.1616779222886005E-3</v>
      </c>
      <c r="N1702" s="36">
        <v>1.37866951931639E-2</v>
      </c>
      <c r="O1702" s="35">
        <v>-5.7874971862624004E-3</v>
      </c>
      <c r="P1702" s="36">
        <v>-2.3556538868993001E-2</v>
      </c>
      <c r="Q1702" s="35">
        <v>-1.1197129182704799E-2</v>
      </c>
    </row>
    <row r="1703" spans="1:17" ht="13.8" customHeight="1" x14ac:dyDescent="0.2">
      <c r="A1703" s="31" cm="1">
        <f t="array" ref="A1703">PRODUCT(1+G1703:Q1703)-1</f>
        <v>3.5800171389319901E-2</v>
      </c>
      <c r="B1703" s="31">
        <f t="shared" si="53"/>
        <v>4.658009507071862E-2</v>
      </c>
      <c r="C1703" s="6">
        <f t="shared" si="52"/>
        <v>7.8439382479831028E-3</v>
      </c>
      <c r="D1703" s="1" t="s">
        <v>1789</v>
      </c>
      <c r="E1703" s="1" t="s">
        <v>2664</v>
      </c>
      <c r="F1703" s="21">
        <v>566713</v>
      </c>
      <c r="G1703" s="35">
        <v>2.4802715878187387E-2</v>
      </c>
      <c r="H1703" s="36">
        <v>-2.0727941811988799E-2</v>
      </c>
      <c r="I1703" s="35">
        <v>2.7349132423347602E-2</v>
      </c>
      <c r="J1703" s="36">
        <v>4.0750526933573004E-3</v>
      </c>
      <c r="K1703" s="35">
        <v>-8.2379503742885992E-3</v>
      </c>
      <c r="L1703" s="36">
        <v>1.1421797423555001E-3</v>
      </c>
      <c r="M1703" s="35">
        <v>4.5385265981949001E-3</v>
      </c>
      <c r="N1703" s="36">
        <v>5.9457523252780004E-4</v>
      </c>
      <c r="O1703" s="35">
        <v>2.4833828363624E-3</v>
      </c>
      <c r="P1703" s="36">
        <v>-3.1899531890233002E-3</v>
      </c>
      <c r="Q1703" s="35">
        <v>3.2993641352482999E-3</v>
      </c>
    </row>
    <row r="1704" spans="1:17" ht="13.8" customHeight="1" x14ac:dyDescent="0.2">
      <c r="A1704" s="31" cm="1">
        <f t="array" ref="A1704">PRODUCT(1+G1704:Q1704)-1</f>
        <v>4.6074787413300067E-2</v>
      </c>
      <c r="B1704" s="31">
        <f t="shared" si="53"/>
        <v>4.6928227429136979E-2</v>
      </c>
      <c r="C1704" s="6">
        <f t="shared" si="52"/>
        <v>0.22672894324352572</v>
      </c>
      <c r="D1704" s="1" t="s">
        <v>1790</v>
      </c>
      <c r="E1704" s="1" t="s">
        <v>2664</v>
      </c>
      <c r="F1704" s="21">
        <v>562963</v>
      </c>
      <c r="G1704" s="35">
        <v>2.5832592709727598E-2</v>
      </c>
      <c r="H1704" s="36">
        <v>-1.9964014891169099E-2</v>
      </c>
      <c r="I1704" s="35">
        <v>2.8556741903926101E-2</v>
      </c>
      <c r="J1704" s="36">
        <v>5.0773733691011997E-3</v>
      </c>
      <c r="K1704" s="35">
        <v>-7.2033231299783998E-3</v>
      </c>
      <c r="L1704" s="36">
        <v>2.0670636115660002E-3</v>
      </c>
      <c r="M1704" s="35">
        <v>5.3717711716406999E-3</v>
      </c>
      <c r="N1704" s="36">
        <v>1.4494259816846E-3</v>
      </c>
      <c r="O1704" s="35">
        <v>3.3508074854231998E-3</v>
      </c>
      <c r="P1704" s="36">
        <v>-2.5120371904446999E-3</v>
      </c>
      <c r="Q1704" s="35">
        <v>4.0219052470707997E-3</v>
      </c>
    </row>
    <row r="1705" spans="1:17" ht="13.8" customHeight="1" x14ac:dyDescent="0.2">
      <c r="A1705" s="31" cm="1">
        <f t="array" ref="A1705">PRODUCT(1+G1705:Q1705)-1</f>
        <v>3.7271161581161394E-2</v>
      </c>
      <c r="B1705" s="31">
        <f t="shared" si="53"/>
        <v>4.6966917857991675E-2</v>
      </c>
      <c r="C1705" s="6">
        <f t="shared" si="52"/>
        <v>3.9099043857077895E-2</v>
      </c>
      <c r="D1705" s="1" t="s">
        <v>1791</v>
      </c>
      <c r="E1705" s="1" t="s">
        <v>2664</v>
      </c>
      <c r="F1705" s="21">
        <v>562335</v>
      </c>
      <c r="G1705" s="35">
        <v>2.518386292063779E-2</v>
      </c>
      <c r="H1705" s="36">
        <v>-2.0710167281363899E-2</v>
      </c>
      <c r="I1705" s="35">
        <v>2.77631457270315E-2</v>
      </c>
      <c r="J1705" s="36">
        <v>4.2492763828221999E-3</v>
      </c>
      <c r="K1705" s="35">
        <v>-8.0278286138468994E-3</v>
      </c>
      <c r="L1705" s="36">
        <v>1.2812410758027001E-3</v>
      </c>
      <c r="M1705" s="35">
        <v>4.5818158359285004E-3</v>
      </c>
      <c r="N1705" s="36">
        <v>6.9300611576669996E-4</v>
      </c>
      <c r="O1705" s="35">
        <v>2.4855300828270999E-3</v>
      </c>
      <c r="P1705" s="36">
        <v>-3.1923915108835002E-3</v>
      </c>
      <c r="Q1705" s="35">
        <v>3.2600670566717998E-3</v>
      </c>
    </row>
    <row r="1706" spans="1:17" ht="13.8" customHeight="1" x14ac:dyDescent="0.2">
      <c r="A1706" s="31" cm="1">
        <f t="array" ref="A1706">PRODUCT(1+G1706:Q1706)-1</f>
        <v>-4.6129854275374083E-3</v>
      </c>
      <c r="B1706" s="31">
        <f t="shared" si="53"/>
        <v>6.2538166615324811E-2</v>
      </c>
      <c r="C1706" s="6">
        <f t="shared" si="52"/>
        <v>-0.6403735126082799</v>
      </c>
      <c r="D1706" s="1" t="s">
        <v>1792</v>
      </c>
      <c r="E1706" s="1" t="s">
        <v>2664</v>
      </c>
      <c r="F1706" s="21">
        <v>507156</v>
      </c>
      <c r="G1706" s="35">
        <v>3.9911633971251526E-2</v>
      </c>
      <c r="H1706" s="36">
        <v>-2.50342112261988E-2</v>
      </c>
      <c r="I1706" s="35">
        <v>1.0987238254779E-3</v>
      </c>
      <c r="J1706" s="36">
        <v>-9.3642313094180994E-3</v>
      </c>
      <c r="K1706" s="35">
        <v>-5.4767194641381E-3</v>
      </c>
      <c r="L1706" s="36">
        <v>8.3255455777203995E-3</v>
      </c>
      <c r="M1706" s="35">
        <v>8.6191877708731001E-3</v>
      </c>
      <c r="N1706" s="36">
        <v>1.30061309012377E-2</v>
      </c>
      <c r="O1706" s="35">
        <v>-1.2834707414176999E-3</v>
      </c>
      <c r="P1706" s="36">
        <v>-2.2272059178434299E-2</v>
      </c>
      <c r="Q1706" s="35">
        <v>-1.05360929136944E-2</v>
      </c>
    </row>
    <row r="1707" spans="1:17" ht="13.8" customHeight="1" x14ac:dyDescent="0.2">
      <c r="A1707" s="31" cm="1">
        <f t="array" ref="A1707">PRODUCT(1+G1707:Q1707)-1</f>
        <v>-5.7186658803420887E-3</v>
      </c>
      <c r="B1707" s="31">
        <f t="shared" si="53"/>
        <v>5.6855421675119353E-2</v>
      </c>
      <c r="C1707" s="6">
        <f t="shared" si="52"/>
        <v>-0.72382658799893074</v>
      </c>
      <c r="D1707" s="1" t="s">
        <v>1793</v>
      </c>
      <c r="E1707" s="1" t="s">
        <v>2664</v>
      </c>
      <c r="F1707" s="21">
        <v>549983</v>
      </c>
      <c r="G1707" s="35">
        <v>3.6462387946809782E-2</v>
      </c>
      <c r="H1707" s="36">
        <v>-2.0989308252134901E-2</v>
      </c>
      <c r="I1707" s="35">
        <v>2.3290859893223001E-3</v>
      </c>
      <c r="J1707" s="36">
        <v>-7.0266419262056999E-3</v>
      </c>
      <c r="K1707" s="35">
        <v>-4.4841610196798996E-3</v>
      </c>
      <c r="L1707" s="36">
        <v>5.0265851576554998E-3</v>
      </c>
      <c r="M1707" s="35">
        <v>8.5018335870977006E-3</v>
      </c>
      <c r="N1707" s="36">
        <v>1.25248322106233E-2</v>
      </c>
      <c r="O1707" s="35">
        <v>-4.8823291081039003E-3</v>
      </c>
      <c r="P1707" s="36">
        <v>-2.16224964349352E-2</v>
      </c>
      <c r="Q1707" s="35">
        <v>-1.0236623931417501E-2</v>
      </c>
    </row>
    <row r="1708" spans="1:17" ht="13.8" customHeight="1" x14ac:dyDescent="0.2">
      <c r="A1708" s="31" cm="1">
        <f t="array" ref="A1708">PRODUCT(1+G1708:Q1708)-1</f>
        <v>-5.5484205598110847E-3</v>
      </c>
      <c r="B1708" s="31">
        <f t="shared" si="53"/>
        <v>6.0117769926779079E-2</v>
      </c>
      <c r="C1708" s="6">
        <f t="shared" si="52"/>
        <v>-0.68171558275908983</v>
      </c>
      <c r="D1708" s="1" t="s">
        <v>1794</v>
      </c>
      <c r="E1708" s="1" t="s">
        <v>2664</v>
      </c>
      <c r="F1708" s="21">
        <v>524328</v>
      </c>
      <c r="G1708" s="35">
        <v>3.8908351149829157E-2</v>
      </c>
      <c r="H1708" s="36">
        <v>-2.2898941823636498E-2</v>
      </c>
      <c r="I1708" s="35">
        <v>-5.1042548002100001E-5</v>
      </c>
      <c r="J1708" s="36">
        <v>-6.7090359954776998E-3</v>
      </c>
      <c r="K1708" s="35">
        <v>-4.8420621149662E-3</v>
      </c>
      <c r="L1708" s="36">
        <v>7.451738340563E-3</v>
      </c>
      <c r="M1708" s="35">
        <v>7.6659794462035002E-3</v>
      </c>
      <c r="N1708" s="36">
        <v>1.26957642743724E-2</v>
      </c>
      <c r="O1708" s="35">
        <v>-4.2111367573159E-3</v>
      </c>
      <c r="P1708" s="36">
        <v>-2.3070991988511098E-2</v>
      </c>
      <c r="Q1708" s="35">
        <v>-9.0072385760093E-3</v>
      </c>
    </row>
    <row r="1709" spans="1:17" ht="13.8" customHeight="1" x14ac:dyDescent="0.2">
      <c r="A1709" s="31" cm="1">
        <f t="array" ref="A1709">PRODUCT(1+G1709:Q1709)-1</f>
        <v>6.1017575564450421E-2</v>
      </c>
      <c r="B1709" s="31">
        <f t="shared" si="53"/>
        <v>5.6111535679177222E-3</v>
      </c>
      <c r="C1709" s="6">
        <f t="shared" si="52"/>
        <v>4.5592720382351057</v>
      </c>
      <c r="D1709" s="1" t="s">
        <v>1795</v>
      </c>
      <c r="E1709" s="1" t="s">
        <v>2664</v>
      </c>
      <c r="F1709" s="21">
        <v>534536</v>
      </c>
      <c r="G1709" s="35">
        <v>6.278667546291139E-3</v>
      </c>
      <c r="H1709" s="36">
        <v>6.7561137328494003E-3</v>
      </c>
      <c r="I1709" s="35">
        <v>6.2480433634777002E-3</v>
      </c>
      <c r="J1709" s="36">
        <v>7.5987495412111004E-3</v>
      </c>
      <c r="K1709" s="35">
        <v>4.9101980764756003E-3</v>
      </c>
      <c r="L1709" s="36">
        <v>6.3202109645288003E-3</v>
      </c>
      <c r="M1709" s="35">
        <v>3.5782152025540998E-3</v>
      </c>
      <c r="N1709" s="36">
        <v>2.2214732142696999E-3</v>
      </c>
      <c r="O1709" s="35">
        <v>3.7213867387623002E-3</v>
      </c>
      <c r="P1709" s="36">
        <v>5.5114443989756996E-3</v>
      </c>
      <c r="Q1709" s="35">
        <v>6.2567205181146999E-3</v>
      </c>
    </row>
    <row r="1710" spans="1:17" ht="13.8" customHeight="1" x14ac:dyDescent="0.2">
      <c r="A1710" s="31" cm="1">
        <f t="array" ref="A1710">PRODUCT(1+G1710:Q1710)-1</f>
        <v>-9.805030956551164E-3</v>
      </c>
      <c r="B1710" s="31">
        <f t="shared" si="53"/>
        <v>6.1497024054812124E-2</v>
      </c>
      <c r="C1710" s="6">
        <f t="shared" si="52"/>
        <v>-0.7356426046930179</v>
      </c>
      <c r="D1710" s="1" t="s">
        <v>1796</v>
      </c>
      <c r="E1710" s="1" t="s">
        <v>2664</v>
      </c>
      <c r="F1710" s="21">
        <v>489751</v>
      </c>
      <c r="G1710" s="35">
        <v>3.985396987057932E-2</v>
      </c>
      <c r="H1710" s="36">
        <v>-2.27301377294616E-2</v>
      </c>
      <c r="I1710" s="35">
        <v>3.6492633053020001E-4</v>
      </c>
      <c r="J1710" s="36">
        <v>-8.0777951215408005E-3</v>
      </c>
      <c r="K1710" s="35">
        <v>-5.3805961323596004E-3</v>
      </c>
      <c r="L1710" s="36">
        <v>4.9880139979613996E-3</v>
      </c>
      <c r="M1710" s="35">
        <v>6.1984388461357003E-3</v>
      </c>
      <c r="N1710" s="36">
        <v>1.3371852124766E-2</v>
      </c>
      <c r="O1710" s="35">
        <v>-2.4241726678894998E-3</v>
      </c>
      <c r="P1710" s="36">
        <v>-2.48761756531569E-2</v>
      </c>
      <c r="Q1710" s="35">
        <v>-9.5744934825580004E-3</v>
      </c>
    </row>
    <row r="1711" spans="1:17" ht="13.8" customHeight="1" x14ac:dyDescent="0.2">
      <c r="A1711" s="31" cm="1">
        <f t="array" ref="A1711">PRODUCT(1+G1711:Q1711)-1</f>
        <v>-8.3048405991862362E-3</v>
      </c>
      <c r="B1711" s="31">
        <f t="shared" si="53"/>
        <v>5.9494961291778788E-2</v>
      </c>
      <c r="C1711" s="6">
        <f t="shared" si="52"/>
        <v>-0.73518226837186507</v>
      </c>
      <c r="D1711" s="1" t="s">
        <v>1797</v>
      </c>
      <c r="E1711" s="1" t="s">
        <v>2664</v>
      </c>
      <c r="F1711" s="21">
        <v>555444</v>
      </c>
      <c r="G1711" s="35">
        <v>3.7868186392293834E-2</v>
      </c>
      <c r="H1711" s="36">
        <v>-2.29531227067577E-2</v>
      </c>
      <c r="I1711" s="35">
        <v>1.5856728175231E-3</v>
      </c>
      <c r="J1711" s="36">
        <v>-6.7413436229894E-3</v>
      </c>
      <c r="K1711" s="35">
        <v>-5.2227621390210999E-3</v>
      </c>
      <c r="L1711" s="36">
        <v>7.3596179020011003E-3</v>
      </c>
      <c r="M1711" s="35">
        <v>8.5205309155483005E-3</v>
      </c>
      <c r="N1711" s="36">
        <v>1.2278603719831801E-2</v>
      </c>
      <c r="O1711" s="35">
        <v>-6.8625689405911001E-3</v>
      </c>
      <c r="P1711" s="36">
        <v>-2.1759729378362899E-2</v>
      </c>
      <c r="Q1711" s="35">
        <v>-1.09458609419019E-2</v>
      </c>
    </row>
    <row r="1712" spans="1:17" ht="13.8" customHeight="1" x14ac:dyDescent="0.2">
      <c r="A1712" s="31" cm="1">
        <f t="array" ref="A1712">PRODUCT(1+G1712:Q1712)-1</f>
        <v>-4.7289414062370305E-3</v>
      </c>
      <c r="B1712" s="31">
        <f t="shared" si="53"/>
        <v>6.0965995494967347E-2</v>
      </c>
      <c r="C1712" s="6">
        <f t="shared" si="52"/>
        <v>-0.65878923291841418</v>
      </c>
      <c r="D1712" s="1" t="s">
        <v>1798</v>
      </c>
      <c r="E1712" s="1" t="s">
        <v>2664</v>
      </c>
      <c r="F1712" s="21">
        <v>503487</v>
      </c>
      <c r="G1712" s="35">
        <v>3.8974167422256567E-2</v>
      </c>
      <c r="H1712" s="36">
        <v>-2.2842515469395801E-2</v>
      </c>
      <c r="I1712" s="35">
        <v>1.4895192004707001E-3</v>
      </c>
      <c r="J1712" s="36">
        <v>-7.8027123137434E-3</v>
      </c>
      <c r="K1712" s="35">
        <v>-5.1504227646933E-3</v>
      </c>
      <c r="L1712" s="36">
        <v>6.4066992479691999E-3</v>
      </c>
      <c r="M1712" s="35">
        <v>7.8154469996743001E-3</v>
      </c>
      <c r="N1712" s="36">
        <v>1.5629096612028399E-2</v>
      </c>
      <c r="O1712" s="35">
        <v>-5.5150166891488996E-3</v>
      </c>
      <c r="P1712" s="36">
        <v>-2.2122088758129901E-2</v>
      </c>
      <c r="Q1712" s="35">
        <v>-1.00855377087895E-2</v>
      </c>
    </row>
    <row r="1713" spans="1:17" ht="13.8" customHeight="1" x14ac:dyDescent="0.2">
      <c r="A1713" s="31" cm="1">
        <f t="array" ref="A1713">PRODUCT(1+G1713:Q1713)-1</f>
        <v>-6.3620519102002282E-3</v>
      </c>
      <c r="B1713" s="31">
        <f t="shared" si="53"/>
        <v>5.8655531104207688E-2</v>
      </c>
      <c r="C1713" s="6">
        <f t="shared" si="52"/>
        <v>-0.71258159500667972</v>
      </c>
      <c r="D1713" s="1" t="s">
        <v>1799</v>
      </c>
      <c r="E1713" s="1" t="s">
        <v>2664</v>
      </c>
      <c r="F1713" s="21">
        <v>532703</v>
      </c>
      <c r="G1713" s="35">
        <v>3.6829276197526184E-2</v>
      </c>
      <c r="H1713" s="36">
        <v>-2.3113462490277299E-2</v>
      </c>
      <c r="I1713" s="35">
        <v>-1.586917001943E-4</v>
      </c>
      <c r="J1713" s="36">
        <v>-7.4389384719493997E-3</v>
      </c>
      <c r="K1713" s="35">
        <v>-4.5191006071597997E-3</v>
      </c>
      <c r="L1713" s="36">
        <v>7.8868030510624004E-3</v>
      </c>
      <c r="M1713" s="35">
        <v>7.5303249427042997E-3</v>
      </c>
      <c r="N1713" s="36">
        <v>1.2125465405642801E-2</v>
      </c>
      <c r="O1713" s="35">
        <v>-1.9884625573626E-3</v>
      </c>
      <c r="P1713" s="36">
        <v>-2.3719276255111499E-2</v>
      </c>
      <c r="Q1713" s="35">
        <v>-8.3896782602659002E-3</v>
      </c>
    </row>
    <row r="1714" spans="1:17" ht="13.8" customHeight="1" x14ac:dyDescent="0.2">
      <c r="A1714" s="31" cm="1">
        <f t="array" ref="A1714">PRODUCT(1+G1714:Q1714)-1</f>
        <v>-5.5438331037391819E-3</v>
      </c>
      <c r="B1714" s="31">
        <f t="shared" si="53"/>
        <v>6.1992512623882945E-2</v>
      </c>
      <c r="C1714" s="6">
        <f t="shared" si="52"/>
        <v>-0.66102552339444853</v>
      </c>
      <c r="D1714" s="1" t="s">
        <v>1800</v>
      </c>
      <c r="E1714" s="1" t="s">
        <v>2664</v>
      </c>
      <c r="F1714" s="21">
        <v>510777</v>
      </c>
      <c r="G1714" s="35">
        <v>3.9864486664439536E-2</v>
      </c>
      <c r="H1714" s="36">
        <v>-2.3639884218571602E-2</v>
      </c>
      <c r="I1714" s="35">
        <v>1.5865008757459001E-3</v>
      </c>
      <c r="J1714" s="36">
        <v>-7.4606737784920002E-3</v>
      </c>
      <c r="K1714" s="35">
        <v>-5.1699122120892E-3</v>
      </c>
      <c r="L1714" s="36">
        <v>7.0596902696700003E-3</v>
      </c>
      <c r="M1714" s="35">
        <v>8.7686665584095005E-3</v>
      </c>
      <c r="N1714" s="36">
        <v>1.3935344716579499E-2</v>
      </c>
      <c r="O1714" s="35">
        <v>-5.8242979249221996E-3</v>
      </c>
      <c r="P1714" s="36">
        <v>-2.24078580472712E-2</v>
      </c>
      <c r="Q1714" s="35">
        <v>-1.0682104150694399E-2</v>
      </c>
    </row>
    <row r="1715" spans="1:17" ht="13.8" customHeight="1" x14ac:dyDescent="0.2">
      <c r="A1715" s="31" cm="1">
        <f t="array" ref="A1715">PRODUCT(1+G1715:Q1715)-1</f>
        <v>-5.7329151542200307E-3</v>
      </c>
      <c r="B1715" s="31">
        <f t="shared" si="53"/>
        <v>5.9459118788014534E-2</v>
      </c>
      <c r="C1715" s="6">
        <f t="shared" si="52"/>
        <v>-0.6923700854194027</v>
      </c>
      <c r="D1715" s="1" t="s">
        <v>1801</v>
      </c>
      <c r="E1715" s="1" t="s">
        <v>2664</v>
      </c>
      <c r="F1715" s="21">
        <v>545351</v>
      </c>
      <c r="G1715" s="35">
        <v>3.7918950278176045E-2</v>
      </c>
      <c r="H1715" s="36">
        <v>-2.324203837789E-2</v>
      </c>
      <c r="I1715" s="35">
        <v>2.015162001204E-3</v>
      </c>
      <c r="J1715" s="36">
        <v>-6.0060026492288997E-3</v>
      </c>
      <c r="K1715" s="35">
        <v>-4.9604612153051003E-3</v>
      </c>
      <c r="L1715" s="36">
        <v>7.2551809686815004E-3</v>
      </c>
      <c r="M1715" s="35">
        <v>8.6049294383912997E-3</v>
      </c>
      <c r="N1715" s="36">
        <v>1.2622113801904099E-2</v>
      </c>
      <c r="O1715" s="35">
        <v>-6.4150120644428004E-3</v>
      </c>
      <c r="P1715" s="36">
        <v>-2.1668426631501699E-2</v>
      </c>
      <c r="Q1715" s="35">
        <v>-1.0410283198569299E-2</v>
      </c>
    </row>
    <row r="1716" spans="1:17" ht="13.8" customHeight="1" x14ac:dyDescent="0.2">
      <c r="A1716" s="31" cm="1">
        <f t="array" ref="A1716">PRODUCT(1+G1716:Q1716)-1</f>
        <v>-1.0554282715746766E-3</v>
      </c>
      <c r="B1716" s="31">
        <f t="shared" si="53"/>
        <v>6.224994241575784E-2</v>
      </c>
      <c r="C1716" s="6">
        <f t="shared" si="52"/>
        <v>-0.5861889482220245</v>
      </c>
      <c r="D1716" s="1" t="s">
        <v>1802</v>
      </c>
      <c r="E1716" s="1" t="s">
        <v>2664</v>
      </c>
      <c r="F1716" s="21">
        <v>505900</v>
      </c>
      <c r="G1716" s="35">
        <v>4.1050107266580094E-2</v>
      </c>
      <c r="H1716" s="36">
        <v>-2.3151651733568399E-2</v>
      </c>
      <c r="I1716" s="35">
        <v>1.8249615315272E-3</v>
      </c>
      <c r="J1716" s="36">
        <v>-6.2073739144272999E-3</v>
      </c>
      <c r="K1716" s="35">
        <v>-5.3150459900583001E-3</v>
      </c>
      <c r="L1716" s="36">
        <v>9.8697632941714998E-3</v>
      </c>
      <c r="M1716" s="35">
        <v>8.0753967192119993E-3</v>
      </c>
      <c r="N1716" s="36">
        <v>1.1977090306929899E-2</v>
      </c>
      <c r="O1716" s="35">
        <v>-5.1856256989447E-3</v>
      </c>
      <c r="P1716" s="36">
        <v>-2.2536153201579801E-2</v>
      </c>
      <c r="Q1716" s="35">
        <v>-9.8576780901785E-3</v>
      </c>
    </row>
    <row r="1717" spans="1:17" ht="13.8" customHeight="1" x14ac:dyDescent="0.2">
      <c r="A1717" s="31" cm="1">
        <f t="array" ref="A1717">PRODUCT(1+G1717:Q1717)-1</f>
        <v>-1.072963673673144E-2</v>
      </c>
      <c r="B1717" s="31">
        <f t="shared" si="53"/>
        <v>6.279289431730814E-2</v>
      </c>
      <c r="C1717" s="6">
        <f t="shared" si="52"/>
        <v>-0.73518568046013366</v>
      </c>
      <c r="D1717" s="1" t="s">
        <v>1803</v>
      </c>
      <c r="E1717" s="1" t="s">
        <v>2664</v>
      </c>
      <c r="F1717" s="21">
        <v>501913</v>
      </c>
      <c r="G1717" s="35">
        <v>4.151738911319458E-2</v>
      </c>
      <c r="H1717" s="36">
        <v>-2.3156092894367802E-2</v>
      </c>
      <c r="I1717" s="35">
        <v>1.3225660434892999E-3</v>
      </c>
      <c r="J1717" s="36">
        <v>-7.3904944860379998E-3</v>
      </c>
      <c r="K1717" s="35">
        <v>-5.5815812378546001E-3</v>
      </c>
      <c r="L1717" s="36">
        <v>4.3158154554546E-3</v>
      </c>
      <c r="M1717" s="35">
        <v>7.0026287494967003E-3</v>
      </c>
      <c r="N1717" s="36">
        <v>1.3012805620082399E-2</v>
      </c>
      <c r="O1717" s="35">
        <v>-5.7765696980517003E-3</v>
      </c>
      <c r="P1717" s="36">
        <v>-2.3660310244652299E-2</v>
      </c>
      <c r="Q1717" s="35">
        <v>-1.0761686174289501E-2</v>
      </c>
    </row>
    <row r="1718" spans="1:17" ht="13.8" customHeight="1" x14ac:dyDescent="0.2">
      <c r="A1718" s="31" cm="1">
        <f t="array" ref="A1718">PRODUCT(1+G1718:Q1718)-1</f>
        <v>5.7255335337476509E-2</v>
      </c>
      <c r="B1718" s="31">
        <f t="shared" si="53"/>
        <v>3.4771434965839968E-3</v>
      </c>
      <c r="C1718" s="6">
        <f t="shared" si="52"/>
        <v>6.2754198550946665</v>
      </c>
      <c r="D1718" s="1" t="s">
        <v>1804</v>
      </c>
      <c r="E1718" s="1" t="s">
        <v>2666</v>
      </c>
      <c r="F1718" s="21">
        <v>474304</v>
      </c>
      <c r="G1718" s="35">
        <v>5.6433807781068879E-3</v>
      </c>
      <c r="H1718" s="36">
        <v>6.0317169264329003E-3</v>
      </c>
      <c r="I1718" s="35">
        <v>6.0168412278664004E-3</v>
      </c>
      <c r="J1718" s="36">
        <v>6.0008369708574004E-3</v>
      </c>
      <c r="K1718" s="35">
        <v>5.2870826147117999E-3</v>
      </c>
      <c r="L1718" s="36">
        <v>4.9485021632516002E-3</v>
      </c>
      <c r="M1718" s="35">
        <v>3.7223430348313998E-3</v>
      </c>
      <c r="N1718" s="36">
        <v>3.5017166510367E-3</v>
      </c>
      <c r="O1718" s="35">
        <v>4.8143928395259E-3</v>
      </c>
      <c r="P1718" s="36">
        <v>6.0714045683187001E-3</v>
      </c>
      <c r="Q1718" s="35">
        <v>3.7841799278871E-3</v>
      </c>
    </row>
    <row r="1719" spans="1:17" ht="13.8" customHeight="1" x14ac:dyDescent="0.2">
      <c r="A1719" s="31" cm="1">
        <f t="array" ref="A1719">PRODUCT(1+G1719:Q1719)-1</f>
        <v>-2.3720767693203637E-2</v>
      </c>
      <c r="B1719" s="31">
        <f t="shared" si="53"/>
        <v>3.800868458589321E-2</v>
      </c>
      <c r="C1719" s="6">
        <f t="shared" si="52"/>
        <v>-1.556369770164554</v>
      </c>
      <c r="D1719" s="1" t="s">
        <v>1805</v>
      </c>
      <c r="E1719" s="1" t="s">
        <v>2664</v>
      </c>
      <c r="F1719" s="21">
        <v>375373</v>
      </c>
      <c r="G1719" s="35">
        <v>2.083720714144488E-2</v>
      </c>
      <c r="H1719" s="36">
        <v>-1.8649846892247201E-2</v>
      </c>
      <c r="I1719" s="35">
        <v>-9.7041888480380002E-4</v>
      </c>
      <c r="J1719" s="36">
        <v>-1.00895270010543E-2</v>
      </c>
      <c r="K1719" s="35">
        <v>-3.9269724685577004E-3</v>
      </c>
      <c r="L1719" s="36">
        <v>2.4452137623475001E-3</v>
      </c>
      <c r="M1719" s="35">
        <v>6.9887025420585997E-3</v>
      </c>
      <c r="N1719" s="36">
        <v>5.9193297450838003E-3</v>
      </c>
      <c r="O1719" s="35">
        <v>-4.5434369169586996E-3</v>
      </c>
      <c r="P1719" s="36">
        <v>-1.33542681322746E-2</v>
      </c>
      <c r="Q1719" s="35">
        <v>-8.0354211894351994E-3</v>
      </c>
    </row>
    <row r="1720" spans="1:17" ht="13.8" customHeight="1" x14ac:dyDescent="0.2">
      <c r="A1720" s="31" cm="1">
        <f t="array" ref="A1720">PRODUCT(1+G1720:Q1720)-1</f>
        <v>3.6334923958055931E-2</v>
      </c>
      <c r="B1720" s="31">
        <f t="shared" si="53"/>
        <v>1.1074086292424448E-2</v>
      </c>
      <c r="C1720" s="6">
        <f t="shared" si="52"/>
        <v>8.1282006866036885E-2</v>
      </c>
      <c r="D1720" s="1" t="s">
        <v>1806</v>
      </c>
      <c r="E1720" s="1" t="s">
        <v>2666</v>
      </c>
      <c r="F1720" s="21">
        <v>555371</v>
      </c>
      <c r="G1720" s="35">
        <v>-2.0084429546423088E-3</v>
      </c>
      <c r="H1720" s="36">
        <v>4.2207298313152002E-3</v>
      </c>
      <c r="I1720" s="35">
        <v>2.2852961009904001E-3</v>
      </c>
      <c r="J1720" s="36">
        <v>-6.9736205833209998E-4</v>
      </c>
      <c r="K1720" s="35">
        <v>9.4340452657666E-3</v>
      </c>
      <c r="L1720" s="36">
        <v>5.2014523476132E-3</v>
      </c>
      <c r="M1720" s="35">
        <v>6.322267724509E-3</v>
      </c>
      <c r="N1720" s="36">
        <v>3.7241715981235E-3</v>
      </c>
      <c r="O1720" s="35">
        <v>3.8316132747609E-3</v>
      </c>
      <c r="P1720" s="36">
        <v>1.2455808527825E-3</v>
      </c>
      <c r="Q1720" s="35">
        <v>2.2399024296636001E-3</v>
      </c>
    </row>
    <row r="1721" spans="1:17" ht="13.8" customHeight="1" x14ac:dyDescent="0.2">
      <c r="A1721" s="31" cm="1">
        <f t="array" ref="A1721">PRODUCT(1+G1721:Q1721)-1</f>
        <v>6.0869273476735763E-2</v>
      </c>
      <c r="B1721" s="31">
        <f t="shared" si="53"/>
        <v>4.1258310184879047E-3</v>
      </c>
      <c r="C1721" s="6">
        <f t="shared" si="52"/>
        <v>6.1646910313979273</v>
      </c>
      <c r="D1721" s="1" t="s">
        <v>1807</v>
      </c>
      <c r="E1721" s="1" t="s">
        <v>2664</v>
      </c>
      <c r="F1721" s="21">
        <v>509523</v>
      </c>
      <c r="G1721" s="35">
        <v>4.0694227201136801E-3</v>
      </c>
      <c r="H1721" s="36">
        <v>7.8194724552826996E-3</v>
      </c>
      <c r="I1721" s="35">
        <v>4.7305458047740001E-3</v>
      </c>
      <c r="J1721" s="36">
        <v>6.3856713397971001E-3</v>
      </c>
      <c r="K1721" s="35">
        <v>5.9117856522185996E-3</v>
      </c>
      <c r="L1721" s="36">
        <v>5.4688049584332996E-3</v>
      </c>
      <c r="M1721" s="35">
        <v>4.2852696982762003E-3</v>
      </c>
      <c r="N1721" s="36">
        <v>3.8431304209646999E-3</v>
      </c>
      <c r="O1721" s="35">
        <v>6.1726163225367999E-3</v>
      </c>
      <c r="P1721" s="36">
        <v>5.8254322032955004E-3</v>
      </c>
      <c r="Q1721" s="35">
        <v>4.7425293978592001E-3</v>
      </c>
    </row>
    <row r="1722" spans="1:17" ht="13.8" customHeight="1" x14ac:dyDescent="0.2">
      <c r="A1722" s="31" cm="1">
        <f t="array" ref="A1722">PRODUCT(1+G1722:Q1722)-1</f>
        <v>0.1523676176017621</v>
      </c>
      <c r="B1722" s="31">
        <f t="shared" si="53"/>
        <v>1.0081050877656079E-2</v>
      </c>
      <c r="C1722" s="6">
        <f t="shared" si="52"/>
        <v>11.599268669592298</v>
      </c>
      <c r="D1722" s="1" t="s">
        <v>1808</v>
      </c>
      <c r="E1722" s="1" t="s">
        <v>2667</v>
      </c>
      <c r="F1722" s="21">
        <v>405337</v>
      </c>
      <c r="G1722" s="35">
        <v>1.57692299472183E-2</v>
      </c>
      <c r="H1722" s="36">
        <v>1.54974049049955E-2</v>
      </c>
      <c r="I1722" s="35">
        <v>1.6980408462324698E-2</v>
      </c>
      <c r="J1722" s="36">
        <v>1.40912696174386E-2</v>
      </c>
      <c r="K1722" s="35">
        <v>1.2752884915743201E-2</v>
      </c>
      <c r="L1722" s="36">
        <v>1.2947806478449699E-2</v>
      </c>
      <c r="M1722" s="35">
        <v>1.02573645968384E-2</v>
      </c>
      <c r="N1722" s="36">
        <v>1.09072012145968E-2</v>
      </c>
      <c r="O1722" s="35">
        <v>1.4928548931228899E-2</v>
      </c>
      <c r="P1722" s="36">
        <v>6.9746340002808998E-3</v>
      </c>
      <c r="Q1722" s="35">
        <v>1.16718651061003E-2</v>
      </c>
    </row>
    <row r="1723" spans="1:17" ht="13.8" customHeight="1" x14ac:dyDescent="0.2">
      <c r="A1723" s="31" cm="1">
        <f t="array" ref="A1723">PRODUCT(1+G1723:Q1723)-1</f>
        <v>8.1574776895013246E-2</v>
      </c>
      <c r="B1723" s="31">
        <f t="shared" si="53"/>
        <v>3.9129455683382199E-2</v>
      </c>
      <c r="C1723" s="6">
        <f t="shared" si="52"/>
        <v>1.179162247191911</v>
      </c>
      <c r="D1723" s="1" t="s">
        <v>1809</v>
      </c>
      <c r="E1723" s="1" t="s">
        <v>2667</v>
      </c>
      <c r="F1723" s="21">
        <v>561509</v>
      </c>
      <c r="G1723" s="35">
        <v>1.9979125001878373E-2</v>
      </c>
      <c r="H1723" s="36">
        <v>4.3030153128601999E-3</v>
      </c>
      <c r="I1723" s="35">
        <v>-2.0826582362516999E-3</v>
      </c>
      <c r="J1723" s="36">
        <v>-2.8851154375787E-3</v>
      </c>
      <c r="K1723" s="35">
        <v>2.5156700441773001E-3</v>
      </c>
      <c r="L1723" s="36">
        <v>3.3381941462845002E-3</v>
      </c>
      <c r="M1723" s="35">
        <v>7.8909299000163007E-3</v>
      </c>
      <c r="N1723" s="36">
        <v>1.22649062650602E-2</v>
      </c>
      <c r="O1723" s="35">
        <v>2.9109381906213899E-2</v>
      </c>
      <c r="P1723" s="36">
        <v>1.52581025813203E-2</v>
      </c>
      <c r="Q1723" s="35">
        <v>-1.03616935615499E-2</v>
      </c>
    </row>
    <row r="1724" spans="1:17" ht="13.8" customHeight="1" x14ac:dyDescent="0.2">
      <c r="A1724" s="31" cm="1">
        <f t="array" ref="A1724">PRODUCT(1+G1724:Q1724)-1</f>
        <v>4.7250518390322904E-2</v>
      </c>
      <c r="B1724" s="31">
        <f t="shared" si="53"/>
        <v>1.058206452072168E-2</v>
      </c>
      <c r="C1724" s="6">
        <f t="shared" si="52"/>
        <v>1.116579696446331</v>
      </c>
      <c r="D1724" s="1" t="s">
        <v>1810</v>
      </c>
      <c r="E1724" s="1" t="s">
        <v>2664</v>
      </c>
      <c r="F1724" s="21">
        <v>562432</v>
      </c>
      <c r="G1724" s="35">
        <v>9.4951676859615919E-3</v>
      </c>
      <c r="H1724" s="36">
        <v>2.3355706406007E-3</v>
      </c>
      <c r="I1724" s="35">
        <v>7.3232190079944E-3</v>
      </c>
      <c r="J1724" s="36">
        <v>6.9658940191426001E-3</v>
      </c>
      <c r="K1724" s="35">
        <v>3.5487383354018999E-3</v>
      </c>
      <c r="L1724" s="36">
        <v>5.7766705414673998E-3</v>
      </c>
      <c r="M1724" s="35">
        <v>2.8827052531869E-3</v>
      </c>
      <c r="N1724" s="36">
        <v>3.7086416416972998E-3</v>
      </c>
      <c r="O1724" s="35">
        <v>4.2936765401072998E-3</v>
      </c>
      <c r="P1724" s="36">
        <v>-1.4351825052996E-3</v>
      </c>
      <c r="Q1724" s="35">
        <v>1.4165627291950001E-3</v>
      </c>
    </row>
    <row r="1725" spans="1:17" ht="13.8" customHeight="1" x14ac:dyDescent="0.2">
      <c r="A1725" s="31" cm="1">
        <f t="array" ref="A1725">PRODUCT(1+G1725:Q1725)-1</f>
        <v>3.5488678604897794E-2</v>
      </c>
      <c r="B1725" s="31">
        <f t="shared" si="53"/>
        <v>2.4891729875722912E-2</v>
      </c>
      <c r="C1725" s="6">
        <f t="shared" si="52"/>
        <v>2.1645183025362988E-3</v>
      </c>
      <c r="D1725" s="1" t="s">
        <v>1811</v>
      </c>
      <c r="E1725" s="1" t="s">
        <v>2666</v>
      </c>
      <c r="F1725" s="21">
        <v>494046</v>
      </c>
      <c r="G1725" s="35">
        <v>1.5413541548588316E-2</v>
      </c>
      <c r="H1725" s="36">
        <v>1.0979769139725501E-2</v>
      </c>
      <c r="I1725" s="35">
        <v>-2.8709621169368E-3</v>
      </c>
      <c r="J1725" s="36">
        <v>-3.1129696472194999E-3</v>
      </c>
      <c r="K1725" s="35">
        <v>1.6401231401778999E-3</v>
      </c>
      <c r="L1725" s="36">
        <v>-7.0129134829640001E-4</v>
      </c>
      <c r="M1725" s="35">
        <v>4.3592560330096997E-3</v>
      </c>
      <c r="N1725" s="36">
        <v>6.0898741330753002E-3</v>
      </c>
      <c r="O1725" s="35">
        <v>1.18033917424556E-2</v>
      </c>
      <c r="P1725" s="36">
        <v>-1.1400929810741001E-3</v>
      </c>
      <c r="Q1725" s="35">
        <v>-7.2748746925957999E-3</v>
      </c>
    </row>
    <row r="1726" spans="1:17" ht="13.8" customHeight="1" x14ac:dyDescent="0.2">
      <c r="A1726" s="31" cm="1">
        <f t="array" ref="A1726">PRODUCT(1+G1726:Q1726)-1</f>
        <v>2.3742717403771652E-2</v>
      </c>
      <c r="B1726" s="31">
        <f t="shared" si="53"/>
        <v>5.8286376097003555E-3</v>
      </c>
      <c r="C1726" s="6">
        <f t="shared" si="52"/>
        <v>-2.0059717860602126</v>
      </c>
      <c r="D1726" s="1" t="s">
        <v>1812</v>
      </c>
      <c r="E1726" s="1" t="s">
        <v>2666</v>
      </c>
      <c r="F1726" s="21">
        <v>271888</v>
      </c>
      <c r="G1726" s="35">
        <v>5.3829555574167465E-3</v>
      </c>
      <c r="H1726" s="36">
        <v>3.5376311885284002E-3</v>
      </c>
      <c r="I1726" s="35">
        <v>3.6126666253228999E-3</v>
      </c>
      <c r="J1726" s="36">
        <v>3.2052230574283001E-3</v>
      </c>
      <c r="K1726" s="35">
        <v>1.8130742623109E-3</v>
      </c>
      <c r="L1726" s="36">
        <v>2.2571437185323999E-3</v>
      </c>
      <c r="M1726" s="35">
        <v>2.0191067150560002E-3</v>
      </c>
      <c r="N1726" s="36">
        <v>9.7931109158709995E-4</v>
      </c>
      <c r="O1726" s="35">
        <v>5.0648296255789997E-4</v>
      </c>
      <c r="P1726" s="36">
        <v>2.0911376771830001E-4</v>
      </c>
      <c r="Q1726" s="35">
        <v>-1.8301356232199998E-5</v>
      </c>
    </row>
    <row r="1727" spans="1:17" ht="13.8" customHeight="1" x14ac:dyDescent="0.2">
      <c r="A1727" s="31" cm="1">
        <f t="array" ref="A1727">PRODUCT(1+G1727:Q1727)-1</f>
        <v>3.344481667365784E-2</v>
      </c>
      <c r="B1727" s="31">
        <f t="shared" si="53"/>
        <v>5.1825475056972792E-3</v>
      </c>
      <c r="C1727" s="6">
        <f t="shared" si="52"/>
        <v>-0.38397782637873235</v>
      </c>
      <c r="D1727" s="1" t="s">
        <v>1814</v>
      </c>
      <c r="E1727" s="1" t="s">
        <v>2672</v>
      </c>
      <c r="F1727" s="21">
        <v>223867</v>
      </c>
      <c r="G1727" s="35">
        <v>5.0112167283986597E-3</v>
      </c>
      <c r="H1727" s="36">
        <v>5.1028671225167004E-3</v>
      </c>
      <c r="I1727" s="35">
        <v>4.4345132969380004E-3</v>
      </c>
      <c r="J1727" s="36">
        <v>3.9701900633264996E-3</v>
      </c>
      <c r="K1727" s="35">
        <v>3.3628746790600999E-3</v>
      </c>
      <c r="L1727" s="36">
        <v>2.875433661534E-3</v>
      </c>
      <c r="M1727" s="35">
        <v>2.4548697279739001E-3</v>
      </c>
      <c r="N1727" s="36">
        <v>1.6366766960923E-3</v>
      </c>
      <c r="O1727" s="35">
        <v>1.9495213691147E-3</v>
      </c>
      <c r="P1727" s="36">
        <v>8.1843168812039996E-4</v>
      </c>
      <c r="Q1727" s="35">
        <v>1.3415085601448001E-3</v>
      </c>
    </row>
    <row r="1728" spans="1:17" ht="13.8" customHeight="1" x14ac:dyDescent="0.2">
      <c r="A1728" s="31" cm="1">
        <f t="array" ref="A1728">PRODUCT(1+G1728:Q1728)-1</f>
        <v>-2.4576709593479573E-2</v>
      </c>
      <c r="B1728" s="31">
        <f t="shared" si="53"/>
        <v>1.6378325596354132E-2</v>
      </c>
      <c r="C1728" s="6">
        <f t="shared" si="52"/>
        <v>-3.6640808756933207</v>
      </c>
      <c r="D1728" s="1" t="s">
        <v>1815</v>
      </c>
      <c r="E1728" s="1" t="s">
        <v>2664</v>
      </c>
      <c r="F1728" s="21">
        <v>299081</v>
      </c>
      <c r="G1728" s="35">
        <v>-2.147670612273278E-3</v>
      </c>
      <c r="H1728" s="36">
        <v>-3.8320294989644E-3</v>
      </c>
      <c r="I1728" s="35">
        <v>-3.6155806375003999E-3</v>
      </c>
      <c r="J1728" s="36">
        <v>-1.41156682831518E-2</v>
      </c>
      <c r="K1728" s="35">
        <v>4.0982530820360001E-4</v>
      </c>
      <c r="L1728" s="36">
        <v>1.8814745700300999E-3</v>
      </c>
      <c r="M1728" s="35">
        <v>2.9296721212619002E-3</v>
      </c>
      <c r="N1728" s="36">
        <v>2.8032935842936999E-3</v>
      </c>
      <c r="O1728" s="35">
        <v>-3.0533285927988999E-3</v>
      </c>
      <c r="P1728" s="36">
        <v>-3.2083497857220999E-3</v>
      </c>
      <c r="Q1728" s="35">
        <v>-2.7948019614913002E-3</v>
      </c>
    </row>
    <row r="1729" spans="1:17" ht="13.8" customHeight="1" x14ac:dyDescent="0.2">
      <c r="A1729" s="31" cm="1">
        <f t="array" ref="A1729">PRODUCT(1+G1729:Q1729)-1</f>
        <v>-9.2793167621593176E-3</v>
      </c>
      <c r="B1729" s="31">
        <f t="shared" si="53"/>
        <v>6.0394298556321301E-2</v>
      </c>
      <c r="C1729" s="6">
        <f t="shared" si="52"/>
        <v>-0.74036983342824536</v>
      </c>
      <c r="D1729" s="1" t="s">
        <v>1816</v>
      </c>
      <c r="E1729" s="1" t="s">
        <v>2664</v>
      </c>
      <c r="F1729" s="21">
        <v>557341</v>
      </c>
      <c r="G1729" s="35">
        <v>3.8591079446657073E-2</v>
      </c>
      <c r="H1729" s="36">
        <v>-2.2673376101910701E-2</v>
      </c>
      <c r="I1729" s="35">
        <v>2.1171630510223999E-3</v>
      </c>
      <c r="J1729" s="36">
        <v>-6.8255438467831999E-3</v>
      </c>
      <c r="K1729" s="35">
        <v>-4.7940317429185997E-3</v>
      </c>
      <c r="L1729" s="36">
        <v>3.6099926643324998E-3</v>
      </c>
      <c r="M1729" s="35">
        <v>8.4771929823750005E-3</v>
      </c>
      <c r="N1729" s="36">
        <v>1.3853372630221499E-2</v>
      </c>
      <c r="O1729" s="35">
        <v>-6.2941581629291999E-3</v>
      </c>
      <c r="P1729" s="36">
        <v>-2.3165017187019799E-2</v>
      </c>
      <c r="Q1729" s="35">
        <v>-1.0707666919780499E-2</v>
      </c>
    </row>
    <row r="1730" spans="1:17" ht="13.8" customHeight="1" x14ac:dyDescent="0.2">
      <c r="A1730" s="31" cm="1">
        <f t="array" ref="A1730">PRODUCT(1+G1730:Q1730)-1</f>
        <v>3.3606288326265776E-2</v>
      </c>
      <c r="B1730" s="31">
        <f t="shared" si="53"/>
        <v>4.6036670565468129E-3</v>
      </c>
      <c r="C1730" s="6">
        <f t="shared" si="52"/>
        <v>-0.39718590664238507</v>
      </c>
      <c r="D1730" s="1" t="s">
        <v>1818</v>
      </c>
      <c r="E1730" s="1" t="s">
        <v>2670</v>
      </c>
      <c r="F1730" s="21">
        <v>282162</v>
      </c>
      <c r="G1730" s="35">
        <v>4.8760567693719725E-3</v>
      </c>
      <c r="H1730" s="36">
        <v>4.6763775824083999E-3</v>
      </c>
      <c r="I1730" s="35">
        <v>4.2079369210651996E-3</v>
      </c>
      <c r="J1730" s="36">
        <v>4.1016088915476999E-3</v>
      </c>
      <c r="K1730" s="35">
        <v>3.4175728644664999E-3</v>
      </c>
      <c r="L1730" s="36">
        <v>2.9139191828020002E-3</v>
      </c>
      <c r="M1730" s="35">
        <v>2.5384076519626001E-3</v>
      </c>
      <c r="N1730" s="36">
        <v>1.9504302476139E-3</v>
      </c>
      <c r="O1730" s="35">
        <v>1.8350798316105999E-3</v>
      </c>
      <c r="P1730" s="36">
        <v>1.2273625150706E-3</v>
      </c>
      <c r="Q1730" s="35">
        <v>1.367701043269E-3</v>
      </c>
    </row>
    <row r="1731" spans="1:17" ht="13.8" customHeight="1" x14ac:dyDescent="0.2">
      <c r="A1731" s="31" cm="1">
        <f t="array" ref="A1731">PRODUCT(1+G1731:Q1731)-1</f>
        <v>0.14270198191239825</v>
      </c>
      <c r="B1731" s="31">
        <f t="shared" si="53"/>
        <v>1.0341326265596603E-2</v>
      </c>
      <c r="C1731" s="6">
        <f t="shared" si="52"/>
        <v>10.372671662942633</v>
      </c>
      <c r="D1731" s="1" t="s">
        <v>1819</v>
      </c>
      <c r="E1731" s="1" t="s">
        <v>2664</v>
      </c>
      <c r="F1731" s="21">
        <v>458252</v>
      </c>
      <c r="G1731" s="35">
        <v>1.7362881879694703E-2</v>
      </c>
      <c r="H1731" s="36">
        <v>1.4371388442260401E-2</v>
      </c>
      <c r="I1731" s="35">
        <v>1.49300753477749E-2</v>
      </c>
      <c r="J1731" s="36">
        <v>1.2421433853453999E-2</v>
      </c>
      <c r="K1731" s="35">
        <v>1.0812969713446601E-2</v>
      </c>
      <c r="L1731" s="36">
        <v>1.11064716248809E-2</v>
      </c>
      <c r="M1731" s="35">
        <v>1.0002607581519E-2</v>
      </c>
      <c r="N1731" s="36">
        <v>8.8332552671924001E-3</v>
      </c>
      <c r="O1731" s="35">
        <v>1.47360152109469E-2</v>
      </c>
      <c r="P1731" s="36">
        <v>7.2519999828831996E-3</v>
      </c>
      <c r="Q1731" s="35">
        <v>1.24226536651088E-2</v>
      </c>
    </row>
    <row r="1732" spans="1:17" ht="13.8" customHeight="1" x14ac:dyDescent="0.2">
      <c r="A1732" s="31" cm="1">
        <f t="array" ref="A1732">PRODUCT(1+G1732:Q1732)-1</f>
        <v>3.2797102668528311E-2</v>
      </c>
      <c r="B1732" s="31">
        <f t="shared" si="53"/>
        <v>5.6130110506489436E-3</v>
      </c>
      <c r="C1732" s="6">
        <f t="shared" si="52"/>
        <v>-0.4699255546925632</v>
      </c>
      <c r="D1732" s="1" t="s">
        <v>1820</v>
      </c>
      <c r="E1732" s="1" t="s">
        <v>2667</v>
      </c>
      <c r="F1732" s="21">
        <v>442984</v>
      </c>
      <c r="G1732" s="35">
        <v>5.224684061272189E-3</v>
      </c>
      <c r="H1732" s="36">
        <v>5.1186593517579997E-3</v>
      </c>
      <c r="I1732" s="35">
        <v>4.3818322986041002E-3</v>
      </c>
      <c r="J1732" s="36">
        <v>3.5084897499634E-3</v>
      </c>
      <c r="K1732" s="35">
        <v>3.8291871576795001E-3</v>
      </c>
      <c r="L1732" s="36">
        <v>2.9547059888754001E-3</v>
      </c>
      <c r="M1732" s="35">
        <v>2.6448812387252002E-3</v>
      </c>
      <c r="N1732" s="36">
        <v>1.2219394575538999E-3</v>
      </c>
      <c r="O1732" s="35">
        <v>1.3843524460680999E-3</v>
      </c>
      <c r="P1732" s="36">
        <v>6.1285194854590001E-4</v>
      </c>
      <c r="Q1732" s="35">
        <v>1.4496428183435001E-3</v>
      </c>
    </row>
    <row r="1733" spans="1:17" ht="13.8" customHeight="1" x14ac:dyDescent="0.2">
      <c r="A1733" s="31" cm="1">
        <f t="array" ref="A1733">PRODUCT(1+G1733:Q1733)-1</f>
        <v>0.11478280857822099</v>
      </c>
      <c r="B1733" s="31">
        <f t="shared" si="53"/>
        <v>7.3874659906456253E-2</v>
      </c>
      <c r="C1733" s="6">
        <f t="shared" si="52"/>
        <v>1.0740896632038015</v>
      </c>
      <c r="D1733" s="1" t="s">
        <v>1821</v>
      </c>
      <c r="E1733" s="1" t="s">
        <v>2664</v>
      </c>
      <c r="F1733" s="21">
        <v>236667</v>
      </c>
      <c r="G1733" s="35">
        <v>-2.1276117653480364E-3</v>
      </c>
      <c r="H1733" s="36">
        <v>-2.9901454475637999E-3</v>
      </c>
      <c r="I1733" s="35">
        <v>-1.9573709547359001E-3</v>
      </c>
      <c r="J1733" s="36">
        <v>-2.1600486247657E-3</v>
      </c>
      <c r="K1733" s="35">
        <v>-1.7565692164509001E-3</v>
      </c>
      <c r="L1733" s="36">
        <v>3.69989717842392E-2</v>
      </c>
      <c r="M1733" s="35">
        <v>-1.774617826886E-3</v>
      </c>
      <c r="N1733" s="36">
        <v>-2.1957791521548002E-3</v>
      </c>
      <c r="O1733" s="35">
        <v>-2.8922494516148999E-3</v>
      </c>
      <c r="P1733" s="36">
        <v>4.4021515050277703E-2</v>
      </c>
      <c r="Q1733" s="35">
        <v>4.8251647783269402E-2</v>
      </c>
    </row>
    <row r="1734" spans="1:17" ht="13.8" customHeight="1" x14ac:dyDescent="0.2">
      <c r="A1734" s="31" cm="1">
        <f t="array" ref="A1734">PRODUCT(1+G1734:Q1734)-1</f>
        <v>-2.8884537497747553E-2</v>
      </c>
      <c r="B1734" s="31">
        <f t="shared" si="53"/>
        <v>4.9458029290615359E-2</v>
      </c>
      <c r="C1734" s="6">
        <f t="shared" si="52"/>
        <v>-1.3004832262888428</v>
      </c>
      <c r="D1734" s="1" t="s">
        <v>1822</v>
      </c>
      <c r="E1734" s="1" t="s">
        <v>2673</v>
      </c>
      <c r="F1734" s="21">
        <v>293458</v>
      </c>
      <c r="G1734" s="35">
        <v>2.7003609533338135E-2</v>
      </c>
      <c r="H1734" s="36">
        <v>-2.60903593872969E-2</v>
      </c>
      <c r="I1734" s="35">
        <v>-3.7590815407347999E-3</v>
      </c>
      <c r="J1734" s="36">
        <v>-1.10879646587619E-2</v>
      </c>
      <c r="K1734" s="35">
        <v>-4.3441548024263999E-3</v>
      </c>
      <c r="L1734" s="36">
        <v>4.0988157522854002E-3</v>
      </c>
      <c r="M1734" s="35">
        <v>1.07478400179007E-2</v>
      </c>
      <c r="N1734" s="36">
        <v>5.9975082090014996E-3</v>
      </c>
      <c r="O1734" s="35">
        <v>-5.1923693576375E-3</v>
      </c>
      <c r="P1734" s="36">
        <v>-1.60934851812174E-2</v>
      </c>
      <c r="Q1734" s="35">
        <v>-9.5334277593732992E-3</v>
      </c>
    </row>
    <row r="1735" spans="1:17" ht="13.8" customHeight="1" x14ac:dyDescent="0.2">
      <c r="A1735" s="31" cm="1">
        <f t="array" ref="A1735">PRODUCT(1+G1735:Q1735)-1</f>
        <v>7.4939692525154644E-2</v>
      </c>
      <c r="B1735" s="31">
        <f t="shared" si="53"/>
        <v>4.8331461022229627E-3</v>
      </c>
      <c r="C1735" s="6">
        <f t="shared" si="52"/>
        <v>8.1737426698077087</v>
      </c>
      <c r="D1735" s="1" t="s">
        <v>1823</v>
      </c>
      <c r="E1735" s="1" t="s">
        <v>2664</v>
      </c>
      <c r="F1735" s="21">
        <v>546437</v>
      </c>
      <c r="G1735" s="35">
        <v>7.9819755048204932E-3</v>
      </c>
      <c r="H1735" s="36">
        <v>6.9675842111253002E-3</v>
      </c>
      <c r="I1735" s="35">
        <v>5.3278194918475004E-3</v>
      </c>
      <c r="J1735" s="36">
        <v>6.1424763457055996E-3</v>
      </c>
      <c r="K1735" s="35">
        <v>7.1292636344982997E-3</v>
      </c>
      <c r="L1735" s="36">
        <v>8.0467690750402002E-3</v>
      </c>
      <c r="M1735" s="35">
        <v>5.7507821669554003E-3</v>
      </c>
      <c r="N1735" s="36">
        <v>4.3045320848209999E-3</v>
      </c>
      <c r="O1735" s="35">
        <v>8.7955724712150008E-3</v>
      </c>
      <c r="P1735" s="36">
        <v>5.0929450097345003E-3</v>
      </c>
      <c r="Q1735" s="35">
        <v>6.9724016508103002E-3</v>
      </c>
    </row>
    <row r="1736" spans="1:17" ht="13.8" customHeight="1" x14ac:dyDescent="0.2">
      <c r="A1736" s="31" cm="1">
        <f t="array" ref="A1736">PRODUCT(1+G1736:Q1736)-1</f>
        <v>3.8065195011475428E-2</v>
      </c>
      <c r="B1736" s="31">
        <f t="shared" si="53"/>
        <v>5.7207616945338059E-3</v>
      </c>
      <c r="C1736" s="6">
        <f t="shared" si="52"/>
        <v>0.45979803947938797</v>
      </c>
      <c r="D1736" s="1" t="s">
        <v>1824</v>
      </c>
      <c r="E1736" s="1" t="s">
        <v>2678</v>
      </c>
      <c r="F1736" s="21">
        <v>538337</v>
      </c>
      <c r="G1736" s="35">
        <v>5.1327146066149076E-3</v>
      </c>
      <c r="H1736" s="36">
        <v>5.1995322929059996E-3</v>
      </c>
      <c r="I1736" s="35">
        <v>4.4813653862198002E-3</v>
      </c>
      <c r="J1736" s="36">
        <v>4.2100641610041999E-3</v>
      </c>
      <c r="K1736" s="35">
        <v>3.7947038826999999E-3</v>
      </c>
      <c r="L1736" s="36">
        <v>3.0916881744176999E-3</v>
      </c>
      <c r="M1736" s="35">
        <v>5.4386732431048E-3</v>
      </c>
      <c r="N1736" s="36">
        <v>1.5532616916907E-3</v>
      </c>
      <c r="O1736" s="35">
        <v>1.9849005987721E-3</v>
      </c>
      <c r="P1736" s="36">
        <v>8.5596539410369996E-4</v>
      </c>
      <c r="Q1736" s="35">
        <v>1.6928260154454001E-3</v>
      </c>
    </row>
    <row r="1737" spans="1:17" ht="13.8" customHeight="1" x14ac:dyDescent="0.2">
      <c r="A1737" s="31" cm="1">
        <f t="array" ref="A1737">PRODUCT(1+G1737:Q1737)-1</f>
        <v>-0.1145367799671605</v>
      </c>
      <c r="B1737" s="31">
        <f t="shared" si="53"/>
        <v>0.52790392030560873</v>
      </c>
      <c r="C1737" s="6">
        <f t="shared" si="52"/>
        <v>-0.28408877865566989</v>
      </c>
      <c r="D1737" s="1" t="s">
        <v>1825</v>
      </c>
      <c r="E1737" s="1" t="s">
        <v>2668</v>
      </c>
      <c r="F1737" s="21">
        <v>544981</v>
      </c>
      <c r="G1737" s="35">
        <v>-0.20825836812963083</v>
      </c>
      <c r="H1737" s="36">
        <v>-3.3506779867426201E-2</v>
      </c>
      <c r="I1737" s="35">
        <v>3.6087018677371401E-2</v>
      </c>
      <c r="J1737" s="36">
        <v>-1.2924628742004301E-2</v>
      </c>
      <c r="K1737" s="35">
        <v>5.6294029794095E-2</v>
      </c>
      <c r="L1737" s="36">
        <v>-4.3836296360419899E-2</v>
      </c>
      <c r="M1737" s="35">
        <v>0.3583372346349219</v>
      </c>
      <c r="N1737" s="36">
        <v>1.01670419157666E-2</v>
      </c>
      <c r="O1737" s="35">
        <v>2.2623969208223502E-2</v>
      </c>
      <c r="P1737" s="36">
        <v>3.1744611111483099E-2</v>
      </c>
      <c r="Q1737" s="35">
        <v>-0.2261877015780909</v>
      </c>
    </row>
    <row r="1738" spans="1:17" ht="13.8" customHeight="1" x14ac:dyDescent="0.2">
      <c r="A1738" s="31" cm="1">
        <f t="array" ref="A1738">PRODUCT(1+G1738:Q1738)-1</f>
        <v>2.6191461615208578E-2</v>
      </c>
      <c r="B1738" s="31">
        <f t="shared" si="53"/>
        <v>4.3743323573280602E-3</v>
      </c>
      <c r="C1738" s="6">
        <f t="shared" si="52"/>
        <v>-2.1130855247673641</v>
      </c>
      <c r="D1738" s="1" t="s">
        <v>1826</v>
      </c>
      <c r="E1738" s="1" t="s">
        <v>2666</v>
      </c>
      <c r="F1738" s="21">
        <v>309109</v>
      </c>
      <c r="G1738" s="35">
        <v>4.8266661039000347E-3</v>
      </c>
      <c r="H1738" s="36">
        <v>2.3893238745820002E-3</v>
      </c>
      <c r="I1738" s="35">
        <v>3.3540549011286998E-3</v>
      </c>
      <c r="J1738" s="36">
        <v>2.5619712290373001E-3</v>
      </c>
      <c r="K1738" s="35">
        <v>2.6675990624137002E-3</v>
      </c>
      <c r="L1738" s="36">
        <v>2.4184577891042999E-3</v>
      </c>
      <c r="M1738" s="35">
        <v>1.7867651896939999E-3</v>
      </c>
      <c r="N1738" s="36">
        <v>3.1803504392838998E-3</v>
      </c>
      <c r="O1738" s="35">
        <v>4.1563279208570002E-4</v>
      </c>
      <c r="P1738" s="36">
        <v>4.3750163072220002E-4</v>
      </c>
      <c r="Q1738" s="35">
        <v>1.8543772758789999E-3</v>
      </c>
    </row>
    <row r="1739" spans="1:17" ht="13.8" customHeight="1" x14ac:dyDescent="0.2">
      <c r="A1739" s="31" cm="1">
        <f t="array" ref="A1739">PRODUCT(1+G1739:Q1739)-1</f>
        <v>3.7482928610821364E-2</v>
      </c>
      <c r="B1739" s="31">
        <f t="shared" si="53"/>
        <v>5.9443794926216246E-3</v>
      </c>
      <c r="C1739" s="6">
        <f t="shared" si="52"/>
        <v>0.3445487646546746</v>
      </c>
      <c r="D1739" s="1" t="s">
        <v>1827</v>
      </c>
      <c r="E1739" s="1" t="s">
        <v>2672</v>
      </c>
      <c r="F1739" s="21">
        <v>483291</v>
      </c>
      <c r="G1739" s="35">
        <v>5.3704860043268798E-3</v>
      </c>
      <c r="H1739" s="36">
        <v>5.9527833605020003E-3</v>
      </c>
      <c r="I1739" s="35">
        <v>5.0794473626067996E-3</v>
      </c>
      <c r="J1739" s="36">
        <v>4.472893877996E-3</v>
      </c>
      <c r="K1739" s="35">
        <v>3.8821372318904E-3</v>
      </c>
      <c r="L1739" s="36">
        <v>3.1922436418234E-3</v>
      </c>
      <c r="M1739" s="35">
        <v>2.9334376187283E-3</v>
      </c>
      <c r="N1739" s="36">
        <v>1.4793587933377001E-3</v>
      </c>
      <c r="O1739" s="35">
        <v>1.7927403451497E-3</v>
      </c>
      <c r="P1739" s="36">
        <v>1.4076814179814999E-3</v>
      </c>
      <c r="Q1739" s="35">
        <v>1.3105976905997E-3</v>
      </c>
    </row>
    <row r="1740" spans="1:17" ht="13.8" customHeight="1" x14ac:dyDescent="0.2">
      <c r="A1740" s="31" cm="1">
        <f t="array" ref="A1740">PRODUCT(1+G1740:Q1740)-1</f>
        <v>6.5533851550386046E-2</v>
      </c>
      <c r="B1740" s="31">
        <f t="shared" si="53"/>
        <v>9.5655593224527029E-3</v>
      </c>
      <c r="C1740" s="6">
        <f t="shared" ref="C1740:C1803" si="54">(A1740-R_f)/B1740</f>
        <v>3.1466065428851842</v>
      </c>
      <c r="D1740" s="1" t="s">
        <v>1828</v>
      </c>
      <c r="E1740" s="1" t="s">
        <v>2666</v>
      </c>
      <c r="F1740" s="21">
        <v>357200</v>
      </c>
      <c r="G1740" s="35">
        <v>9.5266694721254375E-3</v>
      </c>
      <c r="H1740" s="36">
        <v>8.8793594171238995E-3</v>
      </c>
      <c r="I1740" s="35">
        <v>1.0525819561395099E-2</v>
      </c>
      <c r="J1740" s="36">
        <v>6.6060053243389002E-3</v>
      </c>
      <c r="K1740" s="35">
        <v>5.7568558103663001E-3</v>
      </c>
      <c r="L1740" s="36">
        <v>4.9525227509154002E-3</v>
      </c>
      <c r="M1740" s="35">
        <v>4.3956898335302001E-3</v>
      </c>
      <c r="N1740" s="36">
        <v>2.8145490975149999E-3</v>
      </c>
      <c r="O1740" s="35">
        <v>4.0116675090168998E-3</v>
      </c>
      <c r="P1740" s="36">
        <v>2.5370786478435001E-3</v>
      </c>
      <c r="Q1740" s="35">
        <v>3.6910928654282E-3</v>
      </c>
    </row>
    <row r="1741" spans="1:17" ht="13.8" customHeight="1" x14ac:dyDescent="0.2">
      <c r="A1741" s="31" cm="1">
        <f t="array" ref="A1741">PRODUCT(1+G1741:Q1741)-1</f>
        <v>2.2619138589799359E-2</v>
      </c>
      <c r="B1741" s="31">
        <f t="shared" ref="B1741:B1804" si="55">_xlfn.STDEV.S(G1741:Q1741)*SQRT(12)</f>
        <v>1.1656899405549892E-2</v>
      </c>
      <c r="C1741" s="6">
        <f t="shared" si="54"/>
        <v>-1.0994056793609337</v>
      </c>
      <c r="D1741" s="1" t="s">
        <v>1829</v>
      </c>
      <c r="E1741" s="1" t="s">
        <v>2664</v>
      </c>
      <c r="F1741" s="21">
        <v>180203</v>
      </c>
      <c r="G1741" s="35">
        <v>8.2870685388893861E-3</v>
      </c>
      <c r="H1741" s="36">
        <v>1.8672363567315E-3</v>
      </c>
      <c r="I1741" s="35">
        <v>4.9993239218004996E-3</v>
      </c>
      <c r="J1741" s="36">
        <v>-3.0943980381330002E-3</v>
      </c>
      <c r="K1741" s="35">
        <v>2.5666232108082E-3</v>
      </c>
      <c r="L1741" s="36">
        <v>3.0039947905782E-3</v>
      </c>
      <c r="M1741" s="35">
        <v>3.0305782010602001E-3</v>
      </c>
      <c r="N1741" s="36">
        <v>4.8753161759252997E-3</v>
      </c>
      <c r="O1741" s="35">
        <v>-1.2366058397477999E-3</v>
      </c>
      <c r="P1741" s="36">
        <v>-1.4257711168266E-3</v>
      </c>
      <c r="Q1741" s="35">
        <v>-4.2701034087109998E-4</v>
      </c>
    </row>
    <row r="1742" spans="1:17" ht="13.8" customHeight="1" x14ac:dyDescent="0.2">
      <c r="A1742" s="31" cm="1">
        <f t="array" ref="A1742">PRODUCT(1+G1742:Q1742)-1</f>
        <v>0.12882128703209395</v>
      </c>
      <c r="B1742" s="31">
        <f t="shared" si="55"/>
        <v>7.9279888002335416E-2</v>
      </c>
      <c r="C1742" s="6">
        <f t="shared" si="54"/>
        <v>1.1779341442730467</v>
      </c>
      <c r="D1742" s="1" t="s">
        <v>1830</v>
      </c>
      <c r="E1742" s="1" t="s">
        <v>2666</v>
      </c>
      <c r="F1742" s="21">
        <v>390119</v>
      </c>
      <c r="G1742" s="35">
        <v>1.1400906528000077E-2</v>
      </c>
      <c r="H1742" s="36">
        <v>3.1649914467201E-3</v>
      </c>
      <c r="I1742" s="35">
        <v>-8.1255721854839001E-3</v>
      </c>
      <c r="J1742" s="36">
        <v>-2.6272664786431699E-2</v>
      </c>
      <c r="K1742" s="35">
        <v>1.6316088713608E-3</v>
      </c>
      <c r="L1742" s="36">
        <v>8.7415827771278008E-3</v>
      </c>
      <c r="M1742" s="35">
        <v>4.4026465092295797E-2</v>
      </c>
      <c r="N1742" s="36">
        <v>6.6801409679421997E-3</v>
      </c>
      <c r="O1742" s="35">
        <v>-8.2758467013519996E-4</v>
      </c>
      <c r="P1742" s="36">
        <v>3.3111249344369098E-2</v>
      </c>
      <c r="Q1742" s="35">
        <v>5.0889247318238698E-2</v>
      </c>
    </row>
    <row r="1743" spans="1:17" ht="13.8" customHeight="1" x14ac:dyDescent="0.2">
      <c r="A1743" s="31" cm="1">
        <f t="array" ref="A1743">PRODUCT(1+G1743:Q1743)-1</f>
        <v>0.13020162877332297</v>
      </c>
      <c r="B1743" s="31">
        <f t="shared" si="55"/>
        <v>7.9296621219933444E-2</v>
      </c>
      <c r="C1743" s="6">
        <f t="shared" si="54"/>
        <v>1.1950928969657115</v>
      </c>
      <c r="D1743" s="1" t="s">
        <v>1831</v>
      </c>
      <c r="E1743" s="1" t="s">
        <v>2666</v>
      </c>
      <c r="F1743" s="21">
        <v>390127</v>
      </c>
      <c r="G1743" s="35">
        <v>1.149521994856384E-2</v>
      </c>
      <c r="H1743" s="36">
        <v>3.2317440915692998E-3</v>
      </c>
      <c r="I1743" s="35">
        <v>-8.0120356821487999E-3</v>
      </c>
      <c r="J1743" s="36">
        <v>-2.6160255469436001E-2</v>
      </c>
      <c r="K1743" s="35">
        <v>1.7619890883029999E-3</v>
      </c>
      <c r="L1743" s="36">
        <v>8.8514352884939002E-3</v>
      </c>
      <c r="M1743" s="35">
        <v>4.41726344287975E-2</v>
      </c>
      <c r="N1743" s="36">
        <v>6.8197376250232998E-3</v>
      </c>
      <c r="O1743" s="35">
        <v>-7.2520172792250003E-4</v>
      </c>
      <c r="P1743" s="36">
        <v>3.3225314819069603E-2</v>
      </c>
      <c r="Q1743" s="35">
        <v>5.0996245963004803E-2</v>
      </c>
    </row>
    <row r="1744" spans="1:17" ht="13.8" customHeight="1" x14ac:dyDescent="0.2">
      <c r="A1744" s="31" cm="1">
        <f t="array" ref="A1744">PRODUCT(1+G1744:Q1744)-1</f>
        <v>-6.5240551212278453E-2</v>
      </c>
      <c r="B1744" s="31">
        <f t="shared" si="55"/>
        <v>8.1870124507613551E-2</v>
      </c>
      <c r="C1744" s="6">
        <f t="shared" si="54"/>
        <v>-1.2296958361522474</v>
      </c>
      <c r="D1744" s="1" t="s">
        <v>1832</v>
      </c>
      <c r="E1744" s="1" t="s">
        <v>2667</v>
      </c>
      <c r="F1744" s="21">
        <v>291129</v>
      </c>
      <c r="G1744" s="35">
        <v>4.161783930861529E-2</v>
      </c>
      <c r="H1744" s="36">
        <v>-5.0337307194437901E-2</v>
      </c>
      <c r="I1744" s="35">
        <v>-1.10206526117858E-2</v>
      </c>
      <c r="J1744" s="36">
        <v>-2.2579087416296498E-2</v>
      </c>
      <c r="K1744" s="35">
        <v>6.7864842448689996E-4</v>
      </c>
      <c r="L1744" s="36">
        <v>5.7829548817743002E-3</v>
      </c>
      <c r="M1744" s="35">
        <v>8.3552177771350003E-3</v>
      </c>
      <c r="N1744" s="36">
        <v>1.18584208996901E-2</v>
      </c>
      <c r="O1744" s="35">
        <v>-1.4489900597984001E-2</v>
      </c>
      <c r="P1744" s="36">
        <v>-1.3780541258368501E-2</v>
      </c>
      <c r="Q1744" s="35">
        <v>-2.0540739277596701E-2</v>
      </c>
    </row>
    <row r="1745" spans="1:17" ht="13.8" customHeight="1" x14ac:dyDescent="0.2">
      <c r="A1745" s="31" cm="1">
        <f t="array" ref="A1745">PRODUCT(1+G1745:Q1745)-1</f>
        <v>3.2217384394548798E-2</v>
      </c>
      <c r="B1745" s="31">
        <f t="shared" si="55"/>
        <v>5.5991007858129946E-3</v>
      </c>
      <c r="C1745" s="6">
        <f t="shared" si="54"/>
        <v>-0.5746307717131105</v>
      </c>
      <c r="D1745" s="1" t="s">
        <v>1835</v>
      </c>
      <c r="E1745" s="1" t="s">
        <v>2672</v>
      </c>
      <c r="F1745" s="21">
        <v>180238</v>
      </c>
      <c r="G1745" s="35">
        <v>5.3570674230922766E-3</v>
      </c>
      <c r="H1745" s="36">
        <v>4.8667678184218001E-3</v>
      </c>
      <c r="I1745" s="35">
        <v>4.1547711409215997E-3</v>
      </c>
      <c r="J1745" s="36">
        <v>3.9478919277539E-3</v>
      </c>
      <c r="K1745" s="35">
        <v>3.5279881315820999E-3</v>
      </c>
      <c r="L1745" s="36">
        <v>2.7733052472259001E-3</v>
      </c>
      <c r="M1745" s="35">
        <v>2.6665822287101001E-3</v>
      </c>
      <c r="N1745" s="36">
        <v>1.0380145352382E-3</v>
      </c>
      <c r="O1745" s="35">
        <v>1.3139258100697E-3</v>
      </c>
      <c r="P1745" s="36">
        <v>6.5078868284879998E-4</v>
      </c>
      <c r="Q1745" s="35">
        <v>1.4709574729008001E-3</v>
      </c>
    </row>
    <row r="1746" spans="1:17" ht="13.8" customHeight="1" x14ac:dyDescent="0.2">
      <c r="A1746" s="31" cm="1">
        <f t="array" ref="A1746">PRODUCT(1+G1746:Q1746)-1</f>
        <v>0.14584849140241185</v>
      </c>
      <c r="B1746" s="31">
        <f t="shared" si="55"/>
        <v>7.9182999410180296E-2</v>
      </c>
      <c r="C1746" s="6">
        <f t="shared" si="54"/>
        <v>1.394411581082597</v>
      </c>
      <c r="D1746" s="1" t="s">
        <v>1836</v>
      </c>
      <c r="E1746" s="1" t="s">
        <v>2667</v>
      </c>
      <c r="F1746" s="21">
        <v>72605</v>
      </c>
      <c r="G1746" s="35">
        <v>1.2605850924474415E-2</v>
      </c>
      <c r="H1746" s="36">
        <v>4.4585057321466998E-3</v>
      </c>
      <c r="I1746" s="35">
        <v>-6.7289217553343997E-3</v>
      </c>
      <c r="J1746" s="36">
        <v>-2.4833239734989802E-2</v>
      </c>
      <c r="K1746" s="35">
        <v>3.1176338603598002E-3</v>
      </c>
      <c r="L1746" s="36">
        <v>1.01431238463304E-2</v>
      </c>
      <c r="M1746" s="35">
        <v>4.5472266701902103E-2</v>
      </c>
      <c r="N1746" s="36">
        <v>8.0553528546410003E-3</v>
      </c>
      <c r="O1746" s="35">
        <v>6.7936553221939998E-4</v>
      </c>
      <c r="P1746" s="36">
        <v>3.4339744225964301E-2</v>
      </c>
      <c r="Q1746" s="35">
        <v>5.2248350993127503E-2</v>
      </c>
    </row>
    <row r="1747" spans="1:17" ht="13.8" customHeight="1" x14ac:dyDescent="0.2">
      <c r="A1747" s="31" cm="1">
        <f t="array" ref="A1747">PRODUCT(1+G1747:Q1747)-1</f>
        <v>0.14708685731131799</v>
      </c>
      <c r="B1747" s="31">
        <f t="shared" si="55"/>
        <v>1.0006038797807055E-2</v>
      </c>
      <c r="C1747" s="6">
        <f t="shared" si="54"/>
        <v>11.158467358310453</v>
      </c>
      <c r="D1747" s="1" t="s">
        <v>1837</v>
      </c>
      <c r="E1747" s="1" t="s">
        <v>2666</v>
      </c>
      <c r="F1747" s="21">
        <v>151459</v>
      </c>
      <c r="G1747" s="35">
        <v>1.5014401052982018E-2</v>
      </c>
      <c r="H1747" s="36">
        <v>1.4812850029155099E-2</v>
      </c>
      <c r="I1747" s="35">
        <v>1.6332592880216601E-2</v>
      </c>
      <c r="J1747" s="36">
        <v>1.3460656343505399E-2</v>
      </c>
      <c r="K1747" s="35">
        <v>1.21221046238917E-2</v>
      </c>
      <c r="L1747" s="36">
        <v>1.24123984807203E-2</v>
      </c>
      <c r="M1747" s="35">
        <v>9.7556451016326002E-3</v>
      </c>
      <c r="N1747" s="36">
        <v>9.0947129178085995E-3</v>
      </c>
      <c r="O1747" s="35">
        <v>1.5670684820996501E-2</v>
      </c>
      <c r="P1747" s="36">
        <v>7.3318513994914004E-3</v>
      </c>
      <c r="Q1747" s="35">
        <v>1.21184125322693E-2</v>
      </c>
    </row>
    <row r="1748" spans="1:17" ht="13.8" customHeight="1" x14ac:dyDescent="0.2">
      <c r="A1748" s="31" cm="1">
        <f t="array" ref="A1748">PRODUCT(1+G1748:Q1748)-1</f>
        <v>4.0438892858076114E-2</v>
      </c>
      <c r="B1748" s="31">
        <f t="shared" si="55"/>
        <v>4.9828432760510759E-3</v>
      </c>
      <c r="C1748" s="6">
        <f t="shared" si="54"/>
        <v>1.0042645495448688</v>
      </c>
      <c r="D1748" s="1" t="s">
        <v>1838</v>
      </c>
      <c r="E1748" s="1" t="s">
        <v>2667</v>
      </c>
      <c r="F1748" s="21">
        <v>209074</v>
      </c>
      <c r="G1748" s="35">
        <v>5.6020323442345088E-3</v>
      </c>
      <c r="H1748" s="36">
        <v>5.3857640703389E-3</v>
      </c>
      <c r="I1748" s="35">
        <v>4.9264675536326002E-3</v>
      </c>
      <c r="J1748" s="36">
        <v>4.6880925053921002E-3</v>
      </c>
      <c r="K1748" s="35">
        <v>4.2527086391932001E-3</v>
      </c>
      <c r="L1748" s="36">
        <v>3.4229828553882999E-3</v>
      </c>
      <c r="M1748" s="35">
        <v>2.8461905126313E-3</v>
      </c>
      <c r="N1748" s="36">
        <v>2.2614084246025002E-3</v>
      </c>
      <c r="O1748" s="35">
        <v>2.8755218148480001E-3</v>
      </c>
      <c r="P1748" s="36">
        <v>1.3942330607059001E-3</v>
      </c>
      <c r="Q1748" s="35">
        <v>2.0690624696597E-3</v>
      </c>
    </row>
    <row r="1749" spans="1:17" ht="13.8" customHeight="1" x14ac:dyDescent="0.2">
      <c r="A1749" s="31" cm="1">
        <f t="array" ref="A1749">PRODUCT(1+G1749:Q1749)-1</f>
        <v>3.9711120545236289E-2</v>
      </c>
      <c r="B1749" s="31">
        <f t="shared" si="55"/>
        <v>5.8892094746434151E-3</v>
      </c>
      <c r="C1749" s="6">
        <f t="shared" si="54"/>
        <v>0.72612811000328925</v>
      </c>
      <c r="D1749" s="1" t="s">
        <v>1839</v>
      </c>
      <c r="E1749" s="1" t="s">
        <v>2667</v>
      </c>
      <c r="F1749" s="21">
        <v>210978</v>
      </c>
      <c r="G1749" s="35">
        <v>5.7636021613673982E-3</v>
      </c>
      <c r="H1749" s="36">
        <v>5.7765325832371001E-3</v>
      </c>
      <c r="I1749" s="35">
        <v>5.1233429082495003E-3</v>
      </c>
      <c r="J1749" s="36">
        <v>4.6348338257263004E-3</v>
      </c>
      <c r="K1749" s="35">
        <v>4.2795054871716002E-3</v>
      </c>
      <c r="L1749" s="36">
        <v>3.5658707887167998E-3</v>
      </c>
      <c r="M1749" s="35">
        <v>3.1439306604818E-3</v>
      </c>
      <c r="N1749" s="36">
        <v>1.2390178643397001E-3</v>
      </c>
      <c r="O1749" s="35">
        <v>2.3024144644240999E-3</v>
      </c>
      <c r="P1749" s="36">
        <v>1.2965222084841E-3</v>
      </c>
      <c r="Q1749" s="35">
        <v>1.9007493870617999E-3</v>
      </c>
    </row>
    <row r="1750" spans="1:17" ht="13.8" customHeight="1" x14ac:dyDescent="0.2">
      <c r="A1750" s="31" cm="1">
        <f t="array" ref="A1750">PRODUCT(1+G1750:Q1750)-1</f>
        <v>3.6580897587336292E-2</v>
      </c>
      <c r="B1750" s="31">
        <f t="shared" si="55"/>
        <v>5.6070950684021497E-3</v>
      </c>
      <c r="C1750" s="6">
        <f t="shared" si="54"/>
        <v>0.20440131179421792</v>
      </c>
      <c r="D1750" s="1" t="s">
        <v>1840</v>
      </c>
      <c r="E1750" s="1" t="s">
        <v>2664</v>
      </c>
      <c r="F1750" s="21">
        <v>293873</v>
      </c>
      <c r="G1750" s="35">
        <v>4.7773139380253848E-3</v>
      </c>
      <c r="H1750" s="36">
        <v>5.6314069697976999E-3</v>
      </c>
      <c r="I1750" s="35">
        <v>4.5156674763580998E-3</v>
      </c>
      <c r="J1750" s="36">
        <v>4.5034753371611001E-3</v>
      </c>
      <c r="K1750" s="35">
        <v>4.3333133741839001E-3</v>
      </c>
      <c r="L1750" s="36">
        <v>3.3239218412872001E-3</v>
      </c>
      <c r="M1750" s="35">
        <v>3.208157584944E-3</v>
      </c>
      <c r="N1750" s="36">
        <v>1.2869883847689001E-3</v>
      </c>
      <c r="O1750" s="35">
        <v>2.0038543728932998E-3</v>
      </c>
      <c r="P1750" s="36">
        <v>9.8489874499589993E-4</v>
      </c>
      <c r="Q1750" s="35">
        <v>1.4304965315111E-3</v>
      </c>
    </row>
    <row r="1751" spans="1:17" ht="13.8" customHeight="1" x14ac:dyDescent="0.2">
      <c r="A1751" s="31" cm="1">
        <f t="array" ref="A1751">PRODUCT(1+G1751:Q1751)-1</f>
        <v>0.11825165634865908</v>
      </c>
      <c r="B1751" s="31">
        <f t="shared" si="55"/>
        <v>7.2753052568963958E-3</v>
      </c>
      <c r="C1751" s="6">
        <f t="shared" si="54"/>
        <v>11.383282683589869</v>
      </c>
      <c r="D1751" s="1" t="s">
        <v>1841</v>
      </c>
      <c r="E1751" s="1" t="s">
        <v>2667</v>
      </c>
      <c r="F1751" s="21">
        <v>139701</v>
      </c>
      <c r="G1751" s="35">
        <v>1.1742273014444526E-2</v>
      </c>
      <c r="H1751" s="36">
        <v>1.16901458970259E-2</v>
      </c>
      <c r="I1751" s="35">
        <v>1.27268586306831E-2</v>
      </c>
      <c r="J1751" s="36">
        <v>1.0935232134426501E-2</v>
      </c>
      <c r="K1751" s="35">
        <v>9.7858519700517003E-3</v>
      </c>
      <c r="L1751" s="36">
        <v>1.03920241774477E-2</v>
      </c>
      <c r="M1751" s="35">
        <v>8.799625485632E-3</v>
      </c>
      <c r="N1751" s="36">
        <v>7.8420230465331003E-3</v>
      </c>
      <c r="O1751" s="35">
        <v>1.32573825178598E-2</v>
      </c>
      <c r="P1751" s="36">
        <v>6.6137392844139997E-3</v>
      </c>
      <c r="Q1751" s="35">
        <v>8.5728591682804004E-3</v>
      </c>
    </row>
    <row r="1752" spans="1:17" ht="13.8" customHeight="1" x14ac:dyDescent="0.2">
      <c r="A1752" s="31" cm="1">
        <f t="array" ref="A1752">PRODUCT(1+G1752:Q1752)-1</f>
        <v>-7.3031331000293243E-2</v>
      </c>
      <c r="B1752" s="31">
        <f t="shared" si="55"/>
        <v>6.602340371819021E-2</v>
      </c>
      <c r="C1752" s="6">
        <f t="shared" si="54"/>
        <v>-1.6428436719691502</v>
      </c>
      <c r="D1752" s="1" t="s">
        <v>1842</v>
      </c>
      <c r="E1752" s="1" t="s">
        <v>2667</v>
      </c>
      <c r="F1752" s="21">
        <v>151467</v>
      </c>
      <c r="G1752" s="35">
        <v>2.7565190015332419E-2</v>
      </c>
      <c r="H1752" s="36">
        <v>-4.5658802520672399E-2</v>
      </c>
      <c r="I1752" s="35">
        <v>-1.14558566967392E-2</v>
      </c>
      <c r="J1752" s="36">
        <v>-2.22596705659317E-2</v>
      </c>
      <c r="K1752" s="35">
        <v>-2.9791750485693002E-3</v>
      </c>
      <c r="L1752" s="36">
        <v>1.8597159107454999E-3</v>
      </c>
      <c r="M1752" s="35">
        <v>4.8245290296837998E-3</v>
      </c>
      <c r="N1752" s="36">
        <v>1.1862923860394999E-2</v>
      </c>
      <c r="O1752" s="35">
        <v>-1.24652042316209E-2</v>
      </c>
      <c r="P1752" s="36">
        <v>-1.02213064752104E-2</v>
      </c>
      <c r="Q1752" s="35">
        <v>-1.48126189187507E-2</v>
      </c>
    </row>
    <row r="1753" spans="1:17" ht="13.8" customHeight="1" x14ac:dyDescent="0.2">
      <c r="A1753" s="31" cm="1">
        <f t="array" ref="A1753">PRODUCT(1+G1753:Q1753)-1</f>
        <v>-2.041343531206774E-2</v>
      </c>
      <c r="B1753" s="31">
        <f t="shared" si="55"/>
        <v>6.0620849359280859E-2</v>
      </c>
      <c r="C1753" s="6">
        <f t="shared" si="54"/>
        <v>-0.92127107921356688</v>
      </c>
      <c r="D1753" s="1" t="s">
        <v>1843</v>
      </c>
      <c r="E1753" s="1" t="s">
        <v>2673</v>
      </c>
      <c r="F1753" s="21">
        <v>128635</v>
      </c>
      <c r="G1753" s="35">
        <v>2.784851364897567E-2</v>
      </c>
      <c r="H1753" s="36">
        <v>-3.0312889858590701E-2</v>
      </c>
      <c r="I1753" s="35">
        <v>-9.8052371170358997E-3</v>
      </c>
      <c r="J1753" s="36">
        <v>-2.3884602192381001E-2</v>
      </c>
      <c r="K1753" s="35">
        <v>1.2644769068806E-3</v>
      </c>
      <c r="L1753" s="36">
        <v>7.5243216687592004E-3</v>
      </c>
      <c r="M1753" s="35">
        <v>1.55219114111575E-2</v>
      </c>
      <c r="N1753" s="36">
        <v>1.4305741200387301E-2</v>
      </c>
      <c r="O1753" s="35">
        <v>-1.42783560572406E-2</v>
      </c>
      <c r="P1753" s="36">
        <v>-4.1050143701369998E-3</v>
      </c>
      <c r="Q1753" s="35">
        <v>-3.1497346772340002E-3</v>
      </c>
    </row>
    <row r="1754" spans="1:17" ht="13.8" customHeight="1" x14ac:dyDescent="0.2">
      <c r="A1754" s="31" cm="1">
        <f t="array" ref="A1754">PRODUCT(1+G1754:Q1754)-1</f>
        <v>2.6813431404968391E-2</v>
      </c>
      <c r="B1754" s="31">
        <f t="shared" si="55"/>
        <v>7.402791288427038E-2</v>
      </c>
      <c r="C1754" s="6">
        <f t="shared" si="54"/>
        <v>-0.11646105177258752</v>
      </c>
      <c r="D1754" s="1" t="s">
        <v>1844</v>
      </c>
      <c r="E1754" s="1" t="s">
        <v>2673</v>
      </c>
      <c r="F1754" s="21">
        <v>237817</v>
      </c>
      <c r="G1754" s="35">
        <v>3.3569410511522957E-2</v>
      </c>
      <c r="H1754" s="36">
        <v>-2.9768350507942201E-2</v>
      </c>
      <c r="I1754" s="35">
        <v>-9.8827348741267994E-3</v>
      </c>
      <c r="J1754" s="36">
        <v>-2.7588375356352099E-2</v>
      </c>
      <c r="K1754" s="35">
        <v>2.0234471894234E-3</v>
      </c>
      <c r="L1754" s="36">
        <v>8.7013717995588005E-3</v>
      </c>
      <c r="M1754" s="35">
        <v>2.9938857535063298E-2</v>
      </c>
      <c r="N1754" s="36">
        <v>1.31990562471103E-2</v>
      </c>
      <c r="O1754" s="35">
        <v>-1.6667395072383101E-2</v>
      </c>
      <c r="P1754" s="36">
        <v>9.2152956847832007E-3</v>
      </c>
      <c r="Q1754" s="35">
        <v>1.60350762053523E-2</v>
      </c>
    </row>
    <row r="1755" spans="1:17" ht="13.8" customHeight="1" x14ac:dyDescent="0.2">
      <c r="A1755" s="31" cm="1">
        <f t="array" ref="A1755">PRODUCT(1+G1755:Q1755)-1</f>
        <v>0.11668981861657035</v>
      </c>
      <c r="B1755" s="31">
        <f t="shared" si="55"/>
        <v>1.1865981711390427E-2</v>
      </c>
      <c r="C1755" s="6">
        <f t="shared" si="54"/>
        <v>6.8477282868700025</v>
      </c>
      <c r="D1755" s="1" t="s">
        <v>1845</v>
      </c>
      <c r="E1755" s="1" t="s">
        <v>2673</v>
      </c>
      <c r="F1755" s="21">
        <v>237809</v>
      </c>
      <c r="G1755" s="35">
        <v>1.6987558217764098E-2</v>
      </c>
      <c r="H1755" s="36">
        <v>5.7635983567914002E-3</v>
      </c>
      <c r="I1755" s="35">
        <v>1.18532377046688E-2</v>
      </c>
      <c r="J1755" s="36">
        <v>7.3819446863339E-3</v>
      </c>
      <c r="K1755" s="35">
        <v>1.04744375334143E-2</v>
      </c>
      <c r="L1755" s="36">
        <v>1.1356655121961301E-2</v>
      </c>
      <c r="M1755" s="35">
        <v>1.1035455059113001E-2</v>
      </c>
      <c r="N1755" s="36">
        <v>1.10781621672707E-2</v>
      </c>
      <c r="O1755" s="35">
        <v>1.2221210763048799E-2</v>
      </c>
      <c r="P1755" s="36">
        <v>4.7683891934891002E-3</v>
      </c>
      <c r="Q1755" s="35">
        <v>8.0617452011631993E-3</v>
      </c>
    </row>
    <row r="1756" spans="1:17" ht="13.8" customHeight="1" x14ac:dyDescent="0.2">
      <c r="A1756" s="31" cm="1">
        <f t="array" ref="A1756">PRODUCT(1+G1756:Q1756)-1</f>
        <v>2.8647868496697981E-2</v>
      </c>
      <c r="B1756" s="31">
        <f t="shared" si="55"/>
        <v>4.2966900135688518E-2</v>
      </c>
      <c r="C1756" s="6">
        <f t="shared" si="54"/>
        <v>-0.15795720617193798</v>
      </c>
      <c r="D1756" s="1" t="s">
        <v>1847</v>
      </c>
      <c r="E1756" s="1" t="s">
        <v>2664</v>
      </c>
      <c r="F1756" s="21">
        <v>482501</v>
      </c>
      <c r="G1756" s="35">
        <v>2.8865624763916742E-2</v>
      </c>
      <c r="H1756" s="36">
        <v>-1.48300983307658E-2</v>
      </c>
      <c r="I1756" s="35">
        <v>2.0826466949239999E-3</v>
      </c>
      <c r="J1756" s="36">
        <v>-8.0807891822550003E-4</v>
      </c>
      <c r="K1756" s="35">
        <v>-1.1989856052837999E-3</v>
      </c>
      <c r="L1756" s="36">
        <v>7.1769581299713997E-3</v>
      </c>
      <c r="M1756" s="35">
        <v>7.7729982946083001E-3</v>
      </c>
      <c r="N1756" s="36">
        <v>1.4008989269875099E-2</v>
      </c>
      <c r="O1756" s="35">
        <v>1.6014480048141E-3</v>
      </c>
      <c r="P1756" s="36">
        <v>-1.5647071188003001E-2</v>
      </c>
      <c r="Q1756" s="35">
        <v>2.1695017233099999E-5</v>
      </c>
    </row>
    <row r="1757" spans="1:17" ht="13.8" customHeight="1" x14ac:dyDescent="0.2">
      <c r="A1757" s="31" cm="1">
        <f t="array" ref="A1757">PRODUCT(1+G1757:Q1757)-1</f>
        <v>3.7164584626858455E-2</v>
      </c>
      <c r="B1757" s="31">
        <f t="shared" si="55"/>
        <v>6.1436782927556171E-3</v>
      </c>
      <c r="C1757" s="6">
        <f t="shared" si="54"/>
        <v>0.28155520918114246</v>
      </c>
      <c r="D1757" s="1" t="s">
        <v>1848</v>
      </c>
      <c r="E1757" s="1" t="s">
        <v>2672</v>
      </c>
      <c r="F1757" s="21">
        <v>296236</v>
      </c>
      <c r="G1757" s="35">
        <v>5.3137307422161939E-3</v>
      </c>
      <c r="H1757" s="36">
        <v>5.6275287684823001E-3</v>
      </c>
      <c r="I1757" s="35">
        <v>4.8056611254606004E-3</v>
      </c>
      <c r="J1757" s="36">
        <v>4.5861699874224999E-3</v>
      </c>
      <c r="K1757" s="35">
        <v>4.2555944526987003E-3</v>
      </c>
      <c r="L1757" s="36">
        <v>3.8664696034140999E-3</v>
      </c>
      <c r="M1757" s="35">
        <v>2.8767562573924002E-3</v>
      </c>
      <c r="N1757" s="36">
        <v>8.0583733378480004E-4</v>
      </c>
      <c r="O1757" s="35">
        <v>1.8231427985436999E-3</v>
      </c>
      <c r="P1757" s="36">
        <v>9.3179587660469998E-4</v>
      </c>
      <c r="Q1757" s="35">
        <v>1.6742133452279E-3</v>
      </c>
    </row>
    <row r="1758" spans="1:17" ht="13.8" customHeight="1" x14ac:dyDescent="0.2">
      <c r="A1758" s="31" cm="1">
        <f t="array" ref="A1758">PRODUCT(1+G1758:Q1758)-1</f>
        <v>0.14603279273697511</v>
      </c>
      <c r="B1758" s="31">
        <f t="shared" si="55"/>
        <v>7.6361768387257056E-2</v>
      </c>
      <c r="C1758" s="6">
        <f t="shared" si="54"/>
        <v>1.4483424765138264</v>
      </c>
      <c r="D1758" s="1" t="s">
        <v>1849</v>
      </c>
      <c r="E1758" s="1" t="s">
        <v>2666</v>
      </c>
      <c r="F1758" s="21">
        <v>153109</v>
      </c>
      <c r="G1758" s="35">
        <v>5.4563837169340879E-2</v>
      </c>
      <c r="H1758" s="36">
        <v>-3.2288380292487002E-3</v>
      </c>
      <c r="I1758" s="35">
        <v>1.8072477578974702E-2</v>
      </c>
      <c r="J1758" s="36">
        <v>-1.4903073638678E-3</v>
      </c>
      <c r="K1758" s="35">
        <v>6.5876353886969998E-4</v>
      </c>
      <c r="L1758" s="36">
        <v>1.9829821692537501E-2</v>
      </c>
      <c r="M1758" s="35">
        <v>2.1990634643269998E-3</v>
      </c>
      <c r="N1758" s="36">
        <v>4.5797472237049101E-2</v>
      </c>
      <c r="O1758" s="35">
        <v>2.4037253595159E-2</v>
      </c>
      <c r="P1758" s="36">
        <v>-1.36456988169632E-2</v>
      </c>
      <c r="Q1758" s="35">
        <v>-7.2640855226741999E-3</v>
      </c>
    </row>
    <row r="1759" spans="1:17" ht="13.8" customHeight="1" x14ac:dyDescent="0.2">
      <c r="A1759" s="31" cm="1">
        <f t="array" ref="A1759">PRODUCT(1+G1759:Q1759)-1</f>
        <v>3.5474867925268327E-2</v>
      </c>
      <c r="B1759" s="31">
        <f t="shared" si="55"/>
        <v>5.7633360555030379E-3</v>
      </c>
      <c r="C1759" s="6">
        <f t="shared" si="54"/>
        <v>6.9522104701957741E-3</v>
      </c>
      <c r="D1759" s="1" t="s">
        <v>1850</v>
      </c>
      <c r="E1759" s="1" t="s">
        <v>2670</v>
      </c>
      <c r="F1759" s="21">
        <v>510548</v>
      </c>
      <c r="G1759" s="35">
        <v>5.2879640914127446E-3</v>
      </c>
      <c r="H1759" s="36">
        <v>5.1456369704172998E-3</v>
      </c>
      <c r="I1759" s="35">
        <v>4.6238145864453996E-3</v>
      </c>
      <c r="J1759" s="36">
        <v>4.3481289415520001E-3</v>
      </c>
      <c r="K1759" s="35">
        <v>4.1297119503591996E-3</v>
      </c>
      <c r="L1759" s="36">
        <v>3.2112974088845002E-3</v>
      </c>
      <c r="M1759" s="35">
        <v>3.0929747341109002E-3</v>
      </c>
      <c r="N1759" s="36">
        <v>1.022513516844E-3</v>
      </c>
      <c r="O1759" s="35">
        <v>1.6070797759411E-3</v>
      </c>
      <c r="P1759" s="36">
        <v>8.5590206259859999E-4</v>
      </c>
      <c r="Q1759" s="35">
        <v>1.6042018577248E-3</v>
      </c>
    </row>
    <row r="1760" spans="1:17" ht="13.8" customHeight="1" x14ac:dyDescent="0.2">
      <c r="A1760" s="31" cm="1">
        <f t="array" ref="A1760">PRODUCT(1+G1760:Q1760)-1</f>
        <v>3.0782911037248395E-2</v>
      </c>
      <c r="B1760" s="31">
        <f t="shared" si="55"/>
        <v>5.8308927184802534E-3</v>
      </c>
      <c r="C1760" s="6">
        <f t="shared" si="54"/>
        <v>-0.79780047195998871</v>
      </c>
      <c r="D1760" s="1" t="s">
        <v>1851</v>
      </c>
      <c r="E1760" s="1" t="s">
        <v>2672</v>
      </c>
      <c r="F1760" s="21">
        <v>122289</v>
      </c>
      <c r="G1760" s="35">
        <v>5.0161893703348781E-3</v>
      </c>
      <c r="H1760" s="36">
        <v>4.8235331212956997E-3</v>
      </c>
      <c r="I1760" s="35">
        <v>4.4040541121753004E-3</v>
      </c>
      <c r="J1760" s="36">
        <v>3.8143686894221E-3</v>
      </c>
      <c r="K1760" s="35">
        <v>3.4704177858603E-3</v>
      </c>
      <c r="L1760" s="36">
        <v>3.0164100385432001E-3</v>
      </c>
      <c r="M1760" s="35">
        <v>2.2174632576185999E-3</v>
      </c>
      <c r="N1760" s="36">
        <v>1.4601970183388E-3</v>
      </c>
      <c r="O1760" s="35">
        <v>9.5815168806309995E-4</v>
      </c>
      <c r="P1760" s="36">
        <v>5.2404332783179998E-4</v>
      </c>
      <c r="Q1760" s="35">
        <v>6.6974215809379996E-4</v>
      </c>
    </row>
    <row r="1761" spans="1:17" ht="13.8" customHeight="1" x14ac:dyDescent="0.2">
      <c r="A1761" s="31" cm="1">
        <f t="array" ref="A1761">PRODUCT(1+G1761:Q1761)-1</f>
        <v>3.5399872431863821E-2</v>
      </c>
      <c r="B1761" s="31">
        <f t="shared" si="55"/>
        <v>5.1700320727615188E-3</v>
      </c>
      <c r="C1761" s="6">
        <f t="shared" si="54"/>
        <v>-6.7557739767608125E-3</v>
      </c>
      <c r="D1761" s="1" t="s">
        <v>1852</v>
      </c>
      <c r="E1761" s="1" t="s">
        <v>2666</v>
      </c>
      <c r="F1761" s="21">
        <v>263621</v>
      </c>
      <c r="G1761" s="35">
        <v>5.1039173085021261E-3</v>
      </c>
      <c r="H1761" s="36">
        <v>5.1754648919775E-3</v>
      </c>
      <c r="I1761" s="35">
        <v>4.6531988397931004E-3</v>
      </c>
      <c r="J1761" s="36">
        <v>4.3001951082118003E-3</v>
      </c>
      <c r="K1761" s="35">
        <v>3.5962891757282001E-3</v>
      </c>
      <c r="L1761" s="36">
        <v>3.0001454375889001E-3</v>
      </c>
      <c r="M1761" s="35">
        <v>2.5874876348955999E-3</v>
      </c>
      <c r="N1761" s="36">
        <v>1.8849428818537E-3</v>
      </c>
      <c r="O1761" s="35">
        <v>2.0848232556908001E-3</v>
      </c>
      <c r="P1761" s="36">
        <v>9.5274830254290003E-4</v>
      </c>
      <c r="Q1761" s="35">
        <v>1.5146574875473E-3</v>
      </c>
    </row>
    <row r="1762" spans="1:17" ht="13.8" customHeight="1" x14ac:dyDescent="0.2">
      <c r="A1762" s="31" cm="1">
        <f t="array" ref="A1762">PRODUCT(1+G1762:Q1762)-1</f>
        <v>2.1457380141073124E-2</v>
      </c>
      <c r="B1762" s="31">
        <f t="shared" si="55"/>
        <v>6.3141670102525053E-3</v>
      </c>
      <c r="C1762" s="6">
        <f t="shared" si="54"/>
        <v>-2.213660144914019</v>
      </c>
      <c r="D1762" s="1" t="s">
        <v>1853</v>
      </c>
      <c r="E1762" s="1" t="s">
        <v>2667</v>
      </c>
      <c r="F1762" s="21">
        <v>456616</v>
      </c>
      <c r="G1762" s="35">
        <v>4.5074355160985569E-3</v>
      </c>
      <c r="H1762" s="36">
        <v>1.7849471259004999E-3</v>
      </c>
      <c r="I1762" s="35">
        <v>3.2778760063333001E-3</v>
      </c>
      <c r="J1762" s="36">
        <v>3.4936146940274999E-3</v>
      </c>
      <c r="K1762" s="35">
        <v>2.2096688006053001E-3</v>
      </c>
      <c r="L1762" s="36">
        <v>2.7082476869503E-3</v>
      </c>
      <c r="M1762" s="35">
        <v>1.8759368796478001E-3</v>
      </c>
      <c r="N1762" s="36">
        <v>2.5816107541190999E-3</v>
      </c>
      <c r="O1762" s="35">
        <v>9.328223468065E-4</v>
      </c>
      <c r="P1762" s="36">
        <v>4.4005527577200002E-5</v>
      </c>
      <c r="Q1762" s="35">
        <v>-2.1486556650527002E-3</v>
      </c>
    </row>
    <row r="1763" spans="1:17" ht="13.8" customHeight="1" x14ac:dyDescent="0.2">
      <c r="A1763" s="31" cm="1">
        <f t="array" ref="A1763">PRODUCT(1+G1763:Q1763)-1</f>
        <v>-3.6697329025502379E-2</v>
      </c>
      <c r="B1763" s="31">
        <f t="shared" si="55"/>
        <v>6.8633848326171795E-2</v>
      </c>
      <c r="C1763" s="6">
        <f t="shared" si="54"/>
        <v>-1.0509701959695681</v>
      </c>
      <c r="D1763" s="1" t="s">
        <v>1854</v>
      </c>
      <c r="E1763" s="1" t="s">
        <v>2665</v>
      </c>
      <c r="F1763" s="21">
        <v>528056</v>
      </c>
      <c r="G1763" s="35">
        <v>2.0958347878043959E-3</v>
      </c>
      <c r="H1763" s="36">
        <v>3.0007452008335E-3</v>
      </c>
      <c r="I1763" s="35">
        <v>6.6111951197460003E-4</v>
      </c>
      <c r="J1763" s="36">
        <v>-5.7736443105662998E-3</v>
      </c>
      <c r="K1763" s="35">
        <v>-1.9897739893748701E-2</v>
      </c>
      <c r="L1763" s="36">
        <v>3.8837751858930001E-3</v>
      </c>
      <c r="M1763" s="35">
        <v>-6.0146432323231001E-3</v>
      </c>
      <c r="N1763" s="36">
        <v>4.1013121194918102E-2</v>
      </c>
      <c r="O1763" s="35">
        <v>-4.2375448562116001E-3</v>
      </c>
      <c r="P1763" s="36">
        <v>-4.2224278571712202E-2</v>
      </c>
      <c r="Q1763" s="35">
        <v>-7.8682058446983994E-3</v>
      </c>
    </row>
    <row r="1764" spans="1:17" ht="13.8" customHeight="1" x14ac:dyDescent="0.2">
      <c r="A1764" s="31" cm="1">
        <f t="array" ref="A1764">PRODUCT(1+G1764:Q1764)-1</f>
        <v>-0.1341081272030199</v>
      </c>
      <c r="B1764" s="31">
        <f t="shared" si="55"/>
        <v>7.7076926094978154E-2</v>
      </c>
      <c r="C1764" s="6">
        <f t="shared" si="54"/>
        <v>-2.1996586500362039</v>
      </c>
      <c r="D1764" s="1" t="s">
        <v>1859</v>
      </c>
      <c r="E1764" s="1" t="s">
        <v>2667</v>
      </c>
      <c r="F1764" s="21">
        <v>495141</v>
      </c>
      <c r="G1764" s="35">
        <v>1.7073297689601974E-2</v>
      </c>
      <c r="H1764" s="36">
        <v>-1.39222430867061E-2</v>
      </c>
      <c r="I1764" s="35">
        <v>-2.6517720525353998E-3</v>
      </c>
      <c r="J1764" s="36">
        <v>-4.7136290488380701E-2</v>
      </c>
      <c r="K1764" s="35">
        <v>-3.8787525677940402E-2</v>
      </c>
      <c r="L1764" s="36">
        <v>8.1787955441978005E-3</v>
      </c>
      <c r="M1764" s="35">
        <v>5.0725643972791001E-3</v>
      </c>
      <c r="N1764" s="36">
        <v>1.1411681129975201E-2</v>
      </c>
      <c r="O1764" s="35">
        <v>-3.5413473005702398E-2</v>
      </c>
      <c r="P1764" s="36">
        <v>-2.7949896217320899E-2</v>
      </c>
      <c r="Q1764" s="35">
        <v>-1.6418258550649201E-2</v>
      </c>
    </row>
    <row r="1765" spans="1:17" ht="13.8" customHeight="1" x14ac:dyDescent="0.2">
      <c r="A1765" s="31" cm="1">
        <f t="array" ref="A1765">PRODUCT(1+G1765:Q1765)-1</f>
        <v>-0.13826588099527815</v>
      </c>
      <c r="B1765" s="31">
        <f t="shared" si="55"/>
        <v>7.9778593512128848E-2</v>
      </c>
      <c r="C1765" s="6">
        <f t="shared" si="54"/>
        <v>-2.1772843233801833</v>
      </c>
      <c r="D1765" s="1" t="s">
        <v>1860</v>
      </c>
      <c r="E1765" s="1" t="s">
        <v>2667</v>
      </c>
      <c r="F1765" s="21">
        <v>388386</v>
      </c>
      <c r="G1765" s="35">
        <v>1.6627098351107428E-2</v>
      </c>
      <c r="H1765" s="36">
        <v>-2.19304366847244E-2</v>
      </c>
      <c r="I1765" s="35">
        <v>-2.17360199038E-4</v>
      </c>
      <c r="J1765" s="36">
        <v>-4.5502049607000203E-2</v>
      </c>
      <c r="K1765" s="35">
        <v>-4.6218245333338397E-2</v>
      </c>
      <c r="L1765" s="36">
        <v>7.7187463461702004E-3</v>
      </c>
      <c r="M1765" s="35">
        <v>4.5386728695980001E-3</v>
      </c>
      <c r="N1765" s="36">
        <v>1.33276241585803E-2</v>
      </c>
      <c r="O1765" s="35">
        <v>-3.4130319712244402E-2</v>
      </c>
      <c r="P1765" s="36">
        <v>-2.5058115095367098E-2</v>
      </c>
      <c r="Q1765" s="35">
        <v>-1.42674040743075E-2</v>
      </c>
    </row>
    <row r="1766" spans="1:17" ht="13.8" customHeight="1" x14ac:dyDescent="0.2">
      <c r="A1766" s="31" cm="1">
        <f t="array" ref="A1766">PRODUCT(1+G1766:Q1766)-1</f>
        <v>3.8861995390703896E-2</v>
      </c>
      <c r="B1766" s="31">
        <f t="shared" si="55"/>
        <v>6.256352050486037E-3</v>
      </c>
      <c r="C1766" s="6">
        <f t="shared" si="54"/>
        <v>0.54779452355748515</v>
      </c>
      <c r="D1766" s="1" t="s">
        <v>1861</v>
      </c>
      <c r="E1766" s="1" t="s">
        <v>2672</v>
      </c>
      <c r="F1766" s="21">
        <v>8680</v>
      </c>
      <c r="G1766" s="35">
        <v>5.4903475036591765E-3</v>
      </c>
      <c r="H1766" s="36">
        <v>5.9094747538152E-3</v>
      </c>
      <c r="I1766" s="35">
        <v>4.8640073042874998E-3</v>
      </c>
      <c r="J1766" s="36">
        <v>5.1456158494776003E-3</v>
      </c>
      <c r="K1766" s="35">
        <v>4.1160260344582002E-3</v>
      </c>
      <c r="L1766" s="36">
        <v>3.7413185787049E-3</v>
      </c>
      <c r="M1766" s="35">
        <v>2.9432644830742001E-3</v>
      </c>
      <c r="N1766" s="36">
        <v>2.3210378659227998E-3</v>
      </c>
      <c r="O1766" s="35">
        <v>1.8729305095669E-3</v>
      </c>
      <c r="P1766" s="36">
        <v>9.6361572108350001E-4</v>
      </c>
      <c r="Q1766" s="35">
        <v>8.4064444658169999E-4</v>
      </c>
    </row>
    <row r="1767" spans="1:17" ht="13.8" customHeight="1" x14ac:dyDescent="0.2">
      <c r="A1767" s="31" cm="1">
        <f t="array" ref="A1767">PRODUCT(1+G1767:Q1767)-1</f>
        <v>0.49111533965683196</v>
      </c>
      <c r="B1767" s="31">
        <f t="shared" si="55"/>
        <v>0.62222752968348494</v>
      </c>
      <c r="C1767" s="6">
        <f t="shared" si="54"/>
        <v>0.73233747772077495</v>
      </c>
      <c r="D1767" s="1" t="s">
        <v>1862</v>
      </c>
      <c r="E1767" s="1" t="s">
        <v>2666</v>
      </c>
      <c r="F1767" s="21">
        <v>485896</v>
      </c>
      <c r="G1767" s="35">
        <v>3.0046305683426588E-3</v>
      </c>
      <c r="H1767" s="36">
        <v>0.58894667530391165</v>
      </c>
      <c r="I1767" s="35">
        <v>-1.7993348024151999E-3</v>
      </c>
      <c r="J1767" s="36">
        <v>-2.6330894527884E-3</v>
      </c>
      <c r="K1767" s="35">
        <v>-5.5727750184248999E-3</v>
      </c>
      <c r="L1767" s="36">
        <v>-6.2512782931790998E-3</v>
      </c>
      <c r="M1767" s="35">
        <v>4.9178215642040003E-4</v>
      </c>
      <c r="N1767" s="36">
        <v>-7.7972374445449003E-3</v>
      </c>
      <c r="O1767" s="35">
        <v>-7.5638020196090996E-3</v>
      </c>
      <c r="P1767" s="36">
        <v>-1.03407168243713E-2</v>
      </c>
      <c r="Q1767" s="35">
        <v>-2.46189329981761E-2</v>
      </c>
    </row>
    <row r="1768" spans="1:17" ht="13.8" customHeight="1" x14ac:dyDescent="0.2">
      <c r="A1768" s="31" cm="1">
        <f t="array" ref="A1768">PRODUCT(1+G1768:Q1768)-1</f>
        <v>3.0792940044163331E-2</v>
      </c>
      <c r="B1768" s="31">
        <f t="shared" si="55"/>
        <v>5.3968509610708279E-3</v>
      </c>
      <c r="C1768" s="6">
        <f t="shared" si="54"/>
        <v>-0.86010527052161678</v>
      </c>
      <c r="D1768" s="1" t="s">
        <v>1863</v>
      </c>
      <c r="E1768" s="1" t="s">
        <v>2671</v>
      </c>
      <c r="F1768" s="21">
        <v>92241</v>
      </c>
      <c r="G1768" s="35">
        <v>4.9909372567620292E-3</v>
      </c>
      <c r="H1768" s="36">
        <v>3.2989894758587001E-3</v>
      </c>
      <c r="I1768" s="35">
        <v>4.9031680286578004E-3</v>
      </c>
      <c r="J1768" s="36">
        <v>3.9129058749334004E-3</v>
      </c>
      <c r="K1768" s="35">
        <v>3.4340339717841002E-3</v>
      </c>
      <c r="L1768" s="36">
        <v>2.9503923103938999E-3</v>
      </c>
      <c r="M1768" s="35">
        <v>2.7013191417446002E-3</v>
      </c>
      <c r="N1768" s="36">
        <v>1.7897147361266E-3</v>
      </c>
      <c r="O1768" s="35">
        <v>1.0884630130336E-3</v>
      </c>
      <c r="P1768" s="36">
        <v>6.4584273832130003E-4</v>
      </c>
      <c r="Q1768" s="35">
        <v>6.6653505295529998E-4</v>
      </c>
    </row>
    <row r="1769" spans="1:17" ht="13.8" customHeight="1" x14ac:dyDescent="0.2">
      <c r="A1769" s="31" cm="1">
        <f t="array" ref="A1769">PRODUCT(1+G1769:Q1769)-1</f>
        <v>3.4112690856602068E-2</v>
      </c>
      <c r="B1769" s="31">
        <f t="shared" si="55"/>
        <v>6.2482529892580454E-3</v>
      </c>
      <c r="C1769" s="6">
        <f t="shared" si="54"/>
        <v>-0.21159660879143266</v>
      </c>
      <c r="D1769" s="1" t="s">
        <v>1864</v>
      </c>
      <c r="E1769" s="1" t="s">
        <v>2672</v>
      </c>
      <c r="F1769" s="21">
        <v>76619</v>
      </c>
      <c r="G1769" s="35">
        <v>5.1344023160735386E-3</v>
      </c>
      <c r="H1769" s="36">
        <v>5.4873287318312003E-3</v>
      </c>
      <c r="I1769" s="35">
        <v>4.4468464049132999E-3</v>
      </c>
      <c r="J1769" s="36">
        <v>4.7026499499923996E-3</v>
      </c>
      <c r="K1769" s="35">
        <v>3.6663692393445E-3</v>
      </c>
      <c r="L1769" s="36">
        <v>3.3075352261972999E-3</v>
      </c>
      <c r="M1769" s="35">
        <v>2.5112063806852001E-3</v>
      </c>
      <c r="N1769" s="36">
        <v>1.913449440144E-3</v>
      </c>
      <c r="O1769" s="35">
        <v>1.4041749153232001E-3</v>
      </c>
      <c r="P1769" s="36">
        <v>6.0090913778800003E-4</v>
      </c>
      <c r="Q1769" s="35">
        <v>4.363006093416E-4</v>
      </c>
    </row>
    <row r="1770" spans="1:17" ht="13.8" customHeight="1" x14ac:dyDescent="0.2">
      <c r="A1770" s="31" cm="1">
        <f t="array" ref="A1770">PRODUCT(1+G1770:Q1770)-1</f>
        <v>3.9757208886818107E-2</v>
      </c>
      <c r="B1770" s="31">
        <f t="shared" si="55"/>
        <v>6.7890848644282017E-3</v>
      </c>
      <c r="C1770" s="6">
        <f t="shared" si="54"/>
        <v>0.63667032790613853</v>
      </c>
      <c r="D1770" s="1" t="s">
        <v>1865</v>
      </c>
      <c r="E1770" s="1" t="s">
        <v>2672</v>
      </c>
      <c r="F1770" s="21">
        <v>16306</v>
      </c>
      <c r="G1770" s="35">
        <v>5.1506081797139114E-3</v>
      </c>
      <c r="H1770" s="36">
        <v>5.7178274498418998E-3</v>
      </c>
      <c r="I1770" s="35">
        <v>4.1747689818861997E-3</v>
      </c>
      <c r="J1770" s="36">
        <v>4.0471450731474996E-3</v>
      </c>
      <c r="K1770" s="35">
        <v>3.5624671632669999E-3</v>
      </c>
      <c r="L1770" s="36">
        <v>2.8815515435125002E-3</v>
      </c>
      <c r="M1770" s="35">
        <v>2.7176307039507002E-3</v>
      </c>
      <c r="N1770" s="36">
        <v>1.4349481711213E-3</v>
      </c>
      <c r="O1770" s="35">
        <v>7.1369343234357003E-3</v>
      </c>
      <c r="P1770" s="36">
        <v>7.5280662589639999E-4</v>
      </c>
      <c r="Q1770" s="35">
        <v>1.4988479186570001E-3</v>
      </c>
    </row>
    <row r="1771" spans="1:17" ht="13.8" customHeight="1" x14ac:dyDescent="0.2">
      <c r="A1771" s="31" cm="1">
        <f t="array" ref="A1771">PRODUCT(1+G1771:Q1771)-1</f>
        <v>0.1077651353719451</v>
      </c>
      <c r="B1771" s="31">
        <f t="shared" si="55"/>
        <v>8.6356792920321612E-2</v>
      </c>
      <c r="C1771" s="6">
        <f t="shared" si="54"/>
        <v>0.83757551578694867</v>
      </c>
      <c r="D1771" s="1" t="s">
        <v>1866</v>
      </c>
      <c r="E1771" s="1" t="s">
        <v>2666</v>
      </c>
      <c r="F1771" s="21">
        <v>92746</v>
      </c>
      <c r="G1771" s="35">
        <v>3.7032889834620608E-3</v>
      </c>
      <c r="H1771" s="36">
        <v>4.8336382213034004E-3</v>
      </c>
      <c r="I1771" s="35">
        <v>2.5072025524177999E-3</v>
      </c>
      <c r="J1771" s="36">
        <v>2.2880168894748002E-3</v>
      </c>
      <c r="K1771" s="35">
        <v>2.4311899731144998E-3</v>
      </c>
      <c r="L1771" s="36">
        <v>2.0814486368444002E-3</v>
      </c>
      <c r="M1771" s="35">
        <v>1.7926261739592E-3</v>
      </c>
      <c r="N1771" s="36">
        <v>7.0721531786519995E-4</v>
      </c>
      <c r="O1771" s="35">
        <v>8.4667139534513894E-2</v>
      </c>
      <c r="P1771" s="36">
        <v>3.3482665542200001E-5</v>
      </c>
      <c r="Q1771" s="35">
        <v>7.2479646516849996E-4</v>
      </c>
    </row>
    <row r="1772" spans="1:17" ht="13.8" customHeight="1" x14ac:dyDescent="0.2">
      <c r="A1772" s="31" cm="1">
        <f t="array" ref="A1772">PRODUCT(1+G1772:Q1772)-1</f>
        <v>3.6144619256534227E-2</v>
      </c>
      <c r="B1772" s="31">
        <f t="shared" si="55"/>
        <v>4.8842144135976462E-3</v>
      </c>
      <c r="C1772" s="6">
        <f t="shared" si="54"/>
        <v>0.14532925797812829</v>
      </c>
      <c r="D1772" s="1" t="s">
        <v>1867</v>
      </c>
      <c r="E1772" s="1" t="s">
        <v>2672</v>
      </c>
      <c r="F1772" s="21">
        <v>367370</v>
      </c>
      <c r="G1772" s="35">
        <v>5.0203976454203936E-3</v>
      </c>
      <c r="H1772" s="36">
        <v>4.9317154464269004E-3</v>
      </c>
      <c r="I1772" s="35">
        <v>4.5435005054525997E-3</v>
      </c>
      <c r="J1772" s="36">
        <v>4.6254322822746998E-3</v>
      </c>
      <c r="K1772" s="35">
        <v>3.5075499749277002E-3</v>
      </c>
      <c r="L1772" s="36">
        <v>3.3534943173150001E-3</v>
      </c>
      <c r="M1772" s="35">
        <v>2.7775157339262001E-3</v>
      </c>
      <c r="N1772" s="36">
        <v>2.1065766280300002E-3</v>
      </c>
      <c r="O1772" s="35">
        <v>1.9947194609993002E-3</v>
      </c>
      <c r="P1772" s="36">
        <v>1.3312645465973999E-3</v>
      </c>
      <c r="Q1772" s="35">
        <v>1.3818370954507E-3</v>
      </c>
    </row>
    <row r="1773" spans="1:17" ht="13.8" customHeight="1" x14ac:dyDescent="0.2">
      <c r="A1773" s="31" cm="1">
        <f t="array" ref="A1773">PRODUCT(1+G1773:Q1773)-1</f>
        <v>3.4149558992299767E-2</v>
      </c>
      <c r="B1773" s="31">
        <f t="shared" si="55"/>
        <v>5.4984058677725167E-3</v>
      </c>
      <c r="C1773" s="6">
        <f t="shared" si="54"/>
        <v>-0.23374793323885809</v>
      </c>
      <c r="D1773" s="1" t="s">
        <v>1868</v>
      </c>
      <c r="E1773" s="1" t="s">
        <v>2666</v>
      </c>
      <c r="F1773" s="21">
        <v>410365</v>
      </c>
      <c r="G1773" s="35">
        <v>6.2794972862023624E-3</v>
      </c>
      <c r="H1773" s="36">
        <v>3.8590759398941001E-3</v>
      </c>
      <c r="I1773" s="35">
        <v>4.7287602633415996E-3</v>
      </c>
      <c r="J1773" s="36">
        <v>3.3363867520827999E-3</v>
      </c>
      <c r="K1773" s="35">
        <v>3.5228946320090999E-3</v>
      </c>
      <c r="L1773" s="36">
        <v>3.1075012133849E-3</v>
      </c>
      <c r="M1773" s="35">
        <v>2.8366837703886999E-3</v>
      </c>
      <c r="N1773" s="36">
        <v>2.2046272495321001E-3</v>
      </c>
      <c r="O1773" s="35">
        <v>1.7239598411017E-3</v>
      </c>
      <c r="P1773" s="36">
        <v>6.7663890081400002E-4</v>
      </c>
      <c r="Q1773" s="35">
        <v>1.3672393780452001E-3</v>
      </c>
    </row>
    <row r="1774" spans="1:17" ht="13.8" customHeight="1" x14ac:dyDescent="0.2">
      <c r="A1774" s="31" cm="1">
        <f t="array" ref="A1774">PRODUCT(1+G1774:Q1774)-1</f>
        <v>3.5963418784041634E-2</v>
      </c>
      <c r="B1774" s="31">
        <f t="shared" si="55"/>
        <v>6.0079976039459793E-3</v>
      </c>
      <c r="C1774" s="6">
        <f t="shared" si="54"/>
        <v>8.7985851341625274E-2</v>
      </c>
      <c r="D1774" s="1" t="s">
        <v>1869</v>
      </c>
      <c r="E1774" s="1" t="s">
        <v>2666</v>
      </c>
      <c r="F1774" s="21">
        <v>470937</v>
      </c>
      <c r="G1774" s="35">
        <v>5.7207655294171378E-3</v>
      </c>
      <c r="H1774" s="36">
        <v>4.4765229579541996E-3</v>
      </c>
      <c r="I1774" s="35">
        <v>4.8931839583707002E-3</v>
      </c>
      <c r="J1774" s="36">
        <v>3.9858242646286001E-3</v>
      </c>
      <c r="K1774" s="35">
        <v>4.6081996764319004E-3</v>
      </c>
      <c r="L1774" s="36">
        <v>3.4148442322369001E-3</v>
      </c>
      <c r="M1774" s="35">
        <v>3.5211954623061998E-3</v>
      </c>
      <c r="N1774" s="36">
        <v>9.2338727914949997E-4</v>
      </c>
      <c r="O1774" s="35">
        <v>1.4371856433065999E-3</v>
      </c>
      <c r="P1774" s="36">
        <v>8.3533315041259997E-4</v>
      </c>
      <c r="Q1774" s="35">
        <v>1.5871895912749001E-3</v>
      </c>
    </row>
    <row r="1775" spans="1:17" ht="13.8" customHeight="1" x14ac:dyDescent="0.2">
      <c r="A1775" s="31" cm="1">
        <f t="array" ref="A1775">PRODUCT(1+G1775:Q1775)-1</f>
        <v>3.8042815625580761E-2</v>
      </c>
      <c r="B1775" s="31">
        <f t="shared" si="55"/>
        <v>4.6068589435309263E-3</v>
      </c>
      <c r="C1775" s="6">
        <f t="shared" si="54"/>
        <v>0.56611579767229558</v>
      </c>
      <c r="D1775" s="1" t="s">
        <v>1870</v>
      </c>
      <c r="E1775" s="1" t="s">
        <v>2672</v>
      </c>
      <c r="F1775" s="21">
        <v>510033</v>
      </c>
      <c r="G1775" s="35">
        <v>5.2180115326359022E-3</v>
      </c>
      <c r="H1775" s="36">
        <v>5.3103247663345001E-3</v>
      </c>
      <c r="I1775" s="35">
        <v>4.8072418027892997E-3</v>
      </c>
      <c r="J1775" s="36">
        <v>4.3890583467950002E-3</v>
      </c>
      <c r="K1775" s="35">
        <v>3.6038137854533998E-3</v>
      </c>
      <c r="L1775" s="36">
        <v>3.1164888610430998E-3</v>
      </c>
      <c r="M1775" s="35">
        <v>2.7236630955962001E-3</v>
      </c>
      <c r="N1775" s="36">
        <v>1.9991450674280002E-3</v>
      </c>
      <c r="O1775" s="35">
        <v>2.0761195485500001E-3</v>
      </c>
      <c r="P1775" s="36">
        <v>2.0195922766720002E-3</v>
      </c>
      <c r="Q1775" s="35">
        <v>2.1458216461870002E-3</v>
      </c>
    </row>
    <row r="1776" spans="1:17" ht="13.8" customHeight="1" x14ac:dyDescent="0.2">
      <c r="A1776" s="31" cm="1">
        <f t="array" ref="A1776">PRODUCT(1+G1776:Q1776)-1</f>
        <v>3.6285025295086371E-2</v>
      </c>
      <c r="B1776" s="31">
        <f t="shared" si="55"/>
        <v>5.7353444754922852E-3</v>
      </c>
      <c r="C1776" s="6">
        <f t="shared" si="54"/>
        <v>0.14824310880008479</v>
      </c>
      <c r="D1776" s="1" t="s">
        <v>1871</v>
      </c>
      <c r="E1776" s="1" t="s">
        <v>2672</v>
      </c>
      <c r="F1776" s="21">
        <v>554553</v>
      </c>
      <c r="G1776" s="35">
        <v>5.4668872276781855E-3</v>
      </c>
      <c r="H1776" s="36">
        <v>5.4062830547198003E-3</v>
      </c>
      <c r="I1776" s="35">
        <v>4.8847998444291997E-3</v>
      </c>
      <c r="J1776" s="36">
        <v>4.4227971088966998E-3</v>
      </c>
      <c r="K1776" s="35">
        <v>3.7990922571654001E-3</v>
      </c>
      <c r="L1776" s="36">
        <v>3.1181301122222998E-3</v>
      </c>
      <c r="M1776" s="35">
        <v>2.7686189426074999E-3</v>
      </c>
      <c r="N1776" s="36">
        <v>1.5136934228480001E-3</v>
      </c>
      <c r="O1776" s="35">
        <v>1.8389057072071E-3</v>
      </c>
      <c r="P1776" s="36">
        <v>9.1473141721490001E-4</v>
      </c>
      <c r="Q1776" s="35">
        <v>1.5797552558275E-3</v>
      </c>
    </row>
    <row r="1777" spans="1:17" ht="13.8" customHeight="1" x14ac:dyDescent="0.2">
      <c r="A1777" s="31" cm="1">
        <f t="array" ref="A1777">PRODUCT(1+G1777:Q1777)-1</f>
        <v>3.7574823038943661E-2</v>
      </c>
      <c r="B1777" s="31">
        <f t="shared" si="55"/>
        <v>5.1742602831029456E-3</v>
      </c>
      <c r="C1777" s="6">
        <f t="shared" si="54"/>
        <v>0.41359014078439654</v>
      </c>
      <c r="D1777" s="1" t="s">
        <v>1872</v>
      </c>
      <c r="E1777" s="1" t="s">
        <v>2666</v>
      </c>
      <c r="F1777" s="21">
        <v>467464</v>
      </c>
      <c r="G1777" s="35">
        <v>5.6810014634989248E-3</v>
      </c>
      <c r="H1777" s="36">
        <v>4.0327117777822002E-3</v>
      </c>
      <c r="I1777" s="35">
        <v>5.5027751377022998E-3</v>
      </c>
      <c r="J1777" s="36">
        <v>3.8731802383958E-3</v>
      </c>
      <c r="K1777" s="35">
        <v>3.4978000848400002E-3</v>
      </c>
      <c r="L1777" s="36">
        <v>3.4092619590889999E-3</v>
      </c>
      <c r="M1777" s="35">
        <v>3.1718000166144002E-3</v>
      </c>
      <c r="N1777" s="36">
        <v>3.3349988871033999E-3</v>
      </c>
      <c r="O1777" s="35">
        <v>1.9653514668706998E-3</v>
      </c>
      <c r="P1777" s="36">
        <v>6.6700071209859998E-4</v>
      </c>
      <c r="Q1777" s="35">
        <v>1.8232403566398E-3</v>
      </c>
    </row>
    <row r="1778" spans="1:17" ht="13.8" customHeight="1" x14ac:dyDescent="0.2">
      <c r="A1778" s="31" cm="1">
        <f t="array" ref="A1778">PRODUCT(1+G1778:Q1778)-1</f>
        <v>3.518043787314884E-2</v>
      </c>
      <c r="B1778" s="31">
        <f t="shared" si="55"/>
        <v>4.719025785324688E-3</v>
      </c>
      <c r="C1778" s="6">
        <f t="shared" si="54"/>
        <v>-5.3901406439054118E-2</v>
      </c>
      <c r="D1778" s="1" t="s">
        <v>1873</v>
      </c>
      <c r="E1778" s="1" t="s">
        <v>2666</v>
      </c>
      <c r="F1778" s="21">
        <v>140988</v>
      </c>
      <c r="G1778" s="35">
        <v>5.2407200318922431E-3</v>
      </c>
      <c r="H1778" s="36">
        <v>4.7588362700322004E-3</v>
      </c>
      <c r="I1778" s="35">
        <v>4.3418055525275001E-3</v>
      </c>
      <c r="J1778" s="36">
        <v>4.2116571694888003E-3</v>
      </c>
      <c r="K1778" s="35">
        <v>3.5700249305954E-3</v>
      </c>
      <c r="L1778" s="36">
        <v>3.0195335004005999E-3</v>
      </c>
      <c r="M1778" s="35">
        <v>2.6252443200762E-3</v>
      </c>
      <c r="N1778" s="36">
        <v>2.0066524488349998E-3</v>
      </c>
      <c r="O1778" s="35">
        <v>2.0383195065281001E-3</v>
      </c>
      <c r="P1778" s="36">
        <v>1.3560415111193E-3</v>
      </c>
      <c r="Q1778" s="35">
        <v>1.4705582661176E-3</v>
      </c>
    </row>
    <row r="1779" spans="1:17" ht="13.8" customHeight="1" x14ac:dyDescent="0.2">
      <c r="A1779" s="31" cm="1">
        <f t="array" ref="A1779">PRODUCT(1+G1779:Q1779)-1</f>
        <v>4.0004132222700939E-2</v>
      </c>
      <c r="B1779" s="31">
        <f t="shared" si="55"/>
        <v>5.8135829994229648E-3</v>
      </c>
      <c r="C1779" s="6">
        <f t="shared" si="54"/>
        <v>0.78597522786798979</v>
      </c>
      <c r="D1779" s="1" t="s">
        <v>1874</v>
      </c>
      <c r="E1779" s="1" t="s">
        <v>2672</v>
      </c>
      <c r="F1779" s="21">
        <v>514489</v>
      </c>
      <c r="G1779" s="35">
        <v>5.5186949663117435E-3</v>
      </c>
      <c r="H1779" s="36">
        <v>5.6124638950921001E-3</v>
      </c>
      <c r="I1779" s="35">
        <v>4.9580850510627999E-3</v>
      </c>
      <c r="J1779" s="36">
        <v>5.1131456331906999E-3</v>
      </c>
      <c r="K1779" s="35">
        <v>4.4463235113321002E-3</v>
      </c>
      <c r="L1779" s="36">
        <v>3.4384345846269998E-3</v>
      </c>
      <c r="M1779" s="35">
        <v>3.2906016907720999E-3</v>
      </c>
      <c r="N1779" s="36">
        <v>1.4717557297891999E-3</v>
      </c>
      <c r="O1779" s="35">
        <v>2.1407309648163002E-3</v>
      </c>
      <c r="P1779" s="36">
        <v>8.6015642075470001E-4</v>
      </c>
      <c r="Q1779" s="35">
        <v>2.4583483123818001E-3</v>
      </c>
    </row>
    <row r="1780" spans="1:17" ht="13.8" customHeight="1" x14ac:dyDescent="0.2">
      <c r="A1780" s="31" cm="1">
        <f t="array" ref="A1780">PRODUCT(1+G1780:Q1780)-1</f>
        <v>3.4079946093363844E-2</v>
      </c>
      <c r="B1780" s="31">
        <f t="shared" si="55"/>
        <v>4.7297620445537411E-3</v>
      </c>
      <c r="C1780" s="6">
        <f t="shared" si="54"/>
        <v>-0.28645286884913262</v>
      </c>
      <c r="D1780" s="1" t="s">
        <v>1875</v>
      </c>
      <c r="E1780" s="1" t="s">
        <v>2670</v>
      </c>
      <c r="F1780" s="21">
        <v>273511</v>
      </c>
      <c r="G1780" s="35">
        <v>5.172900183093132E-3</v>
      </c>
      <c r="H1780" s="36">
        <v>4.6666102483609003E-3</v>
      </c>
      <c r="I1780" s="35">
        <v>4.2594524334415998E-3</v>
      </c>
      <c r="J1780" s="36">
        <v>4.1007061172932003E-3</v>
      </c>
      <c r="K1780" s="35">
        <v>3.4146742361964E-3</v>
      </c>
      <c r="L1780" s="36">
        <v>2.9245509308772001E-3</v>
      </c>
      <c r="M1780" s="35">
        <v>2.5521255694325E-3</v>
      </c>
      <c r="N1780" s="36">
        <v>1.9827113221348E-3</v>
      </c>
      <c r="O1780" s="35">
        <v>1.8627283417155E-3</v>
      </c>
      <c r="P1780" s="36">
        <v>1.2456611195785E-3</v>
      </c>
      <c r="Q1780" s="35">
        <v>1.3903616634671E-3</v>
      </c>
    </row>
    <row r="1781" spans="1:17" ht="13.8" customHeight="1" x14ac:dyDescent="0.2">
      <c r="A1781" s="31" cm="1">
        <f t="array" ref="A1781">PRODUCT(1+G1781:Q1781)-1</f>
        <v>5.018794051216835E-2</v>
      </c>
      <c r="B1781" s="31">
        <f t="shared" si="55"/>
        <v>2.2565958036375875E-2</v>
      </c>
      <c r="C1781" s="6">
        <f t="shared" si="54"/>
        <v>0.65377860263617338</v>
      </c>
      <c r="D1781" s="1" t="s">
        <v>1876</v>
      </c>
      <c r="E1781" s="1" t="s">
        <v>2666</v>
      </c>
      <c r="F1781" s="21">
        <v>448133</v>
      </c>
      <c r="G1781" s="35">
        <v>1.6445871145319924E-2</v>
      </c>
      <c r="H1781" s="36">
        <v>-5.5412994761023003E-3</v>
      </c>
      <c r="I1781" s="35">
        <v>5.7211521815476998E-3</v>
      </c>
      <c r="J1781" s="36">
        <v>4.6327490939328001E-3</v>
      </c>
      <c r="K1781" s="35">
        <v>1.2720708495522E-3</v>
      </c>
      <c r="L1781" s="36">
        <v>7.0487892534480999E-3</v>
      </c>
      <c r="M1781" s="35">
        <v>8.2481065897358E-3</v>
      </c>
      <c r="N1781" s="36">
        <v>1.1132771455943701E-2</v>
      </c>
      <c r="O1781" s="35">
        <v>3.4367930689405998E-3</v>
      </c>
      <c r="P1781" s="36">
        <v>-5.4223270062249999E-3</v>
      </c>
      <c r="Q1781" s="35">
        <v>2.3148418790630999E-3</v>
      </c>
    </row>
    <row r="1782" spans="1:17" ht="13.8" customHeight="1" x14ac:dyDescent="0.2">
      <c r="A1782" s="31" cm="1">
        <f t="array" ref="A1782">PRODUCT(1+G1782:Q1782)-1</f>
        <v>3.6578641302607462E-2</v>
      </c>
      <c r="B1782" s="31">
        <f t="shared" si="55"/>
        <v>5.2168318829314969E-3</v>
      </c>
      <c r="C1782" s="6">
        <f t="shared" si="54"/>
        <v>0.21925975923239838</v>
      </c>
      <c r="D1782" s="1" t="s">
        <v>1877</v>
      </c>
      <c r="E1782" s="1" t="s">
        <v>2664</v>
      </c>
      <c r="F1782" s="21">
        <v>544922</v>
      </c>
      <c r="G1782" s="35">
        <v>5.2972243480693404E-3</v>
      </c>
      <c r="H1782" s="36">
        <v>5.0967875527066003E-3</v>
      </c>
      <c r="I1782" s="35">
        <v>4.5513766511846004E-3</v>
      </c>
      <c r="J1782" s="36">
        <v>4.4254660479237E-3</v>
      </c>
      <c r="K1782" s="35">
        <v>3.9623213846882001E-3</v>
      </c>
      <c r="L1782" s="36">
        <v>3.2548045133861002E-3</v>
      </c>
      <c r="M1782" s="35">
        <v>2.9737948135187E-3</v>
      </c>
      <c r="N1782" s="36">
        <v>1.5528698046909999E-3</v>
      </c>
      <c r="O1782" s="35">
        <v>1.8389809295119E-3</v>
      </c>
      <c r="P1782" s="36">
        <v>9.8533057365279993E-4</v>
      </c>
      <c r="Q1782" s="35">
        <v>2.0565987902653E-3</v>
      </c>
    </row>
    <row r="1783" spans="1:17" ht="13.8" customHeight="1" x14ac:dyDescent="0.2">
      <c r="A1783" s="31" cm="1">
        <f t="array" ref="A1783">PRODUCT(1+G1783:Q1783)-1</f>
        <v>0.14960775549559702</v>
      </c>
      <c r="B1783" s="31">
        <f t="shared" si="55"/>
        <v>9.851925623572599E-3</v>
      </c>
      <c r="C1783" s="6">
        <f t="shared" si="54"/>
        <v>11.588897425536443</v>
      </c>
      <c r="D1783" s="1" t="s">
        <v>1878</v>
      </c>
      <c r="E1783" s="1" t="s">
        <v>2672</v>
      </c>
      <c r="F1783" s="21">
        <v>390161</v>
      </c>
      <c r="G1783" s="35">
        <v>1.4585963172167649E-2</v>
      </c>
      <c r="H1783" s="36">
        <v>1.45635343138027E-2</v>
      </c>
      <c r="I1783" s="35">
        <v>1.62480880159744E-2</v>
      </c>
      <c r="J1783" s="36">
        <v>1.31618656873474E-2</v>
      </c>
      <c r="K1783" s="35">
        <v>1.19541233631943E-2</v>
      </c>
      <c r="L1783" s="36">
        <v>1.23900969386992E-2</v>
      </c>
      <c r="M1783" s="35">
        <v>1.00620279423849E-2</v>
      </c>
      <c r="N1783" s="36">
        <v>9.5320007773395995E-3</v>
      </c>
      <c r="O1783" s="35">
        <v>1.6973544464624801E-2</v>
      </c>
      <c r="P1783" s="36">
        <v>7.7043856899996002E-3</v>
      </c>
      <c r="Q1783" s="35">
        <v>1.31724191088004E-2</v>
      </c>
    </row>
    <row r="1784" spans="1:17" ht="13.8" customHeight="1" x14ac:dyDescent="0.2">
      <c r="A1784" s="31" cm="1">
        <f t="array" ref="A1784">PRODUCT(1+G1784:Q1784)-1</f>
        <v>4.8340610623179403E-2</v>
      </c>
      <c r="B1784" s="31">
        <f t="shared" si="55"/>
        <v>5.1627156768773216E-3</v>
      </c>
      <c r="C1784" s="6">
        <f t="shared" si="54"/>
        <v>2.499810454598868</v>
      </c>
      <c r="D1784" s="1" t="s">
        <v>1879</v>
      </c>
      <c r="E1784" s="1" t="s">
        <v>2664</v>
      </c>
      <c r="F1784" s="21">
        <v>121721</v>
      </c>
      <c r="G1784" s="35">
        <v>5.133956997064093E-3</v>
      </c>
      <c r="H1784" s="36">
        <v>6.9010719245556004E-3</v>
      </c>
      <c r="I1784" s="35">
        <v>5.9014983054082003E-3</v>
      </c>
      <c r="J1784" s="36">
        <v>4.9198792824494001E-3</v>
      </c>
      <c r="K1784" s="35">
        <v>4.6306055557377998E-3</v>
      </c>
      <c r="L1784" s="36">
        <v>4.1258328308904002E-3</v>
      </c>
      <c r="M1784" s="35">
        <v>5.0285344696690002E-3</v>
      </c>
      <c r="N1784" s="36">
        <v>2.9923071343311001E-3</v>
      </c>
      <c r="O1784" s="35">
        <v>2.8603690988205002E-3</v>
      </c>
      <c r="P1784" s="36">
        <v>2.7529849707653002E-3</v>
      </c>
      <c r="Q1784" s="35">
        <v>2.0740070327918002E-3</v>
      </c>
    </row>
    <row r="1785" spans="1:17" ht="13.8" customHeight="1" x14ac:dyDescent="0.2">
      <c r="A1785" s="31" cm="1">
        <f t="array" ref="A1785">PRODUCT(1+G1785:Q1785)-1</f>
        <v>-4.167998650695981E-2</v>
      </c>
      <c r="B1785" s="31">
        <f t="shared" si="55"/>
        <v>5.1752835320188144E-2</v>
      </c>
      <c r="C1785" s="6">
        <f t="shared" si="54"/>
        <v>-1.490059163519458</v>
      </c>
      <c r="D1785" s="1" t="s">
        <v>1881</v>
      </c>
      <c r="E1785" s="1" t="s">
        <v>2666</v>
      </c>
      <c r="F1785" s="21">
        <v>278912</v>
      </c>
      <c r="G1785" s="35">
        <v>2.6018120520655996E-2</v>
      </c>
      <c r="H1785" s="36">
        <v>-2.7303879282720399E-2</v>
      </c>
      <c r="I1785" s="35">
        <v>-3.5081234519360001E-3</v>
      </c>
      <c r="J1785" s="36">
        <v>-1.44082435486475E-2</v>
      </c>
      <c r="K1785" s="35">
        <v>-4.9674232529724003E-3</v>
      </c>
      <c r="L1785" s="36">
        <v>5.6673742241571002E-3</v>
      </c>
      <c r="M1785" s="35">
        <v>1.1164452302764499E-2</v>
      </c>
      <c r="N1785" s="36">
        <v>4.3707555973074999E-3</v>
      </c>
      <c r="O1785" s="35">
        <v>-8.2876118504963993E-3</v>
      </c>
      <c r="P1785" s="36">
        <v>-1.84061385030167E-2</v>
      </c>
      <c r="Q1785" s="35">
        <v>-1.1714477811493301E-2</v>
      </c>
    </row>
    <row r="1786" spans="1:17" ht="13.8" customHeight="1" x14ac:dyDescent="0.2">
      <c r="A1786" s="31" cm="1">
        <f t="array" ref="A1786">PRODUCT(1+G1786:Q1786)-1</f>
        <v>3.5459027922517539E-2</v>
      </c>
      <c r="B1786" s="31">
        <f t="shared" si="55"/>
        <v>5.4774609881284957E-3</v>
      </c>
      <c r="C1786" s="6">
        <f t="shared" si="54"/>
        <v>4.4232031172921765E-3</v>
      </c>
      <c r="D1786" s="1" t="s">
        <v>1882</v>
      </c>
      <c r="E1786" s="1" t="s">
        <v>2670</v>
      </c>
      <c r="F1786" s="21">
        <v>456454</v>
      </c>
      <c r="G1786" s="35">
        <v>5.2187346432026605E-3</v>
      </c>
      <c r="H1786" s="36">
        <v>5.3318176416531004E-3</v>
      </c>
      <c r="I1786" s="35">
        <v>4.6267441104606002E-3</v>
      </c>
      <c r="J1786" s="36">
        <v>4.2891985875393003E-3</v>
      </c>
      <c r="K1786" s="35">
        <v>3.7279599134885E-3</v>
      </c>
      <c r="L1786" s="36">
        <v>3.1175929886293001E-3</v>
      </c>
      <c r="M1786" s="35">
        <v>2.7755730273649002E-3</v>
      </c>
      <c r="N1786" s="36">
        <v>1.5007515838485999E-3</v>
      </c>
      <c r="O1786" s="35">
        <v>1.8892527686721E-3</v>
      </c>
      <c r="P1786" s="36">
        <v>8.7419606496689996E-4</v>
      </c>
      <c r="Q1786" s="35">
        <v>1.5607213689005999E-3</v>
      </c>
    </row>
    <row r="1787" spans="1:17" ht="13.8" customHeight="1" x14ac:dyDescent="0.2">
      <c r="A1787" s="31" cm="1">
        <f t="array" ref="A1787">PRODUCT(1+G1787:Q1787)-1</f>
        <v>3.6018456988002434E-2</v>
      </c>
      <c r="B1787" s="31">
        <f t="shared" si="55"/>
        <v>5.4445644439680037E-3</v>
      </c>
      <c r="C1787" s="6">
        <f t="shared" si="54"/>
        <v>0.10719994115398182</v>
      </c>
      <c r="D1787" s="1" t="s">
        <v>1883</v>
      </c>
      <c r="E1787" s="1" t="s">
        <v>2666</v>
      </c>
      <c r="F1787" s="21">
        <v>273317</v>
      </c>
      <c r="G1787" s="35">
        <v>5.1839371555471025E-3</v>
      </c>
      <c r="H1787" s="36">
        <v>5.2459498024551004E-3</v>
      </c>
      <c r="I1787" s="35">
        <v>4.7583234034079998E-3</v>
      </c>
      <c r="J1787" s="36">
        <v>4.4977514414363002E-3</v>
      </c>
      <c r="K1787" s="35">
        <v>3.8394291193484002E-3</v>
      </c>
      <c r="L1787" s="36">
        <v>3.1179624735659999E-3</v>
      </c>
      <c r="M1787" s="35">
        <v>2.7800289348468999E-3</v>
      </c>
      <c r="N1787" s="36">
        <v>1.5091818254479999E-3</v>
      </c>
      <c r="O1787" s="35">
        <v>1.9107554860256001E-3</v>
      </c>
      <c r="P1787" s="36">
        <v>1.0032791857654999E-3</v>
      </c>
      <c r="Q1787" s="35">
        <v>1.607646940232E-3</v>
      </c>
    </row>
    <row r="1788" spans="1:17" ht="13.8" customHeight="1" x14ac:dyDescent="0.2">
      <c r="A1788" s="31" cm="1">
        <f t="array" ref="A1788">PRODUCT(1+G1788:Q1788)-1</f>
        <v>2.8541351932056758E-2</v>
      </c>
      <c r="B1788" s="31">
        <f t="shared" si="55"/>
        <v>7.9463197409616968E-3</v>
      </c>
      <c r="C1788" s="6">
        <f t="shared" si="54"/>
        <v>-0.86750197483356883</v>
      </c>
      <c r="D1788" s="1" t="s">
        <v>1884</v>
      </c>
      <c r="E1788" s="1" t="s">
        <v>2670</v>
      </c>
      <c r="F1788" s="21">
        <v>507458</v>
      </c>
      <c r="G1788" s="35">
        <v>5.2452184712081795E-3</v>
      </c>
      <c r="H1788" s="36">
        <v>3.7396728658548001E-3</v>
      </c>
      <c r="I1788" s="35">
        <v>2.9155368113551999E-3</v>
      </c>
      <c r="J1788" s="36">
        <v>4.3235425507805996E-3</v>
      </c>
      <c r="K1788" s="35">
        <v>4.3563094004307997E-3</v>
      </c>
      <c r="L1788" s="36">
        <v>3.6712493450524E-3</v>
      </c>
      <c r="M1788" s="35">
        <v>4.1983651553596998E-3</v>
      </c>
      <c r="N1788" s="36">
        <v>-9.6553128871649998E-4</v>
      </c>
      <c r="O1788" s="35">
        <v>-1.3221393640641E-3</v>
      </c>
      <c r="P1788" s="36">
        <v>1.8494171045920001E-4</v>
      </c>
      <c r="Q1788" s="35">
        <v>1.8567670967498001E-3</v>
      </c>
    </row>
    <row r="1789" spans="1:17" ht="13.8" customHeight="1" x14ac:dyDescent="0.2">
      <c r="A1789" s="31" cm="1">
        <f t="array" ref="A1789">PRODUCT(1+G1789:Q1789)-1</f>
        <v>3.0707215852991965E-2</v>
      </c>
      <c r="B1789" s="31">
        <f t="shared" si="55"/>
        <v>4.9757627246353707E-3</v>
      </c>
      <c r="C1789" s="6">
        <f t="shared" si="54"/>
        <v>-0.95012250556109068</v>
      </c>
      <c r="D1789" s="1" t="s">
        <v>1885</v>
      </c>
      <c r="E1789" s="1" t="s">
        <v>2664</v>
      </c>
      <c r="F1789" s="21">
        <v>543950</v>
      </c>
      <c r="G1789" s="35">
        <v>5.4139127637247153E-3</v>
      </c>
      <c r="H1789" s="36">
        <v>2.9158265164733002E-3</v>
      </c>
      <c r="I1789" s="35">
        <v>4.1056708762400003E-3</v>
      </c>
      <c r="J1789" s="36">
        <v>3.8637031764669001E-3</v>
      </c>
      <c r="K1789" s="35">
        <v>3.4629903939533998E-3</v>
      </c>
      <c r="L1789" s="36">
        <v>2.6968149446225998E-3</v>
      </c>
      <c r="M1789" s="35">
        <v>2.5554335213033999E-3</v>
      </c>
      <c r="N1789" s="36">
        <v>1.0504322695794001E-3</v>
      </c>
      <c r="O1789" s="35">
        <v>1.2474801812410001E-3</v>
      </c>
      <c r="P1789" s="36">
        <v>2.3789072909148E-3</v>
      </c>
      <c r="Q1789" s="35">
        <v>6.0591672842280001E-4</v>
      </c>
    </row>
    <row r="1790" spans="1:17" ht="13.8" customHeight="1" x14ac:dyDescent="0.2">
      <c r="A1790" s="31" cm="1">
        <f t="array" ref="A1790">PRODUCT(1+G1790:Q1790)-1</f>
        <v>4.0448499770836088E-2</v>
      </c>
      <c r="B1790" s="31">
        <f t="shared" si="55"/>
        <v>6.8913222194242011E-3</v>
      </c>
      <c r="C1790" s="6">
        <f t="shared" si="54"/>
        <v>0.72753814307278197</v>
      </c>
      <c r="D1790" s="1" t="s">
        <v>1886</v>
      </c>
      <c r="E1790" s="1" t="s">
        <v>2666</v>
      </c>
      <c r="F1790" s="21">
        <v>256765</v>
      </c>
      <c r="G1790" s="35">
        <v>5.1114376925887051E-3</v>
      </c>
      <c r="H1790" s="36">
        <v>5.9192123958991998E-3</v>
      </c>
      <c r="I1790" s="35">
        <v>4.7274807140708997E-3</v>
      </c>
      <c r="J1790" s="36">
        <v>5.8798210762720004E-3</v>
      </c>
      <c r="K1790" s="35">
        <v>3.8503458282096001E-3</v>
      </c>
      <c r="L1790" s="36">
        <v>5.1323075237985002E-3</v>
      </c>
      <c r="M1790" s="35">
        <v>3.9864052168560003E-3</v>
      </c>
      <c r="N1790" s="36">
        <v>2.0639391854566E-3</v>
      </c>
      <c r="O1790" s="35">
        <v>1.5376552179707001E-3</v>
      </c>
      <c r="P1790" s="36">
        <v>4.3279478763140001E-4</v>
      </c>
      <c r="Q1790" s="35">
        <v>1.1017489816948999E-3</v>
      </c>
    </row>
    <row r="1791" spans="1:17" ht="13.8" customHeight="1" x14ac:dyDescent="0.2">
      <c r="A1791" s="31" cm="1">
        <f t="array" ref="A1791">PRODUCT(1+G1791:Q1791)-1</f>
        <v>5.2874029684488955E-2</v>
      </c>
      <c r="B1791" s="31">
        <f t="shared" si="55"/>
        <v>5.3628245231009735E-3</v>
      </c>
      <c r="C1791" s="6">
        <f t="shared" si="54"/>
        <v>3.2518740095573699</v>
      </c>
      <c r="D1791" s="1" t="s">
        <v>1887</v>
      </c>
      <c r="E1791" s="1" t="s">
        <v>2666</v>
      </c>
      <c r="F1791" s="21">
        <v>378615</v>
      </c>
      <c r="G1791" s="35">
        <v>5.7670542508434508E-3</v>
      </c>
      <c r="H1791" s="36">
        <v>6.1008249126292997E-3</v>
      </c>
      <c r="I1791" s="35">
        <v>5.5143211959597996E-3</v>
      </c>
      <c r="J1791" s="36">
        <v>7.6591953747325E-3</v>
      </c>
      <c r="K1791" s="35">
        <v>4.7787891069844997E-3</v>
      </c>
      <c r="L1791" s="36">
        <v>4.4397751811101E-3</v>
      </c>
      <c r="M1791" s="35">
        <v>4.2823477629224003E-3</v>
      </c>
      <c r="N1791" s="36">
        <v>4.7193511864556999E-3</v>
      </c>
      <c r="O1791" s="35">
        <v>3.2787047878999002E-3</v>
      </c>
      <c r="P1791" s="36">
        <v>2.5778614642725001E-3</v>
      </c>
      <c r="Q1791" s="35">
        <v>2.5381514119585998E-3</v>
      </c>
    </row>
    <row r="1792" spans="1:17" ht="13.8" customHeight="1" x14ac:dyDescent="0.2">
      <c r="A1792" s="31" cm="1">
        <f t="array" ref="A1792">PRODUCT(1+G1792:Q1792)-1</f>
        <v>3.9223004178211118E-2</v>
      </c>
      <c r="B1792" s="31">
        <f t="shared" si="55"/>
        <v>5.1124899379492352E-3</v>
      </c>
      <c r="C1792" s="6">
        <f t="shared" si="54"/>
        <v>0.74097049073717536</v>
      </c>
      <c r="D1792" s="1" t="s">
        <v>1888</v>
      </c>
      <c r="E1792" s="1" t="s">
        <v>2666</v>
      </c>
      <c r="F1792" s="21">
        <v>401781</v>
      </c>
      <c r="G1792" s="35">
        <v>5.4190844508055225E-3</v>
      </c>
      <c r="H1792" s="36">
        <v>4.9428841108808E-3</v>
      </c>
      <c r="I1792" s="35">
        <v>4.8521981511958998E-3</v>
      </c>
      <c r="J1792" s="36">
        <v>4.8867697761029996E-3</v>
      </c>
      <c r="K1792" s="35">
        <v>3.9585004974194999E-3</v>
      </c>
      <c r="L1792" s="36">
        <v>3.3558581549998998E-3</v>
      </c>
      <c r="M1792" s="35">
        <v>3.3987263965899002E-3</v>
      </c>
      <c r="N1792" s="36">
        <v>2.6064929546437002E-3</v>
      </c>
      <c r="O1792" s="35">
        <v>2.1477806459025998E-3</v>
      </c>
      <c r="P1792" s="36">
        <v>6.7617903023679999E-4</v>
      </c>
      <c r="Q1792" s="35">
        <v>2.3070652974339998E-3</v>
      </c>
    </row>
    <row r="1793" spans="1:17" ht="13.8" customHeight="1" x14ac:dyDescent="0.2">
      <c r="A1793" s="31" cm="1">
        <f t="array" ref="A1793">PRODUCT(1+G1793:Q1793)-1</f>
        <v>0.14321574056912256</v>
      </c>
      <c r="B1793" s="31">
        <f t="shared" si="55"/>
        <v>8.4325724574041503E-3</v>
      </c>
      <c r="C1793" s="6">
        <f t="shared" si="54"/>
        <v>12.781501862398633</v>
      </c>
      <c r="D1793" s="1" t="s">
        <v>1889</v>
      </c>
      <c r="E1793" s="1" t="s">
        <v>2667</v>
      </c>
      <c r="F1793" s="21">
        <v>140491</v>
      </c>
      <c r="G1793" s="35">
        <v>1.2694206675959441E-2</v>
      </c>
      <c r="H1793" s="36">
        <v>1.16420957258433E-2</v>
      </c>
      <c r="I1793" s="35">
        <v>1.15492034395224E-2</v>
      </c>
      <c r="J1793" s="36">
        <v>1.07515074275538E-2</v>
      </c>
      <c r="K1793" s="35">
        <v>1.0645178337661499E-2</v>
      </c>
      <c r="L1793" s="36">
        <v>1.06928671942364E-2</v>
      </c>
      <c r="M1793" s="35">
        <v>1.46677145576091E-2</v>
      </c>
      <c r="N1793" s="36">
        <v>9.6069744788190997E-3</v>
      </c>
      <c r="O1793" s="35">
        <v>1.78287243633314E-2</v>
      </c>
      <c r="P1793" s="36">
        <v>1.04366961833149E-2</v>
      </c>
      <c r="Q1793" s="35">
        <v>1.41767752809598E-2</v>
      </c>
    </row>
    <row r="1794" spans="1:17" ht="13.8" customHeight="1" x14ac:dyDescent="0.2">
      <c r="A1794" s="31" cm="1">
        <f t="array" ref="A1794">PRODUCT(1+G1794:Q1794)-1</f>
        <v>4.9104178184560032E-2</v>
      </c>
      <c r="B1794" s="31">
        <f t="shared" si="55"/>
        <v>7.0071292353471792E-3</v>
      </c>
      <c r="C1794" s="6">
        <f t="shared" si="54"/>
        <v>1.9507815148613794</v>
      </c>
      <c r="D1794" s="1" t="s">
        <v>1890</v>
      </c>
      <c r="E1794" s="1" t="s">
        <v>2672</v>
      </c>
      <c r="F1794" s="21">
        <v>106089</v>
      </c>
      <c r="G1794" s="35">
        <v>8.5848086719413352E-3</v>
      </c>
      <c r="H1794" s="36">
        <v>4.7496216149888002E-3</v>
      </c>
      <c r="I1794" s="35">
        <v>5.8681455707018998E-3</v>
      </c>
      <c r="J1794" s="36">
        <v>6.6840720872339996E-3</v>
      </c>
      <c r="K1794" s="35">
        <v>4.4318893471949998E-3</v>
      </c>
      <c r="L1794" s="36">
        <v>4.0236824322683997E-3</v>
      </c>
      <c r="M1794" s="35">
        <v>3.2873371997399E-3</v>
      </c>
      <c r="N1794" s="36">
        <v>3.4384500091490999E-3</v>
      </c>
      <c r="O1794" s="35">
        <v>2.7493472979170002E-3</v>
      </c>
      <c r="P1794" s="36">
        <v>2.6282231337375001E-3</v>
      </c>
      <c r="Q1794" s="35">
        <v>1.6160119938893999E-3</v>
      </c>
    </row>
    <row r="1795" spans="1:17" ht="13.8" customHeight="1" x14ac:dyDescent="0.2">
      <c r="A1795" s="31" cm="1">
        <f t="array" ref="A1795">PRODUCT(1+G1795:Q1795)-1</f>
        <v>6.0936154853633573E-2</v>
      </c>
      <c r="B1795" s="31">
        <f t="shared" si="55"/>
        <v>3.9662684909834295E-2</v>
      </c>
      <c r="C1795" s="6">
        <f t="shared" si="54"/>
        <v>0.6429558390110538</v>
      </c>
      <c r="D1795" s="1" t="s">
        <v>1891</v>
      </c>
      <c r="E1795" s="1" t="s">
        <v>2666</v>
      </c>
      <c r="F1795" s="21">
        <v>444464</v>
      </c>
      <c r="G1795" s="35">
        <v>2.8960210408855325E-2</v>
      </c>
      <c r="H1795" s="36">
        <v>-1.27789496332293E-2</v>
      </c>
      <c r="I1795" s="35">
        <v>5.5776312800212002E-3</v>
      </c>
      <c r="J1795" s="36">
        <v>1.8922186750783001E-3</v>
      </c>
      <c r="K1795" s="35">
        <v>2.6975091641604E-3</v>
      </c>
      <c r="L1795" s="36">
        <v>6.2759493731401996E-3</v>
      </c>
      <c r="M1795" s="35">
        <v>1.2041643946306701E-2</v>
      </c>
      <c r="N1795" s="36">
        <v>1.5968873395961699E-2</v>
      </c>
      <c r="O1795" s="35">
        <v>5.4624576755514E-3</v>
      </c>
      <c r="P1795" s="36">
        <v>-1.03403526534831E-2</v>
      </c>
      <c r="Q1795" s="35">
        <v>4.2043928670078999E-3</v>
      </c>
    </row>
    <row r="1796" spans="1:17" ht="13.8" customHeight="1" x14ac:dyDescent="0.2">
      <c r="A1796" s="31" cm="1">
        <f t="array" ref="A1796">PRODUCT(1+G1796:Q1796)-1</f>
        <v>-0.45936846557285693</v>
      </c>
      <c r="B1796" s="31">
        <f t="shared" si="55"/>
        <v>0.43456752411950866</v>
      </c>
      <c r="C1796" s="6">
        <f t="shared" si="54"/>
        <v>-1.138610775334383</v>
      </c>
      <c r="D1796" s="1" t="s">
        <v>1892</v>
      </c>
      <c r="E1796" s="1" t="s">
        <v>2669</v>
      </c>
      <c r="F1796" s="21">
        <v>299421</v>
      </c>
      <c r="G1796" s="35">
        <v>1.0239348018508121E-3</v>
      </c>
      <c r="H1796" s="36">
        <v>-3.1671822335974799E-2</v>
      </c>
      <c r="I1796" s="35">
        <v>5.0672726618930996E-3</v>
      </c>
      <c r="J1796" s="36">
        <v>-0.42080653004683022</v>
      </c>
      <c r="K1796" s="35">
        <v>-3.8652986109037001E-3</v>
      </c>
      <c r="L1796" s="36">
        <v>-1.3180566604116199E-2</v>
      </c>
      <c r="M1796" s="35">
        <v>-2.700298242561E-2</v>
      </c>
      <c r="N1796" s="36">
        <v>-2.4908891452886002E-3</v>
      </c>
      <c r="O1796" s="35">
        <v>6.2475110067559004E-3</v>
      </c>
      <c r="P1796" s="36">
        <v>1.3687056397048E-3</v>
      </c>
      <c r="Q1796" s="35">
        <v>-3.3731640449282002E-3</v>
      </c>
    </row>
    <row r="1797" spans="1:17" ht="13.8" customHeight="1" x14ac:dyDescent="0.2">
      <c r="A1797" s="31" cm="1">
        <f t="array" ref="A1797">PRODUCT(1+G1797:Q1797)-1</f>
        <v>1.0481929907220966E-2</v>
      </c>
      <c r="B1797" s="31">
        <f t="shared" si="55"/>
        <v>2.7560317076332285E-2</v>
      </c>
      <c r="C1797" s="6">
        <f t="shared" si="54"/>
        <v>-0.90539125597388637</v>
      </c>
      <c r="D1797" s="1" t="s">
        <v>1893</v>
      </c>
      <c r="E1797" s="1" t="s">
        <v>2669</v>
      </c>
      <c r="F1797" s="21">
        <v>379018</v>
      </c>
      <c r="G1797" s="35">
        <v>1.703354336110019E-2</v>
      </c>
      <c r="H1797" s="36">
        <v>-1.28602005194552E-2</v>
      </c>
      <c r="I1797" s="35">
        <v>3.3536045593397E-3</v>
      </c>
      <c r="J1797" s="36">
        <v>-1.0138438250042001E-3</v>
      </c>
      <c r="K1797" s="35">
        <v>-1.500590046452E-3</v>
      </c>
      <c r="L1797" s="36">
        <v>1.1229997123044001E-3</v>
      </c>
      <c r="M1797" s="35">
        <v>6.3559759819664004E-3</v>
      </c>
      <c r="N1797" s="36">
        <v>7.8884007551809007E-3</v>
      </c>
      <c r="O1797" s="35">
        <v>-1.7978027823039001E-3</v>
      </c>
      <c r="P1797" s="36">
        <v>-8.1372444349920008E-3</v>
      </c>
      <c r="Q1797" s="35">
        <v>3.0328407555159999E-4</v>
      </c>
    </row>
    <row r="1798" spans="1:17" ht="13.8" customHeight="1" x14ac:dyDescent="0.2">
      <c r="A1798" s="31" cm="1">
        <f t="array" ref="A1798">PRODUCT(1+G1798:Q1798)-1</f>
        <v>4.9090826682564481E-2</v>
      </c>
      <c r="B1798" s="31">
        <f t="shared" si="55"/>
        <v>5.0793981973275247E-3</v>
      </c>
      <c r="C1798" s="6">
        <f t="shared" si="54"/>
        <v>2.6885127237611459</v>
      </c>
      <c r="D1798" s="1" t="s">
        <v>1894</v>
      </c>
      <c r="E1798" s="1" t="s">
        <v>2664</v>
      </c>
      <c r="F1798" s="21">
        <v>415359</v>
      </c>
      <c r="G1798" s="35">
        <v>4.5914985591273272E-3</v>
      </c>
      <c r="H1798" s="36">
        <v>4.8799978172401996E-3</v>
      </c>
      <c r="I1798" s="35">
        <v>7.0145382129211996E-3</v>
      </c>
      <c r="J1798" s="36">
        <v>5.6405340320499998E-3</v>
      </c>
      <c r="K1798" s="35">
        <v>5.6789519291770996E-3</v>
      </c>
      <c r="L1798" s="36">
        <v>4.3052115187980997E-3</v>
      </c>
      <c r="M1798" s="35">
        <v>3.6954818287262998E-3</v>
      </c>
      <c r="N1798" s="36">
        <v>4.6564783078576998E-3</v>
      </c>
      <c r="O1798" s="35">
        <v>2.8098899574975E-3</v>
      </c>
      <c r="P1798" s="36">
        <v>2.4025381912708E-3</v>
      </c>
      <c r="Q1798" s="35">
        <v>2.3640389407678999E-3</v>
      </c>
    </row>
    <row r="1799" spans="1:17" ht="13.8" customHeight="1" x14ac:dyDescent="0.2">
      <c r="A1799" s="31" cm="1">
        <f t="array" ref="A1799">PRODUCT(1+G1799:Q1799)-1</f>
        <v>0.13526472990752403</v>
      </c>
      <c r="B1799" s="31">
        <f t="shared" si="55"/>
        <v>9.003526847106114E-3</v>
      </c>
      <c r="C1799" s="6">
        <f t="shared" si="54"/>
        <v>11.087869409709269</v>
      </c>
      <c r="D1799" s="1" t="s">
        <v>1895</v>
      </c>
      <c r="E1799" s="1" t="s">
        <v>2666</v>
      </c>
      <c r="F1799" s="21">
        <v>294357</v>
      </c>
      <c r="G1799" s="35">
        <v>1.3745316092216298E-2</v>
      </c>
      <c r="H1799" s="36">
        <v>1.33944054613868E-2</v>
      </c>
      <c r="I1799" s="35">
        <v>1.46997264976652E-2</v>
      </c>
      <c r="J1799" s="36">
        <v>1.2137827177796399E-2</v>
      </c>
      <c r="K1799" s="35">
        <v>1.0916944149711999E-2</v>
      </c>
      <c r="L1799" s="36">
        <v>1.1189301947522899E-2</v>
      </c>
      <c r="M1799" s="35">
        <v>9.0811027933064004E-3</v>
      </c>
      <c r="N1799" s="36">
        <v>8.6083255288958993E-3</v>
      </c>
      <c r="O1799" s="35">
        <v>1.50845862697782E-2</v>
      </c>
      <c r="P1799" s="36">
        <v>6.9410952543869E-3</v>
      </c>
      <c r="Q1799" s="35">
        <v>1.1835051736896101E-2</v>
      </c>
    </row>
    <row r="1800" spans="1:17" ht="13.8" customHeight="1" x14ac:dyDescent="0.2">
      <c r="A1800" s="31" cm="1">
        <f t="array" ref="A1800">PRODUCT(1+G1800:Q1800)-1</f>
        <v>4.025575332834963E-2</v>
      </c>
      <c r="B1800" s="31">
        <f t="shared" si="55"/>
        <v>6.4840959829675585E-3</v>
      </c>
      <c r="C1800" s="6">
        <f t="shared" si="54"/>
        <v>0.74350431286232066</v>
      </c>
      <c r="D1800" s="1" t="s">
        <v>1896</v>
      </c>
      <c r="E1800" s="1" t="s">
        <v>2672</v>
      </c>
      <c r="F1800" s="21">
        <v>459224</v>
      </c>
      <c r="G1800" s="35">
        <v>6.6607096487141249E-3</v>
      </c>
      <c r="H1800" s="36">
        <v>5.1295070282239997E-3</v>
      </c>
      <c r="I1800" s="35">
        <v>5.8136410228387999E-3</v>
      </c>
      <c r="J1800" s="36">
        <v>4.5709270772378999E-3</v>
      </c>
      <c r="K1800" s="35">
        <v>4.0606288186305003E-3</v>
      </c>
      <c r="L1800" s="36">
        <v>3.6080698013981E-3</v>
      </c>
      <c r="M1800" s="35">
        <v>3.3782856247956002E-3</v>
      </c>
      <c r="N1800" s="36">
        <v>1.9918904887909002E-3</v>
      </c>
      <c r="O1800" s="35">
        <v>2.0259537433933001E-3</v>
      </c>
      <c r="P1800" s="36">
        <v>8.1771352010579998E-4</v>
      </c>
      <c r="Q1800" s="35">
        <v>1.4976116550612999E-3</v>
      </c>
    </row>
    <row r="1801" spans="1:17" ht="13.8" customHeight="1" x14ac:dyDescent="0.2">
      <c r="A1801" s="31" cm="1">
        <f t="array" ref="A1801">PRODUCT(1+G1801:Q1801)-1</f>
        <v>4.570307860558942E-2</v>
      </c>
      <c r="B1801" s="31">
        <f t="shared" si="55"/>
        <v>6.7702928153977266E-3</v>
      </c>
      <c r="C1801" s="6">
        <f t="shared" si="54"/>
        <v>1.5166668393184113</v>
      </c>
      <c r="D1801" s="1" t="s">
        <v>1897</v>
      </c>
      <c r="E1801" s="1" t="s">
        <v>2664</v>
      </c>
      <c r="F1801" s="21">
        <v>556629</v>
      </c>
      <c r="G1801" s="35">
        <v>7.4293207928257665E-3</v>
      </c>
      <c r="H1801" s="36">
        <v>5.8435883390774998E-3</v>
      </c>
      <c r="I1801" s="35">
        <v>5.7994705529486002E-3</v>
      </c>
      <c r="J1801" s="36">
        <v>5.4598501072441004E-3</v>
      </c>
      <c r="K1801" s="35">
        <v>4.5011543039386002E-3</v>
      </c>
      <c r="L1801" s="36">
        <v>4.0061355806176001E-3</v>
      </c>
      <c r="M1801" s="35">
        <v>3.4012812401575999E-3</v>
      </c>
      <c r="N1801" s="36">
        <v>2.9079478276166E-3</v>
      </c>
      <c r="O1801" s="35">
        <v>2.8217306005599001E-3</v>
      </c>
      <c r="P1801" s="36">
        <v>1.0775166543454001E-3</v>
      </c>
      <c r="Q1801" s="35">
        <v>1.5513879745499999E-3</v>
      </c>
    </row>
    <row r="1802" spans="1:17" ht="13.8" customHeight="1" x14ac:dyDescent="0.2">
      <c r="A1802" s="31" cm="1">
        <f t="array" ref="A1802">PRODUCT(1+G1802:Q1802)-1</f>
        <v>4.7630678377572844E-2</v>
      </c>
      <c r="B1802" s="31">
        <f t="shared" si="55"/>
        <v>5.5768633444209167E-3</v>
      </c>
      <c r="C1802" s="6">
        <f t="shared" si="54"/>
        <v>2.1868705801754267</v>
      </c>
      <c r="D1802" s="1" t="s">
        <v>1898</v>
      </c>
      <c r="E1802" s="1" t="s">
        <v>2672</v>
      </c>
      <c r="F1802" s="21">
        <v>446033</v>
      </c>
      <c r="G1802" s="35">
        <v>5.8037588433557108E-3</v>
      </c>
      <c r="H1802" s="36">
        <v>5.7068442283614001E-3</v>
      </c>
      <c r="I1802" s="35">
        <v>6.1189288387510001E-3</v>
      </c>
      <c r="J1802" s="36">
        <v>6.3091595418112998E-3</v>
      </c>
      <c r="K1802" s="35">
        <v>4.8606509365972002E-3</v>
      </c>
      <c r="L1802" s="36">
        <v>4.1236545860748996E-3</v>
      </c>
      <c r="M1802" s="35">
        <v>3.6014401304199999E-3</v>
      </c>
      <c r="N1802" s="36">
        <v>3.3772090974860001E-3</v>
      </c>
      <c r="O1802" s="35">
        <v>2.4102849163612E-3</v>
      </c>
      <c r="P1802" s="36">
        <v>2.1947548299241998E-3</v>
      </c>
      <c r="Q1802" s="35">
        <v>2.1358912521432E-3</v>
      </c>
    </row>
    <row r="1803" spans="1:17" ht="13.8" customHeight="1" x14ac:dyDescent="0.2">
      <c r="A1803" s="31" cm="1">
        <f t="array" ref="A1803">PRODUCT(1+G1803:Q1803)-1</f>
        <v>-1.1435979228666016E-2</v>
      </c>
      <c r="B1803" s="31">
        <f t="shared" si="55"/>
        <v>3.3123866511421095E-2</v>
      </c>
      <c r="C1803" s="6">
        <f t="shared" si="54"/>
        <v>-1.4150153398458176</v>
      </c>
      <c r="D1803" s="1" t="s">
        <v>1900</v>
      </c>
      <c r="E1803" s="1" t="s">
        <v>2673</v>
      </c>
      <c r="F1803" s="21">
        <v>394653</v>
      </c>
      <c r="G1803" s="35">
        <v>1.3719929256739816E-2</v>
      </c>
      <c r="H1803" s="36">
        <v>-9.2458490919097008E-3</v>
      </c>
      <c r="I1803" s="35">
        <v>-1.66343041121811E-2</v>
      </c>
      <c r="J1803" s="36">
        <v>3.0364247846341001E-3</v>
      </c>
      <c r="K1803" s="35">
        <v>-1.6807861704746501E-2</v>
      </c>
      <c r="L1803" s="36">
        <v>8.0182591369839997E-4</v>
      </c>
      <c r="M1803" s="35">
        <v>4.5320202265939002E-3</v>
      </c>
      <c r="N1803" s="36">
        <v>2.3837854388376999E-3</v>
      </c>
      <c r="O1803" s="35">
        <v>3.116950874538E-3</v>
      </c>
      <c r="P1803" s="36">
        <v>-2.3532998358537999E-3</v>
      </c>
      <c r="Q1803" s="35">
        <v>6.4136365567235001E-3</v>
      </c>
    </row>
    <row r="1804" spans="1:17" ht="13.8" customHeight="1" x14ac:dyDescent="0.2">
      <c r="A1804" s="31" cm="1">
        <f t="array" ref="A1804">PRODUCT(1+G1804:Q1804)-1</f>
        <v>-4.6411086478308383E-2</v>
      </c>
      <c r="B1804" s="31">
        <f t="shared" si="55"/>
        <v>5.2876021801926527E-2</v>
      </c>
      <c r="C1804" s="6">
        <f t="shared" ref="C1804:C1867" si="56">(A1804-R_f)/B1804</f>
        <v>-1.5478828340169559</v>
      </c>
      <c r="D1804" s="1" t="s">
        <v>1901</v>
      </c>
      <c r="E1804" s="1" t="s">
        <v>2666</v>
      </c>
      <c r="F1804" s="21">
        <v>538027</v>
      </c>
      <c r="G1804" s="35">
        <v>2.6421503752176667E-2</v>
      </c>
      <c r="H1804" s="36">
        <v>-2.8577409708778499E-2</v>
      </c>
      <c r="I1804" s="35">
        <v>-3.3749882768701E-3</v>
      </c>
      <c r="J1804" s="36">
        <v>-1.45408446921854E-2</v>
      </c>
      <c r="K1804" s="35">
        <v>-5.8666301304924999E-3</v>
      </c>
      <c r="L1804" s="36">
        <v>3.8394293311965E-3</v>
      </c>
      <c r="M1804" s="35">
        <v>9.6262055632508996E-3</v>
      </c>
      <c r="N1804" s="36">
        <v>6.3952922421677003E-3</v>
      </c>
      <c r="O1804" s="35">
        <v>-8.3157091277137E-3</v>
      </c>
      <c r="P1804" s="36">
        <v>-1.9629147119872199E-2</v>
      </c>
      <c r="Q1804" s="35">
        <v>-1.2232110178945699E-2</v>
      </c>
    </row>
    <row r="1805" spans="1:17" ht="13.8" customHeight="1" x14ac:dyDescent="0.2">
      <c r="A1805" s="31" cm="1">
        <f t="array" ref="A1805">PRODUCT(1+G1805:Q1805)-1</f>
        <v>0.14255538776573307</v>
      </c>
      <c r="B1805" s="31">
        <f t="shared" ref="B1805:B1868" si="57">_xlfn.STDEV.S(G1805:Q1805)*SQRT(12)</f>
        <v>9.5352469235595073E-3</v>
      </c>
      <c r="C1805" s="6">
        <f t="shared" si="56"/>
        <v>11.234170297264304</v>
      </c>
      <c r="D1805" s="1" t="s">
        <v>1902</v>
      </c>
      <c r="E1805" s="1" t="s">
        <v>2666</v>
      </c>
      <c r="F1805" s="21">
        <v>390895</v>
      </c>
      <c r="G1805" s="35">
        <v>1.4941659795921991E-2</v>
      </c>
      <c r="H1805" s="36">
        <v>1.3894991258007101E-2</v>
      </c>
      <c r="I1805" s="35">
        <v>1.55993564303463E-2</v>
      </c>
      <c r="J1805" s="36">
        <v>1.2699165592602899E-2</v>
      </c>
      <c r="K1805" s="35">
        <v>1.16205133145176E-2</v>
      </c>
      <c r="L1805" s="36">
        <v>1.1844734440835E-2</v>
      </c>
      <c r="M1805" s="35">
        <v>9.6723718643726992E-3</v>
      </c>
      <c r="N1805" s="36">
        <v>9.0879311434508003E-3</v>
      </c>
      <c r="O1805" s="35">
        <v>1.55833646989187E-2</v>
      </c>
      <c r="P1805" s="36">
        <v>7.1442481008626999E-3</v>
      </c>
      <c r="Q1805" s="35">
        <v>1.20269868167682E-2</v>
      </c>
    </row>
    <row r="1806" spans="1:17" ht="13.8" customHeight="1" x14ac:dyDescent="0.2">
      <c r="A1806" s="31" cm="1">
        <f t="array" ref="A1806">PRODUCT(1+G1806:Q1806)-1</f>
        <v>-0.85578272303796399</v>
      </c>
      <c r="B1806" s="31">
        <f t="shared" si="57"/>
        <v>0.80102935093352345</v>
      </c>
      <c r="C1806" s="6">
        <f t="shared" si="56"/>
        <v>-1.1125903464078248</v>
      </c>
      <c r="D1806" s="1" t="s">
        <v>1903</v>
      </c>
      <c r="E1806" s="1" t="s">
        <v>2673</v>
      </c>
      <c r="F1806" s="21">
        <v>451118</v>
      </c>
      <c r="G1806" s="35">
        <v>-2.3564938493594423E-2</v>
      </c>
      <c r="H1806" s="36">
        <v>-5.0497354355952498E-2</v>
      </c>
      <c r="I1806" s="35">
        <v>-2.59691272923506E-2</v>
      </c>
      <c r="J1806" s="36">
        <v>-3.5119038993783602E-2</v>
      </c>
      <c r="K1806" s="35">
        <v>-0.21232533387612079</v>
      </c>
      <c r="L1806" s="36">
        <v>-1.04198531409122E-2</v>
      </c>
      <c r="M1806" s="35">
        <v>-1.0902262638901299E-2</v>
      </c>
      <c r="N1806" s="36">
        <v>-1.0860110352585699E-2</v>
      </c>
      <c r="O1806" s="35">
        <v>-1.0265216819096999E-2</v>
      </c>
      <c r="P1806" s="36">
        <v>-0.78037831043246275</v>
      </c>
      <c r="Q1806" s="35">
        <v>-1.5129205630564E-3</v>
      </c>
    </row>
    <row r="1807" spans="1:17" ht="13.8" customHeight="1" x14ac:dyDescent="0.2">
      <c r="A1807" s="31" cm="1">
        <f t="array" ref="A1807">PRODUCT(1+G1807:Q1807)-1</f>
        <v>2.4401891290970035E-2</v>
      </c>
      <c r="B1807" s="31">
        <f t="shared" si="57"/>
        <v>7.9637448742141265E-3</v>
      </c>
      <c r="C1807" s="6">
        <f t="shared" si="56"/>
        <v>-1.3853920339353802</v>
      </c>
      <c r="D1807" s="1" t="s">
        <v>1904</v>
      </c>
      <c r="E1807" s="1" t="s">
        <v>2666</v>
      </c>
      <c r="F1807" s="21">
        <v>381918</v>
      </c>
      <c r="G1807" s="35">
        <v>5.3037638477981819E-3</v>
      </c>
      <c r="H1807" s="36">
        <v>2.4600326475639001E-3</v>
      </c>
      <c r="I1807" s="35">
        <v>4.0410356617990003E-3</v>
      </c>
      <c r="J1807" s="36">
        <v>2.7696897736070002E-3</v>
      </c>
      <c r="K1807" s="35">
        <v>2.6408109470364002E-3</v>
      </c>
      <c r="L1807" s="36">
        <v>3.4844809630174001E-3</v>
      </c>
      <c r="M1807" s="35">
        <v>3.0848252180584001E-3</v>
      </c>
      <c r="N1807" s="36">
        <v>3.4933626226298E-3</v>
      </c>
      <c r="O1807" s="35">
        <v>4.3893672980109999E-4</v>
      </c>
      <c r="P1807" s="36">
        <v>-2.2206181562034002E-3</v>
      </c>
      <c r="Q1807" s="35">
        <v>-1.3345604123059999E-3</v>
      </c>
    </row>
    <row r="1808" spans="1:17" ht="13.8" customHeight="1" x14ac:dyDescent="0.2">
      <c r="A1808" s="31" cm="1">
        <f t="array" ref="A1808">PRODUCT(1+G1808:Q1808)-1</f>
        <v>3.6046006808121644E-2</v>
      </c>
      <c r="B1808" s="31">
        <f t="shared" si="57"/>
        <v>4.9119909611818188E-3</v>
      </c>
      <c r="C1808" s="6">
        <f t="shared" si="56"/>
        <v>0.12443158241777108</v>
      </c>
      <c r="D1808" s="1" t="s">
        <v>1905</v>
      </c>
      <c r="E1808" s="1" t="s">
        <v>2672</v>
      </c>
      <c r="F1808" s="21">
        <v>367389</v>
      </c>
      <c r="G1808" s="35">
        <v>4.9454598033393804E-3</v>
      </c>
      <c r="H1808" s="36">
        <v>4.9282745959629004E-3</v>
      </c>
      <c r="I1808" s="35">
        <v>4.4763699650045997E-3</v>
      </c>
      <c r="J1808" s="36">
        <v>4.6242795853805004E-3</v>
      </c>
      <c r="K1808" s="35">
        <v>3.87261765607E-3</v>
      </c>
      <c r="L1808" s="36">
        <v>3.1071632949930001E-3</v>
      </c>
      <c r="M1808" s="35">
        <v>2.6887837607387E-3</v>
      </c>
      <c r="N1808" s="36">
        <v>1.8061173260828E-3</v>
      </c>
      <c r="O1808" s="35">
        <v>2.3613831721684001E-3</v>
      </c>
      <c r="P1808" s="36">
        <v>1.121497032997E-3</v>
      </c>
      <c r="Q1808" s="35">
        <v>1.5466867600690999E-3</v>
      </c>
    </row>
    <row r="1809" spans="1:17" ht="13.8" customHeight="1" x14ac:dyDescent="0.2">
      <c r="A1809" s="31" cm="1">
        <f t="array" ref="A1809">PRODUCT(1+G1809:Q1809)-1</f>
        <v>4.3618772158816821E-2</v>
      </c>
      <c r="B1809" s="31">
        <f t="shared" si="57"/>
        <v>3.5714079294068155E-2</v>
      </c>
      <c r="C1809" s="6">
        <f t="shared" si="56"/>
        <v>0.22915254489497972</v>
      </c>
      <c r="D1809" s="1" t="s">
        <v>1906</v>
      </c>
      <c r="E1809" s="1" t="s">
        <v>2664</v>
      </c>
      <c r="F1809" s="21">
        <v>453552</v>
      </c>
      <c r="G1809" s="35">
        <v>2.6962856600821317E-2</v>
      </c>
      <c r="H1809" s="36">
        <v>-2.0656524885624E-3</v>
      </c>
      <c r="I1809" s="35">
        <v>1.82727036178176E-2</v>
      </c>
      <c r="J1809" s="36">
        <v>-9.8335425148334005E-3</v>
      </c>
      <c r="K1809" s="35">
        <v>-8.7967556833259996E-4</v>
      </c>
      <c r="L1809" s="36">
        <v>6.8566303581331003E-3</v>
      </c>
      <c r="M1809" s="35">
        <v>2.1030677149580001E-3</v>
      </c>
      <c r="N1809" s="36">
        <v>1.065981563175E-4</v>
      </c>
      <c r="O1809" s="35">
        <v>4.0382186500450999E-3</v>
      </c>
      <c r="P1809" s="36">
        <v>-6.5642112058110003E-4</v>
      </c>
      <c r="Q1809" s="35">
        <v>-1.6020507034563999E-3</v>
      </c>
    </row>
    <row r="1810" spans="1:17" ht="13.8" customHeight="1" x14ac:dyDescent="0.2">
      <c r="A1810" s="31" cm="1">
        <f t="array" ref="A1810">PRODUCT(1+G1810:Q1810)-1</f>
        <v>-4.0564189239724602E-3</v>
      </c>
      <c r="B1810" s="31">
        <f t="shared" si="57"/>
        <v>2.8666188716418028E-2</v>
      </c>
      <c r="C1810" s="6">
        <f t="shared" si="56"/>
        <v>-1.3776236288207577</v>
      </c>
      <c r="D1810" s="1" t="s">
        <v>1907</v>
      </c>
      <c r="E1810" s="1" t="s">
        <v>2666</v>
      </c>
      <c r="F1810" s="21">
        <v>497797</v>
      </c>
      <c r="G1810" s="35">
        <v>4.2677914719577714E-3</v>
      </c>
      <c r="H1810" s="36">
        <v>-4.6272896184979998E-4</v>
      </c>
      <c r="I1810" s="35">
        <v>1.0434525346388E-2</v>
      </c>
      <c r="J1810" s="36">
        <v>-5.0467841496337996E-3</v>
      </c>
      <c r="K1810" s="35">
        <v>-2.0700749728411599E-2</v>
      </c>
      <c r="L1810" s="36">
        <v>-3.1631055461159002E-3</v>
      </c>
      <c r="M1810" s="35">
        <v>-4.6168429433972999E-3</v>
      </c>
      <c r="N1810" s="36">
        <v>3.9201932498885003E-3</v>
      </c>
      <c r="O1810" s="35">
        <v>4.1604303100499004E-3</v>
      </c>
      <c r="P1810" s="36">
        <v>6.2656797608958001E-3</v>
      </c>
      <c r="Q1810" s="35">
        <v>1.2225097347074E-3</v>
      </c>
    </row>
    <row r="1811" spans="1:17" ht="13.8" customHeight="1" x14ac:dyDescent="0.2">
      <c r="A1811" s="31" cm="1">
        <f t="array" ref="A1811">PRODUCT(1+G1811:Q1811)-1</f>
        <v>3.6458061342541148E-2</v>
      </c>
      <c r="B1811" s="31">
        <f t="shared" si="57"/>
        <v>5.6660800250027989E-3</v>
      </c>
      <c r="C1811" s="6">
        <f t="shared" si="56"/>
        <v>0.18059422705393935</v>
      </c>
      <c r="D1811" s="1" t="s">
        <v>1908</v>
      </c>
      <c r="E1811" s="1" t="s">
        <v>2666</v>
      </c>
      <c r="F1811" s="21">
        <v>300217</v>
      </c>
      <c r="G1811" s="35">
        <v>5.1313386936753247E-3</v>
      </c>
      <c r="H1811" s="36">
        <v>5.3986092253539E-3</v>
      </c>
      <c r="I1811" s="35">
        <v>4.8505875692238E-3</v>
      </c>
      <c r="J1811" s="36">
        <v>4.4903786228468997E-3</v>
      </c>
      <c r="K1811" s="35">
        <v>4.1311110487240003E-3</v>
      </c>
      <c r="L1811" s="36">
        <v>3.0325811268765001E-3</v>
      </c>
      <c r="M1811" s="35">
        <v>2.8454294869648001E-3</v>
      </c>
      <c r="N1811" s="36">
        <v>1.7227020354048999E-3</v>
      </c>
      <c r="O1811" s="35">
        <v>1.9965615721538E-3</v>
      </c>
      <c r="P1811" s="36">
        <v>5.448445318686E-4</v>
      </c>
      <c r="Q1811" s="35">
        <v>1.7367314946021999E-3</v>
      </c>
    </row>
    <row r="1812" spans="1:17" ht="13.8" customHeight="1" x14ac:dyDescent="0.2">
      <c r="A1812" s="31" cm="1">
        <f t="array" ref="A1812">PRODUCT(1+G1812:Q1812)-1</f>
        <v>4.2273800863950051E-2</v>
      </c>
      <c r="B1812" s="31">
        <f t="shared" si="57"/>
        <v>4.1924320635196972E-2</v>
      </c>
      <c r="C1812" s="6">
        <f t="shared" si="56"/>
        <v>0.16312729127943129</v>
      </c>
      <c r="D1812" s="1" t="s">
        <v>1909</v>
      </c>
      <c r="E1812" s="1" t="s">
        <v>2664</v>
      </c>
      <c r="F1812" s="21">
        <v>482471</v>
      </c>
      <c r="G1812" s="35">
        <v>2.7960991123561429E-2</v>
      </c>
      <c r="H1812" s="36">
        <v>-1.52712206235997E-2</v>
      </c>
      <c r="I1812" s="35">
        <v>4.229882009684E-3</v>
      </c>
      <c r="J1812" s="36">
        <v>2.9789135459769999E-3</v>
      </c>
      <c r="K1812" s="35">
        <v>-5.6258931633249997E-4</v>
      </c>
      <c r="L1812" s="36">
        <v>4.6039593618283003E-3</v>
      </c>
      <c r="M1812" s="35">
        <v>1.2762464797980501E-2</v>
      </c>
      <c r="N1812" s="36">
        <v>1.48141707115605E-2</v>
      </c>
      <c r="O1812" s="35">
        <v>8.7606475007740001E-4</v>
      </c>
      <c r="P1812" s="36">
        <v>-1.31045467709238E-2</v>
      </c>
      <c r="Q1812" s="35">
        <v>2.9229152612100001E-3</v>
      </c>
    </row>
    <row r="1813" spans="1:17" ht="13.8" customHeight="1" x14ac:dyDescent="0.2">
      <c r="A1813" s="31" cm="1">
        <f t="array" ref="A1813">PRODUCT(1+G1813:Q1813)-1</f>
        <v>2.2296309985569973E-2</v>
      </c>
      <c r="B1813" s="31">
        <f t="shared" si="57"/>
        <v>9.0538655277382918E-3</v>
      </c>
      <c r="C1813" s="6">
        <f t="shared" si="56"/>
        <v>-1.4511470237963762</v>
      </c>
      <c r="D1813" s="1" t="s">
        <v>1910</v>
      </c>
      <c r="E1813" s="1" t="s">
        <v>2672</v>
      </c>
      <c r="F1813" s="21">
        <v>357911</v>
      </c>
      <c r="G1813" s="35">
        <v>3.9691435103803574E-3</v>
      </c>
      <c r="H1813" s="36">
        <v>4.3194587406382998E-3</v>
      </c>
      <c r="I1813" s="35">
        <v>1.6202042933488E-3</v>
      </c>
      <c r="J1813" s="36">
        <v>2.2293487204184999E-3</v>
      </c>
      <c r="K1813" s="35">
        <v>4.5313643482775999E-3</v>
      </c>
      <c r="L1813" s="36">
        <v>4.4547516244414003E-3</v>
      </c>
      <c r="M1813" s="35">
        <v>4.4089688809327999E-3</v>
      </c>
      <c r="N1813" s="36">
        <v>-3.7128852870090001E-4</v>
      </c>
      <c r="O1813" s="35">
        <v>1.3076688335290001E-4</v>
      </c>
      <c r="P1813" s="36">
        <v>-3.2793508366599998E-3</v>
      </c>
      <c r="Q1813" s="35">
        <v>9.4254972902699995E-5</v>
      </c>
    </row>
    <row r="1814" spans="1:17" ht="13.8" customHeight="1" x14ac:dyDescent="0.2">
      <c r="A1814" s="31" cm="1">
        <f t="array" ref="A1814">PRODUCT(1+G1814:Q1814)-1</f>
        <v>1.4225692024079306E-2</v>
      </c>
      <c r="B1814" s="31">
        <f t="shared" si="57"/>
        <v>1.8759546193448058E-2</v>
      </c>
      <c r="C1814" s="6">
        <f t="shared" si="56"/>
        <v>-1.1305768144502435</v>
      </c>
      <c r="D1814" s="1" t="s">
        <v>1911</v>
      </c>
      <c r="E1814" s="1" t="s">
        <v>2666</v>
      </c>
      <c r="F1814" s="21">
        <v>496804</v>
      </c>
      <c r="G1814" s="35">
        <v>3.9137352724096797E-3</v>
      </c>
      <c r="H1814" s="36">
        <v>-1.3015920060818E-2</v>
      </c>
      <c r="I1814" s="35">
        <v>3.9535394934552002E-3</v>
      </c>
      <c r="J1814" s="36">
        <v>3.0004329848904998E-3</v>
      </c>
      <c r="K1814" s="35">
        <v>-9.6431002290990001E-4</v>
      </c>
      <c r="L1814" s="36">
        <v>6.8381854679531E-3</v>
      </c>
      <c r="M1814" s="35">
        <v>-1.8640979736398999E-3</v>
      </c>
      <c r="N1814" s="36">
        <v>2.3916241968539001E-3</v>
      </c>
      <c r="O1814" s="35">
        <v>4.4852197620212E-3</v>
      </c>
      <c r="P1814" s="36">
        <v>5.2697469485300005E-4</v>
      </c>
      <c r="Q1814" s="35">
        <v>5.0164903238458999E-3</v>
      </c>
    </row>
    <row r="1815" spans="1:17" ht="13.8" customHeight="1" x14ac:dyDescent="0.2">
      <c r="A1815" s="31" cm="1">
        <f t="array" ref="A1815">PRODUCT(1+G1815:Q1815)-1</f>
        <v>3.5285431590199368E-2</v>
      </c>
      <c r="B1815" s="31">
        <f t="shared" si="57"/>
        <v>5.4122027553834447E-3</v>
      </c>
      <c r="C1815" s="6">
        <f t="shared" si="56"/>
        <v>-2.7598450492650167E-2</v>
      </c>
      <c r="D1815" s="1" t="s">
        <v>1912</v>
      </c>
      <c r="E1815" s="1" t="s">
        <v>2666</v>
      </c>
      <c r="F1815" s="21">
        <v>522929</v>
      </c>
      <c r="G1815" s="35">
        <v>5.2736801001325162E-3</v>
      </c>
      <c r="H1815" s="36">
        <v>5.0965461114546003E-3</v>
      </c>
      <c r="I1815" s="35">
        <v>4.4496215113232996E-3</v>
      </c>
      <c r="J1815" s="36">
        <v>4.3618640436688004E-3</v>
      </c>
      <c r="K1815" s="35">
        <v>3.6146519124408E-3</v>
      </c>
      <c r="L1815" s="36">
        <v>3.1509055600632998E-3</v>
      </c>
      <c r="M1815" s="35">
        <v>2.7612468056010999E-3</v>
      </c>
      <c r="N1815" s="36">
        <v>2.2430048252177E-3</v>
      </c>
      <c r="O1815" s="35">
        <v>2.0141233023103001E-3</v>
      </c>
      <c r="P1815" s="36">
        <v>1.2440185839218E-3</v>
      </c>
      <c r="Q1815" s="35">
        <v>5.3439087993869996E-4</v>
      </c>
    </row>
    <row r="1816" spans="1:17" ht="13.8" customHeight="1" x14ac:dyDescent="0.2">
      <c r="A1816" s="31" cm="1">
        <f t="array" ref="A1816">PRODUCT(1+G1816:Q1816)-1</f>
        <v>2.3946886981368376E-2</v>
      </c>
      <c r="B1816" s="31">
        <f t="shared" si="57"/>
        <v>9.8800448111913252E-3</v>
      </c>
      <c r="C1816" s="6">
        <f t="shared" si="56"/>
        <v>-1.1627389589993598</v>
      </c>
      <c r="D1816" s="1" t="s">
        <v>1913</v>
      </c>
      <c r="E1816" s="1" t="s">
        <v>2666</v>
      </c>
      <c r="F1816" s="21">
        <v>428541</v>
      </c>
      <c r="G1816" s="35">
        <v>8.2426543285309961E-3</v>
      </c>
      <c r="H1816" s="36">
        <v>-1.9939534675670001E-4</v>
      </c>
      <c r="I1816" s="35">
        <v>4.1308364205755004E-3</v>
      </c>
      <c r="J1816" s="36">
        <v>2.4168115035362999E-3</v>
      </c>
      <c r="K1816" s="35">
        <v>2.6054243035447001E-3</v>
      </c>
      <c r="L1816" s="36">
        <v>3.3631444760306001E-3</v>
      </c>
      <c r="M1816" s="35">
        <v>3.4303084016589999E-3</v>
      </c>
      <c r="N1816" s="36">
        <v>1.7475864960062001E-3</v>
      </c>
      <c r="O1816" s="35">
        <v>5.2995733072019999E-4</v>
      </c>
      <c r="P1816" s="36">
        <v>-2.8865055881591999E-3</v>
      </c>
      <c r="Q1816" s="35">
        <v>3.4986592308199998E-4</v>
      </c>
    </row>
    <row r="1817" spans="1:17" ht="13.8" customHeight="1" x14ac:dyDescent="0.2">
      <c r="A1817" s="31" cm="1">
        <f t="array" ref="A1817">PRODUCT(1+G1817:Q1817)-1</f>
        <v>3.5204241447033047E-2</v>
      </c>
      <c r="B1817" s="31">
        <f t="shared" si="57"/>
        <v>6.6287049516306727E-3</v>
      </c>
      <c r="C1817" s="6">
        <f t="shared" si="56"/>
        <v>-3.4781839688043124E-2</v>
      </c>
      <c r="D1817" s="1" t="s">
        <v>1914</v>
      </c>
      <c r="E1817" s="1" t="s">
        <v>2666</v>
      </c>
      <c r="F1817" s="21">
        <v>428620</v>
      </c>
      <c r="G1817" s="35">
        <v>5.0003398779885355E-3</v>
      </c>
      <c r="H1817" s="36">
        <v>5.7621648598056999E-3</v>
      </c>
      <c r="I1817" s="35">
        <v>4.7274339570874003E-3</v>
      </c>
      <c r="J1817" s="36">
        <v>4.5407664307970004E-3</v>
      </c>
      <c r="K1817" s="35">
        <v>4.1759626482946004E-3</v>
      </c>
      <c r="L1817" s="36">
        <v>3.2705258843793998E-3</v>
      </c>
      <c r="M1817" s="35">
        <v>3.3027025259580998E-3</v>
      </c>
      <c r="N1817" s="36">
        <v>2.760187546762E-4</v>
      </c>
      <c r="O1817" s="35">
        <v>1.6596140256754E-3</v>
      </c>
      <c r="P1817" s="36">
        <v>2.9244047357709999E-4</v>
      </c>
      <c r="Q1817" s="35">
        <v>1.6635000706495E-3</v>
      </c>
    </row>
    <row r="1818" spans="1:17" ht="13.8" customHeight="1" x14ac:dyDescent="0.2">
      <c r="A1818" s="31" cm="1">
        <f t="array" ref="A1818">PRODUCT(1+G1818:Q1818)-1</f>
        <v>5.8475671688245079E-2</v>
      </c>
      <c r="B1818" s="31">
        <f t="shared" si="57"/>
        <v>7.888597950345513E-3</v>
      </c>
      <c r="C1818" s="6">
        <f t="shared" si="56"/>
        <v>2.9207815930378236</v>
      </c>
      <c r="D1818" s="1" t="s">
        <v>1915</v>
      </c>
      <c r="E1818" s="1" t="s">
        <v>2666</v>
      </c>
      <c r="F1818" s="21">
        <v>407933</v>
      </c>
      <c r="G1818" s="35">
        <v>5.9574275903666596E-3</v>
      </c>
      <c r="H1818" s="36">
        <v>6.9530389913100002E-3</v>
      </c>
      <c r="I1818" s="35">
        <v>6.8103610492804001E-3</v>
      </c>
      <c r="J1818" s="36">
        <v>1.0387026116716601E-2</v>
      </c>
      <c r="K1818" s="35">
        <v>4.9160246267872998E-3</v>
      </c>
      <c r="L1818" s="36">
        <v>4.1341622810849004E-3</v>
      </c>
      <c r="M1818" s="35">
        <v>3.4170749853621998E-3</v>
      </c>
      <c r="N1818" s="36">
        <v>5.0937030818218997E-3</v>
      </c>
      <c r="O1818" s="35">
        <v>4.0113572431568004E-3</v>
      </c>
      <c r="P1818" s="36">
        <v>2.6056170352993001E-3</v>
      </c>
      <c r="Q1818" s="35">
        <v>2.7168480774955998E-3</v>
      </c>
    </row>
    <row r="1819" spans="1:17" ht="13.8" customHeight="1" x14ac:dyDescent="0.2">
      <c r="A1819" s="31" cm="1">
        <f t="array" ref="A1819">PRODUCT(1+G1819:Q1819)-1</f>
        <v>3.5773952949302634E-2</v>
      </c>
      <c r="B1819" s="31">
        <f t="shared" si="57"/>
        <v>5.2831055994219632E-3</v>
      </c>
      <c r="C1819" s="6">
        <f t="shared" si="56"/>
        <v>6.4195754357009138E-2</v>
      </c>
      <c r="D1819" s="1" t="s">
        <v>1916</v>
      </c>
      <c r="E1819" s="1" t="s">
        <v>2667</v>
      </c>
      <c r="F1819" s="21">
        <v>437212</v>
      </c>
      <c r="G1819" s="35">
        <v>4.8713625834391205E-3</v>
      </c>
      <c r="H1819" s="36">
        <v>5.4186006624633003E-3</v>
      </c>
      <c r="I1819" s="35">
        <v>4.8533183386082999E-3</v>
      </c>
      <c r="J1819" s="36">
        <v>4.3774347285124998E-3</v>
      </c>
      <c r="K1819" s="35">
        <v>3.5897026859957001E-3</v>
      </c>
      <c r="L1819" s="36">
        <v>3.0108927354963E-3</v>
      </c>
      <c r="M1819" s="35">
        <v>2.6785980003727001E-3</v>
      </c>
      <c r="N1819" s="36">
        <v>1.9796500335607999E-3</v>
      </c>
      <c r="O1819" s="35">
        <v>2.0177118585371001E-3</v>
      </c>
      <c r="P1819" s="36">
        <v>9.3131899291790002E-4</v>
      </c>
      <c r="Q1819" s="35">
        <v>1.4881459363112999E-3</v>
      </c>
    </row>
    <row r="1820" spans="1:17" ht="13.8" customHeight="1" x14ac:dyDescent="0.2">
      <c r="A1820" s="31" cm="1">
        <f t="array" ref="A1820">PRODUCT(1+G1820:Q1820)-1</f>
        <v>1.3389952989889986E-2</v>
      </c>
      <c r="B1820" s="31">
        <f t="shared" si="57"/>
        <v>2.0671302919402022E-2</v>
      </c>
      <c r="C1820" s="6">
        <f t="shared" si="56"/>
        <v>-1.0664469044870311</v>
      </c>
      <c r="D1820" s="1" t="s">
        <v>1917</v>
      </c>
      <c r="E1820" s="1" t="s">
        <v>2672</v>
      </c>
      <c r="F1820" s="21">
        <v>419338</v>
      </c>
      <c r="G1820" s="35">
        <v>-1.6054834825531827E-2</v>
      </c>
      <c r="H1820" s="36">
        <v>5.2771930675225001E-3</v>
      </c>
      <c r="I1820" s="35">
        <v>5.0115808342951996E-3</v>
      </c>
      <c r="J1820" s="36">
        <v>4.3406185216069999E-3</v>
      </c>
      <c r="K1820" s="35">
        <v>4.086983331832E-3</v>
      </c>
      <c r="L1820" s="36">
        <v>3.2742450800443E-3</v>
      </c>
      <c r="M1820" s="35">
        <v>3.1443618368022E-3</v>
      </c>
      <c r="N1820" s="36">
        <v>7.1439180306929995E-4</v>
      </c>
      <c r="O1820" s="35">
        <v>1.5438656988909E-3</v>
      </c>
      <c r="P1820" s="36">
        <v>5.5272472692419997E-4</v>
      </c>
      <c r="Q1820" s="35">
        <v>1.5975137747914999E-3</v>
      </c>
    </row>
    <row r="1821" spans="1:17" ht="13.8" customHeight="1" x14ac:dyDescent="0.2">
      <c r="A1821" s="31" cm="1">
        <f t="array" ref="A1821">PRODUCT(1+G1821:Q1821)-1</f>
        <v>3.5901731262410141E-2</v>
      </c>
      <c r="B1821" s="31">
        <f t="shared" si="57"/>
        <v>4.8031668595605263E-3</v>
      </c>
      <c r="C1821" s="6">
        <f t="shared" si="56"/>
        <v>9.7213208714731533E-2</v>
      </c>
      <c r="D1821" s="1" t="s">
        <v>1918</v>
      </c>
      <c r="E1821" s="1" t="s">
        <v>2666</v>
      </c>
      <c r="F1821" s="21">
        <v>247642</v>
      </c>
      <c r="G1821" s="35">
        <v>5.147688352132862E-3</v>
      </c>
      <c r="H1821" s="36">
        <v>4.8604496639812001E-3</v>
      </c>
      <c r="I1821" s="35">
        <v>4.5068682605516998E-3</v>
      </c>
      <c r="J1821" s="36">
        <v>4.4645489516269002E-3</v>
      </c>
      <c r="K1821" s="35">
        <v>3.6512889324753E-3</v>
      </c>
      <c r="L1821" s="36">
        <v>3.0173919278249999E-3</v>
      </c>
      <c r="M1821" s="35">
        <v>2.7319227683155001E-3</v>
      </c>
      <c r="N1821" s="36">
        <v>2.0791519414972998E-3</v>
      </c>
      <c r="O1821" s="35">
        <v>2.0066053857227002E-3</v>
      </c>
      <c r="P1821" s="36">
        <v>1.3604098485642E-3</v>
      </c>
      <c r="Q1821" s="35">
        <v>1.5121528112051999E-3</v>
      </c>
    </row>
    <row r="1822" spans="1:17" ht="13.8" customHeight="1" x14ac:dyDescent="0.2">
      <c r="A1822" s="31" cm="1">
        <f t="array" ref="A1822">PRODUCT(1+G1822:Q1822)-1</f>
        <v>1.0237712017034495E-2</v>
      </c>
      <c r="B1822" s="31">
        <f t="shared" si="57"/>
        <v>1.3704387558510462E-2</v>
      </c>
      <c r="C1822" s="6">
        <f t="shared" si="56"/>
        <v>-1.8386146681409377</v>
      </c>
      <c r="D1822" s="1" t="s">
        <v>1919</v>
      </c>
      <c r="E1822" s="1" t="s">
        <v>2664</v>
      </c>
      <c r="F1822" s="21">
        <v>469769</v>
      </c>
      <c r="G1822" s="35">
        <v>6.5206742069949808E-3</v>
      </c>
      <c r="H1822" s="36">
        <v>-4.9520432679323999E-3</v>
      </c>
      <c r="I1822" s="35">
        <v>4.6588710430686998E-3</v>
      </c>
      <c r="J1822" s="36">
        <v>4.4061688150396003E-3</v>
      </c>
      <c r="K1822" s="35">
        <v>2.5278094873652998E-3</v>
      </c>
      <c r="L1822" s="36">
        <v>3.9491338654219999E-4</v>
      </c>
      <c r="M1822" s="35">
        <v>3.8920870402542E-3</v>
      </c>
      <c r="N1822" s="36">
        <v>1.3095402593101999E-3</v>
      </c>
      <c r="O1822" s="35">
        <v>-3.2885323330619998E-4</v>
      </c>
      <c r="P1822" s="36">
        <v>-4.8281515701573997E-3</v>
      </c>
      <c r="Q1822" s="35">
        <v>-3.3323964289743001E-3</v>
      </c>
    </row>
    <row r="1823" spans="1:17" ht="13.8" customHeight="1" x14ac:dyDescent="0.2">
      <c r="A1823" s="31" cm="1">
        <f t="array" ref="A1823">PRODUCT(1+G1823:Q1823)-1</f>
        <v>2.4761440499112553E-2</v>
      </c>
      <c r="B1823" s="31">
        <f t="shared" si="57"/>
        <v>5.344054960926479E-3</v>
      </c>
      <c r="C1823" s="6">
        <f t="shared" si="56"/>
        <v>-1.9972398448231994</v>
      </c>
      <c r="D1823" s="1" t="s">
        <v>1920</v>
      </c>
      <c r="E1823" s="1" t="s">
        <v>2678</v>
      </c>
      <c r="F1823" s="21">
        <v>441856</v>
      </c>
      <c r="G1823" s="35">
        <v>4.4457382958844605E-3</v>
      </c>
      <c r="H1823" s="36">
        <v>4.2969648583916003E-3</v>
      </c>
      <c r="I1823" s="35">
        <v>3.6225496607768999E-3</v>
      </c>
      <c r="J1823" s="36">
        <v>3.2806901430951002E-3</v>
      </c>
      <c r="K1823" s="35">
        <v>2.7679333714870002E-3</v>
      </c>
      <c r="L1823" s="36">
        <v>2.2391433896486999E-3</v>
      </c>
      <c r="M1823" s="35">
        <v>1.2564143586343999E-3</v>
      </c>
      <c r="N1823" s="36">
        <v>6.6601211632700001E-4</v>
      </c>
      <c r="O1823" s="35">
        <v>8.1132831970079995E-4</v>
      </c>
      <c r="P1823" s="36">
        <v>1.8583163001979999E-4</v>
      </c>
      <c r="Q1823" s="35">
        <v>9.2632455089109995E-4</v>
      </c>
    </row>
    <row r="1824" spans="1:17" ht="13.8" customHeight="1" x14ac:dyDescent="0.2">
      <c r="A1824" s="31" cm="1">
        <f t="array" ref="A1824">PRODUCT(1+G1824:Q1824)-1</f>
        <v>2.4940362641900471E-2</v>
      </c>
      <c r="B1824" s="31">
        <f t="shared" si="57"/>
        <v>5.4337753520852109E-3</v>
      </c>
      <c r="C1824" s="6">
        <f t="shared" si="56"/>
        <v>-1.9313344181724943</v>
      </c>
      <c r="D1824" s="1" t="s">
        <v>1922</v>
      </c>
      <c r="E1824" s="1" t="s">
        <v>2678</v>
      </c>
      <c r="F1824" s="21">
        <v>447961</v>
      </c>
      <c r="G1824" s="35">
        <v>4.7121079543948063E-3</v>
      </c>
      <c r="H1824" s="36">
        <v>4.0445945372322E-3</v>
      </c>
      <c r="I1824" s="35">
        <v>3.4986004618675999E-3</v>
      </c>
      <c r="J1824" s="36">
        <v>3.2687883357144002E-3</v>
      </c>
      <c r="K1824" s="35">
        <v>2.6528430173983E-3</v>
      </c>
      <c r="L1824" s="36">
        <v>2.1699525246075E-3</v>
      </c>
      <c r="M1824" s="35">
        <v>2.3857706884068998E-3</v>
      </c>
      <c r="N1824" s="36">
        <v>2.511487226016E-4</v>
      </c>
      <c r="O1824" s="35">
        <v>4.8544803626439999E-4</v>
      </c>
      <c r="P1824" s="36">
        <v>5.7550501415869996E-4</v>
      </c>
      <c r="Q1824" s="35">
        <v>6.2954807119369998E-4</v>
      </c>
    </row>
    <row r="1825" spans="1:17" ht="13.8" customHeight="1" x14ac:dyDescent="0.2">
      <c r="A1825" s="31" cm="1">
        <f t="array" ref="A1825">PRODUCT(1+G1825:Q1825)-1</f>
        <v>-3.6375291364689644E-2</v>
      </c>
      <c r="B1825" s="31">
        <f t="shared" si="57"/>
        <v>5.1332645472070476E-2</v>
      </c>
      <c r="C1825" s="6">
        <f t="shared" si="56"/>
        <v>-1.3989166290632873</v>
      </c>
      <c r="D1825" s="1" t="s">
        <v>1923</v>
      </c>
      <c r="E1825" s="1" t="s">
        <v>2666</v>
      </c>
      <c r="F1825" s="21">
        <v>152994</v>
      </c>
      <c r="G1825" s="35">
        <v>2.6303260605299972E-2</v>
      </c>
      <c r="H1825" s="36">
        <v>-2.7204802724901899E-2</v>
      </c>
      <c r="I1825" s="35">
        <v>-3.0707612190720998E-3</v>
      </c>
      <c r="J1825" s="36">
        <v>-1.3038269968275401E-2</v>
      </c>
      <c r="K1825" s="35">
        <v>-4.9117708891384003E-3</v>
      </c>
      <c r="L1825" s="36">
        <v>4.2450797721698998E-3</v>
      </c>
      <c r="M1825" s="35">
        <v>1.10024645247477E-2</v>
      </c>
      <c r="N1825" s="36">
        <v>7.0881888762651998E-3</v>
      </c>
      <c r="O1825" s="35">
        <v>-7.9159457102930993E-3</v>
      </c>
      <c r="P1825" s="36">
        <v>-1.7547703029186401E-2</v>
      </c>
      <c r="Q1825" s="35">
        <v>-1.08430786535418E-2</v>
      </c>
    </row>
    <row r="1826" spans="1:17" ht="13.8" customHeight="1" x14ac:dyDescent="0.2">
      <c r="A1826" s="31" cm="1">
        <f t="array" ref="A1826">PRODUCT(1+G1826:Q1826)-1</f>
        <v>-0.21448463620358371</v>
      </c>
      <c r="B1826" s="31">
        <f t="shared" si="57"/>
        <v>0.19061873249262209</v>
      </c>
      <c r="C1826" s="6">
        <f t="shared" si="56"/>
        <v>-1.3110958872484206</v>
      </c>
      <c r="D1826" s="1" t="s">
        <v>1924</v>
      </c>
      <c r="E1826" s="1" t="s">
        <v>2664</v>
      </c>
      <c r="F1826" s="21">
        <v>259268</v>
      </c>
      <c r="G1826" s="35">
        <v>1.2074749417961383E-2</v>
      </c>
      <c r="H1826" s="36">
        <v>9.3458998110668001E-3</v>
      </c>
      <c r="I1826" s="35">
        <v>-0.1754004276833655</v>
      </c>
      <c r="J1826" s="36">
        <v>-4.6136298839954903E-2</v>
      </c>
      <c r="K1826" s="35">
        <v>2.4934697702373998E-3</v>
      </c>
      <c r="L1826" s="36">
        <v>5.7641290757875002E-3</v>
      </c>
      <c r="M1826" s="35">
        <v>4.2219468637511998E-3</v>
      </c>
      <c r="N1826" s="36">
        <v>4.9026528189921002E-3</v>
      </c>
      <c r="O1826" s="35">
        <v>-3.9343478103076202E-2</v>
      </c>
      <c r="P1826" s="36">
        <v>-4.7428436702200003E-5</v>
      </c>
      <c r="Q1826" s="35">
        <v>2.1579992304570001E-4</v>
      </c>
    </row>
    <row r="1827" spans="1:17" ht="13.8" customHeight="1" x14ac:dyDescent="0.2">
      <c r="A1827" s="31" cm="1">
        <f t="array" ref="A1827">PRODUCT(1+G1827:Q1827)-1</f>
        <v>5.7259152968820226E-2</v>
      </c>
      <c r="B1827" s="31">
        <f t="shared" si="57"/>
        <v>3.8835733661342832E-2</v>
      </c>
      <c r="C1827" s="6">
        <f t="shared" si="56"/>
        <v>0.56196576995645198</v>
      </c>
      <c r="D1827" s="1" t="s">
        <v>1925</v>
      </c>
      <c r="E1827" s="1" t="s">
        <v>2664</v>
      </c>
      <c r="F1827" s="21">
        <v>520561</v>
      </c>
      <c r="G1827" s="35">
        <v>2.7461200966151456E-2</v>
      </c>
      <c r="H1827" s="36">
        <v>-1.18848619651969E-2</v>
      </c>
      <c r="I1827" s="35">
        <v>5.7834412137584999E-3</v>
      </c>
      <c r="J1827" s="36">
        <v>1.6798686686478E-3</v>
      </c>
      <c r="K1827" s="35">
        <v>7.9372506032310004E-4</v>
      </c>
      <c r="L1827" s="36">
        <v>6.3716727061403E-3</v>
      </c>
      <c r="M1827" s="35">
        <v>1.27327880316884E-2</v>
      </c>
      <c r="N1827" s="36">
        <v>1.56414733782697E-2</v>
      </c>
      <c r="O1827" s="35">
        <v>5.2039255792977997E-3</v>
      </c>
      <c r="P1827" s="36">
        <v>-1.1180255514570799E-2</v>
      </c>
      <c r="Q1827" s="35">
        <v>3.8422308210696002E-3</v>
      </c>
    </row>
    <row r="1828" spans="1:17" ht="13.8" customHeight="1" x14ac:dyDescent="0.2">
      <c r="A1828" s="31" cm="1">
        <f t="array" ref="A1828">PRODUCT(1+G1828:Q1828)-1</f>
        <v>3.5741214682842193E-2</v>
      </c>
      <c r="B1828" s="31">
        <f t="shared" si="57"/>
        <v>6.4704543014416872E-3</v>
      </c>
      <c r="C1828" s="6">
        <f t="shared" si="56"/>
        <v>4.735597665436226E-2</v>
      </c>
      <c r="D1828" s="1" t="s">
        <v>1927</v>
      </c>
      <c r="E1828" s="1" t="s">
        <v>2672</v>
      </c>
      <c r="F1828" s="21">
        <v>395927</v>
      </c>
      <c r="G1828" s="35">
        <v>5.0996531155234059E-3</v>
      </c>
      <c r="H1828" s="36">
        <v>5.5890976570972997E-3</v>
      </c>
      <c r="I1828" s="35">
        <v>4.7704929282992997E-3</v>
      </c>
      <c r="J1828" s="36">
        <v>4.7192183738015E-3</v>
      </c>
      <c r="K1828" s="35">
        <v>4.3275898609429E-3</v>
      </c>
      <c r="L1828" s="36">
        <v>3.2708440525676002E-3</v>
      </c>
      <c r="M1828" s="35">
        <v>3.0810133694298002E-3</v>
      </c>
      <c r="N1828" s="36">
        <v>4.584688630339E-4</v>
      </c>
      <c r="O1828" s="35">
        <v>1.9859857628174E-3</v>
      </c>
      <c r="P1828" s="36">
        <v>5.3154654512239995E-4</v>
      </c>
      <c r="Q1828" s="35">
        <v>1.3569197040721999E-3</v>
      </c>
    </row>
    <row r="1829" spans="1:17" ht="13.8" customHeight="1" x14ac:dyDescent="0.2">
      <c r="A1829" s="31" cm="1">
        <f t="array" ref="A1829">PRODUCT(1+G1829:Q1829)-1</f>
        <v>-0.53428668176181882</v>
      </c>
      <c r="B1829" s="31">
        <f t="shared" si="57"/>
        <v>0.54431293870969344</v>
      </c>
      <c r="C1829" s="6">
        <f t="shared" si="56"/>
        <v>-1.0466800276920789</v>
      </c>
      <c r="D1829" s="1" t="s">
        <v>1928</v>
      </c>
      <c r="E1829" s="1" t="s">
        <v>2666</v>
      </c>
      <c r="F1829" s="21">
        <v>420522</v>
      </c>
      <c r="G1829" s="35">
        <v>-2.6519333936899647E-3</v>
      </c>
      <c r="H1829" s="36">
        <v>-3.0993317934092002E-3</v>
      </c>
      <c r="I1829" s="35">
        <v>-3.0072669333499999E-3</v>
      </c>
      <c r="J1829" s="36">
        <v>-2.9584246258442999E-3</v>
      </c>
      <c r="K1829" s="35">
        <v>-2.9011893305508998E-3</v>
      </c>
      <c r="L1829" s="36">
        <v>-2.8923911501374001E-3</v>
      </c>
      <c r="M1829" s="35">
        <v>-0.52343437422830741</v>
      </c>
      <c r="N1829" s="36">
        <v>-1.3767584586307001E-3</v>
      </c>
      <c r="O1829" s="35">
        <v>-1.3746242621182E-3</v>
      </c>
      <c r="P1829" s="36">
        <v>-1.3729782719974E-3</v>
      </c>
      <c r="Q1829" s="35">
        <v>-1.3708551094358001E-3</v>
      </c>
    </row>
    <row r="1830" spans="1:17" ht="13.8" customHeight="1" x14ac:dyDescent="0.2">
      <c r="A1830" s="31" cm="1">
        <f t="array" ref="A1830">PRODUCT(1+G1830:Q1830)-1</f>
        <v>-0.40249556337989012</v>
      </c>
      <c r="B1830" s="31">
        <f t="shared" si="57"/>
        <v>0.31564132353896512</v>
      </c>
      <c r="C1830" s="6">
        <f t="shared" si="56"/>
        <v>-1.3874303860781674</v>
      </c>
      <c r="D1830" s="1" t="s">
        <v>1929</v>
      </c>
      <c r="E1830" s="1" t="s">
        <v>2666</v>
      </c>
      <c r="F1830" s="21">
        <v>474959</v>
      </c>
      <c r="G1830" s="35">
        <v>-6.0922220706456365E-3</v>
      </c>
      <c r="H1830" s="36">
        <v>-8.3567926758109003E-3</v>
      </c>
      <c r="I1830" s="35">
        <v>-2.0375333975376098E-2</v>
      </c>
      <c r="J1830" s="36">
        <v>-0.31367770528617661</v>
      </c>
      <c r="K1830" s="35">
        <v>-4.0535273942042697E-2</v>
      </c>
      <c r="L1830" s="36">
        <v>-1.36608260070751E-2</v>
      </c>
      <c r="M1830" s="35">
        <v>-1.2737965040424201E-2</v>
      </c>
      <c r="N1830" s="36">
        <v>-1.2184098998423799E-2</v>
      </c>
      <c r="O1830" s="35">
        <v>-1.8493102297821501E-2</v>
      </c>
      <c r="P1830" s="36">
        <v>4.0787550721474997E-3</v>
      </c>
      <c r="Q1830" s="35">
        <v>-8.6502379518193003E-3</v>
      </c>
    </row>
    <row r="1831" spans="1:17" ht="13.8" customHeight="1" x14ac:dyDescent="0.2">
      <c r="A1831" s="31" cm="1">
        <f t="array" ref="A1831">PRODUCT(1+G1831:Q1831)-1</f>
        <v>3.5804673455587244E-2</v>
      </c>
      <c r="B1831" s="31">
        <f t="shared" si="57"/>
        <v>5.0328947559104909E-3</v>
      </c>
      <c r="C1831" s="6">
        <f t="shared" si="56"/>
        <v>7.3491196125822472E-2</v>
      </c>
      <c r="D1831" s="1" t="s">
        <v>1930</v>
      </c>
      <c r="E1831" s="1" t="s">
        <v>2666</v>
      </c>
      <c r="F1831" s="21">
        <v>129739</v>
      </c>
      <c r="G1831" s="35">
        <v>5.3863327167924524E-3</v>
      </c>
      <c r="H1831" s="36">
        <v>5.2214395002613996E-3</v>
      </c>
      <c r="I1831" s="35">
        <v>4.4135608363182997E-3</v>
      </c>
      <c r="J1831" s="36">
        <v>4.2129706007281E-3</v>
      </c>
      <c r="K1831" s="35">
        <v>3.5355181134799E-3</v>
      </c>
      <c r="L1831" s="36">
        <v>3.004040113383E-3</v>
      </c>
      <c r="M1831" s="35">
        <v>2.6185842145587E-3</v>
      </c>
      <c r="N1831" s="36">
        <v>2.0170081932926998E-3</v>
      </c>
      <c r="O1831" s="35">
        <v>2.0448899171906002E-3</v>
      </c>
      <c r="P1831" s="36">
        <v>1.3303684506111E-3</v>
      </c>
      <c r="Q1831" s="35">
        <v>1.4607042376894E-3</v>
      </c>
    </row>
    <row r="1832" spans="1:17" ht="13.8" customHeight="1" x14ac:dyDescent="0.2">
      <c r="A1832" s="31" cm="1">
        <f t="array" ref="A1832">PRODUCT(1+G1832:Q1832)-1</f>
        <v>3.6101922625854987E-2</v>
      </c>
      <c r="B1832" s="31">
        <f t="shared" si="57"/>
        <v>5.2547531436534954E-3</v>
      </c>
      <c r="C1832" s="6">
        <f t="shared" si="56"/>
        <v>0.12695603534881789</v>
      </c>
      <c r="D1832" s="1" t="s">
        <v>1931</v>
      </c>
      <c r="E1832" s="1" t="s">
        <v>2666</v>
      </c>
      <c r="F1832" s="21">
        <v>337862</v>
      </c>
      <c r="G1832" s="35">
        <v>5.3773809880470758E-3</v>
      </c>
      <c r="H1832" s="36">
        <v>5.0015697548789996E-3</v>
      </c>
      <c r="I1832" s="35">
        <v>4.5735404445597996E-3</v>
      </c>
      <c r="J1832" s="36">
        <v>4.3829917236029E-3</v>
      </c>
      <c r="K1832" s="35">
        <v>3.8739942647877E-3</v>
      </c>
      <c r="L1832" s="36">
        <v>3.2133181069507002E-3</v>
      </c>
      <c r="M1832" s="35">
        <v>2.9383766816721002E-3</v>
      </c>
      <c r="N1832" s="36">
        <v>1.5623529693315999E-3</v>
      </c>
      <c r="O1832" s="35">
        <v>1.8922689904790999E-3</v>
      </c>
      <c r="P1832" s="36">
        <v>1.1920834304462999E-3</v>
      </c>
      <c r="Q1832" s="35">
        <v>1.5263453301094E-3</v>
      </c>
    </row>
    <row r="1833" spans="1:17" ht="13.8" customHeight="1" x14ac:dyDescent="0.2">
      <c r="A1833" s="31" cm="1">
        <f t="array" ref="A1833">PRODUCT(1+G1833:Q1833)-1</f>
        <v>3.5279081758136099E-2</v>
      </c>
      <c r="B1833" s="31">
        <f t="shared" si="57"/>
        <v>4.8210133721285128E-3</v>
      </c>
      <c r="C1833" s="6">
        <f t="shared" si="56"/>
        <v>-3.2299898350033468E-2</v>
      </c>
      <c r="D1833" s="1" t="s">
        <v>1932</v>
      </c>
      <c r="E1833" s="1" t="s">
        <v>2666</v>
      </c>
      <c r="F1833" s="21">
        <v>427721</v>
      </c>
      <c r="G1833" s="35">
        <v>5.0450432550819269E-3</v>
      </c>
      <c r="H1833" s="36">
        <v>5.0895817311908996E-3</v>
      </c>
      <c r="I1833" s="35">
        <v>4.4133104609666999E-3</v>
      </c>
      <c r="J1833" s="36">
        <v>4.2168322732017002E-3</v>
      </c>
      <c r="K1833" s="35">
        <v>3.5712930535197998E-3</v>
      </c>
      <c r="L1833" s="36">
        <v>3.0027270184794E-3</v>
      </c>
      <c r="M1833" s="35">
        <v>2.6025385382737998E-3</v>
      </c>
      <c r="N1833" s="36">
        <v>1.9561911915906001E-3</v>
      </c>
      <c r="O1833" s="35">
        <v>2.0295237047956E-3</v>
      </c>
      <c r="P1833" s="36">
        <v>1.3470882987684999E-3</v>
      </c>
      <c r="Q1833" s="35">
        <v>1.4612553029031E-3</v>
      </c>
    </row>
    <row r="1834" spans="1:17" ht="13.8" customHeight="1" x14ac:dyDescent="0.2">
      <c r="A1834" s="31" cm="1">
        <f t="array" ref="A1834">PRODUCT(1+G1834:Q1834)-1</f>
        <v>3.3782135148515469E-2</v>
      </c>
      <c r="B1834" s="31">
        <f t="shared" si="57"/>
        <v>5.3486474728152295E-3</v>
      </c>
      <c r="C1834" s="6">
        <f t="shared" si="56"/>
        <v>-0.30898743278264013</v>
      </c>
      <c r="D1834" s="1" t="s">
        <v>1933</v>
      </c>
      <c r="E1834" s="1" t="s">
        <v>2672</v>
      </c>
      <c r="F1834" s="21">
        <v>477125</v>
      </c>
      <c r="G1834" s="35">
        <v>5.1144240012594988E-3</v>
      </c>
      <c r="H1834" s="36">
        <v>4.9952925444575998E-3</v>
      </c>
      <c r="I1834" s="35">
        <v>4.5021091411405001E-3</v>
      </c>
      <c r="J1834" s="36">
        <v>4.0828986910163003E-3</v>
      </c>
      <c r="K1834" s="35">
        <v>3.5853337619216E-3</v>
      </c>
      <c r="L1834" s="36">
        <v>2.9854118841298001E-3</v>
      </c>
      <c r="M1834" s="35">
        <v>2.6289109116617001E-3</v>
      </c>
      <c r="N1834" s="36">
        <v>1.4134614866880999E-3</v>
      </c>
      <c r="O1834" s="35">
        <v>1.7906527123872E-3</v>
      </c>
      <c r="P1834" s="36">
        <v>7.478679496131E-4</v>
      </c>
      <c r="Q1834" s="35">
        <v>1.439799054849E-3</v>
      </c>
    </row>
    <row r="1835" spans="1:17" ht="13.8" customHeight="1" x14ac:dyDescent="0.2">
      <c r="A1835" s="31" cm="1">
        <f t="array" ref="A1835">PRODUCT(1+G1835:Q1835)-1</f>
        <v>5.3901041912004066E-2</v>
      </c>
      <c r="B1835" s="31">
        <f t="shared" si="57"/>
        <v>5.817502524408844E-3</v>
      </c>
      <c r="C1835" s="6">
        <f t="shared" si="56"/>
        <v>3.1742559344880634</v>
      </c>
      <c r="D1835" s="1" t="s">
        <v>1934</v>
      </c>
      <c r="E1835" s="1" t="s">
        <v>2665</v>
      </c>
      <c r="F1835" s="21">
        <v>438812</v>
      </c>
      <c r="G1835" s="35">
        <v>5.9014937182917393E-3</v>
      </c>
      <c r="H1835" s="36">
        <v>6.8189904451106996E-3</v>
      </c>
      <c r="I1835" s="35">
        <v>6.5980703852933998E-3</v>
      </c>
      <c r="J1835" s="36">
        <v>7.0221791816676999E-3</v>
      </c>
      <c r="K1835" s="35">
        <v>5.4078181025180999E-3</v>
      </c>
      <c r="L1835" s="36">
        <v>4.4387249399871999E-3</v>
      </c>
      <c r="M1835" s="35">
        <v>3.7250734644284E-3</v>
      </c>
      <c r="N1835" s="36">
        <v>4.5695476731233003E-3</v>
      </c>
      <c r="O1835" s="35">
        <v>2.6607343254551E-3</v>
      </c>
      <c r="P1835" s="36">
        <v>2.8813210405407999E-3</v>
      </c>
      <c r="Q1835" s="35">
        <v>2.6141155568920002E-3</v>
      </c>
    </row>
    <row r="1836" spans="1:17" ht="13.8" customHeight="1" x14ac:dyDescent="0.2">
      <c r="A1836" s="31" cm="1">
        <f t="array" ref="A1836">PRODUCT(1+G1836:Q1836)-1</f>
        <v>0.16667609224283675</v>
      </c>
      <c r="B1836" s="31">
        <f t="shared" si="57"/>
        <v>8.9462394600050479E-3</v>
      </c>
      <c r="C1836" s="6">
        <f t="shared" si="56"/>
        <v>14.66999545781918</v>
      </c>
      <c r="D1836" s="1" t="s">
        <v>1935</v>
      </c>
      <c r="E1836" s="1" t="s">
        <v>2666</v>
      </c>
      <c r="F1836" s="21">
        <v>326836</v>
      </c>
      <c r="G1836" s="35">
        <v>1.381816247902945E-2</v>
      </c>
      <c r="H1836" s="36">
        <v>1.4439868143806401E-2</v>
      </c>
      <c r="I1836" s="35">
        <v>1.35319414263219E-2</v>
      </c>
      <c r="J1836" s="36">
        <v>1.29485725260213E-2</v>
      </c>
      <c r="K1836" s="35">
        <v>1.2132603151478299E-2</v>
      </c>
      <c r="L1836" s="36">
        <v>1.2433652614063E-2</v>
      </c>
      <c r="M1836" s="35">
        <v>1.6344890139113E-2</v>
      </c>
      <c r="N1836" s="36">
        <v>1.15798510266463E-2</v>
      </c>
      <c r="O1836" s="35">
        <v>2.0120702903397701E-2</v>
      </c>
      <c r="P1836" s="36">
        <v>1.1668628107567001E-2</v>
      </c>
      <c r="Q1836" s="35">
        <v>1.6257995935138402E-2</v>
      </c>
    </row>
    <row r="1837" spans="1:17" ht="13.8" customHeight="1" x14ac:dyDescent="0.2">
      <c r="A1837" s="31" cm="1">
        <f t="array" ref="A1837">PRODUCT(1+G1837:Q1837)-1</f>
        <v>-2.3694441689805723E-2</v>
      </c>
      <c r="B1837" s="31">
        <f t="shared" si="57"/>
        <v>4.8336243836811205E-2</v>
      </c>
      <c r="C1837" s="6">
        <f t="shared" si="56"/>
        <v>-1.2232899579336975</v>
      </c>
      <c r="D1837" s="1" t="s">
        <v>1936</v>
      </c>
      <c r="E1837" s="1" t="s">
        <v>2675</v>
      </c>
      <c r="F1837" s="21">
        <v>299642</v>
      </c>
      <c r="G1837" s="35">
        <v>2.6679403549602743E-2</v>
      </c>
      <c r="H1837" s="36">
        <v>-2.5372354141918602E-2</v>
      </c>
      <c r="I1837" s="35">
        <v>-1.5498074285672E-3</v>
      </c>
      <c r="J1837" s="36">
        <v>-1.10820997085826E-2</v>
      </c>
      <c r="K1837" s="35">
        <v>-3.9121793057009004E-3</v>
      </c>
      <c r="L1837" s="36">
        <v>4.0827050743805996E-3</v>
      </c>
      <c r="M1837" s="35">
        <v>1.03438299942555E-2</v>
      </c>
      <c r="N1837" s="36">
        <v>6.5692709304139996E-3</v>
      </c>
      <c r="O1837" s="35">
        <v>-4.7987639823285997E-3</v>
      </c>
      <c r="P1837" s="36">
        <v>-1.5324677071813401E-2</v>
      </c>
      <c r="Q1837" s="35">
        <v>-8.6166885875209008E-3</v>
      </c>
    </row>
    <row r="1838" spans="1:17" ht="13.8" customHeight="1" x14ac:dyDescent="0.2">
      <c r="A1838" s="31" cm="1">
        <f t="array" ref="A1838">PRODUCT(1+G1838:Q1838)-1</f>
        <v>3.478568826641304E-2</v>
      </c>
      <c r="B1838" s="31">
        <f t="shared" si="57"/>
        <v>4.759488324201212E-3</v>
      </c>
      <c r="C1838" s="6">
        <f t="shared" si="56"/>
        <v>-0.1363826717015644</v>
      </c>
      <c r="D1838" s="1" t="s">
        <v>1937</v>
      </c>
      <c r="E1838" s="1" t="s">
        <v>2670</v>
      </c>
      <c r="F1838" s="21">
        <v>399833</v>
      </c>
      <c r="G1838" s="35">
        <v>5.2270352535614961E-3</v>
      </c>
      <c r="H1838" s="36">
        <v>4.7487383509946003E-3</v>
      </c>
      <c r="I1838" s="35">
        <v>4.3216749964485003E-3</v>
      </c>
      <c r="J1838" s="36">
        <v>4.1822082604499999E-3</v>
      </c>
      <c r="K1838" s="35">
        <v>3.4984328309624001E-3</v>
      </c>
      <c r="L1838" s="36">
        <v>2.9869588961940999E-3</v>
      </c>
      <c r="M1838" s="35">
        <v>2.6170985773841002E-3</v>
      </c>
      <c r="N1838" s="36">
        <v>2.0199496854331001E-3</v>
      </c>
      <c r="O1838" s="35">
        <v>1.9156426466985E-3</v>
      </c>
      <c r="P1838" s="36">
        <v>1.2962045650637001E-3</v>
      </c>
      <c r="Q1838" s="35">
        <v>1.4430080617481001E-3</v>
      </c>
    </row>
    <row r="1839" spans="1:17" ht="13.8" customHeight="1" x14ac:dyDescent="0.2">
      <c r="A1839" s="31" cm="1">
        <f t="array" ref="A1839">PRODUCT(1+G1839:Q1839)-1</f>
        <v>3.4808903640994204E-2</v>
      </c>
      <c r="B1839" s="31">
        <f t="shared" si="57"/>
        <v>4.7549009810790022E-3</v>
      </c>
      <c r="C1839" s="6">
        <f t="shared" si="56"/>
        <v>-0.13163183870629563</v>
      </c>
      <c r="D1839" s="1" t="s">
        <v>1938</v>
      </c>
      <c r="E1839" s="1" t="s">
        <v>2670</v>
      </c>
      <c r="F1839" s="21">
        <v>399221</v>
      </c>
      <c r="G1839" s="35">
        <v>5.2275397646788235E-3</v>
      </c>
      <c r="H1839" s="36">
        <v>4.7492367564568004E-3</v>
      </c>
      <c r="I1839" s="35">
        <v>4.3228954647688E-3</v>
      </c>
      <c r="J1839" s="36">
        <v>4.1843486693103E-3</v>
      </c>
      <c r="K1839" s="35">
        <v>3.4999173887743E-3</v>
      </c>
      <c r="L1839" s="36">
        <v>2.9878903682275999E-3</v>
      </c>
      <c r="M1839" s="35">
        <v>2.6179182979746999E-3</v>
      </c>
      <c r="N1839" s="36">
        <v>2.0208504828268001E-3</v>
      </c>
      <c r="O1839" s="35">
        <v>1.9181642727417001E-3</v>
      </c>
      <c r="P1839" s="36">
        <v>1.3011149383011999E-3</v>
      </c>
      <c r="Q1839" s="35">
        <v>1.4495621425179E-3</v>
      </c>
    </row>
    <row r="1840" spans="1:17" ht="13.8" customHeight="1" x14ac:dyDescent="0.2">
      <c r="A1840" s="31" cm="1">
        <f t="array" ref="A1840">PRODUCT(1+G1840:Q1840)-1</f>
        <v>3.4790127662548187E-2</v>
      </c>
      <c r="B1840" s="31">
        <f t="shared" si="57"/>
        <v>4.7604573895405145E-3</v>
      </c>
      <c r="C1840" s="6">
        <f t="shared" si="56"/>
        <v>-0.13542235224461069</v>
      </c>
      <c r="D1840" s="1" t="s">
        <v>1939</v>
      </c>
      <c r="E1840" s="1" t="s">
        <v>2670</v>
      </c>
      <c r="F1840" s="21">
        <v>399213</v>
      </c>
      <c r="G1840" s="35">
        <v>5.2265759265395229E-3</v>
      </c>
      <c r="H1840" s="36">
        <v>4.7482301581182997E-3</v>
      </c>
      <c r="I1840" s="35">
        <v>4.3236088195991E-3</v>
      </c>
      <c r="J1840" s="36">
        <v>4.1844236388826001E-3</v>
      </c>
      <c r="K1840" s="35">
        <v>3.4999451269713999E-3</v>
      </c>
      <c r="L1840" s="36">
        <v>2.9868766333431E-3</v>
      </c>
      <c r="M1840" s="35">
        <v>2.6170032032123E-3</v>
      </c>
      <c r="N1840" s="36">
        <v>2.0199012510766002E-3</v>
      </c>
      <c r="O1840" s="35">
        <v>1.9155844975306E-3</v>
      </c>
      <c r="P1840" s="36">
        <v>1.2961594924871E-3</v>
      </c>
      <c r="Q1840" s="35">
        <v>1.4429507197817001E-3</v>
      </c>
    </row>
    <row r="1841" spans="1:17" ht="13.8" customHeight="1" x14ac:dyDescent="0.2">
      <c r="A1841" s="31" cm="1">
        <f t="array" ref="A1841">PRODUCT(1+G1841:Q1841)-1</f>
        <v>3.6029336174577375E-2</v>
      </c>
      <c r="B1841" s="31">
        <f t="shared" si="57"/>
        <v>5.9086066228110088E-3</v>
      </c>
      <c r="C1841" s="6">
        <f t="shared" si="56"/>
        <v>0.10062206075491341</v>
      </c>
      <c r="D1841" s="1" t="s">
        <v>1940</v>
      </c>
      <c r="E1841" s="1" t="s">
        <v>2670</v>
      </c>
      <c r="F1841" s="21">
        <v>399205</v>
      </c>
      <c r="G1841" s="35">
        <v>5.3788673780990059E-3</v>
      </c>
      <c r="H1841" s="36">
        <v>5.4450469728889997E-3</v>
      </c>
      <c r="I1841" s="35">
        <v>4.7660428310457997E-3</v>
      </c>
      <c r="J1841" s="36">
        <v>4.3804086783160003E-3</v>
      </c>
      <c r="K1841" s="35">
        <v>3.9073691965377999E-3</v>
      </c>
      <c r="L1841" s="36">
        <v>3.2409153039618999E-3</v>
      </c>
      <c r="M1841" s="35">
        <v>3.1084840506853998E-3</v>
      </c>
      <c r="N1841" s="36">
        <v>1.1805502437971E-3</v>
      </c>
      <c r="O1841" s="35">
        <v>1.6714847427474E-3</v>
      </c>
      <c r="P1841" s="36">
        <v>6.9785376529110004E-4</v>
      </c>
      <c r="Q1841" s="35">
        <v>1.6899469997872999E-3</v>
      </c>
    </row>
    <row r="1842" spans="1:17" ht="13.8" customHeight="1" x14ac:dyDescent="0.2">
      <c r="A1842" s="31" cm="1">
        <f t="array" ref="A1842">PRODUCT(1+G1842:Q1842)-1</f>
        <v>3.4490606591919493E-2</v>
      </c>
      <c r="B1842" s="31">
        <f t="shared" si="57"/>
        <v>6.0232482476465007E-3</v>
      </c>
      <c r="C1842" s="6">
        <f t="shared" si="56"/>
        <v>-0.15675817586456611</v>
      </c>
      <c r="D1842" s="1" t="s">
        <v>1941</v>
      </c>
      <c r="E1842" s="1" t="s">
        <v>2670</v>
      </c>
      <c r="F1842" s="21">
        <v>134971</v>
      </c>
      <c r="G1842" s="35">
        <v>5.2729856547264475E-3</v>
      </c>
      <c r="H1842" s="36">
        <v>5.3361267117685001E-3</v>
      </c>
      <c r="I1842" s="35">
        <v>4.6538817406548E-3</v>
      </c>
      <c r="J1842" s="36">
        <v>4.2738873269479996E-3</v>
      </c>
      <c r="K1842" s="35">
        <v>3.8090235267397E-3</v>
      </c>
      <c r="L1842" s="36">
        <v>3.1312865660826999E-3</v>
      </c>
      <c r="M1842" s="35">
        <v>2.9898897620116E-3</v>
      </c>
      <c r="N1842" s="36">
        <v>1.0691064236295999E-3</v>
      </c>
      <c r="O1842" s="35">
        <v>1.4719020742705001E-3</v>
      </c>
      <c r="P1842" s="36">
        <v>4.9660981778879996E-4</v>
      </c>
      <c r="Q1842" s="35">
        <v>1.4718292286267001E-3</v>
      </c>
    </row>
    <row r="1843" spans="1:17" ht="13.8" customHeight="1" x14ac:dyDescent="0.2">
      <c r="A1843" s="31" cm="1">
        <f t="array" ref="A1843">PRODUCT(1+G1843:Q1843)-1</f>
        <v>3.746016100020233E-2</v>
      </c>
      <c r="B1843" s="31">
        <f t="shared" si="57"/>
        <v>5.7049827837553314E-3</v>
      </c>
      <c r="C1843" s="6">
        <f t="shared" si="56"/>
        <v>0.35501614588030789</v>
      </c>
      <c r="D1843" s="1" t="s">
        <v>1942</v>
      </c>
      <c r="E1843" s="1" t="s">
        <v>2678</v>
      </c>
      <c r="F1843" s="21">
        <v>265012</v>
      </c>
      <c r="G1843" s="35">
        <v>5.4928168102770236E-3</v>
      </c>
      <c r="H1843" s="36">
        <v>5.4316502525844001E-3</v>
      </c>
      <c r="I1843" s="35">
        <v>4.7852559165569002E-3</v>
      </c>
      <c r="J1843" s="36">
        <v>4.4582838322101996E-3</v>
      </c>
      <c r="K1843" s="35">
        <v>4.1593022513315E-3</v>
      </c>
      <c r="L1843" s="36">
        <v>3.3089904774520999E-3</v>
      </c>
      <c r="M1843" s="35">
        <v>3.0768711418045999E-3</v>
      </c>
      <c r="N1843" s="36">
        <v>1.4886746802735E-3</v>
      </c>
      <c r="O1843" s="35">
        <v>2.1460309899148E-3</v>
      </c>
      <c r="P1843" s="36">
        <v>7.7418490304110004E-4</v>
      </c>
      <c r="Q1843" s="35">
        <v>1.7285731924663E-3</v>
      </c>
    </row>
    <row r="1844" spans="1:17" ht="13.8" customHeight="1" x14ac:dyDescent="0.2">
      <c r="A1844" s="31" cm="1">
        <f t="array" ref="A1844">PRODUCT(1+G1844:Q1844)-1</f>
        <v>1.6317437084623521E-2</v>
      </c>
      <c r="B1844" s="31">
        <f t="shared" si="57"/>
        <v>3.3949303523949093E-2</v>
      </c>
      <c r="C1844" s="6">
        <f t="shared" si="56"/>
        <v>-0.56311502537571612</v>
      </c>
      <c r="D1844" s="1" t="s">
        <v>1943</v>
      </c>
      <c r="E1844" s="1" t="s">
        <v>2669</v>
      </c>
      <c r="F1844" s="21">
        <v>291854</v>
      </c>
      <c r="G1844" s="35">
        <v>2.0981175528117735E-2</v>
      </c>
      <c r="H1844" s="36">
        <v>-1.39501915189316E-2</v>
      </c>
      <c r="I1844" s="35">
        <v>7.9728070412645007E-3</v>
      </c>
      <c r="J1844" s="36">
        <v>1.4337515227131001E-3</v>
      </c>
      <c r="K1844" s="35">
        <v>-1.8060365631328E-3</v>
      </c>
      <c r="L1844" s="36">
        <v>-1.8690427041549999E-3</v>
      </c>
      <c r="M1844" s="35">
        <v>6.2052143486345003E-3</v>
      </c>
      <c r="N1844" s="36">
        <v>1.05390340739515E-2</v>
      </c>
      <c r="O1844" s="35">
        <v>-3.569815774776E-4</v>
      </c>
      <c r="P1844" s="36">
        <v>-1.1289145740935201E-2</v>
      </c>
      <c r="Q1844" s="35">
        <v>-1.1842371770088001E-3</v>
      </c>
    </row>
    <row r="1845" spans="1:17" ht="13.8" customHeight="1" x14ac:dyDescent="0.2">
      <c r="A1845" s="31" cm="1">
        <f t="array" ref="A1845">PRODUCT(1+G1845:Q1845)-1</f>
        <v>4.581601735022045E-2</v>
      </c>
      <c r="B1845" s="31">
        <f t="shared" si="57"/>
        <v>6.5848023698722741E-3</v>
      </c>
      <c r="C1845" s="6">
        <f t="shared" si="56"/>
        <v>1.5765419775873719</v>
      </c>
      <c r="D1845" s="1" t="s">
        <v>1944</v>
      </c>
      <c r="E1845" s="1" t="s">
        <v>2672</v>
      </c>
      <c r="F1845" s="21">
        <v>544183</v>
      </c>
      <c r="G1845" s="35">
        <v>5.7924027914473264E-3</v>
      </c>
      <c r="H1845" s="36">
        <v>6.5623594321308999E-3</v>
      </c>
      <c r="I1845" s="35">
        <v>5.7917762585059998E-3</v>
      </c>
      <c r="J1845" s="36">
        <v>5.7790179886128001E-3</v>
      </c>
      <c r="K1845" s="35">
        <v>4.7041186885330996E-3</v>
      </c>
      <c r="L1845" s="36">
        <v>4.5157007569343001E-3</v>
      </c>
      <c r="M1845" s="35">
        <v>3.4441798013668998E-3</v>
      </c>
      <c r="N1845" s="36">
        <v>3.5837157231436E-3</v>
      </c>
      <c r="O1845" s="35">
        <v>2.4755636260154002E-3</v>
      </c>
      <c r="P1845" s="36">
        <v>1.1474074815782001E-3</v>
      </c>
      <c r="Q1845" s="35">
        <v>1.1105602477700001E-3</v>
      </c>
    </row>
    <row r="1846" spans="1:17" ht="13.8" customHeight="1" x14ac:dyDescent="0.2">
      <c r="A1846" s="31" cm="1">
        <f t="array" ref="A1846">PRODUCT(1+G1846:Q1846)-1</f>
        <v>0.16727697449214785</v>
      </c>
      <c r="B1846" s="31">
        <f t="shared" si="57"/>
        <v>8.9691386642541098E-3</v>
      </c>
      <c r="C1846" s="6">
        <f t="shared" si="56"/>
        <v>14.699535755601131</v>
      </c>
      <c r="D1846" s="1" t="s">
        <v>1945</v>
      </c>
      <c r="E1846" s="1" t="s">
        <v>2672</v>
      </c>
      <c r="F1846" s="21">
        <v>392731</v>
      </c>
      <c r="G1846" s="35">
        <v>1.3814874529918475E-2</v>
      </c>
      <c r="H1846" s="36">
        <v>1.44356358786849E-2</v>
      </c>
      <c r="I1846" s="35">
        <v>1.3546993695282001E-2</v>
      </c>
      <c r="J1846" s="36">
        <v>1.30605377457949E-2</v>
      </c>
      <c r="K1846" s="35">
        <v>1.22097332887495E-2</v>
      </c>
      <c r="L1846" s="36">
        <v>1.24760039977918E-2</v>
      </c>
      <c r="M1846" s="35">
        <v>1.6416032733934299E-2</v>
      </c>
      <c r="N1846" s="36">
        <v>1.16509615255381E-2</v>
      </c>
      <c r="O1846" s="35">
        <v>2.02209493380698E-2</v>
      </c>
      <c r="P1846" s="36">
        <v>1.1699370633962401E-2</v>
      </c>
      <c r="Q1846" s="35">
        <v>1.6268124395102501E-2</v>
      </c>
    </row>
    <row r="1847" spans="1:17" ht="13.8" customHeight="1" x14ac:dyDescent="0.2">
      <c r="A1847" s="31" cm="1">
        <f t="array" ref="A1847">PRODUCT(1+G1847:Q1847)-1</f>
        <v>3.6272631784506792E-2</v>
      </c>
      <c r="B1847" s="31">
        <f t="shared" si="57"/>
        <v>6.1807710012162361E-3</v>
      </c>
      <c r="C1847" s="6">
        <f t="shared" si="56"/>
        <v>0.13555457471922575</v>
      </c>
      <c r="D1847" s="1" t="s">
        <v>1946</v>
      </c>
      <c r="E1847" s="1" t="s">
        <v>2670</v>
      </c>
      <c r="F1847" s="21">
        <v>527297</v>
      </c>
      <c r="G1847" s="35">
        <v>5.3845998265498185E-3</v>
      </c>
      <c r="H1847" s="36">
        <v>4.9010949809855002E-3</v>
      </c>
      <c r="I1847" s="35">
        <v>4.3098224534323E-3</v>
      </c>
      <c r="J1847" s="36">
        <v>4.1916228129718E-3</v>
      </c>
      <c r="K1847" s="35">
        <v>3.8739347651449E-3</v>
      </c>
      <c r="L1847" s="36">
        <v>3.0540153396495999E-3</v>
      </c>
      <c r="M1847" s="35">
        <v>2.8675343163442001E-3</v>
      </c>
      <c r="N1847" s="36">
        <v>1.2898989678775999E-3</v>
      </c>
      <c r="O1847" s="35">
        <v>6.3911328278500002E-4</v>
      </c>
      <c r="P1847" s="36">
        <v>3.0978149103919999E-4</v>
      </c>
      <c r="Q1847" s="35">
        <v>4.8824924944093004E-3</v>
      </c>
    </row>
    <row r="1848" spans="1:17" ht="13.8" customHeight="1" x14ac:dyDescent="0.2">
      <c r="A1848" s="31" cm="1">
        <f t="array" ref="A1848">PRODUCT(1+G1848:Q1848)-1</f>
        <v>3.5296688613987381E-2</v>
      </c>
      <c r="B1848" s="31">
        <f t="shared" si="57"/>
        <v>6.188975744378526E-3</v>
      </c>
      <c r="C1848" s="6">
        <f t="shared" si="56"/>
        <v>-2.2315709693654585E-2</v>
      </c>
      <c r="D1848" s="1" t="s">
        <v>1947</v>
      </c>
      <c r="E1848" s="1" t="s">
        <v>2673</v>
      </c>
      <c r="F1848" s="21">
        <v>463620</v>
      </c>
      <c r="G1848" s="35">
        <v>5.0123024443378128E-3</v>
      </c>
      <c r="H1848" s="36">
        <v>5.6293468057901997E-3</v>
      </c>
      <c r="I1848" s="35">
        <v>4.7910399388136002E-3</v>
      </c>
      <c r="J1848" s="36">
        <v>4.5500388861055997E-3</v>
      </c>
      <c r="K1848" s="35">
        <v>4.0093337847516997E-3</v>
      </c>
      <c r="L1848" s="36">
        <v>3.1384873654143998E-3</v>
      </c>
      <c r="M1848" s="35">
        <v>2.8819878176500001E-3</v>
      </c>
      <c r="N1848" s="36">
        <v>1.2243578521032E-3</v>
      </c>
      <c r="O1848" s="35">
        <v>1.6504903221227999E-3</v>
      </c>
      <c r="P1848" s="36">
        <v>2.0132597904269999E-4</v>
      </c>
      <c r="Q1848" s="35">
        <v>1.6699944036669E-3</v>
      </c>
    </row>
    <row r="1849" spans="1:17" ht="13.8" customHeight="1" x14ac:dyDescent="0.2">
      <c r="A1849" s="31" cm="1">
        <f t="array" ref="A1849">PRODUCT(1+G1849:Q1849)-1</f>
        <v>3.4019967929143968E-2</v>
      </c>
      <c r="B1849" s="31">
        <f t="shared" si="57"/>
        <v>5.6248053282471856E-3</v>
      </c>
      <c r="C1849" s="6">
        <f t="shared" si="56"/>
        <v>-0.25153440666664412</v>
      </c>
      <c r="D1849" s="1" t="s">
        <v>1948</v>
      </c>
      <c r="E1849" s="1" t="s">
        <v>2670</v>
      </c>
      <c r="F1849" s="21">
        <v>330523</v>
      </c>
      <c r="G1849" s="35">
        <v>5.2554983126480437E-3</v>
      </c>
      <c r="H1849" s="36">
        <v>5.0645111274083996E-3</v>
      </c>
      <c r="I1849" s="35">
        <v>4.4753307641991003E-3</v>
      </c>
      <c r="J1849" s="36">
        <v>4.0688167896425001E-3</v>
      </c>
      <c r="K1849" s="35">
        <v>3.8220878988415E-3</v>
      </c>
      <c r="L1849" s="36">
        <v>3.0748978584850001E-3</v>
      </c>
      <c r="M1849" s="35">
        <v>2.8449305788924E-3</v>
      </c>
      <c r="N1849" s="36">
        <v>1.0854247264554999E-3</v>
      </c>
      <c r="O1849" s="35">
        <v>1.4810069385894999E-3</v>
      </c>
      <c r="P1849" s="36">
        <v>7.4518101559770003E-4</v>
      </c>
      <c r="Q1849" s="35">
        <v>1.6004681877818999E-3</v>
      </c>
    </row>
    <row r="1850" spans="1:17" ht="13.8" customHeight="1" x14ac:dyDescent="0.2">
      <c r="A1850" s="31" cm="1">
        <f t="array" ref="A1850">PRODUCT(1+G1850:Q1850)-1</f>
        <v>9.4841035146765895E-2</v>
      </c>
      <c r="B1850" s="31">
        <f t="shared" si="57"/>
        <v>6.4310596154488371E-3</v>
      </c>
      <c r="C1850" s="6">
        <f t="shared" si="56"/>
        <v>9.2373945662171888</v>
      </c>
      <c r="D1850" s="1" t="s">
        <v>1949</v>
      </c>
      <c r="E1850" s="1" t="s">
        <v>2666</v>
      </c>
      <c r="F1850" s="21">
        <v>310565</v>
      </c>
      <c r="G1850" s="35">
        <v>9.4542877970980044E-3</v>
      </c>
      <c r="H1850" s="36">
        <v>1.0785004671299701E-2</v>
      </c>
      <c r="I1850" s="35">
        <v>9.4555482537812992E-3</v>
      </c>
      <c r="J1850" s="36">
        <v>1.05050043087557E-2</v>
      </c>
      <c r="K1850" s="35">
        <v>7.1053758437370999E-3</v>
      </c>
      <c r="L1850" s="36">
        <v>7.2797849940114999E-3</v>
      </c>
      <c r="M1850" s="35">
        <v>6.0730927200185001E-3</v>
      </c>
      <c r="N1850" s="36">
        <v>7.7873592725905003E-3</v>
      </c>
      <c r="O1850" s="35">
        <v>9.6459667215178999E-3</v>
      </c>
      <c r="P1850" s="36">
        <v>4.9619476371489E-3</v>
      </c>
      <c r="Q1850" s="35">
        <v>7.9471136530043993E-3</v>
      </c>
    </row>
    <row r="1851" spans="1:17" ht="13.8" customHeight="1" x14ac:dyDescent="0.2">
      <c r="A1851" s="31" cm="1">
        <f t="array" ref="A1851">PRODUCT(1+G1851:Q1851)-1</f>
        <v>4.3411885320551846E-2</v>
      </c>
      <c r="B1851" s="31">
        <f t="shared" si="57"/>
        <v>5.7195421559859596E-3</v>
      </c>
      <c r="C1851" s="6">
        <f t="shared" si="56"/>
        <v>1.3947069718164737</v>
      </c>
      <c r="D1851" s="1" t="s">
        <v>1950</v>
      </c>
      <c r="E1851" s="1" t="s">
        <v>2664</v>
      </c>
      <c r="F1851" s="21">
        <v>422991</v>
      </c>
      <c r="G1851" s="35">
        <v>5.8045517922484802E-3</v>
      </c>
      <c r="H1851" s="36">
        <v>5.9246846976109E-3</v>
      </c>
      <c r="I1851" s="35">
        <v>5.3387347574362001E-3</v>
      </c>
      <c r="J1851" s="36">
        <v>5.091448620748E-3</v>
      </c>
      <c r="K1851" s="35">
        <v>4.5940182948392E-3</v>
      </c>
      <c r="L1851" s="36">
        <v>3.9380215102872004E-3</v>
      </c>
      <c r="M1851" s="35">
        <v>3.9570808151006996E-3</v>
      </c>
      <c r="N1851" s="36">
        <v>2.3801016743422998E-3</v>
      </c>
      <c r="O1851" s="35">
        <v>2.4637398412307998E-3</v>
      </c>
      <c r="P1851" s="36">
        <v>1.2792463326321E-3</v>
      </c>
      <c r="Q1851" s="35">
        <v>1.8201483541497999E-3</v>
      </c>
    </row>
    <row r="1852" spans="1:17" ht="13.8" customHeight="1" x14ac:dyDescent="0.2">
      <c r="A1852" s="31" cm="1">
        <f t="array" ref="A1852">PRODUCT(1+G1852:Q1852)-1</f>
        <v>1.539862078901999E-3</v>
      </c>
      <c r="B1852" s="31">
        <f t="shared" si="57"/>
        <v>2.7355779237299951E-2</v>
      </c>
      <c r="C1852" s="6">
        <f t="shared" si="56"/>
        <v>-1.2390412141826992</v>
      </c>
      <c r="D1852" s="1" t="s">
        <v>1951</v>
      </c>
      <c r="E1852" s="1" t="s">
        <v>2667</v>
      </c>
      <c r="F1852" s="21">
        <v>223263</v>
      </c>
      <c r="G1852" s="35">
        <v>1.7224741743189886E-2</v>
      </c>
      <c r="H1852" s="36">
        <v>-1.0594412185663199E-2</v>
      </c>
      <c r="I1852" s="35">
        <v>4.8426267407101001E-3</v>
      </c>
      <c r="J1852" s="36">
        <v>-4.5314136908258997E-3</v>
      </c>
      <c r="K1852" s="35">
        <v>-2.6762586792427002E-3</v>
      </c>
      <c r="L1852" s="36">
        <v>2.769102558086E-3</v>
      </c>
      <c r="M1852" s="35">
        <v>6.7357383142942996E-3</v>
      </c>
      <c r="N1852" s="36">
        <v>3.1612485820308998E-3</v>
      </c>
      <c r="O1852" s="35">
        <v>-2.0752926864053998E-3</v>
      </c>
      <c r="P1852" s="36">
        <v>-8.9448221962952004E-3</v>
      </c>
      <c r="Q1852" s="35">
        <v>-4.0617533111149996E-3</v>
      </c>
    </row>
    <row r="1853" spans="1:17" ht="13.8" customHeight="1" x14ac:dyDescent="0.2">
      <c r="A1853" s="31" cm="1">
        <f t="array" ref="A1853">PRODUCT(1+G1853:Q1853)-1</f>
        <v>0.14230779989888398</v>
      </c>
      <c r="B1853" s="31">
        <f t="shared" si="57"/>
        <v>9.4813921604177918E-3</v>
      </c>
      <c r="C1853" s="6">
        <f t="shared" si="56"/>
        <v>11.27186789562923</v>
      </c>
      <c r="D1853" s="1" t="s">
        <v>1952</v>
      </c>
      <c r="E1853" s="1" t="s">
        <v>2673</v>
      </c>
      <c r="F1853" s="21">
        <v>383449</v>
      </c>
      <c r="G1853" s="35">
        <v>1.4316732020508205E-2</v>
      </c>
      <c r="H1853" s="36">
        <v>1.3523035879507799E-2</v>
      </c>
      <c r="I1853" s="35">
        <v>1.5629990702285101E-2</v>
      </c>
      <c r="J1853" s="36">
        <v>1.26135230644196E-2</v>
      </c>
      <c r="K1853" s="35">
        <v>1.13229511801107E-2</v>
      </c>
      <c r="L1853" s="36">
        <v>1.16444122318301E-2</v>
      </c>
      <c r="M1853" s="35">
        <v>9.6807551115737998E-3</v>
      </c>
      <c r="N1853" s="36">
        <v>9.5141928496149993E-3</v>
      </c>
      <c r="O1853" s="35">
        <v>1.6038938537375098E-2</v>
      </c>
      <c r="P1853" s="36">
        <v>6.9847869652860002E-3</v>
      </c>
      <c r="Q1853" s="35">
        <v>1.26262221643653E-2</v>
      </c>
    </row>
    <row r="1854" spans="1:17" ht="13.8" customHeight="1" x14ac:dyDescent="0.2">
      <c r="A1854" s="31" cm="1">
        <f t="array" ref="A1854">PRODUCT(1+G1854:Q1854)-1</f>
        <v>2.2954281256350573E-2</v>
      </c>
      <c r="B1854" s="31">
        <f t="shared" si="57"/>
        <v>2.5114188794803056E-2</v>
      </c>
      <c r="C1854" s="6">
        <f t="shared" si="56"/>
        <v>-0.4969509007685749</v>
      </c>
      <c r="D1854" s="1" t="s">
        <v>1953</v>
      </c>
      <c r="E1854" s="1" t="s">
        <v>2664</v>
      </c>
      <c r="F1854" s="21">
        <v>388246</v>
      </c>
      <c r="G1854" s="35">
        <v>1.3308558341588395E-2</v>
      </c>
      <c r="H1854" s="36">
        <v>-1.26223439600261E-2</v>
      </c>
      <c r="I1854" s="35">
        <v>9.4314044939739997E-3</v>
      </c>
      <c r="J1854" s="36">
        <v>2.4932064186543E-3</v>
      </c>
      <c r="K1854" s="35">
        <v>3.4463511714690002E-4</v>
      </c>
      <c r="L1854" s="36">
        <v>-1.4331257981185E-3</v>
      </c>
      <c r="M1854" s="35">
        <v>6.0509878011230003E-3</v>
      </c>
      <c r="N1854" s="36">
        <v>7.652004632667E-3</v>
      </c>
      <c r="O1854" s="35">
        <v>2.7833699343805E-3</v>
      </c>
      <c r="P1854" s="36">
        <v>-5.9980027727273002E-3</v>
      </c>
      <c r="Q1854" s="35">
        <v>9.7036749350510004E-4</v>
      </c>
    </row>
    <row r="1855" spans="1:17" ht="13.8" customHeight="1" x14ac:dyDescent="0.2">
      <c r="A1855" s="31" cm="1">
        <f t="array" ref="A1855">PRODUCT(1+G1855:Q1855)-1</f>
        <v>-8.9405123313821444E-2</v>
      </c>
      <c r="B1855" s="31">
        <f t="shared" si="57"/>
        <v>7.8992948589809223E-2</v>
      </c>
      <c r="C1855" s="6">
        <f t="shared" si="56"/>
        <v>-1.5803932571511439</v>
      </c>
      <c r="D1855" s="1" t="s">
        <v>1954</v>
      </c>
      <c r="E1855" s="1" t="s">
        <v>2666</v>
      </c>
      <c r="F1855" s="21">
        <v>548944</v>
      </c>
      <c r="G1855" s="35">
        <v>3.4860325455706054E-2</v>
      </c>
      <c r="H1855" s="36">
        <v>-4.3932184759140201E-2</v>
      </c>
      <c r="I1855" s="35">
        <v>-1.454540684904E-2</v>
      </c>
      <c r="J1855" s="36">
        <v>-2.7522572108146001E-2</v>
      </c>
      <c r="K1855" s="35">
        <v>-8.0866130290744992E-3</v>
      </c>
      <c r="L1855" s="36">
        <v>1.03442006308432E-2</v>
      </c>
      <c r="M1855" s="35">
        <v>1.85230940756165E-2</v>
      </c>
      <c r="N1855" s="36">
        <v>1.5803206443904001E-3</v>
      </c>
      <c r="O1855" s="35">
        <v>-1.5681964832042102E-2</v>
      </c>
      <c r="P1855" s="36">
        <v>-2.40657003061935E-2</v>
      </c>
      <c r="Q1855" s="35">
        <v>-2.2126163268371499E-2</v>
      </c>
    </row>
    <row r="1856" spans="1:17" ht="13.8" customHeight="1" x14ac:dyDescent="0.2">
      <c r="A1856" s="31" cm="1">
        <f t="array" ref="A1856">PRODUCT(1+G1856:Q1856)-1</f>
        <v>5.6401916214937842E-2</v>
      </c>
      <c r="B1856" s="31">
        <f t="shared" si="57"/>
        <v>2.3339556308338252E-2</v>
      </c>
      <c r="C1856" s="6">
        <f t="shared" si="56"/>
        <v>0.89835110564836063</v>
      </c>
      <c r="D1856" s="1" t="s">
        <v>1955</v>
      </c>
      <c r="E1856" s="1" t="s">
        <v>2670</v>
      </c>
      <c r="F1856" s="21">
        <v>493562</v>
      </c>
      <c r="G1856" s="35">
        <v>4.9254851027251689E-3</v>
      </c>
      <c r="H1856" s="36">
        <v>5.6275542730096998E-3</v>
      </c>
      <c r="I1856" s="35">
        <v>4.4939862495840003E-3</v>
      </c>
      <c r="J1856" s="36">
        <v>4.1043264496453003E-3</v>
      </c>
      <c r="K1856" s="35">
        <v>3.9262618954979999E-3</v>
      </c>
      <c r="L1856" s="36">
        <v>3.0706660395704E-3</v>
      </c>
      <c r="M1856" s="35">
        <v>2.9250645819663E-3</v>
      </c>
      <c r="N1856" s="36">
        <v>-1.3373017785985001E-3</v>
      </c>
      <c r="O1856" s="35">
        <v>-1.0913692747819999E-3</v>
      </c>
      <c r="P1856" s="36">
        <v>4.4601363238447999E-3</v>
      </c>
      <c r="Q1856" s="35">
        <v>2.4124712953521501E-2</v>
      </c>
    </row>
    <row r="1857" spans="1:17" ht="13.8" customHeight="1" x14ac:dyDescent="0.2">
      <c r="A1857" s="31" cm="1">
        <f t="array" ref="A1857">PRODUCT(1+G1857:Q1857)-1</f>
        <v>3.3753156485018421E-2</v>
      </c>
      <c r="B1857" s="31">
        <f t="shared" si="57"/>
        <v>4.6152561516862364E-3</v>
      </c>
      <c r="C1857" s="6">
        <f t="shared" si="56"/>
        <v>-0.36436623661011192</v>
      </c>
      <c r="D1857" s="1" t="s">
        <v>1956</v>
      </c>
      <c r="E1857" s="1" t="s">
        <v>2672</v>
      </c>
      <c r="F1857" s="21">
        <v>92118</v>
      </c>
      <c r="G1857" s="35">
        <v>4.88366116643979E-3</v>
      </c>
      <c r="H1857" s="36">
        <v>4.6790569598553003E-3</v>
      </c>
      <c r="I1857" s="35">
        <v>4.2628810543229997E-3</v>
      </c>
      <c r="J1857" s="36">
        <v>4.1167352572639001E-3</v>
      </c>
      <c r="K1857" s="35">
        <v>3.4233942602207999E-3</v>
      </c>
      <c r="L1857" s="36">
        <v>2.9256748564763999E-3</v>
      </c>
      <c r="M1857" s="35">
        <v>2.5513222240095999E-3</v>
      </c>
      <c r="N1857" s="36">
        <v>1.9574618717216E-3</v>
      </c>
      <c r="O1857" s="35">
        <v>1.8312603809676001E-3</v>
      </c>
      <c r="P1857" s="36">
        <v>1.2488579844358999E-3</v>
      </c>
      <c r="Q1857" s="35">
        <v>1.3747031121159E-3</v>
      </c>
    </row>
    <row r="1858" spans="1:17" ht="13.8" customHeight="1" x14ac:dyDescent="0.2">
      <c r="A1858" s="31" cm="1">
        <f t="array" ref="A1858">PRODUCT(1+G1858:Q1858)-1</f>
        <v>3.6905172370129247E-2</v>
      </c>
      <c r="B1858" s="31">
        <f t="shared" si="57"/>
        <v>6.1148241614975224E-3</v>
      </c>
      <c r="C1858" s="6">
        <f t="shared" si="56"/>
        <v>0.2404602865586162</v>
      </c>
      <c r="D1858" s="1" t="s">
        <v>1957</v>
      </c>
      <c r="E1858" s="1" t="s">
        <v>2671</v>
      </c>
      <c r="F1858" s="21">
        <v>398357</v>
      </c>
      <c r="G1858" s="35">
        <v>5.2237167190447575E-3</v>
      </c>
      <c r="H1858" s="36">
        <v>5.3755077738453999E-3</v>
      </c>
      <c r="I1858" s="35">
        <v>4.4739783308360998E-3</v>
      </c>
      <c r="J1858" s="36">
        <v>4.5289774096094002E-3</v>
      </c>
      <c r="K1858" s="35">
        <v>4.4717586964744E-3</v>
      </c>
      <c r="L1858" s="36">
        <v>3.4763113858341998E-3</v>
      </c>
      <c r="M1858" s="35">
        <v>3.5459658156962999E-3</v>
      </c>
      <c r="N1858" s="36">
        <v>6.8312465719380005E-4</v>
      </c>
      <c r="O1858" s="35">
        <v>1.5826565298879E-3</v>
      </c>
      <c r="P1858" s="36">
        <v>3.9225610696990001E-4</v>
      </c>
      <c r="Q1858" s="35">
        <v>2.5615291099426998E-3</v>
      </c>
    </row>
    <row r="1859" spans="1:17" ht="13.8" customHeight="1" x14ac:dyDescent="0.2">
      <c r="A1859" s="31" cm="1">
        <f t="array" ref="A1859">PRODUCT(1+G1859:Q1859)-1</f>
        <v>0.14959761308584762</v>
      </c>
      <c r="B1859" s="31">
        <f t="shared" si="57"/>
        <v>9.897766092812994E-3</v>
      </c>
      <c r="C1859" s="6">
        <f t="shared" si="56"/>
        <v>11.53419994121138</v>
      </c>
      <c r="D1859" s="1" t="s">
        <v>1958</v>
      </c>
      <c r="E1859" s="1" t="s">
        <v>2666</v>
      </c>
      <c r="F1859" s="21">
        <v>396583</v>
      </c>
      <c r="G1859" s="35">
        <v>1.4619891049794331E-2</v>
      </c>
      <c r="H1859" s="36">
        <v>1.4195113471356499E-2</v>
      </c>
      <c r="I1859" s="35">
        <v>1.6408022136953498E-2</v>
      </c>
      <c r="J1859" s="36">
        <v>1.3394034548536099E-2</v>
      </c>
      <c r="K1859" s="35">
        <v>1.20489243453061E-2</v>
      </c>
      <c r="L1859" s="36">
        <v>1.24272144492047E-2</v>
      </c>
      <c r="M1859" s="35">
        <v>1.0001175666984699E-2</v>
      </c>
      <c r="N1859" s="36">
        <v>9.5191033563268995E-3</v>
      </c>
      <c r="O1859" s="35">
        <v>1.6956682354026802E-2</v>
      </c>
      <c r="P1859" s="36">
        <v>7.6660346578762998E-3</v>
      </c>
      <c r="Q1859" s="35">
        <v>1.3103291386396401E-2</v>
      </c>
    </row>
    <row r="1860" spans="1:17" ht="13.8" customHeight="1" x14ac:dyDescent="0.2">
      <c r="A1860" s="31" cm="1">
        <f t="array" ref="A1860">PRODUCT(1+G1860:Q1860)-1</f>
        <v>4.4970931022694449E-2</v>
      </c>
      <c r="B1860" s="31">
        <f t="shared" si="57"/>
        <v>3.5857273747085174E-2</v>
      </c>
      <c r="C1860" s="6">
        <f t="shared" si="56"/>
        <v>0.26594690633639251</v>
      </c>
      <c r="D1860" s="1" t="s">
        <v>1959</v>
      </c>
      <c r="E1860" s="1" t="s">
        <v>2664</v>
      </c>
      <c r="F1860" s="21">
        <v>434027</v>
      </c>
      <c r="G1860" s="35">
        <v>2.0640832622606187E-2</v>
      </c>
      <c r="H1860" s="36">
        <v>-1.22166522012776E-2</v>
      </c>
      <c r="I1860" s="35">
        <v>4.8748955498070998E-3</v>
      </c>
      <c r="J1860" s="36">
        <v>-4.5593930486948998E-3</v>
      </c>
      <c r="K1860" s="35">
        <v>3.4045580885722002E-3</v>
      </c>
      <c r="L1860" s="36">
        <v>5.4865036406392996E-3</v>
      </c>
      <c r="M1860" s="35">
        <v>1.18473546705859E-2</v>
      </c>
      <c r="N1860" s="36">
        <v>1.7891296268683101E-2</v>
      </c>
      <c r="O1860" s="35">
        <v>4.8461427029570002E-3</v>
      </c>
      <c r="P1860" s="36">
        <v>-1.00464958237555E-2</v>
      </c>
      <c r="Q1860" s="35">
        <v>2.4417288797859002E-3</v>
      </c>
    </row>
    <row r="1861" spans="1:17" ht="13.8" customHeight="1" x14ac:dyDescent="0.2">
      <c r="A1861" s="31" cm="1">
        <f t="array" ref="A1861">PRODUCT(1+G1861:Q1861)-1</f>
        <v>3.604256448649501E-2</v>
      </c>
      <c r="B1861" s="31">
        <f t="shared" si="57"/>
        <v>5.5404423581798387E-3</v>
      </c>
      <c r="C1861" s="6">
        <f t="shared" si="56"/>
        <v>0.10969602194267249</v>
      </c>
      <c r="D1861" s="1" t="s">
        <v>1960</v>
      </c>
      <c r="E1861" s="1" t="s">
        <v>2666</v>
      </c>
      <c r="F1861" s="21">
        <v>506291</v>
      </c>
      <c r="G1861" s="35">
        <v>5.0811605962937101E-3</v>
      </c>
      <c r="H1861" s="36">
        <v>5.2010474202846E-3</v>
      </c>
      <c r="I1861" s="35">
        <v>5.0123438036608998E-3</v>
      </c>
      <c r="J1861" s="36">
        <v>4.4990442048180998E-3</v>
      </c>
      <c r="K1861" s="35">
        <v>3.6285963718590999E-3</v>
      </c>
      <c r="L1861" s="36">
        <v>3.1198609478004001E-3</v>
      </c>
      <c r="M1861" s="35">
        <v>2.717194464982E-3</v>
      </c>
      <c r="N1861" s="36">
        <v>1.9665270606172001E-3</v>
      </c>
      <c r="O1861" s="35">
        <v>2.1120251081838E-3</v>
      </c>
      <c r="P1861" s="36">
        <v>4.1011564916189997E-4</v>
      </c>
      <c r="Q1861" s="35">
        <v>1.7301137749553999E-3</v>
      </c>
    </row>
    <row r="1862" spans="1:17" ht="13.8" customHeight="1" x14ac:dyDescent="0.2">
      <c r="A1862" s="31" cm="1">
        <f t="array" ref="A1862">PRODUCT(1+G1862:Q1862)-1</f>
        <v>3.3541317711335727E-2</v>
      </c>
      <c r="B1862" s="31">
        <f t="shared" si="57"/>
        <v>6.0270989666886135E-3</v>
      </c>
      <c r="C1862" s="6">
        <f t="shared" si="56"/>
        <v>-0.31416147289590385</v>
      </c>
      <c r="D1862" s="1" t="s">
        <v>1961</v>
      </c>
      <c r="E1862" s="1" t="s">
        <v>2672</v>
      </c>
      <c r="F1862" s="21">
        <v>384887</v>
      </c>
      <c r="G1862" s="35">
        <v>5.3111505728320463E-3</v>
      </c>
      <c r="H1862" s="36">
        <v>5.2692972536457997E-3</v>
      </c>
      <c r="I1862" s="35">
        <v>4.4271245657555996E-3</v>
      </c>
      <c r="J1862" s="36">
        <v>4.1122583270499996E-3</v>
      </c>
      <c r="K1862" s="35">
        <v>3.8402251814366999E-3</v>
      </c>
      <c r="L1862" s="36">
        <v>2.9124666043443999E-3</v>
      </c>
      <c r="M1862" s="35">
        <v>2.7542895636489999E-3</v>
      </c>
      <c r="N1862" s="36">
        <v>7.8710798880929995E-4</v>
      </c>
      <c r="O1862" s="35">
        <v>1.2452072609308001E-3</v>
      </c>
      <c r="P1862" s="36">
        <v>4.0317858778679999E-4</v>
      </c>
      <c r="Q1862" s="35">
        <v>1.9933871804478E-3</v>
      </c>
    </row>
    <row r="1863" spans="1:17" ht="13.8" customHeight="1" x14ac:dyDescent="0.2">
      <c r="A1863" s="31" cm="1">
        <f t="array" ref="A1863">PRODUCT(1+G1863:Q1863)-1</f>
        <v>2.917382830607429E-2</v>
      </c>
      <c r="B1863" s="31">
        <f t="shared" si="57"/>
        <v>3.9302635972504512E-3</v>
      </c>
      <c r="C1863" s="6">
        <f t="shared" si="56"/>
        <v>-1.593015719939443</v>
      </c>
      <c r="D1863" s="1" t="s">
        <v>1962</v>
      </c>
      <c r="E1863" s="1" t="s">
        <v>2666</v>
      </c>
      <c r="F1863" s="21">
        <v>474487</v>
      </c>
      <c r="G1863" s="35">
        <v>2.8478135042782071E-3</v>
      </c>
      <c r="H1863" s="36">
        <v>2.7026606366122E-3</v>
      </c>
      <c r="I1863" s="35">
        <v>1.8054352691442999E-3</v>
      </c>
      <c r="J1863" s="36">
        <v>7.5748763559960002E-4</v>
      </c>
      <c r="K1863" s="35">
        <v>4.5593433113880998E-3</v>
      </c>
      <c r="L1863" s="36">
        <v>3.7498618058856002E-3</v>
      </c>
      <c r="M1863" s="35">
        <v>3.8074168289535999E-3</v>
      </c>
      <c r="N1863" s="36">
        <v>3.1168283470336998E-3</v>
      </c>
      <c r="O1863" s="35">
        <v>2.0067809508313998E-3</v>
      </c>
      <c r="P1863" s="36">
        <v>1.6845132825594E-3</v>
      </c>
      <c r="Q1863" s="35">
        <v>1.7622696174813999E-3</v>
      </c>
    </row>
    <row r="1864" spans="1:17" ht="13.8" customHeight="1" x14ac:dyDescent="0.2">
      <c r="A1864" s="31" cm="1">
        <f t="array" ref="A1864">PRODUCT(1+G1864:Q1864)-1</f>
        <v>2.6566591069331125E-2</v>
      </c>
      <c r="B1864" s="31">
        <f t="shared" si="57"/>
        <v>4.1045814713896095E-2</v>
      </c>
      <c r="C1864" s="6">
        <f t="shared" si="56"/>
        <v>-0.21605635050695043</v>
      </c>
      <c r="D1864" s="1" t="s">
        <v>1963</v>
      </c>
      <c r="E1864" s="1" t="s">
        <v>2664</v>
      </c>
      <c r="F1864" s="21">
        <v>475521</v>
      </c>
      <c r="G1864" s="35">
        <v>2.0847511239236338E-2</v>
      </c>
      <c r="H1864" s="36">
        <v>-1.44806806972406E-2</v>
      </c>
      <c r="I1864" s="35">
        <v>2.1837122241719002E-3</v>
      </c>
      <c r="J1864" s="36">
        <v>-8.0469124008471001E-3</v>
      </c>
      <c r="K1864" s="35">
        <v>1.9231404761777E-3</v>
      </c>
      <c r="L1864" s="36">
        <v>6.1679892624108999E-3</v>
      </c>
      <c r="M1864" s="35">
        <v>1.15598530849455E-2</v>
      </c>
      <c r="N1864" s="36">
        <v>1.8570527441478499E-2</v>
      </c>
      <c r="O1864" s="35">
        <v>2.8294521583920999E-3</v>
      </c>
      <c r="P1864" s="36">
        <v>-1.5089426958265199E-2</v>
      </c>
      <c r="Q1864" s="35">
        <v>4.8633716936339998E-4</v>
      </c>
    </row>
    <row r="1865" spans="1:17" ht="13.8" customHeight="1" x14ac:dyDescent="0.2">
      <c r="A1865" s="31" cm="1">
        <f t="array" ref="A1865">PRODUCT(1+G1865:Q1865)-1</f>
        <v>3.607903224329001E-2</v>
      </c>
      <c r="B1865" s="31">
        <f t="shared" si="57"/>
        <v>5.0857678733995252E-3</v>
      </c>
      <c r="C1865" s="6">
        <f t="shared" si="56"/>
        <v>0.12667354455156796</v>
      </c>
      <c r="D1865" s="1" t="s">
        <v>1964</v>
      </c>
      <c r="E1865" s="1" t="s">
        <v>2666</v>
      </c>
      <c r="F1865" s="21">
        <v>496103</v>
      </c>
      <c r="G1865" s="35">
        <v>5.2044327108213828E-3</v>
      </c>
      <c r="H1865" s="36">
        <v>5.1281454436278E-3</v>
      </c>
      <c r="I1865" s="35">
        <v>4.5369043382933001E-3</v>
      </c>
      <c r="J1865" s="36">
        <v>4.3414411171697996E-3</v>
      </c>
      <c r="K1865" s="35">
        <v>3.6927347704583998E-3</v>
      </c>
      <c r="L1865" s="36">
        <v>3.1618251845453001E-3</v>
      </c>
      <c r="M1865" s="35">
        <v>2.8065682233765002E-3</v>
      </c>
      <c r="N1865" s="36">
        <v>1.9605196912852998E-3</v>
      </c>
      <c r="O1865" s="35">
        <v>2.1340018087447998E-3</v>
      </c>
      <c r="P1865" s="36">
        <v>9.301996374282E-4</v>
      </c>
      <c r="Q1865" s="35">
        <v>1.6145599064238999E-3</v>
      </c>
    </row>
    <row r="1866" spans="1:17" ht="13.8" customHeight="1" x14ac:dyDescent="0.2">
      <c r="A1866" s="31" cm="1">
        <f t="array" ref="A1866">PRODUCT(1+G1866:Q1866)-1</f>
        <v>2.4337541116335792E-2</v>
      </c>
      <c r="B1866" s="31">
        <f t="shared" si="57"/>
        <v>1.1274690000014255E-2</v>
      </c>
      <c r="C1866" s="6">
        <f t="shared" si="56"/>
        <v>-0.98426288293959119</v>
      </c>
      <c r="D1866" s="1" t="s">
        <v>1965</v>
      </c>
      <c r="E1866" s="1" t="s">
        <v>2666</v>
      </c>
      <c r="F1866" s="21">
        <v>454273</v>
      </c>
      <c r="G1866" s="35">
        <v>9.0409839966429928E-3</v>
      </c>
      <c r="H1866" s="36">
        <v>-1.3676874053487999E-3</v>
      </c>
      <c r="I1866" s="35">
        <v>4.3628902118207002E-3</v>
      </c>
      <c r="J1866" s="36">
        <v>1.7448225084045E-3</v>
      </c>
      <c r="K1866" s="35">
        <v>1.9185695607157999E-3</v>
      </c>
      <c r="L1866" s="36">
        <v>2.9933267733236999E-3</v>
      </c>
      <c r="M1866" s="35">
        <v>4.1211950804326998E-3</v>
      </c>
      <c r="N1866" s="36">
        <v>3.9842635367052003E-3</v>
      </c>
      <c r="O1866" s="35">
        <v>7.998253066719E-4</v>
      </c>
      <c r="P1866" s="36">
        <v>-2.4380436756961002E-3</v>
      </c>
      <c r="Q1866" s="35">
        <v>-1.0349454977409999E-3</v>
      </c>
    </row>
    <row r="1867" spans="1:17" ht="13.8" customHeight="1" x14ac:dyDescent="0.2">
      <c r="A1867" s="31" cm="1">
        <f t="array" ref="A1867">PRODUCT(1+G1867:Q1867)-1</f>
        <v>0.15108379341215827</v>
      </c>
      <c r="B1867" s="31">
        <f t="shared" si="57"/>
        <v>9.8608425565736586E-3</v>
      </c>
      <c r="C1867" s="6">
        <f t="shared" si="56"/>
        <v>11.728104647108651</v>
      </c>
      <c r="D1867" s="1" t="s">
        <v>1966</v>
      </c>
      <c r="E1867" s="1" t="s">
        <v>2673</v>
      </c>
      <c r="F1867" s="21">
        <v>396419</v>
      </c>
      <c r="G1867" s="35">
        <v>1.465136429210423E-2</v>
      </c>
      <c r="H1867" s="36">
        <v>1.4751659993032301E-2</v>
      </c>
      <c r="I1867" s="35">
        <v>1.6368536546151301E-2</v>
      </c>
      <c r="J1867" s="36">
        <v>1.3375879950029999E-2</v>
      </c>
      <c r="K1867" s="35">
        <v>1.2129686006785399E-2</v>
      </c>
      <c r="L1867" s="36">
        <v>1.25262914401616E-2</v>
      </c>
      <c r="M1867" s="35">
        <v>1.0157081750986501E-2</v>
      </c>
      <c r="N1867" s="36">
        <v>9.5909196036179003E-3</v>
      </c>
      <c r="O1867" s="35">
        <v>1.7007547808159301E-2</v>
      </c>
      <c r="P1867" s="36">
        <v>7.7960738151823996E-3</v>
      </c>
      <c r="Q1867" s="35">
        <v>1.3292646665427999E-2</v>
      </c>
    </row>
    <row r="1868" spans="1:17" ht="13.8" customHeight="1" x14ac:dyDescent="0.2">
      <c r="A1868" s="31" cm="1">
        <f t="array" ref="A1868">PRODUCT(1+G1868:Q1868)-1</f>
        <v>3.6058160748961177E-2</v>
      </c>
      <c r="B1868" s="31">
        <f t="shared" si="57"/>
        <v>6.3187959397489942E-3</v>
      </c>
      <c r="C1868" s="6">
        <f t="shared" ref="C1868:C1931" si="58">(A1868-R_f)/B1868</f>
        <v>9.8651824636377866E-2</v>
      </c>
      <c r="D1868" s="1" t="s">
        <v>1967</v>
      </c>
      <c r="E1868" s="1" t="s">
        <v>2666</v>
      </c>
      <c r="F1868" s="21">
        <v>381561</v>
      </c>
      <c r="G1868" s="35">
        <v>5.4105958697638901E-3</v>
      </c>
      <c r="H1868" s="36">
        <v>5.1735978982225001E-3</v>
      </c>
      <c r="I1868" s="35">
        <v>4.5284113104994998E-3</v>
      </c>
      <c r="J1868" s="36">
        <v>4.2622250767215004E-3</v>
      </c>
      <c r="K1868" s="35">
        <v>4.3194388069632004E-3</v>
      </c>
      <c r="L1868" s="36">
        <v>3.3952603157524001E-3</v>
      </c>
      <c r="M1868" s="35">
        <v>3.7680353701645998E-3</v>
      </c>
      <c r="N1868" s="36">
        <v>4.6927875662329999E-4</v>
      </c>
      <c r="O1868" s="35">
        <v>8.9878019449869998E-4</v>
      </c>
      <c r="P1868" s="36">
        <v>5.5279997974019997E-4</v>
      </c>
      <c r="Q1868" s="35">
        <v>2.7185493186835E-3</v>
      </c>
    </row>
    <row r="1869" spans="1:17" ht="13.8" customHeight="1" x14ac:dyDescent="0.2">
      <c r="A1869" s="31" cm="1">
        <f t="array" ref="A1869">PRODUCT(1+G1869:Q1869)-1</f>
        <v>1.2673017477698205</v>
      </c>
      <c r="B1869" s="31">
        <f t="shared" ref="B1869:B1932" si="59">_xlfn.STDEV.S(G1869:Q1869)*SQRT(12)</f>
        <v>1.8165642578608305</v>
      </c>
      <c r="C1869" s="6">
        <f t="shared" si="58"/>
        <v>0.67813012528412053</v>
      </c>
      <c r="D1869" s="1" t="s">
        <v>1968</v>
      </c>
      <c r="E1869" s="1" t="s">
        <v>2666</v>
      </c>
      <c r="F1869" s="21">
        <v>404209</v>
      </c>
      <c r="G1869" s="35">
        <v>-5.8552422760183021E-4</v>
      </c>
      <c r="H1869" s="36">
        <v>-8.0496892963440004E-4</v>
      </c>
      <c r="I1869" s="35">
        <v>-1.0429687386502001E-3</v>
      </c>
      <c r="J1869" s="36">
        <v>-9.7088784106599997E-4</v>
      </c>
      <c r="K1869" s="35">
        <v>-4.8184244583871997E-3</v>
      </c>
      <c r="L1869" s="36">
        <v>-8.0480094106323997E-3</v>
      </c>
      <c r="M1869" s="35">
        <v>1.7185546044838591</v>
      </c>
      <c r="N1869" s="36">
        <v>-0.1105616489335414</v>
      </c>
      <c r="O1869" s="35">
        <v>-2.6492796627937101E-2</v>
      </c>
      <c r="P1869" s="36">
        <v>-7.0908819559007E-3</v>
      </c>
      <c r="Q1869" s="35">
        <v>-1.3963687706769401E-2</v>
      </c>
    </row>
    <row r="1870" spans="1:17" ht="13.8" customHeight="1" x14ac:dyDescent="0.2">
      <c r="A1870" s="31" cm="1">
        <f t="array" ref="A1870">PRODUCT(1+G1870:Q1870)-1</f>
        <v>0.20489737448860779</v>
      </c>
      <c r="B1870" s="31">
        <f t="shared" si="59"/>
        <v>0.15352586030703522</v>
      </c>
      <c r="C1870" s="6">
        <f t="shared" si="58"/>
        <v>1.1038047541287237</v>
      </c>
      <c r="D1870" s="1" t="s">
        <v>1969</v>
      </c>
      <c r="E1870" s="1" t="s">
        <v>2664</v>
      </c>
      <c r="F1870" s="21">
        <v>407909</v>
      </c>
      <c r="G1870" s="35">
        <v>5.5664166047233454E-3</v>
      </c>
      <c r="H1870" s="36">
        <v>3.4001139980549999E-3</v>
      </c>
      <c r="I1870" s="35">
        <v>4.5557400871051E-3</v>
      </c>
      <c r="J1870" s="36">
        <v>7.2378208208359997E-3</v>
      </c>
      <c r="K1870" s="35">
        <v>4.3640164633820004E-3</v>
      </c>
      <c r="L1870" s="36">
        <v>4.2891970403795996E-3</v>
      </c>
      <c r="M1870" s="35">
        <v>4.3782748545457004E-3</v>
      </c>
      <c r="N1870" s="36">
        <v>4.4611668246795997E-3</v>
      </c>
      <c r="O1870" s="35">
        <v>0.1514908480563936</v>
      </c>
      <c r="P1870" s="36">
        <v>3.3786123704697001E-3</v>
      </c>
      <c r="Q1870" s="35">
        <v>3.8142571902949002E-3</v>
      </c>
    </row>
    <row r="1871" spans="1:17" ht="13.8" customHeight="1" x14ac:dyDescent="0.2">
      <c r="A1871" s="31" cm="1">
        <f t="array" ref="A1871">PRODUCT(1+G1871:Q1871)-1</f>
        <v>3.4969302401640201E-2</v>
      </c>
      <c r="B1871" s="31">
        <f t="shared" si="59"/>
        <v>4.6111639078633415E-3</v>
      </c>
      <c r="C1871" s="6">
        <f t="shared" si="58"/>
        <v>-0.10095013052257719</v>
      </c>
      <c r="D1871" s="1" t="s">
        <v>1970</v>
      </c>
      <c r="E1871" s="1" t="s">
        <v>2666</v>
      </c>
      <c r="F1871" s="21">
        <v>137839</v>
      </c>
      <c r="G1871" s="35">
        <v>4.9724101052719405E-3</v>
      </c>
      <c r="H1871" s="36">
        <v>4.7881949046209996E-3</v>
      </c>
      <c r="I1871" s="35">
        <v>4.3681565973464004E-3</v>
      </c>
      <c r="J1871" s="36">
        <v>4.2263009938166996E-3</v>
      </c>
      <c r="K1871" s="35">
        <v>3.5403546561664002E-3</v>
      </c>
      <c r="L1871" s="36">
        <v>3.0344711366225002E-3</v>
      </c>
      <c r="M1871" s="35">
        <v>2.6599166609818001E-3</v>
      </c>
      <c r="N1871" s="36">
        <v>2.0659523959984001E-3</v>
      </c>
      <c r="O1871" s="35">
        <v>1.9666655237247001E-3</v>
      </c>
      <c r="P1871" s="36">
        <v>1.3304326458418001E-3</v>
      </c>
      <c r="Q1871" s="35">
        <v>1.4814995330039999E-3</v>
      </c>
    </row>
    <row r="1872" spans="1:17" ht="13.8" customHeight="1" x14ac:dyDescent="0.2">
      <c r="A1872" s="31" cm="1">
        <f t="array" ref="A1872">PRODUCT(1+G1872:Q1872)-1</f>
        <v>5.6062144614554832E-3</v>
      </c>
      <c r="B1872" s="31">
        <f t="shared" si="59"/>
        <v>2.1478633565100592E-2</v>
      </c>
      <c r="C1872" s="6">
        <f t="shared" si="58"/>
        <v>-1.3887562003483913</v>
      </c>
      <c r="D1872" s="1" t="s">
        <v>1971</v>
      </c>
      <c r="E1872" s="1" t="s">
        <v>2666</v>
      </c>
      <c r="F1872" s="21">
        <v>207276</v>
      </c>
      <c r="G1872" s="35">
        <v>1.3004317725171521E-2</v>
      </c>
      <c r="H1872" s="36">
        <v>-1.2550385461802699E-2</v>
      </c>
      <c r="I1872" s="35">
        <v>-4.9010642655550004E-4</v>
      </c>
      <c r="J1872" s="36">
        <v>-2.4296104053084999E-3</v>
      </c>
      <c r="K1872" s="35">
        <v>8.7594580844539997E-4</v>
      </c>
      <c r="L1872" s="36">
        <v>3.0330314499439999E-3</v>
      </c>
      <c r="M1872" s="35">
        <v>4.5650524614898004E-3</v>
      </c>
      <c r="N1872" s="36">
        <v>4.1480358374128001E-3</v>
      </c>
      <c r="O1872" s="35">
        <v>-1.1874067596143001E-3</v>
      </c>
      <c r="P1872" s="36">
        <v>-1.2581199963938999E-3</v>
      </c>
      <c r="Q1872" s="35">
        <v>-1.9265709598539999E-3</v>
      </c>
    </row>
    <row r="1873" spans="1:17" ht="13.8" customHeight="1" x14ac:dyDescent="0.2">
      <c r="A1873" s="31" cm="1">
        <f t="array" ref="A1873">PRODUCT(1+G1873:Q1873)-1</f>
        <v>3.6984579890318114E-2</v>
      </c>
      <c r="B1873" s="31">
        <f t="shared" si="59"/>
        <v>5.4065760971620169E-3</v>
      </c>
      <c r="C1873" s="6">
        <f t="shared" si="58"/>
        <v>0.28664719823912438</v>
      </c>
      <c r="D1873" s="1" t="s">
        <v>1972</v>
      </c>
      <c r="E1873" s="1" t="s">
        <v>2678</v>
      </c>
      <c r="F1873" s="21">
        <v>496820</v>
      </c>
      <c r="G1873" s="35">
        <v>5.3856271499352903E-3</v>
      </c>
      <c r="H1873" s="36">
        <v>5.3228775343073997E-3</v>
      </c>
      <c r="I1873" s="35">
        <v>4.8578832445587E-3</v>
      </c>
      <c r="J1873" s="36">
        <v>4.4457564057393999E-3</v>
      </c>
      <c r="K1873" s="35">
        <v>3.8382783019579999E-3</v>
      </c>
      <c r="L1873" s="36">
        <v>2.9455887309414999E-3</v>
      </c>
      <c r="M1873" s="35">
        <v>2.8783043336393001E-3</v>
      </c>
      <c r="N1873" s="36">
        <v>1.9845934941011998E-3</v>
      </c>
      <c r="O1873" s="35">
        <v>2.2000620917856E-3</v>
      </c>
      <c r="P1873" s="36">
        <v>8.3878721493849996E-4</v>
      </c>
      <c r="Q1873" s="35">
        <v>1.6914577190425E-3</v>
      </c>
    </row>
    <row r="1874" spans="1:17" ht="13.8" customHeight="1" x14ac:dyDescent="0.2">
      <c r="A1874" s="31" cm="1">
        <f t="array" ref="A1874">PRODUCT(1+G1874:Q1874)-1</f>
        <v>-7.5095114439274191E-3</v>
      </c>
      <c r="B1874" s="31">
        <f t="shared" si="59"/>
        <v>8.9192632392077718E-3</v>
      </c>
      <c r="C1874" s="6">
        <f t="shared" si="58"/>
        <v>-4.8147823752023076</v>
      </c>
      <c r="D1874" s="1" t="s">
        <v>1973</v>
      </c>
      <c r="E1874" s="1" t="s">
        <v>2673</v>
      </c>
      <c r="F1874" s="21">
        <v>219924</v>
      </c>
      <c r="G1874" s="35">
        <v>-1.1653825174386956E-3</v>
      </c>
      <c r="H1874" s="36">
        <v>-1.5670842523961E-3</v>
      </c>
      <c r="I1874" s="35">
        <v>-1.2832691698748001E-3</v>
      </c>
      <c r="J1874" s="36">
        <v>-1.4025054466230999E-3</v>
      </c>
      <c r="K1874" s="35">
        <v>-1.8680241680345999E-3</v>
      </c>
      <c r="L1874" s="36">
        <v>-1.5665615256108001E-3</v>
      </c>
      <c r="M1874" s="35">
        <v>-1.2799547046616999E-3</v>
      </c>
      <c r="N1874" s="36">
        <v>-1.6971956435138001E-3</v>
      </c>
      <c r="O1874" s="35">
        <v>-1.7767133504102001E-3</v>
      </c>
      <c r="P1874" s="36">
        <v>-9.3100656651970003E-4</v>
      </c>
      <c r="Q1874" s="35">
        <v>7.0354490005435002E-3</v>
      </c>
    </row>
    <row r="1875" spans="1:17" ht="13.8" customHeight="1" x14ac:dyDescent="0.2">
      <c r="A1875" s="31" cm="1">
        <f t="array" ref="A1875">PRODUCT(1+G1875:Q1875)-1</f>
        <v>0.14361682568851664</v>
      </c>
      <c r="B1875" s="31">
        <f t="shared" si="59"/>
        <v>9.7923730228912723E-3</v>
      </c>
      <c r="C1875" s="6">
        <f t="shared" si="58"/>
        <v>11.047580135644697</v>
      </c>
      <c r="D1875" s="1" t="s">
        <v>1974</v>
      </c>
      <c r="E1875" s="1" t="s">
        <v>2666</v>
      </c>
      <c r="F1875" s="21">
        <v>420433</v>
      </c>
      <c r="G1875" s="35">
        <v>1.4213878575198402E-2</v>
      </c>
      <c r="H1875" s="36">
        <v>1.39454705021687E-2</v>
      </c>
      <c r="I1875" s="35">
        <v>1.5716691835812101E-2</v>
      </c>
      <c r="J1875" s="36">
        <v>1.2560961935172799E-2</v>
      </c>
      <c r="K1875" s="35">
        <v>1.1418121625103099E-2</v>
      </c>
      <c r="L1875" s="36">
        <v>1.1936858624688899E-2</v>
      </c>
      <c r="M1875" s="35">
        <v>9.6092964316939998E-3</v>
      </c>
      <c r="N1875" s="36">
        <v>9.0608616402184008E-3</v>
      </c>
      <c r="O1875" s="35">
        <v>1.65603751109701E-2</v>
      </c>
      <c r="P1875" s="36">
        <v>7.3165674391311997E-3</v>
      </c>
      <c r="Q1875" s="35">
        <v>1.27182037001342E-2</v>
      </c>
    </row>
    <row r="1876" spans="1:17" ht="13.8" customHeight="1" x14ac:dyDescent="0.2">
      <c r="A1876" s="31" cm="1">
        <f t="array" ref="A1876">PRODUCT(1+G1876:Q1876)-1</f>
        <v>3.7146352761702417E-2</v>
      </c>
      <c r="B1876" s="31">
        <f t="shared" si="59"/>
        <v>5.3833470807317452E-3</v>
      </c>
      <c r="C1876" s="6">
        <f t="shared" si="58"/>
        <v>0.31793468562123017</v>
      </c>
      <c r="D1876" s="1" t="s">
        <v>1975</v>
      </c>
      <c r="E1876" s="1" t="s">
        <v>2666</v>
      </c>
      <c r="F1876" s="21">
        <v>302694</v>
      </c>
      <c r="G1876" s="35">
        <v>5.3301180113694002E-3</v>
      </c>
      <c r="H1876" s="36">
        <v>5.1574347432223003E-3</v>
      </c>
      <c r="I1876" s="35">
        <v>4.9739329255612001E-3</v>
      </c>
      <c r="J1876" s="36">
        <v>4.3705263728799001E-3</v>
      </c>
      <c r="K1876" s="35">
        <v>3.9465192172147999E-3</v>
      </c>
      <c r="L1876" s="36">
        <v>3.2682975855521002E-3</v>
      </c>
      <c r="M1876" s="35">
        <v>2.9282093166877001E-3</v>
      </c>
      <c r="N1876" s="36">
        <v>2.0140784942114E-3</v>
      </c>
      <c r="O1876" s="35">
        <v>2.2125081052325E-3</v>
      </c>
      <c r="P1876" s="36">
        <v>8.6697198364400004E-4</v>
      </c>
      <c r="Q1876" s="35">
        <v>1.4770244896243E-3</v>
      </c>
    </row>
    <row r="1877" spans="1:17" ht="13.8" customHeight="1" x14ac:dyDescent="0.2">
      <c r="A1877" s="31" cm="1">
        <f t="array" ref="A1877">PRODUCT(1+G1877:Q1877)-1</f>
        <v>-5.8255981461625028E-2</v>
      </c>
      <c r="B1877" s="31">
        <f t="shared" si="59"/>
        <v>4.917463229841889E-2</v>
      </c>
      <c r="C1877" s="6">
        <f t="shared" si="58"/>
        <v>-1.9052665385082599</v>
      </c>
      <c r="D1877" s="1" t="s">
        <v>1976</v>
      </c>
      <c r="E1877" s="1" t="s">
        <v>2664</v>
      </c>
      <c r="F1877" s="21">
        <v>478563</v>
      </c>
      <c r="G1877" s="35">
        <v>2.1563047856258732E-2</v>
      </c>
      <c r="H1877" s="36">
        <v>-3.1941439994578699E-2</v>
      </c>
      <c r="I1877" s="35">
        <v>-9.4387005708615E-3</v>
      </c>
      <c r="J1877" s="36">
        <v>-1.14229663013571E-2</v>
      </c>
      <c r="K1877" s="35">
        <v>-7.4357134297168004E-3</v>
      </c>
      <c r="L1877" s="36">
        <v>5.2663532587467997E-3</v>
      </c>
      <c r="M1877" s="35">
        <v>2.1761251265663998E-3</v>
      </c>
      <c r="N1877" s="36">
        <v>7.9365246922780998E-3</v>
      </c>
      <c r="O1877" s="35">
        <v>-8.8331909682652001E-3</v>
      </c>
      <c r="P1877" s="36">
        <v>-1.7801274648413599E-2</v>
      </c>
      <c r="Q1877" s="35">
        <v>-8.9146674141116992E-3</v>
      </c>
    </row>
    <row r="1878" spans="1:17" ht="13.8" customHeight="1" x14ac:dyDescent="0.2">
      <c r="A1878" s="31" cm="1">
        <f t="array" ref="A1878">PRODUCT(1+G1878:Q1878)-1</f>
        <v>3.3929209800598548E-2</v>
      </c>
      <c r="B1878" s="31">
        <f t="shared" si="59"/>
        <v>4.7612281122189244E-3</v>
      </c>
      <c r="C1878" s="6">
        <f t="shared" si="58"/>
        <v>-0.31621887544887844</v>
      </c>
      <c r="D1878" s="1" t="s">
        <v>1978</v>
      </c>
      <c r="E1878" s="1" t="s">
        <v>2670</v>
      </c>
      <c r="F1878" s="21">
        <v>471526</v>
      </c>
      <c r="G1878" s="35">
        <v>5.3345840846306114E-3</v>
      </c>
      <c r="H1878" s="36">
        <v>4.6576712901058E-3</v>
      </c>
      <c r="I1878" s="35">
        <v>4.1723534493735004E-3</v>
      </c>
      <c r="J1878" s="36">
        <v>4.0315742967461004E-3</v>
      </c>
      <c r="K1878" s="35">
        <v>3.3610134454672E-3</v>
      </c>
      <c r="L1878" s="36">
        <v>2.8549090482234002E-3</v>
      </c>
      <c r="M1878" s="35">
        <v>2.5052027786995001E-3</v>
      </c>
      <c r="N1878" s="36">
        <v>1.9495508771554999E-3</v>
      </c>
      <c r="O1878" s="35">
        <v>1.8740348987735999E-3</v>
      </c>
      <c r="P1878" s="36">
        <v>1.2704638228464001E-3</v>
      </c>
      <c r="Q1878" s="35">
        <v>1.4150244685969999E-3</v>
      </c>
    </row>
    <row r="1879" spans="1:17" ht="13.8" customHeight="1" x14ac:dyDescent="0.2">
      <c r="A1879" s="31" cm="1">
        <f t="array" ref="A1879">PRODUCT(1+G1879:Q1879)-1</f>
        <v>3.5629717359938251E-2</v>
      </c>
      <c r="B1879" s="31">
        <f t="shared" si="59"/>
        <v>4.7741886535726408E-3</v>
      </c>
      <c r="C1879" s="6">
        <f t="shared" si="58"/>
        <v>4.0827326710767345E-2</v>
      </c>
      <c r="D1879" s="1" t="s">
        <v>1979</v>
      </c>
      <c r="E1879" s="1" t="s">
        <v>2666</v>
      </c>
      <c r="F1879" s="21">
        <v>470317</v>
      </c>
      <c r="G1879" s="35">
        <v>5.1205172269768173E-3</v>
      </c>
      <c r="H1879" s="36">
        <v>4.7735721490722999E-3</v>
      </c>
      <c r="I1879" s="35">
        <v>4.4664963309891002E-3</v>
      </c>
      <c r="J1879" s="36">
        <v>4.4065089107574998E-3</v>
      </c>
      <c r="K1879" s="35">
        <v>3.6451285304515001E-3</v>
      </c>
      <c r="L1879" s="36">
        <v>3.0988687323135998E-3</v>
      </c>
      <c r="M1879" s="35">
        <v>2.7219533084209E-3</v>
      </c>
      <c r="N1879" s="36">
        <v>2.1107796363139001E-3</v>
      </c>
      <c r="O1879" s="35">
        <v>1.9715265537504001E-3</v>
      </c>
      <c r="P1879" s="36">
        <v>1.3009779512931001E-3</v>
      </c>
      <c r="Q1879" s="35">
        <v>1.4585734831358999E-3</v>
      </c>
    </row>
    <row r="1880" spans="1:17" ht="13.8" customHeight="1" x14ac:dyDescent="0.2">
      <c r="A1880" s="31" cm="1">
        <f t="array" ref="A1880">PRODUCT(1+G1880:Q1880)-1</f>
        <v>8.7519275589745371E-2</v>
      </c>
      <c r="B1880" s="31">
        <f t="shared" si="59"/>
        <v>1.2085736001374076E-2</v>
      </c>
      <c r="C1880" s="6">
        <f t="shared" si="58"/>
        <v>4.3095824353455736</v>
      </c>
      <c r="D1880" s="1" t="s">
        <v>1980</v>
      </c>
      <c r="E1880" s="1" t="s">
        <v>2666</v>
      </c>
      <c r="F1880" s="21">
        <v>570362</v>
      </c>
      <c r="G1880" s="35">
        <v>1.1091002717885656E-2</v>
      </c>
      <c r="H1880" s="36">
        <v>1.0332696175758599E-2</v>
      </c>
      <c r="I1880" s="35">
        <v>1.1697720511689399E-2</v>
      </c>
      <c r="J1880" s="36">
        <v>9.0887092305253006E-3</v>
      </c>
      <c r="K1880" s="35">
        <v>9.0059151712190005E-3</v>
      </c>
      <c r="L1880" s="36">
        <v>7.6164971501615003E-3</v>
      </c>
      <c r="M1880" s="35">
        <v>8.6157036351319008E-3</v>
      </c>
      <c r="N1880" s="36">
        <v>8.0096365769737003E-3</v>
      </c>
      <c r="O1880" s="35">
        <v>6.0819245203256002E-3</v>
      </c>
      <c r="P1880" s="36">
        <v>1.3340178136604E-3</v>
      </c>
      <c r="Q1880" s="35">
        <v>1.4066781520387999E-3</v>
      </c>
    </row>
    <row r="1881" spans="1:17" ht="13.8" customHeight="1" x14ac:dyDescent="0.2">
      <c r="A1881" s="31" cm="1">
        <f t="array" ref="A1881">PRODUCT(1+G1881:Q1881)-1</f>
        <v>1.5277139539473517E-2</v>
      </c>
      <c r="B1881" s="31">
        <f t="shared" si="59"/>
        <v>1.5302019968460435E-2</v>
      </c>
      <c r="C1881" s="6">
        <f t="shared" si="58"/>
        <v>-1.3173202297522937</v>
      </c>
      <c r="D1881" s="1" t="s">
        <v>1981</v>
      </c>
      <c r="E1881" s="1" t="s">
        <v>2664</v>
      </c>
      <c r="F1881" s="21">
        <v>226785</v>
      </c>
      <c r="G1881" s="35">
        <v>1.1157491777256334E-2</v>
      </c>
      <c r="H1881" s="36">
        <v>-4.6442142838721001E-3</v>
      </c>
      <c r="I1881" s="35">
        <v>1.9528511278487999E-3</v>
      </c>
      <c r="J1881" s="36">
        <v>8.2049154223769996E-4</v>
      </c>
      <c r="K1881" s="35">
        <v>-7.3260401626900002E-4</v>
      </c>
      <c r="L1881" s="36">
        <v>2.2737893116671999E-3</v>
      </c>
      <c r="M1881" s="35">
        <v>5.3913152221964E-3</v>
      </c>
      <c r="N1881" s="36">
        <v>4.0586994535171004E-3</v>
      </c>
      <c r="O1881" s="35">
        <v>-4.5752974771E-5</v>
      </c>
      <c r="P1881" s="36">
        <v>-3.5335465245431002E-3</v>
      </c>
      <c r="Q1881" s="35">
        <v>-1.4292311095777E-3</v>
      </c>
    </row>
    <row r="1882" spans="1:17" ht="13.8" customHeight="1" x14ac:dyDescent="0.2">
      <c r="A1882" s="31" cm="1">
        <f t="array" ref="A1882">PRODUCT(1+G1882:Q1882)-1</f>
        <v>5.8842889246428109E-2</v>
      </c>
      <c r="B1882" s="31">
        <f t="shared" si="59"/>
        <v>3.6074021871455356E-3</v>
      </c>
      <c r="C1882" s="6">
        <f t="shared" si="58"/>
        <v>6.488904766382718</v>
      </c>
      <c r="D1882" s="1" t="s">
        <v>1982</v>
      </c>
      <c r="E1882" s="1" t="s">
        <v>2664</v>
      </c>
      <c r="F1882" s="21">
        <v>290602</v>
      </c>
      <c r="G1882" s="35">
        <v>5.5561177876706225E-3</v>
      </c>
      <c r="H1882" s="36">
        <v>6.5916550932496997E-3</v>
      </c>
      <c r="I1882" s="35">
        <v>6.6009143602733999E-3</v>
      </c>
      <c r="J1882" s="36">
        <v>6.5655387828767999E-3</v>
      </c>
      <c r="K1882" s="35">
        <v>5.8794273499370997E-3</v>
      </c>
      <c r="L1882" s="36">
        <v>4.6801956523140004E-3</v>
      </c>
      <c r="M1882" s="35">
        <v>4.2697831771511003E-3</v>
      </c>
      <c r="N1882" s="36">
        <v>4.2613908531112998E-3</v>
      </c>
      <c r="O1882" s="35">
        <v>4.4983653619733001E-3</v>
      </c>
      <c r="P1882" s="36">
        <v>4.3544480848337003E-3</v>
      </c>
      <c r="Q1882" s="35">
        <v>4.0731109746856E-3</v>
      </c>
    </row>
    <row r="1883" spans="1:17" ht="13.8" customHeight="1" x14ac:dyDescent="0.2">
      <c r="A1883" s="31" cm="1">
        <f t="array" ref="A1883">PRODUCT(1+G1883:Q1883)-1</f>
        <v>4.6434761314392725E-2</v>
      </c>
      <c r="B1883" s="31">
        <f t="shared" si="59"/>
        <v>4.6538201183609742E-3</v>
      </c>
      <c r="C1883" s="6">
        <f t="shared" si="58"/>
        <v>2.3636412741854733</v>
      </c>
      <c r="D1883" s="1" t="s">
        <v>1983</v>
      </c>
      <c r="E1883" s="1" t="s">
        <v>2664</v>
      </c>
      <c r="F1883" s="21">
        <v>567183</v>
      </c>
      <c r="G1883" s="35">
        <v>4.9443061472527194E-3</v>
      </c>
      <c r="H1883" s="36">
        <v>5.9961959966383996E-3</v>
      </c>
      <c r="I1883" s="35">
        <v>5.1372104427529998E-3</v>
      </c>
      <c r="J1883" s="36">
        <v>5.4246402665433001E-3</v>
      </c>
      <c r="K1883" s="35">
        <v>5.0599545105972999E-3</v>
      </c>
      <c r="L1883" s="36">
        <v>4.7280746978987003E-3</v>
      </c>
      <c r="M1883" s="35">
        <v>3.0747333276303999E-3</v>
      </c>
      <c r="N1883" s="36">
        <v>3.3397063078538002E-3</v>
      </c>
      <c r="O1883" s="35">
        <v>3.3544279750755E-3</v>
      </c>
      <c r="P1883" s="36">
        <v>1.8130671737217E-3</v>
      </c>
      <c r="Q1883" s="35">
        <v>2.6193659021198001E-3</v>
      </c>
    </row>
    <row r="1884" spans="1:17" ht="13.8" customHeight="1" x14ac:dyDescent="0.2">
      <c r="A1884" s="31" cm="1">
        <f t="array" ref="A1884">PRODUCT(1+G1884:Q1884)-1</f>
        <v>5.8435850485411889E-2</v>
      </c>
      <c r="B1884" s="31">
        <f t="shared" si="59"/>
        <v>5.1249703828731841E-3</v>
      </c>
      <c r="C1884" s="6">
        <f t="shared" si="58"/>
        <v>4.4880357869535494</v>
      </c>
      <c r="D1884" s="1" t="s">
        <v>1984</v>
      </c>
      <c r="E1884" s="1" t="s">
        <v>2664</v>
      </c>
      <c r="F1884" s="21">
        <v>565490</v>
      </c>
      <c r="G1884" s="35">
        <v>5.5872604284443739E-3</v>
      </c>
      <c r="H1884" s="36">
        <v>7.0505327020742997E-3</v>
      </c>
      <c r="I1884" s="35">
        <v>6.1326512408605999E-3</v>
      </c>
      <c r="J1884" s="36">
        <v>6.7581404025519997E-3</v>
      </c>
      <c r="K1884" s="35">
        <v>6.4010399709246999E-3</v>
      </c>
      <c r="L1884" s="36">
        <v>6.1675493806534996E-3</v>
      </c>
      <c r="M1884" s="35">
        <v>3.9663189146968997E-3</v>
      </c>
      <c r="N1884" s="36">
        <v>4.3353071040940997E-3</v>
      </c>
      <c r="O1884" s="35">
        <v>4.4659935122208002E-3</v>
      </c>
      <c r="P1884" s="36">
        <v>2.5300470957116002E-3</v>
      </c>
      <c r="Q1884" s="35">
        <v>3.5551157479684998E-3</v>
      </c>
    </row>
    <row r="1885" spans="1:17" ht="13.8" customHeight="1" x14ac:dyDescent="0.2">
      <c r="A1885" s="31" cm="1">
        <f t="array" ref="A1885">PRODUCT(1+G1885:Q1885)-1</f>
        <v>-4.5213440946240357E-2</v>
      </c>
      <c r="B1885" s="31">
        <f t="shared" si="59"/>
        <v>4.7712976953049192E-2</v>
      </c>
      <c r="C1885" s="6">
        <f t="shared" si="58"/>
        <v>-1.6902789575590793</v>
      </c>
      <c r="D1885" s="1" t="s">
        <v>1985</v>
      </c>
      <c r="E1885" s="1" t="s">
        <v>2667</v>
      </c>
      <c r="F1885" s="21">
        <v>438030</v>
      </c>
      <c r="G1885" s="35">
        <v>1.8218313836494415E-2</v>
      </c>
      <c r="H1885" s="36">
        <v>-2.81141166190669E-2</v>
      </c>
      <c r="I1885" s="35">
        <v>-2.0686623564623E-3</v>
      </c>
      <c r="J1885" s="36">
        <v>-1.0132757578194001E-2</v>
      </c>
      <c r="K1885" s="35">
        <v>-6.5034069620877001E-3</v>
      </c>
      <c r="L1885" s="36">
        <v>1.4047943134149999E-3</v>
      </c>
      <c r="M1885" s="35">
        <v>6.2425858719740001E-3</v>
      </c>
      <c r="N1885" s="36">
        <v>1.44026965406412E-2</v>
      </c>
      <c r="O1885" s="35">
        <v>-1.0983986440174801E-2</v>
      </c>
      <c r="P1885" s="36">
        <v>-1.9282927566134599E-2</v>
      </c>
      <c r="Q1885" s="35">
        <v>-8.4004767824013005E-3</v>
      </c>
    </row>
    <row r="1886" spans="1:17" ht="13.8" customHeight="1" x14ac:dyDescent="0.2">
      <c r="A1886" s="31" cm="1">
        <f t="array" ref="A1886">PRODUCT(1+G1886:Q1886)-1</f>
        <v>4.5330075380233481E-2</v>
      </c>
      <c r="B1886" s="31">
        <f t="shared" si="59"/>
        <v>2.5629307669498422E-2</v>
      </c>
      <c r="C1886" s="6">
        <f t="shared" si="58"/>
        <v>0.3860921843007839</v>
      </c>
      <c r="D1886" s="1" t="s">
        <v>1986</v>
      </c>
      <c r="E1886" s="1" t="s">
        <v>2667</v>
      </c>
      <c r="F1886" s="21">
        <v>528234</v>
      </c>
      <c r="G1886" s="35">
        <v>2.0504237282348958E-2</v>
      </c>
      <c r="H1886" s="36">
        <v>-6.0570833213512004E-3</v>
      </c>
      <c r="I1886" s="35">
        <v>6.6577674408913002E-3</v>
      </c>
      <c r="J1886" s="36">
        <v>1.6448336314505E-3</v>
      </c>
      <c r="K1886" s="35">
        <v>1.8631618907896999E-3</v>
      </c>
      <c r="L1886" s="36">
        <v>6.7525713605391998E-3</v>
      </c>
      <c r="M1886" s="35">
        <v>6.7217034800484002E-3</v>
      </c>
      <c r="N1886" s="36">
        <v>7.6369067127818003E-3</v>
      </c>
      <c r="O1886" s="35">
        <v>4.6402633160619001E-3</v>
      </c>
      <c r="P1886" s="36">
        <v>-6.9979022794147997E-3</v>
      </c>
      <c r="Q1886" s="35">
        <v>1.3276013174603001E-3</v>
      </c>
    </row>
    <row r="1887" spans="1:17" ht="13.8" customHeight="1" x14ac:dyDescent="0.2">
      <c r="A1887" s="31" cm="1">
        <f t="array" ref="A1887">PRODUCT(1+G1887:Q1887)-1</f>
        <v>6.0121140548397456E-2</v>
      </c>
      <c r="B1887" s="31">
        <f t="shared" si="59"/>
        <v>3.2540929710063015E-3</v>
      </c>
      <c r="C1887" s="6">
        <f t="shared" si="58"/>
        <v>7.58624316156628</v>
      </c>
      <c r="D1887" s="1" t="s">
        <v>1987</v>
      </c>
      <c r="E1887" s="1" t="s">
        <v>2664</v>
      </c>
      <c r="F1887" s="21">
        <v>478008</v>
      </c>
      <c r="G1887" s="35">
        <v>5.9904697177861621E-3</v>
      </c>
      <c r="H1887" s="36">
        <v>5.4335400017499003E-3</v>
      </c>
      <c r="I1887" s="35">
        <v>6.3435712661848997E-3</v>
      </c>
      <c r="J1887" s="36">
        <v>6.6778885764036001E-3</v>
      </c>
      <c r="K1887" s="35">
        <v>4.9021527411026002E-3</v>
      </c>
      <c r="L1887" s="36">
        <v>6.4287578447415998E-3</v>
      </c>
      <c r="M1887" s="35">
        <v>4.430743879428E-3</v>
      </c>
      <c r="N1887" s="36">
        <v>4.1395758747894999E-3</v>
      </c>
      <c r="O1887" s="35">
        <v>5.3702269021445002E-3</v>
      </c>
      <c r="P1887" s="36">
        <v>4.0707758434382997E-3</v>
      </c>
      <c r="Q1887" s="35">
        <v>4.7550817219131998E-3</v>
      </c>
    </row>
    <row r="1888" spans="1:17" ht="13.8" customHeight="1" x14ac:dyDescent="0.2">
      <c r="A1888" s="31" cm="1">
        <f t="array" ref="A1888">PRODUCT(1+G1888:Q1888)-1</f>
        <v>-0.18211090703176847</v>
      </c>
      <c r="B1888" s="31">
        <f t="shared" si="59"/>
        <v>5.7224103351654461E-2</v>
      </c>
      <c r="C1888" s="6">
        <f t="shared" si="58"/>
        <v>-3.8016446617765793</v>
      </c>
      <c r="D1888" s="1" t="s">
        <v>1988</v>
      </c>
      <c r="E1888" s="1" t="s">
        <v>2664</v>
      </c>
      <c r="F1888" s="21">
        <v>270830</v>
      </c>
      <c r="G1888" s="35">
        <v>-1.6507785657974061E-2</v>
      </c>
      <c r="H1888" s="36">
        <v>-1.91108152730004E-2</v>
      </c>
      <c r="I1888" s="35">
        <v>-2.00738918865099E-2</v>
      </c>
      <c r="J1888" s="36">
        <v>-1.8792646073910901E-2</v>
      </c>
      <c r="K1888" s="35">
        <v>-1.4393957397918E-2</v>
      </c>
      <c r="L1888" s="36">
        <v>-2.49860172267766E-2</v>
      </c>
      <c r="M1888" s="35">
        <v>2.89593680919744E-2</v>
      </c>
      <c r="N1888" s="36">
        <v>-2.48142688058785E-2</v>
      </c>
      <c r="O1888" s="35">
        <v>-3.1798663321250198E-2</v>
      </c>
      <c r="P1888" s="36">
        <v>-3.0401600153542499E-2</v>
      </c>
      <c r="Q1888" s="35">
        <v>-2.5925693084178501E-2</v>
      </c>
    </row>
    <row r="1889" spans="1:17" ht="13.8" customHeight="1" x14ac:dyDescent="0.2">
      <c r="A1889" s="31" cm="1">
        <f t="array" ref="A1889">PRODUCT(1+G1889:Q1889)-1</f>
        <v>6.12336731123444E-2</v>
      </c>
      <c r="B1889" s="31">
        <f t="shared" si="59"/>
        <v>3.7213649211553439E-3</v>
      </c>
      <c r="C1889" s="6">
        <f t="shared" si="58"/>
        <v>6.9326372605067759</v>
      </c>
      <c r="D1889" s="1" t="s">
        <v>1989</v>
      </c>
      <c r="E1889" s="1" t="s">
        <v>2667</v>
      </c>
      <c r="F1889" s="21">
        <v>341487</v>
      </c>
      <c r="G1889" s="35">
        <v>5.2857793164817757E-3</v>
      </c>
      <c r="H1889" s="36">
        <v>5.8591098738943999E-3</v>
      </c>
      <c r="I1889" s="35">
        <v>6.0190357430556004E-3</v>
      </c>
      <c r="J1889" s="36">
        <v>6.2514110682388999E-3</v>
      </c>
      <c r="K1889" s="35">
        <v>5.8776950401840996E-3</v>
      </c>
      <c r="L1889" s="36">
        <v>5.7778893497695003E-3</v>
      </c>
      <c r="M1889" s="35">
        <v>5.7351217369380003E-3</v>
      </c>
      <c r="N1889" s="36">
        <v>5.5139587026873001E-3</v>
      </c>
      <c r="O1889" s="35">
        <v>6.5018537172561001E-3</v>
      </c>
      <c r="P1889" s="36">
        <v>2.9363478354170998E-3</v>
      </c>
      <c r="Q1889" s="35">
        <v>3.8404590619391002E-3</v>
      </c>
    </row>
    <row r="1890" spans="1:17" ht="13.8" customHeight="1" x14ac:dyDescent="0.2">
      <c r="A1890" s="31" cm="1">
        <f t="array" ref="A1890">PRODUCT(1+G1890:Q1890)-1</f>
        <v>1.6997791912550797E-2</v>
      </c>
      <c r="B1890" s="31">
        <f t="shared" si="59"/>
        <v>7.8531247891175607E-3</v>
      </c>
      <c r="C1890" s="6">
        <f t="shared" si="58"/>
        <v>-2.3477289082427699</v>
      </c>
      <c r="D1890" s="1" t="s">
        <v>1990</v>
      </c>
      <c r="E1890" s="1" t="s">
        <v>2666</v>
      </c>
      <c r="F1890" s="21">
        <v>143367</v>
      </c>
      <c r="G1890" s="35">
        <v>4.9251201484252771E-3</v>
      </c>
      <c r="H1890" s="36">
        <v>3.4985602934569998E-4</v>
      </c>
      <c r="I1890" s="35">
        <v>2.3292373985439002E-3</v>
      </c>
      <c r="J1890" s="36">
        <v>2.5710164331039002E-3</v>
      </c>
      <c r="K1890" s="35">
        <v>1.6788956625321001E-3</v>
      </c>
      <c r="L1890" s="36">
        <v>7.8104711294369996E-4</v>
      </c>
      <c r="M1890" s="35">
        <v>3.2323390797727E-3</v>
      </c>
      <c r="N1890" s="36">
        <v>2.1775984754723002E-3</v>
      </c>
      <c r="O1890" s="35">
        <v>1.8319127927526001E-3</v>
      </c>
      <c r="P1890" s="36">
        <v>-4.1841241066409001E-3</v>
      </c>
      <c r="Q1890" s="35">
        <v>1.2006716654849E-3</v>
      </c>
    </row>
    <row r="1891" spans="1:17" ht="13.8" customHeight="1" x14ac:dyDescent="0.2">
      <c r="A1891" s="31" cm="1">
        <f t="array" ref="A1891">PRODUCT(1+G1891:Q1891)-1</f>
        <v>-8.8986108516456497E-2</v>
      </c>
      <c r="B1891" s="31">
        <f t="shared" si="59"/>
        <v>0.11641202209819161</v>
      </c>
      <c r="C1891" s="6">
        <f t="shared" si="58"/>
        <v>-1.0687977605226162</v>
      </c>
      <c r="D1891" s="1" t="s">
        <v>1991</v>
      </c>
      <c r="E1891" s="1" t="s">
        <v>2667</v>
      </c>
      <c r="F1891" s="21">
        <v>553689</v>
      </c>
      <c r="G1891" s="35">
        <v>5.6782309547038334E-2</v>
      </c>
      <c r="H1891" s="36">
        <v>-7.6773039379556096E-2</v>
      </c>
      <c r="I1891" s="35">
        <v>-1.91540816055819E-2</v>
      </c>
      <c r="J1891" s="36">
        <v>-3.24071938619779E-2</v>
      </c>
      <c r="K1891" s="35">
        <v>1.5944805022634E-3</v>
      </c>
      <c r="L1891" s="36">
        <v>9.7980608335896998E-3</v>
      </c>
      <c r="M1891" s="35">
        <v>1.5415072352250399E-2</v>
      </c>
      <c r="N1891" s="36">
        <v>1.14926580818598E-2</v>
      </c>
      <c r="O1891" s="35">
        <v>-1.6360104430697998E-2</v>
      </c>
      <c r="P1891" s="36">
        <v>-1.66058473443743E-2</v>
      </c>
      <c r="Q1891" s="35">
        <v>-2.0868519017060501E-2</v>
      </c>
    </row>
    <row r="1892" spans="1:17" ht="13.8" customHeight="1" x14ac:dyDescent="0.2">
      <c r="A1892" s="31" cm="1">
        <f t="array" ref="A1892">PRODUCT(1+G1892:Q1892)-1</f>
        <v>6.5981755025496636E-2</v>
      </c>
      <c r="B1892" s="31">
        <f t="shared" si="59"/>
        <v>1.194986679918583E-2</v>
      </c>
      <c r="C1892" s="6">
        <f t="shared" si="58"/>
        <v>2.5562590394378173</v>
      </c>
      <c r="D1892" s="1" t="s">
        <v>1992</v>
      </c>
      <c r="E1892" s="1" t="s">
        <v>2666</v>
      </c>
      <c r="F1892" s="21">
        <v>282367</v>
      </c>
      <c r="G1892" s="35">
        <v>1.1305010609768518E-2</v>
      </c>
      <c r="H1892" s="36">
        <v>8.9765897866970004E-4</v>
      </c>
      <c r="I1892" s="35">
        <v>1.23448410027932E-2</v>
      </c>
      <c r="J1892" s="36">
        <v>6.2386299318934997E-3</v>
      </c>
      <c r="K1892" s="35">
        <v>6.4327664045786999E-3</v>
      </c>
      <c r="L1892" s="36">
        <v>5.343700532887E-3</v>
      </c>
      <c r="M1892" s="35">
        <v>6.0106561552846997E-3</v>
      </c>
      <c r="N1892" s="36">
        <v>4.5496673293479997E-3</v>
      </c>
      <c r="O1892" s="35">
        <v>4.7104000261270996E-3</v>
      </c>
      <c r="P1892" s="36">
        <v>1.6982940569663001E-3</v>
      </c>
      <c r="Q1892" s="35">
        <v>4.6095984114847E-3</v>
      </c>
    </row>
    <row r="1893" spans="1:17" ht="13.8" customHeight="1" x14ac:dyDescent="0.2">
      <c r="A1893" s="31" cm="1">
        <f t="array" ref="A1893">PRODUCT(1+G1893:Q1893)-1</f>
        <v>5.6120518795325758E-2</v>
      </c>
      <c r="B1893" s="31">
        <f t="shared" si="59"/>
        <v>4.1543995133571047E-3</v>
      </c>
      <c r="C1893" s="6">
        <f t="shared" si="58"/>
        <v>4.9792319512886598</v>
      </c>
      <c r="D1893" s="1" t="s">
        <v>1993</v>
      </c>
      <c r="E1893" s="1" t="s">
        <v>2665</v>
      </c>
      <c r="F1893" s="21">
        <v>361445</v>
      </c>
      <c r="G1893" s="35">
        <v>5.4926085661308743E-3</v>
      </c>
      <c r="H1893" s="36">
        <v>6.8604007206632999E-3</v>
      </c>
      <c r="I1893" s="35">
        <v>6.1626207104130996E-3</v>
      </c>
      <c r="J1893" s="36">
        <v>5.6290269922765999E-3</v>
      </c>
      <c r="K1893" s="35">
        <v>5.2230937943310001E-3</v>
      </c>
      <c r="L1893" s="36">
        <v>5.4245333350087998E-3</v>
      </c>
      <c r="M1893" s="35">
        <v>5.1017238984894997E-3</v>
      </c>
      <c r="N1893" s="36">
        <v>4.4777151862756999E-3</v>
      </c>
      <c r="O1893" s="35">
        <v>4.3610358113624998E-3</v>
      </c>
      <c r="P1893" s="36">
        <v>3.1873715512680998E-3</v>
      </c>
      <c r="Q1893" s="35">
        <v>2.8250771149912002E-3</v>
      </c>
    </row>
    <row r="1894" spans="1:17" ht="13.8" customHeight="1" x14ac:dyDescent="0.2">
      <c r="A1894" s="31" cm="1">
        <f t="array" ref="A1894">PRODUCT(1+G1894:Q1894)-1</f>
        <v>2.6738701481860971E-2</v>
      </c>
      <c r="B1894" s="31">
        <f t="shared" si="59"/>
        <v>8.6607739007857482E-3</v>
      </c>
      <c r="C1894" s="6">
        <f t="shared" si="58"/>
        <v>-1.0040786906294918</v>
      </c>
      <c r="D1894" s="1" t="s">
        <v>1994</v>
      </c>
      <c r="E1894" s="1" t="s">
        <v>2666</v>
      </c>
      <c r="F1894" s="21">
        <v>370150</v>
      </c>
      <c r="G1894" s="35">
        <v>2.6387364526694324E-3</v>
      </c>
      <c r="H1894" s="36">
        <v>6.9268728104110999E-3</v>
      </c>
      <c r="I1894" s="35">
        <v>4.3819084322356998E-3</v>
      </c>
      <c r="J1894" s="36">
        <v>3.5858535698397001E-3</v>
      </c>
      <c r="K1894" s="35">
        <v>3.9999071687246996E-3</v>
      </c>
      <c r="L1894" s="36">
        <v>2.8578938780875998E-3</v>
      </c>
      <c r="M1894" s="35">
        <v>3.2296203107872999E-3</v>
      </c>
      <c r="N1894" s="36">
        <v>-1.6502318535372999E-3</v>
      </c>
      <c r="O1894" s="35">
        <v>-1.06457543263E-5</v>
      </c>
      <c r="P1894" s="36">
        <v>-6.6705577234360005E-4</v>
      </c>
      <c r="Q1894" s="35">
        <v>1.1574662818852001E-3</v>
      </c>
    </row>
    <row r="1895" spans="1:17" ht="13.8" customHeight="1" x14ac:dyDescent="0.2">
      <c r="A1895" s="31" cm="1">
        <f t="array" ref="A1895">PRODUCT(1+G1895:Q1895)-1</f>
        <v>3.2479886225379451E-2</v>
      </c>
      <c r="B1895" s="31">
        <f t="shared" si="59"/>
        <v>2.9747951283944536E-2</v>
      </c>
      <c r="C1895" s="6">
        <f t="shared" si="58"/>
        <v>-9.9331673176948077E-2</v>
      </c>
      <c r="D1895" s="1" t="s">
        <v>1995</v>
      </c>
      <c r="E1895" s="1" t="s">
        <v>2671</v>
      </c>
      <c r="F1895" s="21">
        <v>427950</v>
      </c>
      <c r="G1895" s="35">
        <v>1.9741581831495658E-2</v>
      </c>
      <c r="H1895" s="36">
        <v>-1.2263813631588599E-2</v>
      </c>
      <c r="I1895" s="35">
        <v>9.3795661028998004E-3</v>
      </c>
      <c r="J1895" s="36">
        <v>1.2969451758866001E-3</v>
      </c>
      <c r="K1895" s="35">
        <v>5.0988134603020005E-4</v>
      </c>
      <c r="L1895" s="36">
        <v>-9.3876395431480005E-4</v>
      </c>
      <c r="M1895" s="35">
        <v>6.5223218927663003E-3</v>
      </c>
      <c r="N1895" s="36">
        <v>1.0148199146319399E-2</v>
      </c>
      <c r="O1895" s="35">
        <v>3.2262742711010001E-3</v>
      </c>
      <c r="P1895" s="36">
        <v>-6.6305133952721997E-3</v>
      </c>
      <c r="Q1895" s="35">
        <v>1.3857287981492001E-3</v>
      </c>
    </row>
    <row r="1896" spans="1:17" ht="13.8" customHeight="1" x14ac:dyDescent="0.2">
      <c r="A1896" s="31" cm="1">
        <f t="array" ref="A1896">PRODUCT(1+G1896:Q1896)-1</f>
        <v>6.2519179148412762E-2</v>
      </c>
      <c r="B1896" s="31">
        <f t="shared" si="59"/>
        <v>5.2941190856980198E-3</v>
      </c>
      <c r="C1896" s="6">
        <f t="shared" si="58"/>
        <v>5.1159368933692457</v>
      </c>
      <c r="D1896" s="1" t="s">
        <v>1996</v>
      </c>
      <c r="E1896" s="1" t="s">
        <v>2664</v>
      </c>
      <c r="F1896" s="21">
        <v>523666</v>
      </c>
      <c r="G1896" s="35">
        <v>5.0660920741294468E-3</v>
      </c>
      <c r="H1896" s="36">
        <v>8.6613926070044991E-3</v>
      </c>
      <c r="I1896" s="35">
        <v>7.3218944106585001E-3</v>
      </c>
      <c r="J1896" s="36">
        <v>5.6268791916047004E-3</v>
      </c>
      <c r="K1896" s="35">
        <v>5.6693343706573996E-3</v>
      </c>
      <c r="L1896" s="36">
        <v>5.9449535822223001E-3</v>
      </c>
      <c r="M1896" s="35">
        <v>5.2968152713449004E-3</v>
      </c>
      <c r="N1896" s="36">
        <v>5.3588560008521998E-3</v>
      </c>
      <c r="O1896" s="35">
        <v>5.2027054002259003E-3</v>
      </c>
      <c r="P1896" s="36">
        <v>3.1026525991421001E-3</v>
      </c>
      <c r="Q1896" s="35">
        <v>3.5701745491215999E-3</v>
      </c>
    </row>
    <row r="1897" spans="1:17" ht="13.8" customHeight="1" x14ac:dyDescent="0.2">
      <c r="A1897" s="31" cm="1">
        <f t="array" ref="A1897">PRODUCT(1+G1897:Q1897)-1</f>
        <v>-2.9581885802169139E-2</v>
      </c>
      <c r="B1897" s="31">
        <f t="shared" si="59"/>
        <v>5.1292642040089563E-2</v>
      </c>
      <c r="C1897" s="6">
        <f t="shared" si="58"/>
        <v>-1.2675635961850644</v>
      </c>
      <c r="D1897" s="1" t="s">
        <v>1997</v>
      </c>
      <c r="E1897" s="1" t="s">
        <v>2666</v>
      </c>
      <c r="F1897" s="21">
        <v>392979</v>
      </c>
      <c r="G1897" s="35">
        <v>2.761653314993695E-2</v>
      </c>
      <c r="H1897" s="36">
        <v>-2.81422195489902E-2</v>
      </c>
      <c r="I1897" s="35">
        <v>-2.455989627769E-3</v>
      </c>
      <c r="J1897" s="36">
        <v>-1.3291838066187099E-2</v>
      </c>
      <c r="K1897" s="35">
        <v>-4.1508634060494999E-3</v>
      </c>
      <c r="L1897" s="36">
        <v>3.4076296368174999E-3</v>
      </c>
      <c r="M1897" s="35">
        <v>1.07148831743832E-2</v>
      </c>
      <c r="N1897" s="36">
        <v>6.5606548431528999E-3</v>
      </c>
      <c r="O1897" s="35">
        <v>-4.9348109920981003E-3</v>
      </c>
      <c r="P1897" s="36">
        <v>-1.5763385774227E-2</v>
      </c>
      <c r="Q1897" s="35">
        <v>-8.4521021674363993E-3</v>
      </c>
    </row>
    <row r="1898" spans="1:17" ht="13.8" customHeight="1" x14ac:dyDescent="0.2">
      <c r="A1898" s="31" cm="1">
        <f t="array" ref="A1898">PRODUCT(1+G1898:Q1898)-1</f>
        <v>2.1836874914761495E-2</v>
      </c>
      <c r="B1898" s="31">
        <f t="shared" si="59"/>
        <v>7.879810728289121E-3</v>
      </c>
      <c r="C1898" s="6">
        <f t="shared" si="58"/>
        <v>-1.7256664600357621</v>
      </c>
      <c r="D1898" s="1" t="s">
        <v>1999</v>
      </c>
      <c r="E1898" s="1" t="s">
        <v>2666</v>
      </c>
      <c r="F1898" s="21">
        <v>290793</v>
      </c>
      <c r="G1898" s="35">
        <v>5.2853417957676729E-3</v>
      </c>
      <c r="H1898" s="36">
        <v>7.6485312907789997E-4</v>
      </c>
      <c r="I1898" s="35">
        <v>2.7717556185042E-3</v>
      </c>
      <c r="J1898" s="36">
        <v>3.0348916375721002E-3</v>
      </c>
      <c r="K1898" s="35">
        <v>2.1479613426920998E-3</v>
      </c>
      <c r="L1898" s="36">
        <v>1.22302651892E-3</v>
      </c>
      <c r="M1898" s="35">
        <v>3.6882072489262002E-3</v>
      </c>
      <c r="N1898" s="36">
        <v>2.5999794590833999E-3</v>
      </c>
      <c r="O1898" s="35">
        <v>2.3157719903182002E-3</v>
      </c>
      <c r="P1898" s="36">
        <v>-3.8042899843632001E-3</v>
      </c>
      <c r="Q1898" s="35">
        <v>1.6214625186229E-3</v>
      </c>
    </row>
    <row r="1899" spans="1:17" ht="13.8" customHeight="1" x14ac:dyDescent="0.2">
      <c r="A1899" s="31" cm="1">
        <f t="array" ref="A1899">PRODUCT(1+G1899:Q1899)-1</f>
        <v>7.3722184645195199E-2</v>
      </c>
      <c r="B1899" s="31">
        <f t="shared" si="59"/>
        <v>6.0234934862566812E-3</v>
      </c>
      <c r="C1899" s="6">
        <f t="shared" si="58"/>
        <v>6.3563420019549168</v>
      </c>
      <c r="D1899" s="1" t="s">
        <v>2000</v>
      </c>
      <c r="E1899" s="1" t="s">
        <v>2664</v>
      </c>
      <c r="F1899" s="21">
        <v>517631</v>
      </c>
      <c r="G1899" s="35">
        <v>5.4164633803379658E-3</v>
      </c>
      <c r="H1899" s="36">
        <v>1.0010983302036499E-2</v>
      </c>
      <c r="I1899" s="35">
        <v>8.4649120039931997E-3</v>
      </c>
      <c r="J1899" s="36">
        <v>6.4016129998551996E-3</v>
      </c>
      <c r="K1899" s="35">
        <v>6.6234679309806E-3</v>
      </c>
      <c r="L1899" s="36">
        <v>7.0709164044408003E-3</v>
      </c>
      <c r="M1899" s="35">
        <v>6.3578998241289996E-3</v>
      </c>
      <c r="N1899" s="36">
        <v>6.5683088833521997E-3</v>
      </c>
      <c r="O1899" s="35">
        <v>6.4575111589626998E-3</v>
      </c>
      <c r="P1899" s="36">
        <v>3.9002840178685E-3</v>
      </c>
      <c r="Q1899" s="35">
        <v>4.1044241714756E-3</v>
      </c>
    </row>
    <row r="1900" spans="1:17" ht="13.8" customHeight="1" x14ac:dyDescent="0.2">
      <c r="A1900" s="31" cm="1">
        <f t="array" ref="A1900">PRODUCT(1+G1900:Q1900)-1</f>
        <v>3.7946712653119663E-2</v>
      </c>
      <c r="B1900" s="31">
        <f t="shared" si="59"/>
        <v>2.981359112777383E-2</v>
      </c>
      <c r="C1900" s="6">
        <f t="shared" si="58"/>
        <v>8.4253944530003497E-2</v>
      </c>
      <c r="D1900" s="1" t="s">
        <v>2001</v>
      </c>
      <c r="E1900" s="1" t="s">
        <v>2666</v>
      </c>
      <c r="F1900" s="21">
        <v>393150</v>
      </c>
      <c r="G1900" s="35">
        <v>2.0134038157490153E-2</v>
      </c>
      <c r="H1900" s="36">
        <v>-1.1846029307181699E-2</v>
      </c>
      <c r="I1900" s="35">
        <v>9.8694092971741993E-3</v>
      </c>
      <c r="J1900" s="36">
        <v>1.7426150164419E-3</v>
      </c>
      <c r="K1900" s="35">
        <v>1.0549513621409001E-3</v>
      </c>
      <c r="L1900" s="36">
        <v>-3.8857468684299999E-4</v>
      </c>
      <c r="M1900" s="35">
        <v>6.9038933814783996E-3</v>
      </c>
      <c r="N1900" s="36">
        <v>1.0827767142678101E-2</v>
      </c>
      <c r="O1900" s="35">
        <v>3.7489606071032001E-3</v>
      </c>
      <c r="P1900" s="36">
        <v>-6.2981655607360996E-3</v>
      </c>
      <c r="Q1900" s="35">
        <v>1.9275525629544E-3</v>
      </c>
    </row>
    <row r="1901" spans="1:17" ht="13.8" customHeight="1" x14ac:dyDescent="0.2">
      <c r="A1901" s="31" cm="1">
        <f t="array" ref="A1901">PRODUCT(1+G1901:Q1901)-1</f>
        <v>-7.6036149205350845E-2</v>
      </c>
      <c r="B1901" s="31">
        <f t="shared" si="59"/>
        <v>7.4162672351485173E-2</v>
      </c>
      <c r="C1901" s="6">
        <f t="shared" si="58"/>
        <v>-1.5030600391130395</v>
      </c>
      <c r="D1901" s="1" t="s">
        <v>2002</v>
      </c>
      <c r="E1901" s="1" t="s">
        <v>2673</v>
      </c>
      <c r="F1901" s="21">
        <v>328413</v>
      </c>
      <c r="G1901" s="35">
        <v>3.5500803467401365E-2</v>
      </c>
      <c r="H1901" s="36">
        <v>-4.2236737537223297E-2</v>
      </c>
      <c r="I1901" s="35">
        <v>-1.2304715816266E-2</v>
      </c>
      <c r="J1901" s="36">
        <v>-2.5466557159797201E-2</v>
      </c>
      <c r="K1901" s="35">
        <v>-7.7173304906642997E-3</v>
      </c>
      <c r="L1901" s="36">
        <v>7.5340745513018002E-3</v>
      </c>
      <c r="M1901" s="35">
        <v>1.49554183234951E-2</v>
      </c>
      <c r="N1901" s="36">
        <v>3.7112858240455002E-3</v>
      </c>
      <c r="O1901" s="35">
        <v>-1.13490040512183E-2</v>
      </c>
      <c r="P1901" s="36">
        <v>-2.2967676756101299E-2</v>
      </c>
      <c r="Q1901" s="35">
        <v>-1.6161587200290501E-2</v>
      </c>
    </row>
    <row r="1902" spans="1:17" ht="13.8" customHeight="1" x14ac:dyDescent="0.2">
      <c r="A1902" s="31" cm="1">
        <f t="array" ref="A1902">PRODUCT(1+G1902:Q1902)-1</f>
        <v>4.1744896444596113E-2</v>
      </c>
      <c r="B1902" s="31">
        <f t="shared" si="59"/>
        <v>2.1047398255470223E-2</v>
      </c>
      <c r="C1902" s="6">
        <f t="shared" si="58"/>
        <v>0.29980410728229157</v>
      </c>
      <c r="D1902" s="1" t="s">
        <v>2003</v>
      </c>
      <c r="E1902" s="1" t="s">
        <v>2666</v>
      </c>
      <c r="F1902" s="21">
        <v>359769</v>
      </c>
      <c r="G1902" s="35">
        <v>1.276391326117543E-2</v>
      </c>
      <c r="H1902" s="36">
        <v>-1.1045376270825E-2</v>
      </c>
      <c r="I1902" s="35">
        <v>8.3445014014206995E-3</v>
      </c>
      <c r="J1902" s="36">
        <v>4.2613839072854001E-3</v>
      </c>
      <c r="K1902" s="35">
        <v>4.9771590699106997E-3</v>
      </c>
      <c r="L1902" s="36">
        <v>5.2886063501064E-3</v>
      </c>
      <c r="M1902" s="35">
        <v>7.2265585476277002E-3</v>
      </c>
      <c r="N1902" s="36">
        <v>6.3009681545692E-3</v>
      </c>
      <c r="O1902" s="35">
        <v>4.628805919551E-4</v>
      </c>
      <c r="P1902" s="36">
        <v>2.284312249383E-4</v>
      </c>
      <c r="Q1902" s="35">
        <v>2.3488909191016999E-3</v>
      </c>
    </row>
    <row r="1903" spans="1:17" ht="13.8" customHeight="1" x14ac:dyDescent="0.2">
      <c r="A1903" s="31" cm="1">
        <f t="array" ref="A1903">PRODUCT(1+G1903:Q1903)-1</f>
        <v>5.6096824907808429E-2</v>
      </c>
      <c r="B1903" s="31">
        <f t="shared" si="59"/>
        <v>2.0938577028309296E-2</v>
      </c>
      <c r="C1903" s="6">
        <f t="shared" si="58"/>
        <v>0.98679221992368604</v>
      </c>
      <c r="D1903" s="1" t="s">
        <v>2004</v>
      </c>
      <c r="E1903" s="1" t="s">
        <v>2667</v>
      </c>
      <c r="F1903" s="21">
        <v>433721</v>
      </c>
      <c r="G1903" s="35">
        <v>1.5981537148710423E-2</v>
      </c>
      <c r="H1903" s="36">
        <v>8.27833323762E-4</v>
      </c>
      <c r="I1903" s="35">
        <v>9.6977885313022996E-3</v>
      </c>
      <c r="J1903" s="36">
        <v>2.0846142554058001E-3</v>
      </c>
      <c r="K1903" s="35">
        <v>3.4710374323069001E-3</v>
      </c>
      <c r="L1903" s="36">
        <v>7.2287902134793997E-3</v>
      </c>
      <c r="M1903" s="35">
        <v>1.0301188177289001E-2</v>
      </c>
      <c r="N1903" s="36">
        <v>7.7222459928249004E-3</v>
      </c>
      <c r="O1903" s="35">
        <v>4.0799111519981002E-3</v>
      </c>
      <c r="P1903" s="36">
        <v>-6.1671417130901999E-3</v>
      </c>
      <c r="Q1903" s="35">
        <v>-3.3051646480899998E-4</v>
      </c>
    </row>
    <row r="1904" spans="1:17" ht="13.8" customHeight="1" x14ac:dyDescent="0.2">
      <c r="A1904" s="31" cm="1">
        <f t="array" ref="A1904">PRODUCT(1+G1904:Q1904)-1</f>
        <v>3.0458852810966164E-2</v>
      </c>
      <c r="B1904" s="31">
        <f t="shared" si="59"/>
        <v>2.0295561983884075E-2</v>
      </c>
      <c r="C1904" s="6">
        <f t="shared" si="58"/>
        <v>-0.2451741515206648</v>
      </c>
      <c r="D1904" s="1" t="s">
        <v>2005</v>
      </c>
      <c r="E1904" s="1" t="s">
        <v>2666</v>
      </c>
      <c r="F1904" s="21">
        <v>394432</v>
      </c>
      <c r="G1904" s="35">
        <v>1.1908943095062741E-2</v>
      </c>
      <c r="H1904" s="36">
        <v>-1.0873564768377499E-2</v>
      </c>
      <c r="I1904" s="35">
        <v>7.5242105447440996E-3</v>
      </c>
      <c r="J1904" s="36">
        <v>2.8612346626620002E-3</v>
      </c>
      <c r="K1904" s="35">
        <v>3.3658526025391999E-3</v>
      </c>
      <c r="L1904" s="36">
        <v>3.4382354059697999E-3</v>
      </c>
      <c r="M1904" s="35">
        <v>6.1815507779591997E-3</v>
      </c>
      <c r="N1904" s="36">
        <v>5.9101570701868998E-3</v>
      </c>
      <c r="O1904" s="35">
        <v>-1.3895130814849999E-4</v>
      </c>
      <c r="P1904" s="36">
        <v>-1.5763030677693999E-3</v>
      </c>
      <c r="Q1904" s="35">
        <v>1.6155099029113E-3</v>
      </c>
    </row>
    <row r="1905" spans="1:17" ht="13.8" customHeight="1" x14ac:dyDescent="0.2">
      <c r="A1905" s="31" cm="1">
        <f t="array" ref="A1905">PRODUCT(1+G1905:Q1905)-1</f>
        <v>3.5900604083297649E-2</v>
      </c>
      <c r="B1905" s="31">
        <f t="shared" si="59"/>
        <v>6.9280634731728333E-3</v>
      </c>
      <c r="C1905" s="6">
        <f t="shared" si="58"/>
        <v>6.7234384485845844E-2</v>
      </c>
      <c r="D1905" s="1" t="s">
        <v>2006</v>
      </c>
      <c r="E1905" s="1" t="s">
        <v>2667</v>
      </c>
      <c r="F1905" s="21">
        <v>500879</v>
      </c>
      <c r="G1905" s="35">
        <v>5.4833593658349944E-3</v>
      </c>
      <c r="H1905" s="36">
        <v>5.5195693569350997E-3</v>
      </c>
      <c r="I1905" s="35">
        <v>4.8340711629553997E-3</v>
      </c>
      <c r="J1905" s="36">
        <v>4.0106133862210002E-3</v>
      </c>
      <c r="K1905" s="35">
        <v>4.4215625809689999E-3</v>
      </c>
      <c r="L1905" s="36">
        <v>3.5624132112194E-3</v>
      </c>
      <c r="M1905" s="35">
        <v>3.3435668984413002E-3</v>
      </c>
      <c r="N1905" s="36">
        <v>-3.2598761929300003E-5</v>
      </c>
      <c r="O1905" s="35">
        <v>1.0244980244262999E-3</v>
      </c>
      <c r="P1905" s="36">
        <v>1.637567739422E-4</v>
      </c>
      <c r="Q1905" s="35">
        <v>3.0169430524521002E-3</v>
      </c>
    </row>
    <row r="1906" spans="1:17" ht="13.8" customHeight="1" x14ac:dyDescent="0.2">
      <c r="A1906" s="31" cm="1">
        <f t="array" ref="A1906">PRODUCT(1+G1906:Q1906)-1</f>
        <v>3.5720050564602923E-2</v>
      </c>
      <c r="B1906" s="31">
        <f t="shared" si="59"/>
        <v>8.0927661369810996E-3</v>
      </c>
      <c r="C1906" s="6">
        <f t="shared" si="58"/>
        <v>3.5247597641482047E-2</v>
      </c>
      <c r="D1906" s="1" t="s">
        <v>2007</v>
      </c>
      <c r="E1906" s="1" t="s">
        <v>2670</v>
      </c>
      <c r="F1906" s="21">
        <v>238678</v>
      </c>
      <c r="G1906" s="35">
        <v>5.5103934600453375E-3</v>
      </c>
      <c r="H1906" s="36">
        <v>5.7710194242604996E-3</v>
      </c>
      <c r="I1906" s="35">
        <v>4.9320557345808999E-3</v>
      </c>
      <c r="J1906" s="36">
        <v>4.6086931578863998E-3</v>
      </c>
      <c r="K1906" s="35">
        <v>4.8282997704665997E-3</v>
      </c>
      <c r="L1906" s="36">
        <v>3.6403433474923E-3</v>
      </c>
      <c r="M1906" s="35">
        <v>4.0140669875539997E-3</v>
      </c>
      <c r="N1906" s="36">
        <v>-8.9853617023420002E-4</v>
      </c>
      <c r="O1906" s="35">
        <v>8.515230500741E-4</v>
      </c>
      <c r="P1906" s="36">
        <v>1.2801446506899999E-5</v>
      </c>
      <c r="Q1906" s="35">
        <v>1.9095019864326E-3</v>
      </c>
    </row>
    <row r="1907" spans="1:17" ht="13.8" customHeight="1" x14ac:dyDescent="0.2">
      <c r="A1907" s="31" cm="1">
        <f t="array" ref="A1907">PRODUCT(1+G1907:Q1907)-1</f>
        <v>3.9777286111974508E-2</v>
      </c>
      <c r="B1907" s="31">
        <f t="shared" si="59"/>
        <v>5.8262181324759471E-3</v>
      </c>
      <c r="C1907" s="6">
        <f t="shared" si="58"/>
        <v>0.7453353124163058</v>
      </c>
      <c r="D1907" s="1" t="s">
        <v>2008</v>
      </c>
      <c r="E1907" s="1" t="s">
        <v>2666</v>
      </c>
      <c r="F1907" s="21">
        <v>319831</v>
      </c>
      <c r="G1907" s="35">
        <v>5.7050277715857689E-3</v>
      </c>
      <c r="H1907" s="36">
        <v>5.5418689302703999E-3</v>
      </c>
      <c r="I1907" s="35">
        <v>5.1267870534748997E-3</v>
      </c>
      <c r="J1907" s="36">
        <v>4.4683393609514996E-3</v>
      </c>
      <c r="K1907" s="35">
        <v>4.0628921564427999E-3</v>
      </c>
      <c r="L1907" s="36">
        <v>3.8215962348493999E-3</v>
      </c>
      <c r="M1907" s="35">
        <v>3.3767491518948002E-3</v>
      </c>
      <c r="N1907" s="36">
        <v>3.2143123145352E-3</v>
      </c>
      <c r="O1907" s="35">
        <v>1.5142426708790999E-3</v>
      </c>
      <c r="P1907" s="36">
        <v>1.1392331245512E-3</v>
      </c>
      <c r="Q1907" s="35">
        <v>1.1188332451538001E-3</v>
      </c>
    </row>
    <row r="1908" spans="1:17" ht="13.8" customHeight="1" x14ac:dyDescent="0.2">
      <c r="A1908" s="31" cm="1">
        <f t="array" ref="A1908">PRODUCT(1+G1908:Q1908)-1</f>
        <v>7.4965710646097694E-3</v>
      </c>
      <c r="B1908" s="31">
        <f t="shared" si="59"/>
        <v>6.0623200989054311E-3</v>
      </c>
      <c r="C1908" s="6">
        <f t="shared" si="58"/>
        <v>-4.6085044140830762</v>
      </c>
      <c r="D1908" s="1" t="s">
        <v>2009</v>
      </c>
      <c r="E1908" s="1" t="s">
        <v>2670</v>
      </c>
      <c r="F1908" s="21">
        <v>144851</v>
      </c>
      <c r="G1908" s="35">
        <v>3.0094650859135985E-3</v>
      </c>
      <c r="H1908" s="36">
        <v>2.4891563117719001E-3</v>
      </c>
      <c r="I1908" s="35">
        <v>2.1099607635757999E-3</v>
      </c>
      <c r="J1908" s="36">
        <v>1.8200699680185001E-3</v>
      </c>
      <c r="K1908" s="35">
        <v>1.2732078936319E-3</v>
      </c>
      <c r="L1908" s="36">
        <v>9.1750126082739997E-4</v>
      </c>
      <c r="M1908" s="35">
        <v>3.7709573790910001E-4</v>
      </c>
      <c r="N1908" s="36">
        <v>-3.0659344733792002E-3</v>
      </c>
      <c r="O1908" s="35">
        <v>-4.3558049111730001E-4</v>
      </c>
      <c r="P1908" s="36">
        <v>-4.81971039583E-4</v>
      </c>
      <c r="Q1908" s="35">
        <v>-5.2650932958280005E-4</v>
      </c>
    </row>
    <row r="1909" spans="1:17" ht="13.8" customHeight="1" x14ac:dyDescent="0.2">
      <c r="A1909" s="31" cm="1">
        <f t="array" ref="A1909">PRODUCT(1+G1909:Q1909)-1</f>
        <v>6.3330322601504507E-2</v>
      </c>
      <c r="B1909" s="31">
        <f t="shared" si="59"/>
        <v>3.4854584462417175E-2</v>
      </c>
      <c r="C1909" s="6">
        <f t="shared" si="58"/>
        <v>0.80034012832898782</v>
      </c>
      <c r="D1909" s="1" t="s">
        <v>2010</v>
      </c>
      <c r="E1909" s="1" t="s">
        <v>2665</v>
      </c>
      <c r="F1909" s="21">
        <v>483001</v>
      </c>
      <c r="G1909" s="35">
        <v>2.4954696873599191E-2</v>
      </c>
      <c r="H1909" s="36">
        <v>-9.0097959179148007E-3</v>
      </c>
      <c r="I1909" s="35">
        <v>6.3823511620869997E-3</v>
      </c>
      <c r="J1909" s="36">
        <v>1.2072517771057E-3</v>
      </c>
      <c r="K1909" s="35">
        <v>3.8616233219941E-3</v>
      </c>
      <c r="L1909" s="36">
        <v>6.8006939967538999E-3</v>
      </c>
      <c r="M1909" s="35">
        <v>1.10476826610129E-2</v>
      </c>
      <c r="N1909" s="36">
        <v>1.55978701909541E-2</v>
      </c>
      <c r="O1909" s="35">
        <v>8.1186601793964003E-3</v>
      </c>
      <c r="P1909" s="36">
        <v>-1.05302710600672E-2</v>
      </c>
      <c r="Q1909" s="35">
        <v>3.6498525791498E-3</v>
      </c>
    </row>
    <row r="1910" spans="1:17" ht="13.8" customHeight="1" x14ac:dyDescent="0.2">
      <c r="A1910" s="31" cm="1">
        <f t="array" ref="A1910">PRODUCT(1+G1910:Q1910)-1</f>
        <v>3.5811214895323351E-2</v>
      </c>
      <c r="B1910" s="31">
        <f t="shared" si="59"/>
        <v>4.6521210994918674E-3</v>
      </c>
      <c r="C1910" s="6">
        <f t="shared" si="58"/>
        <v>8.0912531568549023E-2</v>
      </c>
      <c r="D1910" s="1" t="s">
        <v>2011</v>
      </c>
      <c r="E1910" s="1" t="s">
        <v>2666</v>
      </c>
      <c r="F1910" s="21">
        <v>342890</v>
      </c>
      <c r="G1910" s="35">
        <v>5.059294724370389E-3</v>
      </c>
      <c r="H1910" s="36">
        <v>4.7399611261603001E-3</v>
      </c>
      <c r="I1910" s="35">
        <v>4.4479624563343E-3</v>
      </c>
      <c r="J1910" s="36">
        <v>4.4581487803815002E-3</v>
      </c>
      <c r="K1910" s="35">
        <v>3.6560560664671E-3</v>
      </c>
      <c r="L1910" s="36">
        <v>3.0885111143997999E-3</v>
      </c>
      <c r="M1910" s="35">
        <v>2.7697985552253999E-3</v>
      </c>
      <c r="N1910" s="36">
        <v>1.9631338728436001E-3</v>
      </c>
      <c r="O1910" s="35">
        <v>2.0928369117909E-3</v>
      </c>
      <c r="P1910" s="36">
        <v>1.3484829870620001E-3</v>
      </c>
      <c r="Q1910" s="35">
        <v>1.6260360793150001E-3</v>
      </c>
    </row>
    <row r="1911" spans="1:17" ht="13.8" customHeight="1" x14ac:dyDescent="0.2">
      <c r="A1911" s="31" cm="1">
        <f t="array" ref="A1911">PRODUCT(1+G1911:Q1911)-1</f>
        <v>-0.62164879214247837</v>
      </c>
      <c r="B1911" s="31">
        <f t="shared" si="59"/>
        <v>0.64008500729556561</v>
      </c>
      <c r="C1911" s="6">
        <f t="shared" si="58"/>
        <v>-1.0265567614506919</v>
      </c>
      <c r="D1911" s="1" t="s">
        <v>2012</v>
      </c>
      <c r="E1911" s="1" t="s">
        <v>2673</v>
      </c>
      <c r="F1911" s="21">
        <v>530867</v>
      </c>
      <c r="G1911" s="35">
        <v>-1.8879648096855606E-3</v>
      </c>
      <c r="H1911" s="36">
        <v>-2.2069753786153998E-3</v>
      </c>
      <c r="I1911" s="35">
        <v>-2.2111814584348001E-3</v>
      </c>
      <c r="J1911" s="36">
        <v>-2.2330036628387998E-3</v>
      </c>
      <c r="K1911" s="35">
        <v>-2.2107864268518002E-3</v>
      </c>
      <c r="L1911" s="36">
        <v>-2.1669032145613999E-3</v>
      </c>
      <c r="M1911" s="35">
        <v>-0.61466140389382817</v>
      </c>
      <c r="N1911" s="36">
        <v>-1.3220985697668E-3</v>
      </c>
      <c r="O1911" s="35">
        <v>-1.4933023845237999E-3</v>
      </c>
      <c r="P1911" s="36">
        <v>-1.2346401614015E-3</v>
      </c>
      <c r="Q1911" s="35">
        <v>-1.3150903516220001E-3</v>
      </c>
    </row>
    <row r="1912" spans="1:17" ht="13.8" customHeight="1" x14ac:dyDescent="0.2">
      <c r="A1912" s="31" cm="1">
        <f t="array" ref="A1912">PRODUCT(1+G1912:Q1912)-1</f>
        <v>2.6727364099862205E-2</v>
      </c>
      <c r="B1912" s="31">
        <f t="shared" si="59"/>
        <v>5.8451662199277103E-3</v>
      </c>
      <c r="C1912" s="6">
        <f t="shared" si="58"/>
        <v>-1.4896814859519061</v>
      </c>
      <c r="D1912" s="1" t="s">
        <v>2013</v>
      </c>
      <c r="E1912" s="1" t="s">
        <v>2672</v>
      </c>
      <c r="F1912" s="21">
        <v>56243</v>
      </c>
      <c r="G1912" s="35">
        <v>4.2991032741543922E-3</v>
      </c>
      <c r="H1912" s="36">
        <v>4.5597013697393001E-3</v>
      </c>
      <c r="I1912" s="35">
        <v>3.7248174637954999E-3</v>
      </c>
      <c r="J1912" s="36">
        <v>4.0206848839569997E-3</v>
      </c>
      <c r="K1912" s="35">
        <v>3.0099314764341E-3</v>
      </c>
      <c r="L1912" s="36">
        <v>2.7186458803366001E-3</v>
      </c>
      <c r="M1912" s="35">
        <v>1.914699546673E-3</v>
      </c>
      <c r="N1912" s="36">
        <v>1.369808150615E-3</v>
      </c>
      <c r="O1912" s="35">
        <v>7.8019053486970001E-4</v>
      </c>
      <c r="P1912" s="36">
        <v>1.198723393358E-4</v>
      </c>
      <c r="Q1912" s="35">
        <v>-9.5173933215499999E-5</v>
      </c>
    </row>
    <row r="1913" spans="1:17" ht="13.8" customHeight="1" x14ac:dyDescent="0.2">
      <c r="A1913" s="31" cm="1">
        <f t="array" ref="A1913">PRODUCT(1+G1913:Q1913)-1</f>
        <v>-0.32043415029546063</v>
      </c>
      <c r="B1913" s="31">
        <f t="shared" si="59"/>
        <v>0.34661658710238646</v>
      </c>
      <c r="C1913" s="6">
        <f t="shared" si="58"/>
        <v>-1.0266933653418644</v>
      </c>
      <c r="D1913" s="1" t="s">
        <v>2014</v>
      </c>
      <c r="E1913" s="1" t="s">
        <v>2673</v>
      </c>
      <c r="F1913" s="21">
        <v>530832</v>
      </c>
      <c r="G1913" s="35">
        <v>5.3567904227029839E-3</v>
      </c>
      <c r="H1913" s="36">
        <v>2.46757089019904E-2</v>
      </c>
      <c r="I1913" s="35">
        <v>-4.7535761093644999E-3</v>
      </c>
      <c r="J1913" s="36">
        <v>-6.4689472434989997E-3</v>
      </c>
      <c r="K1913" s="35">
        <v>-1.2538332232566E-3</v>
      </c>
      <c r="L1913" s="36">
        <v>8.6855163350650004E-4</v>
      </c>
      <c r="M1913" s="35">
        <v>-0.32935479404938839</v>
      </c>
      <c r="N1913" s="36">
        <v>-1.1128476685251E-3</v>
      </c>
      <c r="O1913" s="35">
        <v>-1.0998312228366E-3</v>
      </c>
      <c r="P1913" s="36">
        <v>-1.5611483823839999E-3</v>
      </c>
      <c r="Q1913" s="35">
        <v>-1.0865998736980999E-3</v>
      </c>
    </row>
    <row r="1914" spans="1:17" ht="13.8" customHeight="1" x14ac:dyDescent="0.2">
      <c r="A1914" s="31" cm="1">
        <f t="array" ref="A1914">PRODUCT(1+G1914:Q1914)-1</f>
        <v>0.1468712807788668</v>
      </c>
      <c r="B1914" s="31">
        <f t="shared" si="59"/>
        <v>1.0424102252997889E-2</v>
      </c>
      <c r="C1914" s="6">
        <f t="shared" si="58"/>
        <v>10.690271265021268</v>
      </c>
      <c r="D1914" s="1" t="s">
        <v>2015</v>
      </c>
      <c r="E1914" s="1" t="s">
        <v>2667</v>
      </c>
      <c r="F1914" s="21">
        <v>169994</v>
      </c>
      <c r="G1914" s="35">
        <v>1.5069063414100858E-2</v>
      </c>
      <c r="H1914" s="36">
        <v>1.47307857987322E-2</v>
      </c>
      <c r="I1914" s="35">
        <v>1.6300357021731202E-2</v>
      </c>
      <c r="J1914" s="36">
        <v>1.31282246806575E-2</v>
      </c>
      <c r="K1914" s="35">
        <v>1.14697514911631E-2</v>
      </c>
      <c r="L1914" s="36">
        <v>1.1580479489407E-2</v>
      </c>
      <c r="M1914" s="35">
        <v>9.2247641397253995E-3</v>
      </c>
      <c r="N1914" s="36">
        <v>9.3096754015467992E-3</v>
      </c>
      <c r="O1914" s="35">
        <v>1.6574715107027502E-2</v>
      </c>
      <c r="P1914" s="36">
        <v>7.5513287229581998E-3</v>
      </c>
      <c r="Q1914" s="35">
        <v>1.30003564477122E-2</v>
      </c>
    </row>
    <row r="1915" spans="1:17" ht="13.8" customHeight="1" x14ac:dyDescent="0.2">
      <c r="A1915" s="31" cm="1">
        <f t="array" ref="A1915">PRODUCT(1+G1915:Q1915)-1</f>
        <v>2.3811488107397416E-2</v>
      </c>
      <c r="B1915" s="31">
        <f t="shared" si="59"/>
        <v>8.403259631651892E-3</v>
      </c>
      <c r="C1915" s="6">
        <f t="shared" si="58"/>
        <v>-1.3831908571314373</v>
      </c>
      <c r="D1915" s="1" t="s">
        <v>2016</v>
      </c>
      <c r="E1915" s="1" t="s">
        <v>2666</v>
      </c>
      <c r="F1915" s="21">
        <v>386881</v>
      </c>
      <c r="G1915" s="35">
        <v>7.1900137346665449E-3</v>
      </c>
      <c r="H1915" s="36">
        <v>2.2406143789720001E-4</v>
      </c>
      <c r="I1915" s="35">
        <v>3.0487442843226999E-3</v>
      </c>
      <c r="J1915" s="36">
        <v>2.2241995322242998E-3</v>
      </c>
      <c r="K1915" s="35">
        <v>2.6935510346835999E-3</v>
      </c>
      <c r="L1915" s="36">
        <v>3.3876561193832001E-3</v>
      </c>
      <c r="M1915" s="35">
        <v>3.8680422142876002E-3</v>
      </c>
      <c r="N1915" s="36">
        <v>2.7745921082429001E-3</v>
      </c>
      <c r="O1915" s="35">
        <v>1.5555065570989999E-4</v>
      </c>
      <c r="P1915" s="36">
        <v>-1.1616124539238E-3</v>
      </c>
      <c r="Q1915" s="35">
        <v>-8.1785284437140005E-4</v>
      </c>
    </row>
    <row r="1916" spans="1:17" ht="13.8" customHeight="1" x14ac:dyDescent="0.2">
      <c r="A1916" s="31" cm="1">
        <f t="array" ref="A1916">PRODUCT(1+G1916:Q1916)-1</f>
        <v>6.1308069076831284E-2</v>
      </c>
      <c r="B1916" s="31">
        <f t="shared" si="59"/>
        <v>4.3909330460105084E-3</v>
      </c>
      <c r="C1916" s="6">
        <f t="shared" si="58"/>
        <v>5.8924307899295085</v>
      </c>
      <c r="D1916" s="1" t="s">
        <v>2017</v>
      </c>
      <c r="E1916" s="1" t="s">
        <v>2664</v>
      </c>
      <c r="F1916" s="21">
        <v>373941</v>
      </c>
      <c r="G1916" s="35">
        <v>7.4062780692860652E-3</v>
      </c>
      <c r="H1916" s="36">
        <v>6.1425624544179996E-3</v>
      </c>
      <c r="I1916" s="35">
        <v>6.2577996449997E-3</v>
      </c>
      <c r="J1916" s="36">
        <v>6.9316920651420998E-3</v>
      </c>
      <c r="K1916" s="35">
        <v>5.6747350623569002E-3</v>
      </c>
      <c r="L1916" s="36">
        <v>5.3853763374955002E-3</v>
      </c>
      <c r="M1916" s="35">
        <v>4.1188070249048997E-3</v>
      </c>
      <c r="N1916" s="36">
        <v>3.3561037710220999E-3</v>
      </c>
      <c r="O1916" s="35">
        <v>3.9056927155198002E-3</v>
      </c>
      <c r="P1916" s="36">
        <v>5.5927347779749998E-3</v>
      </c>
      <c r="Q1916" s="35">
        <v>4.8996065963663E-3</v>
      </c>
    </row>
    <row r="1917" spans="1:17" ht="13.8" customHeight="1" x14ac:dyDescent="0.2">
      <c r="A1917" s="31" cm="1">
        <f t="array" ref="A1917">PRODUCT(1+G1917:Q1917)-1</f>
        <v>0.14986375115822659</v>
      </c>
      <c r="B1917" s="31">
        <f t="shared" si="59"/>
        <v>1.0009056271501103E-2</v>
      </c>
      <c r="C1917" s="6">
        <f t="shared" si="58"/>
        <v>11.432541495849254</v>
      </c>
      <c r="D1917" s="1" t="s">
        <v>2018</v>
      </c>
      <c r="E1917" s="1" t="s">
        <v>2667</v>
      </c>
      <c r="F1917" s="21">
        <v>507717</v>
      </c>
      <c r="G1917" s="35">
        <v>1.4474009844091196E-2</v>
      </c>
      <c r="H1917" s="36">
        <v>1.48192322813223E-2</v>
      </c>
      <c r="I1917" s="35">
        <v>1.64338181510345E-2</v>
      </c>
      <c r="J1917" s="36">
        <v>1.33610578250422E-2</v>
      </c>
      <c r="K1917" s="35">
        <v>1.1991371272504299E-2</v>
      </c>
      <c r="L1917" s="36">
        <v>1.23732654158794E-2</v>
      </c>
      <c r="M1917" s="35">
        <v>9.9813081070782E-3</v>
      </c>
      <c r="N1917" s="36">
        <v>9.4921771524427E-3</v>
      </c>
      <c r="O1917" s="35">
        <v>1.6912861770842801E-2</v>
      </c>
      <c r="P1917" s="36">
        <v>7.6640687904750001E-3</v>
      </c>
      <c r="Q1917" s="35">
        <v>1.3071662136922801E-2</v>
      </c>
    </row>
    <row r="1918" spans="1:17" ht="13.8" customHeight="1" x14ac:dyDescent="0.2">
      <c r="A1918" s="31" cm="1">
        <f t="array" ref="A1918">PRODUCT(1+G1918:Q1918)-1</f>
        <v>0.14598224167874241</v>
      </c>
      <c r="B1918" s="31">
        <f t="shared" si="59"/>
        <v>9.9808771115262197E-3</v>
      </c>
      <c r="C1918" s="6">
        <f t="shared" si="58"/>
        <v>11.075924534836609</v>
      </c>
      <c r="D1918" s="1" t="s">
        <v>2019</v>
      </c>
      <c r="E1918" s="1" t="s">
        <v>2667</v>
      </c>
      <c r="F1918" s="21">
        <v>507733</v>
      </c>
      <c r="G1918" s="35">
        <v>1.4217524820258065E-2</v>
      </c>
      <c r="H1918" s="36">
        <v>1.4515676347939301E-2</v>
      </c>
      <c r="I1918" s="35">
        <v>1.6116678551059398E-2</v>
      </c>
      <c r="J1918" s="36">
        <v>1.3033645067761701E-2</v>
      </c>
      <c r="K1918" s="35">
        <v>1.16621044547233E-2</v>
      </c>
      <c r="L1918" s="36">
        <v>1.20520074384977E-2</v>
      </c>
      <c r="M1918" s="35">
        <v>9.6585976557030002E-3</v>
      </c>
      <c r="N1918" s="36">
        <v>9.1851172747402995E-3</v>
      </c>
      <c r="O1918" s="35">
        <v>1.65579006593192E-2</v>
      </c>
      <c r="P1918" s="36">
        <v>7.3866236562193004E-3</v>
      </c>
      <c r="Q1918" s="35">
        <v>1.27647287212401E-2</v>
      </c>
    </row>
    <row r="1919" spans="1:17" ht="13.8" customHeight="1" x14ac:dyDescent="0.2">
      <c r="A1919" s="31" cm="1">
        <f t="array" ref="A1919">PRODUCT(1+G1919:Q1919)-1</f>
        <v>0.14248389414368168</v>
      </c>
      <c r="B1919" s="31">
        <f t="shared" si="59"/>
        <v>9.5176057915005649E-3</v>
      </c>
      <c r="C1919" s="6">
        <f t="shared" si="58"/>
        <v>11.247481403283052</v>
      </c>
      <c r="D1919" s="1" t="s">
        <v>2020</v>
      </c>
      <c r="E1919" s="1" t="s">
        <v>2666</v>
      </c>
      <c r="F1919" s="21">
        <v>388882</v>
      </c>
      <c r="G1919" s="35">
        <v>1.4009620467416273E-2</v>
      </c>
      <c r="H1919" s="36">
        <v>1.4293073514961899E-2</v>
      </c>
      <c r="I1919" s="35">
        <v>1.56829507465686E-2</v>
      </c>
      <c r="J1919" s="36">
        <v>1.28924348983046E-2</v>
      </c>
      <c r="K1919" s="35">
        <v>1.15797205012806E-2</v>
      </c>
      <c r="L1919" s="36">
        <v>1.18218172850405E-2</v>
      </c>
      <c r="M1919" s="35">
        <v>9.5507327785982997E-3</v>
      </c>
      <c r="N1919" s="36">
        <v>9.0166784521407001E-3</v>
      </c>
      <c r="O1919" s="35">
        <v>1.5745471158524101E-2</v>
      </c>
      <c r="P1919" s="36">
        <v>7.2030218752916E-3</v>
      </c>
      <c r="Q1919" s="35">
        <v>1.2256325758168801E-2</v>
      </c>
    </row>
    <row r="1920" spans="1:17" ht="13.8" customHeight="1" x14ac:dyDescent="0.2">
      <c r="A1920" s="31" cm="1">
        <f t="array" ref="A1920">PRODUCT(1+G1920:Q1920)-1</f>
        <v>0.14265438095316774</v>
      </c>
      <c r="B1920" s="31">
        <f t="shared" si="59"/>
        <v>9.4480576382693447E-3</v>
      </c>
      <c r="C1920" s="6">
        <f t="shared" si="58"/>
        <v>11.348319946617913</v>
      </c>
      <c r="D1920" s="1" t="s">
        <v>2021</v>
      </c>
      <c r="E1920" s="1" t="s">
        <v>2673</v>
      </c>
      <c r="F1920" s="21">
        <v>388890</v>
      </c>
      <c r="G1920" s="35">
        <v>1.4008506166170998E-2</v>
      </c>
      <c r="H1920" s="36">
        <v>1.4300261037557599E-2</v>
      </c>
      <c r="I1920" s="35">
        <v>1.5686808312236001E-2</v>
      </c>
      <c r="J1920" s="36">
        <v>1.29028274609083E-2</v>
      </c>
      <c r="K1920" s="35">
        <v>1.1586881291903901E-2</v>
      </c>
      <c r="L1920" s="36">
        <v>1.18285845545419E-2</v>
      </c>
      <c r="M1920" s="35">
        <v>9.5686737525109006E-3</v>
      </c>
      <c r="N1920" s="36">
        <v>9.0307907437137992E-3</v>
      </c>
      <c r="O1920" s="35">
        <v>1.5684790753736199E-2</v>
      </c>
      <c r="P1920" s="36">
        <v>7.2595300696789E-3</v>
      </c>
      <c r="Q1920" s="35">
        <v>1.2344682321032301E-2</v>
      </c>
    </row>
    <row r="1921" spans="1:17" ht="13.8" customHeight="1" x14ac:dyDescent="0.2">
      <c r="A1921" s="31" cm="1">
        <f t="array" ref="A1921">PRODUCT(1+G1921:Q1921)-1</f>
        <v>4.5468644870048536E-2</v>
      </c>
      <c r="B1921" s="31">
        <f t="shared" si="59"/>
        <v>3.6399353776418214E-3</v>
      </c>
      <c r="C1921" s="6">
        <f t="shared" si="58"/>
        <v>2.7565997274789775</v>
      </c>
      <c r="D1921" s="1" t="s">
        <v>2022</v>
      </c>
      <c r="E1921" s="1" t="s">
        <v>2664</v>
      </c>
      <c r="F1921" s="21">
        <v>536032</v>
      </c>
      <c r="G1921" s="35">
        <v>5.5579606840145956E-3</v>
      </c>
      <c r="H1921" s="36">
        <v>3.3685617126719002E-3</v>
      </c>
      <c r="I1921" s="35">
        <v>4.5452635511186003E-3</v>
      </c>
      <c r="J1921" s="36">
        <v>4.4763806430529003E-3</v>
      </c>
      <c r="K1921" s="35">
        <v>4.5268066227618997E-3</v>
      </c>
      <c r="L1921" s="36">
        <v>4.7907570068918999E-3</v>
      </c>
      <c r="M1921" s="35">
        <v>4.5777404474589998E-3</v>
      </c>
      <c r="N1921" s="36">
        <v>4.6388927523084E-3</v>
      </c>
      <c r="O1921" s="35">
        <v>3.4220923145522001E-3</v>
      </c>
      <c r="P1921" s="36">
        <v>2.0539717389813999E-3</v>
      </c>
      <c r="Q1921" s="35">
        <v>2.6023140018901999E-3</v>
      </c>
    </row>
    <row r="1922" spans="1:17" ht="13.8" customHeight="1" x14ac:dyDescent="0.2">
      <c r="A1922" s="31" cm="1">
        <f t="array" ref="A1922">PRODUCT(1+G1922:Q1922)-1</f>
        <v>7.0292465304875984E-2</v>
      </c>
      <c r="B1922" s="31">
        <f t="shared" si="59"/>
        <v>1.7091235630523983E-2</v>
      </c>
      <c r="C1922" s="6">
        <f t="shared" si="58"/>
        <v>2.0395052796897937</v>
      </c>
      <c r="D1922" s="1" t="s">
        <v>2024</v>
      </c>
      <c r="E1922" s="1" t="s">
        <v>2664</v>
      </c>
      <c r="F1922" s="21">
        <v>534358</v>
      </c>
      <c r="G1922" s="35">
        <v>1.6867591536094073E-2</v>
      </c>
      <c r="H1922" s="36">
        <v>-2.6655910066423999E-3</v>
      </c>
      <c r="I1922" s="35">
        <v>9.8795789367799002E-3</v>
      </c>
      <c r="J1922" s="36">
        <v>5.9546933632860996E-3</v>
      </c>
      <c r="K1922" s="35">
        <v>5.6001859308866002E-3</v>
      </c>
      <c r="L1922" s="36">
        <v>3.3732478156611001E-3</v>
      </c>
      <c r="M1922" s="35">
        <v>7.7585366363415002E-3</v>
      </c>
      <c r="N1922" s="36">
        <v>5.3025250549394998E-3</v>
      </c>
      <c r="O1922" s="35">
        <v>8.3546187623402997E-3</v>
      </c>
      <c r="P1922" s="36">
        <v>1.5955456459808999E-3</v>
      </c>
      <c r="Q1922" s="35">
        <v>6.2420205421943997E-3</v>
      </c>
    </row>
    <row r="1923" spans="1:17" ht="13.8" customHeight="1" x14ac:dyDescent="0.2">
      <c r="A1923" s="31" cm="1">
        <f t="array" ref="A1923">PRODUCT(1+G1923:Q1923)-1</f>
        <v>3.7995158612162294E-2</v>
      </c>
      <c r="B1923" s="31">
        <f t="shared" si="59"/>
        <v>8.3224388822572461E-3</v>
      </c>
      <c r="C1923" s="6">
        <f t="shared" si="58"/>
        <v>0.30764522856644405</v>
      </c>
      <c r="D1923" s="1" t="s">
        <v>2025</v>
      </c>
      <c r="E1923" s="1" t="s">
        <v>2667</v>
      </c>
      <c r="F1923" s="21">
        <v>524344</v>
      </c>
      <c r="G1923" s="35">
        <v>5.8444018905610129E-3</v>
      </c>
      <c r="H1923" s="36">
        <v>5.6053941629703001E-3</v>
      </c>
      <c r="I1923" s="35">
        <v>4.5654460343044004E-3</v>
      </c>
      <c r="J1923" s="36">
        <v>4.1224390314733997E-3</v>
      </c>
      <c r="K1923" s="35">
        <v>4.9468758303022999E-3</v>
      </c>
      <c r="L1923" s="36">
        <v>3.7551526444974002E-3</v>
      </c>
      <c r="M1923" s="35">
        <v>4.2839107475979004E-3</v>
      </c>
      <c r="N1923" s="36">
        <v>-9.8931615480989999E-4</v>
      </c>
      <c r="O1923" s="35">
        <v>5.2131212376820002E-4</v>
      </c>
      <c r="P1923" s="36">
        <v>-8.5644552217100005E-5</v>
      </c>
      <c r="Q1923" s="35">
        <v>4.8132310116906002E-3</v>
      </c>
    </row>
    <row r="1924" spans="1:17" ht="13.8" customHeight="1" x14ac:dyDescent="0.2">
      <c r="A1924" s="31" cm="1">
        <f t="array" ref="A1924">PRODUCT(1+G1924:Q1924)-1</f>
        <v>-0.284079099875018</v>
      </c>
      <c r="B1924" s="31">
        <f t="shared" si="59"/>
        <v>0.28904613112376637</v>
      </c>
      <c r="C1924" s="6">
        <f t="shared" si="58"/>
        <v>-1.1054079798016936</v>
      </c>
      <c r="D1924" s="1" t="s">
        <v>2026</v>
      </c>
      <c r="E1924" s="1" t="s">
        <v>2666</v>
      </c>
      <c r="F1924" s="21">
        <v>428434</v>
      </c>
      <c r="G1924" s="35">
        <v>2.8889142407977353E-3</v>
      </c>
      <c r="H1924" s="36">
        <v>-2.4486551741128001E-2</v>
      </c>
      <c r="I1924" s="35">
        <v>-9.7065068950572004E-3</v>
      </c>
      <c r="J1924" s="36">
        <v>8.2097896546176E-3</v>
      </c>
      <c r="K1924" s="35">
        <v>8.1287981675115098E-2</v>
      </c>
      <c r="L1924" s="36">
        <v>-2.36934665371148E-2</v>
      </c>
      <c r="M1924" s="35">
        <v>-8.7990449517000996E-3</v>
      </c>
      <c r="N1924" s="36">
        <v>-1.1786296912803499E-2</v>
      </c>
      <c r="O1924" s="35">
        <v>-0.26088044923022391</v>
      </c>
      <c r="P1924" s="36">
        <v>-2.8176493219851901E-2</v>
      </c>
      <c r="Q1924" s="35">
        <v>-1.3216522820127001E-2</v>
      </c>
    </row>
    <row r="1925" spans="1:17" ht="13.8" customHeight="1" x14ac:dyDescent="0.2">
      <c r="A1925" s="31" cm="1">
        <f t="array" ref="A1925">PRODUCT(1+G1925:Q1925)-1</f>
        <v>3.6734281492964538E-2</v>
      </c>
      <c r="B1925" s="31">
        <f t="shared" si="59"/>
        <v>1.6359176255279592E-2</v>
      </c>
      <c r="C1925" s="6">
        <f t="shared" si="58"/>
        <v>7.9434408718785834E-2</v>
      </c>
      <c r="D1925" s="1" t="s">
        <v>2027</v>
      </c>
      <c r="E1925" s="1" t="s">
        <v>2664</v>
      </c>
      <c r="F1925" s="21">
        <v>299601</v>
      </c>
      <c r="G1925" s="35">
        <v>5.3529985481055586E-3</v>
      </c>
      <c r="H1925" s="36">
        <v>5.4482305043131998E-3</v>
      </c>
      <c r="I1925" s="35">
        <v>4.7981013190984004E-3</v>
      </c>
      <c r="J1925" s="36">
        <v>-7.0128025682100002E-3</v>
      </c>
      <c r="K1925" s="35">
        <v>3.9624431263091996E-3</v>
      </c>
      <c r="L1925" s="36">
        <v>3.1382125441177999E-3</v>
      </c>
      <c r="M1925" s="35">
        <v>3.1447107022428001E-3</v>
      </c>
      <c r="N1925" s="36">
        <v>1.30125942759834E-2</v>
      </c>
      <c r="O1925" s="35">
        <v>2.1434533447542E-3</v>
      </c>
      <c r="P1925" s="36">
        <v>1.0833870406024E-3</v>
      </c>
      <c r="Q1925" s="35">
        <v>1.1747578808409E-3</v>
      </c>
    </row>
    <row r="1926" spans="1:17" ht="13.8" customHeight="1" x14ac:dyDescent="0.2">
      <c r="A1926" s="31" cm="1">
        <f t="array" ref="A1926">PRODUCT(1+G1926:Q1926)-1</f>
        <v>5.5214624092595477E-2</v>
      </c>
      <c r="B1926" s="31">
        <f t="shared" si="59"/>
        <v>3.9019939552759186E-3</v>
      </c>
      <c r="C1926" s="6">
        <f t="shared" si="58"/>
        <v>5.0691580559347127</v>
      </c>
      <c r="D1926" s="1" t="s">
        <v>2029</v>
      </c>
      <c r="E1926" s="1" t="s">
        <v>2671</v>
      </c>
      <c r="F1926" s="21">
        <v>471501</v>
      </c>
      <c r="G1926" s="35">
        <v>5.2641661983441335E-3</v>
      </c>
      <c r="H1926" s="36">
        <v>6.1493455775473004E-3</v>
      </c>
      <c r="I1926" s="35">
        <v>5.9067073547198002E-3</v>
      </c>
      <c r="J1926" s="36">
        <v>6.2585099815920999E-3</v>
      </c>
      <c r="K1926" s="35">
        <v>5.1152908192969001E-3</v>
      </c>
      <c r="L1926" s="36">
        <v>5.0404180638957E-3</v>
      </c>
      <c r="M1926" s="35">
        <v>4.0144141499990002E-3</v>
      </c>
      <c r="N1926" s="36">
        <v>4.6467594041579999E-3</v>
      </c>
      <c r="O1926" s="35">
        <v>5.2230968640872002E-3</v>
      </c>
      <c r="P1926" s="36">
        <v>3.7883498513703998E-3</v>
      </c>
      <c r="Q1926" s="35">
        <v>2.4749464133175E-3</v>
      </c>
    </row>
    <row r="1927" spans="1:17" ht="13.8" customHeight="1" x14ac:dyDescent="0.2">
      <c r="A1927" s="31" cm="1">
        <f t="array" ref="A1927">PRODUCT(1+G1927:Q1927)-1</f>
        <v>5.4275642716465455E-2</v>
      </c>
      <c r="B1927" s="31">
        <f t="shared" si="59"/>
        <v>4.0435945918938822E-3</v>
      </c>
      <c r="C1927" s="6">
        <f t="shared" si="58"/>
        <v>4.6594292005027738</v>
      </c>
      <c r="D1927" s="1" t="s">
        <v>2030</v>
      </c>
      <c r="E1927" s="1" t="s">
        <v>2671</v>
      </c>
      <c r="F1927" s="21">
        <v>498807</v>
      </c>
      <c r="G1927" s="35">
        <v>5.2541974325108765E-3</v>
      </c>
      <c r="H1927" s="36">
        <v>6.1339585994702999E-3</v>
      </c>
      <c r="I1927" s="35">
        <v>5.8939127858681998E-3</v>
      </c>
      <c r="J1927" s="36">
        <v>6.2394476430345002E-3</v>
      </c>
      <c r="K1927" s="35">
        <v>5.0675535092574E-3</v>
      </c>
      <c r="L1927" s="36">
        <v>4.9216678356312996E-3</v>
      </c>
      <c r="M1927" s="35">
        <v>3.9429569793522998E-3</v>
      </c>
      <c r="N1927" s="36">
        <v>4.3162816412784001E-3</v>
      </c>
      <c r="O1927" s="35">
        <v>5.1961041933323996E-3</v>
      </c>
      <c r="P1927" s="36">
        <v>3.6277134267738002E-3</v>
      </c>
      <c r="Q1927" s="35">
        <v>2.3941086010790002E-3</v>
      </c>
    </row>
    <row r="1928" spans="1:17" ht="13.8" customHeight="1" x14ac:dyDescent="0.2">
      <c r="A1928" s="31" cm="1">
        <f t="array" ref="A1928">PRODUCT(1+G1928:Q1928)-1</f>
        <v>5.1839527933357221E-2</v>
      </c>
      <c r="B1928" s="31">
        <f t="shared" si="59"/>
        <v>9.0262670631286474E-3</v>
      </c>
      <c r="C1928" s="6">
        <f t="shared" si="58"/>
        <v>1.8174432263774698</v>
      </c>
      <c r="D1928" s="1" t="s">
        <v>2031</v>
      </c>
      <c r="E1928" s="1" t="s">
        <v>2675</v>
      </c>
      <c r="F1928" s="21">
        <v>472204</v>
      </c>
      <c r="G1928" s="35">
        <v>3.9593055561930601E-3</v>
      </c>
      <c r="H1928" s="36">
        <v>7.3824518367423004E-3</v>
      </c>
      <c r="I1928" s="35">
        <v>7.7878185998088998E-3</v>
      </c>
      <c r="J1928" s="36">
        <v>6.8431361419612003E-3</v>
      </c>
      <c r="K1928" s="35">
        <v>4.7766443485262001E-3</v>
      </c>
      <c r="L1928" s="36">
        <v>6.2555410029251999E-3</v>
      </c>
      <c r="M1928" s="35">
        <v>9.5539957221239997E-4</v>
      </c>
      <c r="N1928" s="36">
        <v>5.8698938528728003E-3</v>
      </c>
      <c r="O1928" s="35">
        <v>-1.8413713550120001E-4</v>
      </c>
      <c r="P1928" s="36">
        <v>4.4361974539880999E-3</v>
      </c>
      <c r="Q1928" s="35">
        <v>2.6084196714147002E-3</v>
      </c>
    </row>
    <row r="1929" spans="1:17" ht="13.8" customHeight="1" x14ac:dyDescent="0.2">
      <c r="A1929" s="31" cm="1">
        <f t="array" ref="A1929">PRODUCT(1+G1929:Q1929)-1</f>
        <v>5.0150043063334149E-2</v>
      </c>
      <c r="B1929" s="31">
        <f t="shared" si="59"/>
        <v>8.7232980674172601E-3</v>
      </c>
      <c r="C1929" s="6">
        <f t="shared" si="58"/>
        <v>1.6868898608770047</v>
      </c>
      <c r="D1929" s="1" t="s">
        <v>2032</v>
      </c>
      <c r="E1929" s="1" t="s">
        <v>2675</v>
      </c>
      <c r="F1929" s="21">
        <v>498831</v>
      </c>
      <c r="G1929" s="35">
        <v>3.9142943408074782E-3</v>
      </c>
      <c r="H1929" s="36">
        <v>7.2624815350042999E-3</v>
      </c>
      <c r="I1929" s="35">
        <v>7.6691307811337E-3</v>
      </c>
      <c r="J1929" s="36">
        <v>6.7169034492153001E-3</v>
      </c>
      <c r="K1929" s="35">
        <v>4.6362454749220997E-3</v>
      </c>
      <c r="L1929" s="36">
        <v>6.0240223697712999E-3</v>
      </c>
      <c r="M1929" s="35">
        <v>8.1457888024400002E-4</v>
      </c>
      <c r="N1929" s="36">
        <v>5.3060663507477996E-3</v>
      </c>
      <c r="O1929" s="35">
        <v>5.6653683044300002E-5</v>
      </c>
      <c r="P1929" s="36">
        <v>4.1951017524296001E-3</v>
      </c>
      <c r="Q1929" s="35">
        <v>2.4781628375136E-3</v>
      </c>
    </row>
    <row r="1930" spans="1:17" ht="13.8" customHeight="1" x14ac:dyDescent="0.2">
      <c r="A1930" s="31" cm="1">
        <f t="array" ref="A1930">PRODUCT(1+G1930:Q1930)-1</f>
        <v>6.1049074303064055E-2</v>
      </c>
      <c r="B1930" s="31">
        <f t="shared" si="59"/>
        <v>1.1023686557266573E-2</v>
      </c>
      <c r="C1930" s="6">
        <f t="shared" si="58"/>
        <v>2.3235670000232078</v>
      </c>
      <c r="D1930" s="1" t="s">
        <v>2033</v>
      </c>
      <c r="E1930" s="1" t="s">
        <v>2664</v>
      </c>
      <c r="F1930" s="21">
        <v>483133</v>
      </c>
      <c r="G1930" s="35">
        <v>6.0735203866135734E-3</v>
      </c>
      <c r="H1930" s="36">
        <v>6.5184800340913999E-3</v>
      </c>
      <c r="I1930" s="35">
        <v>7.4935008864519999E-4</v>
      </c>
      <c r="J1930" s="36">
        <v>6.8434947288814E-3</v>
      </c>
      <c r="K1930" s="35">
        <v>4.2978076049241002E-3</v>
      </c>
      <c r="L1930" s="36">
        <v>1.19285577080734E-2</v>
      </c>
      <c r="M1930" s="35">
        <v>4.1140061412839003E-3</v>
      </c>
      <c r="N1930" s="36">
        <v>8.4155829493610002E-4</v>
      </c>
      <c r="O1930" s="35">
        <v>6.3985261892730997E-3</v>
      </c>
      <c r="P1930" s="36">
        <v>3.8295463753268001E-3</v>
      </c>
      <c r="Q1930" s="35">
        <v>7.8734967527925998E-3</v>
      </c>
    </row>
    <row r="1931" spans="1:17" ht="13.8" customHeight="1" x14ac:dyDescent="0.2">
      <c r="A1931" s="31" cm="1">
        <f t="array" ref="A1931">PRODUCT(1+G1931:Q1931)-1</f>
        <v>5.7582611870700573E-2</v>
      </c>
      <c r="B1931" s="31">
        <f t="shared" si="59"/>
        <v>5.3167223613287849E-3</v>
      </c>
      <c r="C1931" s="6">
        <f t="shared" si="58"/>
        <v>4.1656890026443412</v>
      </c>
      <c r="D1931" s="1" t="s">
        <v>2034</v>
      </c>
      <c r="E1931" s="1" t="s">
        <v>2675</v>
      </c>
      <c r="F1931" s="21">
        <v>456764</v>
      </c>
      <c r="G1931" s="35">
        <v>6.8501634762658803E-3</v>
      </c>
      <c r="H1931" s="36">
        <v>6.1189434353401996E-3</v>
      </c>
      <c r="I1931" s="35">
        <v>7.1891957693062001E-3</v>
      </c>
      <c r="J1931" s="36">
        <v>6.5423068589894997E-3</v>
      </c>
      <c r="K1931" s="35">
        <v>6.0943674238887E-3</v>
      </c>
      <c r="L1931" s="36">
        <v>2.3849967090329E-3</v>
      </c>
      <c r="M1931" s="35">
        <v>4.1797662911687997E-3</v>
      </c>
      <c r="N1931" s="36">
        <v>4.7693835554848E-3</v>
      </c>
      <c r="O1931" s="35">
        <v>4.0886004292187998E-3</v>
      </c>
      <c r="P1931" s="36">
        <v>4.1580187494027997E-3</v>
      </c>
      <c r="Q1931" s="35">
        <v>3.7644413632295999E-3</v>
      </c>
    </row>
    <row r="1932" spans="1:17" ht="13.8" customHeight="1" x14ac:dyDescent="0.2">
      <c r="A1932" s="31" cm="1">
        <f t="array" ref="A1932">PRODUCT(1+G1932:Q1932)-1</f>
        <v>3.8476235186583718E-2</v>
      </c>
      <c r="B1932" s="31">
        <f t="shared" si="59"/>
        <v>4.6937451411245218E-3</v>
      </c>
      <c r="C1932" s="6">
        <f t="shared" ref="C1932:C1995" si="60">(A1932-R_f)/B1932</f>
        <v>0.64797620985766868</v>
      </c>
      <c r="D1932" s="1" t="s">
        <v>2035</v>
      </c>
      <c r="E1932" s="1" t="s">
        <v>2671</v>
      </c>
      <c r="F1932" s="21">
        <v>260045</v>
      </c>
      <c r="G1932" s="35">
        <v>4.9618146485004289E-3</v>
      </c>
      <c r="H1932" s="36">
        <v>5.1111404775513996E-3</v>
      </c>
      <c r="I1932" s="35">
        <v>4.6020662321211003E-3</v>
      </c>
      <c r="J1932" s="36">
        <v>4.6531764561902004E-3</v>
      </c>
      <c r="K1932" s="35">
        <v>4.3451909249140001E-3</v>
      </c>
      <c r="L1932" s="36">
        <v>2.8676912782032E-3</v>
      </c>
      <c r="M1932" s="35">
        <v>3.3746371458752999E-3</v>
      </c>
      <c r="N1932" s="36">
        <v>1.9216934332736001E-3</v>
      </c>
      <c r="O1932" s="35">
        <v>2.4968835444393002E-3</v>
      </c>
      <c r="P1932" s="36">
        <v>1.3282721290215E-3</v>
      </c>
      <c r="Q1932" s="35">
        <v>2.1659285944151002E-3</v>
      </c>
    </row>
    <row r="1933" spans="1:17" ht="13.8" customHeight="1" x14ac:dyDescent="0.2">
      <c r="A1933" s="31" cm="1">
        <f t="array" ref="A1933">PRODUCT(1+G1933:Q1933)-1</f>
        <v>4.1012310972216914E-2</v>
      </c>
      <c r="B1933" s="31">
        <f t="shared" ref="B1933:B1996" si="61">_xlfn.STDEV.S(G1933:Q1933)*SQRT(12)</f>
        <v>5.2397669991088754E-3</v>
      </c>
      <c r="C1933" s="6">
        <f t="shared" si="60"/>
        <v>1.0644578228698864</v>
      </c>
      <c r="D1933" s="1" t="s">
        <v>2037</v>
      </c>
      <c r="E1933" s="1" t="s">
        <v>2666</v>
      </c>
      <c r="F1933" s="21">
        <v>448702</v>
      </c>
      <c r="G1933" s="35">
        <v>5.1834497263445467E-3</v>
      </c>
      <c r="H1933" s="36">
        <v>5.5725710056768003E-3</v>
      </c>
      <c r="I1933" s="35">
        <v>5.2574402259477002E-3</v>
      </c>
      <c r="J1933" s="36">
        <v>5.0479281734192001E-3</v>
      </c>
      <c r="K1933" s="35">
        <v>4.4239868753008999E-3</v>
      </c>
      <c r="L1933" s="36">
        <v>3.3520483463452999E-3</v>
      </c>
      <c r="M1933" s="35">
        <v>3.2915892474662E-3</v>
      </c>
      <c r="N1933" s="36">
        <v>2.7572359396580998E-3</v>
      </c>
      <c r="O1933" s="35">
        <v>2.3043888884954002E-3</v>
      </c>
      <c r="P1933" s="36">
        <v>1.55114315241E-3</v>
      </c>
      <c r="Q1933" s="35">
        <v>1.5367561027913E-3</v>
      </c>
    </row>
    <row r="1934" spans="1:17" ht="13.8" customHeight="1" x14ac:dyDescent="0.2">
      <c r="A1934" s="31" cm="1">
        <f t="array" ref="A1934">PRODUCT(1+G1934:Q1934)-1</f>
        <v>-7.3610750998694852E-2</v>
      </c>
      <c r="B1934" s="31">
        <f t="shared" si="61"/>
        <v>7.0677978332824812E-2</v>
      </c>
      <c r="C1934" s="6">
        <f t="shared" si="60"/>
        <v>-1.5428504545672761</v>
      </c>
      <c r="D1934" s="1" t="s">
        <v>2038</v>
      </c>
      <c r="E1934" s="1" t="s">
        <v>2669</v>
      </c>
      <c r="F1934" s="21">
        <v>346519</v>
      </c>
      <c r="G1934" s="35">
        <v>3.4114314376369137E-2</v>
      </c>
      <c r="H1934" s="36">
        <v>-3.8887659597235398E-2</v>
      </c>
      <c r="I1934" s="35">
        <v>-1.26822550273005E-2</v>
      </c>
      <c r="J1934" s="36">
        <v>-2.24979253242883E-2</v>
      </c>
      <c r="K1934" s="35">
        <v>-7.7615923504622004E-3</v>
      </c>
      <c r="L1934" s="36">
        <v>7.8011043404569999E-3</v>
      </c>
      <c r="M1934" s="35">
        <v>1.3800378682971201E-2</v>
      </c>
      <c r="N1934" s="36">
        <v>4.5051554330393E-3</v>
      </c>
      <c r="O1934" s="35">
        <v>-1.19033465474855E-2</v>
      </c>
      <c r="P1934" s="36">
        <v>-2.3569821184349801E-2</v>
      </c>
      <c r="Q1934" s="35">
        <v>-1.7030443311970799E-2</v>
      </c>
    </row>
    <row r="1935" spans="1:17" ht="13.8" customHeight="1" x14ac:dyDescent="0.2">
      <c r="A1935" s="31" cm="1">
        <f t="array" ref="A1935">PRODUCT(1+G1935:Q1935)-1</f>
        <v>4.1603406035878532E-2</v>
      </c>
      <c r="B1935" s="31">
        <f t="shared" si="61"/>
        <v>5.2115698395195902E-3</v>
      </c>
      <c r="C1935" s="6">
        <f t="shared" si="60"/>
        <v>1.1836368360837624</v>
      </c>
      <c r="D1935" s="1" t="s">
        <v>2039</v>
      </c>
      <c r="E1935" s="1" t="s">
        <v>2664</v>
      </c>
      <c r="F1935" s="21">
        <v>363022</v>
      </c>
      <c r="G1935" s="35">
        <v>5.447116483249248E-3</v>
      </c>
      <c r="H1935" s="36">
        <v>5.3544473078534997E-3</v>
      </c>
      <c r="I1935" s="35">
        <v>5.1731419140405004E-3</v>
      </c>
      <c r="J1935" s="36">
        <v>5.2167890876686999E-3</v>
      </c>
      <c r="K1935" s="35">
        <v>3.9669374243753996E-3</v>
      </c>
      <c r="L1935" s="36">
        <v>4.0435095122253002E-3</v>
      </c>
      <c r="M1935" s="35">
        <v>3.1926205324478E-3</v>
      </c>
      <c r="N1935" s="36">
        <v>2.4908487870287E-3</v>
      </c>
      <c r="O1935" s="35">
        <v>3.0204658635572001E-3</v>
      </c>
      <c r="P1935" s="36">
        <v>1.6571009271657E-3</v>
      </c>
      <c r="Q1935" s="35">
        <v>1.2851778661863999E-3</v>
      </c>
    </row>
    <row r="1936" spans="1:17" ht="13.8" customHeight="1" x14ac:dyDescent="0.2">
      <c r="A1936" s="31" cm="1">
        <f t="array" ref="A1936">PRODUCT(1+G1936:Q1936)-1</f>
        <v>3.4965522444563968E-2</v>
      </c>
      <c r="B1936" s="31">
        <f t="shared" si="61"/>
        <v>5.5494754896789084E-3</v>
      </c>
      <c r="C1936" s="6">
        <f t="shared" si="60"/>
        <v>-8.4562506187983333E-2</v>
      </c>
      <c r="D1936" s="1" t="s">
        <v>2040</v>
      </c>
      <c r="E1936" s="1" t="s">
        <v>2666</v>
      </c>
      <c r="F1936" s="21">
        <v>419796</v>
      </c>
      <c r="G1936" s="35">
        <v>5.2491242340071409E-3</v>
      </c>
      <c r="H1936" s="36">
        <v>5.5115355920022004E-3</v>
      </c>
      <c r="I1936" s="35">
        <v>4.0030676910230998E-3</v>
      </c>
      <c r="J1936" s="36">
        <v>4.0980054088769003E-3</v>
      </c>
      <c r="K1936" s="35">
        <v>3.8596865584909E-3</v>
      </c>
      <c r="L1936" s="36">
        <v>3.1677507517241001E-3</v>
      </c>
      <c r="M1936" s="35">
        <v>2.8033024878500001E-3</v>
      </c>
      <c r="N1936" s="36">
        <v>1.6533053430112001E-3</v>
      </c>
      <c r="O1936" s="35">
        <v>2.0455141494603001E-3</v>
      </c>
      <c r="P1936" s="36">
        <v>3.4534416603160001E-4</v>
      </c>
      <c r="Q1936" s="35">
        <v>1.6980168030613001E-3</v>
      </c>
    </row>
    <row r="1937" spans="1:17" ht="13.8" customHeight="1" x14ac:dyDescent="0.2">
      <c r="A1937" s="31" cm="1">
        <f t="array" ref="A1937">PRODUCT(1+G1937:Q1937)-1</f>
        <v>6.3885043344408921E-2</v>
      </c>
      <c r="B1937" s="31">
        <f t="shared" si="61"/>
        <v>8.531541661916834E-3</v>
      </c>
      <c r="C1937" s="6">
        <f t="shared" si="60"/>
        <v>3.3347130532580471</v>
      </c>
      <c r="D1937" s="1" t="s">
        <v>2041</v>
      </c>
      <c r="E1937" s="1" t="s">
        <v>2664</v>
      </c>
      <c r="F1937" s="21">
        <v>416517</v>
      </c>
      <c r="G1937" s="35">
        <v>6.170338262255326E-3</v>
      </c>
      <c r="H1937" s="36">
        <v>1.01810476282193E-2</v>
      </c>
      <c r="I1937" s="35">
        <v>5.5731280821649E-3</v>
      </c>
      <c r="J1937" s="36">
        <v>5.5419338582322003E-3</v>
      </c>
      <c r="K1937" s="35">
        <v>5.0763980592907001E-3</v>
      </c>
      <c r="L1937" s="36">
        <v>8.3907458307097005E-3</v>
      </c>
      <c r="M1937" s="35">
        <v>3.0839844364895998E-3</v>
      </c>
      <c r="N1937" s="36">
        <v>3.6815671984423998E-3</v>
      </c>
      <c r="O1937" s="35">
        <v>4.7332448451643996E-3</v>
      </c>
      <c r="P1937" s="36">
        <v>1.7340594524587001E-3</v>
      </c>
      <c r="Q1937" s="35">
        <v>7.9656853590445009E-3</v>
      </c>
    </row>
    <row r="1938" spans="1:17" ht="13.8" customHeight="1" x14ac:dyDescent="0.2">
      <c r="A1938" s="31" cm="1">
        <f t="array" ref="A1938">PRODUCT(1+G1938:Q1938)-1</f>
        <v>7.2645022267585846E-2</v>
      </c>
      <c r="B1938" s="31">
        <f t="shared" si="61"/>
        <v>8.5692485597847687E-3</v>
      </c>
      <c r="C1938" s="6">
        <f t="shared" si="60"/>
        <v>4.3422969946527541</v>
      </c>
      <c r="D1938" s="1" t="s">
        <v>2042</v>
      </c>
      <c r="E1938" s="1" t="s">
        <v>2664</v>
      </c>
      <c r="F1938" s="21">
        <v>432458</v>
      </c>
      <c r="G1938" s="35">
        <v>6.8101775997966296E-3</v>
      </c>
      <c r="H1938" s="36">
        <v>1.0991097990528E-2</v>
      </c>
      <c r="I1938" s="35">
        <v>6.3092314236055996E-3</v>
      </c>
      <c r="J1938" s="36">
        <v>6.5049877449933997E-3</v>
      </c>
      <c r="K1938" s="35">
        <v>6.1108175956226E-3</v>
      </c>
      <c r="L1938" s="36">
        <v>9.3538264598983997E-3</v>
      </c>
      <c r="M1938" s="35">
        <v>3.8486534766549001E-3</v>
      </c>
      <c r="N1938" s="36">
        <v>4.5085099449127999E-3</v>
      </c>
      <c r="O1938" s="35">
        <v>4.4654236178291E-3</v>
      </c>
      <c r="P1938" s="36">
        <v>2.8745703066375E-3</v>
      </c>
      <c r="Q1938" s="35">
        <v>8.6046839318388996E-3</v>
      </c>
    </row>
    <row r="1939" spans="1:17" ht="13.8" customHeight="1" x14ac:dyDescent="0.2">
      <c r="A1939" s="31" cm="1">
        <f t="array" ref="A1939">PRODUCT(1+G1939:Q1939)-1</f>
        <v>7.0031129614065879E-2</v>
      </c>
      <c r="B1939" s="31">
        <f t="shared" si="61"/>
        <v>8.1056649275375453E-3</v>
      </c>
      <c r="C1939" s="6">
        <f t="shared" si="60"/>
        <v>4.268166760327218</v>
      </c>
      <c r="D1939" s="1" t="s">
        <v>2044</v>
      </c>
      <c r="E1939" s="1" t="s">
        <v>2664</v>
      </c>
      <c r="F1939" s="21">
        <v>447706</v>
      </c>
      <c r="G1939" s="35">
        <v>6.3319397830439161E-3</v>
      </c>
      <c r="H1939" s="36">
        <v>1.0322231290015299E-2</v>
      </c>
      <c r="I1939" s="35">
        <v>5.1181790206069003E-3</v>
      </c>
      <c r="J1939" s="36">
        <v>5.9214345766316996E-3</v>
      </c>
      <c r="K1939" s="35">
        <v>5.8301140087858002E-3</v>
      </c>
      <c r="L1939" s="36">
        <v>8.7954396398459995E-3</v>
      </c>
      <c r="M1939" s="35">
        <v>4.1366497450387001E-3</v>
      </c>
      <c r="N1939" s="36">
        <v>3.4627903585501001E-3</v>
      </c>
      <c r="O1939" s="35">
        <v>6.3309306013779E-3</v>
      </c>
      <c r="P1939" s="36">
        <v>2.8707525653031002E-3</v>
      </c>
      <c r="Q1939" s="35">
        <v>8.8031574052827005E-3</v>
      </c>
    </row>
    <row r="1940" spans="1:17" ht="13.8" customHeight="1" x14ac:dyDescent="0.2">
      <c r="A1940" s="31" cm="1">
        <f t="array" ref="A1940">PRODUCT(1+G1940:Q1940)-1</f>
        <v>6.5803081887706005E-2</v>
      </c>
      <c r="B1940" s="31">
        <f t="shared" si="61"/>
        <v>7.8625885372376261E-3</v>
      </c>
      <c r="C1940" s="6">
        <f t="shared" si="60"/>
        <v>3.8623770967894666</v>
      </c>
      <c r="D1940" s="1" t="s">
        <v>2045</v>
      </c>
      <c r="E1940" s="1" t="s">
        <v>2664</v>
      </c>
      <c r="F1940" s="21">
        <v>447137</v>
      </c>
      <c r="G1940" s="35">
        <v>6.0829332460328178E-3</v>
      </c>
      <c r="H1940" s="36">
        <v>9.8936346483537996E-3</v>
      </c>
      <c r="I1940" s="35">
        <v>4.8453992828095E-3</v>
      </c>
      <c r="J1940" s="36">
        <v>5.5869066095110996E-3</v>
      </c>
      <c r="K1940" s="35">
        <v>5.4959374260394999E-3</v>
      </c>
      <c r="L1940" s="36">
        <v>8.3003029233948995E-3</v>
      </c>
      <c r="M1940" s="35">
        <v>3.8445049512105E-3</v>
      </c>
      <c r="N1940" s="36">
        <v>3.1416059776168E-3</v>
      </c>
      <c r="O1940" s="35">
        <v>5.8829687073518998E-3</v>
      </c>
      <c r="P1940" s="36">
        <v>2.5853632407382E-3</v>
      </c>
      <c r="Q1940" s="35">
        <v>8.2795859717418995E-3</v>
      </c>
    </row>
    <row r="1941" spans="1:17" ht="13.8" customHeight="1" x14ac:dyDescent="0.2">
      <c r="A1941" s="31" cm="1">
        <f t="array" ref="A1941">PRODUCT(1+G1941:Q1941)-1</f>
        <v>3.2505213316035952E-2</v>
      </c>
      <c r="B1941" s="31">
        <f t="shared" si="61"/>
        <v>7.4827277912809589E-3</v>
      </c>
      <c r="C1941" s="6">
        <f t="shared" si="60"/>
        <v>-0.39151319755045338</v>
      </c>
      <c r="D1941" s="1" t="s">
        <v>2046</v>
      </c>
      <c r="E1941" s="1" t="s">
        <v>2667</v>
      </c>
      <c r="F1941" s="21">
        <v>461083</v>
      </c>
      <c r="G1941" s="35">
        <v>5.7209306931729209E-3</v>
      </c>
      <c r="H1941" s="36">
        <v>4.7649488582778999E-3</v>
      </c>
      <c r="I1941" s="35">
        <v>4.9254458787436001E-3</v>
      </c>
      <c r="J1941" s="36">
        <v>4.2643531835247E-3</v>
      </c>
      <c r="K1941" s="35">
        <v>4.1422491239134001E-3</v>
      </c>
      <c r="L1941" s="36">
        <v>3.1082608503470999E-3</v>
      </c>
      <c r="M1941" s="35">
        <v>3.4153980424001E-3</v>
      </c>
      <c r="N1941" s="36">
        <v>-2.61609215906E-4</v>
      </c>
      <c r="O1941" s="35">
        <v>8.4208514353450005E-4</v>
      </c>
      <c r="P1941" s="36">
        <v>-5.0491000481199999E-4</v>
      </c>
      <c r="Q1941" s="35">
        <v>1.6407742957311E-3</v>
      </c>
    </row>
    <row r="1942" spans="1:17" ht="13.8" customHeight="1" x14ac:dyDescent="0.2">
      <c r="A1942" s="31" cm="1">
        <f t="array" ref="A1942">PRODUCT(1+G1942:Q1942)-1</f>
        <v>-0.88120854020488837</v>
      </c>
      <c r="B1942" s="31">
        <f t="shared" si="61"/>
        <v>0.86345224058348735</v>
      </c>
      <c r="C1942" s="6">
        <f t="shared" si="60"/>
        <v>-1.061602827720334</v>
      </c>
      <c r="D1942" s="1" t="s">
        <v>2047</v>
      </c>
      <c r="E1942" s="1" t="s">
        <v>2666</v>
      </c>
      <c r="F1942" s="21">
        <v>314412</v>
      </c>
      <c r="G1942" s="35">
        <v>-2.0911367971138128E-3</v>
      </c>
      <c r="H1942" s="36">
        <v>-2.1969007405409701E-2</v>
      </c>
      <c r="I1942" s="35">
        <v>-1.0265593024290399E-2</v>
      </c>
      <c r="J1942" s="36">
        <v>-1.6957676874801798E-2</v>
      </c>
      <c r="K1942" s="35">
        <v>-1.1841095949610501E-2</v>
      </c>
      <c r="L1942" s="36">
        <v>6.2729664499576003E-3</v>
      </c>
      <c r="M1942" s="35">
        <v>-2.3918672269621001E-2</v>
      </c>
      <c r="N1942" s="36">
        <v>-9.0643336347767996E-3</v>
      </c>
      <c r="O1942" s="35">
        <v>-0.81815574303393734</v>
      </c>
      <c r="P1942" s="36">
        <v>-3.3180549070430001E-3</v>
      </c>
      <c r="Q1942" s="35">
        <v>-0.28233693050483499</v>
      </c>
    </row>
    <row r="1943" spans="1:17" ht="13.8" customHeight="1" x14ac:dyDescent="0.2">
      <c r="A1943" s="31" cm="1">
        <f t="array" ref="A1943">PRODUCT(1+G1943:Q1943)-1</f>
        <v>3.7947263309489943E-2</v>
      </c>
      <c r="B1943" s="31">
        <f t="shared" si="61"/>
        <v>5.419389807425218E-3</v>
      </c>
      <c r="C1943" s="6">
        <f t="shared" si="60"/>
        <v>0.46360630970807121</v>
      </c>
      <c r="D1943" s="1" t="s">
        <v>2048</v>
      </c>
      <c r="E1943" s="1" t="s">
        <v>2671</v>
      </c>
      <c r="F1943" s="21">
        <v>555533</v>
      </c>
      <c r="G1943" s="35">
        <v>5.5160678962922205E-3</v>
      </c>
      <c r="H1943" s="36">
        <v>3.9233097412415003E-3</v>
      </c>
      <c r="I1943" s="35">
        <v>5.5744146913207998E-3</v>
      </c>
      <c r="J1943" s="36">
        <v>4.5994510364155E-3</v>
      </c>
      <c r="K1943" s="35">
        <v>4.1170069869415999E-3</v>
      </c>
      <c r="L1943" s="36">
        <v>3.596134057418E-3</v>
      </c>
      <c r="M1943" s="35">
        <v>3.3423833574404002E-3</v>
      </c>
      <c r="N1943" s="36">
        <v>2.3986610281957E-3</v>
      </c>
      <c r="O1943" s="35">
        <v>1.7878261145637001E-3</v>
      </c>
      <c r="P1943" s="36">
        <v>1.1909858561737999E-3</v>
      </c>
      <c r="Q1943" s="35">
        <v>1.2740589269659001E-3</v>
      </c>
    </row>
    <row r="1944" spans="1:17" ht="13.8" customHeight="1" x14ac:dyDescent="0.2">
      <c r="A1944" s="31" cm="1">
        <f t="array" ref="A1944">PRODUCT(1+G1944:Q1944)-1</f>
        <v>2.752236867028035E-2</v>
      </c>
      <c r="B1944" s="31">
        <f t="shared" si="61"/>
        <v>6.6804438927494944E-3</v>
      </c>
      <c r="C1944" s="6">
        <f t="shared" si="60"/>
        <v>-1.18441700233532</v>
      </c>
      <c r="D1944" s="1" t="s">
        <v>2049</v>
      </c>
      <c r="E1944" s="1" t="s">
        <v>2678</v>
      </c>
      <c r="F1944" s="21">
        <v>485845</v>
      </c>
      <c r="G1944" s="35">
        <v>6.2059145002888449E-3</v>
      </c>
      <c r="H1944" s="36">
        <v>3.8348367544610998E-3</v>
      </c>
      <c r="I1944" s="35">
        <v>2.7371647752913999E-3</v>
      </c>
      <c r="J1944" s="36">
        <v>4.3121040234176998E-3</v>
      </c>
      <c r="K1944" s="35">
        <v>3.0771740492112E-3</v>
      </c>
      <c r="L1944" s="36">
        <v>2.2673370540153E-3</v>
      </c>
      <c r="M1944" s="35">
        <v>2.6413108725964001E-3</v>
      </c>
      <c r="N1944" s="36">
        <v>1.5597245367910001E-3</v>
      </c>
      <c r="O1944" s="35">
        <v>-1.1857795046020001E-4</v>
      </c>
      <c r="P1944" s="36">
        <v>-3.2323986021050001E-4</v>
      </c>
      <c r="Q1944" s="35">
        <v>1.0087660380286999E-3</v>
      </c>
    </row>
    <row r="1945" spans="1:17" ht="13.8" customHeight="1" x14ac:dyDescent="0.2">
      <c r="A1945" s="31" cm="1">
        <f t="array" ref="A1945">PRODUCT(1+G1945:Q1945)-1</f>
        <v>3.5521989310140833E-2</v>
      </c>
      <c r="B1945" s="31">
        <f t="shared" si="61"/>
        <v>5.3825776030764945E-3</v>
      </c>
      <c r="C1945" s="6">
        <f t="shared" si="60"/>
        <v>1.6198430672136842E-2</v>
      </c>
      <c r="D1945" s="1" t="s">
        <v>2050</v>
      </c>
      <c r="E1945" s="1" t="s">
        <v>2666</v>
      </c>
      <c r="F1945" s="21">
        <v>408352</v>
      </c>
      <c r="G1945" s="35">
        <v>5.3511233307639294E-3</v>
      </c>
      <c r="H1945" s="36">
        <v>5.1061003028109999E-3</v>
      </c>
      <c r="I1945" s="35">
        <v>4.5692309329175996E-3</v>
      </c>
      <c r="J1945" s="36">
        <v>4.3174384132353997E-3</v>
      </c>
      <c r="K1945" s="35">
        <v>3.7884980649786001E-3</v>
      </c>
      <c r="L1945" s="36">
        <v>3.1253583743377999E-3</v>
      </c>
      <c r="M1945" s="35">
        <v>2.7838345129E-3</v>
      </c>
      <c r="N1945" s="36">
        <v>1.5307680210902E-3</v>
      </c>
      <c r="O1945" s="35">
        <v>1.8587336847233E-3</v>
      </c>
      <c r="P1945" s="36">
        <v>9.4565893750340004E-4</v>
      </c>
      <c r="Q1945" s="35">
        <v>1.5963666479368E-3</v>
      </c>
    </row>
    <row r="1946" spans="1:17" ht="13.8" customHeight="1" x14ac:dyDescent="0.2">
      <c r="A1946" s="31" cm="1">
        <f t="array" ref="A1946">PRODUCT(1+G1946:Q1946)-1</f>
        <v>3.6374803815996559E-2</v>
      </c>
      <c r="B1946" s="31">
        <f t="shared" si="61"/>
        <v>5.4147106324268918E-3</v>
      </c>
      <c r="C1946" s="6">
        <f t="shared" si="60"/>
        <v>0.17360185609313786</v>
      </c>
      <c r="D1946" s="1" t="s">
        <v>2051</v>
      </c>
      <c r="E1946" s="1" t="s">
        <v>2672</v>
      </c>
      <c r="F1946" s="21">
        <v>431575</v>
      </c>
      <c r="G1946" s="35">
        <v>5.2251318458294005E-3</v>
      </c>
      <c r="H1946" s="36">
        <v>5.5340906002232003E-3</v>
      </c>
      <c r="I1946" s="35">
        <v>4.5818077464682997E-3</v>
      </c>
      <c r="J1946" s="36">
        <v>4.3948199734344003E-3</v>
      </c>
      <c r="K1946" s="35">
        <v>3.7751378215015998E-3</v>
      </c>
      <c r="L1946" s="36">
        <v>3.0567041021725E-3</v>
      </c>
      <c r="M1946" s="35">
        <v>2.8781686409606001E-3</v>
      </c>
      <c r="N1946" s="36">
        <v>1.7832316186904E-3</v>
      </c>
      <c r="O1946" s="35">
        <v>2.0871547567408999E-3</v>
      </c>
      <c r="P1946" s="36">
        <v>9.2003484655630002E-4</v>
      </c>
      <c r="Q1946" s="35">
        <v>1.5628404601678999E-3</v>
      </c>
    </row>
    <row r="1947" spans="1:17" ht="13.8" customHeight="1" x14ac:dyDescent="0.2">
      <c r="A1947" s="31" cm="1">
        <f t="array" ref="A1947">PRODUCT(1+G1947:Q1947)-1</f>
        <v>3.6140887785668596E-2</v>
      </c>
      <c r="B1947" s="31">
        <f t="shared" si="61"/>
        <v>5.5056538851648651E-3</v>
      </c>
      <c r="C1947" s="6">
        <f t="shared" si="60"/>
        <v>0.12824776137329782</v>
      </c>
      <c r="D1947" s="1" t="s">
        <v>2052</v>
      </c>
      <c r="E1947" s="1" t="s">
        <v>2666</v>
      </c>
      <c r="F1947" s="21">
        <v>411027</v>
      </c>
      <c r="G1947" s="35">
        <v>5.069313498202499E-3</v>
      </c>
      <c r="H1947" s="36">
        <v>5.1440903600250996E-3</v>
      </c>
      <c r="I1947" s="35">
        <v>5.0421204285481004E-3</v>
      </c>
      <c r="J1947" s="36">
        <v>4.5357615152417999E-3</v>
      </c>
      <c r="K1947" s="35">
        <v>3.6538636261242998E-3</v>
      </c>
      <c r="L1947" s="36">
        <v>3.1097812822262001E-3</v>
      </c>
      <c r="M1947" s="35">
        <v>2.7199243680858E-3</v>
      </c>
      <c r="N1947" s="36">
        <v>2.0092482159669999E-3</v>
      </c>
      <c r="O1947" s="35">
        <v>2.1177961097371E-3</v>
      </c>
      <c r="P1947" s="36">
        <v>4.3512085037410002E-4</v>
      </c>
      <c r="Q1947" s="35">
        <v>1.7360540988786001E-3</v>
      </c>
    </row>
    <row r="1948" spans="1:17" ht="13.8" customHeight="1" x14ac:dyDescent="0.2">
      <c r="A1948" s="31" cm="1">
        <f t="array" ref="A1948">PRODUCT(1+G1948:Q1948)-1</f>
        <v>3.6475048653030751E-2</v>
      </c>
      <c r="B1948" s="31">
        <f t="shared" si="61"/>
        <v>6.4947662603269916E-3</v>
      </c>
      <c r="C1948" s="6">
        <f t="shared" si="60"/>
        <v>0.16016721947101678</v>
      </c>
      <c r="D1948" s="1" t="s">
        <v>2053</v>
      </c>
      <c r="E1948" s="1" t="s">
        <v>2672</v>
      </c>
      <c r="F1948" s="21">
        <v>473553</v>
      </c>
      <c r="G1948" s="35">
        <v>5.312021259591182E-3</v>
      </c>
      <c r="H1948" s="36">
        <v>5.6637986130844004E-3</v>
      </c>
      <c r="I1948" s="35">
        <v>4.8385720037610004E-3</v>
      </c>
      <c r="J1948" s="36">
        <v>4.6799287327220001E-3</v>
      </c>
      <c r="K1948" s="35">
        <v>4.4940884784871E-3</v>
      </c>
      <c r="L1948" s="36">
        <v>3.4088566319855E-3</v>
      </c>
      <c r="M1948" s="35">
        <v>2.9190450594251999E-3</v>
      </c>
      <c r="N1948" s="36">
        <v>4.3614506365250002E-4</v>
      </c>
      <c r="O1948" s="35">
        <v>1.7401972977180999E-3</v>
      </c>
      <c r="P1948" s="36">
        <v>8.4485477090399995E-4</v>
      </c>
      <c r="Q1948" s="35">
        <v>1.5639984209207E-3</v>
      </c>
    </row>
    <row r="1949" spans="1:17" ht="13.8" customHeight="1" x14ac:dyDescent="0.2">
      <c r="A1949" s="31" cm="1">
        <f t="array" ref="A1949">PRODUCT(1+G1949:Q1949)-1</f>
        <v>2.8540393811226972E-2</v>
      </c>
      <c r="B1949" s="31">
        <f t="shared" si="61"/>
        <v>9.0124743231188333E-3</v>
      </c>
      <c r="C1949" s="6">
        <f t="shared" si="60"/>
        <v>-0.7649848356391401</v>
      </c>
      <c r="D1949" s="1" t="s">
        <v>2054</v>
      </c>
      <c r="E1949" s="1" t="s">
        <v>2672</v>
      </c>
      <c r="F1949" s="21">
        <v>415006</v>
      </c>
      <c r="G1949" s="35">
        <v>4.6542538940588241E-3</v>
      </c>
      <c r="H1949" s="36">
        <v>5.1319081204803003E-3</v>
      </c>
      <c r="I1949" s="35">
        <v>4.024617503465E-3</v>
      </c>
      <c r="J1949" s="36">
        <v>4.2816518182534997E-3</v>
      </c>
      <c r="K1949" s="35">
        <v>4.8835657347229998E-3</v>
      </c>
      <c r="L1949" s="36">
        <v>3.0611357715168998E-3</v>
      </c>
      <c r="M1949" s="35">
        <v>3.3667966531244998E-3</v>
      </c>
      <c r="N1949" s="36">
        <v>-2.1607698465262999E-3</v>
      </c>
      <c r="O1949" s="35">
        <v>-6.3233610986450004E-4</v>
      </c>
      <c r="P1949" s="36">
        <v>-1.0172529160499999E-3</v>
      </c>
      <c r="Q1949" s="35">
        <v>2.6169619230155001E-3</v>
      </c>
    </row>
    <row r="1950" spans="1:17" ht="13.8" customHeight="1" x14ac:dyDescent="0.2">
      <c r="A1950" s="31" cm="1">
        <f t="array" ref="A1950">PRODUCT(1+G1950:Q1950)-1</f>
        <v>3.5017994648195661E-2</v>
      </c>
      <c r="B1950" s="31">
        <f t="shared" si="61"/>
        <v>5.2530052109147022E-3</v>
      </c>
      <c r="C1950" s="6">
        <f t="shared" si="60"/>
        <v>-7.9346076211442365E-2</v>
      </c>
      <c r="D1950" s="1" t="s">
        <v>2055</v>
      </c>
      <c r="E1950" s="1" t="s">
        <v>2666</v>
      </c>
      <c r="F1950" s="21">
        <v>326755</v>
      </c>
      <c r="G1950" s="35">
        <v>5.1196530781025817E-3</v>
      </c>
      <c r="H1950" s="36">
        <v>5.2275646985854001E-3</v>
      </c>
      <c r="I1950" s="35">
        <v>4.5320232048075004E-3</v>
      </c>
      <c r="J1950" s="36">
        <v>4.2472405901462004E-3</v>
      </c>
      <c r="K1950" s="35">
        <v>3.5509856062836999E-3</v>
      </c>
      <c r="L1950" s="36">
        <v>3.0897749130492E-3</v>
      </c>
      <c r="M1950" s="35">
        <v>2.6768438198532E-3</v>
      </c>
      <c r="N1950" s="36">
        <v>1.5672500918124E-3</v>
      </c>
      <c r="O1950" s="35">
        <v>1.9756332122817999E-3</v>
      </c>
      <c r="P1950" s="36">
        <v>9.4472839568130005E-4</v>
      </c>
      <c r="Q1950" s="35">
        <v>1.5524804527693001E-3</v>
      </c>
    </row>
    <row r="1951" spans="1:17" ht="13.8" customHeight="1" x14ac:dyDescent="0.2">
      <c r="A1951" s="31" cm="1">
        <f t="array" ref="A1951">PRODUCT(1+G1951:Q1951)-1</f>
        <v>3.2063669073319367E-2</v>
      </c>
      <c r="B1951" s="31">
        <f t="shared" si="61"/>
        <v>9.8222207967636858E-3</v>
      </c>
      <c r="C1951" s="6">
        <f t="shared" si="60"/>
        <v>-0.34321473691483151</v>
      </c>
      <c r="D1951" s="1" t="s">
        <v>2056</v>
      </c>
      <c r="E1951" s="1" t="s">
        <v>2664</v>
      </c>
      <c r="F1951" s="21">
        <v>510963</v>
      </c>
      <c r="G1951" s="35">
        <v>8.1901716822514459E-3</v>
      </c>
      <c r="H1951" s="36">
        <v>1.8217162003085999E-3</v>
      </c>
      <c r="I1951" s="35">
        <v>3.2921303877542002E-3</v>
      </c>
      <c r="J1951" s="36">
        <v>2.6725154665932999E-3</v>
      </c>
      <c r="K1951" s="35">
        <v>1.6237261771333E-3</v>
      </c>
      <c r="L1951" s="36">
        <v>1.553012093218E-3</v>
      </c>
      <c r="M1951" s="35">
        <v>2.0101083615452001E-3</v>
      </c>
      <c r="N1951" s="36">
        <v>7.4896166548609E-3</v>
      </c>
      <c r="O1951" s="35">
        <v>2.0282233468122998E-3</v>
      </c>
      <c r="P1951" s="36">
        <v>-2.0962834654916999E-3</v>
      </c>
      <c r="Q1951" s="35">
        <v>3.0607858555531998E-3</v>
      </c>
    </row>
    <row r="1952" spans="1:17" ht="13.8" customHeight="1" x14ac:dyDescent="0.2">
      <c r="A1952" s="31" cm="1">
        <f t="array" ref="A1952">PRODUCT(1+G1952:Q1952)-1</f>
        <v>4.6823292514333703E-2</v>
      </c>
      <c r="B1952" s="31">
        <f t="shared" si="61"/>
        <v>4.0524223712902607E-3</v>
      </c>
      <c r="C1952" s="6">
        <f t="shared" si="60"/>
        <v>2.8102925783394319</v>
      </c>
      <c r="D1952" s="1" t="s">
        <v>2057</v>
      </c>
      <c r="E1952" s="1" t="s">
        <v>2666</v>
      </c>
      <c r="F1952" s="21">
        <v>215740</v>
      </c>
      <c r="G1952" s="35">
        <v>5.7581591030961832E-3</v>
      </c>
      <c r="H1952" s="36">
        <v>5.6019602484512999E-3</v>
      </c>
      <c r="I1952" s="35">
        <v>5.3977259815247997E-3</v>
      </c>
      <c r="J1952" s="36">
        <v>5.3391126433997996E-3</v>
      </c>
      <c r="K1952" s="35">
        <v>4.5077012435917E-3</v>
      </c>
      <c r="L1952" s="36">
        <v>3.6257374136151998E-3</v>
      </c>
      <c r="M1952" s="35">
        <v>3.3052493992198999E-3</v>
      </c>
      <c r="N1952" s="36">
        <v>3.1271775422447999E-3</v>
      </c>
      <c r="O1952" s="35">
        <v>3.5374077829043002E-3</v>
      </c>
      <c r="P1952" s="36">
        <v>2.8891841706488001E-3</v>
      </c>
      <c r="Q1952" s="35">
        <v>2.7728535845435E-3</v>
      </c>
    </row>
    <row r="1953" spans="1:17" ht="13.8" customHeight="1" x14ac:dyDescent="0.2">
      <c r="A1953" s="31" cm="1">
        <f t="array" ref="A1953">PRODUCT(1+G1953:Q1953)-1</f>
        <v>3.183879565046821E-2</v>
      </c>
      <c r="B1953" s="31">
        <f t="shared" si="61"/>
        <v>6.4422484535546784E-3</v>
      </c>
      <c r="C1953" s="6">
        <f t="shared" si="60"/>
        <v>-0.55819088249345661</v>
      </c>
      <c r="D1953" s="1" t="s">
        <v>2058</v>
      </c>
      <c r="E1953" s="1" t="s">
        <v>2672</v>
      </c>
      <c r="F1953" s="21">
        <v>201480</v>
      </c>
      <c r="G1953" s="35">
        <v>5.2203263491332752E-3</v>
      </c>
      <c r="H1953" s="36">
        <v>4.6462321820231996E-3</v>
      </c>
      <c r="I1953" s="35">
        <v>4.0246209153479004E-3</v>
      </c>
      <c r="J1953" s="36">
        <v>3.9775355601018997E-3</v>
      </c>
      <c r="K1953" s="35">
        <v>3.8379364610845999E-3</v>
      </c>
      <c r="L1953" s="36">
        <v>3.0196084133127001E-3</v>
      </c>
      <c r="M1953" s="35">
        <v>2.6196814468430999E-3</v>
      </c>
      <c r="N1953" s="36">
        <v>-8.3245657936599997E-5</v>
      </c>
      <c r="O1953" s="35">
        <v>4.5053180814770002E-4</v>
      </c>
      <c r="P1953" s="36">
        <v>1.6438583825039999E-4</v>
      </c>
      <c r="Q1953" s="35">
        <v>3.5267857592461999E-3</v>
      </c>
    </row>
    <row r="1954" spans="1:17" ht="13.8" customHeight="1" x14ac:dyDescent="0.2">
      <c r="A1954" s="31" cm="1">
        <f t="array" ref="A1954">PRODUCT(1+G1954:Q1954)-1</f>
        <v>0.13765787398220541</v>
      </c>
      <c r="B1954" s="31">
        <f t="shared" si="61"/>
        <v>1.1503906067753243E-2</v>
      </c>
      <c r="C1954" s="6">
        <f t="shared" si="60"/>
        <v>8.8859447721629365</v>
      </c>
      <c r="D1954" s="1" t="s">
        <v>2059</v>
      </c>
      <c r="E1954" s="1" t="s">
        <v>2666</v>
      </c>
      <c r="F1954" s="21">
        <v>390496</v>
      </c>
      <c r="G1954" s="35">
        <v>1.6166406610250927E-2</v>
      </c>
      <c r="H1954" s="36">
        <v>9.3521087744364E-3</v>
      </c>
      <c r="I1954" s="35">
        <v>1.30791044110595E-2</v>
      </c>
      <c r="J1954" s="36">
        <v>1.72650575116093E-2</v>
      </c>
      <c r="K1954" s="35">
        <v>9.8111784974253009E-3</v>
      </c>
      <c r="L1954" s="36">
        <v>1.15786824102318E-2</v>
      </c>
      <c r="M1954" s="35">
        <v>1.0527431768634399E-2</v>
      </c>
      <c r="N1954" s="36">
        <v>8.7948750402289007E-3</v>
      </c>
      <c r="O1954" s="35">
        <v>1.50145115597366E-2</v>
      </c>
      <c r="P1954" s="36">
        <v>6.4396842769806001E-3</v>
      </c>
      <c r="Q1954" s="35">
        <v>1.17561260868026E-2</v>
      </c>
    </row>
    <row r="1955" spans="1:17" ht="13.8" customHeight="1" x14ac:dyDescent="0.2">
      <c r="A1955" s="31" cm="1">
        <f t="array" ref="A1955">PRODUCT(1+G1955:Q1955)-1</f>
        <v>2.7725552362997785E-2</v>
      </c>
      <c r="B1955" s="31">
        <f t="shared" si="61"/>
        <v>9.513854812904338E-3</v>
      </c>
      <c r="C1955" s="6">
        <f t="shared" si="60"/>
        <v>-0.81031798241713759</v>
      </c>
      <c r="D1955" s="1" t="s">
        <v>2060</v>
      </c>
      <c r="E1955" s="1" t="s">
        <v>2667</v>
      </c>
      <c r="F1955" s="21">
        <v>431222</v>
      </c>
      <c r="G1955" s="35">
        <v>5.6020458178698274E-3</v>
      </c>
      <c r="H1955" s="36">
        <v>6.1943337364054E-3</v>
      </c>
      <c r="I1955" s="35">
        <v>2.9845560879232999E-3</v>
      </c>
      <c r="J1955" s="36">
        <v>1.6334770838220001E-4</v>
      </c>
      <c r="K1955" s="35">
        <v>2.0875180505847998E-3</v>
      </c>
      <c r="L1955" s="36">
        <v>4.4067807664641004E-3</v>
      </c>
      <c r="M1955" s="35">
        <v>3.9485289960090996E-3</v>
      </c>
      <c r="N1955" s="36">
        <v>3.0992749701339999E-4</v>
      </c>
      <c r="O1955" s="35">
        <v>5.1322041390460004E-4</v>
      </c>
      <c r="P1955" s="36">
        <v>-2.9045822772722002E-3</v>
      </c>
      <c r="Q1955" s="35">
        <v>4.1141580029898E-3</v>
      </c>
    </row>
    <row r="1956" spans="1:17" ht="13.8" customHeight="1" x14ac:dyDescent="0.2">
      <c r="A1956" s="31" cm="1">
        <f t="array" ref="A1956">PRODUCT(1+G1956:Q1956)-1</f>
        <v>-6.4802850939706946E-3</v>
      </c>
      <c r="B1956" s="31">
        <f t="shared" si="61"/>
        <v>5.8453912593536737E-2</v>
      </c>
      <c r="C1956" s="6">
        <f t="shared" si="60"/>
        <v>-0.71706209617532524</v>
      </c>
      <c r="D1956" s="1" t="s">
        <v>2061</v>
      </c>
      <c r="E1956" s="1" t="s">
        <v>2664</v>
      </c>
      <c r="F1956" s="21">
        <v>552682</v>
      </c>
      <c r="G1956" s="35">
        <v>3.730521710893564E-2</v>
      </c>
      <c r="H1956" s="36">
        <v>-2.2031681287400798E-2</v>
      </c>
      <c r="I1956" s="35">
        <v>2.2270585509043999E-3</v>
      </c>
      <c r="J1956" s="36">
        <v>-7.1191982132094E-3</v>
      </c>
      <c r="K1956" s="35">
        <v>-4.5076640962263001E-3</v>
      </c>
      <c r="L1956" s="36">
        <v>6.0304016055665998E-3</v>
      </c>
      <c r="M1956" s="35">
        <v>8.5445832006487994E-3</v>
      </c>
      <c r="N1956" s="36">
        <v>1.28249116143365E-2</v>
      </c>
      <c r="O1956" s="35">
        <v>-6.0462773288555999E-3</v>
      </c>
      <c r="P1956" s="36">
        <v>-2.18223515069811E-2</v>
      </c>
      <c r="Q1956" s="35">
        <v>-1.0491560274291401E-2</v>
      </c>
    </row>
    <row r="1957" spans="1:17" ht="13.8" customHeight="1" x14ac:dyDescent="0.2">
      <c r="A1957" s="31" cm="1">
        <f t="array" ref="A1957">PRODUCT(1+G1957:Q1957)-1</f>
        <v>3.9995818022481311E-2</v>
      </c>
      <c r="B1957" s="31">
        <f t="shared" si="61"/>
        <v>3.5362735691407333E-2</v>
      </c>
      <c r="C1957" s="6">
        <f t="shared" si="60"/>
        <v>0.12897808761977581</v>
      </c>
      <c r="D1957" s="1" t="s">
        <v>2062</v>
      </c>
      <c r="E1957" s="1" t="s">
        <v>2664</v>
      </c>
      <c r="F1957" s="21">
        <v>476587</v>
      </c>
      <c r="G1957" s="35">
        <v>2.3512801011114748E-2</v>
      </c>
      <c r="H1957" s="36">
        <v>-1.20678550180531E-2</v>
      </c>
      <c r="I1957" s="35">
        <v>6.0544659973875E-3</v>
      </c>
      <c r="J1957" s="36">
        <v>-5.6189895342299997E-4</v>
      </c>
      <c r="K1957" s="35">
        <v>-2.7993521670350002E-4</v>
      </c>
      <c r="L1957" s="36">
        <v>5.6089566876905E-3</v>
      </c>
      <c r="M1957" s="35">
        <v>9.5504334298301009E-3</v>
      </c>
      <c r="N1957" s="36">
        <v>1.4096837543379301E-2</v>
      </c>
      <c r="O1957" s="35">
        <v>3.3231501843226999E-3</v>
      </c>
      <c r="P1957" s="36">
        <v>-1.0786039646835201E-2</v>
      </c>
      <c r="Q1957" s="35">
        <v>1.3542451100172E-3</v>
      </c>
    </row>
    <row r="1958" spans="1:17" ht="13.8" customHeight="1" x14ac:dyDescent="0.2">
      <c r="A1958" s="31" cm="1">
        <f t="array" ref="A1958">PRODUCT(1+G1958:Q1958)-1</f>
        <v>5.2752944303570359E-2</v>
      </c>
      <c r="B1958" s="31">
        <f t="shared" si="61"/>
        <v>3.4618260395834497E-3</v>
      </c>
      <c r="C1958" s="6">
        <f t="shared" si="60"/>
        <v>5.0026038586428196</v>
      </c>
      <c r="D1958" s="1" t="s">
        <v>2063</v>
      </c>
      <c r="E1958" s="1" t="s">
        <v>2666</v>
      </c>
      <c r="F1958" s="21">
        <v>531553</v>
      </c>
      <c r="G1958" s="35">
        <v>5.6900354826816546E-3</v>
      </c>
      <c r="H1958" s="36">
        <v>5.9554780124861997E-3</v>
      </c>
      <c r="I1958" s="35">
        <v>5.8166053722847003E-3</v>
      </c>
      <c r="J1958" s="36">
        <v>5.6662676214294999E-3</v>
      </c>
      <c r="K1958" s="35">
        <v>5.0123775883233997E-3</v>
      </c>
      <c r="L1958" s="36">
        <v>4.5687614667974004E-3</v>
      </c>
      <c r="M1958" s="35">
        <v>3.6297644096410999E-3</v>
      </c>
      <c r="N1958" s="36">
        <v>3.2006974827492002E-3</v>
      </c>
      <c r="O1958" s="35">
        <v>3.6456798760324E-3</v>
      </c>
      <c r="P1958" s="36">
        <v>4.3736714475369996E-3</v>
      </c>
      <c r="Q1958" s="35">
        <v>3.9745329418189E-3</v>
      </c>
    </row>
    <row r="1959" spans="1:17" ht="13.8" customHeight="1" x14ac:dyDescent="0.2">
      <c r="A1959" s="31" cm="1">
        <f t="array" ref="A1959">PRODUCT(1+G1959:Q1959)-1</f>
        <v>0.16947253235351756</v>
      </c>
      <c r="B1959" s="31">
        <f t="shared" si="61"/>
        <v>1.4039327028708165E-2</v>
      </c>
      <c r="C1959" s="6">
        <f t="shared" si="60"/>
        <v>9.5473046592213411</v>
      </c>
      <c r="D1959" s="1" t="s">
        <v>2064</v>
      </c>
      <c r="E1959" s="1" t="s">
        <v>2664</v>
      </c>
      <c r="F1959" s="21">
        <v>525170</v>
      </c>
      <c r="G1959" s="35">
        <v>1.3746331080576768E-2</v>
      </c>
      <c r="H1959" s="36">
        <v>1.3962240663742E-2</v>
      </c>
      <c r="I1959" s="35">
        <v>1.1324553186188101E-2</v>
      </c>
      <c r="J1959" s="36">
        <v>8.2288158063284003E-3</v>
      </c>
      <c r="K1959" s="35">
        <v>1.09621611034382E-2</v>
      </c>
      <c r="L1959" s="36">
        <v>1.5201777680594801E-2</v>
      </c>
      <c r="M1959" s="35">
        <v>2.0384224387120401E-2</v>
      </c>
      <c r="N1959" s="36">
        <v>1.1703563838524699E-2</v>
      </c>
      <c r="O1959" s="35">
        <v>1.55808509529428E-2</v>
      </c>
      <c r="P1959" s="36">
        <v>1.45666701889026E-2</v>
      </c>
      <c r="Q1959" s="35">
        <v>2.2091815314206901E-2</v>
      </c>
    </row>
    <row r="1960" spans="1:17" ht="13.8" customHeight="1" x14ac:dyDescent="0.2">
      <c r="A1960" s="31" cm="1">
        <f t="array" ref="A1960">PRODUCT(1+G1960:Q1960)-1</f>
        <v>-6.0237267941873895E-3</v>
      </c>
      <c r="B1960" s="31">
        <f t="shared" si="61"/>
        <v>5.6826927308437733E-2</v>
      </c>
      <c r="C1960" s="6">
        <f t="shared" si="60"/>
        <v>-0.72955777758604201</v>
      </c>
      <c r="D1960" s="1" t="s">
        <v>2065</v>
      </c>
      <c r="E1960" s="1" t="s">
        <v>2664</v>
      </c>
      <c r="F1960" s="21">
        <v>568333</v>
      </c>
      <c r="G1960" s="35">
        <v>3.4984639588309774E-2</v>
      </c>
      <c r="H1960" s="36">
        <v>-2.13419708880765E-2</v>
      </c>
      <c r="I1960" s="35">
        <v>2.9631998492249002E-3</v>
      </c>
      <c r="J1960" s="36">
        <v>-4.8098770198054999E-3</v>
      </c>
      <c r="K1960" s="35">
        <v>-4.6844532405404997E-3</v>
      </c>
      <c r="L1960" s="36">
        <v>9.4438062362629995E-3</v>
      </c>
      <c r="M1960" s="35">
        <v>8.1612074653249992E-3</v>
      </c>
      <c r="N1960" s="36">
        <v>1.14460222468538E-2</v>
      </c>
      <c r="O1960" s="35">
        <v>-7.0446785008236998E-3</v>
      </c>
      <c r="P1960" s="36">
        <v>-2.1983997668239299E-2</v>
      </c>
      <c r="Q1960" s="35">
        <v>-1.18365250386496E-2</v>
      </c>
    </row>
    <row r="1961" spans="1:17" ht="13.8" customHeight="1" x14ac:dyDescent="0.2">
      <c r="A1961" s="31" cm="1">
        <f t="array" ref="A1961">PRODUCT(1+G1961:Q1961)-1</f>
        <v>6.4092740380313984E-2</v>
      </c>
      <c r="B1961" s="31">
        <f t="shared" si="61"/>
        <v>5.6565188090488359E-3</v>
      </c>
      <c r="C1961" s="6">
        <f t="shared" si="60"/>
        <v>5.0663564195118305</v>
      </c>
      <c r="D1961" s="1" t="s">
        <v>2066</v>
      </c>
      <c r="E1961" s="1" t="s">
        <v>2666</v>
      </c>
      <c r="F1961" s="21">
        <v>455733</v>
      </c>
      <c r="G1961" s="35">
        <v>5.5528692772874866E-3</v>
      </c>
      <c r="H1961" s="36">
        <v>7.2881080084432996E-3</v>
      </c>
      <c r="I1961" s="35">
        <v>7.1510745893138003E-3</v>
      </c>
      <c r="J1961" s="36">
        <v>7.5550534748909E-3</v>
      </c>
      <c r="K1961" s="35">
        <v>5.4217001993684998E-3</v>
      </c>
      <c r="L1961" s="36">
        <v>6.8117689352000998E-3</v>
      </c>
      <c r="M1961" s="35">
        <v>4.4298158892196E-3</v>
      </c>
      <c r="N1961" s="36">
        <v>5.6981683287638E-3</v>
      </c>
      <c r="O1961" s="35">
        <v>6.0412629940591999E-3</v>
      </c>
      <c r="P1961" s="36">
        <v>4.3748853914620999E-3</v>
      </c>
      <c r="Q1961" s="35">
        <v>1.9868606216700002E-3</v>
      </c>
    </row>
    <row r="1962" spans="1:17" ht="13.8" customHeight="1" x14ac:dyDescent="0.2">
      <c r="A1962" s="31" cm="1">
        <f t="array" ref="A1962">PRODUCT(1+G1962:Q1962)-1</f>
        <v>0.21599684873590985</v>
      </c>
      <c r="B1962" s="31">
        <f t="shared" si="61"/>
        <v>4.1035237751914894E-2</v>
      </c>
      <c r="C1962" s="6">
        <f t="shared" si="60"/>
        <v>4.4001706491266521</v>
      </c>
      <c r="D1962" s="1" t="s">
        <v>2067</v>
      </c>
      <c r="E1962" s="1" t="s">
        <v>2667</v>
      </c>
      <c r="F1962" s="21">
        <v>191183</v>
      </c>
      <c r="G1962" s="35">
        <v>9.7806652726193377E-3</v>
      </c>
      <c r="H1962" s="36">
        <v>1.05356768018661E-2</v>
      </c>
      <c r="I1962" s="35">
        <v>1.5545429984260999E-3</v>
      </c>
      <c r="J1962" s="36">
        <v>1.1609441568698101E-2</v>
      </c>
      <c r="K1962" s="35">
        <v>1.22741579332634E-2</v>
      </c>
      <c r="L1962" s="36">
        <v>1.22632639063571E-2</v>
      </c>
      <c r="M1962" s="35">
        <v>3.8200370972943001E-2</v>
      </c>
      <c r="N1962" s="36">
        <v>1.16599079788384E-2</v>
      </c>
      <c r="O1962" s="35">
        <v>3.36695183508798E-2</v>
      </c>
      <c r="P1962" s="36">
        <v>2.8067466761024801E-2</v>
      </c>
      <c r="Q1962" s="35">
        <v>2.8384678566131499E-2</v>
      </c>
    </row>
    <row r="1963" spans="1:17" ht="13.8" customHeight="1" x14ac:dyDescent="0.2">
      <c r="A1963" s="31" cm="1">
        <f t="array" ref="A1963">PRODUCT(1+G1963:Q1963)-1</f>
        <v>0.22393332784394837</v>
      </c>
      <c r="B1963" s="31">
        <f t="shared" si="61"/>
        <v>3.9975061160995175E-2</v>
      </c>
      <c r="C1963" s="6">
        <f t="shared" si="60"/>
        <v>4.7154031130757055</v>
      </c>
      <c r="D1963" s="1" t="s">
        <v>2068</v>
      </c>
      <c r="E1963" s="1" t="s">
        <v>2667</v>
      </c>
      <c r="F1963" s="21">
        <v>140104</v>
      </c>
      <c r="G1963" s="35">
        <v>1.0534215780962253E-2</v>
      </c>
      <c r="H1963" s="36">
        <v>1.1490297602661501E-2</v>
      </c>
      <c r="I1963" s="35">
        <v>8.608992933839E-4</v>
      </c>
      <c r="J1963" s="36">
        <v>1.2865531064481199E-2</v>
      </c>
      <c r="K1963" s="35">
        <v>1.37773283781038E-2</v>
      </c>
      <c r="L1963" s="36">
        <v>1.17620011013956E-2</v>
      </c>
      <c r="M1963" s="35">
        <v>3.2527815462453098E-2</v>
      </c>
      <c r="N1963" s="36">
        <v>1.40092048699754E-2</v>
      </c>
      <c r="O1963" s="35">
        <v>3.6263822490143302E-2</v>
      </c>
      <c r="P1963" s="36">
        <v>3.01699503113818E-2</v>
      </c>
      <c r="Q1963" s="35">
        <v>3.0328447982917402E-2</v>
      </c>
    </row>
    <row r="1964" spans="1:17" ht="13.8" customHeight="1" x14ac:dyDescent="0.2">
      <c r="A1964" s="31" cm="1">
        <f t="array" ref="A1964">PRODUCT(1+G1964:Q1964)-1</f>
        <v>5.7678305346892333E-2</v>
      </c>
      <c r="B1964" s="31">
        <f t="shared" si="61"/>
        <v>5.5233117043674137E-3</v>
      </c>
      <c r="C1964" s="6">
        <f t="shared" si="60"/>
        <v>4.0272044268846647</v>
      </c>
      <c r="D1964" s="1" t="s">
        <v>2069</v>
      </c>
      <c r="E1964" s="1" t="s">
        <v>2666</v>
      </c>
      <c r="F1964" s="21">
        <v>256080</v>
      </c>
      <c r="G1964" s="35">
        <v>6.0398550703470999E-3</v>
      </c>
      <c r="H1964" s="36">
        <v>7.0039072433092002E-3</v>
      </c>
      <c r="I1964" s="35">
        <v>7.8473543995414997E-3</v>
      </c>
      <c r="J1964" s="36">
        <v>6.1737328423127E-3</v>
      </c>
      <c r="K1964" s="35">
        <v>5.6365087499218999E-3</v>
      </c>
      <c r="L1964" s="36">
        <v>5.0239931949889998E-3</v>
      </c>
      <c r="M1964" s="35">
        <v>4.3866442718161003E-3</v>
      </c>
      <c r="N1964" s="36">
        <v>2.6949735907994001E-3</v>
      </c>
      <c r="O1964" s="35">
        <v>4.2108754414843996E-3</v>
      </c>
      <c r="P1964" s="36">
        <v>3.1710190100972999E-3</v>
      </c>
      <c r="Q1964" s="35">
        <v>4.0431859110569004E-3</v>
      </c>
    </row>
    <row r="1965" spans="1:17" ht="13.8" customHeight="1" x14ac:dyDescent="0.2">
      <c r="A1965" s="31" cm="1">
        <f t="array" ref="A1965">PRODUCT(1+G1965:Q1965)-1</f>
        <v>0.13865779168270143</v>
      </c>
      <c r="B1965" s="31">
        <f t="shared" si="61"/>
        <v>9.9443943008810081E-3</v>
      </c>
      <c r="C1965" s="6">
        <f t="shared" si="60"/>
        <v>10.380017983956705</v>
      </c>
      <c r="D1965" s="1" t="s">
        <v>2070</v>
      </c>
      <c r="E1965" s="1" t="s">
        <v>2666</v>
      </c>
      <c r="F1965" s="21">
        <v>287083</v>
      </c>
      <c r="G1965" s="35">
        <v>1.4740022844804912E-2</v>
      </c>
      <c r="H1965" s="36">
        <v>1.2168148336001E-2</v>
      </c>
      <c r="I1965" s="35">
        <v>1.62000711526629E-2</v>
      </c>
      <c r="J1965" s="36">
        <v>1.2349033734599099E-2</v>
      </c>
      <c r="K1965" s="35">
        <v>1.19719700209168E-2</v>
      </c>
      <c r="L1965" s="36">
        <v>1.13221782574999E-2</v>
      </c>
      <c r="M1965" s="35">
        <v>9.6540096511766992E-3</v>
      </c>
      <c r="N1965" s="36">
        <v>8.4554013797017002E-3</v>
      </c>
      <c r="O1965" s="35">
        <v>1.49680064519694E-2</v>
      </c>
      <c r="P1965" s="36">
        <v>6.5365125281731003E-3</v>
      </c>
      <c r="Q1965" s="35">
        <v>1.22950196156045E-2</v>
      </c>
    </row>
    <row r="1966" spans="1:17" ht="13.8" customHeight="1" x14ac:dyDescent="0.2">
      <c r="A1966" s="31" cm="1">
        <f t="array" ref="A1966">PRODUCT(1+G1966:Q1966)-1</f>
        <v>3.2132343009205755E-3</v>
      </c>
      <c r="B1966" s="31">
        <f t="shared" si="61"/>
        <v>3.8111838742741336E-2</v>
      </c>
      <c r="C1966" s="6">
        <f t="shared" si="60"/>
        <v>-0.84544768140362281</v>
      </c>
      <c r="D1966" s="1" t="s">
        <v>2071</v>
      </c>
      <c r="E1966" s="1" t="s">
        <v>2666</v>
      </c>
      <c r="F1966" s="21">
        <v>287113</v>
      </c>
      <c r="G1966" s="35">
        <v>2.5083449418185078E-2</v>
      </c>
      <c r="H1966" s="36">
        <v>-1.81264247861718E-2</v>
      </c>
      <c r="I1966" s="35">
        <v>2.8515866867968999E-3</v>
      </c>
      <c r="J1966" s="36">
        <v>2.3428561197990998E-3</v>
      </c>
      <c r="K1966" s="35">
        <v>-3.9944021671310002E-3</v>
      </c>
      <c r="L1966" s="36">
        <v>-6.2928578825420002E-4</v>
      </c>
      <c r="M1966" s="35">
        <v>6.0747578503850003E-3</v>
      </c>
      <c r="N1966" s="36">
        <v>6.7807851967795997E-3</v>
      </c>
      <c r="O1966" s="35">
        <v>-1.6907546575805001E-3</v>
      </c>
      <c r="P1966" s="36">
        <v>-1.11528466172598E-2</v>
      </c>
      <c r="Q1966" s="35">
        <v>-3.7285988390286999E-3</v>
      </c>
    </row>
    <row r="1967" spans="1:17" ht="13.8" customHeight="1" x14ac:dyDescent="0.2">
      <c r="A1967" s="31" cm="1">
        <f t="array" ref="A1967">PRODUCT(1+G1967:Q1967)-1</f>
        <v>3.6652645745917312E-2</v>
      </c>
      <c r="B1967" s="31">
        <f t="shared" si="61"/>
        <v>3.4004724960717714E-2</v>
      </c>
      <c r="C1967" s="6">
        <f t="shared" si="60"/>
        <v>3.5814015473560383E-2</v>
      </c>
      <c r="D1967" s="1" t="s">
        <v>2072</v>
      </c>
      <c r="E1967" s="1" t="s">
        <v>2666</v>
      </c>
      <c r="F1967" s="21">
        <v>287091</v>
      </c>
      <c r="G1967" s="35">
        <v>2.5390532176043701E-2</v>
      </c>
      <c r="H1967" s="36">
        <v>-1.10245985719018E-2</v>
      </c>
      <c r="I1967" s="35">
        <v>2.8830681645223002E-3</v>
      </c>
      <c r="J1967" s="36">
        <v>-7.4902601499059998E-4</v>
      </c>
      <c r="K1967" s="35">
        <v>1.3996282697033E-3</v>
      </c>
      <c r="L1967" s="36">
        <v>9.8133602586073995E-3</v>
      </c>
      <c r="M1967" s="35">
        <v>9.2892319371001997E-3</v>
      </c>
      <c r="N1967" s="36">
        <v>6.8380129426289004E-3</v>
      </c>
      <c r="O1967" s="35">
        <v>1.7878206636084001E-3</v>
      </c>
      <c r="P1967" s="36">
        <v>-8.6695284043404996E-3</v>
      </c>
      <c r="Q1967" s="35">
        <v>-4.2449886937390001E-4</v>
      </c>
    </row>
    <row r="1968" spans="1:17" ht="13.8" customHeight="1" x14ac:dyDescent="0.2">
      <c r="A1968" s="31" cm="1">
        <f t="array" ref="A1968">PRODUCT(1+G1968:Q1968)-1</f>
        <v>0.11071471497576124</v>
      </c>
      <c r="B1968" s="31">
        <f t="shared" si="61"/>
        <v>1.8456710659554031E-2</v>
      </c>
      <c r="C1968" s="6">
        <f t="shared" si="60"/>
        <v>4.0787286729660543</v>
      </c>
      <c r="D1968" s="1" t="s">
        <v>2073</v>
      </c>
      <c r="E1968" s="1" t="s">
        <v>2666</v>
      </c>
      <c r="F1968" s="21">
        <v>287105</v>
      </c>
      <c r="G1968" s="35">
        <v>1.8814390131473679E-2</v>
      </c>
      <c r="H1968" s="36">
        <v>9.6828579414260003E-4</v>
      </c>
      <c r="I1968" s="35">
        <v>8.4765750186534001E-3</v>
      </c>
      <c r="J1968" s="36">
        <v>1.1741000607794301E-2</v>
      </c>
      <c r="K1968" s="35">
        <v>2.5639144127609001E-3</v>
      </c>
      <c r="L1968" s="36">
        <v>1.3306290459510499E-2</v>
      </c>
      <c r="M1968" s="35">
        <v>1.1646578741478999E-2</v>
      </c>
      <c r="N1968" s="36">
        <v>1.10651717043191E-2</v>
      </c>
      <c r="O1968" s="35">
        <v>1.45858258114441E-2</v>
      </c>
      <c r="P1968" s="36">
        <v>5.3463287018319997E-3</v>
      </c>
      <c r="Q1968" s="35">
        <v>7.1327305718137E-3</v>
      </c>
    </row>
    <row r="1969" spans="1:17" ht="13.8" customHeight="1" x14ac:dyDescent="0.2">
      <c r="A1969" s="31" cm="1">
        <f t="array" ref="A1969">PRODUCT(1+G1969:Q1969)-1</f>
        <v>3.449710160736652E-2</v>
      </c>
      <c r="B1969" s="31">
        <f t="shared" si="61"/>
        <v>4.7613572353407902E-3</v>
      </c>
      <c r="C1969" s="6">
        <f t="shared" si="60"/>
        <v>-0.19693930664842604</v>
      </c>
      <c r="D1969" s="1" t="s">
        <v>2074</v>
      </c>
      <c r="E1969" s="1" t="s">
        <v>2666</v>
      </c>
      <c r="F1969" s="21">
        <v>153427</v>
      </c>
      <c r="G1969" s="35">
        <v>5.2057678484334069E-3</v>
      </c>
      <c r="H1969" s="36">
        <v>4.7230265264331999E-3</v>
      </c>
      <c r="I1969" s="35">
        <v>4.2980079829218996E-3</v>
      </c>
      <c r="J1969" s="36">
        <v>4.1539334926757997E-3</v>
      </c>
      <c r="K1969" s="35">
        <v>3.4662469261813999E-3</v>
      </c>
      <c r="L1969" s="36">
        <v>2.9702719535626E-3</v>
      </c>
      <c r="M1969" s="35">
        <v>2.5864922859590001E-3</v>
      </c>
      <c r="N1969" s="36">
        <v>1.9972608840108999E-3</v>
      </c>
      <c r="O1969" s="35">
        <v>1.8903869616459E-3</v>
      </c>
      <c r="P1969" s="36">
        <v>1.2712579427902001E-3</v>
      </c>
      <c r="Q1969" s="35">
        <v>1.4145177461192999E-3</v>
      </c>
    </row>
    <row r="1970" spans="1:17" ht="13.8" customHeight="1" x14ac:dyDescent="0.2">
      <c r="A1970" s="31" cm="1">
        <f t="array" ref="A1970">PRODUCT(1+G1970:Q1970)-1</f>
        <v>3.5223335006383083E-2</v>
      </c>
      <c r="B1970" s="31">
        <f t="shared" si="61"/>
        <v>4.7585693272318447E-3</v>
      </c>
      <c r="C1970" s="6">
        <f t="shared" si="60"/>
        <v>-4.4438775412342854E-2</v>
      </c>
      <c r="D1970" s="1" t="s">
        <v>2075</v>
      </c>
      <c r="E1970" s="1" t="s">
        <v>2667</v>
      </c>
      <c r="F1970" s="21">
        <v>386642</v>
      </c>
      <c r="G1970" s="35">
        <v>5.2606142544202594E-3</v>
      </c>
      <c r="H1970" s="36">
        <v>4.7800826808312002E-3</v>
      </c>
      <c r="I1970" s="35">
        <v>4.3644341307657996E-3</v>
      </c>
      <c r="J1970" s="36">
        <v>4.2249505749068998E-3</v>
      </c>
      <c r="K1970" s="35">
        <v>3.5385503804076001E-3</v>
      </c>
      <c r="L1970" s="36">
        <v>3.0311137089351001E-3</v>
      </c>
      <c r="M1970" s="35">
        <v>2.6546371455784998E-3</v>
      </c>
      <c r="N1970" s="36">
        <v>2.0528576354068998E-3</v>
      </c>
      <c r="O1970" s="35">
        <v>1.9695045727173002E-3</v>
      </c>
      <c r="P1970" s="36">
        <v>1.3302233466834E-3</v>
      </c>
      <c r="Q1970" s="35">
        <v>1.4741496499078E-3</v>
      </c>
    </row>
    <row r="1971" spans="1:17" ht="13.8" customHeight="1" x14ac:dyDescent="0.2">
      <c r="A1971" s="31" cm="1">
        <f t="array" ref="A1971">PRODUCT(1+G1971:Q1971)-1</f>
        <v>3.8027273478652646E-2</v>
      </c>
      <c r="B1971" s="31">
        <f t="shared" si="61"/>
        <v>5.6895971629610988E-3</v>
      </c>
      <c r="C1971" s="6">
        <f t="shared" si="60"/>
        <v>0.45565149946457967</v>
      </c>
      <c r="D1971" s="1" t="s">
        <v>2076</v>
      </c>
      <c r="E1971" s="1" t="s">
        <v>2667</v>
      </c>
      <c r="F1971" s="21">
        <v>256838</v>
      </c>
      <c r="G1971" s="35">
        <v>5.4106793766097727E-3</v>
      </c>
      <c r="H1971" s="36">
        <v>5.3331094346746998E-3</v>
      </c>
      <c r="I1971" s="35">
        <v>4.8611193076927E-3</v>
      </c>
      <c r="J1971" s="36">
        <v>4.8501939163083999E-3</v>
      </c>
      <c r="K1971" s="35">
        <v>4.0431207946388997E-3</v>
      </c>
      <c r="L1971" s="36">
        <v>3.5879569131306E-3</v>
      </c>
      <c r="M1971" s="35">
        <v>3.0894944715679998E-3</v>
      </c>
      <c r="N1971" s="36">
        <v>1.4892421345774E-3</v>
      </c>
      <c r="O1971" s="35">
        <v>2.1362466291751001E-3</v>
      </c>
      <c r="P1971" s="36">
        <v>8.8921159801800002E-4</v>
      </c>
      <c r="Q1971" s="35">
        <v>1.708516854576E-3</v>
      </c>
    </row>
    <row r="1972" spans="1:17" ht="13.8" customHeight="1" x14ac:dyDescent="0.2">
      <c r="A1972" s="31" cm="1">
        <f t="array" ref="A1972">PRODUCT(1+G1972:Q1972)-1</f>
        <v>3.8828601160658227E-2</v>
      </c>
      <c r="B1972" s="31">
        <f t="shared" si="61"/>
        <v>5.4411357860610502E-3</v>
      </c>
      <c r="C1972" s="6">
        <f t="shared" si="60"/>
        <v>0.62373028244440609</v>
      </c>
      <c r="D1972" s="1" t="s">
        <v>2077</v>
      </c>
      <c r="E1972" s="1" t="s">
        <v>2667</v>
      </c>
      <c r="F1972" s="21">
        <v>244678</v>
      </c>
      <c r="G1972" s="35">
        <v>5.3840869593688723E-3</v>
      </c>
      <c r="H1972" s="36">
        <v>5.1726706564759004E-3</v>
      </c>
      <c r="I1972" s="35">
        <v>4.8473136357836998E-3</v>
      </c>
      <c r="J1972" s="36">
        <v>5.1262330656634001E-3</v>
      </c>
      <c r="K1972" s="35">
        <v>3.7919981722215998E-3</v>
      </c>
      <c r="L1972" s="36">
        <v>3.8279213979371001E-3</v>
      </c>
      <c r="M1972" s="35">
        <v>3.1281896986141999E-3</v>
      </c>
      <c r="N1972" s="36">
        <v>1.8600547289930999E-3</v>
      </c>
      <c r="O1972" s="35">
        <v>2.3836945952172002E-3</v>
      </c>
      <c r="P1972" s="36">
        <v>1.0550995984075001E-3</v>
      </c>
      <c r="Q1972" s="35">
        <v>1.5948030694311001E-3</v>
      </c>
    </row>
    <row r="1973" spans="1:17" ht="13.8" customHeight="1" x14ac:dyDescent="0.2">
      <c r="A1973" s="31" cm="1">
        <f t="array" ref="A1973">PRODUCT(1+G1973:Q1973)-1</f>
        <v>3.4036070109449756E-2</v>
      </c>
      <c r="B1973" s="31">
        <f t="shared" si="61"/>
        <v>4.7118778667137855E-3</v>
      </c>
      <c r="C1973" s="6">
        <f t="shared" si="60"/>
        <v>-0.29685189856709188</v>
      </c>
      <c r="D1973" s="1" t="s">
        <v>2078</v>
      </c>
      <c r="E1973" s="1" t="s">
        <v>2667</v>
      </c>
      <c r="F1973" s="21">
        <v>387576</v>
      </c>
      <c r="G1973" s="35">
        <v>5.1906024554082553E-3</v>
      </c>
      <c r="H1973" s="36">
        <v>4.4701717967384003E-3</v>
      </c>
      <c r="I1973" s="35">
        <v>4.3215601259800002E-3</v>
      </c>
      <c r="J1973" s="36">
        <v>4.1448590492324999E-3</v>
      </c>
      <c r="K1973" s="35">
        <v>3.4191825371113998E-3</v>
      </c>
      <c r="L1973" s="36">
        <v>2.9767983061963002E-3</v>
      </c>
      <c r="M1973" s="35">
        <v>2.5722591415631999E-3</v>
      </c>
      <c r="N1973" s="36">
        <v>1.9817799941284002E-3</v>
      </c>
      <c r="O1973" s="35">
        <v>1.8473959109146E-3</v>
      </c>
      <c r="P1973" s="36">
        <v>1.1954355278027001E-3</v>
      </c>
      <c r="Q1973" s="35">
        <v>1.4098072428050999E-3</v>
      </c>
    </row>
    <row r="1974" spans="1:17" ht="13.8" customHeight="1" x14ac:dyDescent="0.2">
      <c r="A1974" s="31" cm="1">
        <f t="array" ref="A1974">PRODUCT(1+G1974:Q1974)-1</f>
        <v>3.5770915669838477E-2</v>
      </c>
      <c r="B1974" s="31">
        <f t="shared" si="61"/>
        <v>4.8739017594626663E-3</v>
      </c>
      <c r="C1974" s="6">
        <f t="shared" si="60"/>
        <v>6.8962339912967408E-2</v>
      </c>
      <c r="D1974" s="1" t="s">
        <v>2079</v>
      </c>
      <c r="E1974" s="1" t="s">
        <v>2667</v>
      </c>
      <c r="F1974" s="21">
        <v>387959</v>
      </c>
      <c r="G1974" s="35">
        <v>5.2557973661275792E-3</v>
      </c>
      <c r="H1974" s="36">
        <v>4.9025773004894996E-3</v>
      </c>
      <c r="I1974" s="35">
        <v>4.4317182997183997E-3</v>
      </c>
      <c r="J1974" s="36">
        <v>4.3163584944165998E-3</v>
      </c>
      <c r="K1974" s="35">
        <v>3.7234330639567001E-3</v>
      </c>
      <c r="L1974" s="36">
        <v>3.0890793042922002E-3</v>
      </c>
      <c r="M1974" s="35">
        <v>2.7088594341479E-3</v>
      </c>
      <c r="N1974" s="36">
        <v>1.8558461482716E-3</v>
      </c>
      <c r="O1974" s="35">
        <v>2.0766838729886E-3</v>
      </c>
      <c r="P1974" s="36">
        <v>1.3362363826868E-3</v>
      </c>
      <c r="Q1974" s="35">
        <v>1.5154787444029E-3</v>
      </c>
    </row>
    <row r="1975" spans="1:17" ht="13.8" customHeight="1" x14ac:dyDescent="0.2">
      <c r="A1975" s="31" cm="1">
        <f t="array" ref="A1975">PRODUCT(1+G1975:Q1975)-1</f>
        <v>3.463986780298578E-2</v>
      </c>
      <c r="B1975" s="31">
        <f t="shared" si="61"/>
        <v>5.0217611599165952E-3</v>
      </c>
      <c r="C1975" s="6">
        <f t="shared" si="60"/>
        <v>-0.15829749199530338</v>
      </c>
      <c r="D1975" s="1" t="s">
        <v>2080</v>
      </c>
      <c r="E1975" s="1" t="s">
        <v>2667</v>
      </c>
      <c r="F1975" s="21">
        <v>535461</v>
      </c>
      <c r="G1975" s="35">
        <v>5.260182684020176E-3</v>
      </c>
      <c r="H1975" s="36">
        <v>4.7831472822701003E-3</v>
      </c>
      <c r="I1975" s="35">
        <v>4.3609438329132999E-3</v>
      </c>
      <c r="J1975" s="36">
        <v>4.2193874578380997E-3</v>
      </c>
      <c r="K1975" s="35">
        <v>3.5345258011863002E-3</v>
      </c>
      <c r="L1975" s="36">
        <v>3.0322543568948E-3</v>
      </c>
      <c r="M1975" s="35">
        <v>2.6549849299687001E-3</v>
      </c>
      <c r="N1975" s="36">
        <v>2.0620412668820999E-3</v>
      </c>
      <c r="O1975" s="35">
        <v>1.9796888551765002E-3</v>
      </c>
      <c r="P1975" s="36">
        <v>1.2969133422844001E-3</v>
      </c>
      <c r="Q1975" s="35">
        <v>9.3258285308309998E-4</v>
      </c>
    </row>
    <row r="1976" spans="1:17" ht="13.8" customHeight="1" x14ac:dyDescent="0.2">
      <c r="A1976" s="31" cm="1">
        <f t="array" ref="A1976">PRODUCT(1+G1976:Q1976)-1</f>
        <v>0.14144639795242453</v>
      </c>
      <c r="B1976" s="31">
        <f t="shared" si="61"/>
        <v>9.5312580975516759E-3</v>
      </c>
      <c r="C1976" s="6">
        <f t="shared" si="60"/>
        <v>11.122518860301984</v>
      </c>
      <c r="D1976" s="1" t="s">
        <v>2081</v>
      </c>
      <c r="E1976" s="1" t="s">
        <v>2666</v>
      </c>
      <c r="F1976" s="21">
        <v>287121</v>
      </c>
      <c r="G1976" s="35">
        <v>1.5118386979635634E-2</v>
      </c>
      <c r="H1976" s="36">
        <v>1.22595436981095E-2</v>
      </c>
      <c r="I1976" s="35">
        <v>1.50191079194806E-2</v>
      </c>
      <c r="J1976" s="36">
        <v>1.3007413833420099E-2</v>
      </c>
      <c r="K1976" s="35">
        <v>1.0982883295467399E-2</v>
      </c>
      <c r="L1976" s="36">
        <v>1.1822927480431299E-2</v>
      </c>
      <c r="M1976" s="35">
        <v>9.5432544502705007E-3</v>
      </c>
      <c r="N1976" s="36">
        <v>9.1113014610669004E-3</v>
      </c>
      <c r="O1976" s="35">
        <v>1.63185803992595E-2</v>
      </c>
      <c r="P1976" s="36">
        <v>7.3670532505734996E-3</v>
      </c>
      <c r="Q1976" s="35">
        <v>1.2581940425159701E-2</v>
      </c>
    </row>
    <row r="1977" spans="1:17" ht="13.8" customHeight="1" x14ac:dyDescent="0.2">
      <c r="A1977" s="31" cm="1">
        <f t="array" ref="A1977">PRODUCT(1+G1977:Q1977)-1</f>
        <v>-5.402492292472616E-2</v>
      </c>
      <c r="B1977" s="31">
        <f t="shared" si="61"/>
        <v>4.0446647480367123E-2</v>
      </c>
      <c r="C1977" s="6">
        <f t="shared" si="60"/>
        <v>-2.2117957481680053</v>
      </c>
      <c r="D1977" s="1" t="s">
        <v>2082</v>
      </c>
      <c r="E1977" s="1" t="s">
        <v>2666</v>
      </c>
      <c r="F1977" s="21">
        <v>260398</v>
      </c>
      <c r="G1977" s="35">
        <v>5.3001365135683098E-3</v>
      </c>
      <c r="H1977" s="36">
        <v>-1.56360527960933E-2</v>
      </c>
      <c r="I1977" s="35">
        <v>-2.9675877244463998E-3</v>
      </c>
      <c r="J1977" s="36">
        <v>-2.4519300868637801E-2</v>
      </c>
      <c r="K1977" s="35">
        <v>-1.5006532451337E-2</v>
      </c>
      <c r="L1977" s="36">
        <v>-2.5609607811959002E-3</v>
      </c>
      <c r="M1977" s="35">
        <v>6.5773719416039001E-3</v>
      </c>
      <c r="N1977" s="36">
        <v>1.51883393115043E-2</v>
      </c>
      <c r="O1977" s="35">
        <v>-5.9125057177452003E-3</v>
      </c>
      <c r="P1977" s="36">
        <v>-1.45531854791821E-2</v>
      </c>
      <c r="Q1977" s="35">
        <v>-6.2380730548069997E-4</v>
      </c>
    </row>
    <row r="1978" spans="1:17" ht="13.8" customHeight="1" x14ac:dyDescent="0.2">
      <c r="A1978" s="31" cm="1">
        <f t="array" ref="A1978">PRODUCT(1+G1978:Q1978)-1</f>
        <v>0.17727110386762068</v>
      </c>
      <c r="B1978" s="31">
        <f t="shared" si="61"/>
        <v>5.3198551314605644E-2</v>
      </c>
      <c r="C1978" s="6">
        <f t="shared" si="60"/>
        <v>2.6661685396060699</v>
      </c>
      <c r="D1978" s="1" t="s">
        <v>2083</v>
      </c>
      <c r="E1978" s="1" t="s">
        <v>2666</v>
      </c>
      <c r="F1978" s="21">
        <v>287075</v>
      </c>
      <c r="G1978" s="35">
        <v>1.2154643415732913E-2</v>
      </c>
      <c r="H1978" s="36">
        <v>8.3838191685965992E-3</v>
      </c>
      <c r="I1978" s="35">
        <v>-2.7329672642830002E-3</v>
      </c>
      <c r="J1978" s="36">
        <v>-4.7359241478628997E-3</v>
      </c>
      <c r="K1978" s="35">
        <v>5.8114413668725997E-3</v>
      </c>
      <c r="L1978" s="36">
        <v>1.5183094556711499E-2</v>
      </c>
      <c r="M1978" s="35">
        <v>4.1920572994673402E-2</v>
      </c>
      <c r="N1978" s="36">
        <v>1.45382855911513E-2</v>
      </c>
      <c r="O1978" s="35">
        <v>8.4120033801109995E-3</v>
      </c>
      <c r="P1978" s="36">
        <v>2.7044616357474301E-2</v>
      </c>
      <c r="Q1978" s="35">
        <v>3.9591293847477803E-2</v>
      </c>
    </row>
    <row r="1979" spans="1:17" ht="13.8" customHeight="1" x14ac:dyDescent="0.2">
      <c r="A1979" s="31" cm="1">
        <f t="array" ref="A1979">PRODUCT(1+G1979:Q1979)-1</f>
        <v>5.3753142385471575E-2</v>
      </c>
      <c r="B1979" s="31">
        <f t="shared" si="61"/>
        <v>2.9025287674276781E-2</v>
      </c>
      <c r="C1979" s="6">
        <f t="shared" si="60"/>
        <v>0.6311166521772642</v>
      </c>
      <c r="D1979" s="1" t="s">
        <v>2084</v>
      </c>
      <c r="E1979" s="1" t="s">
        <v>2666</v>
      </c>
      <c r="F1979" s="21">
        <v>287067</v>
      </c>
      <c r="G1979" s="35">
        <v>2.1752876398702714E-2</v>
      </c>
      <c r="H1979" s="36">
        <v>-6.0987626587477002E-3</v>
      </c>
      <c r="I1979" s="35">
        <v>6.1209560964029996E-3</v>
      </c>
      <c r="J1979" s="36">
        <v>1.6463039692700999E-3</v>
      </c>
      <c r="K1979" s="35">
        <v>4.5335380650132996E-3</v>
      </c>
      <c r="L1979" s="36">
        <v>1.1228744617933601E-2</v>
      </c>
      <c r="M1979" s="35">
        <v>1.2265378227264701E-2</v>
      </c>
      <c r="N1979" s="36">
        <v>7.1605797469573001E-3</v>
      </c>
      <c r="O1979" s="35">
        <v>3.3738684691423E-3</v>
      </c>
      <c r="P1979" s="36">
        <v>-5.9227162438468001E-3</v>
      </c>
      <c r="Q1979" s="35">
        <v>-3.2291943652171E-3</v>
      </c>
    </row>
    <row r="1980" spans="1:17" ht="13.8" customHeight="1" x14ac:dyDescent="0.2">
      <c r="A1980" s="31" cm="1">
        <f t="array" ref="A1980">PRODUCT(1+G1980:Q1980)-1</f>
        <v>3.6708913746926752E-2</v>
      </c>
      <c r="B1980" s="31">
        <f t="shared" si="61"/>
        <v>4.9465825336962171E-3</v>
      </c>
      <c r="C1980" s="6">
        <f t="shared" si="60"/>
        <v>0.25757454530425039</v>
      </c>
      <c r="D1980" s="1" t="s">
        <v>2085</v>
      </c>
      <c r="E1980" s="1" t="s">
        <v>2666</v>
      </c>
      <c r="F1980" s="21">
        <v>291201</v>
      </c>
      <c r="G1980" s="35">
        <v>4.9289407217931736E-3</v>
      </c>
      <c r="H1980" s="36">
        <v>5.0716697497329996E-3</v>
      </c>
      <c r="I1980" s="35">
        <v>4.5428018195943004E-3</v>
      </c>
      <c r="J1980" s="36">
        <v>4.5518324192655004E-3</v>
      </c>
      <c r="K1980" s="35">
        <v>3.9931052279117999E-3</v>
      </c>
      <c r="L1980" s="36">
        <v>3.1869898860974002E-3</v>
      </c>
      <c r="M1980" s="35">
        <v>2.9367193456386999E-3</v>
      </c>
      <c r="N1980" s="36">
        <v>2.0262293741954E-3</v>
      </c>
      <c r="O1980" s="35">
        <v>2.2047789904018002E-3</v>
      </c>
      <c r="P1980" s="36">
        <v>9.2088363831029996E-4</v>
      </c>
      <c r="Q1980" s="35">
        <v>1.7565434006017E-3</v>
      </c>
    </row>
    <row r="1981" spans="1:17" ht="13.8" customHeight="1" x14ac:dyDescent="0.2">
      <c r="A1981" s="31" cm="1">
        <f t="array" ref="A1981">PRODUCT(1+G1981:Q1981)-1</f>
        <v>3.3845160407594221E-2</v>
      </c>
      <c r="B1981" s="31">
        <f t="shared" si="61"/>
        <v>4.7946340791379851E-3</v>
      </c>
      <c r="C1981" s="6">
        <f t="shared" si="60"/>
        <v>-0.331545549914328</v>
      </c>
      <c r="D1981" s="1" t="s">
        <v>2086</v>
      </c>
      <c r="E1981" s="1" t="s">
        <v>2667</v>
      </c>
      <c r="F1981" s="21">
        <v>431729</v>
      </c>
      <c r="G1981" s="35">
        <v>5.1740760594713997E-3</v>
      </c>
      <c r="H1981" s="36">
        <v>4.6721081634644003E-3</v>
      </c>
      <c r="I1981" s="35">
        <v>4.2734176130309002E-3</v>
      </c>
      <c r="J1981" s="36">
        <v>4.0832581115789997E-3</v>
      </c>
      <c r="K1981" s="35">
        <v>3.3940778491549999E-3</v>
      </c>
      <c r="L1981" s="36">
        <v>2.9192597923170002E-3</v>
      </c>
      <c r="M1981" s="35">
        <v>2.5180245646148E-3</v>
      </c>
      <c r="N1981" s="36">
        <v>1.9150459877425999E-3</v>
      </c>
      <c r="O1981" s="35">
        <v>1.8316437643114999E-3</v>
      </c>
      <c r="P1981" s="36">
        <v>1.2072235859565E-3</v>
      </c>
      <c r="Q1981" s="35">
        <v>1.3568392961379001E-3</v>
      </c>
    </row>
    <row r="1982" spans="1:17" ht="13.8" customHeight="1" x14ac:dyDescent="0.2">
      <c r="A1982" s="31" cm="1">
        <f t="array" ref="A1982">PRODUCT(1+G1982:Q1982)-1</f>
        <v>6.1334902731691843E-2</v>
      </c>
      <c r="B1982" s="31">
        <f t="shared" si="61"/>
        <v>2.3358050217237015E-2</v>
      </c>
      <c r="C1982" s="6">
        <f t="shared" si="60"/>
        <v>1.1088298248703534</v>
      </c>
      <c r="D1982" s="1" t="s">
        <v>2087</v>
      </c>
      <c r="E1982" s="1" t="s">
        <v>2664</v>
      </c>
      <c r="F1982" s="21">
        <v>178888</v>
      </c>
      <c r="G1982" s="35">
        <v>1.5274495183240644E-2</v>
      </c>
      <c r="H1982" s="36">
        <v>-4.6631683612249003E-3</v>
      </c>
      <c r="I1982" s="35">
        <v>3.3555180353222998E-3</v>
      </c>
      <c r="J1982" s="36">
        <v>5.6193833239093997E-3</v>
      </c>
      <c r="K1982" s="35">
        <v>4.0241275661681997E-3</v>
      </c>
      <c r="L1982" s="36">
        <v>9.6015618553862998E-3</v>
      </c>
      <c r="M1982" s="35">
        <v>1.10024266449151E-2</v>
      </c>
      <c r="N1982" s="36">
        <v>1.4475324160605801E-2</v>
      </c>
      <c r="O1982" s="35">
        <v>-3.2401766303296001E-3</v>
      </c>
      <c r="P1982" s="36">
        <v>-1.2080398910193999E-3</v>
      </c>
      <c r="Q1982" s="35">
        <v>5.6734958440246997E-3</v>
      </c>
    </row>
    <row r="1983" spans="1:17" ht="13.8" customHeight="1" x14ac:dyDescent="0.2">
      <c r="A1983" s="31" cm="1">
        <f t="array" ref="A1983">PRODUCT(1+G1983:Q1983)-1</f>
        <v>4.4409867146058879E-2</v>
      </c>
      <c r="B1983" s="31">
        <f t="shared" si="61"/>
        <v>5.3695821659812473E-3</v>
      </c>
      <c r="C1983" s="6">
        <f t="shared" si="60"/>
        <v>1.671464718971994</v>
      </c>
      <c r="D1983" s="1" t="s">
        <v>2089</v>
      </c>
      <c r="E1983" s="1" t="s">
        <v>2666</v>
      </c>
      <c r="F1983" s="21">
        <v>437220</v>
      </c>
      <c r="G1983" s="35">
        <v>6.0245423906197804E-3</v>
      </c>
      <c r="H1983" s="36">
        <v>5.0780507871395998E-3</v>
      </c>
      <c r="I1983" s="35">
        <v>6.0072399311250999E-3</v>
      </c>
      <c r="J1983" s="36">
        <v>4.8097444260055003E-3</v>
      </c>
      <c r="K1983" s="35">
        <v>4.2543506734723001E-3</v>
      </c>
      <c r="L1983" s="36">
        <v>3.9197600243837004E-3</v>
      </c>
      <c r="M1983" s="35">
        <v>3.5324808765639002E-3</v>
      </c>
      <c r="N1983" s="36">
        <v>3.2782495329781E-3</v>
      </c>
      <c r="O1983" s="35">
        <v>3.7924680236240001E-3</v>
      </c>
      <c r="P1983" s="36">
        <v>1.4126694435044999E-3</v>
      </c>
      <c r="Q1983" s="35">
        <v>1.4403547447386E-3</v>
      </c>
    </row>
    <row r="1984" spans="1:17" ht="13.8" customHeight="1" x14ac:dyDescent="0.2">
      <c r="A1984" s="31" cm="1">
        <f t="array" ref="A1984">PRODUCT(1+G1984:Q1984)-1</f>
        <v>3.3193216403363257E-2</v>
      </c>
      <c r="B1984" s="31">
        <f t="shared" si="61"/>
        <v>5.186951531128056E-3</v>
      </c>
      <c r="C1984" s="6">
        <f t="shared" si="60"/>
        <v>-0.43215819218369422</v>
      </c>
      <c r="D1984" s="1" t="s">
        <v>2090</v>
      </c>
      <c r="E1984" s="1" t="s">
        <v>2667</v>
      </c>
      <c r="F1984" s="21">
        <v>206148</v>
      </c>
      <c r="G1984" s="35">
        <v>4.6463169632631196E-3</v>
      </c>
      <c r="H1984" s="36">
        <v>4.8895398133987E-3</v>
      </c>
      <c r="I1984" s="35">
        <v>4.5657312007134996E-3</v>
      </c>
      <c r="J1984" s="36">
        <v>4.2203237925788001E-3</v>
      </c>
      <c r="K1984" s="35">
        <v>3.5707232888638001E-3</v>
      </c>
      <c r="L1984" s="36">
        <v>2.8603637314013001E-3</v>
      </c>
      <c r="M1984" s="35">
        <v>2.4840864183720002E-3</v>
      </c>
      <c r="N1984" s="36">
        <v>1.6002741739766001E-3</v>
      </c>
      <c r="O1984" s="35">
        <v>1.8915531902295999E-3</v>
      </c>
      <c r="P1984" s="36">
        <v>5.7596084914320002E-4</v>
      </c>
      <c r="Q1984" s="35">
        <v>1.4090374563297001E-3</v>
      </c>
    </row>
    <row r="1985" spans="1:17" ht="13.8" customHeight="1" x14ac:dyDescent="0.2">
      <c r="A1985" s="31" cm="1">
        <f t="array" ref="A1985">PRODUCT(1+G1985:Q1985)-1</f>
        <v>4.6436148525074161E-2</v>
      </c>
      <c r="B1985" s="31">
        <f t="shared" si="61"/>
        <v>4.3992955209677742E-3</v>
      </c>
      <c r="C1985" s="6">
        <f t="shared" si="60"/>
        <v>2.50070686832469</v>
      </c>
      <c r="D1985" s="1" t="s">
        <v>2093</v>
      </c>
      <c r="E1985" s="1" t="s">
        <v>2672</v>
      </c>
      <c r="F1985" s="21">
        <v>377147</v>
      </c>
      <c r="G1985" s="35">
        <v>6.0750648923080242E-3</v>
      </c>
      <c r="H1985" s="36">
        <v>4.8924370467959E-3</v>
      </c>
      <c r="I1985" s="35">
        <v>5.3529921321086001E-3</v>
      </c>
      <c r="J1985" s="36">
        <v>4.6305116655294999E-3</v>
      </c>
      <c r="K1985" s="35">
        <v>4.1128737411552001E-3</v>
      </c>
      <c r="L1985" s="36">
        <v>3.9106116145514996E-3</v>
      </c>
      <c r="M1985" s="35">
        <v>3.8435127345649999E-3</v>
      </c>
      <c r="N1985" s="36">
        <v>3.9439967948524998E-3</v>
      </c>
      <c r="O1985" s="35">
        <v>4.7902211891969002E-3</v>
      </c>
      <c r="P1985" s="36">
        <v>2.1758510664138002E-3</v>
      </c>
      <c r="Q1985" s="35">
        <v>1.7639861521567999E-3</v>
      </c>
    </row>
    <row r="1986" spans="1:17" ht="13.8" customHeight="1" x14ac:dyDescent="0.2">
      <c r="A1986" s="31" cm="1">
        <f t="array" ref="A1986">PRODUCT(1+G1986:Q1986)-1</f>
        <v>4.2735887833938113E-2</v>
      </c>
      <c r="B1986" s="31">
        <f t="shared" si="61"/>
        <v>4.5474390592505432E-3</v>
      </c>
      <c r="C1986" s="6">
        <f t="shared" si="60"/>
        <v>1.6055383566022745</v>
      </c>
      <c r="D1986" s="1" t="s">
        <v>2094</v>
      </c>
      <c r="E1986" s="1" t="s">
        <v>2672</v>
      </c>
      <c r="F1986" s="21">
        <v>144381</v>
      </c>
      <c r="G1986" s="35">
        <v>5.8587223228960816E-3</v>
      </c>
      <c r="H1986" s="36">
        <v>4.6173322191104997E-3</v>
      </c>
      <c r="I1986" s="35">
        <v>5.0922979669918E-3</v>
      </c>
      <c r="J1986" s="36">
        <v>4.3533339371092002E-3</v>
      </c>
      <c r="K1986" s="35">
        <v>3.8056543620712999E-3</v>
      </c>
      <c r="L1986" s="36">
        <v>3.5920605770077001E-3</v>
      </c>
      <c r="M1986" s="35">
        <v>3.4851021443475E-3</v>
      </c>
      <c r="N1986" s="36">
        <v>3.5870583716659001E-3</v>
      </c>
      <c r="O1986" s="35">
        <v>4.3610666799145997E-3</v>
      </c>
      <c r="P1986" s="36">
        <v>1.8118243155481001E-3</v>
      </c>
      <c r="Q1986" s="35">
        <v>1.3717580389147001E-3</v>
      </c>
    </row>
    <row r="1987" spans="1:17" ht="13.8" customHeight="1" x14ac:dyDescent="0.2">
      <c r="A1987" s="31" cm="1">
        <f t="array" ref="A1987">PRODUCT(1+G1987:Q1987)-1</f>
        <v>4.5978434584949657E-2</v>
      </c>
      <c r="B1987" s="31">
        <f t="shared" si="61"/>
        <v>4.7983851343580347E-3</v>
      </c>
      <c r="C1987" s="6">
        <f t="shared" si="60"/>
        <v>2.1973297869430533</v>
      </c>
      <c r="D1987" s="1" t="s">
        <v>2095</v>
      </c>
      <c r="E1987" s="1" t="s">
        <v>2672</v>
      </c>
      <c r="F1987" s="21">
        <v>228206</v>
      </c>
      <c r="G1987" s="35">
        <v>6.4907402985230345E-3</v>
      </c>
      <c r="H1987" s="36">
        <v>4.8457983917325996E-3</v>
      </c>
      <c r="I1987" s="35">
        <v>5.6518145241630999E-3</v>
      </c>
      <c r="J1987" s="36">
        <v>4.5180241312747999E-3</v>
      </c>
      <c r="K1987" s="35">
        <v>4.1265020885836003E-3</v>
      </c>
      <c r="L1987" s="36">
        <v>3.8280740676322998E-3</v>
      </c>
      <c r="M1987" s="35">
        <v>3.2808874111371999E-3</v>
      </c>
      <c r="N1987" s="36">
        <v>3.7171626949612999E-3</v>
      </c>
      <c r="O1987" s="35">
        <v>4.6631610272773998E-3</v>
      </c>
      <c r="P1987" s="36">
        <v>2.0550089511214001E-3</v>
      </c>
      <c r="Q1987" s="35">
        <v>1.8771073530326999E-3</v>
      </c>
    </row>
    <row r="1988" spans="1:17" ht="13.8" customHeight="1" x14ac:dyDescent="0.2">
      <c r="A1988" s="31" cm="1">
        <f t="array" ref="A1988">PRODUCT(1+G1988:Q1988)-1</f>
        <v>5.3538822551135956E-2</v>
      </c>
      <c r="B1988" s="31">
        <f t="shared" si="61"/>
        <v>6.7903976702038734E-3</v>
      </c>
      <c r="C1988" s="6">
        <f t="shared" si="60"/>
        <v>2.6661211066586037</v>
      </c>
      <c r="D1988" s="1" t="s">
        <v>2096</v>
      </c>
      <c r="E1988" s="1" t="s">
        <v>2666</v>
      </c>
      <c r="F1988" s="21">
        <v>508764</v>
      </c>
      <c r="G1988" s="35">
        <v>6.332479095120247E-3</v>
      </c>
      <c r="H1988" s="36">
        <v>9.8030549974077001E-3</v>
      </c>
      <c r="I1988" s="35">
        <v>3.7599432153342001E-3</v>
      </c>
      <c r="J1988" s="36">
        <v>5.648175023032E-3</v>
      </c>
      <c r="K1988" s="35">
        <v>4.4900316964033996E-3</v>
      </c>
      <c r="L1988" s="36">
        <v>4.4110293784848003E-3</v>
      </c>
      <c r="M1988" s="35">
        <v>3.8707306109761002E-3</v>
      </c>
      <c r="N1988" s="36">
        <v>3.3610625146978999E-3</v>
      </c>
      <c r="O1988" s="35">
        <v>4.4419883016014999E-3</v>
      </c>
      <c r="P1988" s="36">
        <v>2.8584446259288E-3</v>
      </c>
      <c r="Q1988" s="35">
        <v>3.3207849765012E-3</v>
      </c>
    </row>
    <row r="1989" spans="1:17" ht="13.8" customHeight="1" x14ac:dyDescent="0.2">
      <c r="A1989" s="31" cm="1">
        <f t="array" ref="A1989">PRODUCT(1+G1989:Q1989)-1</f>
        <v>4.8505194885970937E-2</v>
      </c>
      <c r="B1989" s="31">
        <f t="shared" si="61"/>
        <v>6.8056429125828918E-3</v>
      </c>
      <c r="C1989" s="6">
        <f t="shared" si="60"/>
        <v>1.9205231678854615</v>
      </c>
      <c r="D1989" s="1" t="s">
        <v>2097</v>
      </c>
      <c r="E1989" s="1" t="s">
        <v>2666</v>
      </c>
      <c r="F1989" s="21">
        <v>508144</v>
      </c>
      <c r="G1989" s="35">
        <v>5.9716289063114214E-3</v>
      </c>
      <c r="H1989" s="36">
        <v>9.3709237246595006E-3</v>
      </c>
      <c r="I1989" s="35">
        <v>3.3115510709308999E-3</v>
      </c>
      <c r="J1989" s="36">
        <v>5.1895894958814996E-3</v>
      </c>
      <c r="K1989" s="35">
        <v>4.0345801080892002E-3</v>
      </c>
      <c r="L1989" s="36">
        <v>3.9685557625723997E-3</v>
      </c>
      <c r="M1989" s="35">
        <v>3.4167438413405999E-3</v>
      </c>
      <c r="N1989" s="36">
        <v>2.9305728623607E-3</v>
      </c>
      <c r="O1989" s="35">
        <v>3.9379247991285001E-3</v>
      </c>
      <c r="P1989" s="36">
        <v>2.4643128352777001E-3</v>
      </c>
      <c r="Q1989" s="35">
        <v>2.8904420475067E-3</v>
      </c>
    </row>
    <row r="1990" spans="1:17" ht="13.8" customHeight="1" x14ac:dyDescent="0.2">
      <c r="A1990" s="31" cm="1">
        <f t="array" ref="A1990">PRODUCT(1+G1990:Q1990)-1</f>
        <v>4.3985877200465984E-2</v>
      </c>
      <c r="B1990" s="31">
        <f t="shared" si="61"/>
        <v>6.9331364822558823E-3</v>
      </c>
      <c r="C1990" s="6">
        <f t="shared" si="60"/>
        <v>1.2333634600084575</v>
      </c>
      <c r="D1990" s="1" t="s">
        <v>2098</v>
      </c>
      <c r="E1990" s="1" t="s">
        <v>2666</v>
      </c>
      <c r="F1990" s="21">
        <v>508152</v>
      </c>
      <c r="G1990" s="35">
        <v>5.6737242566780033E-3</v>
      </c>
      <c r="H1990" s="36">
        <v>9.0312539831148998E-3</v>
      </c>
      <c r="I1990" s="35">
        <v>2.9672449957098999E-3</v>
      </c>
      <c r="J1990" s="36">
        <v>4.8400515889608997E-3</v>
      </c>
      <c r="K1990" s="35">
        <v>3.7090725886148E-3</v>
      </c>
      <c r="L1990" s="36">
        <v>3.5796779496443001E-3</v>
      </c>
      <c r="M1990" s="35">
        <v>2.9769818454991998E-3</v>
      </c>
      <c r="N1990" s="36">
        <v>2.5039628292161998E-3</v>
      </c>
      <c r="O1990" s="35">
        <v>3.4097836416640999E-3</v>
      </c>
      <c r="P1990" s="36">
        <v>2.0423333839735998E-3</v>
      </c>
      <c r="Q1990" s="35">
        <v>2.4161190842651001E-3</v>
      </c>
    </row>
    <row r="1991" spans="1:17" ht="13.8" customHeight="1" x14ac:dyDescent="0.2">
      <c r="A1991" s="31" cm="1">
        <f t="array" ref="A1991">PRODUCT(1+G1991:Q1991)-1</f>
        <v>4.641773420802453E-2</v>
      </c>
      <c r="B1991" s="31">
        <f t="shared" si="61"/>
        <v>6.8424486373217406E-3</v>
      </c>
      <c r="C1991" s="6">
        <f t="shared" si="60"/>
        <v>1.6051175230046666</v>
      </c>
      <c r="D1991" s="1" t="s">
        <v>2099</v>
      </c>
      <c r="E1991" s="1" t="s">
        <v>2666</v>
      </c>
      <c r="F1991" s="21">
        <v>508268</v>
      </c>
      <c r="G1991" s="35">
        <v>5.8297092399046679E-3</v>
      </c>
      <c r="H1991" s="36">
        <v>9.2073931198533004E-3</v>
      </c>
      <c r="I1991" s="35">
        <v>3.1465693198545999E-3</v>
      </c>
      <c r="J1991" s="36">
        <v>5.0089028210330002E-3</v>
      </c>
      <c r="K1991" s="35">
        <v>3.8571505849938998E-3</v>
      </c>
      <c r="L1991" s="36">
        <v>3.7814630777468E-3</v>
      </c>
      <c r="M1991" s="35">
        <v>3.2340423296641999E-3</v>
      </c>
      <c r="N1991" s="36">
        <v>2.7446179481357001E-3</v>
      </c>
      <c r="O1991" s="35">
        <v>3.7137499881497002E-3</v>
      </c>
      <c r="P1991" s="36">
        <v>2.2829277518174001E-3</v>
      </c>
      <c r="Q1991" s="35">
        <v>2.6792156821373002E-3</v>
      </c>
    </row>
    <row r="1992" spans="1:17" ht="13.8" customHeight="1" x14ac:dyDescent="0.2">
      <c r="A1992" s="31" cm="1">
        <f t="array" ref="A1992">PRODUCT(1+G1992:Q1992)-1</f>
        <v>4.5843395169497869E-2</v>
      </c>
      <c r="B1992" s="31">
        <f t="shared" si="61"/>
        <v>4.405079786680333E-3</v>
      </c>
      <c r="C1992" s="6">
        <f t="shared" si="60"/>
        <v>2.3628618943453419</v>
      </c>
      <c r="D1992" s="1" t="s">
        <v>2100</v>
      </c>
      <c r="E1992" s="1" t="s">
        <v>2672</v>
      </c>
      <c r="F1992" s="21">
        <v>137057</v>
      </c>
      <c r="G1992" s="35">
        <v>6.0302623771544273E-3</v>
      </c>
      <c r="H1992" s="36">
        <v>4.8429397783075001E-3</v>
      </c>
      <c r="I1992" s="35">
        <v>5.3119505957253997E-3</v>
      </c>
      <c r="J1992" s="36">
        <v>4.5706910751985999E-3</v>
      </c>
      <c r="K1992" s="35">
        <v>4.052264701482E-3</v>
      </c>
      <c r="L1992" s="36">
        <v>3.8654012859479E-3</v>
      </c>
      <c r="M1992" s="35">
        <v>3.7977961659800001E-3</v>
      </c>
      <c r="N1992" s="36">
        <v>3.8870627236157001E-3</v>
      </c>
      <c r="O1992" s="35">
        <v>4.7295025597116E-3</v>
      </c>
      <c r="P1992" s="36">
        <v>2.1291957116021999E-3</v>
      </c>
      <c r="Q1992" s="35">
        <v>1.7060752400952001E-3</v>
      </c>
    </row>
    <row r="1993" spans="1:17" ht="13.8" customHeight="1" x14ac:dyDescent="0.2">
      <c r="A1993" s="31" cm="1">
        <f t="array" ref="A1993">PRODUCT(1+G1993:Q1993)-1</f>
        <v>4.1096777425538189E-2</v>
      </c>
      <c r="B1993" s="31">
        <f t="shared" si="61"/>
        <v>4.4084672322352416E-3</v>
      </c>
      <c r="C1993" s="6">
        <f t="shared" si="60"/>
        <v>1.2843415017666748</v>
      </c>
      <c r="D1993" s="1" t="s">
        <v>2101</v>
      </c>
      <c r="E1993" s="1" t="s">
        <v>2672</v>
      </c>
      <c r="F1993" s="21">
        <v>222534</v>
      </c>
      <c r="G1993" s="35">
        <v>5.692945047991893E-3</v>
      </c>
      <c r="H1993" s="36">
        <v>4.4597836882778004E-3</v>
      </c>
      <c r="I1993" s="35">
        <v>4.8753687619360001E-3</v>
      </c>
      <c r="J1993" s="36">
        <v>4.1254131839763997E-3</v>
      </c>
      <c r="K1993" s="35">
        <v>3.6104684830308002E-3</v>
      </c>
      <c r="L1993" s="36">
        <v>3.4235999555755998E-3</v>
      </c>
      <c r="M1993" s="35">
        <v>3.3592223251079998E-3</v>
      </c>
      <c r="N1993" s="36">
        <v>3.4795733752409001E-3</v>
      </c>
      <c r="O1993" s="35">
        <v>4.2680335934819997E-3</v>
      </c>
      <c r="P1993" s="36">
        <v>1.7706317079103999E-3</v>
      </c>
      <c r="Q1993" s="35">
        <v>1.2916021695926999E-3</v>
      </c>
    </row>
    <row r="1994" spans="1:17" ht="13.8" customHeight="1" x14ac:dyDescent="0.2">
      <c r="A1994" s="31" cm="1">
        <f t="array" ref="A1994">PRODUCT(1+G1994:Q1994)-1</f>
        <v>5.2582844146151109E-2</v>
      </c>
      <c r="B1994" s="31">
        <f t="shared" si="61"/>
        <v>5.1420308537059667E-3</v>
      </c>
      <c r="C1994" s="6">
        <f t="shared" si="60"/>
        <v>3.3348777232233369</v>
      </c>
      <c r="D1994" s="1" t="s">
        <v>2102</v>
      </c>
      <c r="E1994" s="1" t="s">
        <v>2672</v>
      </c>
      <c r="F1994" s="21">
        <v>331031</v>
      </c>
      <c r="G1994" s="35">
        <v>6.7041039316246831E-3</v>
      </c>
      <c r="H1994" s="36">
        <v>5.2670681779287999E-3</v>
      </c>
      <c r="I1994" s="35">
        <v>6.4237824689748002E-3</v>
      </c>
      <c r="J1994" s="36">
        <v>5.2647496396115E-3</v>
      </c>
      <c r="K1994" s="35">
        <v>4.5721214776912999E-3</v>
      </c>
      <c r="L1994" s="36">
        <v>4.2277166009689997E-3</v>
      </c>
      <c r="M1994" s="35">
        <v>4.3425721931782003E-3</v>
      </c>
      <c r="N1994" s="36">
        <v>4.1988728678011003E-3</v>
      </c>
      <c r="O1994" s="35">
        <v>5.9319889884330004E-3</v>
      </c>
      <c r="P1994" s="36">
        <v>2.2065720984121E-3</v>
      </c>
      <c r="Q1994" s="35">
        <v>2.2379776967425E-3</v>
      </c>
    </row>
    <row r="1995" spans="1:17" ht="13.8" customHeight="1" x14ac:dyDescent="0.2">
      <c r="A1995" s="31" cm="1">
        <f t="array" ref="A1995">PRODUCT(1+G1995:Q1995)-1</f>
        <v>3.7105974628689031E-2</v>
      </c>
      <c r="B1995" s="31">
        <f t="shared" si="61"/>
        <v>4.4517428374828373E-3</v>
      </c>
      <c r="C1995" s="6">
        <f t="shared" si="60"/>
        <v>0.3753978362402367</v>
      </c>
      <c r="D1995" s="1" t="s">
        <v>2103</v>
      </c>
      <c r="E1995" s="1" t="s">
        <v>2672</v>
      </c>
      <c r="F1995" s="21">
        <v>149861</v>
      </c>
      <c r="G1995" s="35">
        <v>5.3625240771377758E-3</v>
      </c>
      <c r="H1995" s="36">
        <v>4.2137415384198998E-3</v>
      </c>
      <c r="I1995" s="35">
        <v>4.5316144720717001E-3</v>
      </c>
      <c r="J1995" s="36">
        <v>3.7698197749685999E-3</v>
      </c>
      <c r="K1995" s="35">
        <v>3.2601495744620001E-3</v>
      </c>
      <c r="L1995" s="36">
        <v>3.0884152421783999E-3</v>
      </c>
      <c r="M1995" s="35">
        <v>2.9949906527009999E-3</v>
      </c>
      <c r="N1995" s="36">
        <v>3.1223605022808001E-3</v>
      </c>
      <c r="O1995" s="35">
        <v>3.8291214973466998E-3</v>
      </c>
      <c r="P1995" s="36">
        <v>1.4149417615738E-3</v>
      </c>
      <c r="Q1995" s="35">
        <v>9.1507685602970005E-4</v>
      </c>
    </row>
    <row r="1996" spans="1:17" ht="13.8" customHeight="1" x14ac:dyDescent="0.2">
      <c r="A1996" s="31" cm="1">
        <f t="array" ref="A1996">PRODUCT(1+G1996:Q1996)-1</f>
        <v>5.241114255362489E-2</v>
      </c>
      <c r="B1996" s="31">
        <f t="shared" si="61"/>
        <v>4.4767097434936553E-3</v>
      </c>
      <c r="C1996" s="6">
        <f t="shared" ref="C1996:C2059" si="62">(A1996-R_f)/B1996</f>
        <v>3.7921472524096309</v>
      </c>
      <c r="D1996" s="1" t="s">
        <v>2104</v>
      </c>
      <c r="E1996" s="1" t="s">
        <v>2666</v>
      </c>
      <c r="F1996" s="21">
        <v>537853</v>
      </c>
      <c r="G1996" s="35">
        <v>6.0544249847980236E-3</v>
      </c>
      <c r="H1996" s="36">
        <v>5.0942000111212004E-3</v>
      </c>
      <c r="I1996" s="35">
        <v>4.7966322810327E-3</v>
      </c>
      <c r="J1996" s="36">
        <v>4.5367007703229004E-3</v>
      </c>
      <c r="K1996" s="35">
        <v>4.8686910686637002E-3</v>
      </c>
      <c r="L1996" s="36">
        <v>4.8016350221793003E-3</v>
      </c>
      <c r="M1996" s="35">
        <v>4.3947230280419998E-3</v>
      </c>
      <c r="N1996" s="36">
        <v>5.6729831860364002E-3</v>
      </c>
      <c r="O1996" s="35">
        <v>1.7180398377222E-3</v>
      </c>
      <c r="P1996" s="36">
        <v>6.1723470903837004E-3</v>
      </c>
      <c r="Q1996" s="35">
        <v>3.1005997149832999E-3</v>
      </c>
    </row>
    <row r="1997" spans="1:17" ht="13.8" customHeight="1" x14ac:dyDescent="0.2">
      <c r="A1997" s="31" cm="1">
        <f t="array" ref="A1997">PRODUCT(1+G1997:Q1997)-1</f>
        <v>4.7853250616475718E-2</v>
      </c>
      <c r="B1997" s="31">
        <f t="shared" ref="B1997:B2060" si="63">_xlfn.STDEV.S(G1997:Q1997)*SQRT(12)</f>
        <v>4.2491013047124332E-3</v>
      </c>
      <c r="C1997" s="6">
        <f t="shared" si="62"/>
        <v>2.9226063880150677</v>
      </c>
      <c r="D1997" s="1" t="s">
        <v>2105</v>
      </c>
      <c r="E1997" s="1" t="s">
        <v>2672</v>
      </c>
      <c r="F1997" s="21">
        <v>349887</v>
      </c>
      <c r="G1997" s="35">
        <v>5.8925129943063759E-3</v>
      </c>
      <c r="H1997" s="36">
        <v>5.0397525712415998E-3</v>
      </c>
      <c r="I1997" s="35">
        <v>5.5072902919289998E-3</v>
      </c>
      <c r="J1997" s="36">
        <v>4.7888859822632999E-3</v>
      </c>
      <c r="K1997" s="35">
        <v>4.2706886645031E-3</v>
      </c>
      <c r="L1997" s="36">
        <v>4.0734252550348998E-3</v>
      </c>
      <c r="M1997" s="35">
        <v>4.0076229161952999E-3</v>
      </c>
      <c r="N1997" s="36">
        <v>4.0887672139086999E-3</v>
      </c>
      <c r="O1997" s="35">
        <v>4.9602720928840997E-3</v>
      </c>
      <c r="P1997" s="36">
        <v>2.3098321966520999E-3</v>
      </c>
      <c r="Q1997" s="35">
        <v>1.9114503325491001E-3</v>
      </c>
    </row>
    <row r="1998" spans="1:17" ht="13.8" customHeight="1" x14ac:dyDescent="0.2">
      <c r="A1998" s="31" cm="1">
        <f t="array" ref="A1998">PRODUCT(1+G1998:Q1998)-1</f>
        <v>5.6969217275407269E-2</v>
      </c>
      <c r="B1998" s="31">
        <f t="shared" si="63"/>
        <v>4.2797695545226935E-3</v>
      </c>
      <c r="C1998" s="6">
        <f t="shared" si="62"/>
        <v>5.0316768230314022</v>
      </c>
      <c r="D1998" s="1" t="s">
        <v>2106</v>
      </c>
      <c r="E1998" s="1" t="s">
        <v>2666</v>
      </c>
      <c r="F1998" s="21">
        <v>536296</v>
      </c>
      <c r="G1998" s="35">
        <v>5.9126165796827834E-3</v>
      </c>
      <c r="H1998" s="36">
        <v>5.9229485110682996E-3</v>
      </c>
      <c r="I1998" s="35">
        <v>6.4966960552341E-3</v>
      </c>
      <c r="J1998" s="36">
        <v>5.5777389626360998E-3</v>
      </c>
      <c r="K1998" s="35">
        <v>4.8366896656794004E-3</v>
      </c>
      <c r="L1998" s="36">
        <v>4.5744533095285001E-3</v>
      </c>
      <c r="M1998" s="35">
        <v>4.317498746841E-3</v>
      </c>
      <c r="N1998" s="36">
        <v>5.1999578006020003E-3</v>
      </c>
      <c r="O1998" s="35">
        <v>2.6240006796417002E-3</v>
      </c>
      <c r="P1998" s="36">
        <v>6.5732287144985996E-3</v>
      </c>
      <c r="Q1998" s="35">
        <v>3.5171216066546998E-3</v>
      </c>
    </row>
    <row r="1999" spans="1:17" ht="13.8" customHeight="1" x14ac:dyDescent="0.2">
      <c r="A1999" s="31" cm="1">
        <f t="array" ref="A1999">PRODUCT(1+G1999:Q1999)-1</f>
        <v>5.6435101986320513E-2</v>
      </c>
      <c r="B1999" s="31">
        <f t="shared" si="63"/>
        <v>4.1450124406296543E-3</v>
      </c>
      <c r="C1999" s="6">
        <f t="shared" si="62"/>
        <v>5.0664026434454872</v>
      </c>
      <c r="D1999" s="1" t="s">
        <v>2107</v>
      </c>
      <c r="E1999" s="1" t="s">
        <v>2666</v>
      </c>
      <c r="F1999" s="21">
        <v>544523</v>
      </c>
      <c r="G1999" s="35">
        <v>6.3436743476228408E-3</v>
      </c>
      <c r="H1999" s="36">
        <v>6.0206406642391999E-3</v>
      </c>
      <c r="I1999" s="35">
        <v>5.8787625994613998E-3</v>
      </c>
      <c r="J1999" s="36">
        <v>5.3657726109159996E-3</v>
      </c>
      <c r="K1999" s="35">
        <v>4.8155357378569996E-3</v>
      </c>
      <c r="L1999" s="36">
        <v>4.7777469085045002E-3</v>
      </c>
      <c r="M1999" s="35">
        <v>4.2722898945953998E-3</v>
      </c>
      <c r="N1999" s="36">
        <v>5.8966011634598E-3</v>
      </c>
      <c r="O1999" s="35">
        <v>3.2140575764963001E-3</v>
      </c>
      <c r="P1999" s="36">
        <v>5.7742761377701998E-3</v>
      </c>
      <c r="Q1999" s="35">
        <v>2.6851280305115002E-3</v>
      </c>
    </row>
    <row r="2000" spans="1:17" ht="13.8" customHeight="1" x14ac:dyDescent="0.2">
      <c r="A2000" s="31" cm="1">
        <f t="array" ref="A2000">PRODUCT(1+G2000:Q2000)-1</f>
        <v>5.5228857554768584E-2</v>
      </c>
      <c r="B2000" s="31">
        <f t="shared" si="63"/>
        <v>3.2246401798348312E-2</v>
      </c>
      <c r="C2000" s="6">
        <f t="shared" si="62"/>
        <v>0.61383771369438345</v>
      </c>
      <c r="D2000" s="1" t="s">
        <v>2108</v>
      </c>
      <c r="E2000" s="1" t="s">
        <v>2666</v>
      </c>
      <c r="F2000" s="21">
        <v>569380</v>
      </c>
      <c r="G2000" s="35">
        <v>1.9647261332175647E-2</v>
      </c>
      <c r="H2000" s="36">
        <v>-1.38993294400604E-2</v>
      </c>
      <c r="I2000" s="35">
        <v>1.46119062037999E-2</v>
      </c>
      <c r="J2000" s="36">
        <v>3.3475617487158001E-3</v>
      </c>
      <c r="K2000" s="35">
        <v>3.2867510173224999E-3</v>
      </c>
      <c r="L2000" s="36">
        <v>1.8537014493442E-3</v>
      </c>
      <c r="M2000" s="35">
        <v>8.6291065122924993E-3</v>
      </c>
      <c r="N2000" s="36">
        <v>1.38135280804272E-2</v>
      </c>
      <c r="O2000" s="35">
        <v>5.4308926274225997E-3</v>
      </c>
      <c r="P2000" s="36">
        <v>-4.2799180525338997E-3</v>
      </c>
      <c r="Q2000" s="35">
        <v>1.8798451817384999E-3</v>
      </c>
    </row>
    <row r="2001" spans="1:17" ht="13.8" customHeight="1" x14ac:dyDescent="0.2">
      <c r="A2001" s="31" cm="1">
        <f t="array" ref="A2001">PRODUCT(1+G2001:Q2001)-1</f>
        <v>2.5948043090046502E-2</v>
      </c>
      <c r="B2001" s="31">
        <f t="shared" si="63"/>
        <v>8.9505318529213441E-3</v>
      </c>
      <c r="C2001" s="6">
        <f t="shared" si="62"/>
        <v>-1.0599098540560066</v>
      </c>
      <c r="D2001" s="1" t="s">
        <v>2109</v>
      </c>
      <c r="E2001" s="1" t="s">
        <v>2667</v>
      </c>
      <c r="F2001" s="21">
        <v>296546</v>
      </c>
      <c r="G2001" s="35">
        <v>5.0939245471388617E-3</v>
      </c>
      <c r="H2001" s="36">
        <v>4.7092819028032003E-3</v>
      </c>
      <c r="I2001" s="35">
        <v>4.3816000998242004E-3</v>
      </c>
      <c r="J2001" s="36">
        <v>4.2153638780806999E-3</v>
      </c>
      <c r="K2001" s="35">
        <v>3.0230188410156999E-3</v>
      </c>
      <c r="L2001" s="36">
        <v>2.6262318397553999E-3</v>
      </c>
      <c r="M2001" s="35">
        <v>1.7058899622395E-3</v>
      </c>
      <c r="N2001" s="36">
        <v>2.8798194242211001E-3</v>
      </c>
      <c r="O2001" s="35">
        <v>4.5876122089200003E-4</v>
      </c>
      <c r="P2001" s="36">
        <v>3.3572523517040001E-4</v>
      </c>
      <c r="Q2001" s="35">
        <v>-3.7492940790937999E-3</v>
      </c>
    </row>
    <row r="2002" spans="1:17" ht="13.8" customHeight="1" x14ac:dyDescent="0.2">
      <c r="A2002" s="31" cm="1">
        <f t="array" ref="A2002">PRODUCT(1+G2002:Q2002)-1</f>
        <v>2.0576685088160573E-2</v>
      </c>
      <c r="B2002" s="31">
        <f t="shared" si="63"/>
        <v>6.9034253713101922E-3</v>
      </c>
      <c r="C2002" s="6">
        <f t="shared" si="62"/>
        <v>-2.1522815287593278</v>
      </c>
      <c r="D2002" s="1" t="s">
        <v>2110</v>
      </c>
      <c r="E2002" s="1" t="s">
        <v>2671</v>
      </c>
      <c r="F2002" s="21">
        <v>230278</v>
      </c>
      <c r="G2002" s="35">
        <v>6.1115904341348948E-3</v>
      </c>
      <c r="H2002" s="36">
        <v>-5.6706267629860003E-4</v>
      </c>
      <c r="I2002" s="35">
        <v>3.6407652875974999E-3</v>
      </c>
      <c r="J2002" s="36">
        <v>3.2299010488833998E-3</v>
      </c>
      <c r="K2002" s="35">
        <v>1.5250091356967001E-3</v>
      </c>
      <c r="L2002" s="36">
        <v>2.019107502781E-3</v>
      </c>
      <c r="M2002" s="35">
        <v>1.7956103600347E-3</v>
      </c>
      <c r="N2002" s="36">
        <v>2.5241270600410001E-3</v>
      </c>
      <c r="O2002" s="35">
        <v>2.6578371262090002E-4</v>
      </c>
      <c r="P2002" s="36">
        <v>-3.2672747794919998E-4</v>
      </c>
      <c r="Q2002" s="35">
        <v>1.8841220531570001E-4</v>
      </c>
    </row>
    <row r="2003" spans="1:17" ht="13.8" customHeight="1" x14ac:dyDescent="0.2">
      <c r="A2003" s="31" cm="1">
        <f t="array" ref="A2003">PRODUCT(1+G2003:Q2003)-1</f>
        <v>1.7311414718767848E-2</v>
      </c>
      <c r="B2003" s="31">
        <f t="shared" si="63"/>
        <v>7.0207026626324465E-3</v>
      </c>
      <c r="C2003" s="6">
        <f t="shared" si="62"/>
        <v>-2.5814204292817471</v>
      </c>
      <c r="D2003" s="1" t="s">
        <v>2111</v>
      </c>
      <c r="E2003" s="1" t="s">
        <v>2666</v>
      </c>
      <c r="F2003" s="21">
        <v>126391</v>
      </c>
      <c r="G2003" s="35">
        <v>4.7909124275211656E-3</v>
      </c>
      <c r="H2003" s="36">
        <v>9.2617812405500005E-4</v>
      </c>
      <c r="I2003" s="35">
        <v>3.4244123632008001E-3</v>
      </c>
      <c r="J2003" s="36">
        <v>2.7914804901715E-3</v>
      </c>
      <c r="K2003" s="35">
        <v>1.7138761285380999E-3</v>
      </c>
      <c r="L2003" s="36">
        <v>2.5143824928829999E-3</v>
      </c>
      <c r="M2003" s="35">
        <v>1.8376829926256999E-3</v>
      </c>
      <c r="N2003" s="36">
        <v>2.2104685638802001E-3</v>
      </c>
      <c r="O2003" s="35">
        <v>2.8488396358770002E-4</v>
      </c>
      <c r="P2003" s="36">
        <v>-7.563215318059E-4</v>
      </c>
      <c r="Q2003" s="35">
        <v>-2.5407605449608E-3</v>
      </c>
    </row>
    <row r="2004" spans="1:17" ht="13.8" customHeight="1" x14ac:dyDescent="0.2">
      <c r="A2004" s="31" cm="1">
        <f t="array" ref="A2004">PRODUCT(1+G2004:Q2004)-1</f>
        <v>1.76857528439891E-2</v>
      </c>
      <c r="B2004" s="31">
        <f t="shared" si="63"/>
        <v>7.2041315630676532E-3</v>
      </c>
      <c r="C2004" s="6">
        <f t="shared" si="62"/>
        <v>-2.4637316796103912</v>
      </c>
      <c r="D2004" s="1" t="s">
        <v>2112</v>
      </c>
      <c r="E2004" s="1" t="s">
        <v>2666</v>
      </c>
      <c r="F2004" s="21">
        <v>14451</v>
      </c>
      <c r="G2004" s="35">
        <v>4.417584329078128E-3</v>
      </c>
      <c r="H2004" s="36">
        <v>1.4879198912133001E-3</v>
      </c>
      <c r="I2004" s="35">
        <v>3.4007968202130999E-3</v>
      </c>
      <c r="J2004" s="36">
        <v>2.7281038170977002E-3</v>
      </c>
      <c r="K2004" s="35">
        <v>1.8859997247948001E-3</v>
      </c>
      <c r="L2004" s="36">
        <v>2.8345445963314998E-3</v>
      </c>
      <c r="M2004" s="35">
        <v>1.988762335436E-3</v>
      </c>
      <c r="N2004" s="36">
        <v>2.3151822195133999E-3</v>
      </c>
      <c r="O2004" s="35">
        <v>2.8815700097100001E-4</v>
      </c>
      <c r="P2004" s="36">
        <v>-7.8757664037070005E-4</v>
      </c>
      <c r="Q2004" s="35">
        <v>-2.9926996740967E-3</v>
      </c>
    </row>
    <row r="2005" spans="1:17" ht="13.8" customHeight="1" x14ac:dyDescent="0.2">
      <c r="A2005" s="31" cm="1">
        <f t="array" ref="A2005">PRODUCT(1+G2005:Q2005)-1</f>
        <v>1.9600826947414829E-2</v>
      </c>
      <c r="B2005" s="31">
        <f t="shared" si="63"/>
        <v>7.1150050223866106E-3</v>
      </c>
      <c r="C2005" s="6">
        <f t="shared" si="62"/>
        <v>-2.2254338546164414</v>
      </c>
      <c r="D2005" s="1" t="s">
        <v>2113</v>
      </c>
      <c r="E2005" s="1" t="s">
        <v>2666</v>
      </c>
      <c r="F2005" s="21">
        <v>501182</v>
      </c>
      <c r="G2005" s="35">
        <v>4.5828906990523777E-3</v>
      </c>
      <c r="H2005" s="36">
        <v>1.5963519535209E-3</v>
      </c>
      <c r="I2005" s="35">
        <v>3.4507697360703E-3</v>
      </c>
      <c r="J2005" s="36">
        <v>3.1904173310962E-3</v>
      </c>
      <c r="K2005" s="35">
        <v>1.9214722462038E-3</v>
      </c>
      <c r="L2005" s="36">
        <v>2.9193798092688999E-3</v>
      </c>
      <c r="M2005" s="35">
        <v>2.0170380847769E-3</v>
      </c>
      <c r="N2005" s="36">
        <v>2.4875653369256E-3</v>
      </c>
      <c r="O2005" s="35">
        <v>6.3561698722029995E-4</v>
      </c>
      <c r="P2005" s="36">
        <v>-5.7062313829360002E-4</v>
      </c>
      <c r="Q2005" s="35">
        <v>-2.7814560025085002E-3</v>
      </c>
    </row>
    <row r="2006" spans="1:17" ht="13.8" customHeight="1" x14ac:dyDescent="0.2">
      <c r="A2006" s="31" cm="1">
        <f t="array" ref="A2006">PRODUCT(1+G2006:Q2006)-1</f>
        <v>2.1709094267945872E-2</v>
      </c>
      <c r="B2006" s="31">
        <f t="shared" si="63"/>
        <v>7.1130501211548137E-3</v>
      </c>
      <c r="C2006" s="6">
        <f t="shared" si="62"/>
        <v>-1.929651204232727</v>
      </c>
      <c r="D2006" s="1" t="s">
        <v>2114</v>
      </c>
      <c r="E2006" s="1" t="s">
        <v>2666</v>
      </c>
      <c r="F2006" s="21">
        <v>324248</v>
      </c>
      <c r="G2006" s="35">
        <v>4.7389359039733403E-3</v>
      </c>
      <c r="H2006" s="36">
        <v>1.7801091057951001E-3</v>
      </c>
      <c r="I2006" s="35">
        <v>3.6465891877607002E-3</v>
      </c>
      <c r="J2006" s="36">
        <v>3.3916882119327E-3</v>
      </c>
      <c r="K2006" s="35">
        <v>2.1225773253103E-3</v>
      </c>
      <c r="L2006" s="36">
        <v>3.1118954009575002E-3</v>
      </c>
      <c r="M2006" s="35">
        <v>2.2102626165587998E-3</v>
      </c>
      <c r="N2006" s="36">
        <v>2.6693615372649E-3</v>
      </c>
      <c r="O2006" s="35">
        <v>8.4801876342590005E-4</v>
      </c>
      <c r="P2006" s="36">
        <v>-4.0233287279039999E-4</v>
      </c>
      <c r="Q2006" s="35">
        <v>-2.5982515772564E-3</v>
      </c>
    </row>
    <row r="2007" spans="1:17" ht="13.8" customHeight="1" x14ac:dyDescent="0.2">
      <c r="A2007" s="31" cm="1">
        <f t="array" ref="A2007">PRODUCT(1+G2007:Q2007)-1</f>
        <v>1.472237294381884E-2</v>
      </c>
      <c r="B2007" s="31">
        <f t="shared" si="63"/>
        <v>7.0223794952691517E-3</v>
      </c>
      <c r="C2007" s="6">
        <f t="shared" si="62"/>
        <v>-2.9494884276953055</v>
      </c>
      <c r="D2007" s="1" t="s">
        <v>2115</v>
      </c>
      <c r="E2007" s="1" t="s">
        <v>2666</v>
      </c>
      <c r="F2007" s="21">
        <v>129828</v>
      </c>
      <c r="G2007" s="35">
        <v>4.5962160505910177E-3</v>
      </c>
      <c r="H2007" s="36">
        <v>6.9358432768789995E-4</v>
      </c>
      <c r="I2007" s="35">
        <v>3.1839276091931998E-3</v>
      </c>
      <c r="J2007" s="36">
        <v>2.5413613935228998E-3</v>
      </c>
      <c r="K2007" s="35">
        <v>1.4637695388305999E-3</v>
      </c>
      <c r="L2007" s="36">
        <v>2.2759479182766001E-3</v>
      </c>
      <c r="M2007" s="35">
        <v>1.6008041239052001E-3</v>
      </c>
      <c r="N2007" s="36">
        <v>1.9870437990754E-3</v>
      </c>
      <c r="O2007" s="35">
        <v>2.5561961849800001E-5</v>
      </c>
      <c r="P2007" s="36">
        <v>-9.5949264117870003E-4</v>
      </c>
      <c r="Q2007" s="35">
        <v>-2.7634266273424998E-3</v>
      </c>
    </row>
    <row r="2008" spans="1:17" ht="13.8" customHeight="1" x14ac:dyDescent="0.2">
      <c r="A2008" s="31" cm="1">
        <f t="array" ref="A2008">PRODUCT(1+G2008:Q2008)-1</f>
        <v>3.2999449970823047E-3</v>
      </c>
      <c r="B2008" s="31">
        <f t="shared" si="63"/>
        <v>7.1928889038475712E-3</v>
      </c>
      <c r="C2008" s="6">
        <f t="shared" si="62"/>
        <v>-4.4675867280152683</v>
      </c>
      <c r="D2008" s="1" t="s">
        <v>2116</v>
      </c>
      <c r="E2008" s="1" t="s">
        <v>2666</v>
      </c>
      <c r="F2008" s="21">
        <v>323713</v>
      </c>
      <c r="G2008" s="35">
        <v>3.3125643666407356E-3</v>
      </c>
      <c r="H2008" s="36">
        <v>2.0268272082779999E-4</v>
      </c>
      <c r="I2008" s="35">
        <v>2.0488591561180999E-3</v>
      </c>
      <c r="J2008" s="36">
        <v>1.3201016728897001E-3</v>
      </c>
      <c r="K2008" s="35">
        <v>4.8080681536689999E-4</v>
      </c>
      <c r="L2008" s="36">
        <v>1.4872593352572999E-3</v>
      </c>
      <c r="M2008" s="35">
        <v>6.5792691501249999E-4</v>
      </c>
      <c r="N2008" s="36">
        <v>1.082981971669E-3</v>
      </c>
      <c r="O2008" s="35">
        <v>-1.06876705544E-3</v>
      </c>
      <c r="P2008" s="36">
        <v>-1.9419529146700999E-3</v>
      </c>
      <c r="Q2008" s="35">
        <v>-4.2658820714677002E-3</v>
      </c>
    </row>
    <row r="2009" spans="1:17" ht="13.8" customHeight="1" x14ac:dyDescent="0.2">
      <c r="A2009" s="31" cm="1">
        <f t="array" ref="A2009">PRODUCT(1+G2009:Q2009)-1</f>
        <v>2.0202773294625276E-2</v>
      </c>
      <c r="B2009" s="31">
        <f t="shared" si="63"/>
        <v>7.2220052976147264E-3</v>
      </c>
      <c r="C2009" s="6">
        <f t="shared" si="62"/>
        <v>-2.1091132002361643</v>
      </c>
      <c r="D2009" s="1" t="s">
        <v>2117</v>
      </c>
      <c r="E2009" s="1" t="s">
        <v>2666</v>
      </c>
      <c r="F2009" s="21">
        <v>332453</v>
      </c>
      <c r="G2009" s="35">
        <v>4.6046965325954314E-3</v>
      </c>
      <c r="H2009" s="36">
        <v>1.7213259631234999E-3</v>
      </c>
      <c r="I2009" s="35">
        <v>3.6583484079506E-3</v>
      </c>
      <c r="J2009" s="36">
        <v>2.9252143980956998E-3</v>
      </c>
      <c r="K2009" s="35">
        <v>2.1481942590742E-3</v>
      </c>
      <c r="L2009" s="36">
        <v>3.0777476723563E-3</v>
      </c>
      <c r="M2009" s="35">
        <v>2.2351878633392001E-3</v>
      </c>
      <c r="N2009" s="36">
        <v>2.5319538367166998E-3</v>
      </c>
      <c r="O2009" s="35">
        <v>5.2126229920680005E-4</v>
      </c>
      <c r="P2009" s="36">
        <v>-5.9927438502010001E-4</v>
      </c>
      <c r="Q2009" s="35">
        <v>-2.7833363196842001E-3</v>
      </c>
    </row>
    <row r="2010" spans="1:17" ht="13.8" customHeight="1" x14ac:dyDescent="0.2">
      <c r="A2010" s="31" cm="1">
        <f t="array" ref="A2010">PRODUCT(1+G2010:Q2010)-1</f>
        <v>9.539987009425932E-3</v>
      </c>
      <c r="B2010" s="31">
        <f t="shared" si="63"/>
        <v>6.9926003680634294E-3</v>
      </c>
      <c r="C2010" s="6">
        <f t="shared" si="62"/>
        <v>-3.7031735874454852</v>
      </c>
      <c r="D2010" s="1" t="s">
        <v>2118</v>
      </c>
      <c r="E2010" s="1" t="s">
        <v>2666</v>
      </c>
      <c r="F2010" s="21">
        <v>116610</v>
      </c>
      <c r="G2010" s="35">
        <v>4.1812768650659748E-3</v>
      </c>
      <c r="H2010" s="36">
        <v>2.1829877483600001E-4</v>
      </c>
      <c r="I2010" s="35">
        <v>2.6796046665241002E-3</v>
      </c>
      <c r="J2010" s="36">
        <v>2.0210154379204002E-3</v>
      </c>
      <c r="K2010" s="35">
        <v>9.5496477371390001E-4</v>
      </c>
      <c r="L2010" s="36">
        <v>1.7644220046731001E-3</v>
      </c>
      <c r="M2010" s="35">
        <v>1.1188447391513E-3</v>
      </c>
      <c r="N2010" s="36">
        <v>1.5707110434576999E-3</v>
      </c>
      <c r="O2010" s="35">
        <v>-3.8437344975199999E-4</v>
      </c>
      <c r="P2010" s="36">
        <v>-1.3829659890602999E-3</v>
      </c>
      <c r="Q2010" s="35">
        <v>-3.2225629791814E-3</v>
      </c>
    </row>
    <row r="2011" spans="1:17" ht="13.8" customHeight="1" x14ac:dyDescent="0.2">
      <c r="A2011" s="31" cm="1">
        <f t="array" ref="A2011">PRODUCT(1+G2011:Q2011)-1</f>
        <v>3.4889965749440588E-3</v>
      </c>
      <c r="B2011" s="31">
        <f t="shared" si="63"/>
        <v>7.1757425434618629E-3</v>
      </c>
      <c r="C2011" s="6">
        <f t="shared" si="62"/>
        <v>-4.4519160535048989</v>
      </c>
      <c r="D2011" s="1" t="s">
        <v>2119</v>
      </c>
      <c r="E2011" s="1" t="s">
        <v>2666</v>
      </c>
      <c r="F2011" s="21">
        <v>323721</v>
      </c>
      <c r="G2011" s="35">
        <v>3.3308724301672754E-3</v>
      </c>
      <c r="H2011" s="36">
        <v>2.2494045137930001E-4</v>
      </c>
      <c r="I2011" s="35">
        <v>2.0735320121652002E-3</v>
      </c>
      <c r="J2011" s="36">
        <v>1.3504804904059E-3</v>
      </c>
      <c r="K2011" s="35">
        <v>5.1034137106280005E-4</v>
      </c>
      <c r="L2011" s="36">
        <v>1.5161857367331001E-3</v>
      </c>
      <c r="M2011" s="35">
        <v>6.6909262031620003E-4</v>
      </c>
      <c r="N2011" s="36">
        <v>1.0689286734171001E-3</v>
      </c>
      <c r="O2011" s="35">
        <v>-1.1370492368880001E-3</v>
      </c>
      <c r="P2011" s="36">
        <v>-1.8902409869248E-3</v>
      </c>
      <c r="Q2011" s="35">
        <v>-4.2121363767911998E-3</v>
      </c>
    </row>
    <row r="2012" spans="1:17" ht="13.8" customHeight="1" x14ac:dyDescent="0.2">
      <c r="A2012" s="31" cm="1">
        <f t="array" ref="A2012">PRODUCT(1+G2012:Q2012)-1</f>
        <v>6.2067308540760813E-2</v>
      </c>
      <c r="B2012" s="31">
        <f t="shared" si="63"/>
        <v>5.8101619813634665E-3</v>
      </c>
      <c r="C2012" s="6">
        <f t="shared" si="62"/>
        <v>4.5837807321356259</v>
      </c>
      <c r="D2012" s="1" t="s">
        <v>2120</v>
      </c>
      <c r="E2012" s="1" t="s">
        <v>2672</v>
      </c>
      <c r="F2012" s="21">
        <v>337099</v>
      </c>
      <c r="G2012" s="35">
        <v>5.7246944416884382E-3</v>
      </c>
      <c r="H2012" s="36">
        <v>6.1107618649515003E-3</v>
      </c>
      <c r="I2012" s="35">
        <v>7.4458144276482001E-3</v>
      </c>
      <c r="J2012" s="36">
        <v>6.9665137892668998E-3</v>
      </c>
      <c r="K2012" s="35">
        <v>5.4867975762198998E-3</v>
      </c>
      <c r="L2012" s="36">
        <v>4.8477722930299998E-3</v>
      </c>
      <c r="M2012" s="35">
        <v>5.3297799028983002E-3</v>
      </c>
      <c r="N2012" s="36">
        <v>4.4559658003325E-3</v>
      </c>
      <c r="O2012" s="35">
        <v>7.9928933436280002E-3</v>
      </c>
      <c r="P2012" s="36">
        <v>3.9368653961536996E-3</v>
      </c>
      <c r="Q2012" s="35">
        <v>2.0985608178697001E-3</v>
      </c>
    </row>
    <row r="2013" spans="1:17" ht="13.8" customHeight="1" x14ac:dyDescent="0.2">
      <c r="A2013" s="31" cm="1">
        <f t="array" ref="A2013">PRODUCT(1+G2013:Q2013)-1</f>
        <v>5.6100932163403172E-2</v>
      </c>
      <c r="B2013" s="31">
        <f t="shared" si="63"/>
        <v>5.2012412005007173E-3</v>
      </c>
      <c r="C2013" s="6">
        <f t="shared" si="62"/>
        <v>3.9733077868824207</v>
      </c>
      <c r="D2013" s="1" t="s">
        <v>2121</v>
      </c>
      <c r="E2013" s="1" t="s">
        <v>2672</v>
      </c>
      <c r="F2013" s="21">
        <v>330531</v>
      </c>
      <c r="G2013" s="35">
        <v>5.5610091470297274E-3</v>
      </c>
      <c r="H2013" s="36">
        <v>6.0352185977248004E-3</v>
      </c>
      <c r="I2013" s="35">
        <v>6.5564452578244E-3</v>
      </c>
      <c r="J2013" s="36">
        <v>6.1985884361616004E-3</v>
      </c>
      <c r="K2013" s="35">
        <v>4.8585298048644003E-3</v>
      </c>
      <c r="L2013" s="36">
        <v>4.5699840788905998E-3</v>
      </c>
      <c r="M2013" s="35">
        <v>4.3477175805488001E-3</v>
      </c>
      <c r="N2013" s="36">
        <v>4.0922860748656004E-3</v>
      </c>
      <c r="O2013" s="35">
        <v>7.0553993378520002E-3</v>
      </c>
      <c r="P2013" s="36">
        <v>3.5338558181661002E-3</v>
      </c>
      <c r="Q2013" s="35">
        <v>1.9215988889495E-3</v>
      </c>
    </row>
    <row r="2014" spans="1:17" ht="13.8" customHeight="1" x14ac:dyDescent="0.2">
      <c r="A2014" s="31" cm="1">
        <f t="array" ref="A2014">PRODUCT(1+G2014:Q2014)-1</f>
        <v>5.8314688863471353E-2</v>
      </c>
      <c r="B2014" s="31">
        <f t="shared" si="63"/>
        <v>5.1098138920432547E-3</v>
      </c>
      <c r="C2014" s="6">
        <f t="shared" si="62"/>
        <v>4.4776364358589973</v>
      </c>
      <c r="D2014" s="1" t="s">
        <v>2122</v>
      </c>
      <c r="E2014" s="1" t="s">
        <v>2672</v>
      </c>
      <c r="F2014" s="21">
        <v>321915</v>
      </c>
      <c r="G2014" s="35">
        <v>5.7538818831970318E-3</v>
      </c>
      <c r="H2014" s="36">
        <v>5.9931644576127997E-3</v>
      </c>
      <c r="I2014" s="35">
        <v>6.7355382336621002E-3</v>
      </c>
      <c r="J2014" s="36">
        <v>6.4460837993241997E-3</v>
      </c>
      <c r="K2014" s="35">
        <v>5.1087158630915E-3</v>
      </c>
      <c r="L2014" s="36">
        <v>4.8060396662909996E-3</v>
      </c>
      <c r="M2014" s="35">
        <v>4.5712121365746004E-3</v>
      </c>
      <c r="N2014" s="36">
        <v>4.2896845450798001E-3</v>
      </c>
      <c r="O2014" s="35">
        <v>7.2339066639295997E-3</v>
      </c>
      <c r="P2014" s="36">
        <v>3.7418456273309001E-3</v>
      </c>
      <c r="Q2014" s="35">
        <v>2.1547500054691E-3</v>
      </c>
    </row>
    <row r="2015" spans="1:17" ht="13.8" customHeight="1" x14ac:dyDescent="0.2">
      <c r="A2015" s="31" cm="1">
        <f t="array" ref="A2015">PRODUCT(1+G2015:Q2015)-1</f>
        <v>4.0858688979540592E-2</v>
      </c>
      <c r="B2015" s="31">
        <f t="shared" si="63"/>
        <v>6.8051598376328744E-3</v>
      </c>
      <c r="C2015" s="6">
        <f t="shared" si="62"/>
        <v>0.7970259492725229</v>
      </c>
      <c r="D2015" s="1" t="s">
        <v>2123</v>
      </c>
      <c r="E2015" s="1" t="s">
        <v>2672</v>
      </c>
      <c r="F2015" s="21">
        <v>382140</v>
      </c>
      <c r="G2015" s="35">
        <v>6.7726587817200645E-3</v>
      </c>
      <c r="H2015" s="36">
        <v>5.6807158448076997E-3</v>
      </c>
      <c r="I2015" s="35">
        <v>5.3716905273441E-3</v>
      </c>
      <c r="J2015" s="36">
        <v>3.7475115910785999E-3</v>
      </c>
      <c r="K2015" s="35">
        <v>3.0166806370083999E-3</v>
      </c>
      <c r="L2015" s="36">
        <v>3.1682711229249999E-3</v>
      </c>
      <c r="M2015" s="35">
        <v>3.2957250072831001E-3</v>
      </c>
      <c r="N2015" s="36">
        <v>2.5708489915540998E-3</v>
      </c>
      <c r="O2015" s="35">
        <v>5.1376961944811003E-3</v>
      </c>
      <c r="P2015" s="36">
        <v>5.112990119699E-4</v>
      </c>
      <c r="Q2015" s="35">
        <v>8.6514864102510002E-4</v>
      </c>
    </row>
    <row r="2016" spans="1:17" ht="13.8" customHeight="1" x14ac:dyDescent="0.2">
      <c r="A2016" s="31" cm="1">
        <f t="array" ref="A2016">PRODUCT(1+G2016:Q2016)-1</f>
        <v>4.3829471998867886E-2</v>
      </c>
      <c r="B2016" s="31">
        <f t="shared" si="63"/>
        <v>6.8047718640246637E-3</v>
      </c>
      <c r="C2016" s="6">
        <f t="shared" si="62"/>
        <v>1.2336448842978371</v>
      </c>
      <c r="D2016" s="1" t="s">
        <v>2124</v>
      </c>
      <c r="E2016" s="1" t="s">
        <v>2672</v>
      </c>
      <c r="F2016" s="21">
        <v>380271</v>
      </c>
      <c r="G2016" s="35">
        <v>6.9903668998361201E-3</v>
      </c>
      <c r="H2016" s="36">
        <v>5.9395698135173E-3</v>
      </c>
      <c r="I2016" s="35">
        <v>5.6256540290339002E-3</v>
      </c>
      <c r="J2016" s="36">
        <v>4.0212327827174998E-3</v>
      </c>
      <c r="K2016" s="35">
        <v>3.2828566040364001E-3</v>
      </c>
      <c r="L2016" s="36">
        <v>3.4386791712066999E-3</v>
      </c>
      <c r="M2016" s="35">
        <v>3.5696591465723998E-3</v>
      </c>
      <c r="N2016" s="36">
        <v>2.8223598237425E-3</v>
      </c>
      <c r="O2016" s="35">
        <v>5.4388847840856E-3</v>
      </c>
      <c r="P2016" s="36">
        <v>7.4801637370080002E-4</v>
      </c>
      <c r="Q2016" s="35">
        <v>1.1218259502564999E-3</v>
      </c>
    </row>
    <row r="2017" spans="1:17" ht="13.8" customHeight="1" x14ac:dyDescent="0.2">
      <c r="A2017" s="31" cm="1">
        <f t="array" ref="A2017">PRODUCT(1+G2017:Q2017)-1</f>
        <v>5.8244902830440592E-2</v>
      </c>
      <c r="B2017" s="31">
        <f t="shared" si="63"/>
        <v>5.1185211338161118E-3</v>
      </c>
      <c r="C2017" s="6">
        <f t="shared" si="62"/>
        <v>4.4563853961143121</v>
      </c>
      <c r="D2017" s="1" t="s">
        <v>2125</v>
      </c>
      <c r="E2017" s="1" t="s">
        <v>2672</v>
      </c>
      <c r="F2017" s="21">
        <v>307750</v>
      </c>
      <c r="G2017" s="35">
        <v>5.7279589009193721E-3</v>
      </c>
      <c r="H2017" s="36">
        <v>5.9227973724866999E-3</v>
      </c>
      <c r="I2017" s="35">
        <v>6.7544375107051998E-3</v>
      </c>
      <c r="J2017" s="36">
        <v>6.4296034529405001E-3</v>
      </c>
      <c r="K2017" s="35">
        <v>5.0995768910829997E-3</v>
      </c>
      <c r="L2017" s="36">
        <v>4.7983871765854003E-3</v>
      </c>
      <c r="M2017" s="35">
        <v>4.5739297333173999E-3</v>
      </c>
      <c r="N2017" s="36">
        <v>4.2972930439936999E-3</v>
      </c>
      <c r="O2017" s="35">
        <v>7.2748631286318997E-3</v>
      </c>
      <c r="P2017" s="36">
        <v>3.7403858903046002E-3</v>
      </c>
      <c r="Q2017" s="35">
        <v>2.1493431899929001E-3</v>
      </c>
    </row>
    <row r="2018" spans="1:17" ht="13.8" customHeight="1" x14ac:dyDescent="0.2">
      <c r="A2018" s="31" cm="1">
        <f t="array" ref="A2018">PRODUCT(1+G2018:Q2018)-1</f>
        <v>6.2998305465010507E-2</v>
      </c>
      <c r="B2018" s="31">
        <f t="shared" si="63"/>
        <v>5.1471998033158061E-3</v>
      </c>
      <c r="C2018" s="6">
        <f t="shared" si="62"/>
        <v>5.3550486707848801</v>
      </c>
      <c r="D2018" s="1" t="s">
        <v>2126</v>
      </c>
      <c r="E2018" s="1" t="s">
        <v>2672</v>
      </c>
      <c r="F2018" s="21">
        <v>328618</v>
      </c>
      <c r="G2018" s="35">
        <v>6.0871176581327457E-3</v>
      </c>
      <c r="H2018" s="36">
        <v>6.3596717294139996E-3</v>
      </c>
      <c r="I2018" s="35">
        <v>7.1572791594315E-3</v>
      </c>
      <c r="J2018" s="36">
        <v>6.8823783829515001E-3</v>
      </c>
      <c r="K2018" s="35">
        <v>5.5427380993687998E-3</v>
      </c>
      <c r="L2018" s="36">
        <v>5.2217909746095003E-3</v>
      </c>
      <c r="M2018" s="35">
        <v>4.9944803743381004E-3</v>
      </c>
      <c r="N2018" s="36">
        <v>4.6811541477949003E-3</v>
      </c>
      <c r="O2018" s="35">
        <v>7.6851366939665001E-3</v>
      </c>
      <c r="P2018" s="36">
        <v>4.1076114640963002E-3</v>
      </c>
      <c r="Q2018" s="35">
        <v>2.5550992717962998E-3</v>
      </c>
    </row>
    <row r="2019" spans="1:17" ht="13.8" customHeight="1" x14ac:dyDescent="0.2">
      <c r="A2019" s="31" cm="1">
        <f t="array" ref="A2019">PRODUCT(1+G2019:Q2019)-1</f>
        <v>3.1190672640495576E-2</v>
      </c>
      <c r="B2019" s="31">
        <f t="shared" si="63"/>
        <v>4.1353549705062343E-3</v>
      </c>
      <c r="C2019" s="6">
        <f t="shared" si="62"/>
        <v>-1.0263030355976617</v>
      </c>
      <c r="D2019" s="1" t="s">
        <v>2127</v>
      </c>
      <c r="E2019" s="1" t="s">
        <v>2670</v>
      </c>
      <c r="F2019" s="21">
        <v>228281</v>
      </c>
      <c r="G2019" s="35">
        <v>4.5774710682127129E-3</v>
      </c>
      <c r="H2019" s="36">
        <v>4.3325404331687996E-3</v>
      </c>
      <c r="I2019" s="35">
        <v>3.6912889059888001E-3</v>
      </c>
      <c r="J2019" s="36">
        <v>3.7293970818228E-3</v>
      </c>
      <c r="K2019" s="35">
        <v>3.1638088269479998E-3</v>
      </c>
      <c r="L2019" s="36">
        <v>2.7029895153082E-3</v>
      </c>
      <c r="M2019" s="35">
        <v>2.4331174062241999E-3</v>
      </c>
      <c r="N2019" s="36">
        <v>1.9052541990516E-3</v>
      </c>
      <c r="O2019" s="35">
        <v>1.7782820275610001E-3</v>
      </c>
      <c r="P2019" s="36">
        <v>1.1880097615352E-3</v>
      </c>
      <c r="Q2019" s="35">
        <v>1.2619932558798001E-3</v>
      </c>
    </row>
    <row r="2020" spans="1:17" ht="13.8" customHeight="1" x14ac:dyDescent="0.2">
      <c r="A2020" s="31" cm="1">
        <f t="array" ref="A2020">PRODUCT(1+G2020:Q2020)-1</f>
        <v>5.0294706020682645E-2</v>
      </c>
      <c r="B2020" s="31">
        <f t="shared" si="63"/>
        <v>4.4100843275767087E-3</v>
      </c>
      <c r="C2020" s="6">
        <f t="shared" si="62"/>
        <v>3.3695287701784133</v>
      </c>
      <c r="D2020" s="1" t="s">
        <v>2128</v>
      </c>
      <c r="E2020" s="1" t="s">
        <v>2672</v>
      </c>
      <c r="F2020" s="21">
        <v>228567</v>
      </c>
      <c r="G2020" s="35">
        <v>6.3647040414938072E-3</v>
      </c>
      <c r="H2020" s="36">
        <v>5.2177505308271003E-3</v>
      </c>
      <c r="I2020" s="35">
        <v>5.6989086198801003E-3</v>
      </c>
      <c r="J2020" s="36">
        <v>4.9851321640886999E-3</v>
      </c>
      <c r="K2020" s="35">
        <v>4.465362389977E-3</v>
      </c>
      <c r="L2020" s="36">
        <v>4.2580259959883997E-3</v>
      </c>
      <c r="M2020" s="35">
        <v>4.1950917619515997E-3</v>
      </c>
      <c r="N2020" s="36">
        <v>4.2660563301897001E-3</v>
      </c>
      <c r="O2020" s="35">
        <v>5.1696004693772999E-3</v>
      </c>
      <c r="P2020" s="36">
        <v>2.4754776158367E-3</v>
      </c>
      <c r="Q2020" s="35">
        <v>2.0923737330475999E-3</v>
      </c>
    </row>
    <row r="2021" spans="1:17" ht="13.8" customHeight="1" x14ac:dyDescent="0.2">
      <c r="A2021" s="31" cm="1">
        <f t="array" ref="A2021">PRODUCT(1+G2021:Q2021)-1</f>
        <v>5.3693746418681521E-2</v>
      </c>
      <c r="B2021" s="31">
        <f t="shared" si="63"/>
        <v>5.149950555128977E-3</v>
      </c>
      <c r="C2021" s="6">
        <f t="shared" si="62"/>
        <v>3.5454605288388512</v>
      </c>
      <c r="D2021" s="1" t="s">
        <v>2129</v>
      </c>
      <c r="E2021" s="1" t="s">
        <v>2672</v>
      </c>
      <c r="F2021" s="21">
        <v>509698</v>
      </c>
      <c r="G2021" s="35">
        <v>6.7875495602693903E-3</v>
      </c>
      <c r="H2021" s="36">
        <v>5.3597690679682997E-3</v>
      </c>
      <c r="I2021" s="35">
        <v>6.5218780973509997E-3</v>
      </c>
      <c r="J2021" s="36">
        <v>5.3671161358789E-3</v>
      </c>
      <c r="K2021" s="35">
        <v>4.6766500549183998E-3</v>
      </c>
      <c r="L2021" s="36">
        <v>4.3257190126702004E-3</v>
      </c>
      <c r="M2021" s="35">
        <v>4.4398548560808E-3</v>
      </c>
      <c r="N2021" s="36">
        <v>4.2915812145294004E-3</v>
      </c>
      <c r="O2021" s="35">
        <v>6.0443797710557998E-3</v>
      </c>
      <c r="P2021" s="36">
        <v>2.2917605273597998E-3</v>
      </c>
      <c r="Q2021" s="35">
        <v>2.3311268044186001E-3</v>
      </c>
    </row>
    <row r="2022" spans="1:17" ht="13.8" customHeight="1" x14ac:dyDescent="0.2">
      <c r="A2022" s="31" cm="1">
        <f t="array" ref="A2022">PRODUCT(1+G2022:Q2022)-1</f>
        <v>-5.331876967093796E-2</v>
      </c>
      <c r="B2022" s="31">
        <f t="shared" si="63"/>
        <v>5.5936165345275589E-2</v>
      </c>
      <c r="C2022" s="6">
        <f t="shared" si="62"/>
        <v>-1.5866938522347984</v>
      </c>
      <c r="D2022" s="1" t="s">
        <v>2130</v>
      </c>
      <c r="E2022" s="1" t="s">
        <v>2667</v>
      </c>
      <c r="F2022" s="21">
        <v>240044</v>
      </c>
      <c r="G2022" s="35">
        <v>2.4751822596580597E-2</v>
      </c>
      <c r="H2022" s="36">
        <v>-3.2138414414023701E-2</v>
      </c>
      <c r="I2022" s="35">
        <v>-5.8214277936775001E-3</v>
      </c>
      <c r="J2022" s="36">
        <v>-1.5453763943817801E-2</v>
      </c>
      <c r="K2022" s="35">
        <v>-5.6817800887114002E-3</v>
      </c>
      <c r="L2022" s="36">
        <v>4.5758236119705998E-3</v>
      </c>
      <c r="M2022" s="35">
        <v>1.33348561430015E-2</v>
      </c>
      <c r="N2022" s="36">
        <v>6.1198138115903002E-3</v>
      </c>
      <c r="O2022" s="35">
        <v>-8.0110910107513995E-3</v>
      </c>
      <c r="P2022" s="36">
        <v>-1.8470919372363601E-2</v>
      </c>
      <c r="Q2022" s="35">
        <v>-1.6554021796098599E-2</v>
      </c>
    </row>
    <row r="2023" spans="1:17" ht="13.8" customHeight="1" x14ac:dyDescent="0.2">
      <c r="A2023" s="31" cm="1">
        <f t="array" ref="A2023">PRODUCT(1+G2023:Q2023)-1</f>
        <v>-5.7562998812809019E-2</v>
      </c>
      <c r="B2023" s="31">
        <f t="shared" si="63"/>
        <v>5.5943107375362157E-2</v>
      </c>
      <c r="C2023" s="6">
        <f t="shared" si="62"/>
        <v>-1.6623638402640122</v>
      </c>
      <c r="D2023" s="1" t="s">
        <v>2131</v>
      </c>
      <c r="E2023" s="1" t="s">
        <v>2667</v>
      </c>
      <c r="F2023" s="21">
        <v>240036</v>
      </c>
      <c r="G2023" s="35">
        <v>2.4404627895268538E-2</v>
      </c>
      <c r="H2023" s="36">
        <v>-3.2527977463894298E-2</v>
      </c>
      <c r="I2023" s="35">
        <v>-6.2399438291062996E-3</v>
      </c>
      <c r="J2023" s="36">
        <v>-1.58706745581043E-2</v>
      </c>
      <c r="K2023" s="35">
        <v>-6.1160414597234E-3</v>
      </c>
      <c r="L2023" s="36">
        <v>4.1506277476625001E-3</v>
      </c>
      <c r="M2023" s="35">
        <v>1.2917497792197899E-2</v>
      </c>
      <c r="N2023" s="36">
        <v>5.7081278529153004E-3</v>
      </c>
      <c r="O2023" s="35">
        <v>-8.4725224597866008E-3</v>
      </c>
      <c r="P2023" s="36">
        <v>-1.88286934733146E-2</v>
      </c>
      <c r="Q2023" s="35">
        <v>-1.6943451654753298E-2</v>
      </c>
    </row>
    <row r="2024" spans="1:17" ht="13.8" customHeight="1" x14ac:dyDescent="0.2">
      <c r="A2024" s="31" cm="1">
        <f t="array" ref="A2024">PRODUCT(1+G2024:Q2024)-1</f>
        <v>-5.4781940171843679E-2</v>
      </c>
      <c r="B2024" s="31">
        <f t="shared" si="63"/>
        <v>5.5934885670250026E-2</v>
      </c>
      <c r="C2024" s="6">
        <f t="shared" si="62"/>
        <v>-1.612888613086539</v>
      </c>
      <c r="D2024" s="1" t="s">
        <v>2132</v>
      </c>
      <c r="E2024" s="1" t="s">
        <v>2667</v>
      </c>
      <c r="F2024" s="21">
        <v>478180</v>
      </c>
      <c r="G2024" s="35">
        <v>2.4631011793828428E-2</v>
      </c>
      <c r="H2024" s="36">
        <v>-3.2274309446541201E-2</v>
      </c>
      <c r="I2024" s="35">
        <v>-5.9675708138560999E-3</v>
      </c>
      <c r="J2024" s="36">
        <v>-1.55945948092491E-2</v>
      </c>
      <c r="K2024" s="35">
        <v>-5.8329744577472996E-3</v>
      </c>
      <c r="L2024" s="36">
        <v>4.4310254664018996E-3</v>
      </c>
      <c r="M2024" s="35">
        <v>1.31897426019934E-2</v>
      </c>
      <c r="N2024" s="36">
        <v>5.9689910059414E-3</v>
      </c>
      <c r="O2024" s="35">
        <v>-8.1576242732234999E-3</v>
      </c>
      <c r="P2024" s="36">
        <v>-1.85943745998777E-2</v>
      </c>
      <c r="Q2024" s="35">
        <v>-1.6687301763817199E-2</v>
      </c>
    </row>
    <row r="2025" spans="1:17" ht="13.8" customHeight="1" x14ac:dyDescent="0.2">
      <c r="A2025" s="31" cm="1">
        <f t="array" ref="A2025">PRODUCT(1+G2025:Q2025)-1</f>
        <v>-9.5296648465169609E-3</v>
      </c>
      <c r="B2025" s="31">
        <f t="shared" si="63"/>
        <v>9.0682249698584225E-2</v>
      </c>
      <c r="C2025" s="6">
        <f t="shared" si="62"/>
        <v>-0.4958463756244787</v>
      </c>
      <c r="D2025" s="1" t="s">
        <v>2133</v>
      </c>
      <c r="E2025" s="1" t="s">
        <v>2666</v>
      </c>
      <c r="F2025" s="21">
        <v>495565</v>
      </c>
      <c r="G2025" s="35">
        <v>6.7948153877714468E-2</v>
      </c>
      <c r="H2025" s="36">
        <v>-2.9610424461735101E-2</v>
      </c>
      <c r="I2025" s="35">
        <v>-1.1746682054054099E-2</v>
      </c>
      <c r="J2025" s="36">
        <v>-1.7840192269162499E-2</v>
      </c>
      <c r="K2025" s="35">
        <v>-3.9209436302363003E-3</v>
      </c>
      <c r="L2025" s="36">
        <v>6.3812229737694997E-3</v>
      </c>
      <c r="M2025" s="35">
        <v>1.7081157943023201E-2</v>
      </c>
      <c r="N2025" s="36">
        <v>4.163304665357E-3</v>
      </c>
      <c r="O2025" s="35">
        <v>-8.3724929883674994E-3</v>
      </c>
      <c r="P2025" s="36">
        <v>-1.7546726472521999E-2</v>
      </c>
      <c r="Q2025" s="35">
        <v>-1.27708203851389E-2</v>
      </c>
    </row>
    <row r="2026" spans="1:17" ht="13.8" customHeight="1" x14ac:dyDescent="0.2">
      <c r="A2026" s="31" cm="1">
        <f t="array" ref="A2026">PRODUCT(1+G2026:Q2026)-1</f>
        <v>-6.6228641121277798E-2</v>
      </c>
      <c r="B2026" s="31">
        <f t="shared" si="63"/>
        <v>5.5964971915854707E-2</v>
      </c>
      <c r="C2026" s="6">
        <f t="shared" si="62"/>
        <v>-1.8165548492391337</v>
      </c>
      <c r="D2026" s="1" t="s">
        <v>2134</v>
      </c>
      <c r="E2026" s="1" t="s">
        <v>2667</v>
      </c>
      <c r="F2026" s="21">
        <v>108898</v>
      </c>
      <c r="G2026" s="35">
        <v>2.3684171906886542E-2</v>
      </c>
      <c r="H2026" s="36">
        <v>-3.3327168942062703E-2</v>
      </c>
      <c r="I2026" s="35">
        <v>-7.1040828321797004E-3</v>
      </c>
      <c r="J2026" s="36">
        <v>-1.6755026056028799E-2</v>
      </c>
      <c r="K2026" s="35">
        <v>-7.0211242623777004E-3</v>
      </c>
      <c r="L2026" s="36">
        <v>3.3015111506227999E-3</v>
      </c>
      <c r="M2026" s="35">
        <v>1.20512517627213E-2</v>
      </c>
      <c r="N2026" s="36">
        <v>4.8896285721939997E-3</v>
      </c>
      <c r="O2026" s="35">
        <v>-9.4220498609308007E-3</v>
      </c>
      <c r="P2026" s="36">
        <v>-1.9559106962222499E-2</v>
      </c>
      <c r="Q2026" s="35">
        <v>-1.7738395445747599E-2</v>
      </c>
    </row>
    <row r="2027" spans="1:17" ht="13.8" customHeight="1" x14ac:dyDescent="0.2">
      <c r="A2027" s="31" cm="1">
        <f t="array" ref="A2027">PRODUCT(1+G2027:Q2027)-1</f>
        <v>-6.0385578445099175E-2</v>
      </c>
      <c r="B2027" s="31">
        <f t="shared" si="63"/>
        <v>5.5943204298471771E-2</v>
      </c>
      <c r="C2027" s="6">
        <f t="shared" si="62"/>
        <v>-1.7128153391763574</v>
      </c>
      <c r="D2027" s="1" t="s">
        <v>2135</v>
      </c>
      <c r="E2027" s="1" t="s">
        <v>2667</v>
      </c>
      <c r="F2027" s="21">
        <v>443247</v>
      </c>
      <c r="G2027" s="35">
        <v>2.4161445127606651E-2</v>
      </c>
      <c r="H2027" s="36">
        <v>-3.27939694834311E-2</v>
      </c>
      <c r="I2027" s="35">
        <v>-6.5260456415438999E-3</v>
      </c>
      <c r="J2027" s="36">
        <v>-1.6161207368976201E-2</v>
      </c>
      <c r="K2027" s="35">
        <v>-6.4110540323648003E-3</v>
      </c>
      <c r="L2027" s="36">
        <v>3.8824149622578002E-3</v>
      </c>
      <c r="M2027" s="35">
        <v>1.26293355789776E-2</v>
      </c>
      <c r="N2027" s="36">
        <v>5.4457882179770999E-3</v>
      </c>
      <c r="O2027" s="35">
        <v>-8.7794181985072998E-3</v>
      </c>
      <c r="P2027" s="36">
        <v>-1.9054394788284499E-2</v>
      </c>
      <c r="Q2027" s="35">
        <v>-1.7193934260638501E-2</v>
      </c>
    </row>
    <row r="2028" spans="1:17" ht="13.8" customHeight="1" x14ac:dyDescent="0.2">
      <c r="A2028" s="31" cm="1">
        <f t="array" ref="A2028">PRODUCT(1+G2028:Q2028)-1</f>
        <v>4.0325387540947277E-2</v>
      </c>
      <c r="B2028" s="31">
        <f t="shared" si="63"/>
        <v>3.2949285400088887E-2</v>
      </c>
      <c r="C2028" s="6">
        <f t="shared" si="62"/>
        <v>0.14842772708309121</v>
      </c>
      <c r="D2028" s="1" t="s">
        <v>2136</v>
      </c>
      <c r="E2028" s="1" t="s">
        <v>2666</v>
      </c>
      <c r="F2028" s="21">
        <v>497134</v>
      </c>
      <c r="G2028" s="35">
        <v>2.2075031215785357E-2</v>
      </c>
      <c r="H2028" s="36">
        <v>-1.1721279043670201E-2</v>
      </c>
      <c r="I2028" s="35">
        <v>5.0598457198207996E-3</v>
      </c>
      <c r="J2028" s="36">
        <v>-1.2642734663939999E-4</v>
      </c>
      <c r="K2028" s="35">
        <v>1.2112798688838999E-3</v>
      </c>
      <c r="L2028" s="36">
        <v>3.2823673496576002E-3</v>
      </c>
      <c r="M2028" s="35">
        <v>7.7728102576370001E-3</v>
      </c>
      <c r="N2028" s="36">
        <v>1.52898131203418E-2</v>
      </c>
      <c r="O2028" s="35">
        <v>3.4494398617879998E-3</v>
      </c>
      <c r="P2028" s="36">
        <v>-8.7074605284754997E-3</v>
      </c>
      <c r="Q2028" s="35">
        <v>2.4692269276429001E-3</v>
      </c>
    </row>
    <row r="2029" spans="1:17" ht="13.8" customHeight="1" x14ac:dyDescent="0.2">
      <c r="A2029" s="31" cm="1">
        <f t="array" ref="A2029">PRODUCT(1+G2029:Q2029)-1</f>
        <v>2.931538880387774E-2</v>
      </c>
      <c r="B2029" s="31">
        <f t="shared" si="63"/>
        <v>3.3012210230927694E-2</v>
      </c>
      <c r="C2029" s="6">
        <f t="shared" si="62"/>
        <v>-0.18536811541292239</v>
      </c>
      <c r="D2029" s="1" t="s">
        <v>2137</v>
      </c>
      <c r="E2029" s="1" t="s">
        <v>2664</v>
      </c>
      <c r="F2029" s="21">
        <v>498211</v>
      </c>
      <c r="G2029" s="35">
        <v>2.1260394587769404E-2</v>
      </c>
      <c r="H2029" s="36">
        <v>-1.26798333691358E-2</v>
      </c>
      <c r="I2029" s="35">
        <v>4.0687454459367002E-3</v>
      </c>
      <c r="J2029" s="36">
        <v>-1.1598507220969001E-3</v>
      </c>
      <c r="K2029" s="35">
        <v>1.699001766758E-4</v>
      </c>
      <c r="L2029" s="36">
        <v>2.2874503051860001E-3</v>
      </c>
      <c r="M2029" s="35">
        <v>6.7715230337435E-3</v>
      </c>
      <c r="N2029" s="36">
        <v>1.43382656006676E-2</v>
      </c>
      <c r="O2029" s="35">
        <v>2.3555834903179998E-3</v>
      </c>
      <c r="P2029" s="36">
        <v>-9.5596507564668001E-3</v>
      </c>
      <c r="Q2029" s="35">
        <v>1.5314343177865999E-3</v>
      </c>
    </row>
    <row r="2030" spans="1:17" ht="13.8" customHeight="1" x14ac:dyDescent="0.2">
      <c r="A2030" s="31" cm="1">
        <f t="array" ref="A2030">PRODUCT(1+G2030:Q2030)-1</f>
        <v>3.5187347218891718E-2</v>
      </c>
      <c r="B2030" s="31">
        <f t="shared" si="63"/>
        <v>3.2030162909398897E-2</v>
      </c>
      <c r="C2030" s="6">
        <f t="shared" si="62"/>
        <v>-7.7256173129132636E-3</v>
      </c>
      <c r="D2030" s="1" t="s">
        <v>2138</v>
      </c>
      <c r="E2030" s="1" t="s">
        <v>2666</v>
      </c>
      <c r="F2030" s="21">
        <v>497126</v>
      </c>
      <c r="G2030" s="35">
        <v>2.0752401505233831E-2</v>
      </c>
      <c r="H2030" s="36">
        <v>-1.31791950836942E-2</v>
      </c>
      <c r="I2030" s="35">
        <v>4.9855900074870004E-3</v>
      </c>
      <c r="J2030" s="36">
        <v>-5.2315711897310004E-4</v>
      </c>
      <c r="K2030" s="35">
        <v>1.1905713091349E-3</v>
      </c>
      <c r="L2030" s="36">
        <v>2.9686972944618999E-3</v>
      </c>
      <c r="M2030" s="35">
        <v>7.4172998490476998E-3</v>
      </c>
      <c r="N2030" s="36">
        <v>1.3825560801148599E-2</v>
      </c>
      <c r="O2030" s="35">
        <v>3.1003575105626002E-3</v>
      </c>
      <c r="P2030" s="36">
        <v>-8.0399382293802994E-3</v>
      </c>
      <c r="Q2030" s="35">
        <v>2.5645256624568999E-3</v>
      </c>
    </row>
    <row r="2031" spans="1:17" ht="13.8" customHeight="1" x14ac:dyDescent="0.2">
      <c r="A2031" s="31" cm="1">
        <f t="array" ref="A2031">PRODUCT(1+G2031:Q2031)-1</f>
        <v>3.2742255061426251E-2</v>
      </c>
      <c r="B2031" s="31">
        <f t="shared" si="63"/>
        <v>3.2994488731180126E-2</v>
      </c>
      <c r="C2031" s="6">
        <f t="shared" si="62"/>
        <v>-8.1605899715890107E-2</v>
      </c>
      <c r="D2031" s="1" t="s">
        <v>2139</v>
      </c>
      <c r="E2031" s="1" t="s">
        <v>2664</v>
      </c>
      <c r="F2031" s="21">
        <v>498221</v>
      </c>
      <c r="G2031" s="35">
        <v>2.1515428954996141E-2</v>
      </c>
      <c r="H2031" s="36">
        <v>-1.2381939626102401E-2</v>
      </c>
      <c r="I2031" s="35">
        <v>4.3781535136326001E-3</v>
      </c>
      <c r="J2031" s="36">
        <v>-8.3726618595039996E-4</v>
      </c>
      <c r="K2031" s="35">
        <v>4.9691361811060001E-4</v>
      </c>
      <c r="L2031" s="36">
        <v>2.5978284777279002E-3</v>
      </c>
      <c r="M2031" s="35">
        <v>7.0865801932499996E-3</v>
      </c>
      <c r="N2031" s="36">
        <v>1.46366680526453E-2</v>
      </c>
      <c r="O2031" s="35">
        <v>2.6966632695795E-3</v>
      </c>
      <c r="P2031" s="36">
        <v>-9.2936407953035996E-3</v>
      </c>
      <c r="Q2031" s="35">
        <v>1.8209565276879999E-3</v>
      </c>
    </row>
    <row r="2032" spans="1:17" ht="13.8" customHeight="1" x14ac:dyDescent="0.2">
      <c r="A2032" s="31" cm="1">
        <f t="array" ref="A2032">PRODUCT(1+G2032:Q2032)-1</f>
        <v>4.1860849263160027E-2</v>
      </c>
      <c r="B2032" s="31">
        <f t="shared" si="63"/>
        <v>4.5997106513163272E-3</v>
      </c>
      <c r="C2032" s="6">
        <f t="shared" si="62"/>
        <v>1.3970551085253684</v>
      </c>
      <c r="D2032" s="1" t="s">
        <v>2140</v>
      </c>
      <c r="E2032" s="1" t="s">
        <v>2672</v>
      </c>
      <c r="F2032" s="21">
        <v>306886</v>
      </c>
      <c r="G2032" s="35">
        <v>5.2556317182486101E-3</v>
      </c>
      <c r="H2032" s="36">
        <v>5.6459132353941996E-3</v>
      </c>
      <c r="I2032" s="35">
        <v>4.7269478434750004E-3</v>
      </c>
      <c r="J2032" s="36">
        <v>4.9555527040813004E-3</v>
      </c>
      <c r="K2032" s="35">
        <v>4.0755629494150002E-3</v>
      </c>
      <c r="L2032" s="36">
        <v>3.5277515658924999E-3</v>
      </c>
      <c r="M2032" s="35">
        <v>3.3545816036424998E-3</v>
      </c>
      <c r="N2032" s="36">
        <v>2.5733695307242998E-3</v>
      </c>
      <c r="O2032" s="35">
        <v>3.3465913354132001E-3</v>
      </c>
      <c r="P2032" s="36">
        <v>1.7069375500353E-3</v>
      </c>
      <c r="Q2032" s="35">
        <v>1.9248714996096001E-3</v>
      </c>
    </row>
    <row r="2033" spans="1:17" ht="13.8" customHeight="1" x14ac:dyDescent="0.2">
      <c r="A2033" s="31" cm="1">
        <f t="array" ref="A2033">PRODUCT(1+G2033:Q2033)-1</f>
        <v>1.9775861556035279E-2</v>
      </c>
      <c r="B2033" s="31">
        <f t="shared" si="63"/>
        <v>4.2338812521737672E-3</v>
      </c>
      <c r="C2033" s="6">
        <f t="shared" si="62"/>
        <v>-3.6984831437880037</v>
      </c>
      <c r="D2033" s="1" t="s">
        <v>2141</v>
      </c>
      <c r="E2033" s="1" t="s">
        <v>2670</v>
      </c>
      <c r="F2033" s="21">
        <v>235776</v>
      </c>
      <c r="G2033" s="35">
        <v>3.6362319828024958E-3</v>
      </c>
      <c r="H2033" s="36">
        <v>3.5503241614507001E-3</v>
      </c>
      <c r="I2033" s="35">
        <v>2.6451788242568999E-3</v>
      </c>
      <c r="J2033" s="36">
        <v>2.6161622703326001E-3</v>
      </c>
      <c r="K2033" s="35">
        <v>2.0791596407984001E-3</v>
      </c>
      <c r="L2033" s="36">
        <v>1.5914682696825E-3</v>
      </c>
      <c r="M2033" s="35">
        <v>1.4207549562197999E-3</v>
      </c>
      <c r="N2033" s="36">
        <v>9.0629735869540002E-4</v>
      </c>
      <c r="O2033" s="35">
        <v>6.1119158624809995E-4</v>
      </c>
      <c r="P2033" s="36">
        <v>2.8551853362369998E-4</v>
      </c>
      <c r="Q2033" s="35">
        <v>2.6546809462249998E-4</v>
      </c>
    </row>
    <row r="2034" spans="1:17" ht="13.8" customHeight="1" x14ac:dyDescent="0.2">
      <c r="A2034" s="31" cm="1">
        <f t="array" ref="A2034">PRODUCT(1+G2034:Q2034)-1</f>
        <v>-1.102781439294731E-2</v>
      </c>
      <c r="B2034" s="31">
        <f t="shared" si="63"/>
        <v>1.4796518166675297E-2</v>
      </c>
      <c r="C2034" s="6">
        <f t="shared" si="62"/>
        <v>-3.1401045752500321</v>
      </c>
      <c r="D2034" s="1" t="s">
        <v>2142</v>
      </c>
      <c r="E2034" s="1" t="s">
        <v>2666</v>
      </c>
      <c r="F2034" s="21">
        <v>495557</v>
      </c>
      <c r="G2034" s="35">
        <v>6.608696047445628E-3</v>
      </c>
      <c r="H2034" s="36">
        <v>-7.4847386209540004E-3</v>
      </c>
      <c r="I2034" s="35">
        <v>8.2529540910939998E-4</v>
      </c>
      <c r="J2034" s="36">
        <v>1.6147713574737E-3</v>
      </c>
      <c r="K2034" s="35">
        <v>-1.7125220045859999E-4</v>
      </c>
      <c r="L2034" s="36">
        <v>5.1568834235559996E-4</v>
      </c>
      <c r="M2034" s="35">
        <v>4.4514934695929998E-4</v>
      </c>
      <c r="N2034" s="36">
        <v>2.4436006461833002E-3</v>
      </c>
      <c r="O2034" s="35">
        <v>-5.3113712635126003E-3</v>
      </c>
      <c r="P2034" s="36">
        <v>-5.9013677696124001E-3</v>
      </c>
      <c r="Q2034" s="35">
        <v>-4.5766375814793999E-3</v>
      </c>
    </row>
    <row r="2035" spans="1:17" ht="13.8" customHeight="1" x14ac:dyDescent="0.2">
      <c r="A2035" s="31" cm="1">
        <f t="array" ref="A2035">PRODUCT(1+G2035:Q2035)-1</f>
        <v>2.2174662951786051E-2</v>
      </c>
      <c r="B2035" s="31">
        <f t="shared" si="63"/>
        <v>7.2260053299739967E-3</v>
      </c>
      <c r="C2035" s="6">
        <f t="shared" si="62"/>
        <v>-1.8350577452814678</v>
      </c>
      <c r="D2035" s="1" t="s">
        <v>2143</v>
      </c>
      <c r="E2035" s="1" t="s">
        <v>2666</v>
      </c>
      <c r="F2035" s="21">
        <v>230731</v>
      </c>
      <c r="G2035" s="35">
        <v>4.7520093559629828E-3</v>
      </c>
      <c r="H2035" s="36">
        <v>1.8955020708580001E-3</v>
      </c>
      <c r="I2035" s="35">
        <v>3.8428581299898E-3</v>
      </c>
      <c r="J2035" s="36">
        <v>3.1146695071239999E-3</v>
      </c>
      <c r="K2035" s="35">
        <v>2.3374661061418001E-3</v>
      </c>
      <c r="L2035" s="36">
        <v>3.2599581032234999E-3</v>
      </c>
      <c r="M2035" s="35">
        <v>2.414573039886E-3</v>
      </c>
      <c r="N2035" s="36">
        <v>2.7022253277369998E-3</v>
      </c>
      <c r="O2035" s="35">
        <v>7.1740471385059999E-4</v>
      </c>
      <c r="P2035" s="36">
        <v>-4.4597346996710002E-4</v>
      </c>
      <c r="Q2035" s="35">
        <v>-2.6146922411066E-3</v>
      </c>
    </row>
    <row r="2036" spans="1:17" ht="13.8" customHeight="1" x14ac:dyDescent="0.2">
      <c r="A2036" s="31" cm="1">
        <f t="array" ref="A2036">PRODUCT(1+G2036:Q2036)-1</f>
        <v>3.5881024743849688E-2</v>
      </c>
      <c r="B2036" s="31">
        <f t="shared" si="63"/>
        <v>5.5504985532595311E-3</v>
      </c>
      <c r="C2036" s="6">
        <f t="shared" si="62"/>
        <v>8.0393633034574835E-2</v>
      </c>
      <c r="D2036" s="1" t="s">
        <v>2144</v>
      </c>
      <c r="E2036" s="1" t="s">
        <v>2670</v>
      </c>
      <c r="F2036" s="21">
        <v>229172</v>
      </c>
      <c r="G2036" s="35">
        <v>5.3063810291840152E-3</v>
      </c>
      <c r="H2036" s="36">
        <v>5.3071874236664002E-3</v>
      </c>
      <c r="I2036" s="35">
        <v>4.5736581728998997E-3</v>
      </c>
      <c r="J2036" s="36">
        <v>4.3541598797906004E-3</v>
      </c>
      <c r="K2036" s="35">
        <v>3.9452392939233003E-3</v>
      </c>
      <c r="L2036" s="36">
        <v>3.2044127610784999E-3</v>
      </c>
      <c r="M2036" s="35">
        <v>2.8313307032504999E-3</v>
      </c>
      <c r="N2036" s="36">
        <v>1.4010398003394999E-3</v>
      </c>
      <c r="O2036" s="35">
        <v>1.924307957978E-3</v>
      </c>
      <c r="P2036" s="36">
        <v>8.3909180017649996E-4</v>
      </c>
      <c r="Q2036" s="35">
        <v>1.634831756617E-3</v>
      </c>
    </row>
    <row r="2037" spans="1:17" ht="13.8" customHeight="1" x14ac:dyDescent="0.2">
      <c r="A2037" s="31" cm="1">
        <f t="array" ref="A2037">PRODUCT(1+G2037:Q2037)-1</f>
        <v>3.3261590958841625E-2</v>
      </c>
      <c r="B2037" s="31">
        <f t="shared" si="63"/>
        <v>5.4681213519125246E-3</v>
      </c>
      <c r="C2037" s="6">
        <f t="shared" si="62"/>
        <v>-0.39743248207142995</v>
      </c>
      <c r="D2037" s="1" t="s">
        <v>2145</v>
      </c>
      <c r="E2037" s="1" t="s">
        <v>2670</v>
      </c>
      <c r="F2037" s="21">
        <v>193666</v>
      </c>
      <c r="G2037" s="35">
        <v>5.084963744556692E-3</v>
      </c>
      <c r="H2037" s="36">
        <v>5.0544711568580002E-3</v>
      </c>
      <c r="I2037" s="35">
        <v>4.3107441418639997E-3</v>
      </c>
      <c r="J2037" s="36">
        <v>4.0899890051557001E-3</v>
      </c>
      <c r="K2037" s="35">
        <v>3.6744226438990002E-3</v>
      </c>
      <c r="L2037" s="36">
        <v>2.9533946717464001E-3</v>
      </c>
      <c r="M2037" s="35">
        <v>2.5879489243514002E-3</v>
      </c>
      <c r="N2037" s="36">
        <v>1.1719115051879001E-3</v>
      </c>
      <c r="O2037" s="35">
        <v>1.6567567209427E-3</v>
      </c>
      <c r="P2037" s="36">
        <v>6.2806774657069996E-4</v>
      </c>
      <c r="Q2037" s="35">
        <v>1.5688571419644999E-3</v>
      </c>
    </row>
    <row r="2038" spans="1:17" ht="13.8" customHeight="1" x14ac:dyDescent="0.2">
      <c r="A2038" s="31" cm="1">
        <f t="array" ref="A2038">PRODUCT(1+G2038:Q2038)-1</f>
        <v>3.4697718371492936E-2</v>
      </c>
      <c r="B2038" s="31">
        <f t="shared" si="63"/>
        <v>5.5224031797001224E-3</v>
      </c>
      <c r="C2038" s="6">
        <f t="shared" si="62"/>
        <v>-0.1334711726982403</v>
      </c>
      <c r="D2038" s="1" t="s">
        <v>2146</v>
      </c>
      <c r="E2038" s="1" t="s">
        <v>2670</v>
      </c>
      <c r="F2038" s="21">
        <v>226238</v>
      </c>
      <c r="G2038" s="35">
        <v>5.2084119189101941E-3</v>
      </c>
      <c r="H2038" s="36">
        <v>5.1918236541194001E-3</v>
      </c>
      <c r="I2038" s="35">
        <v>4.4558687726915002E-3</v>
      </c>
      <c r="J2038" s="36">
        <v>4.2407931601053002E-3</v>
      </c>
      <c r="K2038" s="35">
        <v>3.8262938192493001E-3</v>
      </c>
      <c r="L2038" s="36">
        <v>3.0983701279034999E-3</v>
      </c>
      <c r="M2038" s="35">
        <v>2.7336457214615002E-3</v>
      </c>
      <c r="N2038" s="36">
        <v>1.3087331530419E-3</v>
      </c>
      <c r="O2038" s="35">
        <v>1.8161106553858E-3</v>
      </c>
      <c r="P2038" s="36">
        <v>7.537399158726E-4</v>
      </c>
      <c r="Q2038" s="35">
        <v>1.5411406926263999E-3</v>
      </c>
    </row>
    <row r="2039" spans="1:17" ht="13.8" customHeight="1" x14ac:dyDescent="0.2">
      <c r="A2039" s="31" cm="1">
        <f t="array" ref="A2039">PRODUCT(1+G2039:Q2039)-1</f>
        <v>3.5055938257499974E-2</v>
      </c>
      <c r="B2039" s="31">
        <f t="shared" si="63"/>
        <v>5.5243036091238151E-3</v>
      </c>
      <c r="C2039" s="6">
        <f t="shared" si="62"/>
        <v>-6.858090526999791E-2</v>
      </c>
      <c r="D2039" s="1" t="s">
        <v>2147</v>
      </c>
      <c r="E2039" s="1" t="s">
        <v>2670</v>
      </c>
      <c r="F2039" s="21">
        <v>560987</v>
      </c>
      <c r="G2039" s="35">
        <v>4.9902041664444674E-3</v>
      </c>
      <c r="H2039" s="36">
        <v>5.2841032953136998E-3</v>
      </c>
      <c r="I2039" s="35">
        <v>4.5496933000145996E-3</v>
      </c>
      <c r="J2039" s="36">
        <v>4.3300090668241002E-3</v>
      </c>
      <c r="K2039" s="35">
        <v>3.9225082726443003E-3</v>
      </c>
      <c r="L2039" s="36">
        <v>3.1836088712033999E-3</v>
      </c>
      <c r="M2039" s="35">
        <v>2.7602763352381999E-3</v>
      </c>
      <c r="N2039" s="36">
        <v>1.3680091808875999E-3</v>
      </c>
      <c r="O2039" s="35">
        <v>1.9531532683625002E-3</v>
      </c>
      <c r="P2039" s="36">
        <v>7.0406928330170001E-4</v>
      </c>
      <c r="Q2039" s="35">
        <v>1.4765336524273E-3</v>
      </c>
    </row>
    <row r="2040" spans="1:17" ht="13.8" customHeight="1" x14ac:dyDescent="0.2">
      <c r="A2040" s="31" cm="1">
        <f t="array" ref="A2040">PRODUCT(1+G2040:Q2040)-1</f>
        <v>3.4822298857642098E-2</v>
      </c>
      <c r="B2040" s="31">
        <f t="shared" si="63"/>
        <v>5.5684876512555066E-3</v>
      </c>
      <c r="C2040" s="6">
        <f t="shared" si="62"/>
        <v>-0.1099941637151348</v>
      </c>
      <c r="D2040" s="1" t="s">
        <v>2148</v>
      </c>
      <c r="E2040" s="1" t="s">
        <v>2670</v>
      </c>
      <c r="F2040" s="21">
        <v>558291</v>
      </c>
      <c r="G2040" s="35">
        <v>5.242674458930896E-3</v>
      </c>
      <c r="H2040" s="36">
        <v>5.2241990522171999E-3</v>
      </c>
      <c r="I2040" s="35">
        <v>4.5095985544442996E-3</v>
      </c>
      <c r="J2040" s="36">
        <v>4.2754082948852001E-3</v>
      </c>
      <c r="K2040" s="35">
        <v>3.8458047704923001E-3</v>
      </c>
      <c r="L2040" s="36">
        <v>3.0930869802658001E-3</v>
      </c>
      <c r="M2040" s="35">
        <v>2.6298510316661002E-3</v>
      </c>
      <c r="N2040" s="36">
        <v>1.3410707695138001E-3</v>
      </c>
      <c r="O2040" s="35">
        <v>1.8417413037397001E-3</v>
      </c>
      <c r="P2040" s="36">
        <v>7.7008478413130002E-4</v>
      </c>
      <c r="Q2040" s="35">
        <v>1.5223935237172999E-3</v>
      </c>
    </row>
    <row r="2041" spans="1:17" ht="13.8" customHeight="1" x14ac:dyDescent="0.2">
      <c r="A2041" s="31" cm="1">
        <f t="array" ref="A2041">PRODUCT(1+G2041:Q2041)-1</f>
        <v>-2.7795586336768263E-2</v>
      </c>
      <c r="B2041" s="31">
        <f t="shared" si="63"/>
        <v>1.6169074152437124E-2</v>
      </c>
      <c r="C2041" s="6">
        <f t="shared" si="62"/>
        <v>-3.9105755679423182</v>
      </c>
      <c r="D2041" s="1" t="s">
        <v>2149</v>
      </c>
      <c r="E2041" s="1" t="s">
        <v>2666</v>
      </c>
      <c r="F2041" s="21">
        <v>268038</v>
      </c>
      <c r="G2041" s="35">
        <v>2.5573862394463465E-3</v>
      </c>
      <c r="H2041" s="36">
        <v>-8.1652353593968004E-3</v>
      </c>
      <c r="I2041" s="35">
        <v>-3.8568113220130001E-4</v>
      </c>
      <c r="J2041" s="36">
        <v>-1.8207334802828E-3</v>
      </c>
      <c r="K2041" s="35">
        <v>-3.3874476697321001E-3</v>
      </c>
      <c r="L2041" s="36">
        <v>1.2682930905457E-3</v>
      </c>
      <c r="M2041" s="35">
        <v>-8.1994022074250003E-4</v>
      </c>
      <c r="N2041" s="36">
        <v>3.6038946557389001E-3</v>
      </c>
      <c r="O2041" s="35">
        <v>-4.0935144189462001E-3</v>
      </c>
      <c r="P2041" s="36">
        <v>-4.6551133782909999E-3</v>
      </c>
      <c r="Q2041" s="35">
        <v>-1.21455869284326E-2</v>
      </c>
    </row>
    <row r="2042" spans="1:17" ht="13.8" customHeight="1" x14ac:dyDescent="0.2">
      <c r="A2042" s="31" cm="1">
        <f t="array" ref="A2042">PRODUCT(1+G2042:Q2042)-1</f>
        <v>-2.781678084882655E-2</v>
      </c>
      <c r="B2042" s="31">
        <f t="shared" si="63"/>
        <v>1.6085662747212192E-2</v>
      </c>
      <c r="C2042" s="6">
        <f t="shared" si="62"/>
        <v>-3.9321712659796186</v>
      </c>
      <c r="D2042" s="1" t="s">
        <v>2150</v>
      </c>
      <c r="E2042" s="1" t="s">
        <v>2666</v>
      </c>
      <c r="F2042" s="21">
        <v>528481</v>
      </c>
      <c r="G2042" s="35">
        <v>2.5185922950499151E-3</v>
      </c>
      <c r="H2042" s="36">
        <v>-8.0926980299397006E-3</v>
      </c>
      <c r="I2042" s="35">
        <v>-3.6070149548009998E-4</v>
      </c>
      <c r="J2042" s="36">
        <v>-1.8311934733461E-3</v>
      </c>
      <c r="K2042" s="35">
        <v>-3.3878622263983E-3</v>
      </c>
      <c r="L2042" s="36">
        <v>1.2755802620266E-3</v>
      </c>
      <c r="M2042" s="35">
        <v>-8.1477080945399996E-4</v>
      </c>
      <c r="N2042" s="36">
        <v>3.5054983422639001E-3</v>
      </c>
      <c r="O2042" s="35">
        <v>-4.0787992686996E-3</v>
      </c>
      <c r="P2042" s="36">
        <v>-4.6517387258762999E-3</v>
      </c>
      <c r="Q2042" s="35">
        <v>-1.21484520793628E-2</v>
      </c>
    </row>
    <row r="2043" spans="1:17" ht="13.8" customHeight="1" x14ac:dyDescent="0.2">
      <c r="A2043" s="31" cm="1">
        <f t="array" ref="A2043">PRODUCT(1+G2043:Q2043)-1</f>
        <v>-1.4579296555781607E-2</v>
      </c>
      <c r="B2043" s="31">
        <f t="shared" si="63"/>
        <v>1.6159331463491775E-2</v>
      </c>
      <c r="C2043" s="6">
        <f t="shared" si="62"/>
        <v>-3.0950597596674556</v>
      </c>
      <c r="D2043" s="1" t="s">
        <v>2151</v>
      </c>
      <c r="E2043" s="1" t="s">
        <v>2666</v>
      </c>
      <c r="F2043" s="21">
        <v>340758</v>
      </c>
      <c r="G2043" s="35">
        <v>3.5917864366514785E-3</v>
      </c>
      <c r="H2043" s="36">
        <v>-6.9684608210786002E-3</v>
      </c>
      <c r="I2043" s="35">
        <v>8.8180105095979995E-4</v>
      </c>
      <c r="J2043" s="36">
        <v>-5.0078273677880004E-4</v>
      </c>
      <c r="K2043" s="35">
        <v>-2.0669502270022001E-3</v>
      </c>
      <c r="L2043" s="36">
        <v>2.5287025026585002E-3</v>
      </c>
      <c r="M2043" s="35">
        <v>4.3338233088549999E-4</v>
      </c>
      <c r="N2043" s="36">
        <v>4.8005814101615999E-3</v>
      </c>
      <c r="O2043" s="35">
        <v>-2.7206229011631998E-3</v>
      </c>
      <c r="P2043" s="36">
        <v>-3.5791981758719E-3</v>
      </c>
      <c r="Q2043" s="35">
        <v>-1.0967885821961501E-2</v>
      </c>
    </row>
    <row r="2044" spans="1:17" ht="13.8" customHeight="1" x14ac:dyDescent="0.2">
      <c r="A2044" s="31" cm="1">
        <f t="array" ref="A2044">PRODUCT(1+G2044:Q2044)-1</f>
        <v>-2.3229702413640974E-2</v>
      </c>
      <c r="B2044" s="31">
        <f t="shared" si="63"/>
        <v>1.6165244648345404E-2</v>
      </c>
      <c r="C2044" s="6">
        <f t="shared" si="62"/>
        <v>-3.6290513190374507</v>
      </c>
      <c r="D2044" s="1" t="s">
        <v>2152</v>
      </c>
      <c r="E2044" s="1" t="s">
        <v>2666</v>
      </c>
      <c r="F2044" s="21">
        <v>340741</v>
      </c>
      <c r="G2044" s="35">
        <v>2.9160300829091934E-3</v>
      </c>
      <c r="H2044" s="36">
        <v>-7.7502307201235002E-3</v>
      </c>
      <c r="I2044" s="35">
        <v>5.3845341818899998E-5</v>
      </c>
      <c r="J2044" s="36">
        <v>-1.3616687942473E-3</v>
      </c>
      <c r="K2044" s="35">
        <v>-2.9288259605119E-3</v>
      </c>
      <c r="L2044" s="36">
        <v>1.7068200179582999E-3</v>
      </c>
      <c r="M2044" s="35">
        <v>-3.8547938575839998E-4</v>
      </c>
      <c r="N2044" s="36">
        <v>4.0173944846065004E-3</v>
      </c>
      <c r="O2044" s="35">
        <v>-3.6163541737954E-3</v>
      </c>
      <c r="P2044" s="36">
        <v>-4.2826600701159996E-3</v>
      </c>
      <c r="Q2044" s="35">
        <v>-1.17382102587558E-2</v>
      </c>
    </row>
    <row r="2045" spans="1:17" ht="13.8" customHeight="1" x14ac:dyDescent="0.2">
      <c r="A2045" s="31" cm="1">
        <f t="array" ref="A2045">PRODUCT(1+G2045:Q2045)-1</f>
        <v>-2.3275525079131554E-2</v>
      </c>
      <c r="B2045" s="31">
        <f t="shared" si="63"/>
        <v>1.6087842643579115E-2</v>
      </c>
      <c r="C2045" s="6">
        <f t="shared" si="62"/>
        <v>-3.6493597295696869</v>
      </c>
      <c r="D2045" s="1" t="s">
        <v>2153</v>
      </c>
      <c r="E2045" s="1" t="s">
        <v>2666</v>
      </c>
      <c r="F2045" s="21">
        <v>528463</v>
      </c>
      <c r="G2045" s="35">
        <v>2.8848545988984231E-3</v>
      </c>
      <c r="H2045" s="36">
        <v>-7.6808403615553997E-3</v>
      </c>
      <c r="I2045" s="35">
        <v>6.6413433142999999E-5</v>
      </c>
      <c r="J2045" s="36">
        <v>-1.3776303344357999E-3</v>
      </c>
      <c r="K2045" s="35">
        <v>-2.9366043018532002E-3</v>
      </c>
      <c r="L2045" s="36">
        <v>1.7049377410096999E-3</v>
      </c>
      <c r="M2045" s="35">
        <v>-3.8174632491450001E-4</v>
      </c>
      <c r="N2045" s="36">
        <v>3.9316529606394004E-3</v>
      </c>
      <c r="O2045" s="35">
        <v>-3.6077309414191002E-3</v>
      </c>
      <c r="P2045" s="36">
        <v>-4.2795928628702002E-3</v>
      </c>
      <c r="Q2045" s="35">
        <v>-1.17409072332673E-2</v>
      </c>
    </row>
    <row r="2046" spans="1:17" ht="13.8" customHeight="1" x14ac:dyDescent="0.2">
      <c r="A2046" s="31" cm="1">
        <f t="array" ref="A2046">PRODUCT(1+G2046:Q2046)-1</f>
        <v>-1.8691100188776621E-2</v>
      </c>
      <c r="B2046" s="31">
        <f t="shared" si="63"/>
        <v>1.6163356797327427E-2</v>
      </c>
      <c r="C2046" s="6">
        <f t="shared" si="62"/>
        <v>-3.348679415263927</v>
      </c>
      <c r="D2046" s="1" t="s">
        <v>2154</v>
      </c>
      <c r="E2046" s="1" t="s">
        <v>2666</v>
      </c>
      <c r="F2046" s="21">
        <v>340731</v>
      </c>
      <c r="G2046" s="35">
        <v>3.2729089760477059E-3</v>
      </c>
      <c r="H2046" s="36">
        <v>-7.3402659485376004E-3</v>
      </c>
      <c r="I2046" s="35">
        <v>4.8919983584530004E-4</v>
      </c>
      <c r="J2046" s="36">
        <v>-9.0968791744140004E-4</v>
      </c>
      <c r="K2046" s="35">
        <v>-2.4758220366103002E-3</v>
      </c>
      <c r="L2046" s="36">
        <v>2.1390618647386E-3</v>
      </c>
      <c r="M2046" s="35">
        <v>4.5311419623499997E-5</v>
      </c>
      <c r="N2046" s="36">
        <v>4.4295944782961E-3</v>
      </c>
      <c r="O2046" s="35">
        <v>-3.1460100296987E-3</v>
      </c>
      <c r="P2046" s="36">
        <v>-3.9133514695798999E-3</v>
      </c>
      <c r="Q2046" s="35">
        <v>-1.1333488376432299E-2</v>
      </c>
    </row>
    <row r="2047" spans="1:17" ht="13.8" customHeight="1" x14ac:dyDescent="0.2">
      <c r="A2047" s="31" cm="1">
        <f t="array" ref="A2047">PRODUCT(1+G2047:Q2047)-1</f>
        <v>-1.8757775370672802E-2</v>
      </c>
      <c r="B2047" s="31">
        <f t="shared" si="63"/>
        <v>1.6083617489473151E-2</v>
      </c>
      <c r="C2047" s="6">
        <f t="shared" si="62"/>
        <v>-3.3694270213863424</v>
      </c>
      <c r="D2047" s="1" t="s">
        <v>2155</v>
      </c>
      <c r="E2047" s="1" t="s">
        <v>2666</v>
      </c>
      <c r="F2047" s="21">
        <v>528455</v>
      </c>
      <c r="G2047" s="35">
        <v>3.2486288202475677E-3</v>
      </c>
      <c r="H2047" s="36">
        <v>-7.2735932167541E-3</v>
      </c>
      <c r="I2047" s="35">
        <v>4.8956668756920002E-4</v>
      </c>
      <c r="J2047" s="36">
        <v>-9.2916476999270004E-4</v>
      </c>
      <c r="K2047" s="35">
        <v>-2.4875776743917E-3</v>
      </c>
      <c r="L2047" s="36">
        <v>2.1314871576622002E-3</v>
      </c>
      <c r="M2047" s="35">
        <v>4.6593183197899998E-5</v>
      </c>
      <c r="N2047" s="36">
        <v>4.3435671986519998E-3</v>
      </c>
      <c r="O2047" s="35">
        <v>-3.1394198584369999E-3</v>
      </c>
      <c r="P2047" s="36">
        <v>-3.9080211232194999E-3</v>
      </c>
      <c r="Q2047" s="35">
        <v>-1.1333518547544099E-2</v>
      </c>
    </row>
    <row r="2048" spans="1:17" ht="13.8" customHeight="1" x14ac:dyDescent="0.2">
      <c r="A2048" s="31" cm="1">
        <f t="array" ref="A2048">PRODUCT(1+G2048:Q2048)-1</f>
        <v>5.9663297734428467E-2</v>
      </c>
      <c r="B2048" s="31">
        <f t="shared" si="63"/>
        <v>5.3903913074971402E-3</v>
      </c>
      <c r="C2048" s="6">
        <f t="shared" si="62"/>
        <v>4.4947567536944195</v>
      </c>
      <c r="D2048" s="1" t="s">
        <v>2156</v>
      </c>
      <c r="E2048" s="1" t="s">
        <v>2672</v>
      </c>
      <c r="F2048" s="21">
        <v>510025</v>
      </c>
      <c r="G2048" s="35">
        <v>6.050149317410991E-3</v>
      </c>
      <c r="H2048" s="36">
        <v>6.7517135954097999E-3</v>
      </c>
      <c r="I2048" s="35">
        <v>7.1849288529094004E-3</v>
      </c>
      <c r="J2048" s="36">
        <v>6.1784655865439004E-3</v>
      </c>
      <c r="K2048" s="35">
        <v>5.2166400458739E-3</v>
      </c>
      <c r="L2048" s="36">
        <v>4.7554603693291996E-3</v>
      </c>
      <c r="M2048" s="35">
        <v>4.5511020150356997E-3</v>
      </c>
      <c r="N2048" s="36">
        <v>4.4814169851239002E-3</v>
      </c>
      <c r="O2048" s="35">
        <v>7.1192320478245001E-3</v>
      </c>
      <c r="P2048" s="36">
        <v>3.6161760689549E-3</v>
      </c>
      <c r="Q2048" s="35">
        <v>2.2108984224240001E-3</v>
      </c>
    </row>
    <row r="2049" spans="1:17" ht="13.8" customHeight="1" x14ac:dyDescent="0.2">
      <c r="A2049" s="31" cm="1">
        <f t="array" ref="A2049">PRODUCT(1+G2049:Q2049)-1</f>
        <v>7.8158690742500259E-3</v>
      </c>
      <c r="B2049" s="31">
        <f t="shared" si="63"/>
        <v>2.8944750999078783E-2</v>
      </c>
      <c r="C2049" s="6">
        <f t="shared" si="62"/>
        <v>-0.9541948012138366</v>
      </c>
      <c r="D2049" s="1" t="s">
        <v>2157</v>
      </c>
      <c r="E2049" s="1" t="s">
        <v>2666</v>
      </c>
      <c r="F2049" s="21">
        <v>135925</v>
      </c>
      <c r="G2049" s="35">
        <v>1.8505195300516197E-2</v>
      </c>
      <c r="H2049" s="36">
        <v>-1.4476054516522599E-2</v>
      </c>
      <c r="I2049" s="35">
        <v>2.2741555246229002E-3</v>
      </c>
      <c r="J2049" s="36">
        <v>-3.2189100214754002E-3</v>
      </c>
      <c r="K2049" s="35">
        <v>2.0322062604531E-3</v>
      </c>
      <c r="L2049" s="36">
        <v>2.1038803246862E-3</v>
      </c>
      <c r="M2049" s="35">
        <v>4.6739922062727004E-3</v>
      </c>
      <c r="N2049" s="36">
        <v>7.8292311480586008E-3</v>
      </c>
      <c r="O2049" s="35">
        <v>-4.1227585816827998E-3</v>
      </c>
      <c r="P2049" s="36">
        <v>-3.5131867023999999E-3</v>
      </c>
      <c r="Q2049" s="35">
        <v>-3.9513698799592996E-3</v>
      </c>
    </row>
    <row r="2050" spans="1:17" ht="13.8" customHeight="1" x14ac:dyDescent="0.2">
      <c r="A2050" s="31" cm="1">
        <f t="array" ref="A2050">PRODUCT(1+G2050:Q2050)-1</f>
        <v>3.4878858269870028E-2</v>
      </c>
      <c r="B2050" s="31">
        <f t="shared" si="63"/>
        <v>4.7653527723809765E-3</v>
      </c>
      <c r="C2050" s="6">
        <f t="shared" si="62"/>
        <v>-0.11666328951596212</v>
      </c>
      <c r="D2050" s="1" t="s">
        <v>2158</v>
      </c>
      <c r="E2050" s="1" t="s">
        <v>2672</v>
      </c>
      <c r="F2050" s="21">
        <v>236020</v>
      </c>
      <c r="G2050" s="35">
        <v>5.2319323539224971E-3</v>
      </c>
      <c r="H2050" s="36">
        <v>4.7664545227784003E-3</v>
      </c>
      <c r="I2050" s="35">
        <v>4.3279477423238E-3</v>
      </c>
      <c r="J2050" s="36">
        <v>4.1954585242778E-3</v>
      </c>
      <c r="K2050" s="35">
        <v>3.5038892077732002E-3</v>
      </c>
      <c r="L2050" s="36">
        <v>2.9990988192251998E-3</v>
      </c>
      <c r="M2050" s="35">
        <v>2.6239338876741002E-3</v>
      </c>
      <c r="N2050" s="36">
        <v>2.021093997086E-3</v>
      </c>
      <c r="O2050" s="35">
        <v>1.9275111526462999E-3</v>
      </c>
      <c r="P2050" s="36">
        <v>1.3070838032049001E-3</v>
      </c>
      <c r="Q2050" s="35">
        <v>1.4428858434276E-3</v>
      </c>
    </row>
    <row r="2051" spans="1:17" ht="13.8" customHeight="1" x14ac:dyDescent="0.2">
      <c r="A2051" s="31" cm="1">
        <f t="array" ref="A2051">PRODUCT(1+G2051:Q2051)-1</f>
        <v>2.6456779070462844E-2</v>
      </c>
      <c r="B2051" s="31">
        <f t="shared" si="63"/>
        <v>7.6157280490266157E-3</v>
      </c>
      <c r="C2051" s="6">
        <f t="shared" si="62"/>
        <v>-1.178878876942653</v>
      </c>
      <c r="D2051" s="1" t="s">
        <v>2159</v>
      </c>
      <c r="E2051" s="1" t="s">
        <v>2666</v>
      </c>
      <c r="F2051" s="21">
        <v>162973</v>
      </c>
      <c r="G2051" s="35">
        <v>6.3855721114864927E-3</v>
      </c>
      <c r="H2051" s="36">
        <v>-3.244578503804E-4</v>
      </c>
      <c r="I2051" s="35">
        <v>5.0537199973709999E-3</v>
      </c>
      <c r="J2051" s="36">
        <v>3.2299710653132998E-3</v>
      </c>
      <c r="K2051" s="35">
        <v>2.3076443401838999E-3</v>
      </c>
      <c r="L2051" s="36">
        <v>2.0758794659216E-3</v>
      </c>
      <c r="M2051" s="35">
        <v>3.2394351949804E-3</v>
      </c>
      <c r="N2051" s="36">
        <v>3.1744280504123999E-3</v>
      </c>
      <c r="O2051" s="35">
        <v>1.5405328832847E-3</v>
      </c>
      <c r="P2051" s="36">
        <v>-9.7122656141530005E-4</v>
      </c>
      <c r="Q2051" s="35">
        <v>4.5647432795030001E-4</v>
      </c>
    </row>
    <row r="2052" spans="1:17" ht="13.8" customHeight="1" x14ac:dyDescent="0.2">
      <c r="A2052" s="31" cm="1">
        <f t="array" ref="A2052">PRODUCT(1+G2052:Q2052)-1</f>
        <v>1.8471367201439826E-2</v>
      </c>
      <c r="B2052" s="31">
        <f t="shared" si="63"/>
        <v>2.9535781078326176E-2</v>
      </c>
      <c r="C2052" s="6">
        <f t="shared" si="62"/>
        <v>-0.57433499908381336</v>
      </c>
      <c r="D2052" s="1" t="s">
        <v>2160</v>
      </c>
      <c r="E2052" s="1" t="s">
        <v>2667</v>
      </c>
      <c r="F2052" s="21">
        <v>212946</v>
      </c>
      <c r="G2052" s="35">
        <v>1.8699108389288455E-2</v>
      </c>
      <c r="H2052" s="36">
        <v>-1.3479299184377401E-2</v>
      </c>
      <c r="I2052" s="35">
        <v>8.8512996322449994E-3</v>
      </c>
      <c r="J2052" s="36">
        <v>2.8266236698679998E-4</v>
      </c>
      <c r="K2052" s="35">
        <v>-8.9230308678480005E-4</v>
      </c>
      <c r="L2052" s="36">
        <v>-2.4509932158029001E-3</v>
      </c>
      <c r="M2052" s="35">
        <v>5.8651912987705999E-3</v>
      </c>
      <c r="N2052" s="36">
        <v>7.3441586326804999E-3</v>
      </c>
      <c r="O2052" s="35">
        <v>1.8559048958906E-3</v>
      </c>
      <c r="P2052" s="36">
        <v>-7.0879868583074001E-3</v>
      </c>
      <c r="Q2052" s="35">
        <v>-3.0718315908940001E-4</v>
      </c>
    </row>
    <row r="2053" spans="1:17" ht="13.8" customHeight="1" x14ac:dyDescent="0.2">
      <c r="A2053" s="31" cm="1">
        <f t="array" ref="A2053">PRODUCT(1+G2053:Q2053)-1</f>
        <v>2.5585226959058849E-2</v>
      </c>
      <c r="B2053" s="31">
        <f t="shared" si="63"/>
        <v>7.9696988108704896E-3</v>
      </c>
      <c r="C2053" s="6">
        <f t="shared" si="62"/>
        <v>-1.2358777006110391</v>
      </c>
      <c r="D2053" s="1" t="s">
        <v>2161</v>
      </c>
      <c r="E2053" s="1" t="s">
        <v>2669</v>
      </c>
      <c r="F2053" s="21">
        <v>399027</v>
      </c>
      <c r="G2053" s="35">
        <v>6.3513864811792775E-3</v>
      </c>
      <c r="H2053" s="36">
        <v>3.9360466689081003E-3</v>
      </c>
      <c r="I2053" s="35">
        <v>4.1451102095008E-3</v>
      </c>
      <c r="J2053" s="36">
        <v>1.2152626494044E-3</v>
      </c>
      <c r="K2053" s="35">
        <v>2.3025315905032999E-3</v>
      </c>
      <c r="L2053" s="36">
        <v>3.4377934092855002E-3</v>
      </c>
      <c r="M2053" s="35">
        <v>2.9781722112289999E-3</v>
      </c>
      <c r="N2053" s="36">
        <v>2.8290214623171001E-3</v>
      </c>
      <c r="O2053" s="35">
        <v>-6.2453150794409998E-4</v>
      </c>
      <c r="P2053" s="36">
        <v>-1.5059593281818E-3</v>
      </c>
      <c r="Q2053" s="35">
        <v>2.5401013895970002E-4</v>
      </c>
    </row>
    <row r="2054" spans="1:17" ht="13.8" customHeight="1" x14ac:dyDescent="0.2">
      <c r="A2054" s="31" cm="1">
        <f t="array" ref="A2054">PRODUCT(1+G2054:Q2054)-1</f>
        <v>4.1016733045950771E-2</v>
      </c>
      <c r="B2054" s="31">
        <f t="shared" si="63"/>
        <v>5.0273702832554839E-3</v>
      </c>
      <c r="C2054" s="6">
        <f t="shared" si="62"/>
        <v>1.1103087163765022</v>
      </c>
      <c r="D2054" s="1" t="s">
        <v>2162</v>
      </c>
      <c r="E2054" s="1" t="s">
        <v>2672</v>
      </c>
      <c r="F2054" s="21">
        <v>441597</v>
      </c>
      <c r="G2054" s="35">
        <v>5.472260340434687E-3</v>
      </c>
      <c r="H2054" s="36">
        <v>5.6445040094135002E-3</v>
      </c>
      <c r="I2054" s="35">
        <v>4.9534291819348002E-3</v>
      </c>
      <c r="J2054" s="36">
        <v>4.7798755292109999E-3</v>
      </c>
      <c r="K2054" s="35">
        <v>4.1398293560114003E-3</v>
      </c>
      <c r="L2054" s="36">
        <v>3.4734883455855002E-3</v>
      </c>
      <c r="M2054" s="35">
        <v>3.3554686011729E-3</v>
      </c>
      <c r="N2054" s="36">
        <v>2.5433987318077E-3</v>
      </c>
      <c r="O2054" s="35">
        <v>2.6803470265856998E-3</v>
      </c>
      <c r="P2054" s="36">
        <v>1.5145256123068999E-3</v>
      </c>
      <c r="Q2054" s="35">
        <v>1.724768215239E-3</v>
      </c>
    </row>
    <row r="2055" spans="1:17" ht="13.8" customHeight="1" x14ac:dyDescent="0.2">
      <c r="A2055" s="31" cm="1">
        <f t="array" ref="A2055">PRODUCT(1+G2055:Q2055)-1</f>
        <v>3.3875901319290413E-2</v>
      </c>
      <c r="B2055" s="31">
        <f t="shared" si="63"/>
        <v>6.6626327739155904E-3</v>
      </c>
      <c r="C2055" s="6">
        <f t="shared" si="62"/>
        <v>-0.23397637744837516</v>
      </c>
      <c r="D2055" s="1" t="s">
        <v>2163</v>
      </c>
      <c r="E2055" s="1" t="s">
        <v>2666</v>
      </c>
      <c r="F2055" s="21">
        <v>219673</v>
      </c>
      <c r="G2055" s="35">
        <v>6.8807766665761605E-3</v>
      </c>
      <c r="H2055" s="36">
        <v>2.5406402146095001E-3</v>
      </c>
      <c r="I2055" s="35">
        <v>5.1691277550897996E-3</v>
      </c>
      <c r="J2055" s="36">
        <v>3.3188985966334001E-3</v>
      </c>
      <c r="K2055" s="35">
        <v>4.0776788408121998E-3</v>
      </c>
      <c r="L2055" s="36">
        <v>2.6148911690337998E-3</v>
      </c>
      <c r="M2055" s="35">
        <v>3.5295234254479001E-3</v>
      </c>
      <c r="N2055" s="36">
        <v>2.6940046944207998E-3</v>
      </c>
      <c r="O2055" s="35">
        <v>1.1765770658391001E-3</v>
      </c>
      <c r="P2055" s="36">
        <v>-1.009834502763E-4</v>
      </c>
      <c r="Q2055" s="35">
        <v>1.4825469554473E-3</v>
      </c>
    </row>
    <row r="2056" spans="1:17" ht="13.8" customHeight="1" x14ac:dyDescent="0.2">
      <c r="A2056" s="31" cm="1">
        <f t="array" ref="A2056">PRODUCT(1+G2056:Q2056)-1</f>
        <v>3.2054525691722402E-2</v>
      </c>
      <c r="B2056" s="31">
        <f t="shared" si="63"/>
        <v>5.5055648061730668E-3</v>
      </c>
      <c r="C2056" s="6">
        <f t="shared" si="62"/>
        <v>-0.61397412023694597</v>
      </c>
      <c r="D2056" s="1" t="s">
        <v>2164</v>
      </c>
      <c r="E2056" s="1" t="s">
        <v>2670</v>
      </c>
      <c r="F2056" s="21">
        <v>201367</v>
      </c>
      <c r="G2056" s="35">
        <v>4.6396253346439043E-3</v>
      </c>
      <c r="H2056" s="36">
        <v>5.2092781294850003E-3</v>
      </c>
      <c r="I2056" s="35">
        <v>4.4696470319008997E-3</v>
      </c>
      <c r="J2056" s="36">
        <v>3.9920179917145001E-3</v>
      </c>
      <c r="K2056" s="35">
        <v>3.1938163500269002E-3</v>
      </c>
      <c r="L2056" s="36">
        <v>2.8013950578754999E-3</v>
      </c>
      <c r="M2056" s="35">
        <v>2.4694119239684E-3</v>
      </c>
      <c r="N2056" s="36">
        <v>1.4389565161621E-3</v>
      </c>
      <c r="O2056" s="35">
        <v>1.8166619905554001E-3</v>
      </c>
      <c r="P2056" s="36">
        <v>1.7619736293730001E-4</v>
      </c>
      <c r="Q2056" s="35">
        <v>1.4023807118244999E-3</v>
      </c>
    </row>
    <row r="2057" spans="1:17" ht="13.8" customHeight="1" x14ac:dyDescent="0.2">
      <c r="A2057" s="31" cm="1">
        <f t="array" ref="A2057">PRODUCT(1+G2057:Q2057)-1</f>
        <v>4.8610769421525868E-2</v>
      </c>
      <c r="B2057" s="31">
        <f t="shared" si="63"/>
        <v>5.3873782273744326E-3</v>
      </c>
      <c r="C2057" s="6">
        <f t="shared" si="62"/>
        <v>2.4457108570131418</v>
      </c>
      <c r="D2057" s="1" t="s">
        <v>2165</v>
      </c>
      <c r="E2057" s="1" t="s">
        <v>2671</v>
      </c>
      <c r="F2057" s="21">
        <v>304042</v>
      </c>
      <c r="G2057" s="35">
        <v>5.5268732080857585E-3</v>
      </c>
      <c r="H2057" s="36">
        <v>6.601723667321E-3</v>
      </c>
      <c r="I2057" s="35">
        <v>5.9533564069292003E-3</v>
      </c>
      <c r="J2057" s="36">
        <v>5.8720950646758002E-3</v>
      </c>
      <c r="K2057" s="35">
        <v>4.5420947191595002E-3</v>
      </c>
      <c r="L2057" s="36">
        <v>4.3296499476245002E-3</v>
      </c>
      <c r="M2057" s="35">
        <v>4.1079413209816999E-3</v>
      </c>
      <c r="N2057" s="36">
        <v>2.8465537721887001E-3</v>
      </c>
      <c r="O2057" s="35">
        <v>3.4816480004627001E-3</v>
      </c>
      <c r="P2057" s="36">
        <v>1.892143219023E-3</v>
      </c>
      <c r="Q2057" s="35">
        <v>2.4267328658427998E-3</v>
      </c>
    </row>
    <row r="2058" spans="1:17" ht="13.8" customHeight="1" x14ac:dyDescent="0.2">
      <c r="A2058" s="31" cm="1">
        <f t="array" ref="A2058">PRODUCT(1+G2058:Q2058)-1</f>
        <v>4.9852296555503051E-2</v>
      </c>
      <c r="B2058" s="31">
        <f t="shared" si="63"/>
        <v>5.1250171858146761E-3</v>
      </c>
      <c r="C2058" s="6">
        <f t="shared" si="62"/>
        <v>2.8131606261552924</v>
      </c>
      <c r="D2058" s="1" t="s">
        <v>2166</v>
      </c>
      <c r="E2058" s="1" t="s">
        <v>2666</v>
      </c>
      <c r="F2058" s="21">
        <v>358266</v>
      </c>
      <c r="G2058" s="35">
        <v>5.3434325086811896E-3</v>
      </c>
      <c r="H2058" s="36">
        <v>6.2476054271150003E-3</v>
      </c>
      <c r="I2058" s="35">
        <v>5.9810592310478002E-3</v>
      </c>
      <c r="J2058" s="36">
        <v>6.0882312808345999E-3</v>
      </c>
      <c r="K2058" s="35">
        <v>5.0255726817017001E-3</v>
      </c>
      <c r="L2058" s="36">
        <v>4.4721470625252004E-3</v>
      </c>
      <c r="M2058" s="35">
        <v>4.3290723858179997E-3</v>
      </c>
      <c r="N2058" s="36">
        <v>2.9875959626652999E-3</v>
      </c>
      <c r="O2058" s="35">
        <v>3.8303376143423002E-3</v>
      </c>
      <c r="P2058" s="36">
        <v>1.9851209566823999E-3</v>
      </c>
      <c r="Q2058" s="35">
        <v>2.4779477213015999E-3</v>
      </c>
    </row>
    <row r="2059" spans="1:17" ht="13.8" customHeight="1" x14ac:dyDescent="0.2">
      <c r="A2059" s="31" cm="1">
        <f t="array" ref="A2059">PRODUCT(1+G2059:Q2059)-1</f>
        <v>4.3039253218974727E-2</v>
      </c>
      <c r="B2059" s="31">
        <f t="shared" si="63"/>
        <v>5.0574869163209652E-3</v>
      </c>
      <c r="C2059" s="6">
        <f t="shared" si="62"/>
        <v>1.5036031421919194</v>
      </c>
      <c r="D2059" s="1" t="s">
        <v>2167</v>
      </c>
      <c r="E2059" s="1" t="s">
        <v>2672</v>
      </c>
      <c r="F2059" s="21">
        <v>458295</v>
      </c>
      <c r="G2059" s="35">
        <v>5.6384008612802017E-3</v>
      </c>
      <c r="H2059" s="36">
        <v>5.8165951611040996E-3</v>
      </c>
      <c r="I2059" s="35">
        <v>5.1451687981117003E-3</v>
      </c>
      <c r="J2059" s="36">
        <v>4.9689591756211004E-3</v>
      </c>
      <c r="K2059" s="35">
        <v>4.3417649358221001E-3</v>
      </c>
      <c r="L2059" s="36">
        <v>3.6558276968217999E-3</v>
      </c>
      <c r="M2059" s="35">
        <v>3.5364175353236002E-3</v>
      </c>
      <c r="N2059" s="36">
        <v>2.7176794736307E-3</v>
      </c>
      <c r="O2059" s="35">
        <v>2.8732628188755001E-3</v>
      </c>
      <c r="P2059" s="36">
        <v>1.6297778616595E-3</v>
      </c>
      <c r="Q2059" s="35">
        <v>1.9063895859671E-3</v>
      </c>
    </row>
    <row r="2060" spans="1:17" ht="13.8" customHeight="1" x14ac:dyDescent="0.2">
      <c r="A2060" s="31" cm="1">
        <f t="array" ref="A2060">PRODUCT(1+G2060:Q2060)-1</f>
        <v>3.6633663876599831E-2</v>
      </c>
      <c r="B2060" s="31">
        <f t="shared" si="63"/>
        <v>5.0715323102060979E-3</v>
      </c>
      <c r="C2060" s="6">
        <f t="shared" ref="C2060:C2123" si="64">(A2060-R_f)/B2060</f>
        <v>0.23639085847628352</v>
      </c>
      <c r="D2060" s="1" t="s">
        <v>2168</v>
      </c>
      <c r="E2060" s="1" t="s">
        <v>2672</v>
      </c>
      <c r="F2060" s="21">
        <v>501603</v>
      </c>
      <c r="G2060" s="35">
        <v>5.3052665818060785E-3</v>
      </c>
      <c r="H2060" s="36">
        <v>5.1409458648994004E-3</v>
      </c>
      <c r="I2060" s="35">
        <v>4.5634671831374998E-3</v>
      </c>
      <c r="J2060" s="36">
        <v>4.3061186451003996E-3</v>
      </c>
      <c r="K2060" s="35">
        <v>3.9385689530691001E-3</v>
      </c>
      <c r="L2060" s="36">
        <v>3.1780630307437002E-3</v>
      </c>
      <c r="M2060" s="35">
        <v>2.8692227658792002E-3</v>
      </c>
      <c r="N2060" s="36">
        <v>1.5329397186693999E-3</v>
      </c>
      <c r="O2060" s="35">
        <v>2.0368091111292001E-3</v>
      </c>
      <c r="P2060" s="36">
        <v>1.2455351471826999E-3</v>
      </c>
      <c r="Q2060" s="35">
        <v>1.9312495912858E-3</v>
      </c>
    </row>
    <row r="2061" spans="1:17" ht="13.8" customHeight="1" x14ac:dyDescent="0.2">
      <c r="A2061" s="31" cm="1">
        <f t="array" ref="A2061">PRODUCT(1+G2061:Q2061)-1</f>
        <v>4.2930412892447478E-2</v>
      </c>
      <c r="B2061" s="31">
        <f t="shared" ref="B2061:B2124" si="65">_xlfn.STDEV.S(G2061:Q2061)*SQRT(12)</f>
        <v>5.1083231889140161E-3</v>
      </c>
      <c r="C2061" s="6">
        <f t="shared" si="64"/>
        <v>1.4673333333165586</v>
      </c>
      <c r="D2061" s="1" t="s">
        <v>2169</v>
      </c>
      <c r="E2061" s="1" t="s">
        <v>2672</v>
      </c>
      <c r="F2061" s="21">
        <v>447986</v>
      </c>
      <c r="G2061" s="35">
        <v>5.6564987976477354E-3</v>
      </c>
      <c r="H2061" s="36">
        <v>5.8259024582549002E-3</v>
      </c>
      <c r="I2061" s="35">
        <v>5.1550615626754E-3</v>
      </c>
      <c r="J2061" s="36">
        <v>4.9727876474032996E-3</v>
      </c>
      <c r="K2061" s="35">
        <v>4.3402818760391003E-3</v>
      </c>
      <c r="L2061" s="36">
        <v>3.6574617730613002E-3</v>
      </c>
      <c r="M2061" s="35">
        <v>3.5422093974422E-3</v>
      </c>
      <c r="N2061" s="36">
        <v>2.6959870696663E-3</v>
      </c>
      <c r="O2061" s="35">
        <v>2.7410714960931998E-3</v>
      </c>
      <c r="P2061" s="36">
        <v>1.6552532481077999E-3</v>
      </c>
      <c r="Q2061" s="35">
        <v>1.8831883066289001E-3</v>
      </c>
    </row>
    <row r="2062" spans="1:17" ht="13.8" customHeight="1" x14ac:dyDescent="0.2">
      <c r="A2062" s="31" cm="1">
        <f t="array" ref="A2062">PRODUCT(1+G2062:Q2062)-1</f>
        <v>2.1307499421811205E-2</v>
      </c>
      <c r="B2062" s="31">
        <f t="shared" si="65"/>
        <v>1.3203051232636903E-2</v>
      </c>
      <c r="C2062" s="6">
        <f t="shared" si="64"/>
        <v>-1.0700027084093429</v>
      </c>
      <c r="D2062" s="1" t="s">
        <v>2170</v>
      </c>
      <c r="E2062" s="1" t="s">
        <v>2667</v>
      </c>
      <c r="F2062" s="21">
        <v>440264</v>
      </c>
      <c r="G2062" s="35">
        <v>1.0414120163249496E-2</v>
      </c>
      <c r="H2062" s="36">
        <v>-5.4699380198575996E-3</v>
      </c>
      <c r="I2062" s="35">
        <v>3.0516129044678999E-3</v>
      </c>
      <c r="J2062" s="36">
        <v>2.2749524651658999E-3</v>
      </c>
      <c r="K2062" s="35">
        <v>2.8205672035954E-3</v>
      </c>
      <c r="L2062" s="36">
        <v>2.9810091842602002E-3</v>
      </c>
      <c r="M2062" s="35">
        <v>3.3368299768606001E-3</v>
      </c>
      <c r="N2062" s="36">
        <v>1.7073846835557E-3</v>
      </c>
      <c r="O2062" s="35">
        <v>9.0938874077759997E-4</v>
      </c>
      <c r="P2062" s="36">
        <v>-1.1639641280108001E-3</v>
      </c>
      <c r="Q2062" s="35">
        <v>3.1436029147620002E-4</v>
      </c>
    </row>
    <row r="2063" spans="1:17" ht="13.8" customHeight="1" x14ac:dyDescent="0.2">
      <c r="A2063" s="31" cm="1">
        <f t="array" ref="A2063">PRODUCT(1+G2063:Q2063)-1</f>
        <v>3.9197099649268541E-2</v>
      </c>
      <c r="B2063" s="31">
        <f t="shared" si="65"/>
        <v>6.1750705684871293E-3</v>
      </c>
      <c r="C2063" s="6">
        <f t="shared" si="64"/>
        <v>0.6092723326059557</v>
      </c>
      <c r="D2063" s="1" t="s">
        <v>2171</v>
      </c>
      <c r="E2063" s="1" t="s">
        <v>2672</v>
      </c>
      <c r="F2063" s="21">
        <v>217735</v>
      </c>
      <c r="G2063" s="35">
        <v>5.2422885807024144E-3</v>
      </c>
      <c r="H2063" s="36">
        <v>5.8226824075885003E-3</v>
      </c>
      <c r="I2063" s="35">
        <v>5.0496587298540004E-3</v>
      </c>
      <c r="J2063" s="36">
        <v>4.9908430417349003E-3</v>
      </c>
      <c r="K2063" s="35">
        <v>4.1622823226764999E-3</v>
      </c>
      <c r="L2063" s="36">
        <v>3.5435041848911998E-3</v>
      </c>
      <c r="M2063" s="35">
        <v>3.7345793140965999E-3</v>
      </c>
      <c r="N2063" s="36">
        <v>1.3270132431633999E-3</v>
      </c>
      <c r="O2063" s="35">
        <v>1.5735924838182001E-3</v>
      </c>
      <c r="P2063" s="36">
        <v>5.1053379387850002E-4</v>
      </c>
      <c r="Q2063" s="35">
        <v>2.5745295094169E-3</v>
      </c>
    </row>
    <row r="2064" spans="1:17" ht="13.8" customHeight="1" x14ac:dyDescent="0.2">
      <c r="A2064" s="31" cm="1">
        <f t="array" ref="A2064">PRODUCT(1+G2064:Q2064)-1</f>
        <v>2.9969935150722993E-2</v>
      </c>
      <c r="B2064" s="31">
        <f t="shared" si="65"/>
        <v>4.9778429388231283E-3</v>
      </c>
      <c r="C2064" s="6">
        <f t="shared" si="64"/>
        <v>-1.0978379423455702</v>
      </c>
      <c r="D2064" s="1" t="s">
        <v>2173</v>
      </c>
      <c r="E2064" s="1" t="s">
        <v>2672</v>
      </c>
      <c r="F2064" s="21">
        <v>153400</v>
      </c>
      <c r="G2064" s="35">
        <v>4.8549285852594881E-3</v>
      </c>
      <c r="H2064" s="36">
        <v>4.3506475200686999E-3</v>
      </c>
      <c r="I2064" s="35">
        <v>3.9687564301335004E-3</v>
      </c>
      <c r="J2064" s="36">
        <v>3.7830812978625998E-3</v>
      </c>
      <c r="K2064" s="35">
        <v>3.1175607785879E-3</v>
      </c>
      <c r="L2064" s="36">
        <v>2.639936976066E-3</v>
      </c>
      <c r="M2064" s="35">
        <v>2.2450025271750999E-3</v>
      </c>
      <c r="N2064" s="36">
        <v>1.7168078147424999E-3</v>
      </c>
      <c r="O2064" s="35">
        <v>1.259739208732E-3</v>
      </c>
      <c r="P2064" s="36">
        <v>7.316260328086E-4</v>
      </c>
      <c r="Q2064" s="35">
        <v>9.1149371392600001E-4</v>
      </c>
    </row>
    <row r="2065" spans="1:17" ht="13.8" customHeight="1" x14ac:dyDescent="0.2">
      <c r="A2065" s="31" cm="1">
        <f t="array" ref="A2065">PRODUCT(1+G2065:Q2065)-1</f>
        <v>3.6134406471094449E-2</v>
      </c>
      <c r="B2065" s="31">
        <f t="shared" si="65"/>
        <v>6.186742585666179E-3</v>
      </c>
      <c r="C2065" s="6">
        <f t="shared" si="64"/>
        <v>0.11308155485817971</v>
      </c>
      <c r="D2065" s="1" t="s">
        <v>2174</v>
      </c>
      <c r="E2065" s="1" t="s">
        <v>2672</v>
      </c>
      <c r="F2065" s="21">
        <v>153303</v>
      </c>
      <c r="G2065" s="35">
        <v>5.368907184267524E-3</v>
      </c>
      <c r="H2065" s="36">
        <v>5.6952868162656999E-3</v>
      </c>
      <c r="I2065" s="35">
        <v>4.7613240815631E-3</v>
      </c>
      <c r="J2065" s="36">
        <v>4.4698734053051003E-3</v>
      </c>
      <c r="K2065" s="35">
        <v>4.0780629015975999E-3</v>
      </c>
      <c r="L2065" s="36">
        <v>3.2670734703154E-3</v>
      </c>
      <c r="M2065" s="35">
        <v>2.8367900772771999E-3</v>
      </c>
      <c r="N2065" s="36">
        <v>8.96189989978E-4</v>
      </c>
      <c r="O2065" s="35">
        <v>1.8820617720252E-3</v>
      </c>
      <c r="P2065" s="36">
        <v>5.957568403773E-4</v>
      </c>
      <c r="Q2065" s="35">
        <v>1.7187795040813001E-3</v>
      </c>
    </row>
    <row r="2066" spans="1:17" ht="13.8" customHeight="1" x14ac:dyDescent="0.2">
      <c r="A2066" s="31" cm="1">
        <f t="array" ref="A2066">PRODUCT(1+G2066:Q2066)-1</f>
        <v>4.046348035202918E-2</v>
      </c>
      <c r="B2066" s="31">
        <f t="shared" si="65"/>
        <v>5.6490176272241278E-3</v>
      </c>
      <c r="C2066" s="6">
        <f t="shared" si="64"/>
        <v>0.89018669862076916</v>
      </c>
      <c r="D2066" s="1" t="s">
        <v>2175</v>
      </c>
      <c r="E2066" s="1" t="s">
        <v>2664</v>
      </c>
      <c r="F2066" s="21">
        <v>331414</v>
      </c>
      <c r="G2066" s="35">
        <v>5.3913378709764537E-3</v>
      </c>
      <c r="H2066" s="36">
        <v>5.6648263561084001E-3</v>
      </c>
      <c r="I2066" s="35">
        <v>5.2086555617791002E-3</v>
      </c>
      <c r="J2066" s="36">
        <v>4.4914990202940003E-3</v>
      </c>
      <c r="K2066" s="35">
        <v>4.7225737183098004E-3</v>
      </c>
      <c r="L2066" s="36">
        <v>3.5880899017466002E-3</v>
      </c>
      <c r="M2066" s="35">
        <v>3.6455173171610999E-3</v>
      </c>
      <c r="N2066" s="36">
        <v>1.8631836164003E-3</v>
      </c>
      <c r="O2066" s="35">
        <v>2.3033609681762002E-3</v>
      </c>
      <c r="P2066" s="36">
        <v>9.8088385491010006E-4</v>
      </c>
      <c r="Q2066" s="35">
        <v>1.8911967632892E-3</v>
      </c>
    </row>
    <row r="2067" spans="1:17" ht="13.8" customHeight="1" x14ac:dyDescent="0.2">
      <c r="A2067" s="31" cm="1">
        <f t="array" ref="A2067">PRODUCT(1+G2067:Q2067)-1</f>
        <v>4.8836364449060587E-2</v>
      </c>
      <c r="B2067" s="31">
        <f t="shared" si="65"/>
        <v>1.1663709944013133E-2</v>
      </c>
      <c r="C2067" s="6">
        <f t="shared" si="64"/>
        <v>1.1489967183159828</v>
      </c>
      <c r="D2067" s="1" t="s">
        <v>2176</v>
      </c>
      <c r="E2067" s="1" t="s">
        <v>2666</v>
      </c>
      <c r="F2067" s="21">
        <v>435309</v>
      </c>
      <c r="G2067" s="35">
        <v>5.3527605467482697E-3</v>
      </c>
      <c r="H2067" s="36">
        <v>6.4741175663781004E-3</v>
      </c>
      <c r="I2067" s="35">
        <v>5.6869315917944998E-3</v>
      </c>
      <c r="J2067" s="36">
        <v>6.4498823235855998E-3</v>
      </c>
      <c r="K2067" s="35">
        <v>4.3797821065449999E-3</v>
      </c>
      <c r="L2067" s="36">
        <v>3.9621235656853004E-3</v>
      </c>
      <c r="M2067" s="35">
        <v>7.7611988274337001E-3</v>
      </c>
      <c r="N2067" s="36">
        <v>8.9648366795684001E-3</v>
      </c>
      <c r="O2067" s="35">
        <v>9.4176369841499996E-5</v>
      </c>
      <c r="P2067" s="36">
        <v>-1.1957378014003999E-3</v>
      </c>
      <c r="Q2067" s="35">
        <v>-8.8758788638000004E-5</v>
      </c>
    </row>
    <row r="2068" spans="1:17" ht="13.8" customHeight="1" x14ac:dyDescent="0.2">
      <c r="A2068" s="31" cm="1">
        <f t="array" ref="A2068">PRODUCT(1+G2068:Q2068)-1</f>
        <v>4.3845714964568794E-2</v>
      </c>
      <c r="B2068" s="31">
        <f t="shared" si="65"/>
        <v>4.8302767271304363E-3</v>
      </c>
      <c r="C2068" s="6">
        <f t="shared" si="64"/>
        <v>1.7412904973594618</v>
      </c>
      <c r="D2068" s="1" t="s">
        <v>2177</v>
      </c>
      <c r="E2068" s="1" t="s">
        <v>2672</v>
      </c>
      <c r="F2068" s="21">
        <v>344631</v>
      </c>
      <c r="G2068" s="35">
        <v>5.5945900254419367E-3</v>
      </c>
      <c r="H2068" s="36">
        <v>5.7712773886631997E-3</v>
      </c>
      <c r="I2068" s="35">
        <v>5.0969203337041004E-3</v>
      </c>
      <c r="J2068" s="36">
        <v>4.9176073337031997E-3</v>
      </c>
      <c r="K2068" s="35">
        <v>4.2757078386686997E-3</v>
      </c>
      <c r="L2068" s="36">
        <v>3.7453356509297999E-3</v>
      </c>
      <c r="M2068" s="35">
        <v>3.9787853191473998E-3</v>
      </c>
      <c r="N2068" s="36">
        <v>3.1868395316482002E-3</v>
      </c>
      <c r="O2068" s="35">
        <v>2.8106112118931E-3</v>
      </c>
      <c r="P2068" s="36">
        <v>1.6891246995452999E-3</v>
      </c>
      <c r="Q2068" s="35">
        <v>1.9383919079262E-3</v>
      </c>
    </row>
    <row r="2069" spans="1:17" ht="13.8" customHeight="1" x14ac:dyDescent="0.2">
      <c r="A2069" s="31" cm="1">
        <f t="array" ref="A2069">PRODUCT(1+G2069:Q2069)-1</f>
        <v>3.6540935037270295E-2</v>
      </c>
      <c r="B2069" s="31">
        <f t="shared" si="65"/>
        <v>6.6668140037158237E-3</v>
      </c>
      <c r="C2069" s="6">
        <f t="shared" si="64"/>
        <v>0.16591658874145512</v>
      </c>
      <c r="D2069" s="1" t="s">
        <v>2178</v>
      </c>
      <c r="E2069" s="1" t="s">
        <v>2672</v>
      </c>
      <c r="F2069" s="21">
        <v>482110</v>
      </c>
      <c r="G2069" s="35">
        <v>5.7361724995586005E-3</v>
      </c>
      <c r="H2069" s="36">
        <v>5.2853849737389E-3</v>
      </c>
      <c r="I2069" s="35">
        <v>4.7797932855391002E-3</v>
      </c>
      <c r="J2069" s="36">
        <v>4.1968136993392E-3</v>
      </c>
      <c r="K2069" s="35">
        <v>4.4976211185163003E-3</v>
      </c>
      <c r="L2069" s="36">
        <v>3.5750280149139E-3</v>
      </c>
      <c r="M2069" s="35">
        <v>3.6245520983004E-3</v>
      </c>
      <c r="N2069" s="36">
        <v>4.1249254766150001E-4</v>
      </c>
      <c r="O2069" s="35">
        <v>1.3248373343389E-3</v>
      </c>
      <c r="P2069" s="36">
        <v>2.529303919738E-4</v>
      </c>
      <c r="Q2069" s="35">
        <v>2.2805991237304E-3</v>
      </c>
    </row>
    <row r="2070" spans="1:17" ht="13.8" customHeight="1" x14ac:dyDescent="0.2">
      <c r="A2070" s="31" cm="1">
        <f t="array" ref="A2070">PRODUCT(1+G2070:Q2070)-1</f>
        <v>3.363616930262614E-2</v>
      </c>
      <c r="B2070" s="31">
        <f t="shared" si="65"/>
        <v>5.4289456477418516E-3</v>
      </c>
      <c r="C2070" s="6">
        <f t="shared" si="64"/>
        <v>-0.3313038689422127</v>
      </c>
      <c r="D2070" s="1" t="s">
        <v>2179</v>
      </c>
      <c r="E2070" s="1" t="s">
        <v>2670</v>
      </c>
      <c r="F2070" s="21">
        <v>234931</v>
      </c>
      <c r="G2070" s="35">
        <v>5.0297525279059396E-3</v>
      </c>
      <c r="H2070" s="36">
        <v>4.9646443108533004E-3</v>
      </c>
      <c r="I2070" s="35">
        <v>4.4517898531276001E-3</v>
      </c>
      <c r="J2070" s="36">
        <v>4.3129481017080001E-3</v>
      </c>
      <c r="K2070" s="35">
        <v>3.6953816284996002E-3</v>
      </c>
      <c r="L2070" s="36">
        <v>2.8893347736013001E-3</v>
      </c>
      <c r="M2070" s="35">
        <v>2.5817029921024999E-3</v>
      </c>
      <c r="N2070" s="36">
        <v>1.4126305891514E-3</v>
      </c>
      <c r="O2070" s="35">
        <v>1.7361797324901001E-3</v>
      </c>
      <c r="P2070" s="36">
        <v>6.8617409662310004E-4</v>
      </c>
      <c r="Q2070" s="35">
        <v>1.3843515221991E-3</v>
      </c>
    </row>
    <row r="2071" spans="1:17" ht="13.8" customHeight="1" x14ac:dyDescent="0.2">
      <c r="A2071" s="31" cm="1">
        <f t="array" ref="A2071">PRODUCT(1+G2071:Q2071)-1</f>
        <v>3.1409843558373396E-2</v>
      </c>
      <c r="B2071" s="31">
        <f t="shared" si="65"/>
        <v>4.7759639777150212E-3</v>
      </c>
      <c r="C2071" s="6">
        <f t="shared" si="64"/>
        <v>-0.84275267996310943</v>
      </c>
      <c r="D2071" s="1" t="s">
        <v>2180</v>
      </c>
      <c r="E2071" s="1" t="s">
        <v>2670</v>
      </c>
      <c r="F2071" s="21">
        <v>234461</v>
      </c>
      <c r="G2071" s="35">
        <v>4.9729514977054912E-3</v>
      </c>
      <c r="H2071" s="36">
        <v>4.4653682341157996E-3</v>
      </c>
      <c r="I2071" s="35">
        <v>4.0225487364383E-3</v>
      </c>
      <c r="J2071" s="36">
        <v>3.8780460711544001E-3</v>
      </c>
      <c r="K2071" s="35">
        <v>3.1550124091508001E-3</v>
      </c>
      <c r="L2071" s="36">
        <v>2.6812437779446998E-3</v>
      </c>
      <c r="M2071" s="35">
        <v>2.3192059200360998E-3</v>
      </c>
      <c r="N2071" s="36">
        <v>1.7193525027369E-3</v>
      </c>
      <c r="O2071" s="35">
        <v>1.5767308887101E-3</v>
      </c>
      <c r="P2071" s="36">
        <v>1.0362311208335E-3</v>
      </c>
      <c r="Q2071" s="35">
        <v>1.1529475402161E-3</v>
      </c>
    </row>
    <row r="2072" spans="1:17" ht="13.8" customHeight="1" x14ac:dyDescent="0.2">
      <c r="A2072" s="31" cm="1">
        <f t="array" ref="A2072">PRODUCT(1+G2072:Q2072)-1</f>
        <v>3.4432376985704005E-2</v>
      </c>
      <c r="B2072" s="31">
        <f t="shared" si="65"/>
        <v>5.6524000681184112E-3</v>
      </c>
      <c r="C2072" s="6">
        <f t="shared" si="64"/>
        <v>-0.17734466814371952</v>
      </c>
      <c r="D2072" s="1" t="s">
        <v>2181</v>
      </c>
      <c r="E2072" s="1" t="s">
        <v>2670</v>
      </c>
      <c r="F2072" s="21">
        <v>556572</v>
      </c>
      <c r="G2072" s="35">
        <v>5.1740812643137346E-3</v>
      </c>
      <c r="H2072" s="36">
        <v>5.0838314961317004E-3</v>
      </c>
      <c r="I2072" s="35">
        <v>4.4024231232542002E-3</v>
      </c>
      <c r="J2072" s="36">
        <v>4.1897108274617E-3</v>
      </c>
      <c r="K2072" s="35">
        <v>3.7850764977274002E-3</v>
      </c>
      <c r="L2072" s="36">
        <v>3.0309566038756001E-3</v>
      </c>
      <c r="M2072" s="35">
        <v>2.7587210301469002E-3</v>
      </c>
      <c r="N2072" s="36">
        <v>6.2324172951009997E-4</v>
      </c>
      <c r="O2072" s="35">
        <v>1.2523292747389E-3</v>
      </c>
      <c r="P2072" s="36">
        <v>8.0045948725959997E-4</v>
      </c>
      <c r="Q2072" s="35">
        <v>2.8174373613714001E-3</v>
      </c>
    </row>
    <row r="2073" spans="1:17" ht="13.8" customHeight="1" x14ac:dyDescent="0.2">
      <c r="A2073" s="31" cm="1">
        <f t="array" ref="A2073">PRODUCT(1+G2073:Q2073)-1</f>
        <v>4.2728322899884486E-2</v>
      </c>
      <c r="B2073" s="31">
        <f t="shared" si="65"/>
        <v>4.9627107006788651E-3</v>
      </c>
      <c r="C2073" s="6">
        <f t="shared" si="64"/>
        <v>1.4696651366130971</v>
      </c>
      <c r="D2073" s="1" t="s">
        <v>2182</v>
      </c>
      <c r="E2073" s="1" t="s">
        <v>2672</v>
      </c>
      <c r="F2073" s="21">
        <v>510793</v>
      </c>
      <c r="G2073" s="35">
        <v>5.3507002645680757E-3</v>
      </c>
      <c r="H2073" s="36">
        <v>5.8228039405809999E-3</v>
      </c>
      <c r="I2073" s="35">
        <v>5.1537714484129003E-3</v>
      </c>
      <c r="J2073" s="36">
        <v>4.9750148035355001E-3</v>
      </c>
      <c r="K2073" s="35">
        <v>4.3490267245738998E-3</v>
      </c>
      <c r="L2073" s="36">
        <v>3.6605607125949E-3</v>
      </c>
      <c r="M2073" s="35">
        <v>3.5391278631976002E-3</v>
      </c>
      <c r="N2073" s="36">
        <v>2.6960063460266998E-3</v>
      </c>
      <c r="O2073" s="35">
        <v>2.8554715634456999E-3</v>
      </c>
      <c r="P2073" s="36">
        <v>1.6513246941792E-3</v>
      </c>
      <c r="Q2073" s="35">
        <v>1.8767568546905001E-3</v>
      </c>
    </row>
    <row r="2074" spans="1:17" ht="13.8" customHeight="1" x14ac:dyDescent="0.2">
      <c r="A2074" s="31" cm="1">
        <f t="array" ref="A2074">PRODUCT(1+G2074:Q2074)-1</f>
        <v>8.8374684950492055E-2</v>
      </c>
      <c r="B2074" s="31">
        <f t="shared" si="65"/>
        <v>1.2997325484098179E-2</v>
      </c>
      <c r="C2074" s="6">
        <f t="shared" si="64"/>
        <v>4.073136816898395</v>
      </c>
      <c r="D2074" s="1" t="s">
        <v>2183</v>
      </c>
      <c r="E2074" s="1" t="s">
        <v>2664</v>
      </c>
      <c r="F2074" s="21">
        <v>502316</v>
      </c>
      <c r="G2074" s="35">
        <v>4.4679432914311867E-3</v>
      </c>
      <c r="H2074" s="36">
        <v>1.4218260843584799E-2</v>
      </c>
      <c r="I2074" s="35">
        <v>1.0442724395636101E-2</v>
      </c>
      <c r="J2074" s="36">
        <v>6.9226286453024002E-3</v>
      </c>
      <c r="K2074" s="35">
        <v>6.5817372265233997E-3</v>
      </c>
      <c r="L2074" s="36">
        <v>1.17966226875292E-2</v>
      </c>
      <c r="M2074" s="35">
        <v>5.0061847014965999E-3</v>
      </c>
      <c r="N2074" s="36">
        <v>1.8552658542907001E-3</v>
      </c>
      <c r="O2074" s="35">
        <v>7.9810498346596995E-3</v>
      </c>
      <c r="P2074" s="36">
        <v>4.7335170239839004E-3</v>
      </c>
      <c r="Q2074" s="35">
        <v>1.10761677412011E-2</v>
      </c>
    </row>
    <row r="2075" spans="1:17" ht="13.8" customHeight="1" x14ac:dyDescent="0.2">
      <c r="A2075" s="31" cm="1">
        <f t="array" ref="A2075">PRODUCT(1+G2075:Q2075)-1</f>
        <v>7.9557245473356852E-2</v>
      </c>
      <c r="B2075" s="31">
        <f t="shared" si="65"/>
        <v>1.2937573287448314E-2</v>
      </c>
      <c r="C2075" s="6">
        <f t="shared" si="64"/>
        <v>3.4104112489289826</v>
      </c>
      <c r="D2075" s="1" t="s">
        <v>2184</v>
      </c>
      <c r="E2075" s="1" t="s">
        <v>2664</v>
      </c>
      <c r="F2075" s="21">
        <v>489778</v>
      </c>
      <c r="G2075" s="35">
        <v>3.8553016576157173E-3</v>
      </c>
      <c r="H2075" s="36">
        <v>1.34926744120391E-2</v>
      </c>
      <c r="I2075" s="35">
        <v>9.6702930056368E-3</v>
      </c>
      <c r="J2075" s="36">
        <v>6.1274643101398001E-3</v>
      </c>
      <c r="K2075" s="35">
        <v>5.7616074971788998E-3</v>
      </c>
      <c r="L2075" s="36">
        <v>1.10347181229034E-2</v>
      </c>
      <c r="M2075" s="35">
        <v>4.2452916626849E-3</v>
      </c>
      <c r="N2075" s="36">
        <v>1.1331234590235E-3</v>
      </c>
      <c r="O2075" s="35">
        <v>7.1436733045159998E-3</v>
      </c>
      <c r="P2075" s="36">
        <v>4.0795901899474997E-3</v>
      </c>
      <c r="Q2075" s="35">
        <v>1.03434662629702E-2</v>
      </c>
    </row>
    <row r="2076" spans="1:17" ht="13.8" customHeight="1" x14ac:dyDescent="0.2">
      <c r="A2076" s="31" cm="1">
        <f t="array" ref="A2076">PRODUCT(1+G2076:Q2076)-1</f>
        <v>3.6017915515917487E-2</v>
      </c>
      <c r="B2076" s="31">
        <f t="shared" si="65"/>
        <v>5.4102916822080906E-3</v>
      </c>
      <c r="C2076" s="6">
        <f t="shared" si="64"/>
        <v>0.10777894246165648</v>
      </c>
      <c r="D2076" s="1" t="s">
        <v>2185</v>
      </c>
      <c r="E2076" s="1" t="s">
        <v>2672</v>
      </c>
      <c r="F2076" s="21">
        <v>144290</v>
      </c>
      <c r="G2076" s="35">
        <v>5.3538656838780785E-3</v>
      </c>
      <c r="H2076" s="36">
        <v>5.4866767339376999E-3</v>
      </c>
      <c r="I2076" s="35">
        <v>4.6145169879145999E-3</v>
      </c>
      <c r="J2076" s="36">
        <v>4.1843532260742002E-3</v>
      </c>
      <c r="K2076" s="35">
        <v>3.4749461122707001E-3</v>
      </c>
      <c r="L2076" s="36">
        <v>3.0950572790894998E-3</v>
      </c>
      <c r="M2076" s="35">
        <v>2.8244686656811002E-3</v>
      </c>
      <c r="N2076" s="36">
        <v>1.7932582165098999E-3</v>
      </c>
      <c r="O2076" s="35">
        <v>2.1891489930407002E-3</v>
      </c>
      <c r="P2076" s="36">
        <v>7.2835720890169998E-4</v>
      </c>
      <c r="Q2076" s="35">
        <v>1.7089169678697999E-3</v>
      </c>
    </row>
    <row r="2077" spans="1:17" ht="13.8" customHeight="1" x14ac:dyDescent="0.2">
      <c r="A2077" s="31" cm="1">
        <f t="array" ref="A2077">PRODUCT(1+G2077:Q2077)-1</f>
        <v>2.64625832386709E-2</v>
      </c>
      <c r="B2077" s="31">
        <f t="shared" si="65"/>
        <v>5.0918959433846039E-3</v>
      </c>
      <c r="C2077" s="6">
        <f t="shared" si="64"/>
        <v>-1.7620581530119079</v>
      </c>
      <c r="D2077" s="1" t="s">
        <v>2186</v>
      </c>
      <c r="E2077" s="1" t="s">
        <v>2671</v>
      </c>
      <c r="F2077" s="21">
        <v>56340</v>
      </c>
      <c r="G2077" s="35">
        <v>4.4216359512716519E-3</v>
      </c>
      <c r="H2077" s="36">
        <v>4.4539316110850996E-3</v>
      </c>
      <c r="I2077" s="35">
        <v>3.7379479224497001E-3</v>
      </c>
      <c r="J2077" s="36">
        <v>3.4203609634709999E-3</v>
      </c>
      <c r="K2077" s="35">
        <v>2.6916143787480001E-3</v>
      </c>
      <c r="L2077" s="36">
        <v>1.9674645145743002E-3</v>
      </c>
      <c r="M2077" s="35">
        <v>2.0266652440526999E-3</v>
      </c>
      <c r="N2077" s="36">
        <v>1.2937757098700001E-3</v>
      </c>
      <c r="O2077" s="35">
        <v>1.1759959572216999E-3</v>
      </c>
      <c r="P2077" s="36">
        <v>4.1417290708689998E-4</v>
      </c>
      <c r="Q2077" s="35">
        <v>5.5674941447259995E-4</v>
      </c>
    </row>
    <row r="2078" spans="1:17" ht="13.8" customHeight="1" x14ac:dyDescent="0.2">
      <c r="A2078" s="31" cm="1">
        <f t="array" ref="A2078">PRODUCT(1+G2078:Q2078)-1</f>
        <v>2.2830262359261333E-2</v>
      </c>
      <c r="B2078" s="31">
        <f t="shared" si="65"/>
        <v>6.0550093802265188E-3</v>
      </c>
      <c r="C2078" s="6">
        <f t="shared" si="64"/>
        <v>-2.0816710345487741</v>
      </c>
      <c r="D2078" s="1" t="s">
        <v>2187</v>
      </c>
      <c r="E2078" s="1" t="s">
        <v>2671</v>
      </c>
      <c r="F2078" s="21">
        <v>14524</v>
      </c>
      <c r="G2078" s="35">
        <v>4.7117253831341355E-3</v>
      </c>
      <c r="H2078" s="36">
        <v>2.2452635028956999E-3</v>
      </c>
      <c r="I2078" s="35">
        <v>3.9723485427719E-3</v>
      </c>
      <c r="J2078" s="36">
        <v>2.9524615228405E-3</v>
      </c>
      <c r="K2078" s="35">
        <v>2.1098135064504999E-3</v>
      </c>
      <c r="L2078" s="36">
        <v>1.5534952834570001E-3</v>
      </c>
      <c r="M2078" s="35">
        <v>3.1212443350583999E-3</v>
      </c>
      <c r="N2078" s="36">
        <v>2.3545969138813998E-3</v>
      </c>
      <c r="O2078" s="35">
        <v>9.9210149626660009E-4</v>
      </c>
      <c r="P2078" s="36">
        <v>-1.4685620985228E-3</v>
      </c>
      <c r="Q2078" s="35">
        <v>6.7494663726800003E-5</v>
      </c>
    </row>
    <row r="2079" spans="1:17" ht="13.8" customHeight="1" x14ac:dyDescent="0.2">
      <c r="A2079" s="31" cm="1">
        <f t="array" ref="A2079">PRODUCT(1+G2079:Q2079)-1</f>
        <v>3.5588241004868904E-2</v>
      </c>
      <c r="B2079" s="31">
        <f t="shared" si="65"/>
        <v>5.9435156500543132E-3</v>
      </c>
      <c r="C2079" s="6">
        <f t="shared" si="64"/>
        <v>2.5816539217407283E-2</v>
      </c>
      <c r="D2079" s="1" t="s">
        <v>2188</v>
      </c>
      <c r="E2079" s="1" t="s">
        <v>2671</v>
      </c>
      <c r="F2079" s="21">
        <v>457711</v>
      </c>
      <c r="G2079" s="35">
        <v>5.3647021936400474E-3</v>
      </c>
      <c r="H2079" s="36">
        <v>5.2864192095179001E-3</v>
      </c>
      <c r="I2079" s="35">
        <v>4.6421513712489003E-3</v>
      </c>
      <c r="J2079" s="36">
        <v>4.4977073684800998E-3</v>
      </c>
      <c r="K2079" s="35">
        <v>4.0885731775413998E-3</v>
      </c>
      <c r="L2079" s="36">
        <v>3.2480022878524002E-3</v>
      </c>
      <c r="M2079" s="35">
        <v>2.7850138280071002E-3</v>
      </c>
      <c r="N2079" s="36">
        <v>9.0817653533089996E-4</v>
      </c>
      <c r="O2079" s="35">
        <v>1.8002359252586001E-3</v>
      </c>
      <c r="P2079" s="36">
        <v>6.9132071960799997E-4</v>
      </c>
      <c r="Q2079" s="35">
        <v>1.7276302295849001E-3</v>
      </c>
    </row>
    <row r="2080" spans="1:17" ht="13.8" customHeight="1" x14ac:dyDescent="0.2">
      <c r="A2080" s="31" cm="1">
        <f t="array" ref="A2080">PRODUCT(1+G2080:Q2080)-1</f>
        <v>3.3416392731746791E-2</v>
      </c>
      <c r="B2080" s="31">
        <f t="shared" si="65"/>
        <v>5.1027074942173621E-3</v>
      </c>
      <c r="C2080" s="6">
        <f t="shared" si="64"/>
        <v>-0.39555613770543757</v>
      </c>
      <c r="D2080" s="1" t="s">
        <v>2189</v>
      </c>
      <c r="E2080" s="1" t="s">
        <v>2672</v>
      </c>
      <c r="F2080" s="21">
        <v>463221</v>
      </c>
      <c r="G2080" s="35">
        <v>4.684415415925347E-3</v>
      </c>
      <c r="H2080" s="36">
        <v>5.1618379497715E-3</v>
      </c>
      <c r="I2080" s="35">
        <v>4.1740411227217996E-3</v>
      </c>
      <c r="J2080" s="36">
        <v>4.0449420654081001E-3</v>
      </c>
      <c r="K2080" s="35">
        <v>3.1530100969549002E-3</v>
      </c>
      <c r="L2080" s="36">
        <v>3.0413725776970001E-3</v>
      </c>
      <c r="M2080" s="35">
        <v>3.1335666877134998E-3</v>
      </c>
      <c r="N2080" s="36">
        <v>2.0129398520416001E-3</v>
      </c>
      <c r="O2080" s="35">
        <v>1.7175342564177E-3</v>
      </c>
      <c r="P2080" s="36">
        <v>5.4078604365780005E-4</v>
      </c>
      <c r="Q2080" s="35">
        <v>1.2657322400926999E-3</v>
      </c>
    </row>
    <row r="2081" spans="1:17" ht="13.8" customHeight="1" x14ac:dyDescent="0.2">
      <c r="A2081" s="31" cm="1">
        <f t="array" ref="A2081">PRODUCT(1+G2081:Q2081)-1</f>
        <v>-1.794446742043232E-2</v>
      </c>
      <c r="B2081" s="31">
        <f t="shared" si="65"/>
        <v>2.8075562134910213E-2</v>
      </c>
      <c r="C2081" s="6">
        <f t="shared" si="64"/>
        <v>-1.9012715458351777</v>
      </c>
      <c r="D2081" s="1" t="s">
        <v>2190</v>
      </c>
      <c r="E2081" s="1" t="s">
        <v>2665</v>
      </c>
      <c r="F2081" s="21">
        <v>241040</v>
      </c>
      <c r="G2081" s="35">
        <v>1.3455515876659829E-2</v>
      </c>
      <c r="H2081" s="36">
        <v>-1.4922769107102199E-2</v>
      </c>
      <c r="I2081" s="35">
        <v>-4.7908132124669999E-4</v>
      </c>
      <c r="J2081" s="36">
        <v>-4.9608572158723E-3</v>
      </c>
      <c r="K2081" s="35">
        <v>-1.9124152621529001E-3</v>
      </c>
      <c r="L2081" s="36">
        <v>3.1249430619103998E-3</v>
      </c>
      <c r="M2081" s="35">
        <v>4.9961951613864998E-3</v>
      </c>
      <c r="N2081" s="36">
        <v>5.6618466989477997E-3</v>
      </c>
      <c r="O2081" s="35">
        <v>-4.5985235476302001E-3</v>
      </c>
      <c r="P2081" s="36">
        <v>-9.7920117531280007E-3</v>
      </c>
      <c r="Q2081" s="35">
        <v>-8.3366988860163992E-3</v>
      </c>
    </row>
    <row r="2082" spans="1:17" ht="13.8" customHeight="1" x14ac:dyDescent="0.2">
      <c r="A2082" s="31" cm="1">
        <f t="array" ref="A2082">PRODUCT(1+G2082:Q2082)-1</f>
        <v>3.9396170525587415E-2</v>
      </c>
      <c r="B2082" s="31">
        <f t="shared" si="65"/>
        <v>5.6485488765373303E-3</v>
      </c>
      <c r="C2082" s="6">
        <f t="shared" si="64"/>
        <v>0.70130764771142595</v>
      </c>
      <c r="D2082" s="1" t="s">
        <v>2191</v>
      </c>
      <c r="E2082" s="1" t="s">
        <v>2671</v>
      </c>
      <c r="F2082" s="21">
        <v>128988</v>
      </c>
      <c r="G2082" s="35">
        <v>5.3121383212897388E-3</v>
      </c>
      <c r="H2082" s="36">
        <v>5.5718544306809998E-3</v>
      </c>
      <c r="I2082" s="35">
        <v>5.1104611756616998E-3</v>
      </c>
      <c r="J2082" s="36">
        <v>4.3963130874490998E-3</v>
      </c>
      <c r="K2082" s="35">
        <v>4.6222202490389004E-3</v>
      </c>
      <c r="L2082" s="36">
        <v>3.4881535476203001E-3</v>
      </c>
      <c r="M2082" s="35">
        <v>3.5555953991886998E-3</v>
      </c>
      <c r="N2082" s="36">
        <v>1.7700339502607001E-3</v>
      </c>
      <c r="O2082" s="35">
        <v>2.198407399738E-3</v>
      </c>
      <c r="P2082" s="36">
        <v>8.9656275937610003E-4</v>
      </c>
      <c r="Q2082" s="35">
        <v>1.7993952006967E-3</v>
      </c>
    </row>
    <row r="2083" spans="1:17" ht="13.8" customHeight="1" x14ac:dyDescent="0.2">
      <c r="A2083" s="31" cm="1">
        <f t="array" ref="A2083">PRODUCT(1+G2083:Q2083)-1</f>
        <v>3.1099914550533958E-2</v>
      </c>
      <c r="B2083" s="31">
        <f t="shared" si="65"/>
        <v>5.2148150428812353E-3</v>
      </c>
      <c r="C2083" s="6">
        <f t="shared" si="64"/>
        <v>-0.83126350864228904</v>
      </c>
      <c r="D2083" s="1" t="s">
        <v>2192</v>
      </c>
      <c r="E2083" s="1" t="s">
        <v>2665</v>
      </c>
      <c r="F2083" s="21">
        <v>207179</v>
      </c>
      <c r="G2083" s="35">
        <v>4.8081291021759842E-3</v>
      </c>
      <c r="H2083" s="36">
        <v>5.1136506244114999E-3</v>
      </c>
      <c r="I2083" s="35">
        <v>3.7956673465818001E-3</v>
      </c>
      <c r="J2083" s="36">
        <v>3.4562176854261999E-3</v>
      </c>
      <c r="K2083" s="35">
        <v>3.5951429548622001E-3</v>
      </c>
      <c r="L2083" s="36">
        <v>2.0577943049714998E-3</v>
      </c>
      <c r="M2083" s="35">
        <v>2.6906825996125998E-3</v>
      </c>
      <c r="N2083" s="36">
        <v>1.0694023094666E-3</v>
      </c>
      <c r="O2083" s="35">
        <v>2.0606058539581998E-3</v>
      </c>
      <c r="P2083" s="36">
        <v>4.0139571318470002E-4</v>
      </c>
      <c r="Q2083" s="35">
        <v>1.6313951811189999E-3</v>
      </c>
    </row>
    <row r="2084" spans="1:17" ht="13.8" customHeight="1" x14ac:dyDescent="0.2">
      <c r="A2084" s="31" cm="1">
        <f t="array" ref="A2084">PRODUCT(1+G2084:Q2084)-1</f>
        <v>5.8936699944361903E-2</v>
      </c>
      <c r="B2084" s="31">
        <f t="shared" si="65"/>
        <v>8.1172843924657619E-3</v>
      </c>
      <c r="C2084" s="6">
        <f t="shared" si="64"/>
        <v>2.8952909382078214</v>
      </c>
      <c r="D2084" s="1" t="s">
        <v>2194</v>
      </c>
      <c r="E2084" s="1" t="s">
        <v>2666</v>
      </c>
      <c r="F2084" s="21">
        <v>265608</v>
      </c>
      <c r="G2084" s="35">
        <v>5.5274454116569505E-3</v>
      </c>
      <c r="H2084" s="36">
        <v>6.9398893155738E-3</v>
      </c>
      <c r="I2084" s="35">
        <v>5.8058586682774999E-3</v>
      </c>
      <c r="J2084" s="36">
        <v>7.8969674340405999E-3</v>
      </c>
      <c r="K2084" s="35">
        <v>5.3624065619608998E-3</v>
      </c>
      <c r="L2084" s="36">
        <v>6.5809830365428004E-3</v>
      </c>
      <c r="M2084" s="35">
        <v>8.3754592578227007E-3</v>
      </c>
      <c r="N2084" s="36">
        <v>5.0944220601041E-3</v>
      </c>
      <c r="O2084" s="35">
        <v>2.4742326793257999E-3</v>
      </c>
      <c r="P2084" s="36">
        <v>1.5042713025910999E-3</v>
      </c>
      <c r="Q2084" s="35">
        <v>1.8800030362774E-3</v>
      </c>
    </row>
    <row r="2085" spans="1:17" ht="13.8" customHeight="1" x14ac:dyDescent="0.2">
      <c r="A2085" s="31" cm="1">
        <f t="array" ref="A2085">PRODUCT(1+G2085:Q2085)-1</f>
        <v>3.790825556365518E-2</v>
      </c>
      <c r="B2085" s="31">
        <f t="shared" si="65"/>
        <v>5.612870761651804E-3</v>
      </c>
      <c r="C2085" s="6">
        <f t="shared" si="64"/>
        <v>0.44067566646185663</v>
      </c>
      <c r="D2085" s="1" t="s">
        <v>2195</v>
      </c>
      <c r="E2085" s="1" t="s">
        <v>2671</v>
      </c>
      <c r="F2085" s="21">
        <v>226661</v>
      </c>
      <c r="G2085" s="35">
        <v>5.9132964809720523E-3</v>
      </c>
      <c r="H2085" s="36">
        <v>3.6508805448314001E-3</v>
      </c>
      <c r="I2085" s="35">
        <v>5.4542340701154001E-3</v>
      </c>
      <c r="J2085" s="36">
        <v>4.5229296979987996E-3</v>
      </c>
      <c r="K2085" s="35">
        <v>3.6759943674427001E-3</v>
      </c>
      <c r="L2085" s="36">
        <v>3.0989070228555002E-3</v>
      </c>
      <c r="M2085" s="35">
        <v>3.63158733348E-3</v>
      </c>
      <c r="N2085" s="36">
        <v>3.2406508916475998E-3</v>
      </c>
      <c r="O2085" s="35">
        <v>2.2125201252597001E-3</v>
      </c>
      <c r="P2085" s="36">
        <v>3.7228857187740001E-4</v>
      </c>
      <c r="Q2085" s="35">
        <v>1.5101893832362E-3</v>
      </c>
    </row>
    <row r="2086" spans="1:17" ht="13.8" customHeight="1" x14ac:dyDescent="0.2">
      <c r="A2086" s="31" cm="1">
        <f t="array" ref="A2086">PRODUCT(1+G2086:Q2086)-1</f>
        <v>5.106817343393999E-2</v>
      </c>
      <c r="B2086" s="31">
        <f t="shared" si="65"/>
        <v>6.6975116666090611E-3</v>
      </c>
      <c r="C2086" s="6">
        <f t="shared" si="64"/>
        <v>2.3342062264529266</v>
      </c>
      <c r="D2086" s="1" t="s">
        <v>2196</v>
      </c>
      <c r="E2086" s="1" t="s">
        <v>2666</v>
      </c>
      <c r="F2086" s="21">
        <v>330851</v>
      </c>
      <c r="G2086" s="35">
        <v>5.2796047411916014E-3</v>
      </c>
      <c r="H2086" s="36">
        <v>6.7740754244572004E-3</v>
      </c>
      <c r="I2086" s="35">
        <v>6.0424203163067002E-3</v>
      </c>
      <c r="J2086" s="36">
        <v>7.1558414162740999E-3</v>
      </c>
      <c r="K2086" s="35">
        <v>4.9721943787144002E-3</v>
      </c>
      <c r="L2086" s="36">
        <v>4.2648680169559998E-3</v>
      </c>
      <c r="M2086" s="35">
        <v>4.8755481788135E-3</v>
      </c>
      <c r="N2086" s="36">
        <v>4.6641118817628002E-3</v>
      </c>
      <c r="O2086" s="35">
        <v>3.2510249903684001E-3</v>
      </c>
      <c r="P2086" s="36">
        <v>1.1360204655791E-3</v>
      </c>
      <c r="Q2086" s="35">
        <v>1.5227940350325E-3</v>
      </c>
    </row>
    <row r="2087" spans="1:17" ht="13.8" customHeight="1" x14ac:dyDescent="0.2">
      <c r="A2087" s="31" cm="1">
        <f t="array" ref="A2087">PRODUCT(1+G2087:Q2087)-1</f>
        <v>3.0936506494597005E-2</v>
      </c>
      <c r="B2087" s="31">
        <f t="shared" si="65"/>
        <v>5.1329888574800824E-3</v>
      </c>
      <c r="C2087" s="6">
        <f t="shared" si="64"/>
        <v>-0.87634975066190324</v>
      </c>
      <c r="D2087" s="1" t="s">
        <v>2198</v>
      </c>
      <c r="E2087" s="1" t="s">
        <v>2671</v>
      </c>
      <c r="F2087" s="21">
        <v>365963</v>
      </c>
      <c r="G2087" s="35">
        <v>4.4553451540569888E-3</v>
      </c>
      <c r="H2087" s="36">
        <v>4.6355979208566002E-3</v>
      </c>
      <c r="I2087" s="35">
        <v>4.0147625772908001E-3</v>
      </c>
      <c r="J2087" s="36">
        <v>3.9039088505378999E-3</v>
      </c>
      <c r="K2087" s="35">
        <v>3.5521661788545001E-3</v>
      </c>
      <c r="L2087" s="36">
        <v>2.8345369784067002E-3</v>
      </c>
      <c r="M2087" s="35">
        <v>2.7914079362364001E-3</v>
      </c>
      <c r="N2087" s="36">
        <v>1.0269800865063E-3</v>
      </c>
      <c r="O2087" s="35">
        <v>1.6677617922720999E-3</v>
      </c>
      <c r="P2087" s="36">
        <v>4.1943581779259998E-4</v>
      </c>
      <c r="Q2087" s="35">
        <v>1.2188994081867E-3</v>
      </c>
    </row>
    <row r="2088" spans="1:17" ht="13.8" customHeight="1" x14ac:dyDescent="0.2">
      <c r="A2088" s="31" cm="1">
        <f t="array" ref="A2088">PRODUCT(1+G2088:Q2088)-1</f>
        <v>4.135971171585906E-2</v>
      </c>
      <c r="B2088" s="31">
        <f t="shared" si="65"/>
        <v>5.4365229465712112E-3</v>
      </c>
      <c r="C2088" s="6">
        <f t="shared" si="64"/>
        <v>1.0898347664651853</v>
      </c>
      <c r="D2088" s="1" t="s">
        <v>2199</v>
      </c>
      <c r="E2088" s="1" t="s">
        <v>2672</v>
      </c>
      <c r="F2088" s="21">
        <v>426131</v>
      </c>
      <c r="G2088" s="35">
        <v>5.6037903884711415E-3</v>
      </c>
      <c r="H2088" s="36">
        <v>6.0202657595251003E-3</v>
      </c>
      <c r="I2088" s="35">
        <v>5.0578946821954003E-3</v>
      </c>
      <c r="J2088" s="36">
        <v>4.8484067838969001E-3</v>
      </c>
      <c r="K2088" s="35">
        <v>3.8662564264902999E-3</v>
      </c>
      <c r="L2088" s="36">
        <v>3.3841685205866999E-3</v>
      </c>
      <c r="M2088" s="35">
        <v>3.5818211208948E-3</v>
      </c>
      <c r="N2088" s="36">
        <v>2.7588410848301999E-3</v>
      </c>
      <c r="O2088" s="35">
        <v>2.4943375523445999E-3</v>
      </c>
      <c r="P2088" s="36">
        <v>1.1168890707705E-3</v>
      </c>
      <c r="Q2088" s="35">
        <v>1.8816222415349E-3</v>
      </c>
    </row>
    <row r="2089" spans="1:17" ht="13.8" customHeight="1" x14ac:dyDescent="0.2">
      <c r="A2089" s="31" cm="1">
        <f t="array" ref="A2089">PRODUCT(1+G2089:Q2089)-1</f>
        <v>3.3648168399881273E-2</v>
      </c>
      <c r="B2089" s="31">
        <f t="shared" si="65"/>
        <v>5.1220160719703213E-3</v>
      </c>
      <c r="C2089" s="6">
        <f t="shared" si="64"/>
        <v>-0.34881413392977767</v>
      </c>
      <c r="D2089" s="1" t="s">
        <v>2200</v>
      </c>
      <c r="E2089" s="1" t="s">
        <v>2670</v>
      </c>
      <c r="F2089" s="21">
        <v>203114</v>
      </c>
      <c r="G2089" s="35">
        <v>4.9439068603545078E-3</v>
      </c>
      <c r="H2089" s="36">
        <v>4.8088497482922004E-3</v>
      </c>
      <c r="I2089" s="35">
        <v>4.4337788015661002E-3</v>
      </c>
      <c r="J2089" s="36">
        <v>4.2402270764288E-3</v>
      </c>
      <c r="K2089" s="35">
        <v>3.6000921224658001E-3</v>
      </c>
      <c r="L2089" s="36">
        <v>2.8275907329175002E-3</v>
      </c>
      <c r="M2089" s="35">
        <v>2.5094955811062001E-3</v>
      </c>
      <c r="N2089" s="36">
        <v>1.7385097000625E-3</v>
      </c>
      <c r="O2089" s="35">
        <v>1.9613535823054E-3</v>
      </c>
      <c r="P2089" s="36">
        <v>6.7091146151719995E-4</v>
      </c>
      <c r="Q2089" s="35">
        <v>1.4204728174783E-3</v>
      </c>
    </row>
    <row r="2090" spans="1:17" ht="13.8" customHeight="1" x14ac:dyDescent="0.2">
      <c r="A2090" s="31" cm="1">
        <f t="array" ref="A2090">PRODUCT(1+G2090:Q2090)-1</f>
        <v>4.0544102605606369E-2</v>
      </c>
      <c r="B2090" s="31">
        <f t="shared" si="65"/>
        <v>5.4484378305963534E-3</v>
      </c>
      <c r="C2090" s="6">
        <f t="shared" si="64"/>
        <v>0.9377555116650993</v>
      </c>
      <c r="D2090" s="1" t="s">
        <v>2201</v>
      </c>
      <c r="E2090" s="1" t="s">
        <v>2672</v>
      </c>
      <c r="F2090" s="21">
        <v>556513</v>
      </c>
      <c r="G2090" s="35">
        <v>5.5527137726663067E-3</v>
      </c>
      <c r="H2090" s="36">
        <v>5.9600459103027002E-3</v>
      </c>
      <c r="I2090" s="35">
        <v>4.9944232622517997E-3</v>
      </c>
      <c r="J2090" s="36">
        <v>4.7607541276161996E-3</v>
      </c>
      <c r="K2090" s="35">
        <v>3.7865697134255001E-3</v>
      </c>
      <c r="L2090" s="36">
        <v>3.3071586522252002E-3</v>
      </c>
      <c r="M2090" s="35">
        <v>3.5034960571555E-3</v>
      </c>
      <c r="N2090" s="36">
        <v>2.6854035791965001E-3</v>
      </c>
      <c r="O2090" s="35">
        <v>2.4161279519171E-3</v>
      </c>
      <c r="P2090" s="36">
        <v>1.0513362171041E-3</v>
      </c>
      <c r="Q2090" s="35">
        <v>1.8099324883194001E-3</v>
      </c>
    </row>
    <row r="2091" spans="1:17" ht="13.8" customHeight="1" x14ac:dyDescent="0.2">
      <c r="A2091" s="31" cm="1">
        <f t="array" ref="A2091">PRODUCT(1+G2091:Q2091)-1</f>
        <v>3.9973154410768652E-2</v>
      </c>
      <c r="B2091" s="31">
        <f t="shared" si="65"/>
        <v>5.3192139934106876E-3</v>
      </c>
      <c r="C2091" s="6">
        <f t="shared" si="64"/>
        <v>0.85320019393667035</v>
      </c>
      <c r="D2091" s="1" t="s">
        <v>2202</v>
      </c>
      <c r="E2091" s="1" t="s">
        <v>2672</v>
      </c>
      <c r="F2091" s="21">
        <v>523811</v>
      </c>
      <c r="G2091" s="35">
        <v>5.5261094859118121E-3</v>
      </c>
      <c r="H2091" s="36">
        <v>5.2038135385088996E-3</v>
      </c>
      <c r="I2091" s="35">
        <v>4.8614048725848001E-3</v>
      </c>
      <c r="J2091" s="36">
        <v>5.1193591049617003E-3</v>
      </c>
      <c r="K2091" s="35">
        <v>4.1971794979110003E-3</v>
      </c>
      <c r="L2091" s="36">
        <v>3.7095739607271999E-3</v>
      </c>
      <c r="M2091" s="35">
        <v>3.4080276427243998E-3</v>
      </c>
      <c r="N2091" s="36">
        <v>1.9171202960108001E-3</v>
      </c>
      <c r="O2091" s="35">
        <v>2.0878526698229001E-3</v>
      </c>
      <c r="P2091" s="36">
        <v>1.4421961841237999E-3</v>
      </c>
      <c r="Q2091" s="35">
        <v>1.8039235119762999E-3</v>
      </c>
    </row>
    <row r="2092" spans="1:17" ht="13.8" customHeight="1" x14ac:dyDescent="0.2">
      <c r="A2092" s="31" cm="1">
        <f t="array" ref="A2092">PRODUCT(1+G2092:Q2092)-1</f>
        <v>5.7051838429629464E-2</v>
      </c>
      <c r="B2092" s="31">
        <f t="shared" si="65"/>
        <v>5.5560340154278435E-3</v>
      </c>
      <c r="C2092" s="6">
        <f t="shared" si="64"/>
        <v>3.8907318367029178</v>
      </c>
      <c r="D2092" s="1" t="s">
        <v>2203</v>
      </c>
      <c r="E2092" s="1" t="s">
        <v>2666</v>
      </c>
      <c r="F2092" s="21">
        <v>541729</v>
      </c>
      <c r="G2092" s="35">
        <v>5.8363876358920042E-3</v>
      </c>
      <c r="H2092" s="36">
        <v>7.5276531286117996E-3</v>
      </c>
      <c r="I2092" s="35">
        <v>6.7678289937379002E-3</v>
      </c>
      <c r="J2092" s="36">
        <v>6.3983642911637998E-3</v>
      </c>
      <c r="K2092" s="35">
        <v>6.2720637272501E-3</v>
      </c>
      <c r="L2092" s="36">
        <v>4.5688692672533997E-3</v>
      </c>
      <c r="M2092" s="35">
        <v>4.0014422843754997E-3</v>
      </c>
      <c r="N2092" s="36">
        <v>4.0275571703514996E-3</v>
      </c>
      <c r="O2092" s="35">
        <v>4.5679531501183999E-3</v>
      </c>
      <c r="P2092" s="36">
        <v>3.2072832275387999E-3</v>
      </c>
      <c r="Q2092" s="35">
        <v>2.4613088554147999E-3</v>
      </c>
    </row>
    <row r="2093" spans="1:17" ht="13.8" customHeight="1" x14ac:dyDescent="0.2">
      <c r="A2093" s="31" cm="1">
        <f t="array" ref="A2093">PRODUCT(1+G2093:Q2093)-1</f>
        <v>5.2171371527490074E-2</v>
      </c>
      <c r="B2093" s="31">
        <f t="shared" si="65"/>
        <v>5.5307769884591282E-3</v>
      </c>
      <c r="C2093" s="6">
        <f t="shared" si="64"/>
        <v>3.026079619990766</v>
      </c>
      <c r="D2093" s="1" t="s">
        <v>2204</v>
      </c>
      <c r="E2093" s="1" t="s">
        <v>2666</v>
      </c>
      <c r="F2093" s="21">
        <v>541710</v>
      </c>
      <c r="G2093" s="35">
        <v>5.4921593256547219E-3</v>
      </c>
      <c r="H2093" s="36">
        <v>7.1094023580549996E-3</v>
      </c>
      <c r="I2093" s="35">
        <v>6.3369241916693001E-3</v>
      </c>
      <c r="J2093" s="36">
        <v>5.9365585472281003E-3</v>
      </c>
      <c r="K2093" s="35">
        <v>5.8107641597203996E-3</v>
      </c>
      <c r="L2093" s="36">
        <v>4.1390949214824002E-3</v>
      </c>
      <c r="M2093" s="35">
        <v>3.5753139606925E-3</v>
      </c>
      <c r="N2093" s="36">
        <v>3.6192883488332002E-3</v>
      </c>
      <c r="O2093" s="35">
        <v>4.0906172873024999E-3</v>
      </c>
      <c r="P2093" s="36">
        <v>2.8329258857713998E-3</v>
      </c>
      <c r="Q2093" s="35">
        <v>2.0433819718964001E-3</v>
      </c>
    </row>
    <row r="2094" spans="1:17" ht="13.8" customHeight="1" x14ac:dyDescent="0.2">
      <c r="A2094" s="31" cm="1">
        <f t="array" ref="A2094">PRODUCT(1+G2094:Q2094)-1</f>
        <v>3.594237721558935E-2</v>
      </c>
      <c r="B2094" s="31">
        <f t="shared" si="65"/>
        <v>5.5832225661962493E-3</v>
      </c>
      <c r="C2094" s="6">
        <f t="shared" si="64"/>
        <v>9.0911155622289741E-2</v>
      </c>
      <c r="D2094" s="1" t="s">
        <v>2205</v>
      </c>
      <c r="E2094" s="1" t="s">
        <v>2671</v>
      </c>
      <c r="F2094" s="21">
        <v>390356</v>
      </c>
      <c r="G2094" s="35">
        <v>5.7328620095702387E-3</v>
      </c>
      <c r="H2094" s="36">
        <v>4.3181725703041003E-3</v>
      </c>
      <c r="I2094" s="35">
        <v>5.3674896411962996E-3</v>
      </c>
      <c r="J2094" s="36">
        <v>4.2193241864562003E-3</v>
      </c>
      <c r="K2094" s="35">
        <v>3.5136771156916999E-3</v>
      </c>
      <c r="L2094" s="36">
        <v>2.9279505865949002E-3</v>
      </c>
      <c r="M2094" s="35">
        <v>3.0460649819848001E-3</v>
      </c>
      <c r="N2094" s="36">
        <v>2.2798086761120001E-3</v>
      </c>
      <c r="O2094" s="35">
        <v>1.9299316010901E-3</v>
      </c>
      <c r="P2094" s="36">
        <v>5.5268587017089999E-4</v>
      </c>
      <c r="Q2094" s="35">
        <v>1.4932391869783999E-3</v>
      </c>
    </row>
    <row r="2095" spans="1:17" ht="13.8" customHeight="1" x14ac:dyDescent="0.2">
      <c r="A2095" s="31" cm="1">
        <f t="array" ref="A2095">PRODUCT(1+G2095:Q2095)-1</f>
        <v>4.196066002115062E-2</v>
      </c>
      <c r="B2095" s="31">
        <f t="shared" si="65"/>
        <v>5.4054097847166553E-3</v>
      </c>
      <c r="C2095" s="6">
        <f t="shared" si="64"/>
        <v>1.2072831258051779</v>
      </c>
      <c r="D2095" s="1" t="s">
        <v>2206</v>
      </c>
      <c r="E2095" s="1" t="s">
        <v>2672</v>
      </c>
      <c r="F2095" s="21">
        <v>390364</v>
      </c>
      <c r="G2095" s="35">
        <v>5.6399688387143154E-3</v>
      </c>
      <c r="H2095" s="36">
        <v>6.0496253771397997E-3</v>
      </c>
      <c r="I2095" s="35">
        <v>5.0939264447192002E-3</v>
      </c>
      <c r="J2095" s="36">
        <v>4.9014742598570997E-3</v>
      </c>
      <c r="K2095" s="35">
        <v>3.9306415988086003E-3</v>
      </c>
      <c r="L2095" s="36">
        <v>3.4440680582533E-3</v>
      </c>
      <c r="M2095" s="35">
        <v>3.6446892702427002E-3</v>
      </c>
      <c r="N2095" s="36">
        <v>2.8169460270704E-3</v>
      </c>
      <c r="O2095" s="35">
        <v>2.5632721536782001E-3</v>
      </c>
      <c r="P2095" s="36">
        <v>1.1681080390362E-3</v>
      </c>
      <c r="Q2095" s="35">
        <v>1.9404916712634E-3</v>
      </c>
    </row>
    <row r="2096" spans="1:17" ht="13.8" customHeight="1" x14ac:dyDescent="0.2">
      <c r="A2096" s="31" cm="1">
        <f t="array" ref="A2096">PRODUCT(1+G2096:Q2096)-1</f>
        <v>3.3427378881040859E-2</v>
      </c>
      <c r="B2096" s="31">
        <f t="shared" si="65"/>
        <v>5.5752496276420364E-3</v>
      </c>
      <c r="C2096" s="6">
        <f t="shared" si="64"/>
        <v>-0.36005941491953436</v>
      </c>
      <c r="D2096" s="1" t="s">
        <v>2209</v>
      </c>
      <c r="E2096" s="1" t="s">
        <v>2666</v>
      </c>
      <c r="F2096" s="21">
        <v>17736</v>
      </c>
      <c r="G2096" s="35">
        <v>4.7193841924413338E-3</v>
      </c>
      <c r="H2096" s="36">
        <v>5.0649368371155998E-3</v>
      </c>
      <c r="I2096" s="35">
        <v>4.5294143970073999E-3</v>
      </c>
      <c r="J2096" s="36">
        <v>4.2486619331637996E-3</v>
      </c>
      <c r="K2096" s="35">
        <v>3.6052830707821999E-3</v>
      </c>
      <c r="L2096" s="36">
        <v>2.6813554026489002E-3</v>
      </c>
      <c r="M2096" s="35">
        <v>3.0483948155468998E-3</v>
      </c>
      <c r="N2096" s="36">
        <v>2.1099189375404998E-3</v>
      </c>
      <c r="O2096" s="35">
        <v>1.7914881946878001E-3</v>
      </c>
      <c r="P2096" s="36">
        <v>2.0342978514020001E-4</v>
      </c>
      <c r="Q2096" s="35">
        <v>9.406721762624E-4</v>
      </c>
    </row>
    <row r="2097" spans="1:17" ht="13.8" customHeight="1" x14ac:dyDescent="0.2">
      <c r="A2097" s="31" cm="1">
        <f t="array" ref="A2097">PRODUCT(1+G2097:Q2097)-1</f>
        <v>4.5190538624734655E-2</v>
      </c>
      <c r="B2097" s="31">
        <f t="shared" si="65"/>
        <v>5.7924943532937445E-3</v>
      </c>
      <c r="C2097" s="6">
        <f t="shared" si="64"/>
        <v>1.6842033897171289</v>
      </c>
      <c r="D2097" s="1" t="s">
        <v>2210</v>
      </c>
      <c r="E2097" s="1" t="s">
        <v>2672</v>
      </c>
      <c r="F2097" s="21">
        <v>206131</v>
      </c>
      <c r="G2097" s="35">
        <v>5.206875040385972E-3</v>
      </c>
      <c r="H2097" s="36">
        <v>6.2206508937002001E-3</v>
      </c>
      <c r="I2097" s="35">
        <v>5.4763145300359001E-3</v>
      </c>
      <c r="J2097" s="36">
        <v>6.1349439970138E-3</v>
      </c>
      <c r="K2097" s="35">
        <v>4.1566568346736998E-3</v>
      </c>
      <c r="L2097" s="36">
        <v>3.7531140361923001E-3</v>
      </c>
      <c r="M2097" s="35">
        <v>4.1698057909360002E-3</v>
      </c>
      <c r="N2097" s="36">
        <v>3.6333681846790001E-3</v>
      </c>
      <c r="O2097" s="35">
        <v>2.4999915333834E-3</v>
      </c>
      <c r="P2097" s="36">
        <v>1.3067729801462E-3</v>
      </c>
      <c r="Q2097" s="35">
        <v>1.7435542830318001E-3</v>
      </c>
    </row>
    <row r="2098" spans="1:17" ht="13.8" customHeight="1" x14ac:dyDescent="0.2">
      <c r="A2098" s="31" cm="1">
        <f t="array" ref="A2098">PRODUCT(1+G2098:Q2098)-1</f>
        <v>3.8806512182827824E-2</v>
      </c>
      <c r="B2098" s="31">
        <f t="shared" si="65"/>
        <v>5.703585594087796E-3</v>
      </c>
      <c r="C2098" s="6">
        <f t="shared" si="64"/>
        <v>0.59115658513529801</v>
      </c>
      <c r="D2098" s="1" t="s">
        <v>2211</v>
      </c>
      <c r="E2098" s="1" t="s">
        <v>2672</v>
      </c>
      <c r="F2098" s="21">
        <v>308331</v>
      </c>
      <c r="G2098" s="35">
        <v>5.5053754918830133E-3</v>
      </c>
      <c r="H2098" s="36">
        <v>5.4917294636025998E-3</v>
      </c>
      <c r="I2098" s="35">
        <v>4.9944338323372004E-3</v>
      </c>
      <c r="J2098" s="36">
        <v>4.8330578472319998E-3</v>
      </c>
      <c r="K2098" s="35">
        <v>4.2644545029161002E-3</v>
      </c>
      <c r="L2098" s="36">
        <v>3.3409598493718E-3</v>
      </c>
      <c r="M2098" s="35">
        <v>3.0915608193379002E-3</v>
      </c>
      <c r="N2098" s="36">
        <v>1.7023244079803E-3</v>
      </c>
      <c r="O2098" s="35">
        <v>2.0680198098633998E-3</v>
      </c>
      <c r="P2098" s="36">
        <v>9.3363098125549999E-4</v>
      </c>
      <c r="Q2098" s="35">
        <v>1.9263950964282001E-3</v>
      </c>
    </row>
    <row r="2099" spans="1:17" ht="13.8" customHeight="1" x14ac:dyDescent="0.2">
      <c r="A2099" s="31" cm="1">
        <f t="array" ref="A2099">PRODUCT(1+G2099:Q2099)-1</f>
        <v>4.2815441405848365E-2</v>
      </c>
      <c r="B2099" s="31">
        <f t="shared" si="65"/>
        <v>4.9187053994793097E-3</v>
      </c>
      <c r="C2099" s="6">
        <f t="shared" si="64"/>
        <v>1.5005252005191592</v>
      </c>
      <c r="D2099" s="1" t="s">
        <v>2212</v>
      </c>
      <c r="E2099" s="1" t="s">
        <v>2672</v>
      </c>
      <c r="F2099" s="21">
        <v>467243</v>
      </c>
      <c r="G2099" s="35">
        <v>5.3370163877817234E-3</v>
      </c>
      <c r="H2099" s="36">
        <v>5.8219996037688999E-3</v>
      </c>
      <c r="I2099" s="35">
        <v>5.1513822518836003E-3</v>
      </c>
      <c r="J2099" s="36">
        <v>4.9738934355136998E-3</v>
      </c>
      <c r="K2099" s="35">
        <v>4.3468263802114004E-3</v>
      </c>
      <c r="L2099" s="36">
        <v>3.6607853783097001E-3</v>
      </c>
      <c r="M2099" s="35">
        <v>3.5402216876912998E-3</v>
      </c>
      <c r="N2099" s="36">
        <v>2.7210156749737E-3</v>
      </c>
      <c r="O2099" s="35">
        <v>2.8856156154213001E-3</v>
      </c>
      <c r="P2099" s="36">
        <v>1.674004656921E-3</v>
      </c>
      <c r="Q2099" s="35">
        <v>1.9014873437254E-3</v>
      </c>
    </row>
    <row r="2100" spans="1:17" ht="13.8" customHeight="1" x14ac:dyDescent="0.2">
      <c r="A2100" s="31" cm="1">
        <f t="array" ref="A2100">PRODUCT(1+G2100:Q2100)-1</f>
        <v>3.849252059616215E-2</v>
      </c>
      <c r="B2100" s="31">
        <f t="shared" si="65"/>
        <v>4.9620298273290288E-3</v>
      </c>
      <c r="C2100" s="6">
        <f t="shared" si="64"/>
        <v>0.6162237436222876</v>
      </c>
      <c r="D2100" s="1" t="s">
        <v>2213</v>
      </c>
      <c r="E2100" s="1" t="s">
        <v>2672</v>
      </c>
      <c r="F2100" s="21">
        <v>326798</v>
      </c>
      <c r="G2100" s="35">
        <v>5.1503985836061084E-3</v>
      </c>
      <c r="H2100" s="36">
        <v>5.3655419436509999E-3</v>
      </c>
      <c r="I2100" s="35">
        <v>4.7581435699065996E-3</v>
      </c>
      <c r="J2100" s="36">
        <v>4.4682572908216998E-3</v>
      </c>
      <c r="K2100" s="35">
        <v>4.0338306272287997E-3</v>
      </c>
      <c r="L2100" s="36">
        <v>3.4322458060329001E-3</v>
      </c>
      <c r="M2100" s="35">
        <v>3.2267379092749998E-3</v>
      </c>
      <c r="N2100" s="36">
        <v>2.0063831995318E-3</v>
      </c>
      <c r="O2100" s="35">
        <v>2.2736284587698001E-3</v>
      </c>
      <c r="P2100" s="36">
        <v>1.2146810546199E-3</v>
      </c>
      <c r="Q2100" s="35">
        <v>1.9154578255375001E-3</v>
      </c>
    </row>
    <row r="2101" spans="1:17" ht="13.8" customHeight="1" x14ac:dyDescent="0.2">
      <c r="A2101" s="31" cm="1">
        <f t="array" ref="A2101">PRODUCT(1+G2101:Q2101)-1</f>
        <v>2.380926386069615E-2</v>
      </c>
      <c r="B2101" s="31">
        <f t="shared" si="65"/>
        <v>5.3601061143467282E-3</v>
      </c>
      <c r="C2101" s="6">
        <f t="shared" si="64"/>
        <v>-2.1689003708690073</v>
      </c>
      <c r="D2101" s="1" t="s">
        <v>2214</v>
      </c>
      <c r="E2101" s="1" t="s">
        <v>2672</v>
      </c>
      <c r="F2101" s="21">
        <v>17760</v>
      </c>
      <c r="G2101" s="35">
        <v>4.4123399893483128E-3</v>
      </c>
      <c r="H2101" s="36">
        <v>4.4607530838723999E-3</v>
      </c>
      <c r="I2101" s="35">
        <v>3.0655887065786E-3</v>
      </c>
      <c r="J2101" s="36">
        <v>3.4234260214026E-3</v>
      </c>
      <c r="K2101" s="35">
        <v>2.1741390550724998E-3</v>
      </c>
      <c r="L2101" s="36">
        <v>2.2315854955727E-3</v>
      </c>
      <c r="M2101" s="35">
        <v>1.4554564112847E-3</v>
      </c>
      <c r="N2101" s="36">
        <v>1.0375940045423001E-3</v>
      </c>
      <c r="O2101" s="35">
        <v>9.7410244735780002E-4</v>
      </c>
      <c r="P2101" s="36">
        <v>1.71437307115E-5</v>
      </c>
      <c r="Q2101" s="35">
        <v>3.1524232548839999E-4</v>
      </c>
    </row>
    <row r="2102" spans="1:17" ht="13.8" customHeight="1" x14ac:dyDescent="0.2">
      <c r="A2102" s="31" cm="1">
        <f t="array" ref="A2102">PRODUCT(1+G2102:Q2102)-1</f>
        <v>3.7276878438086136E-2</v>
      </c>
      <c r="B2102" s="31">
        <f t="shared" si="65"/>
        <v>3.9137956586645494E-3</v>
      </c>
      <c r="C2102" s="6">
        <f t="shared" si="64"/>
        <v>0.47066290597161142</v>
      </c>
      <c r="D2102" s="1" t="s">
        <v>2216</v>
      </c>
      <c r="E2102" s="1" t="s">
        <v>2671</v>
      </c>
      <c r="F2102" s="21">
        <v>252263</v>
      </c>
      <c r="G2102" s="35">
        <v>3.3363574379827732E-3</v>
      </c>
      <c r="H2102" s="36">
        <v>5.0797702177165002E-3</v>
      </c>
      <c r="I2102" s="35">
        <v>4.7728210497209001E-3</v>
      </c>
      <c r="J2102" s="36">
        <v>2.8876928974270002E-3</v>
      </c>
      <c r="K2102" s="35">
        <v>4.8388075478706001E-3</v>
      </c>
      <c r="L2102" s="36">
        <v>3.3580698074753999E-3</v>
      </c>
      <c r="M2102" s="35">
        <v>3.1775191465572001E-3</v>
      </c>
      <c r="N2102" s="36">
        <v>2.5258739822514998E-3</v>
      </c>
      <c r="O2102" s="35">
        <v>1.932411407327E-3</v>
      </c>
      <c r="P2102" s="36">
        <v>1.7807348748432E-3</v>
      </c>
      <c r="Q2102" s="35">
        <v>2.9761473924043999E-3</v>
      </c>
    </row>
    <row r="2103" spans="1:17" ht="13.8" customHeight="1" x14ac:dyDescent="0.2">
      <c r="A2103" s="31" cm="1">
        <f t="array" ref="A2103">PRODUCT(1+G2103:Q2103)-1</f>
        <v>7.8927238281620848E-3</v>
      </c>
      <c r="B2103" s="31">
        <f t="shared" si="65"/>
        <v>1.7579067229444446E-2</v>
      </c>
      <c r="C2103" s="6">
        <f t="shared" si="64"/>
        <v>-1.5667541293491221</v>
      </c>
      <c r="D2103" s="1" t="s">
        <v>2217</v>
      </c>
      <c r="E2103" s="1" t="s">
        <v>2666</v>
      </c>
      <c r="F2103" s="21">
        <v>191043</v>
      </c>
      <c r="G2103" s="35">
        <v>1.1789027775819028E-2</v>
      </c>
      <c r="H2103" s="36">
        <v>-5.5872012620022003E-3</v>
      </c>
      <c r="I2103" s="35">
        <v>3.8689188576789999E-4</v>
      </c>
      <c r="J2103" s="36">
        <v>-1.8653275569112001E-3</v>
      </c>
      <c r="K2103" s="35">
        <v>7.0916344611929999E-4</v>
      </c>
      <c r="L2103" s="36">
        <v>4.2011745645941E-3</v>
      </c>
      <c r="M2103" s="35">
        <v>5.2696272995807003E-3</v>
      </c>
      <c r="N2103" s="36">
        <v>2.4823183295916E-3</v>
      </c>
      <c r="O2103" s="35">
        <v>-1.1902266489332001E-3</v>
      </c>
      <c r="P2103" s="36">
        <v>-5.187370829205E-3</v>
      </c>
      <c r="Q2103" s="35">
        <v>-3.0151768659897001E-3</v>
      </c>
    </row>
    <row r="2104" spans="1:17" ht="13.8" customHeight="1" x14ac:dyDescent="0.2">
      <c r="A2104" s="31" cm="1">
        <f t="array" ref="A2104">PRODUCT(1+G2104:Q2104)-1</f>
        <v>3.3771705956188391E-2</v>
      </c>
      <c r="B2104" s="31">
        <f t="shared" si="65"/>
        <v>5.3076162181276837E-3</v>
      </c>
      <c r="C2104" s="6">
        <f t="shared" si="64"/>
        <v>-0.31334105094702658</v>
      </c>
      <c r="D2104" s="1" t="s">
        <v>2218</v>
      </c>
      <c r="E2104" s="1" t="s">
        <v>2670</v>
      </c>
      <c r="F2104" s="21">
        <v>322377</v>
      </c>
      <c r="G2104" s="35">
        <v>5.0640451304164724E-3</v>
      </c>
      <c r="H2104" s="36">
        <v>5.0923674088261001E-3</v>
      </c>
      <c r="I2104" s="35">
        <v>4.4414831768039998E-3</v>
      </c>
      <c r="J2104" s="36">
        <v>4.1302230644051996E-3</v>
      </c>
      <c r="K2104" s="35">
        <v>3.4308104336542998E-3</v>
      </c>
      <c r="L2104" s="36">
        <v>2.8796499074422999E-3</v>
      </c>
      <c r="M2104" s="35">
        <v>2.5729487294625999E-3</v>
      </c>
      <c r="N2104" s="36">
        <v>1.6438955810333001E-3</v>
      </c>
      <c r="O2104" s="35">
        <v>1.9532502953213001E-3</v>
      </c>
      <c r="P2104" s="36">
        <v>5.6543233124140002E-4</v>
      </c>
      <c r="Q2104" s="35">
        <v>1.5017555670151E-3</v>
      </c>
    </row>
    <row r="2105" spans="1:17" ht="13.8" customHeight="1" x14ac:dyDescent="0.2">
      <c r="A2105" s="31" cm="1">
        <f t="array" ref="A2105">PRODUCT(1+G2105:Q2105)-1</f>
        <v>4.1576366697915423E-2</v>
      </c>
      <c r="B2105" s="31">
        <f t="shared" si="65"/>
        <v>5.359962005781327E-3</v>
      </c>
      <c r="C2105" s="6">
        <f t="shared" si="64"/>
        <v>1.1458228045816452</v>
      </c>
      <c r="D2105" s="1" t="s">
        <v>2219</v>
      </c>
      <c r="E2105" s="1" t="s">
        <v>2671</v>
      </c>
      <c r="F2105" s="21">
        <v>149454</v>
      </c>
      <c r="G2105" s="35">
        <v>5.2301321172592008E-3</v>
      </c>
      <c r="H2105" s="36">
        <v>5.6769938028096998E-3</v>
      </c>
      <c r="I2105" s="35">
        <v>5.1714190564643003E-3</v>
      </c>
      <c r="J2105" s="36">
        <v>4.9301603660704E-3</v>
      </c>
      <c r="K2105" s="35">
        <v>4.2881050188171999E-3</v>
      </c>
      <c r="L2105" s="36">
        <v>3.4640181031118998E-3</v>
      </c>
      <c r="M2105" s="35">
        <v>3.8921700356966001E-3</v>
      </c>
      <c r="N2105" s="36">
        <v>2.8825117771464999E-3</v>
      </c>
      <c r="O2105" s="35">
        <v>2.6978288123979E-3</v>
      </c>
      <c r="P2105" s="36">
        <v>8.8715348608780001E-4</v>
      </c>
      <c r="Q2105" s="35">
        <v>1.7022606463259001E-3</v>
      </c>
    </row>
    <row r="2106" spans="1:17" ht="13.8" customHeight="1" x14ac:dyDescent="0.2">
      <c r="A2106" s="31" cm="1">
        <f t="array" ref="A2106">PRODUCT(1+G2106:Q2106)-1</f>
        <v>3.5136657131589866E-2</v>
      </c>
      <c r="B2106" s="31">
        <f t="shared" si="65"/>
        <v>4.7543469368545744E-3</v>
      </c>
      <c r="C2106" s="6">
        <f t="shared" si="64"/>
        <v>-6.2709531376224065E-2</v>
      </c>
      <c r="D2106" s="1" t="s">
        <v>2220</v>
      </c>
      <c r="E2106" s="1" t="s">
        <v>2670</v>
      </c>
      <c r="F2106" s="21">
        <v>102563</v>
      </c>
      <c r="G2106" s="35">
        <v>5.2556122893465673E-3</v>
      </c>
      <c r="H2106" s="36">
        <v>4.7792377855121002E-3</v>
      </c>
      <c r="I2106" s="35">
        <v>4.3571375510135001E-3</v>
      </c>
      <c r="J2106" s="36">
        <v>4.2035998673650996E-3</v>
      </c>
      <c r="K2106" s="35">
        <v>3.5233628927906998E-3</v>
      </c>
      <c r="L2106" s="36">
        <v>3.0202431402485E-3</v>
      </c>
      <c r="M2106" s="35">
        <v>2.6518594468106999E-3</v>
      </c>
      <c r="N2106" s="36">
        <v>2.0515203387639E-3</v>
      </c>
      <c r="O2106" s="35">
        <v>1.9582662375006998E-3</v>
      </c>
      <c r="P2106" s="36">
        <v>1.3201881452936E-3</v>
      </c>
      <c r="Q2106" s="35">
        <v>1.4760779586246999E-3</v>
      </c>
    </row>
    <row r="2107" spans="1:17" ht="13.8" customHeight="1" x14ac:dyDescent="0.2">
      <c r="A2107" s="31" cm="1">
        <f t="array" ref="A2107">PRODUCT(1+G2107:Q2107)-1</f>
        <v>4.3395358418943708E-2</v>
      </c>
      <c r="B2107" s="31">
        <f t="shared" si="65"/>
        <v>5.0414289095568931E-3</v>
      </c>
      <c r="C2107" s="6">
        <f t="shared" si="64"/>
        <v>1.5790282004875844</v>
      </c>
      <c r="D2107" s="1" t="s">
        <v>2221</v>
      </c>
      <c r="E2107" s="1" t="s">
        <v>2672</v>
      </c>
      <c r="F2107" s="21">
        <v>60151</v>
      </c>
      <c r="G2107" s="35">
        <v>5.6631931277224545E-3</v>
      </c>
      <c r="H2107" s="36">
        <v>5.8438215850588997E-3</v>
      </c>
      <c r="I2107" s="35">
        <v>5.1751205404307003E-3</v>
      </c>
      <c r="J2107" s="36">
        <v>4.9990004748492996E-3</v>
      </c>
      <c r="K2107" s="35">
        <v>4.3724319932925996E-3</v>
      </c>
      <c r="L2107" s="36">
        <v>3.6821153403645002E-3</v>
      </c>
      <c r="M2107" s="35">
        <v>3.5648843768131002E-3</v>
      </c>
      <c r="N2107" s="36">
        <v>2.7428536800167E-3</v>
      </c>
      <c r="O2107" s="35">
        <v>2.9106622771686002E-3</v>
      </c>
      <c r="P2107" s="36">
        <v>1.6940903988637999E-3</v>
      </c>
      <c r="Q2107" s="35">
        <v>1.9246707335308999E-3</v>
      </c>
    </row>
    <row r="2108" spans="1:17" ht="13.8" customHeight="1" x14ac:dyDescent="0.2">
      <c r="A2108" s="31" cm="1">
        <f t="array" ref="A2108">PRODUCT(1+G2108:Q2108)-1</f>
        <v>5.0352834348596831E-2</v>
      </c>
      <c r="B2108" s="31">
        <f t="shared" si="65"/>
        <v>5.7066500419619744E-3</v>
      </c>
      <c r="C2108" s="6">
        <f t="shared" si="64"/>
        <v>2.6141491486076713</v>
      </c>
      <c r="D2108" s="1" t="s">
        <v>2222</v>
      </c>
      <c r="E2108" s="1" t="s">
        <v>2672</v>
      </c>
      <c r="F2108" s="21">
        <v>50571</v>
      </c>
      <c r="G2108" s="35">
        <v>5.5850804603903015E-3</v>
      </c>
      <c r="H2108" s="36">
        <v>6.6634518053617997E-3</v>
      </c>
      <c r="I2108" s="35">
        <v>5.9210806143463E-3</v>
      </c>
      <c r="J2108" s="36">
        <v>6.6539981272873997E-3</v>
      </c>
      <c r="K2108" s="35">
        <v>4.6577252727866003E-3</v>
      </c>
      <c r="L2108" s="36">
        <v>4.2219234886215996E-3</v>
      </c>
      <c r="M2108" s="35">
        <v>4.4873477284411998E-3</v>
      </c>
      <c r="N2108" s="36">
        <v>3.8603822865086999E-3</v>
      </c>
      <c r="O2108" s="35">
        <v>3.1194475454225999E-3</v>
      </c>
      <c r="P2108" s="36">
        <v>1.8140702291410001E-3</v>
      </c>
      <c r="Q2108" s="35">
        <v>2.2650064212307E-3</v>
      </c>
    </row>
    <row r="2109" spans="1:17" ht="13.8" customHeight="1" x14ac:dyDescent="0.2">
      <c r="A2109" s="31" cm="1">
        <f t="array" ref="A2109">PRODUCT(1+G2109:Q2109)-1</f>
        <v>4.2418053368600495E-2</v>
      </c>
      <c r="B2109" s="31">
        <f t="shared" si="65"/>
        <v>5.0378497708255931E-3</v>
      </c>
      <c r="C2109" s="6">
        <f t="shared" si="64"/>
        <v>1.3861575247917903</v>
      </c>
      <c r="D2109" s="1" t="s">
        <v>2223</v>
      </c>
      <c r="E2109" s="1" t="s">
        <v>2672</v>
      </c>
      <c r="F2109" s="21">
        <v>160830</v>
      </c>
      <c r="G2109" s="35">
        <v>5.5882293377085279E-3</v>
      </c>
      <c r="H2109" s="36">
        <v>5.7604794145376999E-3</v>
      </c>
      <c r="I2109" s="35">
        <v>5.0872763042691003E-3</v>
      </c>
      <c r="J2109" s="36">
        <v>4.9077558608186999E-3</v>
      </c>
      <c r="K2109" s="35">
        <v>4.2790357217803001E-3</v>
      </c>
      <c r="L2109" s="36">
        <v>3.5924728124769002E-3</v>
      </c>
      <c r="M2109" s="35">
        <v>3.4783634145945002E-3</v>
      </c>
      <c r="N2109" s="36">
        <v>2.6599904130180001E-3</v>
      </c>
      <c r="O2109" s="35">
        <v>2.8156450245773999E-3</v>
      </c>
      <c r="P2109" s="36">
        <v>1.6203551965915E-3</v>
      </c>
      <c r="Q2109" s="35">
        <v>1.8425436585389999E-3</v>
      </c>
    </row>
    <row r="2110" spans="1:17" ht="13.8" customHeight="1" x14ac:dyDescent="0.2">
      <c r="A2110" s="31" cm="1">
        <f t="array" ref="A2110">PRODUCT(1+G2110:Q2110)-1</f>
        <v>2.2575044557631818E-2</v>
      </c>
      <c r="B2110" s="31">
        <f t="shared" si="65"/>
        <v>5.4362008496423829E-3</v>
      </c>
      <c r="C2110" s="6">
        <f t="shared" si="64"/>
        <v>-2.3655776889137852</v>
      </c>
      <c r="D2110" s="1" t="s">
        <v>2224</v>
      </c>
      <c r="E2110" s="1" t="s">
        <v>2678</v>
      </c>
      <c r="F2110" s="21">
        <v>410950</v>
      </c>
      <c r="G2110" s="35">
        <v>4.4126812209051014E-3</v>
      </c>
      <c r="H2110" s="36">
        <v>3.9804156951032E-3</v>
      </c>
      <c r="I2110" s="35">
        <v>3.3394080438590998E-3</v>
      </c>
      <c r="J2110" s="36">
        <v>3.022518339828E-3</v>
      </c>
      <c r="K2110" s="35">
        <v>2.6534276800712999E-3</v>
      </c>
      <c r="L2110" s="36">
        <v>1.9570685024844999E-3</v>
      </c>
      <c r="M2110" s="35">
        <v>1.6462521716931E-3</v>
      </c>
      <c r="N2110" s="36">
        <v>2.967978153636E-4</v>
      </c>
      <c r="O2110" s="35">
        <v>4.2126402435629999E-4</v>
      </c>
      <c r="P2110" s="36">
        <v>-1.4767018458670001E-4</v>
      </c>
      <c r="Q2110" s="35">
        <v>7.7679190504969999E-4</v>
      </c>
    </row>
    <row r="2111" spans="1:17" ht="13.8" customHeight="1" x14ac:dyDescent="0.2">
      <c r="A2111" s="31" cm="1">
        <f t="array" ref="A2111">PRODUCT(1+G2111:Q2111)-1</f>
        <v>2.3015031555751797E-2</v>
      </c>
      <c r="B2111" s="31">
        <f t="shared" si="65"/>
        <v>7.7464286136184135E-3</v>
      </c>
      <c r="C2111" s="6">
        <f t="shared" si="64"/>
        <v>-1.6032896014059879</v>
      </c>
      <c r="D2111" s="1" t="s">
        <v>2225</v>
      </c>
      <c r="E2111" s="1" t="s">
        <v>2666</v>
      </c>
      <c r="F2111" s="21">
        <v>63691</v>
      </c>
      <c r="G2111" s="35">
        <v>6.2732378972258918E-3</v>
      </c>
      <c r="H2111" s="36">
        <v>-5.6842976495629998E-4</v>
      </c>
      <c r="I2111" s="35">
        <v>4.7835029259613001E-3</v>
      </c>
      <c r="J2111" s="36">
        <v>2.8999189890142E-3</v>
      </c>
      <c r="K2111" s="35">
        <v>1.9891671535337998E-3</v>
      </c>
      <c r="L2111" s="36">
        <v>1.6616126655253E-3</v>
      </c>
      <c r="M2111" s="35">
        <v>2.9082612055655998E-3</v>
      </c>
      <c r="N2111" s="36">
        <v>2.8539490405107E-3</v>
      </c>
      <c r="O2111" s="35">
        <v>1.1600137399209E-3</v>
      </c>
      <c r="P2111" s="36">
        <v>-1.2755747053003E-3</v>
      </c>
      <c r="Q2111" s="35">
        <v>1.170127291862E-4</v>
      </c>
    </row>
    <row r="2112" spans="1:17" ht="13.8" customHeight="1" x14ac:dyDescent="0.2">
      <c r="A2112" s="31" cm="1">
        <f t="array" ref="A2112">PRODUCT(1+G2112:Q2112)-1</f>
        <v>2.6920735800765483E-2</v>
      </c>
      <c r="B2112" s="31">
        <f t="shared" si="65"/>
        <v>7.7052175296389771E-3</v>
      </c>
      <c r="C2112" s="6">
        <f t="shared" si="64"/>
        <v>-1.1049738915850491</v>
      </c>
      <c r="D2112" s="1" t="s">
        <v>2226</v>
      </c>
      <c r="E2112" s="1" t="s">
        <v>2666</v>
      </c>
      <c r="F2112" s="21">
        <v>82511</v>
      </c>
      <c r="G2112" s="35">
        <v>6.5527980065187563E-3</v>
      </c>
      <c r="H2112" s="36">
        <v>-2.247459703815E-4</v>
      </c>
      <c r="I2112" s="35">
        <v>5.1127035435527997E-3</v>
      </c>
      <c r="J2112" s="36">
        <v>3.2870575339286E-3</v>
      </c>
      <c r="K2112" s="35">
        <v>2.3400491065269E-3</v>
      </c>
      <c r="L2112" s="36">
        <v>2.1249632946069999E-3</v>
      </c>
      <c r="M2112" s="35">
        <v>3.2261978710837001E-3</v>
      </c>
      <c r="N2112" s="36">
        <v>3.1767613152752002E-3</v>
      </c>
      <c r="O2112" s="35">
        <v>1.5437988908741001E-3</v>
      </c>
      <c r="P2112" s="36">
        <v>-9.5182967757029995E-4</v>
      </c>
      <c r="Q2112" s="35">
        <v>4.3376549272169999E-4</v>
      </c>
    </row>
    <row r="2113" spans="1:17" ht="13.8" customHeight="1" x14ac:dyDescent="0.2">
      <c r="A2113" s="31" cm="1">
        <f t="array" ref="A2113">PRODUCT(1+G2113:Q2113)-1</f>
        <v>3.4995998390803695E-2</v>
      </c>
      <c r="B2113" s="31">
        <f t="shared" si="65"/>
        <v>6.5828459253075696E-3</v>
      </c>
      <c r="C2113" s="6">
        <f t="shared" si="64"/>
        <v>-6.6658344153149071E-2</v>
      </c>
      <c r="D2113" s="1" t="s">
        <v>2227</v>
      </c>
      <c r="E2113" s="1" t="s">
        <v>2666</v>
      </c>
      <c r="F2113" s="21">
        <v>19763</v>
      </c>
      <c r="G2113" s="35">
        <v>6.9260829535024993E-3</v>
      </c>
      <c r="H2113" s="36">
        <v>3.0577023625995999E-3</v>
      </c>
      <c r="I2113" s="35">
        <v>3.6578875240898001E-3</v>
      </c>
      <c r="J2113" s="36">
        <v>4.0068656416455996E-3</v>
      </c>
      <c r="K2113" s="35">
        <v>2.9727623912555001E-3</v>
      </c>
      <c r="L2113" s="36">
        <v>3.4999907986703002E-3</v>
      </c>
      <c r="M2113" s="35">
        <v>4.2692146612846003E-3</v>
      </c>
      <c r="N2113" s="36">
        <v>3.440608587074E-3</v>
      </c>
      <c r="O2113" s="35">
        <v>2.1637155811456E-3</v>
      </c>
      <c r="P2113" s="36">
        <v>-6.0635121088780004E-4</v>
      </c>
      <c r="Q2113" s="35">
        <v>1.0809198064733001E-3</v>
      </c>
    </row>
    <row r="2114" spans="1:17" ht="13.8" customHeight="1" x14ac:dyDescent="0.2">
      <c r="A2114" s="31" cm="1">
        <f t="array" ref="A2114">PRODUCT(1+G2114:Q2114)-1</f>
        <v>4.4652577106688129E-2</v>
      </c>
      <c r="B2114" s="31">
        <f t="shared" si="65"/>
        <v>5.3862876783965317E-3</v>
      </c>
      <c r="C2114" s="6">
        <f t="shared" si="64"/>
        <v>1.7113414019193658</v>
      </c>
      <c r="D2114" s="1" t="s">
        <v>2228</v>
      </c>
      <c r="E2114" s="1" t="s">
        <v>2672</v>
      </c>
      <c r="F2114" s="21">
        <v>496685</v>
      </c>
      <c r="G2114" s="35">
        <v>5.4714550699284104E-3</v>
      </c>
      <c r="H2114" s="36">
        <v>6.0925053690894003E-3</v>
      </c>
      <c r="I2114" s="35">
        <v>5.3541546246058001E-3</v>
      </c>
      <c r="J2114" s="36">
        <v>5.7260430946571997E-3</v>
      </c>
      <c r="K2114" s="35">
        <v>4.3994339943175999E-3</v>
      </c>
      <c r="L2114" s="36">
        <v>3.7994559380148999E-3</v>
      </c>
      <c r="M2114" s="35">
        <v>3.6643867658723E-3</v>
      </c>
      <c r="N2114" s="36">
        <v>2.8632511047040001E-3</v>
      </c>
      <c r="O2114" s="35">
        <v>2.8584406998112002E-3</v>
      </c>
      <c r="P2114" s="36">
        <v>1.6472528598881001E-3</v>
      </c>
      <c r="Q2114" s="35">
        <v>1.9068871573022E-3</v>
      </c>
    </row>
    <row r="2115" spans="1:17" ht="13.8" customHeight="1" x14ac:dyDescent="0.2">
      <c r="A2115" s="31" cm="1">
        <f t="array" ref="A2115">PRODUCT(1+G2115:Q2115)-1</f>
        <v>0.13882423223882667</v>
      </c>
      <c r="B2115" s="31">
        <f t="shared" si="65"/>
        <v>9.5640853288970554E-3</v>
      </c>
      <c r="C2115" s="6">
        <f t="shared" si="64"/>
        <v>10.810174594160557</v>
      </c>
      <c r="D2115" s="1" t="s">
        <v>2229</v>
      </c>
      <c r="E2115" s="1" t="s">
        <v>2666</v>
      </c>
      <c r="F2115" s="21">
        <v>144274</v>
      </c>
      <c r="G2115" s="35">
        <v>1.3671418343234487E-2</v>
      </c>
      <c r="H2115" s="36">
        <v>1.38829568132132E-2</v>
      </c>
      <c r="I2115" s="35">
        <v>1.52900969996617E-2</v>
      </c>
      <c r="J2115" s="36">
        <v>1.24069200724772E-2</v>
      </c>
      <c r="K2115" s="35">
        <v>1.10771067386664E-2</v>
      </c>
      <c r="L2115" s="36">
        <v>1.13542108746303E-2</v>
      </c>
      <c r="M2115" s="35">
        <v>9.1611469626479008E-3</v>
      </c>
      <c r="N2115" s="36">
        <v>8.8336934301931E-3</v>
      </c>
      <c r="O2115" s="35">
        <v>1.5865511110301898E-2</v>
      </c>
      <c r="P2115" s="36">
        <v>7.0322694169676998E-3</v>
      </c>
      <c r="Q2115" s="35">
        <v>1.22298791603088E-2</v>
      </c>
    </row>
    <row r="2116" spans="1:17" ht="13.8" customHeight="1" x14ac:dyDescent="0.2">
      <c r="A2116" s="31" cm="1">
        <f t="array" ref="A2116">PRODUCT(1+G2116:Q2116)-1</f>
        <v>0.13710962639908852</v>
      </c>
      <c r="B2116" s="31">
        <f t="shared" si="65"/>
        <v>9.0653392566542503E-3</v>
      </c>
      <c r="C2116" s="6">
        <f t="shared" si="64"/>
        <v>11.215777316271527</v>
      </c>
      <c r="D2116" s="1" t="s">
        <v>2230</v>
      </c>
      <c r="E2116" s="1" t="s">
        <v>2667</v>
      </c>
      <c r="F2116" s="21">
        <v>230928</v>
      </c>
      <c r="G2116" s="35">
        <v>1.5382457007728556E-2</v>
      </c>
      <c r="H2116" s="36">
        <v>1.0269234889609799E-2</v>
      </c>
      <c r="I2116" s="35">
        <v>1.1144403763516201E-2</v>
      </c>
      <c r="J2116" s="36">
        <v>1.06947724633355E-2</v>
      </c>
      <c r="K2116" s="35">
        <v>1.0769542944329301E-2</v>
      </c>
      <c r="L2116" s="36">
        <v>1.1761688259885E-2</v>
      </c>
      <c r="M2116" s="35">
        <v>1.52640286515367E-2</v>
      </c>
      <c r="N2116" s="36">
        <v>1.1555837611255801E-2</v>
      </c>
      <c r="O2116" s="35">
        <v>1.51266908339657E-2</v>
      </c>
      <c r="P2116" s="36">
        <v>6.6923087118188002E-3</v>
      </c>
      <c r="Q2116" s="35">
        <v>1.06158749470358E-2</v>
      </c>
    </row>
    <row r="2117" spans="1:17" ht="13.8" customHeight="1" x14ac:dyDescent="0.2">
      <c r="A2117" s="31" cm="1">
        <f t="array" ref="A2117">PRODUCT(1+G2117:Q2117)-1</f>
        <v>4.4850674999021178E-2</v>
      </c>
      <c r="B2117" s="31">
        <f t="shared" si="65"/>
        <v>4.5355799462501924E-3</v>
      </c>
      <c r="C2117" s="6">
        <f t="shared" si="64"/>
        <v>2.0760024320166126</v>
      </c>
      <c r="D2117" s="1" t="s">
        <v>2231</v>
      </c>
      <c r="E2117" s="1" t="s">
        <v>2672</v>
      </c>
      <c r="F2117" s="21">
        <v>483206</v>
      </c>
      <c r="G2117" s="35">
        <v>5.3483650694621243E-3</v>
      </c>
      <c r="H2117" s="36">
        <v>5.8379408131890003E-3</v>
      </c>
      <c r="I2117" s="35">
        <v>5.1414275563603003E-3</v>
      </c>
      <c r="J2117" s="36">
        <v>5.1557623482022001E-3</v>
      </c>
      <c r="K2117" s="35">
        <v>4.4245398738682997E-3</v>
      </c>
      <c r="L2117" s="36">
        <v>3.8626559017668999E-3</v>
      </c>
      <c r="M2117" s="35">
        <v>3.7728085964402998E-3</v>
      </c>
      <c r="N2117" s="36">
        <v>3.1861936110205002E-3</v>
      </c>
      <c r="O2117" s="35">
        <v>3.1144158370595E-3</v>
      </c>
      <c r="P2117" s="36">
        <v>1.8315767274538E-3</v>
      </c>
      <c r="Q2117" s="35">
        <v>2.2944460442030001E-3</v>
      </c>
    </row>
    <row r="2118" spans="1:17" ht="13.8" customHeight="1" x14ac:dyDescent="0.2">
      <c r="A2118" s="31" cm="1">
        <f t="array" ref="A2118">PRODUCT(1+G2118:Q2118)-1</f>
        <v>6.7583458044292222E-2</v>
      </c>
      <c r="B2118" s="31">
        <f t="shared" si="65"/>
        <v>1.8294625193534152E-2</v>
      </c>
      <c r="C2118" s="6">
        <f t="shared" si="64"/>
        <v>1.7572733906379499</v>
      </c>
      <c r="D2118" s="1" t="s">
        <v>2232</v>
      </c>
      <c r="E2118" s="1" t="s">
        <v>2664</v>
      </c>
      <c r="F2118" s="21">
        <v>481181</v>
      </c>
      <c r="G2118" s="35">
        <v>5.5255512830139075E-3</v>
      </c>
      <c r="H2118" s="36">
        <v>7.4179067946221E-3</v>
      </c>
      <c r="I2118" s="35">
        <v>7.5017187429347997E-3</v>
      </c>
      <c r="J2118" s="36">
        <v>1.03449517218829E-2</v>
      </c>
      <c r="K2118" s="35">
        <v>4.0069031644536998E-3</v>
      </c>
      <c r="L2118" s="36">
        <v>2.6794859432431998E-3</v>
      </c>
      <c r="M2118" s="35">
        <v>-3.4535853429657E-3</v>
      </c>
      <c r="N2118" s="36">
        <v>4.1125740101225E-3</v>
      </c>
      <c r="O2118" s="35">
        <v>6.3232954305260001E-4</v>
      </c>
      <c r="P2118" s="36">
        <v>1.1630022521777901E-2</v>
      </c>
      <c r="Q2118" s="35">
        <v>1.53331881760536E-2</v>
      </c>
    </row>
    <row r="2119" spans="1:17" ht="13.8" customHeight="1" x14ac:dyDescent="0.2">
      <c r="A2119" s="31" cm="1">
        <f t="array" ref="A2119">PRODUCT(1+G2119:Q2119)-1</f>
        <v>3.14006291850637E-2</v>
      </c>
      <c r="B2119" s="31">
        <f t="shared" si="65"/>
        <v>2.9510737734215475E-2</v>
      </c>
      <c r="C2119" s="6">
        <f t="shared" si="64"/>
        <v>-0.13670179482700581</v>
      </c>
      <c r="D2119" s="1" t="s">
        <v>2233</v>
      </c>
      <c r="E2119" s="1" t="s">
        <v>2669</v>
      </c>
      <c r="F2119" s="21">
        <v>286036</v>
      </c>
      <c r="G2119" s="35">
        <v>1.9739883409784387E-2</v>
      </c>
      <c r="H2119" s="36">
        <v>-1.2408321142157E-2</v>
      </c>
      <c r="I2119" s="35">
        <v>9.9597728789904E-3</v>
      </c>
      <c r="J2119" s="36">
        <v>1.384265495081E-3</v>
      </c>
      <c r="K2119" s="35">
        <v>1.7416344346220001E-4</v>
      </c>
      <c r="L2119" s="36">
        <v>-1.4274380903455E-3</v>
      </c>
      <c r="M2119" s="35">
        <v>6.8786488625768999E-3</v>
      </c>
      <c r="N2119" s="36">
        <v>8.6391659654972992E-3</v>
      </c>
      <c r="O2119" s="35">
        <v>3.3174381026468002E-3</v>
      </c>
      <c r="P2119" s="36">
        <v>-5.8574841009477003E-3</v>
      </c>
      <c r="Q2119" s="35">
        <v>9.226048171276E-4</v>
      </c>
    </row>
    <row r="2120" spans="1:17" ht="13.8" customHeight="1" x14ac:dyDescent="0.2">
      <c r="A2120" s="31" cm="1">
        <f t="array" ref="A2120">PRODUCT(1+G2120:Q2120)-1</f>
        <v>3.0332477277627889E-2</v>
      </c>
      <c r="B2120" s="31">
        <f t="shared" si="65"/>
        <v>2.9513422293973891E-2</v>
      </c>
      <c r="C2120" s="6">
        <f t="shared" si="64"/>
        <v>-0.17288143243943332</v>
      </c>
      <c r="D2120" s="1" t="s">
        <v>2234</v>
      </c>
      <c r="E2120" s="1" t="s">
        <v>2669</v>
      </c>
      <c r="F2120" s="21">
        <v>286028</v>
      </c>
      <c r="G2120" s="35">
        <v>1.9657837036837877E-2</v>
      </c>
      <c r="H2120" s="36">
        <v>-1.2499907555200101E-2</v>
      </c>
      <c r="I2120" s="35">
        <v>9.8611185363699002E-3</v>
      </c>
      <c r="J2120" s="36">
        <v>1.2837754937771E-3</v>
      </c>
      <c r="K2120" s="35">
        <v>7.45808480901E-5</v>
      </c>
      <c r="L2120" s="36">
        <v>-1.5247975930643999E-3</v>
      </c>
      <c r="M2120" s="35">
        <v>6.7843051288918E-3</v>
      </c>
      <c r="N2120" s="36">
        <v>8.5466143696160003E-3</v>
      </c>
      <c r="O2120" s="35">
        <v>3.2094594346548E-3</v>
      </c>
      <c r="P2120" s="36">
        <v>-5.9398010586440998E-3</v>
      </c>
      <c r="Q2120" s="35">
        <v>8.3057348712499998E-4</v>
      </c>
    </row>
    <row r="2121" spans="1:17" ht="13.8" customHeight="1" x14ac:dyDescent="0.2">
      <c r="A2121" s="31" cm="1">
        <f t="array" ref="A2121">PRODUCT(1+G2121:Q2121)-1</f>
        <v>2.1493100528728437E-2</v>
      </c>
      <c r="B2121" s="31">
        <f t="shared" si="65"/>
        <v>3.1681488178896079E-2</v>
      </c>
      <c r="C2121" s="6">
        <f t="shared" si="64"/>
        <v>-0.44005822556525359</v>
      </c>
      <c r="D2121" s="1" t="s">
        <v>2235</v>
      </c>
      <c r="E2121" s="1" t="s">
        <v>2669</v>
      </c>
      <c r="F2121" s="21">
        <v>353477</v>
      </c>
      <c r="G2121" s="35">
        <v>1.9646937780849028E-2</v>
      </c>
      <c r="H2121" s="36">
        <v>-1.4155687565589299E-2</v>
      </c>
      <c r="I2121" s="35">
        <v>9.2544835168084007E-3</v>
      </c>
      <c r="J2121" s="36">
        <v>3.0828790831239998E-4</v>
      </c>
      <c r="K2121" s="35">
        <v>-9.3665859209440003E-4</v>
      </c>
      <c r="L2121" s="36">
        <v>-2.1944446150053E-3</v>
      </c>
      <c r="M2121" s="35">
        <v>6.6275928015847004E-3</v>
      </c>
      <c r="N2121" s="36">
        <v>9.5388826183654997E-3</v>
      </c>
      <c r="O2121" s="35">
        <v>2.1623583614376E-3</v>
      </c>
      <c r="P2121" s="36">
        <v>-7.8310459118897998E-3</v>
      </c>
      <c r="Q2121" s="35">
        <v>-7.1772022908170004E-4</v>
      </c>
    </row>
    <row r="2122" spans="1:17" ht="13.8" customHeight="1" x14ac:dyDescent="0.2">
      <c r="A2122" s="31" cm="1">
        <f t="array" ref="A2122">PRODUCT(1+G2122:Q2122)-1</f>
        <v>-2.3227679772480858E-2</v>
      </c>
      <c r="B2122" s="31">
        <f t="shared" si="65"/>
        <v>4.8432594175729052E-2</v>
      </c>
      <c r="C2122" s="6">
        <f t="shared" si="64"/>
        <v>-1.2112190307137893</v>
      </c>
      <c r="D2122" s="1" t="s">
        <v>2236</v>
      </c>
      <c r="E2122" s="1" t="s">
        <v>2669</v>
      </c>
      <c r="F2122" s="21">
        <v>239429</v>
      </c>
      <c r="G2122" s="35">
        <v>2.6791243561684386E-2</v>
      </c>
      <c r="H2122" s="36">
        <v>-2.5516722967312999E-2</v>
      </c>
      <c r="I2122" s="35">
        <v>-1.3822709888477E-3</v>
      </c>
      <c r="J2122" s="36">
        <v>-1.09744740314681E-2</v>
      </c>
      <c r="K2122" s="35">
        <v>-3.8022223280738E-3</v>
      </c>
      <c r="L2122" s="36">
        <v>4.1234486009232999E-3</v>
      </c>
      <c r="M2122" s="35">
        <v>1.04197569076132E-2</v>
      </c>
      <c r="N2122" s="36">
        <v>6.4167577361416003E-3</v>
      </c>
      <c r="O2122" s="35">
        <v>-4.7024481602901003E-3</v>
      </c>
      <c r="P2122" s="36">
        <v>-1.5198060545233301E-2</v>
      </c>
      <c r="Q2122" s="35">
        <v>-8.6755291848974007E-3</v>
      </c>
    </row>
    <row r="2123" spans="1:17" ht="13.8" customHeight="1" x14ac:dyDescent="0.2">
      <c r="A2123" s="31" cm="1">
        <f t="array" ref="A2123">PRODUCT(1+G2123:Q2123)-1</f>
        <v>-2.4694344527613765E-2</v>
      </c>
      <c r="B2123" s="31">
        <f t="shared" si="65"/>
        <v>4.8440106561626131E-2</v>
      </c>
      <c r="C2123" s="6">
        <f t="shared" si="64"/>
        <v>-1.2413090885982403</v>
      </c>
      <c r="D2123" s="1" t="s">
        <v>2237</v>
      </c>
      <c r="E2123" s="1" t="s">
        <v>2669</v>
      </c>
      <c r="F2123" s="21">
        <v>294081</v>
      </c>
      <c r="G2123" s="35">
        <v>2.6677512821063898E-2</v>
      </c>
      <c r="H2123" s="36">
        <v>-2.5647352727358901E-2</v>
      </c>
      <c r="I2123" s="35">
        <v>-1.5270004029491E-3</v>
      </c>
      <c r="J2123" s="36">
        <v>-1.1117649796692801E-2</v>
      </c>
      <c r="K2123" s="35">
        <v>-3.9480735229469998E-3</v>
      </c>
      <c r="L2123" s="36">
        <v>3.9817182666508997E-3</v>
      </c>
      <c r="M2123" s="35">
        <v>1.0284477918014101E-2</v>
      </c>
      <c r="N2123" s="36">
        <v>6.2745316511856998E-3</v>
      </c>
      <c r="O2123" s="35">
        <v>-4.8539399689616E-3</v>
      </c>
      <c r="P2123" s="36">
        <v>-1.5317793028587901E-2</v>
      </c>
      <c r="Q2123" s="35">
        <v>-8.8059004261819996E-3</v>
      </c>
    </row>
    <row r="2124" spans="1:17" ht="13.8" customHeight="1" x14ac:dyDescent="0.2">
      <c r="A2124" s="31" cm="1">
        <f t="array" ref="A2124">PRODUCT(1+G2124:Q2124)-1</f>
        <v>4.7719630581477546E-2</v>
      </c>
      <c r="B2124" s="31">
        <f t="shared" si="65"/>
        <v>3.8167206880750697E-2</v>
      </c>
      <c r="C2124" s="6">
        <f t="shared" ref="C2124:C2187" si="66">(A2124-R_f)/B2124</f>
        <v>0.32186873458831206</v>
      </c>
      <c r="D2124" s="1" t="s">
        <v>2238</v>
      </c>
      <c r="E2124" s="1" t="s">
        <v>2664</v>
      </c>
      <c r="F2124" s="21">
        <v>502294</v>
      </c>
      <c r="G2124" s="35">
        <v>2.7141875133105176E-2</v>
      </c>
      <c r="H2124" s="36">
        <v>-1.39814549123906E-2</v>
      </c>
      <c r="I2124" s="35">
        <v>4.9536978159907003E-3</v>
      </c>
      <c r="J2124" s="36">
        <v>3.9488013413889998E-4</v>
      </c>
      <c r="K2124" s="35">
        <v>-7.182714932361E-4</v>
      </c>
      <c r="L2124" s="36">
        <v>5.3087924747672001E-3</v>
      </c>
      <c r="M2124" s="35">
        <v>9.1504422051256005E-3</v>
      </c>
      <c r="N2124" s="36">
        <v>1.53267031190298E-2</v>
      </c>
      <c r="O2124" s="35">
        <v>4.2004986445950002E-3</v>
      </c>
      <c r="P2124" s="36">
        <v>-8.7759487789282001E-3</v>
      </c>
      <c r="Q2124" s="35">
        <v>4.3165863289849997E-3</v>
      </c>
    </row>
    <row r="2125" spans="1:17" ht="13.8" customHeight="1" x14ac:dyDescent="0.2">
      <c r="A2125" s="31" cm="1">
        <f t="array" ref="A2125">PRODUCT(1+G2125:Q2125)-1</f>
        <v>3.9241400354108835E-2</v>
      </c>
      <c r="B2125" s="31">
        <f t="shared" ref="B2125:B2188" si="67">_xlfn.STDEV.S(G2125:Q2125)*SQRT(12)</f>
        <v>3.8225065720143128E-2</v>
      </c>
      <c r="C2125" s="6">
        <f t="shared" si="66"/>
        <v>9.9583879906919345E-2</v>
      </c>
      <c r="D2125" s="1" t="s">
        <v>2239</v>
      </c>
      <c r="E2125" s="1" t="s">
        <v>2664</v>
      </c>
      <c r="F2125" s="21">
        <v>492310</v>
      </c>
      <c r="G2125" s="35">
        <v>2.6526785364849648E-2</v>
      </c>
      <c r="H2125" s="36">
        <v>-1.46954474669263E-2</v>
      </c>
      <c r="I2125" s="35">
        <v>4.1727386797462997E-3</v>
      </c>
      <c r="J2125" s="36">
        <v>-3.920127293773E-4</v>
      </c>
      <c r="K2125" s="35">
        <v>-1.5334750869750999E-3</v>
      </c>
      <c r="L2125" s="36">
        <v>4.5558447721188999E-3</v>
      </c>
      <c r="M2125" s="35">
        <v>8.3922353068554001E-3</v>
      </c>
      <c r="N2125" s="36">
        <v>1.4600960634813399E-2</v>
      </c>
      <c r="O2125" s="35">
        <v>3.3671751260551E-3</v>
      </c>
      <c r="P2125" s="36">
        <v>-9.4274658452575006E-3</v>
      </c>
      <c r="Q2125" s="35">
        <v>3.5961631179248E-3</v>
      </c>
    </row>
    <row r="2126" spans="1:17" ht="13.8" customHeight="1" x14ac:dyDescent="0.2">
      <c r="A2126" s="31" cm="1">
        <f t="array" ref="A2126">PRODUCT(1+G2126:Q2126)-1</f>
        <v>1.8508196308860914E-2</v>
      </c>
      <c r="B2126" s="31">
        <f t="shared" si="67"/>
        <v>2.95413152173849E-2</v>
      </c>
      <c r="C2126" s="6">
        <f t="shared" si="66"/>
        <v>-0.57298070741203411</v>
      </c>
      <c r="D2126" s="1" t="s">
        <v>2240</v>
      </c>
      <c r="E2126" s="1" t="s">
        <v>2669</v>
      </c>
      <c r="F2126" s="21">
        <v>307114</v>
      </c>
      <c r="G2126" s="35">
        <v>1.8749609414378199E-2</v>
      </c>
      <c r="H2126" s="36">
        <v>-1.3518676665851E-2</v>
      </c>
      <c r="I2126" s="35">
        <v>8.7487189904407996E-3</v>
      </c>
      <c r="J2126" s="36">
        <v>1.638500561828E-4</v>
      </c>
      <c r="K2126" s="35">
        <v>-1.0517522616392001E-3</v>
      </c>
      <c r="L2126" s="36">
        <v>-2.5878368196646001E-3</v>
      </c>
      <c r="M2126" s="35">
        <v>5.7065425533816003E-3</v>
      </c>
      <c r="N2126" s="36">
        <v>7.5246235425738004E-3</v>
      </c>
      <c r="O2126" s="35">
        <v>2.0319842006360001E-3</v>
      </c>
      <c r="P2126" s="36">
        <v>-6.8605083177156996E-3</v>
      </c>
      <c r="Q2126" s="35">
        <v>-1.8965411252740001E-4</v>
      </c>
    </row>
    <row r="2127" spans="1:17" ht="13.8" customHeight="1" x14ac:dyDescent="0.2">
      <c r="A2127" s="31" cm="1">
        <f t="array" ref="A2127">PRODUCT(1+G2127:Q2127)-1</f>
        <v>-2.7173843252295771E-2</v>
      </c>
      <c r="B2127" s="31">
        <f t="shared" si="67"/>
        <v>4.846955495559889E-2</v>
      </c>
      <c r="C2127" s="6">
        <f t="shared" si="66"/>
        <v>-1.2917107101488587</v>
      </c>
      <c r="D2127" s="1" t="s">
        <v>2241</v>
      </c>
      <c r="E2127" s="1" t="s">
        <v>2669</v>
      </c>
      <c r="F2127" s="21">
        <v>133485</v>
      </c>
      <c r="G2127" s="35">
        <v>2.6480809309936459E-2</v>
      </c>
      <c r="H2127" s="36">
        <v>-2.5873913358039201E-2</v>
      </c>
      <c r="I2127" s="35">
        <v>-1.7628387828977001E-3</v>
      </c>
      <c r="J2127" s="36">
        <v>-1.1363188027011001E-2</v>
      </c>
      <c r="K2127" s="35">
        <v>-4.1990540739091997E-3</v>
      </c>
      <c r="L2127" s="36">
        <v>3.7810933838801001E-3</v>
      </c>
      <c r="M2127" s="35">
        <v>1.0040706268430699E-2</v>
      </c>
      <c r="N2127" s="36">
        <v>6.055134017233E-3</v>
      </c>
      <c r="O2127" s="35">
        <v>-5.1204009948551E-3</v>
      </c>
      <c r="P2127" s="36">
        <v>-1.5546254425735999E-2</v>
      </c>
      <c r="Q2127" s="35">
        <v>-9.0296168983706997E-3</v>
      </c>
    </row>
    <row r="2128" spans="1:17" ht="13.8" customHeight="1" x14ac:dyDescent="0.2">
      <c r="A2128" s="31" cm="1">
        <f t="array" ref="A2128">PRODUCT(1+G2128:Q2128)-1</f>
        <v>4.2353356292512245E-2</v>
      </c>
      <c r="B2128" s="31">
        <f t="shared" si="67"/>
        <v>5.4237135257970241E-3</v>
      </c>
      <c r="C2128" s="6">
        <f t="shared" si="66"/>
        <v>1.2756124119766354</v>
      </c>
      <c r="D2128" s="1" t="s">
        <v>2242</v>
      </c>
      <c r="E2128" s="1" t="s">
        <v>2672</v>
      </c>
      <c r="F2128" s="21">
        <v>40584</v>
      </c>
      <c r="G2128" s="35">
        <v>5.6777408456594181E-3</v>
      </c>
      <c r="H2128" s="36">
        <v>6.0966954206237997E-3</v>
      </c>
      <c r="I2128" s="35">
        <v>5.1410258460388002E-3</v>
      </c>
      <c r="J2128" s="36">
        <v>4.9334465376100999E-3</v>
      </c>
      <c r="K2128" s="35">
        <v>3.9635574925771999E-3</v>
      </c>
      <c r="L2128" s="36">
        <v>3.4741312476214E-3</v>
      </c>
      <c r="M2128" s="35">
        <v>3.6754346296911E-3</v>
      </c>
      <c r="N2128" s="36">
        <v>2.8457678941067998E-3</v>
      </c>
      <c r="O2128" s="35">
        <v>2.5972654936420002E-3</v>
      </c>
      <c r="P2128" s="36">
        <v>1.1952060880050001E-3</v>
      </c>
      <c r="Q2128" s="35">
        <v>1.9712502806902999E-3</v>
      </c>
    </row>
    <row r="2129" spans="1:17" ht="13.8" customHeight="1" x14ac:dyDescent="0.2">
      <c r="A2129" s="31" cm="1">
        <f t="array" ref="A2129">PRODUCT(1+G2129:Q2129)-1</f>
        <v>3.4930030518907307E-2</v>
      </c>
      <c r="B2129" s="31">
        <f t="shared" si="67"/>
        <v>5.6041623193654718E-3</v>
      </c>
      <c r="C2129" s="6">
        <f t="shared" si="66"/>
        <v>-9.0070460548303297E-2</v>
      </c>
      <c r="D2129" s="1" t="s">
        <v>2243</v>
      </c>
      <c r="E2129" s="1" t="s">
        <v>2666</v>
      </c>
      <c r="F2129" s="21">
        <v>155012</v>
      </c>
      <c r="G2129" s="35">
        <v>5.6870480644131138E-3</v>
      </c>
      <c r="H2129" s="36">
        <v>3.3981528719095998E-3</v>
      </c>
      <c r="I2129" s="35">
        <v>5.1732736564003004E-3</v>
      </c>
      <c r="J2129" s="36">
        <v>4.2468671009019002E-3</v>
      </c>
      <c r="K2129" s="35">
        <v>3.3940705895494001E-3</v>
      </c>
      <c r="L2129" s="36">
        <v>2.8338401339242001E-3</v>
      </c>
      <c r="M2129" s="35">
        <v>3.3687227341786001E-3</v>
      </c>
      <c r="N2129" s="36">
        <v>2.9805541776337001E-3</v>
      </c>
      <c r="O2129" s="35">
        <v>1.9201318442164999E-3</v>
      </c>
      <c r="P2129" s="36">
        <v>1.4273195334509999E-4</v>
      </c>
      <c r="Q2129" s="35">
        <v>1.2551140940916001E-3</v>
      </c>
    </row>
    <row r="2130" spans="1:17" ht="13.8" customHeight="1" x14ac:dyDescent="0.2">
      <c r="A2130" s="31" cm="1">
        <f t="array" ref="A2130">PRODUCT(1+G2130:Q2130)-1</f>
        <v>4.0829916424753643E-2</v>
      </c>
      <c r="B2130" s="31">
        <f t="shared" si="67"/>
        <v>5.4228072800409305E-3</v>
      </c>
      <c r="C2130" s="6">
        <f t="shared" si="66"/>
        <v>0.99489363094476757</v>
      </c>
      <c r="D2130" s="1" t="s">
        <v>2244</v>
      </c>
      <c r="E2130" s="1" t="s">
        <v>2672</v>
      </c>
      <c r="F2130" s="21">
        <v>50563</v>
      </c>
      <c r="G2130" s="35">
        <v>5.5609443482642629E-3</v>
      </c>
      <c r="H2130" s="36">
        <v>5.9654787588003999E-3</v>
      </c>
      <c r="I2130" s="35">
        <v>5.0034342108924001E-3</v>
      </c>
      <c r="J2130" s="36">
        <v>4.7938499687816003E-3</v>
      </c>
      <c r="K2130" s="35">
        <v>3.8212511596281999E-3</v>
      </c>
      <c r="L2130" s="36">
        <v>3.3363912214565E-3</v>
      </c>
      <c r="M2130" s="35">
        <v>3.5419843743327E-3</v>
      </c>
      <c r="N2130" s="36">
        <v>2.7146532060015999E-3</v>
      </c>
      <c r="O2130" s="35">
        <v>2.4481845026632001E-3</v>
      </c>
      <c r="P2130" s="36">
        <v>1.0778608741053E-3</v>
      </c>
      <c r="Q2130" s="35">
        <v>1.8394503565077999E-3</v>
      </c>
    </row>
    <row r="2131" spans="1:17" ht="13.8" customHeight="1" x14ac:dyDescent="0.2">
      <c r="A2131" s="31" cm="1">
        <f t="array" ref="A2131">PRODUCT(1+G2131:Q2131)-1</f>
        <v>2.2866747094843598E-2</v>
      </c>
      <c r="B2131" s="31">
        <f t="shared" si="67"/>
        <v>4.4679473669763742E-2</v>
      </c>
      <c r="C2131" s="6">
        <f t="shared" si="66"/>
        <v>-0.28129366514139742</v>
      </c>
      <c r="D2131" s="1" t="s">
        <v>2245</v>
      </c>
      <c r="E2131" s="1" t="s">
        <v>2673</v>
      </c>
      <c r="F2131" s="21">
        <v>144266</v>
      </c>
      <c r="G2131" s="35">
        <v>3.4054563119810144E-2</v>
      </c>
      <c r="H2131" s="36">
        <v>-1.8010246816593901E-2</v>
      </c>
      <c r="I2131" s="35">
        <v>4.9840200164156002E-3</v>
      </c>
      <c r="J2131" s="36">
        <v>-2.6666158459943E-3</v>
      </c>
      <c r="K2131" s="35">
        <v>-8.1974023884460003E-4</v>
      </c>
      <c r="L2131" s="36">
        <v>1.4017001913023E-3</v>
      </c>
      <c r="M2131" s="35">
        <v>8.0105987029725004E-3</v>
      </c>
      <c r="N2131" s="36">
        <v>7.3304722517768001E-3</v>
      </c>
      <c r="O2131" s="35">
        <v>6.3269067500000002E-8</v>
      </c>
      <c r="P2131" s="36">
        <v>-8.4431423776181996E-3</v>
      </c>
      <c r="Q2131" s="35">
        <v>-2.3866646163550999E-3</v>
      </c>
    </row>
    <row r="2132" spans="1:17" ht="13.8" customHeight="1" x14ac:dyDescent="0.2">
      <c r="A2132" s="31" cm="1">
        <f t="array" ref="A2132">PRODUCT(1+G2132:Q2132)-1</f>
        <v>2.019673783755338E-2</v>
      </c>
      <c r="B2132" s="31">
        <f t="shared" si="67"/>
        <v>4.8908425535484279E-3</v>
      </c>
      <c r="C2132" s="6">
        <f t="shared" si="66"/>
        <v>-3.1156313039337218</v>
      </c>
      <c r="D2132" s="1" t="s">
        <v>2247</v>
      </c>
      <c r="E2132" s="1" t="s">
        <v>2670</v>
      </c>
      <c r="F2132" s="21">
        <v>71201</v>
      </c>
      <c r="G2132" s="35">
        <v>4.1700509975319822E-3</v>
      </c>
      <c r="H2132" s="36">
        <v>3.5799670441696001E-3</v>
      </c>
      <c r="I2132" s="35">
        <v>3.0793054679525999E-3</v>
      </c>
      <c r="J2132" s="36">
        <v>2.8774247046574001E-3</v>
      </c>
      <c r="K2132" s="35">
        <v>1.7591880659025001E-3</v>
      </c>
      <c r="L2132" s="36">
        <v>1.7587747332708E-3</v>
      </c>
      <c r="M2132" s="35">
        <v>1.0328286552105E-3</v>
      </c>
      <c r="N2132" s="36">
        <v>8.747839528246E-4</v>
      </c>
      <c r="O2132" s="35">
        <v>5.8494275068530003E-4</v>
      </c>
      <c r="P2132" s="36">
        <v>2.1195980241450001E-4</v>
      </c>
      <c r="Q2132" s="35">
        <v>9.4393084744800006E-5</v>
      </c>
    </row>
    <row r="2133" spans="1:17" ht="13.8" customHeight="1" x14ac:dyDescent="0.2">
      <c r="A2133" s="31" cm="1">
        <f t="array" ref="A2133">PRODUCT(1+G2133:Q2133)-1</f>
        <v>1.7784634132107291E-2</v>
      </c>
      <c r="B2133" s="31">
        <f t="shared" si="67"/>
        <v>9.5089305569435872E-3</v>
      </c>
      <c r="C2133" s="6">
        <f t="shared" si="66"/>
        <v>-1.8561672905481734</v>
      </c>
      <c r="D2133" s="1" t="s">
        <v>2248</v>
      </c>
      <c r="E2133" s="1" t="s">
        <v>2669</v>
      </c>
      <c r="F2133" s="21">
        <v>246735</v>
      </c>
      <c r="G2133" s="35">
        <v>6.0120919619843782E-3</v>
      </c>
      <c r="H2133" s="36">
        <v>-4.6786053684799997E-3</v>
      </c>
      <c r="I2133" s="35">
        <v>3.8120819484984002E-3</v>
      </c>
      <c r="J2133" s="36">
        <v>3.4714867801763998E-3</v>
      </c>
      <c r="K2133" s="35">
        <v>1.9611435883817E-3</v>
      </c>
      <c r="L2133" s="36">
        <v>1.8620276304404E-3</v>
      </c>
      <c r="M2133" s="35">
        <v>1.9009388032506999E-3</v>
      </c>
      <c r="N2133" s="36">
        <v>2.7974172841578001E-3</v>
      </c>
      <c r="O2133" s="35">
        <v>2.563224860057E-4</v>
      </c>
      <c r="P2133" s="36">
        <v>-2.3837771333159999E-4</v>
      </c>
      <c r="Q2133" s="35">
        <v>5.2360947728279995E-4</v>
      </c>
    </row>
    <row r="2134" spans="1:17" ht="13.8" customHeight="1" x14ac:dyDescent="0.2">
      <c r="A2134" s="31" cm="1">
        <f t="array" ref="A2134">PRODUCT(1+G2134:Q2134)-1</f>
        <v>1.5516744533047744E-2</v>
      </c>
      <c r="B2134" s="31">
        <f t="shared" si="67"/>
        <v>9.5078231264892708E-3</v>
      </c>
      <c r="C2134" s="6">
        <f t="shared" si="66"/>
        <v>-2.0949122845438257</v>
      </c>
      <c r="D2134" s="1" t="s">
        <v>2249</v>
      </c>
      <c r="E2134" s="1" t="s">
        <v>2669</v>
      </c>
      <c r="F2134" s="21">
        <v>248029</v>
      </c>
      <c r="G2134" s="35">
        <v>5.8403628980319144E-3</v>
      </c>
      <c r="H2134" s="36">
        <v>-4.8721703371661998E-3</v>
      </c>
      <c r="I2134" s="35">
        <v>3.5930166351753E-3</v>
      </c>
      <c r="J2134" s="36">
        <v>3.2456692782530999E-3</v>
      </c>
      <c r="K2134" s="35">
        <v>1.7394592111312E-3</v>
      </c>
      <c r="L2134" s="36">
        <v>1.6567964298216001E-3</v>
      </c>
      <c r="M2134" s="35">
        <v>1.6987412504016999E-3</v>
      </c>
      <c r="N2134" s="36">
        <v>2.6061699121016002E-3</v>
      </c>
      <c r="O2134" s="35">
        <v>3.0581182112800003E-5</v>
      </c>
      <c r="P2134" s="36">
        <v>-4.174872653136E-4</v>
      </c>
      <c r="Q2134" s="35">
        <v>3.2489734934599998E-4</v>
      </c>
    </row>
    <row r="2135" spans="1:17" ht="13.8" customHeight="1" x14ac:dyDescent="0.2">
      <c r="A2135" s="31" cm="1">
        <f t="array" ref="A2135">PRODUCT(1+G2135:Q2135)-1</f>
        <v>-4.4959835670516535E-2</v>
      </c>
      <c r="B2135" s="31">
        <f t="shared" si="67"/>
        <v>3.512773476953851E-2</v>
      </c>
      <c r="C2135" s="6">
        <f t="shared" si="66"/>
        <v>-2.2886370612269546</v>
      </c>
      <c r="D2135" s="1" t="s">
        <v>2250</v>
      </c>
      <c r="E2135" s="1" t="s">
        <v>2669</v>
      </c>
      <c r="F2135" s="21">
        <v>290483</v>
      </c>
      <c r="G2135" s="35">
        <v>1.1452035266740213E-2</v>
      </c>
      <c r="H2135" s="36">
        <v>-2.5672242149201899E-2</v>
      </c>
      <c r="I2135" s="35">
        <v>-3.3504443418788999E-3</v>
      </c>
      <c r="J2135" s="36">
        <v>-6.5879898651657002E-3</v>
      </c>
      <c r="K2135" s="35">
        <v>-5.1205113291225004E-3</v>
      </c>
      <c r="L2135" s="36">
        <v>1.7169592135067001E-3</v>
      </c>
      <c r="M2135" s="35">
        <v>1.6644159976218001E-3</v>
      </c>
      <c r="N2135" s="36">
        <v>8.4204865540928996E-3</v>
      </c>
      <c r="O2135" s="35">
        <v>-8.4373330314618002E-3</v>
      </c>
      <c r="P2135" s="36">
        <v>-1.16208113446393E-2</v>
      </c>
      <c r="Q2135" s="35">
        <v>-7.8525606346627995E-3</v>
      </c>
    </row>
    <row r="2136" spans="1:17" ht="13.8" customHeight="1" x14ac:dyDescent="0.2">
      <c r="A2136" s="31" cm="1">
        <f t="array" ref="A2136">PRODUCT(1+G2136:Q2136)-1</f>
        <v>2.2716742236678522E-2</v>
      </c>
      <c r="B2136" s="31">
        <f t="shared" si="67"/>
        <v>5.2557480904729783E-3</v>
      </c>
      <c r="C2136" s="6">
        <f t="shared" si="66"/>
        <v>-2.4198377746405555</v>
      </c>
      <c r="D2136" s="1" t="s">
        <v>2251</v>
      </c>
      <c r="E2136" s="1" t="s">
        <v>2672</v>
      </c>
      <c r="F2136" s="21">
        <v>330159</v>
      </c>
      <c r="G2136" s="35">
        <v>4.2569086946264711E-3</v>
      </c>
      <c r="H2136" s="36">
        <v>3.9814962727499001E-3</v>
      </c>
      <c r="I2136" s="35">
        <v>3.3325541267378001E-3</v>
      </c>
      <c r="J2136" s="36">
        <v>3.0219388857218002E-3</v>
      </c>
      <c r="K2136" s="35">
        <v>2.6446394408640998E-3</v>
      </c>
      <c r="L2136" s="36">
        <v>1.9692196345801999E-3</v>
      </c>
      <c r="M2136" s="35">
        <v>1.6584050111985E-3</v>
      </c>
      <c r="N2136" s="36">
        <v>3.8611771018390003E-4</v>
      </c>
      <c r="O2136" s="35">
        <v>6.0200244855260004E-4</v>
      </c>
      <c r="P2136" s="36">
        <v>-1.6649072762139999E-4</v>
      </c>
      <c r="Q2136" s="35">
        <v>8.1020400369909997E-4</v>
      </c>
    </row>
    <row r="2137" spans="1:17" ht="13.8" customHeight="1" x14ac:dyDescent="0.2">
      <c r="A2137" s="31" cm="1">
        <f t="array" ref="A2137">PRODUCT(1+G2137:Q2137)-1</f>
        <v>3.6383810269298156E-2</v>
      </c>
      <c r="B2137" s="31">
        <f t="shared" si="67"/>
        <v>5.5513352905857127E-3</v>
      </c>
      <c r="C2137" s="6">
        <f t="shared" si="66"/>
        <v>0.17095171154722755</v>
      </c>
      <c r="D2137" s="1" t="s">
        <v>2252</v>
      </c>
      <c r="E2137" s="1" t="s">
        <v>2672</v>
      </c>
      <c r="F2137" s="21">
        <v>467502</v>
      </c>
      <c r="G2137" s="35">
        <v>5.9784027153468866E-3</v>
      </c>
      <c r="H2137" s="36">
        <v>5.2074716691569E-3</v>
      </c>
      <c r="I2137" s="35">
        <v>4.4484373667920997E-3</v>
      </c>
      <c r="J2137" s="36">
        <v>4.2403551564569996E-3</v>
      </c>
      <c r="K2137" s="35">
        <v>3.5792146469989E-3</v>
      </c>
      <c r="L2137" s="36">
        <v>2.9826941857136E-3</v>
      </c>
      <c r="M2137" s="35">
        <v>2.8927255084308999E-3</v>
      </c>
      <c r="N2137" s="36">
        <v>2.1040145147289001E-3</v>
      </c>
      <c r="O2137" s="35">
        <v>2.1545752986109998E-3</v>
      </c>
      <c r="P2137" s="36">
        <v>1.0361123385903E-3</v>
      </c>
      <c r="Q2137" s="35">
        <v>1.1844576687813E-3</v>
      </c>
    </row>
    <row r="2138" spans="1:17" ht="13.8" customHeight="1" x14ac:dyDescent="0.2">
      <c r="A2138" s="31" cm="1">
        <f t="array" ref="A2138">PRODUCT(1+G2138:Q2138)-1</f>
        <v>3.7414957181662656E-2</v>
      </c>
      <c r="B2138" s="31">
        <f t="shared" si="67"/>
        <v>5.3825165682383387E-3</v>
      </c>
      <c r="C2138" s="6">
        <f t="shared" si="66"/>
        <v>0.36788687160711248</v>
      </c>
      <c r="D2138" s="1" t="s">
        <v>2253</v>
      </c>
      <c r="E2138" s="1" t="s">
        <v>2672</v>
      </c>
      <c r="F2138" s="21">
        <v>491381</v>
      </c>
      <c r="G2138" s="35">
        <v>5.2443500358954065E-3</v>
      </c>
      <c r="H2138" s="36">
        <v>5.7438912470251999E-3</v>
      </c>
      <c r="I2138" s="35">
        <v>4.683750385431E-3</v>
      </c>
      <c r="J2138" s="36">
        <v>4.3137436924946997E-3</v>
      </c>
      <c r="K2138" s="35">
        <v>3.8386067168080999E-3</v>
      </c>
      <c r="L2138" s="36">
        <v>3.1226002442355E-3</v>
      </c>
      <c r="M2138" s="35">
        <v>2.9695017492453999E-3</v>
      </c>
      <c r="N2138" s="36">
        <v>1.9520143733068999E-3</v>
      </c>
      <c r="O2138" s="35">
        <v>2.2734900933318999E-3</v>
      </c>
      <c r="P2138" s="36">
        <v>8.7298829947170004E-4</v>
      </c>
      <c r="Q2138" s="35">
        <v>1.7904921825149E-3</v>
      </c>
    </row>
    <row r="2139" spans="1:17" ht="13.8" customHeight="1" x14ac:dyDescent="0.2">
      <c r="A2139" s="31" cm="1">
        <f t="array" ref="A2139">PRODUCT(1+G2139:Q2139)-1</f>
        <v>2.5439788607381608E-2</v>
      </c>
      <c r="B2139" s="31">
        <f t="shared" si="67"/>
        <v>4.7385114414386824E-3</v>
      </c>
      <c r="C2139" s="6">
        <f t="shared" si="66"/>
        <v>-2.1093146056821084</v>
      </c>
      <c r="D2139" s="1" t="s">
        <v>2254</v>
      </c>
      <c r="E2139" s="1" t="s">
        <v>2670</v>
      </c>
      <c r="F2139" s="21">
        <v>102547</v>
      </c>
      <c r="G2139" s="35">
        <v>4.4928872131686504E-3</v>
      </c>
      <c r="H2139" s="36">
        <v>3.9388274877591003E-3</v>
      </c>
      <c r="I2139" s="35">
        <v>3.4705766768534999E-3</v>
      </c>
      <c r="J2139" s="36">
        <v>3.2770212610032999E-3</v>
      </c>
      <c r="K2139" s="35">
        <v>2.5944406318658001E-3</v>
      </c>
      <c r="L2139" s="36">
        <v>2.1359669782830999E-3</v>
      </c>
      <c r="M2139" s="35">
        <v>1.7855067527493E-3</v>
      </c>
      <c r="N2139" s="36">
        <v>1.2339080575520999E-3</v>
      </c>
      <c r="O2139" s="35">
        <v>1.0137931030328999E-3</v>
      </c>
      <c r="P2139" s="36">
        <v>5.8445702279330005E-4</v>
      </c>
      <c r="Q2139" s="35">
        <v>6.3223798029129997E-4</v>
      </c>
    </row>
    <row r="2140" spans="1:17" ht="13.8" customHeight="1" x14ac:dyDescent="0.2">
      <c r="A2140" s="31" cm="1">
        <f t="array" ref="A2140">PRODUCT(1+G2140:Q2140)-1</f>
        <v>3.529188533851757E-2</v>
      </c>
      <c r="B2140" s="31">
        <f t="shared" si="67"/>
        <v>5.0371132168849789E-3</v>
      </c>
      <c r="C2140" s="6">
        <f t="shared" si="66"/>
        <v>-2.8372334575162216E-2</v>
      </c>
      <c r="D2140" s="1" t="s">
        <v>2256</v>
      </c>
      <c r="E2140" s="1" t="s">
        <v>2672</v>
      </c>
      <c r="F2140" s="21">
        <v>26530</v>
      </c>
      <c r="G2140" s="35">
        <v>5.0428197933383156E-3</v>
      </c>
      <c r="H2140" s="36">
        <v>5.1551194209330997E-3</v>
      </c>
      <c r="I2140" s="35">
        <v>4.4512448499213E-3</v>
      </c>
      <c r="J2140" s="36">
        <v>4.2425539050283002E-3</v>
      </c>
      <c r="K2140" s="35">
        <v>3.5959977183122002E-3</v>
      </c>
      <c r="L2140" s="36">
        <v>2.9597020293789002E-3</v>
      </c>
      <c r="M2140" s="35">
        <v>2.8477989437445E-3</v>
      </c>
      <c r="N2140" s="36">
        <v>2.0460609890633002E-3</v>
      </c>
      <c r="O2140" s="35">
        <v>2.1115414611723999E-3</v>
      </c>
      <c r="P2140" s="36">
        <v>1.0634394052063999E-3</v>
      </c>
      <c r="Q2140" s="35">
        <v>1.2323986455784999E-3</v>
      </c>
    </row>
    <row r="2141" spans="1:17" ht="13.8" customHeight="1" x14ac:dyDescent="0.2">
      <c r="A2141" s="31" cm="1">
        <f t="array" ref="A2141">PRODUCT(1+G2141:Q2141)-1</f>
        <v>-1.0583806188405154E-2</v>
      </c>
      <c r="B2141" s="31">
        <f t="shared" si="67"/>
        <v>3.7536954015491127E-2</v>
      </c>
      <c r="C2141" s="6">
        <f t="shared" si="66"/>
        <v>-1.2259547263588233</v>
      </c>
      <c r="D2141" s="1" t="s">
        <v>2257</v>
      </c>
      <c r="E2141" s="1" t="s">
        <v>2673</v>
      </c>
      <c r="F2141" s="21">
        <v>383430</v>
      </c>
      <c r="G2141" s="35">
        <v>2.2527179335454894E-2</v>
      </c>
      <c r="H2141" s="36">
        <v>-1.7362926840112002E-2</v>
      </c>
      <c r="I2141" s="35">
        <v>1.2837872252390001E-4</v>
      </c>
      <c r="J2141" s="36">
        <v>-6.2859511918246999E-3</v>
      </c>
      <c r="K2141" s="35">
        <v>-3.3954835175086001E-3</v>
      </c>
      <c r="L2141" s="36">
        <v>3.4541410036512E-3</v>
      </c>
      <c r="M2141" s="35">
        <v>6.4041025677611003E-3</v>
      </c>
      <c r="N2141" s="36">
        <v>6.8330529684401996E-3</v>
      </c>
      <c r="O2141" s="35">
        <v>-3.6586334606069E-3</v>
      </c>
      <c r="P2141" s="36">
        <v>-1.3566891953254299E-2</v>
      </c>
      <c r="Q2141" s="35">
        <v>-5.1266845385242003E-3</v>
      </c>
    </row>
    <row r="2142" spans="1:17" ht="13.8" customHeight="1" x14ac:dyDescent="0.2">
      <c r="A2142" s="31" cm="1">
        <f t="array" ref="A2142">PRODUCT(1+G2142:Q2142)-1</f>
        <v>3.5956330347074683E-2</v>
      </c>
      <c r="B2142" s="31">
        <f t="shared" si="67"/>
        <v>5.3907689486429964E-3</v>
      </c>
      <c r="C2142" s="6">
        <f t="shared" si="66"/>
        <v>9.6745075154067606E-2</v>
      </c>
      <c r="D2142" s="1" t="s">
        <v>2258</v>
      </c>
      <c r="E2142" s="1" t="s">
        <v>2666</v>
      </c>
      <c r="F2142" s="21">
        <v>453455</v>
      </c>
      <c r="G2142" s="35">
        <v>5.1463168954450911E-3</v>
      </c>
      <c r="H2142" s="36">
        <v>5.4134022406973001E-3</v>
      </c>
      <c r="I2142" s="35">
        <v>4.6568017250495997E-3</v>
      </c>
      <c r="J2142" s="36">
        <v>4.2749970311462999E-3</v>
      </c>
      <c r="K2142" s="35">
        <v>3.5845855617899999E-3</v>
      </c>
      <c r="L2142" s="36">
        <v>3.1859193825871002E-3</v>
      </c>
      <c r="M2142" s="35">
        <v>2.8479226027762002E-3</v>
      </c>
      <c r="N2142" s="36">
        <v>1.7563920211656999E-3</v>
      </c>
      <c r="O2142" s="35">
        <v>2.1699167447207998E-3</v>
      </c>
      <c r="P2142" s="36">
        <v>6.010677306701E-4</v>
      </c>
      <c r="Q2142" s="35">
        <v>1.7565210821527E-3</v>
      </c>
    </row>
    <row r="2143" spans="1:17" ht="13.8" customHeight="1" x14ac:dyDescent="0.2">
      <c r="A2143" s="31" cm="1">
        <f t="array" ref="A2143">PRODUCT(1+G2143:Q2143)-1</f>
        <v>3.4416676452869055E-2</v>
      </c>
      <c r="B2143" s="31">
        <f t="shared" si="67"/>
        <v>5.0408692757149282E-3</v>
      </c>
      <c r="C2143" s="6">
        <f t="shared" si="66"/>
        <v>-0.20197380480305169</v>
      </c>
      <c r="D2143" s="1" t="s">
        <v>2259</v>
      </c>
      <c r="E2143" s="1" t="s">
        <v>2672</v>
      </c>
      <c r="F2143" s="21">
        <v>60143</v>
      </c>
      <c r="G2143" s="35">
        <v>4.978228846937105E-3</v>
      </c>
      <c r="H2143" s="36">
        <v>5.0824437797076004E-3</v>
      </c>
      <c r="I2143" s="35">
        <v>4.3752347208694002E-3</v>
      </c>
      <c r="J2143" s="36">
        <v>4.1587920475664999E-3</v>
      </c>
      <c r="K2143" s="35">
        <v>3.5149216845029E-3</v>
      </c>
      <c r="L2143" s="36">
        <v>2.8753060839997002E-3</v>
      </c>
      <c r="M2143" s="35">
        <v>2.7626413834793001E-3</v>
      </c>
      <c r="N2143" s="36">
        <v>1.9789819248366E-3</v>
      </c>
      <c r="O2143" s="35">
        <v>2.0269320034566E-3</v>
      </c>
      <c r="P2143" s="36">
        <v>9.8631770457290003E-4</v>
      </c>
      <c r="Q2143" s="35">
        <v>1.1605236489035001E-3</v>
      </c>
    </row>
    <row r="2144" spans="1:17" ht="13.8" customHeight="1" x14ac:dyDescent="0.2">
      <c r="A2144" s="31" cm="1">
        <f t="array" ref="A2144">PRODUCT(1+G2144:Q2144)-1</f>
        <v>3.2349989086986941E-2</v>
      </c>
      <c r="B2144" s="31">
        <f t="shared" si="67"/>
        <v>4.9934914938592583E-3</v>
      </c>
      <c r="C2144" s="6">
        <f t="shared" si="66"/>
        <v>-0.61776632979281232</v>
      </c>
      <c r="D2144" s="1" t="s">
        <v>2260</v>
      </c>
      <c r="E2144" s="1" t="s">
        <v>2672</v>
      </c>
      <c r="F2144" s="21">
        <v>124826</v>
      </c>
      <c r="G2144" s="35">
        <v>4.8030599758976944E-3</v>
      </c>
      <c r="H2144" s="36">
        <v>4.8953435108053996E-3</v>
      </c>
      <c r="I2144" s="35">
        <v>4.1772265361449002E-3</v>
      </c>
      <c r="J2144" s="36">
        <v>3.9553626740401002E-3</v>
      </c>
      <c r="K2144" s="35">
        <v>3.3058308452374998E-3</v>
      </c>
      <c r="L2144" s="36">
        <v>2.6874740319243E-3</v>
      </c>
      <c r="M2144" s="35">
        <v>2.5652171327798E-3</v>
      </c>
      <c r="N2144" s="36">
        <v>1.8137766167099E-3</v>
      </c>
      <c r="O2144" s="35">
        <v>1.839371545153E-3</v>
      </c>
      <c r="P2144" s="36">
        <v>8.580968068507E-4</v>
      </c>
      <c r="Q2144" s="35">
        <v>9.9346519038189993E-4</v>
      </c>
    </row>
    <row r="2145" spans="1:17" ht="13.8" customHeight="1" x14ac:dyDescent="0.2">
      <c r="A2145" s="31" cm="1">
        <f t="array" ref="A2145">PRODUCT(1+G2145:Q2145)-1</f>
        <v>2.9808958638533278E-2</v>
      </c>
      <c r="B2145" s="31">
        <f t="shared" si="67"/>
        <v>5.0088280848315618E-3</v>
      </c>
      <c r="C2145" s="6">
        <f t="shared" si="66"/>
        <v>-1.1231851575229121</v>
      </c>
      <c r="D2145" s="1" t="s">
        <v>2261</v>
      </c>
      <c r="E2145" s="1" t="s">
        <v>2672</v>
      </c>
      <c r="F2145" s="21">
        <v>205885</v>
      </c>
      <c r="G2145" s="35">
        <v>4.6218065661030039E-3</v>
      </c>
      <c r="H2145" s="36">
        <v>4.6872398587007001E-3</v>
      </c>
      <c r="I2145" s="35">
        <v>3.9595371305694996E-3</v>
      </c>
      <c r="J2145" s="36">
        <v>3.6873014630819999E-3</v>
      </c>
      <c r="K2145" s="35">
        <v>3.0567841764607999E-3</v>
      </c>
      <c r="L2145" s="36">
        <v>2.4688395303984999E-3</v>
      </c>
      <c r="M2145" s="35">
        <v>2.3504772140192001E-3</v>
      </c>
      <c r="N2145" s="36">
        <v>1.587325742631E-3</v>
      </c>
      <c r="O2145" s="35">
        <v>1.5816044964035E-3</v>
      </c>
      <c r="P2145" s="36">
        <v>6.5372873830549997E-4</v>
      </c>
      <c r="Q2145" s="35">
        <v>7.6834108744739998E-4</v>
      </c>
    </row>
    <row r="2146" spans="1:17" ht="13.8" customHeight="1" x14ac:dyDescent="0.2">
      <c r="A2146" s="31" cm="1">
        <f t="array" ref="A2146">PRODUCT(1+G2146:Q2146)-1</f>
        <v>3.4794181934846069E-2</v>
      </c>
      <c r="B2146" s="31">
        <f t="shared" si="67"/>
        <v>4.7305474113662413E-3</v>
      </c>
      <c r="C2146" s="6">
        <f t="shared" si="66"/>
        <v>-0.13542155049851087</v>
      </c>
      <c r="D2146" s="1" t="s">
        <v>2262</v>
      </c>
      <c r="E2146" s="1" t="s">
        <v>2672</v>
      </c>
      <c r="F2146" s="21">
        <v>358398</v>
      </c>
      <c r="G2146" s="35">
        <v>5.2180677734487979E-3</v>
      </c>
      <c r="H2146" s="36">
        <v>4.7168664687947002E-3</v>
      </c>
      <c r="I2146" s="35">
        <v>4.3086121312515997E-3</v>
      </c>
      <c r="J2146" s="36">
        <v>4.1906582576075003E-3</v>
      </c>
      <c r="K2146" s="35">
        <v>3.5015770065309E-3</v>
      </c>
      <c r="L2146" s="36">
        <v>3.0014995410515E-3</v>
      </c>
      <c r="M2146" s="35">
        <v>2.6264139987140999E-3</v>
      </c>
      <c r="N2146" s="36">
        <v>2.0325257791936001E-3</v>
      </c>
      <c r="O2146" s="35">
        <v>1.9264710531936E-3</v>
      </c>
      <c r="P2146" s="36">
        <v>1.2982553359605E-3</v>
      </c>
      <c r="Q2146" s="35">
        <v>1.4441244594659E-3</v>
      </c>
    </row>
    <row r="2147" spans="1:17" ht="13.8" customHeight="1" x14ac:dyDescent="0.2">
      <c r="A2147" s="31" cm="1">
        <f t="array" ref="A2147">PRODUCT(1+G2147:Q2147)-1</f>
        <v>3.4928826681747571E-2</v>
      </c>
      <c r="B2147" s="31">
        <f t="shared" si="67"/>
        <v>4.77167514213395E-3</v>
      </c>
      <c r="C2147" s="6">
        <f t="shared" si="66"/>
        <v>-0.10603683259672909</v>
      </c>
      <c r="D2147" s="1" t="s">
        <v>2264</v>
      </c>
      <c r="E2147" s="1" t="s">
        <v>2672</v>
      </c>
      <c r="F2147" s="21">
        <v>409332</v>
      </c>
      <c r="G2147" s="35">
        <v>5.2268343052694899E-3</v>
      </c>
      <c r="H2147" s="36">
        <v>4.7746419569317002E-3</v>
      </c>
      <c r="I2147" s="35">
        <v>4.3480875744555999E-3</v>
      </c>
      <c r="J2147" s="36">
        <v>4.1926816597067E-3</v>
      </c>
      <c r="K2147" s="35">
        <v>3.5257315229318001E-3</v>
      </c>
      <c r="L2147" s="36">
        <v>3.0038671675095001E-3</v>
      </c>
      <c r="M2147" s="35">
        <v>2.6113034176892002E-3</v>
      </c>
      <c r="N2147" s="36">
        <v>2.0119708028782999E-3</v>
      </c>
      <c r="O2147" s="35">
        <v>1.9577753823465998E-3</v>
      </c>
      <c r="P2147" s="36">
        <v>1.3051992696304999E-3</v>
      </c>
      <c r="Q2147" s="35">
        <v>1.4376558184992E-3</v>
      </c>
    </row>
    <row r="2148" spans="1:17" ht="13.8" customHeight="1" x14ac:dyDescent="0.2">
      <c r="A2148" s="31" cm="1">
        <f t="array" ref="A2148">PRODUCT(1+G2148:Q2148)-1</f>
        <v>-4.8262353049775775E-2</v>
      </c>
      <c r="B2148" s="31">
        <f t="shared" si="67"/>
        <v>9.4725292449679602E-2</v>
      </c>
      <c r="C2148" s="6">
        <f t="shared" si="66"/>
        <v>-0.88357766849057506</v>
      </c>
      <c r="D2148" s="1" t="s">
        <v>2265</v>
      </c>
      <c r="E2148" s="1" t="s">
        <v>2666</v>
      </c>
      <c r="F2148" s="21">
        <v>203671</v>
      </c>
      <c r="G2148" s="35">
        <v>4.6163746936997319E-2</v>
      </c>
      <c r="H2148" s="36">
        <v>-5.5152934244563197E-2</v>
      </c>
      <c r="I2148" s="35">
        <v>-1.47195318819398E-2</v>
      </c>
      <c r="J2148" s="36">
        <v>-3.1720963350957303E-2</v>
      </c>
      <c r="K2148" s="35">
        <v>1.9662404320632001E-3</v>
      </c>
      <c r="L2148" s="36">
        <v>1.01192140918204E-2</v>
      </c>
      <c r="M2148" s="35">
        <v>2.1684486022484E-2</v>
      </c>
      <c r="N2148" s="36">
        <v>1.3052786883435899E-2</v>
      </c>
      <c r="O2148" s="35">
        <v>-1.89590182955293E-2</v>
      </c>
      <c r="P2148" s="36">
        <v>-8.0821428932455006E-3</v>
      </c>
      <c r="Q2148" s="35">
        <v>-9.9475414438926005E-3</v>
      </c>
    </row>
    <row r="2149" spans="1:17" ht="13.8" customHeight="1" x14ac:dyDescent="0.2">
      <c r="A2149" s="31" cm="1">
        <f t="array" ref="A2149">PRODUCT(1+G2149:Q2149)-1</f>
        <v>4.1587506724308332E-2</v>
      </c>
      <c r="B2149" s="31">
        <f t="shared" si="67"/>
        <v>5.4593951216047997E-3</v>
      </c>
      <c r="C2149" s="6">
        <f t="shared" si="66"/>
        <v>1.1269942158902999</v>
      </c>
      <c r="D2149" s="1" t="s">
        <v>2266</v>
      </c>
      <c r="E2149" s="1" t="s">
        <v>2672</v>
      </c>
      <c r="F2149" s="21">
        <v>234176</v>
      </c>
      <c r="G2149" s="35">
        <v>5.6132335667304911E-3</v>
      </c>
      <c r="H2149" s="36">
        <v>6.0531630323611002E-3</v>
      </c>
      <c r="I2149" s="35">
        <v>5.0900988890291996E-3</v>
      </c>
      <c r="J2149" s="36">
        <v>4.8847959011798997E-3</v>
      </c>
      <c r="K2149" s="35">
        <v>3.9002256257124001E-3</v>
      </c>
      <c r="L2149" s="36">
        <v>3.4080542879491998E-3</v>
      </c>
      <c r="M2149" s="35">
        <v>3.5766255172370001E-3</v>
      </c>
      <c r="N2149" s="36">
        <v>2.8038389733732998E-3</v>
      </c>
      <c r="O2149" s="35">
        <v>2.4916690043969999E-3</v>
      </c>
      <c r="P2149" s="36">
        <v>1.1351841923686E-3</v>
      </c>
      <c r="Q2149" s="35">
        <v>1.8770411370157001E-3</v>
      </c>
    </row>
    <row r="2150" spans="1:17" ht="13.8" customHeight="1" x14ac:dyDescent="0.2">
      <c r="A2150" s="31" cm="1">
        <f t="array" ref="A2150">PRODUCT(1+G2150:Q2150)-1</f>
        <v>2.5148837344207253E-2</v>
      </c>
      <c r="B2150" s="31">
        <f t="shared" si="67"/>
        <v>9.7353421368584873E-3</v>
      </c>
      <c r="C2150" s="6">
        <f t="shared" si="66"/>
        <v>-1.0565589284067978</v>
      </c>
      <c r="D2150" s="1" t="s">
        <v>2267</v>
      </c>
      <c r="E2150" s="1" t="s">
        <v>2666</v>
      </c>
      <c r="F2150" s="21">
        <v>374611</v>
      </c>
      <c r="G2150" s="35">
        <v>8.5236817382270402E-3</v>
      </c>
      <c r="H2150" s="36">
        <v>9.6891223390389999E-4</v>
      </c>
      <c r="I2150" s="35">
        <v>3.4663873808753998E-3</v>
      </c>
      <c r="J2150" s="36">
        <v>2.5925599022068998E-3</v>
      </c>
      <c r="K2150" s="35">
        <v>1.9533857266876998E-3</v>
      </c>
      <c r="L2150" s="36">
        <v>3.2740774707351E-3</v>
      </c>
      <c r="M2150" s="35">
        <v>3.5458999625278E-3</v>
      </c>
      <c r="N2150" s="36">
        <v>3.0291675262511999E-3</v>
      </c>
      <c r="O2150" s="35">
        <v>2.5854805818730002E-4</v>
      </c>
      <c r="P2150" s="36">
        <v>-2.5832183499835998E-3</v>
      </c>
      <c r="Q2150" s="35">
        <v>-1.2416546621459999E-4</v>
      </c>
    </row>
    <row r="2151" spans="1:17" ht="13.8" customHeight="1" x14ac:dyDescent="0.2">
      <c r="A2151" s="31" cm="1">
        <f t="array" ref="A2151">PRODUCT(1+G2151:Q2151)-1</f>
        <v>2.2363339309221741E-2</v>
      </c>
      <c r="B2151" s="31">
        <f t="shared" si="67"/>
        <v>4.2559709871224068E-3</v>
      </c>
      <c r="C2151" s="6">
        <f t="shared" si="66"/>
        <v>-3.0713227910456875</v>
      </c>
      <c r="D2151" s="1" t="s">
        <v>2269</v>
      </c>
      <c r="E2151" s="1" t="s">
        <v>2671</v>
      </c>
      <c r="F2151" s="21">
        <v>410284</v>
      </c>
      <c r="G2151" s="35">
        <v>3.7770017101805831E-3</v>
      </c>
      <c r="H2151" s="36">
        <v>4.0915054333266997E-3</v>
      </c>
      <c r="I2151" s="35">
        <v>2.9226981949617E-3</v>
      </c>
      <c r="J2151" s="36">
        <v>2.4977667848557999E-3</v>
      </c>
      <c r="K2151" s="35">
        <v>1.8088302166958999E-3</v>
      </c>
      <c r="L2151" s="36">
        <v>2.0280247147172999E-3</v>
      </c>
      <c r="M2151" s="35">
        <v>1.7018721009329999E-3</v>
      </c>
      <c r="N2151" s="36">
        <v>4.6448050739600002E-4</v>
      </c>
      <c r="O2151" s="35">
        <v>1.5004659003094E-3</v>
      </c>
      <c r="P2151" s="36">
        <v>3.3712851070859999E-4</v>
      </c>
      <c r="Q2151" s="35">
        <v>1.0169520073375999E-3</v>
      </c>
    </row>
    <row r="2152" spans="1:17" ht="13.8" customHeight="1" x14ac:dyDescent="0.2">
      <c r="A2152" s="31" cm="1">
        <f t="array" ref="A2152">PRODUCT(1+G2152:Q2152)-1</f>
        <v>3.2578503353993593E-2</v>
      </c>
      <c r="B2152" s="31">
        <f t="shared" si="67"/>
        <v>5.0224943787289308E-3</v>
      </c>
      <c r="C2152" s="6">
        <f t="shared" si="66"/>
        <v>-0.56870081489852609</v>
      </c>
      <c r="D2152" s="1" t="s">
        <v>2270</v>
      </c>
      <c r="E2152" s="1" t="s">
        <v>2670</v>
      </c>
      <c r="F2152" s="21">
        <v>430102</v>
      </c>
      <c r="G2152" s="35">
        <v>5.2950331458765376E-3</v>
      </c>
      <c r="H2152" s="36">
        <v>5.1259023237509999E-3</v>
      </c>
      <c r="I2152" s="35">
        <v>4.1187724469853E-3</v>
      </c>
      <c r="J2152" s="36">
        <v>3.4399799130181998E-3</v>
      </c>
      <c r="K2152" s="35">
        <v>3.0018802386503002E-3</v>
      </c>
      <c r="L2152" s="36">
        <v>2.2916362248754001E-3</v>
      </c>
      <c r="M2152" s="35">
        <v>2.6880609668663001E-3</v>
      </c>
      <c r="N2152" s="36">
        <v>1.4690651677711E-3</v>
      </c>
      <c r="O2152" s="35">
        <v>1.9070799714291E-3</v>
      </c>
      <c r="P2152" s="36">
        <v>8.7211622445649997E-4</v>
      </c>
      <c r="Q2152" s="35">
        <v>1.9067875638005001E-3</v>
      </c>
    </row>
    <row r="2153" spans="1:17" ht="13.8" customHeight="1" x14ac:dyDescent="0.2">
      <c r="A2153" s="31" cm="1">
        <f t="array" ref="A2153">PRODUCT(1+G2153:Q2153)-1</f>
        <v>1.8670722246855176E-2</v>
      </c>
      <c r="B2153" s="31">
        <f t="shared" si="67"/>
        <v>3.1686522303606877E-2</v>
      </c>
      <c r="C2153" s="6">
        <f t="shared" si="66"/>
        <v>-0.52906019766128043</v>
      </c>
      <c r="D2153" s="1" t="s">
        <v>2271</v>
      </c>
      <c r="E2153" s="1" t="s">
        <v>2669</v>
      </c>
      <c r="F2153" s="21">
        <v>408980</v>
      </c>
      <c r="G2153" s="35">
        <v>1.943792296503033E-2</v>
      </c>
      <c r="H2153" s="36">
        <v>-1.43963033675277E-2</v>
      </c>
      <c r="I2153" s="35">
        <v>8.9982056372981001E-3</v>
      </c>
      <c r="J2153" s="36">
        <v>4.2536522187500001E-5</v>
      </c>
      <c r="K2153" s="35">
        <v>-1.2028616695507E-3</v>
      </c>
      <c r="L2153" s="36">
        <v>-2.4636551092404998E-3</v>
      </c>
      <c r="M2153" s="35">
        <v>6.3663370179851001E-3</v>
      </c>
      <c r="N2153" s="36">
        <v>9.2705922507182997E-3</v>
      </c>
      <c r="O2153" s="35">
        <v>1.8843818604636999E-3</v>
      </c>
      <c r="P2153" s="36">
        <v>-8.0475021551658001E-3</v>
      </c>
      <c r="Q2153" s="35">
        <v>-9.5827075414440003E-4</v>
      </c>
    </row>
    <row r="2154" spans="1:17" ht="13.8" customHeight="1" x14ac:dyDescent="0.2">
      <c r="A2154" s="31" cm="1">
        <f t="array" ref="A2154">PRODUCT(1+G2154:Q2154)-1</f>
        <v>3.6195435046974866E-2</v>
      </c>
      <c r="B2154" s="31">
        <f t="shared" si="67"/>
        <v>5.2852916456914692E-3</v>
      </c>
      <c r="C2154" s="6">
        <f t="shared" si="66"/>
        <v>0.14391543512928529</v>
      </c>
      <c r="D2154" s="1" t="s">
        <v>2272</v>
      </c>
      <c r="E2154" s="1" t="s">
        <v>2670</v>
      </c>
      <c r="F2154" s="21">
        <v>226769</v>
      </c>
      <c r="G2154" s="35">
        <v>5.0697490907622988E-3</v>
      </c>
      <c r="H2154" s="36">
        <v>5.1148493498027001E-3</v>
      </c>
      <c r="I2154" s="35">
        <v>4.9522090348926E-3</v>
      </c>
      <c r="J2154" s="36">
        <v>4.4487457562145004E-3</v>
      </c>
      <c r="K2154" s="35">
        <v>3.5893853585507E-3</v>
      </c>
      <c r="L2154" s="36">
        <v>3.0660527491866E-3</v>
      </c>
      <c r="M2154" s="35">
        <v>2.8173537133873001E-3</v>
      </c>
      <c r="N2154" s="36">
        <v>1.9889587221901001E-3</v>
      </c>
      <c r="O2154" s="35">
        <v>2.210765223568E-3</v>
      </c>
      <c r="P2154" s="36">
        <v>6.3188355287550001E-4</v>
      </c>
      <c r="Q2154" s="35">
        <v>1.7349468179920001E-3</v>
      </c>
    </row>
    <row r="2155" spans="1:17" ht="13.8" customHeight="1" x14ac:dyDescent="0.2">
      <c r="A2155" s="31" cm="1">
        <f t="array" ref="A2155">PRODUCT(1+G2155:Q2155)-1</f>
        <v>3.4899613143666519E-2</v>
      </c>
      <c r="B2155" s="31">
        <f t="shared" si="67"/>
        <v>5.9587650328866183E-3</v>
      </c>
      <c r="C2155" s="6">
        <f t="shared" si="66"/>
        <v>-8.9815062916522068E-2</v>
      </c>
      <c r="D2155" s="1" t="s">
        <v>2273</v>
      </c>
      <c r="E2155" s="1" t="s">
        <v>2666</v>
      </c>
      <c r="F2155" s="21">
        <v>430471</v>
      </c>
      <c r="G2155" s="35">
        <v>4.9318300808669502E-3</v>
      </c>
      <c r="H2155" s="36">
        <v>6.0071424980484003E-3</v>
      </c>
      <c r="I2155" s="35">
        <v>4.6781373421680003E-3</v>
      </c>
      <c r="J2155" s="36">
        <v>4.0997652652572996E-3</v>
      </c>
      <c r="K2155" s="35">
        <v>3.3352297407959002E-3</v>
      </c>
      <c r="L2155" s="36">
        <v>3.0901093010841998E-3</v>
      </c>
      <c r="M2155" s="35">
        <v>2.7799470328558999E-3</v>
      </c>
      <c r="N2155" s="36">
        <v>1.3851461848941001E-3</v>
      </c>
      <c r="O2155" s="35">
        <v>2.1577626183401999E-3</v>
      </c>
      <c r="P2155" s="36">
        <v>2.121443890426E-4</v>
      </c>
      <c r="Q2155" s="35">
        <v>1.6955099604226999E-3</v>
      </c>
    </row>
    <row r="2156" spans="1:17" ht="13.8" customHeight="1" x14ac:dyDescent="0.2">
      <c r="A2156" s="31" cm="1">
        <f t="array" ref="A2156">PRODUCT(1+G2156:Q2156)-1</f>
        <v>4.0237740559774471E-2</v>
      </c>
      <c r="B2156" s="31">
        <f t="shared" si="67"/>
        <v>5.881122053887463E-3</v>
      </c>
      <c r="C2156" s="6">
        <f t="shared" si="66"/>
        <v>0.81667078420854933</v>
      </c>
      <c r="D2156" s="1" t="s">
        <v>2274</v>
      </c>
      <c r="E2156" s="1" t="s">
        <v>2672</v>
      </c>
      <c r="F2156" s="21">
        <v>366692</v>
      </c>
      <c r="G2156" s="35">
        <v>5.1706742925174964E-3</v>
      </c>
      <c r="H2156" s="36">
        <v>5.9359896340100997E-3</v>
      </c>
      <c r="I2156" s="35">
        <v>5.2536974908989004E-3</v>
      </c>
      <c r="J2156" s="36">
        <v>5.1811139703497999E-3</v>
      </c>
      <c r="K2156" s="35">
        <v>4.2785247855793001E-3</v>
      </c>
      <c r="L2156" s="36">
        <v>3.5420651071682999E-3</v>
      </c>
      <c r="M2156" s="35">
        <v>3.2615948806272999E-3</v>
      </c>
      <c r="N2156" s="36">
        <v>1.6652473166184E-3</v>
      </c>
      <c r="O2156" s="35">
        <v>2.4541409834756998E-3</v>
      </c>
      <c r="P2156" s="36">
        <v>1.0003830451446E-3</v>
      </c>
      <c r="Q2156" s="35">
        <v>1.7910373181040001E-3</v>
      </c>
    </row>
    <row r="2157" spans="1:17" ht="13.8" customHeight="1" x14ac:dyDescent="0.2">
      <c r="A2157" s="31" cm="1">
        <f t="array" ref="A2157">PRODUCT(1+G2157:Q2157)-1</f>
        <v>3.168652432288499E-2</v>
      </c>
      <c r="B2157" s="31">
        <f t="shared" si="67"/>
        <v>7.7159139367652734E-3</v>
      </c>
      <c r="C2157" s="6">
        <f t="shared" si="66"/>
        <v>-0.48578505512548448</v>
      </c>
      <c r="D2157" s="1" t="s">
        <v>2275</v>
      </c>
      <c r="E2157" s="1" t="s">
        <v>2666</v>
      </c>
      <c r="F2157" s="21">
        <v>357391</v>
      </c>
      <c r="G2157" s="35">
        <v>6.9077219925857136E-3</v>
      </c>
      <c r="H2157" s="36">
        <v>1.7178408571289999E-4</v>
      </c>
      <c r="I2157" s="35">
        <v>5.5534049593811002E-3</v>
      </c>
      <c r="J2157" s="36">
        <v>3.7324195934958998E-3</v>
      </c>
      <c r="K2157" s="35">
        <v>2.8050581366683E-3</v>
      </c>
      <c r="L2157" s="36">
        <v>2.5340033275019001E-3</v>
      </c>
      <c r="M2157" s="35">
        <v>3.6902108481931999E-3</v>
      </c>
      <c r="N2157" s="36">
        <v>3.5949072763711998E-3</v>
      </c>
      <c r="O2157" s="35">
        <v>2.0108779250014E-3</v>
      </c>
      <c r="P2157" s="36">
        <v>-5.9066067983510001E-4</v>
      </c>
      <c r="Q2157" s="35">
        <v>8.5414175890549996E-4</v>
      </c>
    </row>
    <row r="2158" spans="1:17" ht="13.8" customHeight="1" x14ac:dyDescent="0.2">
      <c r="A2158" s="31" cm="1">
        <f t="array" ref="A2158">PRODUCT(1+G2158:Q2158)-1</f>
        <v>-5.1912489286357388E-2</v>
      </c>
      <c r="B2158" s="31">
        <f t="shared" si="67"/>
        <v>3.51691414287333E-2</v>
      </c>
      <c r="C2158" s="6">
        <f t="shared" si="66"/>
        <v>-2.4836343947536457</v>
      </c>
      <c r="D2158" s="1" t="s">
        <v>2276</v>
      </c>
      <c r="E2158" s="1" t="s">
        <v>2666</v>
      </c>
      <c r="F2158" s="21">
        <v>312274</v>
      </c>
      <c r="G2158" s="35">
        <v>1.0897409687764537E-2</v>
      </c>
      <c r="H2158" s="36">
        <v>-2.6314375492212799E-2</v>
      </c>
      <c r="I2158" s="35">
        <v>-4.0229206772585003E-3</v>
      </c>
      <c r="J2158" s="36">
        <v>-7.2977847077031E-3</v>
      </c>
      <c r="K2158" s="35">
        <v>-5.8328248012441001E-3</v>
      </c>
      <c r="L2158" s="36">
        <v>1.0368445383599999E-3</v>
      </c>
      <c r="M2158" s="35">
        <v>9.9046677906789999E-4</v>
      </c>
      <c r="N2158" s="36">
        <v>7.7721668937496E-3</v>
      </c>
      <c r="O2158" s="35">
        <v>-9.1758394458259993E-3</v>
      </c>
      <c r="P2158" s="36">
        <v>-1.22249025736139E-2</v>
      </c>
      <c r="Q2158" s="35">
        <v>-8.4883891744995995E-3</v>
      </c>
    </row>
    <row r="2159" spans="1:17" ht="13.8" customHeight="1" x14ac:dyDescent="0.2">
      <c r="A2159" s="31" cm="1">
        <f t="array" ref="A2159">PRODUCT(1+G2159:Q2159)-1</f>
        <v>4.1937043058626777E-2</v>
      </c>
      <c r="B2159" s="31">
        <f t="shared" si="67"/>
        <v>5.0437869620200285E-3</v>
      </c>
      <c r="C2159" s="6">
        <f t="shared" si="66"/>
        <v>1.289158941007817</v>
      </c>
      <c r="D2159" s="1" t="s">
        <v>2277</v>
      </c>
      <c r="E2159" s="1" t="s">
        <v>2672</v>
      </c>
      <c r="F2159" s="21">
        <v>67601</v>
      </c>
      <c r="G2159" s="35">
        <v>5.552736570999528E-3</v>
      </c>
      <c r="H2159" s="36">
        <v>5.7209662280650001E-3</v>
      </c>
      <c r="I2159" s="35">
        <v>5.0451952658536999E-3</v>
      </c>
      <c r="J2159" s="36">
        <v>4.8651253672769004E-3</v>
      </c>
      <c r="K2159" s="35">
        <v>4.2357856637055998E-3</v>
      </c>
      <c r="L2159" s="36">
        <v>3.5496394671689002E-3</v>
      </c>
      <c r="M2159" s="35">
        <v>3.4367521007838001E-3</v>
      </c>
      <c r="N2159" s="36">
        <v>2.6192039214584999E-3</v>
      </c>
      <c r="O2159" s="35">
        <v>2.7670554688681002E-3</v>
      </c>
      <c r="P2159" s="36">
        <v>1.5791834013808E-3</v>
      </c>
      <c r="Q2159" s="35">
        <v>1.7972487693594E-3</v>
      </c>
    </row>
    <row r="2160" spans="1:17" ht="13.8" customHeight="1" x14ac:dyDescent="0.2">
      <c r="A2160" s="31" cm="1">
        <f t="array" ref="A2160">PRODUCT(1+G2160:Q2160)-1</f>
        <v>0.15056297524908513</v>
      </c>
      <c r="B2160" s="31">
        <f t="shared" si="67"/>
        <v>9.8259458886263591E-3</v>
      </c>
      <c r="C2160" s="6">
        <f t="shared" si="66"/>
        <v>11.716752417937418</v>
      </c>
      <c r="D2160" s="1" t="s">
        <v>2279</v>
      </c>
      <c r="E2160" s="1" t="s">
        <v>2673</v>
      </c>
      <c r="F2160" s="21">
        <v>274992</v>
      </c>
      <c r="G2160" s="35">
        <v>1.4497104185361209E-2</v>
      </c>
      <c r="H2160" s="36">
        <v>1.4819451180978801E-2</v>
      </c>
      <c r="I2160" s="35">
        <v>1.6329178783765198E-2</v>
      </c>
      <c r="J2160" s="36">
        <v>1.3418907475666699E-2</v>
      </c>
      <c r="K2160" s="35">
        <v>1.21384967874919E-2</v>
      </c>
      <c r="L2160" s="36">
        <v>1.25054796302978E-2</v>
      </c>
      <c r="M2160" s="35">
        <v>1.01216046886817E-2</v>
      </c>
      <c r="N2160" s="36">
        <v>9.6049128085170001E-3</v>
      </c>
      <c r="O2160" s="35">
        <v>1.6913299122377899E-2</v>
      </c>
      <c r="P2160" s="36">
        <v>7.7255776068502003E-3</v>
      </c>
      <c r="Q2160" s="35">
        <v>1.3115017535256301E-2</v>
      </c>
    </row>
    <row r="2161" spans="1:17" ht="13.8" customHeight="1" x14ac:dyDescent="0.2">
      <c r="A2161" s="31" cm="1">
        <f t="array" ref="A2161">PRODUCT(1+G2161:Q2161)-1</f>
        <v>3.511172253777195E-2</v>
      </c>
      <c r="B2161" s="31">
        <f t="shared" si="67"/>
        <v>5.498128226544355E-3</v>
      </c>
      <c r="C2161" s="6">
        <f t="shared" si="66"/>
        <v>-5.8761354576684875E-2</v>
      </c>
      <c r="D2161" s="1" t="s">
        <v>2280</v>
      </c>
      <c r="E2161" s="1" t="s">
        <v>2666</v>
      </c>
      <c r="F2161" s="21">
        <v>199788</v>
      </c>
      <c r="G2161" s="35">
        <v>4.8199982991075085E-3</v>
      </c>
      <c r="H2161" s="36">
        <v>5.1849836168581997E-3</v>
      </c>
      <c r="I2161" s="35">
        <v>4.6610265533461002E-3</v>
      </c>
      <c r="J2161" s="36">
        <v>4.3657617942113001E-3</v>
      </c>
      <c r="K2161" s="35">
        <v>3.7143202240541E-3</v>
      </c>
      <c r="L2161" s="36">
        <v>2.8536987856357999E-3</v>
      </c>
      <c r="M2161" s="35">
        <v>3.2374423299993001E-3</v>
      </c>
      <c r="N2161" s="36">
        <v>2.2793939424273E-3</v>
      </c>
      <c r="O2161" s="35">
        <v>2.0086954912253E-3</v>
      </c>
      <c r="P2161" s="36">
        <v>3.5898679891849998E-4</v>
      </c>
      <c r="Q2161" s="35">
        <v>1.0918064906696001E-3</v>
      </c>
    </row>
    <row r="2162" spans="1:17" ht="13.8" customHeight="1" x14ac:dyDescent="0.2">
      <c r="A2162" s="31" cm="1">
        <f t="array" ref="A2162">PRODUCT(1+G2162:Q2162)-1</f>
        <v>3.7963321437912478E-2</v>
      </c>
      <c r="B2162" s="31">
        <f t="shared" si="67"/>
        <v>5.525392220425045E-3</v>
      </c>
      <c r="C2162" s="6">
        <f t="shared" si="66"/>
        <v>0.45761845259882156</v>
      </c>
      <c r="D2162" s="1" t="s">
        <v>2281</v>
      </c>
      <c r="E2162" s="1" t="s">
        <v>2666</v>
      </c>
      <c r="F2162" s="21">
        <v>206121</v>
      </c>
      <c r="G2162" s="35">
        <v>5.01982123676048E-3</v>
      </c>
      <c r="H2162" s="36">
        <v>5.4386270725495997E-3</v>
      </c>
      <c r="I2162" s="35">
        <v>4.9121893326720999E-3</v>
      </c>
      <c r="J2162" s="36">
        <v>4.6568074259588001E-3</v>
      </c>
      <c r="K2162" s="35">
        <v>4.0041577073832001E-3</v>
      </c>
      <c r="L2162" s="36">
        <v>3.1009671170602001E-3</v>
      </c>
      <c r="M2162" s="35">
        <v>3.5030872495316E-3</v>
      </c>
      <c r="N2162" s="36">
        <v>2.5204808377723999E-3</v>
      </c>
      <c r="O2162" s="35">
        <v>2.2785159424907001E-3</v>
      </c>
      <c r="P2162" s="36">
        <v>5.6180842148129996E-4</v>
      </c>
      <c r="Q2162" s="35">
        <v>1.3398464359278999E-3</v>
      </c>
    </row>
    <row r="2163" spans="1:17" ht="13.8" customHeight="1" x14ac:dyDescent="0.2">
      <c r="A2163" s="31" cm="1">
        <f t="array" ref="A2163">PRODUCT(1+G2163:Q2163)-1</f>
        <v>3.6912257368997947E-2</v>
      </c>
      <c r="B2163" s="31">
        <f t="shared" si="67"/>
        <v>5.7048528434684937E-3</v>
      </c>
      <c r="C2163" s="6">
        <f t="shared" si="66"/>
        <v>0.25898255564812528</v>
      </c>
      <c r="D2163" s="1" t="s">
        <v>2282</v>
      </c>
      <c r="E2163" s="1" t="s">
        <v>2672</v>
      </c>
      <c r="F2163" s="21">
        <v>411205</v>
      </c>
      <c r="G2163" s="35">
        <v>5.3003231535306838E-3</v>
      </c>
      <c r="H2163" s="36">
        <v>6.0420656382006001E-3</v>
      </c>
      <c r="I2163" s="35">
        <v>4.6192314018476998E-3</v>
      </c>
      <c r="J2163" s="36">
        <v>4.3209397647980003E-3</v>
      </c>
      <c r="K2163" s="35">
        <v>3.8083854549105E-3</v>
      </c>
      <c r="L2163" s="36">
        <v>3.0914173473299E-3</v>
      </c>
      <c r="M2163" s="35">
        <v>2.7427386637283E-3</v>
      </c>
      <c r="N2163" s="36">
        <v>1.6217206981699E-3</v>
      </c>
      <c r="O2163" s="35">
        <v>2.170811626185E-3</v>
      </c>
      <c r="P2163" s="36">
        <v>1.0505132545257001E-3</v>
      </c>
      <c r="Q2163" s="35">
        <v>1.5524666005421999E-3</v>
      </c>
    </row>
    <row r="2164" spans="1:17" ht="13.8" customHeight="1" x14ac:dyDescent="0.2">
      <c r="A2164" s="31" cm="1">
        <f t="array" ref="A2164">PRODUCT(1+G2164:Q2164)-1</f>
        <v>3.502245523649905E-2</v>
      </c>
      <c r="B2164" s="31">
        <f t="shared" si="67"/>
        <v>6.5077693456000781E-3</v>
      </c>
      <c r="C2164" s="6">
        <f t="shared" si="66"/>
        <v>-6.3361920437413691E-2</v>
      </c>
      <c r="D2164" s="1" t="s">
        <v>2283</v>
      </c>
      <c r="E2164" s="1" t="s">
        <v>2670</v>
      </c>
      <c r="F2164" s="21">
        <v>466931</v>
      </c>
      <c r="G2164" s="35">
        <v>5.1666743581588737E-3</v>
      </c>
      <c r="H2164" s="36">
        <v>5.4453964447845997E-3</v>
      </c>
      <c r="I2164" s="35">
        <v>4.6052298268797996E-3</v>
      </c>
      <c r="J2164" s="36">
        <v>4.4952738766945999E-3</v>
      </c>
      <c r="K2164" s="35">
        <v>4.5703399241668998E-3</v>
      </c>
      <c r="L2164" s="36">
        <v>3.2020355085736001E-3</v>
      </c>
      <c r="M2164" s="35">
        <v>2.8929364718267999E-3</v>
      </c>
      <c r="N2164" s="36">
        <v>8.9559163133130001E-4</v>
      </c>
      <c r="O2164" s="35">
        <v>1.5774413435535001E-3</v>
      </c>
      <c r="P2164" s="36">
        <v>-5.8350789692400002E-5</v>
      </c>
      <c r="Q2164" s="35">
        <v>1.7020696063029001E-3</v>
      </c>
    </row>
    <row r="2165" spans="1:17" ht="13.8" customHeight="1" x14ac:dyDescent="0.2">
      <c r="A2165" s="31" cm="1">
        <f t="array" ref="A2165">PRODUCT(1+G2165:Q2165)-1</f>
        <v>-1.4227795319403547E-2</v>
      </c>
      <c r="B2165" s="31">
        <f t="shared" si="67"/>
        <v>6.3555776936562924E-3</v>
      </c>
      <c r="C2165" s="6">
        <f t="shared" si="66"/>
        <v>-7.8140174997740006</v>
      </c>
      <c r="D2165" s="1" t="s">
        <v>2284</v>
      </c>
      <c r="E2165" s="1" t="s">
        <v>2672</v>
      </c>
      <c r="F2165" s="21">
        <v>349402</v>
      </c>
      <c r="G2165" s="35">
        <v>1.0642766959556571E-3</v>
      </c>
      <c r="H2165" s="36">
        <v>1.384742339615E-3</v>
      </c>
      <c r="I2165" s="35">
        <v>2.409791471021E-4</v>
      </c>
      <c r="J2165" s="36">
        <v>-2.0338855305799999E-4</v>
      </c>
      <c r="K2165" s="35">
        <v>-7.7947423838279999E-4</v>
      </c>
      <c r="L2165" s="36">
        <v>-1.2377303826896001E-3</v>
      </c>
      <c r="M2165" s="35">
        <v>-1.6566437207814E-3</v>
      </c>
      <c r="N2165" s="36">
        <v>-3.1396697859136999E-3</v>
      </c>
      <c r="O2165" s="35">
        <v>-2.6358220819171999E-3</v>
      </c>
      <c r="P2165" s="36">
        <v>-4.1587124763487002E-3</v>
      </c>
      <c r="Q2165" s="35">
        <v>-3.1823549461806998E-3</v>
      </c>
    </row>
    <row r="2166" spans="1:17" ht="13.8" customHeight="1" x14ac:dyDescent="0.2">
      <c r="A2166" s="31" cm="1">
        <f t="array" ref="A2166">PRODUCT(1+G2166:Q2166)-1</f>
        <v>2.0556222349060516E-2</v>
      </c>
      <c r="B2166" s="31">
        <f t="shared" si="67"/>
        <v>5.092013605054943E-3</v>
      </c>
      <c r="C2166" s="6">
        <f t="shared" si="66"/>
        <v>-2.9219438133804725</v>
      </c>
      <c r="D2166" s="1" t="s">
        <v>2285</v>
      </c>
      <c r="E2166" s="1" t="s">
        <v>2672</v>
      </c>
      <c r="F2166" s="21">
        <v>369500</v>
      </c>
      <c r="G2166" s="35">
        <v>1.5365337530925949E-4</v>
      </c>
      <c r="H2166" s="36">
        <v>3.9429568354950001E-4</v>
      </c>
      <c r="I2166" s="35">
        <v>-2.6510780907419999E-4</v>
      </c>
      <c r="J2166" s="36">
        <v>4.2026001460843997E-3</v>
      </c>
      <c r="K2166" s="35">
        <v>3.6715377002511001E-3</v>
      </c>
      <c r="L2166" s="36">
        <v>2.9321469784020998E-3</v>
      </c>
      <c r="M2166" s="35">
        <v>2.9125943494775E-3</v>
      </c>
      <c r="N2166" s="36">
        <v>2.0728987807494001E-3</v>
      </c>
      <c r="O2166" s="35">
        <v>1.9298479961965E-3</v>
      </c>
      <c r="P2166" s="36">
        <v>1.0325042853340999E-3</v>
      </c>
      <c r="Q2166" s="35">
        <v>1.3404370218856999E-3</v>
      </c>
    </row>
    <row r="2167" spans="1:17" ht="13.8" customHeight="1" x14ac:dyDescent="0.2">
      <c r="A2167" s="31" cm="1">
        <f t="array" ref="A2167">PRODUCT(1+G2167:Q2167)-1</f>
        <v>3.3199273229893134E-2</v>
      </c>
      <c r="B2167" s="31">
        <f t="shared" si="67"/>
        <v>5.341073153834028E-3</v>
      </c>
      <c r="C2167" s="6">
        <f t="shared" si="66"/>
        <v>-0.41855385719667992</v>
      </c>
      <c r="D2167" s="1" t="s">
        <v>2286</v>
      </c>
      <c r="E2167" s="1" t="s">
        <v>2672</v>
      </c>
      <c r="F2167" s="21">
        <v>369039</v>
      </c>
      <c r="G2167" s="35">
        <v>5.0665514857950456E-3</v>
      </c>
      <c r="H2167" s="36">
        <v>4.8750604645639E-3</v>
      </c>
      <c r="I2167" s="35">
        <v>4.2968126385900998E-3</v>
      </c>
      <c r="J2167" s="36">
        <v>4.0121974891344997E-3</v>
      </c>
      <c r="K2167" s="35">
        <v>3.6575803346861999E-3</v>
      </c>
      <c r="L2167" s="36">
        <v>3.4292180181469999E-3</v>
      </c>
      <c r="M2167" s="35">
        <v>1.9946948995587998E-3</v>
      </c>
      <c r="N2167" s="36">
        <v>1.2873256393459999E-3</v>
      </c>
      <c r="O2167" s="35">
        <v>1.6602819325890999E-3</v>
      </c>
      <c r="P2167" s="36">
        <v>6.7385247648100001E-4</v>
      </c>
      <c r="Q2167" s="35">
        <v>1.766888685224E-3</v>
      </c>
    </row>
    <row r="2168" spans="1:17" ht="13.8" customHeight="1" x14ac:dyDescent="0.2">
      <c r="A2168" s="31" cm="1">
        <f t="array" ref="A2168">PRODUCT(1+G2168:Q2168)-1</f>
        <v>3.9777295559757953E-2</v>
      </c>
      <c r="B2168" s="31">
        <f t="shared" si="67"/>
        <v>5.753296884118791E-3</v>
      </c>
      <c r="C2168" s="6">
        <f t="shared" si="66"/>
        <v>0.7547838478046961</v>
      </c>
      <c r="D2168" s="1" t="s">
        <v>2287</v>
      </c>
      <c r="E2168" s="1" t="s">
        <v>2666</v>
      </c>
      <c r="F2168" s="21">
        <v>485349</v>
      </c>
      <c r="G2168" s="35">
        <v>5.3491194352663918E-3</v>
      </c>
      <c r="H2168" s="36">
        <v>5.5990430914603997E-3</v>
      </c>
      <c r="I2168" s="35">
        <v>5.4905240342706003E-3</v>
      </c>
      <c r="J2168" s="36">
        <v>4.8283652846276004E-3</v>
      </c>
      <c r="K2168" s="35">
        <v>4.2638068943074998E-3</v>
      </c>
      <c r="L2168" s="36">
        <v>3.1795393815774002E-3</v>
      </c>
      <c r="M2168" s="35">
        <v>3.2554682738395999E-3</v>
      </c>
      <c r="N2168" s="36">
        <v>2.5520149075323999E-3</v>
      </c>
      <c r="O2168" s="35">
        <v>2.1870678589433002E-3</v>
      </c>
      <c r="P2168" s="36">
        <v>1.0440555745634E-3</v>
      </c>
      <c r="Q2168" s="35">
        <v>1.3405331043948E-3</v>
      </c>
    </row>
    <row r="2169" spans="1:17" ht="13.8" customHeight="1" x14ac:dyDescent="0.2">
      <c r="A2169" s="31" cm="1">
        <f t="array" ref="A2169">PRODUCT(1+G2169:Q2169)-1</f>
        <v>3.9875962637193618E-2</v>
      </c>
      <c r="B2169" s="31">
        <f t="shared" si="67"/>
        <v>5.4241455888277817E-3</v>
      </c>
      <c r="C2169" s="6">
        <f t="shared" si="66"/>
        <v>0.81877644404330974</v>
      </c>
      <c r="D2169" s="1" t="s">
        <v>2288</v>
      </c>
      <c r="E2169" s="1" t="s">
        <v>2672</v>
      </c>
      <c r="F2169" s="21">
        <v>91448</v>
      </c>
      <c r="G2169" s="35">
        <v>5.485086606665579E-3</v>
      </c>
      <c r="H2169" s="36">
        <v>5.8849367899492999E-3</v>
      </c>
      <c r="I2169" s="35">
        <v>4.9216461145989996E-3</v>
      </c>
      <c r="J2169" s="36">
        <v>4.7067201043223999E-3</v>
      </c>
      <c r="K2169" s="35">
        <v>3.7355720563071E-3</v>
      </c>
      <c r="L2169" s="36">
        <v>3.2519967558646999E-3</v>
      </c>
      <c r="M2169" s="35">
        <v>3.4507947076672998E-3</v>
      </c>
      <c r="N2169" s="36">
        <v>2.6332703468389999E-3</v>
      </c>
      <c r="O2169" s="35">
        <v>2.3511877071194999E-3</v>
      </c>
      <c r="P2169" s="36">
        <v>1.004279268856E-3</v>
      </c>
      <c r="Q2169" s="35">
        <v>1.7577437057911E-3</v>
      </c>
    </row>
    <row r="2170" spans="1:17" ht="13.8" customHeight="1" x14ac:dyDescent="0.2">
      <c r="A2170" s="31" cm="1">
        <f t="array" ref="A2170">PRODUCT(1+G2170:Q2170)-1</f>
        <v>3.5654721342064155E-2</v>
      </c>
      <c r="B2170" s="31">
        <f t="shared" si="67"/>
        <v>5.5802064744568149E-3</v>
      </c>
      <c r="C2170" s="6">
        <f t="shared" si="66"/>
        <v>3.9410968585272675E-2</v>
      </c>
      <c r="D2170" s="1" t="s">
        <v>2289</v>
      </c>
      <c r="E2170" s="1" t="s">
        <v>2672</v>
      </c>
      <c r="F2170" s="21">
        <v>233307</v>
      </c>
      <c r="G2170" s="35">
        <v>4.8931977308279695E-3</v>
      </c>
      <c r="H2170" s="36">
        <v>5.3606473852557002E-3</v>
      </c>
      <c r="I2170" s="35">
        <v>4.7709590485982998E-3</v>
      </c>
      <c r="J2170" s="36">
        <v>4.4539777392881997E-3</v>
      </c>
      <c r="K2170" s="35">
        <v>3.8201594048013999E-3</v>
      </c>
      <c r="L2170" s="36">
        <v>3.1375841132528998E-3</v>
      </c>
      <c r="M2170" s="35">
        <v>2.8299573637480002E-3</v>
      </c>
      <c r="N2170" s="36">
        <v>1.5809742271025E-3</v>
      </c>
      <c r="O2170" s="35">
        <v>2.1367545441852999E-3</v>
      </c>
      <c r="P2170" s="36">
        <v>3.7698662514600001E-4</v>
      </c>
      <c r="Q2170" s="35">
        <v>1.7413945781432E-3</v>
      </c>
    </row>
    <row r="2171" spans="1:17" ht="13.8" customHeight="1" x14ac:dyDescent="0.2">
      <c r="A2171" s="31" cm="1">
        <f t="array" ref="A2171">PRODUCT(1+G2171:Q2171)-1</f>
        <v>3.6526062683923E-2</v>
      </c>
      <c r="B2171" s="31">
        <f t="shared" si="67"/>
        <v>5.2612837081810367E-3</v>
      </c>
      <c r="C2171" s="6">
        <f t="shared" si="66"/>
        <v>0.20741376904388134</v>
      </c>
      <c r="D2171" s="1" t="s">
        <v>2290</v>
      </c>
      <c r="E2171" s="1" t="s">
        <v>2670</v>
      </c>
      <c r="F2171" s="21">
        <v>330175</v>
      </c>
      <c r="G2171" s="35">
        <v>5.2757316186946568E-3</v>
      </c>
      <c r="H2171" s="36">
        <v>5.2430863738595996E-3</v>
      </c>
      <c r="I2171" s="35">
        <v>4.6372904702835999E-3</v>
      </c>
      <c r="J2171" s="36">
        <v>4.4042436111766002E-3</v>
      </c>
      <c r="K2171" s="35">
        <v>3.8282310513660001E-3</v>
      </c>
      <c r="L2171" s="36">
        <v>3.1417885737505002E-3</v>
      </c>
      <c r="M2171" s="35">
        <v>2.8714788894796E-3</v>
      </c>
      <c r="N2171" s="36">
        <v>1.8394695233332E-3</v>
      </c>
      <c r="O2171" s="35">
        <v>2.1360538039663E-3</v>
      </c>
      <c r="P2171" s="36">
        <v>9.0555354461440004E-4</v>
      </c>
      <c r="Q2171" s="35">
        <v>1.6619305249268E-3</v>
      </c>
    </row>
    <row r="2172" spans="1:17" ht="13.8" customHeight="1" x14ac:dyDescent="0.2">
      <c r="A2172" s="31" cm="1">
        <f t="array" ref="A2172">PRODUCT(1+G2172:Q2172)-1</f>
        <v>3.5613376805492702E-2</v>
      </c>
      <c r="B2172" s="31">
        <f t="shared" si="67"/>
        <v>5.5227882506953549E-3</v>
      </c>
      <c r="C2172" s="6">
        <f t="shared" si="66"/>
        <v>3.2334537807096997E-2</v>
      </c>
      <c r="D2172" s="1" t="s">
        <v>2291</v>
      </c>
      <c r="E2172" s="1" t="s">
        <v>2671</v>
      </c>
      <c r="F2172" s="21">
        <v>412597</v>
      </c>
      <c r="G2172" s="35">
        <v>4.8486714440809653E-3</v>
      </c>
      <c r="H2172" s="36">
        <v>5.2297960730888996E-3</v>
      </c>
      <c r="I2172" s="35">
        <v>4.7011285734772004E-3</v>
      </c>
      <c r="J2172" s="36">
        <v>4.4386575610186E-3</v>
      </c>
      <c r="K2172" s="35">
        <v>3.7961831784040002E-3</v>
      </c>
      <c r="L2172" s="36">
        <v>2.8817682907278002E-3</v>
      </c>
      <c r="M2172" s="35">
        <v>3.29388710266E-3</v>
      </c>
      <c r="N2172" s="36">
        <v>2.304846918434E-3</v>
      </c>
      <c r="O2172" s="35">
        <v>2.0487619842317999E-3</v>
      </c>
      <c r="P2172" s="36">
        <v>3.803235515192E-4</v>
      </c>
      <c r="Q2172" s="35">
        <v>1.1382556947797E-3</v>
      </c>
    </row>
    <row r="2173" spans="1:17" ht="13.8" customHeight="1" x14ac:dyDescent="0.2">
      <c r="A2173" s="31" cm="1">
        <f t="array" ref="A2173">PRODUCT(1+G2173:Q2173)-1</f>
        <v>5.3297269282844173E-2</v>
      </c>
      <c r="B2173" s="31">
        <f t="shared" si="67"/>
        <v>8.0758924721936187E-3</v>
      </c>
      <c r="C2173" s="6">
        <f t="shared" si="66"/>
        <v>2.2118260420562863</v>
      </c>
      <c r="D2173" s="1" t="s">
        <v>2292</v>
      </c>
      <c r="E2173" s="1" t="s">
        <v>2671</v>
      </c>
      <c r="F2173" s="21">
        <v>390321</v>
      </c>
      <c r="G2173" s="35">
        <v>5.1502513211023615E-3</v>
      </c>
      <c r="H2173" s="36">
        <v>6.4460707166889997E-3</v>
      </c>
      <c r="I2173" s="35">
        <v>5.3296030928313004E-3</v>
      </c>
      <c r="J2173" s="36">
        <v>7.3583782518484003E-3</v>
      </c>
      <c r="K2173" s="35">
        <v>4.8369641694338003E-3</v>
      </c>
      <c r="L2173" s="36">
        <v>6.0706037627849003E-3</v>
      </c>
      <c r="M2173" s="35">
        <v>7.8654360305936005E-3</v>
      </c>
      <c r="N2173" s="36">
        <v>4.6169057881949999E-3</v>
      </c>
      <c r="O2173" s="35">
        <v>1.9246106458303E-3</v>
      </c>
      <c r="P2173" s="36">
        <v>1.0746984425716E-3</v>
      </c>
      <c r="Q2173" s="35">
        <v>1.4017924809928001E-3</v>
      </c>
    </row>
    <row r="2174" spans="1:17" ht="13.8" customHeight="1" x14ac:dyDescent="0.2">
      <c r="A2174" s="31" cm="1">
        <f t="array" ref="A2174">PRODUCT(1+G2174:Q2174)-1</f>
        <v>4.4261831307417676E-2</v>
      </c>
      <c r="B2174" s="31">
        <f t="shared" si="67"/>
        <v>5.7389112124271151E-3</v>
      </c>
      <c r="C2174" s="6">
        <f t="shared" si="66"/>
        <v>1.5381020860374179</v>
      </c>
      <c r="D2174" s="1" t="s">
        <v>2293</v>
      </c>
      <c r="E2174" s="1" t="s">
        <v>2666</v>
      </c>
      <c r="F2174" s="21">
        <v>390305</v>
      </c>
      <c r="G2174" s="35">
        <v>5.1391286416095916E-3</v>
      </c>
      <c r="H2174" s="36">
        <v>6.1407027154829997E-3</v>
      </c>
      <c r="I2174" s="35">
        <v>5.3908450696843E-3</v>
      </c>
      <c r="J2174" s="36">
        <v>6.0518464364841002E-3</v>
      </c>
      <c r="K2174" s="35">
        <v>4.0817025676481997E-3</v>
      </c>
      <c r="L2174" s="36">
        <v>3.6696835444177999E-3</v>
      </c>
      <c r="M2174" s="35">
        <v>4.0256369238468002E-3</v>
      </c>
      <c r="N2174" s="36">
        <v>3.4694963910472999E-3</v>
      </c>
      <c r="O2174" s="35">
        <v>2.4593145147365999E-3</v>
      </c>
      <c r="P2174" s="36">
        <v>1.2832950026734999E-3</v>
      </c>
      <c r="Q2174" s="35">
        <v>1.6976491698484999E-3</v>
      </c>
    </row>
    <row r="2175" spans="1:17" ht="13.8" customHeight="1" x14ac:dyDescent="0.2">
      <c r="A2175" s="31" cm="1">
        <f t="array" ref="A2175">PRODUCT(1+G2175:Q2175)-1</f>
        <v>3.2652923033293035E-2</v>
      </c>
      <c r="B2175" s="31">
        <f t="shared" si="67"/>
        <v>4.9700117565211746E-3</v>
      </c>
      <c r="C2175" s="6">
        <f t="shared" si="66"/>
        <v>-0.55973247207249643</v>
      </c>
      <c r="D2175" s="1" t="s">
        <v>2294</v>
      </c>
      <c r="E2175" s="1" t="s">
        <v>2672</v>
      </c>
      <c r="F2175" s="21">
        <v>211192</v>
      </c>
      <c r="G2175" s="35">
        <v>4.850019442931508E-3</v>
      </c>
      <c r="H2175" s="36">
        <v>4.7970319618117997E-3</v>
      </c>
      <c r="I2175" s="35">
        <v>4.5364756534992997E-3</v>
      </c>
      <c r="J2175" s="36">
        <v>3.2975686671318999E-3</v>
      </c>
      <c r="K2175" s="35">
        <v>3.6556289751399E-3</v>
      </c>
      <c r="L2175" s="36">
        <v>2.6390286471890002E-3</v>
      </c>
      <c r="M2175" s="35">
        <v>2.6614956970486998E-3</v>
      </c>
      <c r="N2175" s="36">
        <v>1.6716855605083999E-3</v>
      </c>
      <c r="O2175" s="35">
        <v>2.0112935631409002E-3</v>
      </c>
      <c r="P2175" s="36">
        <v>5.8884836499030003E-4</v>
      </c>
      <c r="Q2175" s="35">
        <v>1.4793034737658E-3</v>
      </c>
    </row>
    <row r="2176" spans="1:17" ht="13.8" customHeight="1" x14ac:dyDescent="0.2">
      <c r="A2176" s="31" cm="1">
        <f t="array" ref="A2176">PRODUCT(1+G2176:Q2176)-1</f>
        <v>3.7098296856221902E-2</v>
      </c>
      <c r="B2176" s="31">
        <f t="shared" si="67"/>
        <v>7.0761782638521049E-3</v>
      </c>
      <c r="C2176" s="6">
        <f t="shared" si="66"/>
        <v>0.23508407987962854</v>
      </c>
      <c r="D2176" s="1" t="s">
        <v>2295</v>
      </c>
      <c r="E2176" s="1" t="s">
        <v>2664</v>
      </c>
      <c r="F2176" s="21">
        <v>419818</v>
      </c>
      <c r="G2176" s="35">
        <v>5.4027415474990903E-3</v>
      </c>
      <c r="H2176" s="36">
        <v>5.6998018755961997E-3</v>
      </c>
      <c r="I2176" s="35">
        <v>4.8438928580002002E-3</v>
      </c>
      <c r="J2176" s="36">
        <v>4.4829572422950999E-3</v>
      </c>
      <c r="K2176" s="35">
        <v>4.4579389563397E-3</v>
      </c>
      <c r="L2176" s="36">
        <v>3.5703719790775999E-3</v>
      </c>
      <c r="M2176" s="35">
        <v>3.9035532090706E-3</v>
      </c>
      <c r="N2176" s="36">
        <v>1.068702415346E-4</v>
      </c>
      <c r="O2176" s="35">
        <v>1.0459347193488E-3</v>
      </c>
      <c r="P2176" s="36">
        <v>4.6058075059899999E-5</v>
      </c>
      <c r="Q2176" s="35">
        <v>2.9477854744158001E-3</v>
      </c>
    </row>
    <row r="2177" spans="1:17" ht="13.8" customHeight="1" x14ac:dyDescent="0.2">
      <c r="A2177" s="31" cm="1">
        <f t="array" ref="A2177">PRODUCT(1+G2177:Q2177)-1</f>
        <v>3.3738005344269073E-2</v>
      </c>
      <c r="B2177" s="31">
        <f t="shared" si="67"/>
        <v>5.2676320298674978E-3</v>
      </c>
      <c r="C2177" s="6">
        <f t="shared" si="66"/>
        <v>-0.32211715740774904</v>
      </c>
      <c r="D2177" s="1" t="s">
        <v>2296</v>
      </c>
      <c r="E2177" s="1" t="s">
        <v>2672</v>
      </c>
      <c r="F2177" s="21">
        <v>73725</v>
      </c>
      <c r="G2177" s="35">
        <v>5.0998340894754524E-3</v>
      </c>
      <c r="H2177" s="36">
        <v>4.9289991387058999E-3</v>
      </c>
      <c r="I2177" s="35">
        <v>4.3437956984852004E-3</v>
      </c>
      <c r="J2177" s="36">
        <v>4.0869480277757999E-3</v>
      </c>
      <c r="K2177" s="35">
        <v>3.7124239941868E-3</v>
      </c>
      <c r="L2177" s="36">
        <v>2.9556069154510001E-3</v>
      </c>
      <c r="M2177" s="35">
        <v>2.6443992127631998E-3</v>
      </c>
      <c r="N2177" s="36">
        <v>1.3241862150493999E-3</v>
      </c>
      <c r="O2177" s="35">
        <v>1.6800737385965E-3</v>
      </c>
      <c r="P2177" s="36">
        <v>6.9367802983620001E-4</v>
      </c>
      <c r="Q2177" s="35">
        <v>1.7730426705255E-3</v>
      </c>
    </row>
    <row r="2178" spans="1:17" ht="13.8" customHeight="1" x14ac:dyDescent="0.2">
      <c r="A2178" s="31" cm="1">
        <f t="array" ref="A2178">PRODUCT(1+G2178:Q2178)-1</f>
        <v>3.004036565798307E-2</v>
      </c>
      <c r="B2178" s="31">
        <f t="shared" si="67"/>
        <v>4.7357348512859941E-3</v>
      </c>
      <c r="C2178" s="6">
        <f t="shared" si="66"/>
        <v>-1.1390912944697626</v>
      </c>
      <c r="D2178" s="1" t="s">
        <v>2297</v>
      </c>
      <c r="E2178" s="1" t="s">
        <v>2670</v>
      </c>
      <c r="F2178" s="21">
        <v>103934</v>
      </c>
      <c r="G2178" s="35">
        <v>4.8531417217545503E-3</v>
      </c>
      <c r="H2178" s="36">
        <v>4.3358143400190003E-3</v>
      </c>
      <c r="I2178" s="35">
        <v>3.8891135687039E-3</v>
      </c>
      <c r="J2178" s="36">
        <v>3.7159874770035001E-3</v>
      </c>
      <c r="K2178" s="35">
        <v>3.0344531511768999E-3</v>
      </c>
      <c r="L2178" s="36">
        <v>2.5553279662552E-3</v>
      </c>
      <c r="M2178" s="35">
        <v>2.1976202253949002E-3</v>
      </c>
      <c r="N2178" s="36">
        <v>1.6221921520701E-3</v>
      </c>
      <c r="O2178" s="35">
        <v>1.4646124774612E-3</v>
      </c>
      <c r="P2178" s="36">
        <v>9.3260155392349998E-4</v>
      </c>
      <c r="Q2178" s="35">
        <v>1.0463007847729001E-3</v>
      </c>
    </row>
    <row r="2179" spans="1:17" ht="13.8" customHeight="1" x14ac:dyDescent="0.2">
      <c r="A2179" s="31" cm="1">
        <f t="array" ref="A2179">PRODUCT(1+G2179:Q2179)-1</f>
        <v>3.5003817760109524E-2</v>
      </c>
      <c r="B2179" s="31">
        <f t="shared" si="67"/>
        <v>5.2710945453058999E-3</v>
      </c>
      <c r="C2179" s="6">
        <f t="shared" si="66"/>
        <v>-8.1763329453895708E-2</v>
      </c>
      <c r="D2179" s="1" t="s">
        <v>2298</v>
      </c>
      <c r="E2179" s="1" t="s">
        <v>2670</v>
      </c>
      <c r="F2179" s="21">
        <v>220140</v>
      </c>
      <c r="G2179" s="35">
        <v>5.2146080628148184E-3</v>
      </c>
      <c r="H2179" s="36">
        <v>5.0401123348995996E-3</v>
      </c>
      <c r="I2179" s="35">
        <v>4.4543785643047003E-3</v>
      </c>
      <c r="J2179" s="36">
        <v>4.1917086190506004E-3</v>
      </c>
      <c r="K2179" s="35">
        <v>3.8211830119249E-3</v>
      </c>
      <c r="L2179" s="36">
        <v>3.0710916319403002E-3</v>
      </c>
      <c r="M2179" s="35">
        <v>2.7646327972874998E-3</v>
      </c>
      <c r="N2179" s="36">
        <v>1.4328619562051E-3</v>
      </c>
      <c r="O2179" s="35">
        <v>1.8087653009237999E-3</v>
      </c>
      <c r="P2179" s="36">
        <v>7.8875241546759998E-4</v>
      </c>
      <c r="Q2179" s="35">
        <v>1.8824233941169E-3</v>
      </c>
    </row>
    <row r="2180" spans="1:17" ht="13.8" customHeight="1" x14ac:dyDescent="0.2">
      <c r="A2180" s="31" cm="1">
        <f t="array" ref="A2180">PRODUCT(1+G2180:Q2180)-1</f>
        <v>3.4227196775498347E-2</v>
      </c>
      <c r="B2180" s="31">
        <f t="shared" si="67"/>
        <v>5.2694966407844154E-3</v>
      </c>
      <c r="C2180" s="6">
        <f t="shared" si="66"/>
        <v>-0.22916861074645101</v>
      </c>
      <c r="D2180" s="1" t="s">
        <v>2299</v>
      </c>
      <c r="E2180" s="1" t="s">
        <v>2670</v>
      </c>
      <c r="F2180" s="21">
        <v>283592</v>
      </c>
      <c r="G2180" s="35">
        <v>5.1519567194742155E-3</v>
      </c>
      <c r="H2180" s="36">
        <v>4.9740485699169999E-3</v>
      </c>
      <c r="I2180" s="35">
        <v>4.3833797275493998E-3</v>
      </c>
      <c r="J2180" s="36">
        <v>4.1168047134446002E-3</v>
      </c>
      <c r="K2180" s="35">
        <v>3.7504850084434998E-3</v>
      </c>
      <c r="L2180" s="36">
        <v>3.0037630762110002E-3</v>
      </c>
      <c r="M2180" s="35">
        <v>2.6931508765834001E-3</v>
      </c>
      <c r="N2180" s="36">
        <v>1.3635727474011E-3</v>
      </c>
      <c r="O2180" s="35">
        <v>1.7301500911164E-3</v>
      </c>
      <c r="P2180" s="36">
        <v>7.2764776922269996E-4</v>
      </c>
      <c r="Q2180" s="35">
        <v>1.8225894170332999E-3</v>
      </c>
    </row>
    <row r="2181" spans="1:17" ht="13.8" customHeight="1" x14ac:dyDescent="0.2">
      <c r="A2181" s="31" cm="1">
        <f t="array" ref="A2181">PRODUCT(1+G2181:Q2181)-1</f>
        <v>3.5681040337794956E-2</v>
      </c>
      <c r="B2181" s="31">
        <f t="shared" si="67"/>
        <v>5.2728137504671219E-3</v>
      </c>
      <c r="C2181" s="6">
        <f t="shared" si="66"/>
        <v>4.669998779553685E-2</v>
      </c>
      <c r="D2181" s="1" t="s">
        <v>2300</v>
      </c>
      <c r="E2181" s="1" t="s">
        <v>2670</v>
      </c>
      <c r="F2181" s="21">
        <v>221864</v>
      </c>
      <c r="G2181" s="35">
        <v>5.2754470799050157E-3</v>
      </c>
      <c r="H2181" s="36">
        <v>5.0946382064735E-3</v>
      </c>
      <c r="I2181" s="35">
        <v>4.5053651975108001E-3</v>
      </c>
      <c r="J2181" s="36">
        <v>4.2579237496637003E-3</v>
      </c>
      <c r="K2181" s="35">
        <v>3.8897535133569001E-3</v>
      </c>
      <c r="L2181" s="36">
        <v>3.1345866454099E-3</v>
      </c>
      <c r="M2181" s="35">
        <v>2.8241269767279998E-3</v>
      </c>
      <c r="N2181" s="36">
        <v>1.4916829396661E-3</v>
      </c>
      <c r="O2181" s="35">
        <v>1.8767081496217999E-3</v>
      </c>
      <c r="P2181" s="36">
        <v>8.4361847114060003E-4</v>
      </c>
      <c r="Q2181" s="35">
        <v>1.9328475724453001E-3</v>
      </c>
    </row>
    <row r="2182" spans="1:17" ht="13.8" customHeight="1" x14ac:dyDescent="0.2">
      <c r="A2182" s="31" cm="1">
        <f t="array" ref="A2182">PRODUCT(1+G2182:Q2182)-1</f>
        <v>2.7625120329948905E-2</v>
      </c>
      <c r="B2182" s="31">
        <f t="shared" si="67"/>
        <v>5.1255831831293125E-3</v>
      </c>
      <c r="C2182" s="6">
        <f t="shared" si="66"/>
        <v>-1.5236665548139772</v>
      </c>
      <c r="D2182" s="1" t="s">
        <v>2301</v>
      </c>
      <c r="E2182" s="1" t="s">
        <v>2672</v>
      </c>
      <c r="F2182" s="21">
        <v>54364</v>
      </c>
      <c r="G2182" s="35">
        <v>4.4495772385373389E-3</v>
      </c>
      <c r="H2182" s="36">
        <v>4.7326906616558997E-3</v>
      </c>
      <c r="I2182" s="35">
        <v>3.6784534126301002E-3</v>
      </c>
      <c r="J2182" s="36">
        <v>3.4447595607011001E-3</v>
      </c>
      <c r="K2182" s="35">
        <v>2.8612628636939001E-3</v>
      </c>
      <c r="L2182" s="36">
        <v>2.2602219478675E-3</v>
      </c>
      <c r="M2182" s="35">
        <v>2.1197212031748998E-3</v>
      </c>
      <c r="N2182" s="36">
        <v>1.3689694036067999E-3</v>
      </c>
      <c r="O2182" s="35">
        <v>1.3536917254907E-3</v>
      </c>
      <c r="P2182" s="36">
        <v>4.5514750545189999E-4</v>
      </c>
      <c r="Q2182" s="35">
        <v>5.706361098571E-4</v>
      </c>
    </row>
    <row r="2183" spans="1:17" ht="13.8" customHeight="1" x14ac:dyDescent="0.2">
      <c r="A2183" s="31" cm="1">
        <f t="array" ref="A2183">PRODUCT(1+G2183:Q2183)-1</f>
        <v>3.4440871843062215E-2</v>
      </c>
      <c r="B2183" s="31">
        <f t="shared" si="67"/>
        <v>4.7524434756461504E-3</v>
      </c>
      <c r="C2183" s="6">
        <f t="shared" si="66"/>
        <v>-0.20914044786248637</v>
      </c>
      <c r="D2183" s="1" t="s">
        <v>2303</v>
      </c>
      <c r="E2183" s="1" t="s">
        <v>2670</v>
      </c>
      <c r="F2183" s="21">
        <v>219576</v>
      </c>
      <c r="G2183" s="35">
        <v>5.1924814455399648E-3</v>
      </c>
      <c r="H2183" s="36">
        <v>4.7154309959451003E-3</v>
      </c>
      <c r="I2183" s="35">
        <v>4.2958311063349998E-3</v>
      </c>
      <c r="J2183" s="36">
        <v>4.1543964527288001E-3</v>
      </c>
      <c r="K2183" s="35">
        <v>3.460398614126E-3</v>
      </c>
      <c r="L2183" s="36">
        <v>2.9522415545435998E-3</v>
      </c>
      <c r="M2183" s="35">
        <v>2.5861381107936E-3</v>
      </c>
      <c r="N2183" s="36">
        <v>1.9873276543823999E-3</v>
      </c>
      <c r="O2183" s="35">
        <v>1.8899002779283001E-3</v>
      </c>
      <c r="P2183" s="36">
        <v>1.2706107162012001E-3</v>
      </c>
      <c r="Q2183" s="35">
        <v>1.4178545593534E-3</v>
      </c>
    </row>
    <row r="2184" spans="1:17" ht="13.8" customHeight="1" x14ac:dyDescent="0.2">
      <c r="A2184" s="31" cm="1">
        <f t="array" ref="A2184">PRODUCT(1+G2184:Q2184)-1</f>
        <v>4.3367495787461685E-2</v>
      </c>
      <c r="B2184" s="31">
        <f t="shared" si="67"/>
        <v>5.0419319789012547E-3</v>
      </c>
      <c r="C2184" s="6">
        <f t="shared" si="66"/>
        <v>1.5733444680843132</v>
      </c>
      <c r="D2184" s="1" t="s">
        <v>2304</v>
      </c>
      <c r="E2184" s="1" t="s">
        <v>2672</v>
      </c>
      <c r="F2184" s="21">
        <v>449016</v>
      </c>
      <c r="G2184" s="35">
        <v>5.6607671498616341E-3</v>
      </c>
      <c r="H2184" s="36">
        <v>5.8412659805261004E-3</v>
      </c>
      <c r="I2184" s="35">
        <v>5.1722922003392003E-3</v>
      </c>
      <c r="J2184" s="36">
        <v>4.9977033959904002E-3</v>
      </c>
      <c r="K2184" s="35">
        <v>4.3705595094154E-3</v>
      </c>
      <c r="L2184" s="36">
        <v>3.6803358802645E-3</v>
      </c>
      <c r="M2184" s="35">
        <v>3.5616556426842998E-3</v>
      </c>
      <c r="N2184" s="36">
        <v>2.7401839212515999E-3</v>
      </c>
      <c r="O2184" s="35">
        <v>2.9074482418161001E-3</v>
      </c>
      <c r="P2184" s="36">
        <v>1.6915490432886E-3</v>
      </c>
      <c r="Q2184" s="35">
        <v>1.9222782341148999E-3</v>
      </c>
    </row>
    <row r="2185" spans="1:17" ht="13.8" customHeight="1" x14ac:dyDescent="0.2">
      <c r="A2185" s="31" cm="1">
        <f t="array" ref="A2185">PRODUCT(1+G2185:Q2185)-1</f>
        <v>3.6921181728742036E-2</v>
      </c>
      <c r="B2185" s="31">
        <f t="shared" si="67"/>
        <v>5.2731030526657714E-3</v>
      </c>
      <c r="C2185" s="6">
        <f t="shared" si="66"/>
        <v>0.28187989384933537</v>
      </c>
      <c r="D2185" s="1" t="s">
        <v>2305</v>
      </c>
      <c r="E2185" s="1" t="s">
        <v>2670</v>
      </c>
      <c r="F2185" s="21">
        <v>173223</v>
      </c>
      <c r="G2185" s="35">
        <v>5.3627906724973418E-3</v>
      </c>
      <c r="H2185" s="36">
        <v>5.2049040341583998E-3</v>
      </c>
      <c r="I2185" s="35">
        <v>4.6279659369680998E-3</v>
      </c>
      <c r="J2185" s="36">
        <v>4.3704751761624999E-3</v>
      </c>
      <c r="K2185" s="35">
        <v>4.0034428088538002E-3</v>
      </c>
      <c r="L2185" s="36">
        <v>3.2433304432755998E-3</v>
      </c>
      <c r="M2185" s="35">
        <v>2.9350085435003999E-3</v>
      </c>
      <c r="N2185" s="36">
        <v>1.5975643649724001E-3</v>
      </c>
      <c r="O2185" s="35">
        <v>1.9976579731322002E-3</v>
      </c>
      <c r="P2185" s="36">
        <v>9.3737020337979996E-4</v>
      </c>
      <c r="Q2185" s="35">
        <v>2.0467739954841001E-3</v>
      </c>
    </row>
    <row r="2186" spans="1:17" ht="13.8" customHeight="1" x14ac:dyDescent="0.2">
      <c r="A2186" s="31" cm="1">
        <f t="array" ref="A2186">PRODUCT(1+G2186:Q2186)-1</f>
        <v>3.4008389714029308E-2</v>
      </c>
      <c r="B2186" s="31">
        <f t="shared" si="67"/>
        <v>5.2625365734061237E-3</v>
      </c>
      <c r="C2186" s="6">
        <f t="shared" si="66"/>
        <v>-0.27104995206664473</v>
      </c>
      <c r="D2186" s="1" t="s">
        <v>2306</v>
      </c>
      <c r="E2186" s="1" t="s">
        <v>2670</v>
      </c>
      <c r="F2186" s="21">
        <v>134112</v>
      </c>
      <c r="G2186" s="35">
        <v>5.1397219688624762E-3</v>
      </c>
      <c r="H2186" s="36">
        <v>4.9533354702606001E-3</v>
      </c>
      <c r="I2186" s="35">
        <v>4.3479816685407999E-3</v>
      </c>
      <c r="J2186" s="36">
        <v>4.0945766366650999E-3</v>
      </c>
      <c r="K2186" s="35">
        <v>3.7341566081576E-3</v>
      </c>
      <c r="L2186" s="36">
        <v>2.9841181210436001E-3</v>
      </c>
      <c r="M2186" s="35">
        <v>2.6755621519315999E-3</v>
      </c>
      <c r="N2186" s="36">
        <v>1.3499145088902E-3</v>
      </c>
      <c r="O2186" s="35">
        <v>1.7133945675871E-3</v>
      </c>
      <c r="P2186" s="36">
        <v>7.1366557596410003E-4</v>
      </c>
      <c r="Q2186" s="35">
        <v>1.7988567254135E-3</v>
      </c>
    </row>
    <row r="2187" spans="1:17" ht="13.8" customHeight="1" x14ac:dyDescent="0.2">
      <c r="A2187" s="31" cm="1">
        <f t="array" ref="A2187">PRODUCT(1+G2187:Q2187)-1</f>
        <v>3.5928514541973433E-2</v>
      </c>
      <c r="B2187" s="31">
        <f t="shared" si="67"/>
        <v>5.2580236219108073E-3</v>
      </c>
      <c r="C2187" s="6">
        <f t="shared" si="66"/>
        <v>9.3897360962028331E-2</v>
      </c>
      <c r="D2187" s="1" t="s">
        <v>2307</v>
      </c>
      <c r="E2187" s="1" t="s">
        <v>2670</v>
      </c>
      <c r="F2187" s="21">
        <v>525121</v>
      </c>
      <c r="G2187" s="35">
        <v>5.2802653884598261E-3</v>
      </c>
      <c r="H2187" s="36">
        <v>5.1119914231160003E-3</v>
      </c>
      <c r="I2187" s="35">
        <v>4.5256446181556999E-3</v>
      </c>
      <c r="J2187" s="36">
        <v>4.2805441051194998E-3</v>
      </c>
      <c r="K2187" s="35">
        <v>3.9131962626440002E-3</v>
      </c>
      <c r="L2187" s="36">
        <v>3.1574112915322E-3</v>
      </c>
      <c r="M2187" s="35">
        <v>2.8490662526615002E-3</v>
      </c>
      <c r="N2187" s="36">
        <v>1.5160119579675001E-3</v>
      </c>
      <c r="O2187" s="35">
        <v>1.903399783064E-3</v>
      </c>
      <c r="P2187" s="36">
        <v>8.6393196527960003E-4</v>
      </c>
      <c r="Q2187" s="35">
        <v>1.9648556197456001E-3</v>
      </c>
    </row>
    <row r="2188" spans="1:17" ht="13.8" customHeight="1" x14ac:dyDescent="0.2">
      <c r="A2188" s="31" cm="1">
        <f t="array" ref="A2188">PRODUCT(1+G2188:Q2188)-1</f>
        <v>3.6421860024633546E-2</v>
      </c>
      <c r="B2188" s="31">
        <f t="shared" si="67"/>
        <v>5.2681458378316419E-3</v>
      </c>
      <c r="C2188" s="6">
        <f t="shared" ref="C2188:C2251" si="68">(A2188-R_f)/B2188</f>
        <v>0.18736383824936309</v>
      </c>
      <c r="D2188" s="1" t="s">
        <v>2308</v>
      </c>
      <c r="E2188" s="1" t="s">
        <v>2670</v>
      </c>
      <c r="F2188" s="21">
        <v>360120</v>
      </c>
      <c r="G2188" s="35">
        <v>5.3231814919347809E-3</v>
      </c>
      <c r="H2188" s="36">
        <v>5.1643339208895999E-3</v>
      </c>
      <c r="I2188" s="35">
        <v>4.5824396696280004E-3</v>
      </c>
      <c r="J2188" s="36">
        <v>4.3240030932872996E-3</v>
      </c>
      <c r="K2188" s="35">
        <v>3.9528565138493002E-3</v>
      </c>
      <c r="L2188" s="36">
        <v>3.1917382880347002E-3</v>
      </c>
      <c r="M2188" s="35">
        <v>2.8891754006852999E-3</v>
      </c>
      <c r="N2188" s="36">
        <v>1.5580980343564001E-3</v>
      </c>
      <c r="O2188" s="35">
        <v>1.9499237066264001E-3</v>
      </c>
      <c r="P2188" s="36">
        <v>9.0350230052790002E-4</v>
      </c>
      <c r="Q2188" s="35">
        <v>2.0047723054370998E-3</v>
      </c>
    </row>
    <row r="2189" spans="1:17" ht="13.8" customHeight="1" x14ac:dyDescent="0.2">
      <c r="A2189" s="31" cm="1">
        <f t="array" ref="A2189">PRODUCT(1+G2189:Q2189)-1</f>
        <v>3.7267405199787884E-2</v>
      </c>
      <c r="B2189" s="31">
        <f t="shared" ref="B2189:B2252" si="69">_xlfn.STDEV.S(G2189:Q2189)*SQRT(12)</f>
        <v>5.0339498007891175E-3</v>
      </c>
      <c r="C2189" s="6">
        <f t="shared" si="68"/>
        <v>0.36404916066119775</v>
      </c>
      <c r="D2189" s="1" t="s">
        <v>2310</v>
      </c>
      <c r="E2189" s="1" t="s">
        <v>2672</v>
      </c>
      <c r="F2189" s="21">
        <v>403393</v>
      </c>
      <c r="G2189" s="35">
        <v>5.1934859855700122E-3</v>
      </c>
      <c r="H2189" s="36">
        <v>5.3220892848259999E-3</v>
      </c>
      <c r="I2189" s="35">
        <v>4.6265817272480997E-3</v>
      </c>
      <c r="J2189" s="36">
        <v>4.4257595506776003E-3</v>
      </c>
      <c r="K2189" s="35">
        <v>3.7906784871784001E-3</v>
      </c>
      <c r="L2189" s="36">
        <v>3.1348130585587999E-3</v>
      </c>
      <c r="M2189" s="35">
        <v>3.0200254205478001E-3</v>
      </c>
      <c r="N2189" s="36">
        <v>2.2233330058769002E-3</v>
      </c>
      <c r="O2189" s="35">
        <v>2.3022787679274999E-3</v>
      </c>
      <c r="P2189" s="36">
        <v>1.2242338358030001E-3</v>
      </c>
      <c r="Q2189" s="35">
        <v>1.3979276145929E-3</v>
      </c>
    </row>
    <row r="2190" spans="1:17" ht="13.8" customHeight="1" x14ac:dyDescent="0.2">
      <c r="A2190" s="31" cm="1">
        <f t="array" ref="A2190">PRODUCT(1+G2190:Q2190)-1</f>
        <v>3.6745640834050519E-2</v>
      </c>
      <c r="B2190" s="31">
        <f t="shared" si="69"/>
        <v>5.6814156997387084E-3</v>
      </c>
      <c r="C2190" s="6">
        <f t="shared" si="68"/>
        <v>0.23072433057676153</v>
      </c>
      <c r="D2190" s="1" t="s">
        <v>2311</v>
      </c>
      <c r="E2190" s="1" t="s">
        <v>2677</v>
      </c>
      <c r="F2190" s="21">
        <v>271586</v>
      </c>
      <c r="G2190" s="35">
        <v>5.2083811458025764E-3</v>
      </c>
      <c r="H2190" s="36">
        <v>5.3482709238926998E-3</v>
      </c>
      <c r="I2190" s="35">
        <v>4.9257700212240003E-3</v>
      </c>
      <c r="J2190" s="36">
        <v>4.5541380834704E-3</v>
      </c>
      <c r="K2190" s="35">
        <v>3.8850419902656001E-3</v>
      </c>
      <c r="L2190" s="36">
        <v>3.2206043751757001E-3</v>
      </c>
      <c r="M2190" s="35">
        <v>2.9053636152609002E-3</v>
      </c>
      <c r="N2190" s="36">
        <v>1.7391940653392001E-3</v>
      </c>
      <c r="O2190" s="35">
        <v>2.1576293412730999E-3</v>
      </c>
      <c r="P2190" s="36">
        <v>4.0488806725019999E-4</v>
      </c>
      <c r="Q2190" s="35">
        <v>1.8100001422355E-3</v>
      </c>
    </row>
    <row r="2191" spans="1:17" ht="13.8" customHeight="1" x14ac:dyDescent="0.2">
      <c r="A2191" s="31" cm="1">
        <f t="array" ref="A2191">PRODUCT(1+G2191:Q2191)-1</f>
        <v>3.6128374634115668E-2</v>
      </c>
      <c r="B2191" s="31">
        <f t="shared" si="69"/>
        <v>5.4527506372474182E-3</v>
      </c>
      <c r="C2191" s="6">
        <f t="shared" si="68"/>
        <v>0.12719720380717536</v>
      </c>
      <c r="D2191" s="1" t="s">
        <v>2314</v>
      </c>
      <c r="E2191" s="1" t="s">
        <v>2672</v>
      </c>
      <c r="F2191" s="21">
        <v>515442</v>
      </c>
      <c r="G2191" s="35">
        <v>5.0342230503812591E-3</v>
      </c>
      <c r="H2191" s="36">
        <v>5.434777570377E-3</v>
      </c>
      <c r="I2191" s="35">
        <v>4.6836503131674999E-3</v>
      </c>
      <c r="J2191" s="36">
        <v>4.4479937089251E-3</v>
      </c>
      <c r="K2191" s="35">
        <v>3.906378704369E-3</v>
      </c>
      <c r="L2191" s="36">
        <v>3.1660154169864999E-3</v>
      </c>
      <c r="M2191" s="35">
        <v>2.8856994312280999E-3</v>
      </c>
      <c r="N2191" s="36">
        <v>1.5034048217161E-3</v>
      </c>
      <c r="O2191" s="35">
        <v>1.9354033388492E-3</v>
      </c>
      <c r="P2191" s="36">
        <v>9.3923437615829998E-4</v>
      </c>
      <c r="Q2191" s="35">
        <v>1.6239352824417E-3</v>
      </c>
    </row>
    <row r="2192" spans="1:17" ht="13.8" customHeight="1" x14ac:dyDescent="0.2">
      <c r="A2192" s="31" cm="1">
        <f t="array" ref="A2192">PRODUCT(1+G2192:Q2192)-1</f>
        <v>0.13273222850217103</v>
      </c>
      <c r="B2192" s="31">
        <f t="shared" si="69"/>
        <v>8.8977795194326061E-3</v>
      </c>
      <c r="C2192" s="6">
        <f t="shared" si="68"/>
        <v>10.935023540387242</v>
      </c>
      <c r="D2192" s="1" t="s">
        <v>2315</v>
      </c>
      <c r="E2192" s="1" t="s">
        <v>2666</v>
      </c>
      <c r="F2192" s="21">
        <v>205028</v>
      </c>
      <c r="G2192" s="35">
        <v>1.4060163574081797E-2</v>
      </c>
      <c r="H2192" s="36">
        <v>1.2695111775407299E-2</v>
      </c>
      <c r="I2192" s="35">
        <v>1.47655738266341E-2</v>
      </c>
      <c r="J2192" s="36">
        <v>1.1857149373361599E-2</v>
      </c>
      <c r="K2192" s="35">
        <v>1.08772451229599E-2</v>
      </c>
      <c r="L2192" s="36">
        <v>1.07592916602789E-2</v>
      </c>
      <c r="M2192" s="35">
        <v>9.0605191401384004E-3</v>
      </c>
      <c r="N2192" s="36">
        <v>8.5984185683650998E-3</v>
      </c>
      <c r="O2192" s="35">
        <v>1.4573343028239399E-2</v>
      </c>
      <c r="P2192" s="36">
        <v>6.7514410917714996E-3</v>
      </c>
      <c r="Q2192" s="35">
        <v>1.13757216850373E-2</v>
      </c>
    </row>
    <row r="2193" spans="1:17" ht="13.8" customHeight="1" x14ac:dyDescent="0.2">
      <c r="A2193" s="31" cm="1">
        <f t="array" ref="A2193">PRODUCT(1+G2193:Q2193)-1</f>
        <v>5.569561974531978E-2</v>
      </c>
      <c r="B2193" s="31">
        <f t="shared" si="69"/>
        <v>8.0400881954431295E-3</v>
      </c>
      <c r="C2193" s="6">
        <f t="shared" si="68"/>
        <v>2.5199748128139907</v>
      </c>
      <c r="D2193" s="1" t="s">
        <v>2316</v>
      </c>
      <c r="E2193" s="1" t="s">
        <v>2666</v>
      </c>
      <c r="F2193" s="21">
        <v>226947</v>
      </c>
      <c r="G2193" s="35">
        <v>5.3227318897226539E-3</v>
      </c>
      <c r="H2193" s="36">
        <v>6.4677835497439001E-3</v>
      </c>
      <c r="I2193" s="35">
        <v>5.5419063161447997E-3</v>
      </c>
      <c r="J2193" s="36">
        <v>7.6067546006672003E-3</v>
      </c>
      <c r="K2193" s="35">
        <v>5.0884024977632999E-3</v>
      </c>
      <c r="L2193" s="36">
        <v>6.3123495866940996E-3</v>
      </c>
      <c r="M2193" s="35">
        <v>8.0981803800741995E-3</v>
      </c>
      <c r="N2193" s="36">
        <v>4.8400497571557E-3</v>
      </c>
      <c r="O2193" s="35">
        <v>2.1813980074029001E-3</v>
      </c>
      <c r="P2193" s="36">
        <v>1.2749794633907E-3</v>
      </c>
      <c r="Q2193" s="35">
        <v>1.6259357585915999E-3</v>
      </c>
    </row>
    <row r="2194" spans="1:17" ht="13.8" customHeight="1" x14ac:dyDescent="0.2">
      <c r="A2194" s="31" cm="1">
        <f t="array" ref="A2194">PRODUCT(1+G2194:Q2194)-1</f>
        <v>3.914770858990102E-2</v>
      </c>
      <c r="B2194" s="31">
        <f t="shared" si="69"/>
        <v>5.0307962973634244E-3</v>
      </c>
      <c r="C2194" s="6">
        <f t="shared" si="68"/>
        <v>0.73803596298401219</v>
      </c>
      <c r="D2194" s="1" t="s">
        <v>2317</v>
      </c>
      <c r="E2194" s="1" t="s">
        <v>2672</v>
      </c>
      <c r="F2194" s="21">
        <v>134120</v>
      </c>
      <c r="G2194" s="35">
        <v>5.3434712208759727E-3</v>
      </c>
      <c r="H2194" s="36">
        <v>5.4825160498026999E-3</v>
      </c>
      <c r="I2194" s="35">
        <v>4.7894678890681996E-3</v>
      </c>
      <c r="J2194" s="36">
        <v>4.5924633829320998E-3</v>
      </c>
      <c r="K2194" s="35">
        <v>3.9757347587299E-3</v>
      </c>
      <c r="L2194" s="36">
        <v>3.2969337729942001E-3</v>
      </c>
      <c r="M2194" s="35">
        <v>3.1841776640968E-3</v>
      </c>
      <c r="N2194" s="36">
        <v>2.3828951455528999E-3</v>
      </c>
      <c r="O2194" s="35">
        <v>2.4964423766460002E-3</v>
      </c>
      <c r="P2194" s="36">
        <v>1.3700993805325001E-3</v>
      </c>
      <c r="Q2194" s="35">
        <v>1.5642802727614E-3</v>
      </c>
    </row>
    <row r="2195" spans="1:17" ht="13.8" customHeight="1" x14ac:dyDescent="0.2">
      <c r="A2195" s="31" cm="1">
        <f t="array" ref="A2195">PRODUCT(1+G2195:Q2195)-1</f>
        <v>3.2192918520721259E-2</v>
      </c>
      <c r="B2195" s="31">
        <f t="shared" si="69"/>
        <v>2.7662508584955801E-2</v>
      </c>
      <c r="C2195" s="6">
        <f t="shared" si="68"/>
        <v>-0.1171940523514861</v>
      </c>
      <c r="D2195" s="1" t="s">
        <v>2318</v>
      </c>
      <c r="E2195" s="1" t="s">
        <v>2666</v>
      </c>
      <c r="F2195" s="21">
        <v>375020</v>
      </c>
      <c r="G2195" s="35">
        <v>1.8842143582465054E-2</v>
      </c>
      <c r="H2195" s="36">
        <v>-1.1134693052209099E-2</v>
      </c>
      <c r="I2195" s="35">
        <v>9.6597644437233995E-3</v>
      </c>
      <c r="J2195" s="36">
        <v>1.7572453504831999E-3</v>
      </c>
      <c r="K2195" s="35">
        <v>5.1374866677990003E-4</v>
      </c>
      <c r="L2195" s="36">
        <v>-1.0555999552837E-3</v>
      </c>
      <c r="M2195" s="35">
        <v>6.7334442706855997E-3</v>
      </c>
      <c r="N2195" s="36">
        <v>8.3067398386500006E-3</v>
      </c>
      <c r="O2195" s="35">
        <v>3.0581751991599999E-3</v>
      </c>
      <c r="P2195" s="36">
        <v>-5.4662238105785002E-3</v>
      </c>
      <c r="Q2195" s="35">
        <v>8.3408789734710001E-4</v>
      </c>
    </row>
    <row r="2196" spans="1:17" ht="13.8" customHeight="1" x14ac:dyDescent="0.2">
      <c r="A2196" s="31" cm="1">
        <f t="array" ref="A2196">PRODUCT(1+G2196:Q2196)-1</f>
        <v>3.5876523714685415E-2</v>
      </c>
      <c r="B2196" s="31">
        <f t="shared" si="69"/>
        <v>5.3275867915168803E-3</v>
      </c>
      <c r="C2196" s="6">
        <f t="shared" si="68"/>
        <v>8.2912532816691031E-2</v>
      </c>
      <c r="D2196" s="1" t="s">
        <v>2319</v>
      </c>
      <c r="E2196" s="1" t="s">
        <v>2671</v>
      </c>
      <c r="F2196" s="21">
        <v>234486</v>
      </c>
      <c r="G2196" s="35">
        <v>5.3524204072750159E-3</v>
      </c>
      <c r="H2196" s="36">
        <v>5.2523763760348001E-3</v>
      </c>
      <c r="I2196" s="35">
        <v>4.5978506350983E-3</v>
      </c>
      <c r="J2196" s="36">
        <v>4.2200565944104998E-3</v>
      </c>
      <c r="K2196" s="35">
        <v>3.6439774491499998E-3</v>
      </c>
      <c r="L2196" s="36">
        <v>3.1823922524548999E-3</v>
      </c>
      <c r="M2196" s="35">
        <v>2.8253305174953999E-3</v>
      </c>
      <c r="N2196" s="36">
        <v>1.7300119835552E-3</v>
      </c>
      <c r="O2196" s="35">
        <v>2.0269748490773999E-3</v>
      </c>
      <c r="P2196" s="36">
        <v>8.7130330481289999E-4</v>
      </c>
      <c r="Q2196" s="35">
        <v>1.6135790770740999E-3</v>
      </c>
    </row>
    <row r="2197" spans="1:17" ht="13.8" customHeight="1" x14ac:dyDescent="0.2">
      <c r="A2197" s="31" cm="1">
        <f t="array" ref="A2197">PRODUCT(1+G2197:Q2197)-1</f>
        <v>5.0431239846861375E-2</v>
      </c>
      <c r="B2197" s="31">
        <f t="shared" si="69"/>
        <v>8.6078041044444255E-3</v>
      </c>
      <c r="C2197" s="6">
        <f t="shared" si="68"/>
        <v>1.7421911169096349</v>
      </c>
      <c r="D2197" s="1" t="s">
        <v>2320</v>
      </c>
      <c r="E2197" s="1" t="s">
        <v>2672</v>
      </c>
      <c r="F2197" s="21">
        <v>287581</v>
      </c>
      <c r="G2197" s="35">
        <v>4.9258819372355322E-3</v>
      </c>
      <c r="H2197" s="36">
        <v>6.3094485954834998E-3</v>
      </c>
      <c r="I2197" s="35">
        <v>5.1460963444738004E-3</v>
      </c>
      <c r="J2197" s="36">
        <v>7.2257252640682001E-3</v>
      </c>
      <c r="K2197" s="35">
        <v>4.6793161283651998E-3</v>
      </c>
      <c r="L2197" s="36">
        <v>5.9313414551034E-3</v>
      </c>
      <c r="M2197" s="35">
        <v>7.7122271083062003E-3</v>
      </c>
      <c r="N2197" s="36">
        <v>4.4611608564657998E-3</v>
      </c>
      <c r="O2197" s="35">
        <v>1.7596816096514E-3</v>
      </c>
      <c r="P2197" s="36">
        <v>4.4786486356939998E-4</v>
      </c>
      <c r="Q2197" s="35">
        <v>7.4299676327609998E-4</v>
      </c>
    </row>
    <row r="2198" spans="1:17" ht="13.8" customHeight="1" x14ac:dyDescent="0.2">
      <c r="A2198" s="31" cm="1">
        <f t="array" ref="A2198">PRODUCT(1+G2198:Q2198)-1</f>
        <v>4.4448230961641633E-2</v>
      </c>
      <c r="B2198" s="31">
        <f t="shared" si="69"/>
        <v>6.6381495964906679E-3</v>
      </c>
      <c r="C2198" s="6">
        <f t="shared" si="68"/>
        <v>1.3578228135151822</v>
      </c>
      <c r="D2198" s="1" t="s">
        <v>2321</v>
      </c>
      <c r="E2198" s="1" t="s">
        <v>2671</v>
      </c>
      <c r="F2198" s="21">
        <v>274641</v>
      </c>
      <c r="G2198" s="35">
        <v>4.8023046949248194E-3</v>
      </c>
      <c r="H2198" s="36">
        <v>6.1926166810153003E-3</v>
      </c>
      <c r="I2198" s="35">
        <v>5.4528000941993001E-3</v>
      </c>
      <c r="J2198" s="36">
        <v>6.5189429311341002E-3</v>
      </c>
      <c r="K2198" s="35">
        <v>4.3554629667470002E-3</v>
      </c>
      <c r="L2198" s="36">
        <v>3.6778211253237002E-3</v>
      </c>
      <c r="M2198" s="35">
        <v>4.2870665042288002E-3</v>
      </c>
      <c r="N2198" s="36">
        <v>4.1041346588274004E-3</v>
      </c>
      <c r="O2198" s="35">
        <v>2.6064807498571E-3</v>
      </c>
      <c r="P2198" s="36">
        <v>6.3228882540000003E-4</v>
      </c>
      <c r="Q2198" s="35">
        <v>9.6319780327669999E-4</v>
      </c>
    </row>
    <row r="2199" spans="1:17" ht="13.8" customHeight="1" x14ac:dyDescent="0.2">
      <c r="A2199" s="31" cm="1">
        <f t="array" ref="A2199">PRODUCT(1+G2199:Q2199)-1</f>
        <v>4.7994090220725205E-2</v>
      </c>
      <c r="B2199" s="31">
        <f t="shared" si="69"/>
        <v>5.8110684909579591E-3</v>
      </c>
      <c r="C2199" s="6">
        <f t="shared" si="68"/>
        <v>2.1612703825927189</v>
      </c>
      <c r="D2199" s="1" t="s">
        <v>2322</v>
      </c>
      <c r="E2199" s="1" t="s">
        <v>2672</v>
      </c>
      <c r="F2199" s="21">
        <v>50891</v>
      </c>
      <c r="G2199" s="35">
        <v>5.4106861403744322E-3</v>
      </c>
      <c r="H2199" s="36">
        <v>6.4604448313654002E-3</v>
      </c>
      <c r="I2199" s="35">
        <v>5.7400958205788E-3</v>
      </c>
      <c r="J2199" s="36">
        <v>6.3987175874288E-3</v>
      </c>
      <c r="K2199" s="35">
        <v>4.4339300544006003E-3</v>
      </c>
      <c r="L2199" s="36">
        <v>3.9982546211010002E-3</v>
      </c>
      <c r="M2199" s="35">
        <v>4.4148256018870001E-3</v>
      </c>
      <c r="N2199" s="36">
        <v>3.8660360602212002E-3</v>
      </c>
      <c r="O2199" s="35">
        <v>2.7708037874179E-3</v>
      </c>
      <c r="P2199" s="36">
        <v>1.5185748199494E-3</v>
      </c>
      <c r="Q2199" s="35">
        <v>1.9796220078695998E-3</v>
      </c>
    </row>
    <row r="2200" spans="1:17" ht="13.8" customHeight="1" x14ac:dyDescent="0.2">
      <c r="A2200" s="31" cm="1">
        <f t="array" ref="A2200">PRODUCT(1+G2200:Q2200)-1</f>
        <v>3.6180340364084573E-2</v>
      </c>
      <c r="B2200" s="31">
        <f t="shared" si="69"/>
        <v>6.0432753048076573E-3</v>
      </c>
      <c r="C2200" s="6">
        <f t="shared" si="68"/>
        <v>0.12336693704678074</v>
      </c>
      <c r="D2200" s="1" t="s">
        <v>2323</v>
      </c>
      <c r="E2200" s="1" t="s">
        <v>2672</v>
      </c>
      <c r="F2200" s="21">
        <v>267295</v>
      </c>
      <c r="G2200" s="35">
        <v>5.0622259769119715E-3</v>
      </c>
      <c r="H2200" s="36">
        <v>5.4800273870824999E-3</v>
      </c>
      <c r="I2200" s="35">
        <v>4.8096737525073997E-3</v>
      </c>
      <c r="J2200" s="36">
        <v>4.6008270025612004E-3</v>
      </c>
      <c r="K2200" s="35">
        <v>4.0937722847402E-3</v>
      </c>
      <c r="L2200" s="36">
        <v>3.3982439034605E-3</v>
      </c>
      <c r="M2200" s="35">
        <v>3.2556578620629001E-3</v>
      </c>
      <c r="N2200" s="36">
        <v>7.458382947123E-4</v>
      </c>
      <c r="O2200" s="35">
        <v>1.7273271031030999E-3</v>
      </c>
      <c r="P2200" s="36">
        <v>7.9737965778660001E-4</v>
      </c>
      <c r="Q2200" s="35">
        <v>1.6428806121573001E-3</v>
      </c>
    </row>
    <row r="2201" spans="1:17" ht="13.8" customHeight="1" x14ac:dyDescent="0.2">
      <c r="A2201" s="31" cm="1">
        <f t="array" ref="A2201">PRODUCT(1+G2201:Q2201)-1</f>
        <v>-1.2863119050975258E-2</v>
      </c>
      <c r="B2201" s="31">
        <f t="shared" si="69"/>
        <v>5.4691484636332575E-2</v>
      </c>
      <c r="C2201" s="6">
        <f t="shared" si="68"/>
        <v>-0.8830976041723696</v>
      </c>
      <c r="D2201" s="1" t="s">
        <v>2324</v>
      </c>
      <c r="E2201" s="1" t="s">
        <v>2666</v>
      </c>
      <c r="F2201" s="21">
        <v>484393</v>
      </c>
      <c r="G2201" s="35">
        <v>1.7315480200723599E-3</v>
      </c>
      <c r="H2201" s="36">
        <v>3.73724157316839E-2</v>
      </c>
      <c r="I2201" s="35">
        <v>6.42705947417E-5</v>
      </c>
      <c r="J2201" s="36">
        <v>1.6529250951240001E-4</v>
      </c>
      <c r="K2201" s="35">
        <v>7.6720316345970003E-4</v>
      </c>
      <c r="L2201" s="36">
        <v>-2.1366052722019001E-3</v>
      </c>
      <c r="M2201" s="35">
        <v>-1.9686886241214001E-3</v>
      </c>
      <c r="N2201" s="36">
        <v>-5.9211692286898999E-3</v>
      </c>
      <c r="O2201" s="35">
        <v>-4.5142008155075004E-3</v>
      </c>
      <c r="P2201" s="36">
        <v>-5.4630891175507998E-3</v>
      </c>
      <c r="Q2201" s="35">
        <v>-3.1796793041628399E-2</v>
      </c>
    </row>
    <row r="2202" spans="1:17" ht="13.8" customHeight="1" x14ac:dyDescent="0.2">
      <c r="A2202" s="31" cm="1">
        <f t="array" ref="A2202">PRODUCT(1+G2202:Q2202)-1</f>
        <v>0.2721861229990703</v>
      </c>
      <c r="B2202" s="31">
        <f t="shared" si="69"/>
        <v>0.2945282819995636</v>
      </c>
      <c r="C2202" s="6">
        <f t="shared" si="68"/>
        <v>0.80383222076928118</v>
      </c>
      <c r="D2202" s="1" t="s">
        <v>2325</v>
      </c>
      <c r="E2202" s="1" t="s">
        <v>2666</v>
      </c>
      <c r="F2202" s="21">
        <v>484407</v>
      </c>
      <c r="G2202" s="35">
        <v>1.7742636655351252E-3</v>
      </c>
      <c r="H2202" s="36">
        <v>0.28035575472941832</v>
      </c>
      <c r="I2202" s="35">
        <v>2.5783958090342001E-3</v>
      </c>
      <c r="J2202" s="36">
        <v>1.6028111768371001E-3</v>
      </c>
      <c r="K2202" s="35">
        <v>-8.7764059982101995E-3</v>
      </c>
      <c r="L2202" s="36">
        <v>-9.5633332397745009E-3</v>
      </c>
      <c r="M2202" s="35">
        <v>1.58476926313675E-2</v>
      </c>
      <c r="N2202" s="36">
        <v>2.4212287520770002E-3</v>
      </c>
      <c r="O2202" s="35">
        <v>-8.0256623210416007E-3</v>
      </c>
      <c r="P2202" s="36">
        <v>7.735485262119E-4</v>
      </c>
      <c r="Q2202" s="35">
        <v>-4.7715109202897997E-3</v>
      </c>
    </row>
    <row r="2203" spans="1:17" ht="13.8" customHeight="1" x14ac:dyDescent="0.2">
      <c r="A2203" s="31" cm="1">
        <f t="array" ref="A2203">PRODUCT(1+G2203:Q2203)-1</f>
        <v>0.3391800525367088</v>
      </c>
      <c r="B2203" s="31">
        <f t="shared" si="69"/>
        <v>0.3076179460761993</v>
      </c>
      <c r="C2203" s="6">
        <f t="shared" si="68"/>
        <v>0.9874107034752414</v>
      </c>
      <c r="D2203" s="1" t="s">
        <v>2326</v>
      </c>
      <c r="E2203" s="1" t="s">
        <v>2666</v>
      </c>
      <c r="F2203" s="21">
        <v>484415</v>
      </c>
      <c r="G2203" s="35">
        <v>2.8250476113980127E-3</v>
      </c>
      <c r="H2203" s="36">
        <v>0.29671812422343352</v>
      </c>
      <c r="I2203" s="35">
        <v>5.0118086199711E-3</v>
      </c>
      <c r="J2203" s="36">
        <v>4.7613717497731996E-3</v>
      </c>
      <c r="K2203" s="35">
        <v>-7.6020044852550001E-3</v>
      </c>
      <c r="L2203" s="36">
        <v>-2.4257092724095002E-3</v>
      </c>
      <c r="M2203" s="35">
        <v>2.0123472310572502E-2</v>
      </c>
      <c r="N2203" s="36">
        <v>8.5553201954334003E-3</v>
      </c>
      <c r="O2203" s="35">
        <v>-5.1960043142475999E-3</v>
      </c>
      <c r="P2203" s="36">
        <v>6.8802486189437004E-3</v>
      </c>
      <c r="Q2203" s="35">
        <v>-3.7941958735320002E-4</v>
      </c>
    </row>
    <row r="2204" spans="1:17" ht="13.8" customHeight="1" x14ac:dyDescent="0.2">
      <c r="A2204" s="31" cm="1">
        <f t="array" ref="A2204">PRODUCT(1+G2204:Q2204)-1</f>
        <v>3.8066027667543745E-2</v>
      </c>
      <c r="B2204" s="31">
        <f t="shared" si="69"/>
        <v>9.8329645359988421E-2</v>
      </c>
      <c r="C2204" s="6">
        <f t="shared" si="68"/>
        <v>2.675925106727195E-2</v>
      </c>
      <c r="D2204" s="1" t="s">
        <v>2327</v>
      </c>
      <c r="E2204" s="1" t="s">
        <v>2666</v>
      </c>
      <c r="F2204" s="21">
        <v>483923</v>
      </c>
      <c r="G2204" s="35">
        <v>3.3437332251931018E-3</v>
      </c>
      <c r="H2204" s="36">
        <v>7.6265028912674601E-2</v>
      </c>
      <c r="I2204" s="35">
        <v>5.0109902979100004E-3</v>
      </c>
      <c r="J2204" s="36">
        <v>2.3662340325777999E-3</v>
      </c>
      <c r="K2204" s="35">
        <v>-6.7863329647522E-3</v>
      </c>
      <c r="L2204" s="36">
        <v>-2.0759131160927001E-3</v>
      </c>
      <c r="M2204" s="35">
        <v>1.8813496884438299E-2</v>
      </c>
      <c r="N2204" s="36">
        <v>5.0377860402380003E-3</v>
      </c>
      <c r="O2204" s="35">
        <v>-1.9452354937359001E-3</v>
      </c>
      <c r="P2204" s="36">
        <v>-3.9319574302832797E-2</v>
      </c>
      <c r="Q2204" s="35">
        <v>-1.93632126355914E-2</v>
      </c>
    </row>
    <row r="2205" spans="1:17" ht="13.8" customHeight="1" x14ac:dyDescent="0.2">
      <c r="A2205" s="31" cm="1">
        <f t="array" ref="A2205">PRODUCT(1+G2205:Q2205)-1</f>
        <v>0.13208237106387544</v>
      </c>
      <c r="B2205" s="31">
        <f t="shared" si="69"/>
        <v>0.12031683179926277</v>
      </c>
      <c r="C2205" s="6">
        <f t="shared" si="68"/>
        <v>0.80327556517713794</v>
      </c>
      <c r="D2205" s="1" t="s">
        <v>2328</v>
      </c>
      <c r="E2205" s="1" t="s">
        <v>2666</v>
      </c>
      <c r="F2205" s="21">
        <v>485901</v>
      </c>
      <c r="G2205" s="35">
        <v>0.10240950399707338</v>
      </c>
      <c r="H2205" s="36">
        <v>5.0946898567853803E-2</v>
      </c>
      <c r="I2205" s="35">
        <v>9.1416400257690004E-4</v>
      </c>
      <c r="J2205" s="36">
        <v>4.0748631018000002E-5</v>
      </c>
      <c r="K2205" s="35">
        <v>-9.8638834175644001E-3</v>
      </c>
      <c r="L2205" s="36">
        <v>-1.0440036201848199E-2</v>
      </c>
      <c r="M2205" s="35">
        <v>1.3720332333387399E-2</v>
      </c>
      <c r="N2205" s="36">
        <v>1.0252924713705001E-3</v>
      </c>
      <c r="O2205" s="35">
        <v>-5.4193501783782001E-3</v>
      </c>
      <c r="P2205" s="36">
        <v>-3.2729085131283E-3</v>
      </c>
      <c r="Q2205" s="35">
        <v>-9.5711557675234992E-3</v>
      </c>
    </row>
    <row r="2206" spans="1:17" ht="13.8" customHeight="1" x14ac:dyDescent="0.2">
      <c r="A2206" s="31" cm="1">
        <f t="array" ref="A2206">PRODUCT(1+G2206:Q2206)-1</f>
        <v>0.52626146668211393</v>
      </c>
      <c r="B2206" s="31">
        <f t="shared" si="69"/>
        <v>0.60219780605461726</v>
      </c>
      <c r="C2206" s="6">
        <f t="shared" si="68"/>
        <v>0.81505887558414258</v>
      </c>
      <c r="D2206" s="1" t="s">
        <v>2329</v>
      </c>
      <c r="E2206" s="1" t="s">
        <v>2664</v>
      </c>
      <c r="F2206" s="21">
        <v>485748</v>
      </c>
      <c r="G2206" s="35">
        <v>2.3334892451132294E-3</v>
      </c>
      <c r="H2206" s="36">
        <v>0.57192132218735525</v>
      </c>
      <c r="I2206" s="35">
        <v>4.7190228782488996E-3</v>
      </c>
      <c r="J2206" s="36">
        <v>3.6838722321278E-3</v>
      </c>
      <c r="K2206" s="35">
        <v>-1.2987171093568201E-2</v>
      </c>
      <c r="L2206" s="36">
        <v>-5.9112717571376001E-3</v>
      </c>
      <c r="M2206" s="35">
        <v>2.4137318439908701E-2</v>
      </c>
      <c r="N2206" s="36">
        <v>6.7171131802377E-3</v>
      </c>
      <c r="O2206" s="35">
        <v>-7.6507904624456002E-3</v>
      </c>
      <c r="P2206" s="36">
        <v>-2.7911405694354699E-2</v>
      </c>
      <c r="Q2206" s="35">
        <v>-1.56254936860841E-2</v>
      </c>
    </row>
    <row r="2207" spans="1:17" ht="13.8" customHeight="1" x14ac:dyDescent="0.2">
      <c r="A2207" s="31" cm="1">
        <f t="array" ref="A2207">PRODUCT(1+G2207:Q2207)-1</f>
        <v>-1.2530565490160184E-2</v>
      </c>
      <c r="B2207" s="31">
        <f t="shared" si="69"/>
        <v>5.770306541628506E-2</v>
      </c>
      <c r="C2207" s="6">
        <f t="shared" si="68"/>
        <v>-0.83124466861726409</v>
      </c>
      <c r="D2207" s="1" t="s">
        <v>2330</v>
      </c>
      <c r="E2207" s="1" t="s">
        <v>2664</v>
      </c>
      <c r="F2207" s="21">
        <v>567086</v>
      </c>
      <c r="G2207" s="35">
        <v>3.5754838975666781E-2</v>
      </c>
      <c r="H2207" s="36">
        <v>-2.2113376478473199E-2</v>
      </c>
      <c r="I2207" s="35">
        <v>1.3378473179742E-3</v>
      </c>
      <c r="J2207" s="36">
        <v>-7.6428526819726002E-3</v>
      </c>
      <c r="K2207" s="35">
        <v>-5.2232084127208003E-3</v>
      </c>
      <c r="L2207" s="36">
        <v>5.4444597042605002E-3</v>
      </c>
      <c r="M2207" s="35">
        <v>8.2319444546024995E-3</v>
      </c>
      <c r="N2207" s="36">
        <v>1.32067748881685E-2</v>
      </c>
      <c r="O2207" s="35">
        <v>-6.6660780954205003E-3</v>
      </c>
      <c r="P2207" s="36">
        <v>-2.1878229203174299E-2</v>
      </c>
      <c r="Q2207" s="35">
        <v>-1.1676569606049901E-2</v>
      </c>
    </row>
    <row r="2208" spans="1:17" ht="13.8" customHeight="1" x14ac:dyDescent="0.2">
      <c r="A2208" s="31" cm="1">
        <f t="array" ref="A2208">PRODUCT(1+G2208:Q2208)-1</f>
        <v>4.0661743820811447E-2</v>
      </c>
      <c r="B2208" s="31">
        <f t="shared" si="69"/>
        <v>5.5820300080785422E-3</v>
      </c>
      <c r="C2208" s="6">
        <f t="shared" si="68"/>
        <v>0.93638762479721493</v>
      </c>
      <c r="D2208" s="1" t="s">
        <v>2331</v>
      </c>
      <c r="E2208" s="1" t="s">
        <v>2666</v>
      </c>
      <c r="F2208" s="21">
        <v>299596</v>
      </c>
      <c r="G2208" s="35">
        <v>5.6171359528418563E-3</v>
      </c>
      <c r="H2208" s="36">
        <v>5.9413801017668003E-3</v>
      </c>
      <c r="I2208" s="35">
        <v>5.1476918123382004E-3</v>
      </c>
      <c r="J2208" s="36">
        <v>4.8559687818141998E-3</v>
      </c>
      <c r="K2208" s="35">
        <v>4.1331953241262997E-3</v>
      </c>
      <c r="L2208" s="36">
        <v>3.3614030582741999E-3</v>
      </c>
      <c r="M2208" s="35">
        <v>2.9514432718069999E-3</v>
      </c>
      <c r="N2208" s="36">
        <v>2.7588477471826001E-3</v>
      </c>
      <c r="O2208" s="35">
        <v>2.2429187792062E-3</v>
      </c>
      <c r="P2208" s="36">
        <v>1.3355474617737001E-3</v>
      </c>
      <c r="Q2208" s="35">
        <v>1.5965009426913001E-3</v>
      </c>
    </row>
    <row r="2209" spans="1:17" ht="13.8" customHeight="1" x14ac:dyDescent="0.2">
      <c r="A2209" s="31" cm="1">
        <f t="array" ref="A2209">PRODUCT(1+G2209:Q2209)-1</f>
        <v>0.25448491350550473</v>
      </c>
      <c r="B2209" s="31">
        <f t="shared" si="69"/>
        <v>4.6495097332676413E-2</v>
      </c>
      <c r="C2209" s="6">
        <f t="shared" si="68"/>
        <v>4.7112518538929464</v>
      </c>
      <c r="D2209" s="1" t="s">
        <v>2332</v>
      </c>
      <c r="E2209" s="1" t="s">
        <v>2666</v>
      </c>
      <c r="F2209" s="21">
        <v>151513</v>
      </c>
      <c r="G2209" s="35">
        <v>1.0415072777744117E-2</v>
      </c>
      <c r="H2209" s="36">
        <v>1.21289514456454E-2</v>
      </c>
      <c r="I2209" s="35">
        <v>8.2248007952409998E-4</v>
      </c>
      <c r="J2209" s="36">
        <v>1.31764769922996E-2</v>
      </c>
      <c r="K2209" s="35">
        <v>1.41615056986409E-2</v>
      </c>
      <c r="L2209" s="36">
        <v>1.424834361998E-2</v>
      </c>
      <c r="M2209" s="35">
        <v>4.63119462608131E-2</v>
      </c>
      <c r="N2209" s="36">
        <v>2.16849493705225E-2</v>
      </c>
      <c r="O2209" s="35">
        <v>3.6288205188765202E-2</v>
      </c>
      <c r="P2209" s="36">
        <v>3.01617500480163E-2</v>
      </c>
      <c r="Q2209" s="35">
        <v>3.05570638098972E-2</v>
      </c>
    </row>
    <row r="2210" spans="1:17" ht="13.8" customHeight="1" x14ac:dyDescent="0.2">
      <c r="A2210" s="31" cm="1">
        <f t="array" ref="A2210">PRODUCT(1+G2210:Q2210)-1</f>
        <v>8.9921080344366855E-2</v>
      </c>
      <c r="B2210" s="31">
        <f t="shared" si="69"/>
        <v>1.1551580661778743E-2</v>
      </c>
      <c r="C2210" s="6">
        <f t="shared" si="68"/>
        <v>4.7167813600305077</v>
      </c>
      <c r="D2210" s="1" t="s">
        <v>2333</v>
      </c>
      <c r="E2210" s="1" t="s">
        <v>2666</v>
      </c>
      <c r="F2210" s="21">
        <v>491098</v>
      </c>
      <c r="G2210" s="35">
        <v>3.4769453107015291E-3</v>
      </c>
      <c r="H2210" s="36">
        <v>1.0000138634998001E-2</v>
      </c>
      <c r="I2210" s="35">
        <v>1.13923315495817E-2</v>
      </c>
      <c r="J2210" s="36">
        <v>9.7109660541879004E-3</v>
      </c>
      <c r="K2210" s="35">
        <v>9.0278058352839998E-3</v>
      </c>
      <c r="L2210" s="36">
        <v>1.0632931536437899E-2</v>
      </c>
      <c r="M2210" s="35">
        <v>1.24083909453257E-2</v>
      </c>
      <c r="N2210" s="36">
        <v>3.1390218943587E-3</v>
      </c>
      <c r="O2210" s="35">
        <v>7.1363693019793001E-3</v>
      </c>
      <c r="P2210" s="36">
        <v>4.6099390401849001E-3</v>
      </c>
      <c r="Q2210" s="35">
        <v>4.9635265453725E-3</v>
      </c>
    </row>
    <row r="2211" spans="1:17" ht="13.8" customHeight="1" x14ac:dyDescent="0.2">
      <c r="A2211" s="31" cm="1">
        <f t="array" ref="A2211">PRODUCT(1+G2211:Q2211)-1</f>
        <v>0.10316262420855216</v>
      </c>
      <c r="B2211" s="31">
        <f t="shared" si="69"/>
        <v>1.4520752737097348E-2</v>
      </c>
      <c r="C2211" s="6">
        <f t="shared" si="68"/>
        <v>4.6642089039587029</v>
      </c>
      <c r="D2211" s="1" t="s">
        <v>2334</v>
      </c>
      <c r="E2211" s="1" t="s">
        <v>2664</v>
      </c>
      <c r="F2211" s="21">
        <v>548472</v>
      </c>
      <c r="G2211" s="35">
        <v>4.4253680191976841E-3</v>
      </c>
      <c r="H2211" s="36">
        <v>1.09122573683128E-2</v>
      </c>
      <c r="I2211" s="35">
        <v>1.4764654388375899E-2</v>
      </c>
      <c r="J2211" s="36">
        <v>1.1651483482172599E-2</v>
      </c>
      <c r="K2211" s="35">
        <v>1.6263003400496901E-2</v>
      </c>
      <c r="L2211" s="36">
        <v>1.0171253211252399E-2</v>
      </c>
      <c r="M2211" s="35">
        <v>8.2737703874539992E-3</v>
      </c>
      <c r="N2211" s="36">
        <v>5.8380919938881004E-3</v>
      </c>
      <c r="O2211" s="35">
        <v>7.8844188075810999E-3</v>
      </c>
      <c r="P2211" s="36">
        <v>4.0667066682647003E-3</v>
      </c>
      <c r="Q2211" s="35">
        <v>4.4566126501686997E-3</v>
      </c>
    </row>
    <row r="2212" spans="1:17" ht="13.8" customHeight="1" x14ac:dyDescent="0.2">
      <c r="A2212" s="31" cm="1">
        <f t="array" ref="A2212">PRODUCT(1+G2212:Q2212)-1</f>
        <v>-7.0440444902988286E-3</v>
      </c>
      <c r="B2212" s="31">
        <f t="shared" si="69"/>
        <v>2.324199212798006E-2</v>
      </c>
      <c r="C2212" s="6">
        <f t="shared" si="68"/>
        <v>-1.8276765716291734</v>
      </c>
      <c r="D2212" s="1" t="s">
        <v>2335</v>
      </c>
      <c r="E2212" s="1" t="s">
        <v>2666</v>
      </c>
      <c r="F2212" s="21">
        <v>213853</v>
      </c>
      <c r="G2212" s="35">
        <v>1.2422636173740731E-2</v>
      </c>
      <c r="H2212" s="36">
        <v>-1.1640172044580999E-2</v>
      </c>
      <c r="I2212" s="35">
        <v>-2.7225559124598999E-3</v>
      </c>
      <c r="J2212" s="36">
        <v>-6.4882301234259997E-3</v>
      </c>
      <c r="K2212" s="35">
        <v>-7.8526710569497993E-3</v>
      </c>
      <c r="L2212" s="36">
        <v>3.9529886011099996E-3</v>
      </c>
      <c r="M2212" s="35">
        <v>5.8870587294702998E-3</v>
      </c>
      <c r="N2212" s="36">
        <v>4.4070898757299998E-5</v>
      </c>
      <c r="O2212" s="35">
        <v>-5.2213595910090001E-4</v>
      </c>
      <c r="P2212" s="36">
        <v>-1.1578634126281E-3</v>
      </c>
      <c r="Q2212" s="35">
        <v>1.2351796495833E-3</v>
      </c>
    </row>
    <row r="2213" spans="1:17" ht="13.8" customHeight="1" x14ac:dyDescent="0.2">
      <c r="A2213" s="31" cm="1">
        <f t="array" ref="A2213">PRODUCT(1+G2213:Q2213)-1</f>
        <v>-3.8301639690244027E-2</v>
      </c>
      <c r="B2213" s="31">
        <f t="shared" si="69"/>
        <v>5.6136749919056088E-2</v>
      </c>
      <c r="C2213" s="6">
        <f t="shared" si="68"/>
        <v>-1.3135145835226485</v>
      </c>
      <c r="D2213" s="1" t="s">
        <v>2336</v>
      </c>
      <c r="E2213" s="1" t="s">
        <v>2669</v>
      </c>
      <c r="F2213" s="21">
        <v>542709</v>
      </c>
      <c r="G2213" s="35">
        <v>2.7464321892000099E-2</v>
      </c>
      <c r="H2213" s="36">
        <v>-3.3294851360586901E-2</v>
      </c>
      <c r="I2213" s="35">
        <v>-1.02851245033494E-2</v>
      </c>
      <c r="J2213" s="36">
        <v>-1.92604940517647E-2</v>
      </c>
      <c r="K2213" s="35">
        <v>-1.34263251468082E-2</v>
      </c>
      <c r="L2213" s="36">
        <v>6.8773772923395003E-3</v>
      </c>
      <c r="M2213" s="35">
        <v>1.2342330165275001E-2</v>
      </c>
      <c r="N2213" s="36">
        <v>-1.6410688062525E-3</v>
      </c>
      <c r="O2213" s="35">
        <v>-3.2087715288215998E-3</v>
      </c>
      <c r="P2213" s="36">
        <v>-4.5668422848792996E-3</v>
      </c>
      <c r="Q2213" s="35">
        <v>1.3313313299579E-3</v>
      </c>
    </row>
    <row r="2214" spans="1:17" ht="13.8" customHeight="1" x14ac:dyDescent="0.2">
      <c r="A2214" s="31" cm="1">
        <f t="array" ref="A2214">PRODUCT(1+G2214:Q2214)-1</f>
        <v>-4.6769006096171628E-2</v>
      </c>
      <c r="B2214" s="31">
        <f t="shared" si="69"/>
        <v>0.13447587897572119</v>
      </c>
      <c r="C2214" s="6">
        <f t="shared" si="68"/>
        <v>-0.61129034234468937</v>
      </c>
      <c r="D2214" s="1" t="s">
        <v>2338</v>
      </c>
      <c r="E2214" s="1" t="s">
        <v>2671</v>
      </c>
      <c r="F2214" s="21">
        <v>427616</v>
      </c>
      <c r="G2214" s="35">
        <v>5.6170791073959503E-3</v>
      </c>
      <c r="H2214" s="36">
        <v>5.4367377572504998E-3</v>
      </c>
      <c r="I2214" s="35">
        <v>3.0256870625379802E-2</v>
      </c>
      <c r="J2214" s="36">
        <v>1.5513447200802799E-2</v>
      </c>
      <c r="K2214" s="35">
        <v>2.5525378155510901E-2</v>
      </c>
      <c r="L2214" s="36">
        <v>-0.1144178960415672</v>
      </c>
      <c r="M2214" s="35">
        <v>-1.52801373723397E-2</v>
      </c>
      <c r="N2214" s="36">
        <v>5.9938848562569999E-4</v>
      </c>
      <c r="O2214" s="35">
        <v>2.7922204620996999E-3</v>
      </c>
      <c r="P2214" s="36">
        <v>3.2838744049393E-3</v>
      </c>
      <c r="Q2214" s="35">
        <v>9.1362957194879996E-4</v>
      </c>
    </row>
    <row r="2215" spans="1:17" ht="13.8" customHeight="1" x14ac:dyDescent="0.2">
      <c r="A2215" s="31" cm="1">
        <f t="array" ref="A2215">PRODUCT(1+G2215:Q2215)-1</f>
        <v>5.4605227116117927E-2</v>
      </c>
      <c r="B2215" s="31">
        <f t="shared" si="69"/>
        <v>7.3853442585536614E-3</v>
      </c>
      <c r="C2215" s="6">
        <f t="shared" si="68"/>
        <v>2.5957391348297474</v>
      </c>
      <c r="D2215" s="1" t="s">
        <v>2339</v>
      </c>
      <c r="E2215" s="1" t="s">
        <v>2675</v>
      </c>
      <c r="F2215" s="21">
        <v>384917</v>
      </c>
      <c r="G2215" s="35">
        <v>7.0784501721445903E-3</v>
      </c>
      <c r="H2215" s="36">
        <v>6.0401274693069997E-3</v>
      </c>
      <c r="I2215" s="35">
        <v>7.2145861080494004E-3</v>
      </c>
      <c r="J2215" s="36">
        <v>6.4886209435174999E-3</v>
      </c>
      <c r="K2215" s="35">
        <v>5.6402349295741E-3</v>
      </c>
      <c r="L2215" s="36">
        <v>-4.0792312795890002E-4</v>
      </c>
      <c r="M2215" s="35">
        <v>4.0289949913619996E-3</v>
      </c>
      <c r="N2215" s="36">
        <v>4.8240069139559999E-3</v>
      </c>
      <c r="O2215" s="35">
        <v>4.4955888350077002E-3</v>
      </c>
      <c r="P2215" s="36">
        <v>4.2132544221098996E-3</v>
      </c>
      <c r="Q2215" s="35">
        <v>3.7019109019782001E-3</v>
      </c>
    </row>
    <row r="2216" spans="1:17" ht="13.8" customHeight="1" x14ac:dyDescent="0.2">
      <c r="A2216" s="31" cm="1">
        <f t="array" ref="A2216">PRODUCT(1+G2216:Q2216)-1</f>
        <v>5.6126866751495808E-2</v>
      </c>
      <c r="B2216" s="31">
        <f t="shared" si="69"/>
        <v>3.9229120727481423E-3</v>
      </c>
      <c r="C2216" s="6">
        <f t="shared" si="68"/>
        <v>5.2746700328157647</v>
      </c>
      <c r="D2216" s="1" t="s">
        <v>2340</v>
      </c>
      <c r="E2216" s="1" t="s">
        <v>2664</v>
      </c>
      <c r="F2216" s="21">
        <v>422479</v>
      </c>
      <c r="G2216" s="35">
        <v>5.5092921156045804E-3</v>
      </c>
      <c r="H2216" s="36">
        <v>6.1367604978438996E-3</v>
      </c>
      <c r="I2216" s="35">
        <v>6.5719615708281004E-3</v>
      </c>
      <c r="J2216" s="36">
        <v>6.2871490755855002E-3</v>
      </c>
      <c r="K2216" s="35">
        <v>5.3741965364633004E-3</v>
      </c>
      <c r="L2216" s="36">
        <v>5.4206498216888997E-3</v>
      </c>
      <c r="M2216" s="35">
        <v>4.2837165575353E-3</v>
      </c>
      <c r="N2216" s="36">
        <v>3.9431263899551003E-3</v>
      </c>
      <c r="O2216" s="35">
        <v>4.2197967218266996E-3</v>
      </c>
      <c r="P2216" s="36">
        <v>3.2713304485604E-3</v>
      </c>
      <c r="Q2216" s="35">
        <v>3.7324910740889998E-3</v>
      </c>
    </row>
    <row r="2217" spans="1:17" ht="13.8" customHeight="1" x14ac:dyDescent="0.2">
      <c r="A2217" s="31" cm="1">
        <f t="array" ref="A2217">PRODUCT(1+G2217:Q2217)-1</f>
        <v>6.0848049533791304E-2</v>
      </c>
      <c r="B2217" s="31">
        <f t="shared" si="69"/>
        <v>4.1177060558059992E-3</v>
      </c>
      <c r="C2217" s="6">
        <f t="shared" si="68"/>
        <v>6.171700745360007</v>
      </c>
      <c r="D2217" s="1" t="s">
        <v>2341</v>
      </c>
      <c r="E2217" s="1" t="s">
        <v>2664</v>
      </c>
      <c r="F2217" s="21">
        <v>502782</v>
      </c>
      <c r="G2217" s="35">
        <v>5.8699676667515188E-3</v>
      </c>
      <c r="H2217" s="36">
        <v>6.6050903930622998E-3</v>
      </c>
      <c r="I2217" s="35">
        <v>7.0904345886089997E-3</v>
      </c>
      <c r="J2217" s="36">
        <v>6.7493209412391002E-3</v>
      </c>
      <c r="K2217" s="35">
        <v>5.8062980210818998E-3</v>
      </c>
      <c r="L2217" s="36">
        <v>5.8665064527096003E-3</v>
      </c>
      <c r="M2217" s="35">
        <v>4.6552265238041998E-3</v>
      </c>
      <c r="N2217" s="36">
        <v>4.3083741220011004E-3</v>
      </c>
      <c r="O2217" s="35">
        <v>4.6240049063087001E-3</v>
      </c>
      <c r="P2217" s="36">
        <v>3.5871964759744998E-3</v>
      </c>
      <c r="Q2217" s="35">
        <v>4.0721219105604002E-3</v>
      </c>
    </row>
    <row r="2218" spans="1:17" ht="13.8" customHeight="1" x14ac:dyDescent="0.2">
      <c r="A2218" s="31" cm="1">
        <f t="array" ref="A2218">PRODUCT(1+G2218:Q2218)-1</f>
        <v>3.85461219739065E-2</v>
      </c>
      <c r="B2218" s="31">
        <f t="shared" si="69"/>
        <v>5.2546698298316851E-3</v>
      </c>
      <c r="C2218" s="6">
        <f t="shared" si="68"/>
        <v>0.59210608366732675</v>
      </c>
      <c r="D2218" s="1" t="s">
        <v>2342</v>
      </c>
      <c r="E2218" s="1" t="s">
        <v>2664</v>
      </c>
      <c r="F2218" s="21">
        <v>541540</v>
      </c>
      <c r="G2218" s="35">
        <v>5.4563007065957514E-3</v>
      </c>
      <c r="H2218" s="36">
        <v>5.4045766273922999E-3</v>
      </c>
      <c r="I2218" s="35">
        <v>4.7383399296087002E-3</v>
      </c>
      <c r="J2218" s="36">
        <v>4.6672649377250998E-3</v>
      </c>
      <c r="K2218" s="35">
        <v>4.0828228402141004E-3</v>
      </c>
      <c r="L2218" s="36">
        <v>3.2751400213981E-3</v>
      </c>
      <c r="M2218" s="35">
        <v>2.8353055823698999E-3</v>
      </c>
      <c r="N2218" s="36">
        <v>1.7868618414865001E-3</v>
      </c>
      <c r="O2218" s="35">
        <v>1.9754422706545999E-3</v>
      </c>
      <c r="P2218" s="36">
        <v>1.104216580647E-3</v>
      </c>
      <c r="Q2218" s="35">
        <v>2.5720666723039001E-3</v>
      </c>
    </row>
    <row r="2219" spans="1:17" ht="13.8" customHeight="1" x14ac:dyDescent="0.2">
      <c r="A2219" s="31" cm="1">
        <f t="array" ref="A2219">PRODUCT(1+G2219:Q2219)-1</f>
        <v>3.5106181334401354E-2</v>
      </c>
      <c r="B2219" s="31">
        <f t="shared" si="69"/>
        <v>4.8621640430538751E-3</v>
      </c>
      <c r="C2219" s="6">
        <f t="shared" si="68"/>
        <v>-6.7586914527928268E-2</v>
      </c>
      <c r="D2219" s="1" t="s">
        <v>2343</v>
      </c>
      <c r="E2219" s="1" t="s">
        <v>2670</v>
      </c>
      <c r="F2219" s="21">
        <v>556831</v>
      </c>
      <c r="G2219" s="35">
        <v>5.2054858747725419E-3</v>
      </c>
      <c r="H2219" s="36">
        <v>4.8985591378209997E-3</v>
      </c>
      <c r="I2219" s="35">
        <v>4.3693404218029001E-3</v>
      </c>
      <c r="J2219" s="36">
        <v>4.2170427664926999E-3</v>
      </c>
      <c r="K2219" s="35">
        <v>3.5849919224096001E-3</v>
      </c>
      <c r="L2219" s="36">
        <v>2.9939607012516001E-3</v>
      </c>
      <c r="M2219" s="35">
        <v>2.6044711881423E-3</v>
      </c>
      <c r="N2219" s="36">
        <v>2.0099076472798001E-3</v>
      </c>
      <c r="O2219" s="35">
        <v>2.0652845522978001E-3</v>
      </c>
      <c r="P2219" s="36">
        <v>1.1856432412184999E-3</v>
      </c>
      <c r="Q2219" s="35">
        <v>1.4333148953485E-3</v>
      </c>
    </row>
    <row r="2220" spans="1:17" ht="13.8" customHeight="1" x14ac:dyDescent="0.2">
      <c r="A2220" s="31" cm="1">
        <f t="array" ref="A2220">PRODUCT(1+G2220:Q2220)-1</f>
        <v>2.7537035270052135E-2</v>
      </c>
      <c r="B2220" s="31">
        <f t="shared" si="69"/>
        <v>9.0595410603576555E-3</v>
      </c>
      <c r="C2220" s="6">
        <f t="shared" si="68"/>
        <v>-0.87176212098718353</v>
      </c>
      <c r="D2220" s="1" t="s">
        <v>2344</v>
      </c>
      <c r="E2220" s="1" t="s">
        <v>2666</v>
      </c>
      <c r="F2220" s="21">
        <v>363618</v>
      </c>
      <c r="G2220" s="35">
        <v>5.3838992380623729E-3</v>
      </c>
      <c r="H2220" s="36">
        <v>2.7609075607911999E-3</v>
      </c>
      <c r="I2220" s="35">
        <v>4.7814609276002999E-3</v>
      </c>
      <c r="J2220" s="36">
        <v>3.5071909158212E-3</v>
      </c>
      <c r="K2220" s="35">
        <v>3.0089478393417E-3</v>
      </c>
      <c r="L2220" s="36">
        <v>3.5824732256698002E-3</v>
      </c>
      <c r="M2220" s="35">
        <v>3.1158396616214E-3</v>
      </c>
      <c r="N2220" s="36">
        <v>4.8168518987657004E-3</v>
      </c>
      <c r="O2220" s="35">
        <v>4.2676674153369998E-4</v>
      </c>
      <c r="P2220" s="36">
        <v>-2.5468069041817E-3</v>
      </c>
      <c r="Q2220" s="35">
        <v>-1.6050870241299999E-3</v>
      </c>
    </row>
    <row r="2221" spans="1:17" ht="13.8" customHeight="1" x14ac:dyDescent="0.2">
      <c r="A2221" s="31" cm="1">
        <f t="array" ref="A2221">PRODUCT(1+G2221:Q2221)-1</f>
        <v>5.2126835491656198E-2</v>
      </c>
      <c r="B2221" s="31">
        <f t="shared" si="69"/>
        <v>6.8240377802933714E-3</v>
      </c>
      <c r="C2221" s="6">
        <f t="shared" si="68"/>
        <v>2.4460643432924534</v>
      </c>
      <c r="D2221" s="1" t="s">
        <v>2346</v>
      </c>
      <c r="E2221" s="1" t="s">
        <v>2664</v>
      </c>
      <c r="F2221" s="21">
        <v>548316</v>
      </c>
      <c r="G2221" s="35">
        <v>5.9280840667454981E-3</v>
      </c>
      <c r="H2221" s="36">
        <v>7.8648930741164001E-3</v>
      </c>
      <c r="I2221" s="35">
        <v>5.7045178453079999E-3</v>
      </c>
      <c r="J2221" s="36">
        <v>5.2409092714019003E-3</v>
      </c>
      <c r="K2221" s="35">
        <v>7.2823507214227999E-3</v>
      </c>
      <c r="L2221" s="36">
        <v>3.6667141461023001E-3</v>
      </c>
      <c r="M2221" s="35">
        <v>4.4079052061027002E-3</v>
      </c>
      <c r="N2221" s="36">
        <v>2.6454040765967E-3</v>
      </c>
      <c r="O2221" s="35">
        <v>2.3304151000897999E-3</v>
      </c>
      <c r="P2221" s="36">
        <v>1.8967013563021E-3</v>
      </c>
      <c r="Q2221" s="35">
        <v>3.9826331038534998E-3</v>
      </c>
    </row>
    <row r="2222" spans="1:17" ht="13.8" customHeight="1" x14ac:dyDescent="0.2">
      <c r="A2222" s="31" cm="1">
        <f t="array" ref="A2222">PRODUCT(1+G2222:Q2222)-1</f>
        <v>3.713955812267633E-2</v>
      </c>
      <c r="B2222" s="31">
        <f t="shared" si="69"/>
        <v>6.1652004277272443E-3</v>
      </c>
      <c r="C2222" s="6">
        <f t="shared" si="68"/>
        <v>0.27651300921368011</v>
      </c>
      <c r="D2222" s="1" t="s">
        <v>2347</v>
      </c>
      <c r="E2222" s="1" t="s">
        <v>2672</v>
      </c>
      <c r="F2222" s="21">
        <v>289906</v>
      </c>
      <c r="G2222" s="35">
        <v>5.8705097727160815E-3</v>
      </c>
      <c r="H2222" s="36">
        <v>5.3843608600169998E-3</v>
      </c>
      <c r="I2222" s="35">
        <v>4.8244741417737E-3</v>
      </c>
      <c r="J2222" s="36">
        <v>3.7139608869265002E-3</v>
      </c>
      <c r="K2222" s="35">
        <v>4.5487705093286996E-3</v>
      </c>
      <c r="L2222" s="36">
        <v>3.3628635285082998E-3</v>
      </c>
      <c r="M2222" s="35">
        <v>3.1813256389709998E-3</v>
      </c>
      <c r="N2222" s="36">
        <v>1.232100145838E-3</v>
      </c>
      <c r="O2222" s="35">
        <v>2.0809281072338001E-3</v>
      </c>
      <c r="P2222" s="36">
        <v>2.1416158940649999E-4</v>
      </c>
      <c r="Q2222" s="35">
        <v>2.1293452686088001E-3</v>
      </c>
    </row>
    <row r="2223" spans="1:17" ht="13.8" customHeight="1" x14ac:dyDescent="0.2">
      <c r="A2223" s="31" cm="1">
        <f t="array" ref="A2223">PRODUCT(1+G2223:Q2223)-1</f>
        <v>-2.3741670594584763E-2</v>
      </c>
      <c r="B2223" s="31">
        <f t="shared" si="69"/>
        <v>4.6310051323029927E-2</v>
      </c>
      <c r="C2223" s="6">
        <f t="shared" si="68"/>
        <v>-1.2778321099626246</v>
      </c>
      <c r="D2223" s="1" t="s">
        <v>2348</v>
      </c>
      <c r="E2223" s="1" t="s">
        <v>2664</v>
      </c>
      <c r="F2223" s="21">
        <v>345581</v>
      </c>
      <c r="G2223" s="35">
        <v>2.5534273178680733E-2</v>
      </c>
      <c r="H2223" s="36">
        <v>-2.4395953095229701E-2</v>
      </c>
      <c r="I2223" s="35">
        <v>-1.2730787552514E-3</v>
      </c>
      <c r="J2223" s="36">
        <v>-1.11332943038691E-2</v>
      </c>
      <c r="K2223" s="35">
        <v>-3.6250287226643001E-3</v>
      </c>
      <c r="L2223" s="36">
        <v>3.9341359300241003E-3</v>
      </c>
      <c r="M2223" s="35">
        <v>1.00811431727131E-2</v>
      </c>
      <c r="N2223" s="36">
        <v>5.5244102056675997E-3</v>
      </c>
      <c r="O2223" s="35">
        <v>-5.0219139715641002E-3</v>
      </c>
      <c r="P2223" s="36">
        <v>-1.44162423135136E-2</v>
      </c>
      <c r="Q2223" s="35">
        <v>-8.3178351836845996E-3</v>
      </c>
    </row>
    <row r="2224" spans="1:17" ht="13.8" customHeight="1" x14ac:dyDescent="0.2">
      <c r="A2224" s="31" cm="1">
        <f t="array" ref="A2224">PRODUCT(1+G2224:Q2224)-1</f>
        <v>5.3196416522637291E-2</v>
      </c>
      <c r="B2224" s="31">
        <f t="shared" si="69"/>
        <v>7.4142243756933311E-3</v>
      </c>
      <c r="C2224" s="6">
        <f t="shared" si="68"/>
        <v>2.3956135696225589</v>
      </c>
      <c r="D2224" s="1" t="s">
        <v>2349</v>
      </c>
      <c r="E2224" s="1" t="s">
        <v>2664</v>
      </c>
      <c r="F2224" s="21">
        <v>383368</v>
      </c>
      <c r="G2224" s="35">
        <v>6.9155694661358069E-3</v>
      </c>
      <c r="H2224" s="36">
        <v>8.3453752849600004E-3</v>
      </c>
      <c r="I2224" s="35">
        <v>6.3292588294108004E-3</v>
      </c>
      <c r="J2224" s="36">
        <v>5.9467612085568004E-3</v>
      </c>
      <c r="K2224" s="35">
        <v>6.1980942481322E-3</v>
      </c>
      <c r="L2224" s="36">
        <v>4.0456065009413997E-3</v>
      </c>
      <c r="M2224" s="35">
        <v>4.1997312571979001E-3</v>
      </c>
      <c r="N2224" s="36">
        <v>3.295283491258E-3</v>
      </c>
      <c r="O2224" s="35">
        <v>2.4924389748913998E-3</v>
      </c>
      <c r="P2224" s="36">
        <v>2.3817081246449E-3</v>
      </c>
      <c r="Q2224" s="35">
        <v>1.8250081036167E-3</v>
      </c>
    </row>
    <row r="2225" spans="1:17" ht="13.8" customHeight="1" x14ac:dyDescent="0.2">
      <c r="A2225" s="31" cm="1">
        <f t="array" ref="A2225">PRODUCT(1+G2225:Q2225)-1</f>
        <v>3.3493147671747936E-2</v>
      </c>
      <c r="B2225" s="31">
        <f t="shared" si="69"/>
        <v>4.9269884444772254E-2</v>
      </c>
      <c r="C2225" s="6">
        <f t="shared" si="68"/>
        <v>-3.9408501768022394E-2</v>
      </c>
      <c r="D2225" s="1" t="s">
        <v>2350</v>
      </c>
      <c r="E2225" s="1" t="s">
        <v>2664</v>
      </c>
      <c r="F2225" s="21">
        <v>544167</v>
      </c>
      <c r="G2225" s="35">
        <v>4.8961688536552916E-3</v>
      </c>
      <c r="H2225" s="36">
        <v>4.6965343249231002E-3</v>
      </c>
      <c r="I2225" s="35">
        <v>4.2360840745728004E-3</v>
      </c>
      <c r="J2225" s="36">
        <v>4.1231008999209999E-3</v>
      </c>
      <c r="K2225" s="35">
        <v>3.2012645921841998E-3</v>
      </c>
      <c r="L2225" s="36">
        <v>1.8855515355775999E-3</v>
      </c>
      <c r="M2225" s="35">
        <v>1.4755927749928999E-3</v>
      </c>
      <c r="N2225" s="36">
        <v>8.0230967748210001E-4</v>
      </c>
      <c r="O2225" s="35">
        <v>-8.0574549654094992E-3</v>
      </c>
      <c r="P2225" s="36">
        <v>-2.1844161466650799E-2</v>
      </c>
      <c r="Q2225" s="35">
        <v>3.8578442018510503E-2</v>
      </c>
    </row>
    <row r="2226" spans="1:17" ht="13.8" customHeight="1" x14ac:dyDescent="0.2">
      <c r="A2226" s="31" cm="1">
        <f t="array" ref="A2226">PRODUCT(1+G2226:Q2226)-1</f>
        <v>0.10358971423840746</v>
      </c>
      <c r="B2226" s="31">
        <f t="shared" si="69"/>
        <v>1.8078837833815142E-2</v>
      </c>
      <c r="C2226" s="6">
        <f t="shared" si="68"/>
        <v>3.7698725363269028</v>
      </c>
      <c r="D2226" s="1" t="s">
        <v>2351</v>
      </c>
      <c r="E2226" s="1" t="s">
        <v>2666</v>
      </c>
      <c r="F2226" s="21">
        <v>529230</v>
      </c>
      <c r="G2226" s="35">
        <v>6.0132074225345278E-3</v>
      </c>
      <c r="H2226" s="36">
        <v>1.09309926928608E-2</v>
      </c>
      <c r="I2226" s="35">
        <v>1.8173813233501201E-2</v>
      </c>
      <c r="J2226" s="36">
        <v>8.6945342796247993E-3</v>
      </c>
      <c r="K2226" s="35">
        <v>1.49674369295155E-2</v>
      </c>
      <c r="L2226" s="36">
        <v>5.7486382569372999E-3</v>
      </c>
      <c r="M2226" s="35">
        <v>3.8230563932785001E-3</v>
      </c>
      <c r="N2226" s="36">
        <v>3.1084568866450002E-4</v>
      </c>
      <c r="O2226" s="35">
        <v>1.1495703089701499E-2</v>
      </c>
      <c r="P2226" s="36">
        <v>1.26775007015577E-2</v>
      </c>
      <c r="Q2226" s="35">
        <v>6.3103747315188001E-3</v>
      </c>
    </row>
    <row r="2227" spans="1:17" ht="13.8" customHeight="1" x14ac:dyDescent="0.2">
      <c r="A2227" s="31" cm="1">
        <f t="array" ref="A2227">PRODUCT(1+G2227:Q2227)-1</f>
        <v>3.9682084140862939E-2</v>
      </c>
      <c r="B2227" s="31">
        <f t="shared" si="69"/>
        <v>5.9777698771939503E-3</v>
      </c>
      <c r="C2227" s="6">
        <f t="shared" si="68"/>
        <v>0.71051315592909237</v>
      </c>
      <c r="D2227" s="1" t="s">
        <v>2352</v>
      </c>
      <c r="E2227" s="1" t="s">
        <v>2672</v>
      </c>
      <c r="F2227" s="21">
        <v>406554</v>
      </c>
      <c r="G2227" s="35">
        <v>5.0701204631027341E-3</v>
      </c>
      <c r="H2227" s="36">
        <v>5.6003626947598003E-3</v>
      </c>
      <c r="I2227" s="35">
        <v>5.9473496435034998E-3</v>
      </c>
      <c r="J2227" s="36">
        <v>4.8481404669798002E-3</v>
      </c>
      <c r="K2227" s="35">
        <v>4.1091269178686E-3</v>
      </c>
      <c r="L2227" s="36">
        <v>3.7366182154939002E-3</v>
      </c>
      <c r="M2227" s="35">
        <v>2.7006295890314E-3</v>
      </c>
      <c r="N2227" s="36">
        <v>2.7791864617041002E-3</v>
      </c>
      <c r="O2227" s="35">
        <v>1.8620063195617001E-3</v>
      </c>
      <c r="P2227" s="36">
        <v>1.2582856804578E-3</v>
      </c>
      <c r="Q2227" s="35">
        <v>1.0869059945808001E-3</v>
      </c>
    </row>
    <row r="2228" spans="1:17" ht="13.8" customHeight="1" x14ac:dyDescent="0.2">
      <c r="A2228" s="31" cm="1">
        <f t="array" ref="A2228">PRODUCT(1+G2228:Q2228)-1</f>
        <v>3.749331426888336E-2</v>
      </c>
      <c r="B2228" s="31">
        <f t="shared" si="69"/>
        <v>5.7767967280226533E-3</v>
      </c>
      <c r="C2228" s="6">
        <f t="shared" si="68"/>
        <v>0.35634182156656374</v>
      </c>
      <c r="D2228" s="1" t="s">
        <v>2353</v>
      </c>
      <c r="E2228" s="1" t="s">
        <v>2672</v>
      </c>
      <c r="F2228" s="21">
        <v>345725</v>
      </c>
      <c r="G2228" s="35">
        <v>5.1909395217355492E-3</v>
      </c>
      <c r="H2228" s="36">
        <v>5.4348745171336997E-3</v>
      </c>
      <c r="I2228" s="35">
        <v>5.3765346166783998E-3</v>
      </c>
      <c r="J2228" s="36">
        <v>4.4088101277063004E-3</v>
      </c>
      <c r="K2228" s="35">
        <v>3.7961725435577002E-3</v>
      </c>
      <c r="L2228" s="36">
        <v>3.5881930256889999E-3</v>
      </c>
      <c r="M2228" s="35">
        <v>2.8620999012287998E-3</v>
      </c>
      <c r="N2228" s="36">
        <v>2.1595041958181E-3</v>
      </c>
      <c r="O2228" s="35">
        <v>2.0872902158548998E-3</v>
      </c>
      <c r="P2228" s="36">
        <v>6.7736189053210002E-4</v>
      </c>
      <c r="Q2228" s="35">
        <v>1.3012593288972E-3</v>
      </c>
    </row>
    <row r="2229" spans="1:17" ht="13.8" customHeight="1" x14ac:dyDescent="0.2">
      <c r="A2229" s="31" cm="1">
        <f t="array" ref="A2229">PRODUCT(1+G2229:Q2229)-1</f>
        <v>3.7152819963584216E-2</v>
      </c>
      <c r="B2229" s="31">
        <f t="shared" si="69"/>
        <v>5.5788542797683199E-3</v>
      </c>
      <c r="C2229" s="6">
        <f t="shared" si="68"/>
        <v>0.30795211300187608</v>
      </c>
      <c r="D2229" s="1" t="s">
        <v>2354</v>
      </c>
      <c r="E2229" s="1" t="s">
        <v>2672</v>
      </c>
      <c r="F2229" s="21">
        <v>152579</v>
      </c>
      <c r="G2229" s="35">
        <v>5.0546172723087146E-3</v>
      </c>
      <c r="H2229" s="36">
        <v>5.3195685595919997E-3</v>
      </c>
      <c r="I2229" s="35">
        <v>5.2216948500674E-3</v>
      </c>
      <c r="J2229" s="36">
        <v>4.4824682016613004E-3</v>
      </c>
      <c r="K2229" s="35">
        <v>3.8621317366784999E-3</v>
      </c>
      <c r="L2229" s="36">
        <v>3.531749506638E-3</v>
      </c>
      <c r="M2229" s="35">
        <v>2.8078391545441998E-3</v>
      </c>
      <c r="N2229" s="36">
        <v>2.1352122620699001E-3</v>
      </c>
      <c r="O2229" s="35">
        <v>1.9828218311611001E-3</v>
      </c>
      <c r="P2229" s="36">
        <v>8.4328240257560002E-4</v>
      </c>
      <c r="Q2229" s="35">
        <v>1.3113821970618001E-3</v>
      </c>
    </row>
    <row r="2230" spans="1:17" ht="13.8" customHeight="1" x14ac:dyDescent="0.2">
      <c r="A2230" s="31" cm="1">
        <f t="array" ref="A2230">PRODUCT(1+G2230:Q2230)-1</f>
        <v>4.0499126489019321E-2</v>
      </c>
      <c r="B2230" s="31">
        <f t="shared" si="69"/>
        <v>5.2485021449789355E-3</v>
      </c>
      <c r="C2230" s="6">
        <f t="shared" si="68"/>
        <v>0.96490891098600173</v>
      </c>
      <c r="D2230" s="1" t="s">
        <v>2355</v>
      </c>
      <c r="E2230" s="1" t="s">
        <v>2672</v>
      </c>
      <c r="F2230" s="21">
        <v>413623</v>
      </c>
      <c r="G2230" s="35">
        <v>5.0170839635543807E-3</v>
      </c>
      <c r="H2230" s="36">
        <v>5.4439979379266E-3</v>
      </c>
      <c r="I2230" s="35">
        <v>5.4466334456419003E-3</v>
      </c>
      <c r="J2230" s="36">
        <v>4.9934380883395997E-3</v>
      </c>
      <c r="K2230" s="35">
        <v>4.0052437063196004E-3</v>
      </c>
      <c r="L2230" s="36">
        <v>3.5307603118319001E-3</v>
      </c>
      <c r="M2230" s="35">
        <v>3.2752485174803998E-3</v>
      </c>
      <c r="N2230" s="36">
        <v>2.9761805956705E-3</v>
      </c>
      <c r="O2230" s="35">
        <v>2.3737150522818002E-3</v>
      </c>
      <c r="P2230" s="36">
        <v>1.3936260457142E-3</v>
      </c>
      <c r="Q2230" s="35">
        <v>1.3277672772936001E-3</v>
      </c>
    </row>
    <row r="2231" spans="1:17" ht="13.8" customHeight="1" x14ac:dyDescent="0.2">
      <c r="A2231" s="31" cm="1">
        <f t="array" ref="A2231">PRODUCT(1+G2231:Q2231)-1</f>
        <v>3.465508964391284E-2</v>
      </c>
      <c r="B2231" s="31">
        <f t="shared" si="69"/>
        <v>5.4474263090886037E-3</v>
      </c>
      <c r="C2231" s="6">
        <f t="shared" si="68"/>
        <v>-0.14313371339898201</v>
      </c>
      <c r="D2231" s="1" t="s">
        <v>2356</v>
      </c>
      <c r="E2231" s="1" t="s">
        <v>2670</v>
      </c>
      <c r="F2231" s="21">
        <v>252743</v>
      </c>
      <c r="G2231" s="35">
        <v>5.1693810527340123E-3</v>
      </c>
      <c r="H2231" s="36">
        <v>5.1168175863346996E-3</v>
      </c>
      <c r="I2231" s="35">
        <v>4.4804496860277997E-3</v>
      </c>
      <c r="J2231" s="36">
        <v>4.1976497437794004E-3</v>
      </c>
      <c r="K2231" s="35">
        <v>3.8388458977930999E-3</v>
      </c>
      <c r="L2231" s="36">
        <v>3.0758424536246002E-3</v>
      </c>
      <c r="M2231" s="35">
        <v>2.8603864074295002E-3</v>
      </c>
      <c r="N2231" s="36">
        <v>1.2544252071744E-3</v>
      </c>
      <c r="O2231" s="35">
        <v>1.5867631794748999E-3</v>
      </c>
      <c r="P2231" s="36">
        <v>8.7815108036700003E-4</v>
      </c>
      <c r="Q2231" s="35">
        <v>1.674549828271E-3</v>
      </c>
    </row>
    <row r="2232" spans="1:17" ht="13.8" customHeight="1" x14ac:dyDescent="0.2">
      <c r="A2232" s="31" cm="1">
        <f t="array" ref="A2232">PRODUCT(1+G2232:Q2232)-1</f>
        <v>3.5507366066136026E-2</v>
      </c>
      <c r="B2232" s="31">
        <f t="shared" si="69"/>
        <v>5.5117383085450684E-3</v>
      </c>
      <c r="C2232" s="6">
        <f t="shared" si="68"/>
        <v>1.3165731403379814E-2</v>
      </c>
      <c r="D2232" s="1" t="s">
        <v>2357</v>
      </c>
      <c r="E2232" s="1" t="s">
        <v>2670</v>
      </c>
      <c r="F2232" s="21">
        <v>253995</v>
      </c>
      <c r="G2232" s="35">
        <v>5.655712576625227E-3</v>
      </c>
      <c r="H2232" s="36">
        <v>4.9216424345194E-3</v>
      </c>
      <c r="I2232" s="35">
        <v>4.5719311461821996E-3</v>
      </c>
      <c r="J2232" s="36">
        <v>4.0575060057873999E-3</v>
      </c>
      <c r="K2232" s="35">
        <v>3.7915555052998999E-3</v>
      </c>
      <c r="L2232" s="36">
        <v>3.3093678968697002E-3</v>
      </c>
      <c r="M2232" s="35">
        <v>2.9776162288682999E-3</v>
      </c>
      <c r="N2232" s="36">
        <v>1.2383124418224999E-3</v>
      </c>
      <c r="O2232" s="35">
        <v>1.9428662734197999E-3</v>
      </c>
      <c r="P2232" s="36">
        <v>9.0226414664579995E-4</v>
      </c>
      <c r="Q2232" s="35">
        <v>1.5907546609778001E-3</v>
      </c>
    </row>
    <row r="2233" spans="1:17" ht="13.8" customHeight="1" x14ac:dyDescent="0.2">
      <c r="A2233" s="31" cm="1">
        <f t="array" ref="A2233">PRODUCT(1+G2233:Q2233)-1</f>
        <v>1.9092858497685716E-2</v>
      </c>
      <c r="B2233" s="31">
        <f t="shared" si="69"/>
        <v>9.7444510931729653E-3</v>
      </c>
      <c r="C2233" s="6">
        <f t="shared" si="68"/>
        <v>-1.6770510053422683</v>
      </c>
      <c r="D2233" s="1" t="s">
        <v>2358</v>
      </c>
      <c r="E2233" s="1" t="s">
        <v>2669</v>
      </c>
      <c r="F2233" s="21">
        <v>361348</v>
      </c>
      <c r="G2233" s="35">
        <v>6.2893607087364245E-3</v>
      </c>
      <c r="H2233" s="36">
        <v>-3.9368149126338004E-3</v>
      </c>
      <c r="I2233" s="35">
        <v>4.3254619976923004E-3</v>
      </c>
      <c r="J2233" s="36">
        <v>3.9597665009001998E-3</v>
      </c>
      <c r="K2233" s="35">
        <v>2.7349749869576001E-3</v>
      </c>
      <c r="L2233" s="36">
        <v>2.3745239074700998E-3</v>
      </c>
      <c r="M2233" s="35">
        <v>2.4953210021966001E-3</v>
      </c>
      <c r="N2233" s="36">
        <v>1.3690640679336001E-3</v>
      </c>
      <c r="O2233" s="35">
        <v>-3.6974710426240001E-4</v>
      </c>
      <c r="P2233" s="36">
        <v>-8.4416731973980001E-4</v>
      </c>
      <c r="Q2233" s="35">
        <v>5.7092586726349996E-4</v>
      </c>
    </row>
    <row r="2234" spans="1:17" ht="13.8" customHeight="1" x14ac:dyDescent="0.2">
      <c r="A2234" s="31" cm="1">
        <f t="array" ref="A2234">PRODUCT(1+G2234:Q2234)-1</f>
        <v>-5.2564277679279181E-2</v>
      </c>
      <c r="B2234" s="31">
        <f t="shared" si="69"/>
        <v>3.6372771269413615E-2</v>
      </c>
      <c r="C2234" s="6">
        <f t="shared" si="68"/>
        <v>-2.4193668672499218</v>
      </c>
      <c r="D2234" s="1" t="s">
        <v>2359</v>
      </c>
      <c r="E2234" s="1" t="s">
        <v>2669</v>
      </c>
      <c r="F2234" s="21">
        <v>266590</v>
      </c>
      <c r="G2234" s="35">
        <v>1.1859866822168774E-2</v>
      </c>
      <c r="H2234" s="36">
        <v>-2.6013104902821001E-2</v>
      </c>
      <c r="I2234" s="35">
        <v>-3.3749756434015999E-3</v>
      </c>
      <c r="J2234" s="36">
        <v>-7.1857192611983998E-3</v>
      </c>
      <c r="K2234" s="35">
        <v>-5.3939559384067999E-3</v>
      </c>
      <c r="L2234" s="36">
        <v>1.8894826311273E-3</v>
      </c>
      <c r="M2234" s="35">
        <v>2.0539057560735002E-3</v>
      </c>
      <c r="N2234" s="36">
        <v>6.8990436618450003E-3</v>
      </c>
      <c r="O2234" s="35">
        <v>-1.1392815818555699E-2</v>
      </c>
      <c r="P2234" s="36">
        <v>-1.35239435972227E-2</v>
      </c>
      <c r="Q2234" s="35">
        <v>-9.1264586071316996E-3</v>
      </c>
    </row>
    <row r="2235" spans="1:17" ht="13.8" customHeight="1" x14ac:dyDescent="0.2">
      <c r="A2235" s="31" cm="1">
        <f t="array" ref="A2235">PRODUCT(1+G2235:Q2235)-1</f>
        <v>-2.611105078418241E-2</v>
      </c>
      <c r="B2235" s="31">
        <f t="shared" si="69"/>
        <v>4.8462928148098425E-2</v>
      </c>
      <c r="C2235" s="6">
        <f t="shared" si="68"/>
        <v>-1.2699573289526322</v>
      </c>
      <c r="D2235" s="1" t="s">
        <v>2360</v>
      </c>
      <c r="E2235" s="1" t="s">
        <v>2669</v>
      </c>
      <c r="F2235" s="21">
        <v>240141</v>
      </c>
      <c r="G2235" s="35">
        <v>2.6353179286092709E-2</v>
      </c>
      <c r="H2235" s="36">
        <v>-2.5897671585732099E-2</v>
      </c>
      <c r="I2235" s="35">
        <v>-2.2341005807978002E-3</v>
      </c>
      <c r="J2235" s="36">
        <v>-1.10387491538063E-2</v>
      </c>
      <c r="K2235" s="35">
        <v>-3.5105217642120998E-3</v>
      </c>
      <c r="L2235" s="36">
        <v>4.4424602034104001E-3</v>
      </c>
      <c r="M2235" s="35">
        <v>1.0173943530674899E-2</v>
      </c>
      <c r="N2235" s="36">
        <v>6.4367241269159998E-3</v>
      </c>
      <c r="O2235" s="35">
        <v>-6.3384602562075003E-3</v>
      </c>
      <c r="P2235" s="36">
        <v>-1.52959865257608E-2</v>
      </c>
      <c r="Q2235" s="35">
        <v>-8.5393429522759995E-3</v>
      </c>
    </row>
    <row r="2236" spans="1:17" ht="13.8" customHeight="1" x14ac:dyDescent="0.2">
      <c r="A2236" s="31" cm="1">
        <f t="array" ref="A2236">PRODUCT(1+G2236:Q2236)-1</f>
        <v>-2.6475494101551367E-2</v>
      </c>
      <c r="B2236" s="31">
        <f t="shared" si="69"/>
        <v>4.8456934996443546E-2</v>
      </c>
      <c r="C2236" s="6">
        <f t="shared" si="68"/>
        <v>-1.2776353705841119</v>
      </c>
      <c r="D2236" s="1" t="s">
        <v>2361</v>
      </c>
      <c r="E2236" s="1" t="s">
        <v>2669</v>
      </c>
      <c r="F2236" s="21">
        <v>310980</v>
      </c>
      <c r="G2236" s="35">
        <v>2.6311982514284349E-2</v>
      </c>
      <c r="H2236" s="36">
        <v>-2.5938144601496901E-2</v>
      </c>
      <c r="I2236" s="35">
        <v>-2.2779482495776E-3</v>
      </c>
      <c r="J2236" s="36">
        <v>-1.1079876573221599E-2</v>
      </c>
      <c r="K2236" s="35">
        <v>-3.5577452518417E-3</v>
      </c>
      <c r="L2236" s="36">
        <v>4.4228954543885004E-3</v>
      </c>
      <c r="M2236" s="35">
        <v>1.0128248822122E-2</v>
      </c>
      <c r="N2236" s="36">
        <v>6.3940442891269001E-3</v>
      </c>
      <c r="O2236" s="35">
        <v>-6.3097828649905001E-3</v>
      </c>
      <c r="P2236" s="36">
        <v>-1.5334606389963401E-2</v>
      </c>
      <c r="Q2236" s="35">
        <v>-8.5811691439452008E-3</v>
      </c>
    </row>
    <row r="2237" spans="1:17" ht="13.8" customHeight="1" x14ac:dyDescent="0.2">
      <c r="A2237" s="31" cm="1">
        <f t="array" ref="A2237">PRODUCT(1+G2237:Q2237)-1</f>
        <v>3.5298853656882345E-2</v>
      </c>
      <c r="B2237" s="31">
        <f t="shared" si="69"/>
        <v>5.4149053135845535E-3</v>
      </c>
      <c r="C2237" s="6">
        <f t="shared" si="68"/>
        <v>-2.5105950195768716E-2</v>
      </c>
      <c r="D2237" s="1" t="s">
        <v>2362</v>
      </c>
      <c r="E2237" s="1" t="s">
        <v>2670</v>
      </c>
      <c r="F2237" s="21">
        <v>510858</v>
      </c>
      <c r="G2237" s="35">
        <v>5.2283797419256928E-3</v>
      </c>
      <c r="H2237" s="36">
        <v>5.1929038381870003E-3</v>
      </c>
      <c r="I2237" s="35">
        <v>4.4781145736667001E-3</v>
      </c>
      <c r="J2237" s="36">
        <v>4.2739062009259999E-3</v>
      </c>
      <c r="K2237" s="35">
        <v>3.9009855608314E-3</v>
      </c>
      <c r="L2237" s="36">
        <v>3.1273528812421E-3</v>
      </c>
      <c r="M2237" s="35">
        <v>2.8247652560877E-3</v>
      </c>
      <c r="N2237" s="36">
        <v>1.3324627013717001E-3</v>
      </c>
      <c r="O2237" s="35">
        <v>1.6963588813308E-3</v>
      </c>
      <c r="P2237" s="36">
        <v>9.2958806274459995E-4</v>
      </c>
      <c r="Q2237" s="35">
        <v>1.7722518830478001E-3</v>
      </c>
    </row>
    <row r="2238" spans="1:17" ht="13.8" customHeight="1" x14ac:dyDescent="0.2">
      <c r="A2238" s="31" cm="1">
        <f t="array" ref="A2238">PRODUCT(1+G2238:Q2238)-1</f>
        <v>3.5195075870082526E-2</v>
      </c>
      <c r="B2238" s="31">
        <f t="shared" si="69"/>
        <v>4.754739519847566E-3</v>
      </c>
      <c r="C2238" s="6">
        <f t="shared" si="68"/>
        <v>-5.0417931185673379E-2</v>
      </c>
      <c r="D2238" s="1" t="s">
        <v>2363</v>
      </c>
      <c r="E2238" s="1" t="s">
        <v>2670</v>
      </c>
      <c r="F2238" s="21">
        <v>252603</v>
      </c>
      <c r="G2238" s="35">
        <v>5.2576807820414739E-3</v>
      </c>
      <c r="H2238" s="36">
        <v>4.7805700859569001E-3</v>
      </c>
      <c r="I2238" s="35">
        <v>4.3585293706069001E-3</v>
      </c>
      <c r="J2238" s="36">
        <v>4.2201544395835998E-3</v>
      </c>
      <c r="K2238" s="35">
        <v>3.5391895071879001E-3</v>
      </c>
      <c r="L2238" s="36">
        <v>3.0254624003415E-3</v>
      </c>
      <c r="M2238" s="35">
        <v>2.6489266329359999E-3</v>
      </c>
      <c r="N2238" s="36">
        <v>2.0533898199794E-3</v>
      </c>
      <c r="O2238" s="35">
        <v>1.9548343306982001E-3</v>
      </c>
      <c r="P2238" s="36">
        <v>1.3330950498778001E-3</v>
      </c>
      <c r="Q2238" s="35">
        <v>1.4818865167291E-3</v>
      </c>
    </row>
    <row r="2239" spans="1:17" ht="13.8" customHeight="1" x14ac:dyDescent="0.2">
      <c r="A2239" s="31" cm="1">
        <f t="array" ref="A2239">PRODUCT(1+G2239:Q2239)-1</f>
        <v>3.0545983399577148E-2</v>
      </c>
      <c r="B2239" s="31">
        <f t="shared" si="69"/>
        <v>4.7610035430920884E-3</v>
      </c>
      <c r="C2239" s="6">
        <f t="shared" si="68"/>
        <v>-1.0268458227711708</v>
      </c>
      <c r="D2239" s="1" t="s">
        <v>2364</v>
      </c>
      <c r="E2239" s="1" t="s">
        <v>2670</v>
      </c>
      <c r="F2239" s="21">
        <v>119024</v>
      </c>
      <c r="G2239" s="35">
        <v>4.8984138998262594E-3</v>
      </c>
      <c r="H2239" s="36">
        <v>4.3832301302241996E-3</v>
      </c>
      <c r="I2239" s="35">
        <v>3.9410250349158999E-3</v>
      </c>
      <c r="J2239" s="36">
        <v>3.7784822686017E-3</v>
      </c>
      <c r="K2239" s="35">
        <v>3.0920371379432E-3</v>
      </c>
      <c r="L2239" s="36">
        <v>2.6066904362021001E-3</v>
      </c>
      <c r="M2239" s="35">
        <v>2.2293363750790999E-3</v>
      </c>
      <c r="N2239" s="36">
        <v>1.6539021572681001E-3</v>
      </c>
      <c r="O2239" s="35">
        <v>1.5232538463657E-3</v>
      </c>
      <c r="P2239" s="36">
        <v>9.622004831352E-4</v>
      </c>
      <c r="Q2239" s="35">
        <v>1.0707775763087E-3</v>
      </c>
    </row>
    <row r="2240" spans="1:17" ht="13.8" customHeight="1" x14ac:dyDescent="0.2">
      <c r="A2240" s="31" cm="1">
        <f t="array" ref="A2240">PRODUCT(1+G2240:Q2240)-1</f>
        <v>3.5012815365255801E-2</v>
      </c>
      <c r="B2240" s="31">
        <f t="shared" si="69"/>
        <v>5.3285324988966726E-3</v>
      </c>
      <c r="C2240" s="6">
        <f t="shared" si="68"/>
        <v>-7.9193405469813336E-2</v>
      </c>
      <c r="D2240" s="1" t="s">
        <v>2365</v>
      </c>
      <c r="E2240" s="1" t="s">
        <v>2670</v>
      </c>
      <c r="F2240" s="21">
        <v>210625</v>
      </c>
      <c r="G2240" s="35">
        <v>5.161180425056866E-3</v>
      </c>
      <c r="H2240" s="36">
        <v>5.1666736859941999E-3</v>
      </c>
      <c r="I2240" s="35">
        <v>4.5106436523258001E-3</v>
      </c>
      <c r="J2240" s="36">
        <v>4.27307703172E-3</v>
      </c>
      <c r="K2240" s="35">
        <v>3.7716463221071999E-3</v>
      </c>
      <c r="L2240" s="36">
        <v>3.0546541941205E-3</v>
      </c>
      <c r="M2240" s="35">
        <v>2.6634979132763E-3</v>
      </c>
      <c r="N2240" s="36">
        <v>1.5032800969062999E-3</v>
      </c>
      <c r="O2240" s="35">
        <v>1.9062639293323E-3</v>
      </c>
      <c r="P2240" s="36">
        <v>9.1139394186419995E-4</v>
      </c>
      <c r="Q2240" s="35">
        <v>1.557179530119E-3</v>
      </c>
    </row>
    <row r="2241" spans="1:17" ht="13.8" customHeight="1" x14ac:dyDescent="0.2">
      <c r="A2241" s="31" cm="1">
        <f t="array" ref="A2241">PRODUCT(1+G2241:Q2241)-1</f>
        <v>3.4061845147744352E-2</v>
      </c>
      <c r="B2241" s="31">
        <f t="shared" si="69"/>
        <v>5.2050385188189214E-3</v>
      </c>
      <c r="C2241" s="6">
        <f t="shared" si="68"/>
        <v>-0.26377419634680987</v>
      </c>
      <c r="D2241" s="1" t="s">
        <v>2366</v>
      </c>
      <c r="E2241" s="1" t="s">
        <v>2666</v>
      </c>
      <c r="F2241" s="21">
        <v>374121</v>
      </c>
      <c r="G2241" s="35">
        <v>4.8019838073549703E-3</v>
      </c>
      <c r="H2241" s="36">
        <v>4.6938640256075003E-3</v>
      </c>
      <c r="I2241" s="35">
        <v>4.7835416842414999E-3</v>
      </c>
      <c r="J2241" s="36">
        <v>4.3854706362726004E-3</v>
      </c>
      <c r="K2241" s="35">
        <v>3.5027378984730001E-3</v>
      </c>
      <c r="L2241" s="36">
        <v>3.0707700360523E-3</v>
      </c>
      <c r="M2241" s="35">
        <v>2.5374193997205999E-3</v>
      </c>
      <c r="N2241" s="36">
        <v>2.3493222918564999E-3</v>
      </c>
      <c r="O2241" s="35">
        <v>1.4682226012674999E-3</v>
      </c>
      <c r="P2241" s="36">
        <v>9.6685549176449997E-4</v>
      </c>
      <c r="Q2241" s="35">
        <v>9.9670039320170004E-4</v>
      </c>
    </row>
    <row r="2242" spans="1:17" ht="13.8" customHeight="1" x14ac:dyDescent="0.2">
      <c r="A2242" s="31" cm="1">
        <f t="array" ref="A2242">PRODUCT(1+G2242:Q2242)-1</f>
        <v>3.4381791484364488E-2</v>
      </c>
      <c r="B2242" s="31">
        <f t="shared" si="69"/>
        <v>5.3485519016009866E-3</v>
      </c>
      <c r="C2242" s="6">
        <f t="shared" si="68"/>
        <v>-0.19687731090733487</v>
      </c>
      <c r="D2242" s="1" t="s">
        <v>2367</v>
      </c>
      <c r="E2242" s="1" t="s">
        <v>2670</v>
      </c>
      <c r="F2242" s="21">
        <v>153532</v>
      </c>
      <c r="G2242" s="35">
        <v>4.8738784209760855E-3</v>
      </c>
      <c r="H2242" s="36">
        <v>5.1301575739507999E-3</v>
      </c>
      <c r="I2242" s="35">
        <v>4.4584461563080997E-3</v>
      </c>
      <c r="J2242" s="36">
        <v>4.2611841424011997E-3</v>
      </c>
      <c r="K2242" s="35">
        <v>3.8415374656044E-3</v>
      </c>
      <c r="L2242" s="36">
        <v>3.0933773893812998E-3</v>
      </c>
      <c r="M2242" s="35">
        <v>2.8339749385643E-3</v>
      </c>
      <c r="N2242" s="36">
        <v>1.2118924368516E-3</v>
      </c>
      <c r="O2242" s="35">
        <v>1.5931788881721001E-3</v>
      </c>
      <c r="P2242" s="36">
        <v>8.7383354982319996E-4</v>
      </c>
      <c r="Q2242" s="35">
        <v>1.6963631953330999E-3</v>
      </c>
    </row>
    <row r="2243" spans="1:17" ht="13.8" customHeight="1" x14ac:dyDescent="0.2">
      <c r="A2243" s="31" cm="1">
        <f t="array" ref="A2243">PRODUCT(1+G2243:Q2243)-1</f>
        <v>2.2906516915218944E-2</v>
      </c>
      <c r="B2243" s="31">
        <f t="shared" si="69"/>
        <v>6.8645851456069894E-3</v>
      </c>
      <c r="C2243" s="6">
        <f t="shared" si="68"/>
        <v>-1.825060483487275</v>
      </c>
      <c r="D2243" s="1" t="s">
        <v>2368</v>
      </c>
      <c r="E2243" s="1" t="s">
        <v>2664</v>
      </c>
      <c r="F2243" s="21">
        <v>348449</v>
      </c>
      <c r="G2243" s="35">
        <v>6.1458748469644942E-3</v>
      </c>
      <c r="H2243" s="36">
        <v>2.0969664717617E-3</v>
      </c>
      <c r="I2243" s="35">
        <v>3.7728084619708998E-3</v>
      </c>
      <c r="J2243" s="36">
        <v>1.5053345827734999E-3</v>
      </c>
      <c r="K2243" s="35">
        <v>3.3576736465914E-3</v>
      </c>
      <c r="L2243" s="36">
        <v>2.1052741512937998E-3</v>
      </c>
      <c r="M2243" s="35">
        <v>2.2352207089312002E-3</v>
      </c>
      <c r="N2243" s="36">
        <v>2.3996094715645002E-3</v>
      </c>
      <c r="O2243" s="35">
        <v>5.9079081661999999E-5</v>
      </c>
      <c r="P2243" s="36">
        <v>-9.7100976401479999E-4</v>
      </c>
      <c r="Q2243" s="35">
        <v>-1.58148349897E-5</v>
      </c>
    </row>
    <row r="2244" spans="1:17" ht="13.8" customHeight="1" x14ac:dyDescent="0.2">
      <c r="A2244" s="31" cm="1">
        <f t="array" ref="A2244">PRODUCT(1+G2244:Q2244)-1</f>
        <v>-1.9837355764556697E-2</v>
      </c>
      <c r="B2244" s="31">
        <f t="shared" si="69"/>
        <v>2.8006370680690243E-2</v>
      </c>
      <c r="C2244" s="6">
        <f t="shared" si="68"/>
        <v>-1.973556530931214</v>
      </c>
      <c r="D2244" s="1" t="s">
        <v>2369</v>
      </c>
      <c r="E2244" s="1" t="s">
        <v>2666</v>
      </c>
      <c r="F2244" s="21">
        <v>451428</v>
      </c>
      <c r="G2244" s="35">
        <v>1.3876767170796001E-2</v>
      </c>
      <c r="H2244" s="36">
        <v>-1.7316333622016102E-2</v>
      </c>
      <c r="I2244" s="35">
        <v>-4.8062772946659999E-4</v>
      </c>
      <c r="J2244" s="36">
        <v>-7.1704934765869002E-3</v>
      </c>
      <c r="K2244" s="35">
        <v>-1.975221433189E-3</v>
      </c>
      <c r="L2244" s="36">
        <v>2.2396040585063001E-3</v>
      </c>
      <c r="M2244" s="35">
        <v>4.2013030023847001E-3</v>
      </c>
      <c r="N2244" s="36">
        <v>3.5373230445471999E-3</v>
      </c>
      <c r="O2244" s="35">
        <v>-4.3953020587981003E-3</v>
      </c>
      <c r="P2244" s="36">
        <v>-8.5426987311956002E-3</v>
      </c>
      <c r="Q2244" s="35">
        <v>-3.6654288232849E-3</v>
      </c>
    </row>
    <row r="2245" spans="1:17" ht="13.8" customHeight="1" x14ac:dyDescent="0.2">
      <c r="A2245" s="31" cm="1">
        <f t="array" ref="A2245">PRODUCT(1+G2245:Q2245)-1</f>
        <v>3.9559815622310701E-2</v>
      </c>
      <c r="B2245" s="31">
        <f t="shared" si="69"/>
        <v>6.9070542038585786E-3</v>
      </c>
      <c r="C2245" s="6">
        <f t="shared" si="68"/>
        <v>0.59721778641990197</v>
      </c>
      <c r="D2245" s="1" t="s">
        <v>2371</v>
      </c>
      <c r="E2245" s="1" t="s">
        <v>2670</v>
      </c>
      <c r="F2245" s="21">
        <v>452191</v>
      </c>
      <c r="G2245" s="35">
        <v>5.654936587112358E-3</v>
      </c>
      <c r="H2245" s="36">
        <v>5.3120925236880999E-3</v>
      </c>
      <c r="I2245" s="35">
        <v>4.7763915423433001E-3</v>
      </c>
      <c r="J2245" s="36">
        <v>3.9490742385033997E-3</v>
      </c>
      <c r="K2245" s="35">
        <v>5.0178790928747004E-3</v>
      </c>
      <c r="L2245" s="36">
        <v>3.6844184775354002E-3</v>
      </c>
      <c r="M2245" s="35">
        <v>4.1211932756518004E-3</v>
      </c>
      <c r="N2245" s="36">
        <v>1.084682103956E-4</v>
      </c>
      <c r="O2245" s="35">
        <v>1.385672675787E-3</v>
      </c>
      <c r="P2245" s="36">
        <v>3.0962927912150001E-4</v>
      </c>
      <c r="Q2245" s="35">
        <v>4.5659424176618998E-3</v>
      </c>
    </row>
    <row r="2246" spans="1:17" ht="13.8" customHeight="1" x14ac:dyDescent="0.2">
      <c r="A2246" s="31" cm="1">
        <f t="array" ref="A2246">PRODUCT(1+G2246:Q2246)-1</f>
        <v>3.6771169465137588E-2</v>
      </c>
      <c r="B2246" s="31">
        <f t="shared" si="69"/>
        <v>5.5206510153052576E-3</v>
      </c>
      <c r="C2246" s="6">
        <f t="shared" si="68"/>
        <v>0.24206736876369864</v>
      </c>
      <c r="D2246" s="1" t="s">
        <v>2372</v>
      </c>
      <c r="E2246" s="1" t="s">
        <v>2666</v>
      </c>
      <c r="F2246" s="21">
        <v>316083</v>
      </c>
      <c r="G2246" s="35">
        <v>5.3633153865710881E-3</v>
      </c>
      <c r="H2246" s="36">
        <v>5.3458135888584E-3</v>
      </c>
      <c r="I2246" s="35">
        <v>4.8101019214272997E-3</v>
      </c>
      <c r="J2246" s="36">
        <v>4.6641865158987003E-3</v>
      </c>
      <c r="K2246" s="35">
        <v>3.7580134410389E-3</v>
      </c>
      <c r="L2246" s="36">
        <v>3.0933860281802E-3</v>
      </c>
      <c r="M2246" s="35">
        <v>2.8016067322493001E-3</v>
      </c>
      <c r="N2246" s="36">
        <v>1.8695273487601E-3</v>
      </c>
      <c r="O2246" s="35">
        <v>1.9265306398201E-3</v>
      </c>
      <c r="P2246" s="36">
        <v>9.7250604385310001E-4</v>
      </c>
      <c r="Q2246" s="35">
        <v>1.5782470640446E-3</v>
      </c>
    </row>
    <row r="2247" spans="1:17" ht="13.8" customHeight="1" x14ac:dyDescent="0.2">
      <c r="A2247" s="31" cm="1">
        <f t="array" ref="A2247">PRODUCT(1+G2247:Q2247)-1</f>
        <v>4.1787598729228215E-2</v>
      </c>
      <c r="B2247" s="31">
        <f t="shared" si="69"/>
        <v>1.083700600617345E-2</v>
      </c>
      <c r="C2247" s="6">
        <f t="shared" si="68"/>
        <v>0.58621345467643482</v>
      </c>
      <c r="D2247" s="1" t="s">
        <v>2373</v>
      </c>
      <c r="E2247" s="1" t="s">
        <v>2664</v>
      </c>
      <c r="F2247" s="21">
        <v>244651</v>
      </c>
      <c r="G2247" s="35">
        <v>6.0240121468364549E-3</v>
      </c>
      <c r="H2247" s="36">
        <v>8.1466985343488993E-3</v>
      </c>
      <c r="I2247" s="35">
        <v>6.0343830989271E-3</v>
      </c>
      <c r="J2247" s="36">
        <v>6.3223944545704996E-3</v>
      </c>
      <c r="K2247" s="35">
        <v>5.7357567751282999E-3</v>
      </c>
      <c r="L2247" s="36">
        <v>5.3022191014085E-3</v>
      </c>
      <c r="M2247" s="35">
        <v>1.5961570967700002E-5</v>
      </c>
      <c r="N2247" s="36">
        <v>2.3250651476333E-3</v>
      </c>
      <c r="O2247" s="35">
        <v>-1.2712554606566001E-3</v>
      </c>
      <c r="P2247" s="36">
        <v>1.9657828168959E-3</v>
      </c>
      <c r="Q2247" s="35">
        <v>4.6211597724410002E-4</v>
      </c>
    </row>
    <row r="2248" spans="1:17" ht="13.8" customHeight="1" x14ac:dyDescent="0.2">
      <c r="A2248" s="31" cm="1">
        <f t="array" ref="A2248">PRODUCT(1+G2248:Q2248)-1</f>
        <v>3.3219911018737669E-2</v>
      </c>
      <c r="B2248" s="31">
        <f t="shared" si="69"/>
        <v>5.6879167870693605E-3</v>
      </c>
      <c r="C2248" s="6">
        <f t="shared" si="68"/>
        <v>-0.38940249377374098</v>
      </c>
      <c r="D2248" s="1" t="s">
        <v>2374</v>
      </c>
      <c r="E2248" s="1" t="s">
        <v>2664</v>
      </c>
      <c r="F2248" s="21">
        <v>483427</v>
      </c>
      <c r="G2248" s="35">
        <v>5.367500610463205E-3</v>
      </c>
      <c r="H2248" s="36">
        <v>5.1171622039071002E-3</v>
      </c>
      <c r="I2248" s="35">
        <v>4.2465223149102003E-3</v>
      </c>
      <c r="J2248" s="36">
        <v>4.1307691062733003E-3</v>
      </c>
      <c r="K2248" s="35">
        <v>3.5115899073223E-3</v>
      </c>
      <c r="L2248" s="36">
        <v>3.0529865874697002E-3</v>
      </c>
      <c r="M2248" s="35">
        <v>2.5849272617012001E-3</v>
      </c>
      <c r="N2248" s="36">
        <v>1.4790365521897999E-3</v>
      </c>
      <c r="O2248" s="35">
        <v>1.4982784522894E-3</v>
      </c>
      <c r="P2248" s="36">
        <v>7.6712126898749997E-4</v>
      </c>
      <c r="Q2248" s="35">
        <v>9.8619147547779991E-4</v>
      </c>
    </row>
    <row r="2249" spans="1:17" ht="13.8" customHeight="1" x14ac:dyDescent="0.2">
      <c r="A2249" s="31" cm="1">
        <f t="array" ref="A2249">PRODUCT(1+G2249:Q2249)-1</f>
        <v>4.0518855659736452E-2</v>
      </c>
      <c r="B2249" s="31">
        <f t="shared" si="69"/>
        <v>4.4024142465473792E-3</v>
      </c>
      <c r="C2249" s="6">
        <f t="shared" si="68"/>
        <v>1.1548335470074522</v>
      </c>
      <c r="D2249" s="1" t="s">
        <v>2375</v>
      </c>
      <c r="E2249" s="1" t="s">
        <v>2666</v>
      </c>
      <c r="F2249" s="21">
        <v>420492</v>
      </c>
      <c r="G2249" s="35">
        <v>5.0085072893863991E-3</v>
      </c>
      <c r="H2249" s="36">
        <v>5.1594150201045999E-3</v>
      </c>
      <c r="I2249" s="35">
        <v>4.8762403480834002E-3</v>
      </c>
      <c r="J2249" s="36">
        <v>4.7791069575771998E-3</v>
      </c>
      <c r="K2249" s="35">
        <v>4.4343489097077001E-3</v>
      </c>
      <c r="L2249" s="36">
        <v>3.4728684960026999E-3</v>
      </c>
      <c r="M2249" s="35">
        <v>3.1340435930713E-3</v>
      </c>
      <c r="N2249" s="36">
        <v>1.8734409041295001E-3</v>
      </c>
      <c r="O2249" s="35">
        <v>2.6237432851138002E-3</v>
      </c>
      <c r="P2249" s="36">
        <v>2.0755835965630002E-3</v>
      </c>
      <c r="Q2249" s="35">
        <v>2.3620341625802E-3</v>
      </c>
    </row>
    <row r="2250" spans="1:17" ht="13.8" customHeight="1" x14ac:dyDescent="0.2">
      <c r="A2250" s="31" cm="1">
        <f t="array" ref="A2250">PRODUCT(1+G2250:Q2250)-1</f>
        <v>5.8161868155888419E-2</v>
      </c>
      <c r="B2250" s="31">
        <f t="shared" si="69"/>
        <v>3.5637448475637902E-3</v>
      </c>
      <c r="C2250" s="6">
        <f t="shared" si="68"/>
        <v>6.3772994779423833</v>
      </c>
      <c r="D2250" s="1" t="s">
        <v>2376</v>
      </c>
      <c r="E2250" s="1" t="s">
        <v>2675</v>
      </c>
      <c r="F2250" s="21">
        <v>520349</v>
      </c>
      <c r="G2250" s="35">
        <v>5.3288721475601708E-3</v>
      </c>
      <c r="H2250" s="36">
        <v>6.2724927504452998E-3</v>
      </c>
      <c r="I2250" s="35">
        <v>6.4401702518415999E-3</v>
      </c>
      <c r="J2250" s="36">
        <v>6.206955713582E-3</v>
      </c>
      <c r="K2250" s="35">
        <v>5.7811769577318997E-3</v>
      </c>
      <c r="L2250" s="36">
        <v>5.3872595521712004E-3</v>
      </c>
      <c r="M2250" s="35">
        <v>4.0013397689143996E-3</v>
      </c>
      <c r="N2250" s="36">
        <v>3.6478830490744001E-3</v>
      </c>
      <c r="O2250" s="35">
        <v>4.1814039697128996E-3</v>
      </c>
      <c r="P2250" s="36">
        <v>5.4826660779033996E-3</v>
      </c>
      <c r="Q2250" s="35">
        <v>3.9538841153489998E-3</v>
      </c>
    </row>
    <row r="2251" spans="1:17" ht="13.8" customHeight="1" x14ac:dyDescent="0.2">
      <c r="A2251" s="31" cm="1">
        <f t="array" ref="A2251">PRODUCT(1+G2251:Q2251)-1</f>
        <v>5.7177889297091333E-2</v>
      </c>
      <c r="B2251" s="31">
        <f t="shared" si="69"/>
        <v>3.5414775963650584E-3</v>
      </c>
      <c r="C2251" s="6">
        <f t="shared" si="68"/>
        <v>6.1395529706042042</v>
      </c>
      <c r="D2251" s="1" t="s">
        <v>2377</v>
      </c>
      <c r="E2251" s="1" t="s">
        <v>2666</v>
      </c>
      <c r="F2251" s="21">
        <v>476791</v>
      </c>
      <c r="G2251" s="35">
        <v>5.1829672314174235E-3</v>
      </c>
      <c r="H2251" s="36">
        <v>5.8264792923893999E-3</v>
      </c>
      <c r="I2251" s="35">
        <v>6.6571835491883004E-3</v>
      </c>
      <c r="J2251" s="36">
        <v>5.9912781952234E-3</v>
      </c>
      <c r="K2251" s="35">
        <v>5.9300727103947003E-3</v>
      </c>
      <c r="L2251" s="36">
        <v>5.5210902613928997E-3</v>
      </c>
      <c r="M2251" s="35">
        <v>4.2558987976123001E-3</v>
      </c>
      <c r="N2251" s="36">
        <v>4.5073348840893998E-3</v>
      </c>
      <c r="O2251" s="35">
        <v>4.5731638389978997E-3</v>
      </c>
      <c r="P2251" s="36">
        <v>4.0432343695804996E-3</v>
      </c>
      <c r="Q2251" s="35">
        <v>3.2602546806380999E-3</v>
      </c>
    </row>
    <row r="2252" spans="1:17" ht="13.8" customHeight="1" x14ac:dyDescent="0.2">
      <c r="A2252" s="31" cm="1">
        <f t="array" ref="A2252">PRODUCT(1+G2252:Q2252)-1</f>
        <v>3.6908246792776156E-2</v>
      </c>
      <c r="B2252" s="31">
        <f t="shared" si="69"/>
        <v>5.4145128555737713E-3</v>
      </c>
      <c r="C2252" s="6">
        <f t="shared" ref="C2252:C2315" si="70">(A2252-R_f)/B2252</f>
        <v>0.2721291521654377</v>
      </c>
      <c r="D2252" s="1" t="s">
        <v>2378</v>
      </c>
      <c r="E2252" s="1" t="s">
        <v>2672</v>
      </c>
      <c r="F2252" s="21">
        <v>274224</v>
      </c>
      <c r="G2252" s="35">
        <v>5.3843121418606366E-3</v>
      </c>
      <c r="H2252" s="36">
        <v>5.3267993993815002E-3</v>
      </c>
      <c r="I2252" s="35">
        <v>4.7056187115666996E-3</v>
      </c>
      <c r="J2252" s="36">
        <v>4.4768725580955002E-3</v>
      </c>
      <c r="K2252" s="35">
        <v>3.9099393402967E-3</v>
      </c>
      <c r="L2252" s="36">
        <v>3.2329744868133999E-3</v>
      </c>
      <c r="M2252" s="35">
        <v>2.8784589484552002E-3</v>
      </c>
      <c r="N2252" s="36">
        <v>1.7063209103981001E-3</v>
      </c>
      <c r="O2252" s="35">
        <v>2.0135185220839999E-3</v>
      </c>
      <c r="P2252" s="36">
        <v>1.0338926816643001E-3</v>
      </c>
      <c r="Q2252" s="35">
        <v>1.6466876919952001E-3</v>
      </c>
    </row>
    <row r="2253" spans="1:17" ht="13.8" customHeight="1" x14ac:dyDescent="0.2">
      <c r="A2253" s="31" cm="1">
        <f t="array" ref="A2253">PRODUCT(1+G2253:Q2253)-1</f>
        <v>6.3700127673856244E-2</v>
      </c>
      <c r="B2253" s="31">
        <f t="shared" ref="B2253:B2316" si="71">_xlfn.STDEV.S(G2253:Q2253)*SQRT(12)</f>
        <v>2.9874416884091803E-3</v>
      </c>
      <c r="C2253" s="6">
        <f t="shared" si="70"/>
        <v>9.4613822199514104</v>
      </c>
      <c r="D2253" s="1" t="s">
        <v>2379</v>
      </c>
      <c r="E2253" s="1" t="s">
        <v>2664</v>
      </c>
      <c r="F2253" s="21">
        <v>528064</v>
      </c>
      <c r="G2253" s="35">
        <v>5.4627550196850727E-3</v>
      </c>
      <c r="H2253" s="36">
        <v>6.1318776983429997E-3</v>
      </c>
      <c r="I2253" s="35">
        <v>6.8610676610958996E-3</v>
      </c>
      <c r="J2253" s="36">
        <v>6.9636050274332001E-3</v>
      </c>
      <c r="K2253" s="35">
        <v>6.3499755040447E-3</v>
      </c>
      <c r="L2253" s="36">
        <v>5.1640071429434001E-3</v>
      </c>
      <c r="M2253" s="35">
        <v>4.2998520132887996E-3</v>
      </c>
      <c r="N2253" s="36">
        <v>5.0195313203332996E-3</v>
      </c>
      <c r="O2253" s="35">
        <v>5.1694254661056004E-3</v>
      </c>
      <c r="P2253" s="36">
        <v>5.7502164780314996E-3</v>
      </c>
      <c r="Q2253" s="35">
        <v>4.7585659933860004E-3</v>
      </c>
    </row>
    <row r="2254" spans="1:17" ht="13.8" customHeight="1" x14ac:dyDescent="0.2">
      <c r="A2254" s="31" cm="1">
        <f t="array" ref="A2254">PRODUCT(1+G2254:Q2254)-1</f>
        <v>8.0302926359320459E-2</v>
      </c>
      <c r="B2254" s="31">
        <f t="shared" si="71"/>
        <v>7.3212012355847464E-3</v>
      </c>
      <c r="C2254" s="6">
        <f t="shared" si="70"/>
        <v>6.1285197490868892</v>
      </c>
      <c r="D2254" s="1" t="s">
        <v>2380</v>
      </c>
      <c r="E2254" s="1" t="s">
        <v>2664</v>
      </c>
      <c r="F2254" s="21">
        <v>442976</v>
      </c>
      <c r="G2254" s="35">
        <v>8.4365068720198E-3</v>
      </c>
      <c r="H2254" s="36">
        <v>7.5386719773330004E-3</v>
      </c>
      <c r="I2254" s="35">
        <v>4.8881117558252996E-3</v>
      </c>
      <c r="J2254" s="36">
        <v>8.1614101961614005E-3</v>
      </c>
      <c r="K2254" s="35">
        <v>7.1465083266181997E-3</v>
      </c>
      <c r="L2254" s="36">
        <v>1.07132621704843E-2</v>
      </c>
      <c r="M2254" s="35">
        <v>4.3334168480622997E-3</v>
      </c>
      <c r="N2254" s="36">
        <v>5.1745386007847997E-3</v>
      </c>
      <c r="O2254" s="35">
        <v>9.0476750880467E-3</v>
      </c>
      <c r="P2254" s="36">
        <v>4.2770231357982004E-3</v>
      </c>
      <c r="Q2254" s="35">
        <v>7.8183689733732995E-3</v>
      </c>
    </row>
    <row r="2255" spans="1:17" ht="13.8" customHeight="1" x14ac:dyDescent="0.2">
      <c r="A2255" s="31" cm="1">
        <f t="array" ref="A2255">PRODUCT(1+G2255:Q2255)-1</f>
        <v>8.940661680588291E-2</v>
      </c>
      <c r="B2255" s="31">
        <f t="shared" si="71"/>
        <v>7.4942560042331593E-3</v>
      </c>
      <c r="C2255" s="6">
        <f t="shared" si="70"/>
        <v>7.2017578229775872</v>
      </c>
      <c r="D2255" s="1" t="s">
        <v>2381</v>
      </c>
      <c r="E2255" s="1" t="s">
        <v>2664</v>
      </c>
      <c r="F2255" s="21">
        <v>476447</v>
      </c>
      <c r="G2255" s="35">
        <v>9.0510933056751064E-3</v>
      </c>
      <c r="H2255" s="36">
        <v>8.2094659685821997E-3</v>
      </c>
      <c r="I2255" s="35">
        <v>5.5846164237732003E-3</v>
      </c>
      <c r="J2255" s="36">
        <v>8.9062826285125005E-3</v>
      </c>
      <c r="K2255" s="35">
        <v>7.8887226838955E-3</v>
      </c>
      <c r="L2255" s="36">
        <v>1.15963196051073E-2</v>
      </c>
      <c r="M2255" s="35">
        <v>5.0707877346047002E-3</v>
      </c>
      <c r="N2255" s="36">
        <v>5.9752647404336997E-3</v>
      </c>
      <c r="O2255" s="35">
        <v>1.00361465992651E-2</v>
      </c>
      <c r="P2255" s="36">
        <v>4.9806062071166999E-3</v>
      </c>
      <c r="Q2255" s="35">
        <v>8.6912579888957994E-3</v>
      </c>
    </row>
    <row r="2256" spans="1:17" ht="13.8" customHeight="1" x14ac:dyDescent="0.2">
      <c r="A2256" s="31" cm="1">
        <f t="array" ref="A2256">PRODUCT(1+G2256:Q2256)-1</f>
        <v>6.8812082944086139E-2</v>
      </c>
      <c r="B2256" s="31">
        <f t="shared" si="71"/>
        <v>2.5741811205912835E-3</v>
      </c>
      <c r="C2256" s="6">
        <f t="shared" si="70"/>
        <v>12.966175020512718</v>
      </c>
      <c r="D2256" s="1" t="s">
        <v>2382</v>
      </c>
      <c r="E2256" s="1" t="s">
        <v>2675</v>
      </c>
      <c r="F2256" s="21">
        <v>493831</v>
      </c>
      <c r="G2256" s="35">
        <v>6.6831666805962087E-3</v>
      </c>
      <c r="H2256" s="36">
        <v>6.0365705978354996E-3</v>
      </c>
      <c r="I2256" s="35">
        <v>6.7635009748434997E-3</v>
      </c>
      <c r="J2256" s="36">
        <v>6.9337517828986003E-3</v>
      </c>
      <c r="K2256" s="35">
        <v>7.1407577897838999E-3</v>
      </c>
      <c r="L2256" s="36">
        <v>5.8075780716301002E-3</v>
      </c>
      <c r="M2256" s="35">
        <v>4.8696021475703004E-3</v>
      </c>
      <c r="N2256" s="36">
        <v>5.9926434065641996E-3</v>
      </c>
      <c r="O2256" s="35">
        <v>5.6286330902182999E-3</v>
      </c>
      <c r="P2256" s="36">
        <v>5.8269371647202998E-3</v>
      </c>
      <c r="Q2256" s="35">
        <v>5.0691388307677002E-3</v>
      </c>
    </row>
    <row r="2257" spans="1:17" ht="13.8" customHeight="1" x14ac:dyDescent="0.2">
      <c r="A2257" s="31" cm="1">
        <f t="array" ref="A2257">PRODUCT(1+G2257:Q2257)-1</f>
        <v>6.8593926244381764E-2</v>
      </c>
      <c r="B2257" s="31">
        <f t="shared" si="71"/>
        <v>2.5589580312360225E-3</v>
      </c>
      <c r="C2257" s="6">
        <f t="shared" si="70"/>
        <v>12.958057865593563</v>
      </c>
      <c r="D2257" s="1" t="s">
        <v>2383</v>
      </c>
      <c r="E2257" s="1" t="s">
        <v>2675</v>
      </c>
      <c r="F2257" s="21">
        <v>439282</v>
      </c>
      <c r="G2257" s="35">
        <v>6.6613769985002236E-3</v>
      </c>
      <c r="H2257" s="36">
        <v>6.0115097027375998E-3</v>
      </c>
      <c r="I2257" s="35">
        <v>6.7322518141895004E-3</v>
      </c>
      <c r="J2257" s="36">
        <v>6.9094639904317004E-3</v>
      </c>
      <c r="K2257" s="35">
        <v>7.1300384337634999E-3</v>
      </c>
      <c r="L2257" s="36">
        <v>5.8214367329251001E-3</v>
      </c>
      <c r="M2257" s="35">
        <v>4.8765377647057998E-3</v>
      </c>
      <c r="N2257" s="36">
        <v>5.9386485228423999E-3</v>
      </c>
      <c r="O2257" s="35">
        <v>5.6125236679864E-3</v>
      </c>
      <c r="P2257" s="36">
        <v>5.8142101715058002E-3</v>
      </c>
      <c r="Q2257" s="35">
        <v>5.0388813990856996E-3</v>
      </c>
    </row>
    <row r="2258" spans="1:17" ht="13.8" customHeight="1" x14ac:dyDescent="0.2">
      <c r="A2258" s="31" cm="1">
        <f t="array" ref="A2258">PRODUCT(1+G2258:Q2258)-1</f>
        <v>8.1684102911241174E-2</v>
      </c>
      <c r="B2258" s="31">
        <f t="shared" si="71"/>
        <v>2.5959076386407117E-3</v>
      </c>
      <c r="C2258" s="6">
        <f t="shared" si="70"/>
        <v>17.816235917953758</v>
      </c>
      <c r="D2258" s="1" t="s">
        <v>2384</v>
      </c>
      <c r="E2258" s="1" t="s">
        <v>2675</v>
      </c>
      <c r="F2258" s="21">
        <v>423025</v>
      </c>
      <c r="G2258" s="35">
        <v>7.3722192123770736E-3</v>
      </c>
      <c r="H2258" s="36">
        <v>6.6445692157026002E-3</v>
      </c>
      <c r="I2258" s="35">
        <v>7.6900986557796999E-3</v>
      </c>
      <c r="J2258" s="36">
        <v>7.9780963338080008E-3</v>
      </c>
      <c r="K2258" s="35">
        <v>8.4289506026313001E-3</v>
      </c>
      <c r="L2258" s="36">
        <v>6.8794000370754997E-3</v>
      </c>
      <c r="M2258" s="35">
        <v>5.7913593454166998E-3</v>
      </c>
      <c r="N2258" s="36">
        <v>7.3880432569149003E-3</v>
      </c>
      <c r="O2258" s="35">
        <v>6.9699658128201999E-3</v>
      </c>
      <c r="P2258" s="36">
        <v>7.3234618267732001E-3</v>
      </c>
      <c r="Q2258" s="35">
        <v>6.3367120402007E-3</v>
      </c>
    </row>
    <row r="2259" spans="1:17" ht="13.8" customHeight="1" x14ac:dyDescent="0.2">
      <c r="A2259" s="31" cm="1">
        <f t="array" ref="A2259">PRODUCT(1+G2259:Q2259)-1</f>
        <v>3.2033326610230617E-2</v>
      </c>
      <c r="B2259" s="31">
        <f t="shared" si="71"/>
        <v>5.6618607476362926E-3</v>
      </c>
      <c r="C2259" s="6">
        <f t="shared" si="70"/>
        <v>-0.60076952461069077</v>
      </c>
      <c r="D2259" s="1" t="s">
        <v>2385</v>
      </c>
      <c r="E2259" s="1" t="s">
        <v>2672</v>
      </c>
      <c r="F2259" s="21">
        <v>389651</v>
      </c>
      <c r="G2259" s="35">
        <v>5.364161806207024E-3</v>
      </c>
      <c r="H2259" s="36">
        <v>4.6973521908016003E-3</v>
      </c>
      <c r="I2259" s="35">
        <v>4.4704147988180003E-3</v>
      </c>
      <c r="J2259" s="36">
        <v>3.8612766412469001E-3</v>
      </c>
      <c r="K2259" s="35">
        <v>3.4913583091757002E-3</v>
      </c>
      <c r="L2259" s="36">
        <v>2.8079999235425001E-3</v>
      </c>
      <c r="M2259" s="35">
        <v>2.5738272742649002E-3</v>
      </c>
      <c r="N2259" s="36">
        <v>1.0258319359062E-3</v>
      </c>
      <c r="O2259" s="35">
        <v>1.3002325517402001E-3</v>
      </c>
      <c r="P2259" s="36">
        <v>6.363674824505E-4</v>
      </c>
      <c r="Q2259" s="35">
        <v>1.3606890729554999E-3</v>
      </c>
    </row>
    <row r="2260" spans="1:17" ht="13.8" customHeight="1" x14ac:dyDescent="0.2">
      <c r="A2260" s="31" cm="1">
        <f t="array" ref="A2260">PRODUCT(1+G2260:Q2260)-1</f>
        <v>6.3693521748638737E-2</v>
      </c>
      <c r="B2260" s="31">
        <f t="shared" si="71"/>
        <v>2.9548568399913721E-3</v>
      </c>
      <c r="C2260" s="6">
        <f t="shared" si="70"/>
        <v>9.5634825234786156</v>
      </c>
      <c r="D2260" s="1" t="s">
        <v>2386</v>
      </c>
      <c r="E2260" s="1" t="s">
        <v>2671</v>
      </c>
      <c r="F2260" s="21">
        <v>494089</v>
      </c>
      <c r="G2260" s="35">
        <v>6.0538760620612031E-3</v>
      </c>
      <c r="H2260" s="36">
        <v>6.7967084542848001E-3</v>
      </c>
      <c r="I2260" s="35">
        <v>6.5299232834621999E-3</v>
      </c>
      <c r="J2260" s="36">
        <v>6.7063260983104998E-3</v>
      </c>
      <c r="K2260" s="35">
        <v>6.1450464733243003E-3</v>
      </c>
      <c r="L2260" s="36">
        <v>5.5031681725935004E-3</v>
      </c>
      <c r="M2260" s="35">
        <v>4.4739805110969996E-3</v>
      </c>
      <c r="N2260" s="36">
        <v>4.7596578624013001E-3</v>
      </c>
      <c r="O2260" s="35">
        <v>5.0153803471169999E-3</v>
      </c>
      <c r="P2260" s="36">
        <v>5.2378394362149003E-3</v>
      </c>
      <c r="Q2260" s="35">
        <v>4.7026473550436003E-3</v>
      </c>
    </row>
    <row r="2261" spans="1:17" ht="13.8" customHeight="1" x14ac:dyDescent="0.2">
      <c r="A2261" s="31" cm="1">
        <f t="array" ref="A2261">PRODUCT(1+G2261:Q2261)-1</f>
        <v>6.5118036842320315E-2</v>
      </c>
      <c r="B2261" s="31">
        <f t="shared" si="71"/>
        <v>2.8427448341194492E-3</v>
      </c>
      <c r="C2261" s="6">
        <f t="shared" si="70"/>
        <v>10.441752100312867</v>
      </c>
      <c r="D2261" s="1" t="s">
        <v>2387</v>
      </c>
      <c r="E2261" s="1" t="s">
        <v>2671</v>
      </c>
      <c r="F2261" s="21">
        <v>296430</v>
      </c>
      <c r="G2261" s="35">
        <v>6.072851490986686E-3</v>
      </c>
      <c r="H2261" s="36">
        <v>6.8109727906629997E-3</v>
      </c>
      <c r="I2261" s="35">
        <v>6.5698315756941E-3</v>
      </c>
      <c r="J2261" s="36">
        <v>6.7839615162626002E-3</v>
      </c>
      <c r="K2261" s="35">
        <v>6.1937438391805998E-3</v>
      </c>
      <c r="L2261" s="36">
        <v>5.4771027240991003E-3</v>
      </c>
      <c r="M2261" s="35">
        <v>4.4130317699263002E-3</v>
      </c>
      <c r="N2261" s="36">
        <v>4.8529068454611001E-3</v>
      </c>
      <c r="O2261" s="35">
        <v>5.5411985793083996E-3</v>
      </c>
      <c r="P2261" s="36">
        <v>5.7296147363564004E-3</v>
      </c>
      <c r="Q2261" s="35">
        <v>4.8250042533659002E-3</v>
      </c>
    </row>
    <row r="2262" spans="1:17" ht="13.8" customHeight="1" x14ac:dyDescent="0.2">
      <c r="A2262" s="31" cm="1">
        <f t="array" ref="A2262">PRODUCT(1+G2262:Q2262)-1</f>
        <v>5.8873668266041124E-2</v>
      </c>
      <c r="B2262" s="31">
        <f t="shared" si="71"/>
        <v>2.895684453232613E-2</v>
      </c>
      <c r="C2262" s="6">
        <f t="shared" si="70"/>
        <v>0.80944138232586127</v>
      </c>
      <c r="D2262" s="1" t="s">
        <v>2388</v>
      </c>
      <c r="E2262" s="1" t="s">
        <v>2664</v>
      </c>
      <c r="F2262" s="21">
        <v>553743</v>
      </c>
      <c r="G2262" s="35">
        <v>2.0165196674270414E-2</v>
      </c>
      <c r="H2262" s="36">
        <v>-1.15504301939069E-2</v>
      </c>
      <c r="I2262" s="35">
        <v>1.22800375594154E-2</v>
      </c>
      <c r="J2262" s="36">
        <v>2.6496755304769E-3</v>
      </c>
      <c r="K2262" s="35">
        <v>3.3881732211406999E-3</v>
      </c>
      <c r="L2262" s="36">
        <v>-1.8313011772620001E-4</v>
      </c>
      <c r="M2262" s="35">
        <v>8.7507136937588006E-3</v>
      </c>
      <c r="N2262" s="36">
        <v>1.20450728352048E-2</v>
      </c>
      <c r="O2262" s="35">
        <v>6.6496650604722998E-3</v>
      </c>
      <c r="P2262" s="36">
        <v>-1.4108080570415999E-3</v>
      </c>
      <c r="Q2262" s="35">
        <v>4.918579620238E-3</v>
      </c>
    </row>
    <row r="2263" spans="1:17" ht="13.8" customHeight="1" x14ac:dyDescent="0.2">
      <c r="A2263" s="31" cm="1">
        <f t="array" ref="A2263">PRODUCT(1+G2263:Q2263)-1</f>
        <v>6.9211532257883901E-2</v>
      </c>
      <c r="B2263" s="31">
        <f t="shared" si="71"/>
        <v>2.9400410309572515E-2</v>
      </c>
      <c r="C2263" s="6">
        <f t="shared" si="70"/>
        <v>1.1488524106374969</v>
      </c>
      <c r="D2263" s="1" t="s">
        <v>2389</v>
      </c>
      <c r="E2263" s="1" t="s">
        <v>2664</v>
      </c>
      <c r="F2263" s="21">
        <v>553573</v>
      </c>
      <c r="G2263" s="35">
        <v>2.076257300056894E-2</v>
      </c>
      <c r="H2263" s="36">
        <v>-1.1134055533141601E-2</v>
      </c>
      <c r="I2263" s="35">
        <v>1.32606727527528E-2</v>
      </c>
      <c r="J2263" s="36">
        <v>3.2432399503217E-3</v>
      </c>
      <c r="K2263" s="35">
        <v>4.4927675261240002E-3</v>
      </c>
      <c r="L2263" s="36">
        <v>1.6224255019959999E-4</v>
      </c>
      <c r="M2263" s="35">
        <v>9.5827993750819008E-3</v>
      </c>
      <c r="N2263" s="36">
        <v>1.3459981817630799E-2</v>
      </c>
      <c r="O2263" s="35">
        <v>7.8188243784141007E-3</v>
      </c>
      <c r="P2263" s="36">
        <v>-3.6450639883169999E-4</v>
      </c>
      <c r="Q2263" s="35">
        <v>6.1994977368162998E-3</v>
      </c>
    </row>
    <row r="2264" spans="1:17" ht="13.8" customHeight="1" x14ac:dyDescent="0.2">
      <c r="A2264" s="31" cm="1">
        <f t="array" ref="A2264">PRODUCT(1+G2264:Q2264)-1</f>
        <v>7.3528941293815153E-2</v>
      </c>
      <c r="B2264" s="31">
        <f t="shared" si="71"/>
        <v>3.255718796388374E-3</v>
      </c>
      <c r="C2264" s="6">
        <f t="shared" si="70"/>
        <v>11.700685371253085</v>
      </c>
      <c r="D2264" s="1" t="s">
        <v>2390</v>
      </c>
      <c r="E2264" s="1" t="s">
        <v>2671</v>
      </c>
      <c r="F2264" s="21">
        <v>296481</v>
      </c>
      <c r="G2264" s="35">
        <v>6.5912347925209946E-3</v>
      </c>
      <c r="H2264" s="36">
        <v>7.5781092885710997E-3</v>
      </c>
      <c r="I2264" s="35">
        <v>7.4373066920458003E-3</v>
      </c>
      <c r="J2264" s="36">
        <v>7.7615793891403001E-3</v>
      </c>
      <c r="K2264" s="35">
        <v>7.1939080190328002E-3</v>
      </c>
      <c r="L2264" s="36">
        <v>6.4101535792385001E-3</v>
      </c>
      <c r="M2264" s="35">
        <v>5.0957359322332E-3</v>
      </c>
      <c r="N2264" s="36">
        <v>5.4802215264425002E-3</v>
      </c>
      <c r="O2264" s="35">
        <v>6.1337515789998001E-3</v>
      </c>
      <c r="P2264" s="36">
        <v>6.2233100821460002E-3</v>
      </c>
      <c r="Q2264" s="35">
        <v>5.2796900622737999E-3</v>
      </c>
    </row>
    <row r="2265" spans="1:17" ht="13.8" customHeight="1" x14ac:dyDescent="0.2">
      <c r="A2265" s="31" cm="1">
        <f t="array" ref="A2265">PRODUCT(1+G2265:Q2265)-1</f>
        <v>4.372449586638405E-2</v>
      </c>
      <c r="B2265" s="31">
        <f t="shared" si="71"/>
        <v>6.2691803270005005E-3</v>
      </c>
      <c r="C2265" s="6">
        <f t="shared" si="70"/>
        <v>1.3222934154057531</v>
      </c>
      <c r="D2265" s="1" t="s">
        <v>2391</v>
      </c>
      <c r="E2265" s="1" t="s">
        <v>2672</v>
      </c>
      <c r="F2265" s="21">
        <v>40274</v>
      </c>
      <c r="G2265" s="35">
        <v>5.8616935670681158E-3</v>
      </c>
      <c r="H2265" s="36">
        <v>6.3152744066504E-3</v>
      </c>
      <c r="I2265" s="35">
        <v>5.3126740731575996E-3</v>
      </c>
      <c r="J2265" s="36">
        <v>5.6114563230773998E-3</v>
      </c>
      <c r="K2265" s="35">
        <v>4.5737482189404004E-3</v>
      </c>
      <c r="L2265" s="36">
        <v>4.1728690405086998E-3</v>
      </c>
      <c r="M2265" s="35">
        <v>3.3746198192589E-3</v>
      </c>
      <c r="N2265" s="36">
        <v>2.7345956586039E-3</v>
      </c>
      <c r="O2265" s="35">
        <v>2.3482112211089998E-3</v>
      </c>
      <c r="P2265" s="36">
        <v>1.3366302996683E-3</v>
      </c>
      <c r="Q2265" s="35">
        <v>1.2534615580604999E-3</v>
      </c>
    </row>
    <row r="2266" spans="1:17" ht="13.8" customHeight="1" x14ac:dyDescent="0.2">
      <c r="A2266" s="31" cm="1">
        <f t="array" ref="A2266">PRODUCT(1+G2266:Q2266)-1</f>
        <v>-3.7997776433282948E-2</v>
      </c>
      <c r="B2266" s="31">
        <f t="shared" si="71"/>
        <v>5.3662347536632148E-2</v>
      </c>
      <c r="C2266" s="6">
        <f t="shared" si="70"/>
        <v>-1.3684190089364767</v>
      </c>
      <c r="D2266" s="1" t="s">
        <v>2392</v>
      </c>
      <c r="E2266" s="1" t="s">
        <v>2674</v>
      </c>
      <c r="F2266" s="21">
        <v>537081</v>
      </c>
      <c r="G2266" s="35">
        <v>2.8674043559744344E-2</v>
      </c>
      <c r="H2266" s="36">
        <v>-2.7689159136478899E-2</v>
      </c>
      <c r="I2266" s="35">
        <v>-1.9772890253496999E-3</v>
      </c>
      <c r="J2266" s="36">
        <v>-9.5051952188198001E-3</v>
      </c>
      <c r="K2266" s="35">
        <v>-5.7821500497438E-3</v>
      </c>
      <c r="L2266" s="36">
        <v>-4.3571267031700002E-5</v>
      </c>
      <c r="M2266" s="35">
        <v>7.5332634152738996E-3</v>
      </c>
      <c r="N2266" s="36">
        <v>1.09677994383922E-2</v>
      </c>
      <c r="O2266" s="35">
        <v>-7.3345511979256003E-3</v>
      </c>
      <c r="P2266" s="36">
        <v>-2.1533671803455199E-2</v>
      </c>
      <c r="Q2266" s="35">
        <v>-1.0781111460232499E-2</v>
      </c>
    </row>
    <row r="2267" spans="1:17" ht="13.8" customHeight="1" x14ac:dyDescent="0.2">
      <c r="A2267" s="31" cm="1">
        <f t="array" ref="A2267">PRODUCT(1+G2267:Q2267)-1</f>
        <v>5.1351885481982329E-2</v>
      </c>
      <c r="B2267" s="31">
        <f t="shared" si="71"/>
        <v>3.7589602009395158E-2</v>
      </c>
      <c r="C2267" s="6">
        <f t="shared" si="70"/>
        <v>0.42344384167738741</v>
      </c>
      <c r="D2267" s="1" t="s">
        <v>2393</v>
      </c>
      <c r="E2267" s="1" t="s">
        <v>2664</v>
      </c>
      <c r="F2267" s="21">
        <v>437891</v>
      </c>
      <c r="G2267" s="35">
        <v>2.6707716220904176E-2</v>
      </c>
      <c r="H2267" s="36">
        <v>-1.1963768026480101E-2</v>
      </c>
      <c r="I2267" s="35">
        <v>5.7602586839239E-3</v>
      </c>
      <c r="J2267" s="36">
        <v>1.6451982436219999E-4</v>
      </c>
      <c r="K2267" s="35">
        <v>1.7040436456878E-3</v>
      </c>
      <c r="L2267" s="36">
        <v>5.1049263789914997E-3</v>
      </c>
      <c r="M2267" s="35">
        <v>8.9379649016397E-3</v>
      </c>
      <c r="N2267" s="36">
        <v>1.4827640209469899E-2</v>
      </c>
      <c r="O2267" s="35">
        <v>6.8814154114606001E-3</v>
      </c>
      <c r="P2267" s="36">
        <v>-1.13930551016777E-2</v>
      </c>
      <c r="Q2267" s="35">
        <v>4.0444131673678003E-3</v>
      </c>
    </row>
    <row r="2268" spans="1:17" ht="13.8" customHeight="1" x14ac:dyDescent="0.2">
      <c r="A2268" s="31" cm="1">
        <f t="array" ref="A2268">PRODUCT(1+G2268:Q2268)-1</f>
        <v>6.6540305414376721E-2</v>
      </c>
      <c r="B2268" s="31">
        <f t="shared" si="71"/>
        <v>4.6122428075912585E-3</v>
      </c>
      <c r="C2268" s="6">
        <f t="shared" si="70"/>
        <v>6.7441170623498792</v>
      </c>
      <c r="D2268" s="1" t="s">
        <v>2394</v>
      </c>
      <c r="E2268" s="1" t="s">
        <v>2664</v>
      </c>
      <c r="F2268" s="21">
        <v>519421</v>
      </c>
      <c r="G2268" s="35">
        <v>5.3534441873976935E-3</v>
      </c>
      <c r="H2268" s="36">
        <v>5.2810777096276001E-3</v>
      </c>
      <c r="I2268" s="35">
        <v>6.9868201248235E-3</v>
      </c>
      <c r="J2268" s="36">
        <v>6.7572632178519E-3</v>
      </c>
      <c r="K2268" s="35">
        <v>5.4282094013568998E-3</v>
      </c>
      <c r="L2268" s="36">
        <v>5.9765231084454003E-3</v>
      </c>
      <c r="M2268" s="35">
        <v>4.4671849442069001E-3</v>
      </c>
      <c r="N2268" s="36">
        <v>4.0535698523562003E-3</v>
      </c>
      <c r="O2268" s="35">
        <v>8.4391390459231993E-3</v>
      </c>
      <c r="P2268" s="36">
        <v>4.7133924366142997E-3</v>
      </c>
      <c r="Q2268" s="35">
        <v>7.1612374955753004E-3</v>
      </c>
    </row>
    <row r="2269" spans="1:17" ht="13.8" customHeight="1" x14ac:dyDescent="0.2">
      <c r="A2269" s="31" cm="1">
        <f t="array" ref="A2269">PRODUCT(1+G2269:Q2269)-1</f>
        <v>6.6948871886673089E-2</v>
      </c>
      <c r="B2269" s="31">
        <f t="shared" si="71"/>
        <v>4.6552496667078488E-3</v>
      </c>
      <c r="C2269" s="6">
        <f t="shared" si="70"/>
        <v>6.7695771747854625</v>
      </c>
      <c r="D2269" s="1" t="s">
        <v>2395</v>
      </c>
      <c r="E2269" s="1" t="s">
        <v>2664</v>
      </c>
      <c r="F2269" s="21">
        <v>523747</v>
      </c>
      <c r="G2269" s="35">
        <v>5.383543365673038E-3</v>
      </c>
      <c r="H2269" s="36">
        <v>5.2885162227913002E-3</v>
      </c>
      <c r="I2269" s="35">
        <v>7.0117407248941003E-3</v>
      </c>
      <c r="J2269" s="36">
        <v>6.7825729012061997E-3</v>
      </c>
      <c r="K2269" s="35">
        <v>5.4497566582105E-3</v>
      </c>
      <c r="L2269" s="36">
        <v>6.0086223305772998E-3</v>
      </c>
      <c r="M2269" s="35">
        <v>4.4809216725981002E-3</v>
      </c>
      <c r="N2269" s="36">
        <v>4.0877681815595004E-3</v>
      </c>
      <c r="O2269" s="35">
        <v>8.5225361050830003E-3</v>
      </c>
      <c r="P2269" s="36">
        <v>4.7694880849120996E-3</v>
      </c>
      <c r="Q2269" s="35">
        <v>7.2178191476702002E-3</v>
      </c>
    </row>
    <row r="2270" spans="1:17" ht="13.8" customHeight="1" x14ac:dyDescent="0.2">
      <c r="A2270" s="31" cm="1">
        <f t="array" ref="A2270">PRODUCT(1+G2270:Q2270)-1</f>
        <v>6.694678902889617E-2</v>
      </c>
      <c r="B2270" s="31">
        <f t="shared" si="71"/>
        <v>4.6657502699963176E-3</v>
      </c>
      <c r="C2270" s="6">
        <f t="shared" si="70"/>
        <v>6.7538953448790213</v>
      </c>
      <c r="D2270" s="1" t="s">
        <v>2396</v>
      </c>
      <c r="E2270" s="1" t="s">
        <v>2664</v>
      </c>
      <c r="F2270" s="21">
        <v>523879</v>
      </c>
      <c r="G2270" s="35">
        <v>5.3655435747284042E-3</v>
      </c>
      <c r="H2270" s="36">
        <v>5.2927855436433E-3</v>
      </c>
      <c r="I2270" s="35">
        <v>7.0166213049113997E-3</v>
      </c>
      <c r="J2270" s="36">
        <v>6.7886643957042999E-3</v>
      </c>
      <c r="K2270" s="35">
        <v>5.4516980781797002E-3</v>
      </c>
      <c r="L2270" s="36">
        <v>6.0039430867098002E-3</v>
      </c>
      <c r="M2270" s="35">
        <v>4.4858691684954996E-3</v>
      </c>
      <c r="N2270" s="36">
        <v>4.0785717669360004E-3</v>
      </c>
      <c r="O2270" s="35">
        <v>8.5134227992257998E-3</v>
      </c>
      <c r="P2270" s="36">
        <v>4.7629576714177E-3</v>
      </c>
      <c r="Q2270" s="35">
        <v>7.2412848890678998E-3</v>
      </c>
    </row>
    <row r="2271" spans="1:17" ht="13.8" customHeight="1" x14ac:dyDescent="0.2">
      <c r="A2271" s="31" cm="1">
        <f t="array" ref="A2271">PRODUCT(1+G2271:Q2271)-1</f>
        <v>8.0869972580715377E-2</v>
      </c>
      <c r="B2271" s="31">
        <f t="shared" si="71"/>
        <v>6.0359414158189942E-3</v>
      </c>
      <c r="C2271" s="6">
        <f t="shared" si="70"/>
        <v>7.5274376357661259</v>
      </c>
      <c r="D2271" s="1" t="s">
        <v>2397</v>
      </c>
      <c r="E2271" s="1" t="s">
        <v>2664</v>
      </c>
      <c r="F2271" s="21">
        <v>523860</v>
      </c>
      <c r="G2271" s="35">
        <v>5.8770187453422995E-3</v>
      </c>
      <c r="H2271" s="36">
        <v>5.8961432422787001E-3</v>
      </c>
      <c r="I2271" s="35">
        <v>8.1772503181034E-3</v>
      </c>
      <c r="J2271" s="36">
        <v>7.9482453437854008E-3</v>
      </c>
      <c r="K2271" s="35">
        <v>6.4543843904007999E-3</v>
      </c>
      <c r="L2271" s="36">
        <v>7.2475326370769E-3</v>
      </c>
      <c r="M2271" s="35">
        <v>5.4597385736840998E-3</v>
      </c>
      <c r="N2271" s="36">
        <v>5.0752066297598004E-3</v>
      </c>
      <c r="O2271" s="35">
        <v>1.07129173163672E-2</v>
      </c>
      <c r="P2271" s="36">
        <v>6.0638686514362002E-3</v>
      </c>
      <c r="Q2271" s="35">
        <v>9.1445406442927004E-3</v>
      </c>
    </row>
    <row r="2272" spans="1:17" ht="13.8" customHeight="1" x14ac:dyDescent="0.2">
      <c r="A2272" s="31" cm="1">
        <f t="array" ref="A2272">PRODUCT(1+G2272:Q2272)-1</f>
        <v>3.7583760343280481E-2</v>
      </c>
      <c r="B2272" s="31">
        <f t="shared" si="71"/>
        <v>5.8311653275437943E-3</v>
      </c>
      <c r="C2272" s="6">
        <f t="shared" si="70"/>
        <v>0.36853016894063345</v>
      </c>
      <c r="D2272" s="1" t="s">
        <v>2398</v>
      </c>
      <c r="E2272" s="1" t="s">
        <v>2666</v>
      </c>
      <c r="F2272" s="21">
        <v>476897</v>
      </c>
      <c r="G2272" s="35">
        <v>5.4786666805402007E-3</v>
      </c>
      <c r="H2272" s="36">
        <v>5.5364852721405998E-3</v>
      </c>
      <c r="I2272" s="35">
        <v>4.9729809683903003E-3</v>
      </c>
      <c r="J2272" s="36">
        <v>4.6016381889242997E-3</v>
      </c>
      <c r="K2272" s="35">
        <v>4.1032438015860002E-3</v>
      </c>
      <c r="L2272" s="36">
        <v>3.3428263336471998E-3</v>
      </c>
      <c r="M2272" s="35">
        <v>2.8641060887759002E-3</v>
      </c>
      <c r="N2272" s="36">
        <v>1.7063751843854999E-3</v>
      </c>
      <c r="O2272" s="35">
        <v>1.9611646731109E-3</v>
      </c>
      <c r="P2272" s="36">
        <v>9.1938303665160001E-4</v>
      </c>
      <c r="Q2272" s="35">
        <v>1.4838963398134E-3</v>
      </c>
    </row>
    <row r="2273" spans="1:17" ht="13.8" customHeight="1" x14ac:dyDescent="0.2">
      <c r="A2273" s="31" cm="1">
        <f t="array" ref="A2273">PRODUCT(1+G2273:Q2273)-1</f>
        <v>4.6877610203049924E-2</v>
      </c>
      <c r="B2273" s="31">
        <f t="shared" si="71"/>
        <v>6.4243676746611814E-3</v>
      </c>
      <c r="C2273" s="6">
        <f t="shared" si="70"/>
        <v>1.7811574278636553</v>
      </c>
      <c r="D2273" s="1" t="s">
        <v>2399</v>
      </c>
      <c r="E2273" s="1" t="s">
        <v>2672</v>
      </c>
      <c r="F2273" s="21">
        <v>536342</v>
      </c>
      <c r="G2273" s="35">
        <v>5.7759028749475583E-3</v>
      </c>
      <c r="H2273" s="36">
        <v>6.6736878263677999E-3</v>
      </c>
      <c r="I2273" s="35">
        <v>6.1011746114123001E-3</v>
      </c>
      <c r="J2273" s="36">
        <v>5.7133163129355997E-3</v>
      </c>
      <c r="K2273" s="35">
        <v>4.6951328574514999E-3</v>
      </c>
      <c r="L2273" s="36">
        <v>4.6170486592823001E-3</v>
      </c>
      <c r="M2273" s="35">
        <v>3.5017452132993002E-3</v>
      </c>
      <c r="N2273" s="36">
        <v>3.4510690265697999E-3</v>
      </c>
      <c r="O2273" s="35">
        <v>2.6542460869087002E-3</v>
      </c>
      <c r="P2273" s="36">
        <v>1.485762556424E-3</v>
      </c>
      <c r="Q2273" s="35">
        <v>1.2556045689239999E-3</v>
      </c>
    </row>
    <row r="2274" spans="1:17" ht="13.8" customHeight="1" x14ac:dyDescent="0.2">
      <c r="A2274" s="31" cm="1">
        <f t="array" ref="A2274">PRODUCT(1+G2274:Q2274)-1</f>
        <v>0.14108718390372843</v>
      </c>
      <c r="B2274" s="31">
        <f t="shared" si="71"/>
        <v>9.5088556661279237E-3</v>
      </c>
      <c r="C2274" s="6">
        <f t="shared" si="70"/>
        <v>11.110946218279372</v>
      </c>
      <c r="D2274" s="1" t="s">
        <v>2400</v>
      </c>
      <c r="E2274" s="1" t="s">
        <v>2666</v>
      </c>
      <c r="F2274" s="21">
        <v>207365</v>
      </c>
      <c r="G2274" s="35">
        <v>1.051780340947972E-2</v>
      </c>
      <c r="H2274" s="36">
        <v>1.42955083820845E-2</v>
      </c>
      <c r="I2274" s="35">
        <v>1.5810049134668599E-2</v>
      </c>
      <c r="J2274" s="36">
        <v>1.2911393371232999E-2</v>
      </c>
      <c r="K2274" s="35">
        <v>1.16528485162486E-2</v>
      </c>
      <c r="L2274" s="36">
        <v>1.19473120229295E-2</v>
      </c>
      <c r="M2274" s="35">
        <v>9.7355746773618995E-3</v>
      </c>
      <c r="N2274" s="36">
        <v>9.2975180205118E-3</v>
      </c>
      <c r="O2274" s="35">
        <v>1.63985104119183E-2</v>
      </c>
      <c r="P2274" s="36">
        <v>7.5108861949924003E-3</v>
      </c>
      <c r="Q2274" s="35">
        <v>1.2736249052420099E-2</v>
      </c>
    </row>
    <row r="2275" spans="1:17" ht="13.8" customHeight="1" x14ac:dyDescent="0.2">
      <c r="A2275" s="31" cm="1">
        <f t="array" ref="A2275">PRODUCT(1+G2275:Q2275)-1</f>
        <v>5.9994314883365707E-2</v>
      </c>
      <c r="B2275" s="31">
        <f t="shared" si="71"/>
        <v>6.3963284903373139E-3</v>
      </c>
      <c r="C2275" s="6">
        <f t="shared" si="70"/>
        <v>3.8396268922815353</v>
      </c>
      <c r="D2275" s="1" t="s">
        <v>2401</v>
      </c>
      <c r="E2275" s="1" t="s">
        <v>2664</v>
      </c>
      <c r="F2275" s="21">
        <v>422940</v>
      </c>
      <c r="G2275" s="35">
        <v>5.9943759691127863E-3</v>
      </c>
      <c r="H2275" s="36">
        <v>7.5686705959937999E-3</v>
      </c>
      <c r="I2275" s="35">
        <v>7.2465782086530003E-3</v>
      </c>
      <c r="J2275" s="36">
        <v>5.9502561984540996E-3</v>
      </c>
      <c r="K2275" s="35">
        <v>5.1252573528363004E-3</v>
      </c>
      <c r="L2275" s="36">
        <v>5.8972507167244998E-3</v>
      </c>
      <c r="M2275" s="35">
        <v>5.4030315357006999E-3</v>
      </c>
      <c r="N2275" s="36">
        <v>5.9934286810269001E-3</v>
      </c>
      <c r="O2275" s="35">
        <v>5.2811313607267997E-3</v>
      </c>
      <c r="P2275" s="36">
        <v>1.1416188473772999E-3</v>
      </c>
      <c r="Q2275" s="35">
        <v>2.8334994712339002E-3</v>
      </c>
    </row>
    <row r="2276" spans="1:17" ht="13.8" customHeight="1" x14ac:dyDescent="0.2">
      <c r="A2276" s="31" cm="1">
        <f t="array" ref="A2276">PRODUCT(1+G2276:Q2276)-1</f>
        <v>-3.4178587002933858E-2</v>
      </c>
      <c r="B2276" s="31">
        <f t="shared" si="71"/>
        <v>5.1125914385021273E-2</v>
      </c>
      <c r="C2276" s="6">
        <f t="shared" si="70"/>
        <v>-1.3616066889031329</v>
      </c>
      <c r="D2276" s="1" t="s">
        <v>2402</v>
      </c>
      <c r="E2276" s="1" t="s">
        <v>2667</v>
      </c>
      <c r="F2276" s="21">
        <v>334650</v>
      </c>
      <c r="G2276" s="35">
        <v>2.6500847550153361E-2</v>
      </c>
      <c r="H2276" s="36">
        <v>-2.8290866398831899E-2</v>
      </c>
      <c r="I2276" s="35">
        <v>-2.5516073678096998E-3</v>
      </c>
      <c r="J2276" s="36">
        <v>-1.28929425579288E-2</v>
      </c>
      <c r="K2276" s="35">
        <v>-6.2298027220249004E-3</v>
      </c>
      <c r="L2276" s="36">
        <v>4.9035455959438997E-3</v>
      </c>
      <c r="M2276" s="35">
        <v>9.7323520230154E-3</v>
      </c>
      <c r="N2276" s="36">
        <v>6.6074632803566E-3</v>
      </c>
      <c r="O2276" s="35">
        <v>-5.0443220463762999E-3</v>
      </c>
      <c r="P2276" s="36">
        <v>-1.7143238100302799E-2</v>
      </c>
      <c r="Q2276" s="35">
        <v>-9.2232380922154002E-3</v>
      </c>
    </row>
    <row r="2277" spans="1:17" ht="13.8" customHeight="1" x14ac:dyDescent="0.2">
      <c r="A2277" s="31" cm="1">
        <f t="array" ref="A2277">PRODUCT(1+G2277:Q2277)-1</f>
        <v>3.8434085378163951E-2</v>
      </c>
      <c r="B2277" s="31">
        <f t="shared" si="71"/>
        <v>5.7763855224384503E-3</v>
      </c>
      <c r="C2277" s="6">
        <f t="shared" si="70"/>
        <v>0.51923220264872949</v>
      </c>
      <c r="D2277" s="1" t="s">
        <v>2404</v>
      </c>
      <c r="E2277" s="1" t="s">
        <v>2666</v>
      </c>
      <c r="F2277" s="21">
        <v>428817</v>
      </c>
      <c r="G2277" s="35">
        <v>5.6094982405536786E-3</v>
      </c>
      <c r="H2277" s="36">
        <v>5.4998590588374004E-3</v>
      </c>
      <c r="I2277" s="35">
        <v>5.0421857516387003E-3</v>
      </c>
      <c r="J2277" s="36">
        <v>4.4760537529732998E-3</v>
      </c>
      <c r="K2277" s="35">
        <v>4.0823192359332999E-3</v>
      </c>
      <c r="L2277" s="36">
        <v>3.6678844565593998E-3</v>
      </c>
      <c r="M2277" s="35">
        <v>3.1826456492041002E-3</v>
      </c>
      <c r="N2277" s="36">
        <v>2.0936439911295999E-3</v>
      </c>
      <c r="O2277" s="35">
        <v>1.6782954481553E-3</v>
      </c>
      <c r="P2277" s="36">
        <v>1.2105872703799001E-3</v>
      </c>
      <c r="Q2277" s="35">
        <v>1.2495008705557999E-3</v>
      </c>
    </row>
    <row r="2278" spans="1:17" ht="13.8" customHeight="1" x14ac:dyDescent="0.2">
      <c r="A2278" s="31" cm="1">
        <f t="array" ref="A2278">PRODUCT(1+G2278:Q2278)-1</f>
        <v>3.1632419667067424E-2</v>
      </c>
      <c r="B2278" s="31">
        <f t="shared" si="71"/>
        <v>9.1055875403918841E-3</v>
      </c>
      <c r="C2278" s="6">
        <f t="shared" si="70"/>
        <v>-0.41758758740887714</v>
      </c>
      <c r="D2278" s="1" t="s">
        <v>2405</v>
      </c>
      <c r="E2278" s="1" t="s">
        <v>2666</v>
      </c>
      <c r="F2278" s="21">
        <v>243663</v>
      </c>
      <c r="G2278" s="35">
        <v>7.8265649197579723E-3</v>
      </c>
      <c r="H2278" s="36">
        <v>5.0151527848030003E-4</v>
      </c>
      <c r="I2278" s="35">
        <v>5.2644618881539998E-3</v>
      </c>
      <c r="J2278" s="36">
        <v>3.0694520562571E-3</v>
      </c>
      <c r="K2278" s="35">
        <v>2.9744522752149002E-3</v>
      </c>
      <c r="L2278" s="36">
        <v>3.8162723266131002E-3</v>
      </c>
      <c r="M2278" s="35">
        <v>4.1539407892174996E-3</v>
      </c>
      <c r="N2278" s="36">
        <v>4.0606844718350998E-3</v>
      </c>
      <c r="O2278" s="35">
        <v>3.5081651025349999E-4</v>
      </c>
      <c r="P2278" s="36">
        <v>-1.2551797672558001E-3</v>
      </c>
      <c r="Q2278" s="35">
        <v>4.5800407648739999E-4</v>
      </c>
    </row>
    <row r="2279" spans="1:17" ht="13.8" customHeight="1" x14ac:dyDescent="0.2">
      <c r="A2279" s="31" cm="1">
        <f t="array" ref="A2279">PRODUCT(1+G2279:Q2279)-1</f>
        <v>3.4205191353702036E-2</v>
      </c>
      <c r="B2279" s="31">
        <f t="shared" si="71"/>
        <v>6.6322629497876711E-3</v>
      </c>
      <c r="C2279" s="6">
        <f t="shared" si="70"/>
        <v>-0.18539805427004849</v>
      </c>
      <c r="D2279" s="1" t="s">
        <v>2406</v>
      </c>
      <c r="E2279" s="1" t="s">
        <v>2670</v>
      </c>
      <c r="F2279" s="21">
        <v>140473</v>
      </c>
      <c r="G2279" s="35">
        <v>5.005652541614225E-3</v>
      </c>
      <c r="H2279" s="36">
        <v>5.3819497510062004E-3</v>
      </c>
      <c r="I2279" s="35">
        <v>4.5597110294153002E-3</v>
      </c>
      <c r="J2279" s="36">
        <v>4.4402591558242999E-3</v>
      </c>
      <c r="K2279" s="35">
        <v>4.2442667262019996E-3</v>
      </c>
      <c r="L2279" s="36">
        <v>3.2346676112051001E-3</v>
      </c>
      <c r="M2279" s="35">
        <v>3.151266124698E-3</v>
      </c>
      <c r="N2279" s="36">
        <v>4.4178326410969999E-4</v>
      </c>
      <c r="O2279" s="35">
        <v>9.9825138616160001E-4</v>
      </c>
      <c r="P2279" s="36">
        <v>-1.5614237230880001E-4</v>
      </c>
      <c r="Q2279" s="35">
        <v>2.4012886182212E-3</v>
      </c>
    </row>
    <row r="2280" spans="1:17" ht="13.8" customHeight="1" x14ac:dyDescent="0.2">
      <c r="A2280" s="31" cm="1">
        <f t="array" ref="A2280">PRODUCT(1+G2280:Q2280)-1</f>
        <v>5.9267424112523948E-2</v>
      </c>
      <c r="B2280" s="31">
        <f t="shared" si="71"/>
        <v>9.0228735403493927E-3</v>
      </c>
      <c r="C2280" s="6">
        <f t="shared" si="70"/>
        <v>2.6413563268893023</v>
      </c>
      <c r="D2280" s="1" t="s">
        <v>2407</v>
      </c>
      <c r="E2280" s="1" t="s">
        <v>2666</v>
      </c>
      <c r="F2280" s="21">
        <v>442089</v>
      </c>
      <c r="G2280" s="35">
        <v>5.5396089559749395E-3</v>
      </c>
      <c r="H2280" s="36">
        <v>9.7140463797705991E-3</v>
      </c>
      <c r="I2280" s="35">
        <v>6.1643097616868999E-3</v>
      </c>
      <c r="J2280" s="36">
        <v>1.04042362651825E-2</v>
      </c>
      <c r="K2280" s="35">
        <v>4.4711969839547998E-3</v>
      </c>
      <c r="L2280" s="36">
        <v>4.0841450042328996E-3</v>
      </c>
      <c r="M2280" s="35">
        <v>3.6336862493722998E-3</v>
      </c>
      <c r="N2280" s="36">
        <v>4.4441606454081002E-3</v>
      </c>
      <c r="O2280" s="35">
        <v>3.6814280928071002E-3</v>
      </c>
      <c r="P2280" s="36">
        <v>3.4687682661683999E-3</v>
      </c>
      <c r="Q2280" s="35">
        <v>2.1566115903516002E-3</v>
      </c>
    </row>
    <row r="2281" spans="1:17" ht="13.8" customHeight="1" x14ac:dyDescent="0.2">
      <c r="A2281" s="31" cm="1">
        <f t="array" ref="A2281">PRODUCT(1+G2281:Q2281)-1</f>
        <v>5.2151690760651181E-3</v>
      </c>
      <c r="B2281" s="31">
        <f t="shared" si="71"/>
        <v>8.3520617063246334E-3</v>
      </c>
      <c r="C2281" s="6">
        <f t="shared" si="70"/>
        <v>-3.6182240968180279</v>
      </c>
      <c r="D2281" s="1" t="s">
        <v>2408</v>
      </c>
      <c r="E2281" s="1" t="s">
        <v>2666</v>
      </c>
      <c r="F2281" s="21">
        <v>542865</v>
      </c>
      <c r="G2281" s="35">
        <v>4.0830699850431529E-3</v>
      </c>
      <c r="H2281" s="36">
        <v>-2.1889427065300001E-5</v>
      </c>
      <c r="I2281" s="35">
        <v>-2.6898639265925E-3</v>
      </c>
      <c r="J2281" s="36">
        <v>2.5936965363000002E-5</v>
      </c>
      <c r="K2281" s="35">
        <v>1.1615009700563E-3</v>
      </c>
      <c r="L2281" s="36">
        <v>1.5165085861517001E-3</v>
      </c>
      <c r="M2281" s="35">
        <v>2.3401214737521999E-3</v>
      </c>
      <c r="N2281" s="36">
        <v>2.3772616596947002E-3</v>
      </c>
      <c r="O2281" s="35">
        <v>-1.8056076554541999E-3</v>
      </c>
      <c r="P2281" s="36">
        <v>-3.8045368530148001E-3</v>
      </c>
      <c r="Q2281" s="35">
        <v>2.0494159863091999E-3</v>
      </c>
    </row>
    <row r="2282" spans="1:17" ht="13.8" customHeight="1" x14ac:dyDescent="0.2">
      <c r="A2282" s="31" cm="1">
        <f t="array" ref="A2282">PRODUCT(1+G2282:Q2282)-1</f>
        <v>7.9791279018657235E-3</v>
      </c>
      <c r="B2282" s="31">
        <f t="shared" si="71"/>
        <v>8.3340242736189649E-3</v>
      </c>
      <c r="C2282" s="6">
        <f t="shared" si="70"/>
        <v>-3.2944075031127711</v>
      </c>
      <c r="D2282" s="1" t="s">
        <v>2409</v>
      </c>
      <c r="E2282" s="1" t="s">
        <v>2666</v>
      </c>
      <c r="F2282" s="21">
        <v>284701</v>
      </c>
      <c r="G2282" s="35">
        <v>4.3292216856132271E-3</v>
      </c>
      <c r="H2282" s="36">
        <v>2.834381937903E-4</v>
      </c>
      <c r="I2282" s="35">
        <v>-2.3810722712320001E-3</v>
      </c>
      <c r="J2282" s="36">
        <v>2.7889852393130001E-4</v>
      </c>
      <c r="K2282" s="35">
        <v>1.4083779447969999E-3</v>
      </c>
      <c r="L2282" s="36">
        <v>1.744624194038E-3</v>
      </c>
      <c r="M2282" s="35">
        <v>2.5811796028764999E-3</v>
      </c>
      <c r="N2282" s="36">
        <v>2.6192474968006001E-3</v>
      </c>
      <c r="O2282" s="35">
        <v>-1.5549036475477E-3</v>
      </c>
      <c r="P2282" s="36">
        <v>-3.6013840194807998E-3</v>
      </c>
      <c r="Q2282" s="35">
        <v>2.2716454074231999E-3</v>
      </c>
    </row>
    <row r="2283" spans="1:17" ht="13.8" customHeight="1" x14ac:dyDescent="0.2">
      <c r="A2283" s="31" cm="1">
        <f t="array" ref="A2283">PRODUCT(1+G2283:Q2283)-1</f>
        <v>8.5376488895863689E-2</v>
      </c>
      <c r="B2283" s="31">
        <f t="shared" si="71"/>
        <v>2.3518763050752213E-2</v>
      </c>
      <c r="C2283" s="6">
        <f t="shared" si="70"/>
        <v>2.1234828034149684</v>
      </c>
      <c r="D2283" s="1" t="s">
        <v>2410</v>
      </c>
      <c r="E2283" s="1" t="s">
        <v>2666</v>
      </c>
      <c r="F2283" s="21">
        <v>499234</v>
      </c>
      <c r="G2283" s="35">
        <v>6.3363821532627096E-3</v>
      </c>
      <c r="H2283" s="36">
        <v>1.89160231077511E-2</v>
      </c>
      <c r="I2283" s="35">
        <v>6.3873561545231003E-3</v>
      </c>
      <c r="J2283" s="36">
        <v>2.1990486203549899E-2</v>
      </c>
      <c r="K2283" s="35">
        <v>4.8416697352887004E-3</v>
      </c>
      <c r="L2283" s="36">
        <v>4.4073351190575998E-3</v>
      </c>
      <c r="M2283" s="35">
        <v>4.1848959130729004E-3</v>
      </c>
      <c r="N2283" s="36">
        <v>9.0778890163687002E-3</v>
      </c>
      <c r="O2283" s="35">
        <v>2.4798297283595001E-3</v>
      </c>
      <c r="P2283" s="36">
        <v>2.3924009860991999E-3</v>
      </c>
      <c r="Q2283" s="35">
        <v>1.4459701190691E-3</v>
      </c>
    </row>
    <row r="2284" spans="1:17" ht="13.8" customHeight="1" x14ac:dyDescent="0.2">
      <c r="A2284" s="31" cm="1">
        <f t="array" ref="A2284">PRODUCT(1+G2284:Q2284)-1</f>
        <v>6.7468046287234351E-2</v>
      </c>
      <c r="B2284" s="31">
        <f t="shared" si="71"/>
        <v>1.3671520088225872E-2</v>
      </c>
      <c r="C2284" s="6">
        <f t="shared" si="70"/>
        <v>2.3430639812190219</v>
      </c>
      <c r="D2284" s="1" t="s">
        <v>2411</v>
      </c>
      <c r="E2284" s="1" t="s">
        <v>2666</v>
      </c>
      <c r="F2284" s="21">
        <v>401838</v>
      </c>
      <c r="G2284" s="35">
        <v>7.313446253064626E-3</v>
      </c>
      <c r="H2284" s="36">
        <v>1.14564971713295E-2</v>
      </c>
      <c r="I2284" s="35">
        <v>5.2655778987627999E-3</v>
      </c>
      <c r="J2284" s="36">
        <v>1.45011331007582E-2</v>
      </c>
      <c r="K2284" s="35">
        <v>4.6916058011609004E-3</v>
      </c>
      <c r="L2284" s="36">
        <v>4.4964866351912998E-3</v>
      </c>
      <c r="M2284" s="35">
        <v>3.9030026093184E-3</v>
      </c>
      <c r="N2284" s="36">
        <v>7.1029159210608999E-3</v>
      </c>
      <c r="O2284" s="35">
        <v>2.5582946368321998E-3</v>
      </c>
      <c r="P2284" s="36">
        <v>2.4325828062552999E-3</v>
      </c>
      <c r="Q2284" s="35">
        <v>1.8393469356608001E-3</v>
      </c>
    </row>
    <row r="2285" spans="1:17" ht="13.8" customHeight="1" x14ac:dyDescent="0.2">
      <c r="A2285" s="31" cm="1">
        <f t="array" ref="A2285">PRODUCT(1+G2285:Q2285)-1</f>
        <v>6.7834867911578334E-2</v>
      </c>
      <c r="B2285" s="31">
        <f t="shared" si="71"/>
        <v>7.8737421591182129E-3</v>
      </c>
      <c r="C2285" s="6">
        <f t="shared" si="70"/>
        <v>4.114951602022848</v>
      </c>
      <c r="D2285" s="1" t="s">
        <v>2412</v>
      </c>
      <c r="E2285" s="1" t="s">
        <v>2664</v>
      </c>
      <c r="F2285" s="21">
        <v>299588</v>
      </c>
      <c r="G2285" s="35">
        <v>5.8157598024977109E-3</v>
      </c>
      <c r="H2285" s="36">
        <v>1.1236154780216201E-2</v>
      </c>
      <c r="I2285" s="35">
        <v>6.9372614075359999E-3</v>
      </c>
      <c r="J2285" s="36">
        <v>8.8686581528598998E-3</v>
      </c>
      <c r="K2285" s="35">
        <v>5.3118438083486E-3</v>
      </c>
      <c r="L2285" s="36">
        <v>4.1911798856451004E-3</v>
      </c>
      <c r="M2285" s="35">
        <v>4.1412466329034999E-3</v>
      </c>
      <c r="N2285" s="36">
        <v>5.4513583645955004E-3</v>
      </c>
      <c r="O2285" s="35">
        <v>5.7875162859472003E-3</v>
      </c>
      <c r="P2285" s="36">
        <v>4.1240560904722999E-3</v>
      </c>
      <c r="Q2285" s="35">
        <v>3.9899012299546999E-3</v>
      </c>
    </row>
    <row r="2286" spans="1:17" ht="13.8" customHeight="1" x14ac:dyDescent="0.2">
      <c r="A2286" s="31" cm="1">
        <f t="array" ref="A2286">PRODUCT(1+G2286:Q2286)-1</f>
        <v>6.2082931191444146E-2</v>
      </c>
      <c r="B2286" s="31">
        <f t="shared" si="71"/>
        <v>1.0724088441145115E-2</v>
      </c>
      <c r="C2286" s="6">
        <f t="shared" si="70"/>
        <v>2.4848854369014011</v>
      </c>
      <c r="D2286" s="1" t="s">
        <v>2413</v>
      </c>
      <c r="E2286" s="1" t="s">
        <v>2664</v>
      </c>
      <c r="F2286" s="21">
        <v>563341</v>
      </c>
      <c r="G2286" s="35">
        <v>4.9557653158025516E-3</v>
      </c>
      <c r="H2286" s="36">
        <v>1.41311813957879E-2</v>
      </c>
      <c r="I2286" s="35">
        <v>6.3821075060904002E-3</v>
      </c>
      <c r="J2286" s="36">
        <v>5.8886147029920998E-3</v>
      </c>
      <c r="K2286" s="35">
        <v>5.9210197368199996E-3</v>
      </c>
      <c r="L2286" s="36">
        <v>4.2043930346858998E-3</v>
      </c>
      <c r="M2286" s="35">
        <v>3.7158318417856999E-3</v>
      </c>
      <c r="N2286" s="36">
        <v>3.2297141732077999E-3</v>
      </c>
      <c r="O2286" s="35">
        <v>4.2537388537565004E-3</v>
      </c>
      <c r="P2286" s="36">
        <v>5.1318060450059001E-3</v>
      </c>
      <c r="Q2286" s="35">
        <v>2.6305033198424999E-3</v>
      </c>
    </row>
    <row r="2287" spans="1:17" ht="13.8" customHeight="1" x14ac:dyDescent="0.2">
      <c r="A2287" s="31" cm="1">
        <f t="array" ref="A2287">PRODUCT(1+G2287:Q2287)-1</f>
        <v>9.9877040777080595E-2</v>
      </c>
      <c r="B2287" s="31">
        <f t="shared" si="71"/>
        <v>1.6724534599711849E-2</v>
      </c>
      <c r="C2287" s="6">
        <f t="shared" si="70"/>
        <v>3.8531559962326773</v>
      </c>
      <c r="D2287" s="1" t="s">
        <v>2415</v>
      </c>
      <c r="E2287" s="1" t="s">
        <v>2664</v>
      </c>
      <c r="F2287" s="21">
        <v>506001</v>
      </c>
      <c r="G2287" s="35">
        <v>1.5029452054418302E-2</v>
      </c>
      <c r="H2287" s="36">
        <v>1.8578553924251399E-2</v>
      </c>
      <c r="I2287" s="35">
        <v>1.17439958932492E-2</v>
      </c>
      <c r="J2287" s="36">
        <v>8.4221194700949999E-3</v>
      </c>
      <c r="K2287" s="35">
        <v>6.8050580053805997E-3</v>
      </c>
      <c r="L2287" s="36">
        <v>5.0428179644156001E-3</v>
      </c>
      <c r="M2287" s="35">
        <v>7.6745625668874001E-3</v>
      </c>
      <c r="N2287" s="36">
        <v>8.8304388754515007E-3</v>
      </c>
      <c r="O2287" s="35">
        <v>6.9148717302235999E-3</v>
      </c>
      <c r="P2287" s="36">
        <v>1.4093792042226001E-3</v>
      </c>
      <c r="Q2287" s="35">
        <v>5.2755724335150998E-3</v>
      </c>
    </row>
    <row r="2288" spans="1:17" ht="13.8" customHeight="1" x14ac:dyDescent="0.2">
      <c r="A2288" s="31" cm="1">
        <f t="array" ref="A2288">PRODUCT(1+G2288:Q2288)-1</f>
        <v>3.3208227509411437E-2</v>
      </c>
      <c r="B2288" s="31">
        <f t="shared" si="71"/>
        <v>6.3820549953626481E-3</v>
      </c>
      <c r="C2288" s="6">
        <f t="shared" si="70"/>
        <v>-0.34888017922227965</v>
      </c>
      <c r="D2288" s="1" t="s">
        <v>2416</v>
      </c>
      <c r="E2288" s="1" t="s">
        <v>2666</v>
      </c>
      <c r="F2288" s="21">
        <v>228291</v>
      </c>
      <c r="G2288" s="35">
        <v>5.2231320853359797E-3</v>
      </c>
      <c r="H2288" s="36">
        <v>-1.009102919493E-4</v>
      </c>
      <c r="I2288" s="35">
        <v>4.7707413258893001E-3</v>
      </c>
      <c r="J2288" s="36">
        <v>5.2581598971733999E-3</v>
      </c>
      <c r="K2288" s="35">
        <v>4.1971566897920001E-3</v>
      </c>
      <c r="L2288" s="36">
        <v>3.7572443555764002E-3</v>
      </c>
      <c r="M2288" s="35">
        <v>3.2195583404634001E-3</v>
      </c>
      <c r="N2288" s="36">
        <v>2.3891150069715E-3</v>
      </c>
      <c r="O2288" s="35">
        <v>1.8412854100443E-3</v>
      </c>
      <c r="P2288" s="36">
        <v>8.8414014160039997E-4</v>
      </c>
      <c r="Q2288" s="35">
        <v>1.2946068636241999E-3</v>
      </c>
    </row>
    <row r="2289" spans="1:17" ht="13.8" customHeight="1" x14ac:dyDescent="0.2">
      <c r="A2289" s="31" cm="1">
        <f t="array" ref="A2289">PRODUCT(1+G2289:Q2289)-1</f>
        <v>0.2298145645310159</v>
      </c>
      <c r="B2289" s="31">
        <f t="shared" si="71"/>
        <v>4.158005447241904E-2</v>
      </c>
      <c r="C2289" s="6">
        <f t="shared" si="70"/>
        <v>4.6748318874847135</v>
      </c>
      <c r="D2289" s="1" t="s">
        <v>2417</v>
      </c>
      <c r="E2289" s="1" t="s">
        <v>2666</v>
      </c>
      <c r="F2289" s="21">
        <v>151521</v>
      </c>
      <c r="G2289" s="35">
        <v>1.0013334627287929E-2</v>
      </c>
      <c r="H2289" s="36">
        <v>1.17205775130411E-2</v>
      </c>
      <c r="I2289" s="35">
        <v>1.1209136475816E-3</v>
      </c>
      <c r="J2289" s="36">
        <v>1.2294757146404101E-2</v>
      </c>
      <c r="K2289" s="35">
        <v>1.30491909027342E-2</v>
      </c>
      <c r="L2289" s="36">
        <v>1.31361478630406E-2</v>
      </c>
      <c r="M2289" s="35">
        <v>4.1531756033759901E-2</v>
      </c>
      <c r="N2289" s="36">
        <v>1.8705654994205598E-2</v>
      </c>
      <c r="O2289" s="35">
        <v>3.4743570038907698E-2</v>
      </c>
      <c r="P2289" s="36">
        <v>2.7417414458810099E-2</v>
      </c>
      <c r="Q2289" s="35">
        <v>2.5791704762845698E-2</v>
      </c>
    </row>
    <row r="2290" spans="1:17" ht="13.8" customHeight="1" x14ac:dyDescent="0.2">
      <c r="A2290" s="31" cm="1">
        <f t="array" ref="A2290">PRODUCT(1+G2290:Q2290)-1</f>
        <v>6.6142484964345716E-2</v>
      </c>
      <c r="B2290" s="31">
        <f t="shared" si="71"/>
        <v>9.7286477209997668E-3</v>
      </c>
      <c r="C2290" s="6">
        <f t="shared" si="70"/>
        <v>3.1564186354555379</v>
      </c>
      <c r="D2290" s="1" t="s">
        <v>2418</v>
      </c>
      <c r="E2290" s="1" t="s">
        <v>2666</v>
      </c>
      <c r="F2290" s="21">
        <v>109215</v>
      </c>
      <c r="G2290" s="35">
        <v>6.0227855964447574E-3</v>
      </c>
      <c r="H2290" s="36">
        <v>1.0423316928181801E-2</v>
      </c>
      <c r="I2290" s="35">
        <v>6.0213661554234998E-3</v>
      </c>
      <c r="J2290" s="36">
        <v>1.16202012652502E-2</v>
      </c>
      <c r="K2290" s="35">
        <v>4.8989212954117997E-3</v>
      </c>
      <c r="L2290" s="36">
        <v>4.2511084696196999E-3</v>
      </c>
      <c r="M2290" s="35">
        <v>4.0863373195588002E-3</v>
      </c>
      <c r="N2290" s="36">
        <v>5.4765110267361999E-3</v>
      </c>
      <c r="O2290" s="35">
        <v>5.7140841334471998E-3</v>
      </c>
      <c r="P2290" s="36">
        <v>3.2120453888442998E-3</v>
      </c>
      <c r="Q2290" s="35">
        <v>2.546253455294E-3</v>
      </c>
    </row>
    <row r="2291" spans="1:17" ht="13.8" customHeight="1" x14ac:dyDescent="0.2">
      <c r="A2291" s="31" cm="1">
        <f t="array" ref="A2291">PRODUCT(1+G2291:Q2291)-1</f>
        <v>3.5783142050776151E-2</v>
      </c>
      <c r="B2291" s="31">
        <f t="shared" si="71"/>
        <v>5.6396754127425019E-3</v>
      </c>
      <c r="C2291" s="6">
        <f t="shared" si="70"/>
        <v>6.1766329670159936E-2</v>
      </c>
      <c r="D2291" s="1" t="s">
        <v>2419</v>
      </c>
      <c r="E2291" s="1" t="s">
        <v>2670</v>
      </c>
      <c r="F2291" s="21">
        <v>104019</v>
      </c>
      <c r="G2291" s="35">
        <v>5.3623565929972195E-3</v>
      </c>
      <c r="H2291" s="36">
        <v>5.3981347303092E-3</v>
      </c>
      <c r="I2291" s="35">
        <v>4.6723202749825998E-3</v>
      </c>
      <c r="J2291" s="36">
        <v>4.2298679801763004E-3</v>
      </c>
      <c r="K2291" s="35">
        <v>3.9966560976785999E-3</v>
      </c>
      <c r="L2291" s="36">
        <v>3.0671981798226998E-3</v>
      </c>
      <c r="M2291" s="35">
        <v>2.6694681777049999E-3</v>
      </c>
      <c r="N2291" s="36">
        <v>1.5983692550254999E-3</v>
      </c>
      <c r="O2291" s="35">
        <v>1.8901738560467001E-3</v>
      </c>
      <c r="P2291" s="36">
        <v>7.6908044142889995E-4</v>
      </c>
      <c r="Q2291" s="35">
        <v>1.5736290788895999E-3</v>
      </c>
    </row>
    <row r="2292" spans="1:17" ht="13.8" customHeight="1" x14ac:dyDescent="0.2">
      <c r="A2292" s="31" cm="1">
        <f t="array" ref="A2292">PRODUCT(1+G2292:Q2292)-1</f>
        <v>6.5072329619184632E-3</v>
      </c>
      <c r="B2292" s="31">
        <f t="shared" si="71"/>
        <v>1.7923298073182499E-2</v>
      </c>
      <c r="C2292" s="6">
        <f t="shared" si="70"/>
        <v>-1.6139645125560922</v>
      </c>
      <c r="D2292" s="1" t="s">
        <v>2420</v>
      </c>
      <c r="E2292" s="1" t="s">
        <v>2666</v>
      </c>
      <c r="F2292" s="21">
        <v>122841</v>
      </c>
      <c r="G2292" s="35">
        <v>8.4788148040066957E-3</v>
      </c>
      <c r="H2292" s="36">
        <v>2.2886785920643998E-3</v>
      </c>
      <c r="I2292" s="35">
        <v>-3.0087951767710002E-4</v>
      </c>
      <c r="J2292" s="36">
        <v>3.5963396989100002E-4</v>
      </c>
      <c r="K2292" s="35">
        <v>1.4992964484617001E-3</v>
      </c>
      <c r="L2292" s="36">
        <v>1.0619811218903E-3</v>
      </c>
      <c r="M2292" s="35">
        <v>3.0706116963018001E-3</v>
      </c>
      <c r="N2292" s="36">
        <v>6.4909245348389998E-3</v>
      </c>
      <c r="O2292" s="35">
        <v>-6.8456557741706997E-3</v>
      </c>
      <c r="P2292" s="36">
        <v>-9.6189290453546992E-3</v>
      </c>
      <c r="Q2292" s="35">
        <v>1.3761923850649999E-4</v>
      </c>
    </row>
    <row r="2293" spans="1:17" ht="13.8" customHeight="1" x14ac:dyDescent="0.2">
      <c r="A2293" s="31" cm="1">
        <f t="array" ref="A2293">PRODUCT(1+G2293:Q2293)-1</f>
        <v>-5.8145168316537044E-2</v>
      </c>
      <c r="B2293" s="31">
        <f t="shared" si="71"/>
        <v>5.6064538622723363E-2</v>
      </c>
      <c r="C2293" s="6">
        <f t="shared" si="70"/>
        <v>-1.6691472116852204</v>
      </c>
      <c r="D2293" s="1" t="s">
        <v>2421</v>
      </c>
      <c r="E2293" s="1" t="s">
        <v>2676</v>
      </c>
      <c r="F2293" s="21">
        <v>555754</v>
      </c>
      <c r="G2293" s="35">
        <v>2.4914232038524942E-2</v>
      </c>
      <c r="H2293" s="36">
        <v>-3.4189092537106697E-2</v>
      </c>
      <c r="I2293" s="35">
        <v>-1.26002569055132E-2</v>
      </c>
      <c r="J2293" s="36">
        <v>-1.7638238147172702E-2</v>
      </c>
      <c r="K2293" s="35">
        <v>-1.4120888712318201E-2</v>
      </c>
      <c r="L2293" s="36">
        <v>4.4555376791562996E-3</v>
      </c>
      <c r="M2293" s="35">
        <v>9.5316301529124008E-3</v>
      </c>
      <c r="N2293" s="36">
        <v>8.8436874349092E-3</v>
      </c>
      <c r="O2293" s="35">
        <v>-6.0073705127271998E-3</v>
      </c>
      <c r="P2293" s="36">
        <v>-1.3275869992730701E-2</v>
      </c>
      <c r="Q2293" s="35">
        <v>-8.3400486384300008E-3</v>
      </c>
    </row>
    <row r="2294" spans="1:17" ht="13.8" customHeight="1" x14ac:dyDescent="0.2">
      <c r="A2294" s="31" cm="1">
        <f t="array" ref="A2294">PRODUCT(1+G2294:Q2294)-1</f>
        <v>-5.6093563083806974E-2</v>
      </c>
      <c r="B2294" s="31">
        <f t="shared" si="71"/>
        <v>5.6307292784776183E-2</v>
      </c>
      <c r="C2294" s="6">
        <f t="shared" si="70"/>
        <v>-1.6255152495726721</v>
      </c>
      <c r="D2294" s="1" t="s">
        <v>2422</v>
      </c>
      <c r="E2294" s="1" t="s">
        <v>2676</v>
      </c>
      <c r="F2294" s="21">
        <v>212873</v>
      </c>
      <c r="G2294" s="35">
        <v>2.5188015377358486E-2</v>
      </c>
      <c r="H2294" s="36">
        <v>-3.4125831591561198E-2</v>
      </c>
      <c r="I2294" s="35">
        <v>-1.24848059109303E-2</v>
      </c>
      <c r="J2294" s="36">
        <v>-1.7539163840334399E-2</v>
      </c>
      <c r="K2294" s="35">
        <v>-1.39694595356392E-2</v>
      </c>
      <c r="L2294" s="36">
        <v>4.6741265987903001E-3</v>
      </c>
      <c r="M2294" s="35">
        <v>9.8394287851053999E-3</v>
      </c>
      <c r="N2294" s="36">
        <v>9.1150451800677997E-3</v>
      </c>
      <c r="O2294" s="35">
        <v>-5.7716455603126996E-3</v>
      </c>
      <c r="P2294" s="36">
        <v>-1.31194211930771E-2</v>
      </c>
      <c r="Q2294" s="35">
        <v>-8.0574824581512005E-3</v>
      </c>
    </row>
    <row r="2295" spans="1:17" ht="13.8" customHeight="1" x14ac:dyDescent="0.2">
      <c r="A2295" s="31" cm="1">
        <f t="array" ref="A2295">PRODUCT(1+G2295:Q2295)-1</f>
        <v>-1.1104977210737332E-2</v>
      </c>
      <c r="B2295" s="31">
        <f t="shared" si="71"/>
        <v>3.536850368003127E-2</v>
      </c>
      <c r="C2295" s="6">
        <f t="shared" si="70"/>
        <v>-1.3158537220508217</v>
      </c>
      <c r="D2295" s="1" t="s">
        <v>2424</v>
      </c>
      <c r="E2295" s="1" t="s">
        <v>2667</v>
      </c>
      <c r="F2295" s="21">
        <v>554049</v>
      </c>
      <c r="G2295" s="35">
        <v>1.6732788921927533E-2</v>
      </c>
      <c r="H2295" s="36">
        <v>-2.0568535120109799E-2</v>
      </c>
      <c r="I2295" s="35">
        <v>3.9081028971056E-3</v>
      </c>
      <c r="J2295" s="36">
        <v>-5.3074340393303998E-3</v>
      </c>
      <c r="K2295" s="35">
        <v>-5.5616747324611004E-3</v>
      </c>
      <c r="L2295" s="36">
        <v>-2.0131097922023999E-3</v>
      </c>
      <c r="M2295" s="35">
        <v>4.5921162733639003E-3</v>
      </c>
      <c r="N2295" s="36">
        <v>1.22230703673896E-2</v>
      </c>
      <c r="O2295" s="35">
        <v>-3.632115456014E-3</v>
      </c>
      <c r="P2295" s="36">
        <v>-9.1759761226449001E-3</v>
      </c>
      <c r="Q2295" s="35">
        <v>-1.8368278880879E-3</v>
      </c>
    </row>
    <row r="2296" spans="1:17" ht="13.8" customHeight="1" x14ac:dyDescent="0.2">
      <c r="A2296" s="31" cm="1">
        <f t="array" ref="A2296">PRODUCT(1+G2296:Q2296)-1</f>
        <v>-8.9228189489570786E-3</v>
      </c>
      <c r="B2296" s="31">
        <f t="shared" si="71"/>
        <v>3.5394564898323037E-2</v>
      </c>
      <c r="C2296" s="6">
        <f t="shared" si="70"/>
        <v>-1.2532324970339925</v>
      </c>
      <c r="D2296" s="1" t="s">
        <v>2425</v>
      </c>
      <c r="E2296" s="1" t="s">
        <v>2667</v>
      </c>
      <c r="F2296" s="21">
        <v>329355</v>
      </c>
      <c r="G2296" s="35">
        <v>1.6960809421435741E-2</v>
      </c>
      <c r="H2296" s="36">
        <v>-2.04497141187506E-2</v>
      </c>
      <c r="I2296" s="35">
        <v>4.0827898971951002E-3</v>
      </c>
      <c r="J2296" s="36">
        <v>-5.1543368998838998E-3</v>
      </c>
      <c r="K2296" s="35">
        <v>-5.3632635293740004E-3</v>
      </c>
      <c r="L2296" s="36">
        <v>-1.8422355046038999E-3</v>
      </c>
      <c r="M2296" s="35">
        <v>5.0998411674024998E-3</v>
      </c>
      <c r="N2296" s="36">
        <v>1.2171526444004399E-2</v>
      </c>
      <c r="O2296" s="35">
        <v>-3.405111523378E-3</v>
      </c>
      <c r="P2296" s="36">
        <v>-9.0056156583369004E-3</v>
      </c>
      <c r="Q2296" s="35">
        <v>-1.5313445051070001E-3</v>
      </c>
    </row>
    <row r="2297" spans="1:17" ht="13.8" customHeight="1" x14ac:dyDescent="0.2">
      <c r="A2297" s="31" cm="1">
        <f t="array" ref="A2297">PRODUCT(1+G2297:Q2297)-1</f>
        <v>-8.9051012055961221E-2</v>
      </c>
      <c r="B2297" s="31">
        <f t="shared" si="71"/>
        <v>7.8922836051808054E-2</v>
      </c>
      <c r="C2297" s="6">
        <f t="shared" si="70"/>
        <v>-1.5773104247577197</v>
      </c>
      <c r="D2297" s="1" t="s">
        <v>2426</v>
      </c>
      <c r="E2297" s="1" t="s">
        <v>2667</v>
      </c>
      <c r="F2297" s="21">
        <v>334170</v>
      </c>
      <c r="G2297" s="35">
        <v>3.4308024546696014E-2</v>
      </c>
      <c r="H2297" s="36">
        <v>-4.4059129388194999E-2</v>
      </c>
      <c r="I2297" s="35">
        <v>-1.6045929491352001E-2</v>
      </c>
      <c r="J2297" s="36">
        <v>-2.9259974093766201E-2</v>
      </c>
      <c r="K2297" s="35">
        <v>-7.5041964932757999E-3</v>
      </c>
      <c r="L2297" s="36">
        <v>9.8980258716399004E-3</v>
      </c>
      <c r="M2297" s="35">
        <v>1.85416589145426E-2</v>
      </c>
      <c r="N2297" s="36">
        <v>2.4633864898750998E-3</v>
      </c>
      <c r="O2297" s="35">
        <v>-1.37485207016144E-2</v>
      </c>
      <c r="P2297" s="36">
        <v>-2.2620972661455199E-2</v>
      </c>
      <c r="Q2297" s="35">
        <v>-2.2242472786898601E-2</v>
      </c>
    </row>
    <row r="2298" spans="1:17" ht="13.8" customHeight="1" x14ac:dyDescent="0.2">
      <c r="A2298" s="31" cm="1">
        <f t="array" ref="A2298">PRODUCT(1+G2298:Q2298)-1</f>
        <v>0.15175463837991443</v>
      </c>
      <c r="B2298" s="31">
        <f t="shared" si="71"/>
        <v>9.9352019915917925E-3</v>
      </c>
      <c r="C2298" s="6">
        <f t="shared" si="70"/>
        <v>11.707848363662505</v>
      </c>
      <c r="D2298" s="1" t="s">
        <v>2427</v>
      </c>
      <c r="E2298" s="1" t="s">
        <v>2666</v>
      </c>
      <c r="F2298" s="21">
        <v>358770</v>
      </c>
      <c r="G2298" s="35">
        <v>1.4454526966637848E-2</v>
      </c>
      <c r="H2298" s="36">
        <v>1.4780149404976401E-2</v>
      </c>
      <c r="I2298" s="35">
        <v>1.66274169542838E-2</v>
      </c>
      <c r="J2298" s="36">
        <v>1.35740428949594E-2</v>
      </c>
      <c r="K2298" s="35">
        <v>1.2200677219816901E-2</v>
      </c>
      <c r="L2298" s="36">
        <v>1.2574465094948801E-2</v>
      </c>
      <c r="M2298" s="35">
        <v>1.0176049993372099E-2</v>
      </c>
      <c r="N2298" s="36">
        <v>9.6622494682720994E-3</v>
      </c>
      <c r="O2298" s="35">
        <v>1.7096807681447699E-2</v>
      </c>
      <c r="P2298" s="36">
        <v>7.8280987355369008E-3</v>
      </c>
      <c r="Q2298" s="35">
        <v>1.3263945452206299E-2</v>
      </c>
    </row>
    <row r="2299" spans="1:17" ht="13.8" customHeight="1" x14ac:dyDescent="0.2">
      <c r="A2299" s="31" cm="1">
        <f t="array" ref="A2299">PRODUCT(1+G2299:Q2299)-1</f>
        <v>3.5782767011743655E-2</v>
      </c>
      <c r="B2299" s="31">
        <f t="shared" si="71"/>
        <v>4.9426542740953856E-3</v>
      </c>
      <c r="C2299" s="6">
        <f t="shared" si="70"/>
        <v>7.0400839801270126E-2</v>
      </c>
      <c r="D2299" s="1" t="s">
        <v>2428</v>
      </c>
      <c r="E2299" s="1" t="s">
        <v>2666</v>
      </c>
      <c r="F2299" s="21">
        <v>555258</v>
      </c>
      <c r="G2299" s="35">
        <v>5.240603977013869E-3</v>
      </c>
      <c r="H2299" s="36">
        <v>5.0199104350960996E-3</v>
      </c>
      <c r="I2299" s="35">
        <v>4.5822147243665002E-3</v>
      </c>
      <c r="J2299" s="36">
        <v>4.2916791082549003E-3</v>
      </c>
      <c r="K2299" s="35">
        <v>3.5646562744059999E-3</v>
      </c>
      <c r="L2299" s="36">
        <v>3.0468119510883998E-3</v>
      </c>
      <c r="M2299" s="35">
        <v>2.6598546219128E-3</v>
      </c>
      <c r="N2299" s="36">
        <v>2.0547404501994001E-3</v>
      </c>
      <c r="O2299" s="35">
        <v>1.9619877522167998E-3</v>
      </c>
      <c r="P2299" s="36">
        <v>1.3224031589871E-3</v>
      </c>
      <c r="Q2299" s="35">
        <v>1.4789644191810999E-3</v>
      </c>
    </row>
    <row r="2300" spans="1:17" ht="13.8" customHeight="1" x14ac:dyDescent="0.2">
      <c r="A2300" s="31" cm="1">
        <f t="array" ref="A2300">PRODUCT(1+G2300:Q2300)-1</f>
        <v>8.66548287766995E-2</v>
      </c>
      <c r="B2300" s="31">
        <f t="shared" si="71"/>
        <v>2.557011182555197E-2</v>
      </c>
      <c r="C2300" s="6">
        <f t="shared" si="70"/>
        <v>2.0031210315441723</v>
      </c>
      <c r="D2300" s="1" t="s">
        <v>2429</v>
      </c>
      <c r="E2300" s="1" t="s">
        <v>2672</v>
      </c>
      <c r="F2300" s="21">
        <v>419249</v>
      </c>
      <c r="G2300" s="35">
        <v>6.1854536788181758E-3</v>
      </c>
      <c r="H2300" s="36">
        <v>1.9294651461057299E-2</v>
      </c>
      <c r="I2300" s="35">
        <v>5.57667701527E-3</v>
      </c>
      <c r="J2300" s="36">
        <v>2.41901712116688E-2</v>
      </c>
      <c r="K2300" s="35">
        <v>4.8311144421708998E-3</v>
      </c>
      <c r="L2300" s="36">
        <v>4.2446282820579996E-3</v>
      </c>
      <c r="M2300" s="35">
        <v>4.2667639086070002E-3</v>
      </c>
      <c r="N2300" s="36">
        <v>9.0988665685324006E-3</v>
      </c>
      <c r="O2300" s="35">
        <v>2.4594626619547002E-3</v>
      </c>
      <c r="P2300" s="36">
        <v>1.5757591627587001E-3</v>
      </c>
      <c r="Q2300" s="35">
        <v>1.9637602148475002E-3</v>
      </c>
    </row>
    <row r="2301" spans="1:17" ht="13.8" customHeight="1" x14ac:dyDescent="0.2">
      <c r="A2301" s="31" cm="1">
        <f t="array" ref="A2301">PRODUCT(1+G2301:Q2301)-1</f>
        <v>0.19270710845931172</v>
      </c>
      <c r="B2301" s="31">
        <f t="shared" si="71"/>
        <v>3.9381389747051618E-2</v>
      </c>
      <c r="C2301" s="6">
        <f t="shared" si="70"/>
        <v>3.993569284108017</v>
      </c>
      <c r="D2301" s="1" t="s">
        <v>2430</v>
      </c>
      <c r="E2301" s="1" t="s">
        <v>2667</v>
      </c>
      <c r="F2301" s="21">
        <v>112887</v>
      </c>
      <c r="G2301" s="35">
        <v>7.6616062646404082E-3</v>
      </c>
      <c r="H2301" s="36">
        <v>8.7301253258225998E-3</v>
      </c>
      <c r="I2301" s="35">
        <v>-8.5460535883519998E-4</v>
      </c>
      <c r="J2301" s="36">
        <v>9.6702181143231009E-3</v>
      </c>
      <c r="K2301" s="35">
        <v>1.04082214581286E-2</v>
      </c>
      <c r="L2301" s="36">
        <v>1.0396493954567E-2</v>
      </c>
      <c r="M2301" s="35">
        <v>3.7789465376449997E-2</v>
      </c>
      <c r="N2301" s="36">
        <v>1.6802410578867701E-2</v>
      </c>
      <c r="O2301" s="35">
        <v>2.90259655728838E-2</v>
      </c>
      <c r="P2301" s="36">
        <v>2.42932629631895E-2</v>
      </c>
      <c r="Q2301" s="35">
        <v>2.4355470988890002E-2</v>
      </c>
    </row>
    <row r="2302" spans="1:17" ht="13.8" customHeight="1" x14ac:dyDescent="0.2">
      <c r="A2302" s="31" cm="1">
        <f t="array" ref="A2302">PRODUCT(1+G2302:Q2302)-1</f>
        <v>0.21907855982696933</v>
      </c>
      <c r="B2302" s="31">
        <f t="shared" si="71"/>
        <v>4.6173550371391439E-2</v>
      </c>
      <c r="C2302" s="6">
        <f t="shared" si="70"/>
        <v>3.9772501432065042</v>
      </c>
      <c r="D2302" s="1" t="s">
        <v>2431</v>
      </c>
      <c r="E2302" s="1" t="s">
        <v>2664</v>
      </c>
      <c r="F2302" s="21">
        <v>71072</v>
      </c>
      <c r="G2302" s="35">
        <v>7.9810799708630586E-3</v>
      </c>
      <c r="H2302" s="36">
        <v>9.1856191477082006E-3</v>
      </c>
      <c r="I2302" s="35">
        <v>-1.433686449029E-3</v>
      </c>
      <c r="J2302" s="36">
        <v>1.04924970420988E-2</v>
      </c>
      <c r="K2302" s="35">
        <v>1.1507789112704E-2</v>
      </c>
      <c r="L2302" s="36">
        <v>1.15718183819762E-2</v>
      </c>
      <c r="M2302" s="35">
        <v>4.3690401561743399E-2</v>
      </c>
      <c r="N2302" s="36">
        <v>1.9206726900288199E-2</v>
      </c>
      <c r="O2302" s="35">
        <v>3.33724069097713E-2</v>
      </c>
      <c r="P2302" s="36">
        <v>2.7547215333417401E-2</v>
      </c>
      <c r="Q2302" s="35">
        <v>2.7636884804047499E-2</v>
      </c>
    </row>
    <row r="2303" spans="1:17" ht="13.8" customHeight="1" x14ac:dyDescent="0.2">
      <c r="A2303" s="31" cm="1">
        <f t="array" ref="A2303">PRODUCT(1+G2303:Q2303)-1</f>
        <v>0.2121120108307275</v>
      </c>
      <c r="B2303" s="31">
        <f t="shared" si="71"/>
        <v>4.4207212818924722E-2</v>
      </c>
      <c r="C2303" s="6">
        <f t="shared" si="70"/>
        <v>3.9965697804656335</v>
      </c>
      <c r="D2303" s="1" t="s">
        <v>2432</v>
      </c>
      <c r="E2303" s="1" t="s">
        <v>2667</v>
      </c>
      <c r="F2303" s="21">
        <v>140406</v>
      </c>
      <c r="G2303" s="35">
        <v>8.001786421605539E-3</v>
      </c>
      <c r="H2303" s="36">
        <v>9.2158739159530004E-3</v>
      </c>
      <c r="I2303" s="35">
        <v>-1.1969653014626E-3</v>
      </c>
      <c r="J2303" s="36">
        <v>1.01712382020211E-2</v>
      </c>
      <c r="K2303" s="35">
        <v>1.09058941863908E-2</v>
      </c>
      <c r="L2303" s="36">
        <v>1.1262814230452001E-2</v>
      </c>
      <c r="M2303" s="35">
        <v>4.1653605002613399E-2</v>
      </c>
      <c r="N2303" s="36">
        <v>1.8506135877291299E-2</v>
      </c>
      <c r="O2303" s="35">
        <v>3.2297102316444601E-2</v>
      </c>
      <c r="P2303" s="36">
        <v>2.6959482879970999E-2</v>
      </c>
      <c r="Q2303" s="35">
        <v>2.7076452720890602E-2</v>
      </c>
    </row>
    <row r="2304" spans="1:17" ht="13.8" customHeight="1" x14ac:dyDescent="0.2">
      <c r="A2304" s="31" cm="1">
        <f t="array" ref="A2304">PRODUCT(1+G2304:Q2304)-1</f>
        <v>0.14552819571365538</v>
      </c>
      <c r="B2304" s="31">
        <f t="shared" si="71"/>
        <v>9.5352654189691296E-3</v>
      </c>
      <c r="C2304" s="6">
        <f t="shared" si="70"/>
        <v>11.545918322801938</v>
      </c>
      <c r="D2304" s="1" t="s">
        <v>2433</v>
      </c>
      <c r="E2304" s="1" t="s">
        <v>2666</v>
      </c>
      <c r="F2304" s="21">
        <v>349305</v>
      </c>
      <c r="G2304" s="35">
        <v>1.4169437883221558E-2</v>
      </c>
      <c r="H2304" s="36">
        <v>1.4338948718434601E-2</v>
      </c>
      <c r="I2304" s="35">
        <v>1.57289399031923E-2</v>
      </c>
      <c r="J2304" s="36">
        <v>1.29579833440114E-2</v>
      </c>
      <c r="K2304" s="35">
        <v>1.16734625736918E-2</v>
      </c>
      <c r="L2304" s="36">
        <v>1.2031885483596801E-2</v>
      </c>
      <c r="M2304" s="35">
        <v>9.7348378473333993E-3</v>
      </c>
      <c r="N2304" s="36">
        <v>9.2823691610577005E-3</v>
      </c>
      <c r="O2304" s="35">
        <v>1.6404608043006901E-2</v>
      </c>
      <c r="P2304" s="36">
        <v>7.5289049531292E-3</v>
      </c>
      <c r="Q2304" s="35">
        <v>1.28944314596025E-2</v>
      </c>
    </row>
    <row r="2305" spans="1:17" ht="13.8" customHeight="1" x14ac:dyDescent="0.2">
      <c r="A2305" s="31" cm="1">
        <f t="array" ref="A2305">PRODUCT(1+G2305:Q2305)-1</f>
        <v>3.8593805576312645E-2</v>
      </c>
      <c r="B2305" s="31">
        <f t="shared" si="71"/>
        <v>5.7702547336099643E-3</v>
      </c>
      <c r="C2305" s="6">
        <f t="shared" si="70"/>
        <v>0.54746379876652662</v>
      </c>
      <c r="D2305" s="1" t="s">
        <v>2434</v>
      </c>
      <c r="E2305" s="1" t="s">
        <v>2666</v>
      </c>
      <c r="F2305" s="21">
        <v>245186</v>
      </c>
      <c r="G2305" s="35">
        <v>6.0226282338147197E-3</v>
      </c>
      <c r="H2305" s="36">
        <v>4.6803039205169997E-3</v>
      </c>
      <c r="I2305" s="35">
        <v>4.7216771406229999E-3</v>
      </c>
      <c r="J2305" s="36">
        <v>5.1368443335708999E-3</v>
      </c>
      <c r="K2305" s="35">
        <v>4.1611034607208002E-3</v>
      </c>
      <c r="L2305" s="36">
        <v>3.3914112961855999E-3</v>
      </c>
      <c r="M2305" s="35">
        <v>3.4851991483254999E-3</v>
      </c>
      <c r="N2305" s="36">
        <v>1.3730956272460001E-3</v>
      </c>
      <c r="O2305" s="35">
        <v>1.4466231699274E-3</v>
      </c>
      <c r="P2305" s="36">
        <v>1.2031882990002E-3</v>
      </c>
      <c r="Q2305" s="35">
        <v>2.3246953134968E-3</v>
      </c>
    </row>
    <row r="2306" spans="1:17" ht="13.8" customHeight="1" x14ac:dyDescent="0.2">
      <c r="A2306" s="31" cm="1">
        <f t="array" ref="A2306">PRODUCT(1+G2306:Q2306)-1</f>
        <v>3.2863577615518391E-2</v>
      </c>
      <c r="B2306" s="31">
        <f t="shared" si="71"/>
        <v>5.8376643470934089E-3</v>
      </c>
      <c r="C2306" s="6">
        <f t="shared" si="70"/>
        <v>-0.44045396096845318</v>
      </c>
      <c r="D2306" s="1" t="s">
        <v>2435</v>
      </c>
      <c r="E2306" s="1" t="s">
        <v>2666</v>
      </c>
      <c r="F2306" s="21">
        <v>516953</v>
      </c>
      <c r="G2306" s="35">
        <v>5.3224178231212615E-3</v>
      </c>
      <c r="H2306" s="36">
        <v>4.2351534581207004E-3</v>
      </c>
      <c r="I2306" s="35">
        <v>4.2893750850807998E-3</v>
      </c>
      <c r="J2306" s="36">
        <v>4.5100570473837996E-3</v>
      </c>
      <c r="K2306" s="35">
        <v>3.5904489559262002E-3</v>
      </c>
      <c r="L2306" s="36">
        <v>2.9235819996361002E-3</v>
      </c>
      <c r="M2306" s="35">
        <v>3.2798623039006999E-3</v>
      </c>
      <c r="N2306" s="36">
        <v>5.0935595867710002E-4</v>
      </c>
      <c r="O2306" s="35">
        <v>8.2428179535479998E-4</v>
      </c>
      <c r="P2306" s="36">
        <v>6.0971179106380005E-4</v>
      </c>
      <c r="Q2306" s="35">
        <v>2.3026055305958E-3</v>
      </c>
    </row>
    <row r="2307" spans="1:17" ht="13.8" customHeight="1" x14ac:dyDescent="0.2">
      <c r="A2307" s="31" cm="1">
        <f t="array" ref="A2307">PRODUCT(1+G2307:Q2307)-1</f>
        <v>3.0079159663392918E-2</v>
      </c>
      <c r="B2307" s="31">
        <f t="shared" si="71"/>
        <v>4.1772444976963105E-3</v>
      </c>
      <c r="C2307" s="6">
        <f t="shared" si="70"/>
        <v>-1.2820988428043036</v>
      </c>
      <c r="D2307" s="1" t="s">
        <v>2436</v>
      </c>
      <c r="E2307" s="1" t="s">
        <v>2666</v>
      </c>
      <c r="F2307" s="21">
        <v>493953</v>
      </c>
      <c r="G2307" s="35">
        <v>4.2846609426598903E-3</v>
      </c>
      <c r="H2307" s="36">
        <v>2.9188840211487E-3</v>
      </c>
      <c r="I2307" s="35">
        <v>3.1186899510171999E-3</v>
      </c>
      <c r="J2307" s="36">
        <v>4.0496609436891998E-3</v>
      </c>
      <c r="K2307" s="35">
        <v>3.7733795149176002E-3</v>
      </c>
      <c r="L2307" s="36">
        <v>3.0754319772521E-3</v>
      </c>
      <c r="M2307" s="35">
        <v>3.2075842695059999E-3</v>
      </c>
      <c r="N2307" s="36">
        <v>1.1086495890445E-3</v>
      </c>
      <c r="O2307" s="35">
        <v>1.1317199739958E-3</v>
      </c>
      <c r="P2307" s="36">
        <v>9.6094413905799996E-4</v>
      </c>
      <c r="Q2307" s="35">
        <v>2.0532581395755999E-3</v>
      </c>
    </row>
    <row r="2308" spans="1:17" ht="13.8" customHeight="1" x14ac:dyDescent="0.2">
      <c r="A2308" s="31" cm="1">
        <f t="array" ref="A2308">PRODUCT(1+G2308:Q2308)-1</f>
        <v>3.7457802804770512E-2</v>
      </c>
      <c r="B2308" s="31">
        <f t="shared" si="71"/>
        <v>6.0286996842111437E-3</v>
      </c>
      <c r="C2308" s="6">
        <f t="shared" si="70"/>
        <v>0.33556204666632361</v>
      </c>
      <c r="D2308" s="1" t="s">
        <v>2437</v>
      </c>
      <c r="E2308" s="1" t="s">
        <v>2666</v>
      </c>
      <c r="F2308" s="21">
        <v>489913</v>
      </c>
      <c r="G2308" s="35">
        <v>5.7638983711627567E-3</v>
      </c>
      <c r="H2308" s="36">
        <v>4.6784606529394999E-3</v>
      </c>
      <c r="I2308" s="35">
        <v>4.7245522142244003E-3</v>
      </c>
      <c r="J2308" s="36">
        <v>4.9658172341222996E-3</v>
      </c>
      <c r="K2308" s="35">
        <v>4.1574813460180998E-3</v>
      </c>
      <c r="L2308" s="36">
        <v>3.3305279355830999E-3</v>
      </c>
      <c r="M2308" s="35">
        <v>3.6630075118201E-3</v>
      </c>
      <c r="N2308" s="36">
        <v>8.3782003070489997E-4</v>
      </c>
      <c r="O2308" s="35">
        <v>1.1939097109786999E-3</v>
      </c>
      <c r="P2308" s="36">
        <v>9.0838292590880005E-4</v>
      </c>
      <c r="Q2308" s="35">
        <v>2.6260769361666002E-3</v>
      </c>
    </row>
    <row r="2309" spans="1:17" ht="13.8" customHeight="1" x14ac:dyDescent="0.2">
      <c r="A2309" s="31" cm="1">
        <f t="array" ref="A2309">PRODUCT(1+G2309:Q2309)-1</f>
        <v>0.22697947762474646</v>
      </c>
      <c r="B2309" s="31">
        <f t="shared" si="71"/>
        <v>4.2499453271092502E-2</v>
      </c>
      <c r="C2309" s="6">
        <f t="shared" si="70"/>
        <v>4.5069915700546748</v>
      </c>
      <c r="D2309" s="1" t="s">
        <v>2438</v>
      </c>
      <c r="E2309" s="1" t="s">
        <v>2667</v>
      </c>
      <c r="F2309" s="21">
        <v>141267</v>
      </c>
      <c r="G2309" s="35">
        <v>9.4523936832580091E-3</v>
      </c>
      <c r="H2309" s="36">
        <v>1.08737372135929E-2</v>
      </c>
      <c r="I2309" s="35">
        <v>4.9108943997719996E-4</v>
      </c>
      <c r="J2309" s="36">
        <v>1.1760935617437599E-2</v>
      </c>
      <c r="K2309" s="35">
        <v>1.2565920005525699E-2</v>
      </c>
      <c r="L2309" s="36">
        <v>1.26301982419005E-2</v>
      </c>
      <c r="M2309" s="35">
        <v>4.2250370412196599E-2</v>
      </c>
      <c r="N2309" s="36">
        <v>1.9595990803330202E-2</v>
      </c>
      <c r="O2309" s="35">
        <v>3.2710547113013397E-2</v>
      </c>
      <c r="P2309" s="36">
        <v>2.7310193401316799E-2</v>
      </c>
      <c r="Q2309" s="35">
        <v>2.75639104783688E-2</v>
      </c>
    </row>
    <row r="2310" spans="1:17" ht="13.8" customHeight="1" x14ac:dyDescent="0.2">
      <c r="A2310" s="31" cm="1">
        <f t="array" ref="A2310">PRODUCT(1+G2310:Q2310)-1</f>
        <v>0.23744235701226524</v>
      </c>
      <c r="B2310" s="31">
        <f t="shared" si="71"/>
        <v>4.3374288210775075E-2</v>
      </c>
      <c r="C2310" s="6">
        <f t="shared" si="70"/>
        <v>4.6573111708627968</v>
      </c>
      <c r="D2310" s="1" t="s">
        <v>2439</v>
      </c>
      <c r="E2310" s="1" t="s">
        <v>2667</v>
      </c>
      <c r="F2310" s="21">
        <v>141283</v>
      </c>
      <c r="G2310" s="35">
        <v>9.6630296329969223E-3</v>
      </c>
      <c r="H2310" s="36">
        <v>1.11169194114861E-2</v>
      </c>
      <c r="I2310" s="35">
        <v>1.1811005689575001E-3</v>
      </c>
      <c r="J2310" s="36">
        <v>1.23612635054954E-2</v>
      </c>
      <c r="K2310" s="35">
        <v>1.3165790988183299E-2</v>
      </c>
      <c r="L2310" s="36">
        <v>1.3234373420805299E-2</v>
      </c>
      <c r="M2310" s="35">
        <v>4.2365337714056699E-2</v>
      </c>
      <c r="N2310" s="36">
        <v>2.0046586159367101E-2</v>
      </c>
      <c r="O2310" s="35">
        <v>3.4631147551565898E-2</v>
      </c>
      <c r="P2310" s="36">
        <v>2.8907662998948098E-2</v>
      </c>
      <c r="Q2310" s="35">
        <v>2.9216247092567999E-2</v>
      </c>
    </row>
    <row r="2311" spans="1:17" ht="13.8" customHeight="1" x14ac:dyDescent="0.2">
      <c r="A2311" s="31" cm="1">
        <f t="array" ref="A2311">PRODUCT(1+G2311:Q2311)-1</f>
        <v>3.6207776768373057E-2</v>
      </c>
      <c r="B2311" s="31">
        <f t="shared" si="71"/>
        <v>6.2500953339040249E-3</v>
      </c>
      <c r="C2311" s="6">
        <f t="shared" si="70"/>
        <v>0.12367439648160157</v>
      </c>
      <c r="D2311" s="1" t="s">
        <v>2440</v>
      </c>
      <c r="E2311" s="1" t="s">
        <v>2672</v>
      </c>
      <c r="F2311" s="21">
        <v>56693</v>
      </c>
      <c r="G2311" s="35">
        <v>5.2796897093541073E-3</v>
      </c>
      <c r="H2311" s="36">
        <v>5.6693070809847998E-3</v>
      </c>
      <c r="I2311" s="35">
        <v>4.6359438726382004E-3</v>
      </c>
      <c r="J2311" s="36">
        <v>4.9018735359818997E-3</v>
      </c>
      <c r="K2311" s="35">
        <v>3.8646077362367E-3</v>
      </c>
      <c r="L2311" s="36">
        <v>3.4954298508249001E-3</v>
      </c>
      <c r="M2311" s="35">
        <v>2.7288009095123998E-3</v>
      </c>
      <c r="N2311" s="36">
        <v>2.0902266889171999E-3</v>
      </c>
      <c r="O2311" s="35">
        <v>1.6076652075803E-3</v>
      </c>
      <c r="P2311" s="36">
        <v>7.5773841615269996E-4</v>
      </c>
      <c r="Q2311" s="35">
        <v>6.1018920926160004E-4</v>
      </c>
    </row>
    <row r="2312" spans="1:17" ht="13.8" customHeight="1" x14ac:dyDescent="0.2">
      <c r="A2312" s="31" cm="1">
        <f t="array" ref="A2312">PRODUCT(1+G2312:Q2312)-1</f>
        <v>0.13229660804491772</v>
      </c>
      <c r="B2312" s="31">
        <f t="shared" si="71"/>
        <v>8.0930981798920838E-3</v>
      </c>
      <c r="C2312" s="6">
        <f t="shared" si="70"/>
        <v>11.968445938982702</v>
      </c>
      <c r="D2312" s="1" t="s">
        <v>2441</v>
      </c>
      <c r="E2312" s="1" t="s">
        <v>2666</v>
      </c>
      <c r="F2312" s="21">
        <v>239471</v>
      </c>
      <c r="G2312" s="35">
        <v>1.3170726853343417E-2</v>
      </c>
      <c r="H2312" s="36">
        <v>1.3551557786451E-2</v>
      </c>
      <c r="I2312" s="35">
        <v>1.47522129464988E-2</v>
      </c>
      <c r="J2312" s="36">
        <v>1.17583665440202E-2</v>
      </c>
      <c r="K2312" s="35">
        <v>1.07482256817335E-2</v>
      </c>
      <c r="L2312" s="36">
        <v>1.09010193215907E-2</v>
      </c>
      <c r="M2312" s="35">
        <v>8.7878604117789007E-3</v>
      </c>
      <c r="N2312" s="36">
        <v>8.2621824070341007E-3</v>
      </c>
      <c r="O2312" s="35">
        <v>1.438607511163E-2</v>
      </c>
      <c r="P2312" s="36">
        <v>8.7637193992234005E-3</v>
      </c>
      <c r="Q2312" s="35">
        <v>9.8973562871044994E-3</v>
      </c>
    </row>
    <row r="2313" spans="1:17" ht="13.8" customHeight="1" x14ac:dyDescent="0.2">
      <c r="A2313" s="31" cm="1">
        <f t="array" ref="A2313">PRODUCT(1+G2313:Q2313)-1</f>
        <v>2.0668136434946804E-2</v>
      </c>
      <c r="B2313" s="31">
        <f t="shared" si="71"/>
        <v>1.1791162840183035E-2</v>
      </c>
      <c r="C2313" s="6">
        <f t="shared" si="70"/>
        <v>-1.252350066333574</v>
      </c>
      <c r="D2313" s="1" t="s">
        <v>2442</v>
      </c>
      <c r="E2313" s="1" t="s">
        <v>2666</v>
      </c>
      <c r="F2313" s="21">
        <v>410071</v>
      </c>
      <c r="G2313" s="35">
        <v>7.9783893278242424E-3</v>
      </c>
      <c r="H2313" s="36">
        <v>-3.3078954045933999E-3</v>
      </c>
      <c r="I2313" s="35">
        <v>5.7835152034692999E-3</v>
      </c>
      <c r="J2313" s="36">
        <v>1.9579731257643E-3</v>
      </c>
      <c r="K2313" s="35">
        <v>1.2386998321731999E-3</v>
      </c>
      <c r="L2313" s="36">
        <v>1.2173553454187999E-3</v>
      </c>
      <c r="M2313" s="35">
        <v>3.1802974500420998E-3</v>
      </c>
      <c r="N2313" s="36">
        <v>4.4851773709558996E-3</v>
      </c>
      <c r="O2313" s="35">
        <v>1.0383475792415E-3</v>
      </c>
      <c r="P2313" s="36">
        <v>-2.8175253134441998E-3</v>
      </c>
      <c r="Q2313" s="35">
        <v>-2.20047610702E-4</v>
      </c>
    </row>
    <row r="2314" spans="1:17" ht="13.8" customHeight="1" x14ac:dyDescent="0.2">
      <c r="A2314" s="31" cm="1">
        <f t="array" ref="A2314">PRODUCT(1+G2314:Q2314)-1</f>
        <v>4.0375248057359592E-2</v>
      </c>
      <c r="B2314" s="31">
        <f t="shared" si="71"/>
        <v>4.0268753207002017E-2</v>
      </c>
      <c r="C2314" s="6">
        <f t="shared" si="70"/>
        <v>0.12268688906167906</v>
      </c>
      <c r="D2314" s="1" t="s">
        <v>2443</v>
      </c>
      <c r="E2314" s="1" t="s">
        <v>2665</v>
      </c>
      <c r="F2314" s="21">
        <v>502529</v>
      </c>
      <c r="G2314" s="35">
        <v>2.6825877834791623E-2</v>
      </c>
      <c r="H2314" s="36">
        <v>-1.0966146343234401E-2</v>
      </c>
      <c r="I2314" s="35">
        <v>3.8265575780639001E-3</v>
      </c>
      <c r="J2314" s="36">
        <v>-1.3027746529365E-3</v>
      </c>
      <c r="K2314" s="35">
        <v>2.222286824154E-4</v>
      </c>
      <c r="L2314" s="36">
        <v>7.0158141893920997E-3</v>
      </c>
      <c r="M2314" s="35">
        <v>6.7821903428030997E-3</v>
      </c>
      <c r="N2314" s="36">
        <v>1.9073755054232901E-2</v>
      </c>
      <c r="O2314" s="35">
        <v>9.5382981219840001E-4</v>
      </c>
      <c r="P2314" s="36">
        <v>-1.3457169268749101E-2</v>
      </c>
      <c r="Q2314" s="35">
        <v>1.3493020451489999E-3</v>
      </c>
    </row>
    <row r="2315" spans="1:17" ht="13.8" customHeight="1" x14ac:dyDescent="0.2">
      <c r="A2315" s="31" cm="1">
        <f t="array" ref="A2315">PRODUCT(1+G2315:Q2315)-1</f>
        <v>3.5448869459778543E-2</v>
      </c>
      <c r="B2315" s="31">
        <f t="shared" si="71"/>
        <v>9.4601537907315018E-3</v>
      </c>
      <c r="C2315" s="6">
        <f t="shared" si="70"/>
        <v>1.4872337268263599E-3</v>
      </c>
      <c r="D2315" s="1" t="s">
        <v>2444</v>
      </c>
      <c r="E2315" s="1" t="s">
        <v>2678</v>
      </c>
      <c r="F2315" s="21">
        <v>485421</v>
      </c>
      <c r="G2315" s="35">
        <v>5.6086266545298802E-3</v>
      </c>
      <c r="H2315" s="36">
        <v>6.1073115144382999E-3</v>
      </c>
      <c r="I2315" s="35">
        <v>5.2231969906999E-3</v>
      </c>
      <c r="J2315" s="36">
        <v>4.6701250034430998E-3</v>
      </c>
      <c r="K2315" s="35">
        <v>5.0036741163155003E-3</v>
      </c>
      <c r="L2315" s="36">
        <v>3.7809769190162001E-3</v>
      </c>
      <c r="M2315" s="35">
        <v>4.6352454941058999E-3</v>
      </c>
      <c r="N2315" s="36">
        <v>-1.7435974792123E-3</v>
      </c>
      <c r="O2315" s="35">
        <v>8.3404585376900005E-5</v>
      </c>
      <c r="P2315" s="36">
        <v>-3.5076417620269999E-4</v>
      </c>
      <c r="Q2315" s="35">
        <v>1.9092555081342999E-3</v>
      </c>
    </row>
    <row r="2316" spans="1:17" ht="13.8" customHeight="1" x14ac:dyDescent="0.2">
      <c r="A2316" s="31" cm="1">
        <f t="array" ref="A2316">PRODUCT(1+G2316:Q2316)-1</f>
        <v>-0.13318993775777843</v>
      </c>
      <c r="B2316" s="31">
        <f t="shared" si="71"/>
        <v>6.3174801085654014E-2</v>
      </c>
      <c r="C2316" s="6">
        <f t="shared" ref="C2316:C2379" si="72">(A2316-R_f)/B2316</f>
        <v>-2.6691771855229538</v>
      </c>
      <c r="D2316" s="1" t="s">
        <v>2445</v>
      </c>
      <c r="E2316" s="1" t="s">
        <v>2664</v>
      </c>
      <c r="F2316" s="21">
        <v>522678</v>
      </c>
      <c r="G2316" s="35">
        <v>5.3327687246862432E-4</v>
      </c>
      <c r="H2316" s="36">
        <v>-4.4151219203688703E-2</v>
      </c>
      <c r="I2316" s="35">
        <v>4.1195332417736001E-3</v>
      </c>
      <c r="J2316" s="36">
        <v>-8.8887960291562998E-3</v>
      </c>
      <c r="K2316" s="35">
        <v>-1.7729208623592702E-2</v>
      </c>
      <c r="L2316" s="36">
        <v>-1.0086883969126E-3</v>
      </c>
      <c r="M2316" s="35">
        <v>-1.6530728640012701E-2</v>
      </c>
      <c r="N2316" s="36">
        <v>-5.1730028060300998E-3</v>
      </c>
      <c r="O2316" s="35">
        <v>1.08168408729237E-2</v>
      </c>
      <c r="P2316" s="36">
        <v>-4.5239789775653398E-2</v>
      </c>
      <c r="Q2316" s="35">
        <v>-1.70592592321194E-2</v>
      </c>
    </row>
    <row r="2317" spans="1:17" ht="13.8" customHeight="1" x14ac:dyDescent="0.2">
      <c r="A2317" s="31" cm="1">
        <f t="array" ref="A2317">PRODUCT(1+G2317:Q2317)-1</f>
        <v>6.5223305046196556E-2</v>
      </c>
      <c r="B2317" s="31">
        <f t="shared" ref="B2317:B2380" si="73">_xlfn.STDEV.S(G2317:Q2317)*SQRT(12)</f>
        <v>6.9566939243109333E-3</v>
      </c>
      <c r="C2317" s="6">
        <f t="shared" si="72"/>
        <v>4.2819916141627763</v>
      </c>
      <c r="D2317" s="1" t="s">
        <v>2446</v>
      </c>
      <c r="E2317" s="1" t="s">
        <v>2664</v>
      </c>
      <c r="F2317" s="21">
        <v>317748</v>
      </c>
      <c r="G2317" s="35">
        <v>5.4649395475072637E-3</v>
      </c>
      <c r="H2317" s="36">
        <v>5.9833191048719002E-3</v>
      </c>
      <c r="I2317" s="35">
        <v>7.5103652615576997E-3</v>
      </c>
      <c r="J2317" s="36">
        <v>5.7818567784249002E-3</v>
      </c>
      <c r="K2317" s="35">
        <v>4.9974707774746996E-3</v>
      </c>
      <c r="L2317" s="36">
        <v>8.2647204812747992E-3</v>
      </c>
      <c r="M2317" s="35">
        <v>5.0997796732365E-3</v>
      </c>
      <c r="N2317" s="36">
        <v>8.6342744810408E-3</v>
      </c>
      <c r="O2317" s="35">
        <v>6.5337368790792001E-3</v>
      </c>
      <c r="P2317" s="36">
        <v>3.0431946062473999E-3</v>
      </c>
      <c r="Q2317" s="35">
        <v>2.0726686081233001E-3</v>
      </c>
    </row>
    <row r="2318" spans="1:17" ht="13.8" customHeight="1" x14ac:dyDescent="0.2">
      <c r="A2318" s="31" cm="1">
        <f t="array" ref="A2318">PRODUCT(1+G2318:Q2318)-1</f>
        <v>4.2060923439108944E-2</v>
      </c>
      <c r="B2318" s="31">
        <f t="shared" si="73"/>
        <v>6.2734100026835687E-3</v>
      </c>
      <c r="C2318" s="6">
        <f t="shared" si="72"/>
        <v>1.0562235588419207</v>
      </c>
      <c r="D2318" s="1" t="s">
        <v>2447</v>
      </c>
      <c r="E2318" s="1" t="s">
        <v>2666</v>
      </c>
      <c r="F2318" s="21">
        <v>233676</v>
      </c>
      <c r="G2318" s="35">
        <v>6.1077929286912358E-3</v>
      </c>
      <c r="H2318" s="36">
        <v>3.9510680915460002E-3</v>
      </c>
      <c r="I2318" s="35">
        <v>5.7316537209825E-3</v>
      </c>
      <c r="J2318" s="36">
        <v>4.1518381660578998E-3</v>
      </c>
      <c r="K2318" s="35">
        <v>3.8070053608823002E-3</v>
      </c>
      <c r="L2318" s="36">
        <v>4.4834053491238004E-3</v>
      </c>
      <c r="M2318" s="35">
        <v>3.8763443030078002E-3</v>
      </c>
      <c r="N2318" s="36">
        <v>5.5031423618406997E-3</v>
      </c>
      <c r="O2318" s="35">
        <v>1.6049712366496E-3</v>
      </c>
      <c r="P2318" s="36">
        <v>7.4585417410199997E-4</v>
      </c>
      <c r="Q2318" s="35">
        <v>1.3309331436903E-3</v>
      </c>
    </row>
    <row r="2319" spans="1:17" ht="13.8" customHeight="1" x14ac:dyDescent="0.2">
      <c r="A2319" s="31" cm="1">
        <f t="array" ref="A2319">PRODUCT(1+G2319:Q2319)-1</f>
        <v>4.942151655926752E-2</v>
      </c>
      <c r="B2319" s="31">
        <f t="shared" si="73"/>
        <v>3.7657507571803299E-2</v>
      </c>
      <c r="C2319" s="6">
        <f t="shared" si="72"/>
        <v>0.37141907314493405</v>
      </c>
      <c r="D2319" s="1" t="s">
        <v>2448</v>
      </c>
      <c r="E2319" s="1" t="s">
        <v>2665</v>
      </c>
      <c r="F2319" s="21">
        <v>437344</v>
      </c>
      <c r="G2319" s="35">
        <v>2.7007533772227532E-2</v>
      </c>
      <c r="H2319" s="36">
        <v>-1.1167757665447401E-2</v>
      </c>
      <c r="I2319" s="35">
        <v>5.9085893568946004E-3</v>
      </c>
      <c r="J2319" s="36">
        <v>-1.3177742437456999E-3</v>
      </c>
      <c r="K2319" s="35">
        <v>2.8279362199038999E-3</v>
      </c>
      <c r="L2319" s="36">
        <v>3.9673462975827996E-3</v>
      </c>
      <c r="M2319" s="35">
        <v>9.1864972083421995E-3</v>
      </c>
      <c r="N2319" s="36">
        <v>1.4959598432602E-2</v>
      </c>
      <c r="O2319" s="35">
        <v>6.5432207936756996E-3</v>
      </c>
      <c r="P2319" s="36">
        <v>-1.13308765641147E-2</v>
      </c>
      <c r="Q2319" s="35">
        <v>2.3474321825920001E-3</v>
      </c>
    </row>
    <row r="2320" spans="1:17" ht="13.8" customHeight="1" x14ac:dyDescent="0.2">
      <c r="A2320" s="31" cm="1">
        <f t="array" ref="A2320">PRODUCT(1+G2320:Q2320)-1</f>
        <v>3.4140559582422902E-2</v>
      </c>
      <c r="B2320" s="31">
        <f t="shared" si="73"/>
        <v>4.7413459105187499E-3</v>
      </c>
      <c r="C2320" s="6">
        <f t="shared" si="72"/>
        <v>-0.27296899277182191</v>
      </c>
      <c r="D2320" s="1" t="s">
        <v>2450</v>
      </c>
      <c r="E2320" s="1" t="s">
        <v>2672</v>
      </c>
      <c r="F2320" s="21">
        <v>219460</v>
      </c>
      <c r="G2320" s="35">
        <v>5.1457141856035005E-3</v>
      </c>
      <c r="H2320" s="36">
        <v>4.6698382942863001E-3</v>
      </c>
      <c r="I2320" s="35">
        <v>4.2721828221477E-3</v>
      </c>
      <c r="J2320" s="36">
        <v>4.1440787866812E-3</v>
      </c>
      <c r="K2320" s="35">
        <v>3.4512113986543001E-3</v>
      </c>
      <c r="L2320" s="36">
        <v>2.9440325468160001E-3</v>
      </c>
      <c r="M2320" s="35">
        <v>2.5381003419353001E-3</v>
      </c>
      <c r="N2320" s="36">
        <v>1.9672259479043999E-3</v>
      </c>
      <c r="O2320" s="35">
        <v>1.8632844197372001E-3</v>
      </c>
      <c r="P2320" s="36">
        <v>1.2409659071441E-3</v>
      </c>
      <c r="Q2320" s="35">
        <v>1.3946863464954001E-3</v>
      </c>
    </row>
    <row r="2321" spans="1:17" ht="13.8" customHeight="1" x14ac:dyDescent="0.2">
      <c r="A2321" s="31" cm="1">
        <f t="array" ref="A2321">PRODUCT(1+G2321:Q2321)-1</f>
        <v>-2.121174076339194E-2</v>
      </c>
      <c r="B2321" s="31">
        <f t="shared" si="73"/>
        <v>6.1578428065005054E-2</v>
      </c>
      <c r="C2321" s="6">
        <f t="shared" si="72"/>
        <v>-0.91990884703313991</v>
      </c>
      <c r="D2321" s="1" t="s">
        <v>2451</v>
      </c>
      <c r="E2321" s="1" t="s">
        <v>2666</v>
      </c>
      <c r="F2321" s="21">
        <v>248940</v>
      </c>
      <c r="G2321" s="35">
        <v>3.4960596966236546E-2</v>
      </c>
      <c r="H2321" s="36">
        <v>-3.6015139733812297E-2</v>
      </c>
      <c r="I2321" s="35">
        <v>-3.9702843577939999E-4</v>
      </c>
      <c r="J2321" s="36">
        <v>-1.1714076319847101E-2</v>
      </c>
      <c r="K2321" s="35">
        <v>1.1959242763521E-3</v>
      </c>
      <c r="L2321" s="36">
        <v>2.6446869074986E-3</v>
      </c>
      <c r="M2321" s="35">
        <v>6.6443201384626003E-3</v>
      </c>
      <c r="N2321" s="36">
        <v>1.3166832888549499E-2</v>
      </c>
      <c r="O2321" s="35">
        <v>-9.0587868855311008E-3</v>
      </c>
      <c r="P2321" s="36">
        <v>-9.0746448820607992E-3</v>
      </c>
      <c r="Q2321" s="35">
        <v>-1.21918597313239E-2</v>
      </c>
    </row>
    <row r="2322" spans="1:17" ht="13.8" customHeight="1" x14ac:dyDescent="0.2">
      <c r="A2322" s="31" cm="1">
        <f t="array" ref="A2322">PRODUCT(1+G2322:Q2322)-1</f>
        <v>-5.7529136937710668E-2</v>
      </c>
      <c r="B2322" s="31">
        <f t="shared" si="73"/>
        <v>6.6491314135334531E-2</v>
      </c>
      <c r="C2322" s="6">
        <f t="shared" si="72"/>
        <v>-1.3981365558288488</v>
      </c>
      <c r="D2322" s="1" t="s">
        <v>2452</v>
      </c>
      <c r="E2322" s="1" t="s">
        <v>2673</v>
      </c>
      <c r="F2322" s="21">
        <v>412406</v>
      </c>
      <c r="G2322" s="35">
        <v>3.2642835758480482E-2</v>
      </c>
      <c r="H2322" s="36">
        <v>-4.3076920103636999E-2</v>
      </c>
      <c r="I2322" s="35">
        <v>-1.7445326449560501E-2</v>
      </c>
      <c r="J2322" s="36">
        <v>-1.6954315350671802E-2</v>
      </c>
      <c r="K2322" s="35">
        <v>-5.8177559814268998E-3</v>
      </c>
      <c r="L2322" s="36">
        <v>4.8004779087848998E-3</v>
      </c>
      <c r="M2322" s="35">
        <v>1.04572824898321E-2</v>
      </c>
      <c r="N2322" s="36">
        <v>6.1146690443674E-3</v>
      </c>
      <c r="O2322" s="35">
        <v>-1.10137575880364E-2</v>
      </c>
      <c r="P2322" s="36">
        <v>-9.0219086790090004E-3</v>
      </c>
      <c r="Q2322" s="35">
        <v>-7.9244143296206999E-3</v>
      </c>
    </row>
    <row r="2323" spans="1:17" ht="13.8" customHeight="1" x14ac:dyDescent="0.2">
      <c r="A2323" s="31" cm="1">
        <f t="array" ref="A2323">PRODUCT(1+G2323:Q2323)-1</f>
        <v>4.8716979633886881E-2</v>
      </c>
      <c r="B2323" s="31">
        <f t="shared" si="73"/>
        <v>8.4126602128761236E-3</v>
      </c>
      <c r="C2323" s="6">
        <f t="shared" si="72"/>
        <v>1.5788322953490548</v>
      </c>
      <c r="D2323" s="1" t="s">
        <v>2453</v>
      </c>
      <c r="E2323" s="1" t="s">
        <v>2664</v>
      </c>
      <c r="F2323" s="21">
        <v>529036</v>
      </c>
      <c r="G2323" s="35">
        <v>6.036136231320155E-3</v>
      </c>
      <c r="H2323" s="36">
        <v>6.4093818295079003E-3</v>
      </c>
      <c r="I2323" s="35">
        <v>6.8390832228023999E-3</v>
      </c>
      <c r="J2323" s="36">
        <v>5.4584906117505E-3</v>
      </c>
      <c r="K2323" s="35">
        <v>6.0085386348762001E-3</v>
      </c>
      <c r="L2323" s="36">
        <v>6.3377345403279996E-3</v>
      </c>
      <c r="M2323" s="35">
        <v>4.9129265180578004E-3</v>
      </c>
      <c r="N2323" s="36">
        <v>6.6069487346139997E-4</v>
      </c>
      <c r="O2323" s="35">
        <v>1.0709864757378E-3</v>
      </c>
      <c r="P2323" s="36">
        <v>1.012495425194E-3</v>
      </c>
      <c r="Q2323" s="35">
        <v>2.9534092807026002E-3</v>
      </c>
    </row>
    <row r="2324" spans="1:17" ht="13.8" customHeight="1" x14ac:dyDescent="0.2">
      <c r="A2324" s="31" cm="1">
        <f t="array" ref="A2324">PRODUCT(1+G2324:Q2324)-1</f>
        <v>3.7137088215184022E-2</v>
      </c>
      <c r="B2324" s="31">
        <f t="shared" si="73"/>
        <v>4.6322818726620392E-3</v>
      </c>
      <c r="C2324" s="6">
        <f t="shared" si="72"/>
        <v>0.36748372874938273</v>
      </c>
      <c r="D2324" s="1" t="s">
        <v>2454</v>
      </c>
      <c r="E2324" s="1" t="s">
        <v>2666</v>
      </c>
      <c r="F2324" s="21">
        <v>334693</v>
      </c>
      <c r="G2324" s="35">
        <v>4.9215174991410482E-3</v>
      </c>
      <c r="H2324" s="36">
        <v>4.9471386535670002E-3</v>
      </c>
      <c r="I2324" s="35">
        <v>4.7602824486538999E-3</v>
      </c>
      <c r="J2324" s="36">
        <v>4.4042903388845003E-3</v>
      </c>
      <c r="K2324" s="35">
        <v>3.8259066320452998E-3</v>
      </c>
      <c r="L2324" s="36">
        <v>3.252694940521E-3</v>
      </c>
      <c r="M2324" s="35">
        <v>2.6230794977501002E-3</v>
      </c>
      <c r="N2324" s="36">
        <v>2.468980494514E-3</v>
      </c>
      <c r="O2324" s="35">
        <v>2.5009268592569999E-3</v>
      </c>
      <c r="P2324" s="36">
        <v>1.327897498033E-3</v>
      </c>
      <c r="Q2324" s="35">
        <v>1.5008193762516E-3</v>
      </c>
    </row>
    <row r="2325" spans="1:17" ht="13.8" customHeight="1" x14ac:dyDescent="0.2">
      <c r="A2325" s="31" cm="1">
        <f t="array" ref="A2325">PRODUCT(1+G2325:Q2325)-1</f>
        <v>3.4345531238059168E-2</v>
      </c>
      <c r="B2325" s="31">
        <f t="shared" si="73"/>
        <v>4.6035048960334649E-3</v>
      </c>
      <c r="C2325" s="6">
        <f t="shared" si="72"/>
        <v>-0.23661727021934634</v>
      </c>
      <c r="D2325" s="1" t="s">
        <v>2455</v>
      </c>
      <c r="E2325" s="1" t="s">
        <v>2666</v>
      </c>
      <c r="F2325" s="21">
        <v>323748</v>
      </c>
      <c r="G2325" s="35">
        <v>5.1187571433717327E-3</v>
      </c>
      <c r="H2325" s="36">
        <v>4.6092350356421999E-3</v>
      </c>
      <c r="I2325" s="35">
        <v>4.3273204412675997E-3</v>
      </c>
      <c r="J2325" s="36">
        <v>4.0535639698853999E-3</v>
      </c>
      <c r="K2325" s="35">
        <v>3.3230784431436001E-3</v>
      </c>
      <c r="L2325" s="36">
        <v>3.0062134858971998E-3</v>
      </c>
      <c r="M2325" s="35">
        <v>2.7278797174698998E-3</v>
      </c>
      <c r="N2325" s="36">
        <v>2.157526590947E-3</v>
      </c>
      <c r="O2325" s="35">
        <v>1.7806088242030001E-3</v>
      </c>
      <c r="P2325" s="36">
        <v>1.2293374494214001E-3</v>
      </c>
      <c r="Q2325" s="35">
        <v>1.4960576966196E-3</v>
      </c>
    </row>
    <row r="2326" spans="1:17" ht="13.8" customHeight="1" x14ac:dyDescent="0.2">
      <c r="A2326" s="31" cm="1">
        <f t="array" ref="A2326">PRODUCT(1+G2326:Q2326)-1</f>
        <v>1.7251988393369055E-2</v>
      </c>
      <c r="B2326" s="31">
        <f t="shared" si="73"/>
        <v>8.8296206751789161E-3</v>
      </c>
      <c r="C2326" s="6">
        <f t="shared" si="72"/>
        <v>-2.0592970270789697</v>
      </c>
      <c r="D2326" s="1" t="s">
        <v>2456</v>
      </c>
      <c r="E2326" s="1" t="s">
        <v>2666</v>
      </c>
      <c r="F2326" s="21">
        <v>406651</v>
      </c>
      <c r="G2326" s="35">
        <v>4.8341307873056572E-3</v>
      </c>
      <c r="H2326" s="36">
        <v>2.8240563395359E-3</v>
      </c>
      <c r="I2326" s="35">
        <v>3.5993089563879999E-3</v>
      </c>
      <c r="J2326" s="36">
        <v>1.8423315646189E-3</v>
      </c>
      <c r="K2326" s="35">
        <v>1.8608550297201001E-3</v>
      </c>
      <c r="L2326" s="36">
        <v>2.6160741008007999E-3</v>
      </c>
      <c r="M2326" s="35">
        <v>2.2418541366627E-3</v>
      </c>
      <c r="N2326" s="36">
        <v>3.4027956617267E-3</v>
      </c>
      <c r="O2326" s="35">
        <v>-2.9748197082830001E-4</v>
      </c>
      <c r="P2326" s="36">
        <v>-3.3050781440837002E-3</v>
      </c>
      <c r="Q2326" s="35">
        <v>-2.4681998766025999E-3</v>
      </c>
    </row>
    <row r="2327" spans="1:17" ht="13.8" customHeight="1" x14ac:dyDescent="0.2">
      <c r="A2327" s="31" cm="1">
        <f t="array" ref="A2327">PRODUCT(1+G2327:Q2327)-1</f>
        <v>0.12468057056821547</v>
      </c>
      <c r="B2327" s="31">
        <f t="shared" si="73"/>
        <v>2.3601321576419323E-2</v>
      </c>
      <c r="C2327" s="6">
        <f t="shared" si="72"/>
        <v>3.7813886938171786</v>
      </c>
      <c r="D2327" s="1" t="s">
        <v>2457</v>
      </c>
      <c r="E2327" s="1" t="s">
        <v>2666</v>
      </c>
      <c r="F2327" s="21">
        <v>378054</v>
      </c>
      <c r="G2327" s="35">
        <v>1.2277239663134765E-2</v>
      </c>
      <c r="H2327" s="36">
        <v>6.2938593004990004E-4</v>
      </c>
      <c r="I2327" s="35">
        <v>2.3541979202435998E-3</v>
      </c>
      <c r="J2327" s="36">
        <v>6.7195630057793002E-3</v>
      </c>
      <c r="K2327" s="35">
        <v>6.5274395372534001E-3</v>
      </c>
      <c r="L2327" s="36">
        <v>6.4220656913589998E-3</v>
      </c>
      <c r="M2327" s="35">
        <v>2.24971918749442E-2</v>
      </c>
      <c r="N2327" s="36">
        <v>1.24120826542473E-2</v>
      </c>
      <c r="O2327" s="35">
        <v>1.8351444616966101E-2</v>
      </c>
      <c r="P2327" s="36">
        <v>1.4969281326055401E-2</v>
      </c>
      <c r="Q2327" s="35">
        <v>1.51984622005699E-2</v>
      </c>
    </row>
    <row r="2328" spans="1:17" ht="13.8" customHeight="1" x14ac:dyDescent="0.2">
      <c r="A2328" s="31" cm="1">
        <f t="array" ref="A2328">PRODUCT(1+G2328:Q2328)-1</f>
        <v>3.6428813413196925E-2</v>
      </c>
      <c r="B2328" s="31">
        <f t="shared" si="73"/>
        <v>5.2932105063932143E-3</v>
      </c>
      <c r="C2328" s="6">
        <f t="shared" si="72"/>
        <v>0.18779026679485722</v>
      </c>
      <c r="D2328" s="1" t="s">
        <v>2458</v>
      </c>
      <c r="E2328" s="1" t="s">
        <v>2666</v>
      </c>
      <c r="F2328" s="21">
        <v>278955</v>
      </c>
      <c r="G2328" s="35">
        <v>5.2822464764488153E-3</v>
      </c>
      <c r="H2328" s="36">
        <v>5.2790908349325998E-3</v>
      </c>
      <c r="I2328" s="35">
        <v>4.6986182369124002E-3</v>
      </c>
      <c r="J2328" s="36">
        <v>4.4247024606934998E-3</v>
      </c>
      <c r="K2328" s="35">
        <v>3.7848323237127E-3</v>
      </c>
      <c r="L2328" s="36">
        <v>3.1410953378430001E-3</v>
      </c>
      <c r="M2328" s="35">
        <v>2.7224700853759002E-3</v>
      </c>
      <c r="N2328" s="36">
        <v>1.7413061338533999E-3</v>
      </c>
      <c r="O2328" s="35">
        <v>2.1075319058865001E-3</v>
      </c>
      <c r="P2328" s="36">
        <v>1.0818105132919999E-3</v>
      </c>
      <c r="Q2328" s="35">
        <v>1.5871599875408001E-3</v>
      </c>
    </row>
    <row r="2329" spans="1:17" ht="13.8" customHeight="1" x14ac:dyDescent="0.2">
      <c r="A2329" s="31" cm="1">
        <f t="array" ref="A2329">PRODUCT(1+G2329:Q2329)-1</f>
        <v>-0.42370084305810973</v>
      </c>
      <c r="B2329" s="31">
        <f t="shared" si="73"/>
        <v>0.43855306276084538</v>
      </c>
      <c r="C2329" s="6">
        <f t="shared" si="72"/>
        <v>-1.0469329302312695</v>
      </c>
      <c r="D2329" s="1" t="s">
        <v>2459</v>
      </c>
      <c r="E2329" s="1" t="s">
        <v>2673</v>
      </c>
      <c r="F2329" s="21">
        <v>531006</v>
      </c>
      <c r="G2329" s="35">
        <v>3.3830938406298472E-4</v>
      </c>
      <c r="H2329" s="36">
        <v>2.55298351973469E-2</v>
      </c>
      <c r="I2329" s="35">
        <v>-7.3337383154803999E-3</v>
      </c>
      <c r="J2329" s="36">
        <v>-8.5978253534916005E-3</v>
      </c>
      <c r="K2329" s="35">
        <v>-3.8044004594238001E-3</v>
      </c>
      <c r="L2329" s="36">
        <v>-1.8475968774563001E-3</v>
      </c>
      <c r="M2329" s="35">
        <v>-0.41948917775738531</v>
      </c>
      <c r="N2329" s="36">
        <v>-2.6810235346106E-3</v>
      </c>
      <c r="O2329" s="35">
        <v>-2.9229068177003999E-3</v>
      </c>
      <c r="P2329" s="36">
        <v>-2.8697034295700002E-3</v>
      </c>
      <c r="Q2329" s="35">
        <v>-2.6832223275435E-3</v>
      </c>
    </row>
    <row r="2330" spans="1:17" ht="13.8" customHeight="1" x14ac:dyDescent="0.2">
      <c r="A2330" s="31" cm="1">
        <f t="array" ref="A2330">PRODUCT(1+G2330:Q2330)-1</f>
        <v>-0.39827916712397915</v>
      </c>
      <c r="B2330" s="31">
        <f t="shared" si="73"/>
        <v>0.4214212029038148</v>
      </c>
      <c r="C2330" s="6">
        <f t="shared" si="72"/>
        <v>-1.0291697810538736</v>
      </c>
      <c r="D2330" s="1" t="s">
        <v>2460</v>
      </c>
      <c r="E2330" s="1" t="s">
        <v>2673</v>
      </c>
      <c r="F2330" s="21">
        <v>531030</v>
      </c>
      <c r="G2330" s="35">
        <v>8.2404290434623384E-4</v>
      </c>
      <c r="H2330" s="36">
        <v>3.3697501549857803E-2</v>
      </c>
      <c r="I2330" s="35">
        <v>-7.3211370445752004E-3</v>
      </c>
      <c r="J2330" s="36">
        <v>-8.4944777247931997E-3</v>
      </c>
      <c r="K2330" s="35">
        <v>-3.1252611237623002E-3</v>
      </c>
      <c r="L2330" s="36">
        <v>-9.7493678727790002E-4</v>
      </c>
      <c r="M2330" s="35">
        <v>-0.40117142865411731</v>
      </c>
      <c r="N2330" s="36">
        <v>-2.1540894620525998E-3</v>
      </c>
      <c r="O2330" s="35">
        <v>-2.3412947131894002E-3</v>
      </c>
      <c r="P2330" s="36">
        <v>-2.5534602992309001E-3</v>
      </c>
      <c r="Q2330" s="35">
        <v>-2.1038542766769002E-3</v>
      </c>
    </row>
    <row r="2331" spans="1:17" ht="13.8" customHeight="1" x14ac:dyDescent="0.2">
      <c r="A2331" s="31" cm="1">
        <f t="array" ref="A2331">PRODUCT(1+G2331:Q2331)-1</f>
        <v>-5.4981819159038881E-2</v>
      </c>
      <c r="B2331" s="31">
        <f t="shared" si="73"/>
        <v>1.5832293187875854</v>
      </c>
      <c r="C2331" s="6">
        <f t="shared" si="72"/>
        <v>-5.7108984836308267E-2</v>
      </c>
      <c r="D2331" s="1" t="s">
        <v>2461</v>
      </c>
      <c r="E2331" s="1" t="s">
        <v>2673</v>
      </c>
      <c r="F2331" s="21">
        <v>421944</v>
      </c>
      <c r="G2331" s="35">
        <v>-6.6045235535823199E-3</v>
      </c>
      <c r="H2331" s="36">
        <v>1.3744160301926556</v>
      </c>
      <c r="I2331" s="35">
        <v>-0.1151238849967368</v>
      </c>
      <c r="J2331" s="36">
        <v>-7.5775814169126293E-2</v>
      </c>
      <c r="K2331" s="35">
        <v>-3.01703139007489E-2</v>
      </c>
      <c r="L2331" s="36">
        <v>-1.89549452020315E-2</v>
      </c>
      <c r="M2331" s="35">
        <v>-0.46291391971078322</v>
      </c>
      <c r="N2331" s="36">
        <v>-8.1406526110023008E-3</v>
      </c>
      <c r="O2331" s="35">
        <v>-9.3624184068884005E-3</v>
      </c>
      <c r="P2331" s="36">
        <v>-1.73303469005173E-2</v>
      </c>
      <c r="Q2331" s="35">
        <v>-7.1112032903660003E-3</v>
      </c>
    </row>
    <row r="2332" spans="1:17" ht="13.8" customHeight="1" x14ac:dyDescent="0.2">
      <c r="A2332" s="31" cm="1">
        <f t="array" ref="A2332">PRODUCT(1+G2332:Q2332)-1</f>
        <v>3.4012721350920261E-2</v>
      </c>
      <c r="B2332" s="31">
        <f t="shared" si="73"/>
        <v>4.8158723301674955E-3</v>
      </c>
      <c r="C2332" s="6">
        <f t="shared" si="72"/>
        <v>-0.29528993951346749</v>
      </c>
      <c r="D2332" s="1" t="s">
        <v>2462</v>
      </c>
      <c r="E2332" s="1" t="s">
        <v>2666</v>
      </c>
      <c r="F2332" s="21">
        <v>75191</v>
      </c>
      <c r="G2332" s="35">
        <v>5.1208576719463661E-3</v>
      </c>
      <c r="H2332" s="36">
        <v>4.5203415791717997E-3</v>
      </c>
      <c r="I2332" s="35">
        <v>4.3888851791311001E-3</v>
      </c>
      <c r="J2332" s="36">
        <v>4.1605456601670997E-3</v>
      </c>
      <c r="K2332" s="35">
        <v>3.4752492393635998E-3</v>
      </c>
      <c r="L2332" s="36">
        <v>2.9303707396989001E-3</v>
      </c>
      <c r="M2332" s="35">
        <v>2.6803788745350999E-3</v>
      </c>
      <c r="N2332" s="36">
        <v>2.0313265068266999E-3</v>
      </c>
      <c r="O2332" s="35">
        <v>1.8285994618254E-3</v>
      </c>
      <c r="P2332" s="36">
        <v>1.0489790971966E-3</v>
      </c>
      <c r="Q2332" s="35">
        <v>1.3220811968035001E-3</v>
      </c>
    </row>
    <row r="2333" spans="1:17" ht="13.8" customHeight="1" x14ac:dyDescent="0.2">
      <c r="A2333" s="31" cm="1">
        <f t="array" ref="A2333">PRODUCT(1+G2333:Q2333)-1</f>
        <v>3.4709413250205268E-2</v>
      </c>
      <c r="B2333" s="31">
        <f t="shared" si="73"/>
        <v>5.1920210186673886E-3</v>
      </c>
      <c r="C2333" s="6">
        <f t="shared" si="72"/>
        <v>-0.13971182843572469</v>
      </c>
      <c r="D2333" s="1" t="s">
        <v>2463</v>
      </c>
      <c r="E2333" s="1" t="s">
        <v>2678</v>
      </c>
      <c r="F2333" s="21">
        <v>436410</v>
      </c>
      <c r="G2333" s="35">
        <v>5.1797154629538156E-3</v>
      </c>
      <c r="H2333" s="36">
        <v>4.9938453518704002E-3</v>
      </c>
      <c r="I2333" s="35">
        <v>4.4138527440578E-3</v>
      </c>
      <c r="J2333" s="36">
        <v>4.1703413070346999E-3</v>
      </c>
      <c r="K2333" s="35">
        <v>3.6908141379204001E-3</v>
      </c>
      <c r="L2333" s="36">
        <v>3.0857769016515001E-3</v>
      </c>
      <c r="M2333" s="35">
        <v>2.8439988707198E-3</v>
      </c>
      <c r="N2333" s="36">
        <v>1.4597116017985999E-3</v>
      </c>
      <c r="O2333" s="35">
        <v>1.7132360258303001E-3</v>
      </c>
      <c r="P2333" s="36">
        <v>9.3414166648720005E-4</v>
      </c>
      <c r="Q2333" s="35">
        <v>1.6993644788697001E-3</v>
      </c>
    </row>
    <row r="2334" spans="1:17" ht="13.8" customHeight="1" x14ac:dyDescent="0.2">
      <c r="A2334" s="31" cm="1">
        <f t="array" ref="A2334">PRODUCT(1+G2334:Q2334)-1</f>
        <v>3.6193380300675093E-2</v>
      </c>
      <c r="B2334" s="31">
        <f t="shared" si="73"/>
        <v>3.7297698473626177E-2</v>
      </c>
      <c r="C2334" s="6">
        <f t="shared" si="72"/>
        <v>2.0338528427202969E-2</v>
      </c>
      <c r="D2334" s="1" t="s">
        <v>2464</v>
      </c>
      <c r="E2334" s="1" t="s">
        <v>2664</v>
      </c>
      <c r="F2334" s="21">
        <v>430080</v>
      </c>
      <c r="G2334" s="35">
        <v>2.5738834464053895E-2</v>
      </c>
      <c r="H2334" s="36">
        <v>-1.38659097560517E-2</v>
      </c>
      <c r="I2334" s="35">
        <v>4.1051371383729E-3</v>
      </c>
      <c r="J2334" s="36">
        <v>-7.2588704100400004E-4</v>
      </c>
      <c r="K2334" s="35">
        <v>5.7260568268159995E-4</v>
      </c>
      <c r="L2334" s="36">
        <v>4.4560454201539E-3</v>
      </c>
      <c r="M2334" s="35">
        <v>7.2481631988606998E-3</v>
      </c>
      <c r="N2334" s="36">
        <v>1.34399420065878E-2</v>
      </c>
      <c r="O2334" s="35">
        <v>2.3297687305704998E-3</v>
      </c>
      <c r="P2334" s="36">
        <v>-1.1369650576860299E-2</v>
      </c>
      <c r="Q2334" s="35">
        <v>4.2587015958221001E-3</v>
      </c>
    </row>
    <row r="2335" spans="1:17" ht="13.8" customHeight="1" x14ac:dyDescent="0.2">
      <c r="A2335" s="31" cm="1">
        <f t="array" ref="A2335">PRODUCT(1+G2335:Q2335)-1</f>
        <v>4.000857055062057E-2</v>
      </c>
      <c r="B2335" s="31">
        <f t="shared" si="73"/>
        <v>5.1832885100860822E-3</v>
      </c>
      <c r="C2335" s="6">
        <f t="shared" si="72"/>
        <v>0.88240709382094729</v>
      </c>
      <c r="D2335" s="1" t="s">
        <v>2466</v>
      </c>
      <c r="E2335" s="1" t="s">
        <v>2664</v>
      </c>
      <c r="F2335" s="21">
        <v>445614</v>
      </c>
      <c r="G2335" s="35">
        <v>5.6192075311676248E-3</v>
      </c>
      <c r="H2335" s="36">
        <v>5.4729263805827003E-3</v>
      </c>
      <c r="I2335" s="35">
        <v>4.9789489879297003E-3</v>
      </c>
      <c r="J2335" s="36">
        <v>4.8105867079797004E-3</v>
      </c>
      <c r="K2335" s="35">
        <v>4.0031308459982998E-3</v>
      </c>
      <c r="L2335" s="36">
        <v>3.4101810342378998E-3</v>
      </c>
      <c r="M2335" s="35">
        <v>3.0949590527904998E-3</v>
      </c>
      <c r="N2335" s="36">
        <v>2.3523531868484002E-3</v>
      </c>
      <c r="O2335" s="35">
        <v>2.3024698527440999E-3</v>
      </c>
      <c r="P2335" s="36">
        <v>1.5624934169718001E-3</v>
      </c>
      <c r="Q2335" s="35">
        <v>1.7028847811706E-3</v>
      </c>
    </row>
    <row r="2336" spans="1:17" ht="13.8" customHeight="1" x14ac:dyDescent="0.2">
      <c r="A2336" s="31" cm="1">
        <f t="array" ref="A2336">PRODUCT(1+G2336:Q2336)-1</f>
        <v>4.6536721627901345E-2</v>
      </c>
      <c r="B2336" s="31">
        <f t="shared" si="73"/>
        <v>3.0989513854013318E-2</v>
      </c>
      <c r="C2336" s="6">
        <f t="shared" si="72"/>
        <v>0.35824768598180445</v>
      </c>
      <c r="D2336" s="1" t="s">
        <v>2467</v>
      </c>
      <c r="E2336" s="1" t="s">
        <v>2675</v>
      </c>
      <c r="F2336" s="21">
        <v>568961</v>
      </c>
      <c r="G2336" s="35">
        <v>1.8165703979124759E-2</v>
      </c>
      <c r="H2336" s="36">
        <v>-1.19522291251843E-2</v>
      </c>
      <c r="I2336" s="35">
        <v>6.9184750975936002E-3</v>
      </c>
      <c r="J2336" s="36">
        <v>-1.5446673148819001E-3</v>
      </c>
      <c r="K2336" s="35">
        <v>1.6080136202801E-3</v>
      </c>
      <c r="L2336" s="36">
        <v>3.5276570099808998E-3</v>
      </c>
      <c r="M2336" s="35">
        <v>1.03776083894659E-2</v>
      </c>
      <c r="N2336" s="36">
        <v>9.7806566709003999E-3</v>
      </c>
      <c r="O2336" s="35">
        <v>7.1139406339624997E-3</v>
      </c>
      <c r="P2336" s="36">
        <v>-8.9680765957085001E-3</v>
      </c>
      <c r="Q2336" s="35">
        <v>1.09530015999706E-2</v>
      </c>
    </row>
    <row r="2337" spans="1:17" ht="13.8" customHeight="1" x14ac:dyDescent="0.2">
      <c r="A2337" s="31" cm="1">
        <f t="array" ref="A2337">PRODUCT(1+G2337:Q2337)-1</f>
        <v>4.0411429697135848E-2</v>
      </c>
      <c r="B2337" s="31">
        <f t="shared" si="73"/>
        <v>6.2311897763054859E-3</v>
      </c>
      <c r="C2337" s="6">
        <f t="shared" si="72"/>
        <v>0.79866444062734399</v>
      </c>
      <c r="D2337" s="1" t="s">
        <v>2468</v>
      </c>
      <c r="E2337" s="1" t="s">
        <v>2672</v>
      </c>
      <c r="F2337" s="21">
        <v>432598</v>
      </c>
      <c r="G2337" s="35">
        <v>5.6311187847841726E-3</v>
      </c>
      <c r="H2337" s="36">
        <v>6.0055505262497999E-3</v>
      </c>
      <c r="I2337" s="35">
        <v>4.9910185189126002E-3</v>
      </c>
      <c r="J2337" s="36">
        <v>5.2923284767363004E-3</v>
      </c>
      <c r="K2337" s="35">
        <v>4.2653109163321001E-3</v>
      </c>
      <c r="L2337" s="36">
        <v>3.8698762350090998E-3</v>
      </c>
      <c r="M2337" s="35">
        <v>3.0760519932627999E-3</v>
      </c>
      <c r="N2337" s="36">
        <v>2.4574263734115E-3</v>
      </c>
      <c r="O2337" s="35">
        <v>2.0280670830577002E-3</v>
      </c>
      <c r="P2337" s="36">
        <v>1.1097255910995001E-3</v>
      </c>
      <c r="Q2337" s="35">
        <v>9.7731339137880008E-4</v>
      </c>
    </row>
    <row r="2338" spans="1:17" ht="13.8" customHeight="1" x14ac:dyDescent="0.2">
      <c r="A2338" s="31" cm="1">
        <f t="array" ref="A2338">PRODUCT(1+G2338:Q2338)-1</f>
        <v>3.5172523821133339E-2</v>
      </c>
      <c r="B2338" s="31">
        <f t="shared" si="73"/>
        <v>5.2792671917842784E-3</v>
      </c>
      <c r="C2338" s="6">
        <f t="shared" si="72"/>
        <v>-4.9680413841304297E-2</v>
      </c>
      <c r="D2338" s="1" t="s">
        <v>2469</v>
      </c>
      <c r="E2338" s="1" t="s">
        <v>2670</v>
      </c>
      <c r="F2338" s="21">
        <v>420867</v>
      </c>
      <c r="G2338" s="35">
        <v>5.2330363911687883E-3</v>
      </c>
      <c r="H2338" s="36">
        <v>5.0378547078977001E-3</v>
      </c>
      <c r="I2338" s="35">
        <v>4.4807534597879001E-3</v>
      </c>
      <c r="J2338" s="36">
        <v>4.2134539604109997E-3</v>
      </c>
      <c r="K2338" s="35">
        <v>3.8463261344419001E-3</v>
      </c>
      <c r="L2338" s="36">
        <v>3.0855492317292E-3</v>
      </c>
      <c r="M2338" s="35">
        <v>2.7884904307909002E-3</v>
      </c>
      <c r="N2338" s="36">
        <v>1.4543219083394E-3</v>
      </c>
      <c r="O2338" s="35">
        <v>1.8067602836807999E-3</v>
      </c>
      <c r="P2338" s="36">
        <v>7.9771564752060002E-4</v>
      </c>
      <c r="Q2338" s="35">
        <v>1.8897905743672999E-3</v>
      </c>
    </row>
    <row r="2339" spans="1:17" ht="13.8" customHeight="1" x14ac:dyDescent="0.2">
      <c r="A2339" s="31" cm="1">
        <f t="array" ref="A2339">PRODUCT(1+G2339:Q2339)-1</f>
        <v>4.1499615063647077E-2</v>
      </c>
      <c r="B2339" s="31">
        <f t="shared" si="73"/>
        <v>5.8349583858693359E-3</v>
      </c>
      <c r="C2339" s="6">
        <f t="shared" si="72"/>
        <v>1.0393930277779511</v>
      </c>
      <c r="D2339" s="1" t="s">
        <v>2470</v>
      </c>
      <c r="E2339" s="1" t="s">
        <v>2669</v>
      </c>
      <c r="F2339" s="21">
        <v>427128</v>
      </c>
      <c r="G2339" s="35">
        <v>5.5191372479874712E-3</v>
      </c>
      <c r="H2339" s="36">
        <v>6.3466064918173996E-3</v>
      </c>
      <c r="I2339" s="35">
        <v>5.7595478561671002E-3</v>
      </c>
      <c r="J2339" s="36">
        <v>3.8662966437595001E-3</v>
      </c>
      <c r="K2339" s="35">
        <v>4.5630767343320996E-3</v>
      </c>
      <c r="L2339" s="36">
        <v>2.6913102703903001E-3</v>
      </c>
      <c r="M2339" s="35">
        <v>3.5733980552385999E-3</v>
      </c>
      <c r="N2339" s="36">
        <v>3.2638350668659998E-3</v>
      </c>
      <c r="O2339" s="35">
        <v>1.7166322503693E-3</v>
      </c>
      <c r="P2339" s="36">
        <v>1.5131434678829999E-3</v>
      </c>
      <c r="Q2339" s="35">
        <v>1.9380046777453001E-3</v>
      </c>
    </row>
    <row r="2340" spans="1:17" ht="13.8" customHeight="1" x14ac:dyDescent="0.2">
      <c r="A2340" s="31" cm="1">
        <f t="array" ref="A2340">PRODUCT(1+G2340:Q2340)-1</f>
        <v>0.17356537338410361</v>
      </c>
      <c r="B2340" s="31">
        <f t="shared" si="73"/>
        <v>1.2410383933601511E-2</v>
      </c>
      <c r="C2340" s="6">
        <f t="shared" si="72"/>
        <v>11.130241749420071</v>
      </c>
      <c r="D2340" s="1" t="s">
        <v>2471</v>
      </c>
      <c r="E2340" s="1" t="s">
        <v>2666</v>
      </c>
      <c r="F2340" s="21">
        <v>391093</v>
      </c>
      <c r="G2340" s="35">
        <v>1.2859241144142386E-2</v>
      </c>
      <c r="H2340" s="36">
        <v>1.35375465187584E-2</v>
      </c>
      <c r="I2340" s="35">
        <v>1.12573926188748E-2</v>
      </c>
      <c r="J2340" s="36">
        <v>1.2887441143908799E-2</v>
      </c>
      <c r="K2340" s="35">
        <v>1.22111646559843E-2</v>
      </c>
      <c r="L2340" s="36">
        <v>1.24179911239142E-2</v>
      </c>
      <c r="M2340" s="35">
        <v>2.0119983707227399E-2</v>
      </c>
      <c r="N2340" s="36">
        <v>1.2629222507755399E-2</v>
      </c>
      <c r="O2340" s="35">
        <v>2.20408338797566E-2</v>
      </c>
      <c r="P2340" s="36">
        <v>1.3698126274998701E-2</v>
      </c>
      <c r="Q2340" s="35">
        <v>1.7620563365404001E-2</v>
      </c>
    </row>
    <row r="2341" spans="1:17" ht="13.8" customHeight="1" x14ac:dyDescent="0.2">
      <c r="A2341" s="31" cm="1">
        <f t="array" ref="A2341">PRODUCT(1+G2341:Q2341)-1</f>
        <v>4.851516774922171E-2</v>
      </c>
      <c r="B2341" s="31">
        <f t="shared" si="73"/>
        <v>4.8723274717775312E-3</v>
      </c>
      <c r="C2341" s="6">
        <f t="shared" si="72"/>
        <v>2.6846240990550054</v>
      </c>
      <c r="D2341" s="1" t="s">
        <v>2472</v>
      </c>
      <c r="E2341" s="1" t="s">
        <v>2664</v>
      </c>
      <c r="F2341" s="21">
        <v>197319</v>
      </c>
      <c r="G2341" s="35">
        <v>6.5939165565653823E-3</v>
      </c>
      <c r="H2341" s="36">
        <v>4.8648837361972997E-3</v>
      </c>
      <c r="I2341" s="35">
        <v>6.5147410689723002E-3</v>
      </c>
      <c r="J2341" s="36">
        <v>5.1298295500465003E-3</v>
      </c>
      <c r="K2341" s="35">
        <v>4.3632744475527001E-3</v>
      </c>
      <c r="L2341" s="36">
        <v>4.1804751511187004E-3</v>
      </c>
      <c r="M2341" s="35">
        <v>3.3797709329368999E-3</v>
      </c>
      <c r="N2341" s="36">
        <v>3.6274042737281E-3</v>
      </c>
      <c r="O2341" s="35">
        <v>4.0312111872264998E-3</v>
      </c>
      <c r="P2341" s="36">
        <v>2.3398186002670999E-3</v>
      </c>
      <c r="Q2341" s="35">
        <v>2.4617228236384001E-3</v>
      </c>
    </row>
    <row r="2342" spans="1:17" ht="13.8" customHeight="1" x14ac:dyDescent="0.2">
      <c r="A2342" s="31" cm="1">
        <f t="array" ref="A2342">PRODUCT(1+G2342:Q2342)-1</f>
        <v>6.0776011440665467E-2</v>
      </c>
      <c r="B2342" s="31">
        <f t="shared" si="73"/>
        <v>7.2777070137546402E-3</v>
      </c>
      <c r="C2342" s="6">
        <f t="shared" si="72"/>
        <v>3.4820323754132123</v>
      </c>
      <c r="D2342" s="1" t="s">
        <v>2473</v>
      </c>
      <c r="E2342" s="1" t="s">
        <v>2666</v>
      </c>
      <c r="F2342" s="21">
        <v>456055</v>
      </c>
      <c r="G2342" s="35">
        <v>7.2840714291053654E-3</v>
      </c>
      <c r="H2342" s="36">
        <v>6.0146276561227003E-3</v>
      </c>
      <c r="I2342" s="35">
        <v>6.4850993326094003E-3</v>
      </c>
      <c r="J2342" s="36">
        <v>6.7572521537708997E-3</v>
      </c>
      <c r="K2342" s="35">
        <v>5.5148985805607001E-3</v>
      </c>
      <c r="L2342" s="36">
        <v>5.0954349090353004E-3</v>
      </c>
      <c r="M2342" s="35">
        <v>9.1937867994817003E-3</v>
      </c>
      <c r="N2342" s="36">
        <v>4.1008535560130002E-3</v>
      </c>
      <c r="O2342" s="35">
        <v>3.6530789969579001E-3</v>
      </c>
      <c r="P2342" s="36">
        <v>3.4380534903219002E-3</v>
      </c>
      <c r="Q2342" s="35">
        <v>1.6440348922729E-3</v>
      </c>
    </row>
    <row r="2343" spans="1:17" ht="13.8" customHeight="1" x14ac:dyDescent="0.2">
      <c r="A2343" s="31" cm="1">
        <f t="array" ref="A2343">PRODUCT(1+G2343:Q2343)-1</f>
        <v>4.4051215494842033E-2</v>
      </c>
      <c r="B2343" s="31">
        <f t="shared" si="73"/>
        <v>4.9983264239939857E-3</v>
      </c>
      <c r="C2343" s="6">
        <f t="shared" si="72"/>
        <v>1.7238601011490078</v>
      </c>
      <c r="D2343" s="1" t="s">
        <v>2474</v>
      </c>
      <c r="E2343" s="1" t="s">
        <v>2664</v>
      </c>
      <c r="F2343" s="21">
        <v>185736</v>
      </c>
      <c r="G2343" s="35">
        <v>5.7989413614809582E-3</v>
      </c>
      <c r="H2343" s="36">
        <v>5.5853037010040003E-3</v>
      </c>
      <c r="I2343" s="35">
        <v>5.4911442819950999E-3</v>
      </c>
      <c r="J2343" s="36">
        <v>5.1863214740481998E-3</v>
      </c>
      <c r="K2343" s="35">
        <v>4.1997312313873996E-3</v>
      </c>
      <c r="L2343" s="36">
        <v>3.8836706698697999E-3</v>
      </c>
      <c r="M2343" s="35">
        <v>3.2000560794495998E-3</v>
      </c>
      <c r="N2343" s="36">
        <v>3.3288169437568002E-3</v>
      </c>
      <c r="O2343" s="35">
        <v>2.6606330486384998E-3</v>
      </c>
      <c r="P2343" s="36">
        <v>2.0484567500575002E-3</v>
      </c>
      <c r="Q2343" s="35">
        <v>1.8204199954461001E-3</v>
      </c>
    </row>
    <row r="2344" spans="1:17" ht="13.8" customHeight="1" x14ac:dyDescent="0.2">
      <c r="A2344" s="31" cm="1">
        <f t="array" ref="A2344">PRODUCT(1+G2344:Q2344)-1</f>
        <v>3.6735032472202223E-2</v>
      </c>
      <c r="B2344" s="31">
        <f t="shared" si="73"/>
        <v>5.3488845340901861E-3</v>
      </c>
      <c r="C2344" s="6">
        <f t="shared" si="72"/>
        <v>0.24308478971931707</v>
      </c>
      <c r="D2344" s="1" t="s">
        <v>2475</v>
      </c>
      <c r="E2344" s="1" t="s">
        <v>2670</v>
      </c>
      <c r="F2344" s="21">
        <v>368687</v>
      </c>
      <c r="G2344" s="35">
        <v>5.0463877152533421E-3</v>
      </c>
      <c r="H2344" s="36">
        <v>5.3336505187672996E-3</v>
      </c>
      <c r="I2344" s="35">
        <v>4.6715942345973002E-3</v>
      </c>
      <c r="J2344" s="36">
        <v>4.4843127120497003E-3</v>
      </c>
      <c r="K2344" s="35">
        <v>4.0647770676944996E-3</v>
      </c>
      <c r="L2344" s="36">
        <v>3.3049281453656999E-3</v>
      </c>
      <c r="M2344" s="35">
        <v>3.0474247668954E-3</v>
      </c>
      <c r="N2344" s="36">
        <v>1.4141727814038999E-3</v>
      </c>
      <c r="O2344" s="35">
        <v>1.8213960799281E-3</v>
      </c>
      <c r="P2344" s="36">
        <v>1.0584330817638001E-3</v>
      </c>
      <c r="Q2344" s="35">
        <v>1.9004135722336E-3</v>
      </c>
    </row>
    <row r="2345" spans="1:17" ht="13.8" customHeight="1" x14ac:dyDescent="0.2">
      <c r="A2345" s="31" cm="1">
        <f t="array" ref="A2345">PRODUCT(1+G2345:Q2345)-1</f>
        <v>3.4274433377146307E-2</v>
      </c>
      <c r="B2345" s="31">
        <f t="shared" si="73"/>
        <v>5.4737487940619729E-3</v>
      </c>
      <c r="C2345" s="6">
        <f t="shared" si="72"/>
        <v>-0.21198755487509457</v>
      </c>
      <c r="D2345" s="1" t="s">
        <v>2476</v>
      </c>
      <c r="E2345" s="1" t="s">
        <v>2670</v>
      </c>
      <c r="F2345" s="21">
        <v>252761</v>
      </c>
      <c r="G2345" s="35">
        <v>5.1223667289770347E-3</v>
      </c>
      <c r="H2345" s="36">
        <v>5.0915745985595003E-3</v>
      </c>
      <c r="I2345" s="35">
        <v>4.3999497466229998E-3</v>
      </c>
      <c r="J2345" s="36">
        <v>4.1686053575389998E-3</v>
      </c>
      <c r="K2345" s="35">
        <v>3.8484301627034999E-3</v>
      </c>
      <c r="L2345" s="36">
        <v>3.0872777630793998E-3</v>
      </c>
      <c r="M2345" s="35">
        <v>2.8850002234153999E-3</v>
      </c>
      <c r="N2345" s="36">
        <v>1.1586683368044E-3</v>
      </c>
      <c r="O2345" s="35">
        <v>1.507062846422E-3</v>
      </c>
      <c r="P2345" s="36">
        <v>8.50566812056E-4</v>
      </c>
      <c r="Q2345" s="35">
        <v>1.6447703626798001E-3</v>
      </c>
    </row>
    <row r="2346" spans="1:17" ht="13.8" customHeight="1" x14ac:dyDescent="0.2">
      <c r="A2346" s="31" cm="1">
        <f t="array" ref="A2346">PRODUCT(1+G2346:Q2346)-1</f>
        <v>-0.44963396835927116</v>
      </c>
      <c r="B2346" s="31">
        <f t="shared" si="73"/>
        <v>0.17916902127232417</v>
      </c>
      <c r="C2346" s="6">
        <f t="shared" si="72"/>
        <v>-2.7073249879620715</v>
      </c>
      <c r="D2346" s="1" t="s">
        <v>2477</v>
      </c>
      <c r="E2346" s="1" t="s">
        <v>2664</v>
      </c>
      <c r="F2346" s="21">
        <v>291307</v>
      </c>
      <c r="G2346" s="35">
        <v>-1.9342000852962116E-5</v>
      </c>
      <c r="H2346" s="36">
        <v>3.0306257137508999E-3</v>
      </c>
      <c r="I2346" s="35">
        <v>-0.13567189292105469</v>
      </c>
      <c r="J2346" s="36">
        <v>-1.2918727861648899E-2</v>
      </c>
      <c r="K2346" s="35">
        <v>-5.55090222517622E-2</v>
      </c>
      <c r="L2346" s="36">
        <v>-4.5780704226064402E-2</v>
      </c>
      <c r="M2346" s="35">
        <v>-4.8954565889661801E-2</v>
      </c>
      <c r="N2346" s="36">
        <v>-3.7125898190601199E-2</v>
      </c>
      <c r="O2346" s="35">
        <v>-0.1140982432852785</v>
      </c>
      <c r="P2346" s="36">
        <v>-0.1240661929796795</v>
      </c>
      <c r="Q2346" s="35">
        <v>4.2472472113016004E-3</v>
      </c>
    </row>
    <row r="2347" spans="1:17" ht="13.8" customHeight="1" x14ac:dyDescent="0.2">
      <c r="A2347" s="31" cm="1">
        <f t="array" ref="A2347">PRODUCT(1+G2347:Q2347)-1</f>
        <v>2.3043035404688439E-2</v>
      </c>
      <c r="B2347" s="31">
        <f t="shared" si="73"/>
        <v>6.4477799135726861E-3</v>
      </c>
      <c r="C2347" s="6">
        <f t="shared" si="72"/>
        <v>-1.9218653182045946</v>
      </c>
      <c r="D2347" s="1" t="s">
        <v>2478</v>
      </c>
      <c r="E2347" s="1" t="s">
        <v>2672</v>
      </c>
      <c r="F2347" s="21">
        <v>225592</v>
      </c>
      <c r="G2347" s="35">
        <v>6.008165776762775E-3</v>
      </c>
      <c r="H2347" s="36">
        <v>2.2755268566578002E-3</v>
      </c>
      <c r="I2347" s="35">
        <v>4.3112866519604996E-3</v>
      </c>
      <c r="J2347" s="36">
        <v>1.8344376621872E-3</v>
      </c>
      <c r="K2347" s="35">
        <v>2.6153877661091E-3</v>
      </c>
      <c r="L2347" s="36">
        <v>2.3983915448219E-3</v>
      </c>
      <c r="M2347" s="35">
        <v>2.2292858458316002E-3</v>
      </c>
      <c r="N2347" s="36">
        <v>9.0747166068180004E-4</v>
      </c>
      <c r="O2347" s="35">
        <v>2.511784771987E-4</v>
      </c>
      <c r="P2347" s="36">
        <v>-4.0359519373269999E-4</v>
      </c>
      <c r="Q2347" s="35">
        <v>3.9489588249199997E-4</v>
      </c>
    </row>
    <row r="2348" spans="1:17" ht="13.8" customHeight="1" x14ac:dyDescent="0.2">
      <c r="A2348" s="31" cm="1">
        <f t="array" ref="A2348">PRODUCT(1+G2348:Q2348)-1</f>
        <v>1.86294696858742E-2</v>
      </c>
      <c r="B2348" s="31">
        <f t="shared" si="73"/>
        <v>6.4684388193912258E-3</v>
      </c>
      <c r="C2348" s="6">
        <f t="shared" si="72"/>
        <v>-2.5980504389631727</v>
      </c>
      <c r="D2348" s="1" t="s">
        <v>2479</v>
      </c>
      <c r="E2348" s="1" t="s">
        <v>2664</v>
      </c>
      <c r="F2348" s="21">
        <v>293342</v>
      </c>
      <c r="G2348" s="35">
        <v>5.6558752610054164E-3</v>
      </c>
      <c r="H2348" s="36">
        <v>1.9110784060711E-3</v>
      </c>
      <c r="I2348" s="35">
        <v>3.9123223057061004E-3</v>
      </c>
      <c r="J2348" s="36">
        <v>1.3873532602297E-3</v>
      </c>
      <c r="K2348" s="35">
        <v>2.2012635080220001E-3</v>
      </c>
      <c r="L2348" s="36">
        <v>1.9894702825512E-3</v>
      </c>
      <c r="M2348" s="35">
        <v>1.8471923443874E-3</v>
      </c>
      <c r="N2348" s="36">
        <v>5.1513468262339996E-4</v>
      </c>
      <c r="O2348" s="35">
        <v>-1.9059098792309999E-4</v>
      </c>
      <c r="P2348" s="36">
        <v>-7.4887801750499997E-4</v>
      </c>
      <c r="Q2348" s="35">
        <v>1.0729450688800001E-5</v>
      </c>
    </row>
    <row r="2349" spans="1:17" ht="13.8" customHeight="1" x14ac:dyDescent="0.2">
      <c r="A2349" s="31" cm="1">
        <f t="array" ref="A2349">PRODUCT(1+G2349:Q2349)-1</f>
        <v>2.4573933888942134E-2</v>
      </c>
      <c r="B2349" s="31">
        <f t="shared" si="73"/>
        <v>5.3394505284800331E-3</v>
      </c>
      <c r="C2349" s="6">
        <f t="shared" si="72"/>
        <v>-2.0340793595009861</v>
      </c>
      <c r="D2349" s="1" t="s">
        <v>2480</v>
      </c>
      <c r="E2349" s="1" t="s">
        <v>2666</v>
      </c>
      <c r="F2349" s="21">
        <v>346462</v>
      </c>
      <c r="G2349" s="35">
        <v>4.3670321948365842E-3</v>
      </c>
      <c r="H2349" s="36">
        <v>4.2147617248323999E-3</v>
      </c>
      <c r="I2349" s="35">
        <v>3.5582160140502001E-3</v>
      </c>
      <c r="J2349" s="36">
        <v>3.2468368103943999E-3</v>
      </c>
      <c r="K2349" s="35">
        <v>2.8047379884048999E-3</v>
      </c>
      <c r="L2349" s="36">
        <v>2.1741367285423E-3</v>
      </c>
      <c r="M2349" s="35">
        <v>1.8624165575403999E-3</v>
      </c>
      <c r="N2349" s="36">
        <v>5.051116505345E-4</v>
      </c>
      <c r="O2349" s="35">
        <v>8.5526906339030003E-4</v>
      </c>
      <c r="P2349" s="36">
        <v>8.3639640259900006E-5</v>
      </c>
      <c r="Q2349" s="35">
        <v>6.4335518032700005E-4</v>
      </c>
    </row>
    <row r="2350" spans="1:17" ht="13.8" customHeight="1" x14ac:dyDescent="0.2">
      <c r="A2350" s="31" cm="1">
        <f t="array" ref="A2350">PRODUCT(1+G2350:Q2350)-1</f>
        <v>2.0472557425514459E-2</v>
      </c>
      <c r="B2350" s="31">
        <f t="shared" si="73"/>
        <v>5.3110121624528779E-3</v>
      </c>
      <c r="C2350" s="6">
        <f t="shared" si="72"/>
        <v>-2.8172111297849614</v>
      </c>
      <c r="D2350" s="1" t="s">
        <v>2481</v>
      </c>
      <c r="E2350" s="1" t="s">
        <v>2672</v>
      </c>
      <c r="F2350" s="21">
        <v>293334</v>
      </c>
      <c r="G2350" s="35">
        <v>4.0225760598657789E-3</v>
      </c>
      <c r="H2350" s="36">
        <v>3.8479052541130002E-3</v>
      </c>
      <c r="I2350" s="35">
        <v>3.1837327493270998E-3</v>
      </c>
      <c r="J2350" s="36">
        <v>2.8567771023065998E-3</v>
      </c>
      <c r="K2350" s="35">
        <v>2.4179241811882E-3</v>
      </c>
      <c r="L2350" s="36">
        <v>1.7983435208115E-3</v>
      </c>
      <c r="M2350" s="35">
        <v>1.4899379714485E-3</v>
      </c>
      <c r="N2350" s="36">
        <v>1.541724175489E-4</v>
      </c>
      <c r="O2350" s="35">
        <v>4.5882116443089998E-4</v>
      </c>
      <c r="P2350" s="36">
        <v>-2.2475564350739999E-4</v>
      </c>
      <c r="Q2350" s="35">
        <v>2.9078723955889999E-4</v>
      </c>
    </row>
    <row r="2351" spans="1:17" ht="13.8" customHeight="1" x14ac:dyDescent="0.2">
      <c r="A2351" s="31" cm="1">
        <f t="array" ref="A2351">PRODUCT(1+G2351:Q2351)-1</f>
        <v>3.0133035612039283E-2</v>
      </c>
      <c r="B2351" s="31">
        <f t="shared" si="73"/>
        <v>7.8781573311574402E-3</v>
      </c>
      <c r="C2351" s="6">
        <f t="shared" si="72"/>
        <v>-0.67297010774241506</v>
      </c>
      <c r="D2351" s="1" t="s">
        <v>2482</v>
      </c>
      <c r="E2351" s="1" t="s">
        <v>2667</v>
      </c>
      <c r="F2351" s="21">
        <v>155403</v>
      </c>
      <c r="G2351" s="35">
        <v>5.966085055936432E-3</v>
      </c>
      <c r="H2351" s="36">
        <v>3.7329543541384999E-3</v>
      </c>
      <c r="I2351" s="35">
        <v>4.8851397794337998E-3</v>
      </c>
      <c r="J2351" s="36">
        <v>4.1802760723908998E-3</v>
      </c>
      <c r="K2351" s="35">
        <v>3.7735579223216998E-3</v>
      </c>
      <c r="L2351" s="36">
        <v>2.9984443048487E-3</v>
      </c>
      <c r="M2351" s="35">
        <v>3.8501081718361999E-3</v>
      </c>
      <c r="N2351" s="36">
        <v>1.0763691052462E-3</v>
      </c>
      <c r="O2351" s="35">
        <v>-1.074503621216E-4</v>
      </c>
      <c r="P2351" s="36">
        <v>-1.2828994855199E-3</v>
      </c>
      <c r="Q2351" s="35">
        <v>6.812745252536E-4</v>
      </c>
    </row>
    <row r="2352" spans="1:17" ht="13.8" customHeight="1" x14ac:dyDescent="0.2">
      <c r="A2352" s="31" cm="1">
        <f t="array" ref="A2352">PRODUCT(1+G2352:Q2352)-1</f>
        <v>-0.83857161252696533</v>
      </c>
      <c r="B2352" s="31">
        <f t="shared" si="73"/>
        <v>0.85451771923773556</v>
      </c>
      <c r="C2352" s="6">
        <f t="shared" si="72"/>
        <v>-1.0228066578965904</v>
      </c>
      <c r="D2352" s="1" t="s">
        <v>2484</v>
      </c>
      <c r="E2352" s="1" t="s">
        <v>2673</v>
      </c>
      <c r="F2352" s="21">
        <v>300004</v>
      </c>
      <c r="G2352" s="35">
        <v>-1.6225871972951333E-3</v>
      </c>
      <c r="H2352" s="36">
        <v>-2.5879131829611999E-3</v>
      </c>
      <c r="I2352" s="35">
        <v>-3.225489281937E-3</v>
      </c>
      <c r="J2352" s="36">
        <v>-3.4733190309764999E-3</v>
      </c>
      <c r="K2352" s="35">
        <v>-3.5814197887657001E-3</v>
      </c>
      <c r="L2352" s="36">
        <v>-6.3989551858992202E-2</v>
      </c>
      <c r="M2352" s="35">
        <v>-3.9707846346075997E-3</v>
      </c>
      <c r="N2352" s="36">
        <v>-7.2332111424755997E-3</v>
      </c>
      <c r="O2352" s="35">
        <v>8.4353509446719998E-4</v>
      </c>
      <c r="P2352" s="36">
        <v>-0.82411353856696035</v>
      </c>
      <c r="Q2352" s="35">
        <v>5.2735338546386996E-3</v>
      </c>
    </row>
    <row r="2353" spans="1:17" ht="13.8" customHeight="1" x14ac:dyDescent="0.2">
      <c r="A2353" s="31" cm="1">
        <f t="array" ref="A2353">PRODUCT(1+G2353:Q2353)-1</f>
        <v>5.6807542688612545E-2</v>
      </c>
      <c r="B2353" s="31">
        <f t="shared" si="73"/>
        <v>5.5566976229305147E-3</v>
      </c>
      <c r="C2353" s="6">
        <f t="shared" si="72"/>
        <v>3.8463029912613629</v>
      </c>
      <c r="D2353" s="1" t="s">
        <v>2485</v>
      </c>
      <c r="E2353" s="1" t="s">
        <v>2665</v>
      </c>
      <c r="F2353" s="21">
        <v>39934</v>
      </c>
      <c r="G2353" s="35">
        <v>5.8743178652271855E-3</v>
      </c>
      <c r="H2353" s="36">
        <v>7.5967612407789997E-3</v>
      </c>
      <c r="I2353" s="35">
        <v>7.4054834102208001E-3</v>
      </c>
      <c r="J2353" s="36">
        <v>5.8123368511447003E-3</v>
      </c>
      <c r="K2353" s="35">
        <v>5.3653298607388997E-3</v>
      </c>
      <c r="L2353" s="36">
        <v>5.4541144849739997E-3</v>
      </c>
      <c r="M2353" s="35">
        <v>3.7520493289643999E-3</v>
      </c>
      <c r="N2353" s="36">
        <v>4.4675920029951998E-3</v>
      </c>
      <c r="O2353" s="35">
        <v>3.5531598843000999E-3</v>
      </c>
      <c r="P2353" s="36">
        <v>3.1025487770688998E-3</v>
      </c>
      <c r="Q2353" s="35">
        <v>3.0207139135388001E-3</v>
      </c>
    </row>
    <row r="2354" spans="1:17" ht="13.8" customHeight="1" x14ac:dyDescent="0.2">
      <c r="A2354" s="31" cm="1">
        <f t="array" ref="A2354">PRODUCT(1+G2354:Q2354)-1</f>
        <v>3.9473714353941869E-2</v>
      </c>
      <c r="B2354" s="31">
        <f t="shared" si="73"/>
        <v>5.5426271890367954E-3</v>
      </c>
      <c r="C2354" s="6">
        <f t="shared" si="72"/>
        <v>0.72870034663900141</v>
      </c>
      <c r="D2354" s="1" t="s">
        <v>2486</v>
      </c>
      <c r="E2354" s="1" t="s">
        <v>2665</v>
      </c>
      <c r="F2354" s="21">
        <v>28843</v>
      </c>
      <c r="G2354" s="35">
        <v>4.6192976271355324E-3</v>
      </c>
      <c r="H2354" s="36">
        <v>6.1158064284698999E-3</v>
      </c>
      <c r="I2354" s="35">
        <v>5.8411912205928E-3</v>
      </c>
      <c r="J2354" s="36">
        <v>4.1855932524968997E-3</v>
      </c>
      <c r="K2354" s="35">
        <v>3.738918070445E-3</v>
      </c>
      <c r="L2354" s="36">
        <v>3.8981875735308999E-3</v>
      </c>
      <c r="M2354" s="35">
        <v>2.1978452611251002E-3</v>
      </c>
      <c r="N2354" s="36">
        <v>2.9928109125321998E-3</v>
      </c>
      <c r="O2354" s="35">
        <v>1.8668215740471001E-3</v>
      </c>
      <c r="P2354" s="36">
        <v>1.7811845236442999E-3</v>
      </c>
      <c r="Q2354" s="35">
        <v>1.557844286079E-3</v>
      </c>
    </row>
    <row r="2355" spans="1:17" ht="13.8" customHeight="1" x14ac:dyDescent="0.2">
      <c r="A2355" s="31" cm="1">
        <f t="array" ref="A2355">PRODUCT(1+G2355:Q2355)-1</f>
        <v>5.1289058403649612E-2</v>
      </c>
      <c r="B2355" s="31">
        <f t="shared" si="73"/>
        <v>5.529392930664536E-3</v>
      </c>
      <c r="C2355" s="6">
        <f t="shared" si="72"/>
        <v>2.8672692648999725</v>
      </c>
      <c r="D2355" s="1" t="s">
        <v>2487</v>
      </c>
      <c r="E2355" s="1" t="s">
        <v>2665</v>
      </c>
      <c r="F2355" s="21">
        <v>28878</v>
      </c>
      <c r="G2355" s="35">
        <v>5.4710806303364112E-3</v>
      </c>
      <c r="H2355" s="36">
        <v>7.1739165566254001E-3</v>
      </c>
      <c r="I2355" s="35">
        <v>6.8548760506017001E-3</v>
      </c>
      <c r="J2355" s="36">
        <v>5.2430674855427004E-3</v>
      </c>
      <c r="K2355" s="35">
        <v>4.8499506038829996E-3</v>
      </c>
      <c r="L2355" s="36">
        <v>4.9941224149257996E-3</v>
      </c>
      <c r="M2355" s="35">
        <v>3.2734758414876999E-3</v>
      </c>
      <c r="N2355" s="36">
        <v>4.0063022311093996E-3</v>
      </c>
      <c r="O2355" s="35">
        <v>3.0290168764255999E-3</v>
      </c>
      <c r="P2355" s="36">
        <v>2.68666680359E-3</v>
      </c>
      <c r="Q2355" s="35">
        <v>2.5611748487247002E-3</v>
      </c>
    </row>
    <row r="2356" spans="1:17" ht="13.8" customHeight="1" x14ac:dyDescent="0.2">
      <c r="A2356" s="31" cm="1">
        <f t="array" ref="A2356">PRODUCT(1+G2356:Q2356)-1</f>
        <v>4.3201596298703793E-2</v>
      </c>
      <c r="B2356" s="31">
        <f t="shared" si="73"/>
        <v>5.7807478801016462E-3</v>
      </c>
      <c r="C2356" s="6">
        <f t="shared" si="72"/>
        <v>1.3435625389300359</v>
      </c>
      <c r="D2356" s="1" t="s">
        <v>2488</v>
      </c>
      <c r="E2356" s="1" t="s">
        <v>2672</v>
      </c>
      <c r="F2356" s="21">
        <v>502928</v>
      </c>
      <c r="G2356" s="35">
        <v>5.8030408836942105E-3</v>
      </c>
      <c r="H2356" s="36">
        <v>6.3323442665804003E-3</v>
      </c>
      <c r="I2356" s="35">
        <v>5.0424425138359003E-3</v>
      </c>
      <c r="J2356" s="36">
        <v>4.5651914387505998E-3</v>
      </c>
      <c r="K2356" s="35">
        <v>3.9951344453846996E-3</v>
      </c>
      <c r="L2356" s="36">
        <v>4.6608814530609E-3</v>
      </c>
      <c r="M2356" s="35">
        <v>3.5016058619127999E-3</v>
      </c>
      <c r="N2356" s="36">
        <v>3.4847660646753998E-3</v>
      </c>
      <c r="O2356" s="35">
        <v>2.3608917836542998E-3</v>
      </c>
      <c r="P2356" s="36">
        <v>1.3578488766348999E-3</v>
      </c>
      <c r="Q2356" s="35">
        <v>1.2855829819365E-3</v>
      </c>
    </row>
    <row r="2357" spans="1:17" ht="13.8" customHeight="1" x14ac:dyDescent="0.2">
      <c r="A2357" s="31" cm="1">
        <f t="array" ref="A2357">PRODUCT(1+G2357:Q2357)-1</f>
        <v>1.8807391413001362E-2</v>
      </c>
      <c r="B2357" s="31">
        <f t="shared" si="73"/>
        <v>1.5768827639809718E-2</v>
      </c>
      <c r="C2357" s="6">
        <f t="shared" si="72"/>
        <v>-1.0544479885759779</v>
      </c>
      <c r="D2357" s="1" t="s">
        <v>2489</v>
      </c>
      <c r="E2357" s="1" t="s">
        <v>2664</v>
      </c>
      <c r="F2357" s="21">
        <v>340146</v>
      </c>
      <c r="G2357" s="35">
        <v>1.2594862068511237E-2</v>
      </c>
      <c r="H2357" s="36">
        <v>-3.2129321742225001E-3</v>
      </c>
      <c r="I2357" s="35">
        <v>2.5200657217918001E-3</v>
      </c>
      <c r="J2357" s="36">
        <v>-2.1824212877856E-3</v>
      </c>
      <c r="K2357" s="35">
        <v>4.5718418557900001E-5</v>
      </c>
      <c r="L2357" s="36">
        <v>4.0427835604557004E-3</v>
      </c>
      <c r="M2357" s="35">
        <v>4.5822446242426004E-3</v>
      </c>
      <c r="N2357" s="36">
        <v>3.3891286858825E-3</v>
      </c>
      <c r="O2357" s="35">
        <v>-2.6392547227097E-3</v>
      </c>
      <c r="P2357" s="36">
        <v>-1.4673363793681999E-3</v>
      </c>
      <c r="Q2357" s="35">
        <v>1.0787394662645001E-3</v>
      </c>
    </row>
    <row r="2358" spans="1:17" ht="13.8" customHeight="1" x14ac:dyDescent="0.2">
      <c r="A2358" s="31" cm="1">
        <f t="array" ref="A2358">PRODUCT(1+G2358:Q2358)-1</f>
        <v>-1.6584215517903789E-2</v>
      </c>
      <c r="B2358" s="31">
        <f t="shared" si="73"/>
        <v>1.821893749560893E-2</v>
      </c>
      <c r="C2358" s="6">
        <f t="shared" si="72"/>
        <v>-2.8552167507266133</v>
      </c>
      <c r="D2358" s="1" t="s">
        <v>2490</v>
      </c>
      <c r="E2358" s="1" t="s">
        <v>2673</v>
      </c>
      <c r="F2358" s="21">
        <v>485578</v>
      </c>
      <c r="G2358" s="35">
        <v>5.8788933577806901E-3</v>
      </c>
      <c r="H2358" s="36">
        <v>-1.38851291506742E-2</v>
      </c>
      <c r="I2358" s="35">
        <v>3.0110639296052001E-3</v>
      </c>
      <c r="J2358" s="36">
        <v>-4.921824570323E-4</v>
      </c>
      <c r="K2358" s="35">
        <v>-3.5815137738725998E-3</v>
      </c>
      <c r="L2358" s="36">
        <v>-4.4878862466221003E-3</v>
      </c>
      <c r="M2358" s="35">
        <v>1.8683447078081999E-3</v>
      </c>
      <c r="N2358" s="36">
        <v>1.6211243189010001E-3</v>
      </c>
      <c r="O2358" s="35">
        <v>-3.4615654626209998E-4</v>
      </c>
      <c r="P2358" s="36">
        <v>-4.9145594240126997E-3</v>
      </c>
      <c r="Q2358" s="35">
        <v>-1.2435776553268E-3</v>
      </c>
    </row>
    <row r="2359" spans="1:17" ht="13.8" customHeight="1" x14ac:dyDescent="0.2">
      <c r="A2359" s="31" cm="1">
        <f t="array" ref="A2359">PRODUCT(1+G2359:Q2359)-1</f>
        <v>-0.27255542066634642</v>
      </c>
      <c r="B2359" s="31">
        <f t="shared" si="73"/>
        <v>0.18530831485009111</v>
      </c>
      <c r="C2359" s="6">
        <f t="shared" si="72"/>
        <v>-1.662042099489714</v>
      </c>
      <c r="D2359" s="1" t="s">
        <v>2491</v>
      </c>
      <c r="E2359" s="1" t="s">
        <v>2673</v>
      </c>
      <c r="F2359" s="21">
        <v>292941</v>
      </c>
      <c r="G2359" s="35">
        <v>-7.3970292343494837E-4</v>
      </c>
      <c r="H2359" s="36">
        <v>-9.9972718340470001E-4</v>
      </c>
      <c r="I2359" s="35">
        <v>-1.2740356535585E-3</v>
      </c>
      <c r="J2359" s="36">
        <v>-4.4203788118708599E-2</v>
      </c>
      <c r="K2359" s="35">
        <v>-1.2774465017271999E-3</v>
      </c>
      <c r="L2359" s="36">
        <v>-1.5390625772696001E-3</v>
      </c>
      <c r="M2359" s="35">
        <v>-0.16582351829794681</v>
      </c>
      <c r="N2359" s="36">
        <v>-2.3176353726214001E-3</v>
      </c>
      <c r="O2359" s="35">
        <v>5.9531588746756002E-3</v>
      </c>
      <c r="P2359" s="36">
        <v>-9.1733407045080004E-4</v>
      </c>
      <c r="Q2359" s="35">
        <v>-8.4752246470675502E-2</v>
      </c>
    </row>
    <row r="2360" spans="1:17" ht="13.8" customHeight="1" x14ac:dyDescent="0.2">
      <c r="A2360" s="31" cm="1">
        <f t="array" ref="A2360">PRODUCT(1+G2360:Q2360)-1</f>
        <v>3.5512745734679552E-2</v>
      </c>
      <c r="B2360" s="31">
        <f t="shared" si="73"/>
        <v>5.9016764600844937E-3</v>
      </c>
      <c r="C2360" s="6">
        <f t="shared" si="72"/>
        <v>1.320738864740025E-2</v>
      </c>
      <c r="D2360" s="1" t="s">
        <v>2492</v>
      </c>
      <c r="E2360" s="1" t="s">
        <v>2672</v>
      </c>
      <c r="F2360" s="21">
        <v>467278</v>
      </c>
      <c r="G2360" s="35">
        <v>5.3107366779312493E-3</v>
      </c>
      <c r="H2360" s="36">
        <v>5.4689393435887997E-3</v>
      </c>
      <c r="I2360" s="35">
        <v>4.6880468070179997E-3</v>
      </c>
      <c r="J2360" s="36">
        <v>4.4170263414012E-3</v>
      </c>
      <c r="K2360" s="35">
        <v>3.9699090802115004E-3</v>
      </c>
      <c r="L2360" s="36">
        <v>3.1843406709665999E-3</v>
      </c>
      <c r="M2360" s="35">
        <v>2.6943679275363E-3</v>
      </c>
      <c r="N2360" s="36">
        <v>1.1116674830761999E-3</v>
      </c>
      <c r="O2360" s="35">
        <v>1.7634334504591999E-3</v>
      </c>
      <c r="P2360" s="36">
        <v>7.9884498107489997E-4</v>
      </c>
      <c r="Q2360" s="35">
        <v>1.5592771231527E-3</v>
      </c>
    </row>
    <row r="2361" spans="1:17" ht="13.8" customHeight="1" x14ac:dyDescent="0.2">
      <c r="A2361" s="31" cm="1">
        <f t="array" ref="A2361">PRODUCT(1+G2361:Q2361)-1</f>
        <v>3.8758833083553101E-2</v>
      </c>
      <c r="B2361" s="31">
        <f t="shared" si="73"/>
        <v>5.448653674520243E-3</v>
      </c>
      <c r="C2361" s="6">
        <f t="shared" si="72"/>
        <v>0.61006503296353887</v>
      </c>
      <c r="D2361" s="1" t="s">
        <v>2493</v>
      </c>
      <c r="E2361" s="1" t="s">
        <v>2666</v>
      </c>
      <c r="F2361" s="21">
        <v>566004</v>
      </c>
      <c r="G2361" s="35">
        <v>5.7920852726245364E-3</v>
      </c>
      <c r="H2361" s="36">
        <v>5.2673387449010001E-3</v>
      </c>
      <c r="I2361" s="35">
        <v>5.1436599204408E-3</v>
      </c>
      <c r="J2361" s="36">
        <v>4.6965781063366E-3</v>
      </c>
      <c r="K2361" s="35">
        <v>3.7053985329659001E-3</v>
      </c>
      <c r="L2361" s="36">
        <v>3.2613544973335998E-3</v>
      </c>
      <c r="M2361" s="35">
        <v>2.9349940924103999E-3</v>
      </c>
      <c r="N2361" s="36">
        <v>2.2211242659268002E-3</v>
      </c>
      <c r="O2361" s="35">
        <v>2.1753343393217002E-3</v>
      </c>
      <c r="P2361" s="36">
        <v>1.2833282962714E-3</v>
      </c>
      <c r="Q2361" s="35">
        <v>1.6235044670608E-3</v>
      </c>
    </row>
    <row r="2362" spans="1:17" ht="13.8" customHeight="1" x14ac:dyDescent="0.2">
      <c r="A2362" s="31" cm="1">
        <f t="array" ref="A2362">PRODUCT(1+G2362:Q2362)-1</f>
        <v>5.9073977866000771E-2</v>
      </c>
      <c r="B2362" s="31">
        <f t="shared" si="73"/>
        <v>4.0860112219339067E-3</v>
      </c>
      <c r="C2362" s="6">
        <f t="shared" si="72"/>
        <v>5.7853923012018456</v>
      </c>
      <c r="D2362" s="1" t="s">
        <v>2494</v>
      </c>
      <c r="E2362" s="1" t="s">
        <v>2666</v>
      </c>
      <c r="F2362" s="21">
        <v>523569</v>
      </c>
      <c r="G2362" s="35">
        <v>4.7837747570955713E-3</v>
      </c>
      <c r="H2362" s="36">
        <v>5.6928093531177001E-3</v>
      </c>
      <c r="I2362" s="35">
        <v>5.8407141739886996E-3</v>
      </c>
      <c r="J2362" s="36">
        <v>6.0087528727105002E-3</v>
      </c>
      <c r="K2362" s="35">
        <v>5.6720985222968997E-3</v>
      </c>
      <c r="L2362" s="36">
        <v>4.8127475564075997E-3</v>
      </c>
      <c r="M2362" s="35">
        <v>3.4966306477823999E-3</v>
      </c>
      <c r="N2362" s="36">
        <v>3.3982764171535998E-3</v>
      </c>
      <c r="O2362" s="35">
        <v>5.3931756393052997E-3</v>
      </c>
      <c r="P2362" s="36">
        <v>7.6009310757756002E-3</v>
      </c>
      <c r="Q2362" s="35">
        <v>4.8519249961215E-3</v>
      </c>
    </row>
    <row r="2363" spans="1:17" ht="13.8" customHeight="1" x14ac:dyDescent="0.2">
      <c r="A2363" s="31" cm="1">
        <f t="array" ref="A2363">PRODUCT(1+G2363:Q2363)-1</f>
        <v>1.8314143025687235E-2</v>
      </c>
      <c r="B2363" s="31">
        <f t="shared" si="73"/>
        <v>3.2239078798548315E-2</v>
      </c>
      <c r="C2363" s="6">
        <f t="shared" si="72"/>
        <v>-0.53105292124797587</v>
      </c>
      <c r="D2363" s="1" t="s">
        <v>2495</v>
      </c>
      <c r="E2363" s="1" t="s">
        <v>2664</v>
      </c>
      <c r="F2363" s="21">
        <v>332925</v>
      </c>
      <c r="G2363" s="35">
        <v>-9.5863775012849928E-4</v>
      </c>
      <c r="H2363" s="36">
        <v>-1.1156186081624001E-3</v>
      </c>
      <c r="I2363" s="35">
        <v>-1.1540726161105999E-3</v>
      </c>
      <c r="J2363" s="36">
        <v>-1.1901996242838001E-3</v>
      </c>
      <c r="K2363" s="35">
        <v>-1.1900352545075E-3</v>
      </c>
      <c r="L2363" s="36">
        <v>2.9749262250054899E-2</v>
      </c>
      <c r="M2363" s="35">
        <v>-1.1388337256615E-3</v>
      </c>
      <c r="N2363" s="36">
        <v>-1.0892466135375E-3</v>
      </c>
      <c r="O2363" s="35">
        <v>-1.2418008462361E-3</v>
      </c>
      <c r="P2363" s="36">
        <v>-9.943994571179999E-4</v>
      </c>
      <c r="Q2363" s="35">
        <v>-1.0877668433046E-3</v>
      </c>
    </row>
    <row r="2364" spans="1:17" ht="13.8" customHeight="1" x14ac:dyDescent="0.2">
      <c r="A2364" s="31" cm="1">
        <f t="array" ref="A2364">PRODUCT(1+G2364:Q2364)-1</f>
        <v>-0.26411758996397572</v>
      </c>
      <c r="B2364" s="31">
        <f t="shared" si="73"/>
        <v>0.24760600598023219</v>
      </c>
      <c r="C2364" s="6">
        <f t="shared" si="72"/>
        <v>-1.2097945232713405</v>
      </c>
      <c r="D2364" s="1" t="s">
        <v>2496</v>
      </c>
      <c r="E2364" s="1" t="s">
        <v>2664</v>
      </c>
      <c r="F2364" s="21">
        <v>383465</v>
      </c>
      <c r="G2364" s="35">
        <v>2.4048324663738407E-2</v>
      </c>
      <c r="H2364" s="36">
        <v>4.3536625648501699E-2</v>
      </c>
      <c r="I2364" s="35">
        <v>-0.20267403464870759</v>
      </c>
      <c r="J2364" s="36">
        <v>6.8421898348035E-3</v>
      </c>
      <c r="K2364" s="35">
        <v>4.4084223079110998E-3</v>
      </c>
      <c r="L2364" s="36">
        <v>-3.6472616277490502E-2</v>
      </c>
      <c r="M2364" s="35">
        <v>1.0509499772791499E-2</v>
      </c>
      <c r="N2364" s="36">
        <v>4.1490224583430003E-3</v>
      </c>
      <c r="O2364" s="35">
        <v>2.5220595421899999E-5</v>
      </c>
      <c r="P2364" s="36">
        <v>-1.6175296421622298E-2</v>
      </c>
      <c r="Q2364" s="35">
        <v>-0.1121465088277792</v>
      </c>
    </row>
    <row r="2365" spans="1:17" ht="13.8" customHeight="1" x14ac:dyDescent="0.2">
      <c r="A2365" s="31" cm="1">
        <f t="array" ref="A2365">PRODUCT(1+G2365:Q2365)-1</f>
        <v>3.7167152582477936E-2</v>
      </c>
      <c r="B2365" s="31">
        <f t="shared" si="73"/>
        <v>5.2261480965777726E-3</v>
      </c>
      <c r="C2365" s="6">
        <f t="shared" si="72"/>
        <v>0.33147789738532785</v>
      </c>
      <c r="D2365" s="1" t="s">
        <v>2497</v>
      </c>
      <c r="E2365" s="1" t="s">
        <v>2678</v>
      </c>
      <c r="F2365" s="21">
        <v>509043</v>
      </c>
      <c r="G2365" s="35">
        <v>5.3659041635456539E-3</v>
      </c>
      <c r="H2365" s="36">
        <v>5.3066200088364998E-3</v>
      </c>
      <c r="I2365" s="35">
        <v>4.6532981667513004E-3</v>
      </c>
      <c r="J2365" s="36">
        <v>4.3373558709057999E-3</v>
      </c>
      <c r="K2365" s="35">
        <v>4.0331274199319001E-3</v>
      </c>
      <c r="L2365" s="36">
        <v>3.1672307128308001E-3</v>
      </c>
      <c r="M2365" s="35">
        <v>2.7876571637198001E-3</v>
      </c>
      <c r="N2365" s="36">
        <v>1.9561271179318E-3</v>
      </c>
      <c r="O2365" s="35">
        <v>2.2904179691399999E-3</v>
      </c>
      <c r="P2365" s="36">
        <v>1.0262260098461999E-3</v>
      </c>
      <c r="Q2365" s="35">
        <v>1.6410839894138E-3</v>
      </c>
    </row>
    <row r="2366" spans="1:17" ht="13.8" customHeight="1" x14ac:dyDescent="0.2">
      <c r="A2366" s="31" cm="1">
        <f t="array" ref="A2366">PRODUCT(1+G2366:Q2366)-1</f>
        <v>3.711117693338406E-2</v>
      </c>
      <c r="B2366" s="31">
        <f t="shared" si="73"/>
        <v>5.2400857087331644E-3</v>
      </c>
      <c r="C2366" s="6">
        <f t="shared" si="72"/>
        <v>0.31991402938127445</v>
      </c>
      <c r="D2366" s="1" t="s">
        <v>2498</v>
      </c>
      <c r="E2366" s="1" t="s">
        <v>2678</v>
      </c>
      <c r="F2366" s="21">
        <v>555819</v>
      </c>
      <c r="G2366" s="35">
        <v>5.3480145476316743E-3</v>
      </c>
      <c r="H2366" s="36">
        <v>5.2978703034534998E-3</v>
      </c>
      <c r="I2366" s="35">
        <v>4.6525335495642001E-3</v>
      </c>
      <c r="J2366" s="36">
        <v>4.3610445987563003E-3</v>
      </c>
      <c r="K2366" s="35">
        <v>4.0136792315653997E-3</v>
      </c>
      <c r="L2366" s="36">
        <v>3.1652006793644002E-3</v>
      </c>
      <c r="M2366" s="35">
        <v>2.8567919853972998E-3</v>
      </c>
      <c r="N2366" s="36">
        <v>1.8761428514049001E-3</v>
      </c>
      <c r="O2366" s="35">
        <v>2.273721963314E-3</v>
      </c>
      <c r="P2366" s="36">
        <v>1.0150021189843999E-3</v>
      </c>
      <c r="Q2366" s="35">
        <v>1.6509571499063E-3</v>
      </c>
    </row>
    <row r="2367" spans="1:17" ht="13.8" customHeight="1" x14ac:dyDescent="0.2">
      <c r="A2367" s="31" cm="1">
        <f t="array" ref="A2367">PRODUCT(1+G2367:Q2367)-1</f>
        <v>2.9246450547428804E-2</v>
      </c>
      <c r="B2367" s="31">
        <f t="shared" si="73"/>
        <v>2.9584878317504709E-2</v>
      </c>
      <c r="C2367" s="6">
        <f t="shared" si="72"/>
        <v>-0.20917271946018756</v>
      </c>
      <c r="D2367" s="1" t="s">
        <v>2499</v>
      </c>
      <c r="E2367" s="1" t="s">
        <v>2676</v>
      </c>
      <c r="F2367" s="21">
        <v>497282</v>
      </c>
      <c r="G2367" s="35">
        <v>1.962116433258676E-2</v>
      </c>
      <c r="H2367" s="36">
        <v>-1.25518423638224E-2</v>
      </c>
      <c r="I2367" s="35">
        <v>9.7277128382801999E-3</v>
      </c>
      <c r="J2367" s="36">
        <v>1.2031607728478001E-3</v>
      </c>
      <c r="K2367" s="35">
        <v>2.30326854645E-5</v>
      </c>
      <c r="L2367" s="36">
        <v>-1.5967278572954001E-3</v>
      </c>
      <c r="M2367" s="35">
        <v>6.7545329154128E-3</v>
      </c>
      <c r="N2367" s="36">
        <v>8.4484829204880992E-3</v>
      </c>
      <c r="O2367" s="35">
        <v>3.0844026150808001E-3</v>
      </c>
      <c r="P2367" s="36">
        <v>-6.2302730803396001E-3</v>
      </c>
      <c r="Q2367" s="35">
        <v>7.4446132155510001E-4</v>
      </c>
    </row>
    <row r="2368" spans="1:17" ht="13.8" customHeight="1" x14ac:dyDescent="0.2">
      <c r="A2368" s="31" cm="1">
        <f t="array" ref="A2368">PRODUCT(1+G2368:Q2368)-1</f>
        <v>-2.5579759218073761E-2</v>
      </c>
      <c r="B2368" s="31">
        <f t="shared" si="73"/>
        <v>4.8596315316861802E-2</v>
      </c>
      <c r="C2368" s="6">
        <f t="shared" si="72"/>
        <v>-1.2555387958992668</v>
      </c>
      <c r="D2368" s="1" t="s">
        <v>2500</v>
      </c>
      <c r="E2368" s="1" t="s">
        <v>2667</v>
      </c>
      <c r="F2368" s="21">
        <v>512850</v>
      </c>
      <c r="G2368" s="35">
        <v>2.6606704094350508E-2</v>
      </c>
      <c r="H2368" s="36">
        <v>-2.5939254949096401E-2</v>
      </c>
      <c r="I2368" s="35">
        <v>-1.5105965787817E-3</v>
      </c>
      <c r="J2368" s="36">
        <v>-1.12018194608898E-2</v>
      </c>
      <c r="K2368" s="35">
        <v>-4.0299890585456001E-3</v>
      </c>
      <c r="L2368" s="36">
        <v>3.7903002346270998E-3</v>
      </c>
      <c r="M2368" s="35">
        <v>1.04327300539271E-2</v>
      </c>
      <c r="N2368" s="36">
        <v>6.0696975492371998E-3</v>
      </c>
      <c r="O2368" s="35">
        <v>-4.9460643194122996E-3</v>
      </c>
      <c r="P2368" s="36">
        <v>-1.54743383563087E-2</v>
      </c>
      <c r="Q2368" s="35">
        <v>-8.6964818554380006E-3</v>
      </c>
    </row>
    <row r="2369" spans="1:17" ht="13.8" customHeight="1" x14ac:dyDescent="0.2">
      <c r="A2369" s="31" cm="1">
        <f t="array" ref="A2369">PRODUCT(1+G2369:Q2369)-1</f>
        <v>-7.7853633173476489E-2</v>
      </c>
      <c r="B2369" s="31">
        <f t="shared" si="73"/>
        <v>7.0438219581281297E-2</v>
      </c>
      <c r="C2369" s="6">
        <f t="shared" si="72"/>
        <v>-1.6083375452547992</v>
      </c>
      <c r="D2369" s="1" t="s">
        <v>2501</v>
      </c>
      <c r="E2369" s="1" t="s">
        <v>2664</v>
      </c>
      <c r="F2369" s="21">
        <v>553832</v>
      </c>
      <c r="G2369" s="35">
        <v>3.4021656465804018E-2</v>
      </c>
      <c r="H2369" s="36">
        <v>-3.9162207826442703E-2</v>
      </c>
      <c r="I2369" s="35">
        <v>-1.31501503472324E-2</v>
      </c>
      <c r="J2369" s="36">
        <v>-2.2475598500667601E-2</v>
      </c>
      <c r="K2369" s="35">
        <v>-8.7891541210563008E-3</v>
      </c>
      <c r="L2369" s="36">
        <v>7.8385899980364E-3</v>
      </c>
      <c r="M2369" s="35">
        <v>1.2814453469504701E-2</v>
      </c>
      <c r="N2369" s="36">
        <v>3.4710695260418999E-3</v>
      </c>
      <c r="O2369" s="35">
        <v>-1.2330506239486E-2</v>
      </c>
      <c r="P2369" s="36">
        <v>-2.3919478148444601E-2</v>
      </c>
      <c r="Q2369" s="35">
        <v>-1.70025299891392E-2</v>
      </c>
    </row>
    <row r="2370" spans="1:17" ht="13.8" customHeight="1" x14ac:dyDescent="0.2">
      <c r="A2370" s="31" cm="1">
        <f t="array" ref="A2370">PRODUCT(1+G2370:Q2370)-1</f>
        <v>3.6479986529837305E-2</v>
      </c>
      <c r="B2370" s="31">
        <f t="shared" si="73"/>
        <v>5.2501750757203607E-3</v>
      </c>
      <c r="C2370" s="6">
        <f t="shared" si="72"/>
        <v>0.19907650978551333</v>
      </c>
      <c r="D2370" s="1" t="s">
        <v>2502</v>
      </c>
      <c r="E2370" s="1" t="s">
        <v>2678</v>
      </c>
      <c r="F2370" s="21">
        <v>527408</v>
      </c>
      <c r="G2370" s="35">
        <v>5.2999745136903531E-3</v>
      </c>
      <c r="H2370" s="36">
        <v>5.2479229564069002E-3</v>
      </c>
      <c r="I2370" s="35">
        <v>4.5981957434954E-3</v>
      </c>
      <c r="J2370" s="36">
        <v>4.3023743096142998E-3</v>
      </c>
      <c r="K2370" s="35">
        <v>3.9591700446758998E-3</v>
      </c>
      <c r="L2370" s="36">
        <v>3.1117912130334E-3</v>
      </c>
      <c r="M2370" s="35">
        <v>2.8020820985827002E-3</v>
      </c>
      <c r="N2370" s="36">
        <v>1.8317554673574999E-3</v>
      </c>
      <c r="O2370" s="35">
        <v>2.2073363435932999E-3</v>
      </c>
      <c r="P2370" s="36">
        <v>9.6195136320859998E-4</v>
      </c>
      <c r="Q2370" s="35">
        <v>1.5776566857463E-3</v>
      </c>
    </row>
    <row r="2371" spans="1:17" ht="13.8" customHeight="1" x14ac:dyDescent="0.2">
      <c r="A2371" s="31" cm="1">
        <f t="array" ref="A2371">PRODUCT(1+G2371:Q2371)-1</f>
        <v>3.6444391627506567E-2</v>
      </c>
      <c r="B2371" s="31">
        <f t="shared" si="73"/>
        <v>5.2464264163596709E-3</v>
      </c>
      <c r="C2371" s="6">
        <f t="shared" si="72"/>
        <v>0.19243415372383862</v>
      </c>
      <c r="D2371" s="1" t="s">
        <v>2503</v>
      </c>
      <c r="E2371" s="1" t="s">
        <v>2678</v>
      </c>
      <c r="F2371" s="21">
        <v>557064</v>
      </c>
      <c r="G2371" s="35">
        <v>5.3004431763385984E-3</v>
      </c>
      <c r="H2371" s="36">
        <v>5.2451600170133998E-3</v>
      </c>
      <c r="I2371" s="35">
        <v>4.5949879601617999E-3</v>
      </c>
      <c r="J2371" s="36">
        <v>4.2952085546242996E-3</v>
      </c>
      <c r="K2371" s="35">
        <v>3.9492961385274999E-3</v>
      </c>
      <c r="L2371" s="36">
        <v>3.1071222802535E-3</v>
      </c>
      <c r="M2371" s="35">
        <v>2.7988665048084001E-3</v>
      </c>
      <c r="N2371" s="36">
        <v>1.8255839873528999E-3</v>
      </c>
      <c r="O2371" s="35">
        <v>2.2074818402763002E-3</v>
      </c>
      <c r="P2371" s="36">
        <v>9.6337647933080004E-4</v>
      </c>
      <c r="Q2371" s="35">
        <v>1.5782127684952E-3</v>
      </c>
    </row>
    <row r="2372" spans="1:17" ht="13.8" customHeight="1" x14ac:dyDescent="0.2">
      <c r="A2372" s="31" cm="1">
        <f t="array" ref="A2372">PRODUCT(1+G2372:Q2372)-1</f>
        <v>3.6430118700151226E-2</v>
      </c>
      <c r="B2372" s="31">
        <f t="shared" si="73"/>
        <v>5.2546134141746971E-3</v>
      </c>
      <c r="C2372" s="6">
        <f t="shared" si="72"/>
        <v>0.18941806403231873</v>
      </c>
      <c r="D2372" s="1" t="s">
        <v>2504</v>
      </c>
      <c r="E2372" s="1" t="s">
        <v>2678</v>
      </c>
      <c r="F2372" s="21">
        <v>566675</v>
      </c>
      <c r="G2372" s="35">
        <v>5.3004621701484567E-3</v>
      </c>
      <c r="H2372" s="36">
        <v>5.2456073720939002E-3</v>
      </c>
      <c r="I2372" s="35">
        <v>4.5952792834009996E-3</v>
      </c>
      <c r="J2372" s="36">
        <v>4.2967305108875999E-3</v>
      </c>
      <c r="K2372" s="35">
        <v>3.9524470904053997E-3</v>
      </c>
      <c r="L2372" s="36">
        <v>3.1062666911063999E-3</v>
      </c>
      <c r="M2372" s="35">
        <v>2.7990406347477999E-3</v>
      </c>
      <c r="N2372" s="36">
        <v>1.8289704025570999E-3</v>
      </c>
      <c r="O2372" s="35">
        <v>2.1985070186644E-3</v>
      </c>
      <c r="P2372" s="36">
        <v>9.5644453740309997E-4</v>
      </c>
      <c r="Q2372" s="35">
        <v>1.5722037149687E-3</v>
      </c>
    </row>
    <row r="2373" spans="1:17" ht="13.8" customHeight="1" x14ac:dyDescent="0.2">
      <c r="A2373" s="31" cm="1">
        <f t="array" ref="A2373">PRODUCT(1+G2373:Q2373)-1</f>
        <v>3.560907530010593E-2</v>
      </c>
      <c r="B2373" s="31">
        <f t="shared" si="73"/>
        <v>5.2556046044301445E-3</v>
      </c>
      <c r="C2373" s="6">
        <f t="shared" si="72"/>
        <v>3.315989562057705E-2</v>
      </c>
      <c r="D2373" s="1" t="s">
        <v>2506</v>
      </c>
      <c r="E2373" s="1" t="s">
        <v>2678</v>
      </c>
      <c r="F2373" s="21">
        <v>431842</v>
      </c>
      <c r="G2373" s="35">
        <v>5.2370225712095042E-3</v>
      </c>
      <c r="H2373" s="36">
        <v>5.1731219321728E-3</v>
      </c>
      <c r="I2373" s="35">
        <v>4.5212569715272002E-3</v>
      </c>
      <c r="J2373" s="36">
        <v>4.2238922618229998E-3</v>
      </c>
      <c r="K2373" s="35">
        <v>3.8769952304353E-3</v>
      </c>
      <c r="L2373" s="36">
        <v>3.0364256080314999E-3</v>
      </c>
      <c r="M2373" s="35">
        <v>2.7216136355355E-3</v>
      </c>
      <c r="N2373" s="36">
        <v>1.7522417152645001E-3</v>
      </c>
      <c r="O2373" s="35">
        <v>2.1192884287777E-3</v>
      </c>
      <c r="P2373" s="36">
        <v>8.9317265018869999E-4</v>
      </c>
      <c r="Q2373" s="35">
        <v>1.5018820261767001E-3</v>
      </c>
    </row>
    <row r="2374" spans="1:17" ht="13.8" customHeight="1" x14ac:dyDescent="0.2">
      <c r="A2374" s="31" cm="1">
        <f t="array" ref="A2374">PRODUCT(1+G2374:Q2374)-1</f>
        <v>3.7088767793044708E-2</v>
      </c>
      <c r="B2374" s="31">
        <f t="shared" si="73"/>
        <v>5.2590459262316785E-3</v>
      </c>
      <c r="C2374" s="6">
        <f t="shared" si="72"/>
        <v>0.31449959103700792</v>
      </c>
      <c r="D2374" s="1" t="s">
        <v>2507</v>
      </c>
      <c r="E2374" s="1" t="s">
        <v>2678</v>
      </c>
      <c r="F2374" s="21">
        <v>511153</v>
      </c>
      <c r="G2374" s="35">
        <v>5.3523404951405507E-3</v>
      </c>
      <c r="H2374" s="36">
        <v>5.3005492579315996E-3</v>
      </c>
      <c r="I2374" s="35">
        <v>4.6548786781976997E-3</v>
      </c>
      <c r="J2374" s="36">
        <v>4.3636343325231001E-3</v>
      </c>
      <c r="K2374" s="35">
        <v>4.0167566193870996E-3</v>
      </c>
      <c r="L2374" s="36">
        <v>3.1661028268765998E-3</v>
      </c>
      <c r="M2374" s="35">
        <v>2.8540067736437E-3</v>
      </c>
      <c r="N2374" s="36">
        <v>1.8814206193094999E-3</v>
      </c>
      <c r="O2374" s="35">
        <v>2.2657355790241E-3</v>
      </c>
      <c r="P2374" s="36">
        <v>1.0067739882523999E-3</v>
      </c>
      <c r="Q2374" s="35">
        <v>1.6271633505328001E-3</v>
      </c>
    </row>
    <row r="2375" spans="1:17" ht="13.8" customHeight="1" x14ac:dyDescent="0.2">
      <c r="A2375" s="31" cm="1">
        <f t="array" ref="A2375">PRODUCT(1+G2375:Q2375)-1</f>
        <v>-4.7436675643272141E-2</v>
      </c>
      <c r="B2375" s="31">
        <f t="shared" si="73"/>
        <v>3.5601762248520574E-2</v>
      </c>
      <c r="C2375" s="6">
        <f t="shared" si="72"/>
        <v>-2.3277352133521383</v>
      </c>
      <c r="D2375" s="1" t="s">
        <v>2508</v>
      </c>
      <c r="E2375" s="1" t="s">
        <v>2677</v>
      </c>
      <c r="F2375" s="21">
        <v>497266</v>
      </c>
      <c r="G2375" s="35">
        <v>1.1205301558581571E-2</v>
      </c>
      <c r="H2375" s="36">
        <v>-2.64290762613008E-2</v>
      </c>
      <c r="I2375" s="35">
        <v>-3.7709864359812E-3</v>
      </c>
      <c r="J2375" s="36">
        <v>-6.2361380468016004E-3</v>
      </c>
      <c r="K2375" s="35">
        <v>-5.0954736433583003E-3</v>
      </c>
      <c r="L2375" s="36">
        <v>1.8246976741532999E-3</v>
      </c>
      <c r="M2375" s="35">
        <v>1.7205107746315999E-3</v>
      </c>
      <c r="N2375" s="36">
        <v>7.9777911063747993E-3</v>
      </c>
      <c r="O2375" s="35">
        <v>-9.0555677094799995E-3</v>
      </c>
      <c r="P2375" s="36">
        <v>-1.20823132256136E-2</v>
      </c>
      <c r="Q2375" s="35">
        <v>-8.0179694277698992E-3</v>
      </c>
    </row>
    <row r="2376" spans="1:17" ht="13.8" customHeight="1" x14ac:dyDescent="0.2">
      <c r="A2376" s="31" cm="1">
        <f t="array" ref="A2376">PRODUCT(1+G2376:Q2376)-1</f>
        <v>0.39532260748259151</v>
      </c>
      <c r="B2376" s="31">
        <f t="shared" si="73"/>
        <v>0.25428227790084479</v>
      </c>
      <c r="C2376" s="6">
        <f t="shared" si="72"/>
        <v>1.4153082568456725</v>
      </c>
      <c r="D2376" s="1" t="s">
        <v>2509</v>
      </c>
      <c r="E2376" s="1" t="s">
        <v>2666</v>
      </c>
      <c r="F2376" s="21">
        <v>142123</v>
      </c>
      <c r="G2376" s="35">
        <v>2.6327866065261052E-3</v>
      </c>
      <c r="H2376" s="36">
        <v>0.25390290688118672</v>
      </c>
      <c r="I2376" s="35">
        <v>1.50803856113336E-2</v>
      </c>
      <c r="J2376" s="36">
        <v>1.1868258041641801E-2</v>
      </c>
      <c r="K2376" s="35">
        <v>1.1292436507165399E-2</v>
      </c>
      <c r="L2376" s="36">
        <v>1.1737315340989599E-2</v>
      </c>
      <c r="M2376" s="35">
        <v>9.5734444958713999E-3</v>
      </c>
      <c r="N2376" s="36">
        <v>9.0535044697018993E-3</v>
      </c>
      <c r="O2376" s="35">
        <v>1.6102440258323601E-2</v>
      </c>
      <c r="P2376" s="36">
        <v>7.4705120231591E-3</v>
      </c>
      <c r="Q2376" s="35">
        <v>1.2693289956643599E-2</v>
      </c>
    </row>
    <row r="2377" spans="1:17" ht="13.8" customHeight="1" x14ac:dyDescent="0.2">
      <c r="A2377" s="31" cm="1">
        <f t="array" ref="A2377">PRODUCT(1+G2377:Q2377)-1</f>
        <v>4.9492168578988194E-2</v>
      </c>
      <c r="B2377" s="31">
        <f t="shared" si="73"/>
        <v>5.0221534106315189E-3</v>
      </c>
      <c r="C2377" s="6">
        <f t="shared" si="72"/>
        <v>2.7990719178808448</v>
      </c>
      <c r="D2377" s="1" t="s">
        <v>2510</v>
      </c>
      <c r="E2377" s="1" t="s">
        <v>2666</v>
      </c>
      <c r="F2377" s="21">
        <v>512427</v>
      </c>
      <c r="G2377" s="35">
        <v>6.1711669307626948E-3</v>
      </c>
      <c r="H2377" s="36">
        <v>5.0248324938290999E-3</v>
      </c>
      <c r="I2377" s="35">
        <v>6.1760720025470003E-3</v>
      </c>
      <c r="J2377" s="36">
        <v>5.0412328523531998E-3</v>
      </c>
      <c r="K2377" s="35">
        <v>4.3820249048603004E-3</v>
      </c>
      <c r="L2377" s="36">
        <v>3.9743365662422E-3</v>
      </c>
      <c r="M2377" s="35">
        <v>4.0777092063407003E-3</v>
      </c>
      <c r="N2377" s="36">
        <v>3.9466217112187002E-3</v>
      </c>
      <c r="O2377" s="35">
        <v>5.6840189236210996E-3</v>
      </c>
      <c r="P2377" s="36">
        <v>1.9559038174061E-3</v>
      </c>
      <c r="Q2377" s="35">
        <v>1.9891709252657002E-3</v>
      </c>
    </row>
    <row r="2378" spans="1:17" ht="13.8" customHeight="1" x14ac:dyDescent="0.2">
      <c r="A2378" s="31" cm="1">
        <f t="array" ref="A2378">PRODUCT(1+G2378:Q2378)-1</f>
        <v>3.37999127692028E-2</v>
      </c>
      <c r="B2378" s="31">
        <f t="shared" si="73"/>
        <v>5.9313629087557069E-3</v>
      </c>
      <c r="C2378" s="6">
        <f t="shared" si="72"/>
        <v>-0.27563432822224199</v>
      </c>
      <c r="D2378" s="1" t="s">
        <v>2511</v>
      </c>
      <c r="E2378" s="1" t="s">
        <v>2667</v>
      </c>
      <c r="F2378" s="21">
        <v>225045</v>
      </c>
      <c r="G2378" s="35">
        <v>4.9773846141250022E-3</v>
      </c>
      <c r="H2378" s="36">
        <v>5.0643576963579004E-3</v>
      </c>
      <c r="I2378" s="35">
        <v>4.7405126820627003E-3</v>
      </c>
      <c r="J2378" s="36">
        <v>4.320517282306E-3</v>
      </c>
      <c r="K2378" s="35">
        <v>3.8603971134953999E-3</v>
      </c>
      <c r="L2378" s="36">
        <v>3.0663949163706999E-3</v>
      </c>
      <c r="M2378" s="35">
        <v>2.9058897015679002E-3</v>
      </c>
      <c r="N2378" s="36">
        <v>9.811822922109999E-4</v>
      </c>
      <c r="O2378" s="35">
        <v>1.5286587922032999E-3</v>
      </c>
      <c r="P2378" s="36">
        <v>2.8972125858340003E-4</v>
      </c>
      <c r="Q2378" s="35">
        <v>1.5711285842926999E-3</v>
      </c>
    </row>
    <row r="2379" spans="1:17" ht="13.8" customHeight="1" x14ac:dyDescent="0.2">
      <c r="A2379" s="31" cm="1">
        <f t="array" ref="A2379">PRODUCT(1+G2379:Q2379)-1</f>
        <v>4.8876597571801295E-2</v>
      </c>
      <c r="B2379" s="31">
        <f t="shared" si="73"/>
        <v>7.0792583004263337E-3</v>
      </c>
      <c r="C2379" s="6">
        <f t="shared" si="72"/>
        <v>1.8987578926159239</v>
      </c>
      <c r="D2379" s="1" t="s">
        <v>2512</v>
      </c>
      <c r="E2379" s="1" t="s">
        <v>2664</v>
      </c>
      <c r="F2379" s="21">
        <v>559881</v>
      </c>
      <c r="G2379" s="35">
        <v>6.2417256721032377E-3</v>
      </c>
      <c r="H2379" s="36">
        <v>6.7098255885600002E-3</v>
      </c>
      <c r="I2379" s="35">
        <v>6.9518000720337004E-3</v>
      </c>
      <c r="J2379" s="36">
        <v>5.8641521558166002E-3</v>
      </c>
      <c r="K2379" s="35">
        <v>4.6788598931236996E-3</v>
      </c>
      <c r="L2379" s="36">
        <v>4.8257741038806E-3</v>
      </c>
      <c r="M2379" s="35">
        <v>3.2821754816047999E-3</v>
      </c>
      <c r="N2379" s="36">
        <v>4.2681844722421E-3</v>
      </c>
      <c r="O2379" s="35">
        <v>2.2774665995553001E-3</v>
      </c>
      <c r="P2379" s="36">
        <v>1.5153763882210999E-3</v>
      </c>
      <c r="Q2379" s="35">
        <v>1.2287999413966E-3</v>
      </c>
    </row>
    <row r="2380" spans="1:17" ht="13.8" customHeight="1" x14ac:dyDescent="0.2">
      <c r="A2380" s="31" cm="1">
        <f t="array" ref="A2380">PRODUCT(1+G2380:Q2380)-1</f>
        <v>5.2728762539123508E-2</v>
      </c>
      <c r="B2380" s="31">
        <f t="shared" si="73"/>
        <v>4.212786432516589E-3</v>
      </c>
      <c r="C2380" s="6">
        <f t="shared" ref="C2380:C2443" si="74">(A2380-R_f)/B2380</f>
        <v>4.1051125700650877</v>
      </c>
      <c r="D2380" s="1" t="s">
        <v>2513</v>
      </c>
      <c r="E2380" s="1" t="s">
        <v>2672</v>
      </c>
      <c r="F2380" s="21">
        <v>252281</v>
      </c>
      <c r="G2380" s="35">
        <v>5.5016640145932882E-3</v>
      </c>
      <c r="H2380" s="36">
        <v>6.0843435999073997E-3</v>
      </c>
      <c r="I2380" s="35">
        <v>6.2123976429271002E-3</v>
      </c>
      <c r="J2380" s="36">
        <v>5.9261954986986999E-3</v>
      </c>
      <c r="K2380" s="35">
        <v>5.0740425705724001E-3</v>
      </c>
      <c r="L2380" s="36">
        <v>4.7188476400920002E-3</v>
      </c>
      <c r="M2380" s="35">
        <v>4.5900783281754001E-3</v>
      </c>
      <c r="N2380" s="36">
        <v>3.8931368350174E-3</v>
      </c>
      <c r="O2380" s="35">
        <v>3.8068587407425998E-3</v>
      </c>
      <c r="P2380" s="36">
        <v>2.9464705146370999E-3</v>
      </c>
      <c r="Q2380" s="35">
        <v>2.7591500418892002E-3</v>
      </c>
    </row>
    <row r="2381" spans="1:17" ht="13.8" customHeight="1" x14ac:dyDescent="0.2">
      <c r="A2381" s="31" cm="1">
        <f t="array" ref="A2381">PRODUCT(1+G2381:Q2381)-1</f>
        <v>5.1144536775387994E-2</v>
      </c>
      <c r="B2381" s="31">
        <f t="shared" ref="B2381:B2444" si="75">_xlfn.STDEV.S(G2381:Q2381)*SQRT(12)</f>
        <v>7.3649952546547166E-3</v>
      </c>
      <c r="C2381" s="6">
        <f t="shared" si="74"/>
        <v>2.1330274130807285</v>
      </c>
      <c r="D2381" s="1" t="s">
        <v>2514</v>
      </c>
      <c r="E2381" s="1" t="s">
        <v>2664</v>
      </c>
      <c r="F2381" s="21">
        <v>358851</v>
      </c>
      <c r="G2381" s="35">
        <v>5.4573549602880966E-3</v>
      </c>
      <c r="H2381" s="36">
        <v>5.4459800465579003E-3</v>
      </c>
      <c r="I2381" s="35">
        <v>8.5566579374555998E-3</v>
      </c>
      <c r="J2381" s="36">
        <v>5.9674626676877998E-3</v>
      </c>
      <c r="K2381" s="35">
        <v>4.8886686957447002E-3</v>
      </c>
      <c r="L2381" s="36">
        <v>5.3260380565547001E-3</v>
      </c>
      <c r="M2381" s="35">
        <v>4.1916294744200003E-3</v>
      </c>
      <c r="N2381" s="36">
        <v>4.5050825692996999E-3</v>
      </c>
      <c r="O2381" s="35">
        <v>3.4118875540491999E-3</v>
      </c>
      <c r="P2381" s="36">
        <v>1.2036591726677E-3</v>
      </c>
      <c r="Q2381" s="35">
        <v>1.0609483618647E-3</v>
      </c>
    </row>
    <row r="2382" spans="1:17" ht="13.8" customHeight="1" x14ac:dyDescent="0.2">
      <c r="A2382" s="31" cm="1">
        <f t="array" ref="A2382">PRODUCT(1+G2382:Q2382)-1</f>
        <v>3.5819133842102335E-2</v>
      </c>
      <c r="B2382" s="31">
        <f t="shared" si="75"/>
        <v>5.5663939618242047E-3</v>
      </c>
      <c r="C2382" s="6">
        <f t="shared" si="74"/>
        <v>6.9045390020576261E-2</v>
      </c>
      <c r="D2382" s="1" t="s">
        <v>2515</v>
      </c>
      <c r="E2382" s="1" t="s">
        <v>2666</v>
      </c>
      <c r="F2382" s="21">
        <v>207081</v>
      </c>
      <c r="G2382" s="35">
        <v>5.2506454062513086E-3</v>
      </c>
      <c r="H2382" s="36">
        <v>5.2801364156052997E-3</v>
      </c>
      <c r="I2382" s="35">
        <v>4.7298548160974001E-3</v>
      </c>
      <c r="J2382" s="36">
        <v>4.3977573832003998E-3</v>
      </c>
      <c r="K2382" s="35">
        <v>3.7634754919994001E-3</v>
      </c>
      <c r="L2382" s="36">
        <v>3.1640401628602001E-3</v>
      </c>
      <c r="M2382" s="35">
        <v>2.8736804006668001E-3</v>
      </c>
      <c r="N2382" s="36">
        <v>1.5720556953096999E-3</v>
      </c>
      <c r="O2382" s="35">
        <v>1.9017395260524999E-3</v>
      </c>
      <c r="P2382" s="36">
        <v>6.8263564635669995E-4</v>
      </c>
      <c r="Q2382" s="35">
        <v>1.6457529151218001E-3</v>
      </c>
    </row>
    <row r="2383" spans="1:17" ht="13.8" customHeight="1" x14ac:dyDescent="0.2">
      <c r="A2383" s="31" cm="1">
        <f t="array" ref="A2383">PRODUCT(1+G2383:Q2383)-1</f>
        <v>3.383739718962353E-2</v>
      </c>
      <c r="B2383" s="31">
        <f t="shared" si="75"/>
        <v>5.1217267749222792E-3</v>
      </c>
      <c r="C2383" s="6">
        <f t="shared" si="74"/>
        <v>-0.31188754898014104</v>
      </c>
      <c r="D2383" s="1" t="s">
        <v>2516</v>
      </c>
      <c r="E2383" s="1" t="s">
        <v>2670</v>
      </c>
      <c r="F2383" s="21">
        <v>203432</v>
      </c>
      <c r="G2383" s="35">
        <v>4.9565527716814994E-3</v>
      </c>
      <c r="H2383" s="36">
        <v>5.1136987385529001E-3</v>
      </c>
      <c r="I2383" s="35">
        <v>4.5396798020633997E-3</v>
      </c>
      <c r="J2383" s="36">
        <v>4.0617826136778003E-3</v>
      </c>
      <c r="K2383" s="35">
        <v>3.4073872154831999E-3</v>
      </c>
      <c r="L2383" s="36">
        <v>2.8077323569372999E-3</v>
      </c>
      <c r="M2383" s="35">
        <v>2.4021588587035E-3</v>
      </c>
      <c r="N2383" s="36">
        <v>1.6995564112236999E-3</v>
      </c>
      <c r="O2383" s="35">
        <v>1.9668387596273001E-3</v>
      </c>
      <c r="P2383" s="36">
        <v>8.6164105768560002E-4</v>
      </c>
      <c r="Q2383" s="35">
        <v>1.5217617814052E-3</v>
      </c>
    </row>
    <row r="2384" spans="1:17" ht="13.8" customHeight="1" x14ac:dyDescent="0.2">
      <c r="A2384" s="31" cm="1">
        <f t="array" ref="A2384">PRODUCT(1+G2384:Q2384)-1</f>
        <v>-0.11855936007796997</v>
      </c>
      <c r="B2384" s="31">
        <f t="shared" si="75"/>
        <v>4.5133270236222933E-2</v>
      </c>
      <c r="C2384" s="6">
        <f t="shared" si="74"/>
        <v>-3.411987637323425</v>
      </c>
      <c r="D2384" s="1" t="s">
        <v>2517</v>
      </c>
      <c r="E2384" s="1" t="s">
        <v>2666</v>
      </c>
      <c r="F2384" s="21">
        <v>223141</v>
      </c>
      <c r="G2384" s="35">
        <v>1.7830039595739366E-2</v>
      </c>
      <c r="H2384" s="36">
        <v>-3.57294354516395E-2</v>
      </c>
      <c r="I2384" s="35">
        <v>-8.1449078876659007E-3</v>
      </c>
      <c r="J2384" s="36">
        <v>-1.4590778824526101E-2</v>
      </c>
      <c r="K2384" s="35">
        <v>-1.23461253067354E-2</v>
      </c>
      <c r="L2384" s="36">
        <v>-8.6098190390178995E-3</v>
      </c>
      <c r="M2384" s="35">
        <v>-3.8224953728483E-3</v>
      </c>
      <c r="N2384" s="36">
        <v>-5.7432521638998996E-3</v>
      </c>
      <c r="O2384" s="35">
        <v>-1.6071365805669199E-2</v>
      </c>
      <c r="P2384" s="36">
        <v>-2.0123907063295199E-2</v>
      </c>
      <c r="Q2384" s="35">
        <v>-1.7269074207118099E-2</v>
      </c>
    </row>
    <row r="2385" spans="1:17" ht="13.8" customHeight="1" x14ac:dyDescent="0.2">
      <c r="A2385" s="31" cm="1">
        <f t="array" ref="A2385">PRODUCT(1+G2385:Q2385)-1</f>
        <v>2.1528061773895324E-2</v>
      </c>
      <c r="B2385" s="31">
        <f t="shared" si="75"/>
        <v>5.4371536631573876E-3</v>
      </c>
      <c r="C2385" s="6">
        <f t="shared" si="74"/>
        <v>-2.5577239650845094</v>
      </c>
      <c r="D2385" s="1" t="s">
        <v>2518</v>
      </c>
      <c r="E2385" s="1" t="s">
        <v>2671</v>
      </c>
      <c r="F2385" s="21">
        <v>76686</v>
      </c>
      <c r="G2385" s="35">
        <v>3.9473404145904389E-3</v>
      </c>
      <c r="H2385" s="36">
        <v>3.9503990988252998E-3</v>
      </c>
      <c r="I2385" s="35">
        <v>3.3168322168230001E-3</v>
      </c>
      <c r="J2385" s="36">
        <v>3.4482178398699999E-3</v>
      </c>
      <c r="K2385" s="35">
        <v>2.3210532066541998E-3</v>
      </c>
      <c r="L2385" s="36">
        <v>1.9728101282507999E-3</v>
      </c>
      <c r="M2385" s="35">
        <v>1.3757597228754E-3</v>
      </c>
      <c r="N2385" s="36">
        <v>5.8499759929660005E-4</v>
      </c>
      <c r="O2385" s="35">
        <v>6.1670172523999999E-4</v>
      </c>
      <c r="P2385" s="36">
        <v>-2.14195186998E-5</v>
      </c>
      <c r="Q2385" s="35">
        <v>-1.801577257295E-4</v>
      </c>
    </row>
    <row r="2386" spans="1:17" ht="13.8" customHeight="1" x14ac:dyDescent="0.2">
      <c r="A2386" s="31" cm="1">
        <f t="array" ref="A2386">PRODUCT(1+G2386:Q2386)-1</f>
        <v>2.9355394697633264E-2</v>
      </c>
      <c r="B2386" s="31">
        <f t="shared" si="75"/>
        <v>6.1818590833997208E-3</v>
      </c>
      <c r="C2386" s="6">
        <f t="shared" si="74"/>
        <v>-0.98342670390075648</v>
      </c>
      <c r="D2386" s="1" t="s">
        <v>2519</v>
      </c>
      <c r="E2386" s="1" t="s">
        <v>2671</v>
      </c>
      <c r="F2386" s="21">
        <v>130222</v>
      </c>
      <c r="G2386" s="35">
        <v>4.6128700073835294E-3</v>
      </c>
      <c r="H2386" s="36">
        <v>4.6851847804706996E-3</v>
      </c>
      <c r="I2386" s="35">
        <v>4.6545164881949003E-3</v>
      </c>
      <c r="J2386" s="36">
        <v>4.3009960758509996E-3</v>
      </c>
      <c r="K2386" s="35">
        <v>2.7896815393664001E-3</v>
      </c>
      <c r="L2386" s="36">
        <v>3.2281622102706999E-3</v>
      </c>
      <c r="M2386" s="35">
        <v>1.7275348251377001E-3</v>
      </c>
      <c r="N2386" s="36">
        <v>1.4251221167648001E-3</v>
      </c>
      <c r="O2386" s="35">
        <v>1.2033646083361E-3</v>
      </c>
      <c r="P2386" s="36">
        <v>4.1079652621720002E-4</v>
      </c>
      <c r="Q2386" s="35">
        <v>-5.14862245374E-5</v>
      </c>
    </row>
    <row r="2387" spans="1:17" ht="13.8" customHeight="1" x14ac:dyDescent="0.2">
      <c r="A2387" s="31" cm="1">
        <f t="array" ref="A2387">PRODUCT(1+G2387:Q2387)-1</f>
        <v>2.8338155056254255E-2</v>
      </c>
      <c r="B2387" s="31">
        <f t="shared" si="75"/>
        <v>5.8260154816721817E-3</v>
      </c>
      <c r="C2387" s="6">
        <f t="shared" si="74"/>
        <v>-1.2180957922392732</v>
      </c>
      <c r="D2387" s="1" t="s">
        <v>2520</v>
      </c>
      <c r="E2387" s="1" t="s">
        <v>2672</v>
      </c>
      <c r="F2387" s="21">
        <v>93238</v>
      </c>
      <c r="G2387" s="35">
        <v>4.82312971205201E-3</v>
      </c>
      <c r="H2387" s="36">
        <v>4.6133156728118E-3</v>
      </c>
      <c r="I2387" s="35">
        <v>4.1801025814192996E-3</v>
      </c>
      <c r="J2387" s="36">
        <v>3.5803623540275999E-3</v>
      </c>
      <c r="K2387" s="35">
        <v>3.2365267701827002E-3</v>
      </c>
      <c r="L2387" s="36">
        <v>2.7983138038774002E-3</v>
      </c>
      <c r="M2387" s="35">
        <v>1.9951729200209001E-3</v>
      </c>
      <c r="N2387" s="36">
        <v>1.2486948368812E-3</v>
      </c>
      <c r="O2387" s="35">
        <v>7.1538680070079997E-4</v>
      </c>
      <c r="P2387" s="36">
        <v>3.3455521908890001E-4</v>
      </c>
      <c r="Q2387" s="35">
        <v>4.6812843902299998E-4</v>
      </c>
    </row>
    <row r="2388" spans="1:17" ht="13.8" customHeight="1" x14ac:dyDescent="0.2">
      <c r="A2388" s="31" cm="1">
        <f t="array" ref="A2388">PRODUCT(1+G2388:Q2388)-1</f>
        <v>2.3869110078059474E-2</v>
      </c>
      <c r="B2388" s="31">
        <f t="shared" si="75"/>
        <v>4.9167795936076166E-3</v>
      </c>
      <c r="C2388" s="6">
        <f t="shared" si="74"/>
        <v>-2.3522896850973889</v>
      </c>
      <c r="D2388" s="1" t="s">
        <v>2521</v>
      </c>
      <c r="E2388" s="1" t="s">
        <v>2672</v>
      </c>
      <c r="F2388" s="21">
        <v>119733</v>
      </c>
      <c r="G2388" s="35">
        <v>3.9030248585756322E-3</v>
      </c>
      <c r="H2388" s="36">
        <v>4.0762283048036002E-3</v>
      </c>
      <c r="I2388" s="35">
        <v>3.5104874346120999E-3</v>
      </c>
      <c r="J2388" s="36">
        <v>3.2145162043172E-3</v>
      </c>
      <c r="K2388" s="35">
        <v>2.6928749437695001E-3</v>
      </c>
      <c r="L2388" s="36">
        <v>1.9810253312738E-3</v>
      </c>
      <c r="M2388" s="35">
        <v>1.8450947445668E-3</v>
      </c>
      <c r="N2388" s="36">
        <v>7.1260840905120002E-4</v>
      </c>
      <c r="O2388" s="35">
        <v>9.9082259083289989E-4</v>
      </c>
      <c r="P2388" s="36">
        <v>1.7174614480480001E-4</v>
      </c>
      <c r="Q2388" s="35">
        <v>5.2562873058230005E-4</v>
      </c>
    </row>
    <row r="2389" spans="1:17" ht="13.8" customHeight="1" x14ac:dyDescent="0.2">
      <c r="A2389" s="31" cm="1">
        <f t="array" ref="A2389">PRODUCT(1+G2389:Q2389)-1</f>
        <v>0.10656332557262904</v>
      </c>
      <c r="B2389" s="31">
        <f t="shared" si="75"/>
        <v>8.7897564356451303E-3</v>
      </c>
      <c r="C2389" s="6">
        <f t="shared" si="74"/>
        <v>8.0922066604918967</v>
      </c>
      <c r="D2389" s="1" t="s">
        <v>2522</v>
      </c>
      <c r="E2389" s="1" t="s">
        <v>2666</v>
      </c>
      <c r="F2389" s="21">
        <v>348902</v>
      </c>
      <c r="G2389" s="35">
        <v>1.1885342805288301E-2</v>
      </c>
      <c r="H2389" s="36">
        <v>1.2413532413085199E-2</v>
      </c>
      <c r="I2389" s="35">
        <v>1.2159056381026699E-2</v>
      </c>
      <c r="J2389" s="36">
        <v>1.04608876917221E-2</v>
      </c>
      <c r="K2389" s="35">
        <v>8.5326894544427E-3</v>
      </c>
      <c r="L2389" s="36">
        <v>7.2345350359973E-3</v>
      </c>
      <c r="M2389" s="35">
        <v>6.1053834894361997E-3</v>
      </c>
      <c r="N2389" s="36">
        <v>7.0675667187413997E-3</v>
      </c>
      <c r="O2389" s="35">
        <v>1.12103890517023E-2</v>
      </c>
      <c r="P2389" s="36">
        <v>5.4513389820114002E-3</v>
      </c>
      <c r="Q2389" s="35">
        <v>9.2377882607764996E-3</v>
      </c>
    </row>
    <row r="2390" spans="1:17" ht="13.8" customHeight="1" x14ac:dyDescent="0.2">
      <c r="A2390" s="31" cm="1">
        <f t="array" ref="A2390">PRODUCT(1+G2390:Q2390)-1</f>
        <v>5.3383226537553119E-2</v>
      </c>
      <c r="B2390" s="31">
        <f t="shared" si="75"/>
        <v>3.9868754386921538E-3</v>
      </c>
      <c r="C2390" s="6">
        <f t="shared" si="74"/>
        <v>4.5018779276035978</v>
      </c>
      <c r="D2390" s="1" t="s">
        <v>2523</v>
      </c>
      <c r="E2390" s="1" t="s">
        <v>2664</v>
      </c>
      <c r="F2390" s="21">
        <v>546240</v>
      </c>
      <c r="G2390" s="35">
        <v>5.7406930412473578E-3</v>
      </c>
      <c r="H2390" s="36">
        <v>6.085237863945E-3</v>
      </c>
      <c r="I2390" s="35">
        <v>6.2395520911635999E-3</v>
      </c>
      <c r="J2390" s="36">
        <v>5.8116494280827996E-3</v>
      </c>
      <c r="K2390" s="35">
        <v>5.4911571308189997E-3</v>
      </c>
      <c r="L2390" s="36">
        <v>4.3320996031351996E-3</v>
      </c>
      <c r="M2390" s="35">
        <v>3.5480659660217001E-3</v>
      </c>
      <c r="N2390" s="36">
        <v>3.6663309891144E-3</v>
      </c>
      <c r="O2390" s="35">
        <v>4.2818452614805996E-3</v>
      </c>
      <c r="P2390" s="36">
        <v>3.8564655510333998E-3</v>
      </c>
      <c r="Q2390" s="35">
        <v>3.083736214132E-3</v>
      </c>
    </row>
    <row r="2391" spans="1:17" ht="13.8" customHeight="1" x14ac:dyDescent="0.2">
      <c r="A2391" s="31" cm="1">
        <f t="array" ref="A2391">PRODUCT(1+G2391:Q2391)-1</f>
        <v>2.0655356332766495E-2</v>
      </c>
      <c r="B2391" s="31">
        <f t="shared" si="75"/>
        <v>8.6335167646403987E-3</v>
      </c>
      <c r="C2391" s="6">
        <f t="shared" si="74"/>
        <v>-1.7118683000378812</v>
      </c>
      <c r="D2391" s="1" t="s">
        <v>2524</v>
      </c>
      <c r="E2391" s="1" t="s">
        <v>2666</v>
      </c>
      <c r="F2391" s="21">
        <v>566977</v>
      </c>
      <c r="G2391" s="35">
        <v>6.8725318849194306E-3</v>
      </c>
      <c r="H2391" s="36">
        <v>-2.32472667778E-4</v>
      </c>
      <c r="I2391" s="35">
        <v>3.7061716198632001E-3</v>
      </c>
      <c r="J2391" s="36">
        <v>1.8506839591958999E-3</v>
      </c>
      <c r="K2391" s="35">
        <v>2.1152102920774002E-3</v>
      </c>
      <c r="L2391" s="36">
        <v>2.7715850112154999E-3</v>
      </c>
      <c r="M2391" s="35">
        <v>3.1331131846084001E-3</v>
      </c>
      <c r="N2391" s="36">
        <v>3.0167537603818001E-3</v>
      </c>
      <c r="O2391" s="35">
        <v>-2.747720073641E-4</v>
      </c>
      <c r="P2391" s="36">
        <v>-2.1457170201992998E-3</v>
      </c>
      <c r="Q2391" s="35">
        <v>-3.1816362591699998E-4</v>
      </c>
    </row>
    <row r="2392" spans="1:17" ht="13.8" customHeight="1" x14ac:dyDescent="0.2">
      <c r="A2392" s="31" cm="1">
        <f t="array" ref="A2392">PRODUCT(1+G2392:Q2392)-1</f>
        <v>5.8172414868035593E-2</v>
      </c>
      <c r="B2392" s="31">
        <f t="shared" si="75"/>
        <v>3.681577142513263E-3</v>
      </c>
      <c r="C2392" s="6">
        <f t="shared" si="74"/>
        <v>6.1760528132010144</v>
      </c>
      <c r="D2392" s="1" t="s">
        <v>2525</v>
      </c>
      <c r="E2392" s="1" t="s">
        <v>2664</v>
      </c>
      <c r="F2392" s="21">
        <v>463711</v>
      </c>
      <c r="G2392" s="35">
        <v>5.8541052450304942E-3</v>
      </c>
      <c r="H2392" s="36">
        <v>6.4607363072316003E-3</v>
      </c>
      <c r="I2392" s="35">
        <v>6.7205857115536999E-3</v>
      </c>
      <c r="J2392" s="36">
        <v>6.2617216031579E-3</v>
      </c>
      <c r="K2392" s="35">
        <v>5.5838263046796002E-3</v>
      </c>
      <c r="L2392" s="36">
        <v>4.8948117254706998E-3</v>
      </c>
      <c r="M2392" s="35">
        <v>3.9728612312689001E-3</v>
      </c>
      <c r="N2392" s="36">
        <v>4.3545393711136998E-3</v>
      </c>
      <c r="O2392" s="35">
        <v>4.6415421333848E-3</v>
      </c>
      <c r="P2392" s="36">
        <v>4.1829746764951003E-3</v>
      </c>
      <c r="Q2392" s="35">
        <v>3.7667707655255002E-3</v>
      </c>
    </row>
    <row r="2393" spans="1:17" ht="13.8" customHeight="1" x14ac:dyDescent="0.2">
      <c r="A2393" s="31" cm="1">
        <f t="array" ref="A2393">PRODUCT(1+G2393:Q2393)-1</f>
        <v>7.2543895291768079E-2</v>
      </c>
      <c r="B2393" s="31">
        <f t="shared" si="75"/>
        <v>8.052910872025084E-3</v>
      </c>
      <c r="C2393" s="6">
        <f t="shared" si="74"/>
        <v>4.6081591962827932</v>
      </c>
      <c r="D2393" s="1" t="s">
        <v>2526</v>
      </c>
      <c r="E2393" s="1" t="s">
        <v>2664</v>
      </c>
      <c r="F2393" s="21">
        <v>476048</v>
      </c>
      <c r="G2393" s="35">
        <v>6.2367105608773787E-3</v>
      </c>
      <c r="H2393" s="36">
        <v>9.6329888609465002E-3</v>
      </c>
      <c r="I2393" s="35">
        <v>9.4570884821708005E-3</v>
      </c>
      <c r="J2393" s="36">
        <v>8.2751722018027003E-3</v>
      </c>
      <c r="K2393" s="35">
        <v>7.8521840431568998E-3</v>
      </c>
      <c r="L2393" s="36">
        <v>6.3604041970723004E-3</v>
      </c>
      <c r="M2393" s="35">
        <v>2.7703093513632001E-3</v>
      </c>
      <c r="N2393" s="36">
        <v>3.3122283234891001E-3</v>
      </c>
      <c r="O2393" s="35">
        <v>6.1561452994165003E-3</v>
      </c>
      <c r="P2393" s="36">
        <v>6.2378852532391001E-3</v>
      </c>
      <c r="Q2393" s="35">
        <v>3.9924504020728002E-3</v>
      </c>
    </row>
    <row r="2394" spans="1:17" ht="13.8" customHeight="1" x14ac:dyDescent="0.2">
      <c r="A2394" s="31" cm="1">
        <f t="array" ref="A2394">PRODUCT(1+G2394:Q2394)-1</f>
        <v>8.458622562156104E-2</v>
      </c>
      <c r="B2394" s="31">
        <f t="shared" si="75"/>
        <v>6.46177190183885E-3</v>
      </c>
      <c r="C2394" s="6">
        <f t="shared" si="74"/>
        <v>7.60649344610475</v>
      </c>
      <c r="D2394" s="1" t="s">
        <v>2527</v>
      </c>
      <c r="E2394" s="1" t="s">
        <v>2664</v>
      </c>
      <c r="F2394" s="21">
        <v>542679</v>
      </c>
      <c r="G2394" s="35">
        <v>5.6255709732713211E-3</v>
      </c>
      <c r="H2394" s="36">
        <v>9.3006990735297994E-3</v>
      </c>
      <c r="I2394" s="35">
        <v>8.6247425811796005E-3</v>
      </c>
      <c r="J2394" s="36">
        <v>6.8358481653350003E-3</v>
      </c>
      <c r="K2394" s="35">
        <v>8.3556388919755996E-3</v>
      </c>
      <c r="L2394" s="36">
        <v>6.9856604790293998E-3</v>
      </c>
      <c r="M2394" s="35">
        <v>6.8100062756844002E-3</v>
      </c>
      <c r="N2394" s="36">
        <v>5.2410196490360996E-3</v>
      </c>
      <c r="O2394" s="35">
        <v>1.14869875865797E-2</v>
      </c>
      <c r="P2394" s="36">
        <v>5.8348968070085997E-3</v>
      </c>
      <c r="Q2394" s="35">
        <v>6.4151662794436999E-3</v>
      </c>
    </row>
    <row r="2395" spans="1:17" ht="13.8" customHeight="1" x14ac:dyDescent="0.2">
      <c r="A2395" s="31" cm="1">
        <f t="array" ref="A2395">PRODUCT(1+G2395:Q2395)-1</f>
        <v>6.2563783037941523E-2</v>
      </c>
      <c r="B2395" s="31">
        <f t="shared" si="75"/>
        <v>3.5790742781575432E-3</v>
      </c>
      <c r="C2395" s="6">
        <f t="shared" si="74"/>
        <v>7.5798882419135314</v>
      </c>
      <c r="D2395" s="1" t="s">
        <v>2528</v>
      </c>
      <c r="E2395" s="1" t="s">
        <v>2664</v>
      </c>
      <c r="F2395" s="21">
        <v>548200</v>
      </c>
      <c r="G2395" s="35">
        <v>6.649765160946508E-3</v>
      </c>
      <c r="H2395" s="36">
        <v>6.2550415549306997E-3</v>
      </c>
      <c r="I2395" s="35">
        <v>6.9455130866470996E-3</v>
      </c>
      <c r="J2395" s="36">
        <v>6.7729968548552004E-3</v>
      </c>
      <c r="K2395" s="35">
        <v>5.8262344922724004E-3</v>
      </c>
      <c r="L2395" s="36">
        <v>5.0731692614035002E-3</v>
      </c>
      <c r="M2395" s="35">
        <v>4.2324593983807998E-3</v>
      </c>
      <c r="N2395" s="36">
        <v>4.8538096409165002E-3</v>
      </c>
      <c r="O2395" s="35">
        <v>5.4991292077604999E-3</v>
      </c>
      <c r="P2395" s="36">
        <v>4.7206349126089004E-3</v>
      </c>
      <c r="Q2395" s="35">
        <v>4.0289059626773E-3</v>
      </c>
    </row>
    <row r="2396" spans="1:17" ht="13.8" customHeight="1" x14ac:dyDescent="0.2">
      <c r="A2396" s="31" cm="1">
        <f t="array" ref="A2396">PRODUCT(1+G2396:Q2396)-1</f>
        <v>3.5444632197964676E-2</v>
      </c>
      <c r="B2396" s="31">
        <f t="shared" si="75"/>
        <v>7.2435057308190614E-3</v>
      </c>
      <c r="C2396" s="6">
        <f t="shared" si="74"/>
        <v>1.3573811259429954E-3</v>
      </c>
      <c r="D2396" s="1" t="s">
        <v>2529</v>
      </c>
      <c r="E2396" s="1" t="s">
        <v>2667</v>
      </c>
      <c r="F2396" s="21">
        <v>535001</v>
      </c>
      <c r="G2396" s="35">
        <v>5.4065928081108439E-3</v>
      </c>
      <c r="H2396" s="36">
        <v>5.6739028913173999E-3</v>
      </c>
      <c r="I2396" s="35">
        <v>4.8070653095433E-3</v>
      </c>
      <c r="J2396" s="36">
        <v>4.5992645809905999E-3</v>
      </c>
      <c r="K2396" s="35">
        <v>4.4839826753482002E-3</v>
      </c>
      <c r="L2396" s="36">
        <v>3.3534918243431E-3</v>
      </c>
      <c r="M2396" s="35">
        <v>3.3249758631418002E-3</v>
      </c>
      <c r="N2396" s="36">
        <v>-9.5268642316500006E-5</v>
      </c>
      <c r="O2396" s="35">
        <v>9.3288810829700005E-4</v>
      </c>
      <c r="P2396" s="36">
        <v>7.0538014916400005E-5</v>
      </c>
      <c r="Q2396" s="35">
        <v>2.3505068555051E-3</v>
      </c>
    </row>
    <row r="2397" spans="1:17" ht="13.8" customHeight="1" x14ac:dyDescent="0.2">
      <c r="A2397" s="31" cm="1">
        <f t="array" ref="A2397">PRODUCT(1+G2397:Q2397)-1</f>
        <v>4.0739447949514673E-2</v>
      </c>
      <c r="B2397" s="31">
        <f t="shared" si="75"/>
        <v>5.5887554221447722E-3</v>
      </c>
      <c r="C2397" s="6">
        <f t="shared" si="74"/>
        <v>0.94916444697072277</v>
      </c>
      <c r="D2397" s="1" t="s">
        <v>2530</v>
      </c>
      <c r="E2397" s="1" t="s">
        <v>2666</v>
      </c>
      <c r="F2397" s="21">
        <v>178586</v>
      </c>
      <c r="G2397" s="35">
        <v>5.2795069231716951E-3</v>
      </c>
      <c r="H2397" s="36">
        <v>5.7810555011634001E-3</v>
      </c>
      <c r="I2397" s="35">
        <v>5.3300637180698999E-3</v>
      </c>
      <c r="J2397" s="36">
        <v>5.2583640900117998E-3</v>
      </c>
      <c r="K2397" s="35">
        <v>4.3550931659744E-3</v>
      </c>
      <c r="L2397" s="36">
        <v>3.4061924963790001E-3</v>
      </c>
      <c r="M2397" s="35">
        <v>2.7746892103766001E-3</v>
      </c>
      <c r="N2397" s="36">
        <v>2.0007705547117E-3</v>
      </c>
      <c r="O2397" s="35">
        <v>2.5897011397681999E-3</v>
      </c>
      <c r="P2397" s="36">
        <v>1.516983523541E-3</v>
      </c>
      <c r="Q2397" s="35">
        <v>1.7245806443516999E-3</v>
      </c>
    </row>
    <row r="2398" spans="1:17" ht="13.8" customHeight="1" x14ac:dyDescent="0.2">
      <c r="A2398" s="31" cm="1">
        <f t="array" ref="A2398">PRODUCT(1+G2398:Q2398)-1</f>
        <v>6.1569180314012151E-2</v>
      </c>
      <c r="B2398" s="31">
        <f t="shared" si="75"/>
        <v>7.8711838480434882E-3</v>
      </c>
      <c r="C2398" s="6">
        <f t="shared" si="74"/>
        <v>3.3202604358565804</v>
      </c>
      <c r="D2398" s="1" t="s">
        <v>2531</v>
      </c>
      <c r="E2398" s="1" t="s">
        <v>2666</v>
      </c>
      <c r="F2398" s="21">
        <v>407151</v>
      </c>
      <c r="G2398" s="35">
        <v>6.1958057313338255E-3</v>
      </c>
      <c r="H2398" s="36">
        <v>1.2888927134173001E-3</v>
      </c>
      <c r="I2398" s="35">
        <v>6.3894360476435003E-3</v>
      </c>
      <c r="J2398" s="36">
        <v>8.5346493739538992E-3</v>
      </c>
      <c r="K2398" s="35">
        <v>1.4408466389115001E-3</v>
      </c>
      <c r="L2398" s="36">
        <v>7.0211745128362004E-3</v>
      </c>
      <c r="M2398" s="35">
        <v>6.0667243620035E-3</v>
      </c>
      <c r="N2398" s="36">
        <v>5.9334810434163998E-3</v>
      </c>
      <c r="O2398" s="35">
        <v>7.2646320533700003E-3</v>
      </c>
      <c r="P2398" s="36">
        <v>4.5079884438056998E-3</v>
      </c>
      <c r="Q2398" s="35">
        <v>5.2928079803103998E-3</v>
      </c>
    </row>
    <row r="2399" spans="1:17" ht="13.8" customHeight="1" x14ac:dyDescent="0.2">
      <c r="A2399" s="31" cm="1">
        <f t="array" ref="A2399">PRODUCT(1+G2399:Q2399)-1</f>
        <v>-0.15729712848641608</v>
      </c>
      <c r="B2399" s="31">
        <f t="shared" si="75"/>
        <v>2.9935404577070845E-2</v>
      </c>
      <c r="C2399" s="6">
        <f t="shared" si="74"/>
        <v>-6.4382603545649069</v>
      </c>
      <c r="D2399" s="1" t="s">
        <v>2532</v>
      </c>
      <c r="E2399" s="1" t="s">
        <v>2666</v>
      </c>
      <c r="F2399" s="21">
        <v>230332</v>
      </c>
      <c r="G2399" s="35">
        <v>3.1044920757048455E-3</v>
      </c>
      <c r="H2399" s="36">
        <v>-9.5739488603628006E-3</v>
      </c>
      <c r="I2399" s="35">
        <v>-2.3581778471856499E-2</v>
      </c>
      <c r="J2399" s="36">
        <v>-9.4845275642859994E-3</v>
      </c>
      <c r="K2399" s="35">
        <v>-9.7611473506473007E-3</v>
      </c>
      <c r="L2399" s="36">
        <v>-1.05955115574111E-2</v>
      </c>
      <c r="M2399" s="35">
        <v>-2.11036762712659E-2</v>
      </c>
      <c r="N2399" s="36">
        <v>-2.21396139237953E-2</v>
      </c>
      <c r="O2399" s="35">
        <v>-2.2643885465253699E-2</v>
      </c>
      <c r="P2399" s="36">
        <v>-2.23255173353142E-2</v>
      </c>
      <c r="Q2399" s="35">
        <v>-2.1333774286106399E-2</v>
      </c>
    </row>
    <row r="2400" spans="1:17" ht="13.8" customHeight="1" x14ac:dyDescent="0.2">
      <c r="A2400" s="31" cm="1">
        <f t="array" ref="A2400">PRODUCT(1+G2400:Q2400)-1</f>
        <v>4.0682855898508397E-2</v>
      </c>
      <c r="B2400" s="31">
        <f t="shared" si="75"/>
        <v>4.3244983648516918E-3</v>
      </c>
      <c r="C2400" s="6">
        <f t="shared" si="74"/>
        <v>1.2135640843717548</v>
      </c>
      <c r="D2400" s="1" t="s">
        <v>2533</v>
      </c>
      <c r="E2400" s="1" t="s">
        <v>2664</v>
      </c>
      <c r="F2400" s="21">
        <v>565687</v>
      </c>
      <c r="G2400" s="35">
        <v>5.5124622168034598E-3</v>
      </c>
      <c r="H2400" s="36">
        <v>4.7884024293162004E-3</v>
      </c>
      <c r="I2400" s="35">
        <v>4.9575519636741996E-3</v>
      </c>
      <c r="J2400" s="36">
        <v>4.1032859892491001E-3</v>
      </c>
      <c r="K2400" s="35">
        <v>3.9908285709526004E-3</v>
      </c>
      <c r="L2400" s="36">
        <v>4.174838213616E-3</v>
      </c>
      <c r="M2400" s="35">
        <v>3.5095408982382999E-3</v>
      </c>
      <c r="N2400" s="36">
        <v>2.2030660698477999E-3</v>
      </c>
      <c r="O2400" s="35">
        <v>2.1435567302016999E-3</v>
      </c>
      <c r="P2400" s="36">
        <v>1.8301299924278001E-3</v>
      </c>
      <c r="Q2400" s="35">
        <v>2.7435599171654998E-3</v>
      </c>
    </row>
    <row r="2401" spans="1:17" ht="13.8" customHeight="1" x14ac:dyDescent="0.2">
      <c r="A2401" s="31" cm="1">
        <f t="array" ref="A2401">PRODUCT(1+G2401:Q2401)-1</f>
        <v>3.905914063791105E-2</v>
      </c>
      <c r="B2401" s="31">
        <f t="shared" si="75"/>
        <v>5.2610822624942211E-3</v>
      </c>
      <c r="C2401" s="6">
        <f t="shared" si="74"/>
        <v>0.68889640136377328</v>
      </c>
      <c r="D2401" s="1" t="s">
        <v>2534</v>
      </c>
      <c r="E2401" s="1" t="s">
        <v>2664</v>
      </c>
      <c r="F2401" s="21">
        <v>497606</v>
      </c>
      <c r="G2401" s="35">
        <v>5.3054091405255743E-3</v>
      </c>
      <c r="H2401" s="36">
        <v>4.3893806209393997E-3</v>
      </c>
      <c r="I2401" s="35">
        <v>5.5381043704996E-3</v>
      </c>
      <c r="J2401" s="36">
        <v>5.0264550313085E-3</v>
      </c>
      <c r="K2401" s="35">
        <v>3.5300867731300001E-3</v>
      </c>
      <c r="L2401" s="36">
        <v>4.1313637020132998E-3</v>
      </c>
      <c r="M2401" s="35">
        <v>3.2957367989662999E-3</v>
      </c>
      <c r="N2401" s="36">
        <v>2.1369795956027999E-3</v>
      </c>
      <c r="O2401" s="35">
        <v>1.9748015295037E-3</v>
      </c>
      <c r="P2401" s="36">
        <v>1.2434824348036E-3</v>
      </c>
      <c r="Q2401" s="35">
        <v>1.8221337593108001E-3</v>
      </c>
    </row>
    <row r="2402" spans="1:17" ht="13.8" customHeight="1" x14ac:dyDescent="0.2">
      <c r="A2402" s="31" cm="1">
        <f t="array" ref="A2402">PRODUCT(1+G2402:Q2402)-1</f>
        <v>4.4037132961907588E-2</v>
      </c>
      <c r="B2402" s="31">
        <f t="shared" si="75"/>
        <v>4.7810819219336479E-3</v>
      </c>
      <c r="C2402" s="6">
        <f t="shared" si="74"/>
        <v>1.7992440000752969</v>
      </c>
      <c r="D2402" s="1" t="s">
        <v>2536</v>
      </c>
      <c r="E2402" s="1" t="s">
        <v>2664</v>
      </c>
      <c r="F2402" s="21">
        <v>506486</v>
      </c>
      <c r="G2402" s="35">
        <v>5.9520040530038898E-3</v>
      </c>
      <c r="H2402" s="36">
        <v>5.3137578504369003E-3</v>
      </c>
      <c r="I2402" s="35">
        <v>5.2949242132461997E-3</v>
      </c>
      <c r="J2402" s="36">
        <v>3.8425920748543E-3</v>
      </c>
      <c r="K2402" s="35">
        <v>4.3956119726128E-3</v>
      </c>
      <c r="L2402" s="36">
        <v>5.0123170122695002E-3</v>
      </c>
      <c r="M2402" s="35">
        <v>3.3060766669785E-3</v>
      </c>
      <c r="N2402" s="36">
        <v>2.8072308488098002E-3</v>
      </c>
      <c r="O2402" s="35">
        <v>3.1934192831194999E-3</v>
      </c>
      <c r="P2402" s="36">
        <v>1.5790716771464999E-3</v>
      </c>
      <c r="Q2402" s="35">
        <v>2.4920671727875999E-3</v>
      </c>
    </row>
    <row r="2403" spans="1:17" ht="13.8" customHeight="1" x14ac:dyDescent="0.2">
      <c r="A2403" s="31" cm="1">
        <f t="array" ref="A2403">PRODUCT(1+G2403:Q2403)-1</f>
        <v>4.1430082527590617E-2</v>
      </c>
      <c r="B2403" s="31">
        <f t="shared" si="75"/>
        <v>5.2325433761054455E-3</v>
      </c>
      <c r="C2403" s="6">
        <f t="shared" si="74"/>
        <v>1.1457683380071417</v>
      </c>
      <c r="D2403" s="1" t="s">
        <v>2537</v>
      </c>
      <c r="E2403" s="1" t="s">
        <v>2664</v>
      </c>
      <c r="F2403" s="21">
        <v>546496</v>
      </c>
      <c r="G2403" s="35">
        <v>6.2205013188223468E-3</v>
      </c>
      <c r="H2403" s="36">
        <v>4.8424471972024997E-3</v>
      </c>
      <c r="I2403" s="35">
        <v>5.5271010067757999E-3</v>
      </c>
      <c r="J2403" s="36">
        <v>4.1314078557934996E-3</v>
      </c>
      <c r="K2403" s="35">
        <v>4.3551807353376E-3</v>
      </c>
      <c r="L2403" s="36">
        <v>3.8653230921884001E-3</v>
      </c>
      <c r="M2403" s="35">
        <v>3.3493657231606E-3</v>
      </c>
      <c r="N2403" s="36">
        <v>2.0827221390489E-3</v>
      </c>
      <c r="O2403" s="35">
        <v>2.7950960162308998E-3</v>
      </c>
      <c r="P2403" s="36">
        <v>1.5802829370993E-3</v>
      </c>
      <c r="Q2403" s="35">
        <v>1.9317833811804E-3</v>
      </c>
    </row>
    <row r="2404" spans="1:17" ht="13.8" customHeight="1" x14ac:dyDescent="0.2">
      <c r="A2404" s="31" cm="1">
        <f t="array" ref="A2404">PRODUCT(1+G2404:Q2404)-1</f>
        <v>5.5181890534791833E-2</v>
      </c>
      <c r="B2404" s="31">
        <f t="shared" si="75"/>
        <v>3.0941411450016855E-3</v>
      </c>
      <c r="C2404" s="6">
        <f t="shared" si="74"/>
        <v>6.38209105835121</v>
      </c>
      <c r="D2404" s="1" t="s">
        <v>2538</v>
      </c>
      <c r="E2404" s="1" t="s">
        <v>2664</v>
      </c>
      <c r="F2404" s="21">
        <v>222836</v>
      </c>
      <c r="G2404" s="35">
        <v>5.634490747119747E-3</v>
      </c>
      <c r="H2404" s="36">
        <v>6.0617103744857997E-3</v>
      </c>
      <c r="I2404" s="35">
        <v>5.9204950564764004E-3</v>
      </c>
      <c r="J2404" s="36">
        <v>6.0183105983822004E-3</v>
      </c>
      <c r="K2404" s="35">
        <v>4.9873092322076E-3</v>
      </c>
      <c r="L2404" s="36">
        <v>4.3325843537453E-3</v>
      </c>
      <c r="M2404" s="35">
        <v>3.7328246174792999E-3</v>
      </c>
      <c r="N2404" s="36">
        <v>4.2680355253720001E-3</v>
      </c>
      <c r="O2404" s="35">
        <v>4.6903723618564996E-3</v>
      </c>
      <c r="P2404" s="36">
        <v>3.6619656372350999E-3</v>
      </c>
      <c r="Q2404" s="35">
        <v>4.5403858698042001E-3</v>
      </c>
    </row>
    <row r="2405" spans="1:17" ht="13.8" customHeight="1" x14ac:dyDescent="0.2">
      <c r="A2405" s="31" cm="1">
        <f t="array" ref="A2405">PRODUCT(1+G2405:Q2405)-1</f>
        <v>1.44009075013114E-2</v>
      </c>
      <c r="B2405" s="31">
        <f t="shared" si="75"/>
        <v>1.0583054115233831E-2</v>
      </c>
      <c r="C2405" s="6">
        <f t="shared" si="74"/>
        <v>-1.9875068453454527</v>
      </c>
      <c r="D2405" s="1" t="s">
        <v>2539</v>
      </c>
      <c r="E2405" s="1" t="s">
        <v>2666</v>
      </c>
      <c r="F2405" s="21">
        <v>303119</v>
      </c>
      <c r="G2405" s="35">
        <v>5.2148870542536585E-3</v>
      </c>
      <c r="H2405" s="36">
        <v>2.2866350346610999E-3</v>
      </c>
      <c r="I2405" s="35">
        <v>3.6852271288239E-3</v>
      </c>
      <c r="J2405" s="36">
        <v>1.2300844989951E-3</v>
      </c>
      <c r="K2405" s="35">
        <v>-1.7828050625610001E-4</v>
      </c>
      <c r="L2405" s="36">
        <v>3.1122808054350002E-3</v>
      </c>
      <c r="M2405" s="35">
        <v>3.2123222036885999E-3</v>
      </c>
      <c r="N2405" s="36">
        <v>3.8169653248991998E-3</v>
      </c>
      <c r="O2405" s="35">
        <v>-4.190414560718E-4</v>
      </c>
      <c r="P2405" s="36">
        <v>-4.4488415911385004E-3</v>
      </c>
      <c r="Q2405" s="35">
        <v>-3.1580743906156998E-3</v>
      </c>
    </row>
    <row r="2406" spans="1:17" ht="13.8" customHeight="1" x14ac:dyDescent="0.2">
      <c r="A2406" s="31" cm="1">
        <f t="array" ref="A2406">PRODUCT(1+G2406:Q2406)-1</f>
        <v>1.593111842223327E-2</v>
      </c>
      <c r="B2406" s="31">
        <f t="shared" si="75"/>
        <v>1.3383104214233773E-2</v>
      </c>
      <c r="C2406" s="6">
        <f t="shared" si="74"/>
        <v>-1.457336150533995</v>
      </c>
      <c r="D2406" s="1" t="s">
        <v>2540</v>
      </c>
      <c r="E2406" s="1" t="s">
        <v>2666</v>
      </c>
      <c r="F2406" s="21">
        <v>303127</v>
      </c>
      <c r="G2406" s="35">
        <v>6.507431417534848E-3</v>
      </c>
      <c r="H2406" s="36">
        <v>1.0570535893466E-3</v>
      </c>
      <c r="I2406" s="35">
        <v>4.4600831328566E-3</v>
      </c>
      <c r="J2406" s="36">
        <v>1.2630047955553001E-3</v>
      </c>
      <c r="K2406" s="35">
        <v>1.4496291932901001E-3</v>
      </c>
      <c r="L2406" s="36">
        <v>3.1503288817354E-3</v>
      </c>
      <c r="M2406" s="35">
        <v>3.8907060793674998E-3</v>
      </c>
      <c r="N2406" s="36">
        <v>5.2441413688109999E-3</v>
      </c>
      <c r="O2406" s="35">
        <v>-1.3609087036266E-3</v>
      </c>
      <c r="P2406" s="36">
        <v>-6.1139112563411997E-3</v>
      </c>
      <c r="Q2406" s="35">
        <v>-3.6560083156861002E-3</v>
      </c>
    </row>
    <row r="2407" spans="1:17" ht="13.8" customHeight="1" x14ac:dyDescent="0.2">
      <c r="A2407" s="31" cm="1">
        <f t="array" ref="A2407">PRODUCT(1+G2407:Q2407)-1</f>
        <v>-4.4121799418180063E-2</v>
      </c>
      <c r="B2407" s="31">
        <f t="shared" si="75"/>
        <v>3.6381507626192237E-2</v>
      </c>
      <c r="C2407" s="6">
        <f t="shared" si="74"/>
        <v>-2.1867317934044235</v>
      </c>
      <c r="D2407" s="1" t="s">
        <v>2541</v>
      </c>
      <c r="E2407" s="1" t="s">
        <v>2669</v>
      </c>
      <c r="F2407" s="21">
        <v>539929</v>
      </c>
      <c r="G2407" s="35">
        <v>-1.6457807215971343E-2</v>
      </c>
      <c r="H2407" s="36">
        <v>-1.6131021517857E-3</v>
      </c>
      <c r="I2407" s="35">
        <v>-9.7604529101812994E-3</v>
      </c>
      <c r="J2407" s="36">
        <v>-2.8372074997218201E-2</v>
      </c>
      <c r="K2407" s="35">
        <v>1.4850178257157999E-3</v>
      </c>
      <c r="L2407" s="36">
        <v>4.2910241022500002E-3</v>
      </c>
      <c r="M2407" s="35">
        <v>5.1321940866873002E-3</v>
      </c>
      <c r="N2407" s="36">
        <v>6.9824936352925002E-3</v>
      </c>
      <c r="O2407" s="35">
        <v>-2.7280625067246001E-3</v>
      </c>
      <c r="P2407" s="36">
        <v>-1.5259791083325001E-3</v>
      </c>
      <c r="Q2407" s="35">
        <v>-1.9071961891649E-3</v>
      </c>
    </row>
    <row r="2408" spans="1:17" ht="13.8" customHeight="1" x14ac:dyDescent="0.2">
      <c r="A2408" s="31" cm="1">
        <f t="array" ref="A2408">PRODUCT(1+G2408:Q2408)-1</f>
        <v>3.5979940936553989E-2</v>
      </c>
      <c r="B2408" s="31">
        <f t="shared" si="75"/>
        <v>7.1238716132700636E-3</v>
      </c>
      <c r="C2408" s="6">
        <f t="shared" si="74"/>
        <v>7.6523127612030492E-2</v>
      </c>
      <c r="D2408" s="1" t="s">
        <v>2542</v>
      </c>
      <c r="E2408" s="1" t="s">
        <v>2664</v>
      </c>
      <c r="F2408" s="21">
        <v>539937</v>
      </c>
      <c r="G2408" s="35">
        <v>5.3707747326434685E-3</v>
      </c>
      <c r="H2408" s="36">
        <v>4.9421912259466003E-3</v>
      </c>
      <c r="I2408" s="35">
        <v>5.5760859714704004E-3</v>
      </c>
      <c r="J2408" s="36">
        <v>1.0681026097953E-3</v>
      </c>
      <c r="K2408" s="35">
        <v>3.8978771852701999E-3</v>
      </c>
      <c r="L2408" s="36">
        <v>2.8761232322344001E-3</v>
      </c>
      <c r="M2408" s="35">
        <v>3.7542856400970999E-3</v>
      </c>
      <c r="N2408" s="36">
        <v>7.6838491846700004E-4</v>
      </c>
      <c r="O2408" s="35">
        <v>1.2659175370307999E-3</v>
      </c>
      <c r="P2408" s="36">
        <v>3.3735820694409999E-4</v>
      </c>
      <c r="Q2408" s="35">
        <v>5.5686177951559E-3</v>
      </c>
    </row>
    <row r="2409" spans="1:17" ht="13.8" customHeight="1" x14ac:dyDescent="0.2">
      <c r="A2409" s="31" cm="1">
        <f t="array" ref="A2409">PRODUCT(1+G2409:Q2409)-1</f>
        <v>4.6016201950466629E-2</v>
      </c>
      <c r="B2409" s="31">
        <f t="shared" si="75"/>
        <v>3.560666760193916E-2</v>
      </c>
      <c r="C2409" s="6">
        <f t="shared" si="74"/>
        <v>0.29717473336062367</v>
      </c>
      <c r="D2409" s="1" t="s">
        <v>2543</v>
      </c>
      <c r="E2409" s="1" t="s">
        <v>2665</v>
      </c>
      <c r="F2409" s="21">
        <v>510807</v>
      </c>
      <c r="G2409" s="35">
        <v>2.5658009223736844E-2</v>
      </c>
      <c r="H2409" s="36">
        <v>-1.10960043903907E-2</v>
      </c>
      <c r="I2409" s="35">
        <v>5.5913957821130999E-3</v>
      </c>
      <c r="J2409" s="36">
        <v>-5.1581881432669996E-4</v>
      </c>
      <c r="K2409" s="35">
        <v>4.048654340862E-4</v>
      </c>
      <c r="L2409" s="36">
        <v>5.4716516470080002E-3</v>
      </c>
      <c r="M2409" s="35">
        <v>1.11343706157505E-2</v>
      </c>
      <c r="N2409" s="36">
        <v>1.35625791929237E-2</v>
      </c>
      <c r="O2409" s="35">
        <v>1.5534351565744001E-3</v>
      </c>
      <c r="P2409" s="36">
        <v>-9.1302070463190992E-3</v>
      </c>
      <c r="Q2409" s="35">
        <v>2.9711700291940998E-3</v>
      </c>
    </row>
    <row r="2410" spans="1:17" ht="13.8" customHeight="1" x14ac:dyDescent="0.2">
      <c r="A2410" s="31" cm="1">
        <f t="array" ref="A2410">PRODUCT(1+G2410:Q2410)-1</f>
        <v>3.4095650262822241E-2</v>
      </c>
      <c r="B2410" s="31">
        <f t="shared" si="75"/>
        <v>4.7497020914017236E-3</v>
      </c>
      <c r="C2410" s="6">
        <f t="shared" si="74"/>
        <v>-0.28194394330583239</v>
      </c>
      <c r="D2410" s="1" t="s">
        <v>2544</v>
      </c>
      <c r="E2410" s="1" t="s">
        <v>2670</v>
      </c>
      <c r="F2410" s="21">
        <v>273521</v>
      </c>
      <c r="G2410" s="35">
        <v>5.1828507424183101E-3</v>
      </c>
      <c r="H2410" s="36">
        <v>4.6840082591591004E-3</v>
      </c>
      <c r="I2410" s="35">
        <v>4.2539521713918001E-3</v>
      </c>
      <c r="J2410" s="36">
        <v>4.1106988845713999E-3</v>
      </c>
      <c r="K2410" s="35">
        <v>3.4241812014734001E-3</v>
      </c>
      <c r="L2410" s="36">
        <v>2.9295593682807999E-3</v>
      </c>
      <c r="M2410" s="35">
        <v>2.5410714071399001E-3</v>
      </c>
      <c r="N2410" s="36">
        <v>1.9564165402315E-3</v>
      </c>
      <c r="O2410" s="35">
        <v>1.863398672239E-3</v>
      </c>
      <c r="P2410" s="36">
        <v>1.2549024858569001E-3</v>
      </c>
      <c r="Q2410" s="35">
        <v>1.3867537257199001E-3</v>
      </c>
    </row>
    <row r="2411" spans="1:17" ht="13.8" customHeight="1" x14ac:dyDescent="0.2">
      <c r="A2411" s="31" cm="1">
        <f t="array" ref="A2411">PRODUCT(1+G2411:Q2411)-1</f>
        <v>-2.8833011547730769E-2</v>
      </c>
      <c r="B2411" s="31">
        <f t="shared" si="75"/>
        <v>4.7606141099434021E-2</v>
      </c>
      <c r="C2411" s="6">
        <f t="shared" si="74"/>
        <v>-1.3499899396066537</v>
      </c>
      <c r="D2411" s="1" t="s">
        <v>2545</v>
      </c>
      <c r="E2411" s="1" t="s">
        <v>2667</v>
      </c>
      <c r="F2411" s="21">
        <v>247881</v>
      </c>
      <c r="G2411" s="35">
        <v>2.533395646333636E-2</v>
      </c>
      <c r="H2411" s="36">
        <v>-2.4233615867435901E-2</v>
      </c>
      <c r="I2411" s="35">
        <v>-2.0623905700971998E-3</v>
      </c>
      <c r="J2411" s="36">
        <v>-1.16076537781471E-2</v>
      </c>
      <c r="K2411" s="35">
        <v>-2.9371073163197E-3</v>
      </c>
      <c r="L2411" s="36">
        <v>6.9921366250182996E-3</v>
      </c>
      <c r="M2411" s="35">
        <v>9.7074947268124996E-3</v>
      </c>
      <c r="N2411" s="36">
        <v>4.0641035416990002E-3</v>
      </c>
      <c r="O2411" s="35">
        <v>-6.8201076650630001E-3</v>
      </c>
      <c r="P2411" s="36">
        <v>-1.6649420697995701E-2</v>
      </c>
      <c r="Q2411" s="35">
        <v>-1.0061978050555E-2</v>
      </c>
    </row>
    <row r="2412" spans="1:17" ht="13.8" customHeight="1" x14ac:dyDescent="0.2">
      <c r="A2412" s="31" cm="1">
        <f t="array" ref="A2412">PRODUCT(1+G2412:Q2412)-1</f>
        <v>-2.6404678308214136E-2</v>
      </c>
      <c r="B2412" s="31">
        <f t="shared" si="75"/>
        <v>4.7600856225475476E-2</v>
      </c>
      <c r="C2412" s="6">
        <f t="shared" si="74"/>
        <v>-1.2991253353782806</v>
      </c>
      <c r="D2412" s="1" t="s">
        <v>2546</v>
      </c>
      <c r="E2412" s="1" t="s">
        <v>2667</v>
      </c>
      <c r="F2412" s="21">
        <v>374938</v>
      </c>
      <c r="G2412" s="35">
        <v>2.5534662847143119E-2</v>
      </c>
      <c r="H2412" s="36">
        <v>-2.4016499227902399E-2</v>
      </c>
      <c r="I2412" s="35">
        <v>-1.8261979848917999E-3</v>
      </c>
      <c r="J2412" s="36">
        <v>-1.13721302202302E-2</v>
      </c>
      <c r="K2412" s="35">
        <v>-2.6915853096246998E-3</v>
      </c>
      <c r="L2412" s="36">
        <v>7.2223035075699004E-3</v>
      </c>
      <c r="M2412" s="35">
        <v>9.9361832456756997E-3</v>
      </c>
      <c r="N2412" s="36">
        <v>4.2889977576451004E-3</v>
      </c>
      <c r="O2412" s="35">
        <v>-6.5658448816762003E-3</v>
      </c>
      <c r="P2412" s="36">
        <v>-1.6451704935574001E-2</v>
      </c>
      <c r="Q2412" s="35">
        <v>-9.8422058611447993E-3</v>
      </c>
    </row>
    <row r="2413" spans="1:17" ht="13.8" customHeight="1" x14ac:dyDescent="0.2">
      <c r="A2413" s="31" cm="1">
        <f t="array" ref="A2413">PRODUCT(1+G2413:Q2413)-1</f>
        <v>5.3928118444130702E-2</v>
      </c>
      <c r="B2413" s="31">
        <f t="shared" si="75"/>
        <v>0.11555701185269025</v>
      </c>
      <c r="C2413" s="6">
        <f t="shared" si="74"/>
        <v>0.16003631582050259</v>
      </c>
      <c r="D2413" s="1" t="s">
        <v>2547</v>
      </c>
      <c r="E2413" s="1" t="s">
        <v>2679</v>
      </c>
      <c r="F2413" s="21">
        <v>112471</v>
      </c>
      <c r="G2413" s="35">
        <v>-1.1616328292478717E-2</v>
      </c>
      <c r="H2413" s="36">
        <v>1.94326278097641E-2</v>
      </c>
      <c r="I2413" s="35">
        <v>4.7451788234520502E-2</v>
      </c>
      <c r="J2413" s="36">
        <v>-1.393377688055E-3</v>
      </c>
      <c r="K2413" s="35">
        <v>4.4329201884401002E-2</v>
      </c>
      <c r="L2413" s="36">
        <v>-4.4352401684088799E-2</v>
      </c>
      <c r="M2413" s="35">
        <v>-2.97507254584174E-2</v>
      </c>
      <c r="N2413" s="36">
        <v>-3.21336527189083E-2</v>
      </c>
      <c r="O2413" s="35">
        <v>2.8187314319567001E-3</v>
      </c>
      <c r="P2413" s="36">
        <v>1.1673867970884899E-2</v>
      </c>
      <c r="Q2413" s="35">
        <v>5.1723395542355603E-2</v>
      </c>
    </row>
    <row r="2414" spans="1:17" ht="13.8" customHeight="1" x14ac:dyDescent="0.2">
      <c r="A2414" s="31" cm="1">
        <f t="array" ref="A2414">PRODUCT(1+G2414:Q2414)-1</f>
        <v>4.3103376962276174E-2</v>
      </c>
      <c r="B2414" s="31">
        <f t="shared" si="75"/>
        <v>4.4132245349915193E-3</v>
      </c>
      <c r="C2414" s="6">
        <f t="shared" si="74"/>
        <v>1.7376358038150235</v>
      </c>
      <c r="D2414" s="1" t="s">
        <v>2548</v>
      </c>
      <c r="E2414" s="1" t="s">
        <v>2664</v>
      </c>
      <c r="F2414" s="21">
        <v>551236</v>
      </c>
      <c r="G2414" s="35">
        <v>5.3522990427565809E-3</v>
      </c>
      <c r="H2414" s="36">
        <v>3.3980741292322001E-3</v>
      </c>
      <c r="I2414" s="35">
        <v>4.9728142207872998E-3</v>
      </c>
      <c r="J2414" s="36">
        <v>3.4402454299057002E-3</v>
      </c>
      <c r="K2414" s="35">
        <v>5.2061560517489003E-3</v>
      </c>
      <c r="L2414" s="36">
        <v>4.4324934954026E-3</v>
      </c>
      <c r="M2414" s="35">
        <v>3.7651120299380999E-3</v>
      </c>
      <c r="N2414" s="36">
        <v>5.0634538991253999E-3</v>
      </c>
      <c r="O2414" s="35">
        <v>2.8924565131658998E-3</v>
      </c>
      <c r="P2414" s="36">
        <v>1.7625394165441E-3</v>
      </c>
      <c r="Q2414" s="35">
        <v>2.0037803135944002E-3</v>
      </c>
    </row>
    <row r="2415" spans="1:17" ht="13.8" customHeight="1" x14ac:dyDescent="0.2">
      <c r="A2415" s="31" cm="1">
        <f t="array" ref="A2415">PRODUCT(1+G2415:Q2415)-1</f>
        <v>4.9078561757993411E-2</v>
      </c>
      <c r="B2415" s="31">
        <f t="shared" si="75"/>
        <v>8.8352584553203859E-3</v>
      </c>
      <c r="C2415" s="6">
        <f t="shared" si="74"/>
        <v>1.544240253637114</v>
      </c>
      <c r="D2415" s="1" t="s">
        <v>2550</v>
      </c>
      <c r="E2415" s="1" t="s">
        <v>2664</v>
      </c>
      <c r="F2415" s="21">
        <v>553611</v>
      </c>
      <c r="G2415" s="35">
        <v>5.301294121747846E-3</v>
      </c>
      <c r="H2415" s="36">
        <v>7.7003726792142999E-3</v>
      </c>
      <c r="I2415" s="35">
        <v>7.4917225798077003E-3</v>
      </c>
      <c r="J2415" s="36">
        <v>6.4414353871065002E-3</v>
      </c>
      <c r="K2415" s="35">
        <v>6.3183932870432002E-3</v>
      </c>
      <c r="L2415" s="36">
        <v>3.9262874301096004E-3</v>
      </c>
      <c r="M2415" s="35">
        <v>3.9290831565226003E-3</v>
      </c>
      <c r="N2415" s="36">
        <v>3.5332328038025999E-3</v>
      </c>
      <c r="O2415" s="35">
        <v>-1.9360670045849999E-4</v>
      </c>
      <c r="P2415" s="36">
        <v>1.5382861139105E-3</v>
      </c>
      <c r="Q2415" s="35">
        <v>2.0626136615440002E-3</v>
      </c>
    </row>
    <row r="2416" spans="1:17" ht="13.8" customHeight="1" x14ac:dyDescent="0.2">
      <c r="A2416" s="31" cm="1">
        <f t="array" ref="A2416">PRODUCT(1+G2416:Q2416)-1</f>
        <v>4.9061746413923357E-2</v>
      </c>
      <c r="B2416" s="31">
        <f t="shared" si="75"/>
        <v>1.0310171710330813E-2</v>
      </c>
      <c r="C2416" s="6">
        <f t="shared" si="74"/>
        <v>1.3216992691081106</v>
      </c>
      <c r="D2416" s="1" t="s">
        <v>2551</v>
      </c>
      <c r="E2416" s="1" t="s">
        <v>2666</v>
      </c>
      <c r="F2416" s="21">
        <v>264016</v>
      </c>
      <c r="G2416" s="35">
        <v>5.4424737629057418E-3</v>
      </c>
      <c r="H2416" s="36">
        <v>8.4053867410967993E-3</v>
      </c>
      <c r="I2416" s="35">
        <v>7.8944032449132003E-3</v>
      </c>
      <c r="J2416" s="36">
        <v>6.7545249945319E-3</v>
      </c>
      <c r="K2416" s="35">
        <v>6.5323713592930002E-3</v>
      </c>
      <c r="L2416" s="36">
        <v>3.8853599905482E-3</v>
      </c>
      <c r="M2416" s="35">
        <v>3.9505369758368004E-3</v>
      </c>
      <c r="N2416" s="36">
        <v>3.0948814300023001E-3</v>
      </c>
      <c r="O2416" s="35">
        <v>-1.2530823185091999E-3</v>
      </c>
      <c r="P2416" s="36">
        <v>1.4259410460246999E-3</v>
      </c>
      <c r="Q2416" s="35">
        <v>1.9119463424880001E-3</v>
      </c>
    </row>
    <row r="2417" spans="1:17" ht="13.8" customHeight="1" x14ac:dyDescent="0.2">
      <c r="A2417" s="31" cm="1">
        <f t="array" ref="A2417">PRODUCT(1+G2417:Q2417)-1</f>
        <v>4.656211230910734E-2</v>
      </c>
      <c r="B2417" s="31">
        <f t="shared" si="75"/>
        <v>6.9618607023435126E-3</v>
      </c>
      <c r="C2417" s="6">
        <f t="shared" si="74"/>
        <v>1.598324468825072</v>
      </c>
      <c r="D2417" s="1" t="s">
        <v>2552</v>
      </c>
      <c r="E2417" s="1" t="s">
        <v>2675</v>
      </c>
      <c r="F2417" s="21">
        <v>456731</v>
      </c>
      <c r="G2417" s="35">
        <v>6.0312419307329002E-3</v>
      </c>
      <c r="H2417" s="36">
        <v>6.0888764174753E-3</v>
      </c>
      <c r="I2417" s="35">
        <v>6.3952317197754002E-3</v>
      </c>
      <c r="J2417" s="36">
        <v>5.4642054967306E-3</v>
      </c>
      <c r="K2417" s="35">
        <v>5.8052196521267002E-3</v>
      </c>
      <c r="L2417" s="36">
        <v>3.7105516360061001E-3</v>
      </c>
      <c r="M2417" s="35">
        <v>3.8535409744935001E-3</v>
      </c>
      <c r="N2417" s="36">
        <v>4.1415411238198002E-3</v>
      </c>
      <c r="O2417" s="35">
        <v>1.2514944297294E-3</v>
      </c>
      <c r="P2417" s="36">
        <v>1.1027228713912001E-3</v>
      </c>
      <c r="Q2417" s="35">
        <v>1.7803860313998E-3</v>
      </c>
    </row>
    <row r="2418" spans="1:17" ht="13.8" customHeight="1" x14ac:dyDescent="0.2">
      <c r="A2418" s="31" cm="1">
        <f t="array" ref="A2418">PRODUCT(1+G2418:Q2418)-1</f>
        <v>3.4729369516581787E-2</v>
      </c>
      <c r="B2418" s="31">
        <f t="shared" si="75"/>
        <v>4.781148660234321E-3</v>
      </c>
      <c r="C2418" s="6">
        <f t="shared" si="74"/>
        <v>-0.14754414337404068</v>
      </c>
      <c r="D2418" s="1" t="s">
        <v>2553</v>
      </c>
      <c r="E2418" s="1" t="s">
        <v>2666</v>
      </c>
      <c r="F2418" s="21">
        <v>440991</v>
      </c>
      <c r="G2418" s="35">
        <v>5.2315509725915366E-3</v>
      </c>
      <c r="H2418" s="36">
        <v>4.7511956563260002E-3</v>
      </c>
      <c r="I2418" s="35">
        <v>4.3204179976085002E-3</v>
      </c>
      <c r="J2418" s="36">
        <v>4.1727267148870002E-3</v>
      </c>
      <c r="K2418" s="35">
        <v>3.5028146569157001E-3</v>
      </c>
      <c r="L2418" s="36">
        <v>2.9907307796669998E-3</v>
      </c>
      <c r="M2418" s="35">
        <v>2.6116673777540999E-3</v>
      </c>
      <c r="N2418" s="36">
        <v>2.0160975511136999E-3</v>
      </c>
      <c r="O2418" s="35">
        <v>1.892123906615E-3</v>
      </c>
      <c r="P2418" s="36">
        <v>1.2709335937197001E-3</v>
      </c>
      <c r="Q2418" s="35">
        <v>1.4421825006493E-3</v>
      </c>
    </row>
    <row r="2419" spans="1:17" ht="13.8" customHeight="1" x14ac:dyDescent="0.2">
      <c r="A2419" s="31" cm="1">
        <f t="array" ref="A2419">PRODUCT(1+G2419:Q2419)-1</f>
        <v>-5.3286383265446879E-2</v>
      </c>
      <c r="B2419" s="31">
        <f t="shared" si="75"/>
        <v>5.7606705333493428E-2</v>
      </c>
      <c r="C2419" s="6">
        <f t="shared" si="74"/>
        <v>-1.5401190321825784</v>
      </c>
      <c r="D2419" s="1" t="s">
        <v>2554</v>
      </c>
      <c r="E2419" s="1" t="s">
        <v>2676</v>
      </c>
      <c r="F2419" s="21">
        <v>493627</v>
      </c>
      <c r="G2419" s="35">
        <v>2.6160868324695441E-2</v>
      </c>
      <c r="H2419" s="36">
        <v>-3.48512959393905E-2</v>
      </c>
      <c r="I2419" s="35">
        <v>-1.06344340254011E-2</v>
      </c>
      <c r="J2419" s="36">
        <v>-1.6890321772004498E-2</v>
      </c>
      <c r="K2419" s="35">
        <v>-1.4022581931234001E-2</v>
      </c>
      <c r="L2419" s="36">
        <v>4.4937869516728001E-3</v>
      </c>
      <c r="M2419" s="35">
        <v>1.01043880122347E-2</v>
      </c>
      <c r="N2419" s="36">
        <v>1.0689445691328301E-2</v>
      </c>
      <c r="O2419" s="35">
        <v>-6.5574775842287998E-3</v>
      </c>
      <c r="P2419" s="36">
        <v>-1.34586746404451E-2</v>
      </c>
      <c r="Q2419" s="35">
        <v>-8.2688805948574005E-3</v>
      </c>
    </row>
    <row r="2420" spans="1:17" ht="13.8" customHeight="1" x14ac:dyDescent="0.2">
      <c r="A2420" s="31" cm="1">
        <f t="array" ref="A2420">PRODUCT(1+G2420:Q2420)-1</f>
        <v>5.1341801985033353E-2</v>
      </c>
      <c r="B2420" s="31">
        <f t="shared" si="75"/>
        <v>4.0089239162319081E-2</v>
      </c>
      <c r="C2420" s="6">
        <f t="shared" si="74"/>
        <v>0.39678981984733591</v>
      </c>
      <c r="D2420" s="1" t="s">
        <v>2555</v>
      </c>
      <c r="E2420" s="1" t="s">
        <v>2664</v>
      </c>
      <c r="F2420" s="21">
        <v>419648</v>
      </c>
      <c r="G2420" s="35">
        <v>2.6894309872347755E-2</v>
      </c>
      <c r="H2420" s="36">
        <v>-1.33668277088519E-2</v>
      </c>
      <c r="I2420" s="35">
        <v>5.3973179728656001E-3</v>
      </c>
      <c r="J2420" s="36">
        <v>1.2072383374959999E-3</v>
      </c>
      <c r="K2420" s="35">
        <v>-6.6446349975619998E-4</v>
      </c>
      <c r="L2420" s="36">
        <v>6.6294182322987998E-3</v>
      </c>
      <c r="M2420" s="35">
        <v>1.21087836422218E-2</v>
      </c>
      <c r="N2420" s="36">
        <v>1.64187255719501E-2</v>
      </c>
      <c r="O2420" s="35">
        <v>5.0600772322620001E-3</v>
      </c>
      <c r="P2420" s="36">
        <v>-1.2051602306100801E-2</v>
      </c>
      <c r="Q2420" s="35">
        <v>3.2142316444407999E-3</v>
      </c>
    </row>
    <row r="2421" spans="1:17" ht="13.8" customHeight="1" x14ac:dyDescent="0.2">
      <c r="A2421" s="31" cm="1">
        <f t="array" ref="A2421">PRODUCT(1+G2421:Q2421)-1</f>
        <v>5.4822099795096557E-2</v>
      </c>
      <c r="B2421" s="31">
        <f t="shared" si="75"/>
        <v>4.0558165548354362E-2</v>
      </c>
      <c r="C2421" s="6">
        <f t="shared" si="74"/>
        <v>0.47801224569643264</v>
      </c>
      <c r="D2421" s="1" t="s">
        <v>2556</v>
      </c>
      <c r="E2421" s="1" t="s">
        <v>2672</v>
      </c>
      <c r="F2421" s="21">
        <v>421979</v>
      </c>
      <c r="G2421" s="35">
        <v>2.7311889088931895E-2</v>
      </c>
      <c r="H2421" s="36">
        <v>-1.4715508201556199E-2</v>
      </c>
      <c r="I2421" s="35">
        <v>6.6163119856903997E-3</v>
      </c>
      <c r="J2421" s="36">
        <v>2.0578260990578999E-3</v>
      </c>
      <c r="K2421" s="35">
        <v>2.7769473892690002E-4</v>
      </c>
      <c r="L2421" s="36">
        <v>6.6613727700790999E-3</v>
      </c>
      <c r="M2421" s="35">
        <v>1.2395456153248901E-2</v>
      </c>
      <c r="N2421" s="36">
        <v>1.6051140112362802E-2</v>
      </c>
      <c r="O2421" s="35">
        <v>5.4730684675735001E-3</v>
      </c>
      <c r="P2421" s="36">
        <v>-1.13872169075022E-2</v>
      </c>
      <c r="Q2421" s="35">
        <v>3.4416026353182999E-3</v>
      </c>
    </row>
    <row r="2422" spans="1:17" ht="13.8" customHeight="1" x14ac:dyDescent="0.2">
      <c r="A2422" s="31" cm="1">
        <f t="array" ref="A2422">PRODUCT(1+G2422:Q2422)-1</f>
        <v>3.3388323330759029E-2</v>
      </c>
      <c r="B2422" s="31">
        <f t="shared" si="75"/>
        <v>8.3936575250011369E-3</v>
      </c>
      <c r="C2422" s="6">
        <f t="shared" si="74"/>
        <v>-0.24381226695816333</v>
      </c>
      <c r="D2422" s="1" t="s">
        <v>2557</v>
      </c>
      <c r="E2422" s="1" t="s">
        <v>2666</v>
      </c>
      <c r="F2422" s="21">
        <v>243922</v>
      </c>
      <c r="G2422" s="35">
        <v>4.7443188757108068E-3</v>
      </c>
      <c r="H2422" s="36">
        <v>6.8022475211433004E-3</v>
      </c>
      <c r="I2422" s="35">
        <v>5.5300380913679004E-3</v>
      </c>
      <c r="J2422" s="36">
        <v>4.1495581106180002E-3</v>
      </c>
      <c r="K2422" s="35">
        <v>3.7024938588625998E-3</v>
      </c>
      <c r="L2422" s="36">
        <v>3.3655421582268999E-3</v>
      </c>
      <c r="M2422" s="35">
        <v>2.4528691992378002E-3</v>
      </c>
      <c r="N2422" s="36">
        <v>-1.9140507861825E-3</v>
      </c>
      <c r="O2422" s="35">
        <v>1.8579820199434E-3</v>
      </c>
      <c r="P2422" s="36">
        <v>1.1699288976081E-3</v>
      </c>
      <c r="Q2422" s="35">
        <v>1.0604747796103999E-3</v>
      </c>
    </row>
    <row r="2423" spans="1:17" ht="13.8" customHeight="1" x14ac:dyDescent="0.2">
      <c r="A2423" s="31" cm="1">
        <f t="array" ref="A2423">PRODUCT(1+G2423:Q2423)-1</f>
        <v>-0.11189425807755715</v>
      </c>
      <c r="B2423" s="31">
        <f t="shared" si="75"/>
        <v>4.3229582962283949E-2</v>
      </c>
      <c r="C2423" s="6">
        <f t="shared" si="74"/>
        <v>-3.408061054072526</v>
      </c>
      <c r="D2423" s="1" t="s">
        <v>2558</v>
      </c>
      <c r="E2423" s="1" t="s">
        <v>2666</v>
      </c>
      <c r="F2423" s="21">
        <v>361216</v>
      </c>
      <c r="G2423" s="35">
        <v>5.7549133215502035E-3</v>
      </c>
      <c r="H2423" s="36">
        <v>-2.6401250311168901E-2</v>
      </c>
      <c r="I2423" s="35">
        <v>-1.56616489580872E-2</v>
      </c>
      <c r="J2423" s="36">
        <v>-6.3187889886550004E-3</v>
      </c>
      <c r="K2423" s="35">
        <v>-1.02833967342391E-2</v>
      </c>
      <c r="L2423" s="36">
        <v>-3.6570809157814E-3</v>
      </c>
      <c r="M2423" s="35">
        <v>2.9089433257615E-3</v>
      </c>
      <c r="N2423" s="36">
        <v>-1.5873545634457802E-2</v>
      </c>
      <c r="O2423" s="35">
        <v>2.2883005661156002E-3</v>
      </c>
      <c r="P2423" s="36">
        <v>-3.38570109879857E-2</v>
      </c>
      <c r="Q2423" s="35">
        <v>-1.6136496256368999E-2</v>
      </c>
    </row>
    <row r="2424" spans="1:17" ht="13.8" customHeight="1" x14ac:dyDescent="0.2">
      <c r="A2424" s="31" cm="1">
        <f t="array" ref="A2424">PRODUCT(1+G2424:Q2424)-1</f>
        <v>-2.2851507550351591E-2</v>
      </c>
      <c r="B2424" s="31">
        <f t="shared" si="75"/>
        <v>2.5771864519189964E-2</v>
      </c>
      <c r="C2424" s="6">
        <f t="shared" si="74"/>
        <v>-2.261625560965955</v>
      </c>
      <c r="D2424" s="1" t="s">
        <v>2559</v>
      </c>
      <c r="E2424" s="1" t="s">
        <v>2666</v>
      </c>
      <c r="F2424" s="21">
        <v>526754</v>
      </c>
      <c r="G2424" s="35">
        <v>4.4844192320181442E-3</v>
      </c>
      <c r="H2424" s="36">
        <v>-1.3287319911401699E-2</v>
      </c>
      <c r="I2424" s="35">
        <v>-3.3205061385609998E-4</v>
      </c>
      <c r="J2424" s="36">
        <v>-4.1537982556675004E-3</v>
      </c>
      <c r="K2424" s="35">
        <v>-2.3244611755259001E-3</v>
      </c>
      <c r="L2424" s="36">
        <v>8.9573010181383007E-3</v>
      </c>
      <c r="M2424" s="35">
        <v>7.2603918447036002E-3</v>
      </c>
      <c r="N2424" s="36">
        <v>-7.2720010653099995E-4</v>
      </c>
      <c r="O2424" s="35">
        <v>-1.30117626651344E-2</v>
      </c>
      <c r="P2424" s="36">
        <v>-8.8241648662598007E-3</v>
      </c>
      <c r="Q2424" s="35">
        <v>-8.562038355832E-4</v>
      </c>
    </row>
    <row r="2425" spans="1:17" ht="13.8" customHeight="1" x14ac:dyDescent="0.2">
      <c r="A2425" s="31" cm="1">
        <f t="array" ref="A2425">PRODUCT(1+G2425:Q2425)-1</f>
        <v>3.0133791293519341E-2</v>
      </c>
      <c r="B2425" s="31">
        <f t="shared" si="75"/>
        <v>2.8457476635496828E-2</v>
      </c>
      <c r="C2425" s="6">
        <f t="shared" si="74"/>
        <v>-0.18627824154543537</v>
      </c>
      <c r="D2425" s="1" t="s">
        <v>2560</v>
      </c>
      <c r="E2425" s="1" t="s">
        <v>2666</v>
      </c>
      <c r="F2425" s="21">
        <v>375063</v>
      </c>
      <c r="G2425" s="35">
        <v>1.9112534249069668E-2</v>
      </c>
      <c r="H2425" s="36">
        <v>-1.2255525840906801E-2</v>
      </c>
      <c r="I2425" s="35">
        <v>9.2472121581255E-3</v>
      </c>
      <c r="J2425" s="36">
        <v>1.239506171388E-3</v>
      </c>
      <c r="K2425" s="35">
        <v>1.7818177114579999E-4</v>
      </c>
      <c r="L2425" s="36">
        <v>-6.4968795033690002E-4</v>
      </c>
      <c r="M2425" s="35">
        <v>6.4717061785469002E-3</v>
      </c>
      <c r="N2425" s="36">
        <v>8.2302453409089996E-3</v>
      </c>
      <c r="O2425" s="35">
        <v>3.3930408412276001E-3</v>
      </c>
      <c r="P2425" s="36">
        <v>-5.6832413054951E-3</v>
      </c>
      <c r="Q2425" s="35">
        <v>7.8106796558019998E-4</v>
      </c>
    </row>
    <row r="2426" spans="1:17" ht="13.8" customHeight="1" x14ac:dyDescent="0.2">
      <c r="A2426" s="31" cm="1">
        <f t="array" ref="A2426">PRODUCT(1+G2426:Q2426)-1</f>
        <v>-7.7033331106436287E-2</v>
      </c>
      <c r="B2426" s="31">
        <f t="shared" si="75"/>
        <v>7.177988343002481E-2</v>
      </c>
      <c r="C2426" s="6">
        <f t="shared" si="74"/>
        <v>-1.5668475028393818</v>
      </c>
      <c r="D2426" s="1" t="s">
        <v>2561</v>
      </c>
      <c r="E2426" s="1" t="s">
        <v>2666</v>
      </c>
      <c r="F2426" s="21">
        <v>375421</v>
      </c>
      <c r="G2426" s="35">
        <v>3.410489076475276E-2</v>
      </c>
      <c r="H2426" s="36">
        <v>-3.9804766841266603E-2</v>
      </c>
      <c r="I2426" s="35">
        <v>-1.25798165911626E-2</v>
      </c>
      <c r="J2426" s="36">
        <v>-2.3871909907144599E-2</v>
      </c>
      <c r="K2426" s="35">
        <v>-9.1464389785290007E-3</v>
      </c>
      <c r="L2426" s="36">
        <v>7.6522075793862996E-3</v>
      </c>
      <c r="M2426" s="35">
        <v>1.3743425556271199E-2</v>
      </c>
      <c r="N2426" s="36">
        <v>5.4199063197799997E-3</v>
      </c>
      <c r="O2426" s="35">
        <v>-1.2676342891105001E-2</v>
      </c>
      <c r="P2426" s="36">
        <v>-2.3693272073527099E-2</v>
      </c>
      <c r="Q2426" s="35">
        <v>-1.6868574923395999E-2</v>
      </c>
    </row>
    <row r="2427" spans="1:17" ht="13.8" customHeight="1" x14ac:dyDescent="0.2">
      <c r="A2427" s="31" cm="1">
        <f t="array" ref="A2427">PRODUCT(1+G2427:Q2427)-1</f>
        <v>7.3441202997435173E-3</v>
      </c>
      <c r="B2427" s="31">
        <f t="shared" si="75"/>
        <v>3.4729064079477109E-2</v>
      </c>
      <c r="C2427" s="6">
        <f t="shared" si="74"/>
        <v>-0.80885219469120306</v>
      </c>
      <c r="D2427" s="1" t="s">
        <v>2562</v>
      </c>
      <c r="E2427" s="1" t="s">
        <v>2666</v>
      </c>
      <c r="F2427" s="21">
        <v>375071</v>
      </c>
      <c r="G2427" s="35">
        <v>2.1323000762617061E-2</v>
      </c>
      <c r="H2427" s="36">
        <v>-1.7068126723469801E-2</v>
      </c>
      <c r="I2427" s="35">
        <v>5.3651265129851999E-3</v>
      </c>
      <c r="J2427" s="36">
        <v>-4.1016994031796003E-3</v>
      </c>
      <c r="K2427" s="35">
        <v>-2.1358216885554002E-3</v>
      </c>
      <c r="L2427" s="36">
        <v>1.0105448069977999E-3</v>
      </c>
      <c r="M2427" s="35">
        <v>7.9488543302104996E-3</v>
      </c>
      <c r="N2427" s="36">
        <v>7.6547764371437E-3</v>
      </c>
      <c r="O2427" s="35">
        <v>-3.6138414857779999E-4</v>
      </c>
      <c r="P2427" s="36">
        <v>-9.2063109952880001E-3</v>
      </c>
      <c r="Q2427" s="35">
        <v>-2.6079253924497E-3</v>
      </c>
    </row>
    <row r="2428" spans="1:17" ht="13.8" customHeight="1" x14ac:dyDescent="0.2">
      <c r="A2428" s="31" cm="1">
        <f t="array" ref="A2428">PRODUCT(1+G2428:Q2428)-1</f>
        <v>4.1700869869632173E-2</v>
      </c>
      <c r="B2428" s="31">
        <f t="shared" si="75"/>
        <v>3.5405359065613005E-2</v>
      </c>
      <c r="C2428" s="6">
        <f t="shared" si="74"/>
        <v>0.17698083100978942</v>
      </c>
      <c r="D2428" s="1" t="s">
        <v>2563</v>
      </c>
      <c r="E2428" s="1" t="s">
        <v>2664</v>
      </c>
      <c r="F2428" s="21">
        <v>505714</v>
      </c>
      <c r="G2428" s="35">
        <v>2.213117293923994E-2</v>
      </c>
      <c r="H2428" s="36">
        <v>-1.29331400353215E-2</v>
      </c>
      <c r="I2428" s="35">
        <v>4.4668543502127001E-3</v>
      </c>
      <c r="J2428" s="36">
        <v>-6.7033776444549997E-4</v>
      </c>
      <c r="K2428" s="35">
        <v>2.2017237884102E-3</v>
      </c>
      <c r="L2428" s="36">
        <v>5.8155121824237004E-3</v>
      </c>
      <c r="M2428" s="35">
        <v>1.10198890805745E-2</v>
      </c>
      <c r="N2428" s="36">
        <v>1.5022989723949101E-2</v>
      </c>
      <c r="O2428" s="35">
        <v>2.7900127334936002E-3</v>
      </c>
      <c r="P2428" s="36">
        <v>-1.1072564535668799E-2</v>
      </c>
      <c r="Q2428" s="35">
        <v>2.6790829782184999E-3</v>
      </c>
    </row>
    <row r="2429" spans="1:17" ht="13.8" customHeight="1" x14ac:dyDescent="0.2">
      <c r="A2429" s="31" cm="1">
        <f t="array" ref="A2429">PRODUCT(1+G2429:Q2429)-1</f>
        <v>3.8910793489902895E-2</v>
      </c>
      <c r="B2429" s="31">
        <f t="shared" si="75"/>
        <v>7.2659142559727379E-3</v>
      </c>
      <c r="C2429" s="6">
        <f t="shared" si="74"/>
        <v>0.47839726253933579</v>
      </c>
      <c r="D2429" s="1" t="s">
        <v>2564</v>
      </c>
      <c r="E2429" s="1" t="s">
        <v>2666</v>
      </c>
      <c r="F2429" s="21">
        <v>449563</v>
      </c>
      <c r="G2429" s="35">
        <v>5.7823755015069533E-3</v>
      </c>
      <c r="H2429" s="36">
        <v>5.6682509993822997E-3</v>
      </c>
      <c r="I2429" s="35">
        <v>4.8009707479419999E-3</v>
      </c>
      <c r="J2429" s="36">
        <v>4.6498243347259001E-3</v>
      </c>
      <c r="K2429" s="35">
        <v>4.8656473921136001E-3</v>
      </c>
      <c r="L2429" s="36">
        <v>3.7250220390653999E-3</v>
      </c>
      <c r="M2429" s="35">
        <v>3.9280478240146001E-3</v>
      </c>
      <c r="N2429" s="36">
        <v>9.5867925223750003E-4</v>
      </c>
      <c r="O2429" s="35">
        <v>-1.3709129025039999E-4</v>
      </c>
      <c r="P2429" s="36">
        <v>4.5293623552319998E-4</v>
      </c>
      <c r="Q2429" s="35">
        <v>3.5664403486524998E-3</v>
      </c>
    </row>
    <row r="2430" spans="1:17" ht="13.8" customHeight="1" x14ac:dyDescent="0.2">
      <c r="A2430" s="31" cm="1">
        <f t="array" ref="A2430">PRODUCT(1+G2430:Q2430)-1</f>
        <v>-0.82097754152955216</v>
      </c>
      <c r="B2430" s="31">
        <f t="shared" si="75"/>
        <v>0.84218093339312772</v>
      </c>
      <c r="C2430" s="6">
        <f t="shared" si="74"/>
        <v>-1.016898278709643</v>
      </c>
      <c r="D2430" s="1" t="s">
        <v>2565</v>
      </c>
      <c r="E2430" s="1" t="s">
        <v>2666</v>
      </c>
      <c r="F2430" s="21">
        <v>315095</v>
      </c>
      <c r="G2430" s="35">
        <v>-3.2731514482917667E-3</v>
      </c>
      <c r="H2430" s="36">
        <v>-4.4103118972574004E-3</v>
      </c>
      <c r="I2430" s="35">
        <v>-4.3324801434547E-3</v>
      </c>
      <c r="J2430" s="36">
        <v>-3.5889962756915001E-3</v>
      </c>
      <c r="K2430" s="35">
        <v>-4.2705771660416997E-3</v>
      </c>
      <c r="L2430" s="36">
        <v>-2.7169868103112602E-2</v>
      </c>
      <c r="M2430" s="35">
        <v>-4.3011160864631004E-3</v>
      </c>
      <c r="N2430" s="36">
        <v>-7.8775598695050002E-3</v>
      </c>
      <c r="O2430" s="35">
        <v>1.2078710245013999E-3</v>
      </c>
      <c r="P2430" s="36">
        <v>-0.81117107559442547</v>
      </c>
      <c r="Q2430" s="35">
        <v>5.1565190676299997E-3</v>
      </c>
    </row>
    <row r="2431" spans="1:17" ht="13.8" customHeight="1" x14ac:dyDescent="0.2">
      <c r="A2431" s="31" cm="1">
        <f t="array" ref="A2431">PRODUCT(1+G2431:Q2431)-1</f>
        <v>-9.7054902963947032E-2</v>
      </c>
      <c r="B2431" s="31">
        <f t="shared" si="75"/>
        <v>8.3299160205074677E-2</v>
      </c>
      <c r="C2431" s="6">
        <f t="shared" si="74"/>
        <v>-1.5905286756525501</v>
      </c>
      <c r="D2431" s="1" t="s">
        <v>2566</v>
      </c>
      <c r="E2431" s="1" t="s">
        <v>2667</v>
      </c>
      <c r="F2431" s="21">
        <v>534269</v>
      </c>
      <c r="G2431" s="35">
        <v>3.3367753419801582E-2</v>
      </c>
      <c r="H2431" s="36">
        <v>-4.7434217667088899E-2</v>
      </c>
      <c r="I2431" s="35">
        <v>-1.6817532467441498E-2</v>
      </c>
      <c r="J2431" s="36">
        <v>-3.1517963088898898E-2</v>
      </c>
      <c r="K2431" s="35">
        <v>-6.3162922275079997E-3</v>
      </c>
      <c r="L2431" s="36">
        <v>1.1217050874295399E-2</v>
      </c>
      <c r="M2431" s="35">
        <v>2.18484790480672E-2</v>
      </c>
      <c r="N2431" s="36">
        <v>4.7757352208689999E-4</v>
      </c>
      <c r="O2431" s="35">
        <v>-1.62006384810706E-2</v>
      </c>
      <c r="P2431" s="36">
        <v>-2.4733812150527699E-2</v>
      </c>
      <c r="Q2431" s="35">
        <v>-2.26060452674278E-2</v>
      </c>
    </row>
    <row r="2432" spans="1:17" ht="13.8" customHeight="1" x14ac:dyDescent="0.2">
      <c r="A2432" s="31" cm="1">
        <f t="array" ref="A2432">PRODUCT(1+G2432:Q2432)-1</f>
        <v>3.7772330453405445E-2</v>
      </c>
      <c r="B2432" s="31">
        <f t="shared" si="75"/>
        <v>6.1803588253510891E-3</v>
      </c>
      <c r="C2432" s="6">
        <f t="shared" si="74"/>
        <v>0.37821921339213727</v>
      </c>
      <c r="D2432" s="1" t="s">
        <v>2567</v>
      </c>
      <c r="E2432" s="1" t="s">
        <v>2678</v>
      </c>
      <c r="F2432" s="21">
        <v>532371</v>
      </c>
      <c r="G2432" s="35">
        <v>5.5244649623540365E-3</v>
      </c>
      <c r="H2432" s="36">
        <v>5.5780812050177002E-3</v>
      </c>
      <c r="I2432" s="35">
        <v>4.9524864945184001E-3</v>
      </c>
      <c r="J2432" s="36">
        <v>4.8431639027139003E-3</v>
      </c>
      <c r="K2432" s="35">
        <v>4.1959347523251997E-3</v>
      </c>
      <c r="L2432" s="36">
        <v>3.4814851497888999E-3</v>
      </c>
      <c r="M2432" s="35">
        <v>3.060408900668E-3</v>
      </c>
      <c r="N2432" s="36">
        <v>1.2527679934123E-3</v>
      </c>
      <c r="O2432" s="35">
        <v>1.9499877575813E-3</v>
      </c>
      <c r="P2432" s="36">
        <v>6.2681602958369995E-4</v>
      </c>
      <c r="Q2432" s="35">
        <v>1.6892486982225E-3</v>
      </c>
    </row>
    <row r="2433" spans="1:17" ht="13.8" customHeight="1" x14ac:dyDescent="0.2">
      <c r="A2433" s="31" cm="1">
        <f t="array" ref="A2433">PRODUCT(1+G2433:Q2433)-1</f>
        <v>3.4244665029683263E-2</v>
      </c>
      <c r="B2433" s="31">
        <f t="shared" si="75"/>
        <v>5.1355488228878874E-3</v>
      </c>
      <c r="C2433" s="6">
        <f t="shared" si="74"/>
        <v>-0.23174445640796912</v>
      </c>
      <c r="D2433" s="1" t="s">
        <v>2568</v>
      </c>
      <c r="E2433" s="1" t="s">
        <v>2664</v>
      </c>
      <c r="F2433" s="21">
        <v>394351</v>
      </c>
      <c r="G2433" s="35">
        <v>4.923481731776036E-3</v>
      </c>
      <c r="H2433" s="36">
        <v>5.0429381626399998E-3</v>
      </c>
      <c r="I2433" s="35">
        <v>4.4436513206405999E-3</v>
      </c>
      <c r="J2433" s="36">
        <v>4.2083329488393001E-3</v>
      </c>
      <c r="K2433" s="35">
        <v>3.5421733106658E-3</v>
      </c>
      <c r="L2433" s="36">
        <v>3.0371244835234999E-3</v>
      </c>
      <c r="M2433" s="35">
        <v>2.7250035259617001E-3</v>
      </c>
      <c r="N2433" s="36">
        <v>1.5815602007965E-3</v>
      </c>
      <c r="O2433" s="35">
        <v>1.8175646101475E-3</v>
      </c>
      <c r="P2433" s="36">
        <v>7.6335037916469995E-4</v>
      </c>
      <c r="Q2433" s="35">
        <v>1.6487307790594001E-3</v>
      </c>
    </row>
    <row r="2434" spans="1:17" ht="13.8" customHeight="1" x14ac:dyDescent="0.2">
      <c r="A2434" s="31" cm="1">
        <f t="array" ref="A2434">PRODUCT(1+G2434:Q2434)-1</f>
        <v>1.0151624424587835E-2</v>
      </c>
      <c r="B2434" s="31">
        <f t="shared" si="75"/>
        <v>2.0668814752403626E-2</v>
      </c>
      <c r="C2434" s="6">
        <f t="shared" si="74"/>
        <v>-1.2232523189299922</v>
      </c>
      <c r="D2434" s="1" t="s">
        <v>2569</v>
      </c>
      <c r="E2434" s="1" t="s">
        <v>2664</v>
      </c>
      <c r="F2434" s="21">
        <v>403318</v>
      </c>
      <c r="G2434" s="35">
        <v>1.1275504427430638E-2</v>
      </c>
      <c r="H2434" s="36">
        <v>3.7641183989200002E-5</v>
      </c>
      <c r="I2434" s="35">
        <v>3.0012424825307999E-3</v>
      </c>
      <c r="J2434" s="36">
        <v>-8.1413291124394008E-3</v>
      </c>
      <c r="K2434" s="35">
        <v>-1.542943773195E-3</v>
      </c>
      <c r="L2434" s="36">
        <v>5.6650079721601004E-3</v>
      </c>
      <c r="M2434" s="35">
        <v>7.5453656546312E-3</v>
      </c>
      <c r="N2434" s="36">
        <v>8.9752733935200002E-4</v>
      </c>
      <c r="O2434" s="35">
        <v>-1.0457254174164E-3</v>
      </c>
      <c r="P2434" s="36">
        <v>-8.3107343976608992E-3</v>
      </c>
      <c r="Q2434" s="35">
        <v>9.0138176351150004E-4</v>
      </c>
    </row>
    <row r="2435" spans="1:17" ht="13.8" customHeight="1" x14ac:dyDescent="0.2">
      <c r="A2435" s="31" cm="1">
        <f t="array" ref="A2435">PRODUCT(1+G2435:Q2435)-1</f>
        <v>5.3156006636182473E-2</v>
      </c>
      <c r="B2435" s="31">
        <f t="shared" si="75"/>
        <v>2.695301027208586E-2</v>
      </c>
      <c r="C2435" s="6">
        <f t="shared" si="74"/>
        <v>0.65748524774375972</v>
      </c>
      <c r="D2435" s="1" t="s">
        <v>2570</v>
      </c>
      <c r="E2435" s="1" t="s">
        <v>2669</v>
      </c>
      <c r="F2435" s="21">
        <v>333506</v>
      </c>
      <c r="G2435" s="35">
        <v>2.0758485001745264E-2</v>
      </c>
      <c r="H2435" s="36">
        <v>-4.3983897829962997E-3</v>
      </c>
      <c r="I2435" s="35">
        <v>6.5273465976827998E-3</v>
      </c>
      <c r="J2435" s="36">
        <v>-1.2776508391462E-3</v>
      </c>
      <c r="K2435" s="35">
        <v>3.8401565361189001E-3</v>
      </c>
      <c r="L2435" s="36">
        <v>9.2107778700869E-3</v>
      </c>
      <c r="M2435" s="35">
        <v>1.17550134431112E-2</v>
      </c>
      <c r="N2435" s="36">
        <v>8.1887082465952003E-3</v>
      </c>
      <c r="O2435" s="35">
        <v>4.2695316150279002E-3</v>
      </c>
      <c r="P2435" s="36">
        <v>-5.9287515532458002E-3</v>
      </c>
      <c r="Q2435" s="35">
        <v>-7.3118508105030002E-4</v>
      </c>
    </row>
    <row r="2436" spans="1:17" ht="13.8" customHeight="1" x14ac:dyDescent="0.2">
      <c r="A2436" s="31" cm="1">
        <f t="array" ref="A2436">PRODUCT(1+G2436:Q2436)-1</f>
        <v>3.9130347006254063E-2</v>
      </c>
      <c r="B2436" s="31">
        <f t="shared" si="75"/>
        <v>6.1946635696842039E-3</v>
      </c>
      <c r="C2436" s="6">
        <f t="shared" si="74"/>
        <v>0.59656944476202678</v>
      </c>
      <c r="D2436" s="1" t="s">
        <v>2572</v>
      </c>
      <c r="E2436" s="1" t="s">
        <v>2672</v>
      </c>
      <c r="F2436" s="21">
        <v>40886</v>
      </c>
      <c r="G2436" s="35">
        <v>5.4728794885916532E-3</v>
      </c>
      <c r="H2436" s="36">
        <v>5.8875124121116002E-3</v>
      </c>
      <c r="I2436" s="35">
        <v>4.8513720043990996E-3</v>
      </c>
      <c r="J2436" s="36">
        <v>5.1886169283743002E-3</v>
      </c>
      <c r="K2436" s="35">
        <v>4.1716324372760996E-3</v>
      </c>
      <c r="L2436" s="36">
        <v>3.7731771300229E-3</v>
      </c>
      <c r="M2436" s="35">
        <v>2.9620636081982002E-3</v>
      </c>
      <c r="N2436" s="36">
        <v>2.3587905545259E-3</v>
      </c>
      <c r="O2436" s="35">
        <v>1.9128317153997E-3</v>
      </c>
      <c r="P2436" s="36">
        <v>1.0022255049259E-3</v>
      </c>
      <c r="Q2436" s="35">
        <v>8.8604157524470003E-4</v>
      </c>
    </row>
    <row r="2437" spans="1:17" ht="13.8" customHeight="1" x14ac:dyDescent="0.2">
      <c r="A2437" s="31" cm="1">
        <f t="array" ref="A2437">PRODUCT(1+G2437:Q2437)-1</f>
        <v>-8.3991324342420071E-2</v>
      </c>
      <c r="B2437" s="31">
        <f t="shared" si="75"/>
        <v>6.7540088426375947E-2</v>
      </c>
      <c r="C2437" s="6">
        <f t="shared" si="74"/>
        <v>-1.7682257622834476</v>
      </c>
      <c r="D2437" s="1" t="s">
        <v>2573</v>
      </c>
      <c r="E2437" s="1" t="s">
        <v>2664</v>
      </c>
      <c r="F2437" s="21">
        <v>546712</v>
      </c>
      <c r="G2437" s="35">
        <v>3.1050555275373926E-2</v>
      </c>
      <c r="H2437" s="36">
        <v>-3.4158733115679997E-2</v>
      </c>
      <c r="I2437" s="35">
        <v>-1.34125423211287E-2</v>
      </c>
      <c r="J2437" s="36">
        <v>-2.23730921791571E-2</v>
      </c>
      <c r="K2437" s="35">
        <v>-8.6689641408618998E-3</v>
      </c>
      <c r="L2437" s="36">
        <v>8.25522693966E-3</v>
      </c>
      <c r="M2437" s="35">
        <v>1.0690319618466001E-2</v>
      </c>
      <c r="N2437" s="36">
        <v>5.7195653860498998E-3</v>
      </c>
      <c r="O2437" s="35">
        <v>-1.61334532047403E-2</v>
      </c>
      <c r="P2437" s="36">
        <v>-2.6756332486293801E-2</v>
      </c>
      <c r="Q2437" s="35">
        <v>-1.9690611571158801E-2</v>
      </c>
    </row>
    <row r="2438" spans="1:17" ht="13.8" customHeight="1" x14ac:dyDescent="0.2">
      <c r="A2438" s="31" cm="1">
        <f t="array" ref="A2438">PRODUCT(1+G2438:Q2438)-1</f>
        <v>3.6528958923183197E-2</v>
      </c>
      <c r="B2438" s="31">
        <f t="shared" si="75"/>
        <v>5.2312248118626236E-3</v>
      </c>
      <c r="C2438" s="6">
        <f t="shared" si="74"/>
        <v>0.20915922418436639</v>
      </c>
      <c r="D2438" s="1" t="s">
        <v>2575</v>
      </c>
      <c r="E2438" s="1" t="s">
        <v>2673</v>
      </c>
      <c r="F2438" s="21">
        <v>431869</v>
      </c>
      <c r="G2438" s="35">
        <v>5.0917159772227993E-3</v>
      </c>
      <c r="H2438" s="36">
        <v>5.5263874378459997E-3</v>
      </c>
      <c r="I2438" s="35">
        <v>4.555001421536E-3</v>
      </c>
      <c r="J2438" s="36">
        <v>4.3675920224795998E-3</v>
      </c>
      <c r="K2438" s="35">
        <v>4.0157333523594E-3</v>
      </c>
      <c r="L2438" s="36">
        <v>3.1518166851575999E-3</v>
      </c>
      <c r="M2438" s="35">
        <v>2.4722778153628E-3</v>
      </c>
      <c r="N2438" s="36">
        <v>1.7374268214927001E-3</v>
      </c>
      <c r="O2438" s="35">
        <v>2.1665556396939E-3</v>
      </c>
      <c r="P2438" s="36">
        <v>1.3765821115834E-3</v>
      </c>
      <c r="Q2438" s="35">
        <v>1.4864392420580999E-3</v>
      </c>
    </row>
    <row r="2439" spans="1:17" ht="13.8" customHeight="1" x14ac:dyDescent="0.2">
      <c r="A2439" s="31" cm="1">
        <f t="array" ref="A2439">PRODUCT(1+G2439:Q2439)-1</f>
        <v>3.8325949946247828E-2</v>
      </c>
      <c r="B2439" s="31">
        <f t="shared" si="75"/>
        <v>5.2409006591144997E-3</v>
      </c>
      <c r="C2439" s="6">
        <f t="shared" si="74"/>
        <v>0.55165135428007006</v>
      </c>
      <c r="D2439" s="1" t="s">
        <v>2576</v>
      </c>
      <c r="E2439" s="1" t="s">
        <v>2664</v>
      </c>
      <c r="F2439" s="21">
        <v>476269</v>
      </c>
      <c r="G2439" s="35">
        <v>5.1410098541140314E-3</v>
      </c>
      <c r="H2439" s="36">
        <v>5.5426303332501E-3</v>
      </c>
      <c r="I2439" s="35">
        <v>4.7976208218970997E-3</v>
      </c>
      <c r="J2439" s="36">
        <v>4.7753546612366001E-3</v>
      </c>
      <c r="K2439" s="35">
        <v>4.0538901269201004E-3</v>
      </c>
      <c r="L2439" s="36">
        <v>3.2247974874105999E-3</v>
      </c>
      <c r="M2439" s="35">
        <v>2.8847961478958E-3</v>
      </c>
      <c r="N2439" s="36">
        <v>2.0907421283063998E-3</v>
      </c>
      <c r="O2439" s="35">
        <v>2.2002763198020999E-3</v>
      </c>
      <c r="P2439" s="36">
        <v>1.1444820394164001E-3</v>
      </c>
      <c r="Q2439" s="35">
        <v>1.8299270264002E-3</v>
      </c>
    </row>
    <row r="2440" spans="1:17" ht="13.8" customHeight="1" x14ac:dyDescent="0.2">
      <c r="A2440" s="31" cm="1">
        <f t="array" ref="A2440">PRODUCT(1+G2440:Q2440)-1</f>
        <v>2.7306983259142159E-2</v>
      </c>
      <c r="B2440" s="31">
        <f t="shared" si="75"/>
        <v>2.8466252178650842E-2</v>
      </c>
      <c r="C2440" s="6">
        <f t="shared" si="74"/>
        <v>-0.28552465178234998</v>
      </c>
      <c r="D2440" s="1" t="s">
        <v>2577</v>
      </c>
      <c r="E2440" s="1" t="s">
        <v>2667</v>
      </c>
      <c r="F2440" s="21">
        <v>212296</v>
      </c>
      <c r="G2440" s="35">
        <v>1.9250875376716436E-2</v>
      </c>
      <c r="H2440" s="36">
        <v>-1.17317979923829E-2</v>
      </c>
      <c r="I2440" s="35">
        <v>8.8851136160903992E-3</v>
      </c>
      <c r="J2440" s="36">
        <v>9.6823329605939996E-4</v>
      </c>
      <c r="K2440" s="35">
        <v>-3.0886961320439999E-4</v>
      </c>
      <c r="L2440" s="36">
        <v>-1.2864467852551E-3</v>
      </c>
      <c r="M2440" s="35">
        <v>6.5821853666343001E-3</v>
      </c>
      <c r="N2440" s="36">
        <v>7.9523873334354008E-3</v>
      </c>
      <c r="O2440" s="35">
        <v>2.7637478937697999E-3</v>
      </c>
      <c r="P2440" s="36">
        <v>-6.2284813541490999E-3</v>
      </c>
      <c r="Q2440" s="35">
        <v>4.631696697333E-4</v>
      </c>
    </row>
    <row r="2441" spans="1:17" ht="13.8" customHeight="1" x14ac:dyDescent="0.2">
      <c r="A2441" s="31" cm="1">
        <f t="array" ref="A2441">PRODUCT(1+G2441:Q2441)-1</f>
        <v>5.9691401959483192E-2</v>
      </c>
      <c r="B2441" s="31">
        <f t="shared" si="75"/>
        <v>1.6470341579650358E-2</v>
      </c>
      <c r="C2441" s="6">
        <f t="shared" si="74"/>
        <v>1.4727443169395471</v>
      </c>
      <c r="D2441" s="1" t="s">
        <v>2578</v>
      </c>
      <c r="E2441" s="1" t="s">
        <v>2672</v>
      </c>
      <c r="F2441" s="21">
        <v>17949</v>
      </c>
      <c r="G2441" s="35">
        <v>6.2500629161237331E-3</v>
      </c>
      <c r="H2441" s="36">
        <v>4.4043946035029003E-3</v>
      </c>
      <c r="I2441" s="35">
        <v>9.7056096978748001E-3</v>
      </c>
      <c r="J2441" s="36">
        <v>1.3081981205834099E-2</v>
      </c>
      <c r="K2441" s="35">
        <v>8.9510988260628008E-3</v>
      </c>
      <c r="L2441" s="36">
        <v>6.0158795724276999E-3</v>
      </c>
      <c r="M2441" s="35">
        <v>6.3732896860400996E-3</v>
      </c>
      <c r="N2441" s="36">
        <v>1.1754639051184E-3</v>
      </c>
      <c r="O2441" s="35">
        <v>-5.0199657146004998E-3</v>
      </c>
      <c r="P2441" s="36">
        <v>4.1282517551645996E-3</v>
      </c>
      <c r="Q2441" s="35">
        <v>3.1773555766310001E-3</v>
      </c>
    </row>
    <row r="2442" spans="1:17" ht="13.8" customHeight="1" x14ac:dyDescent="0.2">
      <c r="A2442" s="31" cm="1">
        <f t="array" ref="A2442">PRODUCT(1+G2442:Q2442)-1</f>
        <v>1.5537186805376413E-2</v>
      </c>
      <c r="B2442" s="31">
        <f t="shared" si="75"/>
        <v>1.1156582712218973E-2</v>
      </c>
      <c r="C2442" s="6">
        <f t="shared" si="74"/>
        <v>-1.7834863692473877</v>
      </c>
      <c r="D2442" s="1" t="s">
        <v>2580</v>
      </c>
      <c r="E2442" s="1" t="s">
        <v>2666</v>
      </c>
      <c r="F2442" s="21">
        <v>75124</v>
      </c>
      <c r="G2442" s="35">
        <v>5.5811779658505589E-3</v>
      </c>
      <c r="H2442" s="36">
        <v>2.2308787805799999E-3</v>
      </c>
      <c r="I2442" s="35">
        <v>3.2979030171562999E-3</v>
      </c>
      <c r="J2442" s="36">
        <v>1.5003572730776999E-3</v>
      </c>
      <c r="K2442" s="35">
        <v>1.8750600955453E-3</v>
      </c>
      <c r="L2442" s="36">
        <v>3.1701408533829998E-3</v>
      </c>
      <c r="M2442" s="35">
        <v>3.0699847922462998E-3</v>
      </c>
      <c r="N2442" s="36">
        <v>4.0895428292675997E-3</v>
      </c>
      <c r="O2442" s="35">
        <v>-1.0429307120113E-3</v>
      </c>
      <c r="P2442" s="36">
        <v>-4.8799731916656999E-3</v>
      </c>
      <c r="Q2442" s="35">
        <v>-3.4117331032393998E-3</v>
      </c>
    </row>
    <row r="2443" spans="1:17" ht="13.8" customHeight="1" x14ac:dyDescent="0.2">
      <c r="A2443" s="31" cm="1">
        <f t="array" ref="A2443">PRODUCT(1+G2443:Q2443)-1</f>
        <v>-5.839945181298023E-2</v>
      </c>
      <c r="B2443" s="31">
        <f t="shared" si="75"/>
        <v>2.6663056605889992E-2</v>
      </c>
      <c r="C2443" s="6">
        <f t="shared" si="74"/>
        <v>-3.519260870948</v>
      </c>
      <c r="D2443" s="1" t="s">
        <v>2582</v>
      </c>
      <c r="E2443" s="1" t="s">
        <v>2667</v>
      </c>
      <c r="F2443" s="21">
        <v>184764</v>
      </c>
      <c r="G2443" s="35">
        <v>4.0176556139128738E-3</v>
      </c>
      <c r="H2443" s="36">
        <v>-7.3133267390655997E-3</v>
      </c>
      <c r="I2443" s="35">
        <v>-2.1575720095830999E-3</v>
      </c>
      <c r="J2443" s="36">
        <v>-8.3135601942875004E-3</v>
      </c>
      <c r="K2443" s="35">
        <v>-5.7423561190005998E-3</v>
      </c>
      <c r="L2443" s="36">
        <v>-5.2660854170800003E-5</v>
      </c>
      <c r="M2443" s="35">
        <v>2.7987287832129999E-4</v>
      </c>
      <c r="N2443" s="36">
        <v>5.1236449589627002E-3</v>
      </c>
      <c r="O2443" s="35">
        <v>-1.19313896220649E-2</v>
      </c>
      <c r="P2443" s="36">
        <v>-1.8583915267109299E-2</v>
      </c>
      <c r="Q2443" s="35">
        <v>-1.5038038284083999E-2</v>
      </c>
    </row>
    <row r="2444" spans="1:17" ht="13.8" customHeight="1" x14ac:dyDescent="0.2">
      <c r="A2444" s="31" cm="1">
        <f t="array" ref="A2444">PRODUCT(1+G2444:Q2444)-1</f>
        <v>5.9564014105241814E-2</v>
      </c>
      <c r="B2444" s="31">
        <f t="shared" si="75"/>
        <v>1.6466566940498455E-2</v>
      </c>
      <c r="C2444" s="6">
        <f t="shared" ref="C2444:C2507" si="76">(A2444-R_f)/B2444</f>
        <v>1.465345763475298</v>
      </c>
      <c r="D2444" s="1" t="s">
        <v>2583</v>
      </c>
      <c r="E2444" s="1" t="s">
        <v>2672</v>
      </c>
      <c r="F2444" s="21">
        <v>133108</v>
      </c>
      <c r="G2444" s="35">
        <v>6.2431374858094024E-3</v>
      </c>
      <c r="H2444" s="36">
        <v>4.3963407989777003E-3</v>
      </c>
      <c r="I2444" s="35">
        <v>9.6833463596481002E-3</v>
      </c>
      <c r="J2444" s="36">
        <v>1.3071576167113E-2</v>
      </c>
      <c r="K2444" s="35">
        <v>8.9405011962903E-3</v>
      </c>
      <c r="L2444" s="36">
        <v>6.0049703882074004E-3</v>
      </c>
      <c r="M2444" s="35">
        <v>6.3632732933974999E-3</v>
      </c>
      <c r="N2444" s="36">
        <v>1.1661266968596999E-3</v>
      </c>
      <c r="O2444" s="35">
        <v>-5.0301620268421998E-3</v>
      </c>
      <c r="P2444" s="36">
        <v>4.1214559885185001E-3</v>
      </c>
      <c r="Q2444" s="35">
        <v>3.1619513584408999E-3</v>
      </c>
    </row>
    <row r="2445" spans="1:17" ht="13.8" customHeight="1" x14ac:dyDescent="0.2">
      <c r="A2445" s="31" cm="1">
        <f t="array" ref="A2445">PRODUCT(1+G2445:Q2445)-1</f>
        <v>2.379669905988524E-2</v>
      </c>
      <c r="B2445" s="31">
        <f t="shared" ref="B2445:B2508" si="77">_xlfn.STDEV.S(G2445:Q2445)*SQRT(12)</f>
        <v>5.0611071289834693E-3</v>
      </c>
      <c r="C2445" s="6">
        <f t="shared" si="76"/>
        <v>-2.2995168139134594</v>
      </c>
      <c r="D2445" s="1" t="s">
        <v>2584</v>
      </c>
      <c r="E2445" s="1" t="s">
        <v>2672</v>
      </c>
      <c r="F2445" s="21">
        <v>41637</v>
      </c>
      <c r="G2445" s="35">
        <v>4.3600077757912636E-3</v>
      </c>
      <c r="H2445" s="36">
        <v>3.9373554270738997E-3</v>
      </c>
      <c r="I2445" s="35">
        <v>3.3089537870211001E-3</v>
      </c>
      <c r="J2445" s="36">
        <v>3.299709752152E-3</v>
      </c>
      <c r="K2445" s="35">
        <v>2.7154608803992E-3</v>
      </c>
      <c r="L2445" s="36">
        <v>2.0156741271079E-3</v>
      </c>
      <c r="M2445" s="35">
        <v>1.4129581224824001E-3</v>
      </c>
      <c r="N2445" s="36">
        <v>7.7924735326040005E-4</v>
      </c>
      <c r="O2445" s="35">
        <v>1.0897184307823999E-3</v>
      </c>
      <c r="P2445" s="36">
        <v>2.9172104331190001E-4</v>
      </c>
      <c r="Q2445" s="35">
        <v>3.4297150879250001E-4</v>
      </c>
    </row>
    <row r="2446" spans="1:17" ht="13.8" customHeight="1" x14ac:dyDescent="0.2">
      <c r="A2446" s="31" cm="1">
        <f t="array" ref="A2446">PRODUCT(1+G2446:Q2446)-1</f>
        <v>5.8194986689536821E-2</v>
      </c>
      <c r="B2446" s="31">
        <f t="shared" si="77"/>
        <v>3.7944123138952013E-2</v>
      </c>
      <c r="C2446" s="6">
        <f t="shared" si="76"/>
        <v>0.59983430388386194</v>
      </c>
      <c r="D2446" s="1" t="s">
        <v>2585</v>
      </c>
      <c r="E2446" s="1" t="s">
        <v>2666</v>
      </c>
      <c r="F2446" s="21">
        <v>530050</v>
      </c>
      <c r="G2446" s="35">
        <v>2.7763073594797127E-2</v>
      </c>
      <c r="H2446" s="36">
        <v>-1.7531048956532701E-2</v>
      </c>
      <c r="I2446" s="35">
        <v>2.6345790055713999E-3</v>
      </c>
      <c r="J2446" s="36">
        <v>2.8131216959455E-3</v>
      </c>
      <c r="K2446" s="35">
        <v>-2.5201199550422002E-3</v>
      </c>
      <c r="L2446" s="36">
        <v>6.4881786570716998E-3</v>
      </c>
      <c r="M2446" s="35">
        <v>7.4948516187820996E-3</v>
      </c>
      <c r="N2446" s="36">
        <v>9.3682752848362003E-3</v>
      </c>
      <c r="O2446" s="35">
        <v>9.5357418333379008E-3</v>
      </c>
      <c r="P2446" s="36">
        <v>2.1478151397260001E-4</v>
      </c>
      <c r="Q2446" s="35">
        <v>1.10459461298189E-2</v>
      </c>
    </row>
    <row r="2447" spans="1:17" ht="13.8" customHeight="1" x14ac:dyDescent="0.2">
      <c r="A2447" s="31" cm="1">
        <f t="array" ref="A2447">PRODUCT(1+G2447:Q2447)-1</f>
        <v>3.2006491181193031E-2</v>
      </c>
      <c r="B2447" s="31">
        <f t="shared" si="77"/>
        <v>5.0199723452266538E-3</v>
      </c>
      <c r="C2447" s="6">
        <f t="shared" si="76"/>
        <v>-0.68293380581406016</v>
      </c>
      <c r="D2447" s="1" t="s">
        <v>2586</v>
      </c>
      <c r="E2447" s="1" t="s">
        <v>2672</v>
      </c>
      <c r="F2447" s="21">
        <v>18058</v>
      </c>
      <c r="G2447" s="35">
        <v>5.0002570275551328E-3</v>
      </c>
      <c r="H2447" s="36">
        <v>4.6226775362670997E-3</v>
      </c>
      <c r="I2447" s="35">
        <v>4.0369059911453996E-3</v>
      </c>
      <c r="J2447" s="36">
        <v>4.0409625040068002E-3</v>
      </c>
      <c r="K2447" s="35">
        <v>3.4554791976824E-3</v>
      </c>
      <c r="L2447" s="36">
        <v>2.7243314710009999E-3</v>
      </c>
      <c r="M2447" s="35">
        <v>2.3064246553474001E-3</v>
      </c>
      <c r="N2447" s="36">
        <v>1.6286034937934E-3</v>
      </c>
      <c r="O2447" s="35">
        <v>1.8490799585452E-3</v>
      </c>
      <c r="P2447" s="36">
        <v>9.0458028356620002E-4</v>
      </c>
      <c r="Q2447" s="35">
        <v>9.9128404867339999E-4</v>
      </c>
    </row>
    <row r="2448" spans="1:17" ht="13.8" customHeight="1" x14ac:dyDescent="0.2">
      <c r="A2448" s="31" cm="1">
        <f t="array" ref="A2448">PRODUCT(1+G2448:Q2448)-1</f>
        <v>-0.1081923770073504</v>
      </c>
      <c r="B2448" s="31">
        <f t="shared" si="77"/>
        <v>7.8182913634286713E-2</v>
      </c>
      <c r="C2448" s="6">
        <f t="shared" si="76"/>
        <v>-1.8370660586939731</v>
      </c>
      <c r="D2448" s="1" t="s">
        <v>2587</v>
      </c>
      <c r="E2448" s="1" t="s">
        <v>2666</v>
      </c>
      <c r="F2448" s="21">
        <v>540692</v>
      </c>
      <c r="G2448" s="35">
        <v>3.3437731517198976E-2</v>
      </c>
      <c r="H2448" s="36">
        <v>-4.3417910143093298E-2</v>
      </c>
      <c r="I2448" s="35">
        <v>-1.52904937136069E-2</v>
      </c>
      <c r="J2448" s="36">
        <v>-2.8005631264398399E-2</v>
      </c>
      <c r="K2448" s="35">
        <v>-1.13030370361638E-2</v>
      </c>
      <c r="L2448" s="36">
        <v>7.0903695897049004E-3</v>
      </c>
      <c r="M2448" s="35">
        <v>1.26842433552976E-2</v>
      </c>
      <c r="N2448" s="36">
        <v>5.5958968232077003E-3</v>
      </c>
      <c r="O2448" s="35">
        <v>-1.7235388733522199E-2</v>
      </c>
      <c r="P2448" s="36">
        <v>-3.0984843346872799E-2</v>
      </c>
      <c r="Q2448" s="35">
        <v>-2.3924360856756598E-2</v>
      </c>
    </row>
    <row r="2449" spans="1:17" ht="13.8" customHeight="1" x14ac:dyDescent="0.2">
      <c r="A2449" s="31" cm="1">
        <f t="array" ref="A2449">PRODUCT(1+G2449:Q2449)-1</f>
        <v>3.6362317857290938E-2</v>
      </c>
      <c r="B2449" s="31">
        <f t="shared" si="77"/>
        <v>5.0191753152566158E-3</v>
      </c>
      <c r="C2449" s="6">
        <f t="shared" si="76"/>
        <v>0.18479487147452112</v>
      </c>
      <c r="D2449" s="1" t="s">
        <v>2588</v>
      </c>
      <c r="E2449" s="1" t="s">
        <v>2672</v>
      </c>
      <c r="F2449" s="21">
        <v>17957</v>
      </c>
      <c r="G2449" s="35">
        <v>5.3358586621354842E-3</v>
      </c>
      <c r="H2449" s="36">
        <v>4.9954310394598996E-3</v>
      </c>
      <c r="I2449" s="35">
        <v>4.4274731685707003E-3</v>
      </c>
      <c r="J2449" s="36">
        <v>4.4497959711709998E-3</v>
      </c>
      <c r="K2449" s="35">
        <v>3.8636163497411001E-3</v>
      </c>
      <c r="L2449" s="36">
        <v>3.1173721105886001E-3</v>
      </c>
      <c r="M2449" s="35">
        <v>2.7047377749613E-3</v>
      </c>
      <c r="N2449" s="36">
        <v>2.0048265648553E-3</v>
      </c>
      <c r="O2449" s="35">
        <v>2.2795514572686998E-3</v>
      </c>
      <c r="P2449" s="36">
        <v>1.2418818453073001E-3</v>
      </c>
      <c r="Q2449" s="35">
        <v>1.3647768580617001E-3</v>
      </c>
    </row>
    <row r="2450" spans="1:17" ht="13.8" customHeight="1" x14ac:dyDescent="0.2">
      <c r="A2450" s="31" cm="1">
        <f t="array" ref="A2450">PRODUCT(1+G2450:Q2450)-1</f>
        <v>2.640802811211973E-2</v>
      </c>
      <c r="B2450" s="31">
        <f t="shared" si="77"/>
        <v>5.0468593923675377E-3</v>
      </c>
      <c r="C2450" s="6">
        <f t="shared" si="76"/>
        <v>-1.7885919115423807</v>
      </c>
      <c r="D2450" s="1" t="s">
        <v>2589</v>
      </c>
      <c r="E2450" s="1" t="s">
        <v>2672</v>
      </c>
      <c r="F2450" s="21">
        <v>38873</v>
      </c>
      <c r="G2450" s="35">
        <v>4.5693013228804702E-3</v>
      </c>
      <c r="H2450" s="36">
        <v>4.1443197295886001E-3</v>
      </c>
      <c r="I2450" s="35">
        <v>3.5276884098291998E-3</v>
      </c>
      <c r="J2450" s="36">
        <v>3.522718657928E-3</v>
      </c>
      <c r="K2450" s="35">
        <v>2.93893784591E-3</v>
      </c>
      <c r="L2450" s="36">
        <v>2.233215089111E-3</v>
      </c>
      <c r="M2450" s="35">
        <v>1.8659579181508001E-3</v>
      </c>
      <c r="N2450" s="36">
        <v>1.0775529734642999E-3</v>
      </c>
      <c r="O2450" s="35">
        <v>1.2297412342191999E-3</v>
      </c>
      <c r="P2450" s="36">
        <v>4.7518888659129997E-4</v>
      </c>
      <c r="Q2450" s="35">
        <v>5.2222711147009997E-4</v>
      </c>
    </row>
    <row r="2451" spans="1:17" ht="13.8" customHeight="1" x14ac:dyDescent="0.2">
      <c r="A2451" s="31" cm="1">
        <f t="array" ref="A2451">PRODUCT(1+G2451:Q2451)-1</f>
        <v>6.6880288186229819E-2</v>
      </c>
      <c r="B2451" s="31">
        <f t="shared" si="77"/>
        <v>5.452964810743025E-3</v>
      </c>
      <c r="C2451" s="6">
        <f t="shared" si="76"/>
        <v>5.7666772622992646</v>
      </c>
      <c r="D2451" s="1" t="s">
        <v>2590</v>
      </c>
      <c r="E2451" s="1" t="s">
        <v>2665</v>
      </c>
      <c r="F2451" s="21">
        <v>372773</v>
      </c>
      <c r="G2451" s="35">
        <v>6.1737104993280223E-3</v>
      </c>
      <c r="H2451" s="36">
        <v>7.1501738668208002E-3</v>
      </c>
      <c r="I2451" s="35">
        <v>8.9334401408268007E-3</v>
      </c>
      <c r="J2451" s="36">
        <v>7.4413726219008996E-3</v>
      </c>
      <c r="K2451" s="35">
        <v>6.6445437870304999E-3</v>
      </c>
      <c r="L2451" s="36">
        <v>5.3654971821320997E-3</v>
      </c>
      <c r="M2451" s="35">
        <v>6.0221688352167001E-3</v>
      </c>
      <c r="N2451" s="36">
        <v>4.3388767486166003E-3</v>
      </c>
      <c r="O2451" s="35">
        <v>4.8600012448677E-3</v>
      </c>
      <c r="P2451" s="36">
        <v>4.0962921736634001E-3</v>
      </c>
      <c r="Q2451" s="35">
        <v>3.9158852754980003E-3</v>
      </c>
    </row>
    <row r="2452" spans="1:17" ht="13.8" customHeight="1" x14ac:dyDescent="0.2">
      <c r="A2452" s="31" cm="1">
        <f t="array" ref="A2452">PRODUCT(1+G2452:Q2452)-1</f>
        <v>6.2987297740256132E-2</v>
      </c>
      <c r="B2452" s="31">
        <f t="shared" si="77"/>
        <v>1.876292781480229E-2</v>
      </c>
      <c r="C2452" s="6">
        <f t="shared" si="76"/>
        <v>1.4684540713587164</v>
      </c>
      <c r="D2452" s="1" t="s">
        <v>2591</v>
      </c>
      <c r="E2452" s="1" t="s">
        <v>2664</v>
      </c>
      <c r="F2452" s="21">
        <v>430145</v>
      </c>
      <c r="G2452" s="35">
        <v>6.4867452136445625E-3</v>
      </c>
      <c r="H2452" s="36">
        <v>6.5458527135360003E-4</v>
      </c>
      <c r="I2452" s="35">
        <v>8.4852803502780006E-3</v>
      </c>
      <c r="J2452" s="36">
        <v>1.7376961210186798E-2</v>
      </c>
      <c r="K2452" s="35">
        <v>8.8361165378424995E-3</v>
      </c>
      <c r="L2452" s="36">
        <v>6.6550391497036E-3</v>
      </c>
      <c r="M2452" s="35">
        <v>4.5840039328545997E-3</v>
      </c>
      <c r="N2452" s="36">
        <v>2.9043385800496002E-3</v>
      </c>
      <c r="O2452" s="35">
        <v>-4.4073068254547997E-3</v>
      </c>
      <c r="P2452" s="36">
        <v>4.6538132670604004E-3</v>
      </c>
      <c r="Q2452" s="35">
        <v>5.1691778359793002E-3</v>
      </c>
    </row>
    <row r="2453" spans="1:17" ht="13.8" customHeight="1" x14ac:dyDescent="0.2">
      <c r="A2453" s="31" cm="1">
        <f t="array" ref="A2453">PRODUCT(1+G2453:Q2453)-1</f>
        <v>6.2653188153969808E-2</v>
      </c>
      <c r="B2453" s="31">
        <f t="shared" si="77"/>
        <v>6.5591536196321042E-3</v>
      </c>
      <c r="C2453" s="6">
        <f t="shared" si="76"/>
        <v>4.1496799331704715</v>
      </c>
      <c r="D2453" s="1" t="s">
        <v>2592</v>
      </c>
      <c r="E2453" s="1" t="s">
        <v>2665</v>
      </c>
      <c r="F2453" s="21">
        <v>351628</v>
      </c>
      <c r="G2453" s="35">
        <v>5.9429839638041049E-3</v>
      </c>
      <c r="H2453" s="36">
        <v>5.8237401595218003E-3</v>
      </c>
      <c r="I2453" s="35">
        <v>8.3155831809674993E-3</v>
      </c>
      <c r="J2453" s="36">
        <v>8.1551889518836004E-3</v>
      </c>
      <c r="K2453" s="35">
        <v>6.6033857253265998E-3</v>
      </c>
      <c r="L2453" s="36">
        <v>5.5544163079363001E-3</v>
      </c>
      <c r="M2453" s="35">
        <v>5.4495698953678003E-3</v>
      </c>
      <c r="N2453" s="36">
        <v>5.3172734799670001E-3</v>
      </c>
      <c r="O2453" s="35">
        <v>1.5844056604093E-3</v>
      </c>
      <c r="P2453" s="36">
        <v>4.3355525429358997E-3</v>
      </c>
      <c r="Q2453" s="35">
        <v>3.8726913107247E-3</v>
      </c>
    </row>
    <row r="2454" spans="1:17" ht="13.8" customHeight="1" x14ac:dyDescent="0.2">
      <c r="A2454" s="31" cm="1">
        <f t="array" ref="A2454">PRODUCT(1+G2454:Q2454)-1</f>
        <v>-1.3512448413779743E-2</v>
      </c>
      <c r="B2454" s="31">
        <f t="shared" si="77"/>
        <v>3.8139328456797551E-2</v>
      </c>
      <c r="C2454" s="6">
        <f t="shared" si="76"/>
        <v>-1.2833799228852416</v>
      </c>
      <c r="D2454" s="1" t="s">
        <v>2593</v>
      </c>
      <c r="E2454" s="1" t="s">
        <v>2667</v>
      </c>
      <c r="F2454" s="21">
        <v>348430</v>
      </c>
      <c r="G2454" s="35">
        <v>1.9425808665310074E-2</v>
      </c>
      <c r="H2454" s="36">
        <v>-1.8163215035755201E-2</v>
      </c>
      <c r="I2454" s="35">
        <v>6.7386329271916E-3</v>
      </c>
      <c r="J2454" s="36">
        <v>-4.7170229978770999E-3</v>
      </c>
      <c r="K2454" s="35">
        <v>-4.2460567020825004E-3</v>
      </c>
      <c r="L2454" s="36">
        <v>-2.7937757914003E-3</v>
      </c>
      <c r="M2454" s="35">
        <v>5.3720407113454997E-3</v>
      </c>
      <c r="N2454" s="36">
        <v>1.06615364928582E-2</v>
      </c>
      <c r="O2454" s="35">
        <v>-3.5665913336462999E-3</v>
      </c>
      <c r="P2454" s="36">
        <v>-1.5095021180954901E-2</v>
      </c>
      <c r="Q2454" s="35">
        <v>-6.6067485954024998E-3</v>
      </c>
    </row>
    <row r="2455" spans="1:17" ht="13.8" customHeight="1" x14ac:dyDescent="0.2">
      <c r="A2455" s="31" cm="1">
        <f t="array" ref="A2455">PRODUCT(1+G2455:Q2455)-1</f>
        <v>-6.8016656626376903E-2</v>
      </c>
      <c r="B2455" s="31">
        <f t="shared" si="77"/>
        <v>5.8451976730590202E-2</v>
      </c>
      <c r="C2455" s="6">
        <f t="shared" si="76"/>
        <v>-1.7698538597452893</v>
      </c>
      <c r="D2455" s="1" t="s">
        <v>2594</v>
      </c>
      <c r="E2455" s="1" t="s">
        <v>2667</v>
      </c>
      <c r="F2455" s="21">
        <v>257079</v>
      </c>
      <c r="G2455" s="35">
        <v>2.6475619904081649E-2</v>
      </c>
      <c r="H2455" s="36">
        <v>-3.2024286781299302E-2</v>
      </c>
      <c r="I2455" s="35">
        <v>-5.0711182170194002E-3</v>
      </c>
      <c r="J2455" s="36">
        <v>-1.7021901127172601E-2</v>
      </c>
      <c r="K2455" s="35">
        <v>-8.1250726934706998E-3</v>
      </c>
      <c r="L2455" s="36">
        <v>2.7061080330586002E-3</v>
      </c>
      <c r="M2455" s="35">
        <v>9.0360843725200007E-3</v>
      </c>
      <c r="N2455" s="36">
        <v>7.8123314580943997E-3</v>
      </c>
      <c r="O2455" s="35">
        <v>-1.0654404292030699E-2</v>
      </c>
      <c r="P2455" s="36">
        <v>-2.4644923009708102E-2</v>
      </c>
      <c r="Q2455" s="35">
        <v>-1.7276233705650401E-2</v>
      </c>
    </row>
    <row r="2456" spans="1:17" ht="13.8" customHeight="1" x14ac:dyDescent="0.2">
      <c r="A2456" s="31" cm="1">
        <f t="array" ref="A2456">PRODUCT(1+G2456:Q2456)-1</f>
        <v>3.7810075713359925E-2</v>
      </c>
      <c r="B2456" s="31">
        <f t="shared" si="77"/>
        <v>2.4218230495339704E-2</v>
      </c>
      <c r="C2456" s="6">
        <f t="shared" si="76"/>
        <v>9.8078004246305084E-2</v>
      </c>
      <c r="D2456" s="1" t="s">
        <v>2595</v>
      </c>
      <c r="E2456" s="1" t="s">
        <v>2666</v>
      </c>
      <c r="F2456" s="21">
        <v>217220</v>
      </c>
      <c r="G2456" s="35">
        <v>1.5910379780002426E-2</v>
      </c>
      <c r="H2456" s="36">
        <v>-9.6643387217750006E-3</v>
      </c>
      <c r="I2456" s="35">
        <v>1.0990705256020901E-2</v>
      </c>
      <c r="J2456" s="36">
        <v>3.0710202413226002E-3</v>
      </c>
      <c r="K2456" s="35">
        <v>1.4079179616959001E-3</v>
      </c>
      <c r="L2456" s="36">
        <v>-9.6988518892029995E-4</v>
      </c>
      <c r="M2456" s="35">
        <v>7.8172965744544992E-3</v>
      </c>
      <c r="N2456" s="36">
        <v>6.7146403427771999E-3</v>
      </c>
      <c r="O2456" s="35">
        <v>4.0826430648975001E-3</v>
      </c>
      <c r="P2456" s="36">
        <v>-3.3811036545712001E-3</v>
      </c>
      <c r="Q2456" s="35">
        <v>1.4398081126972999E-3</v>
      </c>
    </row>
    <row r="2457" spans="1:17" ht="13.8" customHeight="1" x14ac:dyDescent="0.2">
      <c r="A2457" s="31" cm="1">
        <f t="array" ref="A2457">PRODUCT(1+G2457:Q2457)-1</f>
        <v>-7.1082457622668072E-2</v>
      </c>
      <c r="B2457" s="31">
        <f t="shared" si="77"/>
        <v>5.836864990534061E-2</v>
      </c>
      <c r="C2457" s="6">
        <f t="shared" si="76"/>
        <v>-1.8249052838366571</v>
      </c>
      <c r="D2457" s="1" t="s">
        <v>2596</v>
      </c>
      <c r="E2457" s="1" t="s">
        <v>2666</v>
      </c>
      <c r="F2457" s="21">
        <v>230855</v>
      </c>
      <c r="G2457" s="35">
        <v>2.618056167121674E-2</v>
      </c>
      <c r="H2457" s="36">
        <v>-3.2289403155100101E-2</v>
      </c>
      <c r="I2457" s="35">
        <v>-5.3907416095130998E-3</v>
      </c>
      <c r="J2457" s="36">
        <v>-1.7317660198886999E-2</v>
      </c>
      <c r="K2457" s="35">
        <v>-8.4123022734842005E-3</v>
      </c>
      <c r="L2457" s="36">
        <v>2.369147194817E-3</v>
      </c>
      <c r="M2457" s="35">
        <v>8.1379139151929007E-3</v>
      </c>
      <c r="N2457" s="36">
        <v>8.0507223206042998E-3</v>
      </c>
      <c r="O2457" s="35">
        <v>-1.09808078431385E-2</v>
      </c>
      <c r="P2457" s="36">
        <v>-2.4867834759890399E-2</v>
      </c>
      <c r="Q2457" s="35">
        <v>-1.7544518760893201E-2</v>
      </c>
    </row>
    <row r="2458" spans="1:17" ht="13.8" customHeight="1" x14ac:dyDescent="0.2">
      <c r="A2458" s="31" cm="1">
        <f t="array" ref="A2458">PRODUCT(1+G2458:Q2458)-1</f>
        <v>-9.1395899232681099E-2</v>
      </c>
      <c r="B2458" s="31">
        <f t="shared" si="77"/>
        <v>6.4883932334465766E-2</v>
      </c>
      <c r="C2458" s="6">
        <f t="shared" si="76"/>
        <v>-1.9547320063600668</v>
      </c>
      <c r="D2458" s="1" t="s">
        <v>2597</v>
      </c>
      <c r="E2458" s="1" t="s">
        <v>2666</v>
      </c>
      <c r="F2458" s="21">
        <v>153801</v>
      </c>
      <c r="G2458" s="35">
        <v>1.5988208481389155E-2</v>
      </c>
      <c r="H2458" s="36">
        <v>-4.1015134434628203E-2</v>
      </c>
      <c r="I2458" s="35">
        <v>-1.35861763689654E-2</v>
      </c>
      <c r="J2458" s="36">
        <v>-2.68150069099281E-2</v>
      </c>
      <c r="K2458" s="35">
        <v>-4.8367398508459003E-3</v>
      </c>
      <c r="L2458" s="36">
        <v>1.0196267472169901E-2</v>
      </c>
      <c r="M2458" s="35">
        <v>1.9203292060836898E-2</v>
      </c>
      <c r="N2458" s="36">
        <v>8.5066176743669997E-4</v>
      </c>
      <c r="O2458" s="35">
        <v>-1.5661594458205599E-2</v>
      </c>
      <c r="P2458" s="36">
        <v>-1.9598428128864299E-2</v>
      </c>
      <c r="Q2458" s="35">
        <v>-1.83852007858771E-2</v>
      </c>
    </row>
    <row r="2459" spans="1:17" ht="13.8" customHeight="1" x14ac:dyDescent="0.2">
      <c r="A2459" s="31" cm="1">
        <f t="array" ref="A2459">PRODUCT(1+G2459:Q2459)-1</f>
        <v>6.6982381141169389E-2</v>
      </c>
      <c r="B2459" s="31">
        <f t="shared" si="77"/>
        <v>5.8752750917059303E-3</v>
      </c>
      <c r="C2459" s="6">
        <f t="shared" si="76"/>
        <v>5.3695496208687841</v>
      </c>
      <c r="D2459" s="1" t="s">
        <v>2598</v>
      </c>
      <c r="E2459" s="1" t="s">
        <v>2672</v>
      </c>
      <c r="F2459" s="21">
        <v>109398</v>
      </c>
      <c r="G2459" s="35">
        <v>5.2298719279644246E-3</v>
      </c>
      <c r="H2459" s="36">
        <v>7.9238186452165998E-3</v>
      </c>
      <c r="I2459" s="35">
        <v>9.1391102605273E-3</v>
      </c>
      <c r="J2459" s="36">
        <v>7.0312227092733997E-3</v>
      </c>
      <c r="K2459" s="35">
        <v>6.6295613690626996E-3</v>
      </c>
      <c r="L2459" s="36">
        <v>4.8137109095388996E-3</v>
      </c>
      <c r="M2459" s="35">
        <v>4.0578487728221996E-3</v>
      </c>
      <c r="N2459" s="36">
        <v>4.7394717261467004E-3</v>
      </c>
      <c r="O2459" s="35">
        <v>6.5373744268883002E-3</v>
      </c>
      <c r="P2459" s="36">
        <v>5.3343404915052002E-3</v>
      </c>
      <c r="Q2459" s="35">
        <v>3.6038641110977998E-3</v>
      </c>
    </row>
    <row r="2460" spans="1:17" ht="13.8" customHeight="1" x14ac:dyDescent="0.2">
      <c r="A2460" s="31" cm="1">
        <f t="array" ref="A2460">PRODUCT(1+G2460:Q2460)-1</f>
        <v>2.7970274491616598E-2</v>
      </c>
      <c r="B2460" s="31">
        <f t="shared" si="77"/>
        <v>4.9980387082237121E-3</v>
      </c>
      <c r="C2460" s="6">
        <f t="shared" si="76"/>
        <v>-1.4934909359748185</v>
      </c>
      <c r="D2460" s="1" t="s">
        <v>2599</v>
      </c>
      <c r="E2460" s="1" t="s">
        <v>2672</v>
      </c>
      <c r="F2460" s="21">
        <v>52965</v>
      </c>
      <c r="G2460" s="35">
        <v>4.6964925913044464E-3</v>
      </c>
      <c r="H2460" s="36">
        <v>4.2886421455077999E-3</v>
      </c>
      <c r="I2460" s="35">
        <v>3.6748320279574001E-3</v>
      </c>
      <c r="J2460" s="36">
        <v>3.6661353547242999E-3</v>
      </c>
      <c r="K2460" s="35">
        <v>2.9603741824886999E-3</v>
      </c>
      <c r="L2460" s="36">
        <v>2.3714011579208001E-3</v>
      </c>
      <c r="M2460" s="35">
        <v>1.9599599877711E-3</v>
      </c>
      <c r="N2460" s="36">
        <v>1.2877476013865E-3</v>
      </c>
      <c r="O2460" s="35">
        <v>1.4655573289855E-3</v>
      </c>
      <c r="P2460" s="36">
        <v>6.0272379341669996E-4</v>
      </c>
      <c r="Q2460" s="35">
        <v>6.5738599557950005E-4</v>
      </c>
    </row>
    <row r="2461" spans="1:17" ht="13.8" customHeight="1" x14ac:dyDescent="0.2">
      <c r="A2461" s="31" cm="1">
        <f t="array" ref="A2461">PRODUCT(1+G2461:Q2461)-1</f>
        <v>3.9847836573555728E-2</v>
      </c>
      <c r="B2461" s="31">
        <f t="shared" si="77"/>
        <v>5.9001242784726959E-3</v>
      </c>
      <c r="C2461" s="6">
        <f t="shared" si="76"/>
        <v>0.74795654553535662</v>
      </c>
      <c r="D2461" s="1" t="s">
        <v>2600</v>
      </c>
      <c r="E2461" s="1" t="s">
        <v>2672</v>
      </c>
      <c r="F2461" s="21">
        <v>132764</v>
      </c>
      <c r="G2461" s="35">
        <v>5.3792015170854857E-3</v>
      </c>
      <c r="H2461" s="36">
        <v>4.9816910322539997E-3</v>
      </c>
      <c r="I2461" s="35">
        <v>5.9536283812296996E-3</v>
      </c>
      <c r="J2461" s="36">
        <v>4.2220097407839998E-3</v>
      </c>
      <c r="K2461" s="35">
        <v>3.6478257779688E-3</v>
      </c>
      <c r="L2461" s="36">
        <v>4.6290988881812004E-3</v>
      </c>
      <c r="M2461" s="35">
        <v>2.9770003859051E-3</v>
      </c>
      <c r="N2461" s="36">
        <v>3.45549982254E-3</v>
      </c>
      <c r="O2461" s="35">
        <v>2.0077953612921999E-3</v>
      </c>
      <c r="P2461" s="36">
        <v>9.4965899160619996E-4</v>
      </c>
      <c r="Q2461" s="35">
        <v>9.5492258508160001E-4</v>
      </c>
    </row>
    <row r="2462" spans="1:17" ht="13.8" customHeight="1" x14ac:dyDescent="0.2">
      <c r="A2462" s="31" cm="1">
        <f t="array" ref="A2462">PRODUCT(1+G2462:Q2462)-1</f>
        <v>4.5979051203368426E-2</v>
      </c>
      <c r="B2462" s="31">
        <f t="shared" si="77"/>
        <v>5.908079210175065E-3</v>
      </c>
      <c r="C2462" s="6">
        <f t="shared" si="76"/>
        <v>1.7847173046036366</v>
      </c>
      <c r="D2462" s="1" t="s">
        <v>2601</v>
      </c>
      <c r="E2462" s="1" t="s">
        <v>2672</v>
      </c>
      <c r="F2462" s="21">
        <v>132772</v>
      </c>
      <c r="G2462" s="35">
        <v>5.8490273161231343E-3</v>
      </c>
      <c r="H2462" s="36">
        <v>5.5039788901494998E-3</v>
      </c>
      <c r="I2462" s="35">
        <v>6.5017925147451998E-3</v>
      </c>
      <c r="J2462" s="36">
        <v>4.7959810434647001E-3</v>
      </c>
      <c r="K2462" s="35">
        <v>4.2215984249619996E-3</v>
      </c>
      <c r="L2462" s="36">
        <v>5.1765593952274999E-3</v>
      </c>
      <c r="M2462" s="35">
        <v>3.5246808428205001E-3</v>
      </c>
      <c r="N2462" s="36">
        <v>3.9792770516117997E-3</v>
      </c>
      <c r="O2462" s="35">
        <v>2.6109828815310998E-3</v>
      </c>
      <c r="P2462" s="36">
        <v>1.4192896260914001E-3</v>
      </c>
      <c r="Q2462" s="35">
        <v>1.4766400520926E-3</v>
      </c>
    </row>
    <row r="2463" spans="1:17" ht="13.8" customHeight="1" x14ac:dyDescent="0.2">
      <c r="A2463" s="31" cm="1">
        <f t="array" ref="A2463">PRODUCT(1+G2463:Q2463)-1</f>
        <v>3.6125225414473494E-2</v>
      </c>
      <c r="B2463" s="31">
        <f t="shared" si="77"/>
        <v>5.9183423595005023E-3</v>
      </c>
      <c r="C2463" s="6">
        <f t="shared" si="76"/>
        <v>0.11665857980743148</v>
      </c>
      <c r="D2463" s="1" t="s">
        <v>2602</v>
      </c>
      <c r="E2463" s="1" t="s">
        <v>2672</v>
      </c>
      <c r="F2463" s="21">
        <v>147060</v>
      </c>
      <c r="G2463" s="35">
        <v>5.0983138304045994E-3</v>
      </c>
      <c r="H2463" s="36">
        <v>4.6703660724456003E-3</v>
      </c>
      <c r="I2463" s="35">
        <v>5.6115768120830996E-3</v>
      </c>
      <c r="J2463" s="36">
        <v>3.8792604127559E-3</v>
      </c>
      <c r="K2463" s="35">
        <v>3.2955223719126001E-3</v>
      </c>
      <c r="L2463" s="36">
        <v>4.3010588262574999E-3</v>
      </c>
      <c r="M2463" s="35">
        <v>2.6580734915989E-3</v>
      </c>
      <c r="N2463" s="36">
        <v>3.1382730560897002E-3</v>
      </c>
      <c r="O2463" s="35">
        <v>1.6547292036482E-3</v>
      </c>
      <c r="P2463" s="36">
        <v>6.7052531227349997E-4</v>
      </c>
      <c r="Q2463" s="35">
        <v>5.8217061579630004E-4</v>
      </c>
    </row>
    <row r="2464" spans="1:17" ht="13.8" customHeight="1" x14ac:dyDescent="0.2">
      <c r="A2464" s="31" cm="1">
        <f t="array" ref="A2464">PRODUCT(1+G2464:Q2464)-1</f>
        <v>3.1972163964674838E-2</v>
      </c>
      <c r="B2464" s="31">
        <f t="shared" si="77"/>
        <v>5.6746973502330728E-3</v>
      </c>
      <c r="C2464" s="6">
        <f t="shared" si="76"/>
        <v>-0.61018867115141318</v>
      </c>
      <c r="D2464" s="1" t="s">
        <v>2603</v>
      </c>
      <c r="E2464" s="1" t="s">
        <v>2672</v>
      </c>
      <c r="F2464" s="21">
        <v>147052</v>
      </c>
      <c r="G2464" s="35">
        <v>4.895510512294754E-3</v>
      </c>
      <c r="H2464" s="36">
        <v>4.4780604697697004E-3</v>
      </c>
      <c r="I2464" s="35">
        <v>4.296974062942E-3</v>
      </c>
      <c r="J2464" s="36">
        <v>3.6302302136465999E-3</v>
      </c>
      <c r="K2464" s="35">
        <v>3.0532589180795999E-3</v>
      </c>
      <c r="L2464" s="36">
        <v>4.0330749059593E-3</v>
      </c>
      <c r="M2464" s="35">
        <v>2.4152826575755001E-3</v>
      </c>
      <c r="N2464" s="36">
        <v>2.8503989236655001E-3</v>
      </c>
      <c r="O2464" s="35">
        <v>1.3597293796464001E-3</v>
      </c>
      <c r="P2464" s="36">
        <v>3.6260646395009998E-4</v>
      </c>
      <c r="Q2464" s="35">
        <v>1.5501792520590001E-4</v>
      </c>
    </row>
    <row r="2465" spans="1:17" ht="13.8" customHeight="1" x14ac:dyDescent="0.2">
      <c r="A2465" s="31" cm="1">
        <f t="array" ref="A2465">PRODUCT(1+G2465:Q2465)-1</f>
        <v>4.0798081648265372E-2</v>
      </c>
      <c r="B2465" s="31">
        <f t="shared" si="77"/>
        <v>5.9019878628202779E-3</v>
      </c>
      <c r="C2465" s="6">
        <f t="shared" si="76"/>
        <v>0.90872461498125034</v>
      </c>
      <c r="D2465" s="1" t="s">
        <v>2604</v>
      </c>
      <c r="E2465" s="1" t="s">
        <v>2672</v>
      </c>
      <c r="F2465" s="21">
        <v>110264</v>
      </c>
      <c r="G2465" s="35">
        <v>5.4507997871291458E-3</v>
      </c>
      <c r="H2465" s="36">
        <v>5.0798636044568999E-3</v>
      </c>
      <c r="I2465" s="35">
        <v>6.0351775432054E-3</v>
      </c>
      <c r="J2465" s="36">
        <v>4.3087887365623996E-3</v>
      </c>
      <c r="K2465" s="35">
        <v>3.7346779113583001E-3</v>
      </c>
      <c r="L2465" s="36">
        <v>4.7098229287726003E-3</v>
      </c>
      <c r="M2465" s="35">
        <v>3.0593945607764001E-3</v>
      </c>
      <c r="N2465" s="36">
        <v>3.5354193347366999E-3</v>
      </c>
      <c r="O2465" s="35">
        <v>2.099958575195E-3</v>
      </c>
      <c r="P2465" s="36">
        <v>1.0223778908083E-3</v>
      </c>
      <c r="Q2465" s="35">
        <v>1.0387616836452999E-3</v>
      </c>
    </row>
    <row r="2466" spans="1:17" ht="13.8" customHeight="1" x14ac:dyDescent="0.2">
      <c r="A2466" s="31" cm="1">
        <f t="array" ref="A2466">PRODUCT(1+G2466:Q2466)-1</f>
        <v>3.5542076444869064E-2</v>
      </c>
      <c r="B2466" s="31">
        <f t="shared" si="77"/>
        <v>5.9016973189635917E-3</v>
      </c>
      <c r="C2466" s="6">
        <f t="shared" si="76"/>
        <v>1.8177219039064621E-2</v>
      </c>
      <c r="D2466" s="1" t="s">
        <v>2605</v>
      </c>
      <c r="E2466" s="1" t="s">
        <v>2672</v>
      </c>
      <c r="F2466" s="21">
        <v>132756</v>
      </c>
      <c r="G2466" s="35">
        <v>5.041685623896619E-3</v>
      </c>
      <c r="H2466" s="36">
        <v>4.6475471848668997E-3</v>
      </c>
      <c r="I2466" s="35">
        <v>5.5571333375849996E-3</v>
      </c>
      <c r="J2466" s="36">
        <v>3.8152654669116001E-3</v>
      </c>
      <c r="K2466" s="35">
        <v>3.2425917240818999E-3</v>
      </c>
      <c r="L2466" s="36">
        <v>4.2399184359738001E-3</v>
      </c>
      <c r="M2466" s="35">
        <v>2.6014036516084E-3</v>
      </c>
      <c r="N2466" s="36">
        <v>3.0755303707019001E-3</v>
      </c>
      <c r="O2466" s="35">
        <v>1.5664691391965001E-3</v>
      </c>
      <c r="P2466" s="36">
        <v>6.1643967513079999E-4</v>
      </c>
      <c r="Q2466" s="35">
        <v>5.9102385795949998E-4</v>
      </c>
    </row>
    <row r="2467" spans="1:17" ht="13.8" customHeight="1" x14ac:dyDescent="0.2">
      <c r="A2467" s="31" cm="1">
        <f t="array" ref="A2467">PRODUCT(1+G2467:Q2467)-1</f>
        <v>3.6313943511103952E-2</v>
      </c>
      <c r="B2467" s="31">
        <f t="shared" si="77"/>
        <v>5.8925769303008009E-3</v>
      </c>
      <c r="C2467" s="6">
        <f t="shared" si="76"/>
        <v>0.14919508417161584</v>
      </c>
      <c r="D2467" s="1" t="s">
        <v>2606</v>
      </c>
      <c r="E2467" s="1" t="s">
        <v>2672</v>
      </c>
      <c r="F2467" s="21">
        <v>235334</v>
      </c>
      <c r="G2467" s="35">
        <v>5.1057503226925594E-3</v>
      </c>
      <c r="H2467" s="36">
        <v>4.6781377308034002E-3</v>
      </c>
      <c r="I2467" s="35">
        <v>5.6361966036025E-3</v>
      </c>
      <c r="J2467" s="36">
        <v>3.8903313025678002E-3</v>
      </c>
      <c r="K2467" s="35">
        <v>3.3167227372678E-3</v>
      </c>
      <c r="L2467" s="36">
        <v>4.3132261347127001E-3</v>
      </c>
      <c r="M2467" s="35">
        <v>2.6635692612584998E-3</v>
      </c>
      <c r="N2467" s="36">
        <v>3.143538674633E-3</v>
      </c>
      <c r="O2467" s="35">
        <v>1.6553724103476001E-3</v>
      </c>
      <c r="P2467" s="36">
        <v>6.8115298576919996E-4</v>
      </c>
      <c r="Q2467" s="35">
        <v>6.5845664373169997E-4</v>
      </c>
    </row>
    <row r="2468" spans="1:17" ht="13.8" customHeight="1" x14ac:dyDescent="0.2">
      <c r="A2468" s="31" cm="1">
        <f t="array" ref="A2468">PRODUCT(1+G2468:Q2468)-1</f>
        <v>-8.4221399532160568E-3</v>
      </c>
      <c r="B2468" s="31">
        <f t="shared" si="77"/>
        <v>1.0867041259886441E-2</v>
      </c>
      <c r="C2468" s="6">
        <f t="shared" si="76"/>
        <v>-4.0357755992981623</v>
      </c>
      <c r="D2468" s="1" t="s">
        <v>2607</v>
      </c>
      <c r="E2468" s="1" t="s">
        <v>2666</v>
      </c>
      <c r="F2468" s="21">
        <v>98108</v>
      </c>
      <c r="G2468" s="35">
        <v>3.7294207772742283E-3</v>
      </c>
      <c r="H2468" s="36">
        <v>-4.6819072941599999E-4</v>
      </c>
      <c r="I2468" s="35">
        <v>8.9724386178729998E-4</v>
      </c>
      <c r="J2468" s="36">
        <v>-9.3882591142259995E-4</v>
      </c>
      <c r="K2468" s="35">
        <v>-3.7397432522760001E-4</v>
      </c>
      <c r="L2468" s="36">
        <v>1.000261895032E-3</v>
      </c>
      <c r="M2468" s="35">
        <v>9.2580199324020002E-4</v>
      </c>
      <c r="N2468" s="36">
        <v>2.0315538451938001E-3</v>
      </c>
      <c r="O2468" s="35">
        <v>-3.2558188812139002E-3</v>
      </c>
      <c r="P2468" s="36">
        <v>-6.6320966552344002E-3</v>
      </c>
      <c r="Q2468" s="35">
        <v>-5.3206267959485997E-3</v>
      </c>
    </row>
    <row r="2469" spans="1:17" ht="13.8" customHeight="1" x14ac:dyDescent="0.2">
      <c r="A2469" s="31" cm="1">
        <f t="array" ref="A2469">PRODUCT(1+G2469:Q2469)-1</f>
        <v>8.5084899071488085E-3</v>
      </c>
      <c r="B2469" s="31">
        <f t="shared" si="77"/>
        <v>1.1124785193870439E-2</v>
      </c>
      <c r="C2469" s="6">
        <f t="shared" si="76"/>
        <v>-2.4203892141384551</v>
      </c>
      <c r="D2469" s="1" t="s">
        <v>2608</v>
      </c>
      <c r="E2469" s="1" t="s">
        <v>2666</v>
      </c>
      <c r="F2469" s="21">
        <v>98124</v>
      </c>
      <c r="G2469" s="35">
        <v>5.0764484238183805E-3</v>
      </c>
      <c r="H2469" s="36">
        <v>1.7233972555369E-3</v>
      </c>
      <c r="I2469" s="35">
        <v>2.5197383134056999E-3</v>
      </c>
      <c r="J2469" s="36">
        <v>7.2292341537069996E-4</v>
      </c>
      <c r="K2469" s="35">
        <v>1.2191931268752999E-3</v>
      </c>
      <c r="L2469" s="36">
        <v>2.5151490682230999E-3</v>
      </c>
      <c r="M2469" s="35">
        <v>2.4455263992163002E-3</v>
      </c>
      <c r="N2469" s="36">
        <v>3.4613974311323002E-3</v>
      </c>
      <c r="O2469" s="35">
        <v>-1.7365291386182999E-3</v>
      </c>
      <c r="P2469" s="36">
        <v>-5.4083763997738003E-3</v>
      </c>
      <c r="Q2469" s="35">
        <v>-4.0114977417034002E-3</v>
      </c>
    </row>
    <row r="2470" spans="1:17" ht="13.8" customHeight="1" x14ac:dyDescent="0.2">
      <c r="A2470" s="31" cm="1">
        <f t="array" ref="A2470">PRODUCT(1+G2470:Q2470)-1</f>
        <v>2.7520615384038827E-2</v>
      </c>
      <c r="B2470" s="31">
        <f t="shared" si="77"/>
        <v>4.9836275726597287E-3</v>
      </c>
      <c r="C2470" s="6">
        <f t="shared" si="76"/>
        <v>-1.5880369270325367</v>
      </c>
      <c r="D2470" s="1" t="s">
        <v>2609</v>
      </c>
      <c r="E2470" s="1" t="s">
        <v>2672</v>
      </c>
      <c r="F2470" s="21">
        <v>18066</v>
      </c>
      <c r="G2470" s="35">
        <v>4.6338011697484305E-3</v>
      </c>
      <c r="H2470" s="36">
        <v>4.2443667614133996E-3</v>
      </c>
      <c r="I2470" s="35">
        <v>3.6172421253147001E-3</v>
      </c>
      <c r="J2470" s="36">
        <v>3.6029875926327998E-3</v>
      </c>
      <c r="K2470" s="35">
        <v>3.0361909821424002E-3</v>
      </c>
      <c r="L2470" s="36">
        <v>2.3273030018089E-3</v>
      </c>
      <c r="M2470" s="35">
        <v>1.8037448152202001E-3</v>
      </c>
      <c r="N2470" s="36">
        <v>1.3340866791579E-3</v>
      </c>
      <c r="O2470" s="35">
        <v>1.4153265610927E-3</v>
      </c>
      <c r="P2470" s="36">
        <v>5.6245520244029999E-4</v>
      </c>
      <c r="Q2470" s="35">
        <v>6.1507817570390002E-4</v>
      </c>
    </row>
    <row r="2471" spans="1:17" x14ac:dyDescent="0.2">
      <c r="A2471" s="31" cm="1">
        <f t="array" ref="A2471">PRODUCT(1+G2471:Q2471)-1</f>
        <v>2.630124756592922E-2</v>
      </c>
      <c r="B2471" s="31">
        <f t="shared" si="77"/>
        <v>1.7552203032938345E-2</v>
      </c>
      <c r="C2471" s="6">
        <f t="shared" si="76"/>
        <v>-0.52036501725343653</v>
      </c>
      <c r="D2471" s="1" t="s">
        <v>2610</v>
      </c>
      <c r="E2471" s="1" t="s">
        <v>2666</v>
      </c>
      <c r="F2471" s="21">
        <v>116122</v>
      </c>
      <c r="G2471" s="35">
        <v>1.1909820523153369E-2</v>
      </c>
      <c r="H2471" s="36">
        <v>7.1045193826421004E-3</v>
      </c>
      <c r="I2471" s="35">
        <v>2.3020262038235999E-3</v>
      </c>
      <c r="J2471" s="36">
        <v>-2.0864129038737E-3</v>
      </c>
      <c r="K2471" s="35">
        <v>3.1778696333910001E-3</v>
      </c>
      <c r="L2471" s="36">
        <v>3.3716751699219998E-3</v>
      </c>
      <c r="M2471" s="35">
        <v>4.2576557794716998E-3</v>
      </c>
      <c r="N2471" s="36">
        <v>6.3593413322945999E-3</v>
      </c>
      <c r="O2471" s="35">
        <v>-2.7698509631788998E-3</v>
      </c>
      <c r="P2471" s="36">
        <v>-3.0817363921651002E-3</v>
      </c>
      <c r="Q2471" s="35">
        <v>-4.4249790923910999E-3</v>
      </c>
    </row>
    <row r="2472" spans="1:17" x14ac:dyDescent="0.2">
      <c r="A2472" s="31" cm="1">
        <f t="array" ref="A2472">PRODUCT(1+G2472:Q2472)-1</f>
        <v>7.4535376837540301E-2</v>
      </c>
      <c r="B2472" s="31">
        <f t="shared" si="77"/>
        <v>1.4734599650705775E-2</v>
      </c>
      <c r="C2472" s="6">
        <f t="shared" si="76"/>
        <v>2.6536572261511981</v>
      </c>
      <c r="D2472" s="1" t="s">
        <v>2611</v>
      </c>
      <c r="E2472" s="1" t="s">
        <v>2664</v>
      </c>
      <c r="F2472" s="21">
        <v>317330</v>
      </c>
      <c r="G2472" s="35">
        <v>7.827681774490447E-3</v>
      </c>
      <c r="H2472" s="36">
        <v>5.5714343952108997E-3</v>
      </c>
      <c r="I2472" s="35">
        <v>1.12724549528642E-2</v>
      </c>
      <c r="J2472" s="36">
        <v>1.29396760583196E-2</v>
      </c>
      <c r="K2472" s="35">
        <v>8.8943796530322004E-3</v>
      </c>
      <c r="L2472" s="36">
        <v>7.8916395597893995E-3</v>
      </c>
      <c r="M2472" s="35">
        <v>7.4848802938318002E-3</v>
      </c>
      <c r="N2472" s="36">
        <v>3.9560780651099999E-3</v>
      </c>
      <c r="O2472" s="35">
        <v>-3.1382413558421998E-3</v>
      </c>
      <c r="P2472" s="36">
        <v>4.6682003887243001E-3</v>
      </c>
      <c r="Q2472" s="35">
        <v>4.8456549968937997E-3</v>
      </c>
    </row>
    <row r="2473" spans="1:17" x14ac:dyDescent="0.2">
      <c r="A2473" s="31" cm="1">
        <f t="array" ref="A2473">PRODUCT(1+G2473:Q2473)-1</f>
        <v>6.3200262776476723E-2</v>
      </c>
      <c r="B2473" s="31">
        <f t="shared" si="77"/>
        <v>3.8831669130538209E-3</v>
      </c>
      <c r="C2473" s="6">
        <f t="shared" si="76"/>
        <v>7.1502109999802341</v>
      </c>
      <c r="D2473" s="1" t="s">
        <v>2612</v>
      </c>
      <c r="E2473" s="1" t="s">
        <v>2665</v>
      </c>
      <c r="F2473" s="21">
        <v>223001</v>
      </c>
      <c r="G2473" s="35">
        <v>5.70649219927577E-3</v>
      </c>
      <c r="H2473" s="36">
        <v>6.8771080289850997E-3</v>
      </c>
      <c r="I2473" s="35">
        <v>7.1822733463281999E-3</v>
      </c>
      <c r="J2473" s="36">
        <v>6.7860012877739998E-3</v>
      </c>
      <c r="K2473" s="35">
        <v>5.8553274997372997E-3</v>
      </c>
      <c r="L2473" s="36">
        <v>5.6986359072816999E-3</v>
      </c>
      <c r="M2473" s="35">
        <v>4.3448253057654998E-3</v>
      </c>
      <c r="N2473" s="36">
        <v>5.7499821610607999E-3</v>
      </c>
      <c r="O2473" s="35">
        <v>5.2707178001363004E-3</v>
      </c>
      <c r="P2473" s="36">
        <v>3.7950242726884002E-3</v>
      </c>
      <c r="Q2473" s="35">
        <v>4.1943660647661999E-3</v>
      </c>
    </row>
    <row r="2474" spans="1:17" x14ac:dyDescent="0.2">
      <c r="A2474" s="31" cm="1">
        <f t="array" ref="A2474">PRODUCT(1+G2474:Q2474)-1</f>
        <v>-3.6597637833415853E-2</v>
      </c>
      <c r="B2474" s="31">
        <f t="shared" si="77"/>
        <v>3.5533498361784897E-2</v>
      </c>
      <c r="C2474" s="6">
        <f t="shared" si="76"/>
        <v>-2.0271698862863543</v>
      </c>
      <c r="D2474" s="1" t="s">
        <v>2613</v>
      </c>
      <c r="E2474" s="1" t="s">
        <v>2669</v>
      </c>
      <c r="F2474" s="21">
        <v>185221</v>
      </c>
      <c r="G2474" s="35">
        <v>1.2189402268803162E-2</v>
      </c>
      <c r="H2474" s="36">
        <v>-2.6428443905248501E-2</v>
      </c>
      <c r="I2474" s="35">
        <v>-2.2155243994001999E-3</v>
      </c>
      <c r="J2474" s="36">
        <v>-4.6517677082022002E-3</v>
      </c>
      <c r="K2474" s="35">
        <v>-3.5978243275406E-3</v>
      </c>
      <c r="L2474" s="36">
        <v>2.4659906407141002E-3</v>
      </c>
      <c r="M2474" s="35">
        <v>1.8756693904749E-3</v>
      </c>
      <c r="N2474" s="36">
        <v>8.3607913480114003E-3</v>
      </c>
      <c r="O2474" s="35">
        <v>-7.4008940955297003E-3</v>
      </c>
      <c r="P2474" s="36">
        <v>-1.01142862587657E-2</v>
      </c>
      <c r="Q2474" s="35">
        <v>-7.1738202644356002E-3</v>
      </c>
    </row>
    <row r="2475" spans="1:17" x14ac:dyDescent="0.2">
      <c r="A2475" s="31" cm="1">
        <f t="array" ref="A2475">PRODUCT(1+G2475:Q2475)-1</f>
        <v>-9.1491705043478366E-2</v>
      </c>
      <c r="B2475" s="31">
        <f t="shared" si="77"/>
        <v>3.4539104061172235E-2</v>
      </c>
      <c r="C2475" s="6">
        <f t="shared" si="76"/>
        <v>-3.6748638534073934</v>
      </c>
      <c r="D2475" s="1" t="s">
        <v>2614</v>
      </c>
      <c r="E2475" s="1" t="s">
        <v>2666</v>
      </c>
      <c r="F2475" s="21">
        <v>180114</v>
      </c>
      <c r="G2475" s="35">
        <v>4.8461066089047211E-3</v>
      </c>
      <c r="H2475" s="36">
        <v>-2.1034610212409901E-2</v>
      </c>
      <c r="I2475" s="35">
        <v>-6.4711507761583001E-3</v>
      </c>
      <c r="J2475" s="36">
        <v>-1.6810776775151599E-2</v>
      </c>
      <c r="K2475" s="35">
        <v>-1.19881579018879E-2</v>
      </c>
      <c r="L2475" s="36">
        <v>-1.5354044120513E-3</v>
      </c>
      <c r="M2475" s="35">
        <v>-7.6671796368740005E-4</v>
      </c>
      <c r="N2475" s="36">
        <v>7.5252722544207002E-3</v>
      </c>
      <c r="O2475" s="35">
        <v>-1.4148957460527901E-2</v>
      </c>
      <c r="P2475" s="36">
        <v>-2.0563015149220199E-2</v>
      </c>
      <c r="Q2475" s="35">
        <v>-1.40861810689088E-2</v>
      </c>
    </row>
    <row r="2476" spans="1:17" x14ac:dyDescent="0.2">
      <c r="A2476" s="31" cm="1">
        <f t="array" ref="A2476">PRODUCT(1+G2476:Q2476)-1</f>
        <v>1.4345424607814961E-2</v>
      </c>
      <c r="B2476" s="31">
        <f t="shared" si="77"/>
        <v>1.959490623679112E-2</v>
      </c>
      <c r="C2476" s="6">
        <f t="shared" si="76"/>
        <v>-1.076268247336031</v>
      </c>
      <c r="D2476" s="1" t="s">
        <v>2615</v>
      </c>
      <c r="E2476" s="1" t="s">
        <v>2666</v>
      </c>
      <c r="F2476" s="21">
        <v>254177</v>
      </c>
      <c r="G2476" s="35">
        <v>4.4011034075694955E-3</v>
      </c>
      <c r="H2476" s="36">
        <v>-1.49918012324566E-2</v>
      </c>
      <c r="I2476" s="35">
        <v>4.8837866867431998E-3</v>
      </c>
      <c r="J2476" s="36">
        <v>4.7555712276645002E-3</v>
      </c>
      <c r="K2476" s="35">
        <v>4.4765727496859998E-3</v>
      </c>
      <c r="L2476" s="36">
        <v>3.4347616448383998E-3</v>
      </c>
      <c r="M2476" s="35">
        <v>3.0739216467832002E-3</v>
      </c>
      <c r="N2476" s="36">
        <v>3.5223539157130002E-4</v>
      </c>
      <c r="O2476" s="35">
        <v>1.8935915174221999E-3</v>
      </c>
      <c r="P2476" s="36">
        <v>3.6342012345849997E-4</v>
      </c>
      <c r="Q2476" s="35">
        <v>1.7707427068323E-3</v>
      </c>
    </row>
    <row r="2477" spans="1:17" x14ac:dyDescent="0.2">
      <c r="A2477" s="31" cm="1">
        <f t="array" ref="A2477">PRODUCT(1+G2477:Q2477)-1</f>
        <v>3.076947230944671E-2</v>
      </c>
      <c r="B2477" s="31">
        <f t="shared" si="77"/>
        <v>2.9671607011961965E-2</v>
      </c>
      <c r="C2477" s="6">
        <f t="shared" si="76"/>
        <v>-0.15723205314334635</v>
      </c>
      <c r="D2477" s="1" t="s">
        <v>2616</v>
      </c>
      <c r="E2477" s="1" t="s">
        <v>2669</v>
      </c>
      <c r="F2477" s="21">
        <v>194859</v>
      </c>
      <c r="G2477" s="35">
        <v>1.974482528044974E-2</v>
      </c>
      <c r="H2477" s="36">
        <v>-1.23945670600478E-2</v>
      </c>
      <c r="I2477" s="35">
        <v>9.9084394143755996E-3</v>
      </c>
      <c r="J2477" s="36">
        <v>1.3620906352802E-3</v>
      </c>
      <c r="K2477" s="35">
        <v>-1.3028462495889999E-4</v>
      </c>
      <c r="L2477" s="36">
        <v>-1.6371962312599E-3</v>
      </c>
      <c r="M2477" s="35">
        <v>7.0032467456470999E-3</v>
      </c>
      <c r="N2477" s="36">
        <v>8.5518342173173997E-3</v>
      </c>
      <c r="O2477" s="35">
        <v>3.3672629381264999E-3</v>
      </c>
      <c r="P2477" s="36">
        <v>-6.1971727880305002E-3</v>
      </c>
      <c r="Q2477" s="35">
        <v>1.1343530958446001E-3</v>
      </c>
    </row>
    <row r="2478" spans="1:17" x14ac:dyDescent="0.2">
      <c r="A2478" s="31" cm="1">
        <f t="array" ref="A2478">PRODUCT(1+G2478:Q2478)-1</f>
        <v>-7.4766531224533472E-2</v>
      </c>
      <c r="B2478" s="31">
        <f t="shared" si="77"/>
        <v>7.0485136832100406E-2</v>
      </c>
      <c r="C2478" s="6">
        <f t="shared" si="76"/>
        <v>-1.563469068479491</v>
      </c>
      <c r="D2478" s="1" t="s">
        <v>2617</v>
      </c>
      <c r="E2478" s="1" t="s">
        <v>2669</v>
      </c>
      <c r="F2478" s="21">
        <v>195162</v>
      </c>
      <c r="G2478" s="35">
        <v>3.3615950232008363E-2</v>
      </c>
      <c r="H2478" s="36">
        <v>-3.9115015032343603E-2</v>
      </c>
      <c r="I2478" s="35">
        <v>-1.28375639710292E-2</v>
      </c>
      <c r="J2478" s="36">
        <v>-2.2823623529356501E-2</v>
      </c>
      <c r="K2478" s="35">
        <v>-7.7871230878847003E-3</v>
      </c>
      <c r="L2478" s="36">
        <v>8.2247602936967E-3</v>
      </c>
      <c r="M2478" s="35">
        <v>1.37620643024604E-2</v>
      </c>
      <c r="N2478" s="36">
        <v>4.0585423850680999E-3</v>
      </c>
      <c r="O2478" s="35">
        <v>-1.2283088885760299E-2</v>
      </c>
      <c r="P2478" s="36">
        <v>-2.3136123886160102E-2</v>
      </c>
      <c r="Q2478" s="35">
        <v>-1.7041197488990599E-2</v>
      </c>
    </row>
    <row r="2479" spans="1:17" x14ac:dyDescent="0.2">
      <c r="A2479" s="31" cm="1">
        <f t="array" ref="A2479">PRODUCT(1+G2479:Q2479)-1</f>
        <v>-2.4216981067691989E-2</v>
      </c>
      <c r="B2479" s="31">
        <f t="shared" si="77"/>
        <v>4.8250911899567782E-2</v>
      </c>
      <c r="C2479" s="6">
        <f t="shared" si="76"/>
        <v>-1.2362829782752009</v>
      </c>
      <c r="D2479" s="1" t="s">
        <v>2618</v>
      </c>
      <c r="E2479" s="1" t="s">
        <v>2669</v>
      </c>
      <c r="F2479" s="21">
        <v>194867</v>
      </c>
      <c r="G2479" s="35">
        <v>2.6330052278907168E-2</v>
      </c>
      <c r="H2479" s="36">
        <v>-2.5326110437204102E-2</v>
      </c>
      <c r="I2479" s="35">
        <v>-1.4481612081836E-3</v>
      </c>
      <c r="J2479" s="36">
        <v>-1.1179730434416E-2</v>
      </c>
      <c r="K2479" s="35">
        <v>-3.7424323445510999E-3</v>
      </c>
      <c r="L2479" s="36">
        <v>4.0362507024473996E-3</v>
      </c>
      <c r="M2479" s="35">
        <v>1.0711961874403601E-2</v>
      </c>
      <c r="N2479" s="36">
        <v>6.4009453559227001E-3</v>
      </c>
      <c r="O2479" s="35">
        <v>-5.0527377245351002E-3</v>
      </c>
      <c r="P2479" s="36">
        <v>-1.55225800511262E-2</v>
      </c>
      <c r="Q2479" s="35">
        <v>-8.7262335262829997E-3</v>
      </c>
    </row>
    <row r="2480" spans="1:17" x14ac:dyDescent="0.2">
      <c r="A2480" s="31" cm="1">
        <f t="array" ref="A2480">PRODUCT(1+G2480:Q2480)-1</f>
        <v>0.13817751861602723</v>
      </c>
      <c r="B2480" s="31">
        <f t="shared" si="77"/>
        <v>9.9189483633595019E-2</v>
      </c>
      <c r="C2480" s="6">
        <f t="shared" si="76"/>
        <v>1.035822698659848</v>
      </c>
      <c r="D2480" s="1" t="s">
        <v>2619</v>
      </c>
      <c r="E2480" s="1" t="s">
        <v>2666</v>
      </c>
      <c r="F2480" s="21">
        <v>213632</v>
      </c>
      <c r="G2480" s="35">
        <v>1.0726511499849378E-2</v>
      </c>
      <c r="H2480" s="36">
        <v>7.8712455090627007E-3</v>
      </c>
      <c r="I2480" s="35">
        <v>-1.09522129699961E-2</v>
      </c>
      <c r="J2480" s="36">
        <v>-3.3159282161925999E-2</v>
      </c>
      <c r="K2480" s="35">
        <v>-2.5184668507385001E-3</v>
      </c>
      <c r="L2480" s="36">
        <v>1.8565627805036101E-2</v>
      </c>
      <c r="M2480" s="35">
        <v>5.1582195298499299E-2</v>
      </c>
      <c r="N2480" s="36">
        <v>1.10434532758224E-2</v>
      </c>
      <c r="O2480" s="35">
        <v>-1.5677065156236399E-2</v>
      </c>
      <c r="P2480" s="36">
        <v>3.4565826972880999E-2</v>
      </c>
      <c r="Q2480" s="35">
        <v>6.2175850913937701E-2</v>
      </c>
    </row>
    <row r="2481" spans="1:17" ht="14.4" customHeight="1" x14ac:dyDescent="0.2">
      <c r="A2481" s="31" cm="1">
        <f t="array" ref="A2481">PRODUCT(1+G2481:Q2481)-1</f>
        <v>6.0814961606293183E-2</v>
      </c>
      <c r="B2481" s="31">
        <f t="shared" si="77"/>
        <v>6.7863704951747327E-3</v>
      </c>
      <c r="C2481" s="6">
        <f t="shared" si="76"/>
        <v>3.7398726792678159</v>
      </c>
      <c r="D2481" s="1" t="s">
        <v>2620</v>
      </c>
      <c r="E2481" s="1" t="s">
        <v>2665</v>
      </c>
      <c r="F2481" s="21">
        <v>346225</v>
      </c>
      <c r="G2481" s="35">
        <v>6.5322805553513774E-3</v>
      </c>
      <c r="H2481" s="36">
        <v>6.4632576568523E-3</v>
      </c>
      <c r="I2481" s="35">
        <v>6.6441561906363002E-3</v>
      </c>
      <c r="J2481" s="36">
        <v>8.1179414089779002E-3</v>
      </c>
      <c r="K2481" s="35">
        <v>6.3697520216188996E-3</v>
      </c>
      <c r="L2481" s="36">
        <v>4.6318174056002998E-3</v>
      </c>
      <c r="M2481" s="35">
        <v>7.3378137177430997E-3</v>
      </c>
      <c r="N2481" s="36">
        <v>4.8307926784444E-3</v>
      </c>
      <c r="O2481" s="35">
        <v>2.2065123682280001E-3</v>
      </c>
      <c r="P2481" s="36">
        <v>3.2544603988546002E-3</v>
      </c>
      <c r="Q2481" s="35">
        <v>2.8264671760233001E-3</v>
      </c>
    </row>
    <row r="2482" spans="1:17" ht="14.4" customHeight="1" x14ac:dyDescent="0.2">
      <c r="A2482" s="31" cm="1">
        <f t="array" ref="A2482">PRODUCT(1+G2482:Q2482)-1</f>
        <v>-0.23444811222738782</v>
      </c>
      <c r="B2482" s="31">
        <f t="shared" si="77"/>
        <v>0.28199558407039604</v>
      </c>
      <c r="C2482" s="6">
        <f t="shared" si="76"/>
        <v>-0.95704659034666129</v>
      </c>
      <c r="D2482" s="1" t="s">
        <v>2621</v>
      </c>
      <c r="E2482" s="1" t="s">
        <v>2666</v>
      </c>
      <c r="F2482" s="21">
        <v>479659</v>
      </c>
      <c r="G2482" s="35">
        <v>5.7381229188016025E-3</v>
      </c>
      <c r="H2482" s="36">
        <v>4.9168537893300003E-3</v>
      </c>
      <c r="I2482" s="35">
        <v>-0.26573767583559249</v>
      </c>
      <c r="J2482" s="36">
        <v>7.0698182800630997E-3</v>
      </c>
      <c r="K2482" s="35">
        <v>5.1594431377884001E-3</v>
      </c>
      <c r="L2482" s="36">
        <v>5.0115791359071002E-3</v>
      </c>
      <c r="M2482" s="35">
        <v>4.6808042400456997E-3</v>
      </c>
      <c r="N2482" s="36">
        <v>4.3198592929604004E-3</v>
      </c>
      <c r="O2482" s="35">
        <v>8.9728931354780004E-4</v>
      </c>
      <c r="P2482" s="36">
        <v>2.5470466272185001E-3</v>
      </c>
      <c r="Q2482" s="35">
        <v>1.493907355701E-3</v>
      </c>
    </row>
    <row r="2483" spans="1:17" x14ac:dyDescent="0.2">
      <c r="A2483" s="31" cm="1">
        <f t="array" ref="A2483">PRODUCT(1+G2483:Q2483)-1</f>
        <v>1.7354599079376865E-2</v>
      </c>
      <c r="B2483" s="31">
        <f t="shared" si="77"/>
        <v>2.426831861923083E-2</v>
      </c>
      <c r="C2483" s="6">
        <f t="shared" si="76"/>
        <v>-0.74501250804808239</v>
      </c>
      <c r="D2483" s="1" t="s">
        <v>2622</v>
      </c>
      <c r="E2483" s="1" t="s">
        <v>2666</v>
      </c>
      <c r="F2483" s="21">
        <v>217212</v>
      </c>
      <c r="G2483" s="35">
        <v>1.4366077138245892E-2</v>
      </c>
      <c r="H2483" s="36">
        <v>-1.14404493896921E-2</v>
      </c>
      <c r="I2483" s="35">
        <v>9.1205063545229999E-3</v>
      </c>
      <c r="J2483" s="36">
        <v>1.1238864214389E-3</v>
      </c>
      <c r="K2483" s="35">
        <v>-4.8554843687359999E-4</v>
      </c>
      <c r="L2483" s="36">
        <v>-2.8281627581257999E-3</v>
      </c>
      <c r="M2483" s="35">
        <v>5.9525595575323003E-3</v>
      </c>
      <c r="N2483" s="36">
        <v>4.9274728787768998E-3</v>
      </c>
      <c r="O2483" s="35">
        <v>2.0156975243645998E-3</v>
      </c>
      <c r="P2483" s="36">
        <v>-4.9692329082965999E-3</v>
      </c>
      <c r="Q2483" s="35">
        <v>-3.1860827667349998E-4</v>
      </c>
    </row>
    <row r="2484" spans="1:17" x14ac:dyDescent="0.2">
      <c r="A2484" s="31" cm="1">
        <f t="array" ref="A2484">PRODUCT(1+G2484:Q2484)-1</f>
        <v>4.2038019508192637E-3</v>
      </c>
      <c r="B2484" s="31">
        <f t="shared" si="77"/>
        <v>1.1078634997630347E-2</v>
      </c>
      <c r="C2484" s="6">
        <f t="shared" si="76"/>
        <v>-2.8190294251828734</v>
      </c>
      <c r="D2484" s="1" t="s">
        <v>2623</v>
      </c>
      <c r="E2484" s="1" t="s">
        <v>2666</v>
      </c>
      <c r="F2484" s="21">
        <v>76414</v>
      </c>
      <c r="G2484" s="35">
        <v>4.7682802102710919E-3</v>
      </c>
      <c r="H2484" s="36">
        <v>1.3014385071394999E-3</v>
      </c>
      <c r="I2484" s="35">
        <v>2.1903268059752E-3</v>
      </c>
      <c r="J2484" s="36">
        <v>3.7113564671829998E-4</v>
      </c>
      <c r="K2484" s="35">
        <v>8.2331987469719996E-4</v>
      </c>
      <c r="L2484" s="36">
        <v>1.8795706116370001E-3</v>
      </c>
      <c r="M2484" s="35">
        <v>2.0738961305267999E-3</v>
      </c>
      <c r="N2484" s="36">
        <v>3.0843810507997001E-3</v>
      </c>
      <c r="O2484" s="35">
        <v>-2.1468700209905998E-3</v>
      </c>
      <c r="P2484" s="36">
        <v>-5.7313180297857E-3</v>
      </c>
      <c r="Q2484" s="35">
        <v>-4.3671713991315997E-3</v>
      </c>
    </row>
    <row r="2485" spans="1:17" x14ac:dyDescent="0.2">
      <c r="A2485" s="31" cm="1">
        <f t="array" ref="A2485">PRODUCT(1+G2485:Q2485)-1</f>
        <v>-1.1849984417755421E-2</v>
      </c>
      <c r="B2485" s="31">
        <f t="shared" si="77"/>
        <v>1.0881718051165246E-2</v>
      </c>
      <c r="C2485" s="6">
        <f t="shared" si="76"/>
        <v>-4.3453418104958192</v>
      </c>
      <c r="D2485" s="1" t="s">
        <v>2624</v>
      </c>
      <c r="E2485" s="1" t="s">
        <v>2666</v>
      </c>
      <c r="F2485" s="21">
        <v>18023</v>
      </c>
      <c r="G2485" s="35">
        <v>3.3814270624554776E-3</v>
      </c>
      <c r="H2485" s="36">
        <v>-2.5628987772330001E-4</v>
      </c>
      <c r="I2485" s="35">
        <v>5.1412717667020003E-4</v>
      </c>
      <c r="J2485" s="36">
        <v>-1.309233028034E-3</v>
      </c>
      <c r="K2485" s="35">
        <v>-7.8513351164459998E-4</v>
      </c>
      <c r="L2485" s="36">
        <v>6.5465019070559997E-4</v>
      </c>
      <c r="M2485" s="35">
        <v>5.6304516818289998E-4</v>
      </c>
      <c r="N2485" s="36">
        <v>1.6625279347549E-3</v>
      </c>
      <c r="O2485" s="35">
        <v>-3.6827195288164001E-3</v>
      </c>
      <c r="P2485" s="36">
        <v>-6.9502591650284998E-3</v>
      </c>
      <c r="Q2485" s="35">
        <v>-5.6569843348939003E-3</v>
      </c>
    </row>
    <row r="2486" spans="1:17" x14ac:dyDescent="0.2">
      <c r="A2486" s="31" cm="1">
        <f t="array" ref="A2486">PRODUCT(1+G2486:Q2486)-1</f>
        <v>9.849718951583375E-3</v>
      </c>
      <c r="B2486" s="31">
        <f t="shared" si="77"/>
        <v>1.1133349939398815E-2</v>
      </c>
      <c r="C2486" s="6">
        <f t="shared" si="76"/>
        <v>-2.2980577443160999</v>
      </c>
      <c r="D2486" s="1" t="s">
        <v>2625</v>
      </c>
      <c r="E2486" s="1" t="s">
        <v>2666</v>
      </c>
      <c r="F2486" s="21">
        <v>76406</v>
      </c>
      <c r="G2486" s="35">
        <v>5.1718763686912084E-3</v>
      </c>
      <c r="H2486" s="36">
        <v>1.7103924561714999E-3</v>
      </c>
      <c r="I2486" s="35">
        <v>2.7481202298056001E-3</v>
      </c>
      <c r="J2486" s="36">
        <v>9.4414747534689997E-4</v>
      </c>
      <c r="K2486" s="35">
        <v>1.3390918520007E-3</v>
      </c>
      <c r="L2486" s="36">
        <v>2.6192407735393E-3</v>
      </c>
      <c r="M2486" s="35">
        <v>2.5705477929595E-3</v>
      </c>
      <c r="N2486" s="36">
        <v>3.5728569932471999E-3</v>
      </c>
      <c r="O2486" s="35">
        <v>-1.6095178578944E-3</v>
      </c>
      <c r="P2486" s="36">
        <v>-5.3073501436334998E-3</v>
      </c>
      <c r="Q2486" s="35">
        <v>-3.9018270153628998E-3</v>
      </c>
    </row>
    <row r="2487" spans="1:17" x14ac:dyDescent="0.2">
      <c r="A2487" s="31" cm="1">
        <f t="array" ref="A2487">PRODUCT(1+G2487:Q2487)-1</f>
        <v>2.6221639030195698E-2</v>
      </c>
      <c r="B2487" s="31">
        <f t="shared" si="77"/>
        <v>5.0367708144903696E-3</v>
      </c>
      <c r="C2487" s="6">
        <f t="shared" si="76"/>
        <v>-1.8291801054951335</v>
      </c>
      <c r="D2487" s="1" t="s">
        <v>2626</v>
      </c>
      <c r="E2487" s="1" t="s">
        <v>2672</v>
      </c>
      <c r="F2487" s="21">
        <v>18074</v>
      </c>
      <c r="G2487" s="35">
        <v>4.547347561497217E-3</v>
      </c>
      <c r="H2487" s="36">
        <v>4.1569212683128E-3</v>
      </c>
      <c r="I2487" s="35">
        <v>3.5120141667580001E-3</v>
      </c>
      <c r="J2487" s="36">
        <v>3.4942534674853999E-3</v>
      </c>
      <c r="K2487" s="35">
        <v>2.9077777398276998E-3</v>
      </c>
      <c r="L2487" s="36">
        <v>2.2045116029551001E-3</v>
      </c>
      <c r="M2487" s="35">
        <v>1.7627596219625E-3</v>
      </c>
      <c r="N2487" s="36">
        <v>1.1016925714843E-3</v>
      </c>
      <c r="O2487" s="35">
        <v>1.2822610852306999E-3</v>
      </c>
      <c r="P2487" s="36">
        <v>4.5145046602829998E-4</v>
      </c>
      <c r="Q2487" s="35">
        <v>5.0377798435809998E-4</v>
      </c>
    </row>
    <row r="2488" spans="1:17" x14ac:dyDescent="0.2">
      <c r="A2488" s="31" cm="1">
        <f t="array" ref="A2488">PRODUCT(1+G2488:Q2488)-1</f>
        <v>3.4623370039411183E-2</v>
      </c>
      <c r="B2488" s="31">
        <f t="shared" si="77"/>
        <v>5.2144568669215746E-3</v>
      </c>
      <c r="C2488" s="6">
        <f t="shared" si="76"/>
        <v>-0.15561159700758209</v>
      </c>
      <c r="D2488" s="1" t="s">
        <v>2627</v>
      </c>
      <c r="E2488" s="1" t="s">
        <v>2672</v>
      </c>
      <c r="F2488" s="21">
        <v>219053</v>
      </c>
      <c r="G2488" s="35">
        <v>4.8473430305076004E-3</v>
      </c>
      <c r="H2488" s="36">
        <v>4.8674939523262002E-3</v>
      </c>
      <c r="I2488" s="35">
        <v>4.5268731248407999E-3</v>
      </c>
      <c r="J2488" s="36">
        <v>4.3718531169353002E-3</v>
      </c>
      <c r="K2488" s="35">
        <v>3.7204543195446002E-3</v>
      </c>
      <c r="L2488" s="36">
        <v>3.2747786242375999E-3</v>
      </c>
      <c r="M2488" s="35">
        <v>1.2921464135246001E-3</v>
      </c>
      <c r="N2488" s="36">
        <v>2.7216403919994E-3</v>
      </c>
      <c r="O2488" s="35">
        <v>2.2980239956581E-3</v>
      </c>
      <c r="P2488" s="36">
        <v>7.1552212080309996E-4</v>
      </c>
      <c r="Q2488" s="35">
        <v>1.4653505690364001E-3</v>
      </c>
    </row>
    <row r="2489" spans="1:17" x14ac:dyDescent="0.2">
      <c r="A2489" s="31" cm="1">
        <f t="array" ref="A2489">PRODUCT(1+G2489:Q2489)-1</f>
        <v>3.6594192966074468E-2</v>
      </c>
      <c r="B2489" s="31">
        <f t="shared" si="77"/>
        <v>5.9422979502595091E-3</v>
      </c>
      <c r="C2489" s="6">
        <f t="shared" si="76"/>
        <v>0.19510852127901684</v>
      </c>
      <c r="D2489" s="1" t="s">
        <v>2628</v>
      </c>
      <c r="E2489" s="1" t="s">
        <v>2672</v>
      </c>
      <c r="F2489" s="21">
        <v>418412</v>
      </c>
      <c r="G2489" s="35">
        <v>5.3102730252176933E-3</v>
      </c>
      <c r="H2489" s="36">
        <v>5.3333541189460997E-3</v>
      </c>
      <c r="I2489" s="35">
        <v>4.6899216132199996E-3</v>
      </c>
      <c r="J2489" s="36">
        <v>4.6575903754691996E-3</v>
      </c>
      <c r="K2489" s="35">
        <v>4.1108313599668997E-3</v>
      </c>
      <c r="L2489" s="36">
        <v>3.5544007260172E-3</v>
      </c>
      <c r="M2489" s="35">
        <v>3.0407426113331E-3</v>
      </c>
      <c r="N2489" s="36">
        <v>1.096975921525E-3</v>
      </c>
      <c r="O2489" s="35">
        <v>2.1390829511818E-3</v>
      </c>
      <c r="P2489" s="36">
        <v>6.6588642785439999E-4</v>
      </c>
      <c r="Q2489" s="35">
        <v>1.4149133174909E-3</v>
      </c>
    </row>
    <row r="2490" spans="1:17" x14ac:dyDescent="0.2">
      <c r="A2490" s="31" cm="1">
        <f t="array" ref="A2490">PRODUCT(1+G2490:Q2490)-1</f>
        <v>3.704184524951315E-2</v>
      </c>
      <c r="B2490" s="31">
        <f t="shared" si="77"/>
        <v>5.2283567033596873E-3</v>
      </c>
      <c r="C2490" s="6">
        <f t="shared" si="76"/>
        <v>0.30737100406337564</v>
      </c>
      <c r="D2490" s="1" t="s">
        <v>2629</v>
      </c>
      <c r="E2490" s="1" t="s">
        <v>2672</v>
      </c>
      <c r="F2490" s="21">
        <v>217311</v>
      </c>
      <c r="G2490" s="35">
        <v>5.0345042077359903E-3</v>
      </c>
      <c r="H2490" s="36">
        <v>5.0753130148220998E-3</v>
      </c>
      <c r="I2490" s="35">
        <v>4.7446495362213001E-3</v>
      </c>
      <c r="J2490" s="36">
        <v>4.6005259690935999E-3</v>
      </c>
      <c r="K2490" s="35">
        <v>3.9483084631364001E-3</v>
      </c>
      <c r="L2490" s="36">
        <v>3.4919082967500999E-3</v>
      </c>
      <c r="M2490" s="35">
        <v>2.9491293304619E-3</v>
      </c>
      <c r="N2490" s="36">
        <v>1.4964823519154999E-3</v>
      </c>
      <c r="O2490" s="35">
        <v>2.5386502533002999E-3</v>
      </c>
      <c r="P2490" s="36">
        <v>9.0318863417749998E-4</v>
      </c>
      <c r="Q2490" s="35">
        <v>1.6611759893765999E-3</v>
      </c>
    </row>
    <row r="2491" spans="1:17" x14ac:dyDescent="0.2">
      <c r="A2491" s="31" cm="1">
        <f t="array" ref="A2491">PRODUCT(1+G2491:Q2491)-1</f>
        <v>3.6632291603706069E-2</v>
      </c>
      <c r="B2491" s="31">
        <f t="shared" si="77"/>
        <v>5.4195787083899565E-3</v>
      </c>
      <c r="C2491" s="6">
        <f t="shared" si="76"/>
        <v>0.22095658502980131</v>
      </c>
      <c r="D2491" s="1" t="s">
        <v>2630</v>
      </c>
      <c r="E2491" s="1" t="s">
        <v>2672</v>
      </c>
      <c r="F2491" s="21">
        <v>312721</v>
      </c>
      <c r="G2491" s="35">
        <v>5.2844428353386874E-3</v>
      </c>
      <c r="H2491" s="36">
        <v>5.0939249871361997E-3</v>
      </c>
      <c r="I2491" s="35">
        <v>4.7311440866798001E-3</v>
      </c>
      <c r="J2491" s="36">
        <v>4.5222204725781003E-3</v>
      </c>
      <c r="K2491" s="35">
        <v>3.8576483650875001E-3</v>
      </c>
      <c r="L2491" s="36">
        <v>3.3919568970707998E-3</v>
      </c>
      <c r="M2491" s="35">
        <v>2.9982021851216998E-3</v>
      </c>
      <c r="N2491" s="36">
        <v>1.6114424724547E-3</v>
      </c>
      <c r="O2491" s="35">
        <v>2.2020978182262E-3</v>
      </c>
      <c r="P2491" s="36">
        <v>7.8507324276449997E-4</v>
      </c>
      <c r="Q2491" s="35">
        <v>1.5702239704774999E-3</v>
      </c>
    </row>
    <row r="2492" spans="1:17" x14ac:dyDescent="0.2">
      <c r="A2492" s="31" cm="1">
        <f t="array" ref="A2492">PRODUCT(1+G2492:Q2492)-1</f>
        <v>2.7037737493897485E-2</v>
      </c>
      <c r="B2492" s="31">
        <f t="shared" si="77"/>
        <v>4.9457223550861528E-3</v>
      </c>
      <c r="C2492" s="6">
        <f t="shared" si="76"/>
        <v>-1.6978434904391724</v>
      </c>
      <c r="D2492" s="1" t="s">
        <v>2631</v>
      </c>
      <c r="E2492" s="1" t="s">
        <v>2672</v>
      </c>
      <c r="F2492" s="21">
        <v>80829</v>
      </c>
      <c r="G2492" s="35">
        <v>4.6303143504990985E-3</v>
      </c>
      <c r="H2492" s="36">
        <v>4.2387982371159998E-3</v>
      </c>
      <c r="I2492" s="35">
        <v>3.3287923962099001E-3</v>
      </c>
      <c r="J2492" s="36">
        <v>3.6009297201029002E-3</v>
      </c>
      <c r="K2492" s="35">
        <v>3.0183095455659E-3</v>
      </c>
      <c r="L2492" s="36">
        <v>2.1882291505364001E-3</v>
      </c>
      <c r="M2492" s="35">
        <v>1.9044369532768E-3</v>
      </c>
      <c r="N2492" s="36">
        <v>1.3289643010427001E-3</v>
      </c>
      <c r="O2492" s="35">
        <v>1.4013079661852001E-3</v>
      </c>
      <c r="P2492" s="36">
        <v>5.5235612427510003E-4</v>
      </c>
      <c r="Q2492" s="35">
        <v>5.2878144727580003E-4</v>
      </c>
    </row>
    <row r="2493" spans="1:17" x14ac:dyDescent="0.2">
      <c r="A2493" s="31" cm="1">
        <f t="array" ref="A2493">PRODUCT(1+G2493:Q2493)-1</f>
        <v>-3.8010569989544551E-2</v>
      </c>
      <c r="B2493" s="31">
        <f t="shared" si="77"/>
        <v>2.1699269123755395E-2</v>
      </c>
      <c r="C2493" s="6">
        <f t="shared" si="76"/>
        <v>-3.3846932618177368</v>
      </c>
      <c r="D2493" s="1" t="s">
        <v>2632</v>
      </c>
      <c r="E2493" s="1" t="s">
        <v>2664</v>
      </c>
      <c r="F2493" s="21">
        <v>533841</v>
      </c>
      <c r="G2493" s="35">
        <v>4.6388777731765085E-3</v>
      </c>
      <c r="H2493" s="36">
        <v>-6.9052200382805004E-3</v>
      </c>
      <c r="I2493" s="35">
        <v>-2.6875871592109998E-4</v>
      </c>
      <c r="J2493" s="36">
        <v>-4.5409272907611003E-3</v>
      </c>
      <c r="K2493" s="35">
        <v>-2.8190767738607999E-3</v>
      </c>
      <c r="L2493" s="36">
        <v>8.9154094302640004E-4</v>
      </c>
      <c r="M2493" s="35">
        <v>1.1760129299666999E-3</v>
      </c>
      <c r="N2493" s="36">
        <v>3.7316695333241999E-3</v>
      </c>
      <c r="O2493" s="35">
        <v>-8.2118157301282E-3</v>
      </c>
      <c r="P2493" s="36">
        <v>-1.43131959758211E-2</v>
      </c>
      <c r="Q2493" s="35">
        <v>-1.1865570402612E-2</v>
      </c>
    </row>
    <row r="2494" spans="1:17" x14ac:dyDescent="0.2">
      <c r="A2494" s="31" cm="1">
        <f t="array" ref="A2494">PRODUCT(1+G2494:Q2494)-1</f>
        <v>5.6530107119210804E-2</v>
      </c>
      <c r="B2494" s="31">
        <f t="shared" si="77"/>
        <v>3.4954466614895057E-3</v>
      </c>
      <c r="C2494" s="6">
        <f t="shared" si="76"/>
        <v>6.0350819686722135</v>
      </c>
      <c r="D2494" s="1" t="s">
        <v>2633</v>
      </c>
      <c r="E2494" s="1" t="s">
        <v>2672</v>
      </c>
      <c r="F2494" s="21">
        <v>489956</v>
      </c>
      <c r="G2494" s="35">
        <v>5.4275337743541208E-3</v>
      </c>
      <c r="H2494" s="36">
        <v>6.0140496242517003E-3</v>
      </c>
      <c r="I2494" s="35">
        <v>6.4542723401821997E-3</v>
      </c>
      <c r="J2494" s="36">
        <v>6.0884709026535998E-3</v>
      </c>
      <c r="K2494" s="35">
        <v>5.3192410509140002E-3</v>
      </c>
      <c r="L2494" s="36">
        <v>5.2635286681033001E-3</v>
      </c>
      <c r="M2494" s="35">
        <v>4.9604016080616996E-3</v>
      </c>
      <c r="N2494" s="36">
        <v>3.2189879929895998E-3</v>
      </c>
      <c r="O2494" s="35">
        <v>4.1080378720343997E-3</v>
      </c>
      <c r="P2494" s="36">
        <v>3.9811221722694003E-3</v>
      </c>
      <c r="Q2494" s="35">
        <v>4.2971546719572998E-3</v>
      </c>
    </row>
    <row r="2495" spans="1:17" x14ac:dyDescent="0.2">
      <c r="A2495" s="31" cm="1">
        <f t="array" ref="A2495">PRODUCT(1+G2495:Q2495)-1</f>
        <v>6.228854487150981E-2</v>
      </c>
      <c r="B2495" s="31">
        <f t="shared" si="77"/>
        <v>3.8011625494938912E-3</v>
      </c>
      <c r="C2495" s="6">
        <f t="shared" si="76"/>
        <v>7.0646136601249188</v>
      </c>
      <c r="D2495" s="1" t="s">
        <v>2634</v>
      </c>
      <c r="E2495" s="1" t="s">
        <v>2672</v>
      </c>
      <c r="F2495" s="21">
        <v>494488</v>
      </c>
      <c r="G2495" s="35">
        <v>5.6499014522233271E-3</v>
      </c>
      <c r="H2495" s="36">
        <v>6.3361996644855003E-3</v>
      </c>
      <c r="I2495" s="35">
        <v>7.1879698879246997E-3</v>
      </c>
      <c r="J2495" s="36">
        <v>6.7711625033615996E-3</v>
      </c>
      <c r="K2495" s="35">
        <v>5.9858916482563003E-3</v>
      </c>
      <c r="L2495" s="36">
        <v>5.8702482452396999E-3</v>
      </c>
      <c r="M2495" s="35">
        <v>5.7839098204492999E-3</v>
      </c>
      <c r="N2495" s="36">
        <v>3.9395842256663999E-3</v>
      </c>
      <c r="O2495" s="35">
        <v>4.3669871832679999E-3</v>
      </c>
      <c r="P2495" s="36">
        <v>4.1930999636635002E-3</v>
      </c>
      <c r="Q2495" s="35">
        <v>4.5128888511475999E-3</v>
      </c>
    </row>
    <row r="2496" spans="1:17" x14ac:dyDescent="0.2">
      <c r="A2496" s="31" cm="1">
        <f t="array" ref="A2496">PRODUCT(1+G2496:Q2496)-1</f>
        <v>3.0479669675938847E-2</v>
      </c>
      <c r="B2496" s="31">
        <f t="shared" si="77"/>
        <v>5.9384394517804666E-3</v>
      </c>
      <c r="C2496" s="6">
        <f t="shared" si="76"/>
        <v>-0.8344162408821908</v>
      </c>
      <c r="D2496" s="1" t="s">
        <v>2635</v>
      </c>
      <c r="E2496" s="1" t="s">
        <v>2666</v>
      </c>
      <c r="F2496" s="21">
        <v>98167</v>
      </c>
      <c r="G2496" s="35">
        <v>4.665646570507942E-3</v>
      </c>
      <c r="H2496" s="36">
        <v>4.8930742290476002E-3</v>
      </c>
      <c r="I2496" s="35">
        <v>4.2477696573404002E-3</v>
      </c>
      <c r="J2496" s="36">
        <v>3.5666255360162998E-3</v>
      </c>
      <c r="K2496" s="35">
        <v>3.5265348905883002E-3</v>
      </c>
      <c r="L2496" s="36">
        <v>2.9808476261097999E-3</v>
      </c>
      <c r="M2496" s="35">
        <v>2.6873807078703002E-3</v>
      </c>
      <c r="N2496" s="36">
        <v>2.1230728624611998E-3</v>
      </c>
      <c r="O2496" s="35">
        <v>1.3855583098455E-3</v>
      </c>
      <c r="P2496" s="36">
        <v>-3.1216079300209999E-4</v>
      </c>
      <c r="Q2496" s="35">
        <v>3.1571736722739999E-4</v>
      </c>
    </row>
    <row r="2497" spans="1:17" x14ac:dyDescent="0.2">
      <c r="A2497" s="31" cm="1">
        <f t="array" ref="A2497">PRODUCT(1+G2497:Q2497)-1</f>
        <v>2.501972549268916E-2</v>
      </c>
      <c r="B2497" s="31">
        <f t="shared" si="77"/>
        <v>5.9079001456372772E-3</v>
      </c>
      <c r="C2497" s="6">
        <f t="shared" si="76"/>
        <v>-1.762906320446515</v>
      </c>
      <c r="D2497" s="1" t="s">
        <v>2636</v>
      </c>
      <c r="E2497" s="1" t="s">
        <v>2666</v>
      </c>
      <c r="F2497" s="21">
        <v>98116</v>
      </c>
      <c r="G2497" s="35">
        <v>4.2504491731674143E-3</v>
      </c>
      <c r="H2497" s="36">
        <v>4.4051362062441004E-3</v>
      </c>
      <c r="I2497" s="35">
        <v>3.7433944964057999E-3</v>
      </c>
      <c r="J2497" s="36">
        <v>3.0435673907570999E-3</v>
      </c>
      <c r="K2497" s="35">
        <v>3.0089435723980001E-3</v>
      </c>
      <c r="L2497" s="36">
        <v>2.4870514759207998E-3</v>
      </c>
      <c r="M2497" s="35">
        <v>2.1911065727505999E-3</v>
      </c>
      <c r="N2497" s="36">
        <v>1.6508598559369001E-3</v>
      </c>
      <c r="O2497" s="35">
        <v>8.5043082832100001E-4</v>
      </c>
      <c r="P2497" s="36">
        <v>-7.3109553611350002E-4</v>
      </c>
      <c r="Q2497" s="35">
        <v>-1.4569109682099999E-4</v>
      </c>
    </row>
    <row r="2498" spans="1:17" x14ac:dyDescent="0.2">
      <c r="A2498" s="31" cm="1">
        <f t="array" ref="A2498">PRODUCT(1+G2498:Q2498)-1</f>
        <v>7.6005708177202536E-3</v>
      </c>
      <c r="B2498" s="31">
        <f t="shared" si="77"/>
        <v>1.2578098903495274E-2</v>
      </c>
      <c r="C2498" s="6">
        <f t="shared" si="76"/>
        <v>-2.2129122529434886</v>
      </c>
      <c r="D2498" s="1" t="s">
        <v>2637</v>
      </c>
      <c r="E2498" s="1" t="s">
        <v>2666</v>
      </c>
      <c r="F2498" s="21">
        <v>358363</v>
      </c>
      <c r="G2498" s="35">
        <v>5.4547481129474384E-3</v>
      </c>
      <c r="H2498" s="36">
        <v>5.414327159397E-4</v>
      </c>
      <c r="I2498" s="35">
        <v>2.941376781722E-3</v>
      </c>
      <c r="J2498" s="36">
        <v>3.2112697311130001E-4</v>
      </c>
      <c r="K2498" s="35">
        <v>6.8315974567579999E-4</v>
      </c>
      <c r="L2498" s="36">
        <v>3.0136207548447E-3</v>
      </c>
      <c r="M2498" s="35">
        <v>2.6051960858756002E-3</v>
      </c>
      <c r="N2498" s="36">
        <v>4.4018574327792997E-3</v>
      </c>
      <c r="O2498" s="35">
        <v>-1.8518857331043001E-3</v>
      </c>
      <c r="P2498" s="36">
        <v>-6.7168249197071999E-3</v>
      </c>
      <c r="Q2498" s="35">
        <v>-3.7533867650532001E-3</v>
      </c>
    </row>
    <row r="2499" spans="1:17" x14ac:dyDescent="0.2">
      <c r="A2499" s="31" cm="1">
        <f t="array" ref="A2499">PRODUCT(1+G2499:Q2499)-1</f>
        <v>2.0682026834131895E-2</v>
      </c>
      <c r="B2499" s="31">
        <f t="shared" si="77"/>
        <v>2.8848620103963468E-2</v>
      </c>
      <c r="C2499" s="6">
        <f t="shared" si="76"/>
        <v>-0.51138574783482438</v>
      </c>
      <c r="D2499" s="1" t="s">
        <v>2638</v>
      </c>
      <c r="E2499" s="1" t="s">
        <v>2666</v>
      </c>
      <c r="F2499" s="21">
        <v>447544</v>
      </c>
      <c r="G2499" s="35">
        <v>1.9039952745643962E-2</v>
      </c>
      <c r="H2499" s="36">
        <v>-1.12896259881912E-2</v>
      </c>
      <c r="I2499" s="35">
        <v>7.8101446012113001E-3</v>
      </c>
      <c r="J2499" s="36">
        <v>3.40850467978E-5</v>
      </c>
      <c r="K2499" s="35">
        <v>-5.5932659839660003E-4</v>
      </c>
      <c r="L2499" s="36">
        <v>-9.4739200120469999E-4</v>
      </c>
      <c r="M2499" s="35">
        <v>6.3014317586052001E-3</v>
      </c>
      <c r="N2499" s="36">
        <v>8.4837234608598992E-3</v>
      </c>
      <c r="O2499" s="35">
        <v>1.3765066057094E-3</v>
      </c>
      <c r="P2499" s="36">
        <v>-8.0928248075010992E-3</v>
      </c>
      <c r="Q2499" s="35">
        <v>-1.3211665195966E-3</v>
      </c>
    </row>
    <row r="2500" spans="1:17" x14ac:dyDescent="0.2">
      <c r="A2500" s="31" cm="1">
        <f t="array" ref="A2500">PRODUCT(1+G2500:Q2500)-1</f>
        <v>-5.144072877659811E-2</v>
      </c>
      <c r="B2500" s="31">
        <f t="shared" si="77"/>
        <v>6.3622323504810563E-2</v>
      </c>
      <c r="C2500" s="6">
        <f t="shared" si="76"/>
        <v>-1.3654881492976179</v>
      </c>
      <c r="D2500" s="1" t="s">
        <v>2639</v>
      </c>
      <c r="E2500" s="1" t="s">
        <v>2666</v>
      </c>
      <c r="F2500" s="21">
        <v>486930</v>
      </c>
      <c r="G2500" s="35">
        <v>3.2817400266829999E-2</v>
      </c>
      <c r="H2500" s="36">
        <v>-3.9129085473248199E-2</v>
      </c>
      <c r="I2500" s="35">
        <v>-1.28244165961595E-2</v>
      </c>
      <c r="J2500" s="36">
        <v>-8.3880838671285003E-3</v>
      </c>
      <c r="K2500" s="35">
        <v>-5.5802333044529997E-3</v>
      </c>
      <c r="L2500" s="36">
        <v>5.0037671256161998E-3</v>
      </c>
      <c r="M2500" s="35">
        <v>1.00857729532684E-2</v>
      </c>
      <c r="N2500" s="36">
        <v>6.2343357666962002E-3</v>
      </c>
      <c r="O2500" s="35">
        <v>-7.9492340375279993E-3</v>
      </c>
      <c r="P2500" s="36">
        <v>-1.8631829720312E-2</v>
      </c>
      <c r="Q2500" s="35">
        <v>-1.2631999994840101E-2</v>
      </c>
    </row>
    <row r="2501" spans="1:17" x14ac:dyDescent="0.2">
      <c r="A2501" s="31" cm="1">
        <f t="array" ref="A2501">PRODUCT(1+G2501:Q2501)-1</f>
        <v>5.8176528298424568E-2</v>
      </c>
      <c r="B2501" s="31">
        <f t="shared" si="77"/>
        <v>3.2733912596946426E-3</v>
      </c>
      <c r="C2501" s="6">
        <f t="shared" si="76"/>
        <v>6.9474518913898553</v>
      </c>
      <c r="D2501" s="1" t="s">
        <v>2640</v>
      </c>
      <c r="E2501" s="1" t="s">
        <v>2664</v>
      </c>
      <c r="F2501" s="21">
        <v>536822</v>
      </c>
      <c r="G2501" s="35">
        <v>5.4477554705767428E-3</v>
      </c>
      <c r="H2501" s="36">
        <v>6.0428903375865997E-3</v>
      </c>
      <c r="I2501" s="35">
        <v>6.2665062635059001E-3</v>
      </c>
      <c r="J2501" s="36">
        <v>6.5542017486481998E-3</v>
      </c>
      <c r="K2501" s="35">
        <v>5.8195674262369003E-3</v>
      </c>
      <c r="L2501" s="36">
        <v>5.0381177149586001E-3</v>
      </c>
      <c r="M2501" s="35">
        <v>3.9936437450975E-3</v>
      </c>
      <c r="N2501" s="36">
        <v>4.6291339539115996E-3</v>
      </c>
      <c r="O2501" s="35">
        <v>4.5987370178056002E-3</v>
      </c>
      <c r="P2501" s="36">
        <v>4.6356420890711998E-3</v>
      </c>
      <c r="Q2501" s="35">
        <v>3.6710105054110998E-3</v>
      </c>
    </row>
    <row r="2502" spans="1:17" x14ac:dyDescent="0.2">
      <c r="A2502" s="31" cm="1">
        <f t="array" ref="A2502">PRODUCT(1+G2502:Q2502)-1</f>
        <v>3.0902523323469211E-2</v>
      </c>
      <c r="B2502" s="31">
        <f t="shared" si="77"/>
        <v>5.2980615140564786E-3</v>
      </c>
      <c r="C2502" s="6">
        <f t="shared" si="76"/>
        <v>-0.85545942879410597</v>
      </c>
      <c r="D2502" s="1" t="s">
        <v>2641</v>
      </c>
      <c r="E2502" s="1" t="s">
        <v>2664</v>
      </c>
      <c r="F2502" s="21">
        <v>209597</v>
      </c>
      <c r="G2502" s="35">
        <v>4.5981089941571351E-3</v>
      </c>
      <c r="H2502" s="36">
        <v>4.8584244552637998E-3</v>
      </c>
      <c r="I2502" s="35">
        <v>4.1283950743931999E-3</v>
      </c>
      <c r="J2502" s="36">
        <v>3.9647856689419003E-3</v>
      </c>
      <c r="K2502" s="35">
        <v>3.5010508966242999E-3</v>
      </c>
      <c r="L2502" s="36">
        <v>2.7229372266443998E-3</v>
      </c>
      <c r="M2502" s="35">
        <v>2.3559446912638001E-3</v>
      </c>
      <c r="N2502" s="36">
        <v>9.6328836742050003E-4</v>
      </c>
      <c r="O2502" s="35">
        <v>1.4379642609376E-3</v>
      </c>
      <c r="P2502" s="36">
        <v>6.242090142606E-4</v>
      </c>
      <c r="Q2502" s="35">
        <v>1.333351895581E-3</v>
      </c>
    </row>
    <row r="2503" spans="1:17" x14ac:dyDescent="0.2">
      <c r="A2503" s="31" cm="1">
        <f t="array" ref="A2503">PRODUCT(1+G2503:Q2503)-1</f>
        <v>-1.3118210417032872E-2</v>
      </c>
      <c r="B2503" s="31">
        <f t="shared" si="77"/>
        <v>2.826413948870489E-2</v>
      </c>
      <c r="C2503" s="6">
        <f t="shared" si="76"/>
        <v>-1.7178308377807137</v>
      </c>
      <c r="D2503" s="1" t="s">
        <v>2642</v>
      </c>
      <c r="E2503" s="1" t="s">
        <v>2666</v>
      </c>
      <c r="F2503" s="21">
        <v>323241</v>
      </c>
      <c r="G2503" s="35">
        <v>1.4100069877521104E-2</v>
      </c>
      <c r="H2503" s="36">
        <v>-1.67014461069201E-2</v>
      </c>
      <c r="I2503" s="35">
        <v>7.7447376886550004E-4</v>
      </c>
      <c r="J2503" s="36">
        <v>-3.7417486106350001E-3</v>
      </c>
      <c r="K2503" s="35">
        <v>-1.4383445620516999E-3</v>
      </c>
      <c r="L2503" s="36">
        <v>2.4424161124820998E-3</v>
      </c>
      <c r="M2503" s="35">
        <v>5.2695389682284998E-3</v>
      </c>
      <c r="N2503" s="36">
        <v>5.0767775005976E-3</v>
      </c>
      <c r="O2503" s="35">
        <v>-4.3273987866466997E-3</v>
      </c>
      <c r="P2503" s="36">
        <v>-8.8330134653548994E-3</v>
      </c>
      <c r="Q2503" s="35">
        <v>-5.4850751616040997E-3</v>
      </c>
    </row>
    <row r="2504" spans="1:17" x14ac:dyDescent="0.2">
      <c r="A2504" s="31" cm="1">
        <f t="array" ref="A2504">PRODUCT(1+G2504:Q2504)-1</f>
        <v>4.3613204689062046E-2</v>
      </c>
      <c r="B2504" s="31">
        <f t="shared" si="77"/>
        <v>7.2750678507940581E-3</v>
      </c>
      <c r="C2504" s="6">
        <f t="shared" si="76"/>
        <v>1.1241688540635932</v>
      </c>
      <c r="D2504" s="1" t="s">
        <v>2643</v>
      </c>
      <c r="E2504" s="1" t="s">
        <v>2664</v>
      </c>
      <c r="F2504" s="21">
        <v>312177</v>
      </c>
      <c r="G2504" s="35">
        <v>5.6701281697015826E-3</v>
      </c>
      <c r="H2504" s="36">
        <v>6.3501451969446999E-3</v>
      </c>
      <c r="I2504" s="35">
        <v>5.5789791510757001E-3</v>
      </c>
      <c r="J2504" s="36">
        <v>6.3676348804848999E-3</v>
      </c>
      <c r="K2504" s="35">
        <v>4.2673135140350003E-3</v>
      </c>
      <c r="L2504" s="36">
        <v>3.9418725306878E-3</v>
      </c>
      <c r="M2504" s="35">
        <v>3.1955654838837998E-3</v>
      </c>
      <c r="N2504" s="36">
        <v>3.9956556834403996E-3</v>
      </c>
      <c r="O2504" s="35">
        <v>2.4522435401647001E-3</v>
      </c>
      <c r="P2504" s="36">
        <v>6.0697742763299995E-4</v>
      </c>
      <c r="Q2504" s="35">
        <v>3.6733394130249999E-4</v>
      </c>
    </row>
    <row r="2505" spans="1:17" x14ac:dyDescent="0.2">
      <c r="A2505" s="31" cm="1">
        <f t="array" ref="A2505">PRODUCT(1+G2505:Q2505)-1</f>
        <v>0.14315331765810302</v>
      </c>
      <c r="B2505" s="31">
        <f t="shared" si="77"/>
        <v>9.8910223709589955E-3</v>
      </c>
      <c r="C2505" s="6">
        <f t="shared" si="76"/>
        <v>10.890534225700982</v>
      </c>
      <c r="D2505" s="1" t="s">
        <v>2644</v>
      </c>
      <c r="E2505" s="1" t="s">
        <v>2666</v>
      </c>
      <c r="F2505" s="21">
        <v>431850</v>
      </c>
      <c r="G2505" s="35">
        <v>1.4005812896283887E-2</v>
      </c>
      <c r="H2505" s="36">
        <v>1.46333697110892E-2</v>
      </c>
      <c r="I2505" s="35">
        <v>1.61449320002089E-2</v>
      </c>
      <c r="J2505" s="36">
        <v>1.32327810656074E-2</v>
      </c>
      <c r="K2505" s="35">
        <v>1.18618099780199E-2</v>
      </c>
      <c r="L2505" s="36">
        <v>1.20720622985561E-2</v>
      </c>
      <c r="M2505" s="35">
        <v>9.7096024272036001E-3</v>
      </c>
      <c r="N2505" s="36">
        <v>8.8024596458147995E-3</v>
      </c>
      <c r="O2505" s="35">
        <v>1.53867317556848E-2</v>
      </c>
      <c r="P2505" s="36">
        <v>6.9483510197474001E-3</v>
      </c>
      <c r="Q2505" s="35">
        <v>1.1849841285202599E-2</v>
      </c>
    </row>
    <row r="2506" spans="1:17" x14ac:dyDescent="0.2">
      <c r="A2506" s="31" cm="1">
        <f t="array" ref="A2506">PRODUCT(1+G2506:Q2506)-1</f>
        <v>4.3082684641126079E-2</v>
      </c>
      <c r="B2506" s="31">
        <f t="shared" si="77"/>
        <v>6.2739128018674253E-3</v>
      </c>
      <c r="C2506" s="6">
        <f t="shared" si="76"/>
        <v>1.2189975988907098</v>
      </c>
      <c r="D2506" s="1" t="s">
        <v>2645</v>
      </c>
      <c r="E2506" s="1" t="s">
        <v>2672</v>
      </c>
      <c r="F2506" s="21">
        <v>324957</v>
      </c>
      <c r="G2506" s="35">
        <v>5.8146176523206083E-3</v>
      </c>
      <c r="H2506" s="36">
        <v>6.2630721278227001E-3</v>
      </c>
      <c r="I2506" s="35">
        <v>5.2573786639630001E-3</v>
      </c>
      <c r="J2506" s="36">
        <v>5.5530479019682997E-3</v>
      </c>
      <c r="K2506" s="35">
        <v>4.5145924815277998E-3</v>
      </c>
      <c r="L2506" s="36">
        <v>4.1151698370667997E-3</v>
      </c>
      <c r="M2506" s="35">
        <v>3.3171936326693999E-3</v>
      </c>
      <c r="N2506" s="36">
        <v>2.6770100158263E-3</v>
      </c>
      <c r="O2506" s="35">
        <v>2.2816051113937002E-3</v>
      </c>
      <c r="P2506" s="36">
        <v>1.2858150874771E-3</v>
      </c>
      <c r="Q2506" s="35">
        <v>1.1982635359259E-3</v>
      </c>
    </row>
    <row r="2507" spans="1:17" x14ac:dyDescent="0.2">
      <c r="A2507" s="31" cm="1">
        <f t="array" ref="A2507">PRODUCT(1+G2507:Q2507)-1</f>
        <v>4.0636106556345197E-2</v>
      </c>
      <c r="B2507" s="31">
        <f t="shared" si="77"/>
        <v>5.4347651047205407E-3</v>
      </c>
      <c r="C2507" s="6">
        <f t="shared" si="76"/>
        <v>0.95704348874755085</v>
      </c>
      <c r="D2507" s="1" t="s">
        <v>2646</v>
      </c>
      <c r="E2507" s="1" t="s">
        <v>2664</v>
      </c>
      <c r="F2507" s="21">
        <v>205338</v>
      </c>
      <c r="G2507" s="35">
        <v>5.7020451414722118E-3</v>
      </c>
      <c r="H2507" s="36">
        <v>4.9764260447995E-3</v>
      </c>
      <c r="I2507" s="35">
        <v>5.2082559726495999E-3</v>
      </c>
      <c r="J2507" s="36">
        <v>5.0353168428768002E-3</v>
      </c>
      <c r="K2507" s="35">
        <v>4.2435084607008004E-3</v>
      </c>
      <c r="L2507" s="36">
        <v>3.5118599943812999E-3</v>
      </c>
      <c r="M2507" s="35">
        <v>2.9206157164707999E-3</v>
      </c>
      <c r="N2507" s="36">
        <v>3.5399552674240001E-3</v>
      </c>
      <c r="O2507" s="35">
        <v>2.0207324092103999E-3</v>
      </c>
      <c r="P2507" s="36">
        <v>9.2284025651360004E-4</v>
      </c>
      <c r="Q2507" s="35">
        <v>1.8350827376068001E-3</v>
      </c>
    </row>
    <row r="2508" spans="1:17" x14ac:dyDescent="0.2">
      <c r="A2508" s="31" cm="1">
        <f t="array" ref="A2508">PRODUCT(1+G2508:Q2508)-1</f>
        <v>-1.5707080321546996E-2</v>
      </c>
      <c r="B2508" s="31">
        <f t="shared" si="77"/>
        <v>2.508435181927952E-2</v>
      </c>
      <c r="C2508" s="6">
        <f t="shared" ref="C2508:C2571" si="78">(A2508-R_f)/B2508</f>
        <v>-2.0387961662314105</v>
      </c>
      <c r="D2508" s="1" t="s">
        <v>2647</v>
      </c>
      <c r="E2508" s="1" t="s">
        <v>2667</v>
      </c>
      <c r="F2508" s="21">
        <v>309028</v>
      </c>
      <c r="G2508" s="35">
        <v>1.1302838293944184E-2</v>
      </c>
      <c r="H2508" s="36">
        <v>-1.6047469397655601E-2</v>
      </c>
      <c r="I2508" s="35">
        <v>-1.6784682482162E-3</v>
      </c>
      <c r="J2508" s="36">
        <v>-3.7948941510117999E-3</v>
      </c>
      <c r="K2508" s="35">
        <v>1.110789501796E-4</v>
      </c>
      <c r="L2508" s="36">
        <v>1.9766977193801001E-3</v>
      </c>
      <c r="M2508" s="35">
        <v>2.1656432156933999E-3</v>
      </c>
      <c r="N2508" s="36">
        <v>6.7588792245146002E-3</v>
      </c>
      <c r="O2508" s="35">
        <v>-5.5190758040361996E-3</v>
      </c>
      <c r="P2508" s="36">
        <v>-4.9493063194103997E-3</v>
      </c>
      <c r="Q2508" s="35">
        <v>-5.8834948753381001E-3</v>
      </c>
    </row>
    <row r="2509" spans="1:17" x14ac:dyDescent="0.2">
      <c r="A2509" s="31" cm="1">
        <f t="array" ref="A2509">PRODUCT(1+G2509:Q2509)-1</f>
        <v>3.9591461925842619E-2</v>
      </c>
      <c r="B2509" s="31">
        <f t="shared" ref="B2509:B2520" si="79">_xlfn.STDEV.S(G2509:Q2509)*SQRT(12)</f>
        <v>5.6324819739592248E-3</v>
      </c>
      <c r="C2509" s="6">
        <f t="shared" si="78"/>
        <v>0.737980511089108</v>
      </c>
      <c r="D2509" s="1" t="s">
        <v>2648</v>
      </c>
      <c r="E2509" s="1" t="s">
        <v>2664</v>
      </c>
      <c r="F2509" s="21">
        <v>523836</v>
      </c>
      <c r="G2509" s="35">
        <v>5.8083695446655703E-3</v>
      </c>
      <c r="H2509" s="36">
        <v>5.4619589980238999E-3</v>
      </c>
      <c r="I2509" s="35">
        <v>4.9030646031846996E-3</v>
      </c>
      <c r="J2509" s="36">
        <v>4.8194868597105003E-3</v>
      </c>
      <c r="K2509" s="35">
        <v>4.1530932749152998E-3</v>
      </c>
      <c r="L2509" s="36">
        <v>3.5259912348979999E-3</v>
      </c>
      <c r="M2509" s="35">
        <v>3.3516442165854002E-3</v>
      </c>
      <c r="N2509" s="36">
        <v>2.2257829671833E-3</v>
      </c>
      <c r="O2509" s="35">
        <v>1.8221471829323E-3</v>
      </c>
      <c r="P2509" s="36">
        <v>1.3290165306812001E-3</v>
      </c>
      <c r="Q2509" s="35">
        <v>1.5090364170672001E-3</v>
      </c>
    </row>
    <row r="2510" spans="1:17" x14ac:dyDescent="0.2">
      <c r="A2510" s="31" cm="1">
        <f t="array" ref="A2510">PRODUCT(1+G2510:Q2510)-1</f>
        <v>6.2207197390554914E-2</v>
      </c>
      <c r="B2510" s="31">
        <f t="shared" si="79"/>
        <v>9.001226041845228E-3</v>
      </c>
      <c r="C2510" s="6">
        <f t="shared" si="78"/>
        <v>2.9743056408198632</v>
      </c>
      <c r="D2510" s="1" t="s">
        <v>2649</v>
      </c>
      <c r="E2510" s="1" t="s">
        <v>2666</v>
      </c>
      <c r="F2510" s="21">
        <v>236853</v>
      </c>
      <c r="G2510" s="35">
        <v>5.2697717974639069E-3</v>
      </c>
      <c r="H2510" s="36">
        <v>7.6457833624476003E-3</v>
      </c>
      <c r="I2510" s="35">
        <v>1.1190555530380999E-2</v>
      </c>
      <c r="J2510" s="36">
        <v>7.9412775228265998E-3</v>
      </c>
      <c r="K2510" s="35">
        <v>5.5497252583227999E-3</v>
      </c>
      <c r="L2510" s="36">
        <v>5.4077075632827003E-3</v>
      </c>
      <c r="M2510" s="35">
        <v>3.5077450858143002E-3</v>
      </c>
      <c r="N2510" s="36">
        <v>5.3800006861653999E-3</v>
      </c>
      <c r="O2510" s="35">
        <v>2.8822950554274001E-3</v>
      </c>
      <c r="P2510" s="36">
        <v>2.9705750744991998E-3</v>
      </c>
      <c r="Q2510" s="35">
        <v>2.8029431579230002E-3</v>
      </c>
    </row>
    <row r="2511" spans="1:17" x14ac:dyDescent="0.2">
      <c r="A2511" s="31" cm="1">
        <f t="array" ref="A2511">PRODUCT(1+G2511:Q2511)-1</f>
        <v>5.8147289595794849E-2</v>
      </c>
      <c r="B2511" s="31">
        <f t="shared" si="79"/>
        <v>8.2662424604365171E-3</v>
      </c>
      <c r="C2511" s="6">
        <f t="shared" si="78"/>
        <v>2.7476195749762056</v>
      </c>
      <c r="D2511" s="1" t="s">
        <v>2650</v>
      </c>
      <c r="E2511" s="1" t="s">
        <v>2664</v>
      </c>
      <c r="F2511" s="21">
        <v>115231</v>
      </c>
      <c r="G2511" s="35">
        <v>5.5807070704445572E-3</v>
      </c>
      <c r="H2511" s="36">
        <v>7.1817975460913E-3</v>
      </c>
      <c r="I2511" s="35">
        <v>9.5842576428179001E-3</v>
      </c>
      <c r="J2511" s="36">
        <v>6.9775109526194999E-3</v>
      </c>
      <c r="K2511" s="35">
        <v>5.9758017411812E-3</v>
      </c>
      <c r="L2511" s="36">
        <v>5.8387774900258999E-3</v>
      </c>
      <c r="M2511" s="35">
        <v>3.6950993960606E-3</v>
      </c>
      <c r="N2511" s="36">
        <v>4.77354830253E-3</v>
      </c>
      <c r="O2511" s="35">
        <v>9.9726576754950009E-4</v>
      </c>
      <c r="P2511" s="36">
        <v>3.2657958765413999E-3</v>
      </c>
      <c r="Q2511" s="35">
        <v>2.8227514367114999E-3</v>
      </c>
    </row>
    <row r="2512" spans="1:17" x14ac:dyDescent="0.2">
      <c r="A2512" s="31" cm="1">
        <f t="array" ref="A2512">PRODUCT(1+G2512:Q2512)-1</f>
        <v>4.6372980089305571E-2</v>
      </c>
      <c r="B2512" s="31">
        <f t="shared" si="79"/>
        <v>3.726554473764106E-3</v>
      </c>
      <c r="C2512" s="6">
        <f t="shared" si="78"/>
        <v>2.9351993017445865</v>
      </c>
      <c r="D2512" s="1" t="s">
        <v>2651</v>
      </c>
      <c r="E2512" s="1" t="s">
        <v>2664</v>
      </c>
      <c r="F2512" s="21">
        <v>479421</v>
      </c>
      <c r="G2512" s="35">
        <v>5.2220440716355121E-3</v>
      </c>
      <c r="H2512" s="36">
        <v>5.2895620583196003E-3</v>
      </c>
      <c r="I2512" s="35">
        <v>4.5893764921447E-3</v>
      </c>
      <c r="J2512" s="36">
        <v>5.3007228476539001E-3</v>
      </c>
      <c r="K2512" s="35">
        <v>4.6755011955538E-3</v>
      </c>
      <c r="L2512" s="36">
        <v>3.8865456739409E-3</v>
      </c>
      <c r="M2512" s="35">
        <v>3.5700118232561001E-3</v>
      </c>
      <c r="N2512" s="36">
        <v>3.4134365433760999E-3</v>
      </c>
      <c r="O2512" s="35">
        <v>3.4504543085918001E-3</v>
      </c>
      <c r="P2512" s="36">
        <v>1.7263462874635999E-3</v>
      </c>
      <c r="Q2512" s="35">
        <v>4.3051725038267003E-3</v>
      </c>
    </row>
    <row r="2513" spans="1:17" x14ac:dyDescent="0.2">
      <c r="A2513" s="31" cm="1">
        <f t="array" ref="A2513">PRODUCT(1+G2513:Q2513)-1</f>
        <v>2.4967281411467424E-2</v>
      </c>
      <c r="B2513" s="31">
        <f t="shared" si="79"/>
        <v>3.4442371651690146E-2</v>
      </c>
      <c r="C2513" s="6">
        <f t="shared" si="78"/>
        <v>-0.30391398984915491</v>
      </c>
      <c r="D2513" s="1" t="s">
        <v>2653</v>
      </c>
      <c r="E2513" s="1" t="s">
        <v>2666</v>
      </c>
      <c r="F2513" s="21">
        <v>298646</v>
      </c>
      <c r="G2513" s="35">
        <v>2.2616325052431607E-2</v>
      </c>
      <c r="H2513" s="36">
        <v>-1.4336096022160299E-2</v>
      </c>
      <c r="I2513" s="35">
        <v>6.9901750150269002E-3</v>
      </c>
      <c r="J2513" s="36">
        <v>-5.2394659841610005E-4</v>
      </c>
      <c r="K2513" s="35">
        <v>-1.3646157538359999E-3</v>
      </c>
      <c r="L2513" s="36">
        <v>3.2038682450014999E-3</v>
      </c>
      <c r="M2513" s="35">
        <v>7.6500971579845003E-3</v>
      </c>
      <c r="N2513" s="36">
        <v>1.11414393121744E-2</v>
      </c>
      <c r="O2513" s="35">
        <v>-7.702667552961E-4</v>
      </c>
      <c r="P2513" s="36">
        <v>-9.1988739632014004E-3</v>
      </c>
      <c r="Q2513" s="35">
        <v>-2.2757769915660001E-4</v>
      </c>
    </row>
    <row r="2514" spans="1:17" x14ac:dyDescent="0.2">
      <c r="A2514" s="31" cm="1">
        <f t="array" ref="A2514">PRODUCT(1+G2514:Q2514)-1</f>
        <v>3.2734415558116847E-2</v>
      </c>
      <c r="B2514" s="31">
        <f t="shared" si="79"/>
        <v>1.2584540649158579E-2</v>
      </c>
      <c r="C2514" s="6">
        <f t="shared" si="78"/>
        <v>-0.21457950013167201</v>
      </c>
      <c r="D2514" s="1" t="s">
        <v>2654</v>
      </c>
      <c r="E2514" s="1" t="s">
        <v>2664</v>
      </c>
      <c r="F2514" s="21">
        <v>523674</v>
      </c>
      <c r="G2514" s="35">
        <v>4.8802644154797292E-3</v>
      </c>
      <c r="H2514" s="36">
        <v>6.5813625974282001E-3</v>
      </c>
      <c r="I2514" s="35">
        <v>7.2330145711496001E-3</v>
      </c>
      <c r="J2514" s="36">
        <v>4.9284329402511998E-3</v>
      </c>
      <c r="K2514" s="35">
        <v>7.2193266006596998E-3</v>
      </c>
      <c r="L2514" s="36">
        <v>-6.5154309951899995E-5</v>
      </c>
      <c r="M2514" s="35">
        <v>7.4686268008040003E-4</v>
      </c>
      <c r="N2514" s="36">
        <v>4.6518561237445999E-3</v>
      </c>
      <c r="O2514" s="35">
        <v>-1.5044063637414001E-3</v>
      </c>
      <c r="P2514" s="36">
        <v>2.1807333908620001E-4</v>
      </c>
      <c r="Q2514" s="35">
        <v>-2.5665477044521999E-3</v>
      </c>
    </row>
    <row r="2515" spans="1:17" x14ac:dyDescent="0.2">
      <c r="A2515" s="31" cm="1">
        <f t="array" ref="A2515">PRODUCT(1+G2515:Q2515)-1</f>
        <v>4.3217152804254422E-2</v>
      </c>
      <c r="B2515" s="31">
        <f t="shared" si="79"/>
        <v>1.2881202612237972E-2</v>
      </c>
      <c r="C2515" s="6">
        <f t="shared" si="78"/>
        <v>0.60416352715861199</v>
      </c>
      <c r="D2515" s="1" t="s">
        <v>2655</v>
      </c>
      <c r="E2515" s="1" t="s">
        <v>2664</v>
      </c>
      <c r="F2515" s="21">
        <v>524212</v>
      </c>
      <c r="G2515" s="35">
        <v>5.4903364571601276E-3</v>
      </c>
      <c r="H2515" s="36">
        <v>7.7733614980291998E-3</v>
      </c>
      <c r="I2515" s="35">
        <v>8.5358718131047003E-3</v>
      </c>
      <c r="J2515" s="36">
        <v>5.8054004870297E-3</v>
      </c>
      <c r="K2515" s="35">
        <v>8.1986921922267992E-3</v>
      </c>
      <c r="L2515" s="36">
        <v>6.3171760032420003E-4</v>
      </c>
      <c r="M2515" s="35">
        <v>1.4397926849756E-3</v>
      </c>
      <c r="N2515" s="36">
        <v>5.5557013945099999E-3</v>
      </c>
      <c r="O2515" s="35">
        <v>-3.1449798345870001E-4</v>
      </c>
      <c r="P2515" s="36">
        <v>1.1140432521013E-3</v>
      </c>
      <c r="Q2515" s="35">
        <v>-1.7707032814195001E-3</v>
      </c>
    </row>
    <row r="2516" spans="1:17" x14ac:dyDescent="0.2">
      <c r="A2516" s="31" cm="1">
        <f t="array" ref="A2516">PRODUCT(1+G2516:Q2516)-1</f>
        <v>4.1991129581051334E-2</v>
      </c>
      <c r="B2516" s="31">
        <f t="shared" si="79"/>
        <v>5.5869241716747847E-3</v>
      </c>
      <c r="C2516" s="6">
        <f t="shared" si="78"/>
        <v>1.1735132569529665</v>
      </c>
      <c r="D2516" s="1" t="s">
        <v>2657</v>
      </c>
      <c r="E2516" s="1" t="s">
        <v>2666</v>
      </c>
      <c r="F2516" s="21">
        <v>287644</v>
      </c>
      <c r="G2516" s="35">
        <v>5.633060005846291E-3</v>
      </c>
      <c r="H2516" s="36">
        <v>5.9366871299249002E-3</v>
      </c>
      <c r="I2516" s="35">
        <v>5.6604745534358002E-3</v>
      </c>
      <c r="J2516" s="36">
        <v>4.7993806796641E-3</v>
      </c>
      <c r="K2516" s="35">
        <v>4.3087808657227E-3</v>
      </c>
      <c r="L2516" s="36">
        <v>3.4924078932101E-3</v>
      </c>
      <c r="M2516" s="35">
        <v>2.8819463765824998E-3</v>
      </c>
      <c r="N2516" s="36">
        <v>3.015702233169E-3</v>
      </c>
      <c r="O2516" s="35">
        <v>2.2075733750687001E-3</v>
      </c>
      <c r="P2516" s="36">
        <v>1.7122242319107001E-3</v>
      </c>
      <c r="Q2516" s="35">
        <v>1.5751527238558999E-3</v>
      </c>
    </row>
    <row r="2517" spans="1:17" x14ac:dyDescent="0.2">
      <c r="A2517" s="31" cm="1">
        <f t="array" ref="A2517">PRODUCT(1+G2517:Q2517)-1</f>
        <v>3.873322908932586E-2</v>
      </c>
      <c r="B2517" s="31">
        <f t="shared" si="79"/>
        <v>6.2894835849908416E-3</v>
      </c>
      <c r="C2517" s="6">
        <f t="shared" si="78"/>
        <v>0.52443559868686118</v>
      </c>
      <c r="D2517" s="1" t="s">
        <v>2659</v>
      </c>
      <c r="E2517" s="1" t="s">
        <v>2666</v>
      </c>
      <c r="F2517" s="21">
        <v>516023</v>
      </c>
      <c r="G2517" s="35">
        <v>5.9146858197365315E-3</v>
      </c>
      <c r="H2517" s="36">
        <v>5.5515783354233E-3</v>
      </c>
      <c r="I2517" s="35">
        <v>5.0191960934994001E-3</v>
      </c>
      <c r="J2517" s="36">
        <v>4.9063509324268999E-3</v>
      </c>
      <c r="K2517" s="35">
        <v>4.0861752014050004E-3</v>
      </c>
      <c r="L2517" s="36">
        <v>3.3595439202290002E-3</v>
      </c>
      <c r="M2517" s="35">
        <v>3.1399774024243E-3</v>
      </c>
      <c r="N2517" s="36">
        <v>2.8636036240898E-3</v>
      </c>
      <c r="O2517" s="35">
        <v>7.7796523990190003E-4</v>
      </c>
      <c r="P2517" s="36">
        <v>1.0530905985944999E-3</v>
      </c>
      <c r="Q2517" s="35">
        <v>1.411902502195E-3</v>
      </c>
    </row>
    <row r="2518" spans="1:17" x14ac:dyDescent="0.2">
      <c r="A2518" s="31" cm="1">
        <f t="array" ref="A2518">PRODUCT(1+G2518:Q2518)-1</f>
        <v>-7.6082394148910826E-3</v>
      </c>
      <c r="B2518" s="31">
        <f t="shared" si="79"/>
        <v>5.8793429358628892E-2</v>
      </c>
      <c r="C2518" s="6">
        <f t="shared" si="78"/>
        <v>-0.7321062895028051</v>
      </c>
      <c r="D2518" s="1" t="s">
        <v>2660</v>
      </c>
      <c r="E2518" s="1" t="s">
        <v>2664</v>
      </c>
      <c r="F2518" s="21">
        <v>551767</v>
      </c>
      <c r="G2518" s="35">
        <v>3.7131730765914028E-2</v>
      </c>
      <c r="H2518" s="36">
        <v>-2.25015284346867E-2</v>
      </c>
      <c r="I2518" s="35">
        <v>1.5193214260758999E-3</v>
      </c>
      <c r="J2518" s="36">
        <v>-6.8447745791479003E-3</v>
      </c>
      <c r="K2518" s="35">
        <v>-4.9514426328270003E-3</v>
      </c>
      <c r="L2518" s="36">
        <v>7.1121566845265003E-3</v>
      </c>
      <c r="M2518" s="35">
        <v>8.7381967548678004E-3</v>
      </c>
      <c r="N2518" s="36">
        <v>1.2666396488909E-2</v>
      </c>
      <c r="O2518" s="35">
        <v>-6.5298807965047997E-3</v>
      </c>
      <c r="P2518" s="36">
        <v>-2.20036349406217E-2</v>
      </c>
      <c r="Q2518" s="35">
        <v>-1.05413500398942E-2</v>
      </c>
    </row>
    <row r="2519" spans="1:17" x14ac:dyDescent="0.2">
      <c r="A2519" s="31" cm="1">
        <f t="array" ref="A2519">PRODUCT(1+G2519:Q2519)-1</f>
        <v>3.2645915103597378E-2</v>
      </c>
      <c r="B2519" s="31">
        <f t="shared" si="79"/>
        <v>5.6463612402467087E-3</v>
      </c>
      <c r="C2519" s="6">
        <f t="shared" si="78"/>
        <v>-0.49392604860697298</v>
      </c>
      <c r="D2519" s="1" t="s">
        <v>2661</v>
      </c>
      <c r="E2519" s="1" t="s">
        <v>2664</v>
      </c>
      <c r="F2519" s="21">
        <v>388343</v>
      </c>
      <c r="G2519" s="35">
        <v>4.9253893082852329E-3</v>
      </c>
      <c r="H2519" s="36">
        <v>5.2013982632843998E-3</v>
      </c>
      <c r="I2519" s="35">
        <v>4.5213675666035003E-3</v>
      </c>
      <c r="J2519" s="36">
        <v>4.0510381372244001E-3</v>
      </c>
      <c r="K2519" s="35">
        <v>3.6255404946492001E-3</v>
      </c>
      <c r="L2519" s="36">
        <v>2.6921822993257998E-3</v>
      </c>
      <c r="M2519" s="35">
        <v>2.5268659512386999E-3</v>
      </c>
      <c r="N2519" s="36">
        <v>1.4166725244689001E-3</v>
      </c>
      <c r="O2519" s="35">
        <v>1.4475440640065E-3</v>
      </c>
      <c r="P2519" s="36">
        <v>6.5367863296650005E-4</v>
      </c>
      <c r="Q2519" s="35">
        <v>1.1228791400258E-3</v>
      </c>
    </row>
    <row r="2520" spans="1:17" x14ac:dyDescent="0.2">
      <c r="A2520" s="31" cm="1">
        <f t="array" ref="A2520">PRODUCT(1+G2520:Q2520)-1</f>
        <v>3.7748404195907748E-2</v>
      </c>
      <c r="B2520" s="31">
        <f t="shared" si="79"/>
        <v>5.502612973804573E-3</v>
      </c>
      <c r="C2520" s="6">
        <f t="shared" si="78"/>
        <v>0.42045555573720306</v>
      </c>
      <c r="D2520" s="1" t="s">
        <v>2662</v>
      </c>
      <c r="E2520" s="1" t="s">
        <v>2673</v>
      </c>
      <c r="F2520" s="21">
        <v>392499</v>
      </c>
      <c r="G2520" s="35">
        <v>5.1162418780978935E-3</v>
      </c>
      <c r="H2520" s="36">
        <v>5.6072582391704998E-3</v>
      </c>
      <c r="I2520" s="35">
        <v>4.8217855530942001E-3</v>
      </c>
      <c r="J2520" s="36">
        <v>4.7178705382018996E-3</v>
      </c>
      <c r="K2520" s="35">
        <v>4.2390363566260003E-3</v>
      </c>
      <c r="L2520" s="36">
        <v>3.1282565524608E-3</v>
      </c>
      <c r="M2520" s="35">
        <v>2.7658354859196998E-3</v>
      </c>
      <c r="N2520" s="36">
        <v>1.9171236840755999E-3</v>
      </c>
      <c r="O2520" s="35">
        <v>2.1391568311213E-3</v>
      </c>
      <c r="P2520" s="36">
        <v>1.0294284002755E-3</v>
      </c>
      <c r="Q2520" s="35">
        <v>1.6464277209611001E-3</v>
      </c>
    </row>
  </sheetData>
  <autoFilter ref="G11:Q2520"/>
  <mergeCells count="3">
    <mergeCell ref="C1:G1"/>
    <mergeCell ref="C2:G2"/>
    <mergeCell ref="C3:G3"/>
  </mergeCells>
  <hyperlinks>
    <hyperlink ref="A6" r:id="rId1"/>
    <hyperlink ref="A5" r:id="rId2"/>
  </hyperlinks>
  <pageMargins left="0.7" right="0.7" top="0.75" bottom="0.75" header="0.3" footer="0.3"/>
  <pageSetup orientation="portrait" verticalDpi="0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8"/>
  <sheetViews>
    <sheetView showGridLines="0" workbookViewId="0">
      <selection activeCell="D6" sqref="D6"/>
    </sheetView>
  </sheetViews>
  <sheetFormatPr defaultRowHeight="14.4" x14ac:dyDescent="0.3"/>
  <cols>
    <col min="2" max="2" width="8.109375" style="5" customWidth="1"/>
    <col min="3" max="3" width="55.5546875" customWidth="1"/>
    <col min="4" max="4" width="34.109375" style="4" bestFit="1" customWidth="1"/>
    <col min="5" max="7" width="15.109375" customWidth="1"/>
    <col min="10" max="10" width="23.21875" customWidth="1"/>
    <col min="11" max="11" width="9.77734375" bestFit="1" customWidth="1"/>
  </cols>
  <sheetData>
    <row r="1" spans="1:12" ht="18" x14ac:dyDescent="0.35">
      <c r="A1" s="55"/>
      <c r="B1"/>
      <c r="C1" s="56" t="s">
        <v>2706</v>
      </c>
      <c r="D1" s="56"/>
      <c r="E1" s="56"/>
      <c r="F1" s="56"/>
      <c r="G1" s="56"/>
    </row>
    <row r="2" spans="1:12" ht="21" x14ac:dyDescent="0.4">
      <c r="A2" s="55"/>
      <c r="B2"/>
      <c r="C2" s="57" t="s">
        <v>2709</v>
      </c>
      <c r="D2" s="57"/>
      <c r="E2" s="57"/>
      <c r="F2" s="57"/>
      <c r="G2" s="57"/>
    </row>
    <row r="3" spans="1:12" ht="21" x14ac:dyDescent="0.4">
      <c r="A3" t="s">
        <v>2707</v>
      </c>
      <c r="B3"/>
      <c r="C3" s="57"/>
      <c r="D3" s="57"/>
      <c r="E3" s="57"/>
      <c r="F3" s="57"/>
      <c r="G3" s="57"/>
    </row>
    <row r="4" spans="1:12" x14ac:dyDescent="0.3">
      <c r="A4" s="59" t="s">
        <v>2708</v>
      </c>
      <c r="B4"/>
      <c r="C4" s="60"/>
      <c r="D4"/>
    </row>
    <row r="5" spans="1:12" x14ac:dyDescent="0.3">
      <c r="A5" s="58" t="s">
        <v>2704</v>
      </c>
      <c r="B5"/>
      <c r="C5" s="60"/>
      <c r="D5"/>
    </row>
    <row r="6" spans="1:12" x14ac:dyDescent="0.3">
      <c r="A6" s="58" t="s">
        <v>2705</v>
      </c>
      <c r="B6"/>
      <c r="C6" s="60"/>
      <c r="D6"/>
    </row>
    <row r="9" spans="1:12" ht="43.2" x14ac:dyDescent="0.3">
      <c r="B9" s="34" t="s">
        <v>2692</v>
      </c>
      <c r="C9" s="34" t="s">
        <v>7</v>
      </c>
      <c r="D9" s="34" t="s">
        <v>2693</v>
      </c>
      <c r="E9" s="34" t="s">
        <v>2701</v>
      </c>
      <c r="F9" s="34" t="s">
        <v>2691</v>
      </c>
      <c r="G9" s="34" t="s">
        <v>2695</v>
      </c>
      <c r="J9" t="s">
        <v>5</v>
      </c>
      <c r="K9">
        <v>2644</v>
      </c>
    </row>
    <row r="10" spans="1:12" x14ac:dyDescent="0.3">
      <c r="B10" s="18">
        <v>1</v>
      </c>
      <c r="C10" s="7" t="s">
        <v>2384</v>
      </c>
      <c r="D10" s="8" t="s">
        <v>2675</v>
      </c>
      <c r="E10" s="9">
        <v>8.1684102911241174E-2</v>
      </c>
      <c r="F10" s="9">
        <v>2.5959076386407117E-3</v>
      </c>
      <c r="G10" s="10">
        <v>17.816235917953758</v>
      </c>
      <c r="J10" t="s">
        <v>6</v>
      </c>
      <c r="K10">
        <v>2509</v>
      </c>
      <c r="L10" t="s">
        <v>2689</v>
      </c>
    </row>
    <row r="11" spans="1:12" x14ac:dyDescent="0.3">
      <c r="B11" s="18">
        <v>2</v>
      </c>
      <c r="C11" s="7" t="s">
        <v>1945</v>
      </c>
      <c r="D11" s="8" t="s">
        <v>2672</v>
      </c>
      <c r="E11" s="9">
        <v>0.16727697449214785</v>
      </c>
      <c r="F11" s="9">
        <v>8.9691386642541098E-3</v>
      </c>
      <c r="G11" s="10">
        <v>14.699535755601131</v>
      </c>
    </row>
    <row r="12" spans="1:12" x14ac:dyDescent="0.3">
      <c r="B12" s="18">
        <v>3</v>
      </c>
      <c r="C12" s="7" t="s">
        <v>1935</v>
      </c>
      <c r="D12" s="8" t="s">
        <v>2666</v>
      </c>
      <c r="E12" s="9">
        <v>0.16667609224283675</v>
      </c>
      <c r="F12" s="9">
        <v>8.9462394600050479E-3</v>
      </c>
      <c r="G12" s="10">
        <v>14.66999545781918</v>
      </c>
      <c r="J12" s="42" t="s">
        <v>2690</v>
      </c>
      <c r="K12" s="42"/>
    </row>
    <row r="13" spans="1:12" x14ac:dyDescent="0.3">
      <c r="B13" s="18">
        <v>4</v>
      </c>
      <c r="C13" s="7" t="s">
        <v>1323</v>
      </c>
      <c r="D13" s="8" t="s">
        <v>2666</v>
      </c>
      <c r="E13" s="9">
        <v>0.16655676207012293</v>
      </c>
      <c r="F13" s="9">
        <v>9.0608208423845604E-3</v>
      </c>
      <c r="G13" s="10">
        <v>14.471311634014741</v>
      </c>
      <c r="J13" s="7" t="s">
        <v>14</v>
      </c>
      <c r="K13" s="12">
        <f>MAX(E10:E2518)</f>
        <v>1.2673017477698205</v>
      </c>
    </row>
    <row r="14" spans="1:12" x14ac:dyDescent="0.3">
      <c r="B14" s="18">
        <v>5</v>
      </c>
      <c r="C14" s="7" t="s">
        <v>1326</v>
      </c>
      <c r="D14" s="8" t="s">
        <v>2666</v>
      </c>
      <c r="E14" s="9">
        <v>0.16394406169362563</v>
      </c>
      <c r="F14" s="9">
        <v>8.8996083451582143E-3</v>
      </c>
      <c r="G14" s="10">
        <v>14.439878330549281</v>
      </c>
      <c r="J14" s="13" t="s">
        <v>13</v>
      </c>
      <c r="K14" s="17">
        <f>MIN(E10:E2518)</f>
        <v>-0.88120854020488837</v>
      </c>
    </row>
    <row r="15" spans="1:12" x14ac:dyDescent="0.3">
      <c r="B15" s="18">
        <v>6</v>
      </c>
      <c r="C15" s="7" t="s">
        <v>1327</v>
      </c>
      <c r="D15" s="8" t="s">
        <v>2666</v>
      </c>
      <c r="E15" s="9">
        <v>0.16185013515335922</v>
      </c>
      <c r="F15" s="9">
        <v>8.9749134003013868E-3</v>
      </c>
      <c r="G15" s="10">
        <v>14.085410021796319</v>
      </c>
      <c r="J15" s="15" t="s">
        <v>9</v>
      </c>
      <c r="K15" s="32">
        <f>_xlfn.PERCENTILE.INC(E10:E2518, 0.8)</f>
        <v>5.0377128960044495E-2</v>
      </c>
    </row>
    <row r="16" spans="1:12" x14ac:dyDescent="0.3">
      <c r="B16" s="18">
        <v>7</v>
      </c>
      <c r="C16" s="7" t="s">
        <v>685</v>
      </c>
      <c r="D16" s="8" t="s">
        <v>2667</v>
      </c>
      <c r="E16" s="9">
        <v>0.1717735980413162</v>
      </c>
      <c r="F16" s="9">
        <v>1.0415361593742369E-2</v>
      </c>
      <c r="G16" s="10">
        <v>13.090164639433127</v>
      </c>
      <c r="J16" s="13" t="s">
        <v>10</v>
      </c>
      <c r="K16" s="33">
        <f>_xlfn.PERCENTILE.INC(E10:E2518, 0.2)</f>
        <v>1.8672675299988794E-2</v>
      </c>
      <c r="L16" s="3"/>
    </row>
    <row r="17" spans="2:12" x14ac:dyDescent="0.3">
      <c r="B17" s="18">
        <v>8</v>
      </c>
      <c r="C17" s="7" t="s">
        <v>686</v>
      </c>
      <c r="D17" s="8" t="s">
        <v>2667</v>
      </c>
      <c r="E17" s="9">
        <v>0.17118482859010231</v>
      </c>
      <c r="F17" s="9">
        <v>1.040685423737516E-2</v>
      </c>
      <c r="G17" s="10">
        <v>13.044290377640717</v>
      </c>
      <c r="J17" s="7" t="s">
        <v>11</v>
      </c>
      <c r="K17" s="19">
        <f>AVERAGE(E10:E2518)</f>
        <v>2.9903463020455916E-2</v>
      </c>
    </row>
    <row r="18" spans="2:12" x14ac:dyDescent="0.3">
      <c r="B18" s="18">
        <v>9</v>
      </c>
      <c r="C18" s="7" t="s">
        <v>684</v>
      </c>
      <c r="D18" s="8" t="s">
        <v>2667</v>
      </c>
      <c r="E18" s="9">
        <v>0.17111666311883966</v>
      </c>
      <c r="F18" s="9">
        <v>1.0406784061583949E-2</v>
      </c>
      <c r="G18" s="10">
        <v>13.037828239340678</v>
      </c>
      <c r="J18" s="7" t="s">
        <v>12</v>
      </c>
      <c r="K18" s="19">
        <f>_xlfn.PERCENTILE.INC(E10:E2518, 0.5)</f>
        <v>3.5136657131589866E-2</v>
      </c>
    </row>
    <row r="19" spans="2:12" x14ac:dyDescent="0.3">
      <c r="B19" s="18">
        <v>10</v>
      </c>
      <c r="C19" s="7" t="s">
        <v>2382</v>
      </c>
      <c r="D19" s="8" t="s">
        <v>2675</v>
      </c>
      <c r="E19" s="9">
        <v>6.8812082944086139E-2</v>
      </c>
      <c r="F19" s="9">
        <v>2.5741811205912835E-3</v>
      </c>
      <c r="G19" s="10">
        <v>12.966175020512718</v>
      </c>
      <c r="J19" s="15" t="s">
        <v>8</v>
      </c>
      <c r="K19" s="16">
        <f>COUNTIF(E10:E2518,"&gt;0")</f>
        <v>2143</v>
      </c>
      <c r="L19" s="20">
        <f>K19/$K$10</f>
        <v>0.85412514946193707</v>
      </c>
    </row>
    <row r="20" spans="2:12" x14ac:dyDescent="0.3">
      <c r="B20" s="18">
        <v>11</v>
      </c>
      <c r="C20" s="7" t="s">
        <v>2383</v>
      </c>
      <c r="D20" s="8" t="s">
        <v>2675</v>
      </c>
      <c r="E20" s="9">
        <v>6.8593926244381764E-2</v>
      </c>
      <c r="F20" s="9">
        <v>2.5589580312360225E-3</v>
      </c>
      <c r="G20" s="10">
        <v>12.958057865593563</v>
      </c>
      <c r="J20" s="13" t="s">
        <v>15</v>
      </c>
      <c r="K20" s="14">
        <f>COUNTIF(E10:E2518,"&lt;0")</f>
        <v>366</v>
      </c>
      <c r="L20" s="20">
        <f t="shared" ref="L20:L21" si="0">K20/$K$10</f>
        <v>0.14587485053806298</v>
      </c>
    </row>
    <row r="21" spans="2:12" x14ac:dyDescent="0.3">
      <c r="B21" s="18">
        <v>12</v>
      </c>
      <c r="C21" s="7" t="s">
        <v>1889</v>
      </c>
      <c r="D21" s="8" t="s">
        <v>2667</v>
      </c>
      <c r="E21" s="9">
        <v>0.14321574056912256</v>
      </c>
      <c r="F21" s="9">
        <v>8.4325724574041503E-3</v>
      </c>
      <c r="G21" s="10">
        <v>12.781501862398633</v>
      </c>
      <c r="J21" s="15" t="s">
        <v>16</v>
      </c>
      <c r="K21" s="16">
        <f>COUNTIF(E10:E2518,"&gt;0.0354348")</f>
        <v>1208</v>
      </c>
      <c r="L21" s="20">
        <f t="shared" si="0"/>
        <v>0.48146671980868871</v>
      </c>
    </row>
    <row r="22" spans="2:12" x14ac:dyDescent="0.3">
      <c r="B22" s="18">
        <v>13</v>
      </c>
      <c r="C22" s="7" t="s">
        <v>93</v>
      </c>
      <c r="D22" s="8" t="s">
        <v>2666</v>
      </c>
      <c r="E22" s="9">
        <v>9.5293320803994552E-2</v>
      </c>
      <c r="F22" s="9">
        <v>4.6910720469585032E-3</v>
      </c>
      <c r="G22" s="10">
        <v>12.760094111708289</v>
      </c>
      <c r="J22" s="13" t="s">
        <v>17</v>
      </c>
      <c r="K22" s="14">
        <f>COUNTIF(E10:E2518,"&lt;0.0354348")</f>
        <v>1301</v>
      </c>
      <c r="L22" s="20">
        <f>K22/$K$10</f>
        <v>0.51853328019131129</v>
      </c>
    </row>
    <row r="23" spans="2:12" x14ac:dyDescent="0.3">
      <c r="B23" s="18">
        <v>14</v>
      </c>
      <c r="C23" s="7" t="s">
        <v>467</v>
      </c>
      <c r="D23" s="8" t="s">
        <v>2666</v>
      </c>
      <c r="E23" s="9">
        <v>0.16123649906813164</v>
      </c>
      <c r="F23" s="9">
        <v>1.0002256075768524E-2</v>
      </c>
      <c r="G23" s="10">
        <v>12.577332365334955</v>
      </c>
      <c r="J23" s="38" t="s">
        <v>18</v>
      </c>
      <c r="K23" s="39">
        <f>R_f</f>
        <v>3.5434800000000002E-2</v>
      </c>
    </row>
    <row r="24" spans="2:12" x14ac:dyDescent="0.3">
      <c r="B24" s="18">
        <v>15</v>
      </c>
      <c r="C24" s="7" t="s">
        <v>1260</v>
      </c>
      <c r="D24" s="8" t="s">
        <v>2666</v>
      </c>
      <c r="E24" s="9">
        <v>0.14758512283282221</v>
      </c>
      <c r="F24" s="9">
        <v>8.9598949370138965E-3</v>
      </c>
      <c r="G24" s="10">
        <v>12.516923872569318</v>
      </c>
      <c r="K24" s="11"/>
    </row>
    <row r="25" spans="2:12" x14ac:dyDescent="0.3">
      <c r="B25" s="18">
        <v>16</v>
      </c>
      <c r="C25" s="7" t="s">
        <v>85</v>
      </c>
      <c r="D25" s="8" t="s">
        <v>2666</v>
      </c>
      <c r="E25" s="9">
        <v>8.7822422399397748E-2</v>
      </c>
      <c r="F25" s="9">
        <v>4.1956305695216821E-3</v>
      </c>
      <c r="G25" s="10">
        <v>12.486233363813568</v>
      </c>
    </row>
    <row r="26" spans="2:12" x14ac:dyDescent="0.3">
      <c r="B26" s="18">
        <v>17</v>
      </c>
      <c r="C26" s="7" t="s">
        <v>100</v>
      </c>
      <c r="D26" s="8" t="s">
        <v>2672</v>
      </c>
      <c r="E26" s="9">
        <v>8.5826033240294031E-2</v>
      </c>
      <c r="F26" s="9">
        <v>4.0550357751688478E-3</v>
      </c>
      <c r="G26" s="10">
        <v>12.42682827827722</v>
      </c>
    </row>
    <row r="27" spans="2:12" x14ac:dyDescent="0.3">
      <c r="B27" s="18">
        <v>18</v>
      </c>
      <c r="C27" s="7" t="s">
        <v>676</v>
      </c>
      <c r="D27" s="8" t="s">
        <v>2667</v>
      </c>
      <c r="E27" s="9">
        <v>0.16238725310401847</v>
      </c>
      <c r="F27" s="9">
        <v>1.0290615639376513E-2</v>
      </c>
      <c r="G27" s="10">
        <v>12.336720906982613</v>
      </c>
    </row>
    <row r="28" spans="2:12" x14ac:dyDescent="0.3">
      <c r="B28" s="18">
        <v>19</v>
      </c>
      <c r="C28" s="7" t="s">
        <v>199</v>
      </c>
      <c r="D28" s="8" t="s">
        <v>2667</v>
      </c>
      <c r="E28" s="9">
        <v>0.1366934326828495</v>
      </c>
      <c r="F28" s="9">
        <v>8.232404073551405E-3</v>
      </c>
      <c r="G28" s="10">
        <v>12.300007601445053</v>
      </c>
      <c r="J28" t="s">
        <v>2696</v>
      </c>
      <c r="K28" s="37">
        <f>15000*0.075</f>
        <v>1125</v>
      </c>
    </row>
    <row r="29" spans="2:12" x14ac:dyDescent="0.3">
      <c r="B29" s="18">
        <v>20</v>
      </c>
      <c r="C29" s="7" t="s">
        <v>584</v>
      </c>
      <c r="D29" s="8" t="s">
        <v>2666</v>
      </c>
      <c r="E29" s="9">
        <v>0.15052333186959976</v>
      </c>
      <c r="F29" s="9">
        <v>9.387157626808286E-3</v>
      </c>
      <c r="G29" s="10">
        <v>12.260210858814656</v>
      </c>
      <c r="J29" t="s">
        <v>2697</v>
      </c>
      <c r="K29" s="37">
        <f>15000*0.05</f>
        <v>750</v>
      </c>
    </row>
    <row r="30" spans="2:12" x14ac:dyDescent="0.3">
      <c r="B30" s="18">
        <v>21</v>
      </c>
      <c r="C30" s="7" t="s">
        <v>683</v>
      </c>
      <c r="D30" s="8" t="s">
        <v>2667</v>
      </c>
      <c r="E30" s="9">
        <v>0.16142232190195949</v>
      </c>
      <c r="F30" s="9">
        <v>1.0307725673275482E-2</v>
      </c>
      <c r="G30" s="10">
        <v>12.222630471104155</v>
      </c>
      <c r="J30" t="s">
        <v>2698</v>
      </c>
      <c r="K30" s="37">
        <f>0.1*K28</f>
        <v>112.5</v>
      </c>
    </row>
    <row r="31" spans="2:12" x14ac:dyDescent="0.3">
      <c r="B31" s="18">
        <v>22</v>
      </c>
      <c r="C31" s="7" t="s">
        <v>682</v>
      </c>
      <c r="D31" s="8" t="s">
        <v>2667</v>
      </c>
      <c r="E31" s="9">
        <v>0.1614222765986042</v>
      </c>
      <c r="F31" s="9">
        <v>1.0307727117856715E-2</v>
      </c>
      <c r="G31" s="10">
        <v>12.222624363071107</v>
      </c>
      <c r="J31" t="s">
        <v>2699</v>
      </c>
      <c r="K31" s="37">
        <f>(15000-SUM(K28:K30))/2</f>
        <v>6506.25</v>
      </c>
    </row>
    <row r="32" spans="2:12" x14ac:dyDescent="0.3">
      <c r="B32" s="18">
        <v>23</v>
      </c>
      <c r="C32" s="7" t="s">
        <v>1324</v>
      </c>
      <c r="D32" s="8" t="s">
        <v>2666</v>
      </c>
      <c r="E32" s="9">
        <v>0.15636219344098068</v>
      </c>
      <c r="F32" s="9">
        <v>9.9110186457931453E-3</v>
      </c>
      <c r="G32" s="10">
        <v>12.201308237101321</v>
      </c>
      <c r="J32" t="s">
        <v>2700</v>
      </c>
      <c r="K32" s="37">
        <f>K31</f>
        <v>6506.25</v>
      </c>
    </row>
    <row r="33" spans="2:7" x14ac:dyDescent="0.3">
      <c r="B33" s="18">
        <v>24</v>
      </c>
      <c r="C33" s="7" t="s">
        <v>468</v>
      </c>
      <c r="D33" s="8" t="s">
        <v>2666</v>
      </c>
      <c r="E33" s="9">
        <v>0.15146364223204611</v>
      </c>
      <c r="F33" s="9">
        <v>9.6123452812295444E-3</v>
      </c>
      <c r="G33" s="10">
        <v>12.070815065145528</v>
      </c>
    </row>
    <row r="34" spans="2:7" x14ac:dyDescent="0.3">
      <c r="B34" s="18">
        <v>25</v>
      </c>
      <c r="C34" s="7" t="s">
        <v>524</v>
      </c>
      <c r="D34" s="8" t="s">
        <v>2666</v>
      </c>
      <c r="E34" s="9">
        <v>0.15710955236246016</v>
      </c>
      <c r="F34" s="9">
        <v>1.0081533134439012E-2</v>
      </c>
      <c r="G34" s="10">
        <v>12.069072306751959</v>
      </c>
    </row>
    <row r="35" spans="2:7" x14ac:dyDescent="0.3">
      <c r="B35" s="18">
        <v>26</v>
      </c>
      <c r="C35" s="7" t="s">
        <v>781</v>
      </c>
      <c r="D35" s="8" t="s">
        <v>2667</v>
      </c>
      <c r="E35" s="9">
        <v>0.15390983937057379</v>
      </c>
      <c r="F35" s="9">
        <v>9.8718094495296085E-3</v>
      </c>
      <c r="G35" s="10">
        <v>12.001349902091063</v>
      </c>
    </row>
    <row r="36" spans="2:7" x14ac:dyDescent="0.3">
      <c r="B36" s="18">
        <v>27</v>
      </c>
      <c r="C36" s="7" t="s">
        <v>2441</v>
      </c>
      <c r="D36" s="8" t="s">
        <v>2666</v>
      </c>
      <c r="E36" s="9">
        <v>0.13229660804491772</v>
      </c>
      <c r="F36" s="9">
        <v>8.0930981798920838E-3</v>
      </c>
      <c r="G36" s="10">
        <v>11.968445938982702</v>
      </c>
    </row>
    <row r="37" spans="2:7" x14ac:dyDescent="0.3">
      <c r="B37" s="18">
        <v>28</v>
      </c>
      <c r="C37" s="7" t="s">
        <v>681</v>
      </c>
      <c r="D37" s="8" t="s">
        <v>2667</v>
      </c>
      <c r="E37" s="9">
        <v>0.15299457538242645</v>
      </c>
      <c r="F37" s="9">
        <v>9.8378670422859145E-3</v>
      </c>
      <c r="G37" s="10">
        <v>11.949721914020746</v>
      </c>
    </row>
    <row r="38" spans="2:7" x14ac:dyDescent="0.3">
      <c r="B38" s="18">
        <v>29</v>
      </c>
      <c r="C38" s="7" t="s">
        <v>70</v>
      </c>
      <c r="D38" s="8" t="s">
        <v>2673</v>
      </c>
      <c r="E38" s="9">
        <v>0.15500215441367149</v>
      </c>
      <c r="F38" s="9">
        <v>1.0025050315058365E-2</v>
      </c>
      <c r="G38" s="10">
        <v>11.926858285596083</v>
      </c>
    </row>
    <row r="39" spans="2:7" x14ac:dyDescent="0.3">
      <c r="B39" s="18">
        <v>30</v>
      </c>
      <c r="C39" s="7" t="s">
        <v>51</v>
      </c>
      <c r="D39" s="8" t="s">
        <v>2666</v>
      </c>
      <c r="E39" s="9">
        <v>0.14973757896999085</v>
      </c>
      <c r="F39" s="9">
        <v>9.6436071820796797E-3</v>
      </c>
      <c r="G39" s="10">
        <v>11.852699597967348</v>
      </c>
    </row>
    <row r="40" spans="2:7" x14ac:dyDescent="0.3">
      <c r="B40" s="18">
        <v>31</v>
      </c>
      <c r="C40" s="7" t="s">
        <v>456</v>
      </c>
      <c r="D40" s="8" t="s">
        <v>2666</v>
      </c>
      <c r="E40" s="9">
        <v>0.15330149193661025</v>
      </c>
      <c r="F40" s="9">
        <v>1.0040839929696802E-2</v>
      </c>
      <c r="G40" s="10">
        <v>11.738728309770934</v>
      </c>
    </row>
    <row r="41" spans="2:7" x14ac:dyDescent="0.3">
      <c r="B41" s="18">
        <v>32</v>
      </c>
      <c r="C41" s="7" t="s">
        <v>1966</v>
      </c>
      <c r="D41" s="8" t="s">
        <v>2673</v>
      </c>
      <c r="E41" s="9">
        <v>0.15108379341215827</v>
      </c>
      <c r="F41" s="9">
        <v>9.8608425565736586E-3</v>
      </c>
      <c r="G41" s="10">
        <v>11.728104647108651</v>
      </c>
    </row>
    <row r="42" spans="2:7" x14ac:dyDescent="0.3">
      <c r="B42" s="18">
        <v>33</v>
      </c>
      <c r="C42" s="7" t="s">
        <v>1154</v>
      </c>
      <c r="D42" s="8" t="s">
        <v>2676</v>
      </c>
      <c r="E42" s="9">
        <v>0.14730509574655848</v>
      </c>
      <c r="F42" s="9">
        <v>9.5410308528737185E-3</v>
      </c>
      <c r="G42" s="10">
        <v>11.725179120751257</v>
      </c>
    </row>
    <row r="43" spans="2:7" x14ac:dyDescent="0.3">
      <c r="B43" s="18">
        <v>34</v>
      </c>
      <c r="C43" s="7" t="s">
        <v>98</v>
      </c>
      <c r="D43" s="8" t="s">
        <v>2672</v>
      </c>
      <c r="E43" s="9">
        <v>8.2066136184141492E-2</v>
      </c>
      <c r="F43" s="9">
        <v>3.9771646080275311E-3</v>
      </c>
      <c r="G43" s="10">
        <v>11.724768969838598</v>
      </c>
    </row>
    <row r="44" spans="2:7" x14ac:dyDescent="0.3">
      <c r="B44" s="18">
        <v>35</v>
      </c>
      <c r="C44" s="7" t="s">
        <v>2279</v>
      </c>
      <c r="D44" s="8" t="s">
        <v>2673</v>
      </c>
      <c r="E44" s="9">
        <v>0.15056297524908513</v>
      </c>
      <c r="F44" s="9">
        <v>9.8259458886263591E-3</v>
      </c>
      <c r="G44" s="10">
        <v>11.716752417937418</v>
      </c>
    </row>
    <row r="45" spans="2:7" x14ac:dyDescent="0.3">
      <c r="B45" s="18">
        <v>36</v>
      </c>
      <c r="C45" s="7" t="s">
        <v>2427</v>
      </c>
      <c r="D45" s="8" t="s">
        <v>2666</v>
      </c>
      <c r="E45" s="9">
        <v>0.15175463837991443</v>
      </c>
      <c r="F45" s="9">
        <v>9.9352019915917925E-3</v>
      </c>
      <c r="G45" s="10">
        <v>11.707848363662505</v>
      </c>
    </row>
    <row r="46" spans="2:7" x14ac:dyDescent="0.3">
      <c r="B46" s="18">
        <v>37</v>
      </c>
      <c r="C46" s="7" t="s">
        <v>2390</v>
      </c>
      <c r="D46" s="8" t="s">
        <v>2671</v>
      </c>
      <c r="E46" s="9">
        <v>7.3528941293815153E-2</v>
      </c>
      <c r="F46" s="9">
        <v>3.255718796388374E-3</v>
      </c>
      <c r="G46" s="10">
        <v>11.700685371253085</v>
      </c>
    </row>
    <row r="47" spans="2:7" x14ac:dyDescent="0.3">
      <c r="B47" s="18">
        <v>38</v>
      </c>
      <c r="C47" s="7" t="s">
        <v>1267</v>
      </c>
      <c r="D47" s="8" t="s">
        <v>2666</v>
      </c>
      <c r="E47" s="9">
        <v>0.1508008919985333</v>
      </c>
      <c r="F47" s="9">
        <v>9.9048345179402857E-3</v>
      </c>
      <c r="G47" s="10">
        <v>11.647452745381528</v>
      </c>
    </row>
    <row r="48" spans="2:7" x14ac:dyDescent="0.3">
      <c r="B48" s="18">
        <v>39</v>
      </c>
      <c r="C48" s="7" t="s">
        <v>1135</v>
      </c>
      <c r="D48" s="8" t="s">
        <v>2666</v>
      </c>
      <c r="E48" s="9">
        <v>0.14787718614199385</v>
      </c>
      <c r="F48" s="9">
        <v>9.6619006334151027E-3</v>
      </c>
      <c r="G48" s="10">
        <v>11.63770881198246</v>
      </c>
    </row>
    <row r="49" spans="2:7" x14ac:dyDescent="0.55000000000000004">
      <c r="B49" s="18">
        <v>40</v>
      </c>
      <c r="C49" s="7" t="s">
        <v>1266</v>
      </c>
      <c r="D49" s="8" t="s">
        <v>2666</v>
      </c>
      <c r="E49" s="9">
        <v>0.15091800432700531</v>
      </c>
      <c r="F49" s="9">
        <v>9.9382969983994925E-3</v>
      </c>
      <c r="G49" s="10">
        <v>11.620019440514127</v>
      </c>
    </row>
    <row r="50" spans="2:7" x14ac:dyDescent="0.55000000000000004">
      <c r="B50" s="18">
        <v>41</v>
      </c>
      <c r="C50" s="7" t="s">
        <v>1808</v>
      </c>
      <c r="D50" s="8" t="s">
        <v>2667</v>
      </c>
      <c r="E50" s="9">
        <v>0.1523676176017621</v>
      </c>
      <c r="F50" s="9">
        <v>1.0081050877656079E-2</v>
      </c>
      <c r="G50" s="10">
        <v>11.599268669592298</v>
      </c>
    </row>
    <row r="51" spans="2:7" x14ac:dyDescent="0.55000000000000004">
      <c r="B51" s="18">
        <v>42</v>
      </c>
      <c r="C51" s="7" t="s">
        <v>1878</v>
      </c>
      <c r="D51" s="8" t="s">
        <v>2672</v>
      </c>
      <c r="E51" s="9">
        <v>0.14960775549559702</v>
      </c>
      <c r="F51" s="9">
        <v>9.851925623572599E-3</v>
      </c>
      <c r="G51" s="10">
        <v>11.588897425536443</v>
      </c>
    </row>
    <row r="52" spans="2:7" x14ac:dyDescent="0.55000000000000004">
      <c r="B52" s="18">
        <v>43</v>
      </c>
      <c r="C52" s="7" t="s">
        <v>1376</v>
      </c>
      <c r="D52" s="8" t="s">
        <v>2666</v>
      </c>
      <c r="E52" s="9">
        <v>0.14965754024265632</v>
      </c>
      <c r="F52" s="9">
        <v>9.8652551746530696E-3</v>
      </c>
      <c r="G52" s="10">
        <v>11.578285429061207</v>
      </c>
    </row>
    <row r="53" spans="2:7" x14ac:dyDescent="0.55000000000000004">
      <c r="B53" s="18">
        <v>44</v>
      </c>
      <c r="C53" s="7" t="s">
        <v>55</v>
      </c>
      <c r="D53" s="8" t="s">
        <v>2669</v>
      </c>
      <c r="E53" s="9">
        <v>0.14218077486516822</v>
      </c>
      <c r="F53" s="9">
        <v>9.2227375927282241E-3</v>
      </c>
      <c r="G53" s="10">
        <v>11.574217936042476</v>
      </c>
    </row>
    <row r="54" spans="2:7" x14ac:dyDescent="0.55000000000000004">
      <c r="B54" s="18">
        <v>45</v>
      </c>
      <c r="C54" s="7" t="s">
        <v>1570</v>
      </c>
      <c r="D54" s="8" t="s">
        <v>2666</v>
      </c>
      <c r="E54" s="9">
        <v>0.14780445308461654</v>
      </c>
      <c r="F54" s="9">
        <v>9.7226883741155772E-3</v>
      </c>
      <c r="G54" s="10">
        <v>11.557467313647006</v>
      </c>
    </row>
    <row r="55" spans="2:7" x14ac:dyDescent="0.55000000000000004">
      <c r="B55" s="18">
        <v>46</v>
      </c>
      <c r="C55" s="7" t="s">
        <v>678</v>
      </c>
      <c r="D55" s="8" t="s">
        <v>2667</v>
      </c>
      <c r="E55" s="9">
        <v>0.15338647135404671</v>
      </c>
      <c r="F55" s="9">
        <v>1.020800089725362E-2</v>
      </c>
      <c r="G55" s="10">
        <v>11.554825723593014</v>
      </c>
    </row>
    <row r="56" spans="2:7" x14ac:dyDescent="0.55000000000000004">
      <c r="B56" s="18">
        <v>47</v>
      </c>
      <c r="C56" s="7" t="s">
        <v>2433</v>
      </c>
      <c r="D56" s="8" t="s">
        <v>2666</v>
      </c>
      <c r="E56" s="9">
        <v>0.14552819571365538</v>
      </c>
      <c r="F56" s="9">
        <v>9.5352654189691296E-3</v>
      </c>
      <c r="G56" s="10">
        <v>11.545918322801938</v>
      </c>
    </row>
    <row r="57" spans="2:7" x14ac:dyDescent="0.55000000000000004">
      <c r="B57" s="18">
        <v>48</v>
      </c>
      <c r="C57" s="7" t="s">
        <v>1958</v>
      </c>
      <c r="D57" s="8" t="s">
        <v>2666</v>
      </c>
      <c r="E57" s="9">
        <v>0.14959761308584762</v>
      </c>
      <c r="F57" s="9">
        <v>9.897766092812994E-3</v>
      </c>
      <c r="G57" s="10">
        <v>11.53419994121138</v>
      </c>
    </row>
    <row r="58" spans="2:7" x14ac:dyDescent="0.55000000000000004">
      <c r="B58" s="18">
        <v>49</v>
      </c>
      <c r="C58" s="7" t="s">
        <v>91</v>
      </c>
      <c r="D58" s="8" t="s">
        <v>2664</v>
      </c>
      <c r="E58" s="9">
        <v>8.7990386156632017E-2</v>
      </c>
      <c r="F58" s="9">
        <v>4.5589221101022407E-3</v>
      </c>
      <c r="G58" s="10">
        <v>11.528072839887448</v>
      </c>
    </row>
    <row r="59" spans="2:7" x14ac:dyDescent="0.55000000000000004">
      <c r="B59" s="18">
        <v>50</v>
      </c>
      <c r="C59" s="7" t="s">
        <v>760</v>
      </c>
      <c r="D59" s="8" t="s">
        <v>2666</v>
      </c>
      <c r="E59" s="9">
        <v>0.13799406111348866</v>
      </c>
      <c r="F59" s="9">
        <v>8.9199900458040264E-3</v>
      </c>
      <c r="G59" s="10">
        <v>11.497687843467119</v>
      </c>
    </row>
    <row r="60" spans="2:7" x14ac:dyDescent="0.55000000000000004">
      <c r="B60" s="18">
        <v>51</v>
      </c>
      <c r="C60" s="7" t="s">
        <v>92</v>
      </c>
      <c r="D60" s="8" t="s">
        <v>2666</v>
      </c>
      <c r="E60" s="9">
        <v>8.7812034414187501E-2</v>
      </c>
      <c r="F60" s="9">
        <v>4.5659040824069831E-3</v>
      </c>
      <c r="G60" s="10">
        <v>11.471382987654895</v>
      </c>
    </row>
    <row r="61" spans="2:7" x14ac:dyDescent="0.55000000000000004">
      <c r="B61" s="18">
        <v>52</v>
      </c>
      <c r="C61" s="7" t="s">
        <v>2018</v>
      </c>
      <c r="D61" s="8" t="s">
        <v>2667</v>
      </c>
      <c r="E61" s="9">
        <v>0.14986375115822659</v>
      </c>
      <c r="F61" s="9">
        <v>1.0009056271501103E-2</v>
      </c>
      <c r="G61" s="10">
        <v>11.432541495849254</v>
      </c>
    </row>
    <row r="62" spans="2:7" x14ac:dyDescent="0.55000000000000004">
      <c r="B62" s="18">
        <v>53</v>
      </c>
      <c r="C62" s="7" t="s">
        <v>790</v>
      </c>
      <c r="D62" s="8" t="s">
        <v>2667</v>
      </c>
      <c r="E62" s="9">
        <v>0.14339110910428321</v>
      </c>
      <c r="F62" s="9">
        <v>9.4495436872897472E-3</v>
      </c>
      <c r="G62" s="10">
        <v>11.424499708858058</v>
      </c>
    </row>
    <row r="63" spans="2:7" x14ac:dyDescent="0.55000000000000004">
      <c r="B63" s="18">
        <v>54</v>
      </c>
      <c r="C63" s="7" t="s">
        <v>56</v>
      </c>
      <c r="D63" s="8" t="s">
        <v>2666</v>
      </c>
      <c r="E63" s="9">
        <v>0.14438772219565887</v>
      </c>
      <c r="F63" s="9">
        <v>9.5630226549094626E-3</v>
      </c>
      <c r="G63" s="10">
        <v>11.393146929305312</v>
      </c>
    </row>
    <row r="64" spans="2:7" x14ac:dyDescent="0.55000000000000004">
      <c r="B64" s="18">
        <v>55</v>
      </c>
      <c r="C64" s="7" t="s">
        <v>99</v>
      </c>
      <c r="D64" s="8" t="s">
        <v>2672</v>
      </c>
      <c r="E64" s="9">
        <v>8.0521250559543622E-2</v>
      </c>
      <c r="F64" s="9">
        <v>3.9577093445783505E-3</v>
      </c>
      <c r="G64" s="10">
        <v>11.392057029480288</v>
      </c>
    </row>
    <row r="65" spans="2:7" x14ac:dyDescent="0.55000000000000004">
      <c r="B65" s="18">
        <v>56</v>
      </c>
      <c r="C65" s="7" t="s">
        <v>1841</v>
      </c>
      <c r="D65" s="8" t="s">
        <v>2667</v>
      </c>
      <c r="E65" s="9">
        <v>0.11825165634865908</v>
      </c>
      <c r="F65" s="9">
        <v>7.2753052568963958E-3</v>
      </c>
      <c r="G65" s="10">
        <v>11.383282683589869</v>
      </c>
    </row>
    <row r="66" spans="2:7" x14ac:dyDescent="0.55000000000000004">
      <c r="B66" s="18">
        <v>57</v>
      </c>
      <c r="C66" s="7" t="s">
        <v>2021</v>
      </c>
      <c r="D66" s="8" t="s">
        <v>2673</v>
      </c>
      <c r="E66" s="9">
        <v>0.14265438095316774</v>
      </c>
      <c r="F66" s="9">
        <v>9.4480576382693447E-3</v>
      </c>
      <c r="G66" s="10">
        <v>11.348319946617913</v>
      </c>
    </row>
    <row r="67" spans="2:7" x14ac:dyDescent="0.55000000000000004">
      <c r="B67" s="18">
        <v>58</v>
      </c>
      <c r="C67" s="7" t="s">
        <v>593</v>
      </c>
      <c r="D67" s="8" t="s">
        <v>2666</v>
      </c>
      <c r="E67" s="9">
        <v>0.14137518715778841</v>
      </c>
      <c r="F67" s="9">
        <v>9.3441163405180612E-3</v>
      </c>
      <c r="G67" s="10">
        <v>11.337657119957777</v>
      </c>
    </row>
    <row r="68" spans="2:7" x14ac:dyDescent="0.55000000000000004">
      <c r="B68" s="18">
        <v>59</v>
      </c>
      <c r="C68" s="7" t="s">
        <v>850</v>
      </c>
      <c r="D68" s="8" t="s">
        <v>2666</v>
      </c>
      <c r="E68" s="9">
        <v>0.14492670399706364</v>
      </c>
      <c r="F68" s="9">
        <v>9.6642607491355392E-3</v>
      </c>
      <c r="G68" s="10">
        <v>11.329568483223884</v>
      </c>
    </row>
    <row r="69" spans="2:7" x14ac:dyDescent="0.55000000000000004">
      <c r="B69" s="18">
        <v>60</v>
      </c>
      <c r="C69" s="7" t="s">
        <v>97</v>
      </c>
      <c r="D69" s="8" t="s">
        <v>2672</v>
      </c>
      <c r="E69" s="9">
        <v>7.9756786994543916E-2</v>
      </c>
      <c r="F69" s="9">
        <v>3.913974824464408E-3</v>
      </c>
      <c r="G69" s="10">
        <v>11.324034768314837</v>
      </c>
    </row>
    <row r="70" spans="2:7" x14ac:dyDescent="0.55000000000000004">
      <c r="B70" s="18">
        <v>61</v>
      </c>
      <c r="C70" s="7" t="s">
        <v>313</v>
      </c>
      <c r="D70" s="8" t="s">
        <v>2676</v>
      </c>
      <c r="E70" s="9">
        <v>0.14716281632736017</v>
      </c>
      <c r="F70" s="9">
        <v>9.8883995054260456E-3</v>
      </c>
      <c r="G70" s="10">
        <v>11.298897892025078</v>
      </c>
    </row>
    <row r="71" spans="2:7" x14ac:dyDescent="0.55000000000000004">
      <c r="B71" s="18">
        <v>62</v>
      </c>
      <c r="C71" s="7" t="s">
        <v>718</v>
      </c>
      <c r="D71" s="8" t="s">
        <v>2667</v>
      </c>
      <c r="E71" s="9">
        <v>0.14393293092620452</v>
      </c>
      <c r="F71" s="9">
        <v>9.6065264638996849E-3</v>
      </c>
      <c r="G71" s="10">
        <v>11.294210382278035</v>
      </c>
    </row>
    <row r="72" spans="2:7" x14ac:dyDescent="0.55000000000000004">
      <c r="B72" s="18">
        <v>63</v>
      </c>
      <c r="C72" s="7" t="s">
        <v>1952</v>
      </c>
      <c r="D72" s="8" t="s">
        <v>2673</v>
      </c>
      <c r="E72" s="9">
        <v>0.14230779989888398</v>
      </c>
      <c r="F72" s="9">
        <v>9.4813921604177918E-3</v>
      </c>
      <c r="G72" s="10">
        <v>11.27186789562923</v>
      </c>
    </row>
    <row r="73" spans="2:7" x14ac:dyDescent="0.55000000000000004">
      <c r="B73" s="18">
        <v>64</v>
      </c>
      <c r="C73" s="7" t="s">
        <v>717</v>
      </c>
      <c r="D73" s="8" t="s">
        <v>2667</v>
      </c>
      <c r="E73" s="9">
        <v>0.14266293937431196</v>
      </c>
      <c r="F73" s="9">
        <v>9.5333922333360882E-3</v>
      </c>
      <c r="G73" s="10">
        <v>11.24763743584993</v>
      </c>
    </row>
    <row r="74" spans="2:7" x14ac:dyDescent="0.55000000000000004">
      <c r="B74" s="18">
        <v>65</v>
      </c>
      <c r="C74" s="7" t="s">
        <v>2020</v>
      </c>
      <c r="D74" s="8" t="s">
        <v>2666</v>
      </c>
      <c r="E74" s="9">
        <v>0.14248389414368168</v>
      </c>
      <c r="F74" s="9">
        <v>9.5176057915005649E-3</v>
      </c>
      <c r="G74" s="10">
        <v>11.247481403283052</v>
      </c>
    </row>
    <row r="75" spans="2:7" x14ac:dyDescent="0.55000000000000004">
      <c r="B75" s="18">
        <v>66</v>
      </c>
      <c r="C75" s="7" t="s">
        <v>1902</v>
      </c>
      <c r="D75" s="8" t="s">
        <v>2666</v>
      </c>
      <c r="E75" s="9">
        <v>0.14255538776573307</v>
      </c>
      <c r="F75" s="9">
        <v>9.5352469235595073E-3</v>
      </c>
      <c r="G75" s="10">
        <v>11.234170297264304</v>
      </c>
    </row>
    <row r="76" spans="2:7" x14ac:dyDescent="0.55000000000000004">
      <c r="B76" s="18">
        <v>67</v>
      </c>
      <c r="C76" s="7" t="s">
        <v>2230</v>
      </c>
      <c r="D76" s="8" t="s">
        <v>2667</v>
      </c>
      <c r="E76" s="9">
        <v>0.13710962639908852</v>
      </c>
      <c r="F76" s="9">
        <v>9.0653392566542503E-3</v>
      </c>
      <c r="G76" s="10">
        <v>11.215777316271527</v>
      </c>
    </row>
    <row r="77" spans="2:7" x14ac:dyDescent="0.55000000000000004">
      <c r="B77" s="18">
        <v>68</v>
      </c>
      <c r="C77" s="7" t="s">
        <v>1837</v>
      </c>
      <c r="D77" s="8" t="s">
        <v>2666</v>
      </c>
      <c r="E77" s="9">
        <v>0.14708685731131799</v>
      </c>
      <c r="F77" s="9">
        <v>1.0006038797807055E-2</v>
      </c>
      <c r="G77" s="10">
        <v>11.158467358310453</v>
      </c>
    </row>
    <row r="78" spans="2:7" x14ac:dyDescent="0.55000000000000004">
      <c r="B78" s="18">
        <v>69</v>
      </c>
      <c r="C78" s="7" t="s">
        <v>2471</v>
      </c>
      <c r="D78" s="8" t="s">
        <v>2666</v>
      </c>
      <c r="E78" s="9">
        <v>0.17356537338410361</v>
      </c>
      <c r="F78" s="9">
        <v>1.2410383933601511E-2</v>
      </c>
      <c r="G78" s="10">
        <v>11.130241749420071</v>
      </c>
    </row>
    <row r="79" spans="2:7" x14ac:dyDescent="0.55000000000000004">
      <c r="B79" s="18">
        <v>70</v>
      </c>
      <c r="C79" s="7" t="s">
        <v>2081</v>
      </c>
      <c r="D79" s="8" t="s">
        <v>2666</v>
      </c>
      <c r="E79" s="9">
        <v>0.14144639795242453</v>
      </c>
      <c r="F79" s="9">
        <v>9.5312580975516759E-3</v>
      </c>
      <c r="G79" s="10">
        <v>11.122518860301984</v>
      </c>
    </row>
    <row r="80" spans="2:7" x14ac:dyDescent="0.55000000000000004">
      <c r="B80" s="18">
        <v>71</v>
      </c>
      <c r="C80" s="7" t="s">
        <v>680</v>
      </c>
      <c r="D80" s="8" t="s">
        <v>2667</v>
      </c>
      <c r="E80" s="9">
        <v>0.14854045772522695</v>
      </c>
      <c r="F80" s="9">
        <v>1.0178994704526963E-2</v>
      </c>
      <c r="G80" s="10">
        <v>11.111672715079104</v>
      </c>
    </row>
    <row r="81" spans="2:7" x14ac:dyDescent="0.55000000000000004">
      <c r="B81" s="18">
        <v>72</v>
      </c>
      <c r="C81" s="7" t="s">
        <v>2400</v>
      </c>
      <c r="D81" s="8" t="s">
        <v>2666</v>
      </c>
      <c r="E81" s="9">
        <v>0.14108718390372843</v>
      </c>
      <c r="F81" s="9">
        <v>9.5088556661279237E-3</v>
      </c>
      <c r="G81" s="10">
        <v>11.110946218279372</v>
      </c>
    </row>
    <row r="82" spans="2:7" x14ac:dyDescent="0.55000000000000004">
      <c r="B82" s="18">
        <v>73</v>
      </c>
      <c r="C82" s="7" t="s">
        <v>189</v>
      </c>
      <c r="D82" s="8" t="s">
        <v>2667</v>
      </c>
      <c r="E82" s="9">
        <v>0.14652182155275462</v>
      </c>
      <c r="F82" s="9">
        <v>1.0001084493643637E-2</v>
      </c>
      <c r="G82" s="10">
        <v>11.107497554226034</v>
      </c>
    </row>
    <row r="83" spans="2:7" x14ac:dyDescent="0.55000000000000004">
      <c r="B83" s="18">
        <v>74</v>
      </c>
      <c r="C83" s="7" t="s">
        <v>1895</v>
      </c>
      <c r="D83" s="8" t="s">
        <v>2666</v>
      </c>
      <c r="E83" s="9">
        <v>0.13526472990752403</v>
      </c>
      <c r="F83" s="9">
        <v>9.003526847106114E-3</v>
      </c>
      <c r="G83" s="10">
        <v>11.087869409709269</v>
      </c>
    </row>
    <row r="84" spans="2:7" x14ac:dyDescent="0.55000000000000004">
      <c r="B84" s="18">
        <v>75</v>
      </c>
      <c r="C84" s="7" t="s">
        <v>2019</v>
      </c>
      <c r="D84" s="8" t="s">
        <v>2667</v>
      </c>
      <c r="E84" s="9">
        <v>0.14598224167874241</v>
      </c>
      <c r="F84" s="9">
        <v>9.9808771115262197E-3</v>
      </c>
      <c r="G84" s="10">
        <v>11.075924534836609</v>
      </c>
    </row>
    <row r="85" spans="2:7" x14ac:dyDescent="0.55000000000000004">
      <c r="B85" s="18">
        <v>76</v>
      </c>
      <c r="C85" s="7" t="s">
        <v>1781</v>
      </c>
      <c r="D85" s="8" t="s">
        <v>2672</v>
      </c>
      <c r="E85" s="9">
        <v>0.12777716032603426</v>
      </c>
      <c r="F85" s="9">
        <v>8.3427887784999679E-3</v>
      </c>
      <c r="G85" s="10">
        <v>11.068524300172609</v>
      </c>
    </row>
    <row r="86" spans="2:7" x14ac:dyDescent="0.55000000000000004">
      <c r="B86" s="18">
        <v>77</v>
      </c>
      <c r="C86" s="7" t="s">
        <v>1387</v>
      </c>
      <c r="D86" s="8" t="s">
        <v>2666</v>
      </c>
      <c r="E86" s="9">
        <v>0.14445159455710743</v>
      </c>
      <c r="F86" s="9">
        <v>9.8662675066224555E-3</v>
      </c>
      <c r="G86" s="10">
        <v>11.049446458240967</v>
      </c>
    </row>
    <row r="87" spans="2:7" x14ac:dyDescent="0.55000000000000004">
      <c r="B87" s="18">
        <v>78</v>
      </c>
      <c r="C87" s="7" t="s">
        <v>1974</v>
      </c>
      <c r="D87" s="8" t="s">
        <v>2666</v>
      </c>
      <c r="E87" s="9">
        <v>0.14361682568851664</v>
      </c>
      <c r="F87" s="9">
        <v>9.7923730228912723E-3</v>
      </c>
      <c r="G87" s="10">
        <v>11.047580135644697</v>
      </c>
    </row>
    <row r="88" spans="2:7" x14ac:dyDescent="0.55000000000000004">
      <c r="B88" s="18">
        <v>79</v>
      </c>
      <c r="C88" s="7" t="s">
        <v>520</v>
      </c>
      <c r="D88" s="8" t="s">
        <v>2667</v>
      </c>
      <c r="E88" s="9">
        <v>0.13547840413353152</v>
      </c>
      <c r="F88" s="9">
        <v>9.1226749813540283E-3</v>
      </c>
      <c r="G88" s="10">
        <v>10.96647686539443</v>
      </c>
    </row>
    <row r="89" spans="2:7" x14ac:dyDescent="0.55000000000000004">
      <c r="B89" s="18">
        <v>80</v>
      </c>
      <c r="C89" s="7" t="s">
        <v>2315</v>
      </c>
      <c r="D89" s="8" t="s">
        <v>2666</v>
      </c>
      <c r="E89" s="9">
        <v>0.13273222850217103</v>
      </c>
      <c r="F89" s="9">
        <v>8.8977795194326061E-3</v>
      </c>
      <c r="G89" s="10">
        <v>10.935023540387242</v>
      </c>
    </row>
    <row r="90" spans="2:7" x14ac:dyDescent="0.55000000000000004">
      <c r="B90" s="18">
        <v>81</v>
      </c>
      <c r="C90" s="7" t="s">
        <v>2644</v>
      </c>
      <c r="D90" s="8" t="s">
        <v>2666</v>
      </c>
      <c r="E90" s="9">
        <v>0.14315331765810302</v>
      </c>
      <c r="F90" s="9">
        <v>9.8910223709589955E-3</v>
      </c>
      <c r="G90" s="10">
        <v>10.890534225700982</v>
      </c>
    </row>
    <row r="91" spans="2:7" x14ac:dyDescent="0.55000000000000004">
      <c r="B91" s="18">
        <v>82</v>
      </c>
      <c r="C91" s="7" t="s">
        <v>2229</v>
      </c>
      <c r="D91" s="8" t="s">
        <v>2666</v>
      </c>
      <c r="E91" s="9">
        <v>0.13882423223882667</v>
      </c>
      <c r="F91" s="9">
        <v>9.5640853288970554E-3</v>
      </c>
      <c r="G91" s="10">
        <v>10.810174594160557</v>
      </c>
    </row>
    <row r="92" spans="2:7" x14ac:dyDescent="0.55000000000000004">
      <c r="B92" s="18">
        <v>83</v>
      </c>
      <c r="C92" s="7" t="s">
        <v>677</v>
      </c>
      <c r="D92" s="8" t="s">
        <v>2667</v>
      </c>
      <c r="E92" s="9">
        <v>0.14469449947076995</v>
      </c>
      <c r="F92" s="9">
        <v>1.0131711979980437E-2</v>
      </c>
      <c r="G92" s="10">
        <v>10.783932635141975</v>
      </c>
    </row>
    <row r="93" spans="2:7" x14ac:dyDescent="0.55000000000000004">
      <c r="B93" s="18">
        <v>84</v>
      </c>
      <c r="C93" s="7" t="s">
        <v>2015</v>
      </c>
      <c r="D93" s="8" t="s">
        <v>2667</v>
      </c>
      <c r="E93" s="9">
        <v>0.1468712807788668</v>
      </c>
      <c r="F93" s="9">
        <v>1.0424102252997889E-2</v>
      </c>
      <c r="G93" s="10">
        <v>10.690271265021268</v>
      </c>
    </row>
    <row r="94" spans="2:7" x14ac:dyDescent="0.55000000000000004">
      <c r="B94" s="18">
        <v>85</v>
      </c>
      <c r="C94" s="7" t="s">
        <v>359</v>
      </c>
      <c r="D94" s="8" t="s">
        <v>2673</v>
      </c>
      <c r="E94" s="9">
        <v>0.13696412089688348</v>
      </c>
      <c r="F94" s="9">
        <v>9.5523102353866594E-3</v>
      </c>
      <c r="G94" s="10">
        <v>10.628771301916762</v>
      </c>
    </row>
    <row r="95" spans="2:7" x14ac:dyDescent="0.55000000000000004">
      <c r="B95" s="18">
        <v>86</v>
      </c>
      <c r="C95" s="7" t="s">
        <v>575</v>
      </c>
      <c r="D95" s="8" t="s">
        <v>2666</v>
      </c>
      <c r="E95" s="9">
        <v>9.7353607821901944E-2</v>
      </c>
      <c r="F95" s="9">
        <v>5.8300294920309971E-3</v>
      </c>
      <c r="G95" s="10">
        <v>10.620668026900734</v>
      </c>
    </row>
    <row r="96" spans="2:7" x14ac:dyDescent="0.55000000000000004">
      <c r="B96" s="18">
        <v>87</v>
      </c>
      <c r="C96" s="7" t="s">
        <v>1233</v>
      </c>
      <c r="D96" s="8" t="s">
        <v>2666</v>
      </c>
      <c r="E96" s="9">
        <v>0.12265471872631539</v>
      </c>
      <c r="F96" s="9">
        <v>8.2166907539050326E-3</v>
      </c>
      <c r="G96" s="10">
        <v>10.614969132781782</v>
      </c>
    </row>
    <row r="97" spans="2:7" x14ac:dyDescent="0.55000000000000004">
      <c r="B97" s="18">
        <v>88</v>
      </c>
      <c r="C97" s="7" t="s">
        <v>521</v>
      </c>
      <c r="D97" s="8" t="s">
        <v>2667</v>
      </c>
      <c r="E97" s="9">
        <v>0.13140411228597437</v>
      </c>
      <c r="F97" s="9">
        <v>9.1159956123322162E-3</v>
      </c>
      <c r="G97" s="10">
        <v>10.527573330130398</v>
      </c>
    </row>
    <row r="98" spans="2:7" x14ac:dyDescent="0.55000000000000004">
      <c r="B98" s="18">
        <v>89</v>
      </c>
      <c r="C98" s="7" t="s">
        <v>358</v>
      </c>
      <c r="D98" s="8" t="s">
        <v>2667</v>
      </c>
      <c r="E98" s="9">
        <v>0.1317483245040505</v>
      </c>
      <c r="F98" s="9">
        <v>9.1802737134839309E-3</v>
      </c>
      <c r="G98" s="10">
        <v>10.491356522691232</v>
      </c>
    </row>
    <row r="99" spans="2:7" x14ac:dyDescent="0.55000000000000004">
      <c r="B99" s="18">
        <v>90</v>
      </c>
      <c r="C99" s="7" t="s">
        <v>1105</v>
      </c>
      <c r="D99" s="8" t="s">
        <v>2667</v>
      </c>
      <c r="E99" s="9">
        <v>0.13046192783882771</v>
      </c>
      <c r="F99" s="9">
        <v>9.0613952870605696E-3</v>
      </c>
      <c r="G99" s="10">
        <v>10.487030399669674</v>
      </c>
    </row>
    <row r="100" spans="2:7" x14ac:dyDescent="0.55000000000000004">
      <c r="B100" s="18">
        <v>91</v>
      </c>
      <c r="C100" s="7" t="s">
        <v>2387</v>
      </c>
      <c r="D100" s="8" t="s">
        <v>2671</v>
      </c>
      <c r="E100" s="9">
        <v>6.5118036842320315E-2</v>
      </c>
      <c r="F100" s="9">
        <v>2.8427448341194492E-3</v>
      </c>
      <c r="G100" s="10">
        <v>10.441752100312867</v>
      </c>
    </row>
    <row r="101" spans="2:7" x14ac:dyDescent="0.55000000000000004">
      <c r="B101" s="18">
        <v>92</v>
      </c>
      <c r="C101" s="7" t="s">
        <v>663</v>
      </c>
      <c r="D101" s="8" t="s">
        <v>2667</v>
      </c>
      <c r="E101" s="9">
        <v>0.13080417759061902</v>
      </c>
      <c r="F101" s="9">
        <v>9.1474796950914324E-3</v>
      </c>
      <c r="G101" s="10">
        <v>10.425754499547514</v>
      </c>
    </row>
    <row r="102" spans="2:7" x14ac:dyDescent="0.55000000000000004">
      <c r="B102" s="18">
        <v>93</v>
      </c>
      <c r="C102" s="7" t="s">
        <v>68</v>
      </c>
      <c r="D102" s="8" t="s">
        <v>2664</v>
      </c>
      <c r="E102" s="9">
        <v>0.13097257964569664</v>
      </c>
      <c r="F102" s="9">
        <v>9.1649239261749945E-3</v>
      </c>
      <c r="G102" s="10">
        <v>10.424285069387324</v>
      </c>
    </row>
    <row r="103" spans="2:7" x14ac:dyDescent="0.55000000000000004">
      <c r="B103" s="18">
        <v>94</v>
      </c>
      <c r="C103" s="7" t="s">
        <v>2070</v>
      </c>
      <c r="D103" s="8" t="s">
        <v>2666</v>
      </c>
      <c r="E103" s="9">
        <v>0.13865779168270143</v>
      </c>
      <c r="F103" s="9">
        <v>9.9443943008810081E-3</v>
      </c>
      <c r="G103" s="10">
        <v>10.380017983956705</v>
      </c>
    </row>
    <row r="104" spans="2:7" x14ac:dyDescent="0.55000000000000004">
      <c r="B104" s="18">
        <v>95</v>
      </c>
      <c r="C104" s="7" t="s">
        <v>1819</v>
      </c>
      <c r="D104" s="8" t="s">
        <v>2664</v>
      </c>
      <c r="E104" s="9">
        <v>0.14270198191239825</v>
      </c>
      <c r="F104" s="9">
        <v>1.0341326265596603E-2</v>
      </c>
      <c r="G104" s="10">
        <v>10.372671662942633</v>
      </c>
    </row>
    <row r="105" spans="2:7" x14ac:dyDescent="0.55000000000000004">
      <c r="B105" s="18">
        <v>96</v>
      </c>
      <c r="C105" s="7" t="s">
        <v>1139</v>
      </c>
      <c r="D105" s="8" t="s">
        <v>2667</v>
      </c>
      <c r="E105" s="9">
        <v>0.1395914585505087</v>
      </c>
      <c r="F105" s="9">
        <v>1.0152928097409012E-2</v>
      </c>
      <c r="G105" s="10">
        <v>10.258780280054291</v>
      </c>
    </row>
    <row r="106" spans="2:7" x14ac:dyDescent="0.55000000000000004">
      <c r="B106" s="18">
        <v>97</v>
      </c>
      <c r="C106" s="7" t="s">
        <v>1405</v>
      </c>
      <c r="D106" s="8" t="s">
        <v>2664</v>
      </c>
      <c r="E106" s="9">
        <v>0.1141420224264178</v>
      </c>
      <c r="F106" s="9">
        <v>7.7248469203517597E-3</v>
      </c>
      <c r="G106" s="10">
        <v>10.188839110721663</v>
      </c>
    </row>
    <row r="107" spans="2:7" x14ac:dyDescent="0.55000000000000004">
      <c r="B107" s="18">
        <v>98</v>
      </c>
      <c r="C107" s="7" t="s">
        <v>434</v>
      </c>
      <c r="D107" s="8" t="s">
        <v>2666</v>
      </c>
      <c r="E107" s="9">
        <v>0.13239565455431479</v>
      </c>
      <c r="F107" s="9">
        <v>9.5787507024395393E-3</v>
      </c>
      <c r="G107" s="10">
        <v>10.122494839501414</v>
      </c>
    </row>
    <row r="108" spans="2:7" x14ac:dyDescent="0.55000000000000004">
      <c r="B108" s="18">
        <v>99</v>
      </c>
      <c r="C108" s="7" t="s">
        <v>549</v>
      </c>
      <c r="D108" s="8" t="s">
        <v>2666</v>
      </c>
      <c r="E108" s="9">
        <v>0.13349691922564011</v>
      </c>
      <c r="F108" s="9">
        <v>9.7560743835218792E-3</v>
      </c>
      <c r="G108" s="10">
        <v>10.051391099607455</v>
      </c>
    </row>
    <row r="109" spans="2:7" x14ac:dyDescent="0.55000000000000004">
      <c r="B109" s="18">
        <v>100</v>
      </c>
      <c r="C109" s="7" t="s">
        <v>1403</v>
      </c>
      <c r="D109" s="8" t="s">
        <v>2664</v>
      </c>
      <c r="E109" s="9">
        <v>0.11489450432890047</v>
      </c>
      <c r="F109" s="9">
        <v>7.9195468487291074E-3</v>
      </c>
      <c r="G109" s="10">
        <v>10.033365020329642</v>
      </c>
    </row>
    <row r="110" spans="2:7" x14ac:dyDescent="0.55000000000000004">
      <c r="B110" s="18">
        <v>101</v>
      </c>
      <c r="C110" s="7" t="s">
        <v>281</v>
      </c>
      <c r="D110" s="8" t="s">
        <v>2666</v>
      </c>
      <c r="E110" s="9">
        <v>0.13398437310981026</v>
      </c>
      <c r="F110" s="9">
        <v>9.956432028957813E-3</v>
      </c>
      <c r="G110" s="10">
        <v>9.8980812426764402</v>
      </c>
    </row>
    <row r="111" spans="2:7" x14ac:dyDescent="0.55000000000000004">
      <c r="B111" s="18">
        <v>102</v>
      </c>
      <c r="C111" s="7" t="s">
        <v>23</v>
      </c>
      <c r="D111" s="8" t="s">
        <v>2666</v>
      </c>
      <c r="E111" s="9">
        <v>0.11295121085972015</v>
      </c>
      <c r="F111" s="9">
        <v>7.8513754611033125E-3</v>
      </c>
      <c r="G111" s="10">
        <v>9.872972098168793</v>
      </c>
    </row>
    <row r="112" spans="2:7" x14ac:dyDescent="0.55000000000000004">
      <c r="B112" s="18">
        <v>103</v>
      </c>
      <c r="C112" s="7" t="s">
        <v>690</v>
      </c>
      <c r="D112" s="8" t="s">
        <v>2666</v>
      </c>
      <c r="E112" s="9">
        <v>0.11260596894470809</v>
      </c>
      <c r="F112" s="9">
        <v>7.8918304937136106E-3</v>
      </c>
      <c r="G112" s="10">
        <v>9.7786146073690094</v>
      </c>
    </row>
    <row r="113" spans="2:7" x14ac:dyDescent="0.55000000000000004">
      <c r="B113" s="18">
        <v>104</v>
      </c>
      <c r="C113" s="7" t="s">
        <v>1767</v>
      </c>
      <c r="D113" s="8" t="s">
        <v>2664</v>
      </c>
      <c r="E113" s="9">
        <v>7.6090627101813135E-2</v>
      </c>
      <c r="F113" s="9">
        <v>4.1690404001774864E-3</v>
      </c>
      <c r="G113" s="10">
        <v>9.7518429181166759</v>
      </c>
    </row>
    <row r="114" spans="2:7" x14ac:dyDescent="0.55000000000000004">
      <c r="B114" s="18">
        <v>105</v>
      </c>
      <c r="C114" s="7" t="s">
        <v>1404</v>
      </c>
      <c r="D114" s="8" t="s">
        <v>2664</v>
      </c>
      <c r="E114" s="9">
        <v>4.9200799722094679E-2</v>
      </c>
      <c r="F114" s="9">
        <v>1.4322279904838435E-3</v>
      </c>
      <c r="G114" s="10">
        <v>9.6115980231919416</v>
      </c>
    </row>
    <row r="115" spans="2:7" x14ac:dyDescent="0.55000000000000004">
      <c r="B115" s="18">
        <v>106</v>
      </c>
      <c r="C115" s="7" t="s">
        <v>2386</v>
      </c>
      <c r="D115" s="8" t="s">
        <v>2671</v>
      </c>
      <c r="E115" s="9">
        <v>6.3693521748638737E-2</v>
      </c>
      <c r="F115" s="9">
        <v>2.9548568399913721E-3</v>
      </c>
      <c r="G115" s="10">
        <v>9.5634825234786156</v>
      </c>
    </row>
    <row r="116" spans="2:7" x14ac:dyDescent="0.55000000000000004">
      <c r="B116" s="18">
        <v>107</v>
      </c>
      <c r="C116" s="7" t="s">
        <v>2064</v>
      </c>
      <c r="D116" s="8" t="s">
        <v>2664</v>
      </c>
      <c r="E116" s="9">
        <v>0.16947253235351756</v>
      </c>
      <c r="F116" s="9">
        <v>1.4039327028708165E-2</v>
      </c>
      <c r="G116" s="10">
        <v>9.5473046592213411</v>
      </c>
    </row>
    <row r="117" spans="2:7" x14ac:dyDescent="0.55000000000000004">
      <c r="B117" s="18">
        <v>108</v>
      </c>
      <c r="C117" s="7" t="s">
        <v>1289</v>
      </c>
      <c r="D117" s="8" t="s">
        <v>2666</v>
      </c>
      <c r="E117" s="9">
        <v>0.13290977588709785</v>
      </c>
      <c r="F117" s="9">
        <v>1.0265102188691158E-2</v>
      </c>
      <c r="G117" s="10">
        <v>9.4957628375569332</v>
      </c>
    </row>
    <row r="118" spans="2:7" x14ac:dyDescent="0.55000000000000004">
      <c r="B118" s="18">
        <v>109</v>
      </c>
      <c r="C118" s="7" t="s">
        <v>2379</v>
      </c>
      <c r="D118" s="8" t="s">
        <v>2664</v>
      </c>
      <c r="E118" s="9">
        <v>6.3700127673856244E-2</v>
      </c>
      <c r="F118" s="9">
        <v>2.9874416884091803E-3</v>
      </c>
      <c r="G118" s="10">
        <v>9.4613822199514104</v>
      </c>
    </row>
    <row r="119" spans="2:7" x14ac:dyDescent="0.55000000000000004">
      <c r="B119" s="18">
        <v>110</v>
      </c>
      <c r="C119" s="7" t="s">
        <v>947</v>
      </c>
      <c r="D119" s="8" t="s">
        <v>2666</v>
      </c>
      <c r="E119" s="9">
        <v>0.11427646615779419</v>
      </c>
      <c r="F119" s="9">
        <v>8.4154198747305887E-3</v>
      </c>
      <c r="G119" s="10">
        <v>9.3687144945121617</v>
      </c>
    </row>
    <row r="120" spans="2:7" x14ac:dyDescent="0.55000000000000004">
      <c r="B120" s="18">
        <v>111</v>
      </c>
      <c r="C120" s="7" t="s">
        <v>1136</v>
      </c>
      <c r="D120" s="8" t="s">
        <v>2666</v>
      </c>
      <c r="E120" s="9">
        <v>0.13684822561468679</v>
      </c>
      <c r="F120" s="9">
        <v>1.0950257507337675E-2</v>
      </c>
      <c r="G120" s="10">
        <v>9.2612822617852153</v>
      </c>
    </row>
    <row r="121" spans="2:7" x14ac:dyDescent="0.55000000000000004">
      <c r="B121" s="18">
        <v>112</v>
      </c>
      <c r="C121" s="7" t="s">
        <v>1949</v>
      </c>
      <c r="D121" s="8" t="s">
        <v>2666</v>
      </c>
      <c r="E121" s="9">
        <v>9.4841035146765895E-2</v>
      </c>
      <c r="F121" s="9">
        <v>6.4310596154488371E-3</v>
      </c>
      <c r="G121" s="10">
        <v>9.2373945662171888</v>
      </c>
    </row>
    <row r="122" spans="2:7" x14ac:dyDescent="0.55000000000000004">
      <c r="B122" s="18">
        <v>113</v>
      </c>
      <c r="C122" s="7" t="s">
        <v>351</v>
      </c>
      <c r="D122" s="8" t="s">
        <v>2673</v>
      </c>
      <c r="E122" s="9">
        <v>0.12984167341853459</v>
      </c>
      <c r="F122" s="9">
        <v>1.0533298780754428E-2</v>
      </c>
      <c r="G122" s="10">
        <v>8.9627072566314183</v>
      </c>
    </row>
    <row r="123" spans="2:7" x14ac:dyDescent="0.55000000000000004">
      <c r="B123" s="18">
        <v>114</v>
      </c>
      <c r="C123" s="7" t="s">
        <v>1261</v>
      </c>
      <c r="D123" s="8" t="s">
        <v>2666</v>
      </c>
      <c r="E123" s="9">
        <v>0.147174868861212</v>
      </c>
      <c r="F123" s="9">
        <v>1.251909912653997E-2</v>
      </c>
      <c r="G123" s="10">
        <v>8.9255678648895511</v>
      </c>
    </row>
    <row r="124" spans="2:7" x14ac:dyDescent="0.55000000000000004">
      <c r="B124" s="18">
        <v>115</v>
      </c>
      <c r="C124" s="7" t="s">
        <v>2059</v>
      </c>
      <c r="D124" s="8" t="s">
        <v>2666</v>
      </c>
      <c r="E124" s="9">
        <v>0.13765787398220541</v>
      </c>
      <c r="F124" s="9">
        <v>1.1503906067753243E-2</v>
      </c>
      <c r="G124" s="10">
        <v>8.8859447721629365</v>
      </c>
    </row>
    <row r="125" spans="2:7" x14ac:dyDescent="0.55000000000000004">
      <c r="B125" s="18">
        <v>116</v>
      </c>
      <c r="C125" s="7" t="s">
        <v>302</v>
      </c>
      <c r="D125" s="8" t="s">
        <v>2666</v>
      </c>
      <c r="E125" s="9">
        <v>6.3338355328854234E-2</v>
      </c>
      <c r="F125" s="9">
        <v>3.1893367158602327E-3</v>
      </c>
      <c r="G125" s="10">
        <v>8.7490151761313921</v>
      </c>
    </row>
    <row r="126" spans="2:7" x14ac:dyDescent="0.55000000000000004">
      <c r="B126" s="18">
        <v>117</v>
      </c>
      <c r="C126" s="7" t="s">
        <v>1473</v>
      </c>
      <c r="D126" s="8" t="s">
        <v>2667</v>
      </c>
      <c r="E126" s="9">
        <v>9.9642334368867269E-2</v>
      </c>
      <c r="F126" s="9">
        <v>7.4717959680652328E-3</v>
      </c>
      <c r="G126" s="10">
        <v>8.5933200857321239</v>
      </c>
    </row>
    <row r="127" spans="2:7" x14ac:dyDescent="0.55000000000000004">
      <c r="B127" s="18">
        <v>118</v>
      </c>
      <c r="C127" s="7" t="s">
        <v>1015</v>
      </c>
      <c r="D127" s="8" t="s">
        <v>2666</v>
      </c>
      <c r="E127" s="9">
        <v>0.11223580790164789</v>
      </c>
      <c r="F127" s="9">
        <v>9.0536252849120775E-3</v>
      </c>
      <c r="G127" s="10">
        <v>8.4829011014667515</v>
      </c>
    </row>
    <row r="128" spans="2:7" x14ac:dyDescent="0.55000000000000004">
      <c r="B128" s="18">
        <v>119</v>
      </c>
      <c r="C128" s="7" t="s">
        <v>87</v>
      </c>
      <c r="D128" s="8" t="s">
        <v>2672</v>
      </c>
      <c r="E128" s="9">
        <v>6.5417083185254077E-2</v>
      </c>
      <c r="F128" s="9">
        <v>3.5632124280495859E-3</v>
      </c>
      <c r="G128" s="10">
        <v>8.4143967811836671</v>
      </c>
    </row>
    <row r="129" spans="2:7" x14ac:dyDescent="0.55000000000000004">
      <c r="B129" s="18">
        <v>120</v>
      </c>
      <c r="C129" s="7" t="s">
        <v>106</v>
      </c>
      <c r="D129" s="8" t="s">
        <v>2664</v>
      </c>
      <c r="E129" s="9">
        <v>7.2539946658967125E-2</v>
      </c>
      <c r="F129" s="9">
        <v>4.4234357833973321E-3</v>
      </c>
      <c r="G129" s="10">
        <v>8.3883091053871368</v>
      </c>
    </row>
    <row r="130" spans="2:7" x14ac:dyDescent="0.55000000000000004">
      <c r="B130" s="18">
        <v>121</v>
      </c>
      <c r="C130" s="7" t="s">
        <v>34</v>
      </c>
      <c r="D130" s="8" t="s">
        <v>2669</v>
      </c>
      <c r="E130" s="9">
        <v>0.10510505097539902</v>
      </c>
      <c r="F130" s="9">
        <v>8.3079556641885849E-3</v>
      </c>
      <c r="G130" s="10">
        <v>8.3859680758423405</v>
      </c>
    </row>
    <row r="131" spans="2:7" x14ac:dyDescent="0.55000000000000004">
      <c r="B131" s="18">
        <v>122</v>
      </c>
      <c r="C131" s="7" t="s">
        <v>1766</v>
      </c>
      <c r="D131" s="8" t="s">
        <v>2664</v>
      </c>
      <c r="E131" s="9">
        <v>6.522290802327424E-2</v>
      </c>
      <c r="F131" s="9">
        <v>3.5586810081968548E-3</v>
      </c>
      <c r="G131" s="10">
        <v>8.370547389513721</v>
      </c>
    </row>
    <row r="132" spans="2:7" x14ac:dyDescent="0.55000000000000004">
      <c r="B132" s="18">
        <v>123</v>
      </c>
      <c r="C132" s="7" t="s">
        <v>661</v>
      </c>
      <c r="D132" s="8" t="s">
        <v>2673</v>
      </c>
      <c r="E132" s="9">
        <v>0.19847970521165381</v>
      </c>
      <c r="F132" s="9">
        <v>1.9835704803084976E-2</v>
      </c>
      <c r="G132" s="10">
        <v>8.2197686863285053</v>
      </c>
    </row>
    <row r="133" spans="2:7" x14ac:dyDescent="0.55000000000000004">
      <c r="B133" s="18">
        <v>124</v>
      </c>
      <c r="C133" s="7" t="s">
        <v>1823</v>
      </c>
      <c r="D133" s="8" t="s">
        <v>2664</v>
      </c>
      <c r="E133" s="9">
        <v>7.4939692525154644E-2</v>
      </c>
      <c r="F133" s="9">
        <v>4.8331461022229627E-3</v>
      </c>
      <c r="G133" s="10">
        <v>8.1737426698077087</v>
      </c>
    </row>
    <row r="134" spans="2:7" x14ac:dyDescent="0.55000000000000004">
      <c r="B134" s="18">
        <v>125</v>
      </c>
      <c r="C134" s="7" t="s">
        <v>2522</v>
      </c>
      <c r="D134" s="8" t="s">
        <v>2666</v>
      </c>
      <c r="E134" s="9">
        <v>0.10656332557262904</v>
      </c>
      <c r="F134" s="9">
        <v>8.7897564356451303E-3</v>
      </c>
      <c r="G134" s="10">
        <v>8.0922066604918967</v>
      </c>
    </row>
    <row r="135" spans="2:7" x14ac:dyDescent="0.55000000000000004">
      <c r="B135" s="18">
        <v>126</v>
      </c>
      <c r="C135" s="7" t="s">
        <v>1765</v>
      </c>
      <c r="D135" s="8" t="s">
        <v>2664</v>
      </c>
      <c r="E135" s="9">
        <v>6.458817033967823E-2</v>
      </c>
      <c r="F135" s="9">
        <v>3.6557158137604817E-3</v>
      </c>
      <c r="G135" s="10">
        <v>7.9747365016563956</v>
      </c>
    </row>
    <row r="136" spans="2:7" x14ac:dyDescent="0.55000000000000004">
      <c r="B136" s="18">
        <v>127</v>
      </c>
      <c r="C136" s="7" t="s">
        <v>1223</v>
      </c>
      <c r="D136" s="8" t="s">
        <v>2664</v>
      </c>
      <c r="E136" s="9">
        <v>6.4253827014974396E-2</v>
      </c>
      <c r="F136" s="9">
        <v>3.6156476052426056E-3</v>
      </c>
      <c r="G136" s="10">
        <v>7.9706404388490375</v>
      </c>
    </row>
    <row r="137" spans="2:7" x14ac:dyDescent="0.55000000000000004">
      <c r="B137" s="18">
        <v>128</v>
      </c>
      <c r="C137" s="7" t="s">
        <v>1463</v>
      </c>
      <c r="D137" s="8" t="s">
        <v>2664</v>
      </c>
      <c r="E137" s="9">
        <v>6.3723782348727331E-2</v>
      </c>
      <c r="F137" s="9">
        <v>3.5945706323925494E-3</v>
      </c>
      <c r="G137" s="10">
        <v>7.8699197322207457</v>
      </c>
    </row>
    <row r="138" spans="2:7" x14ac:dyDescent="0.55000000000000004">
      <c r="B138" s="18">
        <v>129</v>
      </c>
      <c r="C138" s="7" t="s">
        <v>1382</v>
      </c>
      <c r="D138" s="8" t="s">
        <v>2672</v>
      </c>
      <c r="E138" s="9">
        <v>5.9098617877937354E-2</v>
      </c>
      <c r="F138" s="9">
        <v>3.0411981205741233E-3</v>
      </c>
      <c r="G138" s="10">
        <v>7.7810839477534763</v>
      </c>
    </row>
    <row r="139" spans="2:7" x14ac:dyDescent="0.55000000000000004">
      <c r="B139" s="18">
        <v>130</v>
      </c>
      <c r="C139" s="7" t="s">
        <v>1419</v>
      </c>
      <c r="D139" s="8" t="s">
        <v>2664</v>
      </c>
      <c r="E139" s="9">
        <v>6.1905394826130111E-2</v>
      </c>
      <c r="F139" s="9">
        <v>3.4161245637639344E-3</v>
      </c>
      <c r="G139" s="10">
        <v>7.7487206136782181</v>
      </c>
    </row>
    <row r="140" spans="2:7" x14ac:dyDescent="0.55000000000000004">
      <c r="B140" s="18">
        <v>131</v>
      </c>
      <c r="C140" s="7" t="s">
        <v>1268</v>
      </c>
      <c r="D140" s="8" t="s">
        <v>2666</v>
      </c>
      <c r="E140" s="9">
        <v>0.1579398460741237</v>
      </c>
      <c r="F140" s="9">
        <v>1.5868397293078994E-2</v>
      </c>
      <c r="G140" s="10">
        <v>7.7200642138922442</v>
      </c>
    </row>
    <row r="141" spans="2:7" x14ac:dyDescent="0.55000000000000004">
      <c r="B141" s="18">
        <v>132</v>
      </c>
      <c r="C141" s="7" t="s">
        <v>123</v>
      </c>
      <c r="D141" s="8" t="s">
        <v>2666</v>
      </c>
      <c r="E141" s="9">
        <v>6.2013673118489043E-2</v>
      </c>
      <c r="F141" s="9">
        <v>3.4632564232879798E-3</v>
      </c>
      <c r="G141" s="10">
        <v>7.6745322522943118</v>
      </c>
    </row>
    <row r="142" spans="2:7" x14ac:dyDescent="0.55000000000000004">
      <c r="B142" s="18">
        <v>133</v>
      </c>
      <c r="C142" s="7" t="s">
        <v>848</v>
      </c>
      <c r="D142" s="8" t="s">
        <v>2664</v>
      </c>
      <c r="E142" s="9">
        <v>6.0917653379856551E-2</v>
      </c>
      <c r="F142" s="9">
        <v>3.3339633245444162E-3</v>
      </c>
      <c r="G142" s="10">
        <v>7.6434114293500102</v>
      </c>
    </row>
    <row r="143" spans="2:7" x14ac:dyDescent="0.55000000000000004">
      <c r="B143" s="18">
        <v>134</v>
      </c>
      <c r="C143" s="7" t="s">
        <v>2527</v>
      </c>
      <c r="D143" s="8" t="s">
        <v>2664</v>
      </c>
      <c r="E143" s="9">
        <v>8.458622562156104E-2</v>
      </c>
      <c r="F143" s="9">
        <v>6.46177190183885E-3</v>
      </c>
      <c r="G143" s="10">
        <v>7.60649344610475</v>
      </c>
    </row>
    <row r="144" spans="2:7" x14ac:dyDescent="0.55000000000000004">
      <c r="B144" s="18">
        <v>135</v>
      </c>
      <c r="C144" s="7" t="s">
        <v>1987</v>
      </c>
      <c r="D144" s="8" t="s">
        <v>2664</v>
      </c>
      <c r="E144" s="9">
        <v>6.0121140548397456E-2</v>
      </c>
      <c r="F144" s="9">
        <v>3.2540929710063015E-3</v>
      </c>
      <c r="G144" s="10">
        <v>7.58624316156628</v>
      </c>
    </row>
    <row r="145" spans="2:7" x14ac:dyDescent="0.55000000000000004">
      <c r="B145" s="18">
        <v>136</v>
      </c>
      <c r="C145" s="7" t="s">
        <v>2528</v>
      </c>
      <c r="D145" s="8" t="s">
        <v>2664</v>
      </c>
      <c r="E145" s="9">
        <v>6.2563783037941523E-2</v>
      </c>
      <c r="F145" s="9">
        <v>3.5790742781575432E-3</v>
      </c>
      <c r="G145" s="10">
        <v>7.5798882419135314</v>
      </c>
    </row>
    <row r="146" spans="2:7" x14ac:dyDescent="0.55000000000000004">
      <c r="B146" s="18">
        <v>137</v>
      </c>
      <c r="C146" s="7" t="s">
        <v>891</v>
      </c>
      <c r="D146" s="8" t="s">
        <v>2664</v>
      </c>
      <c r="E146" s="9">
        <v>7.9353029247760221E-2</v>
      </c>
      <c r="F146" s="9">
        <v>5.8022261845594942E-3</v>
      </c>
      <c r="G146" s="10">
        <v>7.5692032421336046</v>
      </c>
    </row>
    <row r="147" spans="2:7" x14ac:dyDescent="0.55000000000000004">
      <c r="B147" s="18">
        <v>138</v>
      </c>
      <c r="C147" s="7" t="s">
        <v>2397</v>
      </c>
      <c r="D147" s="8" t="s">
        <v>2664</v>
      </c>
      <c r="E147" s="9">
        <v>8.0869972580715377E-2</v>
      </c>
      <c r="F147" s="9">
        <v>6.0359414158189942E-3</v>
      </c>
      <c r="G147" s="10">
        <v>7.5274376357661259</v>
      </c>
    </row>
    <row r="148" spans="2:7" x14ac:dyDescent="0.55000000000000004">
      <c r="B148" s="18">
        <v>139</v>
      </c>
      <c r="C148" s="7" t="s">
        <v>893</v>
      </c>
      <c r="D148" s="8" t="s">
        <v>2664</v>
      </c>
      <c r="E148" s="9">
        <v>7.8972857645971395E-2</v>
      </c>
      <c r="F148" s="9">
        <v>5.8041275864427139E-3</v>
      </c>
      <c r="G148" s="10">
        <v>7.5012233962030095</v>
      </c>
    </row>
    <row r="149" spans="2:7" x14ac:dyDescent="0.55000000000000004">
      <c r="B149" s="18">
        <v>140</v>
      </c>
      <c r="C149" s="7" t="s">
        <v>1159</v>
      </c>
      <c r="D149" s="8" t="s">
        <v>2664</v>
      </c>
      <c r="E149" s="9">
        <v>6.2120708018746695E-2</v>
      </c>
      <c r="F149" s="9">
        <v>3.57290067702133E-3</v>
      </c>
      <c r="G149" s="10">
        <v>7.4689756114335388</v>
      </c>
    </row>
    <row r="150" spans="2:7" x14ac:dyDescent="0.55000000000000004">
      <c r="B150" s="18">
        <v>141</v>
      </c>
      <c r="C150" s="7" t="s">
        <v>1763</v>
      </c>
      <c r="D150" s="8" t="s">
        <v>2664</v>
      </c>
      <c r="E150" s="9">
        <v>7.2930475644978232E-2</v>
      </c>
      <c r="F150" s="9">
        <v>5.0824133554682486E-3</v>
      </c>
      <c r="G150" s="10">
        <v>7.3775336680626422</v>
      </c>
    </row>
    <row r="151" spans="2:7" x14ac:dyDescent="0.55000000000000004">
      <c r="B151" s="18">
        <v>142</v>
      </c>
      <c r="C151" s="7" t="s">
        <v>107</v>
      </c>
      <c r="D151" s="8" t="s">
        <v>2664</v>
      </c>
      <c r="E151" s="9">
        <v>9.2862961231604091E-2</v>
      </c>
      <c r="F151" s="9">
        <v>7.7965291611299236E-3</v>
      </c>
      <c r="G151" s="10">
        <v>7.3658624299022346</v>
      </c>
    </row>
    <row r="152" spans="2:7" x14ac:dyDescent="0.55000000000000004">
      <c r="B152" s="18">
        <v>143</v>
      </c>
      <c r="C152" s="7" t="s">
        <v>1132</v>
      </c>
      <c r="D152" s="8" t="s">
        <v>2675</v>
      </c>
      <c r="E152" s="9">
        <v>8.1027731383676471E-2</v>
      </c>
      <c r="F152" s="9">
        <v>6.194598420467933E-3</v>
      </c>
      <c r="G152" s="10">
        <v>7.3601109045309885</v>
      </c>
    </row>
    <row r="153" spans="2:7" x14ac:dyDescent="0.55000000000000004">
      <c r="B153" s="18">
        <v>144</v>
      </c>
      <c r="C153" s="7" t="s">
        <v>1325</v>
      </c>
      <c r="D153" s="8" t="s">
        <v>2666</v>
      </c>
      <c r="E153" s="9">
        <v>0.14004701513586904</v>
      </c>
      <c r="F153" s="9">
        <v>1.4224619235582847E-2</v>
      </c>
      <c r="G153" s="10">
        <v>7.3543068818448125</v>
      </c>
    </row>
    <row r="154" spans="2:7" x14ac:dyDescent="0.55000000000000004">
      <c r="B154" s="18">
        <v>145</v>
      </c>
      <c r="C154" s="7" t="s">
        <v>86</v>
      </c>
      <c r="D154" s="8" t="s">
        <v>2672</v>
      </c>
      <c r="E154" s="9">
        <v>6.1279015870151721E-2</v>
      </c>
      <c r="F154" s="9">
        <v>3.5303321384469091E-3</v>
      </c>
      <c r="G154" s="10">
        <v>7.3206188133678847</v>
      </c>
    </row>
    <row r="155" spans="2:7" x14ac:dyDescent="0.55000000000000004">
      <c r="B155" s="18">
        <v>146</v>
      </c>
      <c r="C155" s="7" t="s">
        <v>895</v>
      </c>
      <c r="D155" s="8" t="s">
        <v>2664</v>
      </c>
      <c r="E155" s="9">
        <v>8.4106457659083533E-2</v>
      </c>
      <c r="F155" s="9">
        <v>6.7569208397917201E-3</v>
      </c>
      <c r="G155" s="10">
        <v>7.2032304082141385</v>
      </c>
    </row>
    <row r="156" spans="2:7" x14ac:dyDescent="0.55000000000000004">
      <c r="B156" s="18">
        <v>147</v>
      </c>
      <c r="C156" s="7" t="s">
        <v>2381</v>
      </c>
      <c r="D156" s="8" t="s">
        <v>2664</v>
      </c>
      <c r="E156" s="9">
        <v>8.940661680588291E-2</v>
      </c>
      <c r="F156" s="9">
        <v>7.4942560042331593E-3</v>
      </c>
      <c r="G156" s="10">
        <v>7.2017578229775872</v>
      </c>
    </row>
    <row r="157" spans="2:7" x14ac:dyDescent="0.55000000000000004">
      <c r="B157" s="18">
        <v>148</v>
      </c>
      <c r="C157" s="7" t="s">
        <v>2612</v>
      </c>
      <c r="D157" s="8" t="s">
        <v>2665</v>
      </c>
      <c r="E157" s="9">
        <v>6.3200262776476723E-2</v>
      </c>
      <c r="F157" s="9">
        <v>3.8831669130538209E-3</v>
      </c>
      <c r="G157" s="10">
        <v>7.1502109999802341</v>
      </c>
    </row>
    <row r="158" spans="2:7" x14ac:dyDescent="0.55000000000000004">
      <c r="B158" s="18">
        <v>149</v>
      </c>
      <c r="C158" s="7" t="s">
        <v>1422</v>
      </c>
      <c r="D158" s="8" t="s">
        <v>2664</v>
      </c>
      <c r="E158" s="9">
        <v>5.5822156716257565E-2</v>
      </c>
      <c r="F158" s="9">
        <v>2.8582235466240785E-3</v>
      </c>
      <c r="G158" s="10">
        <v>7.132876901926581</v>
      </c>
    </row>
    <row r="159" spans="2:7" x14ac:dyDescent="0.55000000000000004">
      <c r="B159" s="18">
        <v>150</v>
      </c>
      <c r="C159" s="7" t="s">
        <v>2634</v>
      </c>
      <c r="D159" s="8" t="s">
        <v>2672</v>
      </c>
      <c r="E159" s="9">
        <v>6.228854487150981E-2</v>
      </c>
      <c r="F159" s="9">
        <v>3.8011625494938912E-3</v>
      </c>
      <c r="G159" s="10">
        <v>7.0646136601249188</v>
      </c>
    </row>
    <row r="160" spans="2:7" x14ac:dyDescent="0.55000000000000004">
      <c r="B160" s="18">
        <v>151</v>
      </c>
      <c r="C160" s="7" t="s">
        <v>700</v>
      </c>
      <c r="D160" s="8" t="s">
        <v>2666</v>
      </c>
      <c r="E160" s="9">
        <v>0.11932006489166169</v>
      </c>
      <c r="F160" s="9">
        <v>1.1944036681186468E-2</v>
      </c>
      <c r="G160" s="10">
        <v>7.0231921695110611</v>
      </c>
    </row>
    <row r="161" spans="2:7" x14ac:dyDescent="0.55000000000000004">
      <c r="B161" s="18">
        <v>152</v>
      </c>
      <c r="C161" s="7" t="s">
        <v>1026</v>
      </c>
      <c r="D161" s="8" t="s">
        <v>2666</v>
      </c>
      <c r="E161" s="9">
        <v>7.8055529579957206E-2</v>
      </c>
      <c r="F161" s="9">
        <v>6.0984255378363659E-3</v>
      </c>
      <c r="G161" s="10">
        <v>6.9888087204682714</v>
      </c>
    </row>
    <row r="162" spans="2:7" x14ac:dyDescent="0.55000000000000004">
      <c r="B162" s="18">
        <v>153</v>
      </c>
      <c r="C162" s="7" t="s">
        <v>2640</v>
      </c>
      <c r="D162" s="8" t="s">
        <v>2664</v>
      </c>
      <c r="E162" s="9">
        <v>5.8176528298424568E-2</v>
      </c>
      <c r="F162" s="9">
        <v>3.2733912596946426E-3</v>
      </c>
      <c r="G162" s="10">
        <v>6.9474518913898553</v>
      </c>
    </row>
    <row r="163" spans="2:7" x14ac:dyDescent="0.55000000000000004">
      <c r="B163" s="18">
        <v>154</v>
      </c>
      <c r="C163" s="7" t="s">
        <v>1462</v>
      </c>
      <c r="D163" s="8" t="s">
        <v>2666</v>
      </c>
      <c r="E163" s="9">
        <v>5.8967045513364402E-2</v>
      </c>
      <c r="F163" s="9">
        <v>3.3919013826904975E-3</v>
      </c>
      <c r="G163" s="10">
        <v>6.9377740854889876</v>
      </c>
    </row>
    <row r="164" spans="2:7" x14ac:dyDescent="0.55000000000000004">
      <c r="B164" s="18">
        <v>155</v>
      </c>
      <c r="C164" s="7" t="s">
        <v>1989</v>
      </c>
      <c r="D164" s="8" t="s">
        <v>2667</v>
      </c>
      <c r="E164" s="9">
        <v>6.12336731123444E-2</v>
      </c>
      <c r="F164" s="9">
        <v>3.7213649211553439E-3</v>
      </c>
      <c r="G164" s="10">
        <v>6.9326372605067759</v>
      </c>
    </row>
    <row r="165" spans="2:7" x14ac:dyDescent="0.55000000000000004">
      <c r="B165" s="18">
        <v>156</v>
      </c>
      <c r="C165" s="7" t="s">
        <v>1241</v>
      </c>
      <c r="D165" s="8" t="s">
        <v>2664</v>
      </c>
      <c r="E165" s="9">
        <v>8.2361575907005546E-2</v>
      </c>
      <c r="F165" s="9">
        <v>6.7999720366442281E-3</v>
      </c>
      <c r="G165" s="10">
        <v>6.9010248357085615</v>
      </c>
    </row>
    <row r="166" spans="2:7" x14ac:dyDescent="0.55000000000000004">
      <c r="B166" s="18">
        <v>157</v>
      </c>
      <c r="C166" s="7" t="s">
        <v>1270</v>
      </c>
      <c r="D166" s="8" t="s">
        <v>2666</v>
      </c>
      <c r="E166" s="9">
        <v>0.19205630617387115</v>
      </c>
      <c r="F166" s="9">
        <v>2.2752482104601318E-2</v>
      </c>
      <c r="G166" s="10">
        <v>6.8837107729093443</v>
      </c>
    </row>
    <row r="167" spans="2:7" x14ac:dyDescent="0.55000000000000004">
      <c r="B167" s="18">
        <v>158</v>
      </c>
      <c r="C167" s="7" t="s">
        <v>1269</v>
      </c>
      <c r="D167" s="8" t="s">
        <v>2666</v>
      </c>
      <c r="E167" s="9">
        <v>0.16368969358755781</v>
      </c>
      <c r="F167" s="9">
        <v>1.8640064208442251E-2</v>
      </c>
      <c r="G167" s="10">
        <v>6.8806036370556081</v>
      </c>
    </row>
    <row r="168" spans="2:7" x14ac:dyDescent="0.55000000000000004">
      <c r="B168" s="18">
        <v>159</v>
      </c>
      <c r="C168" s="7" t="s">
        <v>892</v>
      </c>
      <c r="D168" s="8" t="s">
        <v>2664</v>
      </c>
      <c r="E168" s="9">
        <v>7.2814384608283156E-2</v>
      </c>
      <c r="F168" s="9">
        <v>5.4411636295605952E-3</v>
      </c>
      <c r="G168" s="10">
        <v>6.8697777080638476</v>
      </c>
    </row>
    <row r="169" spans="2:7" x14ac:dyDescent="0.55000000000000004">
      <c r="B169" s="18">
        <v>160</v>
      </c>
      <c r="C169" s="7" t="s">
        <v>1845</v>
      </c>
      <c r="D169" s="8" t="s">
        <v>2673</v>
      </c>
      <c r="E169" s="9">
        <v>0.11668981861657035</v>
      </c>
      <c r="F169" s="9">
        <v>1.1865981711390427E-2</v>
      </c>
      <c r="G169" s="10">
        <v>6.8477282868700025</v>
      </c>
    </row>
    <row r="170" spans="2:7" x14ac:dyDescent="0.55000000000000004">
      <c r="B170" s="18">
        <v>161</v>
      </c>
      <c r="C170" s="7" t="s">
        <v>1131</v>
      </c>
      <c r="D170" s="8" t="s">
        <v>2675</v>
      </c>
      <c r="E170" s="9">
        <v>6.9687335791405847E-2</v>
      </c>
      <c r="F170" s="9">
        <v>5.0463669497425121E-3</v>
      </c>
      <c r="G170" s="10">
        <v>6.7875634357413421</v>
      </c>
    </row>
    <row r="171" spans="2:7" x14ac:dyDescent="0.55000000000000004">
      <c r="B171" s="18">
        <v>162</v>
      </c>
      <c r="C171" s="7" t="s">
        <v>115</v>
      </c>
      <c r="D171" s="8" t="s">
        <v>2664</v>
      </c>
      <c r="E171" s="9">
        <v>6.6120762035179137E-2</v>
      </c>
      <c r="F171" s="9">
        <v>4.5234176459332835E-3</v>
      </c>
      <c r="G171" s="10">
        <v>6.78380031142314</v>
      </c>
    </row>
    <row r="172" spans="2:7" x14ac:dyDescent="0.55000000000000004">
      <c r="B172" s="18">
        <v>163</v>
      </c>
      <c r="C172" s="7" t="s">
        <v>2395</v>
      </c>
      <c r="D172" s="8" t="s">
        <v>2664</v>
      </c>
      <c r="E172" s="9">
        <v>6.6948871886673089E-2</v>
      </c>
      <c r="F172" s="9">
        <v>4.6552496667078488E-3</v>
      </c>
      <c r="G172" s="10">
        <v>6.7695771747854625</v>
      </c>
    </row>
    <row r="173" spans="2:7" x14ac:dyDescent="0.55000000000000004">
      <c r="B173" s="18">
        <v>164</v>
      </c>
      <c r="C173" s="7" t="s">
        <v>2396</v>
      </c>
      <c r="D173" s="8" t="s">
        <v>2664</v>
      </c>
      <c r="E173" s="9">
        <v>6.694678902889617E-2</v>
      </c>
      <c r="F173" s="9">
        <v>4.6657502699963176E-3</v>
      </c>
      <c r="G173" s="10">
        <v>6.7538953448790213</v>
      </c>
    </row>
    <row r="174" spans="2:7" x14ac:dyDescent="0.55000000000000004">
      <c r="B174" s="18">
        <v>165</v>
      </c>
      <c r="C174" s="7" t="s">
        <v>2394</v>
      </c>
      <c r="D174" s="8" t="s">
        <v>2664</v>
      </c>
      <c r="E174" s="9">
        <v>6.6540305414376721E-2</v>
      </c>
      <c r="F174" s="9">
        <v>4.6122428075912585E-3</v>
      </c>
      <c r="G174" s="10">
        <v>6.7441170623498792</v>
      </c>
    </row>
    <row r="175" spans="2:7" x14ac:dyDescent="0.55000000000000004">
      <c r="B175" s="18">
        <v>166</v>
      </c>
      <c r="C175" s="7" t="s">
        <v>1301</v>
      </c>
      <c r="D175" s="8" t="s">
        <v>2664</v>
      </c>
      <c r="E175" s="9">
        <v>5.9674731213059218E-2</v>
      </c>
      <c r="F175" s="9">
        <v>3.6336512251453233E-3</v>
      </c>
      <c r="G175" s="10">
        <v>6.6709570377354446</v>
      </c>
    </row>
    <row r="176" spans="2:7" x14ac:dyDescent="0.55000000000000004">
      <c r="B176" s="18">
        <v>167</v>
      </c>
      <c r="C176" s="7" t="s">
        <v>126</v>
      </c>
      <c r="D176" s="8" t="s">
        <v>2666</v>
      </c>
      <c r="E176" s="9">
        <v>6.6401176775654713E-2</v>
      </c>
      <c r="F176" s="9">
        <v>4.6688129334198081E-3</v>
      </c>
      <c r="G176" s="10">
        <v>6.6326017377981525</v>
      </c>
    </row>
    <row r="177" spans="2:7" x14ac:dyDescent="0.55000000000000004">
      <c r="B177" s="18">
        <v>168</v>
      </c>
      <c r="C177" s="7" t="s">
        <v>1320</v>
      </c>
      <c r="D177" s="8" t="s">
        <v>2666</v>
      </c>
      <c r="E177" s="9">
        <v>0.13423256840803743</v>
      </c>
      <c r="F177" s="9">
        <v>1.5026794385456755E-2</v>
      </c>
      <c r="G177" s="10">
        <v>6.5747734263041471</v>
      </c>
    </row>
    <row r="178" spans="2:7" x14ac:dyDescent="0.55000000000000004">
      <c r="B178" s="18">
        <v>169</v>
      </c>
      <c r="C178" s="7" t="s">
        <v>899</v>
      </c>
      <c r="D178" s="8" t="s">
        <v>2664</v>
      </c>
      <c r="E178" s="9">
        <v>0.10696961960684082</v>
      </c>
      <c r="F178" s="9">
        <v>1.0947295933702878E-2</v>
      </c>
      <c r="G178" s="10">
        <v>6.5344739047941722</v>
      </c>
    </row>
    <row r="179" spans="2:7" x14ac:dyDescent="0.55000000000000004">
      <c r="B179" s="18">
        <v>170</v>
      </c>
      <c r="C179" s="7" t="s">
        <v>1232</v>
      </c>
      <c r="D179" s="8" t="s">
        <v>2664</v>
      </c>
      <c r="E179" s="9">
        <v>6.0123154513803012E-2</v>
      </c>
      <c r="F179" s="9">
        <v>3.787407945769916E-3</v>
      </c>
      <c r="G179" s="10">
        <v>6.5185358607532535</v>
      </c>
    </row>
    <row r="180" spans="2:7" x14ac:dyDescent="0.55000000000000004">
      <c r="B180" s="18">
        <v>171</v>
      </c>
      <c r="C180" s="7" t="s">
        <v>122</v>
      </c>
      <c r="D180" s="8" t="s">
        <v>2666</v>
      </c>
      <c r="E180" s="9">
        <v>5.7940905209846072E-2</v>
      </c>
      <c r="F180" s="9">
        <v>3.4645688124435086E-3</v>
      </c>
      <c r="G180" s="10">
        <v>6.496076836174268</v>
      </c>
    </row>
    <row r="181" spans="2:7" x14ac:dyDescent="0.55000000000000004">
      <c r="B181" s="18">
        <v>172</v>
      </c>
      <c r="C181" s="7" t="s">
        <v>1982</v>
      </c>
      <c r="D181" s="8" t="s">
        <v>2664</v>
      </c>
      <c r="E181" s="9">
        <v>5.8842889246428109E-2</v>
      </c>
      <c r="F181" s="9">
        <v>3.6074021871455356E-3</v>
      </c>
      <c r="G181" s="10">
        <v>6.488904766382718</v>
      </c>
    </row>
    <row r="182" spans="2:7" x14ac:dyDescent="0.55000000000000004">
      <c r="B182" s="18">
        <v>173</v>
      </c>
      <c r="C182" s="7" t="s">
        <v>121</v>
      </c>
      <c r="D182" s="8" t="s">
        <v>2666</v>
      </c>
      <c r="E182" s="9">
        <v>5.7926925903438509E-2</v>
      </c>
      <c r="F182" s="9">
        <v>3.4689515196667524E-3</v>
      </c>
      <c r="G182" s="10">
        <v>6.4838397930678573</v>
      </c>
    </row>
    <row r="183" spans="2:7" x14ac:dyDescent="0.55000000000000004">
      <c r="B183" s="18">
        <v>174</v>
      </c>
      <c r="C183" s="7" t="s">
        <v>1158</v>
      </c>
      <c r="D183" s="8" t="s">
        <v>2664</v>
      </c>
      <c r="E183" s="9">
        <v>5.848859170184495E-2</v>
      </c>
      <c r="F183" s="9">
        <v>3.5863616571580347E-3</v>
      </c>
      <c r="G183" s="10">
        <v>6.4281837432183631</v>
      </c>
    </row>
    <row r="184" spans="2:7" x14ac:dyDescent="0.55000000000000004">
      <c r="B184" s="18">
        <v>175</v>
      </c>
      <c r="C184" s="7" t="s">
        <v>2538</v>
      </c>
      <c r="D184" s="8" t="s">
        <v>2664</v>
      </c>
      <c r="E184" s="9">
        <v>5.5181890534791833E-2</v>
      </c>
      <c r="F184" s="9">
        <v>3.0941411450016855E-3</v>
      </c>
      <c r="G184" s="10">
        <v>6.38209105835121</v>
      </c>
    </row>
    <row r="185" spans="2:7" x14ac:dyDescent="0.55000000000000004">
      <c r="B185" s="18">
        <v>176</v>
      </c>
      <c r="C185" s="7" t="s">
        <v>2376</v>
      </c>
      <c r="D185" s="8" t="s">
        <v>2675</v>
      </c>
      <c r="E185" s="9">
        <v>5.8161868155888419E-2</v>
      </c>
      <c r="F185" s="9">
        <v>3.5637448475637902E-3</v>
      </c>
      <c r="G185" s="10">
        <v>6.3772994779423833</v>
      </c>
    </row>
    <row r="186" spans="2:7" x14ac:dyDescent="0.55000000000000004">
      <c r="B186" s="18">
        <v>177</v>
      </c>
      <c r="C186" s="7" t="s">
        <v>2000</v>
      </c>
      <c r="D186" s="8" t="s">
        <v>2664</v>
      </c>
      <c r="E186" s="9">
        <v>7.3722184645195199E-2</v>
      </c>
      <c r="F186" s="9">
        <v>6.0234934862566812E-3</v>
      </c>
      <c r="G186" s="10">
        <v>6.3563420019549168</v>
      </c>
    </row>
    <row r="187" spans="2:7" x14ac:dyDescent="0.55000000000000004">
      <c r="B187" s="18">
        <v>178</v>
      </c>
      <c r="C187" s="7" t="s">
        <v>1804</v>
      </c>
      <c r="D187" s="8" t="s">
        <v>2666</v>
      </c>
      <c r="E187" s="9">
        <v>5.7255335337476509E-2</v>
      </c>
      <c r="F187" s="9">
        <v>3.4771434965839968E-3</v>
      </c>
      <c r="G187" s="10">
        <v>6.2754198550946665</v>
      </c>
    </row>
    <row r="188" spans="2:7" x14ac:dyDescent="0.55000000000000004">
      <c r="B188" s="18">
        <v>179</v>
      </c>
      <c r="C188" s="7" t="s">
        <v>1350</v>
      </c>
      <c r="D188" s="8" t="s">
        <v>2664</v>
      </c>
      <c r="E188" s="9">
        <v>9.451954720283462E-2</v>
      </c>
      <c r="F188" s="9">
        <v>9.5417319086778495E-3</v>
      </c>
      <c r="G188" s="10">
        <v>6.1922455764135691</v>
      </c>
    </row>
    <row r="189" spans="2:7" x14ac:dyDescent="0.55000000000000004">
      <c r="B189" s="18">
        <v>180</v>
      </c>
      <c r="C189" s="7" t="s">
        <v>2525</v>
      </c>
      <c r="D189" s="8" t="s">
        <v>2664</v>
      </c>
      <c r="E189" s="9">
        <v>5.8172414868035593E-2</v>
      </c>
      <c r="F189" s="9">
        <v>3.681577142513263E-3</v>
      </c>
      <c r="G189" s="10">
        <v>6.1760528132010144</v>
      </c>
    </row>
    <row r="190" spans="2:7" x14ac:dyDescent="0.55000000000000004">
      <c r="B190" s="18">
        <v>181</v>
      </c>
      <c r="C190" s="7" t="s">
        <v>2341</v>
      </c>
      <c r="D190" s="8" t="s">
        <v>2664</v>
      </c>
      <c r="E190" s="9">
        <v>6.0848049533791304E-2</v>
      </c>
      <c r="F190" s="9">
        <v>4.1177060558059992E-3</v>
      </c>
      <c r="G190" s="10">
        <v>6.171700745360007</v>
      </c>
    </row>
    <row r="191" spans="2:7" x14ac:dyDescent="0.55000000000000004">
      <c r="B191" s="18">
        <v>182</v>
      </c>
      <c r="C191" s="7" t="s">
        <v>1807</v>
      </c>
      <c r="D191" s="8" t="s">
        <v>2664</v>
      </c>
      <c r="E191" s="9">
        <v>6.0869273476735763E-2</v>
      </c>
      <c r="F191" s="9">
        <v>4.1258310184879047E-3</v>
      </c>
      <c r="G191" s="10">
        <v>6.1646910313979273</v>
      </c>
    </row>
    <row r="192" spans="2:7" x14ac:dyDescent="0.55000000000000004">
      <c r="B192" s="18">
        <v>183</v>
      </c>
      <c r="C192" s="7" t="s">
        <v>2377</v>
      </c>
      <c r="D192" s="8" t="s">
        <v>2666</v>
      </c>
      <c r="E192" s="9">
        <v>5.7177889297091333E-2</v>
      </c>
      <c r="F192" s="9">
        <v>3.5414775963650584E-3</v>
      </c>
      <c r="G192" s="10">
        <v>6.1395529706042042</v>
      </c>
    </row>
    <row r="193" spans="2:7" x14ac:dyDescent="0.55000000000000004">
      <c r="B193" s="18">
        <v>184</v>
      </c>
      <c r="C193" s="7" t="s">
        <v>2380</v>
      </c>
      <c r="D193" s="8" t="s">
        <v>2664</v>
      </c>
      <c r="E193" s="9">
        <v>8.0302926359320459E-2</v>
      </c>
      <c r="F193" s="9">
        <v>7.3212012355847464E-3</v>
      </c>
      <c r="G193" s="10">
        <v>6.1285197490868892</v>
      </c>
    </row>
    <row r="194" spans="2:7" x14ac:dyDescent="0.55000000000000004">
      <c r="B194" s="18">
        <v>185</v>
      </c>
      <c r="C194" s="7" t="s">
        <v>849</v>
      </c>
      <c r="D194" s="8" t="s">
        <v>2664</v>
      </c>
      <c r="E194" s="9">
        <v>5.5117206887792758E-2</v>
      </c>
      <c r="F194" s="9">
        <v>3.221584682109702E-3</v>
      </c>
      <c r="G194" s="10">
        <v>6.109541989411075</v>
      </c>
    </row>
    <row r="195" spans="2:7" x14ac:dyDescent="0.55000000000000004">
      <c r="B195" s="18">
        <v>186</v>
      </c>
      <c r="C195" s="7" t="s">
        <v>19</v>
      </c>
      <c r="D195" s="8" t="s">
        <v>2664</v>
      </c>
      <c r="E195" s="9">
        <v>0.37529325589220175</v>
      </c>
      <c r="F195" s="9">
        <v>5.6259390427864139E-2</v>
      </c>
      <c r="G195" s="10">
        <v>6.0409196279502657</v>
      </c>
    </row>
    <row r="196" spans="2:7" x14ac:dyDescent="0.55000000000000004">
      <c r="B196" s="18">
        <v>187</v>
      </c>
      <c r="C196" s="7" t="s">
        <v>2633</v>
      </c>
      <c r="D196" s="8" t="s">
        <v>2672</v>
      </c>
      <c r="E196" s="9">
        <v>5.6530107119210804E-2</v>
      </c>
      <c r="F196" s="9">
        <v>3.4954466614895057E-3</v>
      </c>
      <c r="G196" s="10">
        <v>6.0350819686722135</v>
      </c>
    </row>
    <row r="197" spans="2:7" x14ac:dyDescent="0.55000000000000004">
      <c r="B197" s="18">
        <v>188</v>
      </c>
      <c r="C197" s="7" t="s">
        <v>2017</v>
      </c>
      <c r="D197" s="8" t="s">
        <v>2664</v>
      </c>
      <c r="E197" s="9">
        <v>6.1308069076831284E-2</v>
      </c>
      <c r="F197" s="9">
        <v>4.3909330460105084E-3</v>
      </c>
      <c r="G197" s="10">
        <v>5.8924307899295085</v>
      </c>
    </row>
    <row r="198" spans="2:7" x14ac:dyDescent="0.55000000000000004">
      <c r="B198" s="18">
        <v>189</v>
      </c>
      <c r="C198" s="7" t="s">
        <v>1351</v>
      </c>
      <c r="D198" s="8" t="s">
        <v>2664</v>
      </c>
      <c r="E198" s="9">
        <v>7.8534292703916098E-2</v>
      </c>
      <c r="F198" s="9">
        <v>7.4308633095924222E-3</v>
      </c>
      <c r="G198" s="10">
        <v>5.8000653367260062</v>
      </c>
    </row>
    <row r="199" spans="2:7" x14ac:dyDescent="0.55000000000000004">
      <c r="B199" s="18">
        <v>190</v>
      </c>
      <c r="C199" s="7" t="s">
        <v>2494</v>
      </c>
      <c r="D199" s="8" t="s">
        <v>2666</v>
      </c>
      <c r="E199" s="9">
        <v>5.9073977866000771E-2</v>
      </c>
      <c r="F199" s="9">
        <v>4.0860112219339067E-3</v>
      </c>
      <c r="G199" s="10">
        <v>5.7853923012018456</v>
      </c>
    </row>
    <row r="200" spans="2:7" x14ac:dyDescent="0.55000000000000004">
      <c r="B200" s="18">
        <v>191</v>
      </c>
      <c r="C200" s="7" t="s">
        <v>52</v>
      </c>
      <c r="D200" s="8" t="s">
        <v>2667</v>
      </c>
      <c r="E200" s="9">
        <v>0.11028045476883364</v>
      </c>
      <c r="F200" s="9">
        <v>1.2946224153369006E-2</v>
      </c>
      <c r="G200" s="10">
        <v>5.7812728933290165</v>
      </c>
    </row>
    <row r="201" spans="2:7" x14ac:dyDescent="0.55000000000000004">
      <c r="B201" s="18">
        <v>192</v>
      </c>
      <c r="C201" s="7" t="s">
        <v>2590</v>
      </c>
      <c r="D201" s="8" t="s">
        <v>2665</v>
      </c>
      <c r="E201" s="9">
        <v>6.6880288186229819E-2</v>
      </c>
      <c r="F201" s="9">
        <v>5.452964810743025E-3</v>
      </c>
      <c r="G201" s="10">
        <v>5.7666772622992646</v>
      </c>
    </row>
    <row r="202" spans="2:7" x14ac:dyDescent="0.55000000000000004">
      <c r="B202" s="18">
        <v>193</v>
      </c>
      <c r="C202" s="7" t="s">
        <v>109</v>
      </c>
      <c r="D202" s="8" t="s">
        <v>2674</v>
      </c>
      <c r="E202" s="9">
        <v>7.4716147975521841E-2</v>
      </c>
      <c r="F202" s="9">
        <v>6.8321192845933656E-3</v>
      </c>
      <c r="G202" s="10">
        <v>5.7495114384349906</v>
      </c>
    </row>
    <row r="203" spans="2:7" x14ac:dyDescent="0.55000000000000004">
      <c r="B203" s="18">
        <v>194</v>
      </c>
      <c r="C203" s="7" t="s">
        <v>1481</v>
      </c>
      <c r="D203" s="8" t="s">
        <v>2664</v>
      </c>
      <c r="E203" s="9">
        <v>8.5252103111610689E-2</v>
      </c>
      <c r="F203" s="9">
        <v>8.6858784132833617E-3</v>
      </c>
      <c r="G203" s="10">
        <v>5.7354363878067653</v>
      </c>
    </row>
    <row r="204" spans="2:7" x14ac:dyDescent="0.55000000000000004">
      <c r="B204" s="18">
        <v>195</v>
      </c>
      <c r="C204" s="7" t="s">
        <v>843</v>
      </c>
      <c r="D204" s="8" t="s">
        <v>2664</v>
      </c>
      <c r="E204" s="9">
        <v>6.5911771703723199E-2</v>
      </c>
      <c r="F204" s="9">
        <v>5.3369470373791595E-3</v>
      </c>
      <c r="G204" s="10">
        <v>5.7105628911561528</v>
      </c>
    </row>
    <row r="205" spans="2:7" x14ac:dyDescent="0.55000000000000004">
      <c r="B205" s="18">
        <v>196</v>
      </c>
      <c r="C205" s="7" t="s">
        <v>108</v>
      </c>
      <c r="D205" s="8" t="s">
        <v>2664</v>
      </c>
      <c r="E205" s="9">
        <v>9.214474693398067E-2</v>
      </c>
      <c r="F205" s="9">
        <v>1.0066340328377941E-2</v>
      </c>
      <c r="G205" s="10">
        <v>5.6336210662488826</v>
      </c>
    </row>
    <row r="206" spans="2:7" x14ac:dyDescent="0.55000000000000004">
      <c r="B206" s="18">
        <v>197</v>
      </c>
      <c r="C206" s="7" t="s">
        <v>1121</v>
      </c>
      <c r="D206" s="8" t="s">
        <v>2664</v>
      </c>
      <c r="E206" s="9">
        <v>6.3622522511013635E-2</v>
      </c>
      <c r="F206" s="9">
        <v>5.0386368982402105E-3</v>
      </c>
      <c r="G206" s="10">
        <v>5.5943151055116616</v>
      </c>
    </row>
    <row r="207" spans="2:7" x14ac:dyDescent="0.55000000000000004">
      <c r="B207" s="18">
        <v>198</v>
      </c>
      <c r="C207" s="7" t="s">
        <v>1451</v>
      </c>
      <c r="D207" s="8" t="s">
        <v>2666</v>
      </c>
      <c r="E207" s="9">
        <v>0.10761930322607816</v>
      </c>
      <c r="F207" s="9">
        <v>1.2968263167037759E-2</v>
      </c>
      <c r="G207" s="10">
        <v>5.5662429344859374</v>
      </c>
    </row>
    <row r="208" spans="2:7" x14ac:dyDescent="0.55000000000000004">
      <c r="B208" s="18">
        <v>199</v>
      </c>
      <c r="C208" s="7" t="s">
        <v>1163</v>
      </c>
      <c r="D208" s="8" t="s">
        <v>2664</v>
      </c>
      <c r="E208" s="9">
        <v>5.7312883094419176E-2</v>
      </c>
      <c r="F208" s="9">
        <v>4.0078579069706159E-3</v>
      </c>
      <c r="G208" s="10">
        <v>5.458797093671409</v>
      </c>
    </row>
    <row r="209" spans="2:7" x14ac:dyDescent="0.55000000000000004">
      <c r="B209" s="18">
        <v>200</v>
      </c>
      <c r="C209" s="7" t="s">
        <v>129</v>
      </c>
      <c r="D209" s="8" t="s">
        <v>2666</v>
      </c>
      <c r="E209" s="9">
        <v>6.1977383210499504E-2</v>
      </c>
      <c r="F209" s="9">
        <v>4.8946804609763615E-3</v>
      </c>
      <c r="G209" s="10">
        <v>5.4227407533779939</v>
      </c>
    </row>
    <row r="210" spans="2:7" x14ac:dyDescent="0.55000000000000004">
      <c r="B210" s="18">
        <v>201</v>
      </c>
      <c r="C210" s="7" t="s">
        <v>1406</v>
      </c>
      <c r="D210" s="8" t="s">
        <v>2667</v>
      </c>
      <c r="E210" s="9">
        <v>7.8476459637537577E-2</v>
      </c>
      <c r="F210" s="9">
        <v>8.0139217626626433E-3</v>
      </c>
      <c r="G210" s="10">
        <v>5.3708609732217907</v>
      </c>
    </row>
    <row r="211" spans="2:7" x14ac:dyDescent="0.55000000000000004">
      <c r="B211" s="18">
        <v>202</v>
      </c>
      <c r="C211" s="7" t="s">
        <v>2598</v>
      </c>
      <c r="D211" s="8" t="s">
        <v>2672</v>
      </c>
      <c r="E211" s="9">
        <v>6.6982381141169389E-2</v>
      </c>
      <c r="F211" s="9">
        <v>5.8752750917059303E-3</v>
      </c>
      <c r="G211" s="10">
        <v>5.3695496208687841</v>
      </c>
    </row>
    <row r="212" spans="2:7" x14ac:dyDescent="0.55000000000000004">
      <c r="B212" s="18">
        <v>203</v>
      </c>
      <c r="C212" s="7" t="s">
        <v>2126</v>
      </c>
      <c r="D212" s="8" t="s">
        <v>2672</v>
      </c>
      <c r="E212" s="9">
        <v>6.2998305465010507E-2</v>
      </c>
      <c r="F212" s="9">
        <v>5.1471998033158061E-3</v>
      </c>
      <c r="G212" s="10">
        <v>5.3550486707848801</v>
      </c>
    </row>
    <row r="213" spans="2:7" x14ac:dyDescent="0.55000000000000004">
      <c r="B213" s="18">
        <v>204</v>
      </c>
      <c r="C213" s="7" t="s">
        <v>896</v>
      </c>
      <c r="D213" s="8" t="s">
        <v>2664</v>
      </c>
      <c r="E213" s="9">
        <v>9.4336403234025035E-2</v>
      </c>
      <c r="F213" s="9">
        <v>1.1000774143352439E-2</v>
      </c>
      <c r="G213" s="10">
        <v>5.3543143842852334</v>
      </c>
    </row>
    <row r="214" spans="2:7" x14ac:dyDescent="0.55000000000000004">
      <c r="B214" s="18">
        <v>205</v>
      </c>
      <c r="C214" s="7" t="s">
        <v>1160</v>
      </c>
      <c r="D214" s="8" t="s">
        <v>2664</v>
      </c>
      <c r="E214" s="9">
        <v>5.3985323422861775E-2</v>
      </c>
      <c r="F214" s="9">
        <v>3.4769053925635409E-3</v>
      </c>
      <c r="G214" s="10">
        <v>5.3353546698561081</v>
      </c>
    </row>
    <row r="215" spans="2:7" x14ac:dyDescent="0.55000000000000004">
      <c r="B215" s="18">
        <v>206</v>
      </c>
      <c r="C215" s="7" t="s">
        <v>2340</v>
      </c>
      <c r="D215" s="8" t="s">
        <v>2664</v>
      </c>
      <c r="E215" s="9">
        <v>5.6126866751495808E-2</v>
      </c>
      <c r="F215" s="9">
        <v>3.9229120727481423E-3</v>
      </c>
      <c r="G215" s="10">
        <v>5.2746700328157647</v>
      </c>
    </row>
    <row r="216" spans="2:7" x14ac:dyDescent="0.55000000000000004">
      <c r="B216" s="18">
        <v>207</v>
      </c>
      <c r="C216" s="7" t="s">
        <v>1408</v>
      </c>
      <c r="D216" s="8" t="s">
        <v>2664</v>
      </c>
      <c r="E216" s="9">
        <v>8.9719791865341625E-2</v>
      </c>
      <c r="F216" s="9">
        <v>1.0342015585602583E-2</v>
      </c>
      <c r="G216" s="10">
        <v>5.2489760256127749</v>
      </c>
    </row>
    <row r="217" spans="2:7" x14ac:dyDescent="0.55000000000000004">
      <c r="B217" s="18">
        <v>208</v>
      </c>
      <c r="C217" s="7" t="s">
        <v>886</v>
      </c>
      <c r="D217" s="8" t="s">
        <v>2664</v>
      </c>
      <c r="E217" s="9">
        <v>7.7414373880919429E-2</v>
      </c>
      <c r="F217" s="9">
        <v>8.1008689885343158E-3</v>
      </c>
      <c r="G217" s="10">
        <v>5.1821074924598625</v>
      </c>
    </row>
    <row r="218" spans="2:7" x14ac:dyDescent="0.55000000000000004">
      <c r="B218" s="18">
        <v>209</v>
      </c>
      <c r="C218" s="7" t="s">
        <v>1133</v>
      </c>
      <c r="D218" s="8" t="s">
        <v>2666</v>
      </c>
      <c r="E218" s="9">
        <v>7.7975122382280659E-2</v>
      </c>
      <c r="F218" s="9">
        <v>8.3128452765739713E-3</v>
      </c>
      <c r="G218" s="10">
        <v>5.1174202053491227</v>
      </c>
    </row>
    <row r="219" spans="2:7" x14ac:dyDescent="0.55000000000000004">
      <c r="B219" s="18">
        <v>210</v>
      </c>
      <c r="C219" s="7" t="s">
        <v>1996</v>
      </c>
      <c r="D219" s="8" t="s">
        <v>2664</v>
      </c>
      <c r="E219" s="9">
        <v>6.2519179148412762E-2</v>
      </c>
      <c r="F219" s="9">
        <v>5.2941190856980198E-3</v>
      </c>
      <c r="G219" s="10">
        <v>5.1159368933692457</v>
      </c>
    </row>
    <row r="220" spans="2:7" x14ac:dyDescent="0.55000000000000004">
      <c r="B220" s="18">
        <v>211</v>
      </c>
      <c r="C220" s="7" t="s">
        <v>104</v>
      </c>
      <c r="D220" s="8" t="s">
        <v>2664</v>
      </c>
      <c r="E220" s="9">
        <v>5.8253400655783105E-2</v>
      </c>
      <c r="F220" s="9">
        <v>4.4740422802730757E-3</v>
      </c>
      <c r="G220" s="10">
        <v>5.1002201647478298</v>
      </c>
    </row>
    <row r="221" spans="2:7" x14ac:dyDescent="0.55000000000000004">
      <c r="B221" s="18">
        <v>212</v>
      </c>
      <c r="C221" s="7" t="s">
        <v>1242</v>
      </c>
      <c r="D221" s="8" t="s">
        <v>2666</v>
      </c>
      <c r="E221" s="9">
        <v>6.6040143338375934E-2</v>
      </c>
      <c r="F221" s="9">
        <v>6.0327817669164775E-3</v>
      </c>
      <c r="G221" s="10">
        <v>5.0731726292859376</v>
      </c>
    </row>
    <row r="222" spans="2:7" x14ac:dyDescent="0.55000000000000004">
      <c r="B222" s="18">
        <v>213</v>
      </c>
      <c r="C222" s="7" t="s">
        <v>2029</v>
      </c>
      <c r="D222" s="8" t="s">
        <v>2671</v>
      </c>
      <c r="E222" s="9">
        <v>5.5214624092595477E-2</v>
      </c>
      <c r="F222" s="9">
        <v>3.9019939552759186E-3</v>
      </c>
      <c r="G222" s="10">
        <v>5.0691580559347127</v>
      </c>
    </row>
    <row r="223" spans="2:7" x14ac:dyDescent="0.55000000000000004">
      <c r="B223" s="18">
        <v>214</v>
      </c>
      <c r="C223" s="7" t="s">
        <v>2107</v>
      </c>
      <c r="D223" s="8" t="s">
        <v>2666</v>
      </c>
      <c r="E223" s="9">
        <v>5.6435101986320513E-2</v>
      </c>
      <c r="F223" s="9">
        <v>4.1450124406296543E-3</v>
      </c>
      <c r="G223" s="10">
        <v>5.0664026434454872</v>
      </c>
    </row>
    <row r="224" spans="2:7" x14ac:dyDescent="0.55000000000000004">
      <c r="B224" s="18">
        <v>215</v>
      </c>
      <c r="C224" s="7" t="s">
        <v>2066</v>
      </c>
      <c r="D224" s="8" t="s">
        <v>2666</v>
      </c>
      <c r="E224" s="9">
        <v>6.4092740380313984E-2</v>
      </c>
      <c r="F224" s="9">
        <v>5.6565188090488359E-3</v>
      </c>
      <c r="G224" s="10">
        <v>5.0663564195118305</v>
      </c>
    </row>
    <row r="225" spans="2:7" x14ac:dyDescent="0.55000000000000004">
      <c r="B225" s="18">
        <v>216</v>
      </c>
      <c r="C225" s="7" t="s">
        <v>2106</v>
      </c>
      <c r="D225" s="8" t="s">
        <v>2666</v>
      </c>
      <c r="E225" s="9">
        <v>5.6969217275407269E-2</v>
      </c>
      <c r="F225" s="9">
        <v>4.2797695545226935E-3</v>
      </c>
      <c r="G225" s="10">
        <v>5.0316768230314022</v>
      </c>
    </row>
    <row r="226" spans="2:7" x14ac:dyDescent="0.55000000000000004">
      <c r="B226" s="18">
        <v>217</v>
      </c>
      <c r="C226" s="7" t="s">
        <v>105</v>
      </c>
      <c r="D226" s="8" t="s">
        <v>2664</v>
      </c>
      <c r="E226" s="9">
        <v>5.8100655975853899E-2</v>
      </c>
      <c r="F226" s="9">
        <v>4.5094136669651475E-3</v>
      </c>
      <c r="G226" s="10">
        <v>5.0263421477382675</v>
      </c>
    </row>
    <row r="227" spans="2:7" x14ac:dyDescent="0.55000000000000004">
      <c r="B227" s="18">
        <v>218</v>
      </c>
      <c r="C227" s="7" t="s">
        <v>2063</v>
      </c>
      <c r="D227" s="8" t="s">
        <v>2666</v>
      </c>
      <c r="E227" s="9">
        <v>5.2752944303570359E-2</v>
      </c>
      <c r="F227" s="9">
        <v>3.4618260395834497E-3</v>
      </c>
      <c r="G227" s="10">
        <v>5.0026038586428196</v>
      </c>
    </row>
    <row r="228" spans="2:7" x14ac:dyDescent="0.55000000000000004">
      <c r="B228" s="18">
        <v>219</v>
      </c>
      <c r="C228" s="7" t="s">
        <v>1222</v>
      </c>
      <c r="D228" s="8" t="s">
        <v>2672</v>
      </c>
      <c r="E228" s="9">
        <v>6.2929670543838467E-2</v>
      </c>
      <c r="F228" s="9">
        <v>5.5130074557508688E-3</v>
      </c>
      <c r="G228" s="10">
        <v>4.9872725122396337</v>
      </c>
    </row>
    <row r="229" spans="2:7" x14ac:dyDescent="0.55000000000000004">
      <c r="B229" s="18">
        <v>220</v>
      </c>
      <c r="C229" s="7" t="s">
        <v>1993</v>
      </c>
      <c r="D229" s="8" t="s">
        <v>2665</v>
      </c>
      <c r="E229" s="9">
        <v>5.6120518795325758E-2</v>
      </c>
      <c r="F229" s="9">
        <v>4.1543995133571047E-3</v>
      </c>
      <c r="G229" s="10">
        <v>4.9792319512886598</v>
      </c>
    </row>
    <row r="230" spans="2:7" x14ac:dyDescent="0.55000000000000004">
      <c r="B230" s="18">
        <v>221</v>
      </c>
      <c r="C230" s="7" t="s">
        <v>920</v>
      </c>
      <c r="D230" s="8" t="s">
        <v>2664</v>
      </c>
      <c r="E230" s="9">
        <v>5.3322881328687677E-2</v>
      </c>
      <c r="F230" s="9">
        <v>3.5954735825499168E-3</v>
      </c>
      <c r="G230" s="10">
        <v>4.9751669475489271</v>
      </c>
    </row>
    <row r="231" spans="2:7" x14ac:dyDescent="0.55000000000000004">
      <c r="B231" s="18">
        <v>222</v>
      </c>
      <c r="C231" s="7" t="s">
        <v>1127</v>
      </c>
      <c r="D231" s="8" t="s">
        <v>2671</v>
      </c>
      <c r="E231" s="9">
        <v>6.3610862605840479E-2</v>
      </c>
      <c r="F231" s="9">
        <v>5.683939680140841E-3</v>
      </c>
      <c r="G231" s="10">
        <v>4.9571361047839808</v>
      </c>
    </row>
    <row r="232" spans="2:7" x14ac:dyDescent="0.55000000000000004">
      <c r="B232" s="18">
        <v>223</v>
      </c>
      <c r="C232" s="7" t="s">
        <v>1144</v>
      </c>
      <c r="D232" s="8" t="s">
        <v>2666</v>
      </c>
      <c r="E232" s="9">
        <v>0.15628269244265747</v>
      </c>
      <c r="F232" s="9">
        <v>2.4749553624935524E-2</v>
      </c>
      <c r="G232" s="10">
        <v>4.882831192595793</v>
      </c>
    </row>
    <row r="233" spans="2:7" x14ac:dyDescent="0.55000000000000004">
      <c r="B233" s="18">
        <v>224</v>
      </c>
      <c r="C233" s="7" t="s">
        <v>894</v>
      </c>
      <c r="D233" s="8" t="s">
        <v>2666</v>
      </c>
      <c r="E233" s="9">
        <v>5.5406016525321844E-2</v>
      </c>
      <c r="F233" s="9">
        <v>4.1691589890213909E-3</v>
      </c>
      <c r="G233" s="10">
        <v>4.7902266567218632</v>
      </c>
    </row>
    <row r="234" spans="2:7" x14ac:dyDescent="0.55000000000000004">
      <c r="B234" s="18">
        <v>225</v>
      </c>
      <c r="C234" s="7" t="s">
        <v>2333</v>
      </c>
      <c r="D234" s="8" t="s">
        <v>2666</v>
      </c>
      <c r="E234" s="9">
        <v>8.9921080344366855E-2</v>
      </c>
      <c r="F234" s="9">
        <v>1.1551580661778743E-2</v>
      </c>
      <c r="G234" s="10">
        <v>4.7167813600305077</v>
      </c>
    </row>
    <row r="235" spans="2:7" x14ac:dyDescent="0.55000000000000004">
      <c r="B235" s="18">
        <v>226</v>
      </c>
      <c r="C235" s="7" t="s">
        <v>2068</v>
      </c>
      <c r="D235" s="8" t="s">
        <v>2667</v>
      </c>
      <c r="E235" s="9">
        <v>0.22393332784394837</v>
      </c>
      <c r="F235" s="9">
        <v>3.9975061160995175E-2</v>
      </c>
      <c r="G235" s="10">
        <v>4.7154031130757055</v>
      </c>
    </row>
    <row r="236" spans="2:7" x14ac:dyDescent="0.55000000000000004">
      <c r="B236" s="18">
        <v>227</v>
      </c>
      <c r="C236" s="7" t="s">
        <v>2332</v>
      </c>
      <c r="D236" s="8" t="s">
        <v>2666</v>
      </c>
      <c r="E236" s="9">
        <v>0.25448491350550473</v>
      </c>
      <c r="F236" s="9">
        <v>4.6495097332676413E-2</v>
      </c>
      <c r="G236" s="10">
        <v>4.7112518538929464</v>
      </c>
    </row>
    <row r="237" spans="2:7" x14ac:dyDescent="0.55000000000000004">
      <c r="B237" s="18">
        <v>228</v>
      </c>
      <c r="C237" s="7" t="s">
        <v>882</v>
      </c>
      <c r="D237" s="8" t="s">
        <v>2672</v>
      </c>
      <c r="E237" s="9">
        <v>6.0009564754301081E-2</v>
      </c>
      <c r="F237" s="9">
        <v>5.2524992160989962E-3</v>
      </c>
      <c r="G237" s="10">
        <v>4.6786803278292783</v>
      </c>
    </row>
    <row r="238" spans="2:7" x14ac:dyDescent="0.55000000000000004">
      <c r="B238" s="18">
        <v>229</v>
      </c>
      <c r="C238" s="7" t="s">
        <v>2417</v>
      </c>
      <c r="D238" s="8" t="s">
        <v>2666</v>
      </c>
      <c r="E238" s="9">
        <v>0.2298145645310159</v>
      </c>
      <c r="F238" s="9">
        <v>4.158005447241904E-2</v>
      </c>
      <c r="G238" s="10">
        <v>4.6748318874847135</v>
      </c>
    </row>
    <row r="239" spans="2:7" x14ac:dyDescent="0.55000000000000004">
      <c r="B239" s="18">
        <v>230</v>
      </c>
      <c r="C239" s="7" t="s">
        <v>2334</v>
      </c>
      <c r="D239" s="8" t="s">
        <v>2664</v>
      </c>
      <c r="E239" s="9">
        <v>0.10316262420855216</v>
      </c>
      <c r="F239" s="9">
        <v>1.4520752737097348E-2</v>
      </c>
      <c r="G239" s="10">
        <v>4.6642089039587029</v>
      </c>
    </row>
    <row r="240" spans="2:7" x14ac:dyDescent="0.55000000000000004">
      <c r="B240" s="18">
        <v>231</v>
      </c>
      <c r="C240" s="7" t="s">
        <v>2030</v>
      </c>
      <c r="D240" s="8" t="s">
        <v>2671</v>
      </c>
      <c r="E240" s="9">
        <v>5.4275642716465455E-2</v>
      </c>
      <c r="F240" s="9">
        <v>4.0435945918938822E-3</v>
      </c>
      <c r="G240" s="10">
        <v>4.6594292005027738</v>
      </c>
    </row>
    <row r="241" spans="2:7" x14ac:dyDescent="0.55000000000000004">
      <c r="B241" s="18">
        <v>232</v>
      </c>
      <c r="C241" s="7" t="s">
        <v>2439</v>
      </c>
      <c r="D241" s="8" t="s">
        <v>2667</v>
      </c>
      <c r="E241" s="9">
        <v>0.23744235701226524</v>
      </c>
      <c r="F241" s="9">
        <v>4.3374288210775075E-2</v>
      </c>
      <c r="G241" s="10">
        <v>4.6573111708627968</v>
      </c>
    </row>
    <row r="242" spans="2:7" x14ac:dyDescent="0.55000000000000004">
      <c r="B242" s="18">
        <v>233</v>
      </c>
      <c r="C242" s="7" t="s">
        <v>1466</v>
      </c>
      <c r="D242" s="8" t="s">
        <v>2664</v>
      </c>
      <c r="E242" s="9">
        <v>7.5669517807319453E-2</v>
      </c>
      <c r="F242" s="9">
        <v>8.7247656557498891E-3</v>
      </c>
      <c r="G242" s="10">
        <v>4.6115528364711471</v>
      </c>
    </row>
    <row r="243" spans="2:7" x14ac:dyDescent="0.55000000000000004">
      <c r="B243" s="18">
        <v>234</v>
      </c>
      <c r="C243" s="7" t="s">
        <v>2526</v>
      </c>
      <c r="D243" s="8" t="s">
        <v>2664</v>
      </c>
      <c r="E243" s="9">
        <v>7.2543895291768079E-2</v>
      </c>
      <c r="F243" s="9">
        <v>8.052910872025084E-3</v>
      </c>
      <c r="G243" s="10">
        <v>4.6081591962827932</v>
      </c>
    </row>
    <row r="244" spans="2:7" x14ac:dyDescent="0.55000000000000004">
      <c r="B244" s="18">
        <v>235</v>
      </c>
      <c r="C244" s="7" t="s">
        <v>2120</v>
      </c>
      <c r="D244" s="8" t="s">
        <v>2672</v>
      </c>
      <c r="E244" s="9">
        <v>6.2067308540760813E-2</v>
      </c>
      <c r="F244" s="9">
        <v>5.8101619813634665E-3</v>
      </c>
      <c r="G244" s="10">
        <v>4.5837807321356259</v>
      </c>
    </row>
    <row r="245" spans="2:7" x14ac:dyDescent="0.55000000000000004">
      <c r="B245" s="18">
        <v>236</v>
      </c>
      <c r="C245" s="7" t="s">
        <v>1795</v>
      </c>
      <c r="D245" s="8" t="s">
        <v>2664</v>
      </c>
      <c r="E245" s="9">
        <v>6.1017575564450421E-2</v>
      </c>
      <c r="F245" s="9">
        <v>5.6111535679177222E-3</v>
      </c>
      <c r="G245" s="10">
        <v>4.5592720382351057</v>
      </c>
    </row>
    <row r="246" spans="2:7" x14ac:dyDescent="0.55000000000000004">
      <c r="B246" s="18">
        <v>237</v>
      </c>
      <c r="C246" s="7" t="s">
        <v>1079</v>
      </c>
      <c r="D246" s="8" t="s">
        <v>2666</v>
      </c>
      <c r="E246" s="9">
        <v>7.7470348367384201E-2</v>
      </c>
      <c r="F246" s="9">
        <v>9.3174815342033698E-3</v>
      </c>
      <c r="G246" s="10">
        <v>4.5114710679142949</v>
      </c>
    </row>
    <row r="247" spans="2:7" x14ac:dyDescent="0.55000000000000004">
      <c r="B247" s="18">
        <v>238</v>
      </c>
      <c r="C247" s="7" t="s">
        <v>2438</v>
      </c>
      <c r="D247" s="8" t="s">
        <v>2667</v>
      </c>
      <c r="E247" s="9">
        <v>0.22697947762474646</v>
      </c>
      <c r="F247" s="9">
        <v>4.2499453271092502E-2</v>
      </c>
      <c r="G247" s="10">
        <v>4.5069915700546748</v>
      </c>
    </row>
    <row r="248" spans="2:7" x14ac:dyDescent="0.55000000000000004">
      <c r="B248" s="18">
        <v>239</v>
      </c>
      <c r="C248" s="7" t="s">
        <v>2523</v>
      </c>
      <c r="D248" s="8" t="s">
        <v>2664</v>
      </c>
      <c r="E248" s="9">
        <v>5.3383226537553119E-2</v>
      </c>
      <c r="F248" s="9">
        <v>3.9868754386921538E-3</v>
      </c>
      <c r="G248" s="10">
        <v>4.5018779276035978</v>
      </c>
    </row>
    <row r="249" spans="2:7" x14ac:dyDescent="0.55000000000000004">
      <c r="B249" s="18">
        <v>240</v>
      </c>
      <c r="C249" s="7" t="s">
        <v>2156</v>
      </c>
      <c r="D249" s="8" t="s">
        <v>2672</v>
      </c>
      <c r="E249" s="9">
        <v>5.9663297734428467E-2</v>
      </c>
      <c r="F249" s="9">
        <v>5.3903913074971402E-3</v>
      </c>
      <c r="G249" s="10">
        <v>4.4947567536944195</v>
      </c>
    </row>
    <row r="250" spans="2:7" x14ac:dyDescent="0.55000000000000004">
      <c r="B250" s="18">
        <v>241</v>
      </c>
      <c r="C250" s="7" t="s">
        <v>1984</v>
      </c>
      <c r="D250" s="8" t="s">
        <v>2664</v>
      </c>
      <c r="E250" s="9">
        <v>5.8435850485411889E-2</v>
      </c>
      <c r="F250" s="9">
        <v>5.1249703828731841E-3</v>
      </c>
      <c r="G250" s="10">
        <v>4.4880357869535494</v>
      </c>
    </row>
    <row r="251" spans="2:7" x14ac:dyDescent="0.55000000000000004">
      <c r="B251" s="18">
        <v>242</v>
      </c>
      <c r="C251" s="7" t="s">
        <v>1407</v>
      </c>
      <c r="D251" s="8" t="s">
        <v>2664</v>
      </c>
      <c r="E251" s="9">
        <v>7.4297036418078832E-2</v>
      </c>
      <c r="F251" s="9">
        <v>8.6787231821425885E-3</v>
      </c>
      <c r="G251" s="10">
        <v>4.4778748673586088</v>
      </c>
    </row>
    <row r="252" spans="2:7" x14ac:dyDescent="0.55000000000000004">
      <c r="B252" s="18">
        <v>243</v>
      </c>
      <c r="C252" s="7" t="s">
        <v>2122</v>
      </c>
      <c r="D252" s="8" t="s">
        <v>2672</v>
      </c>
      <c r="E252" s="9">
        <v>5.8314688863471353E-2</v>
      </c>
      <c r="F252" s="9">
        <v>5.1098138920432547E-3</v>
      </c>
      <c r="G252" s="10">
        <v>4.4776364358589973</v>
      </c>
    </row>
    <row r="253" spans="2:7" x14ac:dyDescent="0.55000000000000004">
      <c r="B253" s="18">
        <v>244</v>
      </c>
      <c r="C253" s="7" t="s">
        <v>1770</v>
      </c>
      <c r="D253" s="8" t="s">
        <v>2664</v>
      </c>
      <c r="E253" s="9">
        <v>5.7318750382182149E-2</v>
      </c>
      <c r="F253" s="9">
        <v>4.8878503173202673E-3</v>
      </c>
      <c r="G253" s="10">
        <v>4.4772136954840063</v>
      </c>
    </row>
    <row r="254" spans="2:7" x14ac:dyDescent="0.55000000000000004">
      <c r="B254" s="18">
        <v>245</v>
      </c>
      <c r="C254" s="7" t="s">
        <v>1164</v>
      </c>
      <c r="D254" s="8" t="s">
        <v>2664</v>
      </c>
      <c r="E254" s="9">
        <v>5.3065701823031608E-2</v>
      </c>
      <c r="F254" s="9">
        <v>3.9476629910320292E-3</v>
      </c>
      <c r="G254" s="10">
        <v>4.4661618438767476</v>
      </c>
    </row>
    <row r="255" spans="2:7" x14ac:dyDescent="0.55000000000000004">
      <c r="B255" s="18">
        <v>246</v>
      </c>
      <c r="C255" s="7" t="s">
        <v>773</v>
      </c>
      <c r="D255" s="8" t="s">
        <v>2666</v>
      </c>
      <c r="E255" s="9">
        <v>0.24420639998810345</v>
      </c>
      <c r="F255" s="9">
        <v>4.6820834223343565E-2</v>
      </c>
      <c r="G255" s="10">
        <v>4.4589466089439247</v>
      </c>
    </row>
    <row r="256" spans="2:7" x14ac:dyDescent="0.55000000000000004">
      <c r="B256" s="18">
        <v>247</v>
      </c>
      <c r="C256" s="7" t="s">
        <v>2125</v>
      </c>
      <c r="D256" s="8" t="s">
        <v>2672</v>
      </c>
      <c r="E256" s="9">
        <v>5.8244902830440592E-2</v>
      </c>
      <c r="F256" s="9">
        <v>5.1185211338161118E-3</v>
      </c>
      <c r="G256" s="10">
        <v>4.4563853961143121</v>
      </c>
    </row>
    <row r="257" spans="2:7" x14ac:dyDescent="0.55000000000000004">
      <c r="B257" s="18">
        <v>248</v>
      </c>
      <c r="C257" s="7" t="s">
        <v>835</v>
      </c>
      <c r="D257" s="8" t="s">
        <v>2664</v>
      </c>
      <c r="E257" s="9">
        <v>6.4174242881104293E-2</v>
      </c>
      <c r="F257" s="9">
        <v>6.5108686230016689E-3</v>
      </c>
      <c r="G257" s="10">
        <v>4.4140719994830286</v>
      </c>
    </row>
    <row r="258" spans="2:7" x14ac:dyDescent="0.55000000000000004">
      <c r="B258" s="18">
        <v>249</v>
      </c>
      <c r="C258" s="7" t="s">
        <v>2067</v>
      </c>
      <c r="D258" s="8" t="s">
        <v>2667</v>
      </c>
      <c r="E258" s="9">
        <v>0.21599684873590985</v>
      </c>
      <c r="F258" s="9">
        <v>4.1035237751914894E-2</v>
      </c>
      <c r="G258" s="10">
        <v>4.4001706491266521</v>
      </c>
    </row>
    <row r="259" spans="2:7" x14ac:dyDescent="0.55000000000000004">
      <c r="B259" s="18">
        <v>250</v>
      </c>
      <c r="C259" s="7" t="s">
        <v>2042</v>
      </c>
      <c r="D259" s="8" t="s">
        <v>2664</v>
      </c>
      <c r="E259" s="9">
        <v>7.2645022267585846E-2</v>
      </c>
      <c r="F259" s="9">
        <v>8.5692485597847687E-3</v>
      </c>
      <c r="G259" s="10">
        <v>4.3422969946527541</v>
      </c>
    </row>
    <row r="260" spans="2:7" x14ac:dyDescent="0.55000000000000004">
      <c r="B260" s="18">
        <v>251</v>
      </c>
      <c r="C260" s="7" t="s">
        <v>1134</v>
      </c>
      <c r="D260" s="8" t="s">
        <v>2675</v>
      </c>
      <c r="E260" s="9">
        <v>6.0031458645090519E-2</v>
      </c>
      <c r="F260" s="9">
        <v>5.6665892812796164E-3</v>
      </c>
      <c r="G260" s="10">
        <v>4.3406460966474274</v>
      </c>
    </row>
    <row r="261" spans="2:7" x14ac:dyDescent="0.55000000000000004">
      <c r="B261" s="18">
        <v>252</v>
      </c>
      <c r="C261" s="7" t="s">
        <v>1610</v>
      </c>
      <c r="D261" s="8" t="s">
        <v>2664</v>
      </c>
      <c r="E261" s="9">
        <v>5.9925027301362954E-2</v>
      </c>
      <c r="F261" s="9">
        <v>5.6500067779862917E-3</v>
      </c>
      <c r="G261" s="10">
        <v>4.3345483047529134</v>
      </c>
    </row>
    <row r="262" spans="2:7" x14ac:dyDescent="0.55000000000000004">
      <c r="B262" s="18">
        <v>253</v>
      </c>
      <c r="C262" s="7" t="s">
        <v>529</v>
      </c>
      <c r="D262" s="8" t="s">
        <v>2664</v>
      </c>
      <c r="E262" s="9">
        <v>6.3678454408119034E-2</v>
      </c>
      <c r="F262" s="9">
        <v>6.5188421222285905E-3</v>
      </c>
      <c r="G262" s="10">
        <v>4.3326182592781368</v>
      </c>
    </row>
    <row r="263" spans="2:7" x14ac:dyDescent="0.55000000000000004">
      <c r="B263" s="18">
        <v>254</v>
      </c>
      <c r="C263" s="7" t="s">
        <v>95</v>
      </c>
      <c r="D263" s="8" t="s">
        <v>2664</v>
      </c>
      <c r="E263" s="9">
        <v>8.1634260477344123E-2</v>
      </c>
      <c r="F263" s="9">
        <v>1.0704387962094941E-2</v>
      </c>
      <c r="G263" s="10">
        <v>4.3159366645659665</v>
      </c>
    </row>
    <row r="264" spans="2:7" x14ac:dyDescent="0.55000000000000004">
      <c r="B264" s="18">
        <v>255</v>
      </c>
      <c r="C264" s="7" t="s">
        <v>1980</v>
      </c>
      <c r="D264" s="8" t="s">
        <v>2666</v>
      </c>
      <c r="E264" s="9">
        <v>8.7519275589745371E-2</v>
      </c>
      <c r="F264" s="9">
        <v>1.2085736001374076E-2</v>
      </c>
      <c r="G264" s="10">
        <v>4.3095824353455736</v>
      </c>
    </row>
    <row r="265" spans="2:7" x14ac:dyDescent="0.55000000000000004">
      <c r="B265" s="18">
        <v>256</v>
      </c>
      <c r="C265" s="7" t="s">
        <v>1483</v>
      </c>
      <c r="D265" s="8" t="s">
        <v>2664</v>
      </c>
      <c r="E265" s="9">
        <v>6.7836313782679847E-2</v>
      </c>
      <c r="F265" s="9">
        <v>7.5622627779463594E-3</v>
      </c>
      <c r="G265" s="10">
        <v>4.284632091491396</v>
      </c>
    </row>
    <row r="266" spans="2:7" x14ac:dyDescent="0.55000000000000004">
      <c r="B266" s="18">
        <v>257</v>
      </c>
      <c r="C266" s="7" t="s">
        <v>2446</v>
      </c>
      <c r="D266" s="8" t="s">
        <v>2664</v>
      </c>
      <c r="E266" s="9">
        <v>6.5223305046196556E-2</v>
      </c>
      <c r="F266" s="9">
        <v>6.9566939243109333E-3</v>
      </c>
      <c r="G266" s="10">
        <v>4.2819916141627763</v>
      </c>
    </row>
    <row r="267" spans="2:7" x14ac:dyDescent="0.55000000000000004">
      <c r="B267" s="18">
        <v>258</v>
      </c>
      <c r="C267" s="7" t="s">
        <v>2044</v>
      </c>
      <c r="D267" s="8" t="s">
        <v>2664</v>
      </c>
      <c r="E267" s="9">
        <v>7.0031129614065879E-2</v>
      </c>
      <c r="F267" s="9">
        <v>8.1056649275375453E-3</v>
      </c>
      <c r="G267" s="10">
        <v>4.268166760327218</v>
      </c>
    </row>
    <row r="268" spans="2:7" x14ac:dyDescent="0.55000000000000004">
      <c r="B268" s="18">
        <v>259</v>
      </c>
      <c r="C268" s="7" t="s">
        <v>602</v>
      </c>
      <c r="D268" s="8" t="s">
        <v>2664</v>
      </c>
      <c r="E268" s="9">
        <v>5.9790118709811546E-2</v>
      </c>
      <c r="F268" s="9">
        <v>5.7341352618986768E-3</v>
      </c>
      <c r="G268" s="10">
        <v>4.2474266122817363</v>
      </c>
    </row>
    <row r="269" spans="2:7" x14ac:dyDescent="0.55000000000000004">
      <c r="B269" s="18">
        <v>260</v>
      </c>
      <c r="C269" s="7" t="s">
        <v>73</v>
      </c>
      <c r="D269" s="8" t="s">
        <v>2664</v>
      </c>
      <c r="E269" s="9">
        <v>5.604983164878008E-2</v>
      </c>
      <c r="F269" s="9">
        <v>4.8694473077922282E-3</v>
      </c>
      <c r="G269" s="10">
        <v>4.2335465086132702</v>
      </c>
    </row>
    <row r="270" spans="2:7" x14ac:dyDescent="0.55000000000000004">
      <c r="B270" s="18">
        <v>261</v>
      </c>
      <c r="C270" s="7" t="s">
        <v>1340</v>
      </c>
      <c r="D270" s="8" t="s">
        <v>2666</v>
      </c>
      <c r="E270" s="9">
        <v>6.0464501773749513E-2</v>
      </c>
      <c r="F270" s="9">
        <v>5.9496259904784762E-3</v>
      </c>
      <c r="G270" s="10">
        <v>4.2069370097895167</v>
      </c>
    </row>
    <row r="271" spans="2:7" x14ac:dyDescent="0.55000000000000004">
      <c r="B271" s="18">
        <v>262</v>
      </c>
      <c r="C271" s="7" t="s">
        <v>1469</v>
      </c>
      <c r="D271" s="8" t="s">
        <v>2664</v>
      </c>
      <c r="E271" s="9">
        <v>6.4317825261684058E-2</v>
      </c>
      <c r="F271" s="9">
        <v>6.8774504706707274E-3</v>
      </c>
      <c r="G271" s="10">
        <v>4.1996704134558778</v>
      </c>
    </row>
    <row r="272" spans="2:7" x14ac:dyDescent="0.55000000000000004">
      <c r="B272" s="18">
        <v>263</v>
      </c>
      <c r="C272" s="7" t="s">
        <v>784</v>
      </c>
      <c r="D272" s="8" t="s">
        <v>2664</v>
      </c>
      <c r="E272" s="9">
        <v>5.6725273438643864E-2</v>
      </c>
      <c r="F272" s="9">
        <v>5.0877148300374278E-3</v>
      </c>
      <c r="G272" s="10">
        <v>4.1846829372092067</v>
      </c>
    </row>
    <row r="273" spans="2:7" x14ac:dyDescent="0.55000000000000004">
      <c r="B273" s="18">
        <v>264</v>
      </c>
      <c r="C273" s="7" t="s">
        <v>2034</v>
      </c>
      <c r="D273" s="8" t="s">
        <v>2675</v>
      </c>
      <c r="E273" s="9">
        <v>5.7582611870700573E-2</v>
      </c>
      <c r="F273" s="9">
        <v>5.3167223613287849E-3</v>
      </c>
      <c r="G273" s="10">
        <v>4.1656890026443412</v>
      </c>
    </row>
    <row r="274" spans="2:7" x14ac:dyDescent="0.55000000000000004">
      <c r="B274" s="18">
        <v>265</v>
      </c>
      <c r="C274" s="7" t="s">
        <v>2592</v>
      </c>
      <c r="D274" s="8" t="s">
        <v>2665</v>
      </c>
      <c r="E274" s="9">
        <v>6.2653188153969808E-2</v>
      </c>
      <c r="F274" s="9">
        <v>6.5591536196321042E-3</v>
      </c>
      <c r="G274" s="10">
        <v>4.1496799331704715</v>
      </c>
    </row>
    <row r="275" spans="2:7" x14ac:dyDescent="0.55000000000000004">
      <c r="B275" s="18">
        <v>266</v>
      </c>
      <c r="C275" s="7" t="s">
        <v>2412</v>
      </c>
      <c r="D275" s="8" t="s">
        <v>2664</v>
      </c>
      <c r="E275" s="9">
        <v>6.7834867911578334E-2</v>
      </c>
      <c r="F275" s="9">
        <v>7.8737421591182129E-3</v>
      </c>
      <c r="G275" s="10">
        <v>4.114951602022848</v>
      </c>
    </row>
    <row r="276" spans="2:7" x14ac:dyDescent="0.55000000000000004">
      <c r="B276" s="18">
        <v>267</v>
      </c>
      <c r="C276" s="7" t="s">
        <v>2513</v>
      </c>
      <c r="D276" s="8" t="s">
        <v>2672</v>
      </c>
      <c r="E276" s="9">
        <v>5.2728762539123508E-2</v>
      </c>
      <c r="F276" s="9">
        <v>4.212786432516589E-3</v>
      </c>
      <c r="G276" s="10">
        <v>4.1051125700650877</v>
      </c>
    </row>
    <row r="277" spans="2:7" x14ac:dyDescent="0.55000000000000004">
      <c r="B277" s="18">
        <v>268</v>
      </c>
      <c r="C277" s="7" t="s">
        <v>801</v>
      </c>
      <c r="D277" s="8" t="s">
        <v>2664</v>
      </c>
      <c r="E277" s="9">
        <v>7.7795733918281984E-2</v>
      </c>
      <c r="F277" s="9">
        <v>1.0325942542896425E-2</v>
      </c>
      <c r="G277" s="10">
        <v>4.1023793946465004</v>
      </c>
    </row>
    <row r="278" spans="2:7" x14ac:dyDescent="0.55000000000000004">
      <c r="B278" s="18">
        <v>269</v>
      </c>
      <c r="C278" s="7" t="s">
        <v>2073</v>
      </c>
      <c r="D278" s="8" t="s">
        <v>2666</v>
      </c>
      <c r="E278" s="9">
        <v>0.11071471497576124</v>
      </c>
      <c r="F278" s="9">
        <v>1.8456710659554031E-2</v>
      </c>
      <c r="G278" s="10">
        <v>4.0787286729660543</v>
      </c>
    </row>
    <row r="279" spans="2:7" x14ac:dyDescent="0.55000000000000004">
      <c r="B279" s="18">
        <v>270</v>
      </c>
      <c r="C279" s="7" t="s">
        <v>2183</v>
      </c>
      <c r="D279" s="8" t="s">
        <v>2664</v>
      </c>
      <c r="E279" s="9">
        <v>8.8374684950492055E-2</v>
      </c>
      <c r="F279" s="9">
        <v>1.2997325484098179E-2</v>
      </c>
      <c r="G279" s="10">
        <v>4.073136816898395</v>
      </c>
    </row>
    <row r="280" spans="2:7" x14ac:dyDescent="0.55000000000000004">
      <c r="B280" s="18">
        <v>271</v>
      </c>
      <c r="C280" s="7" t="s">
        <v>2069</v>
      </c>
      <c r="D280" s="8" t="s">
        <v>2666</v>
      </c>
      <c r="E280" s="9">
        <v>5.7678305346892333E-2</v>
      </c>
      <c r="F280" s="9">
        <v>5.5233117043674137E-3</v>
      </c>
      <c r="G280" s="10">
        <v>4.0272044268846647</v>
      </c>
    </row>
    <row r="281" spans="2:7" x14ac:dyDescent="0.55000000000000004">
      <c r="B281" s="18">
        <v>272</v>
      </c>
      <c r="C281" s="7" t="s">
        <v>1108</v>
      </c>
      <c r="D281" s="8" t="s">
        <v>2666</v>
      </c>
      <c r="E281" s="9">
        <v>7.4800621179931026E-2</v>
      </c>
      <c r="F281" s="9">
        <v>9.7861709886930964E-3</v>
      </c>
      <c r="G281" s="10">
        <v>4.0225969100084331</v>
      </c>
    </row>
    <row r="282" spans="2:7" x14ac:dyDescent="0.55000000000000004">
      <c r="B282" s="18">
        <v>273</v>
      </c>
      <c r="C282" s="7" t="s">
        <v>392</v>
      </c>
      <c r="D282" s="8" t="s">
        <v>2675</v>
      </c>
      <c r="E282" s="9">
        <v>5.8921499289601442E-2</v>
      </c>
      <c r="F282" s="9">
        <v>5.8430563202634921E-3</v>
      </c>
      <c r="G282" s="10">
        <v>4.0195914607481154</v>
      </c>
    </row>
    <row r="283" spans="2:7" x14ac:dyDescent="0.55000000000000004">
      <c r="B283" s="18">
        <v>274</v>
      </c>
      <c r="C283" s="7" t="s">
        <v>2432</v>
      </c>
      <c r="D283" s="8" t="s">
        <v>2667</v>
      </c>
      <c r="E283" s="9">
        <v>0.2121120108307275</v>
      </c>
      <c r="F283" s="9">
        <v>4.4207212818924722E-2</v>
      </c>
      <c r="G283" s="10">
        <v>3.9965697804656335</v>
      </c>
    </row>
    <row r="284" spans="2:7" x14ac:dyDescent="0.55000000000000004">
      <c r="B284" s="18">
        <v>275</v>
      </c>
      <c r="C284" s="7" t="s">
        <v>2430</v>
      </c>
      <c r="D284" s="8" t="s">
        <v>2667</v>
      </c>
      <c r="E284" s="9">
        <v>0.19270710845931172</v>
      </c>
      <c r="F284" s="9">
        <v>3.9381389747051618E-2</v>
      </c>
      <c r="G284" s="10">
        <v>3.993569284108017</v>
      </c>
    </row>
    <row r="285" spans="2:7" x14ac:dyDescent="0.55000000000000004">
      <c r="B285" s="18">
        <v>276</v>
      </c>
      <c r="C285" s="7" t="s">
        <v>2431</v>
      </c>
      <c r="D285" s="8" t="s">
        <v>2664</v>
      </c>
      <c r="E285" s="9">
        <v>0.21907855982696933</v>
      </c>
      <c r="F285" s="9">
        <v>4.6173550371391439E-2</v>
      </c>
      <c r="G285" s="10">
        <v>3.9772501432065042</v>
      </c>
    </row>
    <row r="286" spans="2:7" x14ac:dyDescent="0.55000000000000004">
      <c r="B286" s="18">
        <v>277</v>
      </c>
      <c r="C286" s="7" t="s">
        <v>2121</v>
      </c>
      <c r="D286" s="8" t="s">
        <v>2672</v>
      </c>
      <c r="E286" s="9">
        <v>5.6100932163403172E-2</v>
      </c>
      <c r="F286" s="9">
        <v>5.2012412005007173E-3</v>
      </c>
      <c r="G286" s="10">
        <v>3.9733077868824207</v>
      </c>
    </row>
    <row r="287" spans="2:7" x14ac:dyDescent="0.55000000000000004">
      <c r="B287" s="18">
        <v>278</v>
      </c>
      <c r="C287" s="7" t="s">
        <v>1348</v>
      </c>
      <c r="D287" s="8" t="s">
        <v>2664</v>
      </c>
      <c r="E287" s="9">
        <v>7.6686042618619554E-2</v>
      </c>
      <c r="F287" s="9">
        <v>1.0556870259378424E-2</v>
      </c>
      <c r="G287" s="10">
        <v>3.9075257727992931</v>
      </c>
    </row>
    <row r="288" spans="2:7" x14ac:dyDescent="0.55000000000000004">
      <c r="B288" s="18">
        <v>279</v>
      </c>
      <c r="C288" s="7" t="s">
        <v>185</v>
      </c>
      <c r="D288" s="8" t="s">
        <v>2666</v>
      </c>
      <c r="E288" s="9">
        <v>5.2509350025443213E-2</v>
      </c>
      <c r="F288" s="9">
        <v>4.371899446712851E-3</v>
      </c>
      <c r="G288" s="10">
        <v>3.9055221268369391</v>
      </c>
    </row>
    <row r="289" spans="2:7" x14ac:dyDescent="0.55000000000000004">
      <c r="B289" s="18">
        <v>280</v>
      </c>
      <c r="C289" s="7" t="s">
        <v>1618</v>
      </c>
      <c r="D289" s="8" t="s">
        <v>2665</v>
      </c>
      <c r="E289" s="9">
        <v>6.1392192689856184E-2</v>
      </c>
      <c r="F289" s="9">
        <v>6.6486187457755882E-3</v>
      </c>
      <c r="G289" s="10">
        <v>3.9041782485044791</v>
      </c>
    </row>
    <row r="290" spans="2:7" x14ac:dyDescent="0.55000000000000004">
      <c r="B290" s="18">
        <v>281</v>
      </c>
      <c r="C290" s="7" t="s">
        <v>2203</v>
      </c>
      <c r="D290" s="8" t="s">
        <v>2666</v>
      </c>
      <c r="E290" s="9">
        <v>5.7051838429629464E-2</v>
      </c>
      <c r="F290" s="9">
        <v>5.5560340154278435E-3</v>
      </c>
      <c r="G290" s="10">
        <v>3.8907318367029178</v>
      </c>
    </row>
    <row r="291" spans="2:7" x14ac:dyDescent="0.55000000000000004">
      <c r="B291" s="18">
        <v>282</v>
      </c>
      <c r="C291" s="7" t="s">
        <v>2045</v>
      </c>
      <c r="D291" s="8" t="s">
        <v>2664</v>
      </c>
      <c r="E291" s="9">
        <v>6.5803081887706005E-2</v>
      </c>
      <c r="F291" s="9">
        <v>7.8625885372376261E-3</v>
      </c>
      <c r="G291" s="10">
        <v>3.8623770967894666</v>
      </c>
    </row>
    <row r="292" spans="2:7" x14ac:dyDescent="0.55000000000000004">
      <c r="B292" s="18">
        <v>283</v>
      </c>
      <c r="C292" s="7" t="s">
        <v>2415</v>
      </c>
      <c r="D292" s="8" t="s">
        <v>2664</v>
      </c>
      <c r="E292" s="9">
        <v>9.9877040777080595E-2</v>
      </c>
      <c r="F292" s="9">
        <v>1.6724534599711849E-2</v>
      </c>
      <c r="G292" s="10">
        <v>3.8531559962326773</v>
      </c>
    </row>
    <row r="293" spans="2:7" x14ac:dyDescent="0.55000000000000004">
      <c r="B293" s="18">
        <v>284</v>
      </c>
      <c r="C293" s="7" t="s">
        <v>2485</v>
      </c>
      <c r="D293" s="8" t="s">
        <v>2665</v>
      </c>
      <c r="E293" s="9">
        <v>5.6807542688612545E-2</v>
      </c>
      <c r="F293" s="9">
        <v>5.5566976229305147E-3</v>
      </c>
      <c r="G293" s="10">
        <v>3.8463029912613629</v>
      </c>
    </row>
    <row r="294" spans="2:7" x14ac:dyDescent="0.55000000000000004">
      <c r="B294" s="18">
        <v>285</v>
      </c>
      <c r="C294" s="7" t="s">
        <v>21</v>
      </c>
      <c r="D294" s="8" t="s">
        <v>2664</v>
      </c>
      <c r="E294" s="9">
        <v>5.8487072415955188E-2</v>
      </c>
      <c r="F294" s="9">
        <v>6.0023357624318218E-3</v>
      </c>
      <c r="G294" s="10">
        <v>3.8405503004743027</v>
      </c>
    </row>
    <row r="295" spans="2:7" x14ac:dyDescent="0.55000000000000004">
      <c r="B295" s="18">
        <v>286</v>
      </c>
      <c r="C295" s="7" t="s">
        <v>2401</v>
      </c>
      <c r="D295" s="8" t="s">
        <v>2664</v>
      </c>
      <c r="E295" s="9">
        <v>5.9994314883365707E-2</v>
      </c>
      <c r="F295" s="9">
        <v>6.3963284903373139E-3</v>
      </c>
      <c r="G295" s="10">
        <v>3.8396268922815353</v>
      </c>
    </row>
    <row r="296" spans="2:7" x14ac:dyDescent="0.55000000000000004">
      <c r="B296" s="18">
        <v>287</v>
      </c>
      <c r="C296" s="7" t="s">
        <v>1411</v>
      </c>
      <c r="D296" s="8" t="s">
        <v>2665</v>
      </c>
      <c r="E296" s="9">
        <v>5.0728304726429085E-2</v>
      </c>
      <c r="F296" s="9">
        <v>4.0034707780180019E-3</v>
      </c>
      <c r="G296" s="10">
        <v>3.8200615352063187</v>
      </c>
    </row>
    <row r="297" spans="2:7" x14ac:dyDescent="0.55000000000000004">
      <c r="B297" s="18">
        <v>288</v>
      </c>
      <c r="C297" s="7" t="s">
        <v>2104</v>
      </c>
      <c r="D297" s="8" t="s">
        <v>2666</v>
      </c>
      <c r="E297" s="9">
        <v>5.241114255362489E-2</v>
      </c>
      <c r="F297" s="9">
        <v>4.4767097434936553E-3</v>
      </c>
      <c r="G297" s="10">
        <v>3.7921472524096309</v>
      </c>
    </row>
    <row r="298" spans="2:7" x14ac:dyDescent="0.55000000000000004">
      <c r="B298" s="18">
        <v>289</v>
      </c>
      <c r="C298" s="7" t="s">
        <v>2457</v>
      </c>
      <c r="D298" s="8" t="s">
        <v>2666</v>
      </c>
      <c r="E298" s="9">
        <v>0.12468057056821547</v>
      </c>
      <c r="F298" s="9">
        <v>2.3601321576419323E-2</v>
      </c>
      <c r="G298" s="10">
        <v>3.7813886938171786</v>
      </c>
    </row>
    <row r="299" spans="2:7" x14ac:dyDescent="0.55000000000000004">
      <c r="B299" s="18">
        <v>290</v>
      </c>
      <c r="C299" s="7" t="s">
        <v>2351</v>
      </c>
      <c r="D299" s="8" t="s">
        <v>2666</v>
      </c>
      <c r="E299" s="9">
        <v>0.10358971423840746</v>
      </c>
      <c r="F299" s="9">
        <v>1.8078837833815142E-2</v>
      </c>
      <c r="G299" s="10">
        <v>3.7698725363269028</v>
      </c>
    </row>
    <row r="300" spans="2:7" x14ac:dyDescent="0.55000000000000004">
      <c r="B300" s="18">
        <v>291</v>
      </c>
      <c r="C300" s="7" t="s">
        <v>747</v>
      </c>
      <c r="D300" s="8" t="s">
        <v>2664</v>
      </c>
      <c r="E300" s="9">
        <v>5.9905981706274813E-2</v>
      </c>
      <c r="F300" s="9">
        <v>6.504915828664048E-3</v>
      </c>
      <c r="G300" s="10">
        <v>3.7619520914386064</v>
      </c>
    </row>
    <row r="301" spans="2:7" x14ac:dyDescent="0.55000000000000004">
      <c r="B301" s="18">
        <v>292</v>
      </c>
      <c r="C301" s="7" t="s">
        <v>2620</v>
      </c>
      <c r="D301" s="8" t="s">
        <v>2665</v>
      </c>
      <c r="E301" s="9">
        <v>6.0814961606293183E-2</v>
      </c>
      <c r="F301" s="9">
        <v>6.7863704951747327E-3</v>
      </c>
      <c r="G301" s="10">
        <v>3.7398726792678159</v>
      </c>
    </row>
    <row r="302" spans="2:7" x14ac:dyDescent="0.55000000000000004">
      <c r="B302" s="18">
        <v>293</v>
      </c>
      <c r="C302" s="7" t="s">
        <v>1452</v>
      </c>
      <c r="D302" s="8" t="s">
        <v>2671</v>
      </c>
      <c r="E302" s="9">
        <v>7.7280251302954017E-2</v>
      </c>
      <c r="F302" s="9">
        <v>1.1284948690313138E-2</v>
      </c>
      <c r="G302" s="10">
        <v>3.7080763458741854</v>
      </c>
    </row>
    <row r="303" spans="2:7" x14ac:dyDescent="0.55000000000000004">
      <c r="B303" s="18">
        <v>294</v>
      </c>
      <c r="C303" s="7" t="s">
        <v>48</v>
      </c>
      <c r="D303" s="8" t="s">
        <v>2671</v>
      </c>
      <c r="E303" s="9">
        <v>5.2977034045231575E-2</v>
      </c>
      <c r="F303" s="9">
        <v>4.7446431925644858E-3</v>
      </c>
      <c r="G303" s="10">
        <v>3.6972714982493704</v>
      </c>
    </row>
    <row r="304" spans="2:7" x14ac:dyDescent="0.55000000000000004">
      <c r="B304" s="18">
        <v>295</v>
      </c>
      <c r="C304" s="7" t="s">
        <v>94</v>
      </c>
      <c r="D304" s="8" t="s">
        <v>2674</v>
      </c>
      <c r="E304" s="9">
        <v>7.4140262345744778E-2</v>
      </c>
      <c r="F304" s="9">
        <v>1.0594262053002739E-2</v>
      </c>
      <c r="G304" s="10">
        <v>3.6534363745301599</v>
      </c>
    </row>
    <row r="305" spans="2:7" x14ac:dyDescent="0.55000000000000004">
      <c r="B305" s="18">
        <v>296</v>
      </c>
      <c r="C305" s="7" t="s">
        <v>572</v>
      </c>
      <c r="D305" s="8" t="s">
        <v>2664</v>
      </c>
      <c r="E305" s="9">
        <v>7.2489234614601994E-2</v>
      </c>
      <c r="F305" s="9">
        <v>1.0156971528419911E-2</v>
      </c>
      <c r="G305" s="10">
        <v>3.6481774622406995</v>
      </c>
    </row>
    <row r="306" spans="2:7" x14ac:dyDescent="0.55000000000000004">
      <c r="B306" s="18">
        <v>297</v>
      </c>
      <c r="C306" s="7" t="s">
        <v>1342</v>
      </c>
      <c r="D306" s="8" t="s">
        <v>2664</v>
      </c>
      <c r="E306" s="9">
        <v>5.9556715689026207E-2</v>
      </c>
      <c r="F306" s="9">
        <v>6.6491949606526804E-3</v>
      </c>
      <c r="G306" s="10">
        <v>3.6277949182976603</v>
      </c>
    </row>
    <row r="307" spans="2:7" x14ac:dyDescent="0.55000000000000004">
      <c r="B307" s="18">
        <v>298</v>
      </c>
      <c r="C307" s="7" t="s">
        <v>1441</v>
      </c>
      <c r="D307" s="8" t="s">
        <v>2666</v>
      </c>
      <c r="E307" s="9">
        <v>0.13058726144025234</v>
      </c>
      <c r="F307" s="9">
        <v>2.6363649563505086E-2</v>
      </c>
      <c r="G307" s="10">
        <v>3.6092294889236753</v>
      </c>
    </row>
    <row r="308" spans="2:7" x14ac:dyDescent="0.55000000000000004">
      <c r="B308" s="18">
        <v>299</v>
      </c>
      <c r="C308" s="7" t="s">
        <v>2129</v>
      </c>
      <c r="D308" s="8" t="s">
        <v>2672</v>
      </c>
      <c r="E308" s="9">
        <v>5.3693746418681521E-2</v>
      </c>
      <c r="F308" s="9">
        <v>5.149950555128977E-3</v>
      </c>
      <c r="G308" s="10">
        <v>3.5454605288388512</v>
      </c>
    </row>
    <row r="309" spans="2:7" x14ac:dyDescent="0.55000000000000004">
      <c r="B309" s="18">
        <v>300</v>
      </c>
      <c r="C309" s="7" t="s">
        <v>1420</v>
      </c>
      <c r="D309" s="8" t="s">
        <v>2665</v>
      </c>
      <c r="E309" s="9">
        <v>5.003805233948988E-2</v>
      </c>
      <c r="F309" s="9">
        <v>4.1491623564483358E-3</v>
      </c>
      <c r="G309" s="10">
        <v>3.5195663811020874</v>
      </c>
    </row>
    <row r="310" spans="2:7" x14ac:dyDescent="0.55000000000000004">
      <c r="B310" s="18">
        <v>301</v>
      </c>
      <c r="C310" s="7" t="s">
        <v>1453</v>
      </c>
      <c r="D310" s="8" t="s">
        <v>2673</v>
      </c>
      <c r="E310" s="9">
        <v>0.10784322217497144</v>
      </c>
      <c r="F310" s="9">
        <v>2.0573954091532752E-2</v>
      </c>
      <c r="G310" s="10">
        <v>3.5194217821634615</v>
      </c>
    </row>
    <row r="311" spans="2:7" x14ac:dyDescent="0.55000000000000004">
      <c r="B311" s="18">
        <v>302</v>
      </c>
      <c r="C311" s="7" t="s">
        <v>1364</v>
      </c>
      <c r="D311" s="8" t="s">
        <v>2666</v>
      </c>
      <c r="E311" s="9">
        <v>5.3497544601485369E-2</v>
      </c>
      <c r="F311" s="9">
        <v>5.135108802863172E-3</v>
      </c>
      <c r="G311" s="10">
        <v>3.5174998807063562</v>
      </c>
    </row>
    <row r="312" spans="2:7" x14ac:dyDescent="0.55000000000000004">
      <c r="B312" s="18">
        <v>303</v>
      </c>
      <c r="C312" s="7" t="s">
        <v>2473</v>
      </c>
      <c r="D312" s="8" t="s">
        <v>2666</v>
      </c>
      <c r="E312" s="9">
        <v>6.0776011440665467E-2</v>
      </c>
      <c r="F312" s="9">
        <v>7.2777070137546402E-3</v>
      </c>
      <c r="G312" s="10">
        <v>3.4820323754132123</v>
      </c>
    </row>
    <row r="313" spans="2:7" x14ac:dyDescent="0.55000000000000004">
      <c r="B313" s="18">
        <v>304</v>
      </c>
      <c r="C313" s="7" t="s">
        <v>24</v>
      </c>
      <c r="D313" s="8" t="s">
        <v>2666</v>
      </c>
      <c r="E313" s="9">
        <v>0.10676573286703994</v>
      </c>
      <c r="F313" s="9">
        <v>2.0595000885587498E-2</v>
      </c>
      <c r="G313" s="10">
        <v>3.4635071522117653</v>
      </c>
    </row>
    <row r="314" spans="2:7" x14ac:dyDescent="0.55000000000000004">
      <c r="B314" s="18">
        <v>305</v>
      </c>
      <c r="C314" s="7" t="s">
        <v>45</v>
      </c>
      <c r="D314" s="8" t="s">
        <v>2671</v>
      </c>
      <c r="E314" s="9">
        <v>5.8062869276967577E-2</v>
      </c>
      <c r="F314" s="9">
        <v>6.6090205703063908E-3</v>
      </c>
      <c r="G314" s="10">
        <v>3.4238158341695928</v>
      </c>
    </row>
    <row r="315" spans="2:7" x14ac:dyDescent="0.55000000000000004">
      <c r="B315" s="18">
        <v>306</v>
      </c>
      <c r="C315" s="7" t="s">
        <v>2184</v>
      </c>
      <c r="D315" s="8" t="s">
        <v>2664</v>
      </c>
      <c r="E315" s="9">
        <v>7.9557245473356852E-2</v>
      </c>
      <c r="F315" s="9">
        <v>1.2937573287448314E-2</v>
      </c>
      <c r="G315" s="10">
        <v>3.4104112489289826</v>
      </c>
    </row>
    <row r="316" spans="2:7" x14ac:dyDescent="0.55000000000000004">
      <c r="B316" s="18">
        <v>307</v>
      </c>
      <c r="C316" s="7" t="s">
        <v>795</v>
      </c>
      <c r="D316" s="8" t="s">
        <v>2664</v>
      </c>
      <c r="E316" s="9">
        <v>5.6066203461951458E-2</v>
      </c>
      <c r="F316" s="9">
        <v>6.0749984828157907E-3</v>
      </c>
      <c r="G316" s="10">
        <v>3.3961166443598358</v>
      </c>
    </row>
    <row r="317" spans="2:7" x14ac:dyDescent="0.55000000000000004">
      <c r="B317" s="18">
        <v>308</v>
      </c>
      <c r="C317" s="7" t="s">
        <v>30</v>
      </c>
      <c r="D317" s="8" t="s">
        <v>2666</v>
      </c>
      <c r="E317" s="9">
        <v>6.2439664929016425E-2</v>
      </c>
      <c r="F317" s="9">
        <v>7.9561480040132339E-3</v>
      </c>
      <c r="G317" s="10">
        <v>3.3942134957010164</v>
      </c>
    </row>
    <row r="318" spans="2:7" x14ac:dyDescent="0.55000000000000004">
      <c r="B318" s="18">
        <v>309</v>
      </c>
      <c r="C318" s="7" t="s">
        <v>2128</v>
      </c>
      <c r="D318" s="8" t="s">
        <v>2672</v>
      </c>
      <c r="E318" s="9">
        <v>5.0294706020682645E-2</v>
      </c>
      <c r="F318" s="9">
        <v>4.4100843275767087E-3</v>
      </c>
      <c r="G318" s="10">
        <v>3.3695287701784133</v>
      </c>
    </row>
    <row r="319" spans="2:7" x14ac:dyDescent="0.55000000000000004">
      <c r="B319" s="18">
        <v>310</v>
      </c>
      <c r="C319" s="7" t="s">
        <v>1592</v>
      </c>
      <c r="D319" s="8" t="s">
        <v>2665</v>
      </c>
      <c r="E319" s="9">
        <v>5.6844049071685721E-2</v>
      </c>
      <c r="F319" s="9">
        <v>6.417948549485593E-3</v>
      </c>
      <c r="G319" s="10">
        <v>3.3358399349277579</v>
      </c>
    </row>
    <row r="320" spans="2:7" x14ac:dyDescent="0.55000000000000004">
      <c r="B320" s="18">
        <v>311</v>
      </c>
      <c r="C320" s="7" t="s">
        <v>2102</v>
      </c>
      <c r="D320" s="8" t="s">
        <v>2672</v>
      </c>
      <c r="E320" s="9">
        <v>5.2582844146151109E-2</v>
      </c>
      <c r="F320" s="9">
        <v>5.1420308537059667E-3</v>
      </c>
      <c r="G320" s="10">
        <v>3.3348777232233369</v>
      </c>
    </row>
    <row r="321" spans="2:7" x14ac:dyDescent="0.55000000000000004">
      <c r="B321" s="18">
        <v>312</v>
      </c>
      <c r="C321" s="7" t="s">
        <v>2041</v>
      </c>
      <c r="D321" s="8" t="s">
        <v>2664</v>
      </c>
      <c r="E321" s="9">
        <v>6.3885043344408921E-2</v>
      </c>
      <c r="F321" s="9">
        <v>8.531541661916834E-3</v>
      </c>
      <c r="G321" s="10">
        <v>3.3347130532580471</v>
      </c>
    </row>
    <row r="322" spans="2:7" x14ac:dyDescent="0.55000000000000004">
      <c r="B322" s="18">
        <v>313</v>
      </c>
      <c r="C322" s="7" t="s">
        <v>2531</v>
      </c>
      <c r="D322" s="8" t="s">
        <v>2666</v>
      </c>
      <c r="E322" s="9">
        <v>6.1569180314012151E-2</v>
      </c>
      <c r="F322" s="9">
        <v>7.8711838480434882E-3</v>
      </c>
      <c r="G322" s="10">
        <v>3.3202604358565804</v>
      </c>
    </row>
    <row r="323" spans="2:7" x14ac:dyDescent="0.55000000000000004">
      <c r="B323" s="18">
        <v>314</v>
      </c>
      <c r="C323" s="7" t="s">
        <v>1349</v>
      </c>
      <c r="D323" s="8" t="s">
        <v>2664</v>
      </c>
      <c r="E323" s="9">
        <v>7.0045892782275798E-2</v>
      </c>
      <c r="F323" s="9">
        <v>1.0500238261253368E-2</v>
      </c>
      <c r="G323" s="10">
        <v>3.2962197543643565</v>
      </c>
    </row>
    <row r="324" spans="2:7" x14ac:dyDescent="0.55000000000000004">
      <c r="B324" s="18">
        <v>315</v>
      </c>
      <c r="C324" s="7" t="s">
        <v>1674</v>
      </c>
      <c r="D324" s="8" t="s">
        <v>2665</v>
      </c>
      <c r="E324" s="9">
        <v>5.4575891251973152E-2</v>
      </c>
      <c r="F324" s="9">
        <v>5.8545625496917312E-3</v>
      </c>
      <c r="G324" s="10">
        <v>3.2694315056862813</v>
      </c>
    </row>
    <row r="325" spans="2:7" x14ac:dyDescent="0.55000000000000004">
      <c r="B325" s="18">
        <v>316</v>
      </c>
      <c r="C325" s="7" t="s">
        <v>1491</v>
      </c>
      <c r="D325" s="8" t="s">
        <v>2665</v>
      </c>
      <c r="E325" s="9">
        <v>5.4497445042422488E-2</v>
      </c>
      <c r="F325" s="9">
        <v>5.8487743817715572E-3</v>
      </c>
      <c r="G325" s="10">
        <v>3.2592546400547819</v>
      </c>
    </row>
    <row r="326" spans="2:7" x14ac:dyDescent="0.55000000000000004">
      <c r="B326" s="18">
        <v>317</v>
      </c>
      <c r="C326" s="7" t="s">
        <v>1887</v>
      </c>
      <c r="D326" s="8" t="s">
        <v>2666</v>
      </c>
      <c r="E326" s="9">
        <v>5.2874029684488955E-2</v>
      </c>
      <c r="F326" s="9">
        <v>5.3628245231009735E-3</v>
      </c>
      <c r="G326" s="10">
        <v>3.2518740095573699</v>
      </c>
    </row>
    <row r="327" spans="2:7" x14ac:dyDescent="0.55000000000000004">
      <c r="B327" s="18">
        <v>318</v>
      </c>
      <c r="C327" s="7" t="s">
        <v>1502</v>
      </c>
      <c r="D327" s="8" t="s">
        <v>2664</v>
      </c>
      <c r="E327" s="9">
        <v>5.4389891978654736E-2</v>
      </c>
      <c r="F327" s="9">
        <v>5.8647982795744123E-3</v>
      </c>
      <c r="G327" s="10">
        <v>3.2320109021772252</v>
      </c>
    </row>
    <row r="328" spans="2:7" x14ac:dyDescent="0.55000000000000004">
      <c r="B328" s="18">
        <v>319</v>
      </c>
      <c r="C328" s="7" t="s">
        <v>1328</v>
      </c>
      <c r="D328" s="8" t="s">
        <v>2666</v>
      </c>
      <c r="E328" s="9">
        <v>0.13058998200002359</v>
      </c>
      <c r="F328" s="9">
        <v>2.9490797842883412E-2</v>
      </c>
      <c r="G328" s="10">
        <v>3.2266058893006861</v>
      </c>
    </row>
    <row r="329" spans="2:7" x14ac:dyDescent="0.55000000000000004">
      <c r="B329" s="18">
        <v>320</v>
      </c>
      <c r="C329" s="7" t="s">
        <v>944</v>
      </c>
      <c r="D329" s="8" t="s">
        <v>2672</v>
      </c>
      <c r="E329" s="9">
        <v>8.2134092785004498E-2</v>
      </c>
      <c r="F329" s="9">
        <v>1.4506546307204344E-2</v>
      </c>
      <c r="G329" s="10">
        <v>3.2191875168669446</v>
      </c>
    </row>
    <row r="330" spans="2:7" x14ac:dyDescent="0.55000000000000004">
      <c r="B330" s="18">
        <v>321</v>
      </c>
      <c r="C330" s="7" t="s">
        <v>941</v>
      </c>
      <c r="D330" s="8" t="s">
        <v>2672</v>
      </c>
      <c r="E330" s="9">
        <v>7.1816740877574281E-2</v>
      </c>
      <c r="F330" s="9">
        <v>1.1356653436053445E-2</v>
      </c>
      <c r="G330" s="10">
        <v>3.2035793891600326</v>
      </c>
    </row>
    <row r="331" spans="2:7" x14ac:dyDescent="0.55000000000000004">
      <c r="B331" s="18">
        <v>322</v>
      </c>
      <c r="C331" s="7" t="s">
        <v>1432</v>
      </c>
      <c r="D331" s="8" t="s">
        <v>2667</v>
      </c>
      <c r="E331" s="9">
        <v>0.13586003763897025</v>
      </c>
      <c r="F331" s="9">
        <v>3.1359278023143415E-2</v>
      </c>
      <c r="G331" s="10">
        <v>3.2024091104666237</v>
      </c>
    </row>
    <row r="332" spans="2:7" x14ac:dyDescent="0.55000000000000004">
      <c r="B332" s="18">
        <v>323</v>
      </c>
      <c r="C332" s="7" t="s">
        <v>1934</v>
      </c>
      <c r="D332" s="8" t="s">
        <v>2665</v>
      </c>
      <c r="E332" s="9">
        <v>5.3901041912004066E-2</v>
      </c>
      <c r="F332" s="9">
        <v>5.817502524408844E-3</v>
      </c>
      <c r="G332" s="10">
        <v>3.1742559344880634</v>
      </c>
    </row>
    <row r="333" spans="2:7" x14ac:dyDescent="0.55000000000000004">
      <c r="B333" s="18">
        <v>324</v>
      </c>
      <c r="C333" s="7" t="s">
        <v>1240</v>
      </c>
      <c r="D333" s="8" t="s">
        <v>2664</v>
      </c>
      <c r="E333" s="9">
        <v>5.9756124541124001E-2</v>
      </c>
      <c r="F333" s="9">
        <v>7.6792815211149199E-3</v>
      </c>
      <c r="G333" s="10">
        <v>3.1671354246162466</v>
      </c>
    </row>
    <row r="334" spans="2:7" x14ac:dyDescent="0.55000000000000004">
      <c r="B334" s="18">
        <v>325</v>
      </c>
      <c r="C334" s="7" t="s">
        <v>945</v>
      </c>
      <c r="D334" s="8" t="s">
        <v>2672</v>
      </c>
      <c r="E334" s="9">
        <v>7.7829703407281237E-2</v>
      </c>
      <c r="F334" s="9">
        <v>1.3404022365498479E-2</v>
      </c>
      <c r="G334" s="10">
        <v>3.1628493485958624</v>
      </c>
    </row>
    <row r="335" spans="2:7" x14ac:dyDescent="0.55000000000000004">
      <c r="B335" s="18">
        <v>326</v>
      </c>
      <c r="C335" s="7" t="s">
        <v>2418</v>
      </c>
      <c r="D335" s="8" t="s">
        <v>2666</v>
      </c>
      <c r="E335" s="9">
        <v>6.6142484964345716E-2</v>
      </c>
      <c r="F335" s="9">
        <v>9.7286477209997668E-3</v>
      </c>
      <c r="G335" s="10">
        <v>3.1564186354555379</v>
      </c>
    </row>
    <row r="336" spans="2:7" x14ac:dyDescent="0.55000000000000004">
      <c r="B336" s="18">
        <v>327</v>
      </c>
      <c r="C336" s="7" t="s">
        <v>72</v>
      </c>
      <c r="D336" s="8" t="s">
        <v>2664</v>
      </c>
      <c r="E336" s="9">
        <v>5.0413570877215985E-2</v>
      </c>
      <c r="F336" s="9">
        <v>4.7547583584186459E-3</v>
      </c>
      <c r="G336" s="10">
        <v>3.1502696347743893</v>
      </c>
    </row>
    <row r="337" spans="2:7" x14ac:dyDescent="0.55000000000000004">
      <c r="B337" s="18">
        <v>328</v>
      </c>
      <c r="C337" s="7" t="s">
        <v>1828</v>
      </c>
      <c r="D337" s="8" t="s">
        <v>2666</v>
      </c>
      <c r="E337" s="9">
        <v>6.5533851550386046E-2</v>
      </c>
      <c r="F337" s="9">
        <v>9.5655593224527029E-3</v>
      </c>
      <c r="G337" s="10">
        <v>3.1466065428851842</v>
      </c>
    </row>
    <row r="338" spans="2:7" x14ac:dyDescent="0.55000000000000004">
      <c r="B338" s="18">
        <v>329</v>
      </c>
      <c r="C338" s="7" t="s">
        <v>478</v>
      </c>
      <c r="D338" s="8" t="s">
        <v>2665</v>
      </c>
      <c r="E338" s="9">
        <v>5.6268301421347644E-2</v>
      </c>
      <c r="F338" s="9">
        <v>6.6927197313017897E-3</v>
      </c>
      <c r="G338" s="10">
        <v>3.1128602806882149</v>
      </c>
    </row>
    <row r="339" spans="2:7" x14ac:dyDescent="0.55000000000000004">
      <c r="B339" s="18">
        <v>330</v>
      </c>
      <c r="C339" s="7" t="s">
        <v>338</v>
      </c>
      <c r="D339" s="8" t="s">
        <v>2666</v>
      </c>
      <c r="E339" s="9">
        <v>5.2132347688224945E-2</v>
      </c>
      <c r="F339" s="9">
        <v>5.3717346025708886E-3</v>
      </c>
      <c r="G339" s="10">
        <v>3.108408907661516</v>
      </c>
    </row>
    <row r="340" spans="2:7" x14ac:dyDescent="0.55000000000000004">
      <c r="B340" s="18">
        <v>331</v>
      </c>
      <c r="C340" s="7" t="s">
        <v>1673</v>
      </c>
      <c r="D340" s="8" t="s">
        <v>2665</v>
      </c>
      <c r="E340" s="9">
        <v>5.3836281659660035E-2</v>
      </c>
      <c r="F340" s="9">
        <v>5.9865808973398205E-3</v>
      </c>
      <c r="G340" s="10">
        <v>3.0737881898224844</v>
      </c>
    </row>
    <row r="341" spans="2:7" x14ac:dyDescent="0.55000000000000004">
      <c r="B341" s="18">
        <v>332</v>
      </c>
      <c r="C341" s="7" t="s">
        <v>629</v>
      </c>
      <c r="D341" s="8" t="s">
        <v>2672</v>
      </c>
      <c r="E341" s="9">
        <v>5.1031403677345155E-2</v>
      </c>
      <c r="F341" s="9">
        <v>5.1001262649270082E-3</v>
      </c>
      <c r="G341" s="10">
        <v>3.0580818723256389</v>
      </c>
    </row>
    <row r="342" spans="2:7" x14ac:dyDescent="0.55000000000000004">
      <c r="B342" s="18">
        <v>333</v>
      </c>
      <c r="C342" s="7" t="s">
        <v>1482</v>
      </c>
      <c r="D342" s="8" t="s">
        <v>2664</v>
      </c>
      <c r="E342" s="9">
        <v>5.6195074212376017E-2</v>
      </c>
      <c r="F342" s="9">
        <v>6.798143712694724E-3</v>
      </c>
      <c r="G342" s="10">
        <v>3.0538151427438454</v>
      </c>
    </row>
    <row r="343" spans="2:7" x14ac:dyDescent="0.55000000000000004">
      <c r="B343" s="18">
        <v>334</v>
      </c>
      <c r="C343" s="7" t="s">
        <v>1534</v>
      </c>
      <c r="D343" s="8" t="s">
        <v>2665</v>
      </c>
      <c r="E343" s="9">
        <v>5.3371834396795936E-2</v>
      </c>
      <c r="F343" s="9">
        <v>5.876275896714315E-3</v>
      </c>
      <c r="G343" s="10">
        <v>3.0524493254010285</v>
      </c>
    </row>
    <row r="344" spans="2:7" x14ac:dyDescent="0.55000000000000004">
      <c r="B344" s="18">
        <v>335</v>
      </c>
      <c r="C344" s="7" t="s">
        <v>1008</v>
      </c>
      <c r="D344" s="8" t="s">
        <v>2667</v>
      </c>
      <c r="E344" s="9">
        <v>0.19484938243578287</v>
      </c>
      <c r="F344" s="9">
        <v>5.2446924143371265E-2</v>
      </c>
      <c r="G344" s="10">
        <v>3.0395411177974903</v>
      </c>
    </row>
    <row r="345" spans="2:7" x14ac:dyDescent="0.55000000000000004">
      <c r="B345" s="18">
        <v>336</v>
      </c>
      <c r="C345" s="7" t="s">
        <v>76</v>
      </c>
      <c r="D345" s="8" t="s">
        <v>2666</v>
      </c>
      <c r="E345" s="9">
        <v>6.2680168419778193E-2</v>
      </c>
      <c r="F345" s="9">
        <v>8.9733213803315261E-3</v>
      </c>
      <c r="G345" s="10">
        <v>3.0362635266242508</v>
      </c>
    </row>
    <row r="346" spans="2:7" x14ac:dyDescent="0.55000000000000004">
      <c r="B346" s="18">
        <v>337</v>
      </c>
      <c r="C346" s="7" t="s">
        <v>2204</v>
      </c>
      <c r="D346" s="8" t="s">
        <v>2666</v>
      </c>
      <c r="E346" s="9">
        <v>5.2171371527490074E-2</v>
      </c>
      <c r="F346" s="9">
        <v>5.5307769884591282E-3</v>
      </c>
      <c r="G346" s="10">
        <v>3.026079619990766</v>
      </c>
    </row>
    <row r="347" spans="2:7" x14ac:dyDescent="0.55000000000000004">
      <c r="B347" s="18">
        <v>338</v>
      </c>
      <c r="C347" s="7" t="s">
        <v>1041</v>
      </c>
      <c r="D347" s="8" t="s">
        <v>2666</v>
      </c>
      <c r="E347" s="9">
        <v>4.7869015081452027E-2</v>
      </c>
      <c r="F347" s="9">
        <v>4.134894863450438E-3</v>
      </c>
      <c r="G347" s="10">
        <v>3.0071417755652603</v>
      </c>
    </row>
    <row r="348" spans="2:7" x14ac:dyDescent="0.55000000000000004">
      <c r="B348" s="18">
        <v>339</v>
      </c>
      <c r="C348" s="7" t="s">
        <v>2649</v>
      </c>
      <c r="D348" s="8" t="s">
        <v>2666</v>
      </c>
      <c r="E348" s="9">
        <v>6.2207197390554914E-2</v>
      </c>
      <c r="F348" s="9">
        <v>9.001226041845228E-3</v>
      </c>
      <c r="G348" s="10">
        <v>2.9743056408198632</v>
      </c>
    </row>
    <row r="349" spans="2:7" x14ac:dyDescent="0.55000000000000004">
      <c r="B349" s="18">
        <v>340</v>
      </c>
      <c r="C349" s="7" t="s">
        <v>1489</v>
      </c>
      <c r="D349" s="8" t="s">
        <v>2665</v>
      </c>
      <c r="E349" s="9">
        <v>5.295736976980403E-2</v>
      </c>
      <c r="F349" s="9">
        <v>5.9112195804560839E-3</v>
      </c>
      <c r="G349" s="10">
        <v>2.9642901149769272</v>
      </c>
    </row>
    <row r="350" spans="2:7" x14ac:dyDescent="0.55000000000000004">
      <c r="B350" s="18">
        <v>341</v>
      </c>
      <c r="C350" s="7" t="s">
        <v>1248</v>
      </c>
      <c r="D350" s="8" t="s">
        <v>2664</v>
      </c>
      <c r="E350" s="9">
        <v>6.8375925740866927E-2</v>
      </c>
      <c r="F350" s="9">
        <v>1.1120202961912629E-2</v>
      </c>
      <c r="G350" s="10">
        <v>2.9622773841172041</v>
      </c>
    </row>
    <row r="351" spans="2:7" x14ac:dyDescent="0.55000000000000004">
      <c r="B351" s="18">
        <v>342</v>
      </c>
      <c r="C351" s="7" t="s">
        <v>1501</v>
      </c>
      <c r="D351" s="8" t="s">
        <v>2665</v>
      </c>
      <c r="E351" s="9">
        <v>5.3767629367735825E-2</v>
      </c>
      <c r="F351" s="9">
        <v>6.2039491740364574E-3</v>
      </c>
      <c r="G351" s="10">
        <v>2.9550257188532036</v>
      </c>
    </row>
    <row r="352" spans="2:7" x14ac:dyDescent="0.55000000000000004">
      <c r="B352" s="18">
        <v>343</v>
      </c>
      <c r="C352" s="7" t="s">
        <v>2651</v>
      </c>
      <c r="D352" s="8" t="s">
        <v>2664</v>
      </c>
      <c r="E352" s="9">
        <v>4.6372980089305571E-2</v>
      </c>
      <c r="F352" s="9">
        <v>3.726554473764106E-3</v>
      </c>
      <c r="G352" s="10">
        <v>2.9351993017445865</v>
      </c>
    </row>
    <row r="353" spans="2:7" x14ac:dyDescent="0.55000000000000004">
      <c r="B353" s="18">
        <v>344</v>
      </c>
      <c r="C353" s="7" t="s">
        <v>935</v>
      </c>
      <c r="D353" s="8" t="s">
        <v>2672</v>
      </c>
      <c r="E353" s="9">
        <v>8.0164609660949404E-2</v>
      </c>
      <c r="F353" s="9">
        <v>1.5264847727995676E-2</v>
      </c>
      <c r="G353" s="10">
        <v>2.9302493190885288</v>
      </c>
    </row>
    <row r="354" spans="2:7" x14ac:dyDescent="0.55000000000000004">
      <c r="B354" s="18">
        <v>345</v>
      </c>
      <c r="C354" s="7" t="s">
        <v>928</v>
      </c>
      <c r="D354" s="8" t="s">
        <v>2666</v>
      </c>
      <c r="E354" s="9">
        <v>5.0436283193462828E-2</v>
      </c>
      <c r="F354" s="9">
        <v>5.1245695761082408E-3</v>
      </c>
      <c r="G354" s="10">
        <v>2.9273645270429567</v>
      </c>
    </row>
    <row r="355" spans="2:7" x14ac:dyDescent="0.55000000000000004">
      <c r="B355" s="18">
        <v>346</v>
      </c>
      <c r="C355" s="7" t="s">
        <v>2105</v>
      </c>
      <c r="D355" s="8" t="s">
        <v>2672</v>
      </c>
      <c r="E355" s="9">
        <v>4.7853250616475718E-2</v>
      </c>
      <c r="F355" s="9">
        <v>4.2491013047124332E-3</v>
      </c>
      <c r="G355" s="10">
        <v>2.9226063880150677</v>
      </c>
    </row>
    <row r="356" spans="2:7" x14ac:dyDescent="0.55000000000000004">
      <c r="B356" s="18">
        <v>347</v>
      </c>
      <c r="C356" s="7" t="s">
        <v>1915</v>
      </c>
      <c r="D356" s="8" t="s">
        <v>2666</v>
      </c>
      <c r="E356" s="9">
        <v>5.8475671688245079E-2</v>
      </c>
      <c r="F356" s="9">
        <v>7.888597950345513E-3</v>
      </c>
      <c r="G356" s="10">
        <v>2.9207815930378236</v>
      </c>
    </row>
    <row r="357" spans="2:7" x14ac:dyDescent="0.55000000000000004">
      <c r="B357" s="18">
        <v>348</v>
      </c>
      <c r="C357" s="7" t="s">
        <v>1739</v>
      </c>
      <c r="D357" s="8" t="s">
        <v>2664</v>
      </c>
      <c r="E357" s="9">
        <v>5.3399321998418126E-2</v>
      </c>
      <c r="F357" s="9">
        <v>6.1669725359322402E-3</v>
      </c>
      <c r="G357" s="10">
        <v>2.9130212423919102</v>
      </c>
    </row>
    <row r="358" spans="2:7" x14ac:dyDescent="0.55000000000000004">
      <c r="B358" s="18">
        <v>349</v>
      </c>
      <c r="C358" s="7" t="s">
        <v>2194</v>
      </c>
      <c r="D358" s="8" t="s">
        <v>2666</v>
      </c>
      <c r="E358" s="9">
        <v>5.8936699944361903E-2</v>
      </c>
      <c r="F358" s="9">
        <v>8.1172843924657619E-3</v>
      </c>
      <c r="G358" s="10">
        <v>2.8952909382078214</v>
      </c>
    </row>
    <row r="359" spans="2:7" x14ac:dyDescent="0.55000000000000004">
      <c r="B359" s="18">
        <v>350</v>
      </c>
      <c r="C359" s="7" t="s">
        <v>746</v>
      </c>
      <c r="D359" s="8" t="s">
        <v>2664</v>
      </c>
      <c r="E359" s="9">
        <v>5.2457149689578486E-2</v>
      </c>
      <c r="F359" s="9">
        <v>5.9125758020876495E-3</v>
      </c>
      <c r="G359" s="10">
        <v>2.8790074342164247</v>
      </c>
    </row>
    <row r="360" spans="2:7" x14ac:dyDescent="0.55000000000000004">
      <c r="B360" s="18">
        <v>351</v>
      </c>
      <c r="C360" s="7" t="s">
        <v>1461</v>
      </c>
      <c r="D360" s="8" t="s">
        <v>2666</v>
      </c>
      <c r="E360" s="9">
        <v>8.4374824042009466E-2</v>
      </c>
      <c r="F360" s="9">
        <v>1.7022461785639331E-2</v>
      </c>
      <c r="G360" s="10">
        <v>2.8750262246613922</v>
      </c>
    </row>
    <row r="361" spans="2:7" x14ac:dyDescent="0.55000000000000004">
      <c r="B361" s="18">
        <v>352</v>
      </c>
      <c r="C361" s="7" t="s">
        <v>796</v>
      </c>
      <c r="D361" s="8" t="s">
        <v>2666</v>
      </c>
      <c r="E361" s="9">
        <v>5.133904921139365E-2</v>
      </c>
      <c r="F361" s="9">
        <v>5.5324906661852382E-3</v>
      </c>
      <c r="G361" s="10">
        <v>2.8746996915152399</v>
      </c>
    </row>
    <row r="362" spans="2:7" x14ac:dyDescent="0.55000000000000004">
      <c r="B362" s="18">
        <v>353</v>
      </c>
      <c r="C362" s="7" t="s">
        <v>2487</v>
      </c>
      <c r="D362" s="8" t="s">
        <v>2665</v>
      </c>
      <c r="E362" s="9">
        <v>5.1289058403649612E-2</v>
      </c>
      <c r="F362" s="9">
        <v>5.529392930664536E-3</v>
      </c>
      <c r="G362" s="10">
        <v>2.8672692648999725</v>
      </c>
    </row>
    <row r="363" spans="2:7" x14ac:dyDescent="0.55000000000000004">
      <c r="B363" s="18">
        <v>354</v>
      </c>
      <c r="C363" s="7" t="s">
        <v>569</v>
      </c>
      <c r="D363" s="8" t="s">
        <v>2672</v>
      </c>
      <c r="E363" s="9">
        <v>4.8987695589802316E-2</v>
      </c>
      <c r="F363" s="9">
        <v>4.7290172381421946E-3</v>
      </c>
      <c r="G363" s="10">
        <v>2.8659010757014283</v>
      </c>
    </row>
    <row r="364" spans="2:7" x14ac:dyDescent="0.55000000000000004">
      <c r="B364" s="18">
        <v>355</v>
      </c>
      <c r="C364" s="7" t="s">
        <v>583</v>
      </c>
      <c r="D364" s="8" t="s">
        <v>2672</v>
      </c>
      <c r="E364" s="9">
        <v>5.2324406735720919E-2</v>
      </c>
      <c r="F364" s="9">
        <v>5.9001220968414548E-3</v>
      </c>
      <c r="G364" s="10">
        <v>2.8625859700026415</v>
      </c>
    </row>
    <row r="365" spans="2:7" x14ac:dyDescent="0.55000000000000004">
      <c r="B365" s="18">
        <v>356</v>
      </c>
      <c r="C365" s="7" t="s">
        <v>1224</v>
      </c>
      <c r="D365" s="8" t="s">
        <v>2672</v>
      </c>
      <c r="E365" s="9">
        <v>5.7357307304896743E-2</v>
      </c>
      <c r="F365" s="9">
        <v>7.6686186094265182E-3</v>
      </c>
      <c r="G365" s="10">
        <v>2.8587296384708547</v>
      </c>
    </row>
    <row r="366" spans="2:7" x14ac:dyDescent="0.55000000000000004">
      <c r="B366" s="18">
        <v>357</v>
      </c>
      <c r="C366" s="7" t="s">
        <v>2166</v>
      </c>
      <c r="D366" s="8" t="s">
        <v>2666</v>
      </c>
      <c r="E366" s="9">
        <v>4.9852296555503051E-2</v>
      </c>
      <c r="F366" s="9">
        <v>5.1250171858146761E-3</v>
      </c>
      <c r="G366" s="10">
        <v>2.8131606261552924</v>
      </c>
    </row>
    <row r="367" spans="2:7" x14ac:dyDescent="0.55000000000000004">
      <c r="B367" s="18">
        <v>358</v>
      </c>
      <c r="C367" s="7" t="s">
        <v>2057</v>
      </c>
      <c r="D367" s="8" t="s">
        <v>2666</v>
      </c>
      <c r="E367" s="9">
        <v>4.6823292514333703E-2</v>
      </c>
      <c r="F367" s="9">
        <v>4.0524223712902607E-3</v>
      </c>
      <c r="G367" s="10">
        <v>2.8102925783394319</v>
      </c>
    </row>
    <row r="368" spans="2:7" x14ac:dyDescent="0.55000000000000004">
      <c r="B368" s="18">
        <v>359</v>
      </c>
      <c r="C368" s="7" t="s">
        <v>2510</v>
      </c>
      <c r="D368" s="8" t="s">
        <v>2666</v>
      </c>
      <c r="E368" s="9">
        <v>4.9492168578988194E-2</v>
      </c>
      <c r="F368" s="9">
        <v>5.0221534106315189E-3</v>
      </c>
      <c r="G368" s="10">
        <v>2.7990719178808448</v>
      </c>
    </row>
    <row r="369" spans="2:7" x14ac:dyDescent="0.55000000000000004">
      <c r="B369" s="18">
        <v>360</v>
      </c>
      <c r="C369" s="7" t="s">
        <v>2022</v>
      </c>
      <c r="D369" s="8" t="s">
        <v>2664</v>
      </c>
      <c r="E369" s="9">
        <v>4.5468644870048536E-2</v>
      </c>
      <c r="F369" s="9">
        <v>3.6399353776418214E-3</v>
      </c>
      <c r="G369" s="10">
        <v>2.7565997274789775</v>
      </c>
    </row>
    <row r="370" spans="2:7" x14ac:dyDescent="0.55000000000000004">
      <c r="B370" s="18">
        <v>361</v>
      </c>
      <c r="C370" s="7" t="s">
        <v>254</v>
      </c>
      <c r="D370" s="8" t="s">
        <v>2666</v>
      </c>
      <c r="E370" s="9">
        <v>4.9162815594746334E-2</v>
      </c>
      <c r="F370" s="9">
        <v>4.9815989071328014E-3</v>
      </c>
      <c r="G370" s="10">
        <v>2.7557448623754417</v>
      </c>
    </row>
    <row r="371" spans="2:7" x14ac:dyDescent="0.55000000000000004">
      <c r="B371" s="18">
        <v>362</v>
      </c>
      <c r="C371" s="7" t="s">
        <v>2650</v>
      </c>
      <c r="D371" s="8" t="s">
        <v>2664</v>
      </c>
      <c r="E371" s="9">
        <v>5.8147289595794849E-2</v>
      </c>
      <c r="F371" s="9">
        <v>8.2662424604365171E-3</v>
      </c>
      <c r="G371" s="10">
        <v>2.7476195749762056</v>
      </c>
    </row>
    <row r="372" spans="2:7" x14ac:dyDescent="0.55000000000000004">
      <c r="B372" s="18">
        <v>363</v>
      </c>
      <c r="C372" s="7" t="s">
        <v>1306</v>
      </c>
      <c r="D372" s="8" t="s">
        <v>2664</v>
      </c>
      <c r="E372" s="9">
        <v>5.0206460646289752E-2</v>
      </c>
      <c r="F372" s="9">
        <v>5.382354515478258E-3</v>
      </c>
      <c r="G372" s="10">
        <v>2.7444607381045376</v>
      </c>
    </row>
    <row r="373" spans="2:7" x14ac:dyDescent="0.55000000000000004">
      <c r="B373" s="18">
        <v>364</v>
      </c>
      <c r="C373" s="7" t="s">
        <v>1480</v>
      </c>
      <c r="D373" s="8" t="s">
        <v>2666</v>
      </c>
      <c r="E373" s="9">
        <v>5.587498994705542E-2</v>
      </c>
      <c r="F373" s="9">
        <v>7.5275637300786531E-3</v>
      </c>
      <c r="G373" s="10">
        <v>2.7153791957124813</v>
      </c>
    </row>
    <row r="374" spans="2:7" x14ac:dyDescent="0.55000000000000004">
      <c r="B374" s="18">
        <v>365</v>
      </c>
      <c r="C374" s="7" t="s">
        <v>820</v>
      </c>
      <c r="D374" s="8" t="s">
        <v>2664</v>
      </c>
      <c r="E374" s="9">
        <v>5.0636128835901628E-2</v>
      </c>
      <c r="F374" s="9">
        <v>5.6172274329344286E-3</v>
      </c>
      <c r="G374" s="10">
        <v>2.7061978560409616</v>
      </c>
    </row>
    <row r="375" spans="2:7" x14ac:dyDescent="0.55000000000000004">
      <c r="B375" s="18">
        <v>366</v>
      </c>
      <c r="C375" s="7" t="s">
        <v>1622</v>
      </c>
      <c r="D375" s="8" t="s">
        <v>2666</v>
      </c>
      <c r="E375" s="9">
        <v>0.53787521541930627</v>
      </c>
      <c r="F375" s="9">
        <v>0.18607218344598445</v>
      </c>
      <c r="G375" s="10">
        <v>2.7002446368624544</v>
      </c>
    </row>
    <row r="376" spans="2:7" x14ac:dyDescent="0.55000000000000004">
      <c r="B376" s="18">
        <v>367</v>
      </c>
      <c r="C376" s="7" t="s">
        <v>838</v>
      </c>
      <c r="D376" s="8" t="s">
        <v>2664</v>
      </c>
      <c r="E376" s="9">
        <v>5.060378943343502E-2</v>
      </c>
      <c r="F376" s="9">
        <v>5.6184425176952577E-3</v>
      </c>
      <c r="G376" s="10">
        <v>2.6998566570113263</v>
      </c>
    </row>
    <row r="377" spans="2:7" x14ac:dyDescent="0.55000000000000004">
      <c r="B377" s="18">
        <v>368</v>
      </c>
      <c r="C377" s="7" t="s">
        <v>1894</v>
      </c>
      <c r="D377" s="8" t="s">
        <v>2664</v>
      </c>
      <c r="E377" s="9">
        <v>4.9090826682564481E-2</v>
      </c>
      <c r="F377" s="9">
        <v>5.0793981973275247E-3</v>
      </c>
      <c r="G377" s="10">
        <v>2.6885127237611459</v>
      </c>
    </row>
    <row r="378" spans="2:7" x14ac:dyDescent="0.55000000000000004">
      <c r="B378" s="18">
        <v>369</v>
      </c>
      <c r="C378" s="7" t="s">
        <v>2472</v>
      </c>
      <c r="D378" s="8" t="s">
        <v>2664</v>
      </c>
      <c r="E378" s="9">
        <v>4.851516774922171E-2</v>
      </c>
      <c r="F378" s="9">
        <v>4.8723274717775312E-3</v>
      </c>
      <c r="G378" s="10">
        <v>2.6846240990550054</v>
      </c>
    </row>
    <row r="379" spans="2:7" x14ac:dyDescent="0.55000000000000004">
      <c r="B379" s="18">
        <v>370</v>
      </c>
      <c r="C379" s="7" t="s">
        <v>477</v>
      </c>
      <c r="D379" s="8" t="s">
        <v>2672</v>
      </c>
      <c r="E379" s="9">
        <v>5.0891045121882028E-2</v>
      </c>
      <c r="F379" s="9">
        <v>5.7738751565161459E-3</v>
      </c>
      <c r="G379" s="10">
        <v>2.6769274885409975</v>
      </c>
    </row>
    <row r="380" spans="2:7" x14ac:dyDescent="0.55000000000000004">
      <c r="B380" s="18">
        <v>371</v>
      </c>
      <c r="C380" s="7" t="s">
        <v>1698</v>
      </c>
      <c r="D380" s="8" t="s">
        <v>2667</v>
      </c>
      <c r="E380" s="9">
        <v>0.53149327827618231</v>
      </c>
      <c r="F380" s="9">
        <v>0.18563298250819368</v>
      </c>
      <c r="G380" s="10">
        <v>2.6722539905013201</v>
      </c>
    </row>
    <row r="381" spans="2:7" x14ac:dyDescent="0.55000000000000004">
      <c r="B381" s="18">
        <v>372</v>
      </c>
      <c r="C381" s="7" t="s">
        <v>2083</v>
      </c>
      <c r="D381" s="8" t="s">
        <v>2666</v>
      </c>
      <c r="E381" s="9">
        <v>0.17727110386762068</v>
      </c>
      <c r="F381" s="9">
        <v>5.3198551314605644E-2</v>
      </c>
      <c r="G381" s="10">
        <v>2.6661685396060699</v>
      </c>
    </row>
    <row r="382" spans="2:7" x14ac:dyDescent="0.55000000000000004">
      <c r="B382" s="18">
        <v>373</v>
      </c>
      <c r="C382" s="7" t="s">
        <v>2096</v>
      </c>
      <c r="D382" s="8" t="s">
        <v>2666</v>
      </c>
      <c r="E382" s="9">
        <v>5.3538822551135956E-2</v>
      </c>
      <c r="F382" s="9">
        <v>6.7903976702038734E-3</v>
      </c>
      <c r="G382" s="10">
        <v>2.6661211066586037</v>
      </c>
    </row>
    <row r="383" spans="2:7" x14ac:dyDescent="0.55000000000000004">
      <c r="B383" s="18">
        <v>374</v>
      </c>
      <c r="C383" s="7" t="s">
        <v>458</v>
      </c>
      <c r="D383" s="8" t="s">
        <v>2664</v>
      </c>
      <c r="E383" s="9">
        <v>5.1101170192508372E-2</v>
      </c>
      <c r="F383" s="9">
        <v>5.9010568775867177E-3</v>
      </c>
      <c r="G383" s="10">
        <v>2.6548414152746229</v>
      </c>
    </row>
    <row r="384" spans="2:7" x14ac:dyDescent="0.55000000000000004">
      <c r="B384" s="18">
        <v>375</v>
      </c>
      <c r="C384" s="7" t="s">
        <v>2611</v>
      </c>
      <c r="D384" s="8" t="s">
        <v>2664</v>
      </c>
      <c r="E384" s="9">
        <v>7.4535376837540301E-2</v>
      </c>
      <c r="F384" s="9">
        <v>1.4734599650705775E-2</v>
      </c>
      <c r="G384" s="10">
        <v>2.6536572261511981</v>
      </c>
    </row>
    <row r="385" spans="2:7" x14ac:dyDescent="0.55000000000000004">
      <c r="B385" s="18">
        <v>376</v>
      </c>
      <c r="C385" s="7" t="s">
        <v>2407</v>
      </c>
      <c r="D385" s="8" t="s">
        <v>2666</v>
      </c>
      <c r="E385" s="9">
        <v>5.9267424112523948E-2</v>
      </c>
      <c r="F385" s="9">
        <v>9.0228735403493927E-3</v>
      </c>
      <c r="G385" s="10">
        <v>2.6413563268893023</v>
      </c>
    </row>
    <row r="386" spans="2:7" x14ac:dyDescent="0.55000000000000004">
      <c r="B386" s="18">
        <v>377</v>
      </c>
      <c r="C386" s="7" t="s">
        <v>702</v>
      </c>
      <c r="D386" s="8" t="s">
        <v>2664</v>
      </c>
      <c r="E386" s="9">
        <v>4.8756625724245328E-2</v>
      </c>
      <c r="F386" s="9">
        <v>5.057604609582377E-3</v>
      </c>
      <c r="G386" s="10">
        <v>2.6340188197007661</v>
      </c>
    </row>
    <row r="387" spans="2:7" x14ac:dyDescent="0.55000000000000004">
      <c r="B387" s="18">
        <v>378</v>
      </c>
      <c r="C387" s="7" t="s">
        <v>1112</v>
      </c>
      <c r="D387" s="8" t="s">
        <v>2667</v>
      </c>
      <c r="E387" s="9">
        <v>0.17368773349231925</v>
      </c>
      <c r="F387" s="9">
        <v>5.2527920853479536E-2</v>
      </c>
      <c r="G387" s="10">
        <v>2.6319894495340788</v>
      </c>
    </row>
    <row r="388" spans="2:7" x14ac:dyDescent="0.55000000000000004">
      <c r="B388" s="18">
        <v>379</v>
      </c>
      <c r="C388" s="7" t="s">
        <v>1400</v>
      </c>
      <c r="D388" s="8" t="s">
        <v>2666</v>
      </c>
      <c r="E388" s="9">
        <v>8.495198150772354E-2</v>
      </c>
      <c r="F388" s="9">
        <v>1.8853124804124721E-2</v>
      </c>
      <c r="G388" s="10">
        <v>2.6264707851979043</v>
      </c>
    </row>
    <row r="389" spans="2:7" x14ac:dyDescent="0.55000000000000004">
      <c r="B389" s="18">
        <v>380</v>
      </c>
      <c r="C389" s="7" t="s">
        <v>2222</v>
      </c>
      <c r="D389" s="8" t="s">
        <v>2672</v>
      </c>
      <c r="E389" s="9">
        <v>5.0352834348596831E-2</v>
      </c>
      <c r="F389" s="9">
        <v>5.7066500419619744E-3</v>
      </c>
      <c r="G389" s="10">
        <v>2.6141491486076713</v>
      </c>
    </row>
    <row r="390" spans="2:7" x14ac:dyDescent="0.55000000000000004">
      <c r="B390" s="18">
        <v>381</v>
      </c>
      <c r="C390" s="7" t="s">
        <v>1527</v>
      </c>
      <c r="D390" s="8" t="s">
        <v>2672</v>
      </c>
      <c r="E390" s="9">
        <v>5.5953489512295507E-2</v>
      </c>
      <c r="F390" s="9">
        <v>7.8525005259794251E-3</v>
      </c>
      <c r="G390" s="10">
        <v>2.613013452773536</v>
      </c>
    </row>
    <row r="391" spans="2:7" x14ac:dyDescent="0.55000000000000004">
      <c r="B391" s="18">
        <v>382</v>
      </c>
      <c r="C391" s="7" t="s">
        <v>1464</v>
      </c>
      <c r="D391" s="8" t="s">
        <v>2664</v>
      </c>
      <c r="E391" s="9">
        <v>4.5624463385725456E-2</v>
      </c>
      <c r="F391" s="9">
        <v>3.9160634625685408E-3</v>
      </c>
      <c r="G391" s="10">
        <v>2.6020169190624061</v>
      </c>
    </row>
    <row r="392" spans="2:7" x14ac:dyDescent="0.55000000000000004">
      <c r="B392" s="18">
        <v>383</v>
      </c>
      <c r="C392" s="7" t="s">
        <v>2339</v>
      </c>
      <c r="D392" s="8" t="s">
        <v>2675</v>
      </c>
      <c r="E392" s="9">
        <v>5.4605227116117927E-2</v>
      </c>
      <c r="F392" s="9">
        <v>7.3853442585536614E-3</v>
      </c>
      <c r="G392" s="10">
        <v>2.5957391348297474</v>
      </c>
    </row>
    <row r="393" spans="2:7" x14ac:dyDescent="0.55000000000000004">
      <c r="B393" s="18">
        <v>384</v>
      </c>
      <c r="C393" s="7" t="s">
        <v>1366</v>
      </c>
      <c r="D393" s="8" t="s">
        <v>2664</v>
      </c>
      <c r="E393" s="9">
        <v>4.7991494159497439E-2</v>
      </c>
      <c r="F393" s="9">
        <v>4.8468773182155653E-3</v>
      </c>
      <c r="G393" s="10">
        <v>2.5906771174724783</v>
      </c>
    </row>
    <row r="394" spans="2:7" x14ac:dyDescent="0.55000000000000004">
      <c r="B394" s="18">
        <v>385</v>
      </c>
      <c r="C394" s="7" t="s">
        <v>1992</v>
      </c>
      <c r="D394" s="8" t="s">
        <v>2666</v>
      </c>
      <c r="E394" s="9">
        <v>6.5981755025496636E-2</v>
      </c>
      <c r="F394" s="9">
        <v>1.194986679918583E-2</v>
      </c>
      <c r="G394" s="10">
        <v>2.5562590394378173</v>
      </c>
    </row>
    <row r="395" spans="2:7" x14ac:dyDescent="0.55000000000000004">
      <c r="B395" s="18">
        <v>386</v>
      </c>
      <c r="C395" s="7" t="s">
        <v>489</v>
      </c>
      <c r="D395" s="8" t="s">
        <v>2665</v>
      </c>
      <c r="E395" s="9">
        <v>5.2430360399904119E-2</v>
      </c>
      <c r="F395" s="9">
        <v>6.6845074955108356E-3</v>
      </c>
      <c r="G395" s="10">
        <v>2.5425299337786593</v>
      </c>
    </row>
    <row r="396" spans="2:7" x14ac:dyDescent="0.55000000000000004">
      <c r="B396" s="18">
        <v>387</v>
      </c>
      <c r="C396" s="7" t="s">
        <v>703</v>
      </c>
      <c r="D396" s="8" t="s">
        <v>2672</v>
      </c>
      <c r="E396" s="9">
        <v>4.9638884914898762E-2</v>
      </c>
      <c r="F396" s="9">
        <v>5.6353549082271397E-3</v>
      </c>
      <c r="G396" s="10">
        <v>2.5205306757453734</v>
      </c>
    </row>
    <row r="397" spans="2:7" x14ac:dyDescent="0.55000000000000004">
      <c r="B397" s="18">
        <v>388</v>
      </c>
      <c r="C397" s="7" t="s">
        <v>2316</v>
      </c>
      <c r="D397" s="8" t="s">
        <v>2666</v>
      </c>
      <c r="E397" s="9">
        <v>5.569561974531978E-2</v>
      </c>
      <c r="F397" s="9">
        <v>8.0400881954431295E-3</v>
      </c>
      <c r="G397" s="10">
        <v>2.5199748128139907</v>
      </c>
    </row>
    <row r="398" spans="2:7" x14ac:dyDescent="0.55000000000000004">
      <c r="B398" s="18">
        <v>389</v>
      </c>
      <c r="C398" s="7" t="s">
        <v>1528</v>
      </c>
      <c r="D398" s="8" t="s">
        <v>2672</v>
      </c>
      <c r="E398" s="9">
        <v>5.1425861133409523E-2</v>
      </c>
      <c r="F398" s="9">
        <v>6.3876914283296981E-3</v>
      </c>
      <c r="G398" s="10">
        <v>2.5034179112798789</v>
      </c>
    </row>
    <row r="399" spans="2:7" x14ac:dyDescent="0.55000000000000004">
      <c r="B399" s="18">
        <v>390</v>
      </c>
      <c r="C399" s="7" t="s">
        <v>2093</v>
      </c>
      <c r="D399" s="8" t="s">
        <v>2672</v>
      </c>
      <c r="E399" s="9">
        <v>4.6436148525074161E-2</v>
      </c>
      <c r="F399" s="9">
        <v>4.3992955209677742E-3</v>
      </c>
      <c r="G399" s="10">
        <v>2.50070686832469</v>
      </c>
    </row>
    <row r="400" spans="2:7" x14ac:dyDescent="0.55000000000000004">
      <c r="B400" s="18">
        <v>391</v>
      </c>
      <c r="C400" s="7" t="s">
        <v>1879</v>
      </c>
      <c r="D400" s="8" t="s">
        <v>2664</v>
      </c>
      <c r="E400" s="9">
        <v>4.8340610623179403E-2</v>
      </c>
      <c r="F400" s="9">
        <v>5.1627156768773216E-3</v>
      </c>
      <c r="G400" s="10">
        <v>2.499810454598868</v>
      </c>
    </row>
    <row r="401" spans="2:7" x14ac:dyDescent="0.55000000000000004">
      <c r="B401" s="18">
        <v>392</v>
      </c>
      <c r="C401" s="7" t="s">
        <v>1490</v>
      </c>
      <c r="D401" s="8" t="s">
        <v>2665</v>
      </c>
      <c r="E401" s="9">
        <v>4.8681438071548122E-2</v>
      </c>
      <c r="F401" s="9">
        <v>5.3097498833452319E-3</v>
      </c>
      <c r="G401" s="10">
        <v>2.494776281854262</v>
      </c>
    </row>
    <row r="402" spans="2:7" x14ac:dyDescent="0.55000000000000004">
      <c r="B402" s="18">
        <v>393</v>
      </c>
      <c r="C402" s="7" t="s">
        <v>1122</v>
      </c>
      <c r="D402" s="8" t="s">
        <v>2673</v>
      </c>
      <c r="E402" s="9">
        <v>9.9776869406318358E-2</v>
      </c>
      <c r="F402" s="9">
        <v>2.5871540774909715E-2</v>
      </c>
      <c r="G402" s="10">
        <v>2.4869825097049287</v>
      </c>
    </row>
    <row r="403" spans="2:7" x14ac:dyDescent="0.55000000000000004">
      <c r="B403" s="18">
        <v>394</v>
      </c>
      <c r="C403" s="7" t="s">
        <v>2413</v>
      </c>
      <c r="D403" s="8" t="s">
        <v>2664</v>
      </c>
      <c r="E403" s="9">
        <v>6.2082931191444146E-2</v>
      </c>
      <c r="F403" s="9">
        <v>1.0724088441145115E-2</v>
      </c>
      <c r="G403" s="10">
        <v>2.4848854369014011</v>
      </c>
    </row>
    <row r="404" spans="2:7" x14ac:dyDescent="0.55000000000000004">
      <c r="B404" s="18">
        <v>395</v>
      </c>
      <c r="C404" s="7" t="s">
        <v>940</v>
      </c>
      <c r="D404" s="8" t="s">
        <v>2672</v>
      </c>
      <c r="E404" s="9">
        <v>7.9313325017185354E-2</v>
      </c>
      <c r="F404" s="9">
        <v>1.7857928349886327E-2</v>
      </c>
      <c r="G404" s="10">
        <v>2.4570893195158696</v>
      </c>
    </row>
    <row r="405" spans="2:7" x14ac:dyDescent="0.55000000000000004">
      <c r="B405" s="18">
        <v>396</v>
      </c>
      <c r="C405" s="7" t="s">
        <v>1697</v>
      </c>
      <c r="D405" s="8" t="s">
        <v>2667</v>
      </c>
      <c r="E405" s="9">
        <v>0.18744068688382609</v>
      </c>
      <c r="F405" s="9">
        <v>6.1966898761513477E-2</v>
      </c>
      <c r="G405" s="10">
        <v>2.4530174967903062</v>
      </c>
    </row>
    <row r="406" spans="2:7" x14ac:dyDescent="0.55000000000000004">
      <c r="B406" s="18">
        <v>397</v>
      </c>
      <c r="C406" s="7" t="s">
        <v>2346</v>
      </c>
      <c r="D406" s="8" t="s">
        <v>2664</v>
      </c>
      <c r="E406" s="9">
        <v>5.2126835491656198E-2</v>
      </c>
      <c r="F406" s="9">
        <v>6.8240377802933714E-3</v>
      </c>
      <c r="G406" s="10">
        <v>2.4460643432924534</v>
      </c>
    </row>
    <row r="407" spans="2:7" x14ac:dyDescent="0.55000000000000004">
      <c r="B407" s="18">
        <v>398</v>
      </c>
      <c r="C407" s="7" t="s">
        <v>2165</v>
      </c>
      <c r="D407" s="8" t="s">
        <v>2671</v>
      </c>
      <c r="E407" s="9">
        <v>4.8610769421525868E-2</v>
      </c>
      <c r="F407" s="9">
        <v>5.3873782273744326E-3</v>
      </c>
      <c r="G407" s="10">
        <v>2.4457108570131418</v>
      </c>
    </row>
    <row r="408" spans="2:7" x14ac:dyDescent="0.55000000000000004">
      <c r="B408" s="18">
        <v>399</v>
      </c>
      <c r="C408" s="7" t="s">
        <v>1636</v>
      </c>
      <c r="D408" s="8" t="s">
        <v>2665</v>
      </c>
      <c r="E408" s="9">
        <v>4.8824062498055598E-2</v>
      </c>
      <c r="F408" s="9">
        <v>5.5575757655185734E-3</v>
      </c>
      <c r="G408" s="10">
        <v>2.4091911766867748</v>
      </c>
    </row>
    <row r="409" spans="2:7" x14ac:dyDescent="0.55000000000000004">
      <c r="B409" s="18">
        <v>400</v>
      </c>
      <c r="C409" s="7" t="s">
        <v>2349</v>
      </c>
      <c r="D409" s="8" t="s">
        <v>2664</v>
      </c>
      <c r="E409" s="9">
        <v>5.3196416522637291E-2</v>
      </c>
      <c r="F409" s="9">
        <v>7.4142243756933311E-3</v>
      </c>
      <c r="G409" s="10">
        <v>2.3956135696225589</v>
      </c>
    </row>
    <row r="410" spans="2:7" x14ac:dyDescent="0.55000000000000004">
      <c r="B410" s="18">
        <v>401</v>
      </c>
      <c r="C410" s="7" t="s">
        <v>203</v>
      </c>
      <c r="D410" s="8" t="s">
        <v>2675</v>
      </c>
      <c r="E410" s="9">
        <v>5.1828645518641192E-2</v>
      </c>
      <c r="F410" s="9">
        <v>6.8501384432705431E-3</v>
      </c>
      <c r="G410" s="10">
        <v>2.3932137509930502</v>
      </c>
    </row>
    <row r="411" spans="2:7" x14ac:dyDescent="0.55000000000000004">
      <c r="B411" s="18">
        <v>402</v>
      </c>
      <c r="C411" s="7" t="s">
        <v>1688</v>
      </c>
      <c r="D411" s="8" t="s">
        <v>2667</v>
      </c>
      <c r="E411" s="9">
        <v>0.1829058191055295</v>
      </c>
      <c r="F411" s="9">
        <v>6.1748546060966511E-2</v>
      </c>
      <c r="G411" s="10">
        <v>2.3882508741165531</v>
      </c>
    </row>
    <row r="412" spans="2:7" x14ac:dyDescent="0.55000000000000004">
      <c r="B412" s="18">
        <v>403</v>
      </c>
      <c r="C412" s="7" t="s">
        <v>82</v>
      </c>
      <c r="D412" s="8" t="s">
        <v>2664</v>
      </c>
      <c r="E412" s="9">
        <v>5.7182236387025132E-2</v>
      </c>
      <c r="F412" s="9">
        <v>9.141903150086849E-3</v>
      </c>
      <c r="G412" s="10">
        <v>2.3788740735913971</v>
      </c>
    </row>
    <row r="413" spans="2:7" x14ac:dyDescent="0.55000000000000004">
      <c r="B413" s="18">
        <v>404</v>
      </c>
      <c r="C413" s="7" t="s">
        <v>1983</v>
      </c>
      <c r="D413" s="8" t="s">
        <v>2664</v>
      </c>
      <c r="E413" s="9">
        <v>4.6434761314392725E-2</v>
      </c>
      <c r="F413" s="9">
        <v>4.6538201183609742E-3</v>
      </c>
      <c r="G413" s="10">
        <v>2.3636412741854733</v>
      </c>
    </row>
    <row r="414" spans="2:7" x14ac:dyDescent="0.55000000000000004">
      <c r="B414" s="18">
        <v>405</v>
      </c>
      <c r="C414" s="7" t="s">
        <v>2100</v>
      </c>
      <c r="D414" s="8" t="s">
        <v>2672</v>
      </c>
      <c r="E414" s="9">
        <v>4.5843395169497869E-2</v>
      </c>
      <c r="F414" s="9">
        <v>4.405079786680333E-3</v>
      </c>
      <c r="G414" s="10">
        <v>2.3628618943453419</v>
      </c>
    </row>
    <row r="415" spans="2:7" x14ac:dyDescent="0.55000000000000004">
      <c r="B415" s="18">
        <v>406</v>
      </c>
      <c r="C415" s="7" t="s">
        <v>1742</v>
      </c>
      <c r="D415" s="8" t="s">
        <v>2672</v>
      </c>
      <c r="E415" s="9">
        <v>5.3959941877199213E-2</v>
      </c>
      <c r="F415" s="9">
        <v>7.8415841297086435E-3</v>
      </c>
      <c r="G415" s="10">
        <v>2.3624234046045385</v>
      </c>
    </row>
    <row r="416" spans="2:7" x14ac:dyDescent="0.55000000000000004">
      <c r="B416" s="18">
        <v>407</v>
      </c>
      <c r="C416" s="7" t="s">
        <v>640</v>
      </c>
      <c r="D416" s="8" t="s">
        <v>2664</v>
      </c>
      <c r="E416" s="9">
        <v>4.8447011856507016E-2</v>
      </c>
      <c r="F416" s="9">
        <v>5.5375945346217417E-3</v>
      </c>
      <c r="G416" s="10">
        <v>2.3497949832103124</v>
      </c>
    </row>
    <row r="417" spans="2:7" x14ac:dyDescent="0.55000000000000004">
      <c r="B417" s="18">
        <v>408</v>
      </c>
      <c r="C417" s="7" t="s">
        <v>396</v>
      </c>
      <c r="D417" s="8" t="s">
        <v>2672</v>
      </c>
      <c r="E417" s="9">
        <v>4.6641270787106004E-2</v>
      </c>
      <c r="F417" s="9">
        <v>4.7732276934479238E-3</v>
      </c>
      <c r="G417" s="10">
        <v>2.3477762861572287</v>
      </c>
    </row>
    <row r="418" spans="2:7" x14ac:dyDescent="0.55000000000000004">
      <c r="B418" s="18">
        <v>409</v>
      </c>
      <c r="C418" s="7" t="s">
        <v>2411</v>
      </c>
      <c r="D418" s="8" t="s">
        <v>2666</v>
      </c>
      <c r="E418" s="9">
        <v>6.7468046287234351E-2</v>
      </c>
      <c r="F418" s="9">
        <v>1.3671520088225872E-2</v>
      </c>
      <c r="G418" s="10">
        <v>2.3430639812190219</v>
      </c>
    </row>
    <row r="419" spans="2:7" x14ac:dyDescent="0.55000000000000004">
      <c r="B419" s="18">
        <v>410</v>
      </c>
      <c r="C419" s="7" t="s">
        <v>2196</v>
      </c>
      <c r="D419" s="8" t="s">
        <v>2666</v>
      </c>
      <c r="E419" s="9">
        <v>5.106817343393999E-2</v>
      </c>
      <c r="F419" s="9">
        <v>6.6975116666090611E-3</v>
      </c>
      <c r="G419" s="10">
        <v>2.3342062264529266</v>
      </c>
    </row>
    <row r="420" spans="2:7" x14ac:dyDescent="0.55000000000000004">
      <c r="B420" s="18">
        <v>411</v>
      </c>
      <c r="C420" s="7" t="s">
        <v>674</v>
      </c>
      <c r="D420" s="8" t="s">
        <v>2666</v>
      </c>
      <c r="E420" s="9">
        <v>4.8234864636263808E-2</v>
      </c>
      <c r="F420" s="9">
        <v>5.485121444581088E-3</v>
      </c>
      <c r="G420" s="10">
        <v>2.3335973078425392</v>
      </c>
    </row>
    <row r="421" spans="2:7" x14ac:dyDescent="0.55000000000000004">
      <c r="B421" s="18">
        <v>412</v>
      </c>
      <c r="C421" s="7" t="s">
        <v>399</v>
      </c>
      <c r="D421" s="8" t="s">
        <v>2671</v>
      </c>
      <c r="E421" s="9">
        <v>4.707617297686606E-2</v>
      </c>
      <c r="F421" s="9">
        <v>4.9913031711313113E-3</v>
      </c>
      <c r="G421" s="10">
        <v>2.3323313727359634</v>
      </c>
    </row>
    <row r="422" spans="2:7" x14ac:dyDescent="0.55000000000000004">
      <c r="B422" s="18">
        <v>413</v>
      </c>
      <c r="C422" s="7" t="s">
        <v>833</v>
      </c>
      <c r="D422" s="8" t="s">
        <v>2664</v>
      </c>
      <c r="E422" s="9">
        <v>4.9525878089019537E-2</v>
      </c>
      <c r="F422" s="9">
        <v>6.0572630387652811E-3</v>
      </c>
      <c r="G422" s="10">
        <v>2.3263110746288267</v>
      </c>
    </row>
    <row r="423" spans="2:7" x14ac:dyDescent="0.55000000000000004">
      <c r="B423" s="18">
        <v>414</v>
      </c>
      <c r="C423" s="7" t="s">
        <v>2033</v>
      </c>
      <c r="D423" s="8" t="s">
        <v>2664</v>
      </c>
      <c r="E423" s="9">
        <v>6.1049074303064055E-2</v>
      </c>
      <c r="F423" s="9">
        <v>1.1023686557266573E-2</v>
      </c>
      <c r="G423" s="10">
        <v>2.3235670000232078</v>
      </c>
    </row>
    <row r="424" spans="2:7" x14ac:dyDescent="0.55000000000000004">
      <c r="B424" s="18">
        <v>415</v>
      </c>
      <c r="C424" s="7" t="s">
        <v>492</v>
      </c>
      <c r="D424" s="8" t="s">
        <v>2665</v>
      </c>
      <c r="E424" s="9">
        <v>5.1372290912642393E-2</v>
      </c>
      <c r="F424" s="9">
        <v>6.8597948864691253E-3</v>
      </c>
      <c r="G424" s="10">
        <v>2.3233188712506445</v>
      </c>
    </row>
    <row r="425" spans="2:7" x14ac:dyDescent="0.55000000000000004">
      <c r="B425" s="18">
        <v>416</v>
      </c>
      <c r="C425" s="7" t="s">
        <v>321</v>
      </c>
      <c r="D425" s="8" t="s">
        <v>2666</v>
      </c>
      <c r="E425" s="9">
        <v>7.3189346627652752E-2</v>
      </c>
      <c r="F425" s="9">
        <v>1.6355694266006044E-2</v>
      </c>
      <c r="G425" s="10">
        <v>2.3083426489649201</v>
      </c>
    </row>
    <row r="426" spans="2:7" x14ac:dyDescent="0.55000000000000004">
      <c r="B426" s="18">
        <v>417</v>
      </c>
      <c r="C426" s="7" t="s">
        <v>580</v>
      </c>
      <c r="D426" s="8" t="s">
        <v>2664</v>
      </c>
      <c r="E426" s="9">
        <v>4.7848909035351106E-2</v>
      </c>
      <c r="F426" s="9">
        <v>5.4083613304040786E-3</v>
      </c>
      <c r="G426" s="10">
        <v>2.2953549655720948</v>
      </c>
    </row>
    <row r="427" spans="2:7" x14ac:dyDescent="0.55000000000000004">
      <c r="B427" s="18">
        <v>418</v>
      </c>
      <c r="C427" s="7" t="s">
        <v>1525</v>
      </c>
      <c r="D427" s="8" t="s">
        <v>2672</v>
      </c>
      <c r="E427" s="9">
        <v>5.5001493515817179E-2</v>
      </c>
      <c r="F427" s="9">
        <v>8.6002135495659039E-3</v>
      </c>
      <c r="G427" s="10">
        <v>2.2751404256473151</v>
      </c>
    </row>
    <row r="428" spans="2:7" x14ac:dyDescent="0.55000000000000004">
      <c r="B428" s="18">
        <v>419</v>
      </c>
      <c r="C428" s="7" t="s">
        <v>537</v>
      </c>
      <c r="D428" s="8" t="s">
        <v>2664</v>
      </c>
      <c r="E428" s="9">
        <v>4.7373792438032636E-2</v>
      </c>
      <c r="F428" s="9">
        <v>5.2689272341182695E-3</v>
      </c>
      <c r="G428" s="10">
        <v>2.2659247143751013</v>
      </c>
    </row>
    <row r="429" spans="2:7" x14ac:dyDescent="0.55000000000000004">
      <c r="B429" s="18">
        <v>420</v>
      </c>
      <c r="C429" s="7" t="s">
        <v>150</v>
      </c>
      <c r="D429" s="8" t="s">
        <v>2672</v>
      </c>
      <c r="E429" s="9">
        <v>4.5826468027967415E-2</v>
      </c>
      <c r="F429" s="9">
        <v>4.6551911974129431E-3</v>
      </c>
      <c r="G429" s="10">
        <v>2.2322752358146829</v>
      </c>
    </row>
    <row r="430" spans="2:7" x14ac:dyDescent="0.55000000000000004">
      <c r="B430" s="18">
        <v>421</v>
      </c>
      <c r="C430" s="7" t="s">
        <v>726</v>
      </c>
      <c r="D430" s="8" t="s">
        <v>2672</v>
      </c>
      <c r="E430" s="9">
        <v>4.8017682008495433E-2</v>
      </c>
      <c r="F430" s="9">
        <v>5.6431631743514383E-3</v>
      </c>
      <c r="G430" s="10">
        <v>2.2297568969271504</v>
      </c>
    </row>
    <row r="431" spans="2:7" x14ac:dyDescent="0.55000000000000004">
      <c r="B431" s="18">
        <v>422</v>
      </c>
      <c r="C431" s="7" t="s">
        <v>488</v>
      </c>
      <c r="D431" s="8" t="s">
        <v>2665</v>
      </c>
      <c r="E431" s="9">
        <v>5.2003061849417165E-2</v>
      </c>
      <c r="F431" s="9">
        <v>7.4559513802707278E-3</v>
      </c>
      <c r="G431" s="10">
        <v>2.222152613985469</v>
      </c>
    </row>
    <row r="432" spans="2:7" x14ac:dyDescent="0.55000000000000004">
      <c r="B432" s="18">
        <v>423</v>
      </c>
      <c r="C432" s="7" t="s">
        <v>937</v>
      </c>
      <c r="D432" s="8" t="s">
        <v>2666</v>
      </c>
      <c r="E432" s="9">
        <v>0.11670283276229654</v>
      </c>
      <c r="F432" s="9">
        <v>3.662883398277969E-2</v>
      </c>
      <c r="G432" s="10">
        <v>2.2186901390446407</v>
      </c>
    </row>
    <row r="433" spans="2:7" x14ac:dyDescent="0.55000000000000004">
      <c r="B433" s="18">
        <v>424</v>
      </c>
      <c r="C433" s="7" t="s">
        <v>2292</v>
      </c>
      <c r="D433" s="8" t="s">
        <v>2671</v>
      </c>
      <c r="E433" s="9">
        <v>5.3297269282844173E-2</v>
      </c>
      <c r="F433" s="9">
        <v>8.0758924721936187E-3</v>
      </c>
      <c r="G433" s="10">
        <v>2.2118260420562863</v>
      </c>
    </row>
    <row r="434" spans="2:7" x14ac:dyDescent="0.55000000000000004">
      <c r="B434" s="18">
        <v>425</v>
      </c>
      <c r="C434" s="7" t="s">
        <v>650</v>
      </c>
      <c r="D434" s="8" t="s">
        <v>2666</v>
      </c>
      <c r="E434" s="9">
        <v>4.8367918957820333E-2</v>
      </c>
      <c r="F434" s="9">
        <v>5.8784993186002535E-3</v>
      </c>
      <c r="G434" s="10">
        <v>2.2000715245298137</v>
      </c>
    </row>
    <row r="435" spans="2:7" x14ac:dyDescent="0.55000000000000004">
      <c r="B435" s="18">
        <v>426</v>
      </c>
      <c r="C435" s="7" t="s">
        <v>2095</v>
      </c>
      <c r="D435" s="8" t="s">
        <v>2672</v>
      </c>
      <c r="E435" s="9">
        <v>4.5978434584949657E-2</v>
      </c>
      <c r="F435" s="9">
        <v>4.7983851343580347E-3</v>
      </c>
      <c r="G435" s="10">
        <v>2.1973297869430533</v>
      </c>
    </row>
    <row r="436" spans="2:7" x14ac:dyDescent="0.55000000000000004">
      <c r="B436" s="18">
        <v>427</v>
      </c>
      <c r="C436" s="7" t="s">
        <v>1898</v>
      </c>
      <c r="D436" s="8" t="s">
        <v>2672</v>
      </c>
      <c r="E436" s="9">
        <v>4.7630678377572844E-2</v>
      </c>
      <c r="F436" s="9">
        <v>5.5768633444209167E-3</v>
      </c>
      <c r="G436" s="10">
        <v>2.1868705801754267</v>
      </c>
    </row>
    <row r="437" spans="2:7" x14ac:dyDescent="0.55000000000000004">
      <c r="B437" s="18">
        <v>428</v>
      </c>
      <c r="C437" s="7" t="s">
        <v>1439</v>
      </c>
      <c r="D437" s="8" t="s">
        <v>2673</v>
      </c>
      <c r="E437" s="9">
        <v>5.0953649578191262E-2</v>
      </c>
      <c r="F437" s="9">
        <v>7.1497269219493523E-3</v>
      </c>
      <c r="G437" s="10">
        <v>2.1705513717662508</v>
      </c>
    </row>
    <row r="438" spans="2:7" x14ac:dyDescent="0.55000000000000004">
      <c r="B438" s="18">
        <v>429</v>
      </c>
      <c r="C438" s="7" t="s">
        <v>2322</v>
      </c>
      <c r="D438" s="8" t="s">
        <v>2672</v>
      </c>
      <c r="E438" s="9">
        <v>4.7994090220725205E-2</v>
      </c>
      <c r="F438" s="9">
        <v>5.8110684909579591E-3</v>
      </c>
      <c r="G438" s="10">
        <v>2.1612703825927189</v>
      </c>
    </row>
    <row r="439" spans="2:7" x14ac:dyDescent="0.55000000000000004">
      <c r="B439" s="18">
        <v>430</v>
      </c>
      <c r="C439" s="7" t="s">
        <v>851</v>
      </c>
      <c r="D439" s="8" t="s">
        <v>2664</v>
      </c>
      <c r="E439" s="9">
        <v>4.5516001925077321E-2</v>
      </c>
      <c r="F439" s="9">
        <v>4.69780182912319E-3</v>
      </c>
      <c r="G439" s="10">
        <v>2.145940227316677</v>
      </c>
    </row>
    <row r="440" spans="2:7" x14ac:dyDescent="0.55000000000000004">
      <c r="B440" s="18">
        <v>431</v>
      </c>
      <c r="C440" s="7" t="s">
        <v>462</v>
      </c>
      <c r="D440" s="8" t="s">
        <v>2672</v>
      </c>
      <c r="E440" s="9">
        <v>4.7302812491134549E-2</v>
      </c>
      <c r="F440" s="9">
        <v>5.542404497457E-3</v>
      </c>
      <c r="G440" s="10">
        <v>2.1413111397011715</v>
      </c>
    </row>
    <row r="441" spans="2:7" x14ac:dyDescent="0.55000000000000004">
      <c r="B441" s="18">
        <v>432</v>
      </c>
      <c r="C441" s="7" t="s">
        <v>2514</v>
      </c>
      <c r="D441" s="8" t="s">
        <v>2664</v>
      </c>
      <c r="E441" s="9">
        <v>5.1144536775387994E-2</v>
      </c>
      <c r="F441" s="9">
        <v>7.3649952546547166E-3</v>
      </c>
      <c r="G441" s="10">
        <v>2.1330274130807285</v>
      </c>
    </row>
    <row r="442" spans="2:7" x14ac:dyDescent="0.55000000000000004">
      <c r="B442" s="18">
        <v>433</v>
      </c>
      <c r="C442" s="7" t="s">
        <v>924</v>
      </c>
      <c r="D442" s="8" t="s">
        <v>2664</v>
      </c>
      <c r="E442" s="9">
        <v>4.7244175719860504E-2</v>
      </c>
      <c r="F442" s="9">
        <v>5.5495276518849005E-3</v>
      </c>
      <c r="G442" s="10">
        <v>2.1279965540579728</v>
      </c>
    </row>
    <row r="443" spans="2:7" x14ac:dyDescent="0.55000000000000004">
      <c r="B443" s="18">
        <v>434</v>
      </c>
      <c r="C443" s="7" t="s">
        <v>2410</v>
      </c>
      <c r="D443" s="8" t="s">
        <v>2666</v>
      </c>
      <c r="E443" s="9">
        <v>8.5376488895863689E-2</v>
      </c>
      <c r="F443" s="9">
        <v>2.3518763050752213E-2</v>
      </c>
      <c r="G443" s="10">
        <v>2.1234828034149684</v>
      </c>
    </row>
    <row r="444" spans="2:7" x14ac:dyDescent="0.55000000000000004">
      <c r="B444" s="18">
        <v>435</v>
      </c>
      <c r="C444" s="7" t="s">
        <v>1653</v>
      </c>
      <c r="D444" s="8" t="s">
        <v>2665</v>
      </c>
      <c r="E444" s="9">
        <v>4.7169080194232382E-2</v>
      </c>
      <c r="F444" s="9">
        <v>5.5398168028779823E-3</v>
      </c>
      <c r="G444" s="10">
        <v>2.118171161930178</v>
      </c>
    </row>
    <row r="445" spans="2:7" x14ac:dyDescent="0.55000000000000004">
      <c r="B445" s="18">
        <v>436</v>
      </c>
      <c r="C445" s="7" t="s">
        <v>1517</v>
      </c>
      <c r="D445" s="8" t="s">
        <v>2672</v>
      </c>
      <c r="E445" s="9">
        <v>4.8922345613346296E-2</v>
      </c>
      <c r="F445" s="9">
        <v>6.3821098291614933E-3</v>
      </c>
      <c r="G445" s="10">
        <v>2.1133364944172923</v>
      </c>
    </row>
    <row r="446" spans="2:7" x14ac:dyDescent="0.55000000000000004">
      <c r="B446" s="18">
        <v>437</v>
      </c>
      <c r="C446" s="7" t="s">
        <v>1294</v>
      </c>
      <c r="D446" s="8" t="s">
        <v>2664</v>
      </c>
      <c r="E446" s="9">
        <v>5.4455208561855706E-2</v>
      </c>
      <c r="F446" s="9">
        <v>9.0220649829050471E-3</v>
      </c>
      <c r="G446" s="10">
        <v>2.1082101046595714</v>
      </c>
    </row>
    <row r="447" spans="2:7" x14ac:dyDescent="0.55000000000000004">
      <c r="B447" s="18">
        <v>438</v>
      </c>
      <c r="C447" s="7" t="s">
        <v>1769</v>
      </c>
      <c r="D447" s="8" t="s">
        <v>2664</v>
      </c>
      <c r="E447" s="9">
        <v>6.3904697746785644E-2</v>
      </c>
      <c r="F447" s="9">
        <v>1.357033186174585E-2</v>
      </c>
      <c r="G447" s="10">
        <v>2.0979514750881658</v>
      </c>
    </row>
    <row r="448" spans="2:7" x14ac:dyDescent="0.55000000000000004">
      <c r="B448" s="18">
        <v>439</v>
      </c>
      <c r="C448" s="7" t="s">
        <v>581</v>
      </c>
      <c r="D448" s="8" t="s">
        <v>2664</v>
      </c>
      <c r="E448" s="9">
        <v>4.7808127883506524E-2</v>
      </c>
      <c r="F448" s="9">
        <v>5.9237383956077328E-3</v>
      </c>
      <c r="G448" s="10">
        <v>2.0887701409435904</v>
      </c>
    </row>
    <row r="449" spans="2:7" x14ac:dyDescent="0.55000000000000004">
      <c r="B449" s="18">
        <v>440</v>
      </c>
      <c r="C449" s="7" t="s">
        <v>1569</v>
      </c>
      <c r="D449" s="8" t="s">
        <v>2665</v>
      </c>
      <c r="E449" s="9">
        <v>4.7068365348216235E-2</v>
      </c>
      <c r="F449" s="9">
        <v>5.5738922444384872E-3</v>
      </c>
      <c r="G449" s="10">
        <v>2.0871528974791285</v>
      </c>
    </row>
    <row r="450" spans="2:7" x14ac:dyDescent="0.55000000000000004">
      <c r="B450" s="18">
        <v>441</v>
      </c>
      <c r="C450" s="7" t="s">
        <v>1471</v>
      </c>
      <c r="D450" s="8" t="s">
        <v>2664</v>
      </c>
      <c r="E450" s="9">
        <v>4.8409096112877803E-2</v>
      </c>
      <c r="F450" s="9">
        <v>6.2190859287061147E-3</v>
      </c>
      <c r="G450" s="10">
        <v>2.0862062788023112</v>
      </c>
    </row>
    <row r="451" spans="2:7" x14ac:dyDescent="0.55000000000000004">
      <c r="B451" s="18">
        <v>442</v>
      </c>
      <c r="C451" s="7" t="s">
        <v>1297</v>
      </c>
      <c r="D451" s="8" t="s">
        <v>2664</v>
      </c>
      <c r="E451" s="9">
        <v>5.2923724202128319E-2</v>
      </c>
      <c r="F451" s="9">
        <v>8.3932635456658092E-3</v>
      </c>
      <c r="G451" s="10">
        <v>2.0836858162471747</v>
      </c>
    </row>
    <row r="452" spans="2:7" x14ac:dyDescent="0.55000000000000004">
      <c r="B452" s="18">
        <v>443</v>
      </c>
      <c r="C452" s="7" t="s">
        <v>1676</v>
      </c>
      <c r="D452" s="8" t="s">
        <v>2672</v>
      </c>
      <c r="E452" s="9">
        <v>5.0232329149061394E-2</v>
      </c>
      <c r="F452" s="9">
        <v>7.1070321854908997E-3</v>
      </c>
      <c r="G452" s="10">
        <v>2.0820968250672545</v>
      </c>
    </row>
    <row r="453" spans="2:7" x14ac:dyDescent="0.55000000000000004">
      <c r="B453" s="18">
        <v>444</v>
      </c>
      <c r="C453" s="7" t="s">
        <v>708</v>
      </c>
      <c r="D453" s="8" t="s">
        <v>2666</v>
      </c>
      <c r="E453" s="9">
        <v>4.6495368998032527E-2</v>
      </c>
      <c r="F453" s="9">
        <v>5.3215957241167676E-3</v>
      </c>
      <c r="G453" s="10">
        <v>2.0784309014507603</v>
      </c>
    </row>
    <row r="454" spans="2:7" x14ac:dyDescent="0.55000000000000004">
      <c r="B454" s="18">
        <v>445</v>
      </c>
      <c r="C454" s="7" t="s">
        <v>2231</v>
      </c>
      <c r="D454" s="8" t="s">
        <v>2672</v>
      </c>
      <c r="E454" s="9">
        <v>4.4850674999021178E-2</v>
      </c>
      <c r="F454" s="9">
        <v>4.5355799462501924E-3</v>
      </c>
      <c r="G454" s="10">
        <v>2.0760024320166126</v>
      </c>
    </row>
    <row r="455" spans="2:7" x14ac:dyDescent="0.55000000000000004">
      <c r="B455" s="18">
        <v>446</v>
      </c>
      <c r="C455" s="7" t="s">
        <v>1695</v>
      </c>
      <c r="D455" s="8" t="s">
        <v>2666</v>
      </c>
      <c r="E455" s="9">
        <v>4.9563283817032122E-2</v>
      </c>
      <c r="F455" s="9">
        <v>6.8383333072308599E-3</v>
      </c>
      <c r="G455" s="10">
        <v>2.0660712460582533</v>
      </c>
    </row>
    <row r="456" spans="2:7" x14ac:dyDescent="0.55000000000000004">
      <c r="B456" s="18">
        <v>447</v>
      </c>
      <c r="C456" s="7" t="s">
        <v>743</v>
      </c>
      <c r="D456" s="8" t="s">
        <v>2664</v>
      </c>
      <c r="E456" s="9">
        <v>4.7270710382333769E-2</v>
      </c>
      <c r="F456" s="9">
        <v>5.759452836300469E-3</v>
      </c>
      <c r="G456" s="10">
        <v>2.0550407684102945</v>
      </c>
    </row>
    <row r="457" spans="2:7" x14ac:dyDescent="0.55000000000000004">
      <c r="B457" s="18">
        <v>448</v>
      </c>
      <c r="C457" s="7" t="s">
        <v>1402</v>
      </c>
      <c r="D457" s="8" t="s">
        <v>2664</v>
      </c>
      <c r="E457" s="9">
        <v>5.716008354859281E-2</v>
      </c>
      <c r="F457" s="9">
        <v>1.063433924529154E-2</v>
      </c>
      <c r="G457" s="10">
        <v>2.0429368527256542</v>
      </c>
    </row>
    <row r="458" spans="2:7" x14ac:dyDescent="0.55000000000000004">
      <c r="B458" s="18">
        <v>449</v>
      </c>
      <c r="C458" s="7" t="s">
        <v>1754</v>
      </c>
      <c r="D458" s="8" t="s">
        <v>2672</v>
      </c>
      <c r="E458" s="9">
        <v>4.7384730609327796E-2</v>
      </c>
      <c r="F458" s="9">
        <v>5.8572385721492592E-3</v>
      </c>
      <c r="G458" s="10">
        <v>2.0401987151673895</v>
      </c>
    </row>
    <row r="459" spans="2:7" x14ac:dyDescent="0.55000000000000004">
      <c r="B459" s="18">
        <v>450</v>
      </c>
      <c r="C459" s="7" t="s">
        <v>2024</v>
      </c>
      <c r="D459" s="8" t="s">
        <v>2664</v>
      </c>
      <c r="E459" s="9">
        <v>7.0292465304875984E-2</v>
      </c>
      <c r="F459" s="9">
        <v>1.7091235630523983E-2</v>
      </c>
      <c r="G459" s="10">
        <v>2.0395052796897937</v>
      </c>
    </row>
    <row r="460" spans="2:7" x14ac:dyDescent="0.55000000000000004">
      <c r="B460" s="18">
        <v>451</v>
      </c>
      <c r="C460" s="7" t="s">
        <v>561</v>
      </c>
      <c r="D460" s="8" t="s">
        <v>2664</v>
      </c>
      <c r="E460" s="9">
        <v>4.6777069739457167E-2</v>
      </c>
      <c r="F460" s="9">
        <v>5.595773572916957E-3</v>
      </c>
      <c r="G460" s="10">
        <v>2.0269350772791692</v>
      </c>
    </row>
    <row r="461" spans="2:7" x14ac:dyDescent="0.55000000000000004">
      <c r="B461" s="18">
        <v>452</v>
      </c>
      <c r="C461" s="7" t="s">
        <v>841</v>
      </c>
      <c r="D461" s="8" t="s">
        <v>2664</v>
      </c>
      <c r="E461" s="9">
        <v>4.8725673749941301E-2</v>
      </c>
      <c r="F461" s="9">
        <v>6.5612978941174578E-3</v>
      </c>
      <c r="G461" s="10">
        <v>2.0256470540466167</v>
      </c>
    </row>
    <row r="462" spans="2:7" x14ac:dyDescent="0.55000000000000004">
      <c r="B462" s="18">
        <v>453</v>
      </c>
      <c r="C462" s="7" t="s">
        <v>207</v>
      </c>
      <c r="D462" s="8" t="s">
        <v>2672</v>
      </c>
      <c r="E462" s="9">
        <v>4.4304052007167138E-2</v>
      </c>
      <c r="F462" s="9">
        <v>4.4132647897588391E-3</v>
      </c>
      <c r="G462" s="10">
        <v>2.0096804587271984</v>
      </c>
    </row>
    <row r="463" spans="2:7" x14ac:dyDescent="0.55000000000000004">
      <c r="B463" s="18">
        <v>454</v>
      </c>
      <c r="C463" s="7" t="s">
        <v>2429</v>
      </c>
      <c r="D463" s="8" t="s">
        <v>2672</v>
      </c>
      <c r="E463" s="9">
        <v>8.66548287766995E-2</v>
      </c>
      <c r="F463" s="9">
        <v>2.557011182555197E-2</v>
      </c>
      <c r="G463" s="10">
        <v>2.0031210315441723</v>
      </c>
    </row>
    <row r="464" spans="2:7" x14ac:dyDescent="0.55000000000000004">
      <c r="B464" s="18">
        <v>455</v>
      </c>
      <c r="C464" s="7" t="s">
        <v>1365</v>
      </c>
      <c r="D464" s="8" t="s">
        <v>2666</v>
      </c>
      <c r="E464" s="9">
        <v>4.6393402257499217E-2</v>
      </c>
      <c r="F464" s="9">
        <v>5.5034288219669072E-3</v>
      </c>
      <c r="G464" s="10">
        <v>1.9912317596909785</v>
      </c>
    </row>
    <row r="465" spans="2:7" x14ac:dyDescent="0.55000000000000004">
      <c r="B465" s="18">
        <v>456</v>
      </c>
      <c r="C465" s="7" t="s">
        <v>1516</v>
      </c>
      <c r="D465" s="8" t="s">
        <v>2672</v>
      </c>
      <c r="E465" s="9">
        <v>5.2401200372785395E-2</v>
      </c>
      <c r="F465" s="9">
        <v>8.5772076382493179E-3</v>
      </c>
      <c r="G465" s="10">
        <v>1.9780797070978198</v>
      </c>
    </row>
    <row r="466" spans="2:7" x14ac:dyDescent="0.55000000000000004">
      <c r="B466" s="18">
        <v>457</v>
      </c>
      <c r="C466" s="7" t="s">
        <v>1239</v>
      </c>
      <c r="D466" s="8" t="s">
        <v>2664</v>
      </c>
      <c r="E466" s="9">
        <v>7.0347245902486755E-2</v>
      </c>
      <c r="F466" s="9">
        <v>1.7712693882539311E-2</v>
      </c>
      <c r="G466" s="10">
        <v>1.971041002233008</v>
      </c>
    </row>
    <row r="467" spans="2:7" x14ac:dyDescent="0.55000000000000004">
      <c r="B467" s="18">
        <v>458</v>
      </c>
      <c r="C467" s="7" t="s">
        <v>53</v>
      </c>
      <c r="D467" s="8" t="s">
        <v>2666</v>
      </c>
      <c r="E467" s="9">
        <v>8.3587387632494847E-2</v>
      </c>
      <c r="F467" s="9">
        <v>2.4506579541964252E-2</v>
      </c>
      <c r="G467" s="10">
        <v>1.9648840651156541</v>
      </c>
    </row>
    <row r="468" spans="2:7" x14ac:dyDescent="0.55000000000000004">
      <c r="B468" s="18">
        <v>459</v>
      </c>
      <c r="C468" s="7" t="s">
        <v>1890</v>
      </c>
      <c r="D468" s="8" t="s">
        <v>2672</v>
      </c>
      <c r="E468" s="9">
        <v>4.9104178184560032E-2</v>
      </c>
      <c r="F468" s="9">
        <v>7.0071292353471792E-3</v>
      </c>
      <c r="G468" s="10">
        <v>1.9507815148613794</v>
      </c>
    </row>
    <row r="469" spans="2:7" x14ac:dyDescent="0.55000000000000004">
      <c r="B469" s="18">
        <v>460</v>
      </c>
      <c r="C469" s="7" t="s">
        <v>845</v>
      </c>
      <c r="D469" s="8" t="s">
        <v>2666</v>
      </c>
      <c r="E469" s="9">
        <v>4.6309006769261973E-2</v>
      </c>
      <c r="F469" s="9">
        <v>5.61138468428492E-3</v>
      </c>
      <c r="G469" s="10">
        <v>1.9378829613510471</v>
      </c>
    </row>
    <row r="470" spans="2:7" x14ac:dyDescent="0.55000000000000004">
      <c r="B470" s="18">
        <v>461</v>
      </c>
      <c r="C470" s="7" t="s">
        <v>469</v>
      </c>
      <c r="D470" s="8" t="s">
        <v>2666</v>
      </c>
      <c r="E470" s="9">
        <v>0.14430020298928148</v>
      </c>
      <c r="F470" s="9">
        <v>5.6277276772597057E-2</v>
      </c>
      <c r="G470" s="10">
        <v>1.9344468892690099</v>
      </c>
    </row>
    <row r="471" spans="2:7" x14ac:dyDescent="0.55000000000000004">
      <c r="B471" s="18">
        <v>462</v>
      </c>
      <c r="C471" s="7" t="s">
        <v>2097</v>
      </c>
      <c r="D471" s="8" t="s">
        <v>2666</v>
      </c>
      <c r="E471" s="9">
        <v>4.8505194885970937E-2</v>
      </c>
      <c r="F471" s="9">
        <v>6.8056429125828918E-3</v>
      </c>
      <c r="G471" s="10">
        <v>1.9205231678854615</v>
      </c>
    </row>
    <row r="472" spans="2:7" x14ac:dyDescent="0.55000000000000004">
      <c r="B472" s="18">
        <v>463</v>
      </c>
      <c r="C472" s="7" t="s">
        <v>2512</v>
      </c>
      <c r="D472" s="8" t="s">
        <v>2664</v>
      </c>
      <c r="E472" s="9">
        <v>4.8876597571801295E-2</v>
      </c>
      <c r="F472" s="9">
        <v>7.0792583004263337E-3</v>
      </c>
      <c r="G472" s="10">
        <v>1.8987578926159239</v>
      </c>
    </row>
    <row r="473" spans="2:7" x14ac:dyDescent="0.55000000000000004">
      <c r="B473" s="18">
        <v>464</v>
      </c>
      <c r="C473" s="7" t="s">
        <v>1467</v>
      </c>
      <c r="D473" s="8" t="s">
        <v>2666</v>
      </c>
      <c r="E473" s="9">
        <v>5.3626188341853176E-2</v>
      </c>
      <c r="F473" s="9">
        <v>9.586286168666202E-3</v>
      </c>
      <c r="G473" s="10">
        <v>1.8976471202490977</v>
      </c>
    </row>
    <row r="474" spans="2:7" x14ac:dyDescent="0.55000000000000004">
      <c r="B474" s="18">
        <v>465</v>
      </c>
      <c r="C474" s="7" t="s">
        <v>727</v>
      </c>
      <c r="D474" s="8" t="s">
        <v>2666</v>
      </c>
      <c r="E474" s="9">
        <v>4.5906286449511668E-2</v>
      </c>
      <c r="F474" s="9">
        <v>5.5340785971897122E-3</v>
      </c>
      <c r="G474" s="10">
        <v>1.8921824592135796</v>
      </c>
    </row>
    <row r="475" spans="2:7" x14ac:dyDescent="0.55000000000000004">
      <c r="B475" s="18">
        <v>466</v>
      </c>
      <c r="C475" s="7" t="s">
        <v>1736</v>
      </c>
      <c r="D475" s="8" t="s">
        <v>2672</v>
      </c>
      <c r="E475" s="9">
        <v>4.6785036888253195E-2</v>
      </c>
      <c r="F475" s="9">
        <v>6.0594362735352488E-3</v>
      </c>
      <c r="G475" s="10">
        <v>1.8731506324813842</v>
      </c>
    </row>
    <row r="476" spans="2:7" x14ac:dyDescent="0.55000000000000004">
      <c r="B476" s="18">
        <v>467</v>
      </c>
      <c r="C476" s="7" t="s">
        <v>1362</v>
      </c>
      <c r="D476" s="8" t="s">
        <v>2666</v>
      </c>
      <c r="E476" s="9">
        <v>4.6117187814036287E-2</v>
      </c>
      <c r="F476" s="9">
        <v>5.7277962706910072E-3</v>
      </c>
      <c r="G476" s="10">
        <v>1.8650083398911725</v>
      </c>
    </row>
    <row r="477" spans="2:7" x14ac:dyDescent="0.55000000000000004">
      <c r="B477" s="18">
        <v>468</v>
      </c>
      <c r="C477" s="7" t="s">
        <v>1255</v>
      </c>
      <c r="D477" s="8" t="s">
        <v>2666</v>
      </c>
      <c r="E477" s="9">
        <v>4.3421817832049348E-2</v>
      </c>
      <c r="F477" s="9">
        <v>4.2858729758958689E-3</v>
      </c>
      <c r="G477" s="10">
        <v>1.8635684904730132</v>
      </c>
    </row>
    <row r="478" spans="2:7" x14ac:dyDescent="0.55000000000000004">
      <c r="B478" s="18">
        <v>469</v>
      </c>
      <c r="C478" s="7" t="s">
        <v>1157</v>
      </c>
      <c r="D478" s="8" t="s">
        <v>2667</v>
      </c>
      <c r="E478" s="9">
        <v>0.10615165422683437</v>
      </c>
      <c r="F478" s="9">
        <v>3.818487198197016E-2</v>
      </c>
      <c r="G478" s="10">
        <v>1.8519599662459234</v>
      </c>
    </row>
    <row r="479" spans="2:7" x14ac:dyDescent="0.55000000000000004">
      <c r="B479" s="18">
        <v>470</v>
      </c>
      <c r="C479" s="7" t="s">
        <v>79</v>
      </c>
      <c r="D479" s="8" t="s">
        <v>2672</v>
      </c>
      <c r="E479" s="9">
        <v>4.8411544317316313E-2</v>
      </c>
      <c r="F479" s="9">
        <v>7.0623812324383051E-3</v>
      </c>
      <c r="G479" s="10">
        <v>1.8374460242549178</v>
      </c>
    </row>
    <row r="480" spans="2:7" x14ac:dyDescent="0.55000000000000004">
      <c r="B480" s="18">
        <v>471</v>
      </c>
      <c r="C480" s="7" t="s">
        <v>913</v>
      </c>
      <c r="D480" s="8" t="s">
        <v>2666</v>
      </c>
      <c r="E480" s="9">
        <v>4.3636681391152843E-2</v>
      </c>
      <c r="F480" s="9">
        <v>4.470951114101708E-3</v>
      </c>
      <c r="G480" s="10">
        <v>1.8344824583931381</v>
      </c>
    </row>
    <row r="481" spans="2:7" x14ac:dyDescent="0.55000000000000004">
      <c r="B481" s="18">
        <v>472</v>
      </c>
      <c r="C481" s="7" t="s">
        <v>2031</v>
      </c>
      <c r="D481" s="8" t="s">
        <v>2675</v>
      </c>
      <c r="E481" s="9">
        <v>5.1839527933357221E-2</v>
      </c>
      <c r="F481" s="9">
        <v>9.0262670631286474E-3</v>
      </c>
      <c r="G481" s="10">
        <v>1.8174432263774698</v>
      </c>
    </row>
    <row r="482" spans="2:7" x14ac:dyDescent="0.55000000000000004">
      <c r="B482" s="18">
        <v>473</v>
      </c>
      <c r="C482" s="7" t="s">
        <v>1612</v>
      </c>
      <c r="D482" s="8" t="s">
        <v>2666</v>
      </c>
      <c r="E482" s="9">
        <v>8.3209944927937318E-2</v>
      </c>
      <c r="F482" s="9">
        <v>2.6326842576773923E-2</v>
      </c>
      <c r="G482" s="10">
        <v>1.8146933035595207</v>
      </c>
    </row>
    <row r="483" spans="2:7" x14ac:dyDescent="0.55000000000000004">
      <c r="B483" s="18">
        <v>474</v>
      </c>
      <c r="C483" s="7" t="s">
        <v>1165</v>
      </c>
      <c r="D483" s="8" t="s">
        <v>2664</v>
      </c>
      <c r="E483" s="9">
        <v>5.3714777992545981E-2</v>
      </c>
      <c r="F483" s="9">
        <v>1.010257938019877E-2</v>
      </c>
      <c r="G483" s="10">
        <v>1.8094367096362589</v>
      </c>
    </row>
    <row r="484" spans="2:7" x14ac:dyDescent="0.55000000000000004">
      <c r="B484" s="18">
        <v>475</v>
      </c>
      <c r="C484" s="7" t="s">
        <v>936</v>
      </c>
      <c r="D484" s="8" t="s">
        <v>2672</v>
      </c>
      <c r="E484" s="9">
        <v>5.25175082427769E-2</v>
      </c>
      <c r="F484" s="9">
        <v>9.4763318862560019E-3</v>
      </c>
      <c r="G484" s="10">
        <v>1.8026709541012176</v>
      </c>
    </row>
    <row r="485" spans="2:7" x14ac:dyDescent="0.55000000000000004">
      <c r="B485" s="18">
        <v>476</v>
      </c>
      <c r="C485" s="7" t="s">
        <v>2536</v>
      </c>
      <c r="D485" s="8" t="s">
        <v>2664</v>
      </c>
      <c r="E485" s="9">
        <v>4.4037132961907588E-2</v>
      </c>
      <c r="F485" s="9">
        <v>4.7810819219336479E-3</v>
      </c>
      <c r="G485" s="10">
        <v>1.7992440000752969</v>
      </c>
    </row>
    <row r="486" spans="2:7" x14ac:dyDescent="0.55000000000000004">
      <c r="B486" s="18">
        <v>477</v>
      </c>
      <c r="C486" s="7" t="s">
        <v>1755</v>
      </c>
      <c r="D486" s="8" t="s">
        <v>2672</v>
      </c>
      <c r="E486" s="9">
        <v>4.7251868612064873E-2</v>
      </c>
      <c r="F486" s="9">
        <v>6.5805590242147558E-3</v>
      </c>
      <c r="G486" s="10">
        <v>1.7957545200310663</v>
      </c>
    </row>
    <row r="487" spans="2:7" x14ac:dyDescent="0.55000000000000004">
      <c r="B487" s="18">
        <v>478</v>
      </c>
      <c r="C487" s="7" t="s">
        <v>1243</v>
      </c>
      <c r="D487" s="8" t="s">
        <v>2666</v>
      </c>
      <c r="E487" s="9">
        <v>4.6472253580274403E-2</v>
      </c>
      <c r="F487" s="9">
        <v>6.1546134691286636E-3</v>
      </c>
      <c r="G487" s="10">
        <v>1.7933625946841179</v>
      </c>
    </row>
    <row r="488" spans="2:7" x14ac:dyDescent="0.55000000000000004">
      <c r="B488" s="18">
        <v>479</v>
      </c>
      <c r="C488" s="7" t="s">
        <v>1566</v>
      </c>
      <c r="D488" s="8" t="s">
        <v>2672</v>
      </c>
      <c r="E488" s="9">
        <v>4.9197903513487518E-2</v>
      </c>
      <c r="F488" s="9">
        <v>7.6837910774948436E-3</v>
      </c>
      <c r="G488" s="10">
        <v>1.7911865867616377</v>
      </c>
    </row>
    <row r="489" spans="2:7" x14ac:dyDescent="0.55000000000000004">
      <c r="B489" s="18">
        <v>480</v>
      </c>
      <c r="C489" s="7" t="s">
        <v>2601</v>
      </c>
      <c r="D489" s="8" t="s">
        <v>2672</v>
      </c>
      <c r="E489" s="9">
        <v>4.5979051203368426E-2</v>
      </c>
      <c r="F489" s="9">
        <v>5.908079210175065E-3</v>
      </c>
      <c r="G489" s="10">
        <v>1.7847173046036366</v>
      </c>
    </row>
    <row r="490" spans="2:7" x14ac:dyDescent="0.55000000000000004">
      <c r="B490" s="18">
        <v>481</v>
      </c>
      <c r="C490" s="7" t="s">
        <v>2399</v>
      </c>
      <c r="D490" s="8" t="s">
        <v>2672</v>
      </c>
      <c r="E490" s="9">
        <v>4.6877610203049924E-2</v>
      </c>
      <c r="F490" s="9">
        <v>6.4243676746611814E-3</v>
      </c>
      <c r="G490" s="10">
        <v>1.7811574278636553</v>
      </c>
    </row>
    <row r="491" spans="2:7" x14ac:dyDescent="0.55000000000000004">
      <c r="B491" s="18">
        <v>482</v>
      </c>
      <c r="C491" s="7" t="s">
        <v>1526</v>
      </c>
      <c r="D491" s="8" t="s">
        <v>2672</v>
      </c>
      <c r="E491" s="9">
        <v>5.0687575747528912E-2</v>
      </c>
      <c r="F491" s="9">
        <v>8.5721449461721392E-3</v>
      </c>
      <c r="G491" s="10">
        <v>1.7793417917343992</v>
      </c>
    </row>
    <row r="492" spans="2:7" x14ac:dyDescent="0.55000000000000004">
      <c r="B492" s="18">
        <v>483</v>
      </c>
      <c r="C492" s="7" t="s">
        <v>2232</v>
      </c>
      <c r="D492" s="8" t="s">
        <v>2664</v>
      </c>
      <c r="E492" s="9">
        <v>6.7583458044292222E-2</v>
      </c>
      <c r="F492" s="9">
        <v>1.8294625193534152E-2</v>
      </c>
      <c r="G492" s="10">
        <v>1.7572733906379499</v>
      </c>
    </row>
    <row r="493" spans="2:7" x14ac:dyDescent="0.55000000000000004">
      <c r="B493" s="18">
        <v>484</v>
      </c>
      <c r="C493" s="7" t="s">
        <v>2320</v>
      </c>
      <c r="D493" s="8" t="s">
        <v>2672</v>
      </c>
      <c r="E493" s="9">
        <v>5.0431239846861375E-2</v>
      </c>
      <c r="F493" s="9">
        <v>8.6078041044444255E-3</v>
      </c>
      <c r="G493" s="10">
        <v>1.7421911169096349</v>
      </c>
    </row>
    <row r="494" spans="2:7" x14ac:dyDescent="0.55000000000000004">
      <c r="B494" s="18">
        <v>485</v>
      </c>
      <c r="C494" s="7" t="s">
        <v>2177</v>
      </c>
      <c r="D494" s="8" t="s">
        <v>2672</v>
      </c>
      <c r="E494" s="9">
        <v>4.3845714964568794E-2</v>
      </c>
      <c r="F494" s="9">
        <v>4.8302767271304363E-3</v>
      </c>
      <c r="G494" s="10">
        <v>1.7412904973594618</v>
      </c>
    </row>
    <row r="495" spans="2:7" x14ac:dyDescent="0.55000000000000004">
      <c r="B495" s="18">
        <v>486</v>
      </c>
      <c r="C495" s="7" t="s">
        <v>1531</v>
      </c>
      <c r="D495" s="8" t="s">
        <v>2672</v>
      </c>
      <c r="E495" s="9">
        <v>4.9312179772318832E-2</v>
      </c>
      <c r="F495" s="9">
        <v>7.9743634092999671E-3</v>
      </c>
      <c r="G495" s="10">
        <v>1.7402492286888467</v>
      </c>
    </row>
    <row r="496" spans="2:7" x14ac:dyDescent="0.55000000000000004">
      <c r="B496" s="18">
        <v>487</v>
      </c>
      <c r="C496" s="7" t="s">
        <v>2548</v>
      </c>
      <c r="D496" s="8" t="s">
        <v>2664</v>
      </c>
      <c r="E496" s="9">
        <v>4.3103376962276174E-2</v>
      </c>
      <c r="F496" s="9">
        <v>4.4132245349915193E-3</v>
      </c>
      <c r="G496" s="10">
        <v>1.7376358038150235</v>
      </c>
    </row>
    <row r="497" spans="2:7" x14ac:dyDescent="0.55000000000000004">
      <c r="B497" s="18">
        <v>488</v>
      </c>
      <c r="C497" s="7" t="s">
        <v>1565</v>
      </c>
      <c r="D497" s="8" t="s">
        <v>2672</v>
      </c>
      <c r="E497" s="9">
        <v>4.7148485167741727E-2</v>
      </c>
      <c r="F497" s="9">
        <v>6.7620383364484365E-3</v>
      </c>
      <c r="G497" s="10">
        <v>1.7322713337194708</v>
      </c>
    </row>
    <row r="498" spans="2:7" x14ac:dyDescent="0.55000000000000004">
      <c r="B498" s="18">
        <v>489</v>
      </c>
      <c r="C498" s="7" t="s">
        <v>2474</v>
      </c>
      <c r="D498" s="8" t="s">
        <v>2664</v>
      </c>
      <c r="E498" s="9">
        <v>4.4051215494842033E-2</v>
      </c>
      <c r="F498" s="9">
        <v>4.9983264239939857E-3</v>
      </c>
      <c r="G498" s="10">
        <v>1.7238601011490078</v>
      </c>
    </row>
    <row r="499" spans="2:7" x14ac:dyDescent="0.55000000000000004">
      <c r="B499" s="18">
        <v>490</v>
      </c>
      <c r="C499" s="7" t="s">
        <v>1768</v>
      </c>
      <c r="D499" s="8" t="s">
        <v>2664</v>
      </c>
      <c r="E499" s="9">
        <v>5.5012000429861985E-2</v>
      </c>
      <c r="F499" s="9">
        <v>1.1370249223408603E-2</v>
      </c>
      <c r="G499" s="10">
        <v>1.7217916727416356</v>
      </c>
    </row>
    <row r="500" spans="2:7" x14ac:dyDescent="0.55000000000000004">
      <c r="B500" s="18">
        <v>491</v>
      </c>
      <c r="C500" s="7" t="s">
        <v>350</v>
      </c>
      <c r="D500" s="8" t="s">
        <v>2666</v>
      </c>
      <c r="E500" s="9">
        <v>4.792202173596749E-2</v>
      </c>
      <c r="F500" s="9">
        <v>7.2533042709981912E-3</v>
      </c>
      <c r="G500" s="10">
        <v>1.7215907770334045</v>
      </c>
    </row>
    <row r="501" spans="2:7" x14ac:dyDescent="0.55000000000000004">
      <c r="B501" s="18">
        <v>492</v>
      </c>
      <c r="C501" s="7" t="s">
        <v>559</v>
      </c>
      <c r="D501" s="8" t="s">
        <v>2664</v>
      </c>
      <c r="E501" s="9">
        <v>4.4914139872314518E-2</v>
      </c>
      <c r="F501" s="9">
        <v>5.5146551635169199E-3</v>
      </c>
      <c r="G501" s="10">
        <v>1.7189361059285446</v>
      </c>
    </row>
    <row r="502" spans="2:7" x14ac:dyDescent="0.55000000000000004">
      <c r="B502" s="18">
        <v>493</v>
      </c>
      <c r="C502" s="7" t="s">
        <v>2228</v>
      </c>
      <c r="D502" s="8" t="s">
        <v>2672</v>
      </c>
      <c r="E502" s="9">
        <v>4.4652577106688129E-2</v>
      </c>
      <c r="F502" s="9">
        <v>5.3862876783965317E-3</v>
      </c>
      <c r="G502" s="10">
        <v>1.7113414019193658</v>
      </c>
    </row>
    <row r="503" spans="2:7" x14ac:dyDescent="0.55000000000000004">
      <c r="B503" s="18">
        <v>494</v>
      </c>
      <c r="C503" s="7" t="s">
        <v>1529</v>
      </c>
      <c r="D503" s="8" t="s">
        <v>2672</v>
      </c>
      <c r="E503" s="9">
        <v>4.6223569036017986E-2</v>
      </c>
      <c r="F503" s="9">
        <v>6.3204775313192496E-3</v>
      </c>
      <c r="G503" s="10">
        <v>1.7069547328595731</v>
      </c>
    </row>
    <row r="504" spans="2:7" x14ac:dyDescent="0.55000000000000004">
      <c r="B504" s="18">
        <v>495</v>
      </c>
      <c r="C504" s="7" t="s">
        <v>1173</v>
      </c>
      <c r="D504" s="8" t="s">
        <v>2664</v>
      </c>
      <c r="E504" s="9">
        <v>4.5788341031913538E-2</v>
      </c>
      <c r="F504" s="9">
        <v>6.0933321076919421E-3</v>
      </c>
      <c r="G504" s="10">
        <v>1.6991591544540467</v>
      </c>
    </row>
    <row r="505" spans="2:7" x14ac:dyDescent="0.55000000000000004">
      <c r="B505" s="18">
        <v>496</v>
      </c>
      <c r="C505" s="7" t="s">
        <v>25</v>
      </c>
      <c r="D505" s="8" t="s">
        <v>2666</v>
      </c>
      <c r="E505" s="9">
        <v>4.4005276797518089E-2</v>
      </c>
      <c r="F505" s="9">
        <v>5.047737709648969E-3</v>
      </c>
      <c r="G505" s="10">
        <v>1.6978847338155565</v>
      </c>
    </row>
    <row r="506" spans="2:7" x14ac:dyDescent="0.55000000000000004">
      <c r="B506" s="18">
        <v>497</v>
      </c>
      <c r="C506" s="7" t="s">
        <v>2032</v>
      </c>
      <c r="D506" s="8" t="s">
        <v>2675</v>
      </c>
      <c r="E506" s="9">
        <v>5.0150043063334149E-2</v>
      </c>
      <c r="F506" s="9">
        <v>8.7232980674172601E-3</v>
      </c>
      <c r="G506" s="10">
        <v>1.6868898608770047</v>
      </c>
    </row>
    <row r="507" spans="2:7" x14ac:dyDescent="0.55000000000000004">
      <c r="B507" s="18">
        <v>498</v>
      </c>
      <c r="C507" s="7" t="s">
        <v>2210</v>
      </c>
      <c r="D507" s="8" t="s">
        <v>2672</v>
      </c>
      <c r="E507" s="9">
        <v>4.5190538624734655E-2</v>
      </c>
      <c r="F507" s="9">
        <v>5.7924943532937445E-3</v>
      </c>
      <c r="G507" s="10">
        <v>1.6842033897171289</v>
      </c>
    </row>
    <row r="508" spans="2:7" x14ac:dyDescent="0.55000000000000004">
      <c r="B508" s="18">
        <v>499</v>
      </c>
      <c r="C508" s="7" t="s">
        <v>1726</v>
      </c>
      <c r="D508" s="8" t="s">
        <v>2664</v>
      </c>
      <c r="E508" s="9">
        <v>4.7296878108967988E-2</v>
      </c>
      <c r="F508" s="9">
        <v>7.0583822372497955E-3</v>
      </c>
      <c r="G508" s="10">
        <v>1.6805661283639812</v>
      </c>
    </row>
    <row r="509" spans="2:7" x14ac:dyDescent="0.55000000000000004">
      <c r="B509" s="18">
        <v>500</v>
      </c>
      <c r="C509" s="7" t="s">
        <v>2089</v>
      </c>
      <c r="D509" s="8" t="s">
        <v>2666</v>
      </c>
      <c r="E509" s="9">
        <v>4.4409867146058879E-2</v>
      </c>
      <c r="F509" s="9">
        <v>5.3695821659812473E-3</v>
      </c>
      <c r="G509" s="10">
        <v>1.671464718971994</v>
      </c>
    </row>
    <row r="510" spans="2:7" x14ac:dyDescent="0.55000000000000004">
      <c r="B510" s="18">
        <v>501</v>
      </c>
      <c r="C510" s="7" t="s">
        <v>705</v>
      </c>
      <c r="D510" s="8" t="s">
        <v>2672</v>
      </c>
      <c r="E510" s="9">
        <v>4.4484775384449282E-2</v>
      </c>
      <c r="F510" s="9">
        <v>5.4361700611078407E-3</v>
      </c>
      <c r="G510" s="10">
        <v>1.664770469414818</v>
      </c>
    </row>
    <row r="511" spans="2:7" x14ac:dyDescent="0.55000000000000004">
      <c r="B511" s="18">
        <v>502</v>
      </c>
      <c r="C511" s="7" t="s">
        <v>624</v>
      </c>
      <c r="D511" s="8" t="s">
        <v>2666</v>
      </c>
      <c r="E511" s="9">
        <v>4.4497429341571193E-2</v>
      </c>
      <c r="F511" s="9">
        <v>5.4605545864898205E-3</v>
      </c>
      <c r="G511" s="10">
        <v>1.6596536483663049</v>
      </c>
    </row>
    <row r="512" spans="2:7" x14ac:dyDescent="0.55000000000000004">
      <c r="B512" s="18">
        <v>503</v>
      </c>
      <c r="C512" s="7" t="s">
        <v>356</v>
      </c>
      <c r="D512" s="8" t="s">
        <v>2672</v>
      </c>
      <c r="E512" s="9">
        <v>4.3294536690134278E-2</v>
      </c>
      <c r="F512" s="9">
        <v>4.744885153858144E-3</v>
      </c>
      <c r="G512" s="10">
        <v>1.6564651061666675</v>
      </c>
    </row>
    <row r="513" spans="2:7" x14ac:dyDescent="0.55000000000000004">
      <c r="B513" s="18">
        <v>504</v>
      </c>
      <c r="C513" s="7" t="s">
        <v>1174</v>
      </c>
      <c r="D513" s="8" t="s">
        <v>2672</v>
      </c>
      <c r="E513" s="9">
        <v>4.63412942889605E-2</v>
      </c>
      <c r="F513" s="9">
        <v>6.5877991545296079E-3</v>
      </c>
      <c r="G513" s="10">
        <v>1.655559623650861</v>
      </c>
    </row>
    <row r="514" spans="2:7" x14ac:dyDescent="0.55000000000000004">
      <c r="B514" s="18">
        <v>505</v>
      </c>
      <c r="C514" s="7" t="s">
        <v>1273</v>
      </c>
      <c r="D514" s="8" t="s">
        <v>2666</v>
      </c>
      <c r="E514" s="9">
        <v>4.8344119052983858E-2</v>
      </c>
      <c r="F514" s="9">
        <v>7.8049699115058492E-3</v>
      </c>
      <c r="G514" s="10">
        <v>1.6539870363822069</v>
      </c>
    </row>
    <row r="515" spans="2:7" x14ac:dyDescent="0.55000000000000004">
      <c r="B515" s="18">
        <v>506</v>
      </c>
      <c r="C515" s="7" t="s">
        <v>1562</v>
      </c>
      <c r="D515" s="8" t="s">
        <v>2672</v>
      </c>
      <c r="E515" s="9">
        <v>4.6798167710572436E-2</v>
      </c>
      <c r="F515" s="9">
        <v>6.9123942170323908E-3</v>
      </c>
      <c r="G515" s="10">
        <v>1.6439119867574512</v>
      </c>
    </row>
    <row r="516" spans="2:7" x14ac:dyDescent="0.55000000000000004">
      <c r="B516" s="18">
        <v>507</v>
      </c>
      <c r="C516" s="7" t="s">
        <v>748</v>
      </c>
      <c r="D516" s="8" t="s">
        <v>2664</v>
      </c>
      <c r="E516" s="9">
        <v>4.5366141680972305E-2</v>
      </c>
      <c r="F516" s="9">
        <v>6.056225907101585E-3</v>
      </c>
      <c r="G516" s="10">
        <v>1.6398565432188918</v>
      </c>
    </row>
    <row r="517" spans="2:7" x14ac:dyDescent="0.55000000000000004">
      <c r="B517" s="18">
        <v>508</v>
      </c>
      <c r="C517" s="7" t="s">
        <v>616</v>
      </c>
      <c r="D517" s="8" t="s">
        <v>2672</v>
      </c>
      <c r="E517" s="9">
        <v>4.5538031145321511E-2</v>
      </c>
      <c r="F517" s="9">
        <v>6.2218307148687374E-3</v>
      </c>
      <c r="G517" s="10">
        <v>1.623835750011186</v>
      </c>
    </row>
    <row r="518" spans="2:7" x14ac:dyDescent="0.55000000000000004">
      <c r="B518" s="18">
        <v>509</v>
      </c>
      <c r="C518" s="7" t="s">
        <v>606</v>
      </c>
      <c r="D518" s="8" t="s">
        <v>2666</v>
      </c>
      <c r="E518" s="9">
        <v>4.4404859708079947E-2</v>
      </c>
      <c r="F518" s="9">
        <v>5.5452387590307749E-3</v>
      </c>
      <c r="G518" s="10">
        <v>1.6176146957552784</v>
      </c>
    </row>
    <row r="519" spans="2:7" x14ac:dyDescent="0.55000000000000004">
      <c r="B519" s="18">
        <v>510</v>
      </c>
      <c r="C519" s="7" t="s">
        <v>1635</v>
      </c>
      <c r="D519" s="8" t="s">
        <v>2672</v>
      </c>
      <c r="E519" s="9">
        <v>4.9280770630759863E-2</v>
      </c>
      <c r="F519" s="9">
        <v>8.5607883511555505E-3</v>
      </c>
      <c r="G519" s="10">
        <v>1.6173709783271193</v>
      </c>
    </row>
    <row r="520" spans="2:7" x14ac:dyDescent="0.55000000000000004">
      <c r="B520" s="18">
        <v>511</v>
      </c>
      <c r="C520" s="7" t="s">
        <v>493</v>
      </c>
      <c r="D520" s="8" t="s">
        <v>2672</v>
      </c>
      <c r="E520" s="9">
        <v>4.453505964742277E-2</v>
      </c>
      <c r="F520" s="9">
        <v>5.6519532646097824E-3</v>
      </c>
      <c r="G520" s="10">
        <v>1.6101087927256703</v>
      </c>
    </row>
    <row r="521" spans="2:7" x14ac:dyDescent="0.55000000000000004">
      <c r="B521" s="18">
        <v>512</v>
      </c>
      <c r="C521" s="7" t="s">
        <v>1017</v>
      </c>
      <c r="D521" s="8" t="s">
        <v>2666</v>
      </c>
      <c r="E521" s="9">
        <v>6.4199003638597318E-2</v>
      </c>
      <c r="F521" s="9">
        <v>1.7892133462074744E-2</v>
      </c>
      <c r="G521" s="10">
        <v>1.6076452648627775</v>
      </c>
    </row>
    <row r="522" spans="2:7" x14ac:dyDescent="0.55000000000000004">
      <c r="B522" s="18">
        <v>513</v>
      </c>
      <c r="C522" s="7" t="s">
        <v>2094</v>
      </c>
      <c r="D522" s="8" t="s">
        <v>2672</v>
      </c>
      <c r="E522" s="9">
        <v>4.2735887833938113E-2</v>
      </c>
      <c r="F522" s="9">
        <v>4.5474390592505432E-3</v>
      </c>
      <c r="G522" s="10">
        <v>1.6055383566022745</v>
      </c>
    </row>
    <row r="523" spans="2:7" x14ac:dyDescent="0.55000000000000004">
      <c r="B523" s="18">
        <v>514</v>
      </c>
      <c r="C523" s="7" t="s">
        <v>2099</v>
      </c>
      <c r="D523" s="8" t="s">
        <v>2666</v>
      </c>
      <c r="E523" s="9">
        <v>4.641773420802453E-2</v>
      </c>
      <c r="F523" s="9">
        <v>6.8424486373217406E-3</v>
      </c>
      <c r="G523" s="10">
        <v>1.6051175230046666</v>
      </c>
    </row>
    <row r="524" spans="2:7" x14ac:dyDescent="0.55000000000000004">
      <c r="B524" s="18">
        <v>515</v>
      </c>
      <c r="C524" s="7" t="s">
        <v>54</v>
      </c>
      <c r="D524" s="8" t="s">
        <v>2666</v>
      </c>
      <c r="E524" s="9">
        <v>7.9883527731742898E-2</v>
      </c>
      <c r="F524" s="9">
        <v>2.7749216480374539E-2</v>
      </c>
      <c r="G524" s="10">
        <v>1.601801181059616</v>
      </c>
    </row>
    <row r="525" spans="2:7" x14ac:dyDescent="0.55000000000000004">
      <c r="B525" s="18">
        <v>516</v>
      </c>
      <c r="C525" s="7" t="s">
        <v>2552</v>
      </c>
      <c r="D525" s="8" t="s">
        <v>2675</v>
      </c>
      <c r="E525" s="9">
        <v>4.656211230910734E-2</v>
      </c>
      <c r="F525" s="9">
        <v>6.9618607023435126E-3</v>
      </c>
      <c r="G525" s="10">
        <v>1.598324468825072</v>
      </c>
    </row>
    <row r="526" spans="2:7" x14ac:dyDescent="0.55000000000000004">
      <c r="B526" s="18">
        <v>517</v>
      </c>
      <c r="C526" s="7" t="s">
        <v>154</v>
      </c>
      <c r="D526" s="8" t="s">
        <v>2672</v>
      </c>
      <c r="E526" s="9">
        <v>4.2794023451280028E-2</v>
      </c>
      <c r="F526" s="9">
        <v>4.6564046070143904E-3</v>
      </c>
      <c r="G526" s="10">
        <v>1.5804518877492129</v>
      </c>
    </row>
    <row r="527" spans="2:7" x14ac:dyDescent="0.55000000000000004">
      <c r="B527" s="18">
        <v>518</v>
      </c>
      <c r="C527" s="7" t="s">
        <v>2221</v>
      </c>
      <c r="D527" s="8" t="s">
        <v>2672</v>
      </c>
      <c r="E527" s="9">
        <v>4.3395358418943708E-2</v>
      </c>
      <c r="F527" s="9">
        <v>5.0414289095568931E-3</v>
      </c>
      <c r="G527" s="10">
        <v>1.5790282004875844</v>
      </c>
    </row>
    <row r="528" spans="2:7" x14ac:dyDescent="0.55000000000000004">
      <c r="B528" s="18">
        <v>519</v>
      </c>
      <c r="C528" s="7" t="s">
        <v>2453</v>
      </c>
      <c r="D528" s="8" t="s">
        <v>2664</v>
      </c>
      <c r="E528" s="9">
        <v>4.8716979633886881E-2</v>
      </c>
      <c r="F528" s="9">
        <v>8.4126602128761236E-3</v>
      </c>
      <c r="G528" s="10">
        <v>1.5788322953490548</v>
      </c>
    </row>
    <row r="529" spans="2:7" x14ac:dyDescent="0.55000000000000004">
      <c r="B529" s="18">
        <v>520</v>
      </c>
      <c r="C529" s="7" t="s">
        <v>1944</v>
      </c>
      <c r="D529" s="8" t="s">
        <v>2672</v>
      </c>
      <c r="E529" s="9">
        <v>4.581601735022045E-2</v>
      </c>
      <c r="F529" s="9">
        <v>6.5848023698722741E-3</v>
      </c>
      <c r="G529" s="10">
        <v>1.5765419775873719</v>
      </c>
    </row>
    <row r="530" spans="2:7" x14ac:dyDescent="0.55000000000000004">
      <c r="B530" s="18">
        <v>521</v>
      </c>
      <c r="C530" s="7" t="s">
        <v>738</v>
      </c>
      <c r="D530" s="8" t="s">
        <v>2664</v>
      </c>
      <c r="E530" s="9">
        <v>4.432321387170246E-2</v>
      </c>
      <c r="F530" s="9">
        <v>5.6472287862481063E-3</v>
      </c>
      <c r="G530" s="10">
        <v>1.5739425846084276</v>
      </c>
    </row>
    <row r="531" spans="2:7" x14ac:dyDescent="0.55000000000000004">
      <c r="B531" s="18">
        <v>522</v>
      </c>
      <c r="C531" s="7" t="s">
        <v>2304</v>
      </c>
      <c r="D531" s="8" t="s">
        <v>2672</v>
      </c>
      <c r="E531" s="9">
        <v>4.3367495787461685E-2</v>
      </c>
      <c r="F531" s="9">
        <v>5.0419319789012547E-3</v>
      </c>
      <c r="G531" s="10">
        <v>1.5733444680843132</v>
      </c>
    </row>
    <row r="532" spans="2:7" x14ac:dyDescent="0.55000000000000004">
      <c r="B532" s="18">
        <v>523</v>
      </c>
      <c r="C532" s="7" t="s">
        <v>243</v>
      </c>
      <c r="D532" s="8" t="s">
        <v>2672</v>
      </c>
      <c r="E532" s="9">
        <v>4.2376439304317559E-2</v>
      </c>
      <c r="F532" s="9">
        <v>4.4156267646442669E-3</v>
      </c>
      <c r="G532" s="10">
        <v>1.5720620592073051</v>
      </c>
    </row>
    <row r="533" spans="2:7" x14ac:dyDescent="0.55000000000000004">
      <c r="B533" s="18">
        <v>524</v>
      </c>
      <c r="C533" s="7" t="s">
        <v>1103</v>
      </c>
      <c r="D533" s="8" t="s">
        <v>2666</v>
      </c>
      <c r="E533" s="9">
        <v>4.3870212070726389E-2</v>
      </c>
      <c r="F533" s="9">
        <v>5.4341706228262501E-3</v>
      </c>
      <c r="G533" s="10">
        <v>1.5522906173194879</v>
      </c>
    </row>
    <row r="534" spans="2:7" x14ac:dyDescent="0.55000000000000004">
      <c r="B534" s="18">
        <v>525</v>
      </c>
      <c r="C534" s="7" t="s">
        <v>919</v>
      </c>
      <c r="D534" s="8" t="s">
        <v>2666</v>
      </c>
      <c r="E534" s="9">
        <v>4.4842958102467634E-2</v>
      </c>
      <c r="F534" s="9">
        <v>6.0852089586361947E-3</v>
      </c>
      <c r="G534" s="10">
        <v>1.5460698500937213</v>
      </c>
    </row>
    <row r="535" spans="2:7" x14ac:dyDescent="0.55000000000000004">
      <c r="B535" s="18">
        <v>526</v>
      </c>
      <c r="C535" s="7" t="s">
        <v>2550</v>
      </c>
      <c r="D535" s="8" t="s">
        <v>2664</v>
      </c>
      <c r="E535" s="9">
        <v>4.9078561757993411E-2</v>
      </c>
      <c r="F535" s="9">
        <v>8.8352584553203859E-3</v>
      </c>
      <c r="G535" s="10">
        <v>1.544240253637114</v>
      </c>
    </row>
    <row r="536" spans="2:7" x14ac:dyDescent="0.55000000000000004">
      <c r="B536" s="18">
        <v>527</v>
      </c>
      <c r="C536" s="7" t="s">
        <v>1691</v>
      </c>
      <c r="D536" s="8" t="s">
        <v>2672</v>
      </c>
      <c r="E536" s="9">
        <v>4.4999369504252762E-2</v>
      </c>
      <c r="F536" s="9">
        <v>6.2182030747374682E-3</v>
      </c>
      <c r="G536" s="10">
        <v>1.5381565042657559</v>
      </c>
    </row>
    <row r="537" spans="2:7" x14ac:dyDescent="0.55000000000000004">
      <c r="B537" s="18">
        <v>528</v>
      </c>
      <c r="C537" s="7" t="s">
        <v>2293</v>
      </c>
      <c r="D537" s="8" t="s">
        <v>2666</v>
      </c>
      <c r="E537" s="9">
        <v>4.4261831307417676E-2</v>
      </c>
      <c r="F537" s="9">
        <v>5.7389112124271151E-3</v>
      </c>
      <c r="G537" s="10">
        <v>1.5381020860374179</v>
      </c>
    </row>
    <row r="538" spans="2:7" x14ac:dyDescent="0.55000000000000004">
      <c r="B538" s="18">
        <v>529</v>
      </c>
      <c r="C538" s="7" t="s">
        <v>75</v>
      </c>
      <c r="D538" s="8" t="s">
        <v>2672</v>
      </c>
      <c r="E538" s="9">
        <v>4.5341817404844775E-2</v>
      </c>
      <c r="F538" s="9">
        <v>6.4645895916365936E-3</v>
      </c>
      <c r="G538" s="10">
        <v>1.5325052370937418</v>
      </c>
    </row>
    <row r="539" spans="2:7" x14ac:dyDescent="0.55000000000000004">
      <c r="B539" s="18">
        <v>530</v>
      </c>
      <c r="C539" s="7" t="s">
        <v>1897</v>
      </c>
      <c r="D539" s="8" t="s">
        <v>2664</v>
      </c>
      <c r="E539" s="9">
        <v>4.570307860558942E-2</v>
      </c>
      <c r="F539" s="9">
        <v>6.7702928153977266E-3</v>
      </c>
      <c r="G539" s="10">
        <v>1.5166668393184113</v>
      </c>
    </row>
    <row r="540" spans="2:7" x14ac:dyDescent="0.55000000000000004">
      <c r="B540" s="18">
        <v>531</v>
      </c>
      <c r="C540" s="7" t="s">
        <v>1290</v>
      </c>
      <c r="D540" s="8" t="s">
        <v>2666</v>
      </c>
      <c r="E540" s="9">
        <v>4.3080405422376566E-2</v>
      </c>
      <c r="F540" s="9">
        <v>5.0439943964596763E-3</v>
      </c>
      <c r="G540" s="10">
        <v>1.5157838850382011</v>
      </c>
    </row>
    <row r="541" spans="2:7" x14ac:dyDescent="0.55000000000000004">
      <c r="B541" s="18">
        <v>532</v>
      </c>
      <c r="C541" s="7" t="s">
        <v>1591</v>
      </c>
      <c r="D541" s="8" t="s">
        <v>2666</v>
      </c>
      <c r="E541" s="9">
        <v>6.9475464818594235E-2</v>
      </c>
      <c r="F541" s="9">
        <v>2.2585680877807678E-2</v>
      </c>
      <c r="G541" s="10">
        <v>1.5071790397978233</v>
      </c>
    </row>
    <row r="542" spans="2:7" x14ac:dyDescent="0.55000000000000004">
      <c r="B542" s="18">
        <v>533</v>
      </c>
      <c r="C542" s="7" t="s">
        <v>2167</v>
      </c>
      <c r="D542" s="8" t="s">
        <v>2672</v>
      </c>
      <c r="E542" s="9">
        <v>4.3039253218974727E-2</v>
      </c>
      <c r="F542" s="9">
        <v>5.0574869163209652E-3</v>
      </c>
      <c r="G542" s="10">
        <v>1.5036031421919194</v>
      </c>
    </row>
    <row r="543" spans="2:7" x14ac:dyDescent="0.55000000000000004">
      <c r="B543" s="18">
        <v>534</v>
      </c>
      <c r="C543" s="7" t="s">
        <v>2212</v>
      </c>
      <c r="D543" s="8" t="s">
        <v>2672</v>
      </c>
      <c r="E543" s="9">
        <v>4.2815441405848365E-2</v>
      </c>
      <c r="F543" s="9">
        <v>4.9187053994793097E-3</v>
      </c>
      <c r="G543" s="10">
        <v>1.5005252005191592</v>
      </c>
    </row>
    <row r="544" spans="2:7" x14ac:dyDescent="0.55000000000000004">
      <c r="B544" s="18">
        <v>535</v>
      </c>
      <c r="C544" s="7" t="s">
        <v>1628</v>
      </c>
      <c r="D544" s="8" t="s">
        <v>2664</v>
      </c>
      <c r="E544" s="9">
        <v>4.5040235364589565E-2</v>
      </c>
      <c r="F544" s="9">
        <v>6.4039631840902105E-3</v>
      </c>
      <c r="G544" s="10">
        <v>1.4999204537048216</v>
      </c>
    </row>
    <row r="545" spans="2:7" x14ac:dyDescent="0.55000000000000004">
      <c r="B545" s="18">
        <v>536</v>
      </c>
      <c r="C545" s="7" t="s">
        <v>634</v>
      </c>
      <c r="D545" s="8" t="s">
        <v>2672</v>
      </c>
      <c r="E545" s="9">
        <v>4.3289184956718962E-2</v>
      </c>
      <c r="F545" s="9">
        <v>5.2430926894442894E-3</v>
      </c>
      <c r="G545" s="10">
        <v>1.4980442692786802</v>
      </c>
    </row>
    <row r="546" spans="2:7" x14ac:dyDescent="0.55000000000000004">
      <c r="B546" s="18">
        <v>537</v>
      </c>
      <c r="C546" s="7" t="s">
        <v>1216</v>
      </c>
      <c r="D546" s="8" t="s">
        <v>2666</v>
      </c>
      <c r="E546" s="9">
        <v>4.2632720608319019E-2</v>
      </c>
      <c r="F546" s="9">
        <v>4.8686207827204004E-3</v>
      </c>
      <c r="G546" s="10">
        <v>1.4784311470438847</v>
      </c>
    </row>
    <row r="547" spans="2:7" x14ac:dyDescent="0.55000000000000004">
      <c r="B547" s="18">
        <v>538</v>
      </c>
      <c r="C547" s="7" t="s">
        <v>1705</v>
      </c>
      <c r="D547" s="8" t="s">
        <v>2672</v>
      </c>
      <c r="E547" s="9">
        <v>4.4878294025780585E-2</v>
      </c>
      <c r="F547" s="9">
        <v>6.4067460563148031E-3</v>
      </c>
      <c r="G547" s="10">
        <v>1.4739922486037373</v>
      </c>
    </row>
    <row r="548" spans="2:7" x14ac:dyDescent="0.55000000000000004">
      <c r="B548" s="18">
        <v>539</v>
      </c>
      <c r="C548" s="7" t="s">
        <v>2578</v>
      </c>
      <c r="D548" s="8" t="s">
        <v>2672</v>
      </c>
      <c r="E548" s="9">
        <v>5.9691401959483192E-2</v>
      </c>
      <c r="F548" s="9">
        <v>1.6470341579650358E-2</v>
      </c>
      <c r="G548" s="10">
        <v>1.4727443169395471</v>
      </c>
    </row>
    <row r="549" spans="2:7" x14ac:dyDescent="0.55000000000000004">
      <c r="B549" s="18">
        <v>540</v>
      </c>
      <c r="C549" s="7" t="s">
        <v>2182</v>
      </c>
      <c r="D549" s="8" t="s">
        <v>2672</v>
      </c>
      <c r="E549" s="9">
        <v>4.2728322899884486E-2</v>
      </c>
      <c r="F549" s="9">
        <v>4.9627107006788651E-3</v>
      </c>
      <c r="G549" s="10">
        <v>1.4696651366130971</v>
      </c>
    </row>
    <row r="550" spans="2:7" x14ac:dyDescent="0.55000000000000004">
      <c r="B550" s="18">
        <v>541</v>
      </c>
      <c r="C550" s="7" t="s">
        <v>2591</v>
      </c>
      <c r="D550" s="8" t="s">
        <v>2664</v>
      </c>
      <c r="E550" s="9">
        <v>6.2987297740256132E-2</v>
      </c>
      <c r="F550" s="9">
        <v>1.876292781480229E-2</v>
      </c>
      <c r="G550" s="10">
        <v>1.4684540713587164</v>
      </c>
    </row>
    <row r="551" spans="2:7" x14ac:dyDescent="0.55000000000000004">
      <c r="B551" s="18">
        <v>542</v>
      </c>
      <c r="C551" s="7" t="s">
        <v>2169</v>
      </c>
      <c r="D551" s="8" t="s">
        <v>2672</v>
      </c>
      <c r="E551" s="9">
        <v>4.2930412892447478E-2</v>
      </c>
      <c r="F551" s="9">
        <v>5.1083231889140161E-3</v>
      </c>
      <c r="G551" s="10">
        <v>1.4673333333165586</v>
      </c>
    </row>
    <row r="552" spans="2:7" x14ac:dyDescent="0.55000000000000004">
      <c r="B552" s="18">
        <v>543</v>
      </c>
      <c r="C552" s="7" t="s">
        <v>2583</v>
      </c>
      <c r="D552" s="8" t="s">
        <v>2672</v>
      </c>
      <c r="E552" s="9">
        <v>5.9564014105241814E-2</v>
      </c>
      <c r="F552" s="9">
        <v>1.6466566940498455E-2</v>
      </c>
      <c r="G552" s="10">
        <v>1.465345763475298</v>
      </c>
    </row>
    <row r="553" spans="2:7" x14ac:dyDescent="0.55000000000000004">
      <c r="B553" s="18">
        <v>544</v>
      </c>
      <c r="C553" s="7" t="s">
        <v>793</v>
      </c>
      <c r="D553" s="8" t="s">
        <v>2672</v>
      </c>
      <c r="E553" s="9">
        <v>4.4784560806610418E-2</v>
      </c>
      <c r="F553" s="9">
        <v>6.397894555210273E-3</v>
      </c>
      <c r="G553" s="10">
        <v>1.4613808849031784</v>
      </c>
    </row>
    <row r="554" spans="2:7" x14ac:dyDescent="0.55000000000000004">
      <c r="B554" s="18">
        <v>545</v>
      </c>
      <c r="C554" s="7" t="s">
        <v>1849</v>
      </c>
      <c r="D554" s="8" t="s">
        <v>2666</v>
      </c>
      <c r="E554" s="9">
        <v>0.14603279273697511</v>
      </c>
      <c r="F554" s="9">
        <v>7.6361768387257056E-2</v>
      </c>
      <c r="G554" s="10">
        <v>1.4483424765138264</v>
      </c>
    </row>
    <row r="555" spans="2:7" x14ac:dyDescent="0.55000000000000004">
      <c r="B555" s="18">
        <v>546</v>
      </c>
      <c r="C555" s="7" t="s">
        <v>1690</v>
      </c>
      <c r="D555" s="8" t="s">
        <v>2672</v>
      </c>
      <c r="E555" s="9">
        <v>4.4833547205736624E-2</v>
      </c>
      <c r="F555" s="9">
        <v>6.5709924100678377E-3</v>
      </c>
      <c r="G555" s="10">
        <v>1.4303390750134179</v>
      </c>
    </row>
    <row r="556" spans="2:7" x14ac:dyDescent="0.55000000000000004">
      <c r="B556" s="18">
        <v>547</v>
      </c>
      <c r="C556" s="7" t="s">
        <v>1169</v>
      </c>
      <c r="D556" s="8" t="s">
        <v>2672</v>
      </c>
      <c r="E556" s="9">
        <v>4.2488168445533603E-2</v>
      </c>
      <c r="F556" s="9">
        <v>4.9406596843043849E-3</v>
      </c>
      <c r="G556" s="10">
        <v>1.4276167346520392</v>
      </c>
    </row>
    <row r="557" spans="2:7" x14ac:dyDescent="0.55000000000000004">
      <c r="B557" s="18">
        <v>548</v>
      </c>
      <c r="C557" s="7" t="s">
        <v>722</v>
      </c>
      <c r="D557" s="8" t="s">
        <v>2664</v>
      </c>
      <c r="E557" s="9">
        <v>4.3654646087755822E-2</v>
      </c>
      <c r="F557" s="9">
        <v>5.7654495060077216E-3</v>
      </c>
      <c r="G557" s="10">
        <v>1.4257077577716297</v>
      </c>
    </row>
    <row r="558" spans="2:7" x14ac:dyDescent="0.55000000000000004">
      <c r="B558" s="18">
        <v>549</v>
      </c>
      <c r="C558" s="7" t="s">
        <v>1153</v>
      </c>
      <c r="D558" s="8" t="s">
        <v>2664</v>
      </c>
      <c r="E558" s="9">
        <v>6.5611915316074576E-2</v>
      </c>
      <c r="F558" s="9">
        <v>2.118628644152366E-2</v>
      </c>
      <c r="G558" s="10">
        <v>1.424370212277009</v>
      </c>
    </row>
    <row r="559" spans="2:7" x14ac:dyDescent="0.55000000000000004">
      <c r="B559" s="18">
        <v>550</v>
      </c>
      <c r="C559" s="7" t="s">
        <v>2509</v>
      </c>
      <c r="D559" s="8" t="s">
        <v>2666</v>
      </c>
      <c r="E559" s="9">
        <v>0.39532260748259151</v>
      </c>
      <c r="F559" s="9">
        <v>0.25428227790084479</v>
      </c>
      <c r="G559" s="10">
        <v>1.4153082568456725</v>
      </c>
    </row>
    <row r="560" spans="2:7" x14ac:dyDescent="0.55000000000000004">
      <c r="B560" s="18">
        <v>551</v>
      </c>
      <c r="C560" s="7" t="s">
        <v>1125</v>
      </c>
      <c r="D560" s="8" t="s">
        <v>2674</v>
      </c>
      <c r="E560" s="9">
        <v>9.3410698966685413E-2</v>
      </c>
      <c r="F560" s="9">
        <v>4.1040390255750604E-2</v>
      </c>
      <c r="G560" s="10">
        <v>1.4126546703235063</v>
      </c>
    </row>
    <row r="561" spans="2:7" x14ac:dyDescent="0.55000000000000004">
      <c r="B561" s="18">
        <v>552</v>
      </c>
      <c r="C561" s="7" t="s">
        <v>2140</v>
      </c>
      <c r="D561" s="8" t="s">
        <v>2672</v>
      </c>
      <c r="E561" s="9">
        <v>4.1860849263160027E-2</v>
      </c>
      <c r="F561" s="9">
        <v>4.5997106513163272E-3</v>
      </c>
      <c r="G561" s="10">
        <v>1.3970551085253684</v>
      </c>
    </row>
    <row r="562" spans="2:7" x14ac:dyDescent="0.55000000000000004">
      <c r="B562" s="18">
        <v>553</v>
      </c>
      <c r="C562" s="7" t="s">
        <v>1950</v>
      </c>
      <c r="D562" s="8" t="s">
        <v>2664</v>
      </c>
      <c r="E562" s="9">
        <v>4.3411885320551846E-2</v>
      </c>
      <c r="F562" s="9">
        <v>5.7195421559859596E-3</v>
      </c>
      <c r="G562" s="10">
        <v>1.3947069718164737</v>
      </c>
    </row>
    <row r="563" spans="2:7" x14ac:dyDescent="0.55000000000000004">
      <c r="B563" s="18">
        <v>554</v>
      </c>
      <c r="C563" s="7" t="s">
        <v>1836</v>
      </c>
      <c r="D563" s="8" t="s">
        <v>2667</v>
      </c>
      <c r="E563" s="9">
        <v>0.14584849140241185</v>
      </c>
      <c r="F563" s="9">
        <v>7.9182999410180296E-2</v>
      </c>
      <c r="G563" s="10">
        <v>1.394411581082597</v>
      </c>
    </row>
    <row r="564" spans="2:7" x14ac:dyDescent="0.55000000000000004">
      <c r="B564" s="18">
        <v>555</v>
      </c>
      <c r="C564" s="7" t="s">
        <v>1021</v>
      </c>
      <c r="D564" s="8" t="s">
        <v>2666</v>
      </c>
      <c r="E564" s="9">
        <v>4.5194709955098E-2</v>
      </c>
      <c r="F564" s="9">
        <v>7.0064236193107584E-3</v>
      </c>
      <c r="G564" s="10">
        <v>1.3929945554816607</v>
      </c>
    </row>
    <row r="565" spans="2:7" x14ac:dyDescent="0.55000000000000004">
      <c r="B565" s="18">
        <v>556</v>
      </c>
      <c r="C565" s="7" t="s">
        <v>938</v>
      </c>
      <c r="D565" s="8" t="s">
        <v>2672</v>
      </c>
      <c r="E565" s="9">
        <v>5.7087733417856779E-2</v>
      </c>
      <c r="F565" s="9">
        <v>1.5559404185134126E-2</v>
      </c>
      <c r="G565" s="10">
        <v>1.3916299853271099</v>
      </c>
    </row>
    <row r="566" spans="2:7" x14ac:dyDescent="0.55000000000000004">
      <c r="B566" s="18">
        <v>557</v>
      </c>
      <c r="C566" s="7" t="s">
        <v>2223</v>
      </c>
      <c r="D566" s="8" t="s">
        <v>2672</v>
      </c>
      <c r="E566" s="9">
        <v>4.2418053368600495E-2</v>
      </c>
      <c r="F566" s="9">
        <v>5.0378497708255931E-3</v>
      </c>
      <c r="G566" s="10">
        <v>1.3861575247917903</v>
      </c>
    </row>
    <row r="567" spans="2:7" x14ac:dyDescent="0.55000000000000004">
      <c r="B567" s="18">
        <v>558</v>
      </c>
      <c r="C567" s="7" t="s">
        <v>1613</v>
      </c>
      <c r="D567" s="8" t="s">
        <v>2666</v>
      </c>
      <c r="E567" s="9">
        <v>6.6585042257311766E-2</v>
      </c>
      <c r="F567" s="9">
        <v>2.2630523968254306E-2</v>
      </c>
      <c r="G567" s="10">
        <v>1.3764702178795669</v>
      </c>
    </row>
    <row r="568" spans="2:7" x14ac:dyDescent="0.55000000000000004">
      <c r="B568" s="18">
        <v>559</v>
      </c>
      <c r="C568" s="7" t="s">
        <v>1749</v>
      </c>
      <c r="D568" s="8" t="s">
        <v>2666</v>
      </c>
      <c r="E568" s="9">
        <v>6.6364901098190598E-2</v>
      </c>
      <c r="F568" s="9">
        <v>2.2631634464732382E-2</v>
      </c>
      <c r="G568" s="10">
        <v>1.366675533152057</v>
      </c>
    </row>
    <row r="569" spans="2:7" x14ac:dyDescent="0.55000000000000004">
      <c r="B569" s="18">
        <v>560</v>
      </c>
      <c r="C569" s="7" t="s">
        <v>59</v>
      </c>
      <c r="D569" s="8" t="s">
        <v>2672</v>
      </c>
      <c r="E569" s="9">
        <v>4.4007318937377971E-2</v>
      </c>
      <c r="F569" s="9">
        <v>6.304088256174914E-3</v>
      </c>
      <c r="G569" s="10">
        <v>1.3598348546248706</v>
      </c>
    </row>
    <row r="570" spans="2:7" x14ac:dyDescent="0.55000000000000004">
      <c r="B570" s="18">
        <v>561</v>
      </c>
      <c r="C570" s="7" t="s">
        <v>2321</v>
      </c>
      <c r="D570" s="8" t="s">
        <v>2671</v>
      </c>
      <c r="E570" s="9">
        <v>4.4448230961641633E-2</v>
      </c>
      <c r="F570" s="9">
        <v>6.6381495964906679E-3</v>
      </c>
      <c r="G570" s="10">
        <v>1.3578228135151822</v>
      </c>
    </row>
    <row r="571" spans="2:7" x14ac:dyDescent="0.55000000000000004">
      <c r="B571" s="18">
        <v>562</v>
      </c>
      <c r="C571" s="7" t="s">
        <v>880</v>
      </c>
      <c r="D571" s="8" t="s">
        <v>2666</v>
      </c>
      <c r="E571" s="9">
        <v>6.5234052413794208E-2</v>
      </c>
      <c r="F571" s="9">
        <v>2.2084619179153629E-2</v>
      </c>
      <c r="G571" s="10">
        <v>1.3493215423846956</v>
      </c>
    </row>
    <row r="572" spans="2:7" x14ac:dyDescent="0.55000000000000004">
      <c r="B572" s="18">
        <v>563</v>
      </c>
      <c r="C572" s="7" t="s">
        <v>1398</v>
      </c>
      <c r="D572" s="8" t="s">
        <v>2672</v>
      </c>
      <c r="E572" s="9">
        <v>6.9059735259760169E-2</v>
      </c>
      <c r="F572" s="9">
        <v>2.4967105743875347E-2</v>
      </c>
      <c r="G572" s="10">
        <v>1.3467694495589928</v>
      </c>
    </row>
    <row r="573" spans="2:7" x14ac:dyDescent="0.55000000000000004">
      <c r="B573" s="18">
        <v>564</v>
      </c>
      <c r="C573" s="7" t="s">
        <v>2488</v>
      </c>
      <c r="D573" s="8" t="s">
        <v>2672</v>
      </c>
      <c r="E573" s="9">
        <v>4.3201596298703793E-2</v>
      </c>
      <c r="F573" s="9">
        <v>5.7807478801016462E-3</v>
      </c>
      <c r="G573" s="10">
        <v>1.3435625389300359</v>
      </c>
    </row>
    <row r="574" spans="2:7" x14ac:dyDescent="0.55000000000000004">
      <c r="B574" s="18">
        <v>565</v>
      </c>
      <c r="C574" s="7" t="s">
        <v>2391</v>
      </c>
      <c r="D574" s="8" t="s">
        <v>2672</v>
      </c>
      <c r="E574" s="9">
        <v>4.372449586638405E-2</v>
      </c>
      <c r="F574" s="9">
        <v>6.2691803270005005E-3</v>
      </c>
      <c r="G574" s="10">
        <v>1.3222934154057531</v>
      </c>
    </row>
    <row r="575" spans="2:7" x14ac:dyDescent="0.55000000000000004">
      <c r="B575" s="18">
        <v>566</v>
      </c>
      <c r="C575" s="7" t="s">
        <v>2551</v>
      </c>
      <c r="D575" s="8" t="s">
        <v>2666</v>
      </c>
      <c r="E575" s="9">
        <v>4.9061746413923357E-2</v>
      </c>
      <c r="F575" s="9">
        <v>1.0310171710330813E-2</v>
      </c>
      <c r="G575" s="10">
        <v>1.3216992691081106</v>
      </c>
    </row>
    <row r="576" spans="2:7" x14ac:dyDescent="0.55000000000000004">
      <c r="B576" s="18">
        <v>567</v>
      </c>
      <c r="C576" s="7" t="s">
        <v>852</v>
      </c>
      <c r="D576" s="8" t="s">
        <v>2666</v>
      </c>
      <c r="E576" s="9">
        <v>4.1927619537272642E-2</v>
      </c>
      <c r="F576" s="9">
        <v>4.9772853713461627E-3</v>
      </c>
      <c r="G576" s="10">
        <v>1.3044901091368575</v>
      </c>
    </row>
    <row r="577" spans="2:7" x14ac:dyDescent="0.55000000000000004">
      <c r="B577" s="18">
        <v>568</v>
      </c>
      <c r="C577" s="7" t="s">
        <v>540</v>
      </c>
      <c r="D577" s="8" t="s">
        <v>2672</v>
      </c>
      <c r="E577" s="9">
        <v>4.3682379974277374E-2</v>
      </c>
      <c r="F577" s="9">
        <v>6.3973904530577859E-3</v>
      </c>
      <c r="G577" s="10">
        <v>1.2892100356849789</v>
      </c>
    </row>
    <row r="578" spans="2:7" x14ac:dyDescent="0.55000000000000004">
      <c r="B578" s="18">
        <v>569</v>
      </c>
      <c r="C578" s="7" t="s">
        <v>2277</v>
      </c>
      <c r="D578" s="8" t="s">
        <v>2672</v>
      </c>
      <c r="E578" s="9">
        <v>4.1937043058626777E-2</v>
      </c>
      <c r="F578" s="9">
        <v>5.0437869620200285E-3</v>
      </c>
      <c r="G578" s="10">
        <v>1.289158941007817</v>
      </c>
    </row>
    <row r="579" spans="2:7" x14ac:dyDescent="0.55000000000000004">
      <c r="B579" s="18">
        <v>570</v>
      </c>
      <c r="C579" s="7" t="s">
        <v>861</v>
      </c>
      <c r="D579" s="8" t="s">
        <v>2664</v>
      </c>
      <c r="E579" s="9">
        <v>4.2709170382592143E-2</v>
      </c>
      <c r="F579" s="9">
        <v>5.6581882682693865E-3</v>
      </c>
      <c r="G579" s="10">
        <v>1.2856359735122564</v>
      </c>
    </row>
    <row r="580" spans="2:7" x14ac:dyDescent="0.55000000000000004">
      <c r="B580" s="18">
        <v>571</v>
      </c>
      <c r="C580" s="7" t="s">
        <v>798</v>
      </c>
      <c r="D580" s="8" t="s">
        <v>2672</v>
      </c>
      <c r="E580" s="9">
        <v>4.212343534238161E-2</v>
      </c>
      <c r="F580" s="9">
        <v>5.2053326414106199E-3</v>
      </c>
      <c r="G580" s="10">
        <v>1.2849582924193332</v>
      </c>
    </row>
    <row r="581" spans="2:7" x14ac:dyDescent="0.55000000000000004">
      <c r="B581" s="18">
        <v>572</v>
      </c>
      <c r="C581" s="7" t="s">
        <v>2101</v>
      </c>
      <c r="D581" s="8" t="s">
        <v>2672</v>
      </c>
      <c r="E581" s="9">
        <v>4.1096777425538189E-2</v>
      </c>
      <c r="F581" s="9">
        <v>4.4084672322352416E-3</v>
      </c>
      <c r="G581" s="10">
        <v>1.2843415017666748</v>
      </c>
    </row>
    <row r="582" spans="2:7" x14ac:dyDescent="0.55000000000000004">
      <c r="B582" s="18">
        <v>573</v>
      </c>
      <c r="C582" s="7" t="s">
        <v>1250</v>
      </c>
      <c r="D582" s="8" t="s">
        <v>2664</v>
      </c>
      <c r="E582" s="9">
        <v>5.36432082028242E-2</v>
      </c>
      <c r="F582" s="9">
        <v>1.418728127341848E-2</v>
      </c>
      <c r="G582" s="10">
        <v>1.2834318183949567</v>
      </c>
    </row>
    <row r="583" spans="2:7" x14ac:dyDescent="0.55000000000000004">
      <c r="B583" s="18">
        <v>574</v>
      </c>
      <c r="C583" s="7" t="s">
        <v>155</v>
      </c>
      <c r="D583" s="8" t="s">
        <v>2672</v>
      </c>
      <c r="E583" s="9">
        <v>4.2060150039862298E-2</v>
      </c>
      <c r="F583" s="9">
        <v>5.1720170640873718E-3</v>
      </c>
      <c r="G583" s="10">
        <v>1.2809992615581929</v>
      </c>
    </row>
    <row r="584" spans="2:7" x14ac:dyDescent="0.55000000000000004">
      <c r="B584" s="18">
        <v>575</v>
      </c>
      <c r="C584" s="7" t="s">
        <v>1743</v>
      </c>
      <c r="D584" s="8" t="s">
        <v>2672</v>
      </c>
      <c r="E584" s="9">
        <v>4.3612229699633298E-2</v>
      </c>
      <c r="F584" s="9">
        <v>6.3931932367804756E-3</v>
      </c>
      <c r="G584" s="10">
        <v>1.2790837687476715</v>
      </c>
    </row>
    <row r="585" spans="2:7" x14ac:dyDescent="0.55000000000000004">
      <c r="B585" s="18">
        <v>576</v>
      </c>
      <c r="C585" s="7" t="s">
        <v>1358</v>
      </c>
      <c r="D585" s="8" t="s">
        <v>2666</v>
      </c>
      <c r="E585" s="9">
        <v>4.9139007315746053E-2</v>
      </c>
      <c r="F585" s="9">
        <v>1.0728829675394165E-2</v>
      </c>
      <c r="G585" s="10">
        <v>1.2773254614318008</v>
      </c>
    </row>
    <row r="586" spans="2:7" x14ac:dyDescent="0.55000000000000004">
      <c r="B586" s="18">
        <v>577</v>
      </c>
      <c r="C586" s="7" t="s">
        <v>2242</v>
      </c>
      <c r="D586" s="8" t="s">
        <v>2672</v>
      </c>
      <c r="E586" s="9">
        <v>4.2353356292512245E-2</v>
      </c>
      <c r="F586" s="9">
        <v>5.4237135257970241E-3</v>
      </c>
      <c r="G586" s="10">
        <v>1.2756124119766354</v>
      </c>
    </row>
    <row r="587" spans="2:7" x14ac:dyDescent="0.55000000000000004">
      <c r="B587" s="18">
        <v>578</v>
      </c>
      <c r="C587" s="7" t="s">
        <v>1539</v>
      </c>
      <c r="D587" s="8" t="s">
        <v>2672</v>
      </c>
      <c r="E587" s="9">
        <v>4.3996591427398979E-2</v>
      </c>
      <c r="F587" s="9">
        <v>6.7141064092571603E-3</v>
      </c>
      <c r="G587" s="10">
        <v>1.2751944794312906</v>
      </c>
    </row>
    <row r="588" spans="2:7" x14ac:dyDescent="0.55000000000000004">
      <c r="B588" s="18">
        <v>579</v>
      </c>
      <c r="C588" s="7" t="s">
        <v>799</v>
      </c>
      <c r="D588" s="8" t="s">
        <v>2672</v>
      </c>
      <c r="E588" s="9">
        <v>4.2098030534381436E-2</v>
      </c>
      <c r="F588" s="9">
        <v>5.2404821512123528E-3</v>
      </c>
      <c r="G588" s="10">
        <v>1.2714918860738678</v>
      </c>
    </row>
    <row r="589" spans="2:7" x14ac:dyDescent="0.55000000000000004">
      <c r="B589" s="18">
        <v>580</v>
      </c>
      <c r="C589" s="7" t="s">
        <v>430</v>
      </c>
      <c r="D589" s="8" t="s">
        <v>2672</v>
      </c>
      <c r="E589" s="9">
        <v>4.3416442208407791E-2</v>
      </c>
      <c r="F589" s="9">
        <v>6.3403153306455136E-3</v>
      </c>
      <c r="G589" s="10">
        <v>1.2588714901653273</v>
      </c>
    </row>
    <row r="590" spans="2:7" x14ac:dyDescent="0.55000000000000004">
      <c r="B590" s="18">
        <v>581</v>
      </c>
      <c r="C590" s="7" t="s">
        <v>1596</v>
      </c>
      <c r="D590" s="8" t="s">
        <v>2666</v>
      </c>
      <c r="E590" s="9">
        <v>5.4582189050654595E-2</v>
      </c>
      <c r="F590" s="9">
        <v>1.531785995676116E-2</v>
      </c>
      <c r="G590" s="10">
        <v>1.2500041849646963</v>
      </c>
    </row>
    <row r="591" spans="2:7" x14ac:dyDescent="0.55000000000000004">
      <c r="B591" s="18">
        <v>582</v>
      </c>
      <c r="C591" s="7" t="s">
        <v>1465</v>
      </c>
      <c r="D591" s="8" t="s">
        <v>2664</v>
      </c>
      <c r="E591" s="9">
        <v>4.2387430382684999E-2</v>
      </c>
      <c r="F591" s="9">
        <v>5.5849686470511488E-3</v>
      </c>
      <c r="G591" s="10">
        <v>1.2448826165489701</v>
      </c>
    </row>
    <row r="592" spans="2:7" x14ac:dyDescent="0.55000000000000004">
      <c r="B592" s="18">
        <v>583</v>
      </c>
      <c r="C592" s="7" t="s">
        <v>410</v>
      </c>
      <c r="D592" s="8" t="s">
        <v>2671</v>
      </c>
      <c r="E592" s="9">
        <v>4.1195015234730237E-2</v>
      </c>
      <c r="F592" s="9">
        <v>4.6533876460220017E-3</v>
      </c>
      <c r="G592" s="10">
        <v>1.2378541554891556</v>
      </c>
    </row>
    <row r="593" spans="2:7" x14ac:dyDescent="0.55000000000000004">
      <c r="B593" s="18">
        <v>584</v>
      </c>
      <c r="C593" s="7" t="s">
        <v>2124</v>
      </c>
      <c r="D593" s="8" t="s">
        <v>2672</v>
      </c>
      <c r="E593" s="9">
        <v>4.3829471998867886E-2</v>
      </c>
      <c r="F593" s="9">
        <v>6.8047718640246637E-3</v>
      </c>
      <c r="G593" s="10">
        <v>1.2336448842978371</v>
      </c>
    </row>
    <row r="594" spans="2:7" x14ac:dyDescent="0.55000000000000004">
      <c r="B594" s="18">
        <v>585</v>
      </c>
      <c r="C594" s="7" t="s">
        <v>2098</v>
      </c>
      <c r="D594" s="8" t="s">
        <v>2666</v>
      </c>
      <c r="E594" s="9">
        <v>4.3985877200465984E-2</v>
      </c>
      <c r="F594" s="9">
        <v>6.9331364822558823E-3</v>
      </c>
      <c r="G594" s="10">
        <v>1.2333634600084575</v>
      </c>
    </row>
    <row r="595" spans="2:7" x14ac:dyDescent="0.55000000000000004">
      <c r="B595" s="18">
        <v>586</v>
      </c>
      <c r="C595" s="7" t="s">
        <v>2645</v>
      </c>
      <c r="D595" s="8" t="s">
        <v>2672</v>
      </c>
      <c r="E595" s="9">
        <v>4.3082684641126079E-2</v>
      </c>
      <c r="F595" s="9">
        <v>6.2739128018674253E-3</v>
      </c>
      <c r="G595" s="10">
        <v>1.2189975988907098</v>
      </c>
    </row>
    <row r="596" spans="2:7" x14ac:dyDescent="0.55000000000000004">
      <c r="B596" s="18">
        <v>587</v>
      </c>
      <c r="C596" s="7" t="s">
        <v>484</v>
      </c>
      <c r="D596" s="8" t="s">
        <v>2666</v>
      </c>
      <c r="E596" s="9">
        <v>4.34699455848091E-2</v>
      </c>
      <c r="F596" s="9">
        <v>6.6154331227149567E-3</v>
      </c>
      <c r="G596" s="10">
        <v>1.2146061241582764</v>
      </c>
    </row>
    <row r="597" spans="2:7" x14ac:dyDescent="0.55000000000000004">
      <c r="B597" s="18">
        <v>588</v>
      </c>
      <c r="C597" s="7" t="s">
        <v>2533</v>
      </c>
      <c r="D597" s="8" t="s">
        <v>2664</v>
      </c>
      <c r="E597" s="9">
        <v>4.0682855898508397E-2</v>
      </c>
      <c r="F597" s="9">
        <v>4.3244983648516918E-3</v>
      </c>
      <c r="G597" s="10">
        <v>1.2135640843717548</v>
      </c>
    </row>
    <row r="598" spans="2:7" x14ac:dyDescent="0.55000000000000004">
      <c r="B598" s="18">
        <v>589</v>
      </c>
      <c r="C598" s="7" t="s">
        <v>495</v>
      </c>
      <c r="D598" s="8" t="s">
        <v>2672</v>
      </c>
      <c r="E598" s="9">
        <v>4.6209286748828404E-2</v>
      </c>
      <c r="F598" s="9">
        <v>8.8846514517207879E-3</v>
      </c>
      <c r="G598" s="10">
        <v>1.2127078712515604</v>
      </c>
    </row>
    <row r="599" spans="2:7" x14ac:dyDescent="0.55000000000000004">
      <c r="B599" s="18">
        <v>590</v>
      </c>
      <c r="C599" s="7" t="s">
        <v>912</v>
      </c>
      <c r="D599" s="8" t="s">
        <v>2666</v>
      </c>
      <c r="E599" s="9">
        <v>4.083023798892027E-2</v>
      </c>
      <c r="F599" s="9">
        <v>4.4644254066694231E-3</v>
      </c>
      <c r="G599" s="10">
        <v>1.2085402929702893</v>
      </c>
    </row>
    <row r="600" spans="2:7" x14ac:dyDescent="0.55000000000000004">
      <c r="B600" s="18">
        <v>591</v>
      </c>
      <c r="C600" s="7" t="s">
        <v>2206</v>
      </c>
      <c r="D600" s="8" t="s">
        <v>2672</v>
      </c>
      <c r="E600" s="9">
        <v>4.196066002115062E-2</v>
      </c>
      <c r="F600" s="9">
        <v>5.4054097847166553E-3</v>
      </c>
      <c r="G600" s="10">
        <v>1.2072831258051779</v>
      </c>
    </row>
    <row r="601" spans="2:7" x14ac:dyDescent="0.55000000000000004">
      <c r="B601" s="18">
        <v>592</v>
      </c>
      <c r="C601" s="7" t="s">
        <v>916</v>
      </c>
      <c r="D601" s="8" t="s">
        <v>2666</v>
      </c>
      <c r="E601" s="9">
        <v>4.6114739504560687E-2</v>
      </c>
      <c r="F601" s="9">
        <v>8.8964048292103637E-3</v>
      </c>
      <c r="G601" s="10">
        <v>1.2004781380332741</v>
      </c>
    </row>
    <row r="602" spans="2:7" x14ac:dyDescent="0.55000000000000004">
      <c r="B602" s="18">
        <v>593</v>
      </c>
      <c r="C602" s="7" t="s">
        <v>141</v>
      </c>
      <c r="D602" s="8" t="s">
        <v>2664</v>
      </c>
      <c r="E602" s="9">
        <v>4.3194029235588571E-2</v>
      </c>
      <c r="F602" s="9">
        <v>6.4712751296719176E-3</v>
      </c>
      <c r="G602" s="10">
        <v>1.1990263248136612</v>
      </c>
    </row>
    <row r="603" spans="2:7" x14ac:dyDescent="0.55000000000000004">
      <c r="B603" s="18">
        <v>594</v>
      </c>
      <c r="C603" s="7" t="s">
        <v>1831</v>
      </c>
      <c r="D603" s="8" t="s">
        <v>2666</v>
      </c>
      <c r="E603" s="9">
        <v>0.13020162877332297</v>
      </c>
      <c r="F603" s="9">
        <v>7.9296621219933444E-2</v>
      </c>
      <c r="G603" s="10">
        <v>1.1950928969657115</v>
      </c>
    </row>
    <row r="604" spans="2:7" x14ac:dyDescent="0.55000000000000004">
      <c r="B604" s="18">
        <v>595</v>
      </c>
      <c r="C604" s="7" t="s">
        <v>1123</v>
      </c>
      <c r="D604" s="8" t="s">
        <v>2666</v>
      </c>
      <c r="E604" s="9">
        <v>6.1861400242959386E-2</v>
      </c>
      <c r="F604" s="9">
        <v>2.2170368811497677E-2</v>
      </c>
      <c r="G604" s="10">
        <v>1.1919783774302573</v>
      </c>
    </row>
    <row r="605" spans="2:7" x14ac:dyDescent="0.55000000000000004">
      <c r="B605" s="18">
        <v>596</v>
      </c>
      <c r="C605" s="7" t="s">
        <v>1459</v>
      </c>
      <c r="D605" s="8" t="s">
        <v>2672</v>
      </c>
      <c r="E605" s="9">
        <v>4.2428376972380333E-2</v>
      </c>
      <c r="F605" s="9">
        <v>5.8874766204952966E-3</v>
      </c>
      <c r="G605" s="10">
        <v>1.1878734172861956</v>
      </c>
    </row>
    <row r="606" spans="2:7" x14ac:dyDescent="0.55000000000000004">
      <c r="B606" s="18">
        <v>597</v>
      </c>
      <c r="C606" s="7" t="s">
        <v>2039</v>
      </c>
      <c r="D606" s="8" t="s">
        <v>2664</v>
      </c>
      <c r="E606" s="9">
        <v>4.1603406035878532E-2</v>
      </c>
      <c r="F606" s="9">
        <v>5.2115698395195902E-3</v>
      </c>
      <c r="G606" s="10">
        <v>1.1836368360837624</v>
      </c>
    </row>
    <row r="607" spans="2:7" x14ac:dyDescent="0.55000000000000004">
      <c r="B607" s="18">
        <v>598</v>
      </c>
      <c r="C607" s="7" t="s">
        <v>1147</v>
      </c>
      <c r="D607" s="8" t="s">
        <v>2666</v>
      </c>
      <c r="E607" s="9">
        <v>9.4503967904485453E-2</v>
      </c>
      <c r="F607" s="9">
        <v>5.0081497015705835E-2</v>
      </c>
      <c r="G607" s="10">
        <v>1.1794609072081259</v>
      </c>
    </row>
    <row r="608" spans="2:7" x14ac:dyDescent="0.55000000000000004">
      <c r="B608" s="18">
        <v>599</v>
      </c>
      <c r="C608" s="7" t="s">
        <v>1809</v>
      </c>
      <c r="D608" s="8" t="s">
        <v>2667</v>
      </c>
      <c r="E608" s="9">
        <v>8.1574776895013246E-2</v>
      </c>
      <c r="F608" s="9">
        <v>3.9129455683382199E-2</v>
      </c>
      <c r="G608" s="10">
        <v>1.179162247191911</v>
      </c>
    </row>
    <row r="609" spans="2:7" x14ac:dyDescent="0.55000000000000004">
      <c r="B609" s="18">
        <v>600</v>
      </c>
      <c r="C609" s="7" t="s">
        <v>1830</v>
      </c>
      <c r="D609" s="8" t="s">
        <v>2666</v>
      </c>
      <c r="E609" s="9">
        <v>0.12882128703209395</v>
      </c>
      <c r="F609" s="9">
        <v>7.9279888002335416E-2</v>
      </c>
      <c r="G609" s="10">
        <v>1.1779341442730467</v>
      </c>
    </row>
    <row r="610" spans="2:7" x14ac:dyDescent="0.55000000000000004">
      <c r="B610" s="18">
        <v>601</v>
      </c>
      <c r="C610" s="7" t="s">
        <v>527</v>
      </c>
      <c r="D610" s="8" t="s">
        <v>2666</v>
      </c>
      <c r="E610" s="9">
        <v>4.2583315675295941E-2</v>
      </c>
      <c r="F610" s="9">
        <v>6.07494789386844E-3</v>
      </c>
      <c r="G610" s="10">
        <v>1.1767204921232446</v>
      </c>
    </row>
    <row r="611" spans="2:7" x14ac:dyDescent="0.55000000000000004">
      <c r="B611" s="18">
        <v>602</v>
      </c>
      <c r="C611" s="7" t="s">
        <v>2657</v>
      </c>
      <c r="D611" s="8" t="s">
        <v>2666</v>
      </c>
      <c r="E611" s="9">
        <v>4.1991129581051334E-2</v>
      </c>
      <c r="F611" s="9">
        <v>5.5869241716747847E-3</v>
      </c>
      <c r="G611" s="10">
        <v>1.1735132569529665</v>
      </c>
    </row>
    <row r="612" spans="2:7" x14ac:dyDescent="0.55000000000000004">
      <c r="B612" s="18">
        <v>603</v>
      </c>
      <c r="C612" s="7" t="s">
        <v>1775</v>
      </c>
      <c r="D612" s="8" t="s">
        <v>2664</v>
      </c>
      <c r="E612" s="9">
        <v>5.8826757023838772E-2</v>
      </c>
      <c r="F612" s="9">
        <v>1.9934489622614814E-2</v>
      </c>
      <c r="G612" s="10">
        <v>1.1734414809046132</v>
      </c>
    </row>
    <row r="613" spans="2:7" x14ac:dyDescent="0.55000000000000004">
      <c r="B613" s="18">
        <v>604</v>
      </c>
      <c r="C613" s="7" t="s">
        <v>1156</v>
      </c>
      <c r="D613" s="8" t="s">
        <v>2666</v>
      </c>
      <c r="E613" s="9">
        <v>4.232265425870585E-2</v>
      </c>
      <c r="F613" s="9">
        <v>5.8880475393576319E-3</v>
      </c>
      <c r="G613" s="10">
        <v>1.1698027593468261</v>
      </c>
    </row>
    <row r="614" spans="2:7" x14ac:dyDescent="0.55000000000000004">
      <c r="B614" s="18">
        <v>605</v>
      </c>
      <c r="C614" s="7" t="s">
        <v>898</v>
      </c>
      <c r="D614" s="8" t="s">
        <v>2664</v>
      </c>
      <c r="E614" s="9">
        <v>7.1213628889343239E-2</v>
      </c>
      <c r="F614" s="9">
        <v>3.073888981601057E-2</v>
      </c>
      <c r="G614" s="10">
        <v>1.16395969742237</v>
      </c>
    </row>
    <row r="615" spans="2:7" x14ac:dyDescent="0.55000000000000004">
      <c r="B615" s="18">
        <v>606</v>
      </c>
      <c r="C615" s="7" t="s">
        <v>1126</v>
      </c>
      <c r="D615" s="8" t="s">
        <v>2664</v>
      </c>
      <c r="E615" s="9">
        <v>8.2408344043383375E-2</v>
      </c>
      <c r="F615" s="9">
        <v>4.0382298130737959E-2</v>
      </c>
      <c r="G615" s="10">
        <v>1.1632211691198509</v>
      </c>
    </row>
    <row r="616" spans="2:7" x14ac:dyDescent="0.55000000000000004">
      <c r="B616" s="18">
        <v>607</v>
      </c>
      <c r="C616" s="7" t="s">
        <v>544</v>
      </c>
      <c r="D616" s="8" t="s">
        <v>2666</v>
      </c>
      <c r="E616" s="9">
        <v>6.4088485548031704E-2</v>
      </c>
      <c r="F616" s="9">
        <v>2.4703505503959701E-2</v>
      </c>
      <c r="G616" s="10">
        <v>1.1599036235338678</v>
      </c>
    </row>
    <row r="617" spans="2:7" x14ac:dyDescent="0.55000000000000004">
      <c r="B617" s="18">
        <v>608</v>
      </c>
      <c r="C617" s="7" t="s">
        <v>386</v>
      </c>
      <c r="D617" s="8" t="s">
        <v>2667</v>
      </c>
      <c r="E617" s="9">
        <v>5.7685001779481215E-2</v>
      </c>
      <c r="F617" s="9">
        <v>1.9203707485225215E-2</v>
      </c>
      <c r="G617" s="10">
        <v>1.1586409445467696</v>
      </c>
    </row>
    <row r="618" spans="2:7" x14ac:dyDescent="0.55000000000000004">
      <c r="B618" s="18">
        <v>609</v>
      </c>
      <c r="C618" s="7" t="s">
        <v>2375</v>
      </c>
      <c r="D618" s="8" t="s">
        <v>2666</v>
      </c>
      <c r="E618" s="9">
        <v>4.0518855659736452E-2</v>
      </c>
      <c r="F618" s="9">
        <v>4.4024142465473792E-3</v>
      </c>
      <c r="G618" s="10">
        <v>1.1548335470074522</v>
      </c>
    </row>
    <row r="619" spans="2:7" x14ac:dyDescent="0.55000000000000004">
      <c r="B619" s="18">
        <v>610</v>
      </c>
      <c r="C619" s="7" t="s">
        <v>1413</v>
      </c>
      <c r="D619" s="8" t="s">
        <v>2672</v>
      </c>
      <c r="E619" s="9">
        <v>4.0957901833064136E-2</v>
      </c>
      <c r="F619" s="9">
        <v>4.7913474685756813E-3</v>
      </c>
      <c r="G619" s="10">
        <v>1.1527241280845741</v>
      </c>
    </row>
    <row r="620" spans="2:7" x14ac:dyDescent="0.55000000000000004">
      <c r="B620" s="18">
        <v>611</v>
      </c>
      <c r="C620" s="7" t="s">
        <v>2176</v>
      </c>
      <c r="D620" s="8" t="s">
        <v>2666</v>
      </c>
      <c r="E620" s="9">
        <v>4.8836364449060587E-2</v>
      </c>
      <c r="F620" s="9">
        <v>1.1663709944013133E-2</v>
      </c>
      <c r="G620" s="10">
        <v>1.1489967183159828</v>
      </c>
    </row>
    <row r="621" spans="2:7" x14ac:dyDescent="0.55000000000000004">
      <c r="B621" s="18">
        <v>612</v>
      </c>
      <c r="C621" s="7" t="s">
        <v>2389</v>
      </c>
      <c r="D621" s="8" t="s">
        <v>2664</v>
      </c>
      <c r="E621" s="9">
        <v>6.9211532257883901E-2</v>
      </c>
      <c r="F621" s="9">
        <v>2.9400410309572515E-2</v>
      </c>
      <c r="G621" s="10">
        <v>1.1488524106374969</v>
      </c>
    </row>
    <row r="622" spans="2:7" x14ac:dyDescent="0.55000000000000004">
      <c r="B622" s="18">
        <v>613</v>
      </c>
      <c r="C622" s="7" t="s">
        <v>2219</v>
      </c>
      <c r="D622" s="8" t="s">
        <v>2671</v>
      </c>
      <c r="E622" s="9">
        <v>4.1576366697915423E-2</v>
      </c>
      <c r="F622" s="9">
        <v>5.359962005781327E-3</v>
      </c>
      <c r="G622" s="10">
        <v>1.1458228045816452</v>
      </c>
    </row>
    <row r="623" spans="2:7" x14ac:dyDescent="0.55000000000000004">
      <c r="B623" s="18">
        <v>614</v>
      </c>
      <c r="C623" s="7" t="s">
        <v>2537</v>
      </c>
      <c r="D623" s="8" t="s">
        <v>2664</v>
      </c>
      <c r="E623" s="9">
        <v>4.1430082527590617E-2</v>
      </c>
      <c r="F623" s="9">
        <v>5.2325433761054455E-3</v>
      </c>
      <c r="G623" s="10">
        <v>1.1457683380071417</v>
      </c>
    </row>
    <row r="624" spans="2:7" x14ac:dyDescent="0.55000000000000004">
      <c r="B624" s="18">
        <v>615</v>
      </c>
      <c r="C624" s="7" t="s">
        <v>1776</v>
      </c>
      <c r="D624" s="8" t="s">
        <v>2664</v>
      </c>
      <c r="E624" s="9">
        <v>5.8242095470885547E-2</v>
      </c>
      <c r="F624" s="9">
        <v>1.9922635188351717E-2</v>
      </c>
      <c r="G624" s="10">
        <v>1.1447931087058412</v>
      </c>
    </row>
    <row r="625" spans="2:7" x14ac:dyDescent="0.55000000000000004">
      <c r="B625" s="18">
        <v>616</v>
      </c>
      <c r="C625" s="7" t="s">
        <v>541</v>
      </c>
      <c r="D625" s="8" t="s">
        <v>2672</v>
      </c>
      <c r="E625" s="9">
        <v>4.1376069826635886E-2</v>
      </c>
      <c r="F625" s="9">
        <v>5.2041580197697921E-3</v>
      </c>
      <c r="G625" s="10">
        <v>1.1416390132785972</v>
      </c>
    </row>
    <row r="626" spans="2:7" x14ac:dyDescent="0.55000000000000004">
      <c r="B626" s="18">
        <v>617</v>
      </c>
      <c r="C626" s="7" t="s">
        <v>551</v>
      </c>
      <c r="D626" s="8" t="s">
        <v>2666</v>
      </c>
      <c r="E626" s="9">
        <v>4.1228313619348533E-2</v>
      </c>
      <c r="F626" s="9">
        <v>5.1112633238262926E-3</v>
      </c>
      <c r="G626" s="10">
        <v>1.1334797783440171</v>
      </c>
    </row>
    <row r="627" spans="2:7" x14ac:dyDescent="0.55000000000000004">
      <c r="B627" s="18">
        <v>618</v>
      </c>
      <c r="C627" s="7" t="s">
        <v>388</v>
      </c>
      <c r="D627" s="8" t="s">
        <v>2667</v>
      </c>
      <c r="E627" s="9">
        <v>5.7055184152835947E-2</v>
      </c>
      <c r="F627" s="9">
        <v>1.9183950118582951E-2</v>
      </c>
      <c r="G627" s="10">
        <v>1.1270037723822524</v>
      </c>
    </row>
    <row r="628" spans="2:7" x14ac:dyDescent="0.55000000000000004">
      <c r="B628" s="18">
        <v>619</v>
      </c>
      <c r="C628" s="7" t="s">
        <v>2266</v>
      </c>
      <c r="D628" s="8" t="s">
        <v>2672</v>
      </c>
      <c r="E628" s="9">
        <v>4.1587506724308332E-2</v>
      </c>
      <c r="F628" s="9">
        <v>5.4593951216047997E-3</v>
      </c>
      <c r="G628" s="10">
        <v>1.1269942158902999</v>
      </c>
    </row>
    <row r="629" spans="2:7" x14ac:dyDescent="0.55000000000000004">
      <c r="B629" s="18">
        <v>620</v>
      </c>
      <c r="C629" s="7" t="s">
        <v>390</v>
      </c>
      <c r="D629" s="8" t="s">
        <v>2667</v>
      </c>
      <c r="E629" s="9">
        <v>5.7057094790537111E-2</v>
      </c>
      <c r="F629" s="9">
        <v>1.9188326161455788E-2</v>
      </c>
      <c r="G629" s="10">
        <v>1.1268463235720119</v>
      </c>
    </row>
    <row r="630" spans="2:7" x14ac:dyDescent="0.55000000000000004">
      <c r="B630" s="18">
        <v>621</v>
      </c>
      <c r="C630" s="7" t="s">
        <v>2643</v>
      </c>
      <c r="D630" s="8" t="s">
        <v>2664</v>
      </c>
      <c r="E630" s="9">
        <v>4.3613204689062046E-2</v>
      </c>
      <c r="F630" s="9">
        <v>7.2750678507940581E-3</v>
      </c>
      <c r="G630" s="10">
        <v>1.1241688540635932</v>
      </c>
    </row>
    <row r="631" spans="2:7" x14ac:dyDescent="0.55000000000000004">
      <c r="B631" s="18">
        <v>622</v>
      </c>
      <c r="C631" s="7" t="s">
        <v>1055</v>
      </c>
      <c r="D631" s="8" t="s">
        <v>2664</v>
      </c>
      <c r="E631" s="9">
        <v>4.3773292685721055E-2</v>
      </c>
      <c r="F631" s="9">
        <v>7.4365181894242216E-3</v>
      </c>
      <c r="G631" s="10">
        <v>1.1212898931087893</v>
      </c>
    </row>
    <row r="632" spans="2:7" x14ac:dyDescent="0.55000000000000004">
      <c r="B632" s="18">
        <v>623</v>
      </c>
      <c r="C632" s="7" t="s">
        <v>1810</v>
      </c>
      <c r="D632" s="8" t="s">
        <v>2664</v>
      </c>
      <c r="E632" s="9">
        <v>4.7250518390322904E-2</v>
      </c>
      <c r="F632" s="9">
        <v>1.058206452072168E-2</v>
      </c>
      <c r="G632" s="10">
        <v>1.116579696446331</v>
      </c>
    </row>
    <row r="633" spans="2:7" x14ac:dyDescent="0.55000000000000004">
      <c r="B633" s="18">
        <v>624</v>
      </c>
      <c r="C633" s="7" t="s">
        <v>31</v>
      </c>
      <c r="D633" s="8" t="s">
        <v>2666</v>
      </c>
      <c r="E633" s="9">
        <v>4.5027696054402266E-2</v>
      </c>
      <c r="F633" s="9">
        <v>8.6180575220539818E-3</v>
      </c>
      <c r="G633" s="10">
        <v>1.1131158071124065</v>
      </c>
    </row>
    <row r="634" spans="2:7" x14ac:dyDescent="0.55000000000000004">
      <c r="B634" s="18">
        <v>625</v>
      </c>
      <c r="C634" s="7" t="s">
        <v>2162</v>
      </c>
      <c r="D634" s="8" t="s">
        <v>2672</v>
      </c>
      <c r="E634" s="9">
        <v>4.1016733045950771E-2</v>
      </c>
      <c r="F634" s="9">
        <v>5.0273702832554839E-3</v>
      </c>
      <c r="G634" s="10">
        <v>1.1103087163765022</v>
      </c>
    </row>
    <row r="635" spans="2:7" x14ac:dyDescent="0.55000000000000004">
      <c r="B635" s="18">
        <v>626</v>
      </c>
      <c r="C635" s="7" t="s">
        <v>2087</v>
      </c>
      <c r="D635" s="8" t="s">
        <v>2664</v>
      </c>
      <c r="E635" s="9">
        <v>6.1334902731691843E-2</v>
      </c>
      <c r="F635" s="9">
        <v>2.3358050217237015E-2</v>
      </c>
      <c r="G635" s="10">
        <v>1.1088298248703534</v>
      </c>
    </row>
    <row r="636" spans="2:7" x14ac:dyDescent="0.55000000000000004">
      <c r="B636" s="18">
        <v>627</v>
      </c>
      <c r="C636" s="7" t="s">
        <v>218</v>
      </c>
      <c r="D636" s="8" t="s">
        <v>2666</v>
      </c>
      <c r="E636" s="9">
        <v>4.0583547149966703E-2</v>
      </c>
      <c r="F636" s="9">
        <v>4.6462268517606401E-3</v>
      </c>
      <c r="G636" s="10">
        <v>1.1081566428500227</v>
      </c>
    </row>
    <row r="637" spans="2:7" x14ac:dyDescent="0.55000000000000004">
      <c r="B637" s="18">
        <v>628</v>
      </c>
      <c r="C637" s="7" t="s">
        <v>287</v>
      </c>
      <c r="D637" s="8" t="s">
        <v>2666</v>
      </c>
      <c r="E637" s="9">
        <v>4.0602482649462202E-2</v>
      </c>
      <c r="F637" s="9">
        <v>4.6674488084545718E-3</v>
      </c>
      <c r="G637" s="10">
        <v>1.1071750032055003</v>
      </c>
    </row>
    <row r="638" spans="2:7" x14ac:dyDescent="0.55000000000000004">
      <c r="B638" s="18">
        <v>629</v>
      </c>
      <c r="C638" s="7" t="s">
        <v>701</v>
      </c>
      <c r="D638" s="8" t="s">
        <v>2664</v>
      </c>
      <c r="E638" s="9">
        <v>4.1227321592089972E-2</v>
      </c>
      <c r="F638" s="9">
        <v>5.2406567748904771E-3</v>
      </c>
      <c r="G638" s="10">
        <v>1.1053045144730023</v>
      </c>
    </row>
    <row r="639" spans="2:7" x14ac:dyDescent="0.55000000000000004">
      <c r="B639" s="18">
        <v>630</v>
      </c>
      <c r="C639" s="7" t="s">
        <v>1969</v>
      </c>
      <c r="D639" s="8" t="s">
        <v>2664</v>
      </c>
      <c r="E639" s="9">
        <v>0.20489737448860779</v>
      </c>
      <c r="F639" s="9">
        <v>0.15352586030703522</v>
      </c>
      <c r="G639" s="10">
        <v>1.1038047541287237</v>
      </c>
    </row>
    <row r="640" spans="2:7" x14ac:dyDescent="0.55000000000000004">
      <c r="B640" s="18">
        <v>631</v>
      </c>
      <c r="C640" s="7" t="s">
        <v>413</v>
      </c>
      <c r="D640" s="8" t="s">
        <v>2672</v>
      </c>
      <c r="E640" s="9">
        <v>4.0846616009321268E-2</v>
      </c>
      <c r="F640" s="9">
        <v>4.9101540838563836E-3</v>
      </c>
      <c r="G640" s="10">
        <v>1.1021682653736362</v>
      </c>
    </row>
    <row r="641" spans="2:7" x14ac:dyDescent="0.55000000000000004">
      <c r="B641" s="18">
        <v>632</v>
      </c>
      <c r="C641" s="7" t="s">
        <v>1234</v>
      </c>
      <c r="D641" s="8" t="s">
        <v>2664</v>
      </c>
      <c r="E641" s="9">
        <v>4.2288184846552168E-2</v>
      </c>
      <c r="F641" s="9">
        <v>6.2310226593357779E-3</v>
      </c>
      <c r="G641" s="10">
        <v>1.0998812267652276</v>
      </c>
    </row>
    <row r="642" spans="2:7" x14ac:dyDescent="0.55000000000000004">
      <c r="B642" s="18">
        <v>633</v>
      </c>
      <c r="C642" s="7" t="s">
        <v>1193</v>
      </c>
      <c r="D642" s="8" t="s">
        <v>2672</v>
      </c>
      <c r="E642" s="9">
        <v>4.1634710585965129E-2</v>
      </c>
      <c r="F642" s="9">
        <v>5.6553651113105778E-3</v>
      </c>
      <c r="G642" s="10">
        <v>1.0962882968538092</v>
      </c>
    </row>
    <row r="643" spans="2:7" x14ac:dyDescent="0.55000000000000004">
      <c r="B643" s="18">
        <v>634</v>
      </c>
      <c r="C643" s="7" t="s">
        <v>889</v>
      </c>
      <c r="D643" s="8" t="s">
        <v>2666</v>
      </c>
      <c r="E643" s="9">
        <v>4.0740670866979523E-2</v>
      </c>
      <c r="F643" s="9">
        <v>4.8558276921719778E-3</v>
      </c>
      <c r="G643" s="10">
        <v>1.0926810429317853</v>
      </c>
    </row>
    <row r="644" spans="2:7" x14ac:dyDescent="0.55000000000000004">
      <c r="B644" s="18">
        <v>635</v>
      </c>
      <c r="C644" s="7" t="s">
        <v>1146</v>
      </c>
      <c r="D644" s="8" t="s">
        <v>2664</v>
      </c>
      <c r="E644" s="9">
        <v>4.147333960742472E-2</v>
      </c>
      <c r="F644" s="9">
        <v>5.5349310955995438E-3</v>
      </c>
      <c r="G644" s="10">
        <v>1.0909873136859027</v>
      </c>
    </row>
    <row r="645" spans="2:7" x14ac:dyDescent="0.55000000000000004">
      <c r="B645" s="18">
        <v>636</v>
      </c>
      <c r="C645" s="7" t="s">
        <v>2199</v>
      </c>
      <c r="D645" s="8" t="s">
        <v>2672</v>
      </c>
      <c r="E645" s="9">
        <v>4.135971171585906E-2</v>
      </c>
      <c r="F645" s="9">
        <v>5.4365229465712112E-3</v>
      </c>
      <c r="G645" s="10">
        <v>1.0898347664651853</v>
      </c>
    </row>
    <row r="646" spans="2:7" x14ac:dyDescent="0.55000000000000004">
      <c r="B646" s="18">
        <v>637</v>
      </c>
      <c r="C646" s="7" t="s">
        <v>1692</v>
      </c>
      <c r="D646" s="8" t="s">
        <v>2672</v>
      </c>
      <c r="E646" s="9">
        <v>4.2322278497153532E-2</v>
      </c>
      <c r="F646" s="9">
        <v>6.3448898380758373E-3</v>
      </c>
      <c r="G646" s="10">
        <v>1.0855158517996017</v>
      </c>
    </row>
    <row r="647" spans="2:7" x14ac:dyDescent="0.55000000000000004">
      <c r="B647" s="18">
        <v>638</v>
      </c>
      <c r="C647" s="7" t="s">
        <v>1167</v>
      </c>
      <c r="D647" s="8" t="s">
        <v>2672</v>
      </c>
      <c r="E647" s="9">
        <v>4.0896872600358902E-2</v>
      </c>
      <c r="F647" s="9">
        <v>5.044215407230066E-3</v>
      </c>
      <c r="G647" s="10">
        <v>1.0828388875958594</v>
      </c>
    </row>
    <row r="648" spans="2:7" x14ac:dyDescent="0.55000000000000004">
      <c r="B648" s="18">
        <v>639</v>
      </c>
      <c r="C648" s="7" t="s">
        <v>479</v>
      </c>
      <c r="D648" s="8" t="s">
        <v>2672</v>
      </c>
      <c r="E648" s="9">
        <v>4.1352584289047423E-2</v>
      </c>
      <c r="F648" s="9">
        <v>5.4871986177484362E-3</v>
      </c>
      <c r="G648" s="10">
        <v>1.0784709468883171</v>
      </c>
    </row>
    <row r="649" spans="2:7" x14ac:dyDescent="0.55000000000000004">
      <c r="B649" s="18">
        <v>640</v>
      </c>
      <c r="C649" s="7" t="s">
        <v>1821</v>
      </c>
      <c r="D649" s="8" t="s">
        <v>2664</v>
      </c>
      <c r="E649" s="9">
        <v>0.11478280857822099</v>
      </c>
      <c r="F649" s="9">
        <v>7.3874659906456253E-2</v>
      </c>
      <c r="G649" s="10">
        <v>1.0740896632038015</v>
      </c>
    </row>
    <row r="650" spans="2:7" x14ac:dyDescent="0.55000000000000004">
      <c r="B650" s="18">
        <v>641</v>
      </c>
      <c r="C650" s="7" t="s">
        <v>546</v>
      </c>
      <c r="D650" s="8" t="s">
        <v>2666</v>
      </c>
      <c r="E650" s="9">
        <v>4.1081227536020615E-2</v>
      </c>
      <c r="F650" s="9">
        <v>5.2574086001414737E-3</v>
      </c>
      <c r="G650" s="10">
        <v>1.0739944268110853</v>
      </c>
    </row>
    <row r="651" spans="2:7" x14ac:dyDescent="0.55000000000000004">
      <c r="B651" s="18">
        <v>642</v>
      </c>
      <c r="C651" s="7" t="s">
        <v>627</v>
      </c>
      <c r="D651" s="8" t="s">
        <v>2672</v>
      </c>
      <c r="E651" s="9">
        <v>4.1987962572266557E-2</v>
      </c>
      <c r="F651" s="9">
        <v>6.1160416724072332E-3</v>
      </c>
      <c r="G651" s="10">
        <v>1.0714712101834443</v>
      </c>
    </row>
    <row r="652" spans="2:7" x14ac:dyDescent="0.55000000000000004">
      <c r="B652" s="18">
        <v>643</v>
      </c>
      <c r="C652" s="7" t="s">
        <v>253</v>
      </c>
      <c r="D652" s="8" t="s">
        <v>2666</v>
      </c>
      <c r="E652" s="9">
        <v>4.1826044239387405E-2</v>
      </c>
      <c r="F652" s="9">
        <v>5.9717870830826936E-3</v>
      </c>
      <c r="G652" s="10">
        <v>1.0702398043448296</v>
      </c>
    </row>
    <row r="653" spans="2:7" x14ac:dyDescent="0.55000000000000004">
      <c r="B653" s="18">
        <v>644</v>
      </c>
      <c r="C653" s="7" t="s">
        <v>2037</v>
      </c>
      <c r="D653" s="8" t="s">
        <v>2666</v>
      </c>
      <c r="E653" s="9">
        <v>4.1012310972216914E-2</v>
      </c>
      <c r="F653" s="9">
        <v>5.2397669991088754E-3</v>
      </c>
      <c r="G653" s="10">
        <v>1.0644578228698864</v>
      </c>
    </row>
    <row r="654" spans="2:7" x14ac:dyDescent="0.55000000000000004">
      <c r="B654" s="18">
        <v>645</v>
      </c>
      <c r="C654" s="7" t="s">
        <v>1672</v>
      </c>
      <c r="D654" s="8" t="s">
        <v>2672</v>
      </c>
      <c r="E654" s="9">
        <v>4.2140791876439154E-2</v>
      </c>
      <c r="F654" s="9">
        <v>6.3425210259939529E-3</v>
      </c>
      <c r="G654" s="10">
        <v>1.057306999686018</v>
      </c>
    </row>
    <row r="655" spans="2:7" x14ac:dyDescent="0.55000000000000004">
      <c r="B655" s="18">
        <v>646</v>
      </c>
      <c r="C655" s="7" t="s">
        <v>2447</v>
      </c>
      <c r="D655" s="8" t="s">
        <v>2666</v>
      </c>
      <c r="E655" s="9">
        <v>4.2060923439108944E-2</v>
      </c>
      <c r="F655" s="9">
        <v>6.2734100026835687E-3</v>
      </c>
      <c r="G655" s="10">
        <v>1.0562235588419207</v>
      </c>
    </row>
    <row r="656" spans="2:7" x14ac:dyDescent="0.55000000000000004">
      <c r="B656" s="18">
        <v>647</v>
      </c>
      <c r="C656" s="7" t="s">
        <v>240</v>
      </c>
      <c r="D656" s="8" t="s">
        <v>2666</v>
      </c>
      <c r="E656" s="9">
        <v>4.0338473222148341E-2</v>
      </c>
      <c r="F656" s="9">
        <v>4.6525259033452001E-3</v>
      </c>
      <c r="G656" s="10">
        <v>1.0539808534161115</v>
      </c>
    </row>
    <row r="657" spans="2:7" x14ac:dyDescent="0.55000000000000004">
      <c r="B657" s="18">
        <v>648</v>
      </c>
      <c r="C657" s="7" t="s">
        <v>439</v>
      </c>
      <c r="D657" s="8" t="s">
        <v>2664</v>
      </c>
      <c r="E657" s="9">
        <v>4.0986080748125042E-2</v>
      </c>
      <c r="F657" s="9">
        <v>5.2678619114124338E-3</v>
      </c>
      <c r="G657" s="10">
        <v>1.0538014931823858</v>
      </c>
    </row>
    <row r="658" spans="2:7" x14ac:dyDescent="0.55000000000000004">
      <c r="B658" s="18">
        <v>649</v>
      </c>
      <c r="C658" s="7" t="s">
        <v>812</v>
      </c>
      <c r="D658" s="8" t="s">
        <v>2664</v>
      </c>
      <c r="E658" s="9">
        <v>0.14101122184641768</v>
      </c>
      <c r="F658" s="9">
        <v>0.10025287371270149</v>
      </c>
      <c r="G658" s="10">
        <v>1.053101202355277</v>
      </c>
    </row>
    <row r="659" spans="2:7" x14ac:dyDescent="0.55000000000000004">
      <c r="B659" s="18">
        <v>650</v>
      </c>
      <c r="C659" s="7" t="s">
        <v>1722</v>
      </c>
      <c r="D659" s="8" t="s">
        <v>2672</v>
      </c>
      <c r="E659" s="9">
        <v>4.4405916392440625E-2</v>
      </c>
      <c r="F659" s="9">
        <v>8.5375929942340164E-3</v>
      </c>
      <c r="G659" s="10">
        <v>1.0507781758277062</v>
      </c>
    </row>
    <row r="660" spans="2:7" x14ac:dyDescent="0.55000000000000004">
      <c r="B660" s="18">
        <v>651</v>
      </c>
      <c r="C660" s="7" t="s">
        <v>1311</v>
      </c>
      <c r="D660" s="8" t="s">
        <v>2673</v>
      </c>
      <c r="E660" s="9">
        <v>0.15998563736951321</v>
      </c>
      <c r="F660" s="9">
        <v>0.11902046673150578</v>
      </c>
      <c r="G660" s="10">
        <v>1.0464657112333731</v>
      </c>
    </row>
    <row r="661" spans="2:7" x14ac:dyDescent="0.55000000000000004">
      <c r="B661" s="18">
        <v>652</v>
      </c>
      <c r="C661" s="7" t="s">
        <v>1515</v>
      </c>
      <c r="D661" s="8" t="s">
        <v>2672</v>
      </c>
      <c r="E661" s="9">
        <v>4.1988339284297904E-2</v>
      </c>
      <c r="F661" s="9">
        <v>6.2658768794994395E-3</v>
      </c>
      <c r="G661" s="10">
        <v>1.0459093611844863</v>
      </c>
    </row>
    <row r="662" spans="2:7" x14ac:dyDescent="0.55000000000000004">
      <c r="B662" s="18">
        <v>653</v>
      </c>
      <c r="C662" s="7" t="s">
        <v>1738</v>
      </c>
      <c r="D662" s="8" t="s">
        <v>2666</v>
      </c>
      <c r="E662" s="9">
        <v>4.2069057330328397E-2</v>
      </c>
      <c r="F662" s="9">
        <v>6.3526283153155418E-3</v>
      </c>
      <c r="G662" s="10">
        <v>1.0443326763402596</v>
      </c>
    </row>
    <row r="663" spans="2:7" x14ac:dyDescent="0.55000000000000004">
      <c r="B663" s="18">
        <v>654</v>
      </c>
      <c r="C663" s="7" t="s">
        <v>1533</v>
      </c>
      <c r="D663" s="8" t="s">
        <v>2672</v>
      </c>
      <c r="E663" s="9">
        <v>4.1967225298497279E-2</v>
      </c>
      <c r="F663" s="9">
        <v>6.2676049828018455E-3</v>
      </c>
      <c r="G663" s="10">
        <v>1.0422522345333014</v>
      </c>
    </row>
    <row r="664" spans="2:7" x14ac:dyDescent="0.55000000000000004">
      <c r="B664" s="18">
        <v>655</v>
      </c>
      <c r="C664" s="7" t="s">
        <v>842</v>
      </c>
      <c r="D664" s="8" t="s">
        <v>2666</v>
      </c>
      <c r="E664" s="9">
        <v>4.1031621991752365E-2</v>
      </c>
      <c r="F664" s="9">
        <v>5.3755760523712661E-3</v>
      </c>
      <c r="G664" s="10">
        <v>1.0411576242667986</v>
      </c>
    </row>
    <row r="665" spans="2:7" x14ac:dyDescent="0.55000000000000004">
      <c r="B665" s="18">
        <v>656</v>
      </c>
      <c r="C665" s="7" t="s">
        <v>1567</v>
      </c>
      <c r="D665" s="8" t="s">
        <v>2672</v>
      </c>
      <c r="E665" s="9">
        <v>4.2447189155934151E-2</v>
      </c>
      <c r="F665" s="9">
        <v>6.744933848153732E-3</v>
      </c>
      <c r="G665" s="10">
        <v>1.039652769589968</v>
      </c>
    </row>
    <row r="666" spans="2:7" x14ac:dyDescent="0.55000000000000004">
      <c r="B666" s="18">
        <v>657</v>
      </c>
      <c r="C666" s="7" t="s">
        <v>2470</v>
      </c>
      <c r="D666" s="8" t="s">
        <v>2669</v>
      </c>
      <c r="E666" s="9">
        <v>4.1499615063647077E-2</v>
      </c>
      <c r="F666" s="9">
        <v>5.8349583858693359E-3</v>
      </c>
      <c r="G666" s="10">
        <v>1.0393930277779511</v>
      </c>
    </row>
    <row r="667" spans="2:7" x14ac:dyDescent="0.55000000000000004">
      <c r="B667" s="18">
        <v>658</v>
      </c>
      <c r="C667" s="7" t="s">
        <v>1162</v>
      </c>
      <c r="D667" s="8" t="s">
        <v>2666</v>
      </c>
      <c r="E667" s="9">
        <v>4.1731642533661129E-2</v>
      </c>
      <c r="F667" s="9">
        <v>6.0610198256681293E-3</v>
      </c>
      <c r="G667" s="10">
        <v>1.0389080905154442</v>
      </c>
    </row>
    <row r="668" spans="2:7" x14ac:dyDescent="0.55000000000000004">
      <c r="B668" s="18">
        <v>659</v>
      </c>
      <c r="C668" s="7" t="s">
        <v>692</v>
      </c>
      <c r="D668" s="8" t="s">
        <v>2664</v>
      </c>
      <c r="E668" s="9">
        <v>0.16057823433748553</v>
      </c>
      <c r="F668" s="9">
        <v>0.12062737027378075</v>
      </c>
      <c r="G668" s="10">
        <v>1.0374381374099009</v>
      </c>
    </row>
    <row r="669" spans="2:7" x14ac:dyDescent="0.55000000000000004">
      <c r="B669" s="18">
        <v>660</v>
      </c>
      <c r="C669" s="7" t="s">
        <v>2619</v>
      </c>
      <c r="D669" s="8" t="s">
        <v>2666</v>
      </c>
      <c r="E669" s="9">
        <v>0.13817751861602723</v>
      </c>
      <c r="F669" s="9">
        <v>9.9189483633595019E-2</v>
      </c>
      <c r="G669" s="10">
        <v>1.035822698659848</v>
      </c>
    </row>
    <row r="670" spans="2:7" x14ac:dyDescent="0.55000000000000004">
      <c r="B670" s="18">
        <v>661</v>
      </c>
      <c r="C670" s="7" t="s">
        <v>1555</v>
      </c>
      <c r="D670" s="8" t="s">
        <v>2671</v>
      </c>
      <c r="E670" s="9">
        <v>4.1783851315484233E-2</v>
      </c>
      <c r="F670" s="9">
        <v>6.2184774720916063E-3</v>
      </c>
      <c r="G670" s="10">
        <v>1.0209977191328001</v>
      </c>
    </row>
    <row r="671" spans="2:7" x14ac:dyDescent="0.55000000000000004">
      <c r="B671" s="18">
        <v>662</v>
      </c>
      <c r="C671" s="7" t="s">
        <v>372</v>
      </c>
      <c r="D671" s="8" t="s">
        <v>2672</v>
      </c>
      <c r="E671" s="9">
        <v>4.0158302032347493E-2</v>
      </c>
      <c r="F671" s="9">
        <v>4.6593686816404451E-3</v>
      </c>
      <c r="G671" s="10">
        <v>1.0137643863555492</v>
      </c>
    </row>
    <row r="672" spans="2:7" x14ac:dyDescent="0.55000000000000004">
      <c r="B672" s="18">
        <v>663</v>
      </c>
      <c r="C672" s="7" t="s">
        <v>1595</v>
      </c>
      <c r="D672" s="8" t="s">
        <v>2672</v>
      </c>
      <c r="E672" s="9">
        <v>4.1384920860739527E-2</v>
      </c>
      <c r="F672" s="9">
        <v>5.8814869035616058E-3</v>
      </c>
      <c r="G672" s="10">
        <v>1.0116694907772994</v>
      </c>
    </row>
    <row r="673" spans="2:7" x14ac:dyDescent="0.55000000000000004">
      <c r="B673" s="18">
        <v>664</v>
      </c>
      <c r="C673" s="7" t="s">
        <v>1689</v>
      </c>
      <c r="D673" s="8" t="s">
        <v>2672</v>
      </c>
      <c r="E673" s="9">
        <v>4.1719407100103245E-2</v>
      </c>
      <c r="F673" s="9">
        <v>6.2281590085611098E-3</v>
      </c>
      <c r="G673" s="10">
        <v>1.0090633671145102</v>
      </c>
    </row>
    <row r="674" spans="2:7" x14ac:dyDescent="0.55000000000000004">
      <c r="B674" s="18">
        <v>665</v>
      </c>
      <c r="C674" s="7" t="s">
        <v>1838</v>
      </c>
      <c r="D674" s="8" t="s">
        <v>2667</v>
      </c>
      <c r="E674" s="9">
        <v>4.0438892858076114E-2</v>
      </c>
      <c r="F674" s="9">
        <v>4.9828432760510759E-3</v>
      </c>
      <c r="G674" s="10">
        <v>1.0042645495448688</v>
      </c>
    </row>
    <row r="675" spans="2:7" x14ac:dyDescent="0.55000000000000004">
      <c r="B675" s="18">
        <v>666</v>
      </c>
      <c r="C675" s="7" t="s">
        <v>2244</v>
      </c>
      <c r="D675" s="8" t="s">
        <v>2672</v>
      </c>
      <c r="E675" s="9">
        <v>4.0829916424753643E-2</v>
      </c>
      <c r="F675" s="9">
        <v>5.4228072800409305E-3</v>
      </c>
      <c r="G675" s="10">
        <v>0.99489363094476757</v>
      </c>
    </row>
    <row r="676" spans="2:7" x14ac:dyDescent="0.55000000000000004">
      <c r="B676" s="18">
        <v>667</v>
      </c>
      <c r="C676" s="7" t="s">
        <v>1614</v>
      </c>
      <c r="D676" s="8" t="s">
        <v>2672</v>
      </c>
      <c r="E676" s="9">
        <v>4.165535518304897E-2</v>
      </c>
      <c r="F676" s="9">
        <v>6.2601437197831395E-3</v>
      </c>
      <c r="G676" s="10">
        <v>0.9936760977852529</v>
      </c>
    </row>
    <row r="677" spans="2:7" x14ac:dyDescent="0.55000000000000004">
      <c r="B677" s="18">
        <v>668</v>
      </c>
      <c r="C677" s="7" t="s">
        <v>245</v>
      </c>
      <c r="D677" s="8" t="s">
        <v>2672</v>
      </c>
      <c r="E677" s="9">
        <v>4.0035211540955906E-2</v>
      </c>
      <c r="F677" s="9">
        <v>4.6424012043133822E-3</v>
      </c>
      <c r="G677" s="10">
        <v>0.99095518428728979</v>
      </c>
    </row>
    <row r="678" spans="2:7" x14ac:dyDescent="0.55000000000000004">
      <c r="B678" s="18">
        <v>669</v>
      </c>
      <c r="C678" s="7" t="s">
        <v>2326</v>
      </c>
      <c r="D678" s="8" t="s">
        <v>2666</v>
      </c>
      <c r="E678" s="9">
        <v>0.3391800525367088</v>
      </c>
      <c r="F678" s="9">
        <v>0.3076179460761993</v>
      </c>
      <c r="G678" s="10">
        <v>0.9874107034752414</v>
      </c>
    </row>
    <row r="679" spans="2:7" x14ac:dyDescent="0.55000000000000004">
      <c r="B679" s="18">
        <v>670</v>
      </c>
      <c r="C679" s="7" t="s">
        <v>2004</v>
      </c>
      <c r="D679" s="8" t="s">
        <v>2667</v>
      </c>
      <c r="E679" s="9">
        <v>5.6096824907808429E-2</v>
      </c>
      <c r="F679" s="9">
        <v>2.0938577028309296E-2</v>
      </c>
      <c r="G679" s="10">
        <v>0.98679221992368604</v>
      </c>
    </row>
    <row r="680" spans="2:7" x14ac:dyDescent="0.55000000000000004">
      <c r="B680" s="18">
        <v>671</v>
      </c>
      <c r="C680" s="7" t="s">
        <v>244</v>
      </c>
      <c r="D680" s="8" t="s">
        <v>2671</v>
      </c>
      <c r="E680" s="9">
        <v>3.9960979770843119E-2</v>
      </c>
      <c r="F680" s="9">
        <v>4.6223893511384371E-3</v>
      </c>
      <c r="G680" s="10">
        <v>0.97918617991977996</v>
      </c>
    </row>
    <row r="681" spans="2:7" x14ac:dyDescent="0.55000000000000004">
      <c r="B681" s="18">
        <v>672</v>
      </c>
      <c r="C681" s="7" t="s">
        <v>1056</v>
      </c>
      <c r="D681" s="8" t="s">
        <v>2666</v>
      </c>
      <c r="E681" s="9">
        <v>0.13033423257783605</v>
      </c>
      <c r="F681" s="9">
        <v>9.7056614568700003E-2</v>
      </c>
      <c r="G681" s="10">
        <v>0.97777398273729166</v>
      </c>
    </row>
    <row r="682" spans="2:7" x14ac:dyDescent="0.55000000000000004">
      <c r="B682" s="18">
        <v>673</v>
      </c>
      <c r="C682" s="7" t="s">
        <v>84</v>
      </c>
      <c r="D682" s="8" t="s">
        <v>2666</v>
      </c>
      <c r="E682" s="9">
        <v>4.0511058084431228E-2</v>
      </c>
      <c r="F682" s="9">
        <v>5.2324244744186826E-3</v>
      </c>
      <c r="G682" s="10">
        <v>0.97015410528122215</v>
      </c>
    </row>
    <row r="683" spans="2:7" x14ac:dyDescent="0.55000000000000004">
      <c r="B683" s="18">
        <v>674</v>
      </c>
      <c r="C683" s="7" t="s">
        <v>2355</v>
      </c>
      <c r="D683" s="8" t="s">
        <v>2672</v>
      </c>
      <c r="E683" s="9">
        <v>4.0499126489019321E-2</v>
      </c>
      <c r="F683" s="9">
        <v>5.2485021449789355E-3</v>
      </c>
      <c r="G683" s="10">
        <v>0.96490891098600173</v>
      </c>
    </row>
    <row r="684" spans="2:7" x14ac:dyDescent="0.55000000000000004">
      <c r="B684" s="18">
        <v>675</v>
      </c>
      <c r="C684" s="7" t="s">
        <v>2646</v>
      </c>
      <c r="D684" s="8" t="s">
        <v>2664</v>
      </c>
      <c r="E684" s="9">
        <v>4.0636106556345197E-2</v>
      </c>
      <c r="F684" s="9">
        <v>5.4347651047205407E-3</v>
      </c>
      <c r="G684" s="10">
        <v>0.95704348874755085</v>
      </c>
    </row>
    <row r="685" spans="2:7" x14ac:dyDescent="0.55000000000000004">
      <c r="B685" s="18">
        <v>676</v>
      </c>
      <c r="C685" s="7" t="s">
        <v>1077</v>
      </c>
      <c r="D685" s="8" t="s">
        <v>2666</v>
      </c>
      <c r="E685" s="9">
        <v>4.1799203759575576E-2</v>
      </c>
      <c r="F685" s="9">
        <v>6.6573443085365955E-3</v>
      </c>
      <c r="G685" s="10">
        <v>0.95599738643750343</v>
      </c>
    </row>
    <row r="686" spans="2:7" x14ac:dyDescent="0.55000000000000004">
      <c r="B686" s="18">
        <v>677</v>
      </c>
      <c r="C686" s="7" t="s">
        <v>2530</v>
      </c>
      <c r="D686" s="8" t="s">
        <v>2666</v>
      </c>
      <c r="E686" s="9">
        <v>4.0739447949514673E-2</v>
      </c>
      <c r="F686" s="9">
        <v>5.5887554221447722E-3</v>
      </c>
      <c r="G686" s="10">
        <v>0.94916444697072277</v>
      </c>
    </row>
    <row r="687" spans="2:7" x14ac:dyDescent="0.55000000000000004">
      <c r="B687" s="18">
        <v>678</v>
      </c>
      <c r="C687" s="7" t="s">
        <v>1532</v>
      </c>
      <c r="D687" s="8" t="s">
        <v>2672</v>
      </c>
      <c r="E687" s="9">
        <v>4.1361175594738286E-2</v>
      </c>
      <c r="F687" s="9">
        <v>6.2644943060796788E-3</v>
      </c>
      <c r="G687" s="10">
        <v>0.94602617628477192</v>
      </c>
    </row>
    <row r="688" spans="2:7" x14ac:dyDescent="0.55000000000000004">
      <c r="B688" s="18">
        <v>679</v>
      </c>
      <c r="C688" s="7" t="s">
        <v>666</v>
      </c>
      <c r="D688" s="8" t="s">
        <v>2672</v>
      </c>
      <c r="E688" s="9">
        <v>4.0343680698571527E-2</v>
      </c>
      <c r="F688" s="9">
        <v>5.1988761057876953E-3</v>
      </c>
      <c r="G688" s="10">
        <v>0.94421959644444486</v>
      </c>
    </row>
    <row r="689" spans="2:7" x14ac:dyDescent="0.55000000000000004">
      <c r="B689" s="18">
        <v>680</v>
      </c>
      <c r="C689" s="7" t="s">
        <v>1554</v>
      </c>
      <c r="D689" s="8" t="s">
        <v>2671</v>
      </c>
      <c r="E689" s="9">
        <v>4.0535977592269568E-2</v>
      </c>
      <c r="F689" s="9">
        <v>5.418503378108128E-3</v>
      </c>
      <c r="G689" s="10">
        <v>0.94143663596840699</v>
      </c>
    </row>
    <row r="690" spans="2:7" x14ac:dyDescent="0.55000000000000004">
      <c r="B690" s="18">
        <v>681</v>
      </c>
      <c r="C690" s="7" t="s">
        <v>1706</v>
      </c>
      <c r="D690" s="8" t="s">
        <v>2672</v>
      </c>
      <c r="E690" s="9">
        <v>4.1325633019242192E-2</v>
      </c>
      <c r="F690" s="9">
        <v>6.264809582326736E-3</v>
      </c>
      <c r="G690" s="10">
        <v>0.94030519871832197</v>
      </c>
    </row>
    <row r="691" spans="2:7" x14ac:dyDescent="0.55000000000000004">
      <c r="B691" s="18">
        <v>682</v>
      </c>
      <c r="C691" s="7" t="s">
        <v>2201</v>
      </c>
      <c r="D691" s="8" t="s">
        <v>2672</v>
      </c>
      <c r="E691" s="9">
        <v>4.0544102605606369E-2</v>
      </c>
      <c r="F691" s="9">
        <v>5.4484378305963534E-3</v>
      </c>
      <c r="G691" s="10">
        <v>0.9377555116650993</v>
      </c>
    </row>
    <row r="692" spans="2:7" x14ac:dyDescent="0.55000000000000004">
      <c r="B692" s="18">
        <v>683</v>
      </c>
      <c r="C692" s="7" t="s">
        <v>2331</v>
      </c>
      <c r="D692" s="8" t="s">
        <v>2666</v>
      </c>
      <c r="E692" s="9">
        <v>4.0661743820811447E-2</v>
      </c>
      <c r="F692" s="9">
        <v>5.5820300080785422E-3</v>
      </c>
      <c r="G692" s="10">
        <v>0.93638762479721493</v>
      </c>
    </row>
    <row r="693" spans="2:7" x14ac:dyDescent="0.55000000000000004">
      <c r="B693" s="18">
        <v>684</v>
      </c>
      <c r="C693" s="7" t="s">
        <v>1512</v>
      </c>
      <c r="D693" s="8" t="s">
        <v>2672</v>
      </c>
      <c r="E693" s="9">
        <v>4.1305000762055455E-2</v>
      </c>
      <c r="F693" s="9">
        <v>6.3209647194873517E-3</v>
      </c>
      <c r="G693" s="10">
        <v>0.92868747454922396</v>
      </c>
    </row>
    <row r="694" spans="2:7" x14ac:dyDescent="0.55000000000000004">
      <c r="B694" s="18">
        <v>685</v>
      </c>
      <c r="C694" s="7" t="s">
        <v>1278</v>
      </c>
      <c r="D694" s="8" t="s">
        <v>2664</v>
      </c>
      <c r="E694" s="9">
        <v>4.0055146594151214E-2</v>
      </c>
      <c r="F694" s="9">
        <v>5.0013919384176856E-3</v>
      </c>
      <c r="G694" s="10">
        <v>0.92381214090831143</v>
      </c>
    </row>
    <row r="695" spans="2:7" x14ac:dyDescent="0.55000000000000004">
      <c r="B695" s="18">
        <v>686</v>
      </c>
      <c r="C695" s="7" t="s">
        <v>1681</v>
      </c>
      <c r="D695" s="8" t="s">
        <v>2672</v>
      </c>
      <c r="E695" s="9">
        <v>4.1525870226376771E-2</v>
      </c>
      <c r="F695" s="9">
        <v>6.5972895539558561E-3</v>
      </c>
      <c r="G695" s="10">
        <v>0.92326859031440434</v>
      </c>
    </row>
    <row r="696" spans="2:7" x14ac:dyDescent="0.55000000000000004">
      <c r="B696" s="18">
        <v>687</v>
      </c>
      <c r="C696" s="7" t="s">
        <v>319</v>
      </c>
      <c r="D696" s="8" t="s">
        <v>2666</v>
      </c>
      <c r="E696" s="9">
        <v>3.9703330127426772E-2</v>
      </c>
      <c r="F696" s="9">
        <v>4.6899738813394763E-3</v>
      </c>
      <c r="G696" s="10">
        <v>0.91013942410435344</v>
      </c>
    </row>
    <row r="697" spans="2:7" x14ac:dyDescent="0.55000000000000004">
      <c r="B697" s="18">
        <v>688</v>
      </c>
      <c r="C697" s="7" t="s">
        <v>2604</v>
      </c>
      <c r="D697" s="8" t="s">
        <v>2672</v>
      </c>
      <c r="E697" s="9">
        <v>4.0798081648265372E-2</v>
      </c>
      <c r="F697" s="9">
        <v>5.9019878628202779E-3</v>
      </c>
      <c r="G697" s="10">
        <v>0.90872461498125034</v>
      </c>
    </row>
    <row r="698" spans="2:7" x14ac:dyDescent="0.55000000000000004">
      <c r="B698" s="18">
        <v>689</v>
      </c>
      <c r="C698" s="7" t="s">
        <v>716</v>
      </c>
      <c r="D698" s="8" t="s">
        <v>2672</v>
      </c>
      <c r="E698" s="9">
        <v>4.0364429418701331E-2</v>
      </c>
      <c r="F698" s="9">
        <v>5.4339312368377399E-3</v>
      </c>
      <c r="G698" s="10">
        <v>0.90719392716682801</v>
      </c>
    </row>
    <row r="699" spans="2:7" x14ac:dyDescent="0.55000000000000004">
      <c r="B699" s="18">
        <v>690</v>
      </c>
      <c r="C699" s="7" t="s">
        <v>1412</v>
      </c>
      <c r="D699" s="8" t="s">
        <v>2666</v>
      </c>
      <c r="E699" s="9">
        <v>0.12852090723393261</v>
      </c>
      <c r="F699" s="9">
        <v>0.10288449602551773</v>
      </c>
      <c r="G699" s="10">
        <v>0.90476321340821952</v>
      </c>
    </row>
    <row r="700" spans="2:7" x14ac:dyDescent="0.55000000000000004">
      <c r="B700" s="18">
        <v>691</v>
      </c>
      <c r="C700" s="7" t="s">
        <v>744</v>
      </c>
      <c r="D700" s="8" t="s">
        <v>2672</v>
      </c>
      <c r="E700" s="9">
        <v>4.0168995835553334E-2</v>
      </c>
      <c r="F700" s="9">
        <v>5.2428156571935249E-3</v>
      </c>
      <c r="G700" s="10">
        <v>0.90298727727679495</v>
      </c>
    </row>
    <row r="701" spans="2:7" x14ac:dyDescent="0.55000000000000004">
      <c r="B701" s="18">
        <v>692</v>
      </c>
      <c r="C701" s="7" t="s">
        <v>564</v>
      </c>
      <c r="D701" s="8" t="s">
        <v>2664</v>
      </c>
      <c r="E701" s="9">
        <v>4.0150031903615657E-2</v>
      </c>
      <c r="F701" s="9">
        <v>5.2439191238702141E-3</v>
      </c>
      <c r="G701" s="10">
        <v>0.89918089738493756</v>
      </c>
    </row>
    <row r="702" spans="2:7" x14ac:dyDescent="0.55000000000000004">
      <c r="B702" s="18">
        <v>693</v>
      </c>
      <c r="C702" s="7" t="s">
        <v>1955</v>
      </c>
      <c r="D702" s="8" t="s">
        <v>2670</v>
      </c>
      <c r="E702" s="9">
        <v>5.6401916214937842E-2</v>
      </c>
      <c r="F702" s="9">
        <v>2.3339556308338252E-2</v>
      </c>
      <c r="G702" s="10">
        <v>0.89835110564836063</v>
      </c>
    </row>
    <row r="703" spans="2:7" x14ac:dyDescent="0.55000000000000004">
      <c r="B703" s="18">
        <v>694</v>
      </c>
      <c r="C703" s="7" t="s">
        <v>285</v>
      </c>
      <c r="D703" s="8" t="s">
        <v>2668</v>
      </c>
      <c r="E703" s="9">
        <v>4.2542443791042661E-2</v>
      </c>
      <c r="F703" s="9">
        <v>7.9369152228989E-3</v>
      </c>
      <c r="G703" s="10">
        <v>0.89551716144533089</v>
      </c>
    </row>
    <row r="704" spans="2:7" x14ac:dyDescent="0.55000000000000004">
      <c r="B704" s="18">
        <v>695</v>
      </c>
      <c r="C704" s="7" t="s">
        <v>2175</v>
      </c>
      <c r="D704" s="8" t="s">
        <v>2664</v>
      </c>
      <c r="E704" s="9">
        <v>4.046348035202918E-2</v>
      </c>
      <c r="F704" s="9">
        <v>5.6490176272241278E-3</v>
      </c>
      <c r="G704" s="10">
        <v>0.89018669862076916</v>
      </c>
    </row>
    <row r="705" spans="2:7" x14ac:dyDescent="0.55000000000000004">
      <c r="B705" s="18">
        <v>696</v>
      </c>
      <c r="C705" s="7" t="s">
        <v>1363</v>
      </c>
      <c r="D705" s="8" t="s">
        <v>2664</v>
      </c>
      <c r="E705" s="9">
        <v>4.0785859487087572E-2</v>
      </c>
      <c r="F705" s="9">
        <v>6.0232765035343255E-3</v>
      </c>
      <c r="G705" s="10">
        <v>0.88839678602629091</v>
      </c>
    </row>
    <row r="706" spans="2:7" x14ac:dyDescent="0.55000000000000004">
      <c r="B706" s="18">
        <v>697</v>
      </c>
      <c r="C706" s="7" t="s">
        <v>420</v>
      </c>
      <c r="D706" s="8" t="s">
        <v>2666</v>
      </c>
      <c r="E706" s="9">
        <v>4.1876853229618538E-2</v>
      </c>
      <c r="F706" s="9">
        <v>7.2762477553370434E-3</v>
      </c>
      <c r="G706" s="10">
        <v>0.8853537491069301</v>
      </c>
    </row>
    <row r="707" spans="2:7" x14ac:dyDescent="0.55000000000000004">
      <c r="B707" s="18">
        <v>698</v>
      </c>
      <c r="C707" s="7" t="s">
        <v>2466</v>
      </c>
      <c r="D707" s="8" t="s">
        <v>2664</v>
      </c>
      <c r="E707" s="9">
        <v>4.000857055062057E-2</v>
      </c>
      <c r="F707" s="9">
        <v>5.1832885100860822E-3</v>
      </c>
      <c r="G707" s="10">
        <v>0.88240709382094729</v>
      </c>
    </row>
    <row r="708" spans="2:7" x14ac:dyDescent="0.55000000000000004">
      <c r="B708" s="18">
        <v>699</v>
      </c>
      <c r="C708" s="7" t="s">
        <v>1385</v>
      </c>
      <c r="D708" s="8" t="s">
        <v>2666</v>
      </c>
      <c r="E708" s="9">
        <v>5.4593644258460916E-2</v>
      </c>
      <c r="F708" s="9">
        <v>2.1863502654046241E-2</v>
      </c>
      <c r="G708" s="10">
        <v>0.87629345405527781</v>
      </c>
    </row>
    <row r="709" spans="2:7" x14ac:dyDescent="0.55000000000000004">
      <c r="B709" s="18">
        <v>700</v>
      </c>
      <c r="C709" s="7" t="s">
        <v>1299</v>
      </c>
      <c r="D709" s="8" t="s">
        <v>2664</v>
      </c>
      <c r="E709" s="9">
        <v>5.7759799001151135E-2</v>
      </c>
      <c r="F709" s="9">
        <v>2.5483864239589128E-2</v>
      </c>
      <c r="G709" s="10">
        <v>0.87604449589200428</v>
      </c>
    </row>
    <row r="710" spans="2:7" x14ac:dyDescent="0.55000000000000004">
      <c r="B710" s="18">
        <v>701</v>
      </c>
      <c r="C710" s="7" t="s">
        <v>252</v>
      </c>
      <c r="D710" s="8" t="s">
        <v>2672</v>
      </c>
      <c r="E710" s="9">
        <v>3.9729819299045843E-2</v>
      </c>
      <c r="F710" s="9">
        <v>4.9036620073760803E-3</v>
      </c>
      <c r="G710" s="10">
        <v>0.87587996329789453</v>
      </c>
    </row>
    <row r="711" spans="2:7" x14ac:dyDescent="0.55000000000000004">
      <c r="B711" s="18">
        <v>702</v>
      </c>
      <c r="C711" s="7" t="s">
        <v>1607</v>
      </c>
      <c r="D711" s="8" t="s">
        <v>2671</v>
      </c>
      <c r="E711" s="9">
        <v>3.9934116958623811E-2</v>
      </c>
      <c r="F711" s="9">
        <v>5.1646749656155217E-3</v>
      </c>
      <c r="G711" s="10">
        <v>0.87117136868797773</v>
      </c>
    </row>
    <row r="712" spans="2:7" x14ac:dyDescent="0.55000000000000004">
      <c r="B712" s="18">
        <v>703</v>
      </c>
      <c r="C712" s="7" t="s">
        <v>1680</v>
      </c>
      <c r="D712" s="8" t="s">
        <v>2672</v>
      </c>
      <c r="E712" s="9">
        <v>4.0858729052480447E-2</v>
      </c>
      <c r="F712" s="9">
        <v>6.266101663888096E-3</v>
      </c>
      <c r="G712" s="10">
        <v>0.86559863586938901</v>
      </c>
    </row>
    <row r="713" spans="2:7" x14ac:dyDescent="0.55000000000000004">
      <c r="B713" s="18">
        <v>704</v>
      </c>
      <c r="C713" s="7" t="s">
        <v>88</v>
      </c>
      <c r="D713" s="8" t="s">
        <v>2664</v>
      </c>
      <c r="E713" s="9">
        <v>6.3083026323343505E-2</v>
      </c>
      <c r="F713" s="9">
        <v>3.2139288935348335E-2</v>
      </c>
      <c r="G713" s="10">
        <v>0.86026253968968969</v>
      </c>
    </row>
    <row r="714" spans="2:7" x14ac:dyDescent="0.55000000000000004">
      <c r="B714" s="18">
        <v>705</v>
      </c>
      <c r="C714" s="7" t="s">
        <v>1102</v>
      </c>
      <c r="D714" s="8" t="s">
        <v>2666</v>
      </c>
      <c r="E714" s="9">
        <v>0.11858451953244131</v>
      </c>
      <c r="F714" s="9">
        <v>9.6860395991274412E-2</v>
      </c>
      <c r="G714" s="10">
        <v>0.85844909760571064</v>
      </c>
    </row>
    <row r="715" spans="2:7" x14ac:dyDescent="0.55000000000000004">
      <c r="B715" s="18">
        <v>706</v>
      </c>
      <c r="C715" s="7" t="s">
        <v>1410</v>
      </c>
      <c r="D715" s="8" t="s">
        <v>2674</v>
      </c>
      <c r="E715" s="9">
        <v>5.8217147285513748E-2</v>
      </c>
      <c r="F715" s="9">
        <v>2.6630103334692519E-2</v>
      </c>
      <c r="G715" s="10">
        <v>0.85551103573202858</v>
      </c>
    </row>
    <row r="716" spans="2:7" x14ac:dyDescent="0.55000000000000004">
      <c r="B716" s="18">
        <v>707</v>
      </c>
      <c r="C716" s="7" t="s">
        <v>2202</v>
      </c>
      <c r="D716" s="8" t="s">
        <v>2672</v>
      </c>
      <c r="E716" s="9">
        <v>3.9973154410768652E-2</v>
      </c>
      <c r="F716" s="9">
        <v>5.3192139934106876E-3</v>
      </c>
      <c r="G716" s="10">
        <v>0.85320019393667035</v>
      </c>
    </row>
    <row r="717" spans="2:7" x14ac:dyDescent="0.55000000000000004">
      <c r="B717" s="18">
        <v>708</v>
      </c>
      <c r="C717" s="7" t="s">
        <v>1560</v>
      </c>
      <c r="D717" s="8" t="s">
        <v>2666</v>
      </c>
      <c r="E717" s="9">
        <v>5.3449250773448975E-2</v>
      </c>
      <c r="F717" s="9">
        <v>2.1270072410898611E-2</v>
      </c>
      <c r="G717" s="10">
        <v>0.84693885499978439</v>
      </c>
    </row>
    <row r="718" spans="2:7" x14ac:dyDescent="0.55000000000000004">
      <c r="B718" s="18">
        <v>709</v>
      </c>
      <c r="C718" s="7" t="s">
        <v>1559</v>
      </c>
      <c r="D718" s="8" t="s">
        <v>2666</v>
      </c>
      <c r="E718" s="9">
        <v>4.7706757625375795E-2</v>
      </c>
      <c r="F718" s="9">
        <v>1.4548894204297778E-2</v>
      </c>
      <c r="G718" s="10">
        <v>0.84349761934144984</v>
      </c>
    </row>
    <row r="719" spans="2:7" x14ac:dyDescent="0.55000000000000004">
      <c r="B719" s="18">
        <v>710</v>
      </c>
      <c r="C719" s="7" t="s">
        <v>525</v>
      </c>
      <c r="D719" s="8" t="s">
        <v>2664</v>
      </c>
      <c r="E719" s="9">
        <v>5.5322334338853585E-2</v>
      </c>
      <c r="F719" s="9">
        <v>2.3719153350781581E-2</v>
      </c>
      <c r="G719" s="10">
        <v>0.8384588625376993</v>
      </c>
    </row>
    <row r="720" spans="2:7" x14ac:dyDescent="0.55000000000000004">
      <c r="B720" s="18">
        <v>711</v>
      </c>
      <c r="C720" s="7" t="s">
        <v>1866</v>
      </c>
      <c r="D720" s="8" t="s">
        <v>2666</v>
      </c>
      <c r="E720" s="9">
        <v>0.1077651353719451</v>
      </c>
      <c r="F720" s="9">
        <v>8.6356792920321612E-2</v>
      </c>
      <c r="G720" s="10">
        <v>0.83757551578694867</v>
      </c>
    </row>
    <row r="721" spans="2:7" x14ac:dyDescent="0.55000000000000004">
      <c r="B721" s="18">
        <v>712</v>
      </c>
      <c r="C721" s="7" t="s">
        <v>1392</v>
      </c>
      <c r="D721" s="8" t="s">
        <v>2672</v>
      </c>
      <c r="E721" s="9">
        <v>4.0372623735512647E-2</v>
      </c>
      <c r="F721" s="9">
        <v>5.9179428180946491E-3</v>
      </c>
      <c r="G721" s="10">
        <v>0.83438179233749932</v>
      </c>
    </row>
    <row r="722" spans="2:7" x14ac:dyDescent="0.55000000000000004">
      <c r="B722" s="18">
        <v>713</v>
      </c>
      <c r="C722" s="7" t="s">
        <v>1357</v>
      </c>
      <c r="D722" s="8" t="s">
        <v>2666</v>
      </c>
      <c r="E722" s="9">
        <v>4.4282195200084695E-2</v>
      </c>
      <c r="F722" s="9">
        <v>1.0620223026947548E-2</v>
      </c>
      <c r="G722" s="10">
        <v>0.83307056524476775</v>
      </c>
    </row>
    <row r="723" spans="2:7" x14ac:dyDescent="0.55000000000000004">
      <c r="B723" s="18">
        <v>714</v>
      </c>
      <c r="C723" s="7" t="s">
        <v>1449</v>
      </c>
      <c r="D723" s="8" t="s">
        <v>2666</v>
      </c>
      <c r="E723" s="9">
        <v>4.1148159608175749E-2</v>
      </c>
      <c r="F723" s="9">
        <v>6.8879464764707611E-3</v>
      </c>
      <c r="G723" s="10">
        <v>0.82947212608178578</v>
      </c>
    </row>
    <row r="724" spans="2:7" x14ac:dyDescent="0.55000000000000004">
      <c r="B724" s="18">
        <v>715</v>
      </c>
      <c r="C724" s="7" t="s">
        <v>1282</v>
      </c>
      <c r="D724" s="8" t="s">
        <v>2666</v>
      </c>
      <c r="E724" s="9">
        <v>3.9914854613833706E-2</v>
      </c>
      <c r="F724" s="9">
        <v>5.403078777306297E-3</v>
      </c>
      <c r="G724" s="10">
        <v>0.82916699875829558</v>
      </c>
    </row>
    <row r="725" spans="2:7" x14ac:dyDescent="0.55000000000000004">
      <c r="B725" s="18">
        <v>716</v>
      </c>
      <c r="C725" s="7" t="s">
        <v>2288</v>
      </c>
      <c r="D725" s="8" t="s">
        <v>2672</v>
      </c>
      <c r="E725" s="9">
        <v>3.9875962637193618E-2</v>
      </c>
      <c r="F725" s="9">
        <v>5.4241455888277817E-3</v>
      </c>
      <c r="G725" s="10">
        <v>0.81877644404330974</v>
      </c>
    </row>
    <row r="726" spans="2:7" x14ac:dyDescent="0.55000000000000004">
      <c r="B726" s="18">
        <v>717</v>
      </c>
      <c r="C726" s="7" t="s">
        <v>673</v>
      </c>
      <c r="D726" s="8" t="s">
        <v>2672</v>
      </c>
      <c r="E726" s="9">
        <v>3.971378610581433E-2</v>
      </c>
      <c r="F726" s="9">
        <v>5.2335266727914697E-3</v>
      </c>
      <c r="G726" s="10">
        <v>0.81761045148777145</v>
      </c>
    </row>
    <row r="727" spans="2:7" x14ac:dyDescent="0.55000000000000004">
      <c r="B727" s="18">
        <v>718</v>
      </c>
      <c r="C727" s="7" t="s">
        <v>897</v>
      </c>
      <c r="D727" s="8" t="s">
        <v>2664</v>
      </c>
      <c r="E727" s="9">
        <v>6.0196708699797208E-2</v>
      </c>
      <c r="F727" s="9">
        <v>3.0312034340764828E-2</v>
      </c>
      <c r="G727" s="10">
        <v>0.81690025886835338</v>
      </c>
    </row>
    <row r="728" spans="2:7" x14ac:dyDescent="0.55000000000000004">
      <c r="B728" s="18">
        <v>719</v>
      </c>
      <c r="C728" s="7" t="s">
        <v>2274</v>
      </c>
      <c r="D728" s="8" t="s">
        <v>2672</v>
      </c>
      <c r="E728" s="9">
        <v>4.0237740559774471E-2</v>
      </c>
      <c r="F728" s="9">
        <v>5.881122053887463E-3</v>
      </c>
      <c r="G728" s="10">
        <v>0.81667078420854933</v>
      </c>
    </row>
    <row r="729" spans="2:7" x14ac:dyDescent="0.55000000000000004">
      <c r="B729" s="18">
        <v>720</v>
      </c>
      <c r="C729" s="7" t="s">
        <v>2329</v>
      </c>
      <c r="D729" s="8" t="s">
        <v>2664</v>
      </c>
      <c r="E729" s="9">
        <v>0.52626146668211393</v>
      </c>
      <c r="F729" s="9">
        <v>0.60219780605461726</v>
      </c>
      <c r="G729" s="10">
        <v>0.81505887558414258</v>
      </c>
    </row>
    <row r="730" spans="2:7" x14ac:dyDescent="0.55000000000000004">
      <c r="B730" s="18">
        <v>721</v>
      </c>
      <c r="C730" s="7" t="s">
        <v>887</v>
      </c>
      <c r="D730" s="8" t="s">
        <v>2666</v>
      </c>
      <c r="E730" s="9">
        <v>3.9235246671817547E-2</v>
      </c>
      <c r="F730" s="9">
        <v>4.6688775014733282E-3</v>
      </c>
      <c r="G730" s="10">
        <v>0.81399579890846607</v>
      </c>
    </row>
    <row r="731" spans="2:7" x14ac:dyDescent="0.55000000000000004">
      <c r="B731" s="18">
        <v>722</v>
      </c>
      <c r="C731" s="7" t="s">
        <v>1296</v>
      </c>
      <c r="D731" s="8" t="s">
        <v>2666</v>
      </c>
      <c r="E731" s="9">
        <v>4.4596247287932655E-2</v>
      </c>
      <c r="F731" s="9">
        <v>1.1315654984055191E-2</v>
      </c>
      <c r="G731" s="10">
        <v>0.80962589446585131</v>
      </c>
    </row>
    <row r="732" spans="2:7" x14ac:dyDescent="0.55000000000000004">
      <c r="B732" s="18">
        <v>723</v>
      </c>
      <c r="C732" s="7" t="s">
        <v>2388</v>
      </c>
      <c r="D732" s="8" t="s">
        <v>2664</v>
      </c>
      <c r="E732" s="9">
        <v>5.8873668266041124E-2</v>
      </c>
      <c r="F732" s="9">
        <v>2.895684453232613E-2</v>
      </c>
      <c r="G732" s="10">
        <v>0.80944138232586127</v>
      </c>
    </row>
    <row r="733" spans="2:7" x14ac:dyDescent="0.55000000000000004">
      <c r="B733" s="18">
        <v>724</v>
      </c>
      <c r="C733" s="7" t="s">
        <v>2325</v>
      </c>
      <c r="D733" s="8" t="s">
        <v>2666</v>
      </c>
      <c r="E733" s="9">
        <v>0.2721861229990703</v>
      </c>
      <c r="F733" s="9">
        <v>0.2945282819995636</v>
      </c>
      <c r="G733" s="10">
        <v>0.80383222076928118</v>
      </c>
    </row>
    <row r="734" spans="2:7" x14ac:dyDescent="0.55000000000000004">
      <c r="B734" s="18">
        <v>725</v>
      </c>
      <c r="C734" s="7" t="s">
        <v>2328</v>
      </c>
      <c r="D734" s="8" t="s">
        <v>2666</v>
      </c>
      <c r="E734" s="9">
        <v>0.13208237106387544</v>
      </c>
      <c r="F734" s="9">
        <v>0.12031683179926277</v>
      </c>
      <c r="G734" s="10">
        <v>0.80327556517713794</v>
      </c>
    </row>
    <row r="735" spans="2:7" x14ac:dyDescent="0.55000000000000004">
      <c r="B735" s="18">
        <v>726</v>
      </c>
      <c r="C735" s="7" t="s">
        <v>2010</v>
      </c>
      <c r="D735" s="8" t="s">
        <v>2665</v>
      </c>
      <c r="E735" s="9">
        <v>6.3330322601504507E-2</v>
      </c>
      <c r="F735" s="9">
        <v>3.4854584462417175E-2</v>
      </c>
      <c r="G735" s="10">
        <v>0.80034012832898782</v>
      </c>
    </row>
    <row r="736" spans="2:7" x14ac:dyDescent="0.55000000000000004">
      <c r="B736" s="18">
        <v>727</v>
      </c>
      <c r="C736" s="7" t="s">
        <v>2468</v>
      </c>
      <c r="D736" s="8" t="s">
        <v>2672</v>
      </c>
      <c r="E736" s="9">
        <v>4.0411429697135848E-2</v>
      </c>
      <c r="F736" s="9">
        <v>6.2311897763054859E-3</v>
      </c>
      <c r="G736" s="10">
        <v>0.79866444062734399</v>
      </c>
    </row>
    <row r="737" spans="2:7" x14ac:dyDescent="0.55000000000000004">
      <c r="B737" s="18">
        <v>728</v>
      </c>
      <c r="C737" s="7" t="s">
        <v>1549</v>
      </c>
      <c r="D737" s="8" t="s">
        <v>2672</v>
      </c>
      <c r="E737" s="9">
        <v>4.0090032832072575E-2</v>
      </c>
      <c r="F737" s="9">
        <v>5.8303834233794389E-3</v>
      </c>
      <c r="G737" s="10">
        <v>0.79844368612283845</v>
      </c>
    </row>
    <row r="738" spans="2:7" x14ac:dyDescent="0.55000000000000004">
      <c r="B738" s="18">
        <v>729</v>
      </c>
      <c r="C738" s="7" t="s">
        <v>2123</v>
      </c>
      <c r="D738" s="8" t="s">
        <v>2672</v>
      </c>
      <c r="E738" s="9">
        <v>4.0858688979540592E-2</v>
      </c>
      <c r="F738" s="9">
        <v>6.8051598376328744E-3</v>
      </c>
      <c r="G738" s="10">
        <v>0.7970259492725229</v>
      </c>
    </row>
    <row r="739" spans="2:7" x14ac:dyDescent="0.55000000000000004">
      <c r="B739" s="18">
        <v>730</v>
      </c>
      <c r="C739" s="7" t="s">
        <v>753</v>
      </c>
      <c r="D739" s="8" t="s">
        <v>2666</v>
      </c>
      <c r="E739" s="9">
        <v>3.9591665069073967E-2</v>
      </c>
      <c r="F739" s="9">
        <v>5.2398848955329076E-3</v>
      </c>
      <c r="G739" s="10">
        <v>0.79331228680572041</v>
      </c>
    </row>
    <row r="740" spans="2:7" x14ac:dyDescent="0.55000000000000004">
      <c r="B740" s="18">
        <v>731</v>
      </c>
      <c r="C740" s="7" t="s">
        <v>249</v>
      </c>
      <c r="D740" s="8" t="s">
        <v>2671</v>
      </c>
      <c r="E740" s="9">
        <v>3.9445035440596632E-2</v>
      </c>
      <c r="F740" s="9">
        <v>5.0837837149327698E-3</v>
      </c>
      <c r="G740" s="10">
        <v>0.78882888522917083</v>
      </c>
    </row>
    <row r="741" spans="2:7" x14ac:dyDescent="0.55000000000000004">
      <c r="B741" s="18">
        <v>732</v>
      </c>
      <c r="C741" s="7" t="s">
        <v>1874</v>
      </c>
      <c r="D741" s="8" t="s">
        <v>2672</v>
      </c>
      <c r="E741" s="9">
        <v>4.0004132222700939E-2</v>
      </c>
      <c r="F741" s="9">
        <v>5.8135829994229648E-3</v>
      </c>
      <c r="G741" s="10">
        <v>0.78597522786798979</v>
      </c>
    </row>
    <row r="742" spans="2:7" x14ac:dyDescent="0.55000000000000004">
      <c r="B742" s="18">
        <v>733</v>
      </c>
      <c r="C742" s="7" t="s">
        <v>855</v>
      </c>
      <c r="D742" s="8" t="s">
        <v>2666</v>
      </c>
      <c r="E742" s="9">
        <v>4.0805520401121509E-2</v>
      </c>
      <c r="F742" s="9">
        <v>6.8478970414130461E-3</v>
      </c>
      <c r="G742" s="10">
        <v>0.78428755114771298</v>
      </c>
    </row>
    <row r="743" spans="2:7" x14ac:dyDescent="0.55000000000000004">
      <c r="B743" s="18">
        <v>734</v>
      </c>
      <c r="C743" s="7" t="s">
        <v>483</v>
      </c>
      <c r="D743" s="8" t="s">
        <v>2672</v>
      </c>
      <c r="E743" s="9">
        <v>4.2923519158903245E-2</v>
      </c>
      <c r="F743" s="9">
        <v>9.5923176585597254E-3</v>
      </c>
      <c r="G743" s="10">
        <v>0.78069966252844725</v>
      </c>
    </row>
    <row r="744" spans="2:7" x14ac:dyDescent="0.55000000000000004">
      <c r="B744" s="18">
        <v>735</v>
      </c>
      <c r="C744" s="7" t="s">
        <v>925</v>
      </c>
      <c r="D744" s="8" t="s">
        <v>2664</v>
      </c>
      <c r="E744" s="9">
        <v>5.9506126546325477E-2</v>
      </c>
      <c r="F744" s="9">
        <v>3.1041850712421177E-2</v>
      </c>
      <c r="G744" s="10">
        <v>0.77544753273017653</v>
      </c>
    </row>
    <row r="745" spans="2:7" x14ac:dyDescent="0.55000000000000004">
      <c r="B745" s="18">
        <v>736</v>
      </c>
      <c r="C745" s="7" t="s">
        <v>856</v>
      </c>
      <c r="D745" s="8" t="s">
        <v>2666</v>
      </c>
      <c r="E745" s="9">
        <v>4.0749915409721282E-2</v>
      </c>
      <c r="F745" s="9">
        <v>6.8606302262053925E-3</v>
      </c>
      <c r="G745" s="10">
        <v>0.77472699073902207</v>
      </c>
    </row>
    <row r="746" spans="2:7" x14ac:dyDescent="0.55000000000000004">
      <c r="B746" s="18">
        <v>737</v>
      </c>
      <c r="C746" s="7" t="s">
        <v>279</v>
      </c>
      <c r="D746" s="8" t="s">
        <v>2666</v>
      </c>
      <c r="E746" s="9">
        <v>3.9124872806725275E-2</v>
      </c>
      <c r="F746" s="9">
        <v>4.7666651977677048E-3</v>
      </c>
      <c r="G746" s="10">
        <v>0.77414138682393396</v>
      </c>
    </row>
    <row r="747" spans="2:7" x14ac:dyDescent="0.55000000000000004">
      <c r="B747" s="18">
        <v>738</v>
      </c>
      <c r="C747" s="7" t="s">
        <v>566</v>
      </c>
      <c r="D747" s="8" t="s">
        <v>2672</v>
      </c>
      <c r="E747" s="9">
        <v>3.9437113699894999E-2</v>
      </c>
      <c r="F747" s="9">
        <v>5.2026089018815816E-3</v>
      </c>
      <c r="G747" s="10">
        <v>0.76928974969606401</v>
      </c>
    </row>
    <row r="748" spans="2:7" x14ac:dyDescent="0.55000000000000004">
      <c r="B748" s="18">
        <v>739</v>
      </c>
      <c r="C748" s="7" t="s">
        <v>81</v>
      </c>
      <c r="D748" s="8" t="s">
        <v>2666</v>
      </c>
      <c r="E748" s="9">
        <v>5.2439574554253188E-2</v>
      </c>
      <c r="F748" s="9">
        <v>2.2249242426886338E-2</v>
      </c>
      <c r="G748" s="10">
        <v>0.76428555309839874</v>
      </c>
    </row>
    <row r="749" spans="2:7" x14ac:dyDescent="0.55000000000000004">
      <c r="B749" s="18">
        <v>740</v>
      </c>
      <c r="C749" s="7" t="s">
        <v>236</v>
      </c>
      <c r="D749" s="8" t="s">
        <v>2666</v>
      </c>
      <c r="E749" s="9">
        <v>3.8914745824103036E-2</v>
      </c>
      <c r="F749" s="9">
        <v>4.5588327745398147E-3</v>
      </c>
      <c r="G749" s="10">
        <v>0.76334140693596997</v>
      </c>
    </row>
    <row r="750" spans="2:7" x14ac:dyDescent="0.55000000000000004">
      <c r="B750" s="18">
        <v>741</v>
      </c>
      <c r="C750" s="7" t="s">
        <v>1249</v>
      </c>
      <c r="D750" s="8" t="s">
        <v>2664</v>
      </c>
      <c r="E750" s="9">
        <v>4.6668573177717887E-2</v>
      </c>
      <c r="F750" s="9">
        <v>1.4827254397169833E-2</v>
      </c>
      <c r="G750" s="10">
        <v>0.7576435175929902</v>
      </c>
    </row>
    <row r="751" spans="2:7" x14ac:dyDescent="0.55000000000000004">
      <c r="B751" s="18">
        <v>742</v>
      </c>
      <c r="C751" s="7" t="s">
        <v>1379</v>
      </c>
      <c r="D751" s="8" t="s">
        <v>2664</v>
      </c>
      <c r="E751" s="9">
        <v>3.9529571649022932E-2</v>
      </c>
      <c r="F751" s="9">
        <v>5.4237207141062593E-3</v>
      </c>
      <c r="G751" s="10">
        <v>0.75497465021992405</v>
      </c>
    </row>
    <row r="752" spans="2:7" x14ac:dyDescent="0.55000000000000004">
      <c r="B752" s="18">
        <v>743</v>
      </c>
      <c r="C752" s="7" t="s">
        <v>2287</v>
      </c>
      <c r="D752" s="8" t="s">
        <v>2666</v>
      </c>
      <c r="E752" s="9">
        <v>3.9777295559757953E-2</v>
      </c>
      <c r="F752" s="9">
        <v>5.753296884118791E-3</v>
      </c>
      <c r="G752" s="10">
        <v>0.7547838478046961</v>
      </c>
    </row>
    <row r="753" spans="2:7" x14ac:dyDescent="0.55000000000000004">
      <c r="B753" s="18">
        <v>744</v>
      </c>
      <c r="C753" s="7" t="s">
        <v>300</v>
      </c>
      <c r="D753" s="8" t="s">
        <v>2671</v>
      </c>
      <c r="E753" s="9">
        <v>3.9092061154347046E-2</v>
      </c>
      <c r="F753" s="9">
        <v>4.8781194213486064E-3</v>
      </c>
      <c r="G753" s="10">
        <v>0.74972767955237074</v>
      </c>
    </row>
    <row r="754" spans="2:7" x14ac:dyDescent="0.55000000000000004">
      <c r="B754" s="18">
        <v>745</v>
      </c>
      <c r="C754" s="7" t="s">
        <v>2600</v>
      </c>
      <c r="D754" s="8" t="s">
        <v>2672</v>
      </c>
      <c r="E754" s="9">
        <v>3.9847836573555728E-2</v>
      </c>
      <c r="F754" s="9">
        <v>5.9001242784726959E-3</v>
      </c>
      <c r="G754" s="10">
        <v>0.74795654553535662</v>
      </c>
    </row>
    <row r="755" spans="2:7" x14ac:dyDescent="0.55000000000000004">
      <c r="B755" s="18">
        <v>746</v>
      </c>
      <c r="C755" s="7" t="s">
        <v>2008</v>
      </c>
      <c r="D755" s="8" t="s">
        <v>2666</v>
      </c>
      <c r="E755" s="9">
        <v>3.9777286111974508E-2</v>
      </c>
      <c r="F755" s="9">
        <v>5.8262181324759471E-3</v>
      </c>
      <c r="G755" s="10">
        <v>0.7453353124163058</v>
      </c>
    </row>
    <row r="756" spans="2:7" x14ac:dyDescent="0.55000000000000004">
      <c r="B756" s="18">
        <v>747</v>
      </c>
      <c r="C756" s="7" t="s">
        <v>1896</v>
      </c>
      <c r="D756" s="8" t="s">
        <v>2672</v>
      </c>
      <c r="E756" s="9">
        <v>4.025575332834963E-2</v>
      </c>
      <c r="F756" s="9">
        <v>6.4840959829675585E-3</v>
      </c>
      <c r="G756" s="10">
        <v>0.74350431286232066</v>
      </c>
    </row>
    <row r="757" spans="2:7" x14ac:dyDescent="0.55000000000000004">
      <c r="B757" s="18">
        <v>748</v>
      </c>
      <c r="C757" s="7" t="s">
        <v>197</v>
      </c>
      <c r="D757" s="8" t="s">
        <v>2666</v>
      </c>
      <c r="E757" s="9">
        <v>3.8941832195330761E-2</v>
      </c>
      <c r="F757" s="9">
        <v>4.7312766052980335E-3</v>
      </c>
      <c r="G757" s="10">
        <v>0.74124438030184525</v>
      </c>
    </row>
    <row r="758" spans="2:7" x14ac:dyDescent="0.55000000000000004">
      <c r="B758" s="18">
        <v>749</v>
      </c>
      <c r="C758" s="7" t="s">
        <v>1888</v>
      </c>
      <c r="D758" s="8" t="s">
        <v>2666</v>
      </c>
      <c r="E758" s="9">
        <v>3.9223004178211118E-2</v>
      </c>
      <c r="F758" s="9">
        <v>5.1124899379492352E-3</v>
      </c>
      <c r="G758" s="10">
        <v>0.74097049073717536</v>
      </c>
    </row>
    <row r="759" spans="2:7" x14ac:dyDescent="0.55000000000000004">
      <c r="B759" s="18">
        <v>750</v>
      </c>
      <c r="C759" s="7" t="s">
        <v>2317</v>
      </c>
      <c r="D759" s="8" t="s">
        <v>2672</v>
      </c>
      <c r="E759" s="9">
        <v>3.914770858990102E-2</v>
      </c>
      <c r="F759" s="9">
        <v>5.0307962973634244E-3</v>
      </c>
      <c r="G759" s="10">
        <v>0.73803596298401219</v>
      </c>
    </row>
    <row r="760" spans="2:7" x14ac:dyDescent="0.55000000000000004">
      <c r="B760" s="18">
        <v>751</v>
      </c>
      <c r="C760" s="7" t="s">
        <v>2648</v>
      </c>
      <c r="D760" s="8" t="s">
        <v>2664</v>
      </c>
      <c r="E760" s="9">
        <v>3.9591461925842619E-2</v>
      </c>
      <c r="F760" s="9">
        <v>5.6324819739592248E-3</v>
      </c>
      <c r="G760" s="10">
        <v>0.737980511089108</v>
      </c>
    </row>
    <row r="761" spans="2:7" x14ac:dyDescent="0.55000000000000004">
      <c r="B761" s="18">
        <v>752</v>
      </c>
      <c r="C761" s="7" t="s">
        <v>1065</v>
      </c>
      <c r="D761" s="8" t="s">
        <v>2664</v>
      </c>
      <c r="E761" s="9">
        <v>4.0893420996715113E-2</v>
      </c>
      <c r="F761" s="9">
        <v>7.4365995645829259E-3</v>
      </c>
      <c r="G761" s="10">
        <v>0.73402110054600633</v>
      </c>
    </row>
    <row r="762" spans="2:7" x14ac:dyDescent="0.55000000000000004">
      <c r="B762" s="18">
        <v>753</v>
      </c>
      <c r="C762" s="7" t="s">
        <v>1588</v>
      </c>
      <c r="D762" s="8" t="s">
        <v>2668</v>
      </c>
      <c r="E762" s="9">
        <v>0.1327115454881227</v>
      </c>
      <c r="F762" s="9">
        <v>0.13267455208394835</v>
      </c>
      <c r="G762" s="10">
        <v>0.73319822045882554</v>
      </c>
    </row>
    <row r="763" spans="2:7" x14ac:dyDescent="0.55000000000000004">
      <c r="B763" s="18">
        <v>754</v>
      </c>
      <c r="C763" s="7" t="s">
        <v>1862</v>
      </c>
      <c r="D763" s="8" t="s">
        <v>2666</v>
      </c>
      <c r="E763" s="9">
        <v>0.49111533965683196</v>
      </c>
      <c r="F763" s="9">
        <v>0.62222752968348494</v>
      </c>
      <c r="G763" s="10">
        <v>0.73233747772077495</v>
      </c>
    </row>
    <row r="764" spans="2:7" x14ac:dyDescent="0.55000000000000004">
      <c r="B764" s="18">
        <v>755</v>
      </c>
      <c r="C764" s="7" t="s">
        <v>2486</v>
      </c>
      <c r="D764" s="8" t="s">
        <v>2665</v>
      </c>
      <c r="E764" s="9">
        <v>3.9473714353941869E-2</v>
      </c>
      <c r="F764" s="9">
        <v>5.5426271890367954E-3</v>
      </c>
      <c r="G764" s="10">
        <v>0.72870034663900141</v>
      </c>
    </row>
    <row r="765" spans="2:7" x14ac:dyDescent="0.55000000000000004">
      <c r="B765" s="18">
        <v>756</v>
      </c>
      <c r="C765" s="7" t="s">
        <v>1886</v>
      </c>
      <c r="D765" s="8" t="s">
        <v>2666</v>
      </c>
      <c r="E765" s="9">
        <v>4.0448499770836088E-2</v>
      </c>
      <c r="F765" s="9">
        <v>6.8913222194242011E-3</v>
      </c>
      <c r="G765" s="10">
        <v>0.72753814307278197</v>
      </c>
    </row>
    <row r="766" spans="2:7" x14ac:dyDescent="0.55000000000000004">
      <c r="B766" s="18">
        <v>757</v>
      </c>
      <c r="C766" s="7" t="s">
        <v>1839</v>
      </c>
      <c r="D766" s="8" t="s">
        <v>2667</v>
      </c>
      <c r="E766" s="9">
        <v>3.9711120545236289E-2</v>
      </c>
      <c r="F766" s="9">
        <v>5.8892094746434151E-3</v>
      </c>
      <c r="G766" s="10">
        <v>0.72612811000328925</v>
      </c>
    </row>
    <row r="767" spans="2:7" x14ac:dyDescent="0.55000000000000004">
      <c r="B767" s="18">
        <v>758</v>
      </c>
      <c r="C767" s="7" t="s">
        <v>1207</v>
      </c>
      <c r="D767" s="8" t="s">
        <v>2672</v>
      </c>
      <c r="E767" s="9">
        <v>3.9505258230447593E-2</v>
      </c>
      <c r="F767" s="9">
        <v>5.6334607360455828E-3</v>
      </c>
      <c r="G767" s="10">
        <v>0.72255020868484043</v>
      </c>
    </row>
    <row r="768" spans="2:7" x14ac:dyDescent="0.55000000000000004">
      <c r="B768" s="18">
        <v>759</v>
      </c>
      <c r="C768" s="7" t="s">
        <v>1589</v>
      </c>
      <c r="D768" s="8" t="s">
        <v>2668</v>
      </c>
      <c r="E768" s="9">
        <v>0.13083968767373477</v>
      </c>
      <c r="F768" s="9">
        <v>0.13242063023134734</v>
      </c>
      <c r="G768" s="10">
        <v>0.72046846104762008</v>
      </c>
    </row>
    <row r="769" spans="2:7" x14ac:dyDescent="0.55000000000000004">
      <c r="B769" s="18">
        <v>760</v>
      </c>
      <c r="C769" s="7" t="s">
        <v>1317</v>
      </c>
      <c r="D769" s="8" t="s">
        <v>2664</v>
      </c>
      <c r="E769" s="9">
        <v>0.589908944172576</v>
      </c>
      <c r="F769" s="9">
        <v>0.77072798144187227</v>
      </c>
      <c r="G769" s="10">
        <v>0.7194161332189728</v>
      </c>
    </row>
    <row r="770" spans="2:7" x14ac:dyDescent="0.55000000000000004">
      <c r="B770" s="18">
        <v>761</v>
      </c>
      <c r="C770" s="7" t="s">
        <v>1568</v>
      </c>
      <c r="D770" s="8" t="s">
        <v>2672</v>
      </c>
      <c r="E770" s="9">
        <v>4.0597612502407898E-2</v>
      </c>
      <c r="F770" s="9">
        <v>7.2137136841345798E-3</v>
      </c>
      <c r="G770" s="10">
        <v>0.71569412489473816</v>
      </c>
    </row>
    <row r="771" spans="2:7" x14ac:dyDescent="0.55000000000000004">
      <c r="B771" s="18">
        <v>762</v>
      </c>
      <c r="C771" s="7" t="s">
        <v>2352</v>
      </c>
      <c r="D771" s="8" t="s">
        <v>2672</v>
      </c>
      <c r="E771" s="9">
        <v>3.9682084140862939E-2</v>
      </c>
      <c r="F771" s="9">
        <v>5.9777698771939503E-3</v>
      </c>
      <c r="G771" s="10">
        <v>0.71051315592909237</v>
      </c>
    </row>
    <row r="772" spans="2:7" x14ac:dyDescent="0.55000000000000004">
      <c r="B772" s="18">
        <v>763</v>
      </c>
      <c r="C772" s="7" t="s">
        <v>1498</v>
      </c>
      <c r="D772" s="8" t="s">
        <v>2672</v>
      </c>
      <c r="E772" s="9">
        <v>3.9688124098774091E-2</v>
      </c>
      <c r="F772" s="9">
        <v>5.9915161967236943E-3</v>
      </c>
      <c r="G772" s="10">
        <v>0.70989111255343162</v>
      </c>
    </row>
    <row r="773" spans="2:7" x14ac:dyDescent="0.55000000000000004">
      <c r="B773" s="18">
        <v>764</v>
      </c>
      <c r="C773" s="7" t="s">
        <v>1279</v>
      </c>
      <c r="D773" s="8" t="s">
        <v>2666</v>
      </c>
      <c r="E773" s="9">
        <v>3.9574441716859088E-2</v>
      </c>
      <c r="F773" s="9">
        <v>5.8323176394976138E-3</v>
      </c>
      <c r="G773" s="10">
        <v>0.70977645127292266</v>
      </c>
    </row>
    <row r="774" spans="2:7" x14ac:dyDescent="0.55000000000000004">
      <c r="B774" s="18">
        <v>765</v>
      </c>
      <c r="C774" s="7" t="s">
        <v>2191</v>
      </c>
      <c r="D774" s="8" t="s">
        <v>2671</v>
      </c>
      <c r="E774" s="9">
        <v>3.9396170525587415E-2</v>
      </c>
      <c r="F774" s="9">
        <v>5.6485488765373303E-3</v>
      </c>
      <c r="G774" s="10">
        <v>0.70130764771142595</v>
      </c>
    </row>
    <row r="775" spans="2:7" x14ac:dyDescent="0.55000000000000004">
      <c r="B775" s="18">
        <v>766</v>
      </c>
      <c r="C775" s="7" t="s">
        <v>665</v>
      </c>
      <c r="D775" s="8" t="s">
        <v>2672</v>
      </c>
      <c r="E775" s="9">
        <v>3.9063556286899725E-2</v>
      </c>
      <c r="F775" s="9">
        <v>5.1919884900311526E-3</v>
      </c>
      <c r="G775" s="10">
        <v>0.69891454764722527</v>
      </c>
    </row>
    <row r="776" spans="2:7" x14ac:dyDescent="0.55000000000000004">
      <c r="B776" s="18">
        <v>767</v>
      </c>
      <c r="C776" s="7" t="s">
        <v>660</v>
      </c>
      <c r="D776" s="8" t="s">
        <v>2666</v>
      </c>
      <c r="E776" s="9">
        <v>3.9353550496556755E-2</v>
      </c>
      <c r="F776" s="9">
        <v>5.6339440864685529E-3</v>
      </c>
      <c r="G776" s="10">
        <v>0.69556077171030084</v>
      </c>
    </row>
    <row r="777" spans="2:7" x14ac:dyDescent="0.55000000000000004">
      <c r="B777" s="18">
        <v>768</v>
      </c>
      <c r="C777" s="7" t="s">
        <v>1771</v>
      </c>
      <c r="D777" s="8" t="s">
        <v>2674</v>
      </c>
      <c r="E777" s="9">
        <v>4.6526009650807554E-2</v>
      </c>
      <c r="F777" s="9">
        <v>1.600922556902468E-2</v>
      </c>
      <c r="G777" s="10">
        <v>0.69280113538204424</v>
      </c>
    </row>
    <row r="778" spans="2:7" x14ac:dyDescent="0.55000000000000004">
      <c r="B778" s="18">
        <v>769</v>
      </c>
      <c r="C778" s="7" t="s">
        <v>786</v>
      </c>
      <c r="D778" s="8" t="s">
        <v>2664</v>
      </c>
      <c r="E778" s="9">
        <v>3.9274801086928157E-2</v>
      </c>
      <c r="F778" s="9">
        <v>5.5734903223276806E-3</v>
      </c>
      <c r="G778" s="10">
        <v>0.6889760033394009</v>
      </c>
    </row>
    <row r="779" spans="2:7" x14ac:dyDescent="0.55000000000000004">
      <c r="B779" s="18">
        <v>770</v>
      </c>
      <c r="C779" s="7" t="s">
        <v>2534</v>
      </c>
      <c r="D779" s="8" t="s">
        <v>2664</v>
      </c>
      <c r="E779" s="9">
        <v>3.905914063791105E-2</v>
      </c>
      <c r="F779" s="9">
        <v>5.2610822624942211E-3</v>
      </c>
      <c r="G779" s="10">
        <v>0.68889640136377328</v>
      </c>
    </row>
    <row r="780" spans="2:7" x14ac:dyDescent="0.55000000000000004">
      <c r="B780" s="18">
        <v>771</v>
      </c>
      <c r="C780" s="7" t="s">
        <v>1581</v>
      </c>
      <c r="D780" s="8" t="s">
        <v>2668</v>
      </c>
      <c r="E780" s="9">
        <v>0.12629522149057015</v>
      </c>
      <c r="F780" s="9">
        <v>0.13247517403086378</v>
      </c>
      <c r="G780" s="10">
        <v>0.68586753824080038</v>
      </c>
    </row>
    <row r="781" spans="2:7" x14ac:dyDescent="0.55000000000000004">
      <c r="B781" s="18">
        <v>772</v>
      </c>
      <c r="C781" s="7" t="s">
        <v>1194</v>
      </c>
      <c r="D781" s="8" t="s">
        <v>2672</v>
      </c>
      <c r="E781" s="9">
        <v>3.9289548278832687E-2</v>
      </c>
      <c r="F781" s="9">
        <v>5.6464194720889987E-3</v>
      </c>
      <c r="G781" s="10">
        <v>0.68268896738671592</v>
      </c>
    </row>
    <row r="782" spans="2:7" x14ac:dyDescent="0.55000000000000004">
      <c r="B782" s="18">
        <v>773</v>
      </c>
      <c r="C782" s="7" t="s">
        <v>1399</v>
      </c>
      <c r="D782" s="8" t="s">
        <v>2664</v>
      </c>
      <c r="E782" s="9">
        <v>5.428720912708962E-2</v>
      </c>
      <c r="F782" s="9">
        <v>2.762827588615805E-2</v>
      </c>
      <c r="G782" s="10">
        <v>0.68235923243168417</v>
      </c>
    </row>
    <row r="783" spans="2:7" x14ac:dyDescent="0.55000000000000004">
      <c r="B783" s="18">
        <v>774</v>
      </c>
      <c r="C783" s="7" t="s">
        <v>397</v>
      </c>
      <c r="D783" s="8" t="s">
        <v>2672</v>
      </c>
      <c r="E783" s="9">
        <v>3.8849012303125097E-2</v>
      </c>
      <c r="F783" s="9">
        <v>5.0118618438538777E-3</v>
      </c>
      <c r="G783" s="10">
        <v>0.68122634052891839</v>
      </c>
    </row>
    <row r="784" spans="2:7" x14ac:dyDescent="0.55000000000000004">
      <c r="B784" s="18">
        <v>775</v>
      </c>
      <c r="C784" s="7" t="s">
        <v>782</v>
      </c>
      <c r="D784" s="8" t="s">
        <v>2666</v>
      </c>
      <c r="E784" s="9">
        <v>3.8980412527690911E-2</v>
      </c>
      <c r="F784" s="9">
        <v>5.2057615754264666E-3</v>
      </c>
      <c r="G784" s="10">
        <v>0.6810939141792034</v>
      </c>
    </row>
    <row r="785" spans="2:7" x14ac:dyDescent="0.55000000000000004">
      <c r="B785" s="18">
        <v>776</v>
      </c>
      <c r="C785" s="7" t="s">
        <v>1968</v>
      </c>
      <c r="D785" s="8" t="s">
        <v>2666</v>
      </c>
      <c r="E785" s="9">
        <v>1.2673017477698205</v>
      </c>
      <c r="F785" s="9">
        <v>1.8165642578608305</v>
      </c>
      <c r="G785" s="10">
        <v>0.67813012528412053</v>
      </c>
    </row>
    <row r="786" spans="2:7" x14ac:dyDescent="0.55000000000000004">
      <c r="B786" s="18">
        <v>777</v>
      </c>
      <c r="C786" s="7" t="s">
        <v>1774</v>
      </c>
      <c r="D786" s="8" t="s">
        <v>2664</v>
      </c>
      <c r="E786" s="9">
        <v>4.822912636450094E-2</v>
      </c>
      <c r="F786" s="9">
        <v>1.8891274386644764E-2</v>
      </c>
      <c r="G786" s="10">
        <v>0.67726115785740326</v>
      </c>
    </row>
    <row r="787" spans="2:7" x14ac:dyDescent="0.55000000000000004">
      <c r="B787" s="18">
        <v>778</v>
      </c>
      <c r="C787" s="7" t="s">
        <v>1343</v>
      </c>
      <c r="D787" s="8" t="s">
        <v>2664</v>
      </c>
      <c r="E787" s="9">
        <v>6.4376780114828502E-2</v>
      </c>
      <c r="F787" s="9">
        <v>4.348285669879759E-2</v>
      </c>
      <c r="G787" s="10">
        <v>0.66559518651930749</v>
      </c>
    </row>
    <row r="788" spans="2:7" x14ac:dyDescent="0.55000000000000004">
      <c r="B788" s="18">
        <v>779</v>
      </c>
      <c r="C788" s="7" t="s">
        <v>2570</v>
      </c>
      <c r="D788" s="8" t="s">
        <v>2669</v>
      </c>
      <c r="E788" s="9">
        <v>5.3156006636182473E-2</v>
      </c>
      <c r="F788" s="9">
        <v>2.695301027208586E-2</v>
      </c>
      <c r="G788" s="10">
        <v>0.65748524774375972</v>
      </c>
    </row>
    <row r="789" spans="2:7" x14ac:dyDescent="0.55000000000000004">
      <c r="B789" s="18">
        <v>780</v>
      </c>
      <c r="C789" s="7" t="s">
        <v>1876</v>
      </c>
      <c r="D789" s="8" t="s">
        <v>2666</v>
      </c>
      <c r="E789" s="9">
        <v>5.018794051216835E-2</v>
      </c>
      <c r="F789" s="9">
        <v>2.2565958036375875E-2</v>
      </c>
      <c r="G789" s="10">
        <v>0.65377860263617338</v>
      </c>
    </row>
    <row r="790" spans="2:7" x14ac:dyDescent="0.55000000000000004">
      <c r="B790" s="18">
        <v>781</v>
      </c>
      <c r="C790" s="7" t="s">
        <v>1257</v>
      </c>
      <c r="D790" s="8" t="s">
        <v>2666</v>
      </c>
      <c r="E790" s="9">
        <v>3.9243144682923337E-2</v>
      </c>
      <c r="F790" s="9">
        <v>5.8355123851518316E-3</v>
      </c>
      <c r="G790" s="10">
        <v>0.65261530291898207</v>
      </c>
    </row>
    <row r="791" spans="2:7" x14ac:dyDescent="0.55000000000000004">
      <c r="B791" s="18">
        <v>782</v>
      </c>
      <c r="C791" s="7" t="s">
        <v>1389</v>
      </c>
      <c r="D791" s="8" t="s">
        <v>2675</v>
      </c>
      <c r="E791" s="9">
        <v>5.8381781857520965E-2</v>
      </c>
      <c r="F791" s="9">
        <v>3.5164560318944563E-2</v>
      </c>
      <c r="G791" s="10">
        <v>0.65255989693573679</v>
      </c>
    </row>
    <row r="792" spans="2:7" x14ac:dyDescent="0.55000000000000004">
      <c r="B792" s="18">
        <v>783</v>
      </c>
      <c r="C792" s="7" t="s">
        <v>1111</v>
      </c>
      <c r="D792" s="8" t="s">
        <v>2666</v>
      </c>
      <c r="E792" s="9">
        <v>3.9079180155500381E-2</v>
      </c>
      <c r="F792" s="9">
        <v>5.5965685121629853E-3</v>
      </c>
      <c r="G792" s="10">
        <v>0.65118119211443082</v>
      </c>
    </row>
    <row r="793" spans="2:7" x14ac:dyDescent="0.55000000000000004">
      <c r="B793" s="18">
        <v>784</v>
      </c>
      <c r="C793" s="7" t="s">
        <v>1175</v>
      </c>
      <c r="D793" s="8" t="s">
        <v>2664</v>
      </c>
      <c r="E793" s="9">
        <v>5.8158703232213949E-2</v>
      </c>
      <c r="F793" s="9">
        <v>3.4987334719222982E-2</v>
      </c>
      <c r="G793" s="10">
        <v>0.64948940565423585</v>
      </c>
    </row>
    <row r="794" spans="2:7" x14ac:dyDescent="0.55000000000000004">
      <c r="B794" s="18">
        <v>785</v>
      </c>
      <c r="C794" s="7" t="s">
        <v>2035</v>
      </c>
      <c r="D794" s="8" t="s">
        <v>2671</v>
      </c>
      <c r="E794" s="9">
        <v>3.8476235186583718E-2</v>
      </c>
      <c r="F794" s="9">
        <v>4.6937451411245218E-3</v>
      </c>
      <c r="G794" s="10">
        <v>0.64797620985766868</v>
      </c>
    </row>
    <row r="795" spans="2:7" x14ac:dyDescent="0.55000000000000004">
      <c r="B795" s="18">
        <v>786</v>
      </c>
      <c r="C795" s="7" t="s">
        <v>1203</v>
      </c>
      <c r="D795" s="8" t="s">
        <v>2672</v>
      </c>
      <c r="E795" s="9">
        <v>3.8996190669673192E-2</v>
      </c>
      <c r="F795" s="9">
        <v>5.5294132447098491E-3</v>
      </c>
      <c r="G795" s="10">
        <v>0.64408111892893438</v>
      </c>
    </row>
    <row r="796" spans="2:7" x14ac:dyDescent="0.55000000000000004">
      <c r="B796" s="18">
        <v>787</v>
      </c>
      <c r="C796" s="7" t="s">
        <v>1891</v>
      </c>
      <c r="D796" s="8" t="s">
        <v>2666</v>
      </c>
      <c r="E796" s="9">
        <v>6.0936154853633573E-2</v>
      </c>
      <c r="F796" s="9">
        <v>3.9662684909834295E-2</v>
      </c>
      <c r="G796" s="10">
        <v>0.6429558390110538</v>
      </c>
    </row>
    <row r="797" spans="2:7" x14ac:dyDescent="0.55000000000000004">
      <c r="B797" s="18">
        <v>788</v>
      </c>
      <c r="C797" s="7" t="s">
        <v>1865</v>
      </c>
      <c r="D797" s="8" t="s">
        <v>2672</v>
      </c>
      <c r="E797" s="9">
        <v>3.9757208886818107E-2</v>
      </c>
      <c r="F797" s="9">
        <v>6.7890848644282017E-3</v>
      </c>
      <c r="G797" s="10">
        <v>0.63667032790613853</v>
      </c>
    </row>
    <row r="798" spans="2:7" x14ac:dyDescent="0.55000000000000004">
      <c r="B798" s="18">
        <v>789</v>
      </c>
      <c r="C798" s="7" t="s">
        <v>485</v>
      </c>
      <c r="D798" s="8" t="s">
        <v>2672</v>
      </c>
      <c r="E798" s="9">
        <v>3.9363282843416503E-2</v>
      </c>
      <c r="F798" s="9">
        <v>6.1811363195080835E-3</v>
      </c>
      <c r="G798" s="10">
        <v>0.63555997479265147</v>
      </c>
    </row>
    <row r="799" spans="2:7" x14ac:dyDescent="0.55000000000000004">
      <c r="B799" s="18">
        <v>790</v>
      </c>
      <c r="C799" s="7" t="s">
        <v>1141</v>
      </c>
      <c r="D799" s="8" t="s">
        <v>2669</v>
      </c>
      <c r="E799" s="9">
        <v>4.1450469943000945E-2</v>
      </c>
      <c r="F799" s="9">
        <v>9.5101810103789888E-3</v>
      </c>
      <c r="G799" s="10">
        <v>0.63255051995705525</v>
      </c>
    </row>
    <row r="800" spans="2:7" x14ac:dyDescent="0.55000000000000004">
      <c r="B800" s="18">
        <v>791</v>
      </c>
      <c r="C800" s="7" t="s">
        <v>355</v>
      </c>
      <c r="D800" s="8" t="s">
        <v>2671</v>
      </c>
      <c r="E800" s="9">
        <v>3.8375578204426608E-2</v>
      </c>
      <c r="F800" s="9">
        <v>4.6511226186358792E-3</v>
      </c>
      <c r="G800" s="10">
        <v>0.63227277488743183</v>
      </c>
    </row>
    <row r="801" spans="2:7" x14ac:dyDescent="0.55000000000000004">
      <c r="B801" s="18">
        <v>792</v>
      </c>
      <c r="C801" s="7" t="s">
        <v>587</v>
      </c>
      <c r="D801" s="8" t="s">
        <v>2666</v>
      </c>
      <c r="E801" s="9">
        <v>3.8826406667086033E-2</v>
      </c>
      <c r="F801" s="9">
        <v>5.3714267651891788E-3</v>
      </c>
      <c r="G801" s="10">
        <v>0.63141634715494066</v>
      </c>
    </row>
    <row r="802" spans="2:7" x14ac:dyDescent="0.55000000000000004">
      <c r="B802" s="18">
        <v>793</v>
      </c>
      <c r="C802" s="7" t="s">
        <v>2084</v>
      </c>
      <c r="D802" s="8" t="s">
        <v>2666</v>
      </c>
      <c r="E802" s="9">
        <v>5.3753142385471575E-2</v>
      </c>
      <c r="F802" s="9">
        <v>2.9025287674276781E-2</v>
      </c>
      <c r="G802" s="10">
        <v>0.6311166521772642</v>
      </c>
    </row>
    <row r="803" spans="2:7" x14ac:dyDescent="0.55000000000000004">
      <c r="B803" s="18">
        <v>794</v>
      </c>
      <c r="C803" s="7" t="s">
        <v>1059</v>
      </c>
      <c r="D803" s="8" t="s">
        <v>2666</v>
      </c>
      <c r="E803" s="9">
        <v>3.9543720148357053E-2</v>
      </c>
      <c r="F803" s="9">
        <v>6.570660098222764E-3</v>
      </c>
      <c r="G803" s="10">
        <v>0.62534358602242024</v>
      </c>
    </row>
    <row r="804" spans="2:7" x14ac:dyDescent="0.55000000000000004">
      <c r="B804" s="18">
        <v>795</v>
      </c>
      <c r="C804" s="7" t="s">
        <v>2077</v>
      </c>
      <c r="D804" s="8" t="s">
        <v>2667</v>
      </c>
      <c r="E804" s="9">
        <v>3.8828601160658227E-2</v>
      </c>
      <c r="F804" s="9">
        <v>5.4411357860610502E-3</v>
      </c>
      <c r="G804" s="10">
        <v>0.62373028244440609</v>
      </c>
    </row>
    <row r="805" spans="2:7" x14ac:dyDescent="0.55000000000000004">
      <c r="B805" s="18">
        <v>796</v>
      </c>
      <c r="C805" s="7" t="s">
        <v>1427</v>
      </c>
      <c r="D805" s="8" t="s">
        <v>2665</v>
      </c>
      <c r="E805" s="9">
        <v>3.9333647399664162E-2</v>
      </c>
      <c r="F805" s="9">
        <v>6.2810712353840309E-3</v>
      </c>
      <c r="G805" s="10">
        <v>0.62072968981791532</v>
      </c>
    </row>
    <row r="806" spans="2:7" x14ac:dyDescent="0.55000000000000004">
      <c r="B806" s="18">
        <v>797</v>
      </c>
      <c r="C806" s="7" t="s">
        <v>227</v>
      </c>
      <c r="D806" s="8" t="s">
        <v>2668</v>
      </c>
      <c r="E806" s="9">
        <v>4.2202864036836818E-2</v>
      </c>
      <c r="F806" s="9">
        <v>1.0919581075729896E-2</v>
      </c>
      <c r="G806" s="10">
        <v>0.61980986174274266</v>
      </c>
    </row>
    <row r="807" spans="2:7" x14ac:dyDescent="0.55000000000000004">
      <c r="B807" s="18">
        <v>798</v>
      </c>
      <c r="C807" s="7" t="s">
        <v>1060</v>
      </c>
      <c r="D807" s="8" t="s">
        <v>2666</v>
      </c>
      <c r="E807" s="9">
        <v>3.9396661614446105E-2</v>
      </c>
      <c r="F807" s="9">
        <v>6.4121360651065301E-3</v>
      </c>
      <c r="G807" s="10">
        <v>0.61786923643210001</v>
      </c>
    </row>
    <row r="808" spans="2:7" x14ac:dyDescent="0.55000000000000004">
      <c r="B808" s="18">
        <v>799</v>
      </c>
      <c r="C808" s="7" t="s">
        <v>2213</v>
      </c>
      <c r="D808" s="8" t="s">
        <v>2672</v>
      </c>
      <c r="E808" s="9">
        <v>3.849252059616215E-2</v>
      </c>
      <c r="F808" s="9">
        <v>4.9620298273290288E-3</v>
      </c>
      <c r="G808" s="10">
        <v>0.6162237436222876</v>
      </c>
    </row>
    <row r="809" spans="2:7" x14ac:dyDescent="0.55000000000000004">
      <c r="B809" s="18">
        <v>800</v>
      </c>
      <c r="C809" s="7" t="s">
        <v>2108</v>
      </c>
      <c r="D809" s="8" t="s">
        <v>2666</v>
      </c>
      <c r="E809" s="9">
        <v>5.5228857554768584E-2</v>
      </c>
      <c r="F809" s="9">
        <v>3.2246401798348312E-2</v>
      </c>
      <c r="G809" s="10">
        <v>0.61383771369438345</v>
      </c>
    </row>
    <row r="810" spans="2:7" x14ac:dyDescent="0.55000000000000004">
      <c r="B810" s="18">
        <v>801</v>
      </c>
      <c r="C810" s="7" t="s">
        <v>2493</v>
      </c>
      <c r="D810" s="8" t="s">
        <v>2666</v>
      </c>
      <c r="E810" s="9">
        <v>3.8758833083553101E-2</v>
      </c>
      <c r="F810" s="9">
        <v>5.448653674520243E-3</v>
      </c>
      <c r="G810" s="10">
        <v>0.61006503296353887</v>
      </c>
    </row>
    <row r="811" spans="2:7" x14ac:dyDescent="0.55000000000000004">
      <c r="B811" s="18">
        <v>802</v>
      </c>
      <c r="C811" s="7" t="s">
        <v>1075</v>
      </c>
      <c r="D811" s="8" t="s">
        <v>2664</v>
      </c>
      <c r="E811" s="9">
        <v>3.9970888749357281E-2</v>
      </c>
      <c r="F811" s="9">
        <v>7.4383512512827899E-3</v>
      </c>
      <c r="G811" s="10">
        <v>0.60982448880388673</v>
      </c>
    </row>
    <row r="812" spans="2:7" x14ac:dyDescent="0.55000000000000004">
      <c r="B812" s="18">
        <v>803</v>
      </c>
      <c r="C812" s="7" t="s">
        <v>2171</v>
      </c>
      <c r="D812" s="8" t="s">
        <v>2672</v>
      </c>
      <c r="E812" s="9">
        <v>3.9197099649268541E-2</v>
      </c>
      <c r="F812" s="9">
        <v>6.1750705684871293E-3</v>
      </c>
      <c r="G812" s="10">
        <v>0.6092723326059557</v>
      </c>
    </row>
    <row r="813" spans="2:7" x14ac:dyDescent="0.55000000000000004">
      <c r="B813" s="18">
        <v>804</v>
      </c>
      <c r="C813" s="7" t="s">
        <v>915</v>
      </c>
      <c r="D813" s="8" t="s">
        <v>2666</v>
      </c>
      <c r="E813" s="9">
        <v>4.0857247924359186E-2</v>
      </c>
      <c r="F813" s="9">
        <v>8.9459312457379411E-3</v>
      </c>
      <c r="G813" s="10">
        <v>0.60613565825721827</v>
      </c>
    </row>
    <row r="814" spans="2:7" x14ac:dyDescent="0.55000000000000004">
      <c r="B814" s="18">
        <v>805</v>
      </c>
      <c r="C814" s="7" t="s">
        <v>2655</v>
      </c>
      <c r="D814" s="8" t="s">
        <v>2664</v>
      </c>
      <c r="E814" s="9">
        <v>4.3217152804254422E-2</v>
      </c>
      <c r="F814" s="9">
        <v>1.2881202612237972E-2</v>
      </c>
      <c r="G814" s="10">
        <v>0.60416352715861199</v>
      </c>
    </row>
    <row r="815" spans="2:7" x14ac:dyDescent="0.55000000000000004">
      <c r="B815" s="18">
        <v>806</v>
      </c>
      <c r="C815" s="7" t="s">
        <v>2585</v>
      </c>
      <c r="D815" s="8" t="s">
        <v>2666</v>
      </c>
      <c r="E815" s="9">
        <v>5.8194986689536821E-2</v>
      </c>
      <c r="F815" s="9">
        <v>3.7944123138952013E-2</v>
      </c>
      <c r="G815" s="10">
        <v>0.59983430388386194</v>
      </c>
    </row>
    <row r="816" spans="2:7" x14ac:dyDescent="0.55000000000000004">
      <c r="B816" s="18">
        <v>807</v>
      </c>
      <c r="C816" s="7" t="s">
        <v>1061</v>
      </c>
      <c r="D816" s="8" t="s">
        <v>2672</v>
      </c>
      <c r="E816" s="9">
        <v>3.9454340286010803E-2</v>
      </c>
      <c r="F816" s="9">
        <v>6.7189854387761389E-3</v>
      </c>
      <c r="G816" s="10">
        <v>0.59823619542520667</v>
      </c>
    </row>
    <row r="817" spans="2:7" x14ac:dyDescent="0.55000000000000004">
      <c r="B817" s="18">
        <v>808</v>
      </c>
      <c r="C817" s="7" t="s">
        <v>2371</v>
      </c>
      <c r="D817" s="8" t="s">
        <v>2670</v>
      </c>
      <c r="E817" s="9">
        <v>3.9559815622310701E-2</v>
      </c>
      <c r="F817" s="9">
        <v>6.9070542038585786E-3</v>
      </c>
      <c r="G817" s="10">
        <v>0.59721778641990197</v>
      </c>
    </row>
    <row r="818" spans="2:7" x14ac:dyDescent="0.55000000000000004">
      <c r="B818" s="18">
        <v>809</v>
      </c>
      <c r="C818" s="7" t="s">
        <v>959</v>
      </c>
      <c r="D818" s="8" t="s">
        <v>2666</v>
      </c>
      <c r="E818" s="9">
        <v>3.8882672729069201E-2</v>
      </c>
      <c r="F818" s="9">
        <v>5.7759994986838013E-3</v>
      </c>
      <c r="G818" s="10">
        <v>0.59693092595573771</v>
      </c>
    </row>
    <row r="819" spans="2:7" x14ac:dyDescent="0.55000000000000004">
      <c r="B819" s="18">
        <v>810</v>
      </c>
      <c r="C819" s="7" t="s">
        <v>2572</v>
      </c>
      <c r="D819" s="8" t="s">
        <v>2672</v>
      </c>
      <c r="E819" s="9">
        <v>3.9130347006254063E-2</v>
      </c>
      <c r="F819" s="9">
        <v>6.1946635696842039E-3</v>
      </c>
      <c r="G819" s="10">
        <v>0.59656944476202678</v>
      </c>
    </row>
    <row r="820" spans="2:7" x14ac:dyDescent="0.55000000000000004">
      <c r="B820" s="18">
        <v>811</v>
      </c>
      <c r="C820" s="7" t="s">
        <v>1564</v>
      </c>
      <c r="D820" s="8" t="s">
        <v>2666</v>
      </c>
      <c r="E820" s="9">
        <v>3.864791533737888E-2</v>
      </c>
      <c r="F820" s="9">
        <v>5.3930066767252944E-3</v>
      </c>
      <c r="G820" s="10">
        <v>0.59579294630688717</v>
      </c>
    </row>
    <row r="821" spans="2:7" x14ac:dyDescent="0.55000000000000004">
      <c r="B821" s="18">
        <v>812</v>
      </c>
      <c r="C821" s="7" t="s">
        <v>2342</v>
      </c>
      <c r="D821" s="8" t="s">
        <v>2664</v>
      </c>
      <c r="E821" s="9">
        <v>3.85461219739065E-2</v>
      </c>
      <c r="F821" s="9">
        <v>5.2546698298316851E-3</v>
      </c>
      <c r="G821" s="10">
        <v>0.59210608366732675</v>
      </c>
    </row>
    <row r="822" spans="2:7" x14ac:dyDescent="0.55000000000000004">
      <c r="B822" s="18">
        <v>813</v>
      </c>
      <c r="C822" s="7" t="s">
        <v>939</v>
      </c>
      <c r="D822" s="8" t="s">
        <v>2672</v>
      </c>
      <c r="E822" s="9">
        <v>4.4648911867516849E-2</v>
      </c>
      <c r="F822" s="9">
        <v>1.5562253828374194E-2</v>
      </c>
      <c r="G822" s="10">
        <v>0.59208081098876764</v>
      </c>
    </row>
    <row r="823" spans="2:7" x14ac:dyDescent="0.55000000000000004">
      <c r="B823" s="18">
        <v>814</v>
      </c>
      <c r="C823" s="7" t="s">
        <v>2211</v>
      </c>
      <c r="D823" s="8" t="s">
        <v>2672</v>
      </c>
      <c r="E823" s="9">
        <v>3.8806512182827824E-2</v>
      </c>
      <c r="F823" s="9">
        <v>5.703585594087796E-3</v>
      </c>
      <c r="G823" s="10">
        <v>0.59115658513529801</v>
      </c>
    </row>
    <row r="824" spans="2:7" x14ac:dyDescent="0.55000000000000004">
      <c r="B824" s="18">
        <v>815</v>
      </c>
      <c r="C824" s="7" t="s">
        <v>1553</v>
      </c>
      <c r="D824" s="8" t="s">
        <v>2675</v>
      </c>
      <c r="E824" s="9">
        <v>3.8357914026480033E-2</v>
      </c>
      <c r="F824" s="9">
        <v>4.977305429083808E-3</v>
      </c>
      <c r="G824" s="10">
        <v>0.58728845720406186</v>
      </c>
    </row>
    <row r="825" spans="2:7" x14ac:dyDescent="0.55000000000000004">
      <c r="B825" s="18">
        <v>816</v>
      </c>
      <c r="C825" s="7" t="s">
        <v>2373</v>
      </c>
      <c r="D825" s="8" t="s">
        <v>2664</v>
      </c>
      <c r="E825" s="9">
        <v>4.1787598729228215E-2</v>
      </c>
      <c r="F825" s="9">
        <v>1.083700600617345E-2</v>
      </c>
      <c r="G825" s="10">
        <v>0.58621345467643482</v>
      </c>
    </row>
    <row r="826" spans="2:7" x14ac:dyDescent="0.55000000000000004">
      <c r="B826" s="18">
        <v>817</v>
      </c>
      <c r="C826" s="7" t="s">
        <v>103</v>
      </c>
      <c r="D826" s="8" t="s">
        <v>2672</v>
      </c>
      <c r="E826" s="9">
        <v>3.8814719846411272E-2</v>
      </c>
      <c r="F826" s="9">
        <v>5.839651861025961E-3</v>
      </c>
      <c r="G826" s="10">
        <v>0.57878790154751725</v>
      </c>
    </row>
    <row r="827" spans="2:7" x14ac:dyDescent="0.55000000000000004">
      <c r="B827" s="18">
        <v>818</v>
      </c>
      <c r="C827" s="7" t="s">
        <v>1225</v>
      </c>
      <c r="D827" s="8" t="s">
        <v>2672</v>
      </c>
      <c r="E827" s="9">
        <v>3.8640638699580787E-2</v>
      </c>
      <c r="F827" s="9">
        <v>5.5487643024921349E-3</v>
      </c>
      <c r="G827" s="10">
        <v>0.57775723112638533</v>
      </c>
    </row>
    <row r="828" spans="2:7" x14ac:dyDescent="0.55000000000000004">
      <c r="B828" s="18">
        <v>819</v>
      </c>
      <c r="C828" s="7" t="s">
        <v>1042</v>
      </c>
      <c r="D828" s="8" t="s">
        <v>2666</v>
      </c>
      <c r="E828" s="9">
        <v>3.8618942232564457E-2</v>
      </c>
      <c r="F828" s="9">
        <v>5.5196061204516832E-3</v>
      </c>
      <c r="G828" s="10">
        <v>0.57687852413350982</v>
      </c>
    </row>
    <row r="829" spans="2:7" x14ac:dyDescent="0.55000000000000004">
      <c r="B829" s="18">
        <v>820</v>
      </c>
      <c r="C829" s="7" t="s">
        <v>1544</v>
      </c>
      <c r="D829" s="8" t="s">
        <v>2672</v>
      </c>
      <c r="E829" s="9">
        <v>3.9046697760487747E-2</v>
      </c>
      <c r="F829" s="9">
        <v>6.263932285670311E-3</v>
      </c>
      <c r="G829" s="10">
        <v>0.57661826401771699</v>
      </c>
    </row>
    <row r="830" spans="2:7" x14ac:dyDescent="0.55000000000000004">
      <c r="B830" s="18">
        <v>821</v>
      </c>
      <c r="C830" s="7" t="s">
        <v>276</v>
      </c>
      <c r="D830" s="8" t="s">
        <v>2664</v>
      </c>
      <c r="E830" s="9">
        <v>3.7909904844136699E-2</v>
      </c>
      <c r="F830" s="9">
        <v>4.3124440601543393E-3</v>
      </c>
      <c r="G830" s="10">
        <v>0.57394480012063387</v>
      </c>
    </row>
    <row r="831" spans="2:7" x14ac:dyDescent="0.55000000000000004">
      <c r="B831" s="18">
        <v>822</v>
      </c>
      <c r="C831" s="7" t="s">
        <v>212</v>
      </c>
      <c r="D831" s="8" t="s">
        <v>2664</v>
      </c>
      <c r="E831" s="9">
        <v>3.9605152062693438E-2</v>
      </c>
      <c r="F831" s="9">
        <v>7.268591869127974E-3</v>
      </c>
      <c r="G831" s="10">
        <v>0.5737496529976116</v>
      </c>
    </row>
    <row r="832" spans="2:7" x14ac:dyDescent="0.55000000000000004">
      <c r="B832" s="18">
        <v>823</v>
      </c>
      <c r="C832" s="7" t="s">
        <v>1744</v>
      </c>
      <c r="D832" s="8" t="s">
        <v>2671</v>
      </c>
      <c r="E832" s="9">
        <v>3.8537437249062334E-2</v>
      </c>
      <c r="F832" s="9">
        <v>5.4180134784675314E-3</v>
      </c>
      <c r="G832" s="10">
        <v>0.57265218357114589</v>
      </c>
    </row>
    <row r="833" spans="2:7" x14ac:dyDescent="0.55000000000000004">
      <c r="B833" s="18">
        <v>824</v>
      </c>
      <c r="C833" s="7" t="s">
        <v>449</v>
      </c>
      <c r="D833" s="8" t="s">
        <v>2672</v>
      </c>
      <c r="E833" s="9">
        <v>3.8552902524158439E-2</v>
      </c>
      <c r="F833" s="9">
        <v>5.4722961057630222E-3</v>
      </c>
      <c r="G833" s="10">
        <v>0.56979784424945112</v>
      </c>
    </row>
    <row r="834" spans="2:7" x14ac:dyDescent="0.55000000000000004">
      <c r="B834" s="18">
        <v>825</v>
      </c>
      <c r="C834" s="7" t="s">
        <v>594</v>
      </c>
      <c r="D834" s="8" t="s">
        <v>2666</v>
      </c>
      <c r="E834" s="9">
        <v>3.8683076447136866E-2</v>
      </c>
      <c r="F834" s="9">
        <v>5.7109117358711305E-3</v>
      </c>
      <c r="G834" s="10">
        <v>0.56878421473999163</v>
      </c>
    </row>
    <row r="835" spans="2:7" x14ac:dyDescent="0.55000000000000004">
      <c r="B835" s="18">
        <v>826</v>
      </c>
      <c r="C835" s="7" t="s">
        <v>1671</v>
      </c>
      <c r="D835" s="8" t="s">
        <v>2672</v>
      </c>
      <c r="E835" s="9">
        <v>3.8990048014922341E-2</v>
      </c>
      <c r="F835" s="9">
        <v>6.2579478160411338E-3</v>
      </c>
      <c r="G835" s="10">
        <v>0.56811723578280626</v>
      </c>
    </row>
    <row r="836" spans="2:7" x14ac:dyDescent="0.55000000000000004">
      <c r="B836" s="18">
        <v>827</v>
      </c>
      <c r="C836" s="7" t="s">
        <v>1540</v>
      </c>
      <c r="D836" s="8" t="s">
        <v>2671</v>
      </c>
      <c r="E836" s="9">
        <v>3.8759691701464982E-2</v>
      </c>
      <c r="F836" s="9">
        <v>5.859257152928175E-3</v>
      </c>
      <c r="G836" s="10">
        <v>0.56745959678580737</v>
      </c>
    </row>
    <row r="837" spans="2:7" x14ac:dyDescent="0.55000000000000004">
      <c r="B837" s="18">
        <v>828</v>
      </c>
      <c r="C837" s="7" t="s">
        <v>1870</v>
      </c>
      <c r="D837" s="8" t="s">
        <v>2672</v>
      </c>
      <c r="E837" s="9">
        <v>3.8042815625580761E-2</v>
      </c>
      <c r="F837" s="9">
        <v>4.6068589435309263E-3</v>
      </c>
      <c r="G837" s="10">
        <v>0.56611579767229558</v>
      </c>
    </row>
    <row r="838" spans="2:7" x14ac:dyDescent="0.55000000000000004">
      <c r="B838" s="18">
        <v>829</v>
      </c>
      <c r="C838" s="7" t="s">
        <v>406</v>
      </c>
      <c r="D838" s="8" t="s">
        <v>2668</v>
      </c>
      <c r="E838" s="9">
        <v>3.9805090198848925E-2</v>
      </c>
      <c r="F838" s="9">
        <v>7.7238483046324583E-3</v>
      </c>
      <c r="G838" s="10">
        <v>0.56581771501490974</v>
      </c>
    </row>
    <row r="839" spans="2:7" x14ac:dyDescent="0.55000000000000004">
      <c r="B839" s="18">
        <v>830</v>
      </c>
      <c r="C839" s="7" t="s">
        <v>1925</v>
      </c>
      <c r="D839" s="8" t="s">
        <v>2664</v>
      </c>
      <c r="E839" s="9">
        <v>5.7259152968820226E-2</v>
      </c>
      <c r="F839" s="9">
        <v>3.8835733661342832E-2</v>
      </c>
      <c r="G839" s="10">
        <v>0.56196576995645198</v>
      </c>
    </row>
    <row r="840" spans="2:7" x14ac:dyDescent="0.55000000000000004">
      <c r="B840" s="18">
        <v>831</v>
      </c>
      <c r="C840" s="7" t="s">
        <v>361</v>
      </c>
      <c r="D840" s="8" t="s">
        <v>2671</v>
      </c>
      <c r="E840" s="9">
        <v>3.8180674847654306E-2</v>
      </c>
      <c r="F840" s="9">
        <v>4.925122596796192E-3</v>
      </c>
      <c r="G840" s="10">
        <v>0.5575241618229978</v>
      </c>
    </row>
    <row r="841" spans="2:7" x14ac:dyDescent="0.55000000000000004">
      <c r="B841" s="18">
        <v>832</v>
      </c>
      <c r="C841" s="7" t="s">
        <v>1054</v>
      </c>
      <c r="D841" s="8" t="s">
        <v>2666</v>
      </c>
      <c r="E841" s="9">
        <v>3.8946463936728293E-2</v>
      </c>
      <c r="F841" s="9">
        <v>6.3054802397552725E-3</v>
      </c>
      <c r="G841" s="10">
        <v>0.55692251869852571</v>
      </c>
    </row>
    <row r="842" spans="2:7" x14ac:dyDescent="0.55000000000000004">
      <c r="B842" s="18">
        <v>833</v>
      </c>
      <c r="C842" s="7" t="s">
        <v>1648</v>
      </c>
      <c r="D842" s="8" t="s">
        <v>2672</v>
      </c>
      <c r="E842" s="9">
        <v>3.8911957916718309E-2</v>
      </c>
      <c r="F842" s="9">
        <v>6.2572264851828239E-3</v>
      </c>
      <c r="G842" s="10">
        <v>0.55570274225365701</v>
      </c>
    </row>
    <row r="843" spans="2:7" x14ac:dyDescent="0.55000000000000004">
      <c r="B843" s="18">
        <v>834</v>
      </c>
      <c r="C843" s="7" t="s">
        <v>263</v>
      </c>
      <c r="D843" s="8" t="s">
        <v>2671</v>
      </c>
      <c r="E843" s="9">
        <v>3.7981433230562356E-2</v>
      </c>
      <c r="F843" s="9">
        <v>4.6024966325741512E-3</v>
      </c>
      <c r="G843" s="10">
        <v>0.5533156097363694</v>
      </c>
    </row>
    <row r="844" spans="2:7" x14ac:dyDescent="0.55000000000000004">
      <c r="B844" s="18">
        <v>835</v>
      </c>
      <c r="C844" s="7" t="s">
        <v>1514</v>
      </c>
      <c r="D844" s="8" t="s">
        <v>2672</v>
      </c>
      <c r="E844" s="9">
        <v>3.8897196669725354E-2</v>
      </c>
      <c r="F844" s="9">
        <v>6.2621976345013314E-3</v>
      </c>
      <c r="G844" s="10">
        <v>0.55290440701670174</v>
      </c>
    </row>
    <row r="845" spans="2:7" x14ac:dyDescent="0.55000000000000004">
      <c r="B845" s="18">
        <v>836</v>
      </c>
      <c r="C845" s="7" t="s">
        <v>2576</v>
      </c>
      <c r="D845" s="8" t="s">
        <v>2664</v>
      </c>
      <c r="E845" s="9">
        <v>3.8325949946247828E-2</v>
      </c>
      <c r="F845" s="9">
        <v>5.2409006591144997E-3</v>
      </c>
      <c r="G845" s="10">
        <v>0.55165135428007006</v>
      </c>
    </row>
    <row r="846" spans="2:7" x14ac:dyDescent="0.55000000000000004">
      <c r="B846" s="18">
        <v>837</v>
      </c>
      <c r="C846" s="7" t="s">
        <v>956</v>
      </c>
      <c r="D846" s="8" t="s">
        <v>2664</v>
      </c>
      <c r="E846" s="9">
        <v>3.8663257745864099E-2</v>
      </c>
      <c r="F846" s="9">
        <v>5.8697763957736016E-3</v>
      </c>
      <c r="G846" s="10">
        <v>0.55001375319657386</v>
      </c>
    </row>
    <row r="847" spans="2:7" x14ac:dyDescent="0.55000000000000004">
      <c r="B847" s="18">
        <v>838</v>
      </c>
      <c r="C847" s="7" t="s">
        <v>184</v>
      </c>
      <c r="D847" s="8" t="s">
        <v>2666</v>
      </c>
      <c r="E847" s="9">
        <v>3.8985226884528101E-2</v>
      </c>
      <c r="F847" s="9">
        <v>6.460351516202E-3</v>
      </c>
      <c r="G847" s="10">
        <v>0.54957178036271503</v>
      </c>
    </row>
    <row r="848" spans="2:7" x14ac:dyDescent="0.55000000000000004">
      <c r="B848" s="18">
        <v>839</v>
      </c>
      <c r="C848" s="7" t="s">
        <v>1861</v>
      </c>
      <c r="D848" s="8" t="s">
        <v>2672</v>
      </c>
      <c r="E848" s="9">
        <v>3.8861995390703896E-2</v>
      </c>
      <c r="F848" s="9">
        <v>6.256352050486037E-3</v>
      </c>
      <c r="G848" s="10">
        <v>0.54779452355748515</v>
      </c>
    </row>
    <row r="849" spans="2:7" x14ac:dyDescent="0.55000000000000004">
      <c r="B849" s="18">
        <v>840</v>
      </c>
      <c r="C849" s="7" t="s">
        <v>2434</v>
      </c>
      <c r="D849" s="8" t="s">
        <v>2666</v>
      </c>
      <c r="E849" s="9">
        <v>3.8593805576312645E-2</v>
      </c>
      <c r="F849" s="9">
        <v>5.7702547336099643E-3</v>
      </c>
      <c r="G849" s="10">
        <v>0.54746379876652662</v>
      </c>
    </row>
    <row r="850" spans="2:7" x14ac:dyDescent="0.55000000000000004">
      <c r="B850" s="18">
        <v>841</v>
      </c>
      <c r="C850" s="7" t="s">
        <v>1346</v>
      </c>
      <c r="D850" s="8" t="s">
        <v>2664</v>
      </c>
      <c r="E850" s="9">
        <v>5.5857137271943413E-2</v>
      </c>
      <c r="F850" s="9">
        <v>3.7444257043404587E-2</v>
      </c>
      <c r="G850" s="10">
        <v>0.54540639565288396</v>
      </c>
    </row>
    <row r="851" spans="2:7" x14ac:dyDescent="0.55000000000000004">
      <c r="B851" s="18">
        <v>842</v>
      </c>
      <c r="C851" s="7" t="s">
        <v>1050</v>
      </c>
      <c r="D851" s="8" t="s">
        <v>2666</v>
      </c>
      <c r="E851" s="9">
        <v>3.8481377204998779E-2</v>
      </c>
      <c r="F851" s="9">
        <v>5.6176089197932568E-3</v>
      </c>
      <c r="G851" s="10">
        <v>0.54232632575478379</v>
      </c>
    </row>
    <row r="852" spans="2:7" x14ac:dyDescent="0.55000000000000004">
      <c r="B852" s="18">
        <v>843</v>
      </c>
      <c r="C852" s="7" t="s">
        <v>1092</v>
      </c>
      <c r="D852" s="8" t="s">
        <v>2666</v>
      </c>
      <c r="E852" s="9">
        <v>3.9297921739422259E-2</v>
      </c>
      <c r="F852" s="9">
        <v>7.1786156598087729E-3</v>
      </c>
      <c r="G852" s="10">
        <v>0.53814299615605332</v>
      </c>
    </row>
    <row r="853" spans="2:7" x14ac:dyDescent="0.55000000000000004">
      <c r="B853" s="18">
        <v>844</v>
      </c>
      <c r="C853" s="7" t="s">
        <v>288</v>
      </c>
      <c r="D853" s="8" t="s">
        <v>2666</v>
      </c>
      <c r="E853" s="9">
        <v>3.7935983583900823E-2</v>
      </c>
      <c r="F853" s="9">
        <v>4.6498088862347809E-3</v>
      </c>
      <c r="G853" s="10">
        <v>0.53791105077571766</v>
      </c>
    </row>
    <row r="854" spans="2:7" x14ac:dyDescent="0.55000000000000004">
      <c r="B854" s="18">
        <v>845</v>
      </c>
      <c r="C854" s="7" t="s">
        <v>905</v>
      </c>
      <c r="D854" s="8" t="s">
        <v>2666</v>
      </c>
      <c r="E854" s="9">
        <v>3.802025790599628E-2</v>
      </c>
      <c r="F854" s="9">
        <v>4.8103724682799429E-3</v>
      </c>
      <c r="G854" s="10">
        <v>0.53747561608691108</v>
      </c>
    </row>
    <row r="855" spans="2:7" x14ac:dyDescent="0.55000000000000004">
      <c r="B855" s="18">
        <v>846</v>
      </c>
      <c r="C855" s="7" t="s">
        <v>1520</v>
      </c>
      <c r="D855" s="8" t="s">
        <v>2668</v>
      </c>
      <c r="E855" s="9">
        <v>9.9934559459364358E-2</v>
      </c>
      <c r="F855" s="9">
        <v>0.12042633658205092</v>
      </c>
      <c r="G855" s="10">
        <v>0.53559513051713803</v>
      </c>
    </row>
    <row r="856" spans="2:7" x14ac:dyDescent="0.55000000000000004">
      <c r="B856" s="18">
        <v>847</v>
      </c>
      <c r="C856" s="7" t="s">
        <v>367</v>
      </c>
      <c r="D856" s="8" t="s">
        <v>2666</v>
      </c>
      <c r="E856" s="9">
        <v>3.7984002937583083E-2</v>
      </c>
      <c r="F856" s="9">
        <v>4.7835627710344376E-3</v>
      </c>
      <c r="G856" s="10">
        <v>0.5329088504950924</v>
      </c>
    </row>
    <row r="857" spans="2:7" x14ac:dyDescent="0.55000000000000004">
      <c r="B857" s="18">
        <v>848</v>
      </c>
      <c r="C857" s="7" t="s">
        <v>883</v>
      </c>
      <c r="D857" s="8" t="s">
        <v>2666</v>
      </c>
      <c r="E857" s="9">
        <v>4.0185362001293301E-2</v>
      </c>
      <c r="F857" s="9">
        <v>8.9310902044762424E-3</v>
      </c>
      <c r="G857" s="10">
        <v>0.53191288997532771</v>
      </c>
    </row>
    <row r="858" spans="2:7" x14ac:dyDescent="0.55000000000000004">
      <c r="B858" s="18">
        <v>849</v>
      </c>
      <c r="C858" s="7" t="s">
        <v>1375</v>
      </c>
      <c r="D858" s="8" t="s">
        <v>2664</v>
      </c>
      <c r="E858" s="9">
        <v>3.832014461003852E-2</v>
      </c>
      <c r="F858" s="9">
        <v>5.4592512712218081E-3</v>
      </c>
      <c r="G858" s="10">
        <v>0.52852387015935298</v>
      </c>
    </row>
    <row r="859" spans="2:7" x14ac:dyDescent="0.55000000000000004">
      <c r="B859" s="18">
        <v>850</v>
      </c>
      <c r="C859" s="7" t="s">
        <v>256</v>
      </c>
      <c r="D859" s="8" t="s">
        <v>2671</v>
      </c>
      <c r="E859" s="9">
        <v>3.7879702146810468E-2</v>
      </c>
      <c r="F859" s="9">
        <v>4.6514966865154935E-3</v>
      </c>
      <c r="G859" s="10">
        <v>0.52561622883622405</v>
      </c>
    </row>
    <row r="860" spans="2:7" x14ac:dyDescent="0.55000000000000004">
      <c r="B860" s="18">
        <v>851</v>
      </c>
      <c r="C860" s="7" t="s">
        <v>2659</v>
      </c>
      <c r="D860" s="8" t="s">
        <v>2666</v>
      </c>
      <c r="E860" s="9">
        <v>3.873322908932586E-2</v>
      </c>
      <c r="F860" s="9">
        <v>6.2894835849908416E-3</v>
      </c>
      <c r="G860" s="10">
        <v>0.52443559868686118</v>
      </c>
    </row>
    <row r="861" spans="2:7" x14ac:dyDescent="0.55000000000000004">
      <c r="B861" s="18">
        <v>852</v>
      </c>
      <c r="C861" s="7" t="s">
        <v>448</v>
      </c>
      <c r="D861" s="8" t="s">
        <v>2671</v>
      </c>
      <c r="E861" s="9">
        <v>3.8616752430456813E-2</v>
      </c>
      <c r="F861" s="9">
        <v>6.0782289977646649E-3</v>
      </c>
      <c r="G861" s="10">
        <v>0.52349992598617268</v>
      </c>
    </row>
    <row r="862" spans="2:7" x14ac:dyDescent="0.55000000000000004">
      <c r="B862" s="18">
        <v>853</v>
      </c>
      <c r="C862" s="7" t="s">
        <v>1521</v>
      </c>
      <c r="D862" s="8" t="s">
        <v>2668</v>
      </c>
      <c r="E862" s="9">
        <v>9.8183707304005496E-2</v>
      </c>
      <c r="F862" s="9">
        <v>0.1201827730654991</v>
      </c>
      <c r="G862" s="10">
        <v>0.52211232694562315</v>
      </c>
    </row>
    <row r="863" spans="2:7" x14ac:dyDescent="0.55000000000000004">
      <c r="B863" s="18">
        <v>854</v>
      </c>
      <c r="C863" s="7" t="s">
        <v>2404</v>
      </c>
      <c r="D863" s="8" t="s">
        <v>2666</v>
      </c>
      <c r="E863" s="9">
        <v>3.8434085378163951E-2</v>
      </c>
      <c r="F863" s="9">
        <v>5.7763855224384503E-3</v>
      </c>
      <c r="G863" s="10">
        <v>0.51923220264872949</v>
      </c>
    </row>
    <row r="864" spans="2:7" x14ac:dyDescent="0.55000000000000004">
      <c r="B864" s="18">
        <v>855</v>
      </c>
      <c r="C864" s="7" t="s">
        <v>142</v>
      </c>
      <c r="D864" s="8" t="s">
        <v>2675</v>
      </c>
      <c r="E864" s="9">
        <v>4.8476109078625207E-2</v>
      </c>
      <c r="F864" s="9">
        <v>2.5200055000359146E-2</v>
      </c>
      <c r="G864" s="10">
        <v>0.51751113552884476</v>
      </c>
    </row>
    <row r="865" spans="2:7" x14ac:dyDescent="0.55000000000000004">
      <c r="B865" s="18">
        <v>856</v>
      </c>
      <c r="C865" s="7" t="s">
        <v>157</v>
      </c>
      <c r="D865" s="8" t="s">
        <v>2666</v>
      </c>
      <c r="E865" s="9">
        <v>3.7777898922346065E-2</v>
      </c>
      <c r="F865" s="9">
        <v>4.5524699506027579E-3</v>
      </c>
      <c r="G865" s="10">
        <v>0.51468739997632063</v>
      </c>
    </row>
    <row r="866" spans="2:7" x14ac:dyDescent="0.55000000000000004">
      <c r="B866" s="18">
        <v>857</v>
      </c>
      <c r="C866" s="7" t="s">
        <v>840</v>
      </c>
      <c r="D866" s="8" t="s">
        <v>2672</v>
      </c>
      <c r="E866" s="9">
        <v>3.80677541166341E-2</v>
      </c>
      <c r="F866" s="9">
        <v>5.1329900947736599E-3</v>
      </c>
      <c r="G866" s="10">
        <v>0.51294743765723139</v>
      </c>
    </row>
    <row r="867" spans="2:7" x14ac:dyDescent="0.55000000000000004">
      <c r="B867" s="18">
        <v>858</v>
      </c>
      <c r="C867" s="7" t="s">
        <v>1238</v>
      </c>
      <c r="D867" s="8" t="s">
        <v>2671</v>
      </c>
      <c r="E867" s="9">
        <v>4.6828116464549652E-2</v>
      </c>
      <c r="F867" s="9">
        <v>2.2334523334862619E-2</v>
      </c>
      <c r="G867" s="10">
        <v>0.51012131728665477</v>
      </c>
    </row>
    <row r="868" spans="2:7" x14ac:dyDescent="0.55000000000000004">
      <c r="B868" s="18">
        <v>859</v>
      </c>
      <c r="C868" s="7" t="s">
        <v>63</v>
      </c>
      <c r="D868" s="8" t="s">
        <v>2672</v>
      </c>
      <c r="E868" s="9">
        <v>3.8639387724852314E-2</v>
      </c>
      <c r="F868" s="9">
        <v>6.3277513714895374E-3</v>
      </c>
      <c r="G868" s="10">
        <v>0.50643388728750882</v>
      </c>
    </row>
    <row r="869" spans="2:7" x14ac:dyDescent="0.55000000000000004">
      <c r="B869" s="18">
        <v>860</v>
      </c>
      <c r="C869" s="7" t="s">
        <v>1547</v>
      </c>
      <c r="D869" s="8" t="s">
        <v>2671</v>
      </c>
      <c r="E869" s="9">
        <v>3.8180881428703461E-2</v>
      </c>
      <c r="F869" s="9">
        <v>5.4853720205422412E-3</v>
      </c>
      <c r="G869" s="10">
        <v>0.50061899510545915</v>
      </c>
    </row>
    <row r="870" spans="2:7" x14ac:dyDescent="0.55000000000000004">
      <c r="B870" s="18">
        <v>861</v>
      </c>
      <c r="C870" s="7" t="s">
        <v>576</v>
      </c>
      <c r="D870" s="8" t="s">
        <v>2666</v>
      </c>
      <c r="E870" s="9">
        <v>3.827782083905662E-2</v>
      </c>
      <c r="F870" s="9">
        <v>5.6911799660507119E-3</v>
      </c>
      <c r="G870" s="10">
        <v>0.49954857446363249</v>
      </c>
    </row>
    <row r="871" spans="2:7" x14ac:dyDescent="0.55000000000000004">
      <c r="B871" s="18">
        <v>862</v>
      </c>
      <c r="C871" s="7" t="s">
        <v>128</v>
      </c>
      <c r="D871" s="8" t="s">
        <v>2671</v>
      </c>
      <c r="E871" s="9">
        <v>3.7857592024417963E-2</v>
      </c>
      <c r="F871" s="9">
        <v>4.8669044685427315E-3</v>
      </c>
      <c r="G871" s="10">
        <v>0.49780965294833557</v>
      </c>
    </row>
    <row r="872" spans="2:7" x14ac:dyDescent="0.55000000000000004">
      <c r="B872" s="18">
        <v>863</v>
      </c>
      <c r="C872" s="7" t="s">
        <v>219</v>
      </c>
      <c r="D872" s="8" t="s">
        <v>2672</v>
      </c>
      <c r="E872" s="9">
        <v>3.7919179539130488E-2</v>
      </c>
      <c r="F872" s="9">
        <v>5.0334978488399381E-3</v>
      </c>
      <c r="G872" s="10">
        <v>0.49356920649187441</v>
      </c>
    </row>
    <row r="873" spans="2:7" x14ac:dyDescent="0.55000000000000004">
      <c r="B873" s="18">
        <v>864</v>
      </c>
      <c r="C873" s="7" t="s">
        <v>1579</v>
      </c>
      <c r="D873" s="8" t="s">
        <v>2668</v>
      </c>
      <c r="E873" s="9">
        <v>9.4374464909850353E-2</v>
      </c>
      <c r="F873" s="9">
        <v>0.12020228027724275</v>
      </c>
      <c r="G873" s="10">
        <v>0.49033732782695871</v>
      </c>
    </row>
    <row r="874" spans="2:7" x14ac:dyDescent="0.55000000000000004">
      <c r="B874" s="18">
        <v>865</v>
      </c>
      <c r="C874" s="7" t="s">
        <v>138</v>
      </c>
      <c r="D874" s="8" t="s">
        <v>2666</v>
      </c>
      <c r="E874" s="9">
        <v>3.8199494722691796E-2</v>
      </c>
      <c r="F874" s="9">
        <v>5.6629300055170409E-3</v>
      </c>
      <c r="G874" s="10">
        <v>0.48820923444194492</v>
      </c>
    </row>
    <row r="875" spans="2:7" x14ac:dyDescent="0.55000000000000004">
      <c r="B875" s="18">
        <v>866</v>
      </c>
      <c r="C875" s="7" t="s">
        <v>990</v>
      </c>
      <c r="D875" s="8" t="s">
        <v>2666</v>
      </c>
      <c r="E875" s="9">
        <v>3.8419400246803237E-2</v>
      </c>
      <c r="F875" s="9">
        <v>6.1161265221475435E-3</v>
      </c>
      <c r="G875" s="10">
        <v>0.48798863725194125</v>
      </c>
    </row>
    <row r="876" spans="2:7" x14ac:dyDescent="0.55000000000000004">
      <c r="B876" s="18">
        <v>867</v>
      </c>
      <c r="C876" s="7" t="s">
        <v>1431</v>
      </c>
      <c r="D876" s="8" t="s">
        <v>2667</v>
      </c>
      <c r="E876" s="9">
        <v>3.9898995646529434E-2</v>
      </c>
      <c r="F876" s="9">
        <v>9.2719960656024031E-3</v>
      </c>
      <c r="G876" s="10">
        <v>0.48147083054649592</v>
      </c>
    </row>
    <row r="877" spans="2:7" x14ac:dyDescent="0.55000000000000004">
      <c r="B877" s="18">
        <v>868</v>
      </c>
      <c r="C877" s="7" t="s">
        <v>2564</v>
      </c>
      <c r="D877" s="8" t="s">
        <v>2666</v>
      </c>
      <c r="E877" s="9">
        <v>3.8910793489902895E-2</v>
      </c>
      <c r="F877" s="9">
        <v>7.2659142559727379E-3</v>
      </c>
      <c r="G877" s="10">
        <v>0.47839726253933579</v>
      </c>
    </row>
    <row r="878" spans="2:7" x14ac:dyDescent="0.55000000000000004">
      <c r="B878" s="18">
        <v>869</v>
      </c>
      <c r="C878" s="7" t="s">
        <v>2556</v>
      </c>
      <c r="D878" s="8" t="s">
        <v>2672</v>
      </c>
      <c r="E878" s="9">
        <v>5.4822099795096557E-2</v>
      </c>
      <c r="F878" s="9">
        <v>4.0558165548354362E-2</v>
      </c>
      <c r="G878" s="10">
        <v>0.47801224569643264</v>
      </c>
    </row>
    <row r="879" spans="2:7" x14ac:dyDescent="0.55000000000000004">
      <c r="B879" s="18">
        <v>870</v>
      </c>
      <c r="C879" s="7" t="s">
        <v>1352</v>
      </c>
      <c r="D879" s="8" t="s">
        <v>2664</v>
      </c>
      <c r="E879" s="9">
        <v>4.1129722355547793E-2</v>
      </c>
      <c r="F879" s="9">
        <v>1.1917995557357258E-2</v>
      </c>
      <c r="G879" s="10">
        <v>0.47784229555549562</v>
      </c>
    </row>
    <row r="880" spans="2:7" x14ac:dyDescent="0.55000000000000004">
      <c r="B880" s="18">
        <v>871</v>
      </c>
      <c r="C880" s="7" t="s">
        <v>1012</v>
      </c>
      <c r="D880" s="8" t="s">
        <v>2664</v>
      </c>
      <c r="E880" s="9">
        <v>3.8968412491784177E-2</v>
      </c>
      <c r="F880" s="9">
        <v>7.4343874521397794E-3</v>
      </c>
      <c r="G880" s="10">
        <v>0.47530647474757631</v>
      </c>
    </row>
    <row r="881" spans="2:7" x14ac:dyDescent="0.55000000000000004">
      <c r="B881" s="18">
        <v>872</v>
      </c>
      <c r="C881" s="7" t="s">
        <v>1496</v>
      </c>
      <c r="D881" s="8" t="s">
        <v>2666</v>
      </c>
      <c r="E881" s="9">
        <v>3.8313405673108702E-2</v>
      </c>
      <c r="F881" s="9">
        <v>6.0588229427208044E-3</v>
      </c>
      <c r="G881" s="10">
        <v>0.47510972020846337</v>
      </c>
    </row>
    <row r="882" spans="2:7" x14ac:dyDescent="0.55000000000000004">
      <c r="B882" s="18">
        <v>873</v>
      </c>
      <c r="C882" s="7" t="s">
        <v>2216</v>
      </c>
      <c r="D882" s="8" t="s">
        <v>2671</v>
      </c>
      <c r="E882" s="9">
        <v>3.7276878438086136E-2</v>
      </c>
      <c r="F882" s="9">
        <v>3.9137956586645494E-3</v>
      </c>
      <c r="G882" s="10">
        <v>0.47066290597161142</v>
      </c>
    </row>
    <row r="883" spans="2:7" x14ac:dyDescent="0.55000000000000004">
      <c r="B883" s="18">
        <v>874</v>
      </c>
      <c r="C883" s="7" t="s">
        <v>188</v>
      </c>
      <c r="D883" s="8" t="s">
        <v>2666</v>
      </c>
      <c r="E883" s="9">
        <v>3.7614192902026167E-2</v>
      </c>
      <c r="F883" s="9">
        <v>4.6331949434983291E-3</v>
      </c>
      <c r="G883" s="10">
        <v>0.47038661843582974</v>
      </c>
    </row>
    <row r="884" spans="2:7" x14ac:dyDescent="0.55000000000000004">
      <c r="B884" s="18">
        <v>875</v>
      </c>
      <c r="C884" s="7" t="s">
        <v>2048</v>
      </c>
      <c r="D884" s="8" t="s">
        <v>2671</v>
      </c>
      <c r="E884" s="9">
        <v>3.7947263309489943E-2</v>
      </c>
      <c r="F884" s="9">
        <v>5.419389807425218E-3</v>
      </c>
      <c r="G884" s="10">
        <v>0.46360630970807121</v>
      </c>
    </row>
    <row r="885" spans="2:7" x14ac:dyDescent="0.55000000000000004">
      <c r="B885" s="18">
        <v>876</v>
      </c>
      <c r="C885" s="7" t="s">
        <v>1824</v>
      </c>
      <c r="D885" s="8" t="s">
        <v>2678</v>
      </c>
      <c r="E885" s="9">
        <v>3.8065195011475428E-2</v>
      </c>
      <c r="F885" s="9">
        <v>5.7207616945338059E-3</v>
      </c>
      <c r="G885" s="10">
        <v>0.45979803947938797</v>
      </c>
    </row>
    <row r="886" spans="2:7" x14ac:dyDescent="0.55000000000000004">
      <c r="B886" s="18">
        <v>877</v>
      </c>
      <c r="C886" s="7" t="s">
        <v>1714</v>
      </c>
      <c r="D886" s="8" t="s">
        <v>2667</v>
      </c>
      <c r="E886" s="9">
        <v>4.5483568715145362E-2</v>
      </c>
      <c r="F886" s="9">
        <v>2.1856801617994585E-2</v>
      </c>
      <c r="G886" s="10">
        <v>0.45975476608033367</v>
      </c>
    </row>
    <row r="887" spans="2:7" x14ac:dyDescent="0.55000000000000004">
      <c r="B887" s="18">
        <v>878</v>
      </c>
      <c r="C887" s="7" t="s">
        <v>2281</v>
      </c>
      <c r="D887" s="8" t="s">
        <v>2666</v>
      </c>
      <c r="E887" s="9">
        <v>3.7963321437912478E-2</v>
      </c>
      <c r="F887" s="9">
        <v>5.525392220425045E-3</v>
      </c>
      <c r="G887" s="10">
        <v>0.45761845259882156</v>
      </c>
    </row>
    <row r="888" spans="2:7" x14ac:dyDescent="0.55000000000000004">
      <c r="B888" s="18">
        <v>879</v>
      </c>
      <c r="C888" s="7" t="s">
        <v>1048</v>
      </c>
      <c r="D888" s="8" t="s">
        <v>2667</v>
      </c>
      <c r="E888" s="9">
        <v>3.8335374097025365E-2</v>
      </c>
      <c r="F888" s="9">
        <v>6.3644889036498205E-3</v>
      </c>
      <c r="G888" s="10">
        <v>0.4557434447504467</v>
      </c>
    </row>
    <row r="889" spans="2:7" x14ac:dyDescent="0.55000000000000004">
      <c r="B889" s="18">
        <v>880</v>
      </c>
      <c r="C889" s="7" t="s">
        <v>2076</v>
      </c>
      <c r="D889" s="8" t="s">
        <v>2667</v>
      </c>
      <c r="E889" s="9">
        <v>3.8027273478652646E-2</v>
      </c>
      <c r="F889" s="9">
        <v>5.6895971629610988E-3</v>
      </c>
      <c r="G889" s="10">
        <v>0.45565149946457967</v>
      </c>
    </row>
    <row r="890" spans="2:7" x14ac:dyDescent="0.55000000000000004">
      <c r="B890" s="18">
        <v>881</v>
      </c>
      <c r="C890" s="7" t="s">
        <v>1478</v>
      </c>
      <c r="D890" s="8" t="s">
        <v>2664</v>
      </c>
      <c r="E890" s="9">
        <v>3.769611649303739E-2</v>
      </c>
      <c r="F890" s="9">
        <v>4.9838197735788811E-3</v>
      </c>
      <c r="G890" s="10">
        <v>0.45373159459446838</v>
      </c>
    </row>
    <row r="891" spans="2:7" x14ac:dyDescent="0.55000000000000004">
      <c r="B891" s="18">
        <v>882</v>
      </c>
      <c r="C891" s="7" t="s">
        <v>1251</v>
      </c>
      <c r="D891" s="8" t="s">
        <v>2666</v>
      </c>
      <c r="E891" s="9">
        <v>3.7954551862310115E-2</v>
      </c>
      <c r="F891" s="9">
        <v>5.7007334797788307E-3</v>
      </c>
      <c r="G891" s="10">
        <v>0.44200485275236384</v>
      </c>
    </row>
    <row r="892" spans="2:7" x14ac:dyDescent="0.55000000000000004">
      <c r="B892" s="18">
        <v>883</v>
      </c>
      <c r="C892" s="7" t="s">
        <v>2195</v>
      </c>
      <c r="D892" s="8" t="s">
        <v>2671</v>
      </c>
      <c r="E892" s="9">
        <v>3.790825556365518E-2</v>
      </c>
      <c r="F892" s="9">
        <v>5.612870761651804E-3</v>
      </c>
      <c r="G892" s="10">
        <v>0.44067566646185663</v>
      </c>
    </row>
    <row r="893" spans="2:7" x14ac:dyDescent="0.55000000000000004">
      <c r="B893" s="18">
        <v>884</v>
      </c>
      <c r="C893" s="7" t="s">
        <v>101</v>
      </c>
      <c r="D893" s="8" t="s">
        <v>2667</v>
      </c>
      <c r="E893" s="9">
        <v>7.2056627284941444E-2</v>
      </c>
      <c r="F893" s="9">
        <v>8.4618134597415004E-2</v>
      </c>
      <c r="G893" s="10">
        <v>0.43278934780559675</v>
      </c>
    </row>
    <row r="894" spans="2:7" x14ac:dyDescent="0.55000000000000004">
      <c r="B894" s="18">
        <v>885</v>
      </c>
      <c r="C894" s="7" t="s">
        <v>2393</v>
      </c>
      <c r="D894" s="8" t="s">
        <v>2664</v>
      </c>
      <c r="E894" s="9">
        <v>5.1351885481982329E-2</v>
      </c>
      <c r="F894" s="9">
        <v>3.7589602009395158E-2</v>
      </c>
      <c r="G894" s="10">
        <v>0.42344384167738741</v>
      </c>
    </row>
    <row r="895" spans="2:7" x14ac:dyDescent="0.55000000000000004">
      <c r="B895" s="18">
        <v>886</v>
      </c>
      <c r="C895" s="7" t="s">
        <v>1773</v>
      </c>
      <c r="D895" s="8" t="s">
        <v>2664</v>
      </c>
      <c r="E895" s="9">
        <v>5.0165810192686511E-2</v>
      </c>
      <c r="F895" s="9">
        <v>3.5027958972878838E-2</v>
      </c>
      <c r="G895" s="10">
        <v>0.42055005842882009</v>
      </c>
    </row>
    <row r="896" spans="2:7" x14ac:dyDescent="0.55000000000000004">
      <c r="B896" s="18">
        <v>887</v>
      </c>
      <c r="C896" s="7" t="s">
        <v>2662</v>
      </c>
      <c r="D896" s="8" t="s">
        <v>2673</v>
      </c>
      <c r="E896" s="9">
        <v>3.7748404195907748E-2</v>
      </c>
      <c r="F896" s="9">
        <v>5.502612973804573E-3</v>
      </c>
      <c r="G896" s="10">
        <v>0.42045555573720306</v>
      </c>
    </row>
    <row r="897" spans="2:7" x14ac:dyDescent="0.55000000000000004">
      <c r="B897" s="18">
        <v>888</v>
      </c>
      <c r="C897" s="7" t="s">
        <v>1511</v>
      </c>
      <c r="D897" s="8" t="s">
        <v>2672</v>
      </c>
      <c r="E897" s="9">
        <v>3.8364174001409346E-2</v>
      </c>
      <c r="F897" s="9">
        <v>6.9714867880095602E-3</v>
      </c>
      <c r="G897" s="10">
        <v>0.42019358143913421</v>
      </c>
    </row>
    <row r="898" spans="2:7" x14ac:dyDescent="0.55000000000000004">
      <c r="B898" s="18">
        <v>889</v>
      </c>
      <c r="C898" s="7" t="s">
        <v>354</v>
      </c>
      <c r="D898" s="8" t="s">
        <v>2664</v>
      </c>
      <c r="E898" s="9">
        <v>3.7207783924333437E-2</v>
      </c>
      <c r="F898" s="9">
        <v>4.2398525877414672E-3</v>
      </c>
      <c r="G898" s="10">
        <v>0.4181711245007903</v>
      </c>
    </row>
    <row r="899" spans="2:7" x14ac:dyDescent="0.55000000000000004">
      <c r="B899" s="18">
        <v>890</v>
      </c>
      <c r="C899" s="7" t="s">
        <v>1020</v>
      </c>
      <c r="D899" s="8" t="s">
        <v>2666</v>
      </c>
      <c r="E899" s="9">
        <v>3.8030109558077285E-2</v>
      </c>
      <c r="F899" s="9">
        <v>6.2164613880822898E-3</v>
      </c>
      <c r="G899" s="10">
        <v>0.41748985412389206</v>
      </c>
    </row>
    <row r="900" spans="2:7" x14ac:dyDescent="0.55000000000000004">
      <c r="B900" s="18">
        <v>891</v>
      </c>
      <c r="C900" s="7" t="s">
        <v>1678</v>
      </c>
      <c r="D900" s="8" t="s">
        <v>2671</v>
      </c>
      <c r="E900" s="9">
        <v>3.7997300682891089E-2</v>
      </c>
      <c r="F900" s="9">
        <v>6.1523636568870683E-3</v>
      </c>
      <c r="G900" s="10">
        <v>0.41650669983114152</v>
      </c>
    </row>
    <row r="901" spans="2:7" x14ac:dyDescent="0.55000000000000004">
      <c r="B901" s="18">
        <v>892</v>
      </c>
      <c r="C901" s="7" t="s">
        <v>1872</v>
      </c>
      <c r="D901" s="8" t="s">
        <v>2666</v>
      </c>
      <c r="E901" s="9">
        <v>3.7574823038943661E-2</v>
      </c>
      <c r="F901" s="9">
        <v>5.1742602831029456E-3</v>
      </c>
      <c r="G901" s="10">
        <v>0.41359014078439654</v>
      </c>
    </row>
    <row r="902" spans="2:7" x14ac:dyDescent="0.55000000000000004">
      <c r="B902" s="18">
        <v>893</v>
      </c>
      <c r="C902" s="7" t="s">
        <v>776</v>
      </c>
      <c r="D902" s="8" t="s">
        <v>2664</v>
      </c>
      <c r="E902" s="9">
        <v>3.764110988250069E-2</v>
      </c>
      <c r="F902" s="9">
        <v>5.3476271262268638E-3</v>
      </c>
      <c r="G902" s="10">
        <v>0.41257736009305451</v>
      </c>
    </row>
    <row r="903" spans="2:7" x14ac:dyDescent="0.55000000000000004">
      <c r="B903" s="18">
        <v>894</v>
      </c>
      <c r="C903" s="7" t="s">
        <v>1760</v>
      </c>
      <c r="D903" s="8" t="s">
        <v>2672</v>
      </c>
      <c r="E903" s="9">
        <v>3.7950099471362186E-2</v>
      </c>
      <c r="F903" s="9">
        <v>6.1754102751179884E-3</v>
      </c>
      <c r="G903" s="10">
        <v>0.4073088846415352</v>
      </c>
    </row>
    <row r="904" spans="2:7" x14ac:dyDescent="0.55000000000000004">
      <c r="B904" s="18">
        <v>895</v>
      </c>
      <c r="C904" s="7" t="s">
        <v>2555</v>
      </c>
      <c r="D904" s="8" t="s">
        <v>2664</v>
      </c>
      <c r="E904" s="9">
        <v>5.1341801985033353E-2</v>
      </c>
      <c r="F904" s="9">
        <v>4.0089239162319081E-2</v>
      </c>
      <c r="G904" s="10">
        <v>0.39678981984733591</v>
      </c>
    </row>
    <row r="905" spans="2:7" x14ac:dyDescent="0.55000000000000004">
      <c r="B905" s="18">
        <v>896</v>
      </c>
      <c r="C905" s="7" t="s">
        <v>955</v>
      </c>
      <c r="D905" s="8" t="s">
        <v>2664</v>
      </c>
      <c r="E905" s="9">
        <v>3.8412362521442533E-2</v>
      </c>
      <c r="F905" s="9">
        <v>7.522143280425159E-3</v>
      </c>
      <c r="G905" s="10">
        <v>0.39583964442568237</v>
      </c>
    </row>
    <row r="906" spans="2:7" x14ac:dyDescent="0.55000000000000004">
      <c r="B906" s="18">
        <v>897</v>
      </c>
      <c r="C906" s="7" t="s">
        <v>637</v>
      </c>
      <c r="D906" s="8" t="s">
        <v>2666</v>
      </c>
      <c r="E906" s="9">
        <v>3.8455945150109194E-2</v>
      </c>
      <c r="F906" s="9">
        <v>7.6935865767233684E-3</v>
      </c>
      <c r="G906" s="10">
        <v>0.39268358391514602</v>
      </c>
    </row>
    <row r="907" spans="2:7" x14ac:dyDescent="0.55000000000000004">
      <c r="B907" s="18">
        <v>898</v>
      </c>
      <c r="C907" s="7" t="s">
        <v>1518</v>
      </c>
      <c r="D907" s="8" t="s">
        <v>2672</v>
      </c>
      <c r="E907" s="9">
        <v>3.7708806755405E-2</v>
      </c>
      <c r="F907" s="9">
        <v>5.8683742110991616E-3</v>
      </c>
      <c r="G907" s="10">
        <v>0.38750200202026147</v>
      </c>
    </row>
    <row r="908" spans="2:7" x14ac:dyDescent="0.55000000000000004">
      <c r="B908" s="18">
        <v>899</v>
      </c>
      <c r="C908" s="7" t="s">
        <v>1986</v>
      </c>
      <c r="D908" s="8" t="s">
        <v>2667</v>
      </c>
      <c r="E908" s="9">
        <v>4.5330075380233481E-2</v>
      </c>
      <c r="F908" s="9">
        <v>2.5629307669498422E-2</v>
      </c>
      <c r="G908" s="10">
        <v>0.3860921843007839</v>
      </c>
    </row>
    <row r="909" spans="2:7" x14ac:dyDescent="0.55000000000000004">
      <c r="B909" s="18">
        <v>900</v>
      </c>
      <c r="C909" s="7" t="s">
        <v>1115</v>
      </c>
      <c r="D909" s="8" t="s">
        <v>2672</v>
      </c>
      <c r="E909" s="9">
        <v>3.7990635743122114E-2</v>
      </c>
      <c r="F909" s="9">
        <v>6.7194512220721961E-3</v>
      </c>
      <c r="G909" s="10">
        <v>0.38036376166057256</v>
      </c>
    </row>
    <row r="910" spans="2:7" x14ac:dyDescent="0.55000000000000004">
      <c r="B910" s="18">
        <v>901</v>
      </c>
      <c r="C910" s="7" t="s">
        <v>1437</v>
      </c>
      <c r="D910" s="8" t="s">
        <v>2675</v>
      </c>
      <c r="E910" s="9">
        <v>4.7186253935989741E-2</v>
      </c>
      <c r="F910" s="9">
        <v>3.0930630817314404E-2</v>
      </c>
      <c r="G910" s="10">
        <v>0.37992933300964199</v>
      </c>
    </row>
    <row r="911" spans="2:7" x14ac:dyDescent="0.55000000000000004">
      <c r="B911" s="18">
        <v>902</v>
      </c>
      <c r="C911" s="7" t="s">
        <v>2567</v>
      </c>
      <c r="D911" s="8" t="s">
        <v>2678</v>
      </c>
      <c r="E911" s="9">
        <v>3.7772330453405445E-2</v>
      </c>
      <c r="F911" s="9">
        <v>6.1803588253510891E-3</v>
      </c>
      <c r="G911" s="10">
        <v>0.37821921339213727</v>
      </c>
    </row>
    <row r="912" spans="2:7" x14ac:dyDescent="0.55000000000000004">
      <c r="B912" s="18">
        <v>903</v>
      </c>
      <c r="C912" s="7" t="s">
        <v>949</v>
      </c>
      <c r="D912" s="8" t="s">
        <v>2664</v>
      </c>
      <c r="E912" s="9">
        <v>3.717877855512719E-2</v>
      </c>
      <c r="F912" s="9">
        <v>4.620514529179197E-3</v>
      </c>
      <c r="G912" s="10">
        <v>0.37744249998863078</v>
      </c>
    </row>
    <row r="913" spans="2:7" x14ac:dyDescent="0.55000000000000004">
      <c r="B913" s="18">
        <v>904</v>
      </c>
      <c r="C913" s="7" t="s">
        <v>2103</v>
      </c>
      <c r="D913" s="8" t="s">
        <v>2672</v>
      </c>
      <c r="E913" s="9">
        <v>3.7105974628689031E-2</v>
      </c>
      <c r="F913" s="9">
        <v>4.4517428374828373E-3</v>
      </c>
      <c r="G913" s="10">
        <v>0.3753978362402367</v>
      </c>
    </row>
    <row r="914" spans="2:7" x14ac:dyDescent="0.55000000000000004">
      <c r="B914" s="18">
        <v>905</v>
      </c>
      <c r="C914" s="7" t="s">
        <v>1319</v>
      </c>
      <c r="D914" s="8" t="s">
        <v>2664</v>
      </c>
      <c r="E914" s="9">
        <v>3.8265764238357702E-2</v>
      </c>
      <c r="F914" s="9">
        <v>7.5831102242741527E-3</v>
      </c>
      <c r="G914" s="10">
        <v>0.37332494908165165</v>
      </c>
    </row>
    <row r="915" spans="2:7" x14ac:dyDescent="0.55000000000000004">
      <c r="B915" s="18">
        <v>906</v>
      </c>
      <c r="C915" s="7" t="s">
        <v>1189</v>
      </c>
      <c r="D915" s="8" t="s">
        <v>2672</v>
      </c>
      <c r="E915" s="9">
        <v>3.7515568585942738E-2</v>
      </c>
      <c r="F915" s="9">
        <v>5.5808065831407273E-3</v>
      </c>
      <c r="G915" s="10">
        <v>0.37284370188148236</v>
      </c>
    </row>
    <row r="916" spans="2:7" x14ac:dyDescent="0.55000000000000004">
      <c r="B916" s="18">
        <v>907</v>
      </c>
      <c r="C916" s="7" t="s">
        <v>2448</v>
      </c>
      <c r="D916" s="8" t="s">
        <v>2665</v>
      </c>
      <c r="E916" s="9">
        <v>4.942151655926752E-2</v>
      </c>
      <c r="F916" s="9">
        <v>3.7657507571803299E-2</v>
      </c>
      <c r="G916" s="10">
        <v>0.37141907314493405</v>
      </c>
    </row>
    <row r="917" spans="2:7" x14ac:dyDescent="0.55000000000000004">
      <c r="B917" s="18">
        <v>908</v>
      </c>
      <c r="C917" s="7" t="s">
        <v>2398</v>
      </c>
      <c r="D917" s="8" t="s">
        <v>2666</v>
      </c>
      <c r="E917" s="9">
        <v>3.7583760343280481E-2</v>
      </c>
      <c r="F917" s="9">
        <v>5.8311653275437943E-3</v>
      </c>
      <c r="G917" s="10">
        <v>0.36853016894063345</v>
      </c>
    </row>
    <row r="918" spans="2:7" x14ac:dyDescent="0.55000000000000004">
      <c r="B918" s="18">
        <v>909</v>
      </c>
      <c r="C918" s="7" t="s">
        <v>2253</v>
      </c>
      <c r="D918" s="8" t="s">
        <v>2672</v>
      </c>
      <c r="E918" s="9">
        <v>3.7414957181662656E-2</v>
      </c>
      <c r="F918" s="9">
        <v>5.3825165682383387E-3</v>
      </c>
      <c r="G918" s="10">
        <v>0.36788687160711248</v>
      </c>
    </row>
    <row r="919" spans="2:7" x14ac:dyDescent="0.55000000000000004">
      <c r="B919" s="18">
        <v>910</v>
      </c>
      <c r="C919" s="7" t="s">
        <v>2454</v>
      </c>
      <c r="D919" s="8" t="s">
        <v>2666</v>
      </c>
      <c r="E919" s="9">
        <v>3.7137088215184022E-2</v>
      </c>
      <c r="F919" s="9">
        <v>4.6322818726620392E-3</v>
      </c>
      <c r="G919" s="10">
        <v>0.36748372874938273</v>
      </c>
    </row>
    <row r="920" spans="2:7" x14ac:dyDescent="0.55000000000000004">
      <c r="B920" s="18">
        <v>911</v>
      </c>
      <c r="C920" s="7" t="s">
        <v>2310</v>
      </c>
      <c r="D920" s="8" t="s">
        <v>2672</v>
      </c>
      <c r="E920" s="9">
        <v>3.7267405199787884E-2</v>
      </c>
      <c r="F920" s="9">
        <v>5.0339498007891175E-3</v>
      </c>
      <c r="G920" s="10">
        <v>0.36404916066119775</v>
      </c>
    </row>
    <row r="921" spans="2:7" x14ac:dyDescent="0.55000000000000004">
      <c r="B921" s="18">
        <v>912</v>
      </c>
      <c r="C921" s="7" t="s">
        <v>2467</v>
      </c>
      <c r="D921" s="8" t="s">
        <v>2675</v>
      </c>
      <c r="E921" s="9">
        <v>4.6536721627901345E-2</v>
      </c>
      <c r="F921" s="9">
        <v>3.0989513854013318E-2</v>
      </c>
      <c r="G921" s="10">
        <v>0.35824768598180445</v>
      </c>
    </row>
    <row r="922" spans="2:7" x14ac:dyDescent="0.55000000000000004">
      <c r="B922" s="18">
        <v>913</v>
      </c>
      <c r="C922" s="7" t="s">
        <v>761</v>
      </c>
      <c r="D922" s="8" t="s">
        <v>2672</v>
      </c>
      <c r="E922" s="9">
        <v>3.7306980734898021E-2</v>
      </c>
      <c r="F922" s="9">
        <v>5.2342805953486081E-3</v>
      </c>
      <c r="G922" s="10">
        <v>0.35767680023912235</v>
      </c>
    </row>
    <row r="923" spans="2:7" x14ac:dyDescent="0.55000000000000004">
      <c r="B923" s="18">
        <v>914</v>
      </c>
      <c r="C923" s="7" t="s">
        <v>783</v>
      </c>
      <c r="D923" s="8" t="s">
        <v>2666</v>
      </c>
      <c r="E923" s="9">
        <v>3.7693127252509173E-2</v>
      </c>
      <c r="F923" s="9">
        <v>6.3169485556942894E-3</v>
      </c>
      <c r="G923" s="10">
        <v>0.3575028722488876</v>
      </c>
    </row>
    <row r="924" spans="2:7" x14ac:dyDescent="0.55000000000000004">
      <c r="B924" s="18">
        <v>915</v>
      </c>
      <c r="C924" s="7" t="s">
        <v>2353</v>
      </c>
      <c r="D924" s="8" t="s">
        <v>2672</v>
      </c>
      <c r="E924" s="9">
        <v>3.749331426888336E-2</v>
      </c>
      <c r="F924" s="9">
        <v>5.7767967280226533E-3</v>
      </c>
      <c r="G924" s="10">
        <v>0.35634182156656374</v>
      </c>
    </row>
    <row r="925" spans="2:7" x14ac:dyDescent="0.55000000000000004">
      <c r="B925" s="18">
        <v>916</v>
      </c>
      <c r="C925" s="7" t="s">
        <v>1942</v>
      </c>
      <c r="D925" s="8" t="s">
        <v>2678</v>
      </c>
      <c r="E925" s="9">
        <v>3.746016100020233E-2</v>
      </c>
      <c r="F925" s="9">
        <v>5.7049827837553314E-3</v>
      </c>
      <c r="G925" s="10">
        <v>0.35501614588030789</v>
      </c>
    </row>
    <row r="926" spans="2:7" x14ac:dyDescent="0.55000000000000004">
      <c r="B926" s="18">
        <v>917</v>
      </c>
      <c r="C926" s="7" t="s">
        <v>1206</v>
      </c>
      <c r="D926" s="8" t="s">
        <v>2672</v>
      </c>
      <c r="E926" s="9">
        <v>3.7409720930666079E-2</v>
      </c>
      <c r="F926" s="9">
        <v>5.641221034477506E-3</v>
      </c>
      <c r="G926" s="10">
        <v>0.35008749322104793</v>
      </c>
    </row>
    <row r="927" spans="2:7" x14ac:dyDescent="0.55000000000000004">
      <c r="B927" s="18">
        <v>918</v>
      </c>
      <c r="C927" s="7" t="s">
        <v>264</v>
      </c>
      <c r="D927" s="8" t="s">
        <v>2671</v>
      </c>
      <c r="E927" s="9">
        <v>3.707903661423062E-2</v>
      </c>
      <c r="F927" s="9">
        <v>4.7211781739028126E-3</v>
      </c>
      <c r="G927" s="10">
        <v>0.34826828254850467</v>
      </c>
    </row>
    <row r="928" spans="2:7" x14ac:dyDescent="0.55000000000000004">
      <c r="B928" s="18">
        <v>919</v>
      </c>
      <c r="C928" s="7" t="s">
        <v>1310</v>
      </c>
      <c r="D928" s="8" t="s">
        <v>2666</v>
      </c>
      <c r="E928" s="9">
        <v>3.7268064662727696E-2</v>
      </c>
      <c r="F928" s="9">
        <v>5.3173466210477624E-3</v>
      </c>
      <c r="G928" s="10">
        <v>0.34477057701505559</v>
      </c>
    </row>
    <row r="929" spans="2:7" x14ac:dyDescent="0.55000000000000004">
      <c r="B929" s="18">
        <v>920</v>
      </c>
      <c r="C929" s="7" t="s">
        <v>1827</v>
      </c>
      <c r="D929" s="8" t="s">
        <v>2672</v>
      </c>
      <c r="E929" s="9">
        <v>3.7482928610821364E-2</v>
      </c>
      <c r="F929" s="9">
        <v>5.9443794926216246E-3</v>
      </c>
      <c r="G929" s="10">
        <v>0.3445487646546746</v>
      </c>
    </row>
    <row r="930" spans="2:7" x14ac:dyDescent="0.55000000000000004">
      <c r="B930" s="18">
        <v>921</v>
      </c>
      <c r="C930" s="7" t="s">
        <v>769</v>
      </c>
      <c r="D930" s="8" t="s">
        <v>2666</v>
      </c>
      <c r="E930" s="9">
        <v>3.7917216439427692E-2</v>
      </c>
      <c r="F930" s="9">
        <v>7.236419444325703E-3</v>
      </c>
      <c r="G930" s="10">
        <v>0.343044852295596</v>
      </c>
    </row>
    <row r="931" spans="2:7" x14ac:dyDescent="0.55000000000000004">
      <c r="B931" s="18">
        <v>922</v>
      </c>
      <c r="C931" s="7" t="s">
        <v>531</v>
      </c>
      <c r="D931" s="8" t="s">
        <v>2666</v>
      </c>
      <c r="E931" s="9">
        <v>3.7403582466225327E-2</v>
      </c>
      <c r="F931" s="9">
        <v>5.8176783983536423E-3</v>
      </c>
      <c r="G931" s="10">
        <v>0.33841376772949061</v>
      </c>
    </row>
    <row r="932" spans="2:7" x14ac:dyDescent="0.55000000000000004">
      <c r="B932" s="18">
        <v>923</v>
      </c>
      <c r="C932" s="7" t="s">
        <v>1470</v>
      </c>
      <c r="D932" s="8" t="s">
        <v>2667</v>
      </c>
      <c r="E932" s="9">
        <v>3.8072793298745911E-2</v>
      </c>
      <c r="F932" s="9">
        <v>7.8384272259666571E-3</v>
      </c>
      <c r="G932" s="10">
        <v>0.33654625126925042</v>
      </c>
    </row>
    <row r="933" spans="2:7" x14ac:dyDescent="0.55000000000000004">
      <c r="B933" s="18">
        <v>924</v>
      </c>
      <c r="C933" s="7" t="s">
        <v>1271</v>
      </c>
      <c r="D933" s="8" t="s">
        <v>2666</v>
      </c>
      <c r="E933" s="9">
        <v>3.7749522015266823E-2</v>
      </c>
      <c r="F933" s="9">
        <v>6.883763683505662E-3</v>
      </c>
      <c r="G933" s="10">
        <v>0.33625820433278053</v>
      </c>
    </row>
    <row r="934" spans="2:7" x14ac:dyDescent="0.55000000000000004">
      <c r="B934" s="18">
        <v>925</v>
      </c>
      <c r="C934" s="7" t="s">
        <v>2437</v>
      </c>
      <c r="D934" s="8" t="s">
        <v>2666</v>
      </c>
      <c r="E934" s="9">
        <v>3.7457802804770512E-2</v>
      </c>
      <c r="F934" s="9">
        <v>6.0286996842111437E-3</v>
      </c>
      <c r="G934" s="10">
        <v>0.33556204666632361</v>
      </c>
    </row>
    <row r="935" spans="2:7" x14ac:dyDescent="0.55000000000000004">
      <c r="B935" s="18">
        <v>926</v>
      </c>
      <c r="C935" s="7" t="s">
        <v>709</v>
      </c>
      <c r="D935" s="8" t="s">
        <v>2672</v>
      </c>
      <c r="E935" s="9">
        <v>3.7180016505353963E-2</v>
      </c>
      <c r="F935" s="9">
        <v>5.2503559958812411E-3</v>
      </c>
      <c r="G935" s="10">
        <v>0.33239965189465914</v>
      </c>
    </row>
    <row r="936" spans="2:7" x14ac:dyDescent="0.55000000000000004">
      <c r="B936" s="18">
        <v>927</v>
      </c>
      <c r="C936" s="7" t="s">
        <v>2497</v>
      </c>
      <c r="D936" s="8" t="s">
        <v>2678</v>
      </c>
      <c r="E936" s="9">
        <v>3.7167152582477936E-2</v>
      </c>
      <c r="F936" s="9">
        <v>5.2261480965777726E-3</v>
      </c>
      <c r="G936" s="10">
        <v>0.33147789738532785</v>
      </c>
    </row>
    <row r="937" spans="2:7" x14ac:dyDescent="0.55000000000000004">
      <c r="B937" s="18">
        <v>928</v>
      </c>
      <c r="C937" s="7" t="s">
        <v>1347</v>
      </c>
      <c r="D937" s="8" t="s">
        <v>2664</v>
      </c>
      <c r="E937" s="9">
        <v>4.8936493380165258E-2</v>
      </c>
      <c r="F937" s="9">
        <v>4.0980422396305914E-2</v>
      </c>
      <c r="G937" s="10">
        <v>0.32946691592379329</v>
      </c>
    </row>
    <row r="938" spans="2:7" x14ac:dyDescent="0.55000000000000004">
      <c r="B938" s="18">
        <v>929</v>
      </c>
      <c r="C938" s="7" t="s">
        <v>1137</v>
      </c>
      <c r="D938" s="8" t="s">
        <v>2666</v>
      </c>
      <c r="E938" s="9">
        <v>3.7171418193714167E-2</v>
      </c>
      <c r="F938" s="9">
        <v>5.301151677996589E-3</v>
      </c>
      <c r="G938" s="10">
        <v>0.32759262499926578</v>
      </c>
    </row>
    <row r="939" spans="2:7" x14ac:dyDescent="0.55000000000000004">
      <c r="B939" s="18">
        <v>930</v>
      </c>
      <c r="C939" s="7" t="s">
        <v>2238</v>
      </c>
      <c r="D939" s="8" t="s">
        <v>2664</v>
      </c>
      <c r="E939" s="9">
        <v>4.7719630581477546E-2</v>
      </c>
      <c r="F939" s="9">
        <v>3.8167206880750697E-2</v>
      </c>
      <c r="G939" s="10">
        <v>0.32186873458831206</v>
      </c>
    </row>
    <row r="940" spans="2:7" x14ac:dyDescent="0.55000000000000004">
      <c r="B940" s="18">
        <v>931</v>
      </c>
      <c r="C940" s="7" t="s">
        <v>2498</v>
      </c>
      <c r="D940" s="8" t="s">
        <v>2678</v>
      </c>
      <c r="E940" s="9">
        <v>3.711117693338406E-2</v>
      </c>
      <c r="F940" s="9">
        <v>5.2400857087331644E-3</v>
      </c>
      <c r="G940" s="10">
        <v>0.31991402938127445</v>
      </c>
    </row>
    <row r="941" spans="2:7" x14ac:dyDescent="0.55000000000000004">
      <c r="B941" s="18">
        <v>932</v>
      </c>
      <c r="C941" s="7" t="s">
        <v>614</v>
      </c>
      <c r="D941" s="8" t="s">
        <v>2666</v>
      </c>
      <c r="E941" s="9">
        <v>3.7858205617049556E-2</v>
      </c>
      <c r="F941" s="9">
        <v>7.5771111492039089E-3</v>
      </c>
      <c r="G941" s="10">
        <v>0.3198323964541776</v>
      </c>
    </row>
    <row r="942" spans="2:7" x14ac:dyDescent="0.55000000000000004">
      <c r="B942" s="18">
        <v>933</v>
      </c>
      <c r="C942" s="7" t="s">
        <v>1975</v>
      </c>
      <c r="D942" s="8" t="s">
        <v>2666</v>
      </c>
      <c r="E942" s="9">
        <v>3.7146352761702417E-2</v>
      </c>
      <c r="F942" s="9">
        <v>5.3833470807317452E-3</v>
      </c>
      <c r="G942" s="10">
        <v>0.31793468562123017</v>
      </c>
    </row>
    <row r="943" spans="2:7" x14ac:dyDescent="0.55000000000000004">
      <c r="B943" s="18">
        <v>934</v>
      </c>
      <c r="C943" s="7" t="s">
        <v>43</v>
      </c>
      <c r="D943" s="8" t="s">
        <v>2671</v>
      </c>
      <c r="E943" s="9">
        <v>3.7332348487301825E-2</v>
      </c>
      <c r="F943" s="9">
        <v>5.9981681837477192E-3</v>
      </c>
      <c r="G943" s="10">
        <v>0.31635466515315586</v>
      </c>
    </row>
    <row r="944" spans="2:7" x14ac:dyDescent="0.55000000000000004">
      <c r="B944" s="18">
        <v>935</v>
      </c>
      <c r="C944" s="7" t="s">
        <v>765</v>
      </c>
      <c r="D944" s="8" t="s">
        <v>2666</v>
      </c>
      <c r="E944" s="9">
        <v>3.7074661501513839E-2</v>
      </c>
      <c r="F944" s="9">
        <v>5.2048561166591848E-3</v>
      </c>
      <c r="G944" s="10">
        <v>0.3150637529181895</v>
      </c>
    </row>
    <row r="945" spans="2:7" x14ac:dyDescent="0.55000000000000004">
      <c r="B945" s="18">
        <v>936</v>
      </c>
      <c r="C945" s="7" t="s">
        <v>2507</v>
      </c>
      <c r="D945" s="8" t="s">
        <v>2678</v>
      </c>
      <c r="E945" s="9">
        <v>3.7088767793044708E-2</v>
      </c>
      <c r="F945" s="9">
        <v>5.2590459262316785E-3</v>
      </c>
      <c r="G945" s="10">
        <v>0.31449959103700792</v>
      </c>
    </row>
    <row r="946" spans="2:7" x14ac:dyDescent="0.55000000000000004">
      <c r="B946" s="18">
        <v>937</v>
      </c>
      <c r="C946" s="7" t="s">
        <v>1181</v>
      </c>
      <c r="D946" s="8" t="s">
        <v>2664</v>
      </c>
      <c r="E946" s="9">
        <v>4.5700740649363913E-2</v>
      </c>
      <c r="F946" s="9">
        <v>3.2667958560378699E-2</v>
      </c>
      <c r="G946" s="10">
        <v>0.31425106133858477</v>
      </c>
    </row>
    <row r="947" spans="2:7" x14ac:dyDescent="0.55000000000000004">
      <c r="B947" s="18">
        <v>938</v>
      </c>
      <c r="C947" s="7" t="s">
        <v>687</v>
      </c>
      <c r="D947" s="8" t="s">
        <v>2666</v>
      </c>
      <c r="E947" s="9">
        <v>3.715222435488541E-2</v>
      </c>
      <c r="F947" s="9">
        <v>5.4790527557613457E-3</v>
      </c>
      <c r="G947" s="10">
        <v>0.31345278672111671</v>
      </c>
    </row>
    <row r="948" spans="2:7" x14ac:dyDescent="0.55000000000000004">
      <c r="B948" s="18">
        <v>939</v>
      </c>
      <c r="C948" s="7" t="s">
        <v>2354</v>
      </c>
      <c r="D948" s="8" t="s">
        <v>2672</v>
      </c>
      <c r="E948" s="9">
        <v>3.7152819963584216E-2</v>
      </c>
      <c r="F948" s="9">
        <v>5.5788542797683199E-3</v>
      </c>
      <c r="G948" s="10">
        <v>0.30795211300187608</v>
      </c>
    </row>
    <row r="949" spans="2:7" x14ac:dyDescent="0.55000000000000004">
      <c r="B949" s="18">
        <v>940</v>
      </c>
      <c r="C949" s="7" t="s">
        <v>2025</v>
      </c>
      <c r="D949" s="8" t="s">
        <v>2667</v>
      </c>
      <c r="E949" s="9">
        <v>3.7995158612162294E-2</v>
      </c>
      <c r="F949" s="9">
        <v>8.3224388822572461E-3</v>
      </c>
      <c r="G949" s="10">
        <v>0.30764522856644405</v>
      </c>
    </row>
    <row r="950" spans="2:7" x14ac:dyDescent="0.55000000000000004">
      <c r="B950" s="18">
        <v>941</v>
      </c>
      <c r="C950" s="7" t="s">
        <v>2629</v>
      </c>
      <c r="D950" s="8" t="s">
        <v>2672</v>
      </c>
      <c r="E950" s="9">
        <v>3.704184524951315E-2</v>
      </c>
      <c r="F950" s="9">
        <v>5.2283567033596873E-3</v>
      </c>
      <c r="G950" s="10">
        <v>0.30737100406337564</v>
      </c>
    </row>
    <row r="951" spans="2:7" x14ac:dyDescent="0.55000000000000004">
      <c r="B951" s="18">
        <v>942</v>
      </c>
      <c r="C951" s="7" t="s">
        <v>1264</v>
      </c>
      <c r="D951" s="8" t="s">
        <v>2666</v>
      </c>
      <c r="E951" s="9">
        <v>3.7258303366984213E-2</v>
      </c>
      <c r="F951" s="9">
        <v>5.9608172831241233E-3</v>
      </c>
      <c r="G951" s="10">
        <v>0.30591499124571303</v>
      </c>
    </row>
    <row r="952" spans="2:7" x14ac:dyDescent="0.55000000000000004">
      <c r="B952" s="18">
        <v>943</v>
      </c>
      <c r="C952" s="7" t="s">
        <v>2003</v>
      </c>
      <c r="D952" s="8" t="s">
        <v>2666</v>
      </c>
      <c r="E952" s="9">
        <v>4.1744896444596113E-2</v>
      </c>
      <c r="F952" s="9">
        <v>2.1047398255470223E-2</v>
      </c>
      <c r="G952" s="10">
        <v>0.29980410728229157</v>
      </c>
    </row>
    <row r="953" spans="2:7" x14ac:dyDescent="0.55000000000000004">
      <c r="B953" s="18">
        <v>944</v>
      </c>
      <c r="C953" s="7" t="s">
        <v>2543</v>
      </c>
      <c r="D953" s="8" t="s">
        <v>2665</v>
      </c>
      <c r="E953" s="9">
        <v>4.6016201950466629E-2</v>
      </c>
      <c r="F953" s="9">
        <v>3.560666760193916E-2</v>
      </c>
      <c r="G953" s="10">
        <v>0.29717473336062367</v>
      </c>
    </row>
    <row r="954" spans="2:7" x14ac:dyDescent="0.55000000000000004">
      <c r="B954" s="18">
        <v>945</v>
      </c>
      <c r="C954" s="7" t="s">
        <v>333</v>
      </c>
      <c r="D954" s="8" t="s">
        <v>2672</v>
      </c>
      <c r="E954" s="9">
        <v>3.6921669268240809E-2</v>
      </c>
      <c r="F954" s="9">
        <v>5.0139412182528828E-3</v>
      </c>
      <c r="G954" s="10">
        <v>0.29654700833507353</v>
      </c>
    </row>
    <row r="955" spans="2:7" x14ac:dyDescent="0.55000000000000004">
      <c r="B955" s="18">
        <v>946</v>
      </c>
      <c r="C955" s="7" t="s">
        <v>36</v>
      </c>
      <c r="D955" s="8" t="s">
        <v>2667</v>
      </c>
      <c r="E955" s="9">
        <v>3.7117535519771261E-2</v>
      </c>
      <c r="F955" s="9">
        <v>5.6848772655683734E-3</v>
      </c>
      <c r="G955" s="10">
        <v>0.29600208433049058</v>
      </c>
    </row>
    <row r="956" spans="2:7" x14ac:dyDescent="0.55000000000000004">
      <c r="B956" s="18">
        <v>947</v>
      </c>
      <c r="C956" s="7" t="s">
        <v>233</v>
      </c>
      <c r="D956" s="8" t="s">
        <v>2672</v>
      </c>
      <c r="E956" s="9">
        <v>3.7219014438876652E-2</v>
      </c>
      <c r="F956" s="9">
        <v>6.0911747528036922E-3</v>
      </c>
      <c r="G956" s="10">
        <v>0.29291795282271255</v>
      </c>
    </row>
    <row r="957" spans="2:7" x14ac:dyDescent="0.55000000000000004">
      <c r="B957" s="18">
        <v>948</v>
      </c>
      <c r="C957" s="7" t="s">
        <v>463</v>
      </c>
      <c r="D957" s="8" t="s">
        <v>2664</v>
      </c>
      <c r="E957" s="9">
        <v>4.513398296382598E-2</v>
      </c>
      <c r="F957" s="9">
        <v>3.3165365135057141E-2</v>
      </c>
      <c r="G957" s="10">
        <v>0.29244915363749596</v>
      </c>
    </row>
    <row r="958" spans="2:7" x14ac:dyDescent="0.55000000000000004">
      <c r="B958" s="18">
        <v>949</v>
      </c>
      <c r="C958" s="7" t="s">
        <v>1064</v>
      </c>
      <c r="D958" s="8" t="s">
        <v>2667</v>
      </c>
      <c r="E958" s="9">
        <v>3.6969237490684703E-2</v>
      </c>
      <c r="F958" s="9">
        <v>5.2737293142611618E-3</v>
      </c>
      <c r="G958" s="10">
        <v>0.29095871237366916</v>
      </c>
    </row>
    <row r="959" spans="2:7" x14ac:dyDescent="0.55000000000000004">
      <c r="B959" s="18">
        <v>950</v>
      </c>
      <c r="C959" s="7" t="s">
        <v>387</v>
      </c>
      <c r="D959" s="8" t="s">
        <v>2667</v>
      </c>
      <c r="E959" s="9">
        <v>4.2514325673860709E-2</v>
      </c>
      <c r="F959" s="9">
        <v>2.4358033298404653E-2</v>
      </c>
      <c r="G959" s="10">
        <v>0.29064438771107126</v>
      </c>
    </row>
    <row r="960" spans="2:7" x14ac:dyDescent="0.55000000000000004">
      <c r="B960" s="18">
        <v>951</v>
      </c>
      <c r="C960" s="7" t="s">
        <v>1219</v>
      </c>
      <c r="D960" s="8" t="s">
        <v>2666</v>
      </c>
      <c r="E960" s="9">
        <v>4.5295685494987525E-2</v>
      </c>
      <c r="F960" s="9">
        <v>3.4054828198816847E-2</v>
      </c>
      <c r="G960" s="10">
        <v>0.28955910267461327</v>
      </c>
    </row>
    <row r="961" spans="2:7" x14ac:dyDescent="0.55000000000000004">
      <c r="B961" s="18">
        <v>952</v>
      </c>
      <c r="C961" s="7" t="s">
        <v>1066</v>
      </c>
      <c r="D961" s="8" t="s">
        <v>2672</v>
      </c>
      <c r="E961" s="9">
        <v>3.7385063543811992E-2</v>
      </c>
      <c r="F961" s="9">
        <v>6.7606115232322402E-3</v>
      </c>
      <c r="G961" s="10">
        <v>0.28847442825402436</v>
      </c>
    </row>
    <row r="962" spans="2:7" x14ac:dyDescent="0.55000000000000004">
      <c r="B962" s="18">
        <v>953</v>
      </c>
      <c r="C962" s="7" t="s">
        <v>577</v>
      </c>
      <c r="D962" s="8" t="s">
        <v>2664</v>
      </c>
      <c r="E962" s="9">
        <v>3.7086514951269578E-2</v>
      </c>
      <c r="F962" s="9">
        <v>5.7394064647578761E-3</v>
      </c>
      <c r="G962" s="10">
        <v>0.28778497592246327</v>
      </c>
    </row>
    <row r="963" spans="2:7" x14ac:dyDescent="0.55000000000000004">
      <c r="B963" s="18">
        <v>954</v>
      </c>
      <c r="C963" s="7" t="s">
        <v>1972</v>
      </c>
      <c r="D963" s="8" t="s">
        <v>2678</v>
      </c>
      <c r="E963" s="9">
        <v>3.6984579890318114E-2</v>
      </c>
      <c r="F963" s="9">
        <v>5.4065760971620169E-3</v>
      </c>
      <c r="G963" s="10">
        <v>0.28664719823912438</v>
      </c>
    </row>
    <row r="964" spans="2:7" x14ac:dyDescent="0.55000000000000004">
      <c r="B964" s="18">
        <v>955</v>
      </c>
      <c r="C964" s="7" t="s">
        <v>1228</v>
      </c>
      <c r="D964" s="8" t="s">
        <v>2670</v>
      </c>
      <c r="E964" s="9">
        <v>3.705069437077535E-2</v>
      </c>
      <c r="F964" s="9">
        <v>5.6646858509039662E-3</v>
      </c>
      <c r="G964" s="10">
        <v>0.28525754354365201</v>
      </c>
    </row>
    <row r="965" spans="2:7" x14ac:dyDescent="0.55000000000000004">
      <c r="B965" s="18">
        <v>956</v>
      </c>
      <c r="C965" s="7" t="s">
        <v>2305</v>
      </c>
      <c r="D965" s="8" t="s">
        <v>2670</v>
      </c>
      <c r="E965" s="9">
        <v>3.6921181728742036E-2</v>
      </c>
      <c r="F965" s="9">
        <v>5.2731030526657714E-3</v>
      </c>
      <c r="G965" s="10">
        <v>0.28187989384933537</v>
      </c>
    </row>
    <row r="966" spans="2:7" x14ac:dyDescent="0.55000000000000004">
      <c r="B966" s="18">
        <v>957</v>
      </c>
      <c r="C966" s="7" t="s">
        <v>1848</v>
      </c>
      <c r="D966" s="8" t="s">
        <v>2672</v>
      </c>
      <c r="E966" s="9">
        <v>3.7164584626858455E-2</v>
      </c>
      <c r="F966" s="9">
        <v>6.1436782927556171E-3</v>
      </c>
      <c r="G966" s="10">
        <v>0.28155520918114246</v>
      </c>
    </row>
    <row r="967" spans="2:7" x14ac:dyDescent="0.55000000000000004">
      <c r="B967" s="18">
        <v>958</v>
      </c>
      <c r="C967" s="7" t="s">
        <v>969</v>
      </c>
      <c r="D967" s="8" t="s">
        <v>2672</v>
      </c>
      <c r="E967" s="9">
        <v>3.7141618599903836E-2</v>
      </c>
      <c r="F967" s="9">
        <v>6.0721851419614651E-3</v>
      </c>
      <c r="G967" s="10">
        <v>0.28108803667875143</v>
      </c>
    </row>
    <row r="968" spans="2:7" x14ac:dyDescent="0.55000000000000004">
      <c r="B968" s="18">
        <v>959</v>
      </c>
      <c r="C968" s="7" t="s">
        <v>922</v>
      </c>
      <c r="D968" s="8" t="s">
        <v>2666</v>
      </c>
      <c r="E968" s="9">
        <v>3.740976471641333E-2</v>
      </c>
      <c r="F968" s="9">
        <v>7.027236787326618E-3</v>
      </c>
      <c r="G968" s="10">
        <v>0.28104428186838798</v>
      </c>
    </row>
    <row r="969" spans="2:7" x14ac:dyDescent="0.55000000000000004">
      <c r="B969" s="18">
        <v>960</v>
      </c>
      <c r="C969" s="7" t="s">
        <v>689</v>
      </c>
      <c r="D969" s="8" t="s">
        <v>2667</v>
      </c>
      <c r="E969" s="9">
        <v>3.6937776051623405E-2</v>
      </c>
      <c r="F969" s="9">
        <v>5.4247597716846584E-3</v>
      </c>
      <c r="G969" s="10">
        <v>0.27705854542507308</v>
      </c>
    </row>
    <row r="970" spans="2:7" x14ac:dyDescent="0.55000000000000004">
      <c r="B970" s="18">
        <v>961</v>
      </c>
      <c r="C970" s="7" t="s">
        <v>2347</v>
      </c>
      <c r="D970" s="8" t="s">
        <v>2672</v>
      </c>
      <c r="E970" s="9">
        <v>3.713955812267633E-2</v>
      </c>
      <c r="F970" s="9">
        <v>6.1652004277272443E-3</v>
      </c>
      <c r="G970" s="10">
        <v>0.27651300921368011</v>
      </c>
    </row>
    <row r="971" spans="2:7" x14ac:dyDescent="0.55000000000000004">
      <c r="B971" s="18">
        <v>962</v>
      </c>
      <c r="C971" s="7" t="s">
        <v>405</v>
      </c>
      <c r="D971" s="8" t="s">
        <v>2672</v>
      </c>
      <c r="E971" s="9">
        <v>3.6823620570430649E-2</v>
      </c>
      <c r="F971" s="9">
        <v>5.0595383391886205E-3</v>
      </c>
      <c r="G971" s="10">
        <v>0.27449551269797595</v>
      </c>
    </row>
    <row r="972" spans="2:7" x14ac:dyDescent="0.55000000000000004">
      <c r="B972" s="18">
        <v>963</v>
      </c>
      <c r="C972" s="7" t="s">
        <v>696</v>
      </c>
      <c r="D972" s="8" t="s">
        <v>2667</v>
      </c>
      <c r="E972" s="9">
        <v>3.6947531587006477E-2</v>
      </c>
      <c r="F972" s="9">
        <v>5.5438035096639776E-3</v>
      </c>
      <c r="G972" s="10">
        <v>0.27286890387970558</v>
      </c>
    </row>
    <row r="973" spans="2:7" x14ac:dyDescent="0.55000000000000004">
      <c r="B973" s="18">
        <v>964</v>
      </c>
      <c r="C973" s="7" t="s">
        <v>2378</v>
      </c>
      <c r="D973" s="8" t="s">
        <v>2672</v>
      </c>
      <c r="E973" s="9">
        <v>3.6908246792776156E-2</v>
      </c>
      <c r="F973" s="9">
        <v>5.4145128555737713E-3</v>
      </c>
      <c r="G973" s="10">
        <v>0.2721291521654377</v>
      </c>
    </row>
    <row r="974" spans="2:7" x14ac:dyDescent="0.55000000000000004">
      <c r="B974" s="18">
        <v>965</v>
      </c>
      <c r="C974" s="7" t="s">
        <v>1186</v>
      </c>
      <c r="D974" s="8" t="s">
        <v>2672</v>
      </c>
      <c r="E974" s="9">
        <v>3.6948354618441481E-2</v>
      </c>
      <c r="F974" s="9">
        <v>5.5677428484813283E-3</v>
      </c>
      <c r="G974" s="10">
        <v>0.27184348480719073</v>
      </c>
    </row>
    <row r="975" spans="2:7" x14ac:dyDescent="0.55000000000000004">
      <c r="B975" s="18">
        <v>966</v>
      </c>
      <c r="C975" s="7" t="s">
        <v>1543</v>
      </c>
      <c r="D975" s="8" t="s">
        <v>2671</v>
      </c>
      <c r="E975" s="9">
        <v>3.7111728192521731E-2</v>
      </c>
      <c r="F975" s="9">
        <v>6.2111036796826096E-3</v>
      </c>
      <c r="G975" s="10">
        <v>0.26998876190188159</v>
      </c>
    </row>
    <row r="976" spans="2:7" x14ac:dyDescent="0.55000000000000004">
      <c r="B976" s="18">
        <v>967</v>
      </c>
      <c r="C976" s="7" t="s">
        <v>1381</v>
      </c>
      <c r="D976" s="8" t="s">
        <v>2672</v>
      </c>
      <c r="E976" s="9">
        <v>3.6700499436121081E-2</v>
      </c>
      <c r="F976" s="9">
        <v>4.729265071509974E-3</v>
      </c>
      <c r="G976" s="10">
        <v>0.26763131627911957</v>
      </c>
    </row>
    <row r="977" spans="2:7" x14ac:dyDescent="0.55000000000000004">
      <c r="B977" s="18">
        <v>968</v>
      </c>
      <c r="C977" s="7" t="s">
        <v>1959</v>
      </c>
      <c r="D977" s="8" t="s">
        <v>2664</v>
      </c>
      <c r="E977" s="9">
        <v>4.4970931022694449E-2</v>
      </c>
      <c r="F977" s="9">
        <v>3.5857273747085174E-2</v>
      </c>
      <c r="G977" s="10">
        <v>0.26594690633639251</v>
      </c>
    </row>
    <row r="978" spans="2:7" x14ac:dyDescent="0.55000000000000004">
      <c r="B978" s="18">
        <v>969</v>
      </c>
      <c r="C978" s="7" t="s">
        <v>1390</v>
      </c>
      <c r="D978" s="8" t="s">
        <v>2667</v>
      </c>
      <c r="E978" s="9">
        <v>4.0296112242561133E-2</v>
      </c>
      <c r="F978" s="9">
        <v>1.8315249336675252E-2</v>
      </c>
      <c r="G978" s="10">
        <v>0.26542430043945003</v>
      </c>
    </row>
    <row r="979" spans="2:7" x14ac:dyDescent="0.55000000000000004">
      <c r="B979" s="18">
        <v>970</v>
      </c>
      <c r="C979" s="7" t="s">
        <v>1067</v>
      </c>
      <c r="D979" s="8" t="s">
        <v>2666</v>
      </c>
      <c r="E979" s="9">
        <v>3.6953662628005146E-2</v>
      </c>
      <c r="F979" s="9">
        <v>5.7582767306949365E-3</v>
      </c>
      <c r="G979" s="10">
        <v>0.26377034294109725</v>
      </c>
    </row>
    <row r="980" spans="2:7" x14ac:dyDescent="0.55000000000000004">
      <c r="B980" s="18">
        <v>971</v>
      </c>
      <c r="C980" s="7" t="s">
        <v>764</v>
      </c>
      <c r="D980" s="8" t="s">
        <v>2672</v>
      </c>
      <c r="E980" s="9">
        <v>3.6776442552663102E-2</v>
      </c>
      <c r="F980" s="9">
        <v>5.0906074722669569E-3</v>
      </c>
      <c r="G980" s="10">
        <v>0.26355254455823079</v>
      </c>
    </row>
    <row r="981" spans="2:7" x14ac:dyDescent="0.55000000000000004">
      <c r="B981" s="18">
        <v>972</v>
      </c>
      <c r="C981" s="7" t="s">
        <v>1356</v>
      </c>
      <c r="D981" s="8" t="s">
        <v>2664</v>
      </c>
      <c r="E981" s="9">
        <v>3.8939242157727261E-2</v>
      </c>
      <c r="F981" s="9">
        <v>1.3357472230317144E-2</v>
      </c>
      <c r="G981" s="10">
        <v>0.26235818404123706</v>
      </c>
    </row>
    <row r="982" spans="2:7" x14ac:dyDescent="0.55000000000000004">
      <c r="B982" s="18">
        <v>973</v>
      </c>
      <c r="C982" s="7" t="s">
        <v>1331</v>
      </c>
      <c r="D982" s="8" t="s">
        <v>2666</v>
      </c>
      <c r="E982" s="9">
        <v>3.9431313606416829E-2</v>
      </c>
      <c r="F982" s="9">
        <v>1.5353318293092621E-2</v>
      </c>
      <c r="G982" s="10">
        <v>0.26030292150035328</v>
      </c>
    </row>
    <row r="983" spans="2:7" x14ac:dyDescent="0.55000000000000004">
      <c r="B983" s="18">
        <v>974</v>
      </c>
      <c r="C983" s="7" t="s">
        <v>1038</v>
      </c>
      <c r="D983" s="8" t="s">
        <v>2667</v>
      </c>
      <c r="E983" s="9">
        <v>3.6804356576614516E-2</v>
      </c>
      <c r="F983" s="9">
        <v>5.2731481507103366E-3</v>
      </c>
      <c r="G983" s="10">
        <v>0.25972275715978577</v>
      </c>
    </row>
    <row r="984" spans="2:7" x14ac:dyDescent="0.55000000000000004">
      <c r="B984" s="18">
        <v>975</v>
      </c>
      <c r="C984" s="7" t="s">
        <v>778</v>
      </c>
      <c r="D984" s="8" t="s">
        <v>2667</v>
      </c>
      <c r="E984" s="9">
        <v>3.6896144386811658E-2</v>
      </c>
      <c r="F984" s="9">
        <v>5.6280758295346291E-3</v>
      </c>
      <c r="G984" s="10">
        <v>0.25965257595551805</v>
      </c>
    </row>
    <row r="985" spans="2:7" x14ac:dyDescent="0.55000000000000004">
      <c r="B985" s="18">
        <v>976</v>
      </c>
      <c r="C985" s="7" t="s">
        <v>2282</v>
      </c>
      <c r="D985" s="8" t="s">
        <v>2672</v>
      </c>
      <c r="E985" s="9">
        <v>3.6912257368997947E-2</v>
      </c>
      <c r="F985" s="9">
        <v>5.7048528434684937E-3</v>
      </c>
      <c r="G985" s="10">
        <v>0.25898255564812528</v>
      </c>
    </row>
    <row r="986" spans="2:7" x14ac:dyDescent="0.55000000000000004">
      <c r="B986" s="18">
        <v>977</v>
      </c>
      <c r="C986" s="7" t="s">
        <v>193</v>
      </c>
      <c r="D986" s="8" t="s">
        <v>2671</v>
      </c>
      <c r="E986" s="9">
        <v>3.6715038644569598E-2</v>
      </c>
      <c r="F986" s="9">
        <v>4.9465718760324786E-3</v>
      </c>
      <c r="G986" s="10">
        <v>0.25881331084517517</v>
      </c>
    </row>
    <row r="987" spans="2:7" x14ac:dyDescent="0.55000000000000004">
      <c r="B987" s="18">
        <v>978</v>
      </c>
      <c r="C987" s="7" t="s">
        <v>286</v>
      </c>
      <c r="D987" s="8" t="s">
        <v>2668</v>
      </c>
      <c r="E987" s="9">
        <v>6.4137020824712732E-2</v>
      </c>
      <c r="F987" s="9">
        <v>0.11132114122501856</v>
      </c>
      <c r="G987" s="10">
        <v>0.2578326139030106</v>
      </c>
    </row>
    <row r="988" spans="2:7" x14ac:dyDescent="0.55000000000000004">
      <c r="B988" s="18">
        <v>979</v>
      </c>
      <c r="C988" s="7" t="s">
        <v>2085</v>
      </c>
      <c r="D988" s="8" t="s">
        <v>2666</v>
      </c>
      <c r="E988" s="9">
        <v>3.6708913746926752E-2</v>
      </c>
      <c r="F988" s="9">
        <v>4.9465825336962171E-3</v>
      </c>
      <c r="G988" s="10">
        <v>0.25757454530425039</v>
      </c>
    </row>
    <row r="989" spans="2:7" x14ac:dyDescent="0.55000000000000004">
      <c r="B989" s="18">
        <v>980</v>
      </c>
      <c r="C989" s="7" t="s">
        <v>1312</v>
      </c>
      <c r="D989" s="8" t="s">
        <v>2670</v>
      </c>
      <c r="E989" s="9">
        <v>3.7108492563871609E-2</v>
      </c>
      <c r="F989" s="9">
        <v>6.5718604776421148E-3</v>
      </c>
      <c r="G989" s="10">
        <v>0.2546756081577834</v>
      </c>
    </row>
    <row r="990" spans="2:7" x14ac:dyDescent="0.55000000000000004">
      <c r="B990" s="18">
        <v>981</v>
      </c>
      <c r="C990" s="7" t="s">
        <v>858</v>
      </c>
      <c r="D990" s="8" t="s">
        <v>2679</v>
      </c>
      <c r="E990" s="9">
        <v>6.5052436894302845E-2</v>
      </c>
      <c r="F990" s="9">
        <v>0.11794479225185138</v>
      </c>
      <c r="G990" s="10">
        <v>0.25111440979148392</v>
      </c>
    </row>
    <row r="991" spans="2:7" x14ac:dyDescent="0.55000000000000004">
      <c r="B991" s="18">
        <v>982</v>
      </c>
      <c r="C991" s="7" t="s">
        <v>78</v>
      </c>
      <c r="D991" s="8" t="s">
        <v>2666</v>
      </c>
      <c r="E991" s="9">
        <v>3.740046588351098E-2</v>
      </c>
      <c r="F991" s="9">
        <v>7.9113736522984195E-3</v>
      </c>
      <c r="G991" s="10">
        <v>0.24846075661461281</v>
      </c>
    </row>
    <row r="992" spans="2:7" x14ac:dyDescent="0.55000000000000004">
      <c r="B992" s="18">
        <v>983</v>
      </c>
      <c r="C992" s="7" t="s">
        <v>672</v>
      </c>
      <c r="D992" s="8" t="s">
        <v>2667</v>
      </c>
      <c r="E992" s="9">
        <v>3.6706435749944699E-2</v>
      </c>
      <c r="F992" s="9">
        <v>5.1997210628411923E-3</v>
      </c>
      <c r="G992" s="10">
        <v>0.24455845507409951</v>
      </c>
    </row>
    <row r="993" spans="2:7" x14ac:dyDescent="0.55000000000000004">
      <c r="B993" s="18">
        <v>984</v>
      </c>
      <c r="C993" s="7" t="s">
        <v>2475</v>
      </c>
      <c r="D993" s="8" t="s">
        <v>2670</v>
      </c>
      <c r="E993" s="9">
        <v>3.6735032472202223E-2</v>
      </c>
      <c r="F993" s="9">
        <v>5.3488845340901861E-3</v>
      </c>
      <c r="G993" s="10">
        <v>0.24308478971931707</v>
      </c>
    </row>
    <row r="994" spans="2:7" x14ac:dyDescent="0.55000000000000004">
      <c r="B994" s="18">
        <v>985</v>
      </c>
      <c r="C994" s="7" t="s">
        <v>2372</v>
      </c>
      <c r="D994" s="8" t="s">
        <v>2666</v>
      </c>
      <c r="E994" s="9">
        <v>3.6771169465137588E-2</v>
      </c>
      <c r="F994" s="9">
        <v>5.5206510153052576E-3</v>
      </c>
      <c r="G994" s="10">
        <v>0.24206736876369864</v>
      </c>
    </row>
    <row r="995" spans="2:7" x14ac:dyDescent="0.55000000000000004">
      <c r="B995" s="18">
        <v>986</v>
      </c>
      <c r="C995" s="7" t="s">
        <v>394</v>
      </c>
      <c r="D995" s="8" t="s">
        <v>2668</v>
      </c>
      <c r="E995" s="9">
        <v>6.0887633014624187E-2</v>
      </c>
      <c r="F995" s="9">
        <v>0.10540768787878853</v>
      </c>
      <c r="G995" s="10">
        <v>0.24147036641096961</v>
      </c>
    </row>
    <row r="996" spans="2:7" x14ac:dyDescent="0.55000000000000004">
      <c r="B996" s="18">
        <v>987</v>
      </c>
      <c r="C996" s="7" t="s">
        <v>1211</v>
      </c>
      <c r="D996" s="8" t="s">
        <v>2672</v>
      </c>
      <c r="E996" s="9">
        <v>3.6907531345197198E-2</v>
      </c>
      <c r="F996" s="9">
        <v>6.1028416937023988E-3</v>
      </c>
      <c r="G996" s="10">
        <v>0.2413189492883169</v>
      </c>
    </row>
    <row r="997" spans="2:7" x14ac:dyDescent="0.55000000000000004">
      <c r="B997" s="18">
        <v>988</v>
      </c>
      <c r="C997" s="7" t="s">
        <v>1280</v>
      </c>
      <c r="D997" s="8" t="s">
        <v>2672</v>
      </c>
      <c r="E997" s="9">
        <v>3.6754329099936367E-2</v>
      </c>
      <c r="F997" s="9">
        <v>5.4724998116211414E-3</v>
      </c>
      <c r="G997" s="10">
        <v>0.24111999001521664</v>
      </c>
    </row>
    <row r="998" spans="2:7" x14ac:dyDescent="0.55000000000000004">
      <c r="B998" s="18">
        <v>989</v>
      </c>
      <c r="C998" s="7" t="s">
        <v>1957</v>
      </c>
      <c r="D998" s="8" t="s">
        <v>2671</v>
      </c>
      <c r="E998" s="9">
        <v>3.6905172370129247E-2</v>
      </c>
      <c r="F998" s="9">
        <v>6.1148241614975224E-3</v>
      </c>
      <c r="G998" s="10">
        <v>0.2404602865586162</v>
      </c>
    </row>
    <row r="999" spans="2:7" x14ac:dyDescent="0.55000000000000004">
      <c r="B999" s="18">
        <v>990</v>
      </c>
      <c r="C999" s="7" t="s">
        <v>80</v>
      </c>
      <c r="D999" s="8" t="s">
        <v>2672</v>
      </c>
      <c r="E999" s="9">
        <v>3.669465497836355E-2</v>
      </c>
      <c r="F999" s="9">
        <v>5.2418380835175839E-3</v>
      </c>
      <c r="G999" s="10">
        <v>0.24034603097051604</v>
      </c>
    </row>
    <row r="1000" spans="2:7" x14ac:dyDescent="0.55000000000000004">
      <c r="B1000" s="18">
        <v>991</v>
      </c>
      <c r="C1000" s="7" t="s">
        <v>550</v>
      </c>
      <c r="D1000" s="8" t="s">
        <v>2666</v>
      </c>
      <c r="E1000" s="9">
        <v>3.673678101585276E-2</v>
      </c>
      <c r="F1000" s="9">
        <v>5.4277854812305347E-3</v>
      </c>
      <c r="G1000" s="10">
        <v>0.2398733369907583</v>
      </c>
    </row>
    <row r="1001" spans="2:7" x14ac:dyDescent="0.55000000000000004">
      <c r="B1001" s="18">
        <v>992</v>
      </c>
      <c r="C1001" s="7" t="s">
        <v>803</v>
      </c>
      <c r="D1001" s="8" t="s">
        <v>2666</v>
      </c>
      <c r="E1001" s="9">
        <v>3.6738933658643669E-2</v>
      </c>
      <c r="F1001" s="9">
        <v>5.4764868915514681E-3</v>
      </c>
      <c r="G1001" s="10">
        <v>0.23813325667875565</v>
      </c>
    </row>
    <row r="1002" spans="2:7" x14ac:dyDescent="0.55000000000000004">
      <c r="B1002" s="18">
        <v>993</v>
      </c>
      <c r="C1002" s="7" t="s">
        <v>2168</v>
      </c>
      <c r="D1002" s="8" t="s">
        <v>2672</v>
      </c>
      <c r="E1002" s="9">
        <v>3.6633663876599831E-2</v>
      </c>
      <c r="F1002" s="9">
        <v>5.0715323102060979E-3</v>
      </c>
      <c r="G1002" s="10">
        <v>0.23639085847628352</v>
      </c>
    </row>
    <row r="1003" spans="2:7" x14ac:dyDescent="0.55000000000000004">
      <c r="B1003" s="18">
        <v>994</v>
      </c>
      <c r="C1003" s="7" t="s">
        <v>2295</v>
      </c>
      <c r="D1003" s="8" t="s">
        <v>2664</v>
      </c>
      <c r="E1003" s="9">
        <v>3.7098296856221902E-2</v>
      </c>
      <c r="F1003" s="9">
        <v>7.0761782638521049E-3</v>
      </c>
      <c r="G1003" s="10">
        <v>0.23508407987962854</v>
      </c>
    </row>
    <row r="1004" spans="2:7" x14ac:dyDescent="0.55000000000000004">
      <c r="B1004" s="18">
        <v>995</v>
      </c>
      <c r="C1004" s="7" t="s">
        <v>620</v>
      </c>
      <c r="D1004" s="8" t="s">
        <v>2672</v>
      </c>
      <c r="E1004" s="9">
        <v>3.6647578502413403E-2</v>
      </c>
      <c r="F1004" s="9">
        <v>5.1954045442239192E-3</v>
      </c>
      <c r="G1004" s="10">
        <v>0.23343292944564398</v>
      </c>
    </row>
    <row r="1005" spans="2:7" x14ac:dyDescent="0.55000000000000004">
      <c r="B1005" s="18">
        <v>996</v>
      </c>
      <c r="C1005" s="7" t="s">
        <v>657</v>
      </c>
      <c r="D1005" s="8" t="s">
        <v>2664</v>
      </c>
      <c r="E1005" s="9">
        <v>4.4533403737369914E-2</v>
      </c>
      <c r="F1005" s="9">
        <v>3.9119159957507268E-2</v>
      </c>
      <c r="G1005" s="10">
        <v>0.23258688957669757</v>
      </c>
    </row>
    <row r="1006" spans="2:7" x14ac:dyDescent="0.55000000000000004">
      <c r="B1006" s="18">
        <v>997</v>
      </c>
      <c r="C1006" s="7" t="s">
        <v>517</v>
      </c>
      <c r="D1006" s="8" t="s">
        <v>2679</v>
      </c>
      <c r="E1006" s="9">
        <v>6.2811596475557341E-2</v>
      </c>
      <c r="F1006" s="9">
        <v>0.11785933893840156</v>
      </c>
      <c r="G1006" s="10">
        <v>0.23228364185773728</v>
      </c>
    </row>
    <row r="1007" spans="2:7" x14ac:dyDescent="0.55000000000000004">
      <c r="B1007" s="18">
        <v>998</v>
      </c>
      <c r="C1007" s="7" t="s">
        <v>171</v>
      </c>
      <c r="D1007" s="8" t="s">
        <v>2666</v>
      </c>
      <c r="E1007" s="9">
        <v>3.6724538760179115E-2</v>
      </c>
      <c r="F1007" s="9">
        <v>5.5857641014810762E-3</v>
      </c>
      <c r="G1007" s="10">
        <v>0.23089746304129385</v>
      </c>
    </row>
    <row r="1008" spans="2:7" x14ac:dyDescent="0.55000000000000004">
      <c r="B1008" s="18">
        <v>999</v>
      </c>
      <c r="C1008" s="7" t="s">
        <v>2311</v>
      </c>
      <c r="D1008" s="8" t="s">
        <v>2677</v>
      </c>
      <c r="E1008" s="9">
        <v>3.6745640834050519E-2</v>
      </c>
      <c r="F1008" s="9">
        <v>5.6814156997387084E-3</v>
      </c>
      <c r="G1008" s="10">
        <v>0.23072433057676153</v>
      </c>
    </row>
    <row r="1009" spans="2:7" x14ac:dyDescent="0.55000000000000004">
      <c r="B1009" s="18">
        <v>1000</v>
      </c>
      <c r="C1009" s="7" t="s">
        <v>903</v>
      </c>
      <c r="D1009" s="8" t="s">
        <v>2678</v>
      </c>
      <c r="E1009" s="9">
        <v>3.6640309398533244E-2</v>
      </c>
      <c r="F1009" s="9">
        <v>5.240899109080939E-3</v>
      </c>
      <c r="G1009" s="10">
        <v>0.2300195774508324</v>
      </c>
    </row>
    <row r="1010" spans="2:7" x14ac:dyDescent="0.55000000000000004">
      <c r="B1010" s="18">
        <v>1001</v>
      </c>
      <c r="C1010" s="7" t="s">
        <v>348</v>
      </c>
      <c r="D1010" s="8" t="s">
        <v>2666</v>
      </c>
      <c r="E1010" s="9">
        <v>3.6819041952679266E-2</v>
      </c>
      <c r="F1010" s="9">
        <v>6.0242966747920982E-3</v>
      </c>
      <c r="G1010" s="10">
        <v>0.22977652453131123</v>
      </c>
    </row>
    <row r="1011" spans="2:7" x14ac:dyDescent="0.55000000000000004">
      <c r="B1011" s="18">
        <v>1002</v>
      </c>
      <c r="C1011" s="7" t="s">
        <v>1906</v>
      </c>
      <c r="D1011" s="8" t="s">
        <v>2664</v>
      </c>
      <c r="E1011" s="9">
        <v>4.3618772158816821E-2</v>
      </c>
      <c r="F1011" s="9">
        <v>3.5714079294068155E-2</v>
      </c>
      <c r="G1011" s="10">
        <v>0.22915254489497972</v>
      </c>
    </row>
    <row r="1012" spans="2:7" x14ac:dyDescent="0.55000000000000004">
      <c r="B1012" s="18">
        <v>1003</v>
      </c>
      <c r="C1012" s="7" t="s">
        <v>1790</v>
      </c>
      <c r="D1012" s="8" t="s">
        <v>2664</v>
      </c>
      <c r="E1012" s="9">
        <v>4.6074787413300067E-2</v>
      </c>
      <c r="F1012" s="9">
        <v>4.6928227429136979E-2</v>
      </c>
      <c r="G1012" s="10">
        <v>0.22672894324352572</v>
      </c>
    </row>
    <row r="1013" spans="2:7" x14ac:dyDescent="0.55000000000000004">
      <c r="B1013" s="18">
        <v>1004</v>
      </c>
      <c r="C1013" s="7" t="s">
        <v>176</v>
      </c>
      <c r="D1013" s="8" t="s">
        <v>2666</v>
      </c>
      <c r="E1013" s="9">
        <v>3.6575055302688231E-2</v>
      </c>
      <c r="F1013" s="9">
        <v>5.03555419052711E-3</v>
      </c>
      <c r="G1013" s="10">
        <v>0.22644087612705627</v>
      </c>
    </row>
    <row r="1014" spans="2:7" x14ac:dyDescent="0.55000000000000004">
      <c r="B1014" s="18">
        <v>1005</v>
      </c>
      <c r="C1014" s="7" t="s">
        <v>888</v>
      </c>
      <c r="D1014" s="8" t="s">
        <v>2666</v>
      </c>
      <c r="E1014" s="9">
        <v>3.6524398140991732E-2</v>
      </c>
      <c r="F1014" s="9">
        <v>4.8124119378510858E-3</v>
      </c>
      <c r="G1014" s="10">
        <v>0.2264141463912738</v>
      </c>
    </row>
    <row r="1015" spans="2:7" x14ac:dyDescent="0.55000000000000004">
      <c r="B1015" s="18">
        <v>1006</v>
      </c>
      <c r="C1015" s="7" t="s">
        <v>875</v>
      </c>
      <c r="D1015" s="8" t="s">
        <v>2672</v>
      </c>
      <c r="E1015" s="9">
        <v>3.6616807670998952E-2</v>
      </c>
      <c r="F1015" s="9">
        <v>5.2289010896697848E-3</v>
      </c>
      <c r="G1015" s="10">
        <v>0.22605278828741351</v>
      </c>
    </row>
    <row r="1016" spans="2:7" x14ac:dyDescent="0.55000000000000004">
      <c r="B1016" s="18">
        <v>1007</v>
      </c>
      <c r="C1016" s="7" t="s">
        <v>476</v>
      </c>
      <c r="D1016" s="8" t="s">
        <v>2667</v>
      </c>
      <c r="E1016" s="9">
        <v>3.6652718559238018E-2</v>
      </c>
      <c r="F1016" s="9">
        <v>5.3879632214770866E-3</v>
      </c>
      <c r="G1016" s="10">
        <v>0.22604433422693787</v>
      </c>
    </row>
    <row r="1017" spans="2:7" x14ac:dyDescent="0.55000000000000004">
      <c r="B1017" s="18">
        <v>1008</v>
      </c>
      <c r="C1017" s="7" t="s">
        <v>1646</v>
      </c>
      <c r="D1017" s="8" t="s">
        <v>2671</v>
      </c>
      <c r="E1017" s="9">
        <v>3.6852658540708294E-2</v>
      </c>
      <c r="F1017" s="9">
        <v>6.3115785757482269E-3</v>
      </c>
      <c r="G1017" s="10">
        <v>0.22464404486007797</v>
      </c>
    </row>
    <row r="1018" spans="2:7" x14ac:dyDescent="0.55000000000000004">
      <c r="B1018" s="18">
        <v>1009</v>
      </c>
      <c r="C1018" s="7" t="s">
        <v>542</v>
      </c>
      <c r="D1018" s="8" t="s">
        <v>2664</v>
      </c>
      <c r="E1018" s="9">
        <v>4.313023651154313E-2</v>
      </c>
      <c r="F1018" s="9">
        <v>3.4717511638878901E-2</v>
      </c>
      <c r="G1018" s="10">
        <v>0.22165864280795064</v>
      </c>
    </row>
    <row r="1019" spans="2:7" x14ac:dyDescent="0.55000000000000004">
      <c r="B1019" s="18">
        <v>1010</v>
      </c>
      <c r="C1019" s="7" t="s">
        <v>2630</v>
      </c>
      <c r="D1019" s="8" t="s">
        <v>2672</v>
      </c>
      <c r="E1019" s="9">
        <v>3.6632291603706069E-2</v>
      </c>
      <c r="F1019" s="9">
        <v>5.4195787083899565E-3</v>
      </c>
      <c r="G1019" s="10">
        <v>0.22095658502980131</v>
      </c>
    </row>
    <row r="1020" spans="2:7" x14ac:dyDescent="0.55000000000000004">
      <c r="B1020" s="18">
        <v>1011</v>
      </c>
      <c r="C1020" s="7" t="s">
        <v>395</v>
      </c>
      <c r="D1020" s="8" t="s">
        <v>2672</v>
      </c>
      <c r="E1020" s="9">
        <v>3.6561910318710478E-2</v>
      </c>
      <c r="F1020" s="9">
        <v>5.1073909889212069E-3</v>
      </c>
      <c r="G1020" s="10">
        <v>0.2206822076389624</v>
      </c>
    </row>
    <row r="1021" spans="2:7" x14ac:dyDescent="0.55000000000000004">
      <c r="B1021" s="18">
        <v>1012</v>
      </c>
      <c r="C1021" s="7" t="s">
        <v>1504</v>
      </c>
      <c r="D1021" s="8" t="s">
        <v>2671</v>
      </c>
      <c r="E1021" s="9">
        <v>3.6630133361565953E-2</v>
      </c>
      <c r="F1021" s="9">
        <v>5.4345855467229486E-3</v>
      </c>
      <c r="G1021" s="10">
        <v>0.21994931375893712</v>
      </c>
    </row>
    <row r="1022" spans="2:7" x14ac:dyDescent="0.55000000000000004">
      <c r="B1022" s="18">
        <v>1013</v>
      </c>
      <c r="C1022" s="7" t="s">
        <v>1073</v>
      </c>
      <c r="D1022" s="8" t="s">
        <v>2667</v>
      </c>
      <c r="E1022" s="9">
        <v>3.659268390137016E-2</v>
      </c>
      <c r="F1022" s="9">
        <v>5.2741369308546534E-3</v>
      </c>
      <c r="G1022" s="10">
        <v>0.21953997716599424</v>
      </c>
    </row>
    <row r="1023" spans="2:7" x14ac:dyDescent="0.55000000000000004">
      <c r="B1023" s="18">
        <v>1014</v>
      </c>
      <c r="C1023" s="7" t="s">
        <v>1877</v>
      </c>
      <c r="D1023" s="8" t="s">
        <v>2664</v>
      </c>
      <c r="E1023" s="9">
        <v>3.6578641302607462E-2</v>
      </c>
      <c r="F1023" s="9">
        <v>5.2168318829314969E-3</v>
      </c>
      <c r="G1023" s="10">
        <v>0.21925975923239838</v>
      </c>
    </row>
    <row r="1024" spans="2:7" x14ac:dyDescent="0.55000000000000004">
      <c r="B1024" s="18">
        <v>1015</v>
      </c>
      <c r="C1024" s="7" t="s">
        <v>1679</v>
      </c>
      <c r="D1024" s="8" t="s">
        <v>2671</v>
      </c>
      <c r="E1024" s="9">
        <v>3.662127682183236E-2</v>
      </c>
      <c r="F1024" s="9">
        <v>5.4177649793066803E-3</v>
      </c>
      <c r="G1024" s="10">
        <v>0.21899746968798806</v>
      </c>
    </row>
    <row r="1025" spans="2:7" x14ac:dyDescent="0.55000000000000004">
      <c r="B1025" s="18">
        <v>1016</v>
      </c>
      <c r="C1025" s="7" t="s">
        <v>1276</v>
      </c>
      <c r="D1025" s="8" t="s">
        <v>2666</v>
      </c>
      <c r="E1025" s="9">
        <v>3.6533963980033057E-2</v>
      </c>
      <c r="F1025" s="9">
        <v>5.034392037294607E-3</v>
      </c>
      <c r="G1025" s="10">
        <v>0.21833102624715855</v>
      </c>
    </row>
    <row r="1026" spans="2:7" x14ac:dyDescent="0.55000000000000004">
      <c r="B1026" s="18">
        <v>1017</v>
      </c>
      <c r="C1026" s="7" t="s">
        <v>767</v>
      </c>
      <c r="D1026" s="8" t="s">
        <v>2666</v>
      </c>
      <c r="E1026" s="9">
        <v>3.6702616791527642E-2</v>
      </c>
      <c r="F1026" s="9">
        <v>5.9166969471310072E-3</v>
      </c>
      <c r="G1026" s="10">
        <v>0.21427779770643848</v>
      </c>
    </row>
    <row r="1027" spans="2:7" x14ac:dyDescent="0.55000000000000004">
      <c r="B1027" s="18">
        <v>1018</v>
      </c>
      <c r="C1027" s="7" t="s">
        <v>225</v>
      </c>
      <c r="D1027" s="8" t="s">
        <v>2668</v>
      </c>
      <c r="E1027" s="9">
        <v>5.9274878273516629E-2</v>
      </c>
      <c r="F1027" s="9">
        <v>0.11128589211526695</v>
      </c>
      <c r="G1027" s="10">
        <v>0.21422372432278938</v>
      </c>
    </row>
    <row r="1028" spans="2:7" x14ac:dyDescent="0.55000000000000004">
      <c r="B1028" s="18">
        <v>1019</v>
      </c>
      <c r="C1028" s="7" t="s">
        <v>496</v>
      </c>
      <c r="D1028" s="8" t="s">
        <v>2666</v>
      </c>
      <c r="E1028" s="9">
        <v>3.6606797680623471E-2</v>
      </c>
      <c r="F1028" s="9">
        <v>5.5417962676408365E-3</v>
      </c>
      <c r="G1028" s="10">
        <v>0.21148335738484161</v>
      </c>
    </row>
    <row r="1029" spans="2:7" x14ac:dyDescent="0.55000000000000004">
      <c r="B1029" s="18">
        <v>1020</v>
      </c>
      <c r="C1029" s="7" t="s">
        <v>2575</v>
      </c>
      <c r="D1029" s="8" t="s">
        <v>2673</v>
      </c>
      <c r="E1029" s="9">
        <v>3.6528958923183197E-2</v>
      </c>
      <c r="F1029" s="9">
        <v>5.2312248118626236E-3</v>
      </c>
      <c r="G1029" s="10">
        <v>0.20915922418436639</v>
      </c>
    </row>
    <row r="1030" spans="2:7" x14ac:dyDescent="0.55000000000000004">
      <c r="B1030" s="18">
        <v>1021</v>
      </c>
      <c r="C1030" s="7" t="s">
        <v>554</v>
      </c>
      <c r="D1030" s="8" t="s">
        <v>2670</v>
      </c>
      <c r="E1030" s="9">
        <v>3.6523117951212214E-2</v>
      </c>
      <c r="F1030" s="9">
        <v>5.2138246035147414E-3</v>
      </c>
      <c r="G1030" s="10">
        <v>0.20873697026143823</v>
      </c>
    </row>
    <row r="1031" spans="2:7" x14ac:dyDescent="0.55000000000000004">
      <c r="B1031" s="18">
        <v>1022</v>
      </c>
      <c r="C1031" s="7" t="s">
        <v>2290</v>
      </c>
      <c r="D1031" s="8" t="s">
        <v>2670</v>
      </c>
      <c r="E1031" s="9">
        <v>3.6526062683923E-2</v>
      </c>
      <c r="F1031" s="9">
        <v>5.2612837081810367E-3</v>
      </c>
      <c r="G1031" s="10">
        <v>0.20741376904388134</v>
      </c>
    </row>
    <row r="1032" spans="2:7" x14ac:dyDescent="0.55000000000000004">
      <c r="B1032" s="18">
        <v>1023</v>
      </c>
      <c r="C1032" s="7" t="s">
        <v>419</v>
      </c>
      <c r="D1032" s="8" t="s">
        <v>2666</v>
      </c>
      <c r="E1032" s="9">
        <v>3.644739346438941E-2</v>
      </c>
      <c r="F1032" s="9">
        <v>4.9187157136941747E-3</v>
      </c>
      <c r="G1032" s="10">
        <v>0.20586541758659704</v>
      </c>
    </row>
    <row r="1033" spans="2:7" x14ac:dyDescent="0.55000000000000004">
      <c r="B1033" s="18">
        <v>1024</v>
      </c>
      <c r="C1033" s="7" t="s">
        <v>1840</v>
      </c>
      <c r="D1033" s="8" t="s">
        <v>2664</v>
      </c>
      <c r="E1033" s="9">
        <v>3.6580897587336292E-2</v>
      </c>
      <c r="F1033" s="9">
        <v>5.6070950684021497E-3</v>
      </c>
      <c r="G1033" s="10">
        <v>0.20440131179421792</v>
      </c>
    </row>
    <row r="1034" spans="2:7" x14ac:dyDescent="0.55000000000000004">
      <c r="B1034" s="18">
        <v>1025</v>
      </c>
      <c r="C1034" s="7" t="s">
        <v>755</v>
      </c>
      <c r="D1034" s="8" t="s">
        <v>2667</v>
      </c>
      <c r="E1034" s="9">
        <v>3.6593721160153025E-2</v>
      </c>
      <c r="F1034" s="9">
        <v>5.6739275597400118E-3</v>
      </c>
      <c r="G1034" s="10">
        <v>0.20425378152098345</v>
      </c>
    </row>
    <row r="1035" spans="2:7" x14ac:dyDescent="0.55000000000000004">
      <c r="B1035" s="18">
        <v>1026</v>
      </c>
      <c r="C1035" s="7" t="s">
        <v>1185</v>
      </c>
      <c r="D1035" s="8" t="s">
        <v>2664</v>
      </c>
      <c r="E1035" s="9">
        <v>4.3677975139583269E-2</v>
      </c>
      <c r="F1035" s="9">
        <v>4.07479942137857E-2</v>
      </c>
      <c r="G1035" s="10">
        <v>0.20229646387832431</v>
      </c>
    </row>
    <row r="1036" spans="2:7" x14ac:dyDescent="0.55000000000000004">
      <c r="B1036" s="18">
        <v>1027</v>
      </c>
      <c r="C1036" s="7" t="s">
        <v>1372</v>
      </c>
      <c r="D1036" s="8" t="s">
        <v>2666</v>
      </c>
      <c r="E1036" s="9">
        <v>3.6889617088671445E-2</v>
      </c>
      <c r="F1036" s="9">
        <v>7.2535555183920004E-3</v>
      </c>
      <c r="G1036" s="10">
        <v>0.20056606515006761</v>
      </c>
    </row>
    <row r="1037" spans="2:7" x14ac:dyDescent="0.55000000000000004">
      <c r="B1037" s="18">
        <v>1028</v>
      </c>
      <c r="C1037" s="7" t="s">
        <v>2502</v>
      </c>
      <c r="D1037" s="8" t="s">
        <v>2678</v>
      </c>
      <c r="E1037" s="9">
        <v>3.6479986529837305E-2</v>
      </c>
      <c r="F1037" s="9">
        <v>5.2501750757203607E-3</v>
      </c>
      <c r="G1037" s="10">
        <v>0.19907650978551333</v>
      </c>
    </row>
    <row r="1038" spans="2:7" x14ac:dyDescent="0.55000000000000004">
      <c r="B1038" s="18">
        <v>1029</v>
      </c>
      <c r="C1038" s="7" t="s">
        <v>265</v>
      </c>
      <c r="D1038" s="8" t="s">
        <v>2666</v>
      </c>
      <c r="E1038" s="9">
        <v>3.6393396797480992E-2</v>
      </c>
      <c r="F1038" s="9">
        <v>4.8407152614804196E-3</v>
      </c>
      <c r="G1038" s="10">
        <v>0.19802792473850767</v>
      </c>
    </row>
    <row r="1039" spans="2:7" x14ac:dyDescent="0.55000000000000004">
      <c r="B1039" s="18">
        <v>1030</v>
      </c>
      <c r="C1039" s="7" t="s">
        <v>2628</v>
      </c>
      <c r="D1039" s="8" t="s">
        <v>2672</v>
      </c>
      <c r="E1039" s="9">
        <v>3.6594192966074468E-2</v>
      </c>
      <c r="F1039" s="9">
        <v>5.9422979502595091E-3</v>
      </c>
      <c r="G1039" s="10">
        <v>0.19510852127901684</v>
      </c>
    </row>
    <row r="1040" spans="2:7" x14ac:dyDescent="0.55000000000000004">
      <c r="B1040" s="18">
        <v>1031</v>
      </c>
      <c r="C1040" s="7" t="s">
        <v>1043</v>
      </c>
      <c r="D1040" s="8" t="s">
        <v>2666</v>
      </c>
      <c r="E1040" s="9">
        <v>3.6437608253443221E-2</v>
      </c>
      <c r="F1040" s="9">
        <v>5.1599463164348179E-3</v>
      </c>
      <c r="G1040" s="10">
        <v>0.19434470669766443</v>
      </c>
    </row>
    <row r="1041" spans="2:7" x14ac:dyDescent="0.55000000000000004">
      <c r="B1041" s="18">
        <v>1032</v>
      </c>
      <c r="C1041" s="7" t="s">
        <v>1644</v>
      </c>
      <c r="D1041" s="8" t="s">
        <v>2672</v>
      </c>
      <c r="E1041" s="9">
        <v>3.6380953489821177E-2</v>
      </c>
      <c r="F1041" s="9">
        <v>4.869003891917128E-3</v>
      </c>
      <c r="G1041" s="10">
        <v>0.1943217772719083</v>
      </c>
    </row>
    <row r="1042" spans="2:7" x14ac:dyDescent="0.55000000000000004">
      <c r="B1042" s="18">
        <v>1033</v>
      </c>
      <c r="C1042" s="7" t="s">
        <v>2503</v>
      </c>
      <c r="D1042" s="8" t="s">
        <v>2678</v>
      </c>
      <c r="E1042" s="9">
        <v>3.6444391627506567E-2</v>
      </c>
      <c r="F1042" s="9">
        <v>5.2464264163596709E-3</v>
      </c>
      <c r="G1042" s="10">
        <v>0.19243415372383862</v>
      </c>
    </row>
    <row r="1043" spans="2:7" x14ac:dyDescent="0.55000000000000004">
      <c r="B1043" s="18">
        <v>1034</v>
      </c>
      <c r="C1043" s="7" t="s">
        <v>900</v>
      </c>
      <c r="D1043" s="8" t="s">
        <v>2678</v>
      </c>
      <c r="E1043" s="9">
        <v>3.6459953324686767E-2</v>
      </c>
      <c r="F1043" s="9">
        <v>5.3700296809631289E-3</v>
      </c>
      <c r="G1043" s="10">
        <v>0.1909027297038888</v>
      </c>
    </row>
    <row r="1044" spans="2:7" x14ac:dyDescent="0.55000000000000004">
      <c r="B1044" s="18">
        <v>1035</v>
      </c>
      <c r="C1044" s="7" t="s">
        <v>1384</v>
      </c>
      <c r="D1044" s="8" t="s">
        <v>2664</v>
      </c>
      <c r="E1044" s="9">
        <v>3.6642455718661759E-2</v>
      </c>
      <c r="F1044" s="9">
        <v>6.3441824367427282E-3</v>
      </c>
      <c r="G1044" s="10">
        <v>0.19035639827561446</v>
      </c>
    </row>
    <row r="1045" spans="2:7" x14ac:dyDescent="0.55000000000000004">
      <c r="B1045" s="18">
        <v>1036</v>
      </c>
      <c r="C1045" s="7" t="s">
        <v>2504</v>
      </c>
      <c r="D1045" s="8" t="s">
        <v>2678</v>
      </c>
      <c r="E1045" s="9">
        <v>3.6430118700151226E-2</v>
      </c>
      <c r="F1045" s="9">
        <v>5.2546134141746971E-3</v>
      </c>
      <c r="G1045" s="10">
        <v>0.18941806403231873</v>
      </c>
    </row>
    <row r="1046" spans="2:7" x14ac:dyDescent="0.55000000000000004">
      <c r="B1046" s="18">
        <v>1037</v>
      </c>
      <c r="C1046" s="7" t="s">
        <v>1716</v>
      </c>
      <c r="D1046" s="8" t="s">
        <v>2672</v>
      </c>
      <c r="E1046" s="9">
        <v>3.6613836549978407E-2</v>
      </c>
      <c r="F1046" s="9">
        <v>6.2525041528808788E-3</v>
      </c>
      <c r="G1046" s="10">
        <v>0.18857029458111696</v>
      </c>
    </row>
    <row r="1047" spans="2:7" x14ac:dyDescent="0.55000000000000004">
      <c r="B1047" s="18">
        <v>1038</v>
      </c>
      <c r="C1047" s="7" t="s">
        <v>2458</v>
      </c>
      <c r="D1047" s="8" t="s">
        <v>2666</v>
      </c>
      <c r="E1047" s="9">
        <v>3.6428813413196925E-2</v>
      </c>
      <c r="F1047" s="9">
        <v>5.2932105063932143E-3</v>
      </c>
      <c r="G1047" s="10">
        <v>0.18779026679485722</v>
      </c>
    </row>
    <row r="1048" spans="2:7" x14ac:dyDescent="0.55000000000000004">
      <c r="B1048" s="18">
        <v>1039</v>
      </c>
      <c r="C1048" s="7" t="s">
        <v>2308</v>
      </c>
      <c r="D1048" s="8" t="s">
        <v>2670</v>
      </c>
      <c r="E1048" s="9">
        <v>3.6421860024633546E-2</v>
      </c>
      <c r="F1048" s="9">
        <v>5.2681458378316419E-3</v>
      </c>
      <c r="G1048" s="10">
        <v>0.18736383824936309</v>
      </c>
    </row>
    <row r="1049" spans="2:7" x14ac:dyDescent="0.55000000000000004">
      <c r="B1049" s="18">
        <v>1040</v>
      </c>
      <c r="C1049" s="7" t="s">
        <v>1101</v>
      </c>
      <c r="D1049" s="8" t="s">
        <v>2666</v>
      </c>
      <c r="E1049" s="9">
        <v>3.6419449116696034E-2</v>
      </c>
      <c r="F1049" s="9">
        <v>5.2595286648853589E-3</v>
      </c>
      <c r="G1049" s="10">
        <v>0.18721242518743725</v>
      </c>
    </row>
    <row r="1050" spans="2:7" x14ac:dyDescent="0.55000000000000004">
      <c r="B1050" s="18">
        <v>1041</v>
      </c>
      <c r="C1050" s="7" t="s">
        <v>248</v>
      </c>
      <c r="D1050" s="8" t="s">
        <v>2672</v>
      </c>
      <c r="E1050" s="9">
        <v>3.6363270387782975E-2</v>
      </c>
      <c r="F1050" s="9">
        <v>4.9845132549418206E-3</v>
      </c>
      <c r="G1050" s="10">
        <v>0.18627102392845582</v>
      </c>
    </row>
    <row r="1051" spans="2:7" x14ac:dyDescent="0.55000000000000004">
      <c r="B1051" s="18">
        <v>1042</v>
      </c>
      <c r="C1051" s="7" t="s">
        <v>266</v>
      </c>
      <c r="D1051" s="8" t="s">
        <v>2671</v>
      </c>
      <c r="E1051" s="9">
        <v>3.6202069746308352E-2</v>
      </c>
      <c r="F1051" s="9">
        <v>4.1271835216747455E-3</v>
      </c>
      <c r="G1051" s="10">
        <v>0.18590637956341799</v>
      </c>
    </row>
    <row r="1052" spans="2:7" x14ac:dyDescent="0.55000000000000004">
      <c r="B1052" s="18">
        <v>1043</v>
      </c>
      <c r="C1052" s="7" t="s">
        <v>2588</v>
      </c>
      <c r="D1052" s="8" t="s">
        <v>2672</v>
      </c>
      <c r="E1052" s="9">
        <v>3.6362317857290938E-2</v>
      </c>
      <c r="F1052" s="9">
        <v>5.0191753152566158E-3</v>
      </c>
      <c r="G1052" s="10">
        <v>0.18479487147452112</v>
      </c>
    </row>
    <row r="1053" spans="2:7" x14ac:dyDescent="0.55000000000000004">
      <c r="B1053" s="18">
        <v>1044</v>
      </c>
      <c r="C1053" s="7" t="s">
        <v>1333</v>
      </c>
      <c r="D1053" s="8" t="s">
        <v>2666</v>
      </c>
      <c r="E1053" s="9">
        <v>3.6352051967272203E-2</v>
      </c>
      <c r="F1053" s="9">
        <v>4.9705353462962112E-3</v>
      </c>
      <c r="G1053" s="10">
        <v>0.18453786229599795</v>
      </c>
    </row>
    <row r="1054" spans="2:7" x14ac:dyDescent="0.55000000000000004">
      <c r="B1054" s="18">
        <v>1045</v>
      </c>
      <c r="C1054" s="7" t="s">
        <v>1016</v>
      </c>
      <c r="D1054" s="8" t="s">
        <v>2666</v>
      </c>
      <c r="E1054" s="9">
        <v>3.6679392348706985E-2</v>
      </c>
      <c r="F1054" s="9">
        <v>6.7548327997532147E-3</v>
      </c>
      <c r="G1054" s="10">
        <v>0.18425213259941139</v>
      </c>
    </row>
    <row r="1055" spans="2:7" x14ac:dyDescent="0.55000000000000004">
      <c r="B1055" s="18">
        <v>1046</v>
      </c>
      <c r="C1055" s="7" t="s">
        <v>1908</v>
      </c>
      <c r="D1055" s="8" t="s">
        <v>2666</v>
      </c>
      <c r="E1055" s="9">
        <v>3.6458061342541148E-2</v>
      </c>
      <c r="F1055" s="9">
        <v>5.6660800250027989E-3</v>
      </c>
      <c r="G1055" s="10">
        <v>0.18059422705393935</v>
      </c>
    </row>
    <row r="1056" spans="2:7" x14ac:dyDescent="0.55000000000000004">
      <c r="B1056" s="18">
        <v>1047</v>
      </c>
      <c r="C1056" s="7" t="s">
        <v>2563</v>
      </c>
      <c r="D1056" s="8" t="s">
        <v>2664</v>
      </c>
      <c r="E1056" s="9">
        <v>4.1700869869632173E-2</v>
      </c>
      <c r="F1056" s="9">
        <v>3.5405359065613005E-2</v>
      </c>
      <c r="G1056" s="10">
        <v>0.17698083100978942</v>
      </c>
    </row>
    <row r="1057" spans="2:7" x14ac:dyDescent="0.55000000000000004">
      <c r="B1057" s="18">
        <v>1048</v>
      </c>
      <c r="C1057" s="7" t="s">
        <v>1097</v>
      </c>
      <c r="D1057" s="8" t="s">
        <v>2672</v>
      </c>
      <c r="E1057" s="9">
        <v>3.6615951389705303E-2</v>
      </c>
      <c r="F1057" s="9">
        <v>6.7190636204844277E-3</v>
      </c>
      <c r="G1057" s="10">
        <v>0.17579107096178129</v>
      </c>
    </row>
    <row r="1058" spans="2:7" x14ac:dyDescent="0.55000000000000004">
      <c r="B1058" s="18">
        <v>1049</v>
      </c>
      <c r="C1058" s="7" t="s">
        <v>1435</v>
      </c>
      <c r="D1058" s="8" t="s">
        <v>2678</v>
      </c>
      <c r="E1058" s="9">
        <v>3.6545775731913199E-2</v>
      </c>
      <c r="F1058" s="9">
        <v>6.3231154083566573E-3</v>
      </c>
      <c r="G1058" s="10">
        <v>0.17570068868977567</v>
      </c>
    </row>
    <row r="1059" spans="2:7" x14ac:dyDescent="0.55000000000000004">
      <c r="B1059" s="18">
        <v>1050</v>
      </c>
      <c r="C1059" s="7" t="s">
        <v>1274</v>
      </c>
      <c r="D1059" s="8" t="s">
        <v>2672</v>
      </c>
      <c r="E1059" s="9">
        <v>3.6360775900136089E-2</v>
      </c>
      <c r="F1059" s="9">
        <v>5.2720649990383745E-3</v>
      </c>
      <c r="G1059" s="10">
        <v>0.17563817978438892</v>
      </c>
    </row>
    <row r="1060" spans="2:7" x14ac:dyDescent="0.55000000000000004">
      <c r="B1060" s="18">
        <v>1051</v>
      </c>
      <c r="C1060" s="7" t="s">
        <v>2051</v>
      </c>
      <c r="D1060" s="8" t="s">
        <v>2672</v>
      </c>
      <c r="E1060" s="9">
        <v>3.6374803815996559E-2</v>
      </c>
      <c r="F1060" s="9">
        <v>5.4147106324268918E-3</v>
      </c>
      <c r="G1060" s="10">
        <v>0.17360185609313786</v>
      </c>
    </row>
    <row r="1061" spans="2:7" x14ac:dyDescent="0.55000000000000004">
      <c r="B1061" s="18">
        <v>1052</v>
      </c>
      <c r="C1061" s="7" t="s">
        <v>35</v>
      </c>
      <c r="D1061" s="8" t="s">
        <v>2667</v>
      </c>
      <c r="E1061" s="9">
        <v>3.6308873855068535E-2</v>
      </c>
      <c r="F1061" s="9">
        <v>5.0731310518307166E-3</v>
      </c>
      <c r="G1061" s="10">
        <v>0.17229475172992229</v>
      </c>
    </row>
    <row r="1062" spans="2:7" x14ac:dyDescent="0.55000000000000004">
      <c r="B1062" s="18">
        <v>1053</v>
      </c>
      <c r="C1062" s="7" t="s">
        <v>991</v>
      </c>
      <c r="D1062" s="8" t="s">
        <v>2666</v>
      </c>
      <c r="E1062" s="9">
        <v>3.6344235520260559E-2</v>
      </c>
      <c r="F1062" s="9">
        <v>5.2950575498395512E-3</v>
      </c>
      <c r="G1062" s="10">
        <v>0.17175177261068944</v>
      </c>
    </row>
    <row r="1063" spans="2:7" x14ac:dyDescent="0.55000000000000004">
      <c r="B1063" s="18">
        <v>1054</v>
      </c>
      <c r="C1063" s="7" t="s">
        <v>2252</v>
      </c>
      <c r="D1063" s="8" t="s">
        <v>2672</v>
      </c>
      <c r="E1063" s="9">
        <v>3.6383810269298156E-2</v>
      </c>
      <c r="F1063" s="9">
        <v>5.5513352905857127E-3</v>
      </c>
      <c r="G1063" s="10">
        <v>0.17095171154722755</v>
      </c>
    </row>
    <row r="1064" spans="2:7" x14ac:dyDescent="0.55000000000000004">
      <c r="B1064" s="18">
        <v>1055</v>
      </c>
      <c r="C1064" s="7" t="s">
        <v>1756</v>
      </c>
      <c r="D1064" s="8" t="s">
        <v>2670</v>
      </c>
      <c r="E1064" s="9">
        <v>3.6347642042931394E-2</v>
      </c>
      <c r="F1064" s="9">
        <v>5.3872620572514643E-3</v>
      </c>
      <c r="G1064" s="10">
        <v>0.16944452176828315</v>
      </c>
    </row>
    <row r="1065" spans="2:7" x14ac:dyDescent="0.55000000000000004">
      <c r="B1065" s="18">
        <v>1056</v>
      </c>
      <c r="C1065" s="7" t="s">
        <v>1730</v>
      </c>
      <c r="D1065" s="8" t="s">
        <v>2670</v>
      </c>
      <c r="E1065" s="9">
        <v>3.6342355979811058E-2</v>
      </c>
      <c r="F1065" s="9">
        <v>5.4049456979008573E-3</v>
      </c>
      <c r="G1065" s="10">
        <v>0.16791213650185746</v>
      </c>
    </row>
    <row r="1066" spans="2:7" x14ac:dyDescent="0.55000000000000004">
      <c r="B1066" s="18">
        <v>1057</v>
      </c>
      <c r="C1066" s="7" t="s">
        <v>1620</v>
      </c>
      <c r="D1066" s="8" t="s">
        <v>2666</v>
      </c>
      <c r="E1066" s="9">
        <v>3.711724667039551E-2</v>
      </c>
      <c r="F1066" s="9">
        <v>1.0043589826080725E-2</v>
      </c>
      <c r="G1066" s="10">
        <v>0.16751447435921846</v>
      </c>
    </row>
    <row r="1067" spans="2:7" x14ac:dyDescent="0.55000000000000004">
      <c r="B1067" s="18">
        <v>1058</v>
      </c>
      <c r="C1067" s="7" t="s">
        <v>282</v>
      </c>
      <c r="D1067" s="8" t="s">
        <v>2668</v>
      </c>
      <c r="E1067" s="9">
        <v>5.3061229954777245E-2</v>
      </c>
      <c r="F1067" s="9">
        <v>0.10533848070149485</v>
      </c>
      <c r="G1067" s="10">
        <v>0.16733134783599654</v>
      </c>
    </row>
    <row r="1068" spans="2:7" x14ac:dyDescent="0.55000000000000004">
      <c r="B1068" s="18">
        <v>1059</v>
      </c>
      <c r="C1068" s="7" t="s">
        <v>2178</v>
      </c>
      <c r="D1068" s="8" t="s">
        <v>2672</v>
      </c>
      <c r="E1068" s="9">
        <v>3.6540935037270295E-2</v>
      </c>
      <c r="F1068" s="9">
        <v>6.6668140037158237E-3</v>
      </c>
      <c r="G1068" s="10">
        <v>0.16591658874145512</v>
      </c>
    </row>
    <row r="1069" spans="2:7" x14ac:dyDescent="0.55000000000000004">
      <c r="B1069" s="18">
        <v>1060</v>
      </c>
      <c r="C1069" s="7" t="s">
        <v>808</v>
      </c>
      <c r="D1069" s="8" t="s">
        <v>2678</v>
      </c>
      <c r="E1069" s="9">
        <v>3.629681453043232E-2</v>
      </c>
      <c r="F1069" s="9">
        <v>5.2555978698928902E-3</v>
      </c>
      <c r="G1069" s="10">
        <v>0.16401835752511357</v>
      </c>
    </row>
    <row r="1070" spans="2:7" x14ac:dyDescent="0.55000000000000004">
      <c r="B1070" s="18">
        <v>1061</v>
      </c>
      <c r="C1070" s="7" t="s">
        <v>1149</v>
      </c>
      <c r="D1070" s="8" t="s">
        <v>2672</v>
      </c>
      <c r="E1070" s="9">
        <v>3.6251953688225313E-2</v>
      </c>
      <c r="F1070" s="9">
        <v>4.9844511078693575E-3</v>
      </c>
      <c r="G1070" s="10">
        <v>0.16394055645068004</v>
      </c>
    </row>
    <row r="1071" spans="2:7" x14ac:dyDescent="0.55000000000000004">
      <c r="B1071" s="18">
        <v>1062</v>
      </c>
      <c r="C1071" s="7" t="s">
        <v>1909</v>
      </c>
      <c r="D1071" s="8" t="s">
        <v>2664</v>
      </c>
      <c r="E1071" s="9">
        <v>4.2273800863950051E-2</v>
      </c>
      <c r="F1071" s="9">
        <v>4.1924320635196972E-2</v>
      </c>
      <c r="G1071" s="10">
        <v>0.16312729127943129</v>
      </c>
    </row>
    <row r="1072" spans="2:7" x14ac:dyDescent="0.55000000000000004">
      <c r="B1072" s="18">
        <v>1063</v>
      </c>
      <c r="C1072" s="7" t="s">
        <v>1710</v>
      </c>
      <c r="D1072" s="8" t="s">
        <v>2666</v>
      </c>
      <c r="E1072" s="9">
        <v>3.62879579872466E-2</v>
      </c>
      <c r="F1072" s="9">
        <v>5.2455965898087504E-3</v>
      </c>
      <c r="G1072" s="10">
        <v>0.16264269900284165</v>
      </c>
    </row>
    <row r="1073" spans="2:7" x14ac:dyDescent="0.55000000000000004">
      <c r="B1073" s="18">
        <v>1064</v>
      </c>
      <c r="C1073" s="7" t="s">
        <v>1200</v>
      </c>
      <c r="D1073" s="8" t="s">
        <v>2664</v>
      </c>
      <c r="E1073" s="9">
        <v>4.1356212382442026E-2</v>
      </c>
      <c r="F1073" s="9">
        <v>3.6782334595361052E-2</v>
      </c>
      <c r="G1073" s="10">
        <v>0.16098522422741557</v>
      </c>
    </row>
    <row r="1074" spans="2:7" x14ac:dyDescent="0.55000000000000004">
      <c r="B1074" s="18">
        <v>1065</v>
      </c>
      <c r="C1074" s="7" t="s">
        <v>2053</v>
      </c>
      <c r="D1074" s="8" t="s">
        <v>2672</v>
      </c>
      <c r="E1074" s="9">
        <v>3.6475048653030751E-2</v>
      </c>
      <c r="F1074" s="9">
        <v>6.4947662603269916E-3</v>
      </c>
      <c r="G1074" s="10">
        <v>0.16016721947101678</v>
      </c>
    </row>
    <row r="1075" spans="2:7" x14ac:dyDescent="0.55000000000000004">
      <c r="B1075" s="18">
        <v>1066</v>
      </c>
      <c r="C1075" s="7" t="s">
        <v>2547</v>
      </c>
      <c r="D1075" s="8" t="s">
        <v>2679</v>
      </c>
      <c r="E1075" s="9">
        <v>5.3928118444130702E-2</v>
      </c>
      <c r="F1075" s="9">
        <v>0.11555701185269025</v>
      </c>
      <c r="G1075" s="10">
        <v>0.16003631582050259</v>
      </c>
    </row>
    <row r="1076" spans="2:7" x14ac:dyDescent="0.55000000000000004">
      <c r="B1076" s="18">
        <v>1067</v>
      </c>
      <c r="C1076" s="7" t="s">
        <v>802</v>
      </c>
      <c r="D1076" s="8" t="s">
        <v>2666</v>
      </c>
      <c r="E1076" s="9">
        <v>3.6288371029894462E-2</v>
      </c>
      <c r="F1076" s="9">
        <v>5.4890453678924289E-3</v>
      </c>
      <c r="G1076" s="10">
        <v>0.15550445891508383</v>
      </c>
    </row>
    <row r="1077" spans="2:7" x14ac:dyDescent="0.55000000000000004">
      <c r="B1077" s="18">
        <v>1068</v>
      </c>
      <c r="C1077" s="7" t="s">
        <v>1053</v>
      </c>
      <c r="D1077" s="8" t="s">
        <v>2670</v>
      </c>
      <c r="E1077" s="9">
        <v>3.6247852648202183E-2</v>
      </c>
      <c r="F1077" s="9">
        <v>5.2990040579432296E-3</v>
      </c>
      <c r="G1077" s="10">
        <v>0.15343499255929266</v>
      </c>
    </row>
    <row r="1078" spans="2:7" x14ac:dyDescent="0.55000000000000004">
      <c r="B1078" s="18">
        <v>1069</v>
      </c>
      <c r="C1078" s="7" t="s">
        <v>1208</v>
      </c>
      <c r="D1078" s="8" t="s">
        <v>2672</v>
      </c>
      <c r="E1078" s="9">
        <v>3.6353831054301011E-2</v>
      </c>
      <c r="F1078" s="9">
        <v>6.0843451423567684E-3</v>
      </c>
      <c r="G1078" s="10">
        <v>0.15104847486430109</v>
      </c>
    </row>
    <row r="1079" spans="2:7" x14ac:dyDescent="0.55000000000000004">
      <c r="B1079" s="18">
        <v>1070</v>
      </c>
      <c r="C1079" s="7" t="s">
        <v>980</v>
      </c>
      <c r="D1079" s="8" t="s">
        <v>2666</v>
      </c>
      <c r="E1079" s="9">
        <v>3.6328654721176301E-2</v>
      </c>
      <c r="F1079" s="9">
        <v>5.9608644987433155E-3</v>
      </c>
      <c r="G1079" s="10">
        <v>0.14995387353038195</v>
      </c>
    </row>
    <row r="1080" spans="2:7" x14ac:dyDescent="0.55000000000000004">
      <c r="B1080" s="18">
        <v>1071</v>
      </c>
      <c r="C1080" s="7" t="s">
        <v>2606</v>
      </c>
      <c r="D1080" s="8" t="s">
        <v>2672</v>
      </c>
      <c r="E1080" s="9">
        <v>3.6313943511103952E-2</v>
      </c>
      <c r="F1080" s="9">
        <v>5.8925769303008009E-3</v>
      </c>
      <c r="G1080" s="10">
        <v>0.14919508417161584</v>
      </c>
    </row>
    <row r="1081" spans="2:7" x14ac:dyDescent="0.55000000000000004">
      <c r="B1081" s="18">
        <v>1072</v>
      </c>
      <c r="C1081" s="7" t="s">
        <v>2136</v>
      </c>
      <c r="D1081" s="8" t="s">
        <v>2666</v>
      </c>
      <c r="E1081" s="9">
        <v>4.0325387540947277E-2</v>
      </c>
      <c r="F1081" s="9">
        <v>3.2949285400088887E-2</v>
      </c>
      <c r="G1081" s="10">
        <v>0.14842772708309121</v>
      </c>
    </row>
    <row r="1082" spans="2:7" x14ac:dyDescent="0.55000000000000004">
      <c r="B1082" s="18">
        <v>1073</v>
      </c>
      <c r="C1082" s="7" t="s">
        <v>1871</v>
      </c>
      <c r="D1082" s="8" t="s">
        <v>2672</v>
      </c>
      <c r="E1082" s="9">
        <v>3.6285025295086371E-2</v>
      </c>
      <c r="F1082" s="9">
        <v>5.7353444754922852E-3</v>
      </c>
      <c r="G1082" s="10">
        <v>0.14824310880008479</v>
      </c>
    </row>
    <row r="1083" spans="2:7" x14ac:dyDescent="0.55000000000000004">
      <c r="B1083" s="18">
        <v>1074</v>
      </c>
      <c r="C1083" s="7" t="s">
        <v>228</v>
      </c>
      <c r="D1083" s="8" t="s">
        <v>2668</v>
      </c>
      <c r="E1083" s="9">
        <v>3.6947151587451099E-2</v>
      </c>
      <c r="F1083" s="9">
        <v>1.0228518897990041E-2</v>
      </c>
      <c r="G1083" s="10">
        <v>0.1478563614667889</v>
      </c>
    </row>
    <row r="1084" spans="2:7" x14ac:dyDescent="0.55000000000000004">
      <c r="B1084" s="18">
        <v>1075</v>
      </c>
      <c r="C1084" s="7" t="s">
        <v>1275</v>
      </c>
      <c r="D1084" s="8" t="s">
        <v>2666</v>
      </c>
      <c r="E1084" s="9">
        <v>3.6212010115517224E-2</v>
      </c>
      <c r="F1084" s="9">
        <v>5.2719249510808589E-3</v>
      </c>
      <c r="G1084" s="10">
        <v>0.14742435120550726</v>
      </c>
    </row>
    <row r="1085" spans="2:7" x14ac:dyDescent="0.55000000000000004">
      <c r="B1085" s="18">
        <v>1076</v>
      </c>
      <c r="C1085" s="7" t="s">
        <v>1025</v>
      </c>
      <c r="D1085" s="8" t="s">
        <v>2667</v>
      </c>
      <c r="E1085" s="9">
        <v>3.631412509525167E-2</v>
      </c>
      <c r="F1085" s="9">
        <v>6.0410770330729981E-3</v>
      </c>
      <c r="G1085" s="10">
        <v>0.14555766967341077</v>
      </c>
    </row>
    <row r="1086" spans="2:7" x14ac:dyDescent="0.55000000000000004">
      <c r="B1086" s="18">
        <v>1077</v>
      </c>
      <c r="C1086" s="7" t="s">
        <v>1867</v>
      </c>
      <c r="D1086" s="8" t="s">
        <v>2672</v>
      </c>
      <c r="E1086" s="9">
        <v>3.6144619256534227E-2</v>
      </c>
      <c r="F1086" s="9">
        <v>4.8842144135976462E-3</v>
      </c>
      <c r="G1086" s="10">
        <v>0.14532925797812829</v>
      </c>
    </row>
    <row r="1087" spans="2:7" x14ac:dyDescent="0.55000000000000004">
      <c r="B1087" s="18">
        <v>1078</v>
      </c>
      <c r="C1087" s="7" t="s">
        <v>2272</v>
      </c>
      <c r="D1087" s="8" t="s">
        <v>2670</v>
      </c>
      <c r="E1087" s="9">
        <v>3.6195435046974866E-2</v>
      </c>
      <c r="F1087" s="9">
        <v>5.2852916456914692E-3</v>
      </c>
      <c r="G1087" s="10">
        <v>0.14391543512928529</v>
      </c>
    </row>
    <row r="1088" spans="2:7" x14ac:dyDescent="0.55000000000000004">
      <c r="B1088" s="18">
        <v>1079</v>
      </c>
      <c r="C1088" s="7" t="s">
        <v>739</v>
      </c>
      <c r="D1088" s="8" t="s">
        <v>2672</v>
      </c>
      <c r="E1088" s="9">
        <v>3.61529882301308E-2</v>
      </c>
      <c r="F1088" s="9">
        <v>5.2878743476156955E-3</v>
      </c>
      <c r="G1088" s="10">
        <v>0.1358179455331856</v>
      </c>
    </row>
    <row r="1089" spans="2:7" x14ac:dyDescent="0.55000000000000004">
      <c r="B1089" s="18">
        <v>1080</v>
      </c>
      <c r="C1089" s="7" t="s">
        <v>1946</v>
      </c>
      <c r="D1089" s="8" t="s">
        <v>2670</v>
      </c>
      <c r="E1089" s="9">
        <v>3.6272631784506792E-2</v>
      </c>
      <c r="F1089" s="9">
        <v>6.1807710012162361E-3</v>
      </c>
      <c r="G1089" s="10">
        <v>0.13555457471922575</v>
      </c>
    </row>
    <row r="1090" spans="2:7" x14ac:dyDescent="0.55000000000000004">
      <c r="B1090" s="18">
        <v>1081</v>
      </c>
      <c r="C1090" s="7" t="s">
        <v>2062</v>
      </c>
      <c r="D1090" s="8" t="s">
        <v>2664</v>
      </c>
      <c r="E1090" s="9">
        <v>3.9995818022481311E-2</v>
      </c>
      <c r="F1090" s="9">
        <v>3.5362735691407333E-2</v>
      </c>
      <c r="G1090" s="10">
        <v>0.12897808761977581</v>
      </c>
    </row>
    <row r="1091" spans="2:7" x14ac:dyDescent="0.55000000000000004">
      <c r="B1091" s="18">
        <v>1082</v>
      </c>
      <c r="C1091" s="7" t="s">
        <v>2052</v>
      </c>
      <c r="D1091" s="8" t="s">
        <v>2666</v>
      </c>
      <c r="E1091" s="9">
        <v>3.6140887785668596E-2</v>
      </c>
      <c r="F1091" s="9">
        <v>5.5056538851648651E-3</v>
      </c>
      <c r="G1091" s="10">
        <v>0.12824776137329782</v>
      </c>
    </row>
    <row r="1092" spans="2:7" x14ac:dyDescent="0.55000000000000004">
      <c r="B1092" s="18">
        <v>1083</v>
      </c>
      <c r="C1092" s="7" t="s">
        <v>854</v>
      </c>
      <c r="D1092" s="8" t="s">
        <v>2664</v>
      </c>
      <c r="E1092" s="9">
        <v>4.013655611178657E-2</v>
      </c>
      <c r="F1092" s="9">
        <v>3.671459362067122E-2</v>
      </c>
      <c r="G1092" s="10">
        <v>0.12806232203914039</v>
      </c>
    </row>
    <row r="1093" spans="2:7" x14ac:dyDescent="0.55000000000000004">
      <c r="B1093" s="18">
        <v>1084</v>
      </c>
      <c r="C1093" s="7" t="s">
        <v>2314</v>
      </c>
      <c r="D1093" s="8" t="s">
        <v>2672</v>
      </c>
      <c r="E1093" s="9">
        <v>3.6128374634115668E-2</v>
      </c>
      <c r="F1093" s="9">
        <v>5.4527506372474182E-3</v>
      </c>
      <c r="G1093" s="10">
        <v>0.12719720380717536</v>
      </c>
    </row>
    <row r="1094" spans="2:7" x14ac:dyDescent="0.55000000000000004">
      <c r="B1094" s="18">
        <v>1085</v>
      </c>
      <c r="C1094" s="7" t="s">
        <v>1931</v>
      </c>
      <c r="D1094" s="8" t="s">
        <v>2666</v>
      </c>
      <c r="E1094" s="9">
        <v>3.6101922625854987E-2</v>
      </c>
      <c r="F1094" s="9">
        <v>5.2547531436534954E-3</v>
      </c>
      <c r="G1094" s="10">
        <v>0.12695603534881789</v>
      </c>
    </row>
    <row r="1095" spans="2:7" x14ac:dyDescent="0.55000000000000004">
      <c r="B1095" s="18">
        <v>1086</v>
      </c>
      <c r="C1095" s="7" t="s">
        <v>1964</v>
      </c>
      <c r="D1095" s="8" t="s">
        <v>2666</v>
      </c>
      <c r="E1095" s="9">
        <v>3.607903224329001E-2</v>
      </c>
      <c r="F1095" s="9">
        <v>5.0857678733995252E-3</v>
      </c>
      <c r="G1095" s="10">
        <v>0.12667354455156796</v>
      </c>
    </row>
    <row r="1096" spans="2:7" x14ac:dyDescent="0.55000000000000004">
      <c r="B1096" s="18">
        <v>1087</v>
      </c>
      <c r="C1096" s="7" t="s">
        <v>1772</v>
      </c>
      <c r="D1096" s="8" t="s">
        <v>2664</v>
      </c>
      <c r="E1096" s="9">
        <v>3.9786512361223769E-2</v>
      </c>
      <c r="F1096" s="9">
        <v>3.4370507357465191E-2</v>
      </c>
      <c r="G1096" s="10">
        <v>0.12661181622850223</v>
      </c>
    </row>
    <row r="1097" spans="2:7" x14ac:dyDescent="0.55000000000000004">
      <c r="B1097" s="18">
        <v>1088</v>
      </c>
      <c r="C1097" s="7" t="s">
        <v>1905</v>
      </c>
      <c r="D1097" s="8" t="s">
        <v>2672</v>
      </c>
      <c r="E1097" s="9">
        <v>3.6046006808121644E-2</v>
      </c>
      <c r="F1097" s="9">
        <v>4.9119909611818188E-3</v>
      </c>
      <c r="G1097" s="10">
        <v>0.12443158241777108</v>
      </c>
    </row>
    <row r="1098" spans="2:7" x14ac:dyDescent="0.55000000000000004">
      <c r="B1098" s="18">
        <v>1089</v>
      </c>
      <c r="C1098" s="7" t="s">
        <v>1244</v>
      </c>
      <c r="D1098" s="8" t="s">
        <v>2672</v>
      </c>
      <c r="E1098" s="9">
        <v>3.6106853107961578E-2</v>
      </c>
      <c r="F1098" s="9">
        <v>5.4150367365404213E-3</v>
      </c>
      <c r="G1098" s="10">
        <v>0.12410868857575651</v>
      </c>
    </row>
    <row r="1099" spans="2:7" x14ac:dyDescent="0.55000000000000004">
      <c r="B1099" s="18">
        <v>1090</v>
      </c>
      <c r="C1099" s="7" t="s">
        <v>2440</v>
      </c>
      <c r="D1099" s="8" t="s">
        <v>2672</v>
      </c>
      <c r="E1099" s="9">
        <v>3.6207776768373057E-2</v>
      </c>
      <c r="F1099" s="9">
        <v>6.2500953339040249E-3</v>
      </c>
      <c r="G1099" s="10">
        <v>0.12367439648160157</v>
      </c>
    </row>
    <row r="1100" spans="2:7" x14ac:dyDescent="0.55000000000000004">
      <c r="B1100" s="18">
        <v>1091</v>
      </c>
      <c r="C1100" s="7" t="s">
        <v>2323</v>
      </c>
      <c r="D1100" s="8" t="s">
        <v>2672</v>
      </c>
      <c r="E1100" s="9">
        <v>3.6180340364084573E-2</v>
      </c>
      <c r="F1100" s="9">
        <v>6.0432753048076573E-3</v>
      </c>
      <c r="G1100" s="10">
        <v>0.12336693704678074</v>
      </c>
    </row>
    <row r="1101" spans="2:7" x14ac:dyDescent="0.55000000000000004">
      <c r="B1101" s="18">
        <v>1092</v>
      </c>
      <c r="C1101" s="7" t="s">
        <v>538</v>
      </c>
      <c r="D1101" s="8" t="s">
        <v>2667</v>
      </c>
      <c r="E1101" s="9">
        <v>3.6074698440664354E-2</v>
      </c>
      <c r="F1101" s="9">
        <v>5.2122747144314344E-3</v>
      </c>
      <c r="G1101" s="10">
        <v>0.12276759682152584</v>
      </c>
    </row>
    <row r="1102" spans="2:7" x14ac:dyDescent="0.55000000000000004">
      <c r="B1102" s="18">
        <v>1093</v>
      </c>
      <c r="C1102" s="7" t="s">
        <v>2443</v>
      </c>
      <c r="D1102" s="8" t="s">
        <v>2665</v>
      </c>
      <c r="E1102" s="9">
        <v>4.0375248057359592E-2</v>
      </c>
      <c r="F1102" s="9">
        <v>4.0268753207002017E-2</v>
      </c>
      <c r="G1102" s="10">
        <v>0.12268688906167906</v>
      </c>
    </row>
    <row r="1103" spans="2:7" x14ac:dyDescent="0.55000000000000004">
      <c r="B1103" s="18">
        <v>1094</v>
      </c>
      <c r="C1103" s="7" t="s">
        <v>77</v>
      </c>
      <c r="D1103" s="8" t="s">
        <v>2666</v>
      </c>
      <c r="E1103" s="9">
        <v>3.6107020788237909E-2</v>
      </c>
      <c r="F1103" s="9">
        <v>5.5057845225738667E-3</v>
      </c>
      <c r="G1103" s="10">
        <v>0.12209355187835323</v>
      </c>
    </row>
    <row r="1104" spans="2:7" x14ac:dyDescent="0.55000000000000004">
      <c r="B1104" s="18">
        <v>1095</v>
      </c>
      <c r="C1104" s="7" t="s">
        <v>1138</v>
      </c>
      <c r="D1104" s="8" t="s">
        <v>2666</v>
      </c>
      <c r="E1104" s="9">
        <v>3.6067992158217432E-2</v>
      </c>
      <c r="F1104" s="9">
        <v>5.2632031243209174E-3</v>
      </c>
      <c r="G1104" s="10">
        <v>0.12030547620164807</v>
      </c>
    </row>
    <row r="1105" spans="2:7" x14ac:dyDescent="0.55000000000000004">
      <c r="B1105" s="18">
        <v>1096</v>
      </c>
      <c r="C1105" s="7" t="s">
        <v>408</v>
      </c>
      <c r="D1105" s="8" t="s">
        <v>2670</v>
      </c>
      <c r="E1105" s="9">
        <v>3.6051628106645639E-2</v>
      </c>
      <c r="F1105" s="9">
        <v>5.1298089252215214E-3</v>
      </c>
      <c r="G1105" s="10">
        <v>0.12024387567593466</v>
      </c>
    </row>
    <row r="1106" spans="2:7" x14ac:dyDescent="0.55000000000000004">
      <c r="B1106" s="18">
        <v>1097</v>
      </c>
      <c r="C1106" s="7" t="s">
        <v>807</v>
      </c>
      <c r="D1106" s="8" t="s">
        <v>2669</v>
      </c>
      <c r="E1106" s="9">
        <v>3.6119309305751024E-2</v>
      </c>
      <c r="F1106" s="9">
        <v>5.7241152054880104E-3</v>
      </c>
      <c r="G1106" s="10">
        <v>0.11958342576591513</v>
      </c>
    </row>
    <row r="1107" spans="2:7" x14ac:dyDescent="0.55000000000000004">
      <c r="B1107" s="18">
        <v>1098</v>
      </c>
      <c r="C1107" s="7" t="s">
        <v>536</v>
      </c>
      <c r="D1107" s="8" t="s">
        <v>2666</v>
      </c>
      <c r="E1107" s="9">
        <v>3.6013151068688964E-2</v>
      </c>
      <c r="F1107" s="9">
        <v>4.9236697119868934E-3</v>
      </c>
      <c r="G1107" s="10">
        <v>0.11746341702834789</v>
      </c>
    </row>
    <row r="1108" spans="2:7" x14ac:dyDescent="0.55000000000000004">
      <c r="B1108" s="18">
        <v>1099</v>
      </c>
      <c r="C1108" s="7" t="s">
        <v>2602</v>
      </c>
      <c r="D1108" s="8" t="s">
        <v>2672</v>
      </c>
      <c r="E1108" s="9">
        <v>3.6125225414473494E-2</v>
      </c>
      <c r="F1108" s="9">
        <v>5.9183423595005023E-3</v>
      </c>
      <c r="G1108" s="10">
        <v>0.11665857980743148</v>
      </c>
    </row>
    <row r="1109" spans="2:7" x14ac:dyDescent="0.55000000000000004">
      <c r="B1109" s="18">
        <v>1100</v>
      </c>
      <c r="C1109" s="7" t="s">
        <v>1443</v>
      </c>
      <c r="D1109" s="8" t="s">
        <v>2664</v>
      </c>
      <c r="E1109" s="9">
        <v>4.0302967350478891E-2</v>
      </c>
      <c r="F1109" s="9">
        <v>4.1927177286836356E-2</v>
      </c>
      <c r="G1109" s="10">
        <v>0.11611006668000329</v>
      </c>
    </row>
    <row r="1110" spans="2:7" x14ac:dyDescent="0.55000000000000004">
      <c r="B1110" s="18">
        <v>1101</v>
      </c>
      <c r="C1110" s="7" t="s">
        <v>327</v>
      </c>
      <c r="D1110" s="8" t="s">
        <v>2666</v>
      </c>
      <c r="E1110" s="9">
        <v>3.5965443149260867E-2</v>
      </c>
      <c r="F1110" s="9">
        <v>4.6301017413936879E-3</v>
      </c>
      <c r="G1110" s="10">
        <v>0.11460723303698682</v>
      </c>
    </row>
    <row r="1111" spans="2:7" x14ac:dyDescent="0.55000000000000004">
      <c r="B1111" s="18">
        <v>1102</v>
      </c>
      <c r="C1111" s="7" t="s">
        <v>777</v>
      </c>
      <c r="D1111" s="8" t="s">
        <v>2672</v>
      </c>
      <c r="E1111" s="9">
        <v>3.6116277938445407E-2</v>
      </c>
      <c r="F1111" s="9">
        <v>5.9548440536828099E-3</v>
      </c>
      <c r="G1111" s="10">
        <v>0.11444093788214996</v>
      </c>
    </row>
    <row r="1112" spans="2:7" x14ac:dyDescent="0.55000000000000004">
      <c r="B1112" s="18">
        <v>1103</v>
      </c>
      <c r="C1112" s="7" t="s">
        <v>2174</v>
      </c>
      <c r="D1112" s="8" t="s">
        <v>2672</v>
      </c>
      <c r="E1112" s="9">
        <v>3.6134406471094449E-2</v>
      </c>
      <c r="F1112" s="9">
        <v>6.186742585666179E-3</v>
      </c>
      <c r="G1112" s="10">
        <v>0.11308155485817971</v>
      </c>
    </row>
    <row r="1113" spans="2:7" x14ac:dyDescent="0.55000000000000004">
      <c r="B1113" s="18">
        <v>1104</v>
      </c>
      <c r="C1113" s="7" t="s">
        <v>1495</v>
      </c>
      <c r="D1113" s="8" t="s">
        <v>2664</v>
      </c>
      <c r="E1113" s="9">
        <v>3.7176190977515677E-2</v>
      </c>
      <c r="F1113" s="9">
        <v>1.5471359417515007E-2</v>
      </c>
      <c r="G1113" s="10">
        <v>0.11255578327165353</v>
      </c>
    </row>
    <row r="1114" spans="2:7" x14ac:dyDescent="0.55000000000000004">
      <c r="B1114" s="18">
        <v>1105</v>
      </c>
      <c r="C1114" s="7" t="s">
        <v>1960</v>
      </c>
      <c r="D1114" s="8" t="s">
        <v>2666</v>
      </c>
      <c r="E1114" s="9">
        <v>3.604256448649501E-2</v>
      </c>
      <c r="F1114" s="9">
        <v>5.5404423581798387E-3</v>
      </c>
      <c r="G1114" s="10">
        <v>0.10969602194267249</v>
      </c>
    </row>
    <row r="1115" spans="2:7" x14ac:dyDescent="0.55000000000000004">
      <c r="B1115" s="18">
        <v>1106</v>
      </c>
      <c r="C1115" s="7" t="s">
        <v>1172</v>
      </c>
      <c r="D1115" s="8" t="s">
        <v>2666</v>
      </c>
      <c r="E1115" s="9">
        <v>3.6736606364511593E-2</v>
      </c>
      <c r="F1115" s="9">
        <v>1.1988749405560245E-2</v>
      </c>
      <c r="G1115" s="10">
        <v>0.10858566815216167</v>
      </c>
    </row>
    <row r="1116" spans="2:7" x14ac:dyDescent="0.55000000000000004">
      <c r="B1116" s="18">
        <v>1107</v>
      </c>
      <c r="C1116" s="7" t="s">
        <v>411</v>
      </c>
      <c r="D1116" s="8" t="s">
        <v>2670</v>
      </c>
      <c r="E1116" s="9">
        <v>3.6015571137453462E-2</v>
      </c>
      <c r="F1116" s="9">
        <v>5.3839610567476002E-3</v>
      </c>
      <c r="G1116" s="10">
        <v>0.10787060517935794</v>
      </c>
    </row>
    <row r="1117" spans="2:7" x14ac:dyDescent="0.55000000000000004">
      <c r="B1117" s="18">
        <v>1108</v>
      </c>
      <c r="C1117" s="7" t="s">
        <v>2185</v>
      </c>
      <c r="D1117" s="8" t="s">
        <v>2672</v>
      </c>
      <c r="E1117" s="9">
        <v>3.6017915515917487E-2</v>
      </c>
      <c r="F1117" s="9">
        <v>5.4102916822080906E-3</v>
      </c>
      <c r="G1117" s="10">
        <v>0.10777894246165648</v>
      </c>
    </row>
    <row r="1118" spans="2:7" x14ac:dyDescent="0.55000000000000004">
      <c r="B1118" s="18">
        <v>1109</v>
      </c>
      <c r="C1118" s="7" t="s">
        <v>1883</v>
      </c>
      <c r="D1118" s="8" t="s">
        <v>2666</v>
      </c>
      <c r="E1118" s="9">
        <v>3.6018456988002434E-2</v>
      </c>
      <c r="F1118" s="9">
        <v>5.4445644439680037E-3</v>
      </c>
      <c r="G1118" s="10">
        <v>0.10719994115398182</v>
      </c>
    </row>
    <row r="1119" spans="2:7" x14ac:dyDescent="0.55000000000000004">
      <c r="B1119" s="18">
        <v>1110</v>
      </c>
      <c r="C1119" s="7" t="s">
        <v>58</v>
      </c>
      <c r="D1119" s="8" t="s">
        <v>2664</v>
      </c>
      <c r="E1119" s="9">
        <v>3.9819246318048007E-2</v>
      </c>
      <c r="F1119" s="9">
        <v>4.1218988318058009E-2</v>
      </c>
      <c r="G1119" s="10">
        <v>0.10636957618213017</v>
      </c>
    </row>
    <row r="1120" spans="2:7" x14ac:dyDescent="0.55000000000000004">
      <c r="B1120" s="18">
        <v>1111</v>
      </c>
      <c r="C1120" s="7" t="s">
        <v>1170</v>
      </c>
      <c r="D1120" s="8" t="s">
        <v>2666</v>
      </c>
      <c r="E1120" s="9">
        <v>3.6043666378523964E-2</v>
      </c>
      <c r="F1120" s="9">
        <v>5.8372123041161919E-3</v>
      </c>
      <c r="G1120" s="10">
        <v>0.10430773232191864</v>
      </c>
    </row>
    <row r="1121" spans="2:7" x14ac:dyDescent="0.55000000000000004">
      <c r="B1121" s="18">
        <v>1112</v>
      </c>
      <c r="C1121" s="7" t="s">
        <v>164</v>
      </c>
      <c r="D1121" s="8" t="s">
        <v>2666</v>
      </c>
      <c r="E1121" s="9">
        <v>3.6061735084946589E-2</v>
      </c>
      <c r="F1121" s="9">
        <v>6.0192908439427274E-3</v>
      </c>
      <c r="G1121" s="10">
        <v>0.1041543100675186</v>
      </c>
    </row>
    <row r="1122" spans="2:7" x14ac:dyDescent="0.55000000000000004">
      <c r="B1122" s="18">
        <v>1113</v>
      </c>
      <c r="C1122" s="7" t="s">
        <v>1940</v>
      </c>
      <c r="D1122" s="8" t="s">
        <v>2670</v>
      </c>
      <c r="E1122" s="9">
        <v>3.6029336174577375E-2</v>
      </c>
      <c r="F1122" s="9">
        <v>5.9086066228110088E-3</v>
      </c>
      <c r="G1122" s="10">
        <v>0.10062206075491341</v>
      </c>
    </row>
    <row r="1123" spans="2:7" x14ac:dyDescent="0.55000000000000004">
      <c r="B1123" s="18">
        <v>1114</v>
      </c>
      <c r="C1123" s="7" t="s">
        <v>2239</v>
      </c>
      <c r="D1123" s="8" t="s">
        <v>2664</v>
      </c>
      <c r="E1123" s="9">
        <v>3.9241400354108835E-2</v>
      </c>
      <c r="F1123" s="9">
        <v>3.8225065720143128E-2</v>
      </c>
      <c r="G1123" s="10">
        <v>9.9583879906919345E-2</v>
      </c>
    </row>
    <row r="1124" spans="2:7" x14ac:dyDescent="0.55000000000000004">
      <c r="B1124" s="18">
        <v>1115</v>
      </c>
      <c r="C1124" s="7" t="s">
        <v>1967</v>
      </c>
      <c r="D1124" s="8" t="s">
        <v>2666</v>
      </c>
      <c r="E1124" s="9">
        <v>3.6058160748961177E-2</v>
      </c>
      <c r="F1124" s="9">
        <v>6.3187959397489942E-3</v>
      </c>
      <c r="G1124" s="10">
        <v>9.8651824636377866E-2</v>
      </c>
    </row>
    <row r="1125" spans="2:7" x14ac:dyDescent="0.55000000000000004">
      <c r="B1125" s="18">
        <v>1116</v>
      </c>
      <c r="C1125" s="7" t="s">
        <v>2595</v>
      </c>
      <c r="D1125" s="8" t="s">
        <v>2666</v>
      </c>
      <c r="E1125" s="9">
        <v>3.7810075713359925E-2</v>
      </c>
      <c r="F1125" s="9">
        <v>2.4218230495339704E-2</v>
      </c>
      <c r="G1125" s="10">
        <v>9.8078004246305084E-2</v>
      </c>
    </row>
    <row r="1126" spans="2:7" x14ac:dyDescent="0.55000000000000004">
      <c r="B1126" s="18">
        <v>1117</v>
      </c>
      <c r="C1126" s="7" t="s">
        <v>1003</v>
      </c>
      <c r="D1126" s="8" t="s">
        <v>2667</v>
      </c>
      <c r="E1126" s="9">
        <v>3.5957903032474148E-2</v>
      </c>
      <c r="F1126" s="9">
        <v>5.3451148246010157E-3</v>
      </c>
      <c r="G1126" s="10">
        <v>9.7865630513034346E-2</v>
      </c>
    </row>
    <row r="1127" spans="2:7" x14ac:dyDescent="0.55000000000000004">
      <c r="B1127" s="18">
        <v>1118</v>
      </c>
      <c r="C1127" s="7" t="s">
        <v>1918</v>
      </c>
      <c r="D1127" s="8" t="s">
        <v>2666</v>
      </c>
      <c r="E1127" s="9">
        <v>3.5901731262410141E-2</v>
      </c>
      <c r="F1127" s="9">
        <v>4.8031668595605263E-3</v>
      </c>
      <c r="G1127" s="10">
        <v>9.7213208714731533E-2</v>
      </c>
    </row>
    <row r="1128" spans="2:7" x14ac:dyDescent="0.55000000000000004">
      <c r="B1128" s="18">
        <v>1119</v>
      </c>
      <c r="C1128" s="7" t="s">
        <v>1639</v>
      </c>
      <c r="D1128" s="8" t="s">
        <v>2672</v>
      </c>
      <c r="E1128" s="9">
        <v>3.5998654905379901E-2</v>
      </c>
      <c r="F1128" s="9">
        <v>5.8199148942215664E-3</v>
      </c>
      <c r="G1128" s="10">
        <v>9.6883702876778249E-2</v>
      </c>
    </row>
    <row r="1129" spans="2:7" x14ac:dyDescent="0.55000000000000004">
      <c r="B1129" s="18">
        <v>1120</v>
      </c>
      <c r="C1129" s="7" t="s">
        <v>2258</v>
      </c>
      <c r="D1129" s="8" t="s">
        <v>2666</v>
      </c>
      <c r="E1129" s="9">
        <v>3.5956330347074683E-2</v>
      </c>
      <c r="F1129" s="9">
        <v>5.3907689486429964E-3</v>
      </c>
      <c r="G1129" s="10">
        <v>9.6745075154067606E-2</v>
      </c>
    </row>
    <row r="1130" spans="2:7" x14ac:dyDescent="0.55000000000000004">
      <c r="B1130" s="18">
        <v>1121</v>
      </c>
      <c r="C1130" s="7" t="s">
        <v>1291</v>
      </c>
      <c r="D1130" s="8" t="s">
        <v>2672</v>
      </c>
      <c r="E1130" s="9">
        <v>3.5904980431439082E-2</v>
      </c>
      <c r="F1130" s="9">
        <v>4.8844808428943377E-3</v>
      </c>
      <c r="G1130" s="10">
        <v>9.6260062545453731E-2</v>
      </c>
    </row>
    <row r="1131" spans="2:7" x14ac:dyDescent="0.55000000000000004">
      <c r="B1131" s="18">
        <v>1122</v>
      </c>
      <c r="C1131" s="7" t="s">
        <v>1051</v>
      </c>
      <c r="D1131" s="8" t="s">
        <v>2672</v>
      </c>
      <c r="E1131" s="9">
        <v>3.5945211758792395E-2</v>
      </c>
      <c r="F1131" s="9">
        <v>5.3719227513670063E-3</v>
      </c>
      <c r="G1131" s="10">
        <v>9.5014724227467082E-2</v>
      </c>
    </row>
    <row r="1132" spans="2:7" x14ac:dyDescent="0.55000000000000004">
      <c r="B1132" s="18">
        <v>1123</v>
      </c>
      <c r="C1132" s="7" t="s">
        <v>2307</v>
      </c>
      <c r="D1132" s="8" t="s">
        <v>2670</v>
      </c>
      <c r="E1132" s="9">
        <v>3.5928514541973433E-2</v>
      </c>
      <c r="F1132" s="9">
        <v>5.2580236219108073E-3</v>
      </c>
      <c r="G1132" s="10">
        <v>9.3897360962028331E-2</v>
      </c>
    </row>
    <row r="1133" spans="2:7" x14ac:dyDescent="0.55000000000000004">
      <c r="B1133" s="18">
        <v>1124</v>
      </c>
      <c r="C1133" s="7" t="s">
        <v>1316</v>
      </c>
      <c r="D1133" s="8" t="s">
        <v>2664</v>
      </c>
      <c r="E1133" s="9">
        <v>3.9399761901866892E-2</v>
      </c>
      <c r="F1133" s="9">
        <v>4.2849071901118974E-2</v>
      </c>
      <c r="G1133" s="10">
        <v>9.2533203776657469E-2</v>
      </c>
    </row>
    <row r="1134" spans="2:7" x14ac:dyDescent="0.55000000000000004">
      <c r="B1134" s="18">
        <v>1125</v>
      </c>
      <c r="C1134" s="7" t="s">
        <v>2205</v>
      </c>
      <c r="D1134" s="8" t="s">
        <v>2671</v>
      </c>
      <c r="E1134" s="9">
        <v>3.594237721558935E-2</v>
      </c>
      <c r="F1134" s="9">
        <v>5.5832225661962493E-3</v>
      </c>
      <c r="G1134" s="10">
        <v>9.0911155622289741E-2</v>
      </c>
    </row>
    <row r="1135" spans="2:7" x14ac:dyDescent="0.55000000000000004">
      <c r="B1135" s="18">
        <v>1126</v>
      </c>
      <c r="C1135" s="7" t="s">
        <v>983</v>
      </c>
      <c r="D1135" s="8" t="s">
        <v>2670</v>
      </c>
      <c r="E1135" s="9">
        <v>3.5903554416604422E-2</v>
      </c>
      <c r="F1135" s="9">
        <v>5.2700782309209439E-3</v>
      </c>
      <c r="G1135" s="10">
        <v>8.8946386764073668E-2</v>
      </c>
    </row>
    <row r="1136" spans="2:7" x14ac:dyDescent="0.55000000000000004">
      <c r="B1136" s="18">
        <v>1127</v>
      </c>
      <c r="C1136" s="7" t="s">
        <v>1869</v>
      </c>
      <c r="D1136" s="8" t="s">
        <v>2666</v>
      </c>
      <c r="E1136" s="9">
        <v>3.5963418784041634E-2</v>
      </c>
      <c r="F1136" s="9">
        <v>6.0079976039459793E-3</v>
      </c>
      <c r="G1136" s="10">
        <v>8.7985851341625274E-2</v>
      </c>
    </row>
    <row r="1137" spans="2:7" x14ac:dyDescent="0.55000000000000004">
      <c r="B1137" s="18">
        <v>1128</v>
      </c>
      <c r="C1137" s="7" t="s">
        <v>995</v>
      </c>
      <c r="D1137" s="8" t="s">
        <v>2666</v>
      </c>
      <c r="E1137" s="9">
        <v>3.5908083899307108E-2</v>
      </c>
      <c r="F1137" s="9">
        <v>5.3862494212554724E-3</v>
      </c>
      <c r="G1137" s="10">
        <v>8.7868916251707646E-2</v>
      </c>
    </row>
    <row r="1138" spans="2:7" x14ac:dyDescent="0.55000000000000004">
      <c r="B1138" s="18">
        <v>1129</v>
      </c>
      <c r="C1138" s="7" t="s">
        <v>379</v>
      </c>
      <c r="D1138" s="8" t="s">
        <v>2672</v>
      </c>
      <c r="E1138" s="9">
        <v>3.5879773840934881E-2</v>
      </c>
      <c r="F1138" s="9">
        <v>5.0647818148055702E-3</v>
      </c>
      <c r="G1138" s="10">
        <v>8.7856467900376961E-2</v>
      </c>
    </row>
    <row r="1139" spans="2:7" x14ac:dyDescent="0.55000000000000004">
      <c r="B1139" s="18">
        <v>1130</v>
      </c>
      <c r="C1139" s="7" t="s">
        <v>383</v>
      </c>
      <c r="D1139" s="8" t="s">
        <v>2664</v>
      </c>
      <c r="E1139" s="9">
        <v>3.5817130282380427E-2</v>
      </c>
      <c r="F1139" s="9">
        <v>4.3557737267230388E-3</v>
      </c>
      <c r="G1139" s="10">
        <v>8.7775515067460064E-2</v>
      </c>
    </row>
    <row r="1140" spans="2:7" x14ac:dyDescent="0.55000000000000004">
      <c r="B1140" s="18">
        <v>1131</v>
      </c>
      <c r="C1140" s="7" t="s">
        <v>568</v>
      </c>
      <c r="D1140" s="8" t="s">
        <v>2666</v>
      </c>
      <c r="E1140" s="9">
        <v>3.5926578630111727E-2</v>
      </c>
      <c r="F1140" s="9">
        <v>5.6589520019148182E-3</v>
      </c>
      <c r="G1140" s="10">
        <v>8.6902774567680016E-2</v>
      </c>
    </row>
    <row r="1141" spans="2:7" x14ac:dyDescent="0.55000000000000004">
      <c r="B1141" s="18">
        <v>1132</v>
      </c>
      <c r="C1141" s="7" t="s">
        <v>2001</v>
      </c>
      <c r="D1141" s="8" t="s">
        <v>2666</v>
      </c>
      <c r="E1141" s="9">
        <v>3.7946712653119663E-2</v>
      </c>
      <c r="F1141" s="9">
        <v>2.981359112777383E-2</v>
      </c>
      <c r="G1141" s="10">
        <v>8.4253944530003497E-2</v>
      </c>
    </row>
    <row r="1142" spans="2:7" x14ac:dyDescent="0.55000000000000004">
      <c r="B1142" s="18">
        <v>1133</v>
      </c>
      <c r="C1142" s="7" t="s">
        <v>646</v>
      </c>
      <c r="D1142" s="8" t="s">
        <v>2666</v>
      </c>
      <c r="E1142" s="9">
        <v>3.5867033259563197E-2</v>
      </c>
      <c r="F1142" s="9">
        <v>5.1309031964723705E-3</v>
      </c>
      <c r="G1142" s="10">
        <v>8.4241164374406069E-2</v>
      </c>
    </row>
    <row r="1143" spans="2:7" x14ac:dyDescent="0.55000000000000004">
      <c r="B1143" s="18">
        <v>1134</v>
      </c>
      <c r="C1143" s="7" t="s">
        <v>2319</v>
      </c>
      <c r="D1143" s="8" t="s">
        <v>2671</v>
      </c>
      <c r="E1143" s="9">
        <v>3.5876523714685415E-2</v>
      </c>
      <c r="F1143" s="9">
        <v>5.3275867915168803E-3</v>
      </c>
      <c r="G1143" s="10">
        <v>8.2912532816691031E-2</v>
      </c>
    </row>
    <row r="1144" spans="2:7" x14ac:dyDescent="0.55000000000000004">
      <c r="B1144" s="18">
        <v>1135</v>
      </c>
      <c r="C1144" s="7" t="s">
        <v>1262</v>
      </c>
      <c r="D1144" s="8" t="s">
        <v>2669</v>
      </c>
      <c r="E1144" s="9">
        <v>3.5886459648956537E-2</v>
      </c>
      <c r="F1144" s="9">
        <v>5.5143694281835458E-3</v>
      </c>
      <c r="G1144" s="10">
        <v>8.1905946788427775E-2</v>
      </c>
    </row>
    <row r="1145" spans="2:7" x14ac:dyDescent="0.55000000000000004">
      <c r="B1145" s="18">
        <v>1136</v>
      </c>
      <c r="C1145" s="7" t="s">
        <v>1806</v>
      </c>
      <c r="D1145" s="8" t="s">
        <v>2666</v>
      </c>
      <c r="E1145" s="9">
        <v>3.6334923958055931E-2</v>
      </c>
      <c r="F1145" s="9">
        <v>1.1074086292424448E-2</v>
      </c>
      <c r="G1145" s="10">
        <v>8.1282006866036885E-2</v>
      </c>
    </row>
    <row r="1146" spans="2:7" x14ac:dyDescent="0.55000000000000004">
      <c r="B1146" s="18">
        <v>1137</v>
      </c>
      <c r="C1146" s="7" t="s">
        <v>2011</v>
      </c>
      <c r="D1146" s="8" t="s">
        <v>2666</v>
      </c>
      <c r="E1146" s="9">
        <v>3.5811214895323351E-2</v>
      </c>
      <c r="F1146" s="9">
        <v>4.6521210994918674E-3</v>
      </c>
      <c r="G1146" s="10">
        <v>8.0912531568549023E-2</v>
      </c>
    </row>
    <row r="1147" spans="2:7" x14ac:dyDescent="0.55000000000000004">
      <c r="B1147" s="18">
        <v>1138</v>
      </c>
      <c r="C1147" s="7" t="s">
        <v>2144</v>
      </c>
      <c r="D1147" s="8" t="s">
        <v>2670</v>
      </c>
      <c r="E1147" s="9">
        <v>3.5881024743849688E-2</v>
      </c>
      <c r="F1147" s="9">
        <v>5.5504985532595311E-3</v>
      </c>
      <c r="G1147" s="10">
        <v>8.0393633034574835E-2</v>
      </c>
    </row>
    <row r="1148" spans="2:7" x14ac:dyDescent="0.55000000000000004">
      <c r="B1148" s="18">
        <v>1139</v>
      </c>
      <c r="C1148" s="7" t="s">
        <v>2027</v>
      </c>
      <c r="D1148" s="8" t="s">
        <v>2664</v>
      </c>
      <c r="E1148" s="9">
        <v>3.6734281492964538E-2</v>
      </c>
      <c r="F1148" s="9">
        <v>1.6359176255279592E-2</v>
      </c>
      <c r="G1148" s="10">
        <v>7.9434408718785834E-2</v>
      </c>
    </row>
    <row r="1149" spans="2:7" x14ac:dyDescent="0.55000000000000004">
      <c r="B1149" s="18">
        <v>1140</v>
      </c>
      <c r="C1149" s="7" t="s">
        <v>2542</v>
      </c>
      <c r="D1149" s="8" t="s">
        <v>2664</v>
      </c>
      <c r="E1149" s="9">
        <v>3.5979940936553989E-2</v>
      </c>
      <c r="F1149" s="9">
        <v>7.1238716132700636E-3</v>
      </c>
      <c r="G1149" s="10">
        <v>7.6523127612030492E-2</v>
      </c>
    </row>
    <row r="1150" spans="2:7" x14ac:dyDescent="0.55000000000000004">
      <c r="B1150" s="18">
        <v>1141</v>
      </c>
      <c r="C1150" s="7" t="s">
        <v>987</v>
      </c>
      <c r="D1150" s="8" t="s">
        <v>2666</v>
      </c>
      <c r="E1150" s="9">
        <v>3.5866652950820699E-2</v>
      </c>
      <c r="F1150" s="9">
        <v>5.6474636424765278E-3</v>
      </c>
      <c r="G1150" s="10">
        <v>7.6468478269179282E-2</v>
      </c>
    </row>
    <row r="1151" spans="2:7" x14ac:dyDescent="0.55000000000000004">
      <c r="B1151" s="18">
        <v>1142</v>
      </c>
      <c r="C1151" s="7" t="s">
        <v>262</v>
      </c>
      <c r="D1151" s="8" t="s">
        <v>2672</v>
      </c>
      <c r="E1151" s="9">
        <v>3.5813143845705442E-2</v>
      </c>
      <c r="F1151" s="9">
        <v>5.0702344191763853E-3</v>
      </c>
      <c r="G1151" s="10">
        <v>7.4620582487169906E-2</v>
      </c>
    </row>
    <row r="1152" spans="2:7" x14ac:dyDescent="0.55000000000000004">
      <c r="B1152" s="18">
        <v>1143</v>
      </c>
      <c r="C1152" s="7" t="s">
        <v>1930</v>
      </c>
      <c r="D1152" s="8" t="s">
        <v>2666</v>
      </c>
      <c r="E1152" s="9">
        <v>3.5804673455587244E-2</v>
      </c>
      <c r="F1152" s="9">
        <v>5.0328947559104909E-3</v>
      </c>
      <c r="G1152" s="10">
        <v>7.3491196125822472E-2</v>
      </c>
    </row>
    <row r="1153" spans="2:7" x14ac:dyDescent="0.55000000000000004">
      <c r="B1153" s="18">
        <v>1144</v>
      </c>
      <c r="C1153" s="7" t="s">
        <v>1237</v>
      </c>
      <c r="D1153" s="8" t="s">
        <v>2664</v>
      </c>
      <c r="E1153" s="9">
        <v>3.8137568633372698E-2</v>
      </c>
      <c r="F1153" s="9">
        <v>3.719391583375025E-2</v>
      </c>
      <c r="G1153" s="10">
        <v>7.2666955677739314E-2</v>
      </c>
    </row>
    <row r="1154" spans="2:7" x14ac:dyDescent="0.55000000000000004">
      <c r="B1154" s="18">
        <v>1145</v>
      </c>
      <c r="C1154" s="7" t="s">
        <v>224</v>
      </c>
      <c r="D1154" s="8" t="s">
        <v>2668</v>
      </c>
      <c r="E1154" s="9">
        <v>3.5942673578925E-2</v>
      </c>
      <c r="F1154" s="9">
        <v>7.1070289870365094E-3</v>
      </c>
      <c r="G1154" s="10">
        <v>7.1460743983368838E-2</v>
      </c>
    </row>
    <row r="1155" spans="2:7" x14ac:dyDescent="0.55000000000000004">
      <c r="B1155" s="18">
        <v>1146</v>
      </c>
      <c r="C1155" s="7" t="s">
        <v>597</v>
      </c>
      <c r="D1155" s="8" t="s">
        <v>2672</v>
      </c>
      <c r="E1155" s="9">
        <v>3.58081735460547E-2</v>
      </c>
      <c r="F1155" s="9">
        <v>5.2962251525420249E-3</v>
      </c>
      <c r="G1155" s="10">
        <v>7.0498050082989761E-2</v>
      </c>
    </row>
    <row r="1156" spans="2:7" x14ac:dyDescent="0.55000000000000004">
      <c r="B1156" s="18">
        <v>1147</v>
      </c>
      <c r="C1156" s="7" t="s">
        <v>2428</v>
      </c>
      <c r="D1156" s="8" t="s">
        <v>2666</v>
      </c>
      <c r="E1156" s="9">
        <v>3.5782767011743655E-2</v>
      </c>
      <c r="F1156" s="9">
        <v>4.9426542740953856E-3</v>
      </c>
      <c r="G1156" s="10">
        <v>7.0400839801270126E-2</v>
      </c>
    </row>
    <row r="1157" spans="2:7" x14ac:dyDescent="0.55000000000000004">
      <c r="B1157" s="18">
        <v>1148</v>
      </c>
      <c r="C1157" s="7" t="s">
        <v>2515</v>
      </c>
      <c r="D1157" s="8" t="s">
        <v>2666</v>
      </c>
      <c r="E1157" s="9">
        <v>3.5819133842102335E-2</v>
      </c>
      <c r="F1157" s="9">
        <v>5.5663939618242047E-3</v>
      </c>
      <c r="G1157" s="10">
        <v>6.9045390020576261E-2</v>
      </c>
    </row>
    <row r="1158" spans="2:7" x14ac:dyDescent="0.55000000000000004">
      <c r="B1158" s="18">
        <v>1149</v>
      </c>
      <c r="C1158" s="7" t="s">
        <v>2079</v>
      </c>
      <c r="D1158" s="8" t="s">
        <v>2667</v>
      </c>
      <c r="E1158" s="9">
        <v>3.5770915669838477E-2</v>
      </c>
      <c r="F1158" s="9">
        <v>4.8739017594626663E-3</v>
      </c>
      <c r="G1158" s="10">
        <v>6.8962339912967408E-2</v>
      </c>
    </row>
    <row r="1159" spans="2:7" x14ac:dyDescent="0.55000000000000004">
      <c r="B1159" s="18">
        <v>1150</v>
      </c>
      <c r="C1159" s="7" t="s">
        <v>1098</v>
      </c>
      <c r="D1159" s="8" t="s">
        <v>2667</v>
      </c>
      <c r="E1159" s="9">
        <v>3.5798714310299351E-2</v>
      </c>
      <c r="F1159" s="9">
        <v>5.3196427389862588E-3</v>
      </c>
      <c r="G1159" s="10">
        <v>6.8409539541502778E-2</v>
      </c>
    </row>
    <row r="1160" spans="2:7" x14ac:dyDescent="0.55000000000000004">
      <c r="B1160" s="18">
        <v>1151</v>
      </c>
      <c r="C1160" s="7" t="s">
        <v>775</v>
      </c>
      <c r="D1160" s="8" t="s">
        <v>2672</v>
      </c>
      <c r="E1160" s="9">
        <v>3.5817470309449151E-2</v>
      </c>
      <c r="F1160" s="9">
        <v>5.6276842833155542E-3</v>
      </c>
      <c r="G1160" s="10">
        <v>6.7997828269019026E-2</v>
      </c>
    </row>
    <row r="1161" spans="2:7" x14ac:dyDescent="0.55000000000000004">
      <c r="B1161" s="18">
        <v>1152</v>
      </c>
      <c r="C1161" s="7" t="s">
        <v>2006</v>
      </c>
      <c r="D1161" s="8" t="s">
        <v>2667</v>
      </c>
      <c r="E1161" s="9">
        <v>3.5900604083297649E-2</v>
      </c>
      <c r="F1161" s="9">
        <v>6.9280634731728333E-3</v>
      </c>
      <c r="G1161" s="10">
        <v>6.7234384485845844E-2</v>
      </c>
    </row>
    <row r="1162" spans="2:7" x14ac:dyDescent="0.55000000000000004">
      <c r="B1162" s="18">
        <v>1153</v>
      </c>
      <c r="C1162" s="7" t="s">
        <v>389</v>
      </c>
      <c r="D1162" s="8" t="s">
        <v>2667</v>
      </c>
      <c r="E1162" s="9">
        <v>3.7196564328696446E-2</v>
      </c>
      <c r="F1162" s="9">
        <v>2.6644363519190861E-2</v>
      </c>
      <c r="G1162" s="10">
        <v>6.6121464204897076E-2</v>
      </c>
    </row>
    <row r="1163" spans="2:7" x14ac:dyDescent="0.55000000000000004">
      <c r="B1163" s="18">
        <v>1154</v>
      </c>
      <c r="C1163" s="7" t="s">
        <v>1446</v>
      </c>
      <c r="D1163" s="8" t="s">
        <v>2670</v>
      </c>
      <c r="E1163" s="9">
        <v>3.5775563307463898E-2</v>
      </c>
      <c r="F1163" s="9">
        <v>5.2333671259201884E-3</v>
      </c>
      <c r="G1163" s="10">
        <v>6.5113587345351526E-2</v>
      </c>
    </row>
    <row r="1164" spans="2:7" x14ac:dyDescent="0.55000000000000004">
      <c r="B1164" s="18">
        <v>1155</v>
      </c>
      <c r="C1164" s="7" t="s">
        <v>1227</v>
      </c>
      <c r="D1164" s="8" t="s">
        <v>2670</v>
      </c>
      <c r="E1164" s="9">
        <v>3.5787501743092642E-2</v>
      </c>
      <c r="F1164" s="9">
        <v>5.4784540095329402E-3</v>
      </c>
      <c r="G1164" s="10">
        <v>6.4379794460063214E-2</v>
      </c>
    </row>
    <row r="1165" spans="2:7" x14ac:dyDescent="0.55000000000000004">
      <c r="B1165" s="18">
        <v>1156</v>
      </c>
      <c r="C1165" s="7" t="s">
        <v>1916</v>
      </c>
      <c r="D1165" s="8" t="s">
        <v>2667</v>
      </c>
      <c r="E1165" s="9">
        <v>3.5773952949302634E-2</v>
      </c>
      <c r="F1165" s="9">
        <v>5.2831055994219632E-3</v>
      </c>
      <c r="G1165" s="10">
        <v>6.4195754357009138E-2</v>
      </c>
    </row>
    <row r="1166" spans="2:7" x14ac:dyDescent="0.55000000000000004">
      <c r="B1166" s="18">
        <v>1157</v>
      </c>
      <c r="C1166" s="7" t="s">
        <v>144</v>
      </c>
      <c r="D1166" s="8" t="s">
        <v>2666</v>
      </c>
      <c r="E1166" s="9">
        <v>3.5789098361916682E-2</v>
      </c>
      <c r="F1166" s="9">
        <v>5.5778671331299674E-3</v>
      </c>
      <c r="G1166" s="10">
        <v>6.351860907770833E-2</v>
      </c>
    </row>
    <row r="1167" spans="2:7" x14ac:dyDescent="0.55000000000000004">
      <c r="B1167" s="18">
        <v>1158</v>
      </c>
      <c r="C1167" s="7" t="s">
        <v>2419</v>
      </c>
      <c r="D1167" s="8" t="s">
        <v>2670</v>
      </c>
      <c r="E1167" s="9">
        <v>3.5783142050776151E-2</v>
      </c>
      <c r="F1167" s="9">
        <v>5.6396754127425019E-3</v>
      </c>
      <c r="G1167" s="10">
        <v>6.1766329670159936E-2</v>
      </c>
    </row>
    <row r="1168" spans="2:7" x14ac:dyDescent="0.55000000000000004">
      <c r="B1168" s="18">
        <v>1159</v>
      </c>
      <c r="C1168" s="7" t="s">
        <v>39</v>
      </c>
      <c r="D1168" s="8" t="s">
        <v>2664</v>
      </c>
      <c r="E1168" s="9">
        <v>3.6699990855023845E-2</v>
      </c>
      <c r="F1168" s="9">
        <v>2.0801668042232709E-2</v>
      </c>
      <c r="G1168" s="10">
        <v>6.0821605866182536E-2</v>
      </c>
    </row>
    <row r="1169" spans="2:7" x14ac:dyDescent="0.55000000000000004">
      <c r="B1169" s="18">
        <v>1160</v>
      </c>
      <c r="C1169" s="7" t="s">
        <v>1779</v>
      </c>
      <c r="D1169" s="8" t="s">
        <v>2665</v>
      </c>
      <c r="E1169" s="9">
        <v>3.7805801927618177E-2</v>
      </c>
      <c r="F1169" s="9">
        <v>3.9699463743445774E-2</v>
      </c>
      <c r="G1169" s="10">
        <v>5.9723777201137064E-2</v>
      </c>
    </row>
    <row r="1170" spans="2:7" x14ac:dyDescent="0.55000000000000004">
      <c r="B1170" s="18">
        <v>1161</v>
      </c>
      <c r="C1170" s="7" t="s">
        <v>1448</v>
      </c>
      <c r="D1170" s="8" t="s">
        <v>2667</v>
      </c>
      <c r="E1170" s="9">
        <v>3.5732414174312721E-2</v>
      </c>
      <c r="F1170" s="9">
        <v>5.6367403677226287E-3</v>
      </c>
      <c r="G1170" s="10">
        <v>5.2798985743060141E-2</v>
      </c>
    </row>
    <row r="1171" spans="2:7" x14ac:dyDescent="0.55000000000000004">
      <c r="B1171" s="18">
        <v>1162</v>
      </c>
      <c r="C1171" s="7" t="s">
        <v>532</v>
      </c>
      <c r="D1171" s="8" t="s">
        <v>2672</v>
      </c>
      <c r="E1171" s="9">
        <v>3.5729303669438384E-2</v>
      </c>
      <c r="F1171" s="9">
        <v>5.7460218725706603E-3</v>
      </c>
      <c r="G1171" s="10">
        <v>5.1253489104214969E-2</v>
      </c>
    </row>
    <row r="1172" spans="2:7" x14ac:dyDescent="0.55000000000000004">
      <c r="B1172" s="18">
        <v>1163</v>
      </c>
      <c r="C1172" s="7" t="s">
        <v>774</v>
      </c>
      <c r="D1172" s="8" t="s">
        <v>2666</v>
      </c>
      <c r="E1172" s="9">
        <v>3.5714281929199121E-2</v>
      </c>
      <c r="F1172" s="9">
        <v>5.5135306363696948E-3</v>
      </c>
      <c r="G1172" s="10">
        <v>5.0690192479485231E-2</v>
      </c>
    </row>
    <row r="1173" spans="2:7" x14ac:dyDescent="0.55000000000000004">
      <c r="B1173" s="18">
        <v>1164</v>
      </c>
      <c r="C1173" s="7" t="s">
        <v>332</v>
      </c>
      <c r="D1173" s="8" t="s">
        <v>2670</v>
      </c>
      <c r="E1173" s="9">
        <v>3.5713280951028548E-2</v>
      </c>
      <c r="F1173" s="9">
        <v>5.5173527596059299E-3</v>
      </c>
      <c r="G1173" s="10">
        <v>5.0473653428031916E-2</v>
      </c>
    </row>
    <row r="1174" spans="2:7" x14ac:dyDescent="0.55000000000000004">
      <c r="B1174" s="18">
        <v>1165</v>
      </c>
      <c r="C1174" s="7" t="s">
        <v>998</v>
      </c>
      <c r="D1174" s="8" t="s">
        <v>2666</v>
      </c>
      <c r="E1174" s="9">
        <v>3.5759547382833157E-2</v>
      </c>
      <c r="F1174" s="9">
        <v>6.5715569693120179E-3</v>
      </c>
      <c r="G1174" s="10">
        <v>4.9417114444821192E-2</v>
      </c>
    </row>
    <row r="1175" spans="2:7" x14ac:dyDescent="0.55000000000000004">
      <c r="B1175" s="18">
        <v>1166</v>
      </c>
      <c r="C1175" s="7" t="s">
        <v>1436</v>
      </c>
      <c r="D1175" s="8" t="s">
        <v>2670</v>
      </c>
      <c r="E1175" s="9">
        <v>3.5689758350615941E-2</v>
      </c>
      <c r="F1175" s="9">
        <v>5.3365401007634304E-3</v>
      </c>
      <c r="G1175" s="10">
        <v>4.7775964539171177E-2</v>
      </c>
    </row>
    <row r="1176" spans="2:7" x14ac:dyDescent="0.55000000000000004">
      <c r="B1176" s="18">
        <v>1167</v>
      </c>
      <c r="C1176" s="7" t="s">
        <v>1927</v>
      </c>
      <c r="D1176" s="8" t="s">
        <v>2672</v>
      </c>
      <c r="E1176" s="9">
        <v>3.5741214682842193E-2</v>
      </c>
      <c r="F1176" s="9">
        <v>6.4704543014416872E-3</v>
      </c>
      <c r="G1176" s="10">
        <v>4.735597665436226E-2</v>
      </c>
    </row>
    <row r="1177" spans="2:7" x14ac:dyDescent="0.55000000000000004">
      <c r="B1177" s="18">
        <v>1168</v>
      </c>
      <c r="C1177" s="7" t="s">
        <v>2300</v>
      </c>
      <c r="D1177" s="8" t="s">
        <v>2670</v>
      </c>
      <c r="E1177" s="9">
        <v>3.5681040337794956E-2</v>
      </c>
      <c r="F1177" s="9">
        <v>5.2728137504671219E-3</v>
      </c>
      <c r="G1177" s="10">
        <v>4.669998779553685E-2</v>
      </c>
    </row>
    <row r="1178" spans="2:7" x14ac:dyDescent="0.55000000000000004">
      <c r="B1178" s="18">
        <v>1169</v>
      </c>
      <c r="C1178" s="7" t="s">
        <v>1979</v>
      </c>
      <c r="D1178" s="8" t="s">
        <v>2666</v>
      </c>
      <c r="E1178" s="9">
        <v>3.5629717359938251E-2</v>
      </c>
      <c r="F1178" s="9">
        <v>4.7741886535726408E-3</v>
      </c>
      <c r="G1178" s="10">
        <v>4.0827326710767345E-2</v>
      </c>
    </row>
    <row r="1179" spans="2:7" x14ac:dyDescent="0.55000000000000004">
      <c r="B1179" s="18">
        <v>1170</v>
      </c>
      <c r="C1179" s="7" t="s">
        <v>2289</v>
      </c>
      <c r="D1179" s="8" t="s">
        <v>2672</v>
      </c>
      <c r="E1179" s="9">
        <v>3.5654721342064155E-2</v>
      </c>
      <c r="F1179" s="9">
        <v>5.5802064744568149E-3</v>
      </c>
      <c r="G1179" s="10">
        <v>3.9410968585272675E-2</v>
      </c>
    </row>
    <row r="1180" spans="2:7" x14ac:dyDescent="0.55000000000000004">
      <c r="B1180" s="18">
        <v>1171</v>
      </c>
      <c r="C1180" s="7" t="s">
        <v>1791</v>
      </c>
      <c r="D1180" s="8" t="s">
        <v>2664</v>
      </c>
      <c r="E1180" s="9">
        <v>3.7271161581161394E-2</v>
      </c>
      <c r="F1180" s="9">
        <v>4.6966917857991675E-2</v>
      </c>
      <c r="G1180" s="10">
        <v>3.9099043857077895E-2</v>
      </c>
    </row>
    <row r="1181" spans="2:7" x14ac:dyDescent="0.55000000000000004">
      <c r="B1181" s="18">
        <v>1172</v>
      </c>
      <c r="C1181" s="7" t="s">
        <v>1426</v>
      </c>
      <c r="D1181" s="8" t="s">
        <v>2666</v>
      </c>
      <c r="E1181" s="9">
        <v>3.5767883108433374E-2</v>
      </c>
      <c r="F1181" s="9">
        <v>8.7005439103417723E-3</v>
      </c>
      <c r="G1181" s="10">
        <v>3.8283021368061484E-2</v>
      </c>
    </row>
    <row r="1182" spans="2:7" x14ac:dyDescent="0.55000000000000004">
      <c r="B1182" s="18">
        <v>1173</v>
      </c>
      <c r="C1182" s="7" t="s">
        <v>1444</v>
      </c>
      <c r="D1182" s="8" t="s">
        <v>2664</v>
      </c>
      <c r="E1182" s="9">
        <v>3.7057657386194265E-2</v>
      </c>
      <c r="F1182" s="9">
        <v>4.2714717295924451E-2</v>
      </c>
      <c r="G1182" s="10">
        <v>3.7992932856168157E-2</v>
      </c>
    </row>
    <row r="1183" spans="2:7" x14ac:dyDescent="0.55000000000000004">
      <c r="B1183" s="18">
        <v>1174</v>
      </c>
      <c r="C1183" s="7" t="s">
        <v>2072</v>
      </c>
      <c r="D1183" s="8" t="s">
        <v>2666</v>
      </c>
      <c r="E1183" s="9">
        <v>3.6652645745917312E-2</v>
      </c>
      <c r="F1183" s="9">
        <v>3.4004724960717714E-2</v>
      </c>
      <c r="G1183" s="10">
        <v>3.5814015473560383E-2</v>
      </c>
    </row>
    <row r="1184" spans="2:7" x14ac:dyDescent="0.55000000000000004">
      <c r="B1184" s="18">
        <v>1175</v>
      </c>
      <c r="C1184" s="7" t="s">
        <v>2007</v>
      </c>
      <c r="D1184" s="8" t="s">
        <v>2670</v>
      </c>
      <c r="E1184" s="9">
        <v>3.5720050564602923E-2</v>
      </c>
      <c r="F1184" s="9">
        <v>8.0927661369810996E-3</v>
      </c>
      <c r="G1184" s="10">
        <v>3.5247597641482047E-2</v>
      </c>
    </row>
    <row r="1185" spans="2:7" x14ac:dyDescent="0.55000000000000004">
      <c r="B1185" s="18">
        <v>1176</v>
      </c>
      <c r="C1185" s="7" t="s">
        <v>2506</v>
      </c>
      <c r="D1185" s="8" t="s">
        <v>2678</v>
      </c>
      <c r="E1185" s="9">
        <v>3.560907530010593E-2</v>
      </c>
      <c r="F1185" s="9">
        <v>5.2556046044301445E-3</v>
      </c>
      <c r="G1185" s="10">
        <v>3.315989562057705E-2</v>
      </c>
    </row>
    <row r="1186" spans="2:7" x14ac:dyDescent="0.55000000000000004">
      <c r="B1186" s="18">
        <v>1177</v>
      </c>
      <c r="C1186" s="7" t="s">
        <v>1609</v>
      </c>
      <c r="D1186" s="8" t="s">
        <v>2664</v>
      </c>
      <c r="E1186" s="9">
        <v>3.6963152658733733E-2</v>
      </c>
      <c r="F1186" s="9">
        <v>4.6576914875789258E-2</v>
      </c>
      <c r="G1186" s="10">
        <v>3.2813522810807093E-2</v>
      </c>
    </row>
    <row r="1187" spans="2:7" x14ac:dyDescent="0.55000000000000004">
      <c r="B1187" s="18">
        <v>1178</v>
      </c>
      <c r="C1187" s="7" t="s">
        <v>475</v>
      </c>
      <c r="D1187" s="8" t="s">
        <v>2666</v>
      </c>
      <c r="E1187" s="9">
        <v>3.5618030977533133E-2</v>
      </c>
      <c r="F1187" s="9">
        <v>5.6341841128902219E-3</v>
      </c>
      <c r="G1187" s="10">
        <v>3.2521297469481625E-2</v>
      </c>
    </row>
    <row r="1188" spans="2:7" x14ac:dyDescent="0.55000000000000004">
      <c r="B1188" s="18">
        <v>1179</v>
      </c>
      <c r="C1188" s="7" t="s">
        <v>2291</v>
      </c>
      <c r="D1188" s="8" t="s">
        <v>2671</v>
      </c>
      <c r="E1188" s="9">
        <v>3.5613376805492702E-2</v>
      </c>
      <c r="F1188" s="9">
        <v>5.5227882506953549E-3</v>
      </c>
      <c r="G1188" s="10">
        <v>3.2334537807096997E-2</v>
      </c>
    </row>
    <row r="1189" spans="2:7" x14ac:dyDescent="0.55000000000000004">
      <c r="B1189" s="18">
        <v>1180</v>
      </c>
      <c r="C1189" s="7" t="s">
        <v>429</v>
      </c>
      <c r="D1189" s="8" t="s">
        <v>2667</v>
      </c>
      <c r="E1189" s="9">
        <v>3.5623965751496289E-2</v>
      </c>
      <c r="F1189" s="9">
        <v>6.1895368958690185E-3</v>
      </c>
      <c r="G1189" s="10">
        <v>3.0562181739725747E-2</v>
      </c>
    </row>
    <row r="1190" spans="2:7" x14ac:dyDescent="0.55000000000000004">
      <c r="B1190" s="18">
        <v>1181</v>
      </c>
      <c r="C1190" s="7" t="s">
        <v>2327</v>
      </c>
      <c r="D1190" s="8" t="s">
        <v>2666</v>
      </c>
      <c r="E1190" s="9">
        <v>3.8066027667543745E-2</v>
      </c>
      <c r="F1190" s="9">
        <v>9.8329645359988421E-2</v>
      </c>
      <c r="G1190" s="10">
        <v>2.675925106727195E-2</v>
      </c>
    </row>
    <row r="1191" spans="2:7" x14ac:dyDescent="0.55000000000000004">
      <c r="B1191" s="18">
        <v>1182</v>
      </c>
      <c r="C1191" s="7" t="s">
        <v>1116</v>
      </c>
      <c r="D1191" s="8" t="s">
        <v>2670</v>
      </c>
      <c r="E1191" s="9">
        <v>3.5573014374554068E-2</v>
      </c>
      <c r="F1191" s="9">
        <v>5.2865666233737748E-3</v>
      </c>
      <c r="G1191" s="10">
        <v>2.6144449583397181E-2</v>
      </c>
    </row>
    <row r="1192" spans="2:7" x14ac:dyDescent="0.55000000000000004">
      <c r="B1192" s="18">
        <v>1183</v>
      </c>
      <c r="C1192" s="7" t="s">
        <v>2188</v>
      </c>
      <c r="D1192" s="8" t="s">
        <v>2671</v>
      </c>
      <c r="E1192" s="9">
        <v>3.5588241004868904E-2</v>
      </c>
      <c r="F1192" s="9">
        <v>5.9435156500543132E-3</v>
      </c>
      <c r="G1192" s="10">
        <v>2.5816539217407283E-2</v>
      </c>
    </row>
    <row r="1193" spans="2:7" x14ac:dyDescent="0.55000000000000004">
      <c r="B1193" s="18">
        <v>1184</v>
      </c>
      <c r="C1193" s="7" t="s">
        <v>316</v>
      </c>
      <c r="D1193" s="8" t="s">
        <v>2679</v>
      </c>
      <c r="E1193" s="9">
        <v>3.7950660292745075E-2</v>
      </c>
      <c r="F1193" s="9">
        <v>0.1046427082479324</v>
      </c>
      <c r="G1193" s="10">
        <v>2.4042385130019637E-2</v>
      </c>
    </row>
    <row r="1194" spans="2:7" x14ac:dyDescent="0.55000000000000004">
      <c r="B1194" s="18">
        <v>1185</v>
      </c>
      <c r="C1194" s="7" t="s">
        <v>435</v>
      </c>
      <c r="D1194" s="8" t="s">
        <v>2678</v>
      </c>
      <c r="E1194" s="9">
        <v>3.5556298320294388E-2</v>
      </c>
      <c r="F1194" s="9">
        <v>5.3643151373225281E-3</v>
      </c>
      <c r="G1194" s="10">
        <v>2.2649362907308412E-2</v>
      </c>
    </row>
    <row r="1195" spans="2:7" x14ac:dyDescent="0.55000000000000004">
      <c r="B1195" s="18">
        <v>1186</v>
      </c>
      <c r="C1195" s="7" t="s">
        <v>2464</v>
      </c>
      <c r="D1195" s="8" t="s">
        <v>2664</v>
      </c>
      <c r="E1195" s="9">
        <v>3.6193380300675093E-2</v>
      </c>
      <c r="F1195" s="9">
        <v>3.7297698473626177E-2</v>
      </c>
      <c r="G1195" s="10">
        <v>2.0338528427202969E-2</v>
      </c>
    </row>
    <row r="1196" spans="2:7" x14ac:dyDescent="0.55000000000000004">
      <c r="B1196" s="18">
        <v>1187</v>
      </c>
      <c r="C1196" s="7" t="s">
        <v>1761</v>
      </c>
      <c r="D1196" s="8" t="s">
        <v>2664</v>
      </c>
      <c r="E1196" s="9">
        <v>3.625048834139144E-2</v>
      </c>
      <c r="F1196" s="9">
        <v>4.0501535660728796E-2</v>
      </c>
      <c r="G1196" s="10">
        <v>2.0139689226212419E-2</v>
      </c>
    </row>
    <row r="1197" spans="2:7" x14ac:dyDescent="0.55000000000000004">
      <c r="B1197" s="18">
        <v>1188</v>
      </c>
      <c r="C1197" s="7" t="s">
        <v>2605</v>
      </c>
      <c r="D1197" s="8" t="s">
        <v>2672</v>
      </c>
      <c r="E1197" s="9">
        <v>3.5542076444869064E-2</v>
      </c>
      <c r="F1197" s="9">
        <v>5.9016973189635917E-3</v>
      </c>
      <c r="G1197" s="10">
        <v>1.8177219039064621E-2</v>
      </c>
    </row>
    <row r="1198" spans="2:7" x14ac:dyDescent="0.55000000000000004">
      <c r="B1198" s="18">
        <v>1189</v>
      </c>
      <c r="C1198" s="7" t="s">
        <v>2050</v>
      </c>
      <c r="D1198" s="8" t="s">
        <v>2666</v>
      </c>
      <c r="E1198" s="9">
        <v>3.5521989310140833E-2</v>
      </c>
      <c r="F1198" s="9">
        <v>5.3825776030764945E-3</v>
      </c>
      <c r="G1198" s="10">
        <v>1.6198430672136842E-2</v>
      </c>
    </row>
    <row r="1199" spans="2:7" x14ac:dyDescent="0.55000000000000004">
      <c r="B1199" s="18">
        <v>1190</v>
      </c>
      <c r="C1199" s="7" t="s">
        <v>257</v>
      </c>
      <c r="D1199" s="8" t="s">
        <v>2666</v>
      </c>
      <c r="E1199" s="9">
        <v>3.5514918610445756E-2</v>
      </c>
      <c r="F1199" s="9">
        <v>5.1957708302725891E-3</v>
      </c>
      <c r="G1199" s="10">
        <v>1.5419966173055829E-2</v>
      </c>
    </row>
    <row r="1200" spans="2:7" x14ac:dyDescent="0.55000000000000004">
      <c r="B1200" s="18">
        <v>1191</v>
      </c>
      <c r="C1200" s="7" t="s">
        <v>2492</v>
      </c>
      <c r="D1200" s="8" t="s">
        <v>2672</v>
      </c>
      <c r="E1200" s="9">
        <v>3.5512745734679552E-2</v>
      </c>
      <c r="F1200" s="9">
        <v>5.9016764600844937E-3</v>
      </c>
      <c r="G1200" s="10">
        <v>1.320738864740025E-2</v>
      </c>
    </row>
    <row r="1201" spans="2:7" x14ac:dyDescent="0.55000000000000004">
      <c r="B1201" s="18">
        <v>1192</v>
      </c>
      <c r="C1201" s="7" t="s">
        <v>2357</v>
      </c>
      <c r="D1201" s="8" t="s">
        <v>2670</v>
      </c>
      <c r="E1201" s="9">
        <v>3.5507366066136026E-2</v>
      </c>
      <c r="F1201" s="9">
        <v>5.5117383085450684E-3</v>
      </c>
      <c r="G1201" s="10">
        <v>1.3165731403379814E-2</v>
      </c>
    </row>
    <row r="1202" spans="2:7" x14ac:dyDescent="0.55000000000000004">
      <c r="B1202" s="18">
        <v>1193</v>
      </c>
      <c r="C1202" s="7" t="s">
        <v>1195</v>
      </c>
      <c r="D1202" s="8" t="s">
        <v>2664</v>
      </c>
      <c r="E1202" s="9">
        <v>3.5976434532622115E-2</v>
      </c>
      <c r="F1202" s="9">
        <v>4.1373259829446569E-2</v>
      </c>
      <c r="G1202" s="10">
        <v>1.3091415442121265E-2</v>
      </c>
    </row>
    <row r="1203" spans="2:7" x14ac:dyDescent="0.55000000000000004">
      <c r="B1203" s="18">
        <v>1194</v>
      </c>
      <c r="C1203" s="7" t="s">
        <v>1541</v>
      </c>
      <c r="D1203" s="8" t="s">
        <v>2671</v>
      </c>
      <c r="E1203" s="9">
        <v>3.550889068389651E-2</v>
      </c>
      <c r="F1203" s="9">
        <v>5.7862663626322489E-3</v>
      </c>
      <c r="G1203" s="10">
        <v>1.2804575395109001E-2</v>
      </c>
    </row>
    <row r="1204" spans="2:7" x14ac:dyDescent="0.55000000000000004">
      <c r="B1204" s="18">
        <v>1195</v>
      </c>
      <c r="C1204" s="7" t="s">
        <v>1100</v>
      </c>
      <c r="D1204" s="8" t="s">
        <v>2667</v>
      </c>
      <c r="E1204" s="9">
        <v>3.5491997937822095E-2</v>
      </c>
      <c r="F1204" s="9">
        <v>5.1948731715183898E-3</v>
      </c>
      <c r="G1204" s="10">
        <v>1.1010458953201843E-2</v>
      </c>
    </row>
    <row r="1205" spans="2:7" x14ac:dyDescent="0.55000000000000004">
      <c r="B1205" s="18">
        <v>1196</v>
      </c>
      <c r="C1205" s="7" t="s">
        <v>1789</v>
      </c>
      <c r="D1205" s="8" t="s">
        <v>2664</v>
      </c>
      <c r="E1205" s="9">
        <v>3.5800171389319901E-2</v>
      </c>
      <c r="F1205" s="9">
        <v>4.658009507071862E-2</v>
      </c>
      <c r="G1205" s="10">
        <v>7.8439382479831028E-3</v>
      </c>
    </row>
    <row r="1206" spans="2:7" x14ac:dyDescent="0.55000000000000004">
      <c r="B1206" s="18">
        <v>1197</v>
      </c>
      <c r="C1206" s="7" t="s">
        <v>601</v>
      </c>
      <c r="D1206" s="8" t="s">
        <v>2672</v>
      </c>
      <c r="E1206" s="9">
        <v>3.5478200922306913E-2</v>
      </c>
      <c r="F1206" s="9">
        <v>5.6260168549616156E-3</v>
      </c>
      <c r="G1206" s="10">
        <v>7.7143249701847015E-3</v>
      </c>
    </row>
    <row r="1207" spans="2:7" x14ac:dyDescent="0.55000000000000004">
      <c r="B1207" s="18">
        <v>1198</v>
      </c>
      <c r="C1207" s="7" t="s">
        <v>1850</v>
      </c>
      <c r="D1207" s="8" t="s">
        <v>2670</v>
      </c>
      <c r="E1207" s="9">
        <v>3.5474867925268327E-2</v>
      </c>
      <c r="F1207" s="9">
        <v>5.7633360555030379E-3</v>
      </c>
      <c r="G1207" s="10">
        <v>6.9522104701957741E-3</v>
      </c>
    </row>
    <row r="1208" spans="2:7" x14ac:dyDescent="0.55000000000000004">
      <c r="B1208" s="18">
        <v>1199</v>
      </c>
      <c r="C1208" s="7" t="s">
        <v>911</v>
      </c>
      <c r="D1208" s="8" t="s">
        <v>2678</v>
      </c>
      <c r="E1208" s="9">
        <v>3.546382518035629E-2</v>
      </c>
      <c r="F1208" s="9">
        <v>5.3022458303582801E-3</v>
      </c>
      <c r="G1208" s="10">
        <v>5.4741295075573957E-3</v>
      </c>
    </row>
    <row r="1209" spans="2:7" x14ac:dyDescent="0.55000000000000004">
      <c r="B1209" s="18">
        <v>1200</v>
      </c>
      <c r="C1209" s="7" t="s">
        <v>1179</v>
      </c>
      <c r="D1209" s="8" t="s">
        <v>2664</v>
      </c>
      <c r="E1209" s="9">
        <v>3.5458504892627252E-2</v>
      </c>
      <c r="F1209" s="9">
        <v>4.7751301896385399E-3</v>
      </c>
      <c r="G1209" s="10">
        <v>4.9642400700793581E-3</v>
      </c>
    </row>
    <row r="1210" spans="2:7" x14ac:dyDescent="0.55000000000000004">
      <c r="B1210" s="18">
        <v>1201</v>
      </c>
      <c r="C1210" s="7" t="s">
        <v>847</v>
      </c>
      <c r="D1210" s="8" t="s">
        <v>2666</v>
      </c>
      <c r="E1210" s="9">
        <v>3.5458730458733267E-2</v>
      </c>
      <c r="F1210" s="9">
        <v>5.3900702149982903E-3</v>
      </c>
      <c r="G1210" s="10">
        <v>4.4397304262710127E-3</v>
      </c>
    </row>
    <row r="1211" spans="2:7" x14ac:dyDescent="0.55000000000000004">
      <c r="B1211" s="18">
        <v>1202</v>
      </c>
      <c r="C1211" s="7" t="s">
        <v>1882</v>
      </c>
      <c r="D1211" s="8" t="s">
        <v>2670</v>
      </c>
      <c r="E1211" s="9">
        <v>3.5459027922517539E-2</v>
      </c>
      <c r="F1211" s="9">
        <v>5.4774609881284957E-3</v>
      </c>
      <c r="G1211" s="10">
        <v>4.4232031172921765E-3</v>
      </c>
    </row>
    <row r="1212" spans="2:7" x14ac:dyDescent="0.55000000000000004">
      <c r="B1212" s="18">
        <v>1203</v>
      </c>
      <c r="C1212" s="7" t="s">
        <v>1087</v>
      </c>
      <c r="D1212" s="8" t="s">
        <v>2666</v>
      </c>
      <c r="E1212" s="9">
        <v>3.5454519588062672E-2</v>
      </c>
      <c r="F1212" s="9">
        <v>5.6269157536705233E-3</v>
      </c>
      <c r="G1212" s="10">
        <v>3.5045109836247309E-3</v>
      </c>
    </row>
    <row r="1213" spans="2:7" x14ac:dyDescent="0.55000000000000004">
      <c r="B1213" s="18">
        <v>1204</v>
      </c>
      <c r="C1213" s="7" t="s">
        <v>1811</v>
      </c>
      <c r="D1213" s="8" t="s">
        <v>2666</v>
      </c>
      <c r="E1213" s="9">
        <v>3.5488678604897794E-2</v>
      </c>
      <c r="F1213" s="9">
        <v>2.4891729875722912E-2</v>
      </c>
      <c r="G1213" s="10">
        <v>2.1645183025362988E-3</v>
      </c>
    </row>
    <row r="1214" spans="2:7" x14ac:dyDescent="0.55000000000000004">
      <c r="B1214" s="18">
        <v>1205</v>
      </c>
      <c r="C1214" s="7" t="s">
        <v>280</v>
      </c>
      <c r="D1214" s="8" t="s">
        <v>2670</v>
      </c>
      <c r="E1214" s="9">
        <v>3.5443207817328126E-2</v>
      </c>
      <c r="F1214" s="9">
        <v>5.3863945497163446E-3</v>
      </c>
      <c r="G1214" s="10">
        <v>1.5609360306824457E-3</v>
      </c>
    </row>
    <row r="1215" spans="2:7" x14ac:dyDescent="0.55000000000000004">
      <c r="B1215" s="18">
        <v>1206</v>
      </c>
      <c r="C1215" s="7" t="s">
        <v>2444</v>
      </c>
      <c r="D1215" s="8" t="s">
        <v>2678</v>
      </c>
      <c r="E1215" s="9">
        <v>3.5448869459778543E-2</v>
      </c>
      <c r="F1215" s="9">
        <v>9.4601537907315018E-3</v>
      </c>
      <c r="G1215" s="10">
        <v>1.4872337268263599E-3</v>
      </c>
    </row>
    <row r="1216" spans="2:7" x14ac:dyDescent="0.55000000000000004">
      <c r="B1216" s="18">
        <v>1207</v>
      </c>
      <c r="C1216" s="7" t="s">
        <v>2529</v>
      </c>
      <c r="D1216" s="8" t="s">
        <v>2667</v>
      </c>
      <c r="E1216" s="9">
        <v>3.5444632197964676E-2</v>
      </c>
      <c r="F1216" s="9">
        <v>7.2435057308190614E-3</v>
      </c>
      <c r="G1216" s="10">
        <v>1.3573811259429954E-3</v>
      </c>
    </row>
    <row r="1217" spans="2:7" x14ac:dyDescent="0.55000000000000004">
      <c r="B1217" s="18">
        <v>1208</v>
      </c>
      <c r="C1217" s="7" t="s">
        <v>1113</v>
      </c>
      <c r="D1217" s="8" t="s">
        <v>2666</v>
      </c>
      <c r="E1217" s="9">
        <v>3.5436812138828211E-2</v>
      </c>
      <c r="F1217" s="9">
        <v>5.3815272194155089E-3</v>
      </c>
      <c r="G1217" s="10">
        <v>3.7389736150531596E-4</v>
      </c>
    </row>
    <row r="1218" spans="2:7" x14ac:dyDescent="0.55000000000000004">
      <c r="B1218" s="18">
        <v>1209</v>
      </c>
      <c r="C1218" s="7" t="s">
        <v>860</v>
      </c>
      <c r="D1218" s="8" t="s">
        <v>2667</v>
      </c>
      <c r="E1218" s="9">
        <v>3.5418594273023629E-2</v>
      </c>
      <c r="F1218" s="9">
        <v>4.9727150657900253E-3</v>
      </c>
      <c r="G1218" s="10">
        <v>-3.2589293297460627E-3</v>
      </c>
    </row>
    <row r="1219" spans="2:7" x14ac:dyDescent="0.55000000000000004">
      <c r="B1219" s="18">
        <v>1210</v>
      </c>
      <c r="C1219" s="7" t="s">
        <v>1753</v>
      </c>
      <c r="D1219" s="8" t="s">
        <v>2672</v>
      </c>
      <c r="E1219" s="9">
        <v>3.5412279542045511E-2</v>
      </c>
      <c r="F1219" s="9">
        <v>5.8294299762084428E-3</v>
      </c>
      <c r="G1219" s="10">
        <v>-3.8632350069225025E-3</v>
      </c>
    </row>
    <row r="1220" spans="2:7" x14ac:dyDescent="0.55000000000000004">
      <c r="B1220" s="18">
        <v>1211</v>
      </c>
      <c r="C1220" s="7" t="s">
        <v>914</v>
      </c>
      <c r="D1220" s="8" t="s">
        <v>2664</v>
      </c>
      <c r="E1220" s="9">
        <v>3.521702410454286E-2</v>
      </c>
      <c r="F1220" s="9">
        <v>3.8427785858422374E-2</v>
      </c>
      <c r="G1220" s="10">
        <v>-5.6671465865736721E-3</v>
      </c>
    </row>
    <row r="1221" spans="2:7" x14ac:dyDescent="0.55000000000000004">
      <c r="B1221" s="18">
        <v>1212</v>
      </c>
      <c r="C1221" s="7" t="s">
        <v>1118</v>
      </c>
      <c r="D1221" s="8" t="s">
        <v>2666</v>
      </c>
      <c r="E1221" s="9">
        <v>3.5404393035870285E-2</v>
      </c>
      <c r="F1221" s="9">
        <v>4.7404106736036828E-3</v>
      </c>
      <c r="G1221" s="10">
        <v>-6.414415590411642E-3</v>
      </c>
    </row>
    <row r="1222" spans="2:7" x14ac:dyDescent="0.55000000000000004">
      <c r="B1222" s="18">
        <v>1213</v>
      </c>
      <c r="C1222" s="7" t="s">
        <v>1852</v>
      </c>
      <c r="D1222" s="8" t="s">
        <v>2666</v>
      </c>
      <c r="E1222" s="9">
        <v>3.5399872431863821E-2</v>
      </c>
      <c r="F1222" s="9">
        <v>5.1700320727615188E-3</v>
      </c>
      <c r="G1222" s="10">
        <v>-6.7557739767608125E-3</v>
      </c>
    </row>
    <row r="1223" spans="2:7" x14ac:dyDescent="0.55000000000000004">
      <c r="B1223" s="18">
        <v>1214</v>
      </c>
      <c r="C1223" s="7" t="s">
        <v>1300</v>
      </c>
      <c r="D1223" s="8" t="s">
        <v>2664</v>
      </c>
      <c r="E1223" s="9">
        <v>3.5098337042622108E-2</v>
      </c>
      <c r="F1223" s="9">
        <v>4.5136151039417247E-2</v>
      </c>
      <c r="G1223" s="10">
        <v>-7.454400732664665E-3</v>
      </c>
    </row>
    <row r="1224" spans="2:7" x14ac:dyDescent="0.55000000000000004">
      <c r="B1224" s="18">
        <v>1215</v>
      </c>
      <c r="C1224" s="7" t="s">
        <v>2138</v>
      </c>
      <c r="D1224" s="8" t="s">
        <v>2666</v>
      </c>
      <c r="E1224" s="9">
        <v>3.5187347218891718E-2</v>
      </c>
      <c r="F1224" s="9">
        <v>3.2030162909398897E-2</v>
      </c>
      <c r="G1224" s="10">
        <v>-7.7256173129132636E-3</v>
      </c>
    </row>
    <row r="1225" spans="2:7" x14ac:dyDescent="0.55000000000000004">
      <c r="B1225" s="18">
        <v>1216</v>
      </c>
      <c r="C1225" s="7" t="s">
        <v>1354</v>
      </c>
      <c r="D1225" s="8" t="s">
        <v>2666</v>
      </c>
      <c r="E1225" s="9">
        <v>3.5329745615117369E-2</v>
      </c>
      <c r="F1225" s="9">
        <v>1.2774512970320446E-2</v>
      </c>
      <c r="G1225" s="10">
        <v>-8.2237487352128536E-3</v>
      </c>
    </row>
    <row r="1226" spans="2:7" x14ac:dyDescent="0.55000000000000004">
      <c r="B1226" s="18">
        <v>1217</v>
      </c>
      <c r="C1226" s="7" t="s">
        <v>261</v>
      </c>
      <c r="D1226" s="8" t="s">
        <v>2672</v>
      </c>
      <c r="E1226" s="9">
        <v>3.5382354140332195E-2</v>
      </c>
      <c r="F1226" s="9">
        <v>4.9339376593646612E-3</v>
      </c>
      <c r="G1226" s="10">
        <v>-1.0629615388079459E-2</v>
      </c>
    </row>
    <row r="1227" spans="2:7" x14ac:dyDescent="0.55000000000000004">
      <c r="B1227" s="18">
        <v>1218</v>
      </c>
      <c r="C1227" s="7" t="s">
        <v>535</v>
      </c>
      <c r="D1227" s="8" t="s">
        <v>2666</v>
      </c>
      <c r="E1227" s="9">
        <v>3.5353679277791539E-2</v>
      </c>
      <c r="F1227" s="9">
        <v>7.1059207134520751E-3</v>
      </c>
      <c r="G1227" s="10">
        <v>-1.1415934047068055E-2</v>
      </c>
    </row>
    <row r="1228" spans="2:7" x14ac:dyDescent="0.55000000000000004">
      <c r="B1228" s="18">
        <v>1219</v>
      </c>
      <c r="C1228" s="7" t="s">
        <v>1611</v>
      </c>
      <c r="D1228" s="8" t="s">
        <v>2672</v>
      </c>
      <c r="E1228" s="9">
        <v>3.5343491140886973E-2</v>
      </c>
      <c r="F1228" s="9">
        <v>6.0149950133723947E-3</v>
      </c>
      <c r="G1228" s="10">
        <v>-1.5180205288621736E-2</v>
      </c>
    </row>
    <row r="1229" spans="2:7" x14ac:dyDescent="0.55000000000000004">
      <c r="B1229" s="18">
        <v>1220</v>
      </c>
      <c r="C1229" s="7" t="s">
        <v>1571</v>
      </c>
      <c r="D1229" s="8" t="s">
        <v>2669</v>
      </c>
      <c r="E1229" s="9">
        <v>3.4914181750815398E-2</v>
      </c>
      <c r="F1229" s="9">
        <v>2.9814122261097295E-2</v>
      </c>
      <c r="G1229" s="10">
        <v>-1.7462135716265183E-2</v>
      </c>
    </row>
    <row r="1230" spans="2:7" x14ac:dyDescent="0.55000000000000004">
      <c r="B1230" s="18">
        <v>1221</v>
      </c>
      <c r="C1230" s="7" t="s">
        <v>837</v>
      </c>
      <c r="D1230" s="8" t="s">
        <v>2664</v>
      </c>
      <c r="E1230" s="9">
        <v>3.5245029860190291E-2</v>
      </c>
      <c r="F1230" s="9">
        <v>9.9379932635561604E-3</v>
      </c>
      <c r="G1230" s="10">
        <v>-1.9095418438813155E-2</v>
      </c>
    </row>
    <row r="1231" spans="2:7" x14ac:dyDescent="0.55000000000000004">
      <c r="B1231" s="18">
        <v>1222</v>
      </c>
      <c r="C1231" s="7" t="s">
        <v>62</v>
      </c>
      <c r="D1231" s="8" t="s">
        <v>2664</v>
      </c>
      <c r="E1231" s="9">
        <v>3.5229278866474978E-2</v>
      </c>
      <c r="F1231" s="9">
        <v>9.9777924164871981E-3</v>
      </c>
      <c r="G1231" s="10">
        <v>-2.0597856213707515E-2</v>
      </c>
    </row>
    <row r="1232" spans="2:7" x14ac:dyDescent="0.55000000000000004">
      <c r="B1232" s="18">
        <v>1223</v>
      </c>
      <c r="C1232" s="7" t="s">
        <v>872</v>
      </c>
      <c r="D1232" s="8" t="s">
        <v>2669</v>
      </c>
      <c r="E1232" s="9">
        <v>3.5298299004322464E-2</v>
      </c>
      <c r="F1232" s="9">
        <v>6.4463954799628687E-3</v>
      </c>
      <c r="G1232" s="10">
        <v>-2.1174778386126008E-2</v>
      </c>
    </row>
    <row r="1233" spans="2:7" x14ac:dyDescent="0.55000000000000004">
      <c r="B1233" s="18">
        <v>1224</v>
      </c>
      <c r="C1233" s="7" t="s">
        <v>1256</v>
      </c>
      <c r="D1233" s="8" t="s">
        <v>2666</v>
      </c>
      <c r="E1233" s="9">
        <v>3.5321215970229192E-2</v>
      </c>
      <c r="F1233" s="9">
        <v>5.3280590969595936E-3</v>
      </c>
      <c r="G1233" s="10">
        <v>-2.1318087450573956E-2</v>
      </c>
    </row>
    <row r="1234" spans="2:7" x14ac:dyDescent="0.55000000000000004">
      <c r="B1234" s="18">
        <v>1225</v>
      </c>
      <c r="C1234" s="7" t="s">
        <v>1947</v>
      </c>
      <c r="D1234" s="8" t="s">
        <v>2673</v>
      </c>
      <c r="E1234" s="9">
        <v>3.5296688613987381E-2</v>
      </c>
      <c r="F1234" s="9">
        <v>6.188975744378526E-3</v>
      </c>
      <c r="G1234" s="10">
        <v>-2.2315709693654585E-2</v>
      </c>
    </row>
    <row r="1235" spans="2:7" x14ac:dyDescent="0.55000000000000004">
      <c r="B1235" s="18">
        <v>1226</v>
      </c>
      <c r="C1235" s="7" t="s">
        <v>1643</v>
      </c>
      <c r="D1235" s="8" t="s">
        <v>2670</v>
      </c>
      <c r="E1235" s="9">
        <v>3.5310497948869646E-2</v>
      </c>
      <c r="F1235" s="9">
        <v>5.3998680685501729E-3</v>
      </c>
      <c r="G1235" s="10">
        <v>-2.3019460763183217E-2</v>
      </c>
    </row>
    <row r="1236" spans="2:7" x14ac:dyDescent="0.55000000000000004">
      <c r="B1236" s="18">
        <v>1227</v>
      </c>
      <c r="C1236" s="7" t="s">
        <v>1745</v>
      </c>
      <c r="D1236" s="8" t="s">
        <v>2666</v>
      </c>
      <c r="E1236" s="9">
        <v>3.5224848482374727E-2</v>
      </c>
      <c r="F1236" s="9">
        <v>9.1121992042240817E-3</v>
      </c>
      <c r="G1236" s="10">
        <v>-2.3040707618414449E-2</v>
      </c>
    </row>
    <row r="1237" spans="2:7" x14ac:dyDescent="0.55000000000000004">
      <c r="B1237" s="18">
        <v>1228</v>
      </c>
      <c r="C1237" s="7" t="s">
        <v>191</v>
      </c>
      <c r="D1237" s="8" t="s">
        <v>2671</v>
      </c>
      <c r="E1237" s="9">
        <v>3.5317973665874636E-2</v>
      </c>
      <c r="F1237" s="9">
        <v>5.0628783030270625E-3</v>
      </c>
      <c r="G1237" s="10">
        <v>-2.3075082420116039E-2</v>
      </c>
    </row>
    <row r="1238" spans="2:7" x14ac:dyDescent="0.55000000000000004">
      <c r="B1238" s="18">
        <v>1229</v>
      </c>
      <c r="C1238" s="7" t="s">
        <v>345</v>
      </c>
      <c r="D1238" s="8" t="s">
        <v>2672</v>
      </c>
      <c r="E1238" s="9">
        <v>3.5314310374817914E-2</v>
      </c>
      <c r="F1238" s="9">
        <v>5.0024779137507018E-3</v>
      </c>
      <c r="G1238" s="10">
        <v>-2.4085988436028636E-2</v>
      </c>
    </row>
    <row r="1239" spans="2:7" x14ac:dyDescent="0.55000000000000004">
      <c r="B1239" s="18">
        <v>1230</v>
      </c>
      <c r="C1239" s="7" t="s">
        <v>1693</v>
      </c>
      <c r="D1239" s="8" t="s">
        <v>2677</v>
      </c>
      <c r="E1239" s="9">
        <v>3.5279259218633729E-2</v>
      </c>
      <c r="F1239" s="9">
        <v>6.413713384710697E-3</v>
      </c>
      <c r="G1239" s="10">
        <v>-2.4251283466619842E-2</v>
      </c>
    </row>
    <row r="1240" spans="2:7" x14ac:dyDescent="0.55000000000000004">
      <c r="B1240" s="18">
        <v>1231</v>
      </c>
      <c r="C1240" s="7" t="s">
        <v>836</v>
      </c>
      <c r="D1240" s="8" t="s">
        <v>2666</v>
      </c>
      <c r="E1240" s="9">
        <v>3.5178977493391272E-2</v>
      </c>
      <c r="F1240" s="9">
        <v>1.0244289536047E-2</v>
      </c>
      <c r="G1240" s="10">
        <v>-2.4972205803882919E-2</v>
      </c>
    </row>
    <row r="1241" spans="2:7" x14ac:dyDescent="0.55000000000000004">
      <c r="B1241" s="18">
        <v>1232</v>
      </c>
      <c r="C1241" s="7" t="s">
        <v>2362</v>
      </c>
      <c r="D1241" s="8" t="s">
        <v>2670</v>
      </c>
      <c r="E1241" s="9">
        <v>3.5298853656882345E-2</v>
      </c>
      <c r="F1241" s="9">
        <v>5.4149053135845535E-3</v>
      </c>
      <c r="G1241" s="10">
        <v>-2.5105950195768716E-2</v>
      </c>
    </row>
    <row r="1242" spans="2:7" x14ac:dyDescent="0.55000000000000004">
      <c r="B1242" s="18">
        <v>1233</v>
      </c>
      <c r="C1242" s="7" t="s">
        <v>74</v>
      </c>
      <c r="D1242" s="8" t="s">
        <v>2664</v>
      </c>
      <c r="E1242" s="9">
        <v>3.4589203829493709E-2</v>
      </c>
      <c r="F1242" s="9">
        <v>3.2547830272410046E-2</v>
      </c>
      <c r="G1242" s="10">
        <v>-2.59801087639038E-2</v>
      </c>
    </row>
    <row r="1243" spans="2:7" x14ac:dyDescent="0.55000000000000004">
      <c r="B1243" s="18">
        <v>1234</v>
      </c>
      <c r="C1243" s="7" t="s">
        <v>158</v>
      </c>
      <c r="D1243" s="8" t="s">
        <v>2670</v>
      </c>
      <c r="E1243" s="9">
        <v>3.5280252910403043E-2</v>
      </c>
      <c r="F1243" s="9">
        <v>5.6288795410680548E-3</v>
      </c>
      <c r="G1243" s="10">
        <v>-2.7456101781782864E-2</v>
      </c>
    </row>
    <row r="1244" spans="2:7" x14ac:dyDescent="0.55000000000000004">
      <c r="B1244" s="18">
        <v>1235</v>
      </c>
      <c r="C1244" s="7" t="s">
        <v>1912</v>
      </c>
      <c r="D1244" s="8" t="s">
        <v>2666</v>
      </c>
      <c r="E1244" s="9">
        <v>3.5285431590199368E-2</v>
      </c>
      <c r="F1244" s="9">
        <v>5.4122027553834447E-3</v>
      </c>
      <c r="G1244" s="10">
        <v>-2.7598450492650167E-2</v>
      </c>
    </row>
    <row r="1245" spans="2:7" x14ac:dyDescent="0.55000000000000004">
      <c r="B1245" s="18">
        <v>1236</v>
      </c>
      <c r="C1245" s="7" t="s">
        <v>2256</v>
      </c>
      <c r="D1245" s="8" t="s">
        <v>2672</v>
      </c>
      <c r="E1245" s="9">
        <v>3.529188533851757E-2</v>
      </c>
      <c r="F1245" s="9">
        <v>5.0371132168849789E-3</v>
      </c>
      <c r="G1245" s="10">
        <v>-2.8372334575162216E-2</v>
      </c>
    </row>
    <row r="1246" spans="2:7" x14ac:dyDescent="0.55000000000000004">
      <c r="B1246" s="18">
        <v>1237</v>
      </c>
      <c r="C1246" s="7" t="s">
        <v>1142</v>
      </c>
      <c r="D1246" s="8" t="s">
        <v>2672</v>
      </c>
      <c r="E1246" s="9">
        <v>3.523159220681249E-2</v>
      </c>
      <c r="F1246" s="9">
        <v>6.8671939914665553E-3</v>
      </c>
      <c r="G1246" s="10">
        <v>-2.959109549548572E-2</v>
      </c>
    </row>
    <row r="1247" spans="2:7" x14ac:dyDescent="0.55000000000000004">
      <c r="B1247" s="18">
        <v>1238</v>
      </c>
      <c r="C1247" s="7" t="s">
        <v>1455</v>
      </c>
      <c r="D1247" s="8" t="s">
        <v>2667</v>
      </c>
      <c r="E1247" s="9">
        <v>3.5280809709910876E-2</v>
      </c>
      <c r="F1247" s="9">
        <v>5.1743436568936103E-3</v>
      </c>
      <c r="G1247" s="10">
        <v>-2.9760352288153442E-2</v>
      </c>
    </row>
    <row r="1248" spans="2:7" x14ac:dyDescent="0.55000000000000004">
      <c r="B1248" s="18">
        <v>1239</v>
      </c>
      <c r="C1248" s="7" t="s">
        <v>737</v>
      </c>
      <c r="D1248" s="8" t="s">
        <v>2678</v>
      </c>
      <c r="E1248" s="9">
        <v>3.5265313874587534E-2</v>
      </c>
      <c r="F1248" s="9">
        <v>5.480368732857949E-3</v>
      </c>
      <c r="G1248" s="10">
        <v>-3.0926044153982226E-2</v>
      </c>
    </row>
    <row r="1249" spans="2:7" x14ac:dyDescent="0.55000000000000004">
      <c r="B1249" s="18">
        <v>1240</v>
      </c>
      <c r="C1249" s="7" t="s">
        <v>398</v>
      </c>
      <c r="D1249" s="8" t="s">
        <v>2664</v>
      </c>
      <c r="E1249" s="9">
        <v>3.4343419275639331E-2</v>
      </c>
      <c r="F1249" s="9">
        <v>3.520369145475092E-2</v>
      </c>
      <c r="G1249" s="10">
        <v>-3.1001883020236053E-2</v>
      </c>
    </row>
    <row r="1250" spans="2:7" x14ac:dyDescent="0.55000000000000004">
      <c r="B1250" s="18">
        <v>1241</v>
      </c>
      <c r="C1250" s="7" t="s">
        <v>1932</v>
      </c>
      <c r="D1250" s="8" t="s">
        <v>2666</v>
      </c>
      <c r="E1250" s="9">
        <v>3.5279081758136099E-2</v>
      </c>
      <c r="F1250" s="9">
        <v>4.8210133721285128E-3</v>
      </c>
      <c r="G1250" s="10">
        <v>-3.2299898350033468E-2</v>
      </c>
    </row>
    <row r="1251" spans="2:7" x14ac:dyDescent="0.55000000000000004">
      <c r="B1251" s="18">
        <v>1242</v>
      </c>
      <c r="C1251" s="7" t="s">
        <v>1124</v>
      </c>
      <c r="D1251" s="8" t="s">
        <v>2666</v>
      </c>
      <c r="E1251" s="9">
        <v>3.5230506570741893E-2</v>
      </c>
      <c r="F1251" s="9">
        <v>5.9074211904704679E-3</v>
      </c>
      <c r="G1251" s="10">
        <v>-3.458250608364688E-2</v>
      </c>
    </row>
    <row r="1252" spans="2:7" x14ac:dyDescent="0.55000000000000004">
      <c r="B1252" s="18">
        <v>1243</v>
      </c>
      <c r="C1252" s="7" t="s">
        <v>1914</v>
      </c>
      <c r="D1252" s="8" t="s">
        <v>2666</v>
      </c>
      <c r="E1252" s="9">
        <v>3.5204241447033047E-2</v>
      </c>
      <c r="F1252" s="9">
        <v>6.6287049516306727E-3</v>
      </c>
      <c r="G1252" s="10">
        <v>-3.4781839688043124E-2</v>
      </c>
    </row>
    <row r="1253" spans="2:7" x14ac:dyDescent="0.55000000000000004">
      <c r="B1253" s="18">
        <v>1244</v>
      </c>
      <c r="C1253" s="7" t="s">
        <v>699</v>
      </c>
      <c r="D1253" s="8" t="s">
        <v>2666</v>
      </c>
      <c r="E1253" s="9">
        <v>3.5235719403486243E-2</v>
      </c>
      <c r="F1253" s="9">
        <v>5.2520136755690875E-3</v>
      </c>
      <c r="G1253" s="10">
        <v>-3.7905574663643221E-2</v>
      </c>
    </row>
    <row r="1254" spans="2:7" x14ac:dyDescent="0.55000000000000004">
      <c r="B1254" s="18">
        <v>1245</v>
      </c>
      <c r="C1254" s="7" t="s">
        <v>325</v>
      </c>
      <c r="D1254" s="8" t="s">
        <v>2670</v>
      </c>
      <c r="E1254" s="9">
        <v>3.5253796110439328E-2</v>
      </c>
      <c r="F1254" s="9">
        <v>4.6893923385396934E-3</v>
      </c>
      <c r="G1254" s="10">
        <v>-3.8598580902070544E-2</v>
      </c>
    </row>
    <row r="1255" spans="2:7" x14ac:dyDescent="0.55000000000000004">
      <c r="B1255" s="18">
        <v>1246</v>
      </c>
      <c r="C1255" s="7" t="s">
        <v>2350</v>
      </c>
      <c r="D1255" s="8" t="s">
        <v>2664</v>
      </c>
      <c r="E1255" s="9">
        <v>3.3493147671747936E-2</v>
      </c>
      <c r="F1255" s="9">
        <v>4.9269884444772254E-2</v>
      </c>
      <c r="G1255" s="10">
        <v>-3.9408501768022394E-2</v>
      </c>
    </row>
    <row r="1256" spans="2:7" x14ac:dyDescent="0.55000000000000004">
      <c r="B1256" s="18">
        <v>1247</v>
      </c>
      <c r="C1256" s="7" t="s">
        <v>506</v>
      </c>
      <c r="D1256" s="8" t="s">
        <v>2670</v>
      </c>
      <c r="E1256" s="9">
        <v>3.5210387918095609E-2</v>
      </c>
      <c r="F1256" s="9">
        <v>5.6668937668096116E-3</v>
      </c>
      <c r="G1256" s="10">
        <v>-3.9600545049697365E-2</v>
      </c>
    </row>
    <row r="1257" spans="2:7" x14ac:dyDescent="0.55000000000000004">
      <c r="B1257" s="18">
        <v>1248</v>
      </c>
      <c r="C1257" s="7" t="s">
        <v>1632</v>
      </c>
      <c r="D1257" s="8" t="s">
        <v>2668</v>
      </c>
      <c r="E1257" s="9">
        <v>3.138201244126182E-2</v>
      </c>
      <c r="F1257" s="9">
        <v>0.1010206342377178</v>
      </c>
      <c r="G1257" s="10">
        <v>-4.0118413325354124E-2</v>
      </c>
    </row>
    <row r="1258" spans="2:7" x14ac:dyDescent="0.55000000000000004">
      <c r="B1258" s="18">
        <v>1249</v>
      </c>
      <c r="C1258" s="7" t="s">
        <v>1304</v>
      </c>
      <c r="D1258" s="8" t="s">
        <v>2670</v>
      </c>
      <c r="E1258" s="9">
        <v>3.5241750194272115E-2</v>
      </c>
      <c r="F1258" s="9">
        <v>4.765908537280459E-3</v>
      </c>
      <c r="G1258" s="10">
        <v>-4.0506401710773639E-2</v>
      </c>
    </row>
    <row r="1259" spans="2:7" x14ac:dyDescent="0.55000000000000004">
      <c r="B1259" s="18">
        <v>1250</v>
      </c>
      <c r="C1259" s="7" t="s">
        <v>804</v>
      </c>
      <c r="D1259" s="8" t="s">
        <v>2666</v>
      </c>
      <c r="E1259" s="9">
        <v>3.5152338776043512E-2</v>
      </c>
      <c r="F1259" s="9">
        <v>6.8837936110032758E-3</v>
      </c>
      <c r="G1259" s="10">
        <v>-4.1032785106310414E-2</v>
      </c>
    </row>
    <row r="1260" spans="2:7" x14ac:dyDescent="0.55000000000000004">
      <c r="B1260" s="18">
        <v>1251</v>
      </c>
      <c r="C1260" s="7" t="s">
        <v>758</v>
      </c>
      <c r="D1260" s="8" t="s">
        <v>2666</v>
      </c>
      <c r="E1260" s="9">
        <v>3.5201950739226051E-2</v>
      </c>
      <c r="F1260" s="9">
        <v>5.4912314292936771E-3</v>
      </c>
      <c r="G1260" s="10">
        <v>-4.2403833051323808E-2</v>
      </c>
    </row>
    <row r="1261" spans="2:7" x14ac:dyDescent="0.55000000000000004">
      <c r="B1261" s="18">
        <v>1252</v>
      </c>
      <c r="C1261" s="7" t="s">
        <v>385</v>
      </c>
      <c r="D1261" s="8" t="s">
        <v>2667</v>
      </c>
      <c r="E1261" s="9">
        <v>3.4200387212227401E-2</v>
      </c>
      <c r="F1261" s="9">
        <v>2.8023640235441249E-2</v>
      </c>
      <c r="G1261" s="10">
        <v>-4.4048980696356869E-2</v>
      </c>
    </row>
    <row r="1262" spans="2:7" x14ac:dyDescent="0.55000000000000004">
      <c r="B1262" s="18">
        <v>1253</v>
      </c>
      <c r="C1262" s="7" t="s">
        <v>2075</v>
      </c>
      <c r="D1262" s="8" t="s">
        <v>2667</v>
      </c>
      <c r="E1262" s="9">
        <v>3.5223335006383083E-2</v>
      </c>
      <c r="F1262" s="9">
        <v>4.7585693272318447E-3</v>
      </c>
      <c r="G1262" s="10">
        <v>-4.4438775412342854E-2</v>
      </c>
    </row>
    <row r="1263" spans="2:7" x14ac:dyDescent="0.55000000000000004">
      <c r="B1263" s="18">
        <v>1254</v>
      </c>
      <c r="C1263" s="7" t="s">
        <v>1380</v>
      </c>
      <c r="D1263" s="8" t="s">
        <v>2670</v>
      </c>
      <c r="E1263" s="9">
        <v>3.5176059590273923E-2</v>
      </c>
      <c r="F1263" s="9">
        <v>5.5348399690556219E-3</v>
      </c>
      <c r="G1263" s="10">
        <v>-4.6747586411288275E-2</v>
      </c>
    </row>
    <row r="1264" spans="2:7" x14ac:dyDescent="0.55000000000000004">
      <c r="B1264" s="18">
        <v>1255</v>
      </c>
      <c r="C1264" s="7" t="s">
        <v>815</v>
      </c>
      <c r="D1264" s="8" t="s">
        <v>2669</v>
      </c>
      <c r="E1264" s="9">
        <v>3.3957315528965637E-2</v>
      </c>
      <c r="F1264" s="9">
        <v>3.0221843288232342E-2</v>
      </c>
      <c r="G1264" s="10">
        <v>-4.8887966790882746E-2</v>
      </c>
    </row>
    <row r="1265" spans="2:7" x14ac:dyDescent="0.55000000000000004">
      <c r="B1265" s="18">
        <v>1256</v>
      </c>
      <c r="C1265" s="7" t="s">
        <v>2469</v>
      </c>
      <c r="D1265" s="8" t="s">
        <v>2670</v>
      </c>
      <c r="E1265" s="9">
        <v>3.5172523821133339E-2</v>
      </c>
      <c r="F1265" s="9">
        <v>5.2792671917842784E-3</v>
      </c>
      <c r="G1265" s="10">
        <v>-4.9680413841304297E-2</v>
      </c>
    </row>
    <row r="1266" spans="2:7" x14ac:dyDescent="0.55000000000000004">
      <c r="B1266" s="18">
        <v>1257</v>
      </c>
      <c r="C1266" s="7" t="s">
        <v>2363</v>
      </c>
      <c r="D1266" s="8" t="s">
        <v>2670</v>
      </c>
      <c r="E1266" s="9">
        <v>3.5195075870082526E-2</v>
      </c>
      <c r="F1266" s="9">
        <v>4.754739519847566E-3</v>
      </c>
      <c r="G1266" s="10">
        <v>-5.0417931185673379E-2</v>
      </c>
    </row>
    <row r="1267" spans="2:7" x14ac:dyDescent="0.55000000000000004">
      <c r="B1267" s="18">
        <v>1258</v>
      </c>
      <c r="C1267" s="7" t="s">
        <v>90</v>
      </c>
      <c r="D1267" s="8" t="s">
        <v>2664</v>
      </c>
      <c r="E1267" s="9">
        <v>3.2504568161811909E-2</v>
      </c>
      <c r="F1267" s="9">
        <v>5.8084436329565836E-2</v>
      </c>
      <c r="G1267" s="10">
        <v>-5.0447796748206757E-2</v>
      </c>
    </row>
    <row r="1268" spans="2:7" x14ac:dyDescent="0.55000000000000004">
      <c r="B1268" s="18">
        <v>1259</v>
      </c>
      <c r="C1268" s="7" t="s">
        <v>600</v>
      </c>
      <c r="D1268" s="8" t="s">
        <v>2666</v>
      </c>
      <c r="E1268" s="9">
        <v>3.5155619371010083E-2</v>
      </c>
      <c r="F1268" s="9">
        <v>5.4611423169117664E-3</v>
      </c>
      <c r="G1268" s="10">
        <v>-5.1121287963027132E-2</v>
      </c>
    </row>
    <row r="1269" spans="2:7" x14ac:dyDescent="0.55000000000000004">
      <c r="B1269" s="18">
        <v>1260</v>
      </c>
      <c r="C1269" s="7" t="s">
        <v>384</v>
      </c>
      <c r="D1269" s="8" t="s">
        <v>2670</v>
      </c>
      <c r="E1269" s="9">
        <v>3.5159954971927476E-2</v>
      </c>
      <c r="F1269" s="9">
        <v>5.2630656659774389E-3</v>
      </c>
      <c r="G1269" s="10">
        <v>-5.2221470434852139E-2</v>
      </c>
    </row>
    <row r="1270" spans="2:7" x14ac:dyDescent="0.55000000000000004">
      <c r="B1270" s="18">
        <v>1261</v>
      </c>
      <c r="C1270" s="7" t="s">
        <v>326</v>
      </c>
      <c r="D1270" s="8" t="s">
        <v>2671</v>
      </c>
      <c r="E1270" s="9">
        <v>3.5165950399812518E-2</v>
      </c>
      <c r="F1270" s="9">
        <v>5.0633459851223608E-3</v>
      </c>
      <c r="G1270" s="10">
        <v>-5.3097220884657279E-2</v>
      </c>
    </row>
    <row r="1271" spans="2:7" x14ac:dyDescent="0.55000000000000004">
      <c r="B1271" s="18">
        <v>1262</v>
      </c>
      <c r="C1271" s="7" t="s">
        <v>1321</v>
      </c>
      <c r="D1271" s="8" t="s">
        <v>2666</v>
      </c>
      <c r="E1271" s="9">
        <v>3.5188992263521568E-2</v>
      </c>
      <c r="F1271" s="9">
        <v>4.6279698892116288E-3</v>
      </c>
      <c r="G1271" s="10">
        <v>-5.3113512482318166E-2</v>
      </c>
    </row>
    <row r="1272" spans="2:7" x14ac:dyDescent="0.55000000000000004">
      <c r="B1272" s="18">
        <v>1263</v>
      </c>
      <c r="C1272" s="7" t="s">
        <v>1873</v>
      </c>
      <c r="D1272" s="8" t="s">
        <v>2666</v>
      </c>
      <c r="E1272" s="9">
        <v>3.518043787314884E-2</v>
      </c>
      <c r="F1272" s="9">
        <v>4.719025785324688E-3</v>
      </c>
      <c r="G1272" s="10">
        <v>-5.3901406439054118E-2</v>
      </c>
    </row>
    <row r="1273" spans="2:7" x14ac:dyDescent="0.55000000000000004">
      <c r="B1273" s="18">
        <v>1264</v>
      </c>
      <c r="C1273" s="7" t="s">
        <v>318</v>
      </c>
      <c r="D1273" s="8" t="s">
        <v>2666</v>
      </c>
      <c r="E1273" s="9">
        <v>3.5132776537982302E-2</v>
      </c>
      <c r="F1273" s="9">
        <v>5.4578045160775636E-3</v>
      </c>
      <c r="G1273" s="10">
        <v>-5.5337903937013808E-2</v>
      </c>
    </row>
    <row r="1274" spans="2:7" x14ac:dyDescent="0.55000000000000004">
      <c r="B1274" s="18">
        <v>1265</v>
      </c>
      <c r="C1274" s="7" t="s">
        <v>1633</v>
      </c>
      <c r="D1274" s="8" t="s">
        <v>2668</v>
      </c>
      <c r="E1274" s="9">
        <v>2.984088525499029E-2</v>
      </c>
      <c r="F1274" s="9">
        <v>0.10083304005005182</v>
      </c>
      <c r="G1274" s="10">
        <v>-5.5477001806481158E-2</v>
      </c>
    </row>
    <row r="1275" spans="2:7" x14ac:dyDescent="0.55000000000000004">
      <c r="B1275" s="18">
        <v>1266</v>
      </c>
      <c r="C1275" s="7" t="s">
        <v>289</v>
      </c>
      <c r="D1275" s="8" t="s">
        <v>2669</v>
      </c>
      <c r="E1275" s="9">
        <v>3.3828623239603228E-2</v>
      </c>
      <c r="F1275" s="9">
        <v>2.8813611908028086E-2</v>
      </c>
      <c r="G1275" s="10">
        <v>-5.5743679949727482E-2</v>
      </c>
    </row>
    <row r="1276" spans="2:7" x14ac:dyDescent="0.55000000000000004">
      <c r="B1276" s="18">
        <v>1267</v>
      </c>
      <c r="C1276" s="7" t="s">
        <v>1728</v>
      </c>
      <c r="D1276" s="8" t="s">
        <v>2668</v>
      </c>
      <c r="E1276" s="9">
        <v>2.8865861171031959E-2</v>
      </c>
      <c r="F1276" s="9">
        <v>0.11688692853683233</v>
      </c>
      <c r="G1276" s="10">
        <v>-5.6199088394200555E-2</v>
      </c>
    </row>
    <row r="1277" spans="2:7" x14ac:dyDescent="0.55000000000000004">
      <c r="B1277" s="18">
        <v>1268</v>
      </c>
      <c r="C1277" s="7" t="s">
        <v>2461</v>
      </c>
      <c r="D1277" s="8" t="s">
        <v>2673</v>
      </c>
      <c r="E1277" s="9">
        <v>-5.4981819159038881E-2</v>
      </c>
      <c r="F1277" s="9">
        <v>1.5832293187875854</v>
      </c>
      <c r="G1277" s="10">
        <v>-5.7108984836308267E-2</v>
      </c>
    </row>
    <row r="1278" spans="2:7" x14ac:dyDescent="0.55000000000000004">
      <c r="B1278" s="18">
        <v>1269</v>
      </c>
      <c r="C1278" s="7" t="s">
        <v>1409</v>
      </c>
      <c r="D1278" s="8" t="s">
        <v>2664</v>
      </c>
      <c r="E1278" s="9">
        <v>3.3164012869070003E-2</v>
      </c>
      <c r="F1278" s="9">
        <v>3.9121541418040147E-2</v>
      </c>
      <c r="G1278" s="10">
        <v>-5.8044418717174306E-2</v>
      </c>
    </row>
    <row r="1279" spans="2:7" x14ac:dyDescent="0.55000000000000004">
      <c r="B1279" s="18">
        <v>1270</v>
      </c>
      <c r="C1279" s="7" t="s">
        <v>2280</v>
      </c>
      <c r="D1279" s="8" t="s">
        <v>2666</v>
      </c>
      <c r="E1279" s="9">
        <v>3.511172253777195E-2</v>
      </c>
      <c r="F1279" s="9">
        <v>5.498128226544355E-3</v>
      </c>
      <c r="G1279" s="10">
        <v>-5.8761354576684875E-2</v>
      </c>
    </row>
    <row r="1280" spans="2:7" x14ac:dyDescent="0.55000000000000004">
      <c r="B1280" s="18">
        <v>1271</v>
      </c>
      <c r="C1280" s="7" t="s">
        <v>1694</v>
      </c>
      <c r="D1280" s="8" t="s">
        <v>2677</v>
      </c>
      <c r="E1280" s="9">
        <v>3.5105915355098549E-2</v>
      </c>
      <c r="F1280" s="9">
        <v>5.5636624758593576E-3</v>
      </c>
      <c r="G1280" s="10">
        <v>-5.9112975729293138E-2</v>
      </c>
    </row>
    <row r="1281" spans="2:7" x14ac:dyDescent="0.55000000000000004">
      <c r="B1281" s="18">
        <v>1272</v>
      </c>
      <c r="C1281" s="7" t="s">
        <v>415</v>
      </c>
      <c r="D1281" s="8" t="s">
        <v>2670</v>
      </c>
      <c r="E1281" s="9">
        <v>3.5107905306184239E-2</v>
      </c>
      <c r="F1281" s="9">
        <v>5.3225161764274545E-3</v>
      </c>
      <c r="G1281" s="10">
        <v>-6.1417322743616186E-2</v>
      </c>
    </row>
    <row r="1282" spans="2:7" x14ac:dyDescent="0.55000000000000004">
      <c r="B1282" s="18">
        <v>1273</v>
      </c>
      <c r="C1282" s="7" t="s">
        <v>2220</v>
      </c>
      <c r="D1282" s="8" t="s">
        <v>2670</v>
      </c>
      <c r="E1282" s="9">
        <v>3.5136657131589866E-2</v>
      </c>
      <c r="F1282" s="9">
        <v>4.7543469368545744E-3</v>
      </c>
      <c r="G1282" s="10">
        <v>-6.2709531376224065E-2</v>
      </c>
    </row>
    <row r="1283" spans="2:7" x14ac:dyDescent="0.55000000000000004">
      <c r="B1283" s="18">
        <v>1274</v>
      </c>
      <c r="C1283" s="7" t="s">
        <v>2283</v>
      </c>
      <c r="D1283" s="8" t="s">
        <v>2670</v>
      </c>
      <c r="E1283" s="9">
        <v>3.502245523649905E-2</v>
      </c>
      <c r="F1283" s="9">
        <v>6.5077693456000781E-3</v>
      </c>
      <c r="G1283" s="10">
        <v>-6.3361920437413691E-2</v>
      </c>
    </row>
    <row r="1284" spans="2:7" x14ac:dyDescent="0.55000000000000004">
      <c r="B1284" s="18">
        <v>1275</v>
      </c>
      <c r="C1284" s="7" t="s">
        <v>971</v>
      </c>
      <c r="D1284" s="8" t="s">
        <v>2669</v>
      </c>
      <c r="E1284" s="9">
        <v>3.3460747624173948E-2</v>
      </c>
      <c r="F1284" s="9">
        <v>3.0133269166171095E-2</v>
      </c>
      <c r="G1284" s="10">
        <v>-6.5510727194585672E-2</v>
      </c>
    </row>
    <row r="1285" spans="2:7" x14ac:dyDescent="0.55000000000000004">
      <c r="B1285" s="18">
        <v>1276</v>
      </c>
      <c r="C1285" s="7" t="s">
        <v>1762</v>
      </c>
      <c r="D1285" s="8" t="s">
        <v>2667</v>
      </c>
      <c r="E1285" s="9">
        <v>3.505815530518519E-2</v>
      </c>
      <c r="F1285" s="9">
        <v>5.678589957928761E-3</v>
      </c>
      <c r="G1285" s="10">
        <v>-6.6327151212761906E-2</v>
      </c>
    </row>
    <row r="1286" spans="2:7" x14ac:dyDescent="0.55000000000000004">
      <c r="B1286" s="18">
        <v>1277</v>
      </c>
      <c r="C1286" s="7" t="s">
        <v>2227</v>
      </c>
      <c r="D1286" s="8" t="s">
        <v>2666</v>
      </c>
      <c r="E1286" s="9">
        <v>3.4995998390803695E-2</v>
      </c>
      <c r="F1286" s="9">
        <v>6.5828459253075696E-3</v>
      </c>
      <c r="G1286" s="10">
        <v>-6.6658344153149071E-2</v>
      </c>
    </row>
    <row r="1287" spans="2:7" x14ac:dyDescent="0.55000000000000004">
      <c r="B1287" s="18">
        <v>1278</v>
      </c>
      <c r="C1287" s="7" t="s">
        <v>206</v>
      </c>
      <c r="D1287" s="8" t="s">
        <v>2677</v>
      </c>
      <c r="E1287" s="9">
        <v>3.5076170068599088E-2</v>
      </c>
      <c r="F1287" s="9">
        <v>5.3198522537024947E-3</v>
      </c>
      <c r="G1287" s="10">
        <v>-6.7413513439459852E-2</v>
      </c>
    </row>
    <row r="1288" spans="2:7" x14ac:dyDescent="0.55000000000000004">
      <c r="B1288" s="18">
        <v>1279</v>
      </c>
      <c r="C1288" s="7" t="s">
        <v>2343</v>
      </c>
      <c r="D1288" s="8" t="s">
        <v>2670</v>
      </c>
      <c r="E1288" s="9">
        <v>3.5106181334401354E-2</v>
      </c>
      <c r="F1288" s="9">
        <v>4.8621640430538751E-3</v>
      </c>
      <c r="G1288" s="10">
        <v>-6.7586914527928268E-2</v>
      </c>
    </row>
    <row r="1289" spans="2:7" x14ac:dyDescent="0.55000000000000004">
      <c r="B1289" s="18">
        <v>1280</v>
      </c>
      <c r="C1289" s="7" t="s">
        <v>2147</v>
      </c>
      <c r="D1289" s="8" t="s">
        <v>2670</v>
      </c>
      <c r="E1289" s="9">
        <v>3.5055938257499974E-2</v>
      </c>
      <c r="F1289" s="9">
        <v>5.5243036091238151E-3</v>
      </c>
      <c r="G1289" s="10">
        <v>-6.858090526999791E-2</v>
      </c>
    </row>
    <row r="1290" spans="2:7" x14ac:dyDescent="0.55000000000000004">
      <c r="B1290" s="18">
        <v>1281</v>
      </c>
      <c r="C1290" s="7" t="s">
        <v>1729</v>
      </c>
      <c r="D1290" s="8" t="s">
        <v>2668</v>
      </c>
      <c r="E1290" s="9">
        <v>2.7320004626316008E-2</v>
      </c>
      <c r="F1290" s="9">
        <v>0.11664905845470981</v>
      </c>
      <c r="G1290" s="10">
        <v>-6.9565888325062192E-2</v>
      </c>
    </row>
    <row r="1291" spans="2:7" x14ac:dyDescent="0.55000000000000004">
      <c r="B1291" s="18">
        <v>1282</v>
      </c>
      <c r="C1291" s="7" t="s">
        <v>1474</v>
      </c>
      <c r="D1291" s="8" t="s">
        <v>2666</v>
      </c>
      <c r="E1291" s="9">
        <v>3.5102315509673909E-2</v>
      </c>
      <c r="F1291" s="9">
        <v>4.7444089249759356E-3</v>
      </c>
      <c r="G1291" s="10">
        <v>-7.007922284603231E-2</v>
      </c>
    </row>
    <row r="1292" spans="2:7" x14ac:dyDescent="0.55000000000000004">
      <c r="B1292" s="18">
        <v>1283</v>
      </c>
      <c r="C1292" s="7" t="s">
        <v>1374</v>
      </c>
      <c r="D1292" s="8" t="s">
        <v>2667</v>
      </c>
      <c r="E1292" s="9">
        <v>3.5095698722408697E-2</v>
      </c>
      <c r="F1292" s="9">
        <v>4.7628491197717225E-3</v>
      </c>
      <c r="G1292" s="10">
        <v>-7.1197148820779405E-2</v>
      </c>
    </row>
    <row r="1293" spans="2:7" x14ac:dyDescent="0.55000000000000004">
      <c r="B1293" s="18">
        <v>1284</v>
      </c>
      <c r="C1293" s="7" t="s">
        <v>1484</v>
      </c>
      <c r="D1293" s="8" t="s">
        <v>2666</v>
      </c>
      <c r="E1293" s="9">
        <v>1.5196850452556809E-2</v>
      </c>
      <c r="F1293" s="9">
        <v>0.28197585390750285</v>
      </c>
      <c r="G1293" s="10">
        <v>-7.1771923967936246E-2</v>
      </c>
    </row>
    <row r="1294" spans="2:7" x14ac:dyDescent="0.55000000000000004">
      <c r="B1294" s="18">
        <v>1285</v>
      </c>
      <c r="C1294" s="7" t="s">
        <v>204</v>
      </c>
      <c r="D1294" s="8" t="s">
        <v>2672</v>
      </c>
      <c r="E1294" s="9">
        <v>3.5059376174130241E-2</v>
      </c>
      <c r="F1294" s="9">
        <v>5.2257018858390368E-3</v>
      </c>
      <c r="G1294" s="10">
        <v>-7.1841799258987635E-2</v>
      </c>
    </row>
    <row r="1295" spans="2:7" x14ac:dyDescent="0.55000000000000004">
      <c r="B1295" s="18">
        <v>1286</v>
      </c>
      <c r="C1295" s="7" t="s">
        <v>1373</v>
      </c>
      <c r="D1295" s="8" t="s">
        <v>2666</v>
      </c>
      <c r="E1295" s="9">
        <v>3.508510297777323E-2</v>
      </c>
      <c r="F1295" s="9">
        <v>4.7654347724595206E-3</v>
      </c>
      <c r="G1295" s="10">
        <v>-7.338197644583172E-2</v>
      </c>
    </row>
    <row r="1296" spans="2:7" x14ac:dyDescent="0.55000000000000004">
      <c r="B1296" s="18">
        <v>1287</v>
      </c>
      <c r="C1296" s="7" t="s">
        <v>1078</v>
      </c>
      <c r="D1296" s="8" t="s">
        <v>2670</v>
      </c>
      <c r="E1296" s="9">
        <v>3.5042241358711479E-2</v>
      </c>
      <c r="F1296" s="9">
        <v>5.3345495776630373E-3</v>
      </c>
      <c r="G1296" s="10">
        <v>-7.3587963814649895E-2</v>
      </c>
    </row>
    <row r="1297" spans="2:7" x14ac:dyDescent="0.55000000000000004">
      <c r="B1297" s="18">
        <v>1288</v>
      </c>
      <c r="C1297" s="7" t="s">
        <v>427</v>
      </c>
      <c r="D1297" s="8" t="s">
        <v>2672</v>
      </c>
      <c r="E1297" s="9">
        <v>3.506666951834192E-2</v>
      </c>
      <c r="F1297" s="9">
        <v>4.9594431969840888E-3</v>
      </c>
      <c r="G1297" s="10">
        <v>-7.4228187930844403E-2</v>
      </c>
    </row>
    <row r="1298" spans="2:7" x14ac:dyDescent="0.55000000000000004">
      <c r="B1298" s="18">
        <v>1289</v>
      </c>
      <c r="C1298" s="7" t="s">
        <v>1070</v>
      </c>
      <c r="D1298" s="8" t="s">
        <v>2666</v>
      </c>
      <c r="E1298" s="9">
        <v>3.503981745159046E-2</v>
      </c>
      <c r="F1298" s="9">
        <v>5.2588171397836203E-3</v>
      </c>
      <c r="G1298" s="10">
        <v>-7.5108629547403133E-2</v>
      </c>
    </row>
    <row r="1299" spans="2:7" x14ac:dyDescent="0.55000000000000004">
      <c r="B1299" s="18">
        <v>1290</v>
      </c>
      <c r="C1299" s="7" t="s">
        <v>752</v>
      </c>
      <c r="D1299" s="8" t="s">
        <v>2672</v>
      </c>
      <c r="E1299" s="9">
        <v>3.507432101911756E-2</v>
      </c>
      <c r="F1299" s="9">
        <v>4.7864492515046738E-3</v>
      </c>
      <c r="G1299" s="10">
        <v>-7.5312400057124085E-2</v>
      </c>
    </row>
    <row r="1300" spans="2:7" x14ac:dyDescent="0.55000000000000004">
      <c r="B1300" s="18">
        <v>1291</v>
      </c>
      <c r="C1300" s="7" t="s">
        <v>1265</v>
      </c>
      <c r="D1300" s="8" t="s">
        <v>2666</v>
      </c>
      <c r="E1300" s="9">
        <v>3.5074787944451291E-2</v>
      </c>
      <c r="F1300" s="9">
        <v>4.7613389323093959E-3</v>
      </c>
      <c r="G1300" s="10">
        <v>-7.5611516144282215E-2</v>
      </c>
    </row>
    <row r="1301" spans="2:7" x14ac:dyDescent="0.55000000000000004">
      <c r="B1301" s="18">
        <v>1292</v>
      </c>
      <c r="C1301" s="7" t="s">
        <v>133</v>
      </c>
      <c r="D1301" s="8" t="s">
        <v>2670</v>
      </c>
      <c r="E1301" s="9">
        <v>3.4952539938347904E-2</v>
      </c>
      <c r="F1301" s="9">
        <v>6.3265645569515853E-3</v>
      </c>
      <c r="G1301" s="10">
        <v>-7.6227794296699986E-2</v>
      </c>
    </row>
    <row r="1302" spans="2:7" x14ac:dyDescent="0.55000000000000004">
      <c r="B1302" s="18">
        <v>1293</v>
      </c>
      <c r="C1302" s="7" t="s">
        <v>323</v>
      </c>
      <c r="D1302" s="8" t="s">
        <v>2667</v>
      </c>
      <c r="E1302" s="9">
        <v>3.5031351902976127E-2</v>
      </c>
      <c r="F1302" s="9">
        <v>5.2863372789548318E-3</v>
      </c>
      <c r="G1302" s="10">
        <v>-7.6319023122119439E-2</v>
      </c>
    </row>
    <row r="1303" spans="2:7" x14ac:dyDescent="0.55000000000000004">
      <c r="B1303" s="18">
        <v>1294</v>
      </c>
      <c r="C1303" s="7" t="s">
        <v>47</v>
      </c>
      <c r="D1303" s="8" t="s">
        <v>2667</v>
      </c>
      <c r="E1303" s="9">
        <v>3.4977521700164882E-2</v>
      </c>
      <c r="F1303" s="9">
        <v>5.9796290327779889E-3</v>
      </c>
      <c r="G1303" s="10">
        <v>-7.6472687072809964E-2</v>
      </c>
    </row>
    <row r="1304" spans="2:7" x14ac:dyDescent="0.55000000000000004">
      <c r="B1304" s="18">
        <v>1295</v>
      </c>
      <c r="C1304" s="7" t="s">
        <v>2365</v>
      </c>
      <c r="D1304" s="8" t="s">
        <v>2670</v>
      </c>
      <c r="E1304" s="9">
        <v>3.5012815365255801E-2</v>
      </c>
      <c r="F1304" s="9">
        <v>5.3285324988966726E-3</v>
      </c>
      <c r="G1304" s="10">
        <v>-7.9193405469813336E-2</v>
      </c>
    </row>
    <row r="1305" spans="2:7" x14ac:dyDescent="0.55000000000000004">
      <c r="B1305" s="18">
        <v>1296</v>
      </c>
      <c r="C1305" s="7" t="s">
        <v>2055</v>
      </c>
      <c r="D1305" s="8" t="s">
        <v>2666</v>
      </c>
      <c r="E1305" s="9">
        <v>3.5017994648195661E-2</v>
      </c>
      <c r="F1305" s="9">
        <v>5.2530052109147022E-3</v>
      </c>
      <c r="G1305" s="10">
        <v>-7.9346076211442365E-2</v>
      </c>
    </row>
    <row r="1306" spans="2:7" x14ac:dyDescent="0.55000000000000004">
      <c r="B1306" s="18">
        <v>1297</v>
      </c>
      <c r="C1306" s="7" t="s">
        <v>2139</v>
      </c>
      <c r="D1306" s="8" t="s">
        <v>2664</v>
      </c>
      <c r="E1306" s="9">
        <v>3.2742255061426251E-2</v>
      </c>
      <c r="F1306" s="9">
        <v>3.2994488731180126E-2</v>
      </c>
      <c r="G1306" s="10">
        <v>-8.1605899715890107E-2</v>
      </c>
    </row>
    <row r="1307" spans="2:7" x14ac:dyDescent="0.55000000000000004">
      <c r="B1307" s="18">
        <v>1298</v>
      </c>
      <c r="C1307" s="7" t="s">
        <v>2298</v>
      </c>
      <c r="D1307" s="8" t="s">
        <v>2670</v>
      </c>
      <c r="E1307" s="9">
        <v>3.5003817760109524E-2</v>
      </c>
      <c r="F1307" s="9">
        <v>5.2710945453058999E-3</v>
      </c>
      <c r="G1307" s="10">
        <v>-8.1763329453895708E-2</v>
      </c>
    </row>
    <row r="1308" spans="2:7" x14ac:dyDescent="0.55000000000000004">
      <c r="B1308" s="18">
        <v>1299</v>
      </c>
      <c r="C1308" s="7" t="s">
        <v>1572</v>
      </c>
      <c r="D1308" s="8" t="s">
        <v>2669</v>
      </c>
      <c r="E1308" s="9">
        <v>3.2991996669479828E-2</v>
      </c>
      <c r="F1308" s="9">
        <v>2.9754371516093291E-2</v>
      </c>
      <c r="G1308" s="10">
        <v>-8.2098972555979935E-2</v>
      </c>
    </row>
    <row r="1309" spans="2:7" x14ac:dyDescent="0.55000000000000004">
      <c r="B1309" s="18">
        <v>1300</v>
      </c>
      <c r="C1309" s="7" t="s">
        <v>2040</v>
      </c>
      <c r="D1309" s="8" t="s">
        <v>2666</v>
      </c>
      <c r="E1309" s="9">
        <v>3.4965522444563968E-2</v>
      </c>
      <c r="F1309" s="9">
        <v>5.5494754896789084E-3</v>
      </c>
      <c r="G1309" s="10">
        <v>-8.4562506187983333E-2</v>
      </c>
    </row>
    <row r="1310" spans="2:7" x14ac:dyDescent="0.55000000000000004">
      <c r="B1310" s="18">
        <v>1301</v>
      </c>
      <c r="C1310" s="7" t="s">
        <v>994</v>
      </c>
      <c r="D1310" s="8" t="s">
        <v>2666</v>
      </c>
      <c r="E1310" s="9">
        <v>3.4928910632126442E-2</v>
      </c>
      <c r="F1310" s="9">
        <v>5.8726524655464563E-3</v>
      </c>
      <c r="G1310" s="10">
        <v>-8.6143249722591395E-2</v>
      </c>
    </row>
    <row r="1311" spans="2:7" x14ac:dyDescent="0.55000000000000004">
      <c r="B1311" s="18">
        <v>1302</v>
      </c>
      <c r="C1311" s="7" t="s">
        <v>1182</v>
      </c>
      <c r="D1311" s="8" t="s">
        <v>2672</v>
      </c>
      <c r="E1311" s="9">
        <v>3.490815520700008E-2</v>
      </c>
      <c r="F1311" s="9">
        <v>6.000971698386745E-3</v>
      </c>
      <c r="G1311" s="10">
        <v>-8.7759919471291872E-2</v>
      </c>
    </row>
    <row r="1312" spans="2:7" x14ac:dyDescent="0.55000000000000004">
      <c r="B1312" s="18">
        <v>1303</v>
      </c>
      <c r="C1312" s="7" t="s">
        <v>1191</v>
      </c>
      <c r="D1312" s="8" t="s">
        <v>2669</v>
      </c>
      <c r="E1312" s="9">
        <v>3.2806581970634019E-2</v>
      </c>
      <c r="F1312" s="9">
        <v>2.9929860993536575E-2</v>
      </c>
      <c r="G1312" s="10">
        <v>-8.7812570527258826E-2</v>
      </c>
    </row>
    <row r="1313" spans="2:7" x14ac:dyDescent="0.55000000000000004">
      <c r="B1313" s="18">
        <v>1304</v>
      </c>
      <c r="C1313" s="7" t="s">
        <v>46</v>
      </c>
      <c r="D1313" s="8" t="s">
        <v>2667</v>
      </c>
      <c r="E1313" s="9">
        <v>3.4899082036434326E-2</v>
      </c>
      <c r="F1313" s="9">
        <v>6.0989856504501672E-3</v>
      </c>
      <c r="G1313" s="10">
        <v>-8.7837223149743807E-2</v>
      </c>
    </row>
    <row r="1314" spans="2:7" x14ac:dyDescent="0.55000000000000004">
      <c r="B1314" s="18">
        <v>1305</v>
      </c>
      <c r="C1314" s="7" t="s">
        <v>2273</v>
      </c>
      <c r="D1314" s="8" t="s">
        <v>2666</v>
      </c>
      <c r="E1314" s="9">
        <v>3.4899613143666519E-2</v>
      </c>
      <c r="F1314" s="9">
        <v>5.9587650328866183E-3</v>
      </c>
      <c r="G1314" s="10">
        <v>-8.9815062916522068E-2</v>
      </c>
    </row>
    <row r="1315" spans="2:7" x14ac:dyDescent="0.55000000000000004">
      <c r="B1315" s="18">
        <v>1306</v>
      </c>
      <c r="C1315" s="7" t="s">
        <v>2243</v>
      </c>
      <c r="D1315" s="8" t="s">
        <v>2666</v>
      </c>
      <c r="E1315" s="9">
        <v>3.4930030518907307E-2</v>
      </c>
      <c r="F1315" s="9">
        <v>5.6041623193654718E-3</v>
      </c>
      <c r="G1315" s="10">
        <v>-9.0070460548303297E-2</v>
      </c>
    </row>
    <row r="1316" spans="2:7" x14ac:dyDescent="0.55000000000000004">
      <c r="B1316" s="18">
        <v>1307</v>
      </c>
      <c r="C1316" s="7" t="s">
        <v>1423</v>
      </c>
      <c r="D1316" s="8" t="s">
        <v>2666</v>
      </c>
      <c r="E1316" s="9">
        <v>3.4997907926260563E-2</v>
      </c>
      <c r="F1316" s="9">
        <v>4.814980385299223E-3</v>
      </c>
      <c r="G1316" s="10">
        <v>-9.0736002803527324E-2</v>
      </c>
    </row>
    <row r="1317" spans="2:7" x14ac:dyDescent="0.55000000000000004">
      <c r="B1317" s="18">
        <v>1308</v>
      </c>
      <c r="C1317" s="7" t="s">
        <v>1670</v>
      </c>
      <c r="D1317" s="8" t="s">
        <v>2671</v>
      </c>
      <c r="E1317" s="9">
        <v>3.4935642085883067E-2</v>
      </c>
      <c r="F1317" s="9">
        <v>5.4178344834037153E-3</v>
      </c>
      <c r="G1317" s="10">
        <v>-9.2132366842506905E-2</v>
      </c>
    </row>
    <row r="1318" spans="2:7" x14ac:dyDescent="0.55000000000000004">
      <c r="B1318" s="18">
        <v>1309</v>
      </c>
      <c r="C1318" s="7" t="s">
        <v>1701</v>
      </c>
      <c r="D1318" s="8" t="s">
        <v>2678</v>
      </c>
      <c r="E1318" s="9">
        <v>3.4922782312362122E-2</v>
      </c>
      <c r="F1318" s="9">
        <v>5.4054303536670081E-3</v>
      </c>
      <c r="G1318" s="10">
        <v>-9.4722835026545354E-2</v>
      </c>
    </row>
    <row r="1319" spans="2:7" x14ac:dyDescent="0.55000000000000004">
      <c r="B1319" s="18">
        <v>1310</v>
      </c>
      <c r="C1319" s="7" t="s">
        <v>1396</v>
      </c>
      <c r="D1319" s="8" t="s">
        <v>2664</v>
      </c>
      <c r="E1319" s="9">
        <v>3.4795180735310627E-2</v>
      </c>
      <c r="F1319" s="9">
        <v>6.6238999610120641E-3</v>
      </c>
      <c r="G1319" s="10">
        <v>-9.6562337664237358E-2</v>
      </c>
    </row>
    <row r="1320" spans="2:7" x14ac:dyDescent="0.55000000000000004">
      <c r="B1320" s="18">
        <v>1311</v>
      </c>
      <c r="C1320" s="7" t="s">
        <v>599</v>
      </c>
      <c r="D1320" s="8" t="s">
        <v>2667</v>
      </c>
      <c r="E1320" s="9">
        <v>3.4758770616548196E-2</v>
      </c>
      <c r="F1320" s="9">
        <v>6.9925762831902667E-3</v>
      </c>
      <c r="G1320" s="10">
        <v>-9.6678156386644024E-2</v>
      </c>
    </row>
    <row r="1321" spans="2:7" x14ac:dyDescent="0.55000000000000004">
      <c r="B1321" s="18">
        <v>1312</v>
      </c>
      <c r="C1321" s="7" t="s">
        <v>194</v>
      </c>
      <c r="D1321" s="8" t="s">
        <v>2666</v>
      </c>
      <c r="E1321" s="9">
        <v>3.4866517754675641E-2</v>
      </c>
      <c r="F1321" s="9">
        <v>5.8473803555182799E-3</v>
      </c>
      <c r="G1321" s="10">
        <v>-9.7185784192756156E-2</v>
      </c>
    </row>
    <row r="1322" spans="2:7" x14ac:dyDescent="0.55000000000000004">
      <c r="B1322" s="18">
        <v>1313</v>
      </c>
      <c r="C1322" s="7" t="s">
        <v>1322</v>
      </c>
      <c r="D1322" s="8" t="s">
        <v>2666</v>
      </c>
      <c r="E1322" s="9">
        <v>3.4984874956079715E-2</v>
      </c>
      <c r="F1322" s="9">
        <v>4.5721782294361685E-3</v>
      </c>
      <c r="G1322" s="10">
        <v>-9.8404966154561235E-2</v>
      </c>
    </row>
    <row r="1323" spans="2:7" x14ac:dyDescent="0.55000000000000004">
      <c r="B1323" s="18">
        <v>1314</v>
      </c>
      <c r="C1323" s="7" t="s">
        <v>1995</v>
      </c>
      <c r="D1323" s="8" t="s">
        <v>2671</v>
      </c>
      <c r="E1323" s="9">
        <v>3.2479886225379451E-2</v>
      </c>
      <c r="F1323" s="9">
        <v>2.9747951283944536E-2</v>
      </c>
      <c r="G1323" s="10">
        <v>-9.9331673176948077E-2</v>
      </c>
    </row>
    <row r="1324" spans="2:7" x14ac:dyDescent="0.55000000000000004">
      <c r="B1324" s="18">
        <v>1315</v>
      </c>
      <c r="C1324" s="7" t="s">
        <v>365</v>
      </c>
      <c r="D1324" s="8" t="s">
        <v>2667</v>
      </c>
      <c r="E1324" s="9">
        <v>3.484843035841112E-2</v>
      </c>
      <c r="F1324" s="9">
        <v>5.9001120457835218E-3</v>
      </c>
      <c r="G1324" s="10">
        <v>-9.9382797655161129E-2</v>
      </c>
    </row>
    <row r="1325" spans="2:7" x14ac:dyDescent="0.55000000000000004">
      <c r="B1325" s="18">
        <v>1316</v>
      </c>
      <c r="C1325" s="7" t="s">
        <v>1970</v>
      </c>
      <c r="D1325" s="8" t="s">
        <v>2666</v>
      </c>
      <c r="E1325" s="9">
        <v>3.4969302401640201E-2</v>
      </c>
      <c r="F1325" s="9">
        <v>4.6111639078633415E-3</v>
      </c>
      <c r="G1325" s="10">
        <v>-0.10095013052257719</v>
      </c>
    </row>
    <row r="1326" spans="2:7" x14ac:dyDescent="0.55000000000000004">
      <c r="B1326" s="18">
        <v>1317</v>
      </c>
      <c r="C1326" s="7" t="s">
        <v>259</v>
      </c>
      <c r="D1326" s="8" t="s">
        <v>2672</v>
      </c>
      <c r="E1326" s="9">
        <v>3.4923899227299549E-2</v>
      </c>
      <c r="F1326" s="9">
        <v>5.0372032867234112E-3</v>
      </c>
      <c r="G1326" s="10">
        <v>-0.101425482280423</v>
      </c>
    </row>
    <row r="1327" spans="2:7" x14ac:dyDescent="0.55000000000000004">
      <c r="B1327" s="18">
        <v>1318</v>
      </c>
      <c r="C1327" s="7" t="s">
        <v>205</v>
      </c>
      <c r="D1327" s="8" t="s">
        <v>2668</v>
      </c>
      <c r="E1327" s="9">
        <v>3.4707489712714423E-2</v>
      </c>
      <c r="F1327" s="9">
        <v>7.1003844314436937E-3</v>
      </c>
      <c r="G1327" s="10">
        <v>-0.10243252239480474</v>
      </c>
    </row>
    <row r="1328" spans="2:7" x14ac:dyDescent="0.55000000000000004">
      <c r="B1328" s="18">
        <v>1319</v>
      </c>
      <c r="C1328" s="7" t="s">
        <v>766</v>
      </c>
      <c r="D1328" s="8" t="s">
        <v>2664</v>
      </c>
      <c r="E1328" s="9">
        <v>3.4930395084352694E-2</v>
      </c>
      <c r="F1328" s="9">
        <v>4.8219258819225761E-3</v>
      </c>
      <c r="G1328" s="10">
        <v>-0.10460652610574635</v>
      </c>
    </row>
    <row r="1329" spans="2:7" x14ac:dyDescent="0.55000000000000004">
      <c r="B1329" s="18">
        <v>1320</v>
      </c>
      <c r="C1329" s="7" t="s">
        <v>428</v>
      </c>
      <c r="D1329" s="8" t="s">
        <v>2667</v>
      </c>
      <c r="E1329" s="9">
        <v>3.4777635925755224E-2</v>
      </c>
      <c r="F1329" s="9">
        <v>6.2356871563686456E-3</v>
      </c>
      <c r="G1329" s="10">
        <v>-0.10538759526664235</v>
      </c>
    </row>
    <row r="1330" spans="2:7" x14ac:dyDescent="0.55000000000000004">
      <c r="B1330" s="18">
        <v>1321</v>
      </c>
      <c r="C1330" s="7" t="s">
        <v>565</v>
      </c>
      <c r="D1330" s="8" t="s">
        <v>2678</v>
      </c>
      <c r="E1330" s="9">
        <v>3.484213318558993E-2</v>
      </c>
      <c r="F1330" s="9">
        <v>5.6171924612944488E-3</v>
      </c>
      <c r="G1330" s="10">
        <v>-0.10550943705309612</v>
      </c>
    </row>
    <row r="1331" spans="2:7" x14ac:dyDescent="0.55000000000000004">
      <c r="B1331" s="18">
        <v>1322</v>
      </c>
      <c r="C1331" s="7" t="s">
        <v>246</v>
      </c>
      <c r="D1331" s="8" t="s">
        <v>2672</v>
      </c>
      <c r="E1331" s="9">
        <v>3.4865847443553699E-2</v>
      </c>
      <c r="F1331" s="9">
        <v>5.3820340758890216E-3</v>
      </c>
      <c r="G1331" s="10">
        <v>-0.10571329508951909</v>
      </c>
    </row>
    <row r="1332" spans="2:7" x14ac:dyDescent="0.55000000000000004">
      <c r="B1332" s="18">
        <v>1323</v>
      </c>
      <c r="C1332" s="7" t="s">
        <v>669</v>
      </c>
      <c r="D1332" s="8" t="s">
        <v>2666</v>
      </c>
      <c r="E1332" s="9">
        <v>3.4628144755393553E-2</v>
      </c>
      <c r="F1332" s="9">
        <v>7.6301987393140513E-3</v>
      </c>
      <c r="G1332" s="10">
        <v>-0.10571877249411818</v>
      </c>
    </row>
    <row r="1333" spans="2:7" x14ac:dyDescent="0.55000000000000004">
      <c r="B1333" s="18">
        <v>1324</v>
      </c>
      <c r="C1333" s="7" t="s">
        <v>2264</v>
      </c>
      <c r="D1333" s="8" t="s">
        <v>2672</v>
      </c>
      <c r="E1333" s="9">
        <v>3.4928826681747571E-2</v>
      </c>
      <c r="F1333" s="9">
        <v>4.77167514213395E-3</v>
      </c>
      <c r="G1333" s="10">
        <v>-0.10603683259672909</v>
      </c>
    </row>
    <row r="1334" spans="2:7" x14ac:dyDescent="0.55000000000000004">
      <c r="B1334" s="18">
        <v>1325</v>
      </c>
      <c r="C1334" s="7" t="s">
        <v>242</v>
      </c>
      <c r="D1334" s="8" t="s">
        <v>2672</v>
      </c>
      <c r="E1334" s="9">
        <v>3.4891925794711787E-2</v>
      </c>
      <c r="F1334" s="9">
        <v>5.0658747890181457E-3</v>
      </c>
      <c r="G1334" s="10">
        <v>-0.10716297340492187</v>
      </c>
    </row>
    <row r="1335" spans="2:7" x14ac:dyDescent="0.55000000000000004">
      <c r="B1335" s="18">
        <v>1326</v>
      </c>
      <c r="C1335" s="7" t="s">
        <v>459</v>
      </c>
      <c r="D1335" s="8" t="s">
        <v>2672</v>
      </c>
      <c r="E1335" s="9">
        <v>3.4923849677887642E-2</v>
      </c>
      <c r="F1335" s="9">
        <v>4.7265931538534771E-3</v>
      </c>
      <c r="G1335" s="10">
        <v>-0.10810118524709393</v>
      </c>
    </row>
    <row r="1336" spans="2:7" x14ac:dyDescent="0.55000000000000004">
      <c r="B1336" s="18">
        <v>1327</v>
      </c>
      <c r="C1336" s="7" t="s">
        <v>2148</v>
      </c>
      <c r="D1336" s="8" t="s">
        <v>2670</v>
      </c>
      <c r="E1336" s="9">
        <v>3.4822298857642098E-2</v>
      </c>
      <c r="F1336" s="9">
        <v>5.5684876512555066E-3</v>
      </c>
      <c r="G1336" s="10">
        <v>-0.1099941637151348</v>
      </c>
    </row>
    <row r="1337" spans="2:7" x14ac:dyDescent="0.55000000000000004">
      <c r="B1337" s="18">
        <v>1328</v>
      </c>
      <c r="C1337" s="7" t="s">
        <v>1704</v>
      </c>
      <c r="D1337" s="8" t="s">
        <v>2671</v>
      </c>
      <c r="E1337" s="9">
        <v>3.4747723596898705E-2</v>
      </c>
      <c r="F1337" s="9">
        <v>6.2033521237822437E-3</v>
      </c>
      <c r="G1337" s="10">
        <v>-0.11075889122385979</v>
      </c>
    </row>
    <row r="1338" spans="2:7" x14ac:dyDescent="0.55000000000000004">
      <c r="B1338" s="18">
        <v>1329</v>
      </c>
      <c r="C1338" s="7" t="s">
        <v>1700</v>
      </c>
      <c r="D1338" s="8" t="s">
        <v>2670</v>
      </c>
      <c r="E1338" s="9">
        <v>3.4829558708457276E-2</v>
      </c>
      <c r="F1338" s="9">
        <v>5.4005379483032826E-3</v>
      </c>
      <c r="G1338" s="10">
        <v>-0.11207055618095951</v>
      </c>
    </row>
    <row r="1339" spans="2:7" x14ac:dyDescent="0.55000000000000004">
      <c r="B1339" s="18">
        <v>1330</v>
      </c>
      <c r="C1339" s="7" t="s">
        <v>986</v>
      </c>
      <c r="D1339" s="8" t="s">
        <v>2666</v>
      </c>
      <c r="E1339" s="9">
        <v>3.4823314482855805E-2</v>
      </c>
      <c r="F1339" s="9">
        <v>5.3320787488143557E-3</v>
      </c>
      <c r="G1339" s="10">
        <v>-0.11468051128842906</v>
      </c>
    </row>
    <row r="1340" spans="2:7" x14ac:dyDescent="0.55000000000000004">
      <c r="B1340" s="18">
        <v>1331</v>
      </c>
      <c r="C1340" s="7" t="s">
        <v>1737</v>
      </c>
      <c r="D1340" s="8" t="s">
        <v>2669</v>
      </c>
      <c r="E1340" s="9">
        <v>3.2023425158109076E-2</v>
      </c>
      <c r="F1340" s="9">
        <v>2.9593876693148804E-2</v>
      </c>
      <c r="G1340" s="10">
        <v>-0.11527299641282497</v>
      </c>
    </row>
    <row r="1341" spans="2:7" x14ac:dyDescent="0.55000000000000004">
      <c r="B1341" s="18">
        <v>1332</v>
      </c>
      <c r="C1341" s="7" t="s">
        <v>1844</v>
      </c>
      <c r="D1341" s="8" t="s">
        <v>2673</v>
      </c>
      <c r="E1341" s="9">
        <v>2.6813431404968391E-2</v>
      </c>
      <c r="F1341" s="9">
        <v>7.402791288427038E-2</v>
      </c>
      <c r="G1341" s="10">
        <v>-0.11646105177258752</v>
      </c>
    </row>
    <row r="1342" spans="2:7" x14ac:dyDescent="0.55000000000000004">
      <c r="B1342" s="18">
        <v>1333</v>
      </c>
      <c r="C1342" s="7" t="s">
        <v>2158</v>
      </c>
      <c r="D1342" s="8" t="s">
        <v>2672</v>
      </c>
      <c r="E1342" s="9">
        <v>3.4878858269870028E-2</v>
      </c>
      <c r="F1342" s="9">
        <v>4.7653527723809765E-3</v>
      </c>
      <c r="G1342" s="10">
        <v>-0.11666328951596212</v>
      </c>
    </row>
    <row r="1343" spans="2:7" x14ac:dyDescent="0.55000000000000004">
      <c r="B1343" s="18">
        <v>1334</v>
      </c>
      <c r="C1343" s="7" t="s">
        <v>2318</v>
      </c>
      <c r="D1343" s="8" t="s">
        <v>2666</v>
      </c>
      <c r="E1343" s="9">
        <v>3.2192918520721259E-2</v>
      </c>
      <c r="F1343" s="9">
        <v>2.7662508584955801E-2</v>
      </c>
      <c r="G1343" s="10">
        <v>-0.1171940523514861</v>
      </c>
    </row>
    <row r="1344" spans="2:7" x14ac:dyDescent="0.55000000000000004">
      <c r="B1344" s="18">
        <v>1335</v>
      </c>
      <c r="C1344" s="7" t="s">
        <v>1580</v>
      </c>
      <c r="D1344" s="8" t="s">
        <v>2668</v>
      </c>
      <c r="E1344" s="9">
        <v>2.3389447627561344E-2</v>
      </c>
      <c r="F1344" s="9">
        <v>0.10062898986765381</v>
      </c>
      <c r="G1344" s="10">
        <v>-0.11970061895961173</v>
      </c>
    </row>
    <row r="1345" spans="2:7" x14ac:dyDescent="0.55000000000000004">
      <c r="B1345" s="18">
        <v>1336</v>
      </c>
      <c r="C1345" s="7" t="s">
        <v>347</v>
      </c>
      <c r="D1345" s="8" t="s">
        <v>2669</v>
      </c>
      <c r="E1345" s="9">
        <v>3.1903097480135978E-2</v>
      </c>
      <c r="F1345" s="9">
        <v>2.9440602128879761E-2</v>
      </c>
      <c r="G1345" s="10">
        <v>-0.1199602679457293</v>
      </c>
    </row>
    <row r="1346" spans="2:7" x14ac:dyDescent="0.55000000000000004">
      <c r="B1346" s="18">
        <v>1337</v>
      </c>
      <c r="C1346" s="7" t="s">
        <v>1740</v>
      </c>
      <c r="D1346" s="8" t="s">
        <v>2670</v>
      </c>
      <c r="E1346" s="9">
        <v>3.4782612709725047E-2</v>
      </c>
      <c r="F1346" s="9">
        <v>5.3890240340964991E-3</v>
      </c>
      <c r="G1346" s="10">
        <v>-0.1210214105835396</v>
      </c>
    </row>
    <row r="1347" spans="2:7" x14ac:dyDescent="0.55000000000000004">
      <c r="B1347" s="18">
        <v>1338</v>
      </c>
      <c r="C1347" s="7" t="s">
        <v>460</v>
      </c>
      <c r="D1347" s="8" t="s">
        <v>2667</v>
      </c>
      <c r="E1347" s="9">
        <v>3.4775982830223429E-2</v>
      </c>
      <c r="F1347" s="9">
        <v>5.3670031496998944E-3</v>
      </c>
      <c r="G1347" s="10">
        <v>-0.122753266841927</v>
      </c>
    </row>
    <row r="1348" spans="2:7" x14ac:dyDescent="0.55000000000000004">
      <c r="B1348" s="18">
        <v>1339</v>
      </c>
      <c r="C1348" s="7" t="s">
        <v>283</v>
      </c>
      <c r="D1348" s="8" t="s">
        <v>2670</v>
      </c>
      <c r="E1348" s="9">
        <v>3.4845914139181033E-2</v>
      </c>
      <c r="F1348" s="9">
        <v>4.7579344762047979E-3</v>
      </c>
      <c r="G1348" s="10">
        <v>-0.123769224600314</v>
      </c>
    </row>
    <row r="1349" spans="2:7" x14ac:dyDescent="0.55000000000000004">
      <c r="B1349" s="18">
        <v>1340</v>
      </c>
      <c r="C1349" s="7" t="s">
        <v>1230</v>
      </c>
      <c r="D1349" s="8" t="s">
        <v>2670</v>
      </c>
      <c r="E1349" s="9">
        <v>3.4680544027868576E-2</v>
      </c>
      <c r="F1349" s="9">
        <v>6.0934616081557381E-3</v>
      </c>
      <c r="G1349" s="10">
        <v>-0.12378119706570387</v>
      </c>
    </row>
    <row r="1350" spans="2:7" x14ac:dyDescent="0.55000000000000004">
      <c r="B1350" s="18">
        <v>1341</v>
      </c>
      <c r="C1350" s="7" t="s">
        <v>1493</v>
      </c>
      <c r="D1350" s="8" t="s">
        <v>2671</v>
      </c>
      <c r="E1350" s="9">
        <v>3.46740483564143E-2</v>
      </c>
      <c r="F1350" s="9">
        <v>6.1445808099377533E-3</v>
      </c>
      <c r="G1350" s="10">
        <v>-0.12380855051256283</v>
      </c>
    </row>
    <row r="1351" spans="2:7" x14ac:dyDescent="0.55000000000000004">
      <c r="B1351" s="18">
        <v>1342</v>
      </c>
      <c r="C1351" s="7" t="s">
        <v>662</v>
      </c>
      <c r="D1351" s="8" t="s">
        <v>2666</v>
      </c>
      <c r="E1351" s="9">
        <v>3.474474388677451E-2</v>
      </c>
      <c r="F1351" s="9">
        <v>5.4932622825640421E-3</v>
      </c>
      <c r="G1351" s="10">
        <v>-0.12561863565404005</v>
      </c>
    </row>
    <row r="1352" spans="2:7" x14ac:dyDescent="0.55000000000000004">
      <c r="B1352" s="18">
        <v>1343</v>
      </c>
      <c r="C1352" s="7" t="s">
        <v>954</v>
      </c>
      <c r="D1352" s="8" t="s">
        <v>2666</v>
      </c>
      <c r="E1352" s="9">
        <v>3.4711610587322195E-2</v>
      </c>
      <c r="F1352" s="9">
        <v>5.6399364833556471E-3</v>
      </c>
      <c r="G1352" s="10">
        <v>-0.12822651723331549</v>
      </c>
    </row>
    <row r="1353" spans="2:7" x14ac:dyDescent="0.55000000000000004">
      <c r="B1353" s="18">
        <v>1344</v>
      </c>
      <c r="C1353" s="7" t="s">
        <v>391</v>
      </c>
      <c r="D1353" s="8" t="s">
        <v>2666</v>
      </c>
      <c r="E1353" s="9">
        <v>3.4801234531316672E-2</v>
      </c>
      <c r="F1353" s="9">
        <v>4.8934156779178147E-3</v>
      </c>
      <c r="G1353" s="10">
        <v>-0.12947305325856107</v>
      </c>
    </row>
    <row r="1354" spans="2:7" x14ac:dyDescent="0.55000000000000004">
      <c r="B1354" s="18">
        <v>1345</v>
      </c>
      <c r="C1354" s="7" t="s">
        <v>934</v>
      </c>
      <c r="D1354" s="8" t="s">
        <v>2672</v>
      </c>
      <c r="E1354" s="9">
        <v>3.4644628362352936E-2</v>
      </c>
      <c r="F1354" s="9">
        <v>6.0506437771437873E-3</v>
      </c>
      <c r="G1354" s="10">
        <v>-0.13059298592852672</v>
      </c>
    </row>
    <row r="1355" spans="2:7" x14ac:dyDescent="0.55000000000000004">
      <c r="B1355" s="18">
        <v>1346</v>
      </c>
      <c r="C1355" s="7" t="s">
        <v>1593</v>
      </c>
      <c r="D1355" s="8" t="s">
        <v>2664</v>
      </c>
      <c r="E1355" s="9">
        <v>3.3406181427535708E-2</v>
      </c>
      <c r="F1355" s="9">
        <v>1.5479438886674442E-2</v>
      </c>
      <c r="G1355" s="10">
        <v>-0.13105246174075735</v>
      </c>
    </row>
    <row r="1356" spans="2:7" x14ac:dyDescent="0.55000000000000004">
      <c r="B1356" s="18">
        <v>1347</v>
      </c>
      <c r="C1356" s="7" t="s">
        <v>1938</v>
      </c>
      <c r="D1356" s="8" t="s">
        <v>2670</v>
      </c>
      <c r="E1356" s="9">
        <v>3.4808903640994204E-2</v>
      </c>
      <c r="F1356" s="9">
        <v>4.7549009810790022E-3</v>
      </c>
      <c r="G1356" s="10">
        <v>-0.13163183870629563</v>
      </c>
    </row>
    <row r="1357" spans="2:7" x14ac:dyDescent="0.55000000000000004">
      <c r="B1357" s="18">
        <v>1348</v>
      </c>
      <c r="C1357" s="7" t="s">
        <v>1523</v>
      </c>
      <c r="D1357" s="8" t="s">
        <v>2670</v>
      </c>
      <c r="E1357" s="9">
        <v>3.472218507520819E-2</v>
      </c>
      <c r="F1357" s="9">
        <v>5.397365667300787E-3</v>
      </c>
      <c r="G1357" s="10">
        <v>-0.13203013631429392</v>
      </c>
    </row>
    <row r="1358" spans="2:7" x14ac:dyDescent="0.55000000000000004">
      <c r="B1358" s="18">
        <v>1349</v>
      </c>
      <c r="C1358" s="7" t="s">
        <v>933</v>
      </c>
      <c r="D1358" s="8" t="s">
        <v>2667</v>
      </c>
      <c r="E1358" s="9">
        <v>3.4658881716349565E-2</v>
      </c>
      <c r="F1358" s="9">
        <v>5.876796175781485E-3</v>
      </c>
      <c r="G1358" s="10">
        <v>-0.1320308311606973</v>
      </c>
    </row>
    <row r="1359" spans="2:7" x14ac:dyDescent="0.55000000000000004">
      <c r="B1359" s="18">
        <v>1350</v>
      </c>
      <c r="C1359" s="7" t="s">
        <v>96</v>
      </c>
      <c r="D1359" s="8" t="s">
        <v>2670</v>
      </c>
      <c r="E1359" s="9">
        <v>3.4657817616710718E-2</v>
      </c>
      <c r="F1359" s="9">
        <v>5.8626315863319362E-3</v>
      </c>
      <c r="G1359" s="10">
        <v>-0.13253133372745635</v>
      </c>
    </row>
    <row r="1360" spans="2:7" x14ac:dyDescent="0.55000000000000004">
      <c r="B1360" s="18">
        <v>1351</v>
      </c>
      <c r="C1360" s="7" t="s">
        <v>826</v>
      </c>
      <c r="D1360" s="8" t="s">
        <v>2669</v>
      </c>
      <c r="E1360" s="9">
        <v>3.1489533117190049E-2</v>
      </c>
      <c r="F1360" s="9">
        <v>2.9632069850353694E-2</v>
      </c>
      <c r="G1360" s="10">
        <v>-0.13314179207642701</v>
      </c>
    </row>
    <row r="1361" spans="2:7" x14ac:dyDescent="0.55000000000000004">
      <c r="B1361" s="18">
        <v>1352</v>
      </c>
      <c r="C1361" s="7" t="s">
        <v>2146</v>
      </c>
      <c r="D1361" s="8" t="s">
        <v>2670</v>
      </c>
      <c r="E1361" s="9">
        <v>3.4697718371492936E-2</v>
      </c>
      <c r="F1361" s="9">
        <v>5.5224031797001224E-3</v>
      </c>
      <c r="G1361" s="10">
        <v>-0.1334711726982403</v>
      </c>
    </row>
    <row r="1362" spans="2:7" x14ac:dyDescent="0.55000000000000004">
      <c r="B1362" s="18">
        <v>1353</v>
      </c>
      <c r="C1362" s="7" t="s">
        <v>1109</v>
      </c>
      <c r="D1362" s="8" t="s">
        <v>2667</v>
      </c>
      <c r="E1362" s="9">
        <v>3.4792899304496805E-2</v>
      </c>
      <c r="F1362" s="9">
        <v>4.7697602701230997E-3</v>
      </c>
      <c r="G1362" s="10">
        <v>-0.13457713997157159</v>
      </c>
    </row>
    <row r="1363" spans="2:7" x14ac:dyDescent="0.55000000000000004">
      <c r="B1363" s="18">
        <v>1354</v>
      </c>
      <c r="C1363" s="7" t="s">
        <v>2262</v>
      </c>
      <c r="D1363" s="8" t="s">
        <v>2672</v>
      </c>
      <c r="E1363" s="9">
        <v>3.4794181934846069E-2</v>
      </c>
      <c r="F1363" s="9">
        <v>4.7305474113662413E-3</v>
      </c>
      <c r="G1363" s="10">
        <v>-0.13542155049851087</v>
      </c>
    </row>
    <row r="1364" spans="2:7" x14ac:dyDescent="0.55000000000000004">
      <c r="B1364" s="18">
        <v>1355</v>
      </c>
      <c r="C1364" s="7" t="s">
        <v>1939</v>
      </c>
      <c r="D1364" s="8" t="s">
        <v>2670</v>
      </c>
      <c r="E1364" s="9">
        <v>3.4790127662548187E-2</v>
      </c>
      <c r="F1364" s="9">
        <v>4.7604573895405145E-3</v>
      </c>
      <c r="G1364" s="10">
        <v>-0.13542235224461069</v>
      </c>
    </row>
    <row r="1365" spans="2:7" x14ac:dyDescent="0.55000000000000004">
      <c r="B1365" s="18">
        <v>1356</v>
      </c>
      <c r="C1365" s="7" t="s">
        <v>1937</v>
      </c>
      <c r="D1365" s="8" t="s">
        <v>2670</v>
      </c>
      <c r="E1365" s="9">
        <v>3.478568826641304E-2</v>
      </c>
      <c r="F1365" s="9">
        <v>4.759488324201212E-3</v>
      </c>
      <c r="G1365" s="10">
        <v>-0.1363826717015644</v>
      </c>
    </row>
    <row r="1366" spans="2:7" x14ac:dyDescent="0.55000000000000004">
      <c r="B1366" s="18">
        <v>1357</v>
      </c>
      <c r="C1366" s="7" t="s">
        <v>2233</v>
      </c>
      <c r="D1366" s="8" t="s">
        <v>2669</v>
      </c>
      <c r="E1366" s="9">
        <v>3.14006291850637E-2</v>
      </c>
      <c r="F1366" s="9">
        <v>2.9510737734215475E-2</v>
      </c>
      <c r="G1366" s="10">
        <v>-0.13670179482700581</v>
      </c>
    </row>
    <row r="1367" spans="2:7" x14ac:dyDescent="0.55000000000000004">
      <c r="B1367" s="18">
        <v>1358</v>
      </c>
      <c r="C1367" s="7" t="s">
        <v>41</v>
      </c>
      <c r="D1367" s="8" t="s">
        <v>2664</v>
      </c>
      <c r="E1367" s="9">
        <v>3.1325379226293748E-2</v>
      </c>
      <c r="F1367" s="9">
        <v>3.005094394798765E-2</v>
      </c>
      <c r="G1367" s="10">
        <v>-0.13674847554934927</v>
      </c>
    </row>
    <row r="1368" spans="2:7" x14ac:dyDescent="0.55000000000000004">
      <c r="B1368" s="18">
        <v>1359</v>
      </c>
      <c r="C1368" s="7" t="s">
        <v>403</v>
      </c>
      <c r="D1368" s="8" t="s">
        <v>2669</v>
      </c>
      <c r="E1368" s="9">
        <v>3.137583378873221E-2</v>
      </c>
      <c r="F1368" s="9">
        <v>2.9669456878993243E-2</v>
      </c>
      <c r="G1368" s="10">
        <v>-0.13680621886077218</v>
      </c>
    </row>
    <row r="1369" spans="2:7" x14ac:dyDescent="0.55000000000000004">
      <c r="B1369" s="18">
        <v>1360</v>
      </c>
      <c r="C1369" s="7" t="s">
        <v>857</v>
      </c>
      <c r="D1369" s="8" t="s">
        <v>2672</v>
      </c>
      <c r="E1369" s="9">
        <v>3.4695272633747942E-2</v>
      </c>
      <c r="F1369" s="9">
        <v>5.3898868557262433E-3</v>
      </c>
      <c r="G1369" s="10">
        <v>-0.13720647316861254</v>
      </c>
    </row>
    <row r="1370" spans="2:7" x14ac:dyDescent="0.55000000000000004">
      <c r="B1370" s="18">
        <v>1361</v>
      </c>
      <c r="C1370" s="7" t="s">
        <v>208</v>
      </c>
      <c r="D1370" s="8" t="s">
        <v>2666</v>
      </c>
      <c r="E1370" s="9">
        <v>3.469181954087186E-2</v>
      </c>
      <c r="F1370" s="9">
        <v>5.3641348548500931E-3</v>
      </c>
      <c r="G1370" s="10">
        <v>-0.13850890763053084</v>
      </c>
    </row>
    <row r="1371" spans="2:7" x14ac:dyDescent="0.55000000000000004">
      <c r="B1371" s="18">
        <v>1362</v>
      </c>
      <c r="C1371" s="7" t="s">
        <v>1229</v>
      </c>
      <c r="D1371" s="8" t="s">
        <v>2670</v>
      </c>
      <c r="E1371" s="9">
        <v>3.462056508021627E-2</v>
      </c>
      <c r="F1371" s="9">
        <v>5.8296943712124452E-3</v>
      </c>
      <c r="G1371" s="10">
        <v>-0.13967025849665421</v>
      </c>
    </row>
    <row r="1372" spans="2:7" x14ac:dyDescent="0.55000000000000004">
      <c r="B1372" s="18">
        <v>1363</v>
      </c>
      <c r="C1372" s="7" t="s">
        <v>2463</v>
      </c>
      <c r="D1372" s="8" t="s">
        <v>2678</v>
      </c>
      <c r="E1372" s="9">
        <v>3.4709413250205268E-2</v>
      </c>
      <c r="F1372" s="9">
        <v>5.1920210186673886E-3</v>
      </c>
      <c r="G1372" s="10">
        <v>-0.13971182843572469</v>
      </c>
    </row>
    <row r="1373" spans="2:7" x14ac:dyDescent="0.55000000000000004">
      <c r="B1373" s="18">
        <v>1364</v>
      </c>
      <c r="C1373" s="7" t="s">
        <v>999</v>
      </c>
      <c r="D1373" s="8" t="s">
        <v>2666</v>
      </c>
      <c r="E1373" s="9">
        <v>3.4710059406333649E-2</v>
      </c>
      <c r="F1373" s="9">
        <v>5.1825574391112456E-3</v>
      </c>
      <c r="G1373" s="10">
        <v>-0.13984226941643682</v>
      </c>
    </row>
    <row r="1374" spans="2:7" x14ac:dyDescent="0.55000000000000004">
      <c r="B1374" s="18">
        <v>1365</v>
      </c>
      <c r="C1374" s="7" t="s">
        <v>1140</v>
      </c>
      <c r="D1374" s="8" t="s">
        <v>2672</v>
      </c>
      <c r="E1374" s="9">
        <v>3.4658194132717091E-2</v>
      </c>
      <c r="F1374" s="9">
        <v>5.4995663768071419E-3</v>
      </c>
      <c r="G1374" s="10">
        <v>-0.14121220003053811</v>
      </c>
    </row>
    <row r="1375" spans="2:7" x14ac:dyDescent="0.55000000000000004">
      <c r="B1375" s="18">
        <v>1366</v>
      </c>
      <c r="C1375" s="7" t="s">
        <v>2356</v>
      </c>
      <c r="D1375" s="8" t="s">
        <v>2670</v>
      </c>
      <c r="E1375" s="9">
        <v>3.465508964391284E-2</v>
      </c>
      <c r="F1375" s="9">
        <v>5.4474263090886037E-3</v>
      </c>
      <c r="G1375" s="10">
        <v>-0.14313371339898201</v>
      </c>
    </row>
    <row r="1376" spans="2:7" x14ac:dyDescent="0.55000000000000004">
      <c r="B1376" s="18">
        <v>1367</v>
      </c>
      <c r="C1376" s="7" t="s">
        <v>1388</v>
      </c>
      <c r="D1376" s="8" t="s">
        <v>2670</v>
      </c>
      <c r="E1376" s="9">
        <v>3.475073173594101E-2</v>
      </c>
      <c r="F1376" s="9">
        <v>4.7453068323470493E-3</v>
      </c>
      <c r="G1376" s="10">
        <v>-0.14415680339065656</v>
      </c>
    </row>
    <row r="1377" spans="2:7" x14ac:dyDescent="0.55000000000000004">
      <c r="B1377" s="18">
        <v>1368</v>
      </c>
      <c r="C1377" s="7" t="s">
        <v>1018</v>
      </c>
      <c r="D1377" s="8" t="s">
        <v>2666</v>
      </c>
      <c r="E1377" s="9">
        <v>3.4656446485106907E-2</v>
      </c>
      <c r="F1377" s="9">
        <v>5.3427822695373255E-3</v>
      </c>
      <c r="G1377" s="10">
        <v>-0.14568318071484873</v>
      </c>
    </row>
    <row r="1378" spans="2:7" x14ac:dyDescent="0.55000000000000004">
      <c r="B1378" s="18">
        <v>1369</v>
      </c>
      <c r="C1378" s="7" t="s">
        <v>586</v>
      </c>
      <c r="D1378" s="8" t="s">
        <v>2665</v>
      </c>
      <c r="E1378" s="9">
        <v>3.4569125225423214E-2</v>
      </c>
      <c r="F1378" s="9">
        <v>5.9013303062513461E-3</v>
      </c>
      <c r="G1378" s="10">
        <v>-0.14669146271303765</v>
      </c>
    </row>
    <row r="1379" spans="2:7" x14ac:dyDescent="0.55000000000000004">
      <c r="B1379" s="18">
        <v>1370</v>
      </c>
      <c r="C1379" s="7" t="s">
        <v>2553</v>
      </c>
      <c r="D1379" s="8" t="s">
        <v>2666</v>
      </c>
      <c r="E1379" s="9">
        <v>3.4729369516581787E-2</v>
      </c>
      <c r="F1379" s="9">
        <v>4.781148660234321E-3</v>
      </c>
      <c r="G1379" s="10">
        <v>-0.14754414337404068</v>
      </c>
    </row>
    <row r="1380" spans="2:7" x14ac:dyDescent="0.55000000000000004">
      <c r="B1380" s="18">
        <v>1371</v>
      </c>
      <c r="C1380" s="7" t="s">
        <v>563</v>
      </c>
      <c r="D1380" s="8" t="s">
        <v>2678</v>
      </c>
      <c r="E1380" s="9">
        <v>3.4654500775060937E-2</v>
      </c>
      <c r="F1380" s="9">
        <v>5.2443739254045239E-3</v>
      </c>
      <c r="G1380" s="10">
        <v>-0.14878786982735548</v>
      </c>
    </row>
    <row r="1381" spans="2:7" x14ac:dyDescent="0.55000000000000004">
      <c r="B1381" s="18">
        <v>1372</v>
      </c>
      <c r="C1381" s="7" t="s">
        <v>618</v>
      </c>
      <c r="D1381" s="8" t="s">
        <v>2672</v>
      </c>
      <c r="E1381" s="9">
        <v>3.4642349646048398E-2</v>
      </c>
      <c r="F1381" s="9">
        <v>5.3033411557618275E-3</v>
      </c>
      <c r="G1381" s="10">
        <v>-0.14942473634581185</v>
      </c>
    </row>
    <row r="1382" spans="2:7" x14ac:dyDescent="0.55000000000000004">
      <c r="B1382" s="18">
        <v>1373</v>
      </c>
      <c r="C1382" s="7" t="s">
        <v>1416</v>
      </c>
      <c r="D1382" s="8" t="s">
        <v>2666</v>
      </c>
      <c r="E1382" s="9">
        <v>2.9189806469536173E-2</v>
      </c>
      <c r="F1382" s="9">
        <v>4.11132128241311E-2</v>
      </c>
      <c r="G1382" s="10">
        <v>-0.15189748262141112</v>
      </c>
    </row>
    <row r="1383" spans="2:7" x14ac:dyDescent="0.55000000000000004">
      <c r="B1383" s="18">
        <v>1374</v>
      </c>
      <c r="C1383" s="7" t="s">
        <v>984</v>
      </c>
      <c r="D1383" s="8" t="s">
        <v>2672</v>
      </c>
      <c r="E1383" s="9">
        <v>3.4605791780538686E-2</v>
      </c>
      <c r="F1383" s="9">
        <v>5.385865724245458E-3</v>
      </c>
      <c r="G1383" s="10">
        <v>-0.15392292751179898</v>
      </c>
    </row>
    <row r="1384" spans="2:7" x14ac:dyDescent="0.55000000000000004">
      <c r="B1384" s="18">
        <v>1375</v>
      </c>
      <c r="C1384" s="7" t="s">
        <v>588</v>
      </c>
      <c r="D1384" s="8" t="s">
        <v>2670</v>
      </c>
      <c r="E1384" s="9">
        <v>3.4610060313875479E-2</v>
      </c>
      <c r="F1384" s="9">
        <v>5.3354531355208944E-3</v>
      </c>
      <c r="G1384" s="10">
        <v>-0.15457725242375403</v>
      </c>
    </row>
    <row r="1385" spans="2:7" x14ac:dyDescent="0.55000000000000004">
      <c r="B1385" s="18">
        <v>1376</v>
      </c>
      <c r="C1385" s="7" t="s">
        <v>369</v>
      </c>
      <c r="D1385" s="8" t="s">
        <v>2670</v>
      </c>
      <c r="E1385" s="9">
        <v>3.4637315209804509E-2</v>
      </c>
      <c r="F1385" s="9">
        <v>5.1288835324139592E-3</v>
      </c>
      <c r="G1385" s="10">
        <v>-0.1554889646363542</v>
      </c>
    </row>
    <row r="1386" spans="2:7" x14ac:dyDescent="0.55000000000000004">
      <c r="B1386" s="18">
        <v>1377</v>
      </c>
      <c r="C1386" s="7" t="s">
        <v>2627</v>
      </c>
      <c r="D1386" s="8" t="s">
        <v>2672</v>
      </c>
      <c r="E1386" s="9">
        <v>3.4623370039411183E-2</v>
      </c>
      <c r="F1386" s="9">
        <v>5.2144568669215746E-3</v>
      </c>
      <c r="G1386" s="10">
        <v>-0.15561159700758209</v>
      </c>
    </row>
    <row r="1387" spans="2:7" x14ac:dyDescent="0.55000000000000004">
      <c r="B1387" s="18">
        <v>1378</v>
      </c>
      <c r="C1387" s="7" t="s">
        <v>1941</v>
      </c>
      <c r="D1387" s="8" t="s">
        <v>2670</v>
      </c>
      <c r="E1387" s="9">
        <v>3.4490606591919493E-2</v>
      </c>
      <c r="F1387" s="9">
        <v>6.0232482476465007E-3</v>
      </c>
      <c r="G1387" s="10">
        <v>-0.15675817586456611</v>
      </c>
    </row>
    <row r="1388" spans="2:7" x14ac:dyDescent="0.55000000000000004">
      <c r="B1388" s="18">
        <v>1379</v>
      </c>
      <c r="C1388" s="7" t="s">
        <v>210</v>
      </c>
      <c r="D1388" s="8" t="s">
        <v>2672</v>
      </c>
      <c r="E1388" s="9">
        <v>3.4643444609181007E-2</v>
      </c>
      <c r="F1388" s="9">
        <v>5.0340518900835775E-3</v>
      </c>
      <c r="G1388" s="10">
        <v>-0.15720048344711388</v>
      </c>
    </row>
    <row r="1389" spans="2:7" x14ac:dyDescent="0.55000000000000004">
      <c r="B1389" s="18">
        <v>1380</v>
      </c>
      <c r="C1389" s="7" t="s">
        <v>2616</v>
      </c>
      <c r="D1389" s="8" t="s">
        <v>2669</v>
      </c>
      <c r="E1389" s="9">
        <v>3.076947230944671E-2</v>
      </c>
      <c r="F1389" s="9">
        <v>2.9671607011961965E-2</v>
      </c>
      <c r="G1389" s="10">
        <v>-0.15723205314334635</v>
      </c>
    </row>
    <row r="1390" spans="2:7" x14ac:dyDescent="0.55000000000000004">
      <c r="B1390" s="18">
        <v>1381</v>
      </c>
      <c r="C1390" s="7" t="s">
        <v>1847</v>
      </c>
      <c r="D1390" s="8" t="s">
        <v>2664</v>
      </c>
      <c r="E1390" s="9">
        <v>2.8647868496697981E-2</v>
      </c>
      <c r="F1390" s="9">
        <v>4.2966900135688518E-2</v>
      </c>
      <c r="G1390" s="10">
        <v>-0.15795720617193798</v>
      </c>
    </row>
    <row r="1391" spans="2:7" x14ac:dyDescent="0.55000000000000004">
      <c r="B1391" s="18">
        <v>1382</v>
      </c>
      <c r="C1391" s="7" t="s">
        <v>2080</v>
      </c>
      <c r="D1391" s="8" t="s">
        <v>2667</v>
      </c>
      <c r="E1391" s="9">
        <v>3.463986780298578E-2</v>
      </c>
      <c r="F1391" s="9">
        <v>5.0217611599165952E-3</v>
      </c>
      <c r="G1391" s="10">
        <v>-0.15829749199530338</v>
      </c>
    </row>
    <row r="1392" spans="2:7" x14ac:dyDescent="0.55000000000000004">
      <c r="B1392" s="18">
        <v>1383</v>
      </c>
      <c r="C1392" s="7" t="s">
        <v>733</v>
      </c>
      <c r="D1392" s="8" t="s">
        <v>2672</v>
      </c>
      <c r="E1392" s="9">
        <v>3.4628167487789518E-2</v>
      </c>
      <c r="F1392" s="9">
        <v>5.0935567181884869E-3</v>
      </c>
      <c r="G1392" s="10">
        <v>-0.15836331208997731</v>
      </c>
    </row>
    <row r="1393" spans="2:7" x14ac:dyDescent="0.55000000000000004">
      <c r="B1393" s="18">
        <v>1384</v>
      </c>
      <c r="C1393" s="7" t="s">
        <v>910</v>
      </c>
      <c r="D1393" s="8" t="s">
        <v>2666</v>
      </c>
      <c r="E1393" s="9">
        <v>3.4579286205923543E-2</v>
      </c>
      <c r="F1393" s="9">
        <v>5.3711646763927303E-3</v>
      </c>
      <c r="G1393" s="10">
        <v>-0.1592790103488359</v>
      </c>
    </row>
    <row r="1394" spans="2:7" x14ac:dyDescent="0.55000000000000004">
      <c r="B1394" s="18">
        <v>1385</v>
      </c>
      <c r="C1394" s="7" t="s">
        <v>942</v>
      </c>
      <c r="D1394" s="8" t="s">
        <v>2678</v>
      </c>
      <c r="E1394" s="9">
        <v>3.441688142270305E-2</v>
      </c>
      <c r="F1394" s="9">
        <v>6.3298853560082103E-3</v>
      </c>
      <c r="G1394" s="10">
        <v>-0.16081153449813484</v>
      </c>
    </row>
    <row r="1395" spans="2:7" x14ac:dyDescent="0.55000000000000004">
      <c r="B1395" s="18">
        <v>1386</v>
      </c>
      <c r="C1395" s="7" t="s">
        <v>310</v>
      </c>
      <c r="D1395" s="8" t="s">
        <v>2672</v>
      </c>
      <c r="E1395" s="9">
        <v>3.4590856668993197E-2</v>
      </c>
      <c r="F1395" s="9">
        <v>5.130518397580823E-3</v>
      </c>
      <c r="G1395" s="10">
        <v>-0.16449474801703215</v>
      </c>
    </row>
    <row r="1396" spans="2:7" x14ac:dyDescent="0.55000000000000004">
      <c r="B1396" s="18">
        <v>1387</v>
      </c>
      <c r="C1396" s="7" t="s">
        <v>1120</v>
      </c>
      <c r="D1396" s="8" t="s">
        <v>2664</v>
      </c>
      <c r="E1396" s="9">
        <v>3.4565427853296748E-2</v>
      </c>
      <c r="F1396" s="9">
        <v>5.263817900524226E-3</v>
      </c>
      <c r="G1396" s="10">
        <v>-0.16515999662843062</v>
      </c>
    </row>
    <row r="1397" spans="2:7" x14ac:dyDescent="0.55000000000000004">
      <c r="B1397" s="18">
        <v>1388</v>
      </c>
      <c r="C1397" s="7" t="s">
        <v>89</v>
      </c>
      <c r="D1397" s="8" t="s">
        <v>2664</v>
      </c>
      <c r="E1397" s="9">
        <v>2.5686217442626891E-2</v>
      </c>
      <c r="F1397" s="9">
        <v>5.7820597307837306E-2</v>
      </c>
      <c r="G1397" s="10">
        <v>-0.1686005162740119</v>
      </c>
    </row>
    <row r="1398" spans="2:7" x14ac:dyDescent="0.55000000000000004">
      <c r="B1398" s="18">
        <v>1389</v>
      </c>
      <c r="C1398" s="7" t="s">
        <v>519</v>
      </c>
      <c r="D1398" s="8" t="s">
        <v>2667</v>
      </c>
      <c r="E1398" s="9">
        <v>3.4628729781204903E-2</v>
      </c>
      <c r="F1398" s="9">
        <v>4.7130472673114652E-3</v>
      </c>
      <c r="G1398" s="10">
        <v>-0.17102952147028178</v>
      </c>
    </row>
    <row r="1399" spans="2:7" x14ac:dyDescent="0.55000000000000004">
      <c r="B1399" s="18">
        <v>1390</v>
      </c>
      <c r="C1399" s="7" t="s">
        <v>402</v>
      </c>
      <c r="D1399" s="8" t="s">
        <v>2669</v>
      </c>
      <c r="E1399" s="9">
        <v>3.0430488600165395E-2</v>
      </c>
      <c r="F1399" s="9">
        <v>2.9051668943020165E-2</v>
      </c>
      <c r="G1399" s="10">
        <v>-0.17225555645872534</v>
      </c>
    </row>
    <row r="1400" spans="2:7" x14ac:dyDescent="0.55000000000000004">
      <c r="B1400" s="18">
        <v>1391</v>
      </c>
      <c r="C1400" s="7" t="s">
        <v>1675</v>
      </c>
      <c r="D1400" s="8" t="s">
        <v>2671</v>
      </c>
      <c r="E1400" s="9">
        <v>3.4363196459068934E-2</v>
      </c>
      <c r="F1400" s="9">
        <v>6.2091722213886589E-3</v>
      </c>
      <c r="G1400" s="10">
        <v>-0.17258396171388654</v>
      </c>
    </row>
    <row r="1401" spans="2:7" x14ac:dyDescent="0.55000000000000004">
      <c r="B1401" s="18">
        <v>1392</v>
      </c>
      <c r="C1401" s="7" t="s">
        <v>907</v>
      </c>
      <c r="D1401" s="8" t="s">
        <v>2669</v>
      </c>
      <c r="E1401" s="9">
        <v>3.0328158567176855E-2</v>
      </c>
      <c r="F1401" s="9">
        <v>2.9555864235415914E-2</v>
      </c>
      <c r="G1401" s="10">
        <v>-0.17277929659400759</v>
      </c>
    </row>
    <row r="1402" spans="2:7" x14ac:dyDescent="0.55000000000000004">
      <c r="B1402" s="18">
        <v>1393</v>
      </c>
      <c r="C1402" s="7" t="s">
        <v>2234</v>
      </c>
      <c r="D1402" s="8" t="s">
        <v>2669</v>
      </c>
      <c r="E1402" s="9">
        <v>3.0332477277627889E-2</v>
      </c>
      <c r="F1402" s="9">
        <v>2.9513422293973891E-2</v>
      </c>
      <c r="G1402" s="10">
        <v>-0.17288143243943332</v>
      </c>
    </row>
    <row r="1403" spans="2:7" x14ac:dyDescent="0.55000000000000004">
      <c r="B1403" s="18">
        <v>1394</v>
      </c>
      <c r="C1403" s="7" t="s">
        <v>414</v>
      </c>
      <c r="D1403" s="8" t="s">
        <v>2667</v>
      </c>
      <c r="E1403" s="9">
        <v>3.4373392944587078E-2</v>
      </c>
      <c r="F1403" s="9">
        <v>6.1264887132298409E-3</v>
      </c>
      <c r="G1403" s="10">
        <v>-0.17324883878768438</v>
      </c>
    </row>
    <row r="1404" spans="2:7" x14ac:dyDescent="0.55000000000000004">
      <c r="B1404" s="18">
        <v>1395</v>
      </c>
      <c r="C1404" s="7" t="s">
        <v>1286</v>
      </c>
      <c r="D1404" s="8" t="s">
        <v>2664</v>
      </c>
      <c r="E1404" s="9">
        <v>3.4508659451018664E-2</v>
      </c>
      <c r="F1404" s="9">
        <v>5.3350074843667855E-3</v>
      </c>
      <c r="G1404" s="10">
        <v>-0.17359686030342328</v>
      </c>
    </row>
    <row r="1405" spans="2:7" x14ac:dyDescent="0.55000000000000004">
      <c r="B1405" s="18">
        <v>1396</v>
      </c>
      <c r="C1405" s="7" t="s">
        <v>1598</v>
      </c>
      <c r="D1405" s="8" t="s">
        <v>2669</v>
      </c>
      <c r="E1405" s="9">
        <v>3.0258581261009443E-2</v>
      </c>
      <c r="F1405" s="9">
        <v>2.954757709280554E-2</v>
      </c>
      <c r="G1405" s="10">
        <v>-0.1751825106584087</v>
      </c>
    </row>
    <row r="1406" spans="2:7" x14ac:dyDescent="0.55000000000000004">
      <c r="B1406" s="18">
        <v>1397</v>
      </c>
      <c r="C1406" s="7" t="s">
        <v>416</v>
      </c>
      <c r="D1406" s="8" t="s">
        <v>2670</v>
      </c>
      <c r="E1406" s="9">
        <v>3.4598834606059947E-2</v>
      </c>
      <c r="F1406" s="9">
        <v>4.7160932852597986E-3</v>
      </c>
      <c r="G1406" s="10">
        <v>-0.17725802764607609</v>
      </c>
    </row>
    <row r="1407" spans="2:7" x14ac:dyDescent="0.55000000000000004">
      <c r="B1407" s="18">
        <v>1398</v>
      </c>
      <c r="C1407" s="7" t="s">
        <v>2181</v>
      </c>
      <c r="D1407" s="8" t="s">
        <v>2670</v>
      </c>
      <c r="E1407" s="9">
        <v>3.4432376985704005E-2</v>
      </c>
      <c r="F1407" s="9">
        <v>5.6524000681184112E-3</v>
      </c>
      <c r="G1407" s="10">
        <v>-0.17734466814371952</v>
      </c>
    </row>
    <row r="1408" spans="2:7" x14ac:dyDescent="0.55000000000000004">
      <c r="B1408" s="18">
        <v>1399</v>
      </c>
      <c r="C1408" s="7" t="s">
        <v>1627</v>
      </c>
      <c r="D1408" s="8" t="s">
        <v>2672</v>
      </c>
      <c r="E1408" s="9">
        <v>3.4315636755143597E-2</v>
      </c>
      <c r="F1408" s="9">
        <v>6.2482693833154834E-3</v>
      </c>
      <c r="G1408" s="10">
        <v>-0.17911571608049814</v>
      </c>
    </row>
    <row r="1409" spans="2:7" x14ac:dyDescent="0.55000000000000004">
      <c r="B1409" s="18">
        <v>1400</v>
      </c>
      <c r="C1409" s="7" t="s">
        <v>1171</v>
      </c>
      <c r="D1409" s="8" t="s">
        <v>2664</v>
      </c>
      <c r="E1409" s="9">
        <v>3.4562517555862371E-2</v>
      </c>
      <c r="F1409" s="9">
        <v>4.8097328859977983E-3</v>
      </c>
      <c r="G1409" s="10">
        <v>-0.1813577728353771</v>
      </c>
    </row>
    <row r="1410" spans="2:7" x14ac:dyDescent="0.55000000000000004">
      <c r="B1410" s="18">
        <v>1401</v>
      </c>
      <c r="C1410" s="7" t="s">
        <v>226</v>
      </c>
      <c r="D1410" s="8" t="s">
        <v>2672</v>
      </c>
      <c r="E1410" s="9">
        <v>3.4489791384309187E-2</v>
      </c>
      <c r="F1410" s="9">
        <v>5.1684260121957577E-3</v>
      </c>
      <c r="G1410" s="10">
        <v>-0.18284263206262613</v>
      </c>
    </row>
    <row r="1411" spans="2:7" x14ac:dyDescent="0.55000000000000004">
      <c r="B1411" s="18">
        <v>1402</v>
      </c>
      <c r="C1411" s="7" t="s">
        <v>1594</v>
      </c>
      <c r="D1411" s="8" t="s">
        <v>2667</v>
      </c>
      <c r="E1411" s="9">
        <v>3.442304415851094E-2</v>
      </c>
      <c r="F1411" s="9">
        <v>5.5157518495808017E-3</v>
      </c>
      <c r="G1411" s="10">
        <v>-0.18343026827175984</v>
      </c>
    </row>
    <row r="1412" spans="2:7" x14ac:dyDescent="0.55000000000000004">
      <c r="B1412" s="18">
        <v>1403</v>
      </c>
      <c r="C1412" s="7" t="s">
        <v>364</v>
      </c>
      <c r="D1412" s="8" t="s">
        <v>2670</v>
      </c>
      <c r="E1412" s="9">
        <v>3.4589753003778201E-2</v>
      </c>
      <c r="F1412" s="9">
        <v>4.6017801347902057E-3</v>
      </c>
      <c r="G1412" s="10">
        <v>-0.1836348046776744</v>
      </c>
    </row>
    <row r="1413" spans="2:7" x14ac:dyDescent="0.55000000000000004">
      <c r="B1413" s="18">
        <v>1404</v>
      </c>
      <c r="C1413" s="7" t="s">
        <v>273</v>
      </c>
      <c r="D1413" s="8" t="s">
        <v>2669</v>
      </c>
      <c r="E1413" s="9">
        <v>3.0010173551888508E-2</v>
      </c>
      <c r="F1413" s="9">
        <v>2.9366966422580559E-2</v>
      </c>
      <c r="G1413" s="10">
        <v>-0.18471865190476208</v>
      </c>
    </row>
    <row r="1414" spans="2:7" x14ac:dyDescent="0.55000000000000004">
      <c r="B1414" s="18">
        <v>1405</v>
      </c>
      <c r="C1414" s="7" t="s">
        <v>950</v>
      </c>
      <c r="D1414" s="8" t="s">
        <v>2667</v>
      </c>
      <c r="E1414" s="9">
        <v>3.4385827804543467E-2</v>
      </c>
      <c r="F1414" s="9">
        <v>5.6720134801071225E-3</v>
      </c>
      <c r="G1414" s="10">
        <v>-0.18493824091488656</v>
      </c>
    </row>
    <row r="1415" spans="2:7" x14ac:dyDescent="0.55000000000000004">
      <c r="B1415" s="18">
        <v>1406</v>
      </c>
      <c r="C1415" s="7" t="s">
        <v>2137</v>
      </c>
      <c r="D1415" s="8" t="s">
        <v>2664</v>
      </c>
      <c r="E1415" s="9">
        <v>2.931538880387774E-2</v>
      </c>
      <c r="F1415" s="9">
        <v>3.3012210230927694E-2</v>
      </c>
      <c r="G1415" s="10">
        <v>-0.18536811541292239</v>
      </c>
    </row>
    <row r="1416" spans="2:7" x14ac:dyDescent="0.55000000000000004">
      <c r="B1416" s="18">
        <v>1407</v>
      </c>
      <c r="C1416" s="7" t="s">
        <v>2406</v>
      </c>
      <c r="D1416" s="8" t="s">
        <v>2670</v>
      </c>
      <c r="E1416" s="9">
        <v>3.4205191353702036E-2</v>
      </c>
      <c r="F1416" s="9">
        <v>6.6322629497876711E-3</v>
      </c>
      <c r="G1416" s="10">
        <v>-0.18539805427004849</v>
      </c>
    </row>
    <row r="1417" spans="2:7" x14ac:dyDescent="0.55000000000000004">
      <c r="B1417" s="18">
        <v>1408</v>
      </c>
      <c r="C1417" s="7" t="s">
        <v>558</v>
      </c>
      <c r="D1417" s="8" t="s">
        <v>2666</v>
      </c>
      <c r="E1417" s="9">
        <v>3.4415847606125594E-2</v>
      </c>
      <c r="F1417" s="9">
        <v>5.4877059792057927E-3</v>
      </c>
      <c r="G1417" s="10">
        <v>-0.18567911577906304</v>
      </c>
    </row>
    <row r="1418" spans="2:7" x14ac:dyDescent="0.55000000000000004">
      <c r="B1418" s="18">
        <v>1409</v>
      </c>
      <c r="C1418" s="7" t="s">
        <v>1597</v>
      </c>
      <c r="D1418" s="8" t="s">
        <v>2669</v>
      </c>
      <c r="E1418" s="9">
        <v>2.9938834371159739E-2</v>
      </c>
      <c r="F1418" s="9">
        <v>2.9546721755631312E-2</v>
      </c>
      <c r="G1418" s="10">
        <v>-0.18600932023170341</v>
      </c>
    </row>
    <row r="1419" spans="2:7" x14ac:dyDescent="0.55000000000000004">
      <c r="B1419" s="18">
        <v>1410</v>
      </c>
      <c r="C1419" s="7" t="s">
        <v>972</v>
      </c>
      <c r="D1419" s="8" t="s">
        <v>2669</v>
      </c>
      <c r="E1419" s="9">
        <v>2.9956634500256429E-2</v>
      </c>
      <c r="F1419" s="9">
        <v>2.9434964540333796E-2</v>
      </c>
      <c r="G1419" s="10">
        <v>-0.18611082382100433</v>
      </c>
    </row>
    <row r="1420" spans="2:7" x14ac:dyDescent="0.55000000000000004">
      <c r="B1420" s="18">
        <v>1411</v>
      </c>
      <c r="C1420" s="7" t="s">
        <v>491</v>
      </c>
      <c r="D1420" s="8" t="s">
        <v>2678</v>
      </c>
      <c r="E1420" s="9">
        <v>3.4433772803081908E-2</v>
      </c>
      <c r="F1420" s="9">
        <v>5.3749665046857551E-3</v>
      </c>
      <c r="G1420" s="10">
        <v>-0.18623877861293187</v>
      </c>
    </row>
    <row r="1421" spans="2:7" x14ac:dyDescent="0.55000000000000004">
      <c r="B1421" s="18">
        <v>1412</v>
      </c>
      <c r="C1421" s="7" t="s">
        <v>2560</v>
      </c>
      <c r="D1421" s="8" t="s">
        <v>2666</v>
      </c>
      <c r="E1421" s="9">
        <v>3.0133791293519341E-2</v>
      </c>
      <c r="F1421" s="9">
        <v>2.8457476635496828E-2</v>
      </c>
      <c r="G1421" s="10">
        <v>-0.18627824154543537</v>
      </c>
    </row>
    <row r="1422" spans="2:7" x14ac:dyDescent="0.55000000000000004">
      <c r="B1422" s="18">
        <v>1413</v>
      </c>
      <c r="C1422" s="7" t="s">
        <v>981</v>
      </c>
      <c r="D1422" s="8" t="s">
        <v>2667</v>
      </c>
      <c r="E1422" s="9">
        <v>3.4436560215584944E-2</v>
      </c>
      <c r="F1422" s="9">
        <v>5.33185277431445E-3</v>
      </c>
      <c r="G1422" s="10">
        <v>-0.18722193328817274</v>
      </c>
    </row>
    <row r="1423" spans="2:7" x14ac:dyDescent="0.55000000000000004">
      <c r="B1423" s="18">
        <v>1414</v>
      </c>
      <c r="C1423" s="7" t="s">
        <v>135</v>
      </c>
      <c r="D1423" s="8" t="s">
        <v>2672</v>
      </c>
      <c r="E1423" s="9">
        <v>3.4405076606180085E-2</v>
      </c>
      <c r="F1423" s="9">
        <v>5.4941697219358506E-3</v>
      </c>
      <c r="G1423" s="10">
        <v>-0.18742111109321502</v>
      </c>
    </row>
    <row r="1424" spans="2:7" x14ac:dyDescent="0.55000000000000004">
      <c r="B1424" s="18">
        <v>1415</v>
      </c>
      <c r="C1424" s="7" t="s">
        <v>1263</v>
      </c>
      <c r="D1424" s="8" t="s">
        <v>2670</v>
      </c>
      <c r="E1424" s="9">
        <v>3.4476365578287593E-2</v>
      </c>
      <c r="F1424" s="9">
        <v>5.0922786818912097E-3</v>
      </c>
      <c r="G1424" s="10">
        <v>-0.18821326985122078</v>
      </c>
    </row>
    <row r="1425" spans="2:7" x14ac:dyDescent="0.55000000000000004">
      <c r="B1425" s="18">
        <v>1416</v>
      </c>
      <c r="C1425" s="7" t="s">
        <v>1499</v>
      </c>
      <c r="D1425" s="8" t="s">
        <v>2672</v>
      </c>
      <c r="E1425" s="9">
        <v>3.4527217250592379E-2</v>
      </c>
      <c r="F1425" s="9">
        <v>4.7763674833895447E-3</v>
      </c>
      <c r="G1425" s="10">
        <v>-0.19001526841556129</v>
      </c>
    </row>
    <row r="1426" spans="2:7" x14ac:dyDescent="0.55000000000000004">
      <c r="B1426" s="18">
        <v>1417</v>
      </c>
      <c r="C1426" s="7" t="s">
        <v>400</v>
      </c>
      <c r="D1426" s="8" t="s">
        <v>2670</v>
      </c>
      <c r="E1426" s="9">
        <v>3.4587277242514425E-2</v>
      </c>
      <c r="F1426" s="9">
        <v>4.4533418701719115E-3</v>
      </c>
      <c r="G1426" s="10">
        <v>-0.19031163162258208</v>
      </c>
    </row>
    <row r="1427" spans="2:7" x14ac:dyDescent="0.55000000000000004">
      <c r="B1427" s="18">
        <v>1418</v>
      </c>
      <c r="C1427" s="7" t="s">
        <v>270</v>
      </c>
      <c r="D1427" s="8" t="s">
        <v>2666</v>
      </c>
      <c r="E1427" s="9">
        <v>3.4520153132524767E-2</v>
      </c>
      <c r="F1427" s="9">
        <v>4.7741639448075166E-3</v>
      </c>
      <c r="G1427" s="10">
        <v>-0.1915826264135787</v>
      </c>
    </row>
    <row r="1428" spans="2:7" x14ac:dyDescent="0.55000000000000004">
      <c r="B1428" s="18">
        <v>1419</v>
      </c>
      <c r="C1428" s="7" t="s">
        <v>353</v>
      </c>
      <c r="D1428" s="8" t="s">
        <v>2664</v>
      </c>
      <c r="E1428" s="9">
        <v>2.8671317848395272E-2</v>
      </c>
      <c r="F1428" s="9">
        <v>3.5225441030749503E-2</v>
      </c>
      <c r="G1428" s="10">
        <v>-0.19200560599654815</v>
      </c>
    </row>
    <row r="1429" spans="2:7" x14ac:dyDescent="0.55000000000000004">
      <c r="B1429" s="18">
        <v>1420</v>
      </c>
      <c r="C1429" s="7" t="s">
        <v>1314</v>
      </c>
      <c r="D1429" s="8" t="s">
        <v>2664</v>
      </c>
      <c r="E1429" s="9">
        <v>3.409123964706362E-2</v>
      </c>
      <c r="F1429" s="9">
        <v>6.9744402701615591E-3</v>
      </c>
      <c r="G1429" s="10">
        <v>-0.19264059922980159</v>
      </c>
    </row>
    <row r="1430" spans="2:7" x14ac:dyDescent="0.55000000000000004">
      <c r="B1430" s="18">
        <v>1421</v>
      </c>
      <c r="C1430" s="7" t="s">
        <v>1687</v>
      </c>
      <c r="D1430" s="8" t="s">
        <v>2678</v>
      </c>
      <c r="E1430" s="9">
        <v>3.4397270114009171E-2</v>
      </c>
      <c r="F1430" s="9">
        <v>5.3827493930262357E-3</v>
      </c>
      <c r="G1430" s="10">
        <v>-0.19275091783671577</v>
      </c>
    </row>
    <row r="1431" spans="2:7" x14ac:dyDescent="0.55000000000000004">
      <c r="B1431" s="18">
        <v>1422</v>
      </c>
      <c r="C1431" s="7" t="s">
        <v>1209</v>
      </c>
      <c r="D1431" s="8" t="s">
        <v>2672</v>
      </c>
      <c r="E1431" s="9">
        <v>3.4278444064057556E-2</v>
      </c>
      <c r="F1431" s="9">
        <v>5.8928385918307477E-3</v>
      </c>
      <c r="G1431" s="10">
        <v>-0.19623071596522337</v>
      </c>
    </row>
    <row r="1432" spans="2:7" x14ac:dyDescent="0.55000000000000004">
      <c r="B1432" s="18">
        <v>1423</v>
      </c>
      <c r="C1432" s="7" t="s">
        <v>881</v>
      </c>
      <c r="D1432" s="8" t="s">
        <v>2673</v>
      </c>
      <c r="E1432" s="9">
        <v>3.4365625074365136E-2</v>
      </c>
      <c r="F1432" s="9">
        <v>5.4396558857458263E-3</v>
      </c>
      <c r="G1432" s="10">
        <v>-0.19655194153669756</v>
      </c>
    </row>
    <row r="1433" spans="2:7" x14ac:dyDescent="0.55000000000000004">
      <c r="B1433" s="18">
        <v>1424</v>
      </c>
      <c r="C1433" s="7" t="s">
        <v>2367</v>
      </c>
      <c r="D1433" s="8" t="s">
        <v>2670</v>
      </c>
      <c r="E1433" s="9">
        <v>3.4381791484364488E-2</v>
      </c>
      <c r="F1433" s="9">
        <v>5.3485519016009866E-3</v>
      </c>
      <c r="G1433" s="10">
        <v>-0.19687731090733487</v>
      </c>
    </row>
    <row r="1434" spans="2:7" x14ac:dyDescent="0.55000000000000004">
      <c r="B1434" s="18">
        <v>1425</v>
      </c>
      <c r="C1434" s="7" t="s">
        <v>2074</v>
      </c>
      <c r="D1434" s="8" t="s">
        <v>2666</v>
      </c>
      <c r="E1434" s="9">
        <v>3.449710160736652E-2</v>
      </c>
      <c r="F1434" s="9">
        <v>4.7613572353407902E-3</v>
      </c>
      <c r="G1434" s="10">
        <v>-0.19693930664842604</v>
      </c>
    </row>
    <row r="1435" spans="2:7" x14ac:dyDescent="0.55000000000000004">
      <c r="B1435" s="18">
        <v>1426</v>
      </c>
      <c r="C1435" s="7" t="s">
        <v>166</v>
      </c>
      <c r="D1435" s="8" t="s">
        <v>2667</v>
      </c>
      <c r="E1435" s="9">
        <v>2.9679330250551805E-2</v>
      </c>
      <c r="F1435" s="9">
        <v>2.9208638705821729E-2</v>
      </c>
      <c r="G1435" s="10">
        <v>-0.19704683287075078</v>
      </c>
    </row>
    <row r="1436" spans="2:7" x14ac:dyDescent="0.55000000000000004">
      <c r="B1436" s="18">
        <v>1427</v>
      </c>
      <c r="C1436" s="7" t="s">
        <v>879</v>
      </c>
      <c r="D1436" s="8" t="s">
        <v>2670</v>
      </c>
      <c r="E1436" s="9">
        <v>3.4549525332179476E-2</v>
      </c>
      <c r="F1436" s="9">
        <v>4.4473679966733713E-3</v>
      </c>
      <c r="G1436" s="10">
        <v>-0.19905586146293974</v>
      </c>
    </row>
    <row r="1437" spans="2:7" x14ac:dyDescent="0.55000000000000004">
      <c r="B1437" s="18">
        <v>1428</v>
      </c>
      <c r="C1437" s="7" t="s">
        <v>953</v>
      </c>
      <c r="D1437" s="8" t="s">
        <v>2667</v>
      </c>
      <c r="E1437" s="9">
        <v>3.4513849905474014E-2</v>
      </c>
      <c r="F1437" s="9">
        <v>4.6243565471214727E-3</v>
      </c>
      <c r="G1437" s="10">
        <v>-0.1991520517809667</v>
      </c>
    </row>
    <row r="1438" spans="2:7" x14ac:dyDescent="0.55000000000000004">
      <c r="B1438" s="18">
        <v>1429</v>
      </c>
      <c r="C1438" s="7" t="s">
        <v>1107</v>
      </c>
      <c r="D1438" s="8" t="s">
        <v>2666</v>
      </c>
      <c r="E1438" s="9">
        <v>3.4337848016032568E-2</v>
      </c>
      <c r="F1438" s="9">
        <v>5.4851405019060093E-3</v>
      </c>
      <c r="G1438" s="10">
        <v>-0.1999861231606116</v>
      </c>
    </row>
    <row r="1439" spans="2:7" x14ac:dyDescent="0.55000000000000004">
      <c r="B1439" s="18">
        <v>1430</v>
      </c>
      <c r="C1439" s="7" t="s">
        <v>290</v>
      </c>
      <c r="D1439" s="8" t="s">
        <v>2669</v>
      </c>
      <c r="E1439" s="9">
        <v>2.9480353346614807E-2</v>
      </c>
      <c r="F1439" s="9">
        <v>2.9675826331656507E-2</v>
      </c>
      <c r="G1439" s="10">
        <v>-0.20064973378797968</v>
      </c>
    </row>
    <row r="1440" spans="2:7" x14ac:dyDescent="0.55000000000000004">
      <c r="B1440" s="18">
        <v>1431</v>
      </c>
      <c r="C1440" s="7" t="s">
        <v>209</v>
      </c>
      <c r="D1440" s="8" t="s">
        <v>2666</v>
      </c>
      <c r="E1440" s="9">
        <v>3.4334231573482699E-2</v>
      </c>
      <c r="F1440" s="9">
        <v>5.4840847034492209E-3</v>
      </c>
      <c r="G1440" s="10">
        <v>-0.20068406781264705</v>
      </c>
    </row>
    <row r="1441" spans="2:7" x14ac:dyDescent="0.55000000000000004">
      <c r="B1441" s="18">
        <v>1432</v>
      </c>
      <c r="C1441" s="7" t="s">
        <v>502</v>
      </c>
      <c r="D1441" s="8" t="s">
        <v>2670</v>
      </c>
      <c r="E1441" s="9">
        <v>3.430156732792855E-2</v>
      </c>
      <c r="F1441" s="9">
        <v>5.635165550026907E-3</v>
      </c>
      <c r="G1441" s="10">
        <v>-0.20110015615531313</v>
      </c>
    </row>
    <row r="1442" spans="2:7" x14ac:dyDescent="0.55000000000000004">
      <c r="B1442" s="18">
        <v>1433</v>
      </c>
      <c r="C1442" s="7" t="s">
        <v>2259</v>
      </c>
      <c r="D1442" s="8" t="s">
        <v>2672</v>
      </c>
      <c r="E1442" s="9">
        <v>3.4416676452869055E-2</v>
      </c>
      <c r="F1442" s="9">
        <v>5.0408692757149282E-3</v>
      </c>
      <c r="G1442" s="10">
        <v>-0.20197380480305169</v>
      </c>
    </row>
    <row r="1443" spans="2:7" x14ac:dyDescent="0.55000000000000004">
      <c r="B1443" s="18">
        <v>1434</v>
      </c>
      <c r="C1443" s="7" t="s">
        <v>192</v>
      </c>
      <c r="D1443" s="8" t="s">
        <v>2666</v>
      </c>
      <c r="E1443" s="9">
        <v>3.4469091384152772E-2</v>
      </c>
      <c r="F1443" s="9">
        <v>4.7336071460197977E-3</v>
      </c>
      <c r="G1443" s="10">
        <v>-0.20401114542410551</v>
      </c>
    </row>
    <row r="1444" spans="2:7" x14ac:dyDescent="0.55000000000000004">
      <c r="B1444" s="18">
        <v>1435</v>
      </c>
      <c r="C1444" s="7" t="s">
        <v>1699</v>
      </c>
      <c r="D1444" s="8" t="s">
        <v>2670</v>
      </c>
      <c r="E1444" s="9">
        <v>3.4331244377215908E-2</v>
      </c>
      <c r="F1444" s="9">
        <v>5.4064898353716291E-3</v>
      </c>
      <c r="G1444" s="10">
        <v>-0.20411684038766689</v>
      </c>
    </row>
    <row r="1445" spans="2:7" x14ac:dyDescent="0.55000000000000004">
      <c r="B1445" s="18">
        <v>1436</v>
      </c>
      <c r="C1445" s="7" t="s">
        <v>1308</v>
      </c>
      <c r="D1445" s="8" t="s">
        <v>2669</v>
      </c>
      <c r="E1445" s="9">
        <v>2.9442865255614903E-2</v>
      </c>
      <c r="F1445" s="9">
        <v>2.9349746809726598E-2</v>
      </c>
      <c r="G1445" s="10">
        <v>-0.20415626694262839</v>
      </c>
    </row>
    <row r="1446" spans="2:7" x14ac:dyDescent="0.55000000000000004">
      <c r="B1446" s="18">
        <v>1437</v>
      </c>
      <c r="C1446" s="7" t="s">
        <v>247</v>
      </c>
      <c r="D1446" s="8" t="s">
        <v>2672</v>
      </c>
      <c r="E1446" s="9">
        <v>3.4340617390078876E-2</v>
      </c>
      <c r="F1446" s="9">
        <v>5.3471527507466463E-3</v>
      </c>
      <c r="G1446" s="10">
        <v>-0.20462901677314924</v>
      </c>
    </row>
    <row r="1447" spans="2:7" x14ac:dyDescent="0.55000000000000004">
      <c r="B1447" s="18">
        <v>1438</v>
      </c>
      <c r="C1447" s="7" t="s">
        <v>1231</v>
      </c>
      <c r="D1447" s="8" t="s">
        <v>2670</v>
      </c>
      <c r="E1447" s="9">
        <v>3.4487965598341219E-2</v>
      </c>
      <c r="F1447" s="9">
        <v>4.6237104871128185E-3</v>
      </c>
      <c r="G1447" s="10">
        <v>-0.20477804661381699</v>
      </c>
    </row>
    <row r="1448" spans="2:7" x14ac:dyDescent="0.55000000000000004">
      <c r="B1448" s="18">
        <v>1439</v>
      </c>
      <c r="C1448" s="7" t="s">
        <v>328</v>
      </c>
      <c r="D1448" s="8" t="s">
        <v>2666</v>
      </c>
      <c r="E1448" s="9">
        <v>3.446479617977416E-2</v>
      </c>
      <c r="F1448" s="9">
        <v>4.7314678490840614E-3</v>
      </c>
      <c r="G1448" s="10">
        <v>-0.2050111828221807</v>
      </c>
    </row>
    <row r="1449" spans="2:7" x14ac:dyDescent="0.55000000000000004">
      <c r="B1449" s="18">
        <v>1440</v>
      </c>
      <c r="C1449" s="7" t="s">
        <v>2303</v>
      </c>
      <c r="D1449" s="8" t="s">
        <v>2670</v>
      </c>
      <c r="E1449" s="9">
        <v>3.4440871843062215E-2</v>
      </c>
      <c r="F1449" s="9">
        <v>4.7524434756461504E-3</v>
      </c>
      <c r="G1449" s="10">
        <v>-0.20914044786248637</v>
      </c>
    </row>
    <row r="1450" spans="2:7" x14ac:dyDescent="0.55000000000000004">
      <c r="B1450" s="18">
        <v>1441</v>
      </c>
      <c r="C1450" s="7" t="s">
        <v>2499</v>
      </c>
      <c r="D1450" s="8" t="s">
        <v>2676</v>
      </c>
      <c r="E1450" s="9">
        <v>2.9246450547428804E-2</v>
      </c>
      <c r="F1450" s="9">
        <v>2.9584878317504709E-2</v>
      </c>
      <c r="G1450" s="10">
        <v>-0.20917271946018756</v>
      </c>
    </row>
    <row r="1451" spans="2:7" x14ac:dyDescent="0.55000000000000004">
      <c r="B1451" s="18">
        <v>1442</v>
      </c>
      <c r="C1451" s="7" t="s">
        <v>238</v>
      </c>
      <c r="D1451" s="8" t="s">
        <v>2666</v>
      </c>
      <c r="E1451" s="9">
        <v>3.4466568226426686E-2</v>
      </c>
      <c r="F1451" s="9">
        <v>4.6008617388556185E-3</v>
      </c>
      <c r="G1451" s="10">
        <v>-0.21044574441268618</v>
      </c>
    </row>
    <row r="1452" spans="2:7" x14ac:dyDescent="0.55000000000000004">
      <c r="B1452" s="18">
        <v>1443</v>
      </c>
      <c r="C1452" s="7" t="s">
        <v>1864</v>
      </c>
      <c r="D1452" s="8" t="s">
        <v>2672</v>
      </c>
      <c r="E1452" s="9">
        <v>3.4112690856602068E-2</v>
      </c>
      <c r="F1452" s="9">
        <v>6.2482529892580454E-3</v>
      </c>
      <c r="G1452" s="10">
        <v>-0.21159660879143266</v>
      </c>
    </row>
    <row r="1453" spans="2:7" x14ac:dyDescent="0.55000000000000004">
      <c r="B1453" s="18">
        <v>1444</v>
      </c>
      <c r="C1453" s="7" t="s">
        <v>2476</v>
      </c>
      <c r="D1453" s="8" t="s">
        <v>2670</v>
      </c>
      <c r="E1453" s="9">
        <v>3.4274433377146307E-2</v>
      </c>
      <c r="F1453" s="9">
        <v>5.4737487940619729E-3</v>
      </c>
      <c r="G1453" s="10">
        <v>-0.21198755487509457</v>
      </c>
    </row>
    <row r="1454" spans="2:7" x14ac:dyDescent="0.55000000000000004">
      <c r="B1454" s="18">
        <v>1445</v>
      </c>
      <c r="C1454" s="7" t="s">
        <v>603</v>
      </c>
      <c r="D1454" s="8" t="s">
        <v>2672</v>
      </c>
      <c r="E1454" s="9">
        <v>3.4421100103106061E-2</v>
      </c>
      <c r="F1454" s="9">
        <v>4.7465898078041394E-3</v>
      </c>
      <c r="G1454" s="10">
        <v>-0.2135638295997811</v>
      </c>
    </row>
    <row r="1455" spans="2:7" x14ac:dyDescent="0.55000000000000004">
      <c r="B1455" s="18">
        <v>1446</v>
      </c>
      <c r="C1455" s="7" t="s">
        <v>317</v>
      </c>
      <c r="D1455" s="8" t="s">
        <v>2672</v>
      </c>
      <c r="E1455" s="9">
        <v>3.4440553125347995E-2</v>
      </c>
      <c r="F1455" s="9">
        <v>4.639413824165833E-3</v>
      </c>
      <c r="G1455" s="10">
        <v>-0.214304416966032</v>
      </c>
    </row>
    <row r="1456" spans="2:7" x14ac:dyDescent="0.55000000000000004">
      <c r="B1456" s="18">
        <v>1447</v>
      </c>
      <c r="C1456" s="7" t="s">
        <v>2654</v>
      </c>
      <c r="D1456" s="8" t="s">
        <v>2664</v>
      </c>
      <c r="E1456" s="9">
        <v>3.2734415558116847E-2</v>
      </c>
      <c r="F1456" s="9">
        <v>1.2584540649158579E-2</v>
      </c>
      <c r="G1456" s="10">
        <v>-0.21457950013167201</v>
      </c>
    </row>
    <row r="1457" spans="2:7" x14ac:dyDescent="0.55000000000000004">
      <c r="B1457" s="18">
        <v>1448</v>
      </c>
      <c r="C1457" s="7" t="s">
        <v>675</v>
      </c>
      <c r="D1457" s="8" t="s">
        <v>2667</v>
      </c>
      <c r="E1457" s="9">
        <v>3.4348148348781526E-2</v>
      </c>
      <c r="F1457" s="9">
        <v>5.058511578918538E-3</v>
      </c>
      <c r="G1457" s="10">
        <v>-0.21481647995966272</v>
      </c>
    </row>
    <row r="1458" spans="2:7" x14ac:dyDescent="0.55000000000000004">
      <c r="B1458" s="18">
        <v>1449</v>
      </c>
      <c r="C1458" s="7" t="s">
        <v>1963</v>
      </c>
      <c r="D1458" s="8" t="s">
        <v>2664</v>
      </c>
      <c r="E1458" s="9">
        <v>2.6566591069331125E-2</v>
      </c>
      <c r="F1458" s="9">
        <v>4.1045814713896095E-2</v>
      </c>
      <c r="G1458" s="10">
        <v>-0.21605635050695043</v>
      </c>
    </row>
    <row r="1459" spans="2:7" x14ac:dyDescent="0.55000000000000004">
      <c r="B1459" s="18">
        <v>1450</v>
      </c>
      <c r="C1459" s="7" t="s">
        <v>454</v>
      </c>
      <c r="D1459" s="8" t="s">
        <v>2667</v>
      </c>
      <c r="E1459" s="9">
        <v>3.4176724722474905E-2</v>
      </c>
      <c r="F1459" s="9">
        <v>5.8155519654908708E-3</v>
      </c>
      <c r="G1459" s="10">
        <v>-0.21632947052841056</v>
      </c>
    </row>
    <row r="1460" spans="2:7" x14ac:dyDescent="0.55000000000000004">
      <c r="B1460" s="18">
        <v>1451</v>
      </c>
      <c r="C1460" s="7" t="s">
        <v>297</v>
      </c>
      <c r="D1460" s="8" t="s">
        <v>2669</v>
      </c>
      <c r="E1460" s="9">
        <v>2.9009260306441798E-2</v>
      </c>
      <c r="F1460" s="9">
        <v>2.9680555005114552E-2</v>
      </c>
      <c r="G1460" s="10">
        <v>-0.21648987670382028</v>
      </c>
    </row>
    <row r="1461" spans="2:7" x14ac:dyDescent="0.55000000000000004">
      <c r="B1461" s="18">
        <v>1452</v>
      </c>
      <c r="C1461" s="7" t="s">
        <v>501</v>
      </c>
      <c r="D1461" s="8" t="s">
        <v>2670</v>
      </c>
      <c r="E1461" s="9">
        <v>3.4148744382422436E-2</v>
      </c>
      <c r="F1461" s="9">
        <v>5.9086352026132289E-3</v>
      </c>
      <c r="G1461" s="10">
        <v>-0.21765696704524579</v>
      </c>
    </row>
    <row r="1462" spans="2:7" x14ac:dyDescent="0.55000000000000004">
      <c r="B1462" s="18">
        <v>1453</v>
      </c>
      <c r="C1462" s="7" t="s">
        <v>844</v>
      </c>
      <c r="D1462" s="8" t="s">
        <v>2664</v>
      </c>
      <c r="E1462" s="9">
        <v>2.6932120026897044E-2</v>
      </c>
      <c r="F1462" s="9">
        <v>3.8866615406676484E-2</v>
      </c>
      <c r="G1462" s="10">
        <v>-0.21876563946039854</v>
      </c>
    </row>
    <row r="1463" spans="2:7" x14ac:dyDescent="0.55000000000000004">
      <c r="B1463" s="18">
        <v>1454</v>
      </c>
      <c r="C1463" s="7" t="s">
        <v>664</v>
      </c>
      <c r="D1463" s="8" t="s">
        <v>2666</v>
      </c>
      <c r="E1463" s="9">
        <v>3.4383286712954986E-2</v>
      </c>
      <c r="F1463" s="9">
        <v>4.7841287288802326E-3</v>
      </c>
      <c r="G1463" s="10">
        <v>-0.21979201368419962</v>
      </c>
    </row>
    <row r="1464" spans="2:7" x14ac:dyDescent="0.55000000000000004">
      <c r="B1464" s="18">
        <v>1455</v>
      </c>
      <c r="C1464" s="7" t="s">
        <v>918</v>
      </c>
      <c r="D1464" s="8" t="s">
        <v>2666</v>
      </c>
      <c r="E1464" s="9">
        <v>2.8755966711749847E-2</v>
      </c>
      <c r="F1464" s="9">
        <v>3.0175626659439934E-2</v>
      </c>
      <c r="G1464" s="10">
        <v>-0.22133204932666395</v>
      </c>
    </row>
    <row r="1465" spans="2:7" x14ac:dyDescent="0.55000000000000004">
      <c r="B1465" s="18">
        <v>1456</v>
      </c>
      <c r="C1465" s="7" t="s">
        <v>1344</v>
      </c>
      <c r="D1465" s="8" t="s">
        <v>2666</v>
      </c>
      <c r="E1465" s="9">
        <v>3.4062494650408004E-2</v>
      </c>
      <c r="F1465" s="9">
        <v>6.156085052581548E-3</v>
      </c>
      <c r="G1465" s="10">
        <v>-0.22291851686105663</v>
      </c>
    </row>
    <row r="1466" spans="2:7" x14ac:dyDescent="0.55000000000000004">
      <c r="B1466" s="18">
        <v>1457</v>
      </c>
      <c r="C1466" s="7" t="s">
        <v>339</v>
      </c>
      <c r="D1466" s="8" t="s">
        <v>2672</v>
      </c>
      <c r="E1466" s="9">
        <v>3.4390937489499507E-2</v>
      </c>
      <c r="F1466" s="9">
        <v>4.5965181057134917E-3</v>
      </c>
      <c r="G1466" s="10">
        <v>-0.22709853121278256</v>
      </c>
    </row>
    <row r="1467" spans="2:7" x14ac:dyDescent="0.55000000000000004">
      <c r="B1467" s="18">
        <v>1458</v>
      </c>
      <c r="C1467" s="7" t="s">
        <v>2299</v>
      </c>
      <c r="D1467" s="8" t="s">
        <v>2670</v>
      </c>
      <c r="E1467" s="9">
        <v>3.4227196775498347E-2</v>
      </c>
      <c r="F1467" s="9">
        <v>5.2694966407844154E-3</v>
      </c>
      <c r="G1467" s="10">
        <v>-0.22916861074645101</v>
      </c>
    </row>
    <row r="1468" spans="2:7" x14ac:dyDescent="0.55000000000000004">
      <c r="B1468" s="18">
        <v>1459</v>
      </c>
      <c r="C1468" s="7" t="s">
        <v>32</v>
      </c>
      <c r="D1468" s="8" t="s">
        <v>2664</v>
      </c>
      <c r="E1468" s="9">
        <v>2.5483180410769135E-2</v>
      </c>
      <c r="F1468" s="9">
        <v>4.3232562939729144E-2</v>
      </c>
      <c r="G1468" s="10">
        <v>-0.23018805531155992</v>
      </c>
    </row>
    <row r="1469" spans="2:7" x14ac:dyDescent="0.55000000000000004">
      <c r="B1469" s="18">
        <v>1460</v>
      </c>
      <c r="C1469" s="7" t="s">
        <v>1083</v>
      </c>
      <c r="D1469" s="8" t="s">
        <v>2666</v>
      </c>
      <c r="E1469" s="9">
        <v>3.3917864504119155E-2</v>
      </c>
      <c r="F1469" s="9">
        <v>6.571109381718624E-3</v>
      </c>
      <c r="G1469" s="10">
        <v>-0.23084922313134654</v>
      </c>
    </row>
    <row r="1470" spans="2:7" x14ac:dyDescent="0.55000000000000004">
      <c r="B1470" s="18">
        <v>1461</v>
      </c>
      <c r="C1470" s="7" t="s">
        <v>1007</v>
      </c>
      <c r="D1470" s="8" t="s">
        <v>2666</v>
      </c>
      <c r="E1470" s="9">
        <v>3.4329862242866716E-2</v>
      </c>
      <c r="F1470" s="9">
        <v>4.7789520265035489E-3</v>
      </c>
      <c r="G1470" s="10">
        <v>-0.23120921721026327</v>
      </c>
    </row>
    <row r="1471" spans="2:7" x14ac:dyDescent="0.55000000000000004">
      <c r="B1471" s="18">
        <v>1462</v>
      </c>
      <c r="C1471" s="7" t="s">
        <v>2568</v>
      </c>
      <c r="D1471" s="8" t="s">
        <v>2664</v>
      </c>
      <c r="E1471" s="9">
        <v>3.4244665029683263E-2</v>
      </c>
      <c r="F1471" s="9">
        <v>5.1355488228878874E-3</v>
      </c>
      <c r="G1471" s="10">
        <v>-0.23174445640796912</v>
      </c>
    </row>
    <row r="1472" spans="2:7" x14ac:dyDescent="0.55000000000000004">
      <c r="B1472" s="18">
        <v>1463</v>
      </c>
      <c r="C1472" s="7" t="s">
        <v>1868</v>
      </c>
      <c r="D1472" s="8" t="s">
        <v>2666</v>
      </c>
      <c r="E1472" s="9">
        <v>3.4149558992299767E-2</v>
      </c>
      <c r="F1472" s="9">
        <v>5.4984058677725167E-3</v>
      </c>
      <c r="G1472" s="10">
        <v>-0.23374793323885809</v>
      </c>
    </row>
    <row r="1473" spans="2:7" x14ac:dyDescent="0.55000000000000004">
      <c r="B1473" s="18">
        <v>1464</v>
      </c>
      <c r="C1473" s="7" t="s">
        <v>2163</v>
      </c>
      <c r="D1473" s="8" t="s">
        <v>2666</v>
      </c>
      <c r="E1473" s="9">
        <v>3.3875901319290413E-2</v>
      </c>
      <c r="F1473" s="9">
        <v>6.6626327739155904E-3</v>
      </c>
      <c r="G1473" s="10">
        <v>-0.23397637744837516</v>
      </c>
    </row>
    <row r="1474" spans="2:7" x14ac:dyDescent="0.55000000000000004">
      <c r="B1474" s="18">
        <v>1465</v>
      </c>
      <c r="C1474" s="7" t="s">
        <v>1187</v>
      </c>
      <c r="D1474" s="8" t="s">
        <v>2672</v>
      </c>
      <c r="E1474" s="9">
        <v>2.841045570348899E-2</v>
      </c>
      <c r="F1474" s="9">
        <v>2.9944726841497467E-2</v>
      </c>
      <c r="G1474" s="10">
        <v>-0.23457700361376016</v>
      </c>
    </row>
    <row r="1475" spans="2:7" x14ac:dyDescent="0.55000000000000004">
      <c r="B1475" s="18">
        <v>1466</v>
      </c>
      <c r="C1475" s="7" t="s">
        <v>1725</v>
      </c>
      <c r="D1475" s="8" t="s">
        <v>2670</v>
      </c>
      <c r="E1475" s="9">
        <v>3.4193481329030551E-2</v>
      </c>
      <c r="F1475" s="9">
        <v>5.2757221757431926E-3</v>
      </c>
      <c r="G1475" s="10">
        <v>-0.23528886276021288</v>
      </c>
    </row>
    <row r="1476" spans="2:7" x14ac:dyDescent="0.55000000000000004">
      <c r="B1476" s="18">
        <v>1467</v>
      </c>
      <c r="C1476" s="7" t="s">
        <v>2455</v>
      </c>
      <c r="D1476" s="8" t="s">
        <v>2666</v>
      </c>
      <c r="E1476" s="9">
        <v>3.4345531238059168E-2</v>
      </c>
      <c r="F1476" s="9">
        <v>4.6035048960334649E-3</v>
      </c>
      <c r="G1476" s="10">
        <v>-0.23661727021934634</v>
      </c>
    </row>
    <row r="1477" spans="2:7" x14ac:dyDescent="0.55000000000000004">
      <c r="B1477" s="18">
        <v>1468</v>
      </c>
      <c r="C1477" s="7" t="s">
        <v>352</v>
      </c>
      <c r="D1477" s="8" t="s">
        <v>2664</v>
      </c>
      <c r="E1477" s="9">
        <v>2.5900834494207103E-2</v>
      </c>
      <c r="F1477" s="9">
        <v>4.0115149917466134E-2</v>
      </c>
      <c r="G1477" s="10">
        <v>-0.2376649601312299</v>
      </c>
    </row>
    <row r="1478" spans="2:7" x14ac:dyDescent="0.55000000000000004">
      <c r="B1478" s="18">
        <v>1469</v>
      </c>
      <c r="C1478" s="7" t="s">
        <v>1090</v>
      </c>
      <c r="D1478" s="8" t="s">
        <v>2672</v>
      </c>
      <c r="E1478" s="9">
        <v>3.3806408543267441E-2</v>
      </c>
      <c r="F1478" s="9">
        <v>6.7196208026100721E-3</v>
      </c>
      <c r="G1478" s="10">
        <v>-0.24233383170967812</v>
      </c>
    </row>
    <row r="1479" spans="2:7" x14ac:dyDescent="0.55000000000000004">
      <c r="B1479" s="18">
        <v>1470</v>
      </c>
      <c r="C1479" s="7" t="s">
        <v>503</v>
      </c>
      <c r="D1479" s="8" t="s">
        <v>2670</v>
      </c>
      <c r="E1479" s="9">
        <v>3.4099723806970905E-2</v>
      </c>
      <c r="F1479" s="9">
        <v>5.4969831308984245E-3</v>
      </c>
      <c r="G1479" s="10">
        <v>-0.24287434784448628</v>
      </c>
    </row>
    <row r="1480" spans="2:7" x14ac:dyDescent="0.55000000000000004">
      <c r="B1480" s="18">
        <v>1471</v>
      </c>
      <c r="C1480" s="7" t="s">
        <v>1414</v>
      </c>
      <c r="D1480" s="8" t="s">
        <v>2671</v>
      </c>
      <c r="E1480" s="9">
        <v>2.8208497351592809E-2</v>
      </c>
      <c r="F1480" s="9">
        <v>2.96777091453575E-2</v>
      </c>
      <c r="G1480" s="10">
        <v>-0.24349260291667787</v>
      </c>
    </row>
    <row r="1481" spans="2:7" x14ac:dyDescent="0.55000000000000004">
      <c r="B1481" s="18">
        <v>1472</v>
      </c>
      <c r="C1481" s="7" t="s">
        <v>2557</v>
      </c>
      <c r="D1481" s="8" t="s">
        <v>2666</v>
      </c>
      <c r="E1481" s="9">
        <v>3.3388323330759029E-2</v>
      </c>
      <c r="F1481" s="9">
        <v>8.3936575250011369E-3</v>
      </c>
      <c r="G1481" s="10">
        <v>-0.24381226695816333</v>
      </c>
    </row>
    <row r="1482" spans="2:7" x14ac:dyDescent="0.55000000000000004">
      <c r="B1482" s="18">
        <v>1473</v>
      </c>
      <c r="C1482" s="7" t="s">
        <v>2005</v>
      </c>
      <c r="D1482" s="8" t="s">
        <v>2666</v>
      </c>
      <c r="E1482" s="9">
        <v>3.0458852810966164E-2</v>
      </c>
      <c r="F1482" s="9">
        <v>2.0295561983884075E-2</v>
      </c>
      <c r="G1482" s="10">
        <v>-0.2451741515206648</v>
      </c>
    </row>
    <row r="1483" spans="2:7" x14ac:dyDescent="0.55000000000000004">
      <c r="B1483" s="18">
        <v>1474</v>
      </c>
      <c r="C1483" s="7" t="s">
        <v>1000</v>
      </c>
      <c r="D1483" s="8" t="s">
        <v>2664</v>
      </c>
      <c r="E1483" s="9">
        <v>3.3809521811501764E-2</v>
      </c>
      <c r="F1483" s="9">
        <v>6.5991591520397049E-3</v>
      </c>
      <c r="G1483" s="10">
        <v>-0.24628564807319259</v>
      </c>
    </row>
    <row r="1484" spans="2:7" x14ac:dyDescent="0.55000000000000004">
      <c r="B1484" s="18">
        <v>1475</v>
      </c>
      <c r="C1484" s="7" t="s">
        <v>417</v>
      </c>
      <c r="D1484" s="8" t="s">
        <v>2671</v>
      </c>
      <c r="E1484" s="9">
        <v>3.4108882618105296E-2</v>
      </c>
      <c r="F1484" s="9">
        <v>5.3816315507276384E-3</v>
      </c>
      <c r="G1484" s="10">
        <v>-0.24637832772394683</v>
      </c>
    </row>
    <row r="1485" spans="2:7" x14ac:dyDescent="0.55000000000000004">
      <c r="B1485" s="18">
        <v>1476</v>
      </c>
      <c r="C1485" s="7" t="s">
        <v>380</v>
      </c>
      <c r="D1485" s="8" t="s">
        <v>2669</v>
      </c>
      <c r="E1485" s="9">
        <v>2.8059443792046501E-2</v>
      </c>
      <c r="F1485" s="9">
        <v>2.9697846340862623E-2</v>
      </c>
      <c r="G1485" s="10">
        <v>-0.24834650039270395</v>
      </c>
    </row>
    <row r="1486" spans="2:7" x14ac:dyDescent="0.55000000000000004">
      <c r="B1486" s="18">
        <v>1477</v>
      </c>
      <c r="C1486" s="7" t="s">
        <v>1035</v>
      </c>
      <c r="D1486" s="8" t="s">
        <v>2670</v>
      </c>
      <c r="E1486" s="9">
        <v>3.424077929868985E-2</v>
      </c>
      <c r="F1486" s="9">
        <v>4.7744011104502507E-3</v>
      </c>
      <c r="G1486" s="10">
        <v>-0.25008805789205057</v>
      </c>
    </row>
    <row r="1487" spans="2:7" x14ac:dyDescent="0.55000000000000004">
      <c r="B1487" s="18">
        <v>1478</v>
      </c>
      <c r="C1487" s="7" t="s">
        <v>1045</v>
      </c>
      <c r="D1487" s="8" t="s">
        <v>2670</v>
      </c>
      <c r="E1487" s="9">
        <v>3.4241764439480127E-2</v>
      </c>
      <c r="F1487" s="9">
        <v>4.7617269702118787E-3</v>
      </c>
      <c r="G1487" s="10">
        <v>-0.25054682218934321</v>
      </c>
    </row>
    <row r="1488" spans="2:7" x14ac:dyDescent="0.55000000000000004">
      <c r="B1488" s="18">
        <v>1479</v>
      </c>
      <c r="C1488" s="7" t="s">
        <v>421</v>
      </c>
      <c r="D1488" s="8" t="s">
        <v>2667</v>
      </c>
      <c r="E1488" s="9">
        <v>3.4183846726354883E-2</v>
      </c>
      <c r="F1488" s="9">
        <v>4.992608520750349E-3</v>
      </c>
      <c r="G1488" s="10">
        <v>-0.25056105810136931</v>
      </c>
    </row>
    <row r="1489" spans="2:7" x14ac:dyDescent="0.55000000000000004">
      <c r="B1489" s="18">
        <v>1480</v>
      </c>
      <c r="C1489" s="7" t="s">
        <v>1948</v>
      </c>
      <c r="D1489" s="8" t="s">
        <v>2670</v>
      </c>
      <c r="E1489" s="9">
        <v>3.4019967929143968E-2</v>
      </c>
      <c r="F1489" s="9">
        <v>5.6248053282471856E-3</v>
      </c>
      <c r="G1489" s="10">
        <v>-0.25153440666664412</v>
      </c>
    </row>
    <row r="1490" spans="2:7" x14ac:dyDescent="0.55000000000000004">
      <c r="B1490" s="18">
        <v>1481</v>
      </c>
      <c r="C1490" s="7" t="s">
        <v>198</v>
      </c>
      <c r="D1490" s="8" t="s">
        <v>2667</v>
      </c>
      <c r="E1490" s="9">
        <v>3.4272901891579277E-2</v>
      </c>
      <c r="F1490" s="9">
        <v>4.5938666057698235E-3</v>
      </c>
      <c r="G1490" s="10">
        <v>-0.25292378036432311</v>
      </c>
    </row>
    <row r="1491" spans="2:7" x14ac:dyDescent="0.55000000000000004">
      <c r="B1491" s="18">
        <v>1482</v>
      </c>
      <c r="C1491" s="7" t="s">
        <v>309</v>
      </c>
      <c r="D1491" s="8" t="s">
        <v>2666</v>
      </c>
      <c r="E1491" s="9">
        <v>3.427937990208485E-2</v>
      </c>
      <c r="F1491" s="9">
        <v>4.5642304898886469E-3</v>
      </c>
      <c r="G1491" s="10">
        <v>-0.25314674630801592</v>
      </c>
    </row>
    <row r="1492" spans="2:7" x14ac:dyDescent="0.55000000000000004">
      <c r="B1492" s="18">
        <v>1483</v>
      </c>
      <c r="C1492" s="7" t="s">
        <v>923</v>
      </c>
      <c r="D1492" s="8" t="s">
        <v>2672</v>
      </c>
      <c r="E1492" s="9">
        <v>3.3893389338817137E-2</v>
      </c>
      <c r="F1492" s="9">
        <v>6.0635495250208615E-3</v>
      </c>
      <c r="G1492" s="10">
        <v>-0.25420929685200555</v>
      </c>
    </row>
    <row r="1493" spans="2:7" x14ac:dyDescent="0.55000000000000004">
      <c r="B1493" s="18">
        <v>1484</v>
      </c>
      <c r="C1493" s="7" t="s">
        <v>1088</v>
      </c>
      <c r="D1493" s="8" t="s">
        <v>2667</v>
      </c>
      <c r="E1493" s="9">
        <v>3.4256874037254414E-2</v>
      </c>
      <c r="F1493" s="9">
        <v>4.6204367197588128E-3</v>
      </c>
      <c r="G1493" s="10">
        <v>-0.2549382307755263</v>
      </c>
    </row>
    <row r="1494" spans="2:7" x14ac:dyDescent="0.55000000000000004">
      <c r="B1494" s="18">
        <v>1485</v>
      </c>
      <c r="C1494" s="7" t="s">
        <v>507</v>
      </c>
      <c r="D1494" s="8" t="s">
        <v>2670</v>
      </c>
      <c r="E1494" s="9">
        <v>3.4036978090855152E-2</v>
      </c>
      <c r="F1494" s="9">
        <v>5.46663016315279E-3</v>
      </c>
      <c r="G1494" s="10">
        <v>-0.25570083715681236</v>
      </c>
    </row>
    <row r="1495" spans="2:7" x14ac:dyDescent="0.55000000000000004">
      <c r="B1495" s="18">
        <v>1486</v>
      </c>
      <c r="C1495" s="7" t="s">
        <v>504</v>
      </c>
      <c r="D1495" s="8" t="s">
        <v>2670</v>
      </c>
      <c r="E1495" s="9">
        <v>3.4030311739502217E-2</v>
      </c>
      <c r="F1495" s="9">
        <v>5.487654767938637E-3</v>
      </c>
      <c r="G1495" s="10">
        <v>-0.25593597263141288</v>
      </c>
    </row>
    <row r="1496" spans="2:7" x14ac:dyDescent="0.55000000000000004">
      <c r="B1496" s="18">
        <v>1487</v>
      </c>
      <c r="C1496" s="7" t="s">
        <v>510</v>
      </c>
      <c r="D1496" s="8" t="s">
        <v>2670</v>
      </c>
      <c r="E1496" s="9">
        <v>3.4027771396117901E-2</v>
      </c>
      <c r="F1496" s="9">
        <v>5.4956187080405514E-3</v>
      </c>
      <c r="G1496" s="10">
        <v>-0.25602733352361234</v>
      </c>
    </row>
    <row r="1497" spans="2:7" x14ac:dyDescent="0.55000000000000004">
      <c r="B1497" s="18">
        <v>1488</v>
      </c>
      <c r="C1497" s="7" t="s">
        <v>511</v>
      </c>
      <c r="D1497" s="8" t="s">
        <v>2670</v>
      </c>
      <c r="E1497" s="9">
        <v>3.4023171062913971E-2</v>
      </c>
      <c r="F1497" s="9">
        <v>5.5055153380728031E-3</v>
      </c>
      <c r="G1497" s="10">
        <v>-0.2564026890133359</v>
      </c>
    </row>
    <row r="1498" spans="2:7" x14ac:dyDescent="0.55000000000000004">
      <c r="B1498" s="18">
        <v>1489</v>
      </c>
      <c r="C1498" s="7" t="s">
        <v>505</v>
      </c>
      <c r="D1498" s="8" t="s">
        <v>2670</v>
      </c>
      <c r="E1498" s="9">
        <v>3.4008197402361384E-2</v>
      </c>
      <c r="F1498" s="9">
        <v>5.5380561217689252E-3</v>
      </c>
      <c r="G1498" s="10">
        <v>-0.25759988094576103</v>
      </c>
    </row>
    <row r="1499" spans="2:7" x14ac:dyDescent="0.55000000000000004">
      <c r="B1499" s="18">
        <v>1490</v>
      </c>
      <c r="C1499" s="7" t="s">
        <v>509</v>
      </c>
      <c r="D1499" s="8" t="s">
        <v>2670</v>
      </c>
      <c r="E1499" s="9">
        <v>3.4023664302192058E-2</v>
      </c>
      <c r="F1499" s="9">
        <v>5.4429896650354803E-3</v>
      </c>
      <c r="G1499" s="10">
        <v>-0.25925746412357842</v>
      </c>
    </row>
    <row r="1500" spans="2:7" x14ac:dyDescent="0.55000000000000004">
      <c r="B1500" s="18">
        <v>1491</v>
      </c>
      <c r="C1500" s="7" t="s">
        <v>605</v>
      </c>
      <c r="D1500" s="8" t="s">
        <v>2672</v>
      </c>
      <c r="E1500" s="9">
        <v>3.3999798998270547E-2</v>
      </c>
      <c r="F1500" s="9">
        <v>5.5263324186421393E-3</v>
      </c>
      <c r="G1500" s="10">
        <v>-0.259666066574049</v>
      </c>
    </row>
    <row r="1501" spans="2:7" x14ac:dyDescent="0.55000000000000004">
      <c r="B1501" s="18">
        <v>1492</v>
      </c>
      <c r="C1501" s="7" t="s">
        <v>508</v>
      </c>
      <c r="D1501" s="8" t="s">
        <v>2670</v>
      </c>
      <c r="E1501" s="9">
        <v>3.3995772084344678E-2</v>
      </c>
      <c r="F1501" s="9">
        <v>5.5219745557288525E-3</v>
      </c>
      <c r="G1501" s="10">
        <v>-0.26060024383168962</v>
      </c>
    </row>
    <row r="1502" spans="2:7" x14ac:dyDescent="0.55000000000000004">
      <c r="B1502" s="18">
        <v>1493</v>
      </c>
      <c r="C1502" s="7" t="s">
        <v>946</v>
      </c>
      <c r="D1502" s="8" t="s">
        <v>2667</v>
      </c>
      <c r="E1502" s="9">
        <v>3.407476973423873E-2</v>
      </c>
      <c r="F1502" s="9">
        <v>5.1945508719289674E-3</v>
      </c>
      <c r="G1502" s="10">
        <v>-0.26181864405463656</v>
      </c>
    </row>
    <row r="1503" spans="2:7" x14ac:dyDescent="0.55000000000000004">
      <c r="B1503" s="18">
        <v>1494</v>
      </c>
      <c r="C1503" s="7" t="s">
        <v>2366</v>
      </c>
      <c r="D1503" s="8" t="s">
        <v>2666</v>
      </c>
      <c r="E1503" s="9">
        <v>3.4061845147744352E-2</v>
      </c>
      <c r="F1503" s="9">
        <v>5.2050385188189214E-3</v>
      </c>
      <c r="G1503" s="10">
        <v>-0.26377419634680987</v>
      </c>
    </row>
    <row r="1504" spans="2:7" x14ac:dyDescent="0.55000000000000004">
      <c r="B1504" s="18">
        <v>1495</v>
      </c>
      <c r="C1504" s="7" t="s">
        <v>299</v>
      </c>
      <c r="D1504" s="8" t="s">
        <v>2670</v>
      </c>
      <c r="E1504" s="9">
        <v>3.4018830200080341E-2</v>
      </c>
      <c r="F1504" s="9">
        <v>5.3226558499051705E-3</v>
      </c>
      <c r="G1504" s="10">
        <v>-0.26602693088731044</v>
      </c>
    </row>
    <row r="1505" spans="2:7" x14ac:dyDescent="0.55000000000000004">
      <c r="B1505" s="18">
        <v>1496</v>
      </c>
      <c r="C1505" s="7" t="s">
        <v>1557</v>
      </c>
      <c r="D1505" s="8" t="s">
        <v>2672</v>
      </c>
      <c r="E1505" s="9">
        <v>3.4168839790067462E-2</v>
      </c>
      <c r="F1505" s="9">
        <v>4.7480667382538699E-3</v>
      </c>
      <c r="G1505" s="10">
        <v>-0.2666264565603188</v>
      </c>
    </row>
    <row r="1506" spans="2:7" x14ac:dyDescent="0.55000000000000004">
      <c r="B1506" s="18">
        <v>1497</v>
      </c>
      <c r="C1506" s="7" t="s">
        <v>1548</v>
      </c>
      <c r="D1506" s="8" t="s">
        <v>2670</v>
      </c>
      <c r="E1506" s="9">
        <v>3.4206420060794773E-2</v>
      </c>
      <c r="F1506" s="9">
        <v>4.596484832116764E-3</v>
      </c>
      <c r="G1506" s="10">
        <v>-0.26724333573826636</v>
      </c>
    </row>
    <row r="1507" spans="2:7" x14ac:dyDescent="0.55000000000000004">
      <c r="B1507" s="18">
        <v>1498</v>
      </c>
      <c r="C1507" s="7" t="s">
        <v>1030</v>
      </c>
      <c r="D1507" s="8" t="s">
        <v>2664</v>
      </c>
      <c r="E1507" s="9">
        <v>3.3431586904540067E-2</v>
      </c>
      <c r="F1507" s="9">
        <v>7.4594083009338107E-3</v>
      </c>
      <c r="G1507" s="10">
        <v>-0.26854852484870173</v>
      </c>
    </row>
    <row r="1508" spans="2:7" x14ac:dyDescent="0.55000000000000004">
      <c r="B1508" s="18">
        <v>1499</v>
      </c>
      <c r="C1508" s="7" t="s">
        <v>1081</v>
      </c>
      <c r="D1508" s="8" t="s">
        <v>2666</v>
      </c>
      <c r="E1508" s="9">
        <v>3.4183758609909187E-2</v>
      </c>
      <c r="F1508" s="9">
        <v>4.6371251254766375E-3</v>
      </c>
      <c r="G1508" s="10">
        <v>-0.26978814593928474</v>
      </c>
    </row>
    <row r="1509" spans="2:7" x14ac:dyDescent="0.55000000000000004">
      <c r="B1509" s="18">
        <v>1500</v>
      </c>
      <c r="C1509" s="7" t="s">
        <v>2306</v>
      </c>
      <c r="D1509" s="8" t="s">
        <v>2670</v>
      </c>
      <c r="E1509" s="9">
        <v>3.4008389714029308E-2</v>
      </c>
      <c r="F1509" s="9">
        <v>5.2625365734061237E-3</v>
      </c>
      <c r="G1509" s="10">
        <v>-0.27104995206664473</v>
      </c>
    </row>
    <row r="1510" spans="2:7" x14ac:dyDescent="0.55000000000000004">
      <c r="B1510" s="18">
        <v>1501</v>
      </c>
      <c r="C1510" s="7" t="s">
        <v>1583</v>
      </c>
      <c r="D1510" s="8" t="s">
        <v>2669</v>
      </c>
      <c r="E1510" s="9">
        <v>2.7414308668984644E-2</v>
      </c>
      <c r="F1510" s="9">
        <v>2.9560181077035175E-2</v>
      </c>
      <c r="G1510" s="10">
        <v>-0.271327543972535</v>
      </c>
    </row>
    <row r="1511" spans="2:7" x14ac:dyDescent="0.55000000000000004">
      <c r="B1511" s="18">
        <v>1502</v>
      </c>
      <c r="C1511" s="7" t="s">
        <v>2450</v>
      </c>
      <c r="D1511" s="8" t="s">
        <v>2672</v>
      </c>
      <c r="E1511" s="9">
        <v>3.4140559582422902E-2</v>
      </c>
      <c r="F1511" s="9">
        <v>4.7413459105187499E-3</v>
      </c>
      <c r="G1511" s="10">
        <v>-0.27296899277182191</v>
      </c>
    </row>
    <row r="1512" spans="2:7" x14ac:dyDescent="0.55000000000000004">
      <c r="B1512" s="18">
        <v>1503</v>
      </c>
      <c r="C1512" s="7" t="s">
        <v>1778</v>
      </c>
      <c r="D1512" s="8" t="s">
        <v>2674</v>
      </c>
      <c r="E1512" s="9">
        <v>-1.0130416491467953E-2</v>
      </c>
      <c r="F1512" s="9">
        <v>0.16669038600784181</v>
      </c>
      <c r="G1512" s="10">
        <v>-0.27335239651628368</v>
      </c>
    </row>
    <row r="1513" spans="2:7" x14ac:dyDescent="0.55000000000000004">
      <c r="B1513" s="18">
        <v>1504</v>
      </c>
      <c r="C1513" s="7" t="s">
        <v>275</v>
      </c>
      <c r="D1513" s="8" t="s">
        <v>2664</v>
      </c>
      <c r="E1513" s="9">
        <v>2.5723008280733595E-2</v>
      </c>
      <c r="F1513" s="9">
        <v>3.5242902381748029E-2</v>
      </c>
      <c r="G1513" s="10">
        <v>-0.27556730754093778</v>
      </c>
    </row>
    <row r="1514" spans="2:7" x14ac:dyDescent="0.55000000000000004">
      <c r="B1514" s="18">
        <v>1505</v>
      </c>
      <c r="C1514" s="7" t="s">
        <v>2511</v>
      </c>
      <c r="D1514" s="8" t="s">
        <v>2667</v>
      </c>
      <c r="E1514" s="9">
        <v>3.37999127692028E-2</v>
      </c>
      <c r="F1514" s="9">
        <v>5.9313629087557069E-3</v>
      </c>
      <c r="G1514" s="10">
        <v>-0.27563432822224199</v>
      </c>
    </row>
    <row r="1515" spans="2:7" x14ac:dyDescent="0.55000000000000004">
      <c r="B1515" s="18">
        <v>1506</v>
      </c>
      <c r="C1515" s="7" t="s">
        <v>301</v>
      </c>
      <c r="D1515" s="8" t="s">
        <v>2666</v>
      </c>
      <c r="E1515" s="9">
        <v>2.6425471716067683E-2</v>
      </c>
      <c r="F1515" s="9">
        <v>3.2322933954346711E-2</v>
      </c>
      <c r="G1515" s="10">
        <v>-0.27872866666922003</v>
      </c>
    </row>
    <row r="1516" spans="2:7" x14ac:dyDescent="0.55000000000000004">
      <c r="B1516" s="18">
        <v>1507</v>
      </c>
      <c r="C1516" s="7" t="s">
        <v>921</v>
      </c>
      <c r="D1516" s="8" t="s">
        <v>2666</v>
      </c>
      <c r="E1516" s="9">
        <v>3.3442587372254806E-2</v>
      </c>
      <c r="F1516" s="9">
        <v>7.1392269939462875E-3</v>
      </c>
      <c r="G1516" s="10">
        <v>-0.27905158771873961</v>
      </c>
    </row>
    <row r="1517" spans="2:7" x14ac:dyDescent="0.55000000000000004">
      <c r="B1517" s="18">
        <v>1508</v>
      </c>
      <c r="C1517" s="7" t="s">
        <v>636</v>
      </c>
      <c r="D1517" s="8" t="s">
        <v>2672</v>
      </c>
      <c r="E1517" s="9">
        <v>3.3930723158600351E-2</v>
      </c>
      <c r="F1517" s="9">
        <v>5.3875117922006673E-3</v>
      </c>
      <c r="G1517" s="10">
        <v>-0.27917838501570547</v>
      </c>
    </row>
    <row r="1518" spans="2:7" x14ac:dyDescent="0.55000000000000004">
      <c r="B1518" s="18">
        <v>1509</v>
      </c>
      <c r="C1518" s="7" t="s">
        <v>2245</v>
      </c>
      <c r="D1518" s="8" t="s">
        <v>2673</v>
      </c>
      <c r="E1518" s="9">
        <v>2.2866747094843598E-2</v>
      </c>
      <c r="F1518" s="9">
        <v>4.4679473669763742E-2</v>
      </c>
      <c r="G1518" s="10">
        <v>-0.28129366514139742</v>
      </c>
    </row>
    <row r="1519" spans="2:7" x14ac:dyDescent="0.55000000000000004">
      <c r="B1519" s="18">
        <v>1510</v>
      </c>
      <c r="C1519" s="7" t="s">
        <v>2544</v>
      </c>
      <c r="D1519" s="8" t="s">
        <v>2670</v>
      </c>
      <c r="E1519" s="9">
        <v>3.4095650262822241E-2</v>
      </c>
      <c r="F1519" s="9">
        <v>4.7497020914017236E-3</v>
      </c>
      <c r="G1519" s="10">
        <v>-0.28194394330583239</v>
      </c>
    </row>
    <row r="1520" spans="2:7" x14ac:dyDescent="0.55000000000000004">
      <c r="B1520" s="18">
        <v>1511</v>
      </c>
      <c r="C1520" s="7" t="s">
        <v>451</v>
      </c>
      <c r="D1520" s="8" t="s">
        <v>2671</v>
      </c>
      <c r="E1520" s="9">
        <v>3.3709394393808934E-2</v>
      </c>
      <c r="F1520" s="9">
        <v>6.075079996647444E-3</v>
      </c>
      <c r="G1520" s="10">
        <v>-0.2840136437945246</v>
      </c>
    </row>
    <row r="1521" spans="2:7" x14ac:dyDescent="0.55000000000000004">
      <c r="B1521" s="18">
        <v>1512</v>
      </c>
      <c r="C1521" s="7" t="s">
        <v>1825</v>
      </c>
      <c r="D1521" s="8" t="s">
        <v>2668</v>
      </c>
      <c r="E1521" s="9">
        <v>-0.1145367799671605</v>
      </c>
      <c r="F1521" s="9">
        <v>0.52790392030560873</v>
      </c>
      <c r="G1521" s="10">
        <v>-0.28408877865566989</v>
      </c>
    </row>
    <row r="1522" spans="2:7" x14ac:dyDescent="0.55000000000000004">
      <c r="B1522" s="18">
        <v>1513</v>
      </c>
      <c r="C1522" s="7" t="s">
        <v>2577</v>
      </c>
      <c r="D1522" s="8" t="s">
        <v>2667</v>
      </c>
      <c r="E1522" s="9">
        <v>2.7306983259142159E-2</v>
      </c>
      <c r="F1522" s="9">
        <v>2.8466252178650842E-2</v>
      </c>
      <c r="G1522" s="10">
        <v>-0.28552465178234998</v>
      </c>
    </row>
    <row r="1523" spans="2:7" x14ac:dyDescent="0.55000000000000004">
      <c r="B1523" s="18">
        <v>1514</v>
      </c>
      <c r="C1523" s="7" t="s">
        <v>1875</v>
      </c>
      <c r="D1523" s="8" t="s">
        <v>2670</v>
      </c>
      <c r="E1523" s="9">
        <v>3.4079946093363844E-2</v>
      </c>
      <c r="F1523" s="9">
        <v>4.7297620445537411E-3</v>
      </c>
      <c r="G1523" s="10">
        <v>-0.28645286884913262</v>
      </c>
    </row>
    <row r="1524" spans="2:7" x14ac:dyDescent="0.55000000000000004">
      <c r="B1524" s="18">
        <v>1515</v>
      </c>
      <c r="C1524" s="7" t="s">
        <v>635</v>
      </c>
      <c r="D1524" s="8" t="s">
        <v>2664</v>
      </c>
      <c r="E1524" s="9">
        <v>3.3335263401497173E-2</v>
      </c>
      <c r="F1524" s="9">
        <v>7.3242550892283287E-3</v>
      </c>
      <c r="G1524" s="10">
        <v>-0.28665530800402983</v>
      </c>
    </row>
    <row r="1525" spans="2:7" x14ac:dyDescent="0.55000000000000004">
      <c r="B1525" s="18">
        <v>1516</v>
      </c>
      <c r="C1525" s="7" t="s">
        <v>140</v>
      </c>
      <c r="D1525" s="8" t="s">
        <v>2667</v>
      </c>
      <c r="E1525" s="9">
        <v>3.372680806227879E-2</v>
      </c>
      <c r="F1525" s="9">
        <v>5.8894070120634797E-3</v>
      </c>
      <c r="G1525" s="10">
        <v>-0.29001085070579641</v>
      </c>
    </row>
    <row r="1526" spans="2:7" x14ac:dyDescent="0.55000000000000004">
      <c r="B1526" s="18">
        <v>1517</v>
      </c>
      <c r="C1526" s="7" t="s">
        <v>156</v>
      </c>
      <c r="D1526" s="8" t="s">
        <v>2672</v>
      </c>
      <c r="E1526" s="9">
        <v>3.3941960750111466E-2</v>
      </c>
      <c r="F1526" s="9">
        <v>5.1159222526760183E-3</v>
      </c>
      <c r="G1526" s="10">
        <v>-0.29180256777898983</v>
      </c>
    </row>
    <row r="1527" spans="2:7" x14ac:dyDescent="0.55000000000000004">
      <c r="B1527" s="18">
        <v>1518</v>
      </c>
      <c r="C1527" s="7" t="s">
        <v>647</v>
      </c>
      <c r="D1527" s="8" t="s">
        <v>2669</v>
      </c>
      <c r="E1527" s="9">
        <v>2.6731037529991175E-2</v>
      </c>
      <c r="F1527" s="9">
        <v>2.9646168941297148E-2</v>
      </c>
      <c r="G1527" s="10">
        <v>-0.29358810196498869</v>
      </c>
    </row>
    <row r="1528" spans="2:7" x14ac:dyDescent="0.55000000000000004">
      <c r="B1528" s="18">
        <v>1519</v>
      </c>
      <c r="C1528" s="7" t="s">
        <v>639</v>
      </c>
      <c r="D1528" s="8" t="s">
        <v>2666</v>
      </c>
      <c r="E1528" s="9">
        <v>3.3523039027552493E-2</v>
      </c>
      <c r="F1528" s="9">
        <v>6.4892195266542446E-3</v>
      </c>
      <c r="G1528" s="10">
        <v>-0.29460568633793599</v>
      </c>
    </row>
    <row r="1529" spans="2:7" x14ac:dyDescent="0.55000000000000004">
      <c r="B1529" s="18">
        <v>1520</v>
      </c>
      <c r="C1529" s="7" t="s">
        <v>2462</v>
      </c>
      <c r="D1529" s="8" t="s">
        <v>2666</v>
      </c>
      <c r="E1529" s="9">
        <v>3.4012721350920261E-2</v>
      </c>
      <c r="F1529" s="9">
        <v>4.8158723301674955E-3</v>
      </c>
      <c r="G1529" s="10">
        <v>-0.29528993951346749</v>
      </c>
    </row>
    <row r="1530" spans="2:7" x14ac:dyDescent="0.55000000000000004">
      <c r="B1530" s="18">
        <v>1521</v>
      </c>
      <c r="C1530" s="7" t="s">
        <v>27</v>
      </c>
      <c r="D1530" s="8" t="s">
        <v>2667</v>
      </c>
      <c r="E1530" s="9">
        <v>3.3098079353089949E-2</v>
      </c>
      <c r="F1530" s="9">
        <v>7.9018267909416583E-3</v>
      </c>
      <c r="G1530" s="10">
        <v>-0.29571904177762764</v>
      </c>
    </row>
    <row r="1531" spans="2:7" x14ac:dyDescent="0.55000000000000004">
      <c r="B1531" s="18">
        <v>1522</v>
      </c>
      <c r="C1531" s="7" t="s">
        <v>2078</v>
      </c>
      <c r="D1531" s="8" t="s">
        <v>2667</v>
      </c>
      <c r="E1531" s="9">
        <v>3.4036070109449756E-2</v>
      </c>
      <c r="F1531" s="9">
        <v>4.7118778667137855E-3</v>
      </c>
      <c r="G1531" s="10">
        <v>-0.29685189856709188</v>
      </c>
    </row>
    <row r="1532" spans="2:7" x14ac:dyDescent="0.55000000000000004">
      <c r="B1532" s="18">
        <v>1523</v>
      </c>
      <c r="C1532" s="7" t="s">
        <v>906</v>
      </c>
      <c r="D1532" s="8" t="s">
        <v>2666</v>
      </c>
      <c r="E1532" s="9">
        <v>3.2367921281546641E-2</v>
      </c>
      <c r="F1532" s="9">
        <v>1.0241954902102531E-2</v>
      </c>
      <c r="G1532" s="10">
        <v>-0.29944270871801765</v>
      </c>
    </row>
    <row r="1533" spans="2:7" x14ac:dyDescent="0.55000000000000004">
      <c r="B1533" s="18">
        <v>1524</v>
      </c>
      <c r="C1533" s="7" t="s">
        <v>768</v>
      </c>
      <c r="D1533" s="8" t="s">
        <v>2672</v>
      </c>
      <c r="E1533" s="9">
        <v>3.4011689420418323E-2</v>
      </c>
      <c r="F1533" s="9">
        <v>4.7415920410641488E-3</v>
      </c>
      <c r="G1533" s="10">
        <v>-0.30013349256050564</v>
      </c>
    </row>
    <row r="1534" spans="2:7" x14ac:dyDescent="0.55000000000000004">
      <c r="B1534" s="18">
        <v>1525</v>
      </c>
      <c r="C1534" s="7" t="s">
        <v>1293</v>
      </c>
      <c r="D1534" s="8" t="s">
        <v>2666</v>
      </c>
      <c r="E1534" s="9">
        <v>2.7801909940353919E-2</v>
      </c>
      <c r="F1534" s="9">
        <v>2.5352473678059553E-2</v>
      </c>
      <c r="G1534" s="10">
        <v>-0.30107082080324615</v>
      </c>
    </row>
    <row r="1535" spans="2:7" x14ac:dyDescent="0.55000000000000004">
      <c r="B1535" s="18">
        <v>1526</v>
      </c>
      <c r="C1535" s="7" t="s">
        <v>337</v>
      </c>
      <c r="D1535" s="8" t="s">
        <v>2666</v>
      </c>
      <c r="E1535" s="9">
        <v>3.3630536913442866E-2</v>
      </c>
      <c r="F1535" s="9">
        <v>5.9811246627255541E-3</v>
      </c>
      <c r="G1535" s="10">
        <v>-0.30165950189958884</v>
      </c>
    </row>
    <row r="1536" spans="2:7" x14ac:dyDescent="0.55000000000000004">
      <c r="B1536" s="18">
        <v>1527</v>
      </c>
      <c r="C1536" s="7" t="s">
        <v>1353</v>
      </c>
      <c r="D1536" s="8" t="s">
        <v>2664</v>
      </c>
      <c r="E1536" s="9">
        <v>3.2055170758372054E-2</v>
      </c>
      <c r="F1536" s="9">
        <v>1.1150446475959478E-2</v>
      </c>
      <c r="G1536" s="10">
        <v>-0.30309362489784403</v>
      </c>
    </row>
    <row r="1537" spans="2:7" x14ac:dyDescent="0.55000000000000004">
      <c r="B1537" s="18">
        <v>1528</v>
      </c>
      <c r="C1537" s="7" t="s">
        <v>2653</v>
      </c>
      <c r="D1537" s="8" t="s">
        <v>2666</v>
      </c>
      <c r="E1537" s="9">
        <v>2.4967281411467424E-2</v>
      </c>
      <c r="F1537" s="9">
        <v>3.4442371651690146E-2</v>
      </c>
      <c r="G1537" s="10">
        <v>-0.30391398984915491</v>
      </c>
    </row>
    <row r="1538" spans="2:7" x14ac:dyDescent="0.55000000000000004">
      <c r="B1538" s="18">
        <v>1529</v>
      </c>
      <c r="C1538" s="7" t="s">
        <v>284</v>
      </c>
      <c r="D1538" s="8" t="s">
        <v>2670</v>
      </c>
      <c r="E1538" s="9">
        <v>3.3969866401103666E-2</v>
      </c>
      <c r="F1538" s="9">
        <v>4.7584947105848551E-3</v>
      </c>
      <c r="G1538" s="10">
        <v>-0.30785651513654522</v>
      </c>
    </row>
    <row r="1539" spans="2:7" x14ac:dyDescent="0.55000000000000004">
      <c r="B1539" s="18">
        <v>1530</v>
      </c>
      <c r="C1539" s="7" t="s">
        <v>513</v>
      </c>
      <c r="D1539" s="8" t="s">
        <v>2670</v>
      </c>
      <c r="E1539" s="9">
        <v>3.3965431553477643E-2</v>
      </c>
      <c r="F1539" s="9">
        <v>4.7701222908685392E-3</v>
      </c>
      <c r="G1539" s="10">
        <v>-0.30803580221311649</v>
      </c>
    </row>
    <row r="1540" spans="2:7" x14ac:dyDescent="0.55000000000000004">
      <c r="B1540" s="18">
        <v>1531</v>
      </c>
      <c r="C1540" s="7" t="s">
        <v>514</v>
      </c>
      <c r="D1540" s="8" t="s">
        <v>2670</v>
      </c>
      <c r="E1540" s="9">
        <v>3.3965411663007483E-2</v>
      </c>
      <c r="F1540" s="9">
        <v>4.770129337689678E-3</v>
      </c>
      <c r="G1540" s="10">
        <v>-0.30803951695452136</v>
      </c>
    </row>
    <row r="1541" spans="2:7" x14ac:dyDescent="0.55000000000000004">
      <c r="B1541" s="18">
        <v>1532</v>
      </c>
      <c r="C1541" s="7" t="s">
        <v>515</v>
      </c>
      <c r="D1541" s="8" t="s">
        <v>2670</v>
      </c>
      <c r="E1541" s="9">
        <v>3.3965381173909348E-2</v>
      </c>
      <c r="F1541" s="9">
        <v>4.770137525647684E-3</v>
      </c>
      <c r="G1541" s="10">
        <v>-0.30804537986378877</v>
      </c>
    </row>
    <row r="1542" spans="2:7" x14ac:dyDescent="0.55000000000000004">
      <c r="B1542" s="18">
        <v>1533</v>
      </c>
      <c r="C1542" s="7" t="s">
        <v>1933</v>
      </c>
      <c r="D1542" s="8" t="s">
        <v>2672</v>
      </c>
      <c r="E1542" s="9">
        <v>3.3782135148515469E-2</v>
      </c>
      <c r="F1542" s="9">
        <v>5.3486474728152295E-3</v>
      </c>
      <c r="G1542" s="10">
        <v>-0.30898743278264013</v>
      </c>
    </row>
    <row r="1543" spans="2:7" x14ac:dyDescent="0.55000000000000004">
      <c r="B1543" s="18">
        <v>1534</v>
      </c>
      <c r="C1543" s="7" t="s">
        <v>1485</v>
      </c>
      <c r="D1543" s="8" t="s">
        <v>2666</v>
      </c>
      <c r="E1543" s="9">
        <v>-5.6223501544293342E-2</v>
      </c>
      <c r="F1543" s="9">
        <v>0.29583678996509288</v>
      </c>
      <c r="G1543" s="10">
        <v>-0.3098272583173598</v>
      </c>
    </row>
    <row r="1544" spans="2:7" x14ac:dyDescent="0.55000000000000004">
      <c r="B1544" s="18">
        <v>1535</v>
      </c>
      <c r="C1544" s="7" t="s">
        <v>366</v>
      </c>
      <c r="D1544" s="8" t="s">
        <v>2671</v>
      </c>
      <c r="E1544" s="9">
        <v>2.8262509623484977E-2</v>
      </c>
      <c r="F1544" s="9">
        <v>2.3124065861623626E-2</v>
      </c>
      <c r="G1544" s="10">
        <v>-0.31016562655696539</v>
      </c>
    </row>
    <row r="1545" spans="2:7" x14ac:dyDescent="0.55000000000000004">
      <c r="B1545" s="18">
        <v>1536</v>
      </c>
      <c r="C1545" s="7" t="s">
        <v>951</v>
      </c>
      <c r="D1545" s="8" t="s">
        <v>2667</v>
      </c>
      <c r="E1545" s="9">
        <v>3.3982514347403958E-2</v>
      </c>
      <c r="F1545" s="9">
        <v>4.6820657764253962E-3</v>
      </c>
      <c r="G1545" s="10">
        <v>-0.31018053183029326</v>
      </c>
    </row>
    <row r="1546" spans="2:7" x14ac:dyDescent="0.55000000000000004">
      <c r="B1546" s="18">
        <v>1537</v>
      </c>
      <c r="C1546" s="7" t="s">
        <v>2516</v>
      </c>
      <c r="D1546" s="8" t="s">
        <v>2670</v>
      </c>
      <c r="E1546" s="9">
        <v>3.383739718962353E-2</v>
      </c>
      <c r="F1546" s="9">
        <v>5.1217267749222792E-3</v>
      </c>
      <c r="G1546" s="10">
        <v>-0.31188754898014104</v>
      </c>
    </row>
    <row r="1547" spans="2:7" x14ac:dyDescent="0.55000000000000004">
      <c r="B1547" s="18">
        <v>1538</v>
      </c>
      <c r="C1547" s="7" t="s">
        <v>821</v>
      </c>
      <c r="D1547" s="8" t="s">
        <v>2673</v>
      </c>
      <c r="E1547" s="9">
        <v>2.5879117061368806E-2</v>
      </c>
      <c r="F1547" s="9">
        <v>3.0572142037757089E-2</v>
      </c>
      <c r="G1547" s="10">
        <v>-0.31256177361827553</v>
      </c>
    </row>
    <row r="1548" spans="2:7" x14ac:dyDescent="0.55000000000000004">
      <c r="B1548" s="18">
        <v>1539</v>
      </c>
      <c r="C1548" s="7" t="s">
        <v>2218</v>
      </c>
      <c r="D1548" s="8" t="s">
        <v>2670</v>
      </c>
      <c r="E1548" s="9">
        <v>3.3771705956188391E-2</v>
      </c>
      <c r="F1548" s="9">
        <v>5.3076162181276837E-3</v>
      </c>
      <c r="G1548" s="10">
        <v>-0.31334105094702658</v>
      </c>
    </row>
    <row r="1549" spans="2:7" x14ac:dyDescent="0.55000000000000004">
      <c r="B1549" s="18">
        <v>1540</v>
      </c>
      <c r="C1549" s="7" t="s">
        <v>1961</v>
      </c>
      <c r="D1549" s="8" t="s">
        <v>2672</v>
      </c>
      <c r="E1549" s="9">
        <v>3.3541317711335727E-2</v>
      </c>
      <c r="F1549" s="9">
        <v>6.0270989666886135E-3</v>
      </c>
      <c r="G1549" s="10">
        <v>-0.31416147289590385</v>
      </c>
    </row>
    <row r="1550" spans="2:7" x14ac:dyDescent="0.55000000000000004">
      <c r="B1550" s="18">
        <v>1541</v>
      </c>
      <c r="C1550" s="7" t="s">
        <v>362</v>
      </c>
      <c r="D1550" s="8" t="s">
        <v>2672</v>
      </c>
      <c r="E1550" s="9">
        <v>3.3914387000636648E-2</v>
      </c>
      <c r="F1550" s="9">
        <v>4.8311099911639982E-3</v>
      </c>
      <c r="G1550" s="10">
        <v>-0.31471297530881293</v>
      </c>
    </row>
    <row r="1551" spans="2:7" x14ac:dyDescent="0.55000000000000004">
      <c r="B1551" s="18">
        <v>1542</v>
      </c>
      <c r="C1551" s="7" t="s">
        <v>604</v>
      </c>
      <c r="D1551" s="8" t="s">
        <v>2672</v>
      </c>
      <c r="E1551" s="9">
        <v>3.3960069985125907E-2</v>
      </c>
      <c r="F1551" s="9">
        <v>4.6832916797703884E-3</v>
      </c>
      <c r="G1551" s="10">
        <v>-0.31489177179466182</v>
      </c>
    </row>
    <row r="1552" spans="2:7" x14ac:dyDescent="0.55000000000000004">
      <c r="B1552" s="18">
        <v>1543</v>
      </c>
      <c r="C1552" s="7" t="s">
        <v>1217</v>
      </c>
      <c r="D1552" s="8" t="s">
        <v>2672</v>
      </c>
      <c r="E1552" s="9">
        <v>3.350741347642594E-2</v>
      </c>
      <c r="F1552" s="9">
        <v>6.1174886611323849E-3</v>
      </c>
      <c r="G1552" s="10">
        <v>-0.31506172390964288</v>
      </c>
    </row>
    <row r="1553" spans="2:7" x14ac:dyDescent="0.55000000000000004">
      <c r="B1553" s="18">
        <v>1544</v>
      </c>
      <c r="C1553" s="7" t="s">
        <v>1978</v>
      </c>
      <c r="D1553" s="8" t="s">
        <v>2670</v>
      </c>
      <c r="E1553" s="9">
        <v>3.3929209800598548E-2</v>
      </c>
      <c r="F1553" s="9">
        <v>4.7612281122189244E-3</v>
      </c>
      <c r="G1553" s="10">
        <v>-0.31621887544887844</v>
      </c>
    </row>
    <row r="1554" spans="2:7" x14ac:dyDescent="0.55000000000000004">
      <c r="B1554" s="18">
        <v>1545</v>
      </c>
      <c r="C1554" s="7" t="s">
        <v>1456</v>
      </c>
      <c r="D1554" s="8" t="s">
        <v>2667</v>
      </c>
      <c r="E1554" s="9">
        <v>3.3805276293347619E-2</v>
      </c>
      <c r="F1554" s="9">
        <v>5.1252415227256674E-3</v>
      </c>
      <c r="G1554" s="10">
        <v>-0.317940861796847</v>
      </c>
    </row>
    <row r="1555" spans="2:7" x14ac:dyDescent="0.55000000000000004">
      <c r="B1555" s="18">
        <v>1546</v>
      </c>
      <c r="C1555" s="7" t="s">
        <v>322</v>
      </c>
      <c r="D1555" s="8" t="s">
        <v>2666</v>
      </c>
      <c r="E1555" s="9">
        <v>3.3948115361544628E-2</v>
      </c>
      <c r="F1555" s="9">
        <v>4.6703204104691304E-3</v>
      </c>
      <c r="G1555" s="10">
        <v>-0.31832604784947455</v>
      </c>
    </row>
    <row r="1556" spans="2:7" x14ac:dyDescent="0.55000000000000004">
      <c r="B1556" s="18">
        <v>1547</v>
      </c>
      <c r="C1556" s="7" t="s">
        <v>153</v>
      </c>
      <c r="D1556" s="8" t="s">
        <v>2670</v>
      </c>
      <c r="E1556" s="9">
        <v>3.3961752542262191E-2</v>
      </c>
      <c r="F1556" s="9">
        <v>4.6067292265598589E-3</v>
      </c>
      <c r="G1556" s="10">
        <v>-0.3197599392742756</v>
      </c>
    </row>
    <row r="1557" spans="2:7" x14ac:dyDescent="0.55000000000000004">
      <c r="B1557" s="18">
        <v>1548</v>
      </c>
      <c r="C1557" s="7" t="s">
        <v>2296</v>
      </c>
      <c r="D1557" s="8" t="s">
        <v>2672</v>
      </c>
      <c r="E1557" s="9">
        <v>3.3738005344269073E-2</v>
      </c>
      <c r="F1557" s="9">
        <v>5.2676320298674978E-3</v>
      </c>
      <c r="G1557" s="10">
        <v>-0.32211715740774904</v>
      </c>
    </row>
    <row r="1558" spans="2:7" x14ac:dyDescent="0.55000000000000004">
      <c r="B1558" s="18">
        <v>1549</v>
      </c>
      <c r="C1558" s="7" t="s">
        <v>1337</v>
      </c>
      <c r="D1558" s="8" t="s">
        <v>2664</v>
      </c>
      <c r="E1558" s="9">
        <v>1.9738555656160006E-2</v>
      </c>
      <c r="F1558" s="9">
        <v>4.8578795421102404E-2</v>
      </c>
      <c r="G1558" s="10">
        <v>-0.3231089657077339</v>
      </c>
    </row>
    <row r="1559" spans="2:7" x14ac:dyDescent="0.55000000000000004">
      <c r="B1559" s="18">
        <v>1550</v>
      </c>
      <c r="C1559" s="7" t="s">
        <v>377</v>
      </c>
      <c r="D1559" s="8" t="s">
        <v>2670</v>
      </c>
      <c r="E1559" s="9">
        <v>3.3940252424385475E-2</v>
      </c>
      <c r="F1559" s="9">
        <v>4.5936606653724527E-3</v>
      </c>
      <c r="G1559" s="10">
        <v>-0.32535001700944088</v>
      </c>
    </row>
    <row r="1560" spans="2:7" x14ac:dyDescent="0.55000000000000004">
      <c r="B1560" s="18">
        <v>1551</v>
      </c>
      <c r="C1560" s="7" t="s">
        <v>1096</v>
      </c>
      <c r="D1560" s="8" t="s">
        <v>2667</v>
      </c>
      <c r="E1560" s="9">
        <v>3.3677062960827842E-2</v>
      </c>
      <c r="F1560" s="9">
        <v>5.3714382135699387E-3</v>
      </c>
      <c r="G1560" s="10">
        <v>-0.327237691151611</v>
      </c>
    </row>
    <row r="1561" spans="2:7" x14ac:dyDescent="0.55000000000000004">
      <c r="B1561" s="18">
        <v>1552</v>
      </c>
      <c r="C1561" s="7" t="s">
        <v>1603</v>
      </c>
      <c r="D1561" s="8" t="s">
        <v>2670</v>
      </c>
      <c r="E1561" s="9">
        <v>3.3625688901267381E-2</v>
      </c>
      <c r="F1561" s="9">
        <v>5.5165100675963795E-3</v>
      </c>
      <c r="G1561" s="10">
        <v>-0.32794485581730776</v>
      </c>
    </row>
    <row r="1562" spans="2:7" x14ac:dyDescent="0.55000000000000004">
      <c r="B1562" s="18">
        <v>1553</v>
      </c>
      <c r="C1562" s="7" t="s">
        <v>2179</v>
      </c>
      <c r="D1562" s="8" t="s">
        <v>2670</v>
      </c>
      <c r="E1562" s="9">
        <v>3.363616930262614E-2</v>
      </c>
      <c r="F1562" s="9">
        <v>5.4289456477418516E-3</v>
      </c>
      <c r="G1562" s="10">
        <v>-0.3313038689422127</v>
      </c>
    </row>
    <row r="1563" spans="2:7" x14ac:dyDescent="0.55000000000000004">
      <c r="B1563" s="18">
        <v>1554</v>
      </c>
      <c r="C1563" s="7" t="s">
        <v>2086</v>
      </c>
      <c r="D1563" s="8" t="s">
        <v>2667</v>
      </c>
      <c r="E1563" s="9">
        <v>3.3845160407594221E-2</v>
      </c>
      <c r="F1563" s="9">
        <v>4.7946340791379851E-3</v>
      </c>
      <c r="G1563" s="10">
        <v>-0.331545549914328</v>
      </c>
    </row>
    <row r="1564" spans="2:7" x14ac:dyDescent="0.55000000000000004">
      <c r="B1564" s="18">
        <v>1555</v>
      </c>
      <c r="C1564" s="7" t="s">
        <v>1201</v>
      </c>
      <c r="D1564" s="8" t="s">
        <v>2672</v>
      </c>
      <c r="E1564" s="9">
        <v>3.3787087899676882E-2</v>
      </c>
      <c r="F1564" s="9">
        <v>4.9587890936976927E-3</v>
      </c>
      <c r="G1564" s="10">
        <v>-0.33228114146198684</v>
      </c>
    </row>
    <row r="1565" spans="2:7" x14ac:dyDescent="0.55000000000000004">
      <c r="B1565" s="18">
        <v>1556</v>
      </c>
      <c r="C1565" s="7" t="s">
        <v>612</v>
      </c>
      <c r="D1565" s="8" t="s">
        <v>2672</v>
      </c>
      <c r="E1565" s="9">
        <v>3.3720880863457259E-2</v>
      </c>
      <c r="F1565" s="9">
        <v>5.1341938232975911E-3</v>
      </c>
      <c r="G1565" s="10">
        <v>-0.33382439298754935</v>
      </c>
    </row>
    <row r="1566" spans="2:7" x14ac:dyDescent="0.55000000000000004">
      <c r="B1566" s="18">
        <v>1557</v>
      </c>
      <c r="C1566" s="7" t="s">
        <v>422</v>
      </c>
      <c r="D1566" s="8" t="s">
        <v>2670</v>
      </c>
      <c r="E1566" s="9">
        <v>3.3897160972639728E-2</v>
      </c>
      <c r="F1566" s="9">
        <v>4.6037045827282928E-3</v>
      </c>
      <c r="G1566" s="10">
        <v>-0.33400036855732029</v>
      </c>
    </row>
    <row r="1567" spans="2:7" x14ac:dyDescent="0.55000000000000004">
      <c r="B1567" s="18">
        <v>1558</v>
      </c>
      <c r="C1567" s="7" t="s">
        <v>555</v>
      </c>
      <c r="D1567" s="8" t="s">
        <v>2666</v>
      </c>
      <c r="E1567" s="9">
        <v>3.2927056042928449E-2</v>
      </c>
      <c r="F1567" s="9">
        <v>7.453341863223318E-3</v>
      </c>
      <c r="G1567" s="10">
        <v>-0.3364590009543772</v>
      </c>
    </row>
    <row r="1568" spans="2:7" x14ac:dyDescent="0.55000000000000004">
      <c r="B1568" s="18">
        <v>1559</v>
      </c>
      <c r="C1568" s="7" t="s">
        <v>330</v>
      </c>
      <c r="D1568" s="8" t="s">
        <v>2670</v>
      </c>
      <c r="E1568" s="9">
        <v>3.3876124624641735E-2</v>
      </c>
      <c r="F1568" s="9">
        <v>4.5991245148534476E-3</v>
      </c>
      <c r="G1568" s="10">
        <v>-0.33890697464796415</v>
      </c>
    </row>
    <row r="1569" spans="2:7" x14ac:dyDescent="0.55000000000000004">
      <c r="B1569" s="18">
        <v>1560</v>
      </c>
      <c r="C1569" s="7" t="s">
        <v>376</v>
      </c>
      <c r="D1569" s="8" t="s">
        <v>2670</v>
      </c>
      <c r="E1569" s="9">
        <v>3.387339307482895E-2</v>
      </c>
      <c r="F1569" s="9">
        <v>4.604866970251054E-3</v>
      </c>
      <c r="G1569" s="10">
        <v>-0.3390775315027017</v>
      </c>
    </row>
    <row r="1570" spans="2:7" x14ac:dyDescent="0.55000000000000004">
      <c r="B1570" s="18">
        <v>1561</v>
      </c>
      <c r="C1570" s="7" t="s">
        <v>375</v>
      </c>
      <c r="D1570" s="8" t="s">
        <v>2672</v>
      </c>
      <c r="E1570" s="9">
        <v>3.3879723500440218E-2</v>
      </c>
      <c r="F1570" s="9">
        <v>4.5792309808191517E-3</v>
      </c>
      <c r="G1570" s="10">
        <v>-0.33959337410003426</v>
      </c>
    </row>
    <row r="1571" spans="2:7" x14ac:dyDescent="0.55000000000000004">
      <c r="B1571" s="18">
        <v>1562</v>
      </c>
      <c r="C1571" s="7" t="s">
        <v>926</v>
      </c>
      <c r="D1571" s="8" t="s">
        <v>2669</v>
      </c>
      <c r="E1571" s="9">
        <v>2.5139283934236367E-2</v>
      </c>
      <c r="F1571" s="9">
        <v>3.0175717616711239E-2</v>
      </c>
      <c r="G1571" s="10">
        <v>-0.34118545900171082</v>
      </c>
    </row>
    <row r="1572" spans="2:7" x14ac:dyDescent="0.55000000000000004">
      <c r="B1572" s="18">
        <v>1563</v>
      </c>
      <c r="C1572" s="7" t="s">
        <v>2056</v>
      </c>
      <c r="D1572" s="8" t="s">
        <v>2664</v>
      </c>
      <c r="E1572" s="9">
        <v>3.2063669073319367E-2</v>
      </c>
      <c r="F1572" s="9">
        <v>9.8222207967636858E-3</v>
      </c>
      <c r="G1572" s="10">
        <v>-0.34321473691483151</v>
      </c>
    </row>
    <row r="1573" spans="2:7" x14ac:dyDescent="0.55000000000000004">
      <c r="B1573" s="18">
        <v>1564</v>
      </c>
      <c r="C1573" s="7" t="s">
        <v>1424</v>
      </c>
      <c r="D1573" s="8" t="s">
        <v>2665</v>
      </c>
      <c r="E1573" s="9">
        <v>2.8119832061521022E-2</v>
      </c>
      <c r="F1573" s="9">
        <v>2.1003068065529516E-2</v>
      </c>
      <c r="G1573" s="10">
        <v>-0.34828092332302596</v>
      </c>
    </row>
    <row r="1574" spans="2:7" x14ac:dyDescent="0.55000000000000004">
      <c r="B1574" s="18">
        <v>1565</v>
      </c>
      <c r="C1574" s="7" t="s">
        <v>2200</v>
      </c>
      <c r="D1574" s="8" t="s">
        <v>2670</v>
      </c>
      <c r="E1574" s="9">
        <v>3.3648168399881273E-2</v>
      </c>
      <c r="F1574" s="9">
        <v>5.1220160719703213E-3</v>
      </c>
      <c r="G1574" s="10">
        <v>-0.34881413392977767</v>
      </c>
    </row>
    <row r="1575" spans="2:7" x14ac:dyDescent="0.55000000000000004">
      <c r="B1575" s="18">
        <v>1566</v>
      </c>
      <c r="C1575" s="7" t="s">
        <v>2416</v>
      </c>
      <c r="D1575" s="8" t="s">
        <v>2666</v>
      </c>
      <c r="E1575" s="9">
        <v>3.3208227509411437E-2</v>
      </c>
      <c r="F1575" s="9">
        <v>6.3820549953626481E-3</v>
      </c>
      <c r="G1575" s="10">
        <v>-0.34888017922227965</v>
      </c>
    </row>
    <row r="1576" spans="2:7" x14ac:dyDescent="0.55000000000000004">
      <c r="B1576" s="18">
        <v>1567</v>
      </c>
      <c r="C1576" s="7" t="s">
        <v>494</v>
      </c>
      <c r="D1576" s="8" t="s">
        <v>2672</v>
      </c>
      <c r="E1576" s="9">
        <v>3.3767059136696975E-2</v>
      </c>
      <c r="F1576" s="9">
        <v>4.6890315527355524E-3</v>
      </c>
      <c r="G1576" s="10">
        <v>-0.35566850948786588</v>
      </c>
    </row>
    <row r="1577" spans="2:7" x14ac:dyDescent="0.55000000000000004">
      <c r="B1577" s="18">
        <v>1568</v>
      </c>
      <c r="C1577" s="7" t="s">
        <v>269</v>
      </c>
      <c r="D1577" s="8" t="s">
        <v>2670</v>
      </c>
      <c r="E1577" s="9">
        <v>3.379529939074688E-2</v>
      </c>
      <c r="F1577" s="9">
        <v>4.6094805791535281E-3</v>
      </c>
      <c r="G1577" s="10">
        <v>-0.35568012080749356</v>
      </c>
    </row>
    <row r="1578" spans="2:7" x14ac:dyDescent="0.55000000000000004">
      <c r="B1578" s="18">
        <v>1569</v>
      </c>
      <c r="C1578" s="7" t="s">
        <v>1119</v>
      </c>
      <c r="D1578" s="8" t="s">
        <v>2670</v>
      </c>
      <c r="E1578" s="9">
        <v>3.3760903102293183E-2</v>
      </c>
      <c r="F1578" s="9">
        <v>4.698794295164785E-3</v>
      </c>
      <c r="G1578" s="10">
        <v>-0.35623966331731421</v>
      </c>
    </row>
    <row r="1579" spans="2:7" x14ac:dyDescent="0.55000000000000004">
      <c r="B1579" s="18">
        <v>1570</v>
      </c>
      <c r="C1579" s="7" t="s">
        <v>579</v>
      </c>
      <c r="D1579" s="8" t="s">
        <v>2666</v>
      </c>
      <c r="E1579" s="9">
        <v>3.3713752957363674E-2</v>
      </c>
      <c r="F1579" s="9">
        <v>4.821280557739051E-3</v>
      </c>
      <c r="G1579" s="10">
        <v>-0.35696886377494214</v>
      </c>
    </row>
    <row r="1580" spans="2:7" x14ac:dyDescent="0.55000000000000004">
      <c r="B1580" s="18">
        <v>1571</v>
      </c>
      <c r="C1580" s="7" t="s">
        <v>2209</v>
      </c>
      <c r="D1580" s="8" t="s">
        <v>2666</v>
      </c>
      <c r="E1580" s="9">
        <v>3.3427378881040859E-2</v>
      </c>
      <c r="F1580" s="9">
        <v>5.5752496276420364E-3</v>
      </c>
      <c r="G1580" s="10">
        <v>-0.36005941491953436</v>
      </c>
    </row>
    <row r="1581" spans="2:7" x14ac:dyDescent="0.55000000000000004">
      <c r="B1581" s="18">
        <v>1572</v>
      </c>
      <c r="C1581" s="7" t="s">
        <v>38</v>
      </c>
      <c r="D1581" s="8" t="s">
        <v>2670</v>
      </c>
      <c r="E1581" s="9">
        <v>3.3711565404860089E-2</v>
      </c>
      <c r="F1581" s="9">
        <v>4.758128918946395E-3</v>
      </c>
      <c r="G1581" s="10">
        <v>-0.36216643653310132</v>
      </c>
    </row>
    <row r="1582" spans="2:7" x14ac:dyDescent="0.55000000000000004">
      <c r="B1582" s="18">
        <v>1573</v>
      </c>
      <c r="C1582" s="7" t="s">
        <v>1956</v>
      </c>
      <c r="D1582" s="8" t="s">
        <v>2672</v>
      </c>
      <c r="E1582" s="9">
        <v>3.3753156485018421E-2</v>
      </c>
      <c r="F1582" s="9">
        <v>4.6152561516862364E-3</v>
      </c>
      <c r="G1582" s="10">
        <v>-0.36436623661011192</v>
      </c>
    </row>
    <row r="1583" spans="2:7" x14ac:dyDescent="0.55000000000000004">
      <c r="B1583" s="18">
        <v>1574</v>
      </c>
      <c r="C1583" s="7" t="s">
        <v>320</v>
      </c>
      <c r="D1583" s="8" t="s">
        <v>2666</v>
      </c>
      <c r="E1583" s="9">
        <v>3.3597257227566901E-2</v>
      </c>
      <c r="F1583" s="9">
        <v>5.0037303118716922E-3</v>
      </c>
      <c r="G1583" s="10">
        <v>-0.36723457458796399</v>
      </c>
    </row>
    <row r="1584" spans="2:7" x14ac:dyDescent="0.55000000000000004">
      <c r="B1584" s="18">
        <v>1575</v>
      </c>
      <c r="C1584" s="7" t="s">
        <v>446</v>
      </c>
      <c r="D1584" s="8" t="s">
        <v>2672</v>
      </c>
      <c r="E1584" s="9">
        <v>3.2819742736737378E-2</v>
      </c>
      <c r="F1584" s="9">
        <v>7.1126014685469648E-3</v>
      </c>
      <c r="G1584" s="10">
        <v>-0.36766537178088998</v>
      </c>
    </row>
    <row r="1585" spans="2:7" x14ac:dyDescent="0.55000000000000004">
      <c r="B1585" s="18">
        <v>1576</v>
      </c>
      <c r="C1585" s="7" t="s">
        <v>1099</v>
      </c>
      <c r="D1585" s="8" t="s">
        <v>2667</v>
      </c>
      <c r="E1585" s="9">
        <v>3.3403977566031973E-2</v>
      </c>
      <c r="F1585" s="9">
        <v>5.5170737818687103E-3</v>
      </c>
      <c r="G1585" s="10">
        <v>-0.36809774787535315</v>
      </c>
    </row>
    <row r="1586" spans="2:7" x14ac:dyDescent="0.55000000000000004">
      <c r="B1586" s="18">
        <v>1577</v>
      </c>
      <c r="C1586" s="7" t="s">
        <v>331</v>
      </c>
      <c r="D1586" s="8" t="s">
        <v>2666</v>
      </c>
      <c r="E1586" s="9">
        <v>3.3717574680089291E-2</v>
      </c>
      <c r="F1586" s="9">
        <v>4.6469540897072902E-3</v>
      </c>
      <c r="G1586" s="10">
        <v>-0.36953782773844429</v>
      </c>
    </row>
    <row r="1587" spans="2:7" x14ac:dyDescent="0.55000000000000004">
      <c r="B1587" s="18">
        <v>1578</v>
      </c>
      <c r="C1587" s="7" t="s">
        <v>500</v>
      </c>
      <c r="D1587" s="8" t="s">
        <v>2670</v>
      </c>
      <c r="E1587" s="9">
        <v>3.3107513185011817E-2</v>
      </c>
      <c r="F1587" s="9">
        <v>6.2956520834680845E-3</v>
      </c>
      <c r="G1587" s="10">
        <v>-0.36966572868590825</v>
      </c>
    </row>
    <row r="1588" spans="2:7" x14ac:dyDescent="0.55000000000000004">
      <c r="B1588" s="18">
        <v>1579</v>
      </c>
      <c r="C1588" s="7" t="s">
        <v>1298</v>
      </c>
      <c r="D1588" s="8" t="s">
        <v>2666</v>
      </c>
      <c r="E1588" s="9">
        <v>3.1921203553619382E-2</v>
      </c>
      <c r="F1588" s="9">
        <v>9.4185275741046851E-3</v>
      </c>
      <c r="G1588" s="10">
        <v>-0.37305156445482079</v>
      </c>
    </row>
    <row r="1589" spans="2:7" x14ac:dyDescent="0.55000000000000004">
      <c r="B1589" s="18">
        <v>1580</v>
      </c>
      <c r="C1589" s="7" t="s">
        <v>1085</v>
      </c>
      <c r="D1589" s="8" t="s">
        <v>2672</v>
      </c>
      <c r="E1589" s="9">
        <v>3.2912258173259934E-2</v>
      </c>
      <c r="F1589" s="9">
        <v>6.7220079723003543E-3</v>
      </c>
      <c r="G1589" s="10">
        <v>-0.37526611648406355</v>
      </c>
    </row>
    <row r="1590" spans="2:7" x14ac:dyDescent="0.55000000000000004">
      <c r="B1590" s="18">
        <v>1581</v>
      </c>
      <c r="C1590" s="7" t="s">
        <v>1586</v>
      </c>
      <c r="D1590" s="8" t="s">
        <v>2678</v>
      </c>
      <c r="E1590" s="9">
        <v>3.3419170152924726E-2</v>
      </c>
      <c r="F1590" s="9">
        <v>5.3687443273999977E-3</v>
      </c>
      <c r="G1590" s="10">
        <v>-0.37543785365011323</v>
      </c>
    </row>
    <row r="1591" spans="2:7" x14ac:dyDescent="0.55000000000000004">
      <c r="B1591" s="18">
        <v>1582</v>
      </c>
      <c r="C1591" s="7" t="s">
        <v>750</v>
      </c>
      <c r="D1591" s="8" t="s">
        <v>2667</v>
      </c>
      <c r="E1591" s="9">
        <v>3.2910641679390285E-2</v>
      </c>
      <c r="F1591" s="9">
        <v>6.7210759736286516E-3</v>
      </c>
      <c r="G1591" s="10">
        <v>-0.37555866508780833</v>
      </c>
    </row>
    <row r="1592" spans="2:7" x14ac:dyDescent="0.55000000000000004">
      <c r="B1592" s="18">
        <v>1583</v>
      </c>
      <c r="C1592" s="7" t="s">
        <v>1006</v>
      </c>
      <c r="D1592" s="8" t="s">
        <v>2667</v>
      </c>
      <c r="E1592" s="9">
        <v>3.3410138674156542E-2</v>
      </c>
      <c r="F1592" s="9">
        <v>5.3764244915790746E-3</v>
      </c>
      <c r="G1592" s="10">
        <v>-0.37658137466909913</v>
      </c>
    </row>
    <row r="1593" spans="2:7" x14ac:dyDescent="0.55000000000000004">
      <c r="B1593" s="18">
        <v>1584</v>
      </c>
      <c r="C1593" s="7" t="s">
        <v>186</v>
      </c>
      <c r="D1593" s="8" t="s">
        <v>2671</v>
      </c>
      <c r="E1593" s="9">
        <v>3.3671313550945881E-2</v>
      </c>
      <c r="F1593" s="9">
        <v>4.6483164975744768E-3</v>
      </c>
      <c r="G1593" s="10">
        <v>-0.37938175035506322</v>
      </c>
    </row>
    <row r="1594" spans="2:7" x14ac:dyDescent="0.55000000000000004">
      <c r="B1594" s="18">
        <v>1585</v>
      </c>
      <c r="C1594" s="7" t="s">
        <v>374</v>
      </c>
      <c r="D1594" s="8" t="s">
        <v>2667</v>
      </c>
      <c r="E1594" s="9">
        <v>3.3511468782436271E-2</v>
      </c>
      <c r="F1594" s="9">
        <v>5.0586071283394507E-3</v>
      </c>
      <c r="G1594" s="10">
        <v>-0.38020964442737581</v>
      </c>
    </row>
    <row r="1595" spans="2:7" x14ac:dyDescent="0.55000000000000004">
      <c r="B1595" s="18">
        <v>1586</v>
      </c>
      <c r="C1595" s="7" t="s">
        <v>424</v>
      </c>
      <c r="D1595" s="8" t="s">
        <v>2670</v>
      </c>
      <c r="E1595" s="9">
        <v>3.3699289146087663E-2</v>
      </c>
      <c r="F1595" s="9">
        <v>4.5622856116512688E-3</v>
      </c>
      <c r="G1595" s="10">
        <v>-0.38040381546480828</v>
      </c>
    </row>
    <row r="1596" spans="2:7" x14ac:dyDescent="0.55000000000000004">
      <c r="B1596" s="18">
        <v>1587</v>
      </c>
      <c r="C1596" s="7" t="s">
        <v>1004</v>
      </c>
      <c r="D1596" s="8" t="s">
        <v>2667</v>
      </c>
      <c r="E1596" s="9">
        <v>3.3632623313941679E-2</v>
      </c>
      <c r="F1596" s="9">
        <v>4.7369506785777124E-3</v>
      </c>
      <c r="G1596" s="10">
        <v>-0.3804508022868911</v>
      </c>
    </row>
    <row r="1597" spans="2:7" x14ac:dyDescent="0.55000000000000004">
      <c r="B1597" s="18">
        <v>1588</v>
      </c>
      <c r="C1597" s="7" t="s">
        <v>1814</v>
      </c>
      <c r="D1597" s="8" t="s">
        <v>2672</v>
      </c>
      <c r="E1597" s="9">
        <v>3.344481667365784E-2</v>
      </c>
      <c r="F1597" s="9">
        <v>5.1825475056972792E-3</v>
      </c>
      <c r="G1597" s="10">
        <v>-0.38397782637873235</v>
      </c>
    </row>
    <row r="1598" spans="2:7" x14ac:dyDescent="0.55000000000000004">
      <c r="B1598" s="18">
        <v>1589</v>
      </c>
      <c r="C1598" s="7" t="s">
        <v>162</v>
      </c>
      <c r="D1598" s="8" t="s">
        <v>2666</v>
      </c>
      <c r="E1598" s="9">
        <v>3.3660493501122435E-2</v>
      </c>
      <c r="F1598" s="9">
        <v>4.6098707307829744E-3</v>
      </c>
      <c r="G1598" s="10">
        <v>-0.38489289667699778</v>
      </c>
    </row>
    <row r="1599" spans="2:7" x14ac:dyDescent="0.55000000000000004">
      <c r="B1599" s="18">
        <v>1590</v>
      </c>
      <c r="C1599" s="7" t="s">
        <v>1095</v>
      </c>
      <c r="D1599" s="8" t="s">
        <v>2666</v>
      </c>
      <c r="E1599" s="9">
        <v>3.2903750297178957E-2</v>
      </c>
      <c r="F1599" s="9">
        <v>6.5724639475198731E-3</v>
      </c>
      <c r="G1599" s="10">
        <v>-0.38509906224379359</v>
      </c>
    </row>
    <row r="1600" spans="2:7" x14ac:dyDescent="0.55000000000000004">
      <c r="B1600" s="18">
        <v>1591</v>
      </c>
      <c r="C1600" s="7" t="s">
        <v>651</v>
      </c>
      <c r="D1600" s="8" t="s">
        <v>2673</v>
      </c>
      <c r="E1600" s="9">
        <v>2.3565124627496825E-2</v>
      </c>
      <c r="F1600" s="9">
        <v>3.0586292577778163E-2</v>
      </c>
      <c r="G1600" s="10">
        <v>-0.38807172665074302</v>
      </c>
    </row>
    <row r="1601" spans="2:7" x14ac:dyDescent="0.55000000000000004">
      <c r="B1601" s="18">
        <v>1592</v>
      </c>
      <c r="C1601" s="7" t="s">
        <v>2374</v>
      </c>
      <c r="D1601" s="8" t="s">
        <v>2664</v>
      </c>
      <c r="E1601" s="9">
        <v>3.3219911018737669E-2</v>
      </c>
      <c r="F1601" s="9">
        <v>5.6879167870693605E-3</v>
      </c>
      <c r="G1601" s="10">
        <v>-0.38940249377374098</v>
      </c>
    </row>
    <row r="1602" spans="2:7" x14ac:dyDescent="0.55000000000000004">
      <c r="B1602" s="18">
        <v>1593</v>
      </c>
      <c r="C1602" s="7" t="s">
        <v>2046</v>
      </c>
      <c r="D1602" s="8" t="s">
        <v>2667</v>
      </c>
      <c r="E1602" s="9">
        <v>3.2505213316035952E-2</v>
      </c>
      <c r="F1602" s="9">
        <v>7.4827277912809589E-3</v>
      </c>
      <c r="G1602" s="10">
        <v>-0.39151319755045338</v>
      </c>
    </row>
    <row r="1603" spans="2:7" x14ac:dyDescent="0.55000000000000004">
      <c r="B1603" s="18">
        <v>1594</v>
      </c>
      <c r="C1603" s="7" t="s">
        <v>1606</v>
      </c>
      <c r="D1603" s="8" t="s">
        <v>2669</v>
      </c>
      <c r="E1603" s="9">
        <v>2.3758273143392961E-2</v>
      </c>
      <c r="F1603" s="9">
        <v>2.9574900704487671E-2</v>
      </c>
      <c r="G1603" s="10">
        <v>-0.39481203921118341</v>
      </c>
    </row>
    <row r="1604" spans="2:7" x14ac:dyDescent="0.55000000000000004">
      <c r="B1604" s="18">
        <v>1595</v>
      </c>
      <c r="C1604" s="7" t="s">
        <v>368</v>
      </c>
      <c r="D1604" s="8" t="s">
        <v>2670</v>
      </c>
      <c r="E1604" s="9">
        <v>3.3622973911897391E-2</v>
      </c>
      <c r="F1604" s="9">
        <v>4.5855420667707987E-3</v>
      </c>
      <c r="G1604" s="10">
        <v>-0.39511710103632824</v>
      </c>
    </row>
    <row r="1605" spans="2:7" x14ac:dyDescent="0.55000000000000004">
      <c r="B1605" s="18">
        <v>1596</v>
      </c>
      <c r="C1605" s="7" t="s">
        <v>2189</v>
      </c>
      <c r="D1605" s="8" t="s">
        <v>2672</v>
      </c>
      <c r="E1605" s="9">
        <v>3.3416392731746791E-2</v>
      </c>
      <c r="F1605" s="9">
        <v>5.1027074942173621E-3</v>
      </c>
      <c r="G1605" s="10">
        <v>-0.39555613770543757</v>
      </c>
    </row>
    <row r="1606" spans="2:7" x14ac:dyDescent="0.55000000000000004">
      <c r="B1606" s="18">
        <v>1597</v>
      </c>
      <c r="C1606" s="7" t="s">
        <v>1707</v>
      </c>
      <c r="D1606" s="8" t="s">
        <v>2670</v>
      </c>
      <c r="E1606" s="9">
        <v>3.3304451063177698E-2</v>
      </c>
      <c r="F1606" s="9">
        <v>5.3816102292688767E-3</v>
      </c>
      <c r="G1606" s="10">
        <v>-0.39585715911494485</v>
      </c>
    </row>
    <row r="1607" spans="2:7" x14ac:dyDescent="0.55000000000000004">
      <c r="B1607" s="18">
        <v>1598</v>
      </c>
      <c r="C1607" s="7" t="s">
        <v>1818</v>
      </c>
      <c r="D1607" s="8" t="s">
        <v>2670</v>
      </c>
      <c r="E1607" s="9">
        <v>3.3606288326265776E-2</v>
      </c>
      <c r="F1607" s="9">
        <v>4.6036670565468129E-3</v>
      </c>
      <c r="G1607" s="10">
        <v>-0.39718590664238507</v>
      </c>
    </row>
    <row r="1608" spans="2:7" x14ac:dyDescent="0.55000000000000004">
      <c r="B1608" s="18">
        <v>1599</v>
      </c>
      <c r="C1608" s="7" t="s">
        <v>2145</v>
      </c>
      <c r="D1608" s="8" t="s">
        <v>2670</v>
      </c>
      <c r="E1608" s="9">
        <v>3.3261590958841625E-2</v>
      </c>
      <c r="F1608" s="9">
        <v>5.4681213519125246E-3</v>
      </c>
      <c r="G1608" s="10">
        <v>-0.39743248207142995</v>
      </c>
    </row>
    <row r="1609" spans="2:7" x14ac:dyDescent="0.55000000000000004">
      <c r="B1609" s="18">
        <v>1600</v>
      </c>
      <c r="C1609" s="7" t="s">
        <v>1510</v>
      </c>
      <c r="D1609" s="8" t="s">
        <v>2672</v>
      </c>
      <c r="E1609" s="9">
        <v>3.3061408667789838E-2</v>
      </c>
      <c r="F1609" s="9">
        <v>5.8323905972963268E-3</v>
      </c>
      <c r="G1609" s="10">
        <v>-0.40693285070968638</v>
      </c>
    </row>
    <row r="1610" spans="2:7" x14ac:dyDescent="0.55000000000000004">
      <c r="B1610" s="18">
        <v>1601</v>
      </c>
      <c r="C1610" s="7" t="s">
        <v>1069</v>
      </c>
      <c r="D1610" s="8" t="s">
        <v>2666</v>
      </c>
      <c r="E1610" s="9">
        <v>3.3160157332823292E-2</v>
      </c>
      <c r="F1610" s="9">
        <v>5.5820436179999924E-3</v>
      </c>
      <c r="G1610" s="10">
        <v>-0.4074928149686689</v>
      </c>
    </row>
    <row r="1611" spans="2:7" x14ac:dyDescent="0.55000000000000004">
      <c r="B1611" s="18">
        <v>1602</v>
      </c>
      <c r="C1611" s="7" t="s">
        <v>165</v>
      </c>
      <c r="D1611" s="8" t="s">
        <v>2666</v>
      </c>
      <c r="E1611" s="9">
        <v>3.2754953988034963E-2</v>
      </c>
      <c r="F1611" s="9">
        <v>6.5763534745488499E-3</v>
      </c>
      <c r="G1611" s="10">
        <v>-0.40749725852424351</v>
      </c>
    </row>
    <row r="1612" spans="2:7" x14ac:dyDescent="0.55000000000000004">
      <c r="B1612" s="18">
        <v>1603</v>
      </c>
      <c r="C1612" s="7" t="s">
        <v>1415</v>
      </c>
      <c r="D1612" s="8" t="s">
        <v>2666</v>
      </c>
      <c r="E1612" s="9">
        <v>2.3369204579558156E-2</v>
      </c>
      <c r="F1612" s="9">
        <v>2.9577532460499396E-2</v>
      </c>
      <c r="G1612" s="10">
        <v>-0.40793110231745572</v>
      </c>
    </row>
    <row r="1613" spans="2:7" x14ac:dyDescent="0.55000000000000004">
      <c r="B1613" s="18">
        <v>1604</v>
      </c>
      <c r="C1613" s="7" t="s">
        <v>71</v>
      </c>
      <c r="D1613" s="8" t="s">
        <v>2666</v>
      </c>
      <c r="E1613" s="9">
        <v>3.2584731624630381E-2</v>
      </c>
      <c r="F1613" s="9">
        <v>6.9109434864479888E-3</v>
      </c>
      <c r="G1613" s="10">
        <v>-0.41239931725074319</v>
      </c>
    </row>
    <row r="1614" spans="2:7" x14ac:dyDescent="0.55000000000000004">
      <c r="B1614" s="18">
        <v>1605</v>
      </c>
      <c r="C1614" s="7" t="s">
        <v>2405</v>
      </c>
      <c r="D1614" s="8" t="s">
        <v>2666</v>
      </c>
      <c r="E1614" s="9">
        <v>3.1632419667067424E-2</v>
      </c>
      <c r="F1614" s="9">
        <v>9.1055875403918841E-3</v>
      </c>
      <c r="G1614" s="10">
        <v>-0.41758758740887714</v>
      </c>
    </row>
    <row r="1615" spans="2:7" x14ac:dyDescent="0.55000000000000004">
      <c r="B1615" s="18">
        <v>1606</v>
      </c>
      <c r="C1615" s="7" t="s">
        <v>2286</v>
      </c>
      <c r="D1615" s="8" t="s">
        <v>2672</v>
      </c>
      <c r="E1615" s="9">
        <v>3.3199273229893134E-2</v>
      </c>
      <c r="F1615" s="9">
        <v>5.341073153834028E-3</v>
      </c>
      <c r="G1615" s="10">
        <v>-0.41855385719667992</v>
      </c>
    </row>
    <row r="1616" spans="2:7" x14ac:dyDescent="0.55000000000000004">
      <c r="B1616" s="18">
        <v>1607</v>
      </c>
      <c r="C1616" s="7" t="s">
        <v>83</v>
      </c>
      <c r="D1616" s="8" t="s">
        <v>2672</v>
      </c>
      <c r="E1616" s="9">
        <v>3.2508331347576247E-2</v>
      </c>
      <c r="F1616" s="9">
        <v>6.9211892817509744E-3</v>
      </c>
      <c r="G1616" s="10">
        <v>-0.42282742651468064</v>
      </c>
    </row>
    <row r="1617" spans="2:7" x14ac:dyDescent="0.55000000000000004">
      <c r="B1617" s="18">
        <v>1608</v>
      </c>
      <c r="C1617" s="7" t="s">
        <v>1509</v>
      </c>
      <c r="D1617" s="8" t="s">
        <v>2670</v>
      </c>
      <c r="E1617" s="9">
        <v>3.3148218397957896E-2</v>
      </c>
      <c r="F1617" s="9">
        <v>5.3984296348130898E-3</v>
      </c>
      <c r="G1617" s="10">
        <v>-0.42356421343283379</v>
      </c>
    </row>
    <row r="1618" spans="2:7" x14ac:dyDescent="0.55000000000000004">
      <c r="B1618" s="18">
        <v>1609</v>
      </c>
      <c r="C1618" s="7" t="s">
        <v>378</v>
      </c>
      <c r="D1618" s="8" t="s">
        <v>2677</v>
      </c>
      <c r="E1618" s="9">
        <v>3.3150193190950583E-2</v>
      </c>
      <c r="F1618" s="9">
        <v>5.3217840265902391E-3</v>
      </c>
      <c r="G1618" s="10">
        <v>-0.4292934094345815</v>
      </c>
    </row>
    <row r="1619" spans="2:7" x14ac:dyDescent="0.55000000000000004">
      <c r="B1619" s="18">
        <v>1610</v>
      </c>
      <c r="C1619" s="7" t="s">
        <v>992</v>
      </c>
      <c r="D1619" s="8" t="s">
        <v>2666</v>
      </c>
      <c r="E1619" s="9">
        <v>3.2675562028535055E-2</v>
      </c>
      <c r="F1619" s="9">
        <v>6.4157049920026766E-3</v>
      </c>
      <c r="G1619" s="10">
        <v>-0.43007556845341255</v>
      </c>
    </row>
    <row r="1620" spans="2:7" x14ac:dyDescent="0.55000000000000004">
      <c r="B1620" s="18">
        <v>1611</v>
      </c>
      <c r="C1620" s="7" t="s">
        <v>865</v>
      </c>
      <c r="D1620" s="8" t="s">
        <v>2672</v>
      </c>
      <c r="E1620" s="9">
        <v>3.3174065346445847E-2</v>
      </c>
      <c r="F1620" s="9">
        <v>5.2312738618901901E-3</v>
      </c>
      <c r="G1620" s="10">
        <v>-0.43215758020691647</v>
      </c>
    </row>
    <row r="1621" spans="2:7" x14ac:dyDescent="0.55000000000000004">
      <c r="B1621" s="18">
        <v>1612</v>
      </c>
      <c r="C1621" s="7" t="s">
        <v>2090</v>
      </c>
      <c r="D1621" s="8" t="s">
        <v>2667</v>
      </c>
      <c r="E1621" s="9">
        <v>3.3193216403363257E-2</v>
      </c>
      <c r="F1621" s="9">
        <v>5.186951531128056E-3</v>
      </c>
      <c r="G1621" s="10">
        <v>-0.43215819218369422</v>
      </c>
    </row>
    <row r="1622" spans="2:7" x14ac:dyDescent="0.55000000000000004">
      <c r="B1622" s="18">
        <v>1613</v>
      </c>
      <c r="C1622" s="7" t="s">
        <v>344</v>
      </c>
      <c r="D1622" s="8" t="s">
        <v>2672</v>
      </c>
      <c r="E1622" s="9">
        <v>3.3282880438691542E-2</v>
      </c>
      <c r="F1622" s="9">
        <v>4.9542634231107968E-3</v>
      </c>
      <c r="G1622" s="10">
        <v>-0.43435711376793595</v>
      </c>
    </row>
    <row r="1623" spans="2:7" x14ac:dyDescent="0.55000000000000004">
      <c r="B1623" s="18">
        <v>1614</v>
      </c>
      <c r="C1623" s="7" t="s">
        <v>334</v>
      </c>
      <c r="D1623" s="8" t="s">
        <v>2666</v>
      </c>
      <c r="E1623" s="9">
        <v>2.3613040879156166E-2</v>
      </c>
      <c r="F1623" s="9">
        <v>2.719747603431422E-2</v>
      </c>
      <c r="G1623" s="10">
        <v>-0.43466383078814685</v>
      </c>
    </row>
    <row r="1624" spans="2:7" x14ac:dyDescent="0.55000000000000004">
      <c r="B1624" s="18">
        <v>1615</v>
      </c>
      <c r="C1624" s="7" t="s">
        <v>1145</v>
      </c>
      <c r="D1624" s="8" t="s">
        <v>2666</v>
      </c>
      <c r="E1624" s="9">
        <v>3.3391817557519854E-2</v>
      </c>
      <c r="F1624" s="9">
        <v>4.6813567355322508E-3</v>
      </c>
      <c r="G1624" s="10">
        <v>-0.43640819486658283</v>
      </c>
    </row>
    <row r="1625" spans="2:7" x14ac:dyDescent="0.55000000000000004">
      <c r="B1625" s="18">
        <v>1616</v>
      </c>
      <c r="C1625" s="7" t="s">
        <v>250</v>
      </c>
      <c r="D1625" s="8" t="s">
        <v>2670</v>
      </c>
      <c r="E1625" s="9">
        <v>3.3046672900504559E-2</v>
      </c>
      <c r="F1625" s="9">
        <v>5.4674735447476511E-3</v>
      </c>
      <c r="G1625" s="10">
        <v>-0.43678804843776642</v>
      </c>
    </row>
    <row r="1626" spans="2:7" x14ac:dyDescent="0.55000000000000004">
      <c r="B1626" s="18">
        <v>1617</v>
      </c>
      <c r="C1626" s="7" t="s">
        <v>37</v>
      </c>
      <c r="D1626" s="8" t="s">
        <v>2667</v>
      </c>
      <c r="E1626" s="9">
        <v>3.3357140940344143E-2</v>
      </c>
      <c r="F1626" s="9">
        <v>4.7214486088239154E-3</v>
      </c>
      <c r="G1626" s="10">
        <v>-0.44004694994941218</v>
      </c>
    </row>
    <row r="1627" spans="2:7" x14ac:dyDescent="0.55000000000000004">
      <c r="B1627" s="18">
        <v>1618</v>
      </c>
      <c r="C1627" s="7" t="s">
        <v>2235</v>
      </c>
      <c r="D1627" s="8" t="s">
        <v>2669</v>
      </c>
      <c r="E1627" s="9">
        <v>2.1493100528728437E-2</v>
      </c>
      <c r="F1627" s="9">
        <v>3.1681488178896079E-2</v>
      </c>
      <c r="G1627" s="10">
        <v>-0.44005822556525359</v>
      </c>
    </row>
    <row r="1628" spans="2:7" x14ac:dyDescent="0.55000000000000004">
      <c r="B1628" s="18">
        <v>1619</v>
      </c>
      <c r="C1628" s="7" t="s">
        <v>2435</v>
      </c>
      <c r="D1628" s="8" t="s">
        <v>2666</v>
      </c>
      <c r="E1628" s="9">
        <v>3.2863577615518391E-2</v>
      </c>
      <c r="F1628" s="9">
        <v>5.8376643470934089E-3</v>
      </c>
      <c r="G1628" s="10">
        <v>-0.44045396096845318</v>
      </c>
    </row>
    <row r="1629" spans="2:7" x14ac:dyDescent="0.55000000000000004">
      <c r="B1629" s="18">
        <v>1620</v>
      </c>
      <c r="C1629" s="7" t="s">
        <v>864</v>
      </c>
      <c r="D1629" s="8" t="s">
        <v>2670</v>
      </c>
      <c r="E1629" s="9">
        <v>3.2567241424677817E-2</v>
      </c>
      <c r="F1629" s="9">
        <v>6.45975652466104E-3</v>
      </c>
      <c r="G1629" s="10">
        <v>-0.44391124717702163</v>
      </c>
    </row>
    <row r="1630" spans="2:7" x14ac:dyDescent="0.55000000000000004">
      <c r="B1630" s="18">
        <v>1621</v>
      </c>
      <c r="C1630" s="7" t="s">
        <v>574</v>
      </c>
      <c r="D1630" s="8" t="s">
        <v>2667</v>
      </c>
      <c r="E1630" s="9">
        <v>3.3141536226055646E-2</v>
      </c>
      <c r="F1630" s="9">
        <v>5.1512430012907581E-3</v>
      </c>
      <c r="G1630" s="10">
        <v>-0.44518648671198946</v>
      </c>
    </row>
    <row r="1631" spans="2:7" x14ac:dyDescent="0.55000000000000004">
      <c r="B1631" s="18">
        <v>1622</v>
      </c>
      <c r="C1631" s="7" t="s">
        <v>1221</v>
      </c>
      <c r="D1631" s="8" t="s">
        <v>2669</v>
      </c>
      <c r="E1631" s="9">
        <v>2.2195082480629624E-2</v>
      </c>
      <c r="F1631" s="9">
        <v>2.9703930178048791E-2</v>
      </c>
      <c r="G1631" s="10">
        <v>-0.4457227525115357</v>
      </c>
    </row>
    <row r="1632" spans="2:7" x14ac:dyDescent="0.55000000000000004">
      <c r="B1632" s="18">
        <v>1623</v>
      </c>
      <c r="C1632" s="7" t="s">
        <v>315</v>
      </c>
      <c r="D1632" s="8" t="s">
        <v>2670</v>
      </c>
      <c r="E1632" s="9">
        <v>3.3144019776072176E-2</v>
      </c>
      <c r="F1632" s="9">
        <v>5.1307859140360835E-3</v>
      </c>
      <c r="G1632" s="10">
        <v>-0.44647745244272075</v>
      </c>
    </row>
    <row r="1633" spans="2:7" x14ac:dyDescent="0.55000000000000004">
      <c r="B1633" s="18">
        <v>1624</v>
      </c>
      <c r="C1633" s="7" t="s">
        <v>1573</v>
      </c>
      <c r="D1633" s="8" t="s">
        <v>2669</v>
      </c>
      <c r="E1633" s="9">
        <v>1.7825453815399239E-2</v>
      </c>
      <c r="F1633" s="9">
        <v>3.9430490592628167E-2</v>
      </c>
      <c r="G1633" s="10">
        <v>-0.4465921148821051</v>
      </c>
    </row>
    <row r="1634" spans="2:7" x14ac:dyDescent="0.55000000000000004">
      <c r="B1634" s="18">
        <v>1625</v>
      </c>
      <c r="C1634" s="7" t="s">
        <v>461</v>
      </c>
      <c r="D1634" s="8" t="s">
        <v>2667</v>
      </c>
      <c r="E1634" s="9">
        <v>3.300876020737209E-2</v>
      </c>
      <c r="F1634" s="9">
        <v>5.392113984610902E-3</v>
      </c>
      <c r="G1634" s="10">
        <v>-0.449923684764794</v>
      </c>
    </row>
    <row r="1635" spans="2:7" x14ac:dyDescent="0.55000000000000004">
      <c r="B1635" s="18">
        <v>1626</v>
      </c>
      <c r="C1635" s="7" t="s">
        <v>839</v>
      </c>
      <c r="D1635" s="8" t="s">
        <v>2666</v>
      </c>
      <c r="E1635" s="9">
        <v>3.2425391666315528E-2</v>
      </c>
      <c r="F1635" s="9">
        <v>6.6807114751363745E-3</v>
      </c>
      <c r="G1635" s="10">
        <v>-0.45046225164559178</v>
      </c>
    </row>
    <row r="1636" spans="2:7" x14ac:dyDescent="0.55000000000000004">
      <c r="B1636" s="18">
        <v>1627</v>
      </c>
      <c r="C1636" s="7" t="s">
        <v>570</v>
      </c>
      <c r="D1636" s="8" t="s">
        <v>2679</v>
      </c>
      <c r="E1636" s="9">
        <v>-6.296409579704787E-3</v>
      </c>
      <c r="F1636" s="9">
        <v>9.2447236520311241E-2</v>
      </c>
      <c r="G1636" s="10">
        <v>-0.45140570070513875</v>
      </c>
    </row>
    <row r="1637" spans="2:7" x14ac:dyDescent="0.55000000000000004">
      <c r="B1637" s="18">
        <v>1628</v>
      </c>
      <c r="C1637" s="7" t="s">
        <v>1058</v>
      </c>
      <c r="D1637" s="8" t="s">
        <v>2670</v>
      </c>
      <c r="E1637" s="9">
        <v>3.3515282204969354E-2</v>
      </c>
      <c r="F1637" s="9">
        <v>4.1916797168830089E-3</v>
      </c>
      <c r="G1637" s="10">
        <v>-0.45793522517937701</v>
      </c>
    </row>
    <row r="1638" spans="2:7" x14ac:dyDescent="0.55000000000000004">
      <c r="B1638" s="18">
        <v>1629</v>
      </c>
      <c r="C1638" s="7" t="s">
        <v>40</v>
      </c>
      <c r="D1638" s="8" t="s">
        <v>2664</v>
      </c>
      <c r="E1638" s="9">
        <v>2.1893819946996018E-2</v>
      </c>
      <c r="F1638" s="9">
        <v>2.9355343878314764E-2</v>
      </c>
      <c r="G1638" s="10">
        <v>-0.46127819551815608</v>
      </c>
    </row>
    <row r="1639" spans="2:7" x14ac:dyDescent="0.55000000000000004">
      <c r="B1639" s="18">
        <v>1630</v>
      </c>
      <c r="C1639" s="7" t="s">
        <v>1371</v>
      </c>
      <c r="D1639" s="8" t="s">
        <v>2675</v>
      </c>
      <c r="E1639" s="9">
        <v>-4.8197683021816595E-2</v>
      </c>
      <c r="F1639" s="9">
        <v>0.18062795801801593</v>
      </c>
      <c r="G1639" s="10">
        <v>-0.46300962453151939</v>
      </c>
    </row>
    <row r="1640" spans="2:7" x14ac:dyDescent="0.55000000000000004">
      <c r="B1640" s="18">
        <v>1631</v>
      </c>
      <c r="C1640" s="7" t="s">
        <v>989</v>
      </c>
      <c r="D1640" s="8" t="s">
        <v>2667</v>
      </c>
      <c r="E1640" s="9">
        <v>3.2924916414261762E-2</v>
      </c>
      <c r="F1640" s="9">
        <v>5.4084923810493206E-3</v>
      </c>
      <c r="G1640" s="10">
        <v>-0.46406344114166781</v>
      </c>
    </row>
    <row r="1641" spans="2:7" x14ac:dyDescent="0.55000000000000004">
      <c r="B1641" s="18">
        <v>1632</v>
      </c>
      <c r="C1641" s="7" t="s">
        <v>1036</v>
      </c>
      <c r="D1641" s="8" t="s">
        <v>2666</v>
      </c>
      <c r="E1641" s="9">
        <v>3.3214759554514028E-2</v>
      </c>
      <c r="F1641" s="9">
        <v>4.7730022487409004E-3</v>
      </c>
      <c r="G1641" s="10">
        <v>-0.46512453374008195</v>
      </c>
    </row>
    <row r="1642" spans="2:7" x14ac:dyDescent="0.55000000000000004">
      <c r="B1642" s="18">
        <v>1633</v>
      </c>
      <c r="C1642" s="7" t="s">
        <v>1104</v>
      </c>
      <c r="D1642" s="8" t="s">
        <v>2670</v>
      </c>
      <c r="E1642" s="9">
        <v>3.2964998521686883E-2</v>
      </c>
      <c r="F1642" s="9">
        <v>5.3018596731379021E-3</v>
      </c>
      <c r="G1642" s="10">
        <v>-0.46583682529857839</v>
      </c>
    </row>
    <row r="1643" spans="2:7" x14ac:dyDescent="0.55000000000000004">
      <c r="B1643" s="18">
        <v>1634</v>
      </c>
      <c r="C1643" s="7" t="s">
        <v>1782</v>
      </c>
      <c r="D1643" s="8" t="s">
        <v>2664</v>
      </c>
      <c r="E1643" s="9">
        <v>3.1157573538869388E-2</v>
      </c>
      <c r="F1643" s="9">
        <v>9.1568668140590576E-3</v>
      </c>
      <c r="G1643" s="10">
        <v>-0.46710589418681359</v>
      </c>
    </row>
    <row r="1644" spans="2:7" x14ac:dyDescent="0.55000000000000004">
      <c r="B1644" s="18">
        <v>1635</v>
      </c>
      <c r="C1644" s="7" t="s">
        <v>1820</v>
      </c>
      <c r="D1644" s="8" t="s">
        <v>2667</v>
      </c>
      <c r="E1644" s="9">
        <v>3.2797102668528311E-2</v>
      </c>
      <c r="F1644" s="9">
        <v>5.6130110506489436E-3</v>
      </c>
      <c r="G1644" s="10">
        <v>-0.4699255546925632</v>
      </c>
    </row>
    <row r="1645" spans="2:7" x14ac:dyDescent="0.55000000000000004">
      <c r="B1645" s="18">
        <v>1636</v>
      </c>
      <c r="C1645" s="7" t="s">
        <v>1212</v>
      </c>
      <c r="D1645" s="8" t="s">
        <v>2672</v>
      </c>
      <c r="E1645" s="9">
        <v>3.2571269133238268E-2</v>
      </c>
      <c r="F1645" s="9">
        <v>6.0863745182621904E-3</v>
      </c>
      <c r="G1645" s="10">
        <v>-0.47048219891327742</v>
      </c>
    </row>
    <row r="1646" spans="2:7" x14ac:dyDescent="0.55000000000000004">
      <c r="B1646" s="18">
        <v>1637</v>
      </c>
      <c r="C1646" s="7" t="s">
        <v>740</v>
      </c>
      <c r="D1646" s="8" t="s">
        <v>2666</v>
      </c>
      <c r="E1646" s="9">
        <v>2.0923105641210915E-2</v>
      </c>
      <c r="F1646" s="9">
        <v>3.0651787743691199E-2</v>
      </c>
      <c r="G1646" s="10">
        <v>-0.47343712804405375</v>
      </c>
    </row>
    <row r="1647" spans="2:7" x14ac:dyDescent="0.55000000000000004">
      <c r="B1647" s="18">
        <v>1638</v>
      </c>
      <c r="C1647" s="7" t="s">
        <v>592</v>
      </c>
      <c r="D1647" s="8" t="s">
        <v>2666</v>
      </c>
      <c r="E1647" s="9">
        <v>3.23449448133033E-2</v>
      </c>
      <c r="F1647" s="9">
        <v>6.4488796359183564E-3</v>
      </c>
      <c r="G1647" s="10">
        <v>-0.47913054067362659</v>
      </c>
    </row>
    <row r="1648" spans="2:7" x14ac:dyDescent="0.55000000000000004">
      <c r="B1648" s="18">
        <v>1639</v>
      </c>
      <c r="C1648" s="7" t="s">
        <v>1608</v>
      </c>
      <c r="D1648" s="8" t="s">
        <v>2674</v>
      </c>
      <c r="E1648" s="9">
        <v>3.1154803132781961E-2</v>
      </c>
      <c r="F1648" s="9">
        <v>8.9193081315647599E-3</v>
      </c>
      <c r="G1648" s="10">
        <v>-0.47985749612926309</v>
      </c>
    </row>
    <row r="1649" spans="2:7" x14ac:dyDescent="0.55000000000000004">
      <c r="B1649" s="18">
        <v>1640</v>
      </c>
      <c r="C1649" s="7" t="s">
        <v>67</v>
      </c>
      <c r="D1649" s="8" t="s">
        <v>2666</v>
      </c>
      <c r="E1649" s="9">
        <v>3.3038278697281376E-2</v>
      </c>
      <c r="F1649" s="9">
        <v>4.9936252401122276E-3</v>
      </c>
      <c r="G1649" s="10">
        <v>-0.47991613056344751</v>
      </c>
    </row>
    <row r="1650" spans="2:7" x14ac:dyDescent="0.55000000000000004">
      <c r="B1650" s="18">
        <v>1641</v>
      </c>
      <c r="C1650" s="7" t="s">
        <v>2275</v>
      </c>
      <c r="D1650" s="8" t="s">
        <v>2666</v>
      </c>
      <c r="E1650" s="9">
        <v>3.168652432288499E-2</v>
      </c>
      <c r="F1650" s="9">
        <v>7.7159139367652734E-3</v>
      </c>
      <c r="G1650" s="10">
        <v>-0.48578505512548448</v>
      </c>
    </row>
    <row r="1651" spans="2:7" x14ac:dyDescent="0.55000000000000004">
      <c r="B1651" s="18">
        <v>1642</v>
      </c>
      <c r="C1651" s="7" t="s">
        <v>1550</v>
      </c>
      <c r="D1651" s="8" t="s">
        <v>2672</v>
      </c>
      <c r="E1651" s="9">
        <v>3.1760010740736089E-2</v>
      </c>
      <c r="F1651" s="9">
        <v>7.5429455517968683E-3</v>
      </c>
      <c r="G1651" s="10">
        <v>-0.48718225977231283</v>
      </c>
    </row>
    <row r="1652" spans="2:7" x14ac:dyDescent="0.55000000000000004">
      <c r="B1652" s="18">
        <v>1643</v>
      </c>
      <c r="C1652" s="7" t="s">
        <v>1626</v>
      </c>
      <c r="D1652" s="8" t="s">
        <v>2671</v>
      </c>
      <c r="E1652" s="9">
        <v>3.2406995170159991E-2</v>
      </c>
      <c r="F1652" s="9">
        <v>6.2001571818639618E-3</v>
      </c>
      <c r="G1652" s="10">
        <v>-0.48834323728060036</v>
      </c>
    </row>
    <row r="1653" spans="2:7" x14ac:dyDescent="0.55000000000000004">
      <c r="B1653" s="18">
        <v>1644</v>
      </c>
      <c r="C1653" s="7" t="s">
        <v>1712</v>
      </c>
      <c r="D1653" s="8" t="s">
        <v>2671</v>
      </c>
      <c r="E1653" s="9">
        <v>3.2386533230754688E-2</v>
      </c>
      <c r="F1653" s="9">
        <v>6.19776940071396E-3</v>
      </c>
      <c r="G1653" s="10">
        <v>-0.49183287924429153</v>
      </c>
    </row>
    <row r="1654" spans="2:7" x14ac:dyDescent="0.55000000000000004">
      <c r="B1654" s="18">
        <v>1645</v>
      </c>
      <c r="C1654" s="7" t="s">
        <v>2661</v>
      </c>
      <c r="D1654" s="8" t="s">
        <v>2664</v>
      </c>
      <c r="E1654" s="9">
        <v>3.2645915103597378E-2</v>
      </c>
      <c r="F1654" s="9">
        <v>5.6463612402467087E-3</v>
      </c>
      <c r="G1654" s="10">
        <v>-0.49392604860697298</v>
      </c>
    </row>
    <row r="1655" spans="2:7" x14ac:dyDescent="0.55000000000000004">
      <c r="B1655" s="18">
        <v>1646</v>
      </c>
      <c r="C1655" s="7" t="s">
        <v>44</v>
      </c>
      <c r="D1655" s="8" t="s">
        <v>2672</v>
      </c>
      <c r="E1655" s="9">
        <v>3.2600908242844007E-2</v>
      </c>
      <c r="F1655" s="9">
        <v>5.7329997264762957E-3</v>
      </c>
      <c r="G1655" s="10">
        <v>-0.49431220867994108</v>
      </c>
    </row>
    <row r="1656" spans="2:7" x14ac:dyDescent="0.55000000000000004">
      <c r="B1656" s="18">
        <v>1647</v>
      </c>
      <c r="C1656" s="7" t="s">
        <v>418</v>
      </c>
      <c r="D1656" s="8" t="s">
        <v>2666</v>
      </c>
      <c r="E1656" s="9">
        <v>3.312508286282756E-2</v>
      </c>
      <c r="F1656" s="9">
        <v>4.6623890261818547E-3</v>
      </c>
      <c r="G1656" s="10">
        <v>-0.49539348265494848</v>
      </c>
    </row>
    <row r="1657" spans="2:7" x14ac:dyDescent="0.55000000000000004">
      <c r="B1657" s="18">
        <v>1648</v>
      </c>
      <c r="C1657" s="7" t="s">
        <v>2133</v>
      </c>
      <c r="D1657" s="8" t="s">
        <v>2666</v>
      </c>
      <c r="E1657" s="9">
        <v>-9.5296648465169609E-3</v>
      </c>
      <c r="F1657" s="9">
        <v>9.0682249698584225E-2</v>
      </c>
      <c r="G1657" s="10">
        <v>-0.4958463756244787</v>
      </c>
    </row>
    <row r="1658" spans="2:7" x14ac:dyDescent="0.55000000000000004">
      <c r="B1658" s="18">
        <v>1649</v>
      </c>
      <c r="C1658" s="7" t="s">
        <v>1071</v>
      </c>
      <c r="D1658" s="8" t="s">
        <v>2666</v>
      </c>
      <c r="E1658" s="9">
        <v>3.2630339547931042E-2</v>
      </c>
      <c r="F1658" s="9">
        <v>5.6538845441805735E-3</v>
      </c>
      <c r="G1658" s="10">
        <v>-0.49602365066961501</v>
      </c>
    </row>
    <row r="1659" spans="2:7" x14ac:dyDescent="0.55000000000000004">
      <c r="B1659" s="18">
        <v>1650</v>
      </c>
      <c r="C1659" s="7" t="s">
        <v>1953</v>
      </c>
      <c r="D1659" s="8" t="s">
        <v>2664</v>
      </c>
      <c r="E1659" s="9">
        <v>2.2954281256350573E-2</v>
      </c>
      <c r="F1659" s="9">
        <v>2.5114188794803056E-2</v>
      </c>
      <c r="G1659" s="10">
        <v>-0.4969509007685749</v>
      </c>
    </row>
    <row r="1660" spans="2:7" x14ac:dyDescent="0.55000000000000004">
      <c r="B1660" s="18">
        <v>1651</v>
      </c>
      <c r="C1660" s="7" t="s">
        <v>466</v>
      </c>
      <c r="D1660" s="8" t="s">
        <v>2672</v>
      </c>
      <c r="E1660" s="9">
        <v>3.2365782807968646E-2</v>
      </c>
      <c r="F1660" s="9">
        <v>6.1700423185377081E-3</v>
      </c>
      <c r="G1660" s="10">
        <v>-0.49740618193340197</v>
      </c>
    </row>
    <row r="1661" spans="2:7" x14ac:dyDescent="0.55000000000000004">
      <c r="B1661" s="18">
        <v>1652</v>
      </c>
      <c r="C1661" s="7" t="s">
        <v>1645</v>
      </c>
      <c r="D1661" s="8" t="s">
        <v>2672</v>
      </c>
      <c r="E1661" s="9">
        <v>3.2344877869092237E-2</v>
      </c>
      <c r="F1661" s="9">
        <v>6.2039922700317532E-3</v>
      </c>
      <c r="G1661" s="10">
        <v>-0.49805383314765977</v>
      </c>
    </row>
    <row r="1662" spans="2:7" x14ac:dyDescent="0.55000000000000004">
      <c r="B1662" s="18">
        <v>1653</v>
      </c>
      <c r="C1662" s="7" t="s">
        <v>1457</v>
      </c>
      <c r="D1662" s="8" t="s">
        <v>2667</v>
      </c>
      <c r="E1662" s="9">
        <v>3.271392172429799E-2</v>
      </c>
      <c r="F1662" s="9">
        <v>5.4194806728047164E-3</v>
      </c>
      <c r="G1662" s="10">
        <v>-0.50205516727009392</v>
      </c>
    </row>
    <row r="1663" spans="2:7" x14ac:dyDescent="0.55000000000000004">
      <c r="B1663" s="18">
        <v>1654</v>
      </c>
      <c r="C1663" s="7" t="s">
        <v>706</v>
      </c>
      <c r="D1663" s="8" t="s">
        <v>2672</v>
      </c>
      <c r="E1663" s="9">
        <v>3.2204355983242339E-2</v>
      </c>
      <c r="F1663" s="9">
        <v>6.4136625757748346E-3</v>
      </c>
      <c r="G1663" s="10">
        <v>-0.50368162942644257</v>
      </c>
    </row>
    <row r="1664" spans="2:7" x14ac:dyDescent="0.55000000000000004">
      <c r="B1664" s="18">
        <v>1655</v>
      </c>
      <c r="C1664" s="7" t="s">
        <v>1574</v>
      </c>
      <c r="D1664" s="8" t="s">
        <v>2669</v>
      </c>
      <c r="E1664" s="9">
        <v>1.5591899631465678E-2</v>
      </c>
      <c r="F1664" s="9">
        <v>3.9338517232432431E-2</v>
      </c>
      <c r="G1664" s="10">
        <v>-0.50441403907758253</v>
      </c>
    </row>
    <row r="1665" spans="2:7" x14ac:dyDescent="0.55000000000000004">
      <c r="B1665" s="18">
        <v>1656</v>
      </c>
      <c r="C1665" s="7" t="s">
        <v>2638</v>
      </c>
      <c r="D1665" s="8" t="s">
        <v>2666</v>
      </c>
      <c r="E1665" s="9">
        <v>2.0682026834131895E-2</v>
      </c>
      <c r="F1665" s="9">
        <v>2.8848620103963468E-2</v>
      </c>
      <c r="G1665" s="10">
        <v>-0.51138574783482438</v>
      </c>
    </row>
    <row r="1666" spans="2:7" x14ac:dyDescent="0.55000000000000004">
      <c r="B1666" s="18">
        <v>1657</v>
      </c>
      <c r="C1666" s="7" t="s">
        <v>1445</v>
      </c>
      <c r="D1666" s="8" t="s">
        <v>2664</v>
      </c>
      <c r="E1666" s="9">
        <v>1.5261333682418776E-2</v>
      </c>
      <c r="F1666" s="9">
        <v>3.9020433467416231E-2</v>
      </c>
      <c r="G1666" s="10">
        <v>-0.51699749400341621</v>
      </c>
    </row>
    <row r="1667" spans="2:7" x14ac:dyDescent="0.55000000000000004">
      <c r="B1667" s="18">
        <v>1658</v>
      </c>
      <c r="C1667" s="7" t="s">
        <v>621</v>
      </c>
      <c r="D1667" s="8" t="s">
        <v>2672</v>
      </c>
      <c r="E1667" s="9">
        <v>3.2792557070913331E-2</v>
      </c>
      <c r="F1667" s="9">
        <v>5.1056535848433221E-3</v>
      </c>
      <c r="G1667" s="10">
        <v>-0.51751316167051598</v>
      </c>
    </row>
    <row r="1668" spans="2:7" x14ac:dyDescent="0.55000000000000004">
      <c r="B1668" s="18">
        <v>1659</v>
      </c>
      <c r="C1668" s="7" t="s">
        <v>1110</v>
      </c>
      <c r="D1668" s="8" t="s">
        <v>2666</v>
      </c>
      <c r="E1668" s="9">
        <v>3.2029017167907625E-2</v>
      </c>
      <c r="F1668" s="9">
        <v>6.5761532038917615E-3</v>
      </c>
      <c r="G1668" s="10">
        <v>-0.51789894889870236</v>
      </c>
    </row>
    <row r="1669" spans="2:7" x14ac:dyDescent="0.55000000000000004">
      <c r="B1669" s="18">
        <v>1660</v>
      </c>
      <c r="C1669" s="7" t="s">
        <v>2610</v>
      </c>
      <c r="D1669" s="8" t="s">
        <v>2666</v>
      </c>
      <c r="E1669" s="9">
        <v>2.630124756592922E-2</v>
      </c>
      <c r="F1669" s="9">
        <v>1.7552203032938345E-2</v>
      </c>
      <c r="G1669" s="10">
        <v>-0.52036501725343653</v>
      </c>
    </row>
    <row r="1670" spans="2:7" x14ac:dyDescent="0.55000000000000004">
      <c r="B1670" s="18">
        <v>1661</v>
      </c>
      <c r="C1670" s="7" t="s">
        <v>867</v>
      </c>
      <c r="D1670" s="8" t="s">
        <v>2672</v>
      </c>
      <c r="E1670" s="9">
        <v>3.1371938554032974E-2</v>
      </c>
      <c r="F1670" s="9">
        <v>7.8053996798193017E-3</v>
      </c>
      <c r="G1670" s="10">
        <v>-0.52051933438738207</v>
      </c>
    </row>
    <row r="1671" spans="2:7" x14ac:dyDescent="0.55000000000000004">
      <c r="B1671" s="18">
        <v>1662</v>
      </c>
      <c r="C1671" s="7" t="s">
        <v>202</v>
      </c>
      <c r="D1671" s="8" t="s">
        <v>2667</v>
      </c>
      <c r="E1671" s="9">
        <v>3.2766036679390265E-2</v>
      </c>
      <c r="F1671" s="9">
        <v>5.0778975202081461E-3</v>
      </c>
      <c r="G1671" s="10">
        <v>-0.52556462787778824</v>
      </c>
    </row>
    <row r="1672" spans="2:7" x14ac:dyDescent="0.55000000000000004">
      <c r="B1672" s="18">
        <v>1663</v>
      </c>
      <c r="C1672" s="7" t="s">
        <v>423</v>
      </c>
      <c r="D1672" s="8" t="s">
        <v>2670</v>
      </c>
      <c r="E1672" s="9">
        <v>3.3008567742563333E-2</v>
      </c>
      <c r="F1672" s="9">
        <v>4.6014515959621333E-3</v>
      </c>
      <c r="G1672" s="10">
        <v>-0.52727540577971899</v>
      </c>
    </row>
    <row r="1673" spans="2:7" x14ac:dyDescent="0.55000000000000004">
      <c r="B1673" s="18">
        <v>1664</v>
      </c>
      <c r="C1673" s="7" t="s">
        <v>613</v>
      </c>
      <c r="D1673" s="8" t="s">
        <v>2667</v>
      </c>
      <c r="E1673" s="9">
        <v>3.2620908344292543E-2</v>
      </c>
      <c r="F1673" s="9">
        <v>5.3358949376039353E-3</v>
      </c>
      <c r="G1673" s="10">
        <v>-0.52735139814634868</v>
      </c>
    </row>
    <row r="1674" spans="2:7" x14ac:dyDescent="0.55000000000000004">
      <c r="B1674" s="18">
        <v>1665</v>
      </c>
      <c r="C1674" s="7" t="s">
        <v>2271</v>
      </c>
      <c r="D1674" s="8" t="s">
        <v>2669</v>
      </c>
      <c r="E1674" s="9">
        <v>1.8670722246855176E-2</v>
      </c>
      <c r="F1674" s="9">
        <v>3.1686522303606877E-2</v>
      </c>
      <c r="G1674" s="10">
        <v>-0.52906019766128043</v>
      </c>
    </row>
    <row r="1675" spans="2:7" x14ac:dyDescent="0.55000000000000004">
      <c r="B1675" s="18">
        <v>1666</v>
      </c>
      <c r="C1675" s="7" t="s">
        <v>373</v>
      </c>
      <c r="D1675" s="8" t="s">
        <v>2670</v>
      </c>
      <c r="E1675" s="9">
        <v>3.2999425239442548E-2</v>
      </c>
      <c r="F1675" s="9">
        <v>4.6024193427117686E-3</v>
      </c>
      <c r="G1675" s="10">
        <v>-0.52915099194818682</v>
      </c>
    </row>
    <row r="1676" spans="2:7" x14ac:dyDescent="0.55000000000000004">
      <c r="B1676" s="18">
        <v>1667</v>
      </c>
      <c r="C1676" s="7" t="s">
        <v>2495</v>
      </c>
      <c r="D1676" s="8" t="s">
        <v>2664</v>
      </c>
      <c r="E1676" s="9">
        <v>1.8314143025687235E-2</v>
      </c>
      <c r="F1676" s="9">
        <v>3.2239078798548315E-2</v>
      </c>
      <c r="G1676" s="10">
        <v>-0.53105292124797587</v>
      </c>
    </row>
    <row r="1677" spans="2:7" x14ac:dyDescent="0.55000000000000004">
      <c r="B1677" s="18">
        <v>1668</v>
      </c>
      <c r="C1677" s="7" t="s">
        <v>241</v>
      </c>
      <c r="D1677" s="8" t="s">
        <v>2670</v>
      </c>
      <c r="E1677" s="9">
        <v>3.2979564669878725E-2</v>
      </c>
      <c r="F1677" s="9">
        <v>4.6004218161943599E-3</v>
      </c>
      <c r="G1677" s="10">
        <v>-0.53369787124267221</v>
      </c>
    </row>
    <row r="1678" spans="2:7" x14ac:dyDescent="0.55000000000000004">
      <c r="B1678" s="18">
        <v>1669</v>
      </c>
      <c r="C1678" s="7" t="s">
        <v>237</v>
      </c>
      <c r="D1678" s="8" t="s">
        <v>2672</v>
      </c>
      <c r="E1678" s="9">
        <v>3.291145560223363E-2</v>
      </c>
      <c r="F1678" s="9">
        <v>4.6713360953140213E-3</v>
      </c>
      <c r="G1678" s="10">
        <v>-0.54017616079854036</v>
      </c>
    </row>
    <row r="1679" spans="2:7" x14ac:dyDescent="0.55000000000000004">
      <c r="B1679" s="18">
        <v>1670</v>
      </c>
      <c r="C1679" s="7" t="s">
        <v>1359</v>
      </c>
      <c r="D1679" s="8" t="s">
        <v>2666</v>
      </c>
      <c r="E1679" s="9">
        <v>3.2348617025247384E-2</v>
      </c>
      <c r="F1679" s="9">
        <v>5.6741302860426474E-3</v>
      </c>
      <c r="G1679" s="10">
        <v>-0.54390414374940965</v>
      </c>
    </row>
    <row r="1680" spans="2:7" x14ac:dyDescent="0.55000000000000004">
      <c r="B1680" s="18">
        <v>1671</v>
      </c>
      <c r="C1680" s="7" t="s">
        <v>134</v>
      </c>
      <c r="D1680" s="8" t="s">
        <v>2670</v>
      </c>
      <c r="E1680" s="9">
        <v>3.1974279394013871E-2</v>
      </c>
      <c r="F1680" s="9">
        <v>6.3238885560234926E-3</v>
      </c>
      <c r="G1680" s="10">
        <v>-0.54721404011618635</v>
      </c>
    </row>
    <row r="1681" spans="2:7" x14ac:dyDescent="0.55000000000000004">
      <c r="B1681" s="18">
        <v>1672</v>
      </c>
      <c r="C1681" s="7" t="s">
        <v>340</v>
      </c>
      <c r="D1681" s="8" t="s">
        <v>2667</v>
      </c>
      <c r="E1681" s="9">
        <v>3.2718072166759926E-2</v>
      </c>
      <c r="F1681" s="9">
        <v>4.9632614757233132E-3</v>
      </c>
      <c r="G1681" s="10">
        <v>-0.54736746120033064</v>
      </c>
    </row>
    <row r="1682" spans="2:7" x14ac:dyDescent="0.55000000000000004">
      <c r="B1682" s="18">
        <v>1673</v>
      </c>
      <c r="C1682" s="7" t="s">
        <v>349</v>
      </c>
      <c r="D1682" s="8" t="s">
        <v>2666</v>
      </c>
      <c r="E1682" s="9">
        <v>1.6688209485496985E-2</v>
      </c>
      <c r="F1682" s="9">
        <v>3.4220253186337098E-2</v>
      </c>
      <c r="G1682" s="10">
        <v>-0.54782150244253158</v>
      </c>
    </row>
    <row r="1683" spans="2:7" x14ac:dyDescent="0.55000000000000004">
      <c r="B1683" s="18">
        <v>1674</v>
      </c>
      <c r="C1683" s="7" t="s">
        <v>22</v>
      </c>
      <c r="D1683" s="8" t="s">
        <v>2664</v>
      </c>
      <c r="E1683" s="9">
        <v>-0.16781762243705045</v>
      </c>
      <c r="F1683" s="9">
        <v>0.36978517984305459</v>
      </c>
      <c r="G1683" s="10">
        <v>-0.54964999550094318</v>
      </c>
    </row>
    <row r="1684" spans="2:7" x14ac:dyDescent="0.55000000000000004">
      <c r="B1684" s="18">
        <v>1675</v>
      </c>
      <c r="C1684" s="7" t="s">
        <v>1475</v>
      </c>
      <c r="D1684" s="8" t="s">
        <v>2666</v>
      </c>
      <c r="E1684" s="9">
        <v>3.2571723764016847E-2</v>
      </c>
      <c r="F1684" s="9">
        <v>5.1897399109797791E-3</v>
      </c>
      <c r="G1684" s="10">
        <v>-0.55168010056261785</v>
      </c>
    </row>
    <row r="1685" spans="2:7" x14ac:dyDescent="0.55000000000000004">
      <c r="B1685" s="18">
        <v>1676</v>
      </c>
      <c r="C1685" s="7" t="s">
        <v>2058</v>
      </c>
      <c r="D1685" s="8" t="s">
        <v>2672</v>
      </c>
      <c r="E1685" s="9">
        <v>3.183879565046821E-2</v>
      </c>
      <c r="F1685" s="9">
        <v>6.4422484535546784E-3</v>
      </c>
      <c r="G1685" s="10">
        <v>-0.55819088249345661</v>
      </c>
    </row>
    <row r="1686" spans="2:7" x14ac:dyDescent="0.55000000000000004">
      <c r="B1686" s="18">
        <v>1677</v>
      </c>
      <c r="C1686" s="7" t="s">
        <v>2294</v>
      </c>
      <c r="D1686" s="8" t="s">
        <v>2672</v>
      </c>
      <c r="E1686" s="9">
        <v>3.2652923033293035E-2</v>
      </c>
      <c r="F1686" s="9">
        <v>4.9700117565211746E-3</v>
      </c>
      <c r="G1686" s="10">
        <v>-0.55973247207249643</v>
      </c>
    </row>
    <row r="1687" spans="2:7" x14ac:dyDescent="0.55000000000000004">
      <c r="B1687" s="18">
        <v>1678</v>
      </c>
      <c r="C1687" s="7" t="s">
        <v>756</v>
      </c>
      <c r="D1687" s="8" t="s">
        <v>2672</v>
      </c>
      <c r="E1687" s="9">
        <v>3.1672644204710831E-2</v>
      </c>
      <c r="F1687" s="9">
        <v>6.6914735627813908E-3</v>
      </c>
      <c r="G1687" s="10">
        <v>-0.56223128732281591</v>
      </c>
    </row>
    <row r="1688" spans="2:7" x14ac:dyDescent="0.55000000000000004">
      <c r="B1688" s="18">
        <v>1679</v>
      </c>
      <c r="C1688" s="7" t="s">
        <v>1943</v>
      </c>
      <c r="D1688" s="8" t="s">
        <v>2669</v>
      </c>
      <c r="E1688" s="9">
        <v>1.6317437084623521E-2</v>
      </c>
      <c r="F1688" s="9">
        <v>3.3949303523949093E-2</v>
      </c>
      <c r="G1688" s="10">
        <v>-0.56311502537571612</v>
      </c>
    </row>
    <row r="1689" spans="2:7" x14ac:dyDescent="0.55000000000000004">
      <c r="B1689" s="18">
        <v>1680</v>
      </c>
      <c r="C1689" s="7" t="s">
        <v>859</v>
      </c>
      <c r="D1689" s="8" t="s">
        <v>2664</v>
      </c>
      <c r="E1689" s="9">
        <v>3.2451989955134097E-2</v>
      </c>
      <c r="F1689" s="9">
        <v>5.272485682144416E-3</v>
      </c>
      <c r="G1689" s="10">
        <v>-0.56573127452339367</v>
      </c>
    </row>
    <row r="1690" spans="2:7" x14ac:dyDescent="0.55000000000000004">
      <c r="B1690" s="18">
        <v>1681</v>
      </c>
      <c r="C1690" s="7" t="s">
        <v>2270</v>
      </c>
      <c r="D1690" s="8" t="s">
        <v>2670</v>
      </c>
      <c r="E1690" s="9">
        <v>3.2578503353993593E-2</v>
      </c>
      <c r="F1690" s="9">
        <v>5.0224943787289308E-3</v>
      </c>
      <c r="G1690" s="10">
        <v>-0.56870081489852609</v>
      </c>
    </row>
    <row r="1691" spans="2:7" x14ac:dyDescent="0.55000000000000004">
      <c r="B1691" s="18">
        <v>1682</v>
      </c>
      <c r="C1691" s="7" t="s">
        <v>312</v>
      </c>
      <c r="D1691" s="8" t="s">
        <v>2672</v>
      </c>
      <c r="E1691" s="9">
        <v>3.2572093229797705E-2</v>
      </c>
      <c r="F1691" s="9">
        <v>5.0250565010067942E-3</v>
      </c>
      <c r="G1691" s="10">
        <v>-0.56968648404823719</v>
      </c>
    </row>
    <row r="1692" spans="2:7" x14ac:dyDescent="0.55000000000000004">
      <c r="B1692" s="18">
        <v>1683</v>
      </c>
      <c r="C1692" s="7" t="s">
        <v>866</v>
      </c>
      <c r="D1692" s="8" t="s">
        <v>2672</v>
      </c>
      <c r="E1692" s="9">
        <v>2.9452540630044544E-2</v>
      </c>
      <c r="F1692" s="9">
        <v>1.049988392189768E-2</v>
      </c>
      <c r="G1692" s="10">
        <v>-0.56974528618162712</v>
      </c>
    </row>
    <row r="1693" spans="2:7" x14ac:dyDescent="0.55000000000000004">
      <c r="B1693" s="18">
        <v>1684</v>
      </c>
      <c r="C1693" s="7" t="s">
        <v>2240</v>
      </c>
      <c r="D1693" s="8" t="s">
        <v>2669</v>
      </c>
      <c r="E1693" s="9">
        <v>1.8508196308860914E-2</v>
      </c>
      <c r="F1693" s="9">
        <v>2.95413152173849E-2</v>
      </c>
      <c r="G1693" s="10">
        <v>-0.57298070741203411</v>
      </c>
    </row>
    <row r="1694" spans="2:7" x14ac:dyDescent="0.55000000000000004">
      <c r="B1694" s="18">
        <v>1685</v>
      </c>
      <c r="C1694" s="7" t="s">
        <v>2160</v>
      </c>
      <c r="D1694" s="8" t="s">
        <v>2667</v>
      </c>
      <c r="E1694" s="9">
        <v>1.8471367201439826E-2</v>
      </c>
      <c r="F1694" s="9">
        <v>2.9535781078326176E-2</v>
      </c>
      <c r="G1694" s="10">
        <v>-0.57433499908381336</v>
      </c>
    </row>
    <row r="1695" spans="2:7" x14ac:dyDescent="0.55000000000000004">
      <c r="B1695" s="18">
        <v>1686</v>
      </c>
      <c r="C1695" s="7" t="s">
        <v>1835</v>
      </c>
      <c r="D1695" s="8" t="s">
        <v>2672</v>
      </c>
      <c r="E1695" s="9">
        <v>3.2217384394548798E-2</v>
      </c>
      <c r="F1695" s="9">
        <v>5.5991007858129946E-3</v>
      </c>
      <c r="G1695" s="10">
        <v>-0.5746307717131105</v>
      </c>
    </row>
    <row r="1696" spans="2:7" x14ac:dyDescent="0.55000000000000004">
      <c r="B1696" s="18">
        <v>1687</v>
      </c>
      <c r="C1696" s="7" t="s">
        <v>952</v>
      </c>
      <c r="D1696" s="8" t="s">
        <v>2667</v>
      </c>
      <c r="E1696" s="9">
        <v>3.249325352336796E-2</v>
      </c>
      <c r="F1696" s="9">
        <v>5.1178249245298927E-3</v>
      </c>
      <c r="G1696" s="10">
        <v>-0.57476496754180073</v>
      </c>
    </row>
    <row r="1697" spans="2:7" x14ac:dyDescent="0.55000000000000004">
      <c r="B1697" s="18">
        <v>1688</v>
      </c>
      <c r="C1697" s="7" t="s">
        <v>571</v>
      </c>
      <c r="D1697" s="8" t="s">
        <v>2667</v>
      </c>
      <c r="E1697" s="9">
        <v>3.1364106637125966E-2</v>
      </c>
      <c r="F1697" s="9">
        <v>7.0820909987596627E-3</v>
      </c>
      <c r="G1697" s="10">
        <v>-0.57478693278397108</v>
      </c>
    </row>
    <row r="1698" spans="2:7" x14ac:dyDescent="0.55000000000000004">
      <c r="B1698" s="18">
        <v>1689</v>
      </c>
      <c r="C1698" s="7" t="s">
        <v>1454</v>
      </c>
      <c r="D1698" s="8" t="s">
        <v>2664</v>
      </c>
      <c r="E1698" s="9">
        <v>8.8079610272018272E-10</v>
      </c>
      <c r="F1698" s="9">
        <v>6.1471098163432956E-2</v>
      </c>
      <c r="G1698" s="10">
        <v>-0.57644649563594175</v>
      </c>
    </row>
    <row r="1699" spans="2:7" x14ac:dyDescent="0.55000000000000004">
      <c r="B1699" s="18">
        <v>1690</v>
      </c>
      <c r="C1699" s="7" t="s">
        <v>480</v>
      </c>
      <c r="D1699" s="8" t="s">
        <v>2666</v>
      </c>
      <c r="E1699" s="9">
        <v>1.7022139082394583E-2</v>
      </c>
      <c r="F1699" s="9">
        <v>3.1913494332160612E-2</v>
      </c>
      <c r="G1699" s="10">
        <v>-0.5769553382642334</v>
      </c>
    </row>
    <row r="1700" spans="2:7" x14ac:dyDescent="0.55000000000000004">
      <c r="B1700" s="18">
        <v>1691</v>
      </c>
      <c r="C1700" s="7" t="s">
        <v>1556</v>
      </c>
      <c r="D1700" s="8" t="s">
        <v>2672</v>
      </c>
      <c r="E1700" s="9">
        <v>3.1813345346370037E-2</v>
      </c>
      <c r="F1700" s="9">
        <v>6.2546500461728438E-3</v>
      </c>
      <c r="G1700" s="10">
        <v>-0.57900196284297256</v>
      </c>
    </row>
    <row r="1701" spans="2:7" x14ac:dyDescent="0.55000000000000004">
      <c r="B1701" s="18">
        <v>1692</v>
      </c>
      <c r="C1701" s="7" t="s">
        <v>308</v>
      </c>
      <c r="D1701" s="8" t="s">
        <v>2670</v>
      </c>
      <c r="E1701" s="9">
        <v>3.2770855343733807E-2</v>
      </c>
      <c r="F1701" s="9">
        <v>4.599512703798987E-3</v>
      </c>
      <c r="G1701" s="10">
        <v>-0.57917975833959523</v>
      </c>
    </row>
    <row r="1702" spans="2:7" x14ac:dyDescent="0.55000000000000004">
      <c r="B1702" s="18">
        <v>1693</v>
      </c>
      <c r="C1702" s="7" t="s">
        <v>1335</v>
      </c>
      <c r="D1702" s="8" t="s">
        <v>2664</v>
      </c>
      <c r="E1702" s="9">
        <v>-3.9813167722149156E-3</v>
      </c>
      <c r="F1702" s="9">
        <v>6.7661588101604414E-2</v>
      </c>
      <c r="G1702" s="10">
        <v>-0.5825479105371496</v>
      </c>
    </row>
    <row r="1703" spans="2:7" x14ac:dyDescent="0.55000000000000004">
      <c r="B1703" s="18">
        <v>1694</v>
      </c>
      <c r="C1703" s="7" t="s">
        <v>471</v>
      </c>
      <c r="D1703" s="8" t="s">
        <v>2666</v>
      </c>
      <c r="E1703" s="9">
        <v>1.6964585172280611E-2</v>
      </c>
      <c r="F1703" s="9">
        <v>3.1681973355126396E-2</v>
      </c>
      <c r="G1703" s="10">
        <v>-0.58298814346836647</v>
      </c>
    </row>
    <row r="1704" spans="2:7" x14ac:dyDescent="0.55000000000000004">
      <c r="B1704" s="18">
        <v>1695</v>
      </c>
      <c r="C1704" s="7" t="s">
        <v>1788</v>
      </c>
      <c r="D1704" s="8" t="s">
        <v>2664</v>
      </c>
      <c r="E1704" s="9">
        <v>-2.2847007475769177E-3</v>
      </c>
      <c r="F1704" s="9">
        <v>6.4649888141041251E-2</v>
      </c>
      <c r="G1704" s="10">
        <v>-0.58344262971170868</v>
      </c>
    </row>
    <row r="1705" spans="2:7" x14ac:dyDescent="0.55000000000000004">
      <c r="B1705" s="18">
        <v>1696</v>
      </c>
      <c r="C1705" s="7" t="s">
        <v>1802</v>
      </c>
      <c r="D1705" s="8" t="s">
        <v>2664</v>
      </c>
      <c r="E1705" s="9">
        <v>-1.0554282715746766E-3</v>
      </c>
      <c r="F1705" s="9">
        <v>6.224994241575784E-2</v>
      </c>
      <c r="G1705" s="10">
        <v>-0.5861889482220245</v>
      </c>
    </row>
    <row r="1706" spans="2:7" x14ac:dyDescent="0.55000000000000004">
      <c r="B1706" s="18">
        <v>1697</v>
      </c>
      <c r="C1706" s="7" t="s">
        <v>1575</v>
      </c>
      <c r="D1706" s="8" t="s">
        <v>2669</v>
      </c>
      <c r="E1706" s="9">
        <v>1.815879413954935E-2</v>
      </c>
      <c r="F1706" s="9">
        <v>2.9458242945555945E-2</v>
      </c>
      <c r="G1706" s="10">
        <v>-0.58645744392765631</v>
      </c>
    </row>
    <row r="1707" spans="2:7" x14ac:dyDescent="0.55000000000000004">
      <c r="B1707" s="18">
        <v>1698</v>
      </c>
      <c r="C1707" s="7" t="s">
        <v>1040</v>
      </c>
      <c r="D1707" s="8" t="s">
        <v>2666</v>
      </c>
      <c r="E1707" s="9">
        <v>3.1555205817012544E-2</v>
      </c>
      <c r="F1707" s="9">
        <v>6.5729005547086935E-3</v>
      </c>
      <c r="G1707" s="10">
        <v>-0.59024081540503381</v>
      </c>
    </row>
    <row r="1708" spans="2:7" x14ac:dyDescent="0.55000000000000004">
      <c r="B1708" s="18">
        <v>1699</v>
      </c>
      <c r="C1708" s="7" t="s">
        <v>512</v>
      </c>
      <c r="D1708" s="8" t="s">
        <v>2670</v>
      </c>
      <c r="E1708" s="9">
        <v>3.2605043901000386E-2</v>
      </c>
      <c r="F1708" s="9">
        <v>4.7722878994536921E-3</v>
      </c>
      <c r="G1708" s="10">
        <v>-0.59295586490570973</v>
      </c>
    </row>
    <row r="1709" spans="2:7" x14ac:dyDescent="0.55000000000000004">
      <c r="B1709" s="18">
        <v>1700</v>
      </c>
      <c r="C1709" s="7" t="s">
        <v>1031</v>
      </c>
      <c r="D1709" s="8" t="s">
        <v>2672</v>
      </c>
      <c r="E1709" s="9">
        <v>3.2231380809822907E-2</v>
      </c>
      <c r="F1709" s="9">
        <v>5.3713011963755905E-3</v>
      </c>
      <c r="G1709" s="10">
        <v>-0.59639537480018368</v>
      </c>
    </row>
    <row r="1710" spans="2:7" x14ac:dyDescent="0.55000000000000004">
      <c r="B1710" s="18">
        <v>1701</v>
      </c>
      <c r="C1710" s="7" t="s">
        <v>656</v>
      </c>
      <c r="D1710" s="8" t="s">
        <v>2666</v>
      </c>
      <c r="E1710" s="9">
        <v>3.2385735332658871E-2</v>
      </c>
      <c r="F1710" s="9">
        <v>5.093943756366754E-3</v>
      </c>
      <c r="G1710" s="10">
        <v>-0.59856661423287305</v>
      </c>
    </row>
    <row r="1711" spans="2:7" x14ac:dyDescent="0.55000000000000004">
      <c r="B1711" s="18">
        <v>1702</v>
      </c>
      <c r="C1711" s="7" t="s">
        <v>2385</v>
      </c>
      <c r="D1711" s="8" t="s">
        <v>2672</v>
      </c>
      <c r="E1711" s="9">
        <v>3.2033326610230617E-2</v>
      </c>
      <c r="F1711" s="9">
        <v>5.6618607476362926E-3</v>
      </c>
      <c r="G1711" s="10">
        <v>-0.60076952461069077</v>
      </c>
    </row>
    <row r="1712" spans="2:7" x14ac:dyDescent="0.55000000000000004">
      <c r="B1712" s="18">
        <v>1703</v>
      </c>
      <c r="C1712" s="7" t="s">
        <v>303</v>
      </c>
      <c r="D1712" s="8" t="s">
        <v>2670</v>
      </c>
      <c r="E1712" s="9">
        <v>3.2798251514457144E-2</v>
      </c>
      <c r="F1712" s="9">
        <v>4.3281851073679531E-3</v>
      </c>
      <c r="G1712" s="10">
        <v>-0.60915797733664645</v>
      </c>
    </row>
    <row r="1713" spans="2:7" x14ac:dyDescent="0.55000000000000004">
      <c r="B1713" s="18">
        <v>1704</v>
      </c>
      <c r="C1713" s="7" t="s">
        <v>2603</v>
      </c>
      <c r="D1713" s="8" t="s">
        <v>2672</v>
      </c>
      <c r="E1713" s="9">
        <v>3.1972163964674838E-2</v>
      </c>
      <c r="F1713" s="9">
        <v>5.6746973502330728E-3</v>
      </c>
      <c r="G1713" s="10">
        <v>-0.61018867115141318</v>
      </c>
    </row>
    <row r="1714" spans="2:7" x14ac:dyDescent="0.55000000000000004">
      <c r="B1714" s="18">
        <v>1705</v>
      </c>
      <c r="C1714" s="7" t="s">
        <v>2338</v>
      </c>
      <c r="D1714" s="8" t="s">
        <v>2671</v>
      </c>
      <c r="E1714" s="9">
        <v>-4.6769006096171628E-2</v>
      </c>
      <c r="F1714" s="9">
        <v>0.13447587897572119</v>
      </c>
      <c r="G1714" s="10">
        <v>-0.61129034234468937</v>
      </c>
    </row>
    <row r="1715" spans="2:7" x14ac:dyDescent="0.55000000000000004">
      <c r="B1715" s="18">
        <v>1706</v>
      </c>
      <c r="C1715" s="7" t="s">
        <v>591</v>
      </c>
      <c r="D1715" s="8" t="s">
        <v>2670</v>
      </c>
      <c r="E1715" s="9">
        <v>3.2264366438510717E-2</v>
      </c>
      <c r="F1715" s="9">
        <v>5.1758186090767053E-3</v>
      </c>
      <c r="G1715" s="10">
        <v>-0.61254727047995361</v>
      </c>
    </row>
    <row r="1716" spans="2:7" x14ac:dyDescent="0.55000000000000004">
      <c r="B1716" s="18">
        <v>1707</v>
      </c>
      <c r="C1716" s="7" t="s">
        <v>704</v>
      </c>
      <c r="D1716" s="8" t="s">
        <v>2672</v>
      </c>
      <c r="E1716" s="9">
        <v>3.262401154872463E-2</v>
      </c>
      <c r="F1716" s="9">
        <v>4.5882534993917151E-3</v>
      </c>
      <c r="G1716" s="10">
        <v>-0.61260530867529694</v>
      </c>
    </row>
    <row r="1717" spans="2:7" x14ac:dyDescent="0.55000000000000004">
      <c r="B1717" s="18">
        <v>1708</v>
      </c>
      <c r="C1717" s="7" t="s">
        <v>623</v>
      </c>
      <c r="D1717" s="8" t="s">
        <v>2672</v>
      </c>
      <c r="E1717" s="9">
        <v>3.2274017209505512E-2</v>
      </c>
      <c r="F1717" s="9">
        <v>5.1502622736044291E-3</v>
      </c>
      <c r="G1717" s="10">
        <v>-0.61371297665631408</v>
      </c>
    </row>
    <row r="1718" spans="2:7" x14ac:dyDescent="0.55000000000000004">
      <c r="B1718" s="18">
        <v>1709</v>
      </c>
      <c r="C1718" s="7" t="s">
        <v>2164</v>
      </c>
      <c r="D1718" s="8" t="s">
        <v>2670</v>
      </c>
      <c r="E1718" s="9">
        <v>3.2054525691722402E-2</v>
      </c>
      <c r="F1718" s="9">
        <v>5.5055648061730668E-3</v>
      </c>
      <c r="G1718" s="10">
        <v>-0.61397412023694597</v>
      </c>
    </row>
    <row r="1719" spans="2:7" x14ac:dyDescent="0.55000000000000004">
      <c r="B1719" s="18">
        <v>1710</v>
      </c>
      <c r="C1719" s="7" t="s">
        <v>1057</v>
      </c>
      <c r="D1719" s="8" t="s">
        <v>2666</v>
      </c>
      <c r="E1719" s="9">
        <v>1.5483948067757991E-2</v>
      </c>
      <c r="F1719" s="9">
        <v>3.2388123223052144E-2</v>
      </c>
      <c r="G1719" s="10">
        <v>-0.61599283770916546</v>
      </c>
    </row>
    <row r="1720" spans="2:7" x14ac:dyDescent="0.55000000000000004">
      <c r="B1720" s="18">
        <v>1711</v>
      </c>
      <c r="C1720" s="7" t="s">
        <v>1303</v>
      </c>
      <c r="D1720" s="8" t="s">
        <v>2666</v>
      </c>
      <c r="E1720" s="9">
        <v>2.0338709414617462E-2</v>
      </c>
      <c r="F1720" s="9">
        <v>2.4477730699514439E-2</v>
      </c>
      <c r="G1720" s="10">
        <v>-0.61672753780570022</v>
      </c>
    </row>
    <row r="1721" spans="2:7" x14ac:dyDescent="0.55000000000000004">
      <c r="B1721" s="18">
        <v>1712</v>
      </c>
      <c r="C1721" s="7" t="s">
        <v>2260</v>
      </c>
      <c r="D1721" s="8" t="s">
        <v>2672</v>
      </c>
      <c r="E1721" s="9">
        <v>3.2349989086986941E-2</v>
      </c>
      <c r="F1721" s="9">
        <v>4.9934914938592583E-3</v>
      </c>
      <c r="G1721" s="10">
        <v>-0.61776632979281232</v>
      </c>
    </row>
    <row r="1722" spans="2:7" x14ac:dyDescent="0.55000000000000004">
      <c r="B1722" s="18">
        <v>1713</v>
      </c>
      <c r="C1722" s="7" t="s">
        <v>357</v>
      </c>
      <c r="D1722" s="8" t="s">
        <v>2667</v>
      </c>
      <c r="E1722" s="9">
        <v>3.1038225648487128E-2</v>
      </c>
      <c r="F1722" s="9">
        <v>7.0602094598456212E-3</v>
      </c>
      <c r="G1722" s="10">
        <v>-0.62272576706371685</v>
      </c>
    </row>
    <row r="1723" spans="2:7" x14ac:dyDescent="0.55000000000000004">
      <c r="B1723" s="18">
        <v>1714</v>
      </c>
      <c r="C1723" s="7" t="s">
        <v>1696</v>
      </c>
      <c r="D1723" s="8" t="s">
        <v>2666</v>
      </c>
      <c r="E1723" s="9">
        <v>2.9693241343678123E-2</v>
      </c>
      <c r="F1723" s="9">
        <v>9.0928118866572902E-3</v>
      </c>
      <c r="G1723" s="10">
        <v>-0.63143928719640519</v>
      </c>
    </row>
    <row r="1724" spans="2:7" x14ac:dyDescent="0.55000000000000004">
      <c r="B1724" s="18">
        <v>1715</v>
      </c>
      <c r="C1724" s="7" t="s">
        <v>516</v>
      </c>
      <c r="D1724" s="8" t="s">
        <v>2670</v>
      </c>
      <c r="E1724" s="9">
        <v>3.127607255957443E-2</v>
      </c>
      <c r="F1724" s="9">
        <v>6.5773637467160138E-3</v>
      </c>
      <c r="G1724" s="10">
        <v>-0.63227876708232333</v>
      </c>
    </row>
    <row r="1725" spans="2:7" x14ac:dyDescent="0.55000000000000004">
      <c r="B1725" s="18">
        <v>1716</v>
      </c>
      <c r="C1725" s="7" t="s">
        <v>1497</v>
      </c>
      <c r="D1725" s="8" t="s">
        <v>2670</v>
      </c>
      <c r="E1725" s="9">
        <v>3.2358089742752227E-2</v>
      </c>
      <c r="F1725" s="9">
        <v>4.8560187881303354E-3</v>
      </c>
      <c r="G1725" s="10">
        <v>-0.63358697556282939</v>
      </c>
    </row>
    <row r="1726" spans="2:7" x14ac:dyDescent="0.55000000000000004">
      <c r="B1726" s="18">
        <v>1717</v>
      </c>
      <c r="C1726" s="7" t="s">
        <v>1786</v>
      </c>
      <c r="D1726" s="8" t="s">
        <v>2664</v>
      </c>
      <c r="E1726" s="9">
        <v>-3.3192433698879809E-3</v>
      </c>
      <c r="F1726" s="9">
        <v>6.098811358762167E-2</v>
      </c>
      <c r="G1726" s="10">
        <v>-0.63543600695584757</v>
      </c>
    </row>
    <row r="1727" spans="2:7" x14ac:dyDescent="0.55000000000000004">
      <c r="B1727" s="18">
        <v>1718</v>
      </c>
      <c r="C1727" s="7" t="s">
        <v>1001</v>
      </c>
      <c r="D1727" s="8" t="s">
        <v>2667</v>
      </c>
      <c r="E1727" s="9">
        <v>8.4662820453831333E-3</v>
      </c>
      <c r="F1727" s="9">
        <v>4.2204903154164371E-2</v>
      </c>
      <c r="G1727" s="10">
        <v>-0.63899016320704138</v>
      </c>
    </row>
    <row r="1728" spans="2:7" x14ac:dyDescent="0.55000000000000004">
      <c r="B1728" s="18">
        <v>1719</v>
      </c>
      <c r="C1728" s="7" t="s">
        <v>1792</v>
      </c>
      <c r="D1728" s="8" t="s">
        <v>2664</v>
      </c>
      <c r="E1728" s="9">
        <v>-4.6129854275374083E-3</v>
      </c>
      <c r="F1728" s="9">
        <v>6.2538166615324811E-2</v>
      </c>
      <c r="G1728" s="10">
        <v>-0.6403735126082799</v>
      </c>
    </row>
    <row r="1729" spans="2:7" x14ac:dyDescent="0.55000000000000004">
      <c r="B1729" s="18">
        <v>1720</v>
      </c>
      <c r="C1729" s="7" t="s">
        <v>806</v>
      </c>
      <c r="D1729" s="8" t="s">
        <v>2670</v>
      </c>
      <c r="E1729" s="9">
        <v>3.2794056915438352E-2</v>
      </c>
      <c r="F1729" s="9">
        <v>4.1142482179155971E-3</v>
      </c>
      <c r="G1729" s="10">
        <v>-0.64185312715515519</v>
      </c>
    </row>
    <row r="1730" spans="2:7" x14ac:dyDescent="0.55000000000000004">
      <c r="B1730" s="18">
        <v>1721</v>
      </c>
      <c r="C1730" s="7" t="s">
        <v>695</v>
      </c>
      <c r="D1730" s="8" t="s">
        <v>2664</v>
      </c>
      <c r="E1730" s="9">
        <v>2.9164930073389383E-2</v>
      </c>
      <c r="F1730" s="9">
        <v>9.7663213545604449E-3</v>
      </c>
      <c r="G1730" s="10">
        <v>-0.64198890237037554</v>
      </c>
    </row>
    <row r="1731" spans="2:7" x14ac:dyDescent="0.55000000000000004">
      <c r="B1731" s="18">
        <v>1722</v>
      </c>
      <c r="C1731" s="7" t="s">
        <v>172</v>
      </c>
      <c r="D1731" s="8" t="s">
        <v>2672</v>
      </c>
      <c r="E1731" s="9">
        <v>3.1667992298212377E-2</v>
      </c>
      <c r="F1731" s="9">
        <v>5.8511797567035806E-3</v>
      </c>
      <c r="G1731" s="10">
        <v>-0.64376892497142446</v>
      </c>
    </row>
    <row r="1732" spans="2:7" x14ac:dyDescent="0.55000000000000004">
      <c r="B1732" s="18">
        <v>1723</v>
      </c>
      <c r="C1732" s="7" t="s">
        <v>1604</v>
      </c>
      <c r="D1732" s="8" t="s">
        <v>2667</v>
      </c>
      <c r="E1732" s="9">
        <v>2.3266285336591475E-2</v>
      </c>
      <c r="F1732" s="9">
        <v>1.8698503437627953E-2</v>
      </c>
      <c r="G1732" s="10">
        <v>-0.6507747908274415</v>
      </c>
    </row>
    <row r="1733" spans="2:7" x14ac:dyDescent="0.55000000000000004">
      <c r="B1733" s="18">
        <v>1724</v>
      </c>
      <c r="C1733" s="7" t="s">
        <v>211</v>
      </c>
      <c r="D1733" s="8" t="s">
        <v>2666</v>
      </c>
      <c r="E1733" s="9">
        <v>3.2271001917239861E-2</v>
      </c>
      <c r="F1733" s="9">
        <v>4.8543177865823491E-3</v>
      </c>
      <c r="G1733" s="10">
        <v>-0.65174927185547793</v>
      </c>
    </row>
    <row r="1734" spans="2:7" x14ac:dyDescent="0.55000000000000004">
      <c r="B1734" s="18">
        <v>1725</v>
      </c>
      <c r="C1734" s="7" t="s">
        <v>1513</v>
      </c>
      <c r="D1734" s="8" t="s">
        <v>2670</v>
      </c>
      <c r="E1734" s="9">
        <v>3.2433632774722554E-2</v>
      </c>
      <c r="F1734" s="9">
        <v>4.5940023755070966E-3</v>
      </c>
      <c r="G1734" s="10">
        <v>-0.65327942390238158</v>
      </c>
    </row>
    <row r="1735" spans="2:7" x14ac:dyDescent="0.55000000000000004">
      <c r="B1735" s="18">
        <v>1726</v>
      </c>
      <c r="C1735" s="7" t="s">
        <v>180</v>
      </c>
      <c r="D1735" s="8" t="s">
        <v>2678</v>
      </c>
      <c r="E1735" s="9">
        <v>3.1778403285666279E-2</v>
      </c>
      <c r="F1735" s="9">
        <v>5.5608719869262172E-3</v>
      </c>
      <c r="G1735" s="10">
        <v>-0.6575221876946683</v>
      </c>
    </row>
    <row r="1736" spans="2:7" x14ac:dyDescent="0.55000000000000004">
      <c r="B1736" s="18">
        <v>1727</v>
      </c>
      <c r="C1736" s="7" t="s">
        <v>1044</v>
      </c>
      <c r="D1736" s="8" t="s">
        <v>2667</v>
      </c>
      <c r="E1736" s="9">
        <v>1.1542725157028588E-2</v>
      </c>
      <c r="F1736" s="9">
        <v>3.6296600652904805E-2</v>
      </c>
      <c r="G1736" s="10">
        <v>-0.65824552198276831</v>
      </c>
    </row>
    <row r="1737" spans="2:7" x14ac:dyDescent="0.55000000000000004">
      <c r="B1737" s="18">
        <v>1728</v>
      </c>
      <c r="C1737" s="7" t="s">
        <v>1798</v>
      </c>
      <c r="D1737" s="8" t="s">
        <v>2664</v>
      </c>
      <c r="E1737" s="9">
        <v>-4.7289414062370305E-3</v>
      </c>
      <c r="F1737" s="9">
        <v>6.0965995494967347E-2</v>
      </c>
      <c r="G1737" s="10">
        <v>-0.65878923291841418</v>
      </c>
    </row>
    <row r="1738" spans="2:7" x14ac:dyDescent="0.55000000000000004">
      <c r="B1738" s="18">
        <v>1729</v>
      </c>
      <c r="C1738" s="7" t="s">
        <v>1800</v>
      </c>
      <c r="D1738" s="8" t="s">
        <v>2664</v>
      </c>
      <c r="E1738" s="9">
        <v>-5.5438331037391819E-3</v>
      </c>
      <c r="F1738" s="9">
        <v>6.1992512623882945E-2</v>
      </c>
      <c r="G1738" s="10">
        <v>-0.66102552339444853</v>
      </c>
    </row>
    <row r="1739" spans="2:7" x14ac:dyDescent="0.55000000000000004">
      <c r="B1739" s="18">
        <v>1730</v>
      </c>
      <c r="C1739" s="7" t="s">
        <v>530</v>
      </c>
      <c r="D1739" s="8" t="s">
        <v>2666</v>
      </c>
      <c r="E1739" s="9">
        <v>1.0759684206690823E-2</v>
      </c>
      <c r="F1739" s="9">
        <v>3.6968016875221048E-2</v>
      </c>
      <c r="G1739" s="10">
        <v>-0.66747199008796265</v>
      </c>
    </row>
    <row r="1740" spans="2:7" x14ac:dyDescent="0.55000000000000004">
      <c r="B1740" s="18">
        <v>1731</v>
      </c>
      <c r="C1740" s="7" t="s">
        <v>1220</v>
      </c>
      <c r="D1740" s="8" t="s">
        <v>2664</v>
      </c>
      <c r="E1740" s="9">
        <v>-5.9602754612367859E-3</v>
      </c>
      <c r="F1740" s="9">
        <v>6.2004790853260654E-2</v>
      </c>
      <c r="G1740" s="10">
        <v>-0.66761091992393906</v>
      </c>
    </row>
    <row r="1741" spans="2:7" x14ac:dyDescent="0.55000000000000004">
      <c r="B1741" s="18">
        <v>1732</v>
      </c>
      <c r="C1741" s="7" t="s">
        <v>2482</v>
      </c>
      <c r="D1741" s="8" t="s">
        <v>2667</v>
      </c>
      <c r="E1741" s="9">
        <v>3.0133035612039283E-2</v>
      </c>
      <c r="F1741" s="9">
        <v>7.8781573311574402E-3</v>
      </c>
      <c r="G1741" s="10">
        <v>-0.67297010774241506</v>
      </c>
    </row>
    <row r="1742" spans="2:7" x14ac:dyDescent="0.55000000000000004">
      <c r="B1742" s="18">
        <v>1733</v>
      </c>
      <c r="C1742" s="7" t="s">
        <v>1039</v>
      </c>
      <c r="D1742" s="8" t="s">
        <v>2667</v>
      </c>
      <c r="E1742" s="9">
        <v>3.1902836832295778E-2</v>
      </c>
      <c r="F1742" s="9">
        <v>5.2230771429621486E-3</v>
      </c>
      <c r="G1742" s="10">
        <v>-0.67622266932499342</v>
      </c>
    </row>
    <row r="1743" spans="2:7" x14ac:dyDescent="0.55000000000000004">
      <c r="B1743" s="18">
        <v>1734</v>
      </c>
      <c r="C1743" s="7" t="s">
        <v>1794</v>
      </c>
      <c r="D1743" s="8" t="s">
        <v>2664</v>
      </c>
      <c r="E1743" s="9">
        <v>-5.5484205598110847E-3</v>
      </c>
      <c r="F1743" s="9">
        <v>6.0117769926779079E-2</v>
      </c>
      <c r="G1743" s="10">
        <v>-0.68171558275908983</v>
      </c>
    </row>
    <row r="1744" spans="2:7" x14ac:dyDescent="0.55000000000000004">
      <c r="B1744" s="18">
        <v>1735</v>
      </c>
      <c r="C1744" s="7" t="s">
        <v>2586</v>
      </c>
      <c r="D1744" s="8" t="s">
        <v>2672</v>
      </c>
      <c r="E1744" s="9">
        <v>3.2006491181193031E-2</v>
      </c>
      <c r="F1744" s="9">
        <v>5.0199723452266538E-3</v>
      </c>
      <c r="G1744" s="10">
        <v>-0.68293380581406016</v>
      </c>
    </row>
    <row r="1745" spans="2:7" x14ac:dyDescent="0.55000000000000004">
      <c r="B1745" s="18">
        <v>1736</v>
      </c>
      <c r="C1745" s="7" t="s">
        <v>33</v>
      </c>
      <c r="D1745" s="8" t="s">
        <v>2664</v>
      </c>
      <c r="E1745" s="9">
        <v>-4.4902376443040071E-3</v>
      </c>
      <c r="F1745" s="9">
        <v>5.8243875302656845E-2</v>
      </c>
      <c r="G1745" s="10">
        <v>-0.68548044643043859</v>
      </c>
    </row>
    <row r="1746" spans="2:7" x14ac:dyDescent="0.55000000000000004">
      <c r="B1746" s="18">
        <v>1737</v>
      </c>
      <c r="C1746" s="7" t="s">
        <v>562</v>
      </c>
      <c r="D1746" s="8" t="s">
        <v>2672</v>
      </c>
      <c r="E1746" s="9">
        <v>3.213062586146842E-2</v>
      </c>
      <c r="F1746" s="9">
        <v>4.7998603657842445E-3</v>
      </c>
      <c r="G1746" s="10">
        <v>-0.68838963776641371</v>
      </c>
    </row>
    <row r="1747" spans="2:7" x14ac:dyDescent="0.55000000000000004">
      <c r="B1747" s="18">
        <v>1738</v>
      </c>
      <c r="C1747" s="7" t="s">
        <v>1801</v>
      </c>
      <c r="D1747" s="8" t="s">
        <v>2664</v>
      </c>
      <c r="E1747" s="9">
        <v>-5.7329151542200307E-3</v>
      </c>
      <c r="F1747" s="9">
        <v>5.9459118788014534E-2</v>
      </c>
      <c r="G1747" s="10">
        <v>-0.6923700854194027</v>
      </c>
    </row>
    <row r="1748" spans="2:7" x14ac:dyDescent="0.55000000000000004">
      <c r="B1748" s="18">
        <v>1739</v>
      </c>
      <c r="C1748" s="7" t="s">
        <v>1563</v>
      </c>
      <c r="D1748" s="8" t="s">
        <v>2667</v>
      </c>
      <c r="E1748" s="9">
        <v>3.2235461784242858E-2</v>
      </c>
      <c r="F1748" s="9">
        <v>4.5779618628702017E-3</v>
      </c>
      <c r="G1748" s="10">
        <v>-0.69885645874543945</v>
      </c>
    </row>
    <row r="1749" spans="2:7" x14ac:dyDescent="0.55000000000000004">
      <c r="B1749" s="18">
        <v>1740</v>
      </c>
      <c r="C1749" s="7" t="s">
        <v>1080</v>
      </c>
      <c r="D1749" s="8" t="s">
        <v>2666</v>
      </c>
      <c r="E1749" s="9">
        <v>1.2590153629390866E-2</v>
      </c>
      <c r="F1749" s="9">
        <v>3.2401874348302731E-2</v>
      </c>
      <c r="G1749" s="10">
        <v>-0.70504089130898628</v>
      </c>
    </row>
    <row r="1750" spans="2:7" x14ac:dyDescent="0.55000000000000004">
      <c r="B1750" s="18">
        <v>1741</v>
      </c>
      <c r="C1750" s="7" t="s">
        <v>1785</v>
      </c>
      <c r="D1750" s="8" t="s">
        <v>2664</v>
      </c>
      <c r="E1750" s="9">
        <v>-8.7192516062677416E-3</v>
      </c>
      <c r="F1750" s="9">
        <v>6.2614053016300728E-2</v>
      </c>
      <c r="G1750" s="10">
        <v>-0.70517798288465416</v>
      </c>
    </row>
    <row r="1751" spans="2:7" x14ac:dyDescent="0.55000000000000004">
      <c r="B1751" s="18">
        <v>1742</v>
      </c>
      <c r="C1751" s="7" t="s">
        <v>1664</v>
      </c>
      <c r="D1751" s="8" t="s">
        <v>2678</v>
      </c>
      <c r="E1751" s="9">
        <v>3.2192969164398733E-2</v>
      </c>
      <c r="F1751" s="9">
        <v>4.5953681142955711E-3</v>
      </c>
      <c r="G1751" s="10">
        <v>-0.70545617999924115</v>
      </c>
    </row>
    <row r="1752" spans="2:7" x14ac:dyDescent="0.55000000000000004">
      <c r="B1752" s="18">
        <v>1743</v>
      </c>
      <c r="C1752" s="7" t="s">
        <v>1783</v>
      </c>
      <c r="D1752" s="8" t="s">
        <v>2664</v>
      </c>
      <c r="E1752" s="9">
        <v>-8.1147407880414191E-3</v>
      </c>
      <c r="F1752" s="9">
        <v>6.1445253517482055E-2</v>
      </c>
      <c r="G1752" s="10">
        <v>-0.70875353741767788</v>
      </c>
    </row>
    <row r="1753" spans="2:7" x14ac:dyDescent="0.55000000000000004">
      <c r="B1753" s="18">
        <v>1744</v>
      </c>
      <c r="C1753" s="7" t="s">
        <v>1799</v>
      </c>
      <c r="D1753" s="8" t="s">
        <v>2664</v>
      </c>
      <c r="E1753" s="9">
        <v>-6.3620519102002282E-3</v>
      </c>
      <c r="F1753" s="9">
        <v>5.8655531104207688E-2</v>
      </c>
      <c r="G1753" s="10">
        <v>-0.71258159500667972</v>
      </c>
    </row>
    <row r="1754" spans="2:7" x14ac:dyDescent="0.55000000000000004">
      <c r="B1754" s="18">
        <v>1745</v>
      </c>
      <c r="C1754" s="7" t="s">
        <v>239</v>
      </c>
      <c r="D1754" s="8" t="s">
        <v>2672</v>
      </c>
      <c r="E1754" s="9">
        <v>3.1784644236346304E-2</v>
      </c>
      <c r="F1754" s="9">
        <v>5.1217187442734484E-3</v>
      </c>
      <c r="G1754" s="10">
        <v>-0.71268180583615748</v>
      </c>
    </row>
    <row r="1755" spans="2:7" x14ac:dyDescent="0.55000000000000004">
      <c r="B1755" s="18">
        <v>1746</v>
      </c>
      <c r="C1755" s="7" t="s">
        <v>976</v>
      </c>
      <c r="D1755" s="8" t="s">
        <v>2666</v>
      </c>
      <c r="E1755" s="9">
        <v>1.2602393110606958E-2</v>
      </c>
      <c r="F1755" s="9">
        <v>3.2005790698274375E-2</v>
      </c>
      <c r="G1755" s="10">
        <v>-0.71338362187765225</v>
      </c>
    </row>
    <row r="1756" spans="2:7" x14ac:dyDescent="0.55000000000000004">
      <c r="B1756" s="18">
        <v>1747</v>
      </c>
      <c r="C1756" s="7" t="s">
        <v>498</v>
      </c>
      <c r="D1756" s="8" t="s">
        <v>2666</v>
      </c>
      <c r="E1756" s="9">
        <v>2.8991049756426968E-2</v>
      </c>
      <c r="F1756" s="9">
        <v>9.0248590766539329E-3</v>
      </c>
      <c r="G1756" s="10">
        <v>-0.71400009560726874</v>
      </c>
    </row>
    <row r="1757" spans="2:7" x14ac:dyDescent="0.55000000000000004">
      <c r="B1757" s="18">
        <v>1748</v>
      </c>
      <c r="C1757" s="7" t="s">
        <v>1292</v>
      </c>
      <c r="D1757" s="8" t="s">
        <v>2664</v>
      </c>
      <c r="E1757" s="9">
        <v>-5.7408616335954399E-3</v>
      </c>
      <c r="F1757" s="9">
        <v>5.7449588944914885E-2</v>
      </c>
      <c r="G1757" s="10">
        <v>-0.716726827637991</v>
      </c>
    </row>
    <row r="1758" spans="2:7" x14ac:dyDescent="0.55000000000000004">
      <c r="B1758" s="18">
        <v>1749</v>
      </c>
      <c r="C1758" s="7" t="s">
        <v>2061</v>
      </c>
      <c r="D1758" s="8" t="s">
        <v>2664</v>
      </c>
      <c r="E1758" s="9">
        <v>-6.4802850939706946E-3</v>
      </c>
      <c r="F1758" s="9">
        <v>5.8453912593536737E-2</v>
      </c>
      <c r="G1758" s="10">
        <v>-0.71706209617532524</v>
      </c>
    </row>
    <row r="1759" spans="2:7" x14ac:dyDescent="0.55000000000000004">
      <c r="B1759" s="18">
        <v>1750</v>
      </c>
      <c r="C1759" s="7" t="s">
        <v>220</v>
      </c>
      <c r="D1759" s="8" t="s">
        <v>2672</v>
      </c>
      <c r="E1759" s="9">
        <v>3.2103255914612161E-2</v>
      </c>
      <c r="F1759" s="9">
        <v>4.6392169444542828E-3</v>
      </c>
      <c r="G1759" s="10">
        <v>-0.7181263832402508</v>
      </c>
    </row>
    <row r="1760" spans="2:7" x14ac:dyDescent="0.55000000000000004">
      <c r="B1760" s="18">
        <v>1751</v>
      </c>
      <c r="C1760" s="7" t="s">
        <v>1787</v>
      </c>
      <c r="D1760" s="8" t="s">
        <v>2664</v>
      </c>
      <c r="E1760" s="9">
        <v>-8.0554352655404227E-3</v>
      </c>
      <c r="F1760" s="9">
        <v>6.0495224477589121E-2</v>
      </c>
      <c r="G1760" s="10">
        <v>-0.7189036100139059</v>
      </c>
    </row>
    <row r="1761" spans="2:7" x14ac:dyDescent="0.55000000000000004">
      <c r="B1761" s="18">
        <v>1752</v>
      </c>
      <c r="C1761" s="7" t="s">
        <v>1793</v>
      </c>
      <c r="D1761" s="8" t="s">
        <v>2664</v>
      </c>
      <c r="E1761" s="9">
        <v>-5.7186658803420887E-3</v>
      </c>
      <c r="F1761" s="9">
        <v>5.6855421675119353E-2</v>
      </c>
      <c r="G1761" s="10">
        <v>-0.72382658799893074</v>
      </c>
    </row>
    <row r="1762" spans="2:7" x14ac:dyDescent="0.55000000000000004">
      <c r="B1762" s="18">
        <v>1753</v>
      </c>
      <c r="C1762" s="7" t="s">
        <v>1647</v>
      </c>
      <c r="D1762" s="8" t="s">
        <v>2672</v>
      </c>
      <c r="E1762" s="9">
        <v>3.0912756157937871E-2</v>
      </c>
      <c r="F1762" s="9">
        <v>6.2380209829625338E-3</v>
      </c>
      <c r="G1762" s="10">
        <v>-0.72491642051427385</v>
      </c>
    </row>
    <row r="1763" spans="2:7" x14ac:dyDescent="0.55000000000000004">
      <c r="B1763" s="18">
        <v>1754</v>
      </c>
      <c r="C1763" s="7" t="s">
        <v>2065</v>
      </c>
      <c r="D1763" s="8" t="s">
        <v>2664</v>
      </c>
      <c r="E1763" s="9">
        <v>-6.0237267941873895E-3</v>
      </c>
      <c r="F1763" s="9">
        <v>5.6826927308437733E-2</v>
      </c>
      <c r="G1763" s="10">
        <v>-0.72955777758604201</v>
      </c>
    </row>
    <row r="1764" spans="2:7" x14ac:dyDescent="0.55000000000000004">
      <c r="B1764" s="18">
        <v>1755</v>
      </c>
      <c r="C1764" s="7" t="s">
        <v>1152</v>
      </c>
      <c r="D1764" s="8" t="s">
        <v>2666</v>
      </c>
      <c r="E1764" s="9">
        <v>1.6746871468893199E-2</v>
      </c>
      <c r="F1764" s="9">
        <v>2.5555098211186775E-2</v>
      </c>
      <c r="G1764" s="10">
        <v>-0.73127985565424836</v>
      </c>
    </row>
    <row r="1765" spans="2:7" x14ac:dyDescent="0.55000000000000004">
      <c r="B1765" s="18">
        <v>1756</v>
      </c>
      <c r="C1765" s="7" t="s">
        <v>2660</v>
      </c>
      <c r="D1765" s="8" t="s">
        <v>2664</v>
      </c>
      <c r="E1765" s="9">
        <v>-7.6082394148910826E-3</v>
      </c>
      <c r="F1765" s="9">
        <v>5.8793429358628892E-2</v>
      </c>
      <c r="G1765" s="10">
        <v>-0.7321062895028051</v>
      </c>
    </row>
    <row r="1766" spans="2:7" x14ac:dyDescent="0.55000000000000004">
      <c r="B1766" s="18">
        <v>1757</v>
      </c>
      <c r="C1766" s="7" t="s">
        <v>1797</v>
      </c>
      <c r="D1766" s="8" t="s">
        <v>2664</v>
      </c>
      <c r="E1766" s="9">
        <v>-8.3048405991862362E-3</v>
      </c>
      <c r="F1766" s="9">
        <v>5.9494961291778788E-2</v>
      </c>
      <c r="G1766" s="10">
        <v>-0.73518226837186507</v>
      </c>
    </row>
    <row r="1767" spans="2:7" x14ac:dyDescent="0.55000000000000004">
      <c r="B1767" s="18">
        <v>1758</v>
      </c>
      <c r="C1767" s="7" t="s">
        <v>1803</v>
      </c>
      <c r="D1767" s="8" t="s">
        <v>2664</v>
      </c>
      <c r="E1767" s="9">
        <v>-1.072963673673144E-2</v>
      </c>
      <c r="F1767" s="9">
        <v>6.279289431730814E-2</v>
      </c>
      <c r="G1767" s="10">
        <v>-0.73518568046013366</v>
      </c>
    </row>
    <row r="1768" spans="2:7" x14ac:dyDescent="0.55000000000000004">
      <c r="B1768" s="18">
        <v>1759</v>
      </c>
      <c r="C1768" s="7" t="s">
        <v>1796</v>
      </c>
      <c r="D1768" s="8" t="s">
        <v>2664</v>
      </c>
      <c r="E1768" s="9">
        <v>-9.805030956551164E-3</v>
      </c>
      <c r="F1768" s="9">
        <v>6.1497024054812124E-2</v>
      </c>
      <c r="G1768" s="10">
        <v>-0.7356426046930179</v>
      </c>
    </row>
    <row r="1769" spans="2:7" x14ac:dyDescent="0.55000000000000004">
      <c r="B1769" s="18">
        <v>1760</v>
      </c>
      <c r="C1769" s="7" t="s">
        <v>490</v>
      </c>
      <c r="D1769" s="8" t="s">
        <v>2672</v>
      </c>
      <c r="E1769" s="9">
        <v>3.1908404508103505E-2</v>
      </c>
      <c r="F1769" s="9">
        <v>4.7919023758962714E-3</v>
      </c>
      <c r="G1769" s="10">
        <v>-0.73590720663146336</v>
      </c>
    </row>
    <row r="1770" spans="2:7" x14ac:dyDescent="0.55000000000000004">
      <c r="B1770" s="18">
        <v>1761</v>
      </c>
      <c r="C1770" s="7" t="s">
        <v>1816</v>
      </c>
      <c r="D1770" s="8" t="s">
        <v>2664</v>
      </c>
      <c r="E1770" s="9">
        <v>-9.2793167621593176E-3</v>
      </c>
      <c r="F1770" s="9">
        <v>6.0394298556321301E-2</v>
      </c>
      <c r="G1770" s="10">
        <v>-0.74036983342824536</v>
      </c>
    </row>
    <row r="1771" spans="2:7" x14ac:dyDescent="0.55000000000000004">
      <c r="B1771" s="18">
        <v>1762</v>
      </c>
      <c r="C1771" s="7" t="s">
        <v>1011</v>
      </c>
      <c r="D1771" s="8" t="s">
        <v>2666</v>
      </c>
      <c r="E1771" s="9">
        <v>3.0677267288709009E-2</v>
      </c>
      <c r="F1771" s="9">
        <v>6.4219727593213954E-3</v>
      </c>
      <c r="G1771" s="10">
        <v>-0.74082106691989735</v>
      </c>
    </row>
    <row r="1772" spans="2:7" x14ac:dyDescent="0.55000000000000004">
      <c r="B1772" s="18">
        <v>1763</v>
      </c>
      <c r="C1772" s="7" t="s">
        <v>2622</v>
      </c>
      <c r="D1772" s="8" t="s">
        <v>2666</v>
      </c>
      <c r="E1772" s="9">
        <v>1.7354599079376865E-2</v>
      </c>
      <c r="F1772" s="9">
        <v>2.426831861923083E-2</v>
      </c>
      <c r="G1772" s="10">
        <v>-0.74501250804808239</v>
      </c>
    </row>
    <row r="1773" spans="2:7" x14ac:dyDescent="0.55000000000000004">
      <c r="B1773" s="18">
        <v>1764</v>
      </c>
      <c r="C1773" s="7" t="s">
        <v>2054</v>
      </c>
      <c r="D1773" s="8" t="s">
        <v>2672</v>
      </c>
      <c r="E1773" s="9">
        <v>2.8540393811226972E-2</v>
      </c>
      <c r="F1773" s="9">
        <v>9.0124743231188333E-3</v>
      </c>
      <c r="G1773" s="10">
        <v>-0.7649848356391401</v>
      </c>
    </row>
    <row r="1774" spans="2:7" x14ac:dyDescent="0.55000000000000004">
      <c r="B1774" s="18">
        <v>1765</v>
      </c>
      <c r="C1774" s="7" t="s">
        <v>1029</v>
      </c>
      <c r="D1774" s="8" t="s">
        <v>2670</v>
      </c>
      <c r="E1774" s="9">
        <v>3.2245396941600557E-2</v>
      </c>
      <c r="F1774" s="9">
        <v>4.1478086971689105E-3</v>
      </c>
      <c r="G1774" s="10">
        <v>-0.7689368751688993</v>
      </c>
    </row>
    <row r="1775" spans="2:7" x14ac:dyDescent="0.55000000000000004">
      <c r="B1775" s="18">
        <v>1766</v>
      </c>
      <c r="C1775" s="7" t="s">
        <v>1438</v>
      </c>
      <c r="D1775" s="8" t="s">
        <v>2664</v>
      </c>
      <c r="E1775" s="9">
        <v>-1.1966220547910744E-2</v>
      </c>
      <c r="F1775" s="9">
        <v>6.1601794366562483E-2</v>
      </c>
      <c r="G1775" s="10">
        <v>-0.76947467253713753</v>
      </c>
    </row>
    <row r="1776" spans="2:7" x14ac:dyDescent="0.55000000000000004">
      <c r="B1776" s="18">
        <v>1767</v>
      </c>
      <c r="C1776" s="7" t="s">
        <v>547</v>
      </c>
      <c r="D1776" s="8" t="s">
        <v>2664</v>
      </c>
      <c r="E1776" s="9">
        <v>3.1236775551351847E-2</v>
      </c>
      <c r="F1776" s="9">
        <v>5.4370965596589847E-3</v>
      </c>
      <c r="G1776" s="10">
        <v>-0.77210776056393149</v>
      </c>
    </row>
    <row r="1777" spans="2:7" x14ac:dyDescent="0.55000000000000004">
      <c r="B1777" s="18">
        <v>1768</v>
      </c>
      <c r="C1777" s="7" t="s">
        <v>173</v>
      </c>
      <c r="D1777" s="8" t="s">
        <v>2666</v>
      </c>
      <c r="E1777" s="9">
        <v>3.1135827858580711E-2</v>
      </c>
      <c r="F1777" s="9">
        <v>5.5439719088150085E-3</v>
      </c>
      <c r="G1777" s="10">
        <v>-0.7754318045125469</v>
      </c>
    </row>
    <row r="1778" spans="2:7" x14ac:dyDescent="0.55000000000000004">
      <c r="B1778" s="18">
        <v>1769</v>
      </c>
      <c r="C1778" s="7" t="s">
        <v>1355</v>
      </c>
      <c r="D1778" s="8" t="s">
        <v>2666</v>
      </c>
      <c r="E1778" s="9">
        <v>1.2716483541600487E-2</v>
      </c>
      <c r="F1778" s="9">
        <v>2.8817641599867456E-2</v>
      </c>
      <c r="G1778" s="10">
        <v>-0.78834752593022761</v>
      </c>
    </row>
    <row r="1779" spans="2:7" x14ac:dyDescent="0.55000000000000004">
      <c r="B1779" s="18">
        <v>1770</v>
      </c>
      <c r="C1779" s="7" t="s">
        <v>258</v>
      </c>
      <c r="D1779" s="8" t="s">
        <v>2667</v>
      </c>
      <c r="E1779" s="9">
        <v>3.059613695387986E-2</v>
      </c>
      <c r="F1779" s="9">
        <v>6.1336908189728668E-3</v>
      </c>
      <c r="G1779" s="10">
        <v>-0.78886647353549089</v>
      </c>
    </row>
    <row r="1780" spans="2:7" x14ac:dyDescent="0.55000000000000004">
      <c r="B1780" s="18">
        <v>1771</v>
      </c>
      <c r="C1780" s="7" t="s">
        <v>1777</v>
      </c>
      <c r="D1780" s="8" t="s">
        <v>2674</v>
      </c>
      <c r="E1780" s="9">
        <v>-0.12821421766933194</v>
      </c>
      <c r="F1780" s="9">
        <v>0.20655921052841039</v>
      </c>
      <c r="G1780" s="10">
        <v>-0.79226202138695456</v>
      </c>
    </row>
    <row r="1781" spans="2:7" x14ac:dyDescent="0.55000000000000004">
      <c r="B1781" s="18">
        <v>1772</v>
      </c>
      <c r="C1781" s="7" t="s">
        <v>1383</v>
      </c>
      <c r="D1781" s="8" t="s">
        <v>2666</v>
      </c>
      <c r="E1781" s="9">
        <v>2.895601188488417E-2</v>
      </c>
      <c r="F1781" s="9">
        <v>8.12512450246149E-3</v>
      </c>
      <c r="G1781" s="10">
        <v>-0.79737708796377171</v>
      </c>
    </row>
    <row r="1782" spans="2:7" x14ac:dyDescent="0.55000000000000004">
      <c r="B1782" s="18">
        <v>1773</v>
      </c>
      <c r="C1782" s="7" t="s">
        <v>1851</v>
      </c>
      <c r="D1782" s="8" t="s">
        <v>2672</v>
      </c>
      <c r="E1782" s="9">
        <v>3.0782911037248395E-2</v>
      </c>
      <c r="F1782" s="9">
        <v>5.8308927184802534E-3</v>
      </c>
      <c r="G1782" s="10">
        <v>-0.79780047195998871</v>
      </c>
    </row>
    <row r="1783" spans="2:7" x14ac:dyDescent="0.55000000000000004">
      <c r="B1783" s="18">
        <v>1774</v>
      </c>
      <c r="C1783" s="7" t="s">
        <v>1184</v>
      </c>
      <c r="D1783" s="8" t="s">
        <v>2672</v>
      </c>
      <c r="E1783" s="9">
        <v>3.0870676257657381E-2</v>
      </c>
      <c r="F1783" s="9">
        <v>5.7036443569674937E-3</v>
      </c>
      <c r="G1783" s="10">
        <v>-0.80021183942984631</v>
      </c>
    </row>
    <row r="1784" spans="2:7" x14ac:dyDescent="0.55000000000000004">
      <c r="B1784" s="18">
        <v>1775</v>
      </c>
      <c r="C1784" s="7" t="s">
        <v>1114</v>
      </c>
      <c r="D1784" s="8" t="s">
        <v>2670</v>
      </c>
      <c r="E1784" s="9">
        <v>3.2127704040275651E-2</v>
      </c>
      <c r="F1784" s="9">
        <v>4.1076419721028717E-3</v>
      </c>
      <c r="G1784" s="10">
        <v>-0.8051081331295562</v>
      </c>
    </row>
    <row r="1785" spans="2:7" x14ac:dyDescent="0.55000000000000004">
      <c r="B1785" s="18">
        <v>1776</v>
      </c>
      <c r="C1785" s="7" t="s">
        <v>2562</v>
      </c>
      <c r="D1785" s="8" t="s">
        <v>2666</v>
      </c>
      <c r="E1785" s="9">
        <v>7.3441202997435173E-3</v>
      </c>
      <c r="F1785" s="9">
        <v>3.4729064079477109E-2</v>
      </c>
      <c r="G1785" s="10">
        <v>-0.80885219469120306</v>
      </c>
    </row>
    <row r="1786" spans="2:7" x14ac:dyDescent="0.55000000000000004">
      <c r="B1786" s="18">
        <v>1777</v>
      </c>
      <c r="C1786" s="7" t="s">
        <v>1176</v>
      </c>
      <c r="D1786" s="8" t="s">
        <v>2667</v>
      </c>
      <c r="E1786" s="9">
        <v>1.9663007770889029E-2</v>
      </c>
      <c r="F1786" s="9">
        <v>1.9474119272568351E-2</v>
      </c>
      <c r="G1786" s="10">
        <v>-0.80988475054311937</v>
      </c>
    </row>
    <row r="1787" spans="2:7" x14ac:dyDescent="0.55000000000000004">
      <c r="B1787" s="18">
        <v>1778</v>
      </c>
      <c r="C1787" s="7" t="s">
        <v>2060</v>
      </c>
      <c r="D1787" s="8" t="s">
        <v>2667</v>
      </c>
      <c r="E1787" s="9">
        <v>2.7725552362997785E-2</v>
      </c>
      <c r="F1787" s="9">
        <v>9.513854812904338E-3</v>
      </c>
      <c r="G1787" s="10">
        <v>-0.81031798241713759</v>
      </c>
    </row>
    <row r="1788" spans="2:7" x14ac:dyDescent="0.55000000000000004">
      <c r="B1788" s="18">
        <v>1779</v>
      </c>
      <c r="C1788" s="7" t="s">
        <v>691</v>
      </c>
      <c r="D1788" s="8" t="s">
        <v>2666</v>
      </c>
      <c r="E1788" s="9">
        <v>8.3093795139643767E-3</v>
      </c>
      <c r="F1788" s="9">
        <v>3.3358726661649393E-2</v>
      </c>
      <c r="G1788" s="10">
        <v>-0.8131431622424653</v>
      </c>
    </row>
    <row r="1789" spans="2:7" x14ac:dyDescent="0.55000000000000004">
      <c r="B1789" s="18">
        <v>1780</v>
      </c>
      <c r="C1789" s="7" t="s">
        <v>1094</v>
      </c>
      <c r="D1789" s="8" t="s">
        <v>2666</v>
      </c>
      <c r="E1789" s="9">
        <v>3.0293907094301797E-2</v>
      </c>
      <c r="F1789" s="9">
        <v>6.3108677190176002E-3</v>
      </c>
      <c r="G1789" s="10">
        <v>-0.81460951719939989</v>
      </c>
    </row>
    <row r="1790" spans="2:7" x14ac:dyDescent="0.55000000000000004">
      <c r="B1790" s="18">
        <v>1781</v>
      </c>
      <c r="C1790" s="7" t="s">
        <v>876</v>
      </c>
      <c r="D1790" s="8" t="s">
        <v>2670</v>
      </c>
      <c r="E1790" s="9">
        <v>3.0230660642007079E-2</v>
      </c>
      <c r="F1790" s="9">
        <v>6.3764113732047737E-3</v>
      </c>
      <c r="G1790" s="10">
        <v>-0.81615489550470011</v>
      </c>
    </row>
    <row r="1791" spans="2:7" x14ac:dyDescent="0.55000000000000004">
      <c r="B1791" s="18">
        <v>1782</v>
      </c>
      <c r="C1791" s="7" t="s">
        <v>904</v>
      </c>
      <c r="D1791" s="8" t="s">
        <v>2666</v>
      </c>
      <c r="E1791" s="9">
        <v>3.160883211540555E-2</v>
      </c>
      <c r="F1791" s="9">
        <v>4.686742147237531E-3</v>
      </c>
      <c r="G1791" s="10">
        <v>-0.81633846377692498</v>
      </c>
    </row>
    <row r="1792" spans="2:7" x14ac:dyDescent="0.55000000000000004">
      <c r="B1792" s="18">
        <v>1783</v>
      </c>
      <c r="C1792" s="7" t="s">
        <v>187</v>
      </c>
      <c r="D1792" s="8" t="s">
        <v>2672</v>
      </c>
      <c r="E1792" s="9">
        <v>3.1325387874937549E-2</v>
      </c>
      <c r="F1792" s="9">
        <v>5.0065343625104791E-3</v>
      </c>
      <c r="G1792" s="10">
        <v>-0.82080973134514301</v>
      </c>
    </row>
    <row r="1793" spans="2:7" x14ac:dyDescent="0.55000000000000004">
      <c r="B1793" s="18">
        <v>1784</v>
      </c>
      <c r="C1793" s="7" t="s">
        <v>1024</v>
      </c>
      <c r="D1793" s="8" t="s">
        <v>2666</v>
      </c>
      <c r="E1793" s="9">
        <v>3.003780923620214E-2</v>
      </c>
      <c r="F1793" s="9">
        <v>6.574836328137071E-3</v>
      </c>
      <c r="G1793" s="10">
        <v>-0.8208555307607267</v>
      </c>
    </row>
    <row r="1794" spans="2:7" x14ac:dyDescent="0.55000000000000004">
      <c r="B1794" s="18">
        <v>1785</v>
      </c>
      <c r="C1794" s="7" t="s">
        <v>329</v>
      </c>
      <c r="D1794" s="8" t="s">
        <v>2670</v>
      </c>
      <c r="E1794" s="9">
        <v>3.1637664660987941E-2</v>
      </c>
      <c r="F1794" s="9">
        <v>4.6023610669058386E-3</v>
      </c>
      <c r="G1794" s="10">
        <v>-0.82504073101002284</v>
      </c>
    </row>
    <row r="1795" spans="2:7" x14ac:dyDescent="0.55000000000000004">
      <c r="B1795" s="18">
        <v>1786</v>
      </c>
      <c r="C1795" s="7" t="s">
        <v>1538</v>
      </c>
      <c r="D1795" s="8" t="s">
        <v>2672</v>
      </c>
      <c r="E1795" s="9">
        <v>3.0609658185211774E-2</v>
      </c>
      <c r="F1795" s="9">
        <v>5.8265285865156929E-3</v>
      </c>
      <c r="G1795" s="10">
        <v>-0.82813320884669317</v>
      </c>
    </row>
    <row r="1796" spans="2:7" x14ac:dyDescent="0.55000000000000004">
      <c r="B1796" s="18">
        <v>1787</v>
      </c>
      <c r="C1796" s="7" t="s">
        <v>2330</v>
      </c>
      <c r="D1796" s="8" t="s">
        <v>2664</v>
      </c>
      <c r="E1796" s="9">
        <v>-1.2530565490160184E-2</v>
      </c>
      <c r="F1796" s="9">
        <v>5.770306541628506E-2</v>
      </c>
      <c r="G1796" s="10">
        <v>-0.83124466861726409</v>
      </c>
    </row>
    <row r="1797" spans="2:7" x14ac:dyDescent="0.55000000000000004">
      <c r="B1797" s="18">
        <v>1788</v>
      </c>
      <c r="C1797" s="7" t="s">
        <v>2192</v>
      </c>
      <c r="D1797" s="8" t="s">
        <v>2665</v>
      </c>
      <c r="E1797" s="9">
        <v>3.1099914550533958E-2</v>
      </c>
      <c r="F1797" s="9">
        <v>5.2148150428812353E-3</v>
      </c>
      <c r="G1797" s="10">
        <v>-0.83126350864228904</v>
      </c>
    </row>
    <row r="1798" spans="2:7" x14ac:dyDescent="0.55000000000000004">
      <c r="B1798" s="18">
        <v>1789</v>
      </c>
      <c r="C1798" s="7" t="s">
        <v>1161</v>
      </c>
      <c r="D1798" s="8" t="s">
        <v>2664</v>
      </c>
      <c r="E1798" s="9">
        <v>1.6168111591606582E-2</v>
      </c>
      <c r="F1798" s="9">
        <v>2.3138772918044243E-2</v>
      </c>
      <c r="G1798" s="10">
        <v>-0.83265817408012732</v>
      </c>
    </row>
    <row r="1799" spans="2:7" x14ac:dyDescent="0.55000000000000004">
      <c r="B1799" s="18">
        <v>1790</v>
      </c>
      <c r="C1799" s="7" t="s">
        <v>2635</v>
      </c>
      <c r="D1799" s="8" t="s">
        <v>2666</v>
      </c>
      <c r="E1799" s="9">
        <v>3.0479669675938847E-2</v>
      </c>
      <c r="F1799" s="9">
        <v>5.9384394517804666E-3</v>
      </c>
      <c r="G1799" s="10">
        <v>-0.8344162408821908</v>
      </c>
    </row>
    <row r="1800" spans="2:7" x14ac:dyDescent="0.55000000000000004">
      <c r="B1800" s="18">
        <v>1791</v>
      </c>
      <c r="C1800" s="7" t="s">
        <v>2180</v>
      </c>
      <c r="D1800" s="8" t="s">
        <v>2670</v>
      </c>
      <c r="E1800" s="9">
        <v>3.1409843558373396E-2</v>
      </c>
      <c r="F1800" s="9">
        <v>4.7759639777150212E-3</v>
      </c>
      <c r="G1800" s="10">
        <v>-0.84275267996310943</v>
      </c>
    </row>
    <row r="1801" spans="2:7" x14ac:dyDescent="0.55000000000000004">
      <c r="B1801" s="18">
        <v>1792</v>
      </c>
      <c r="C1801" s="7" t="s">
        <v>1505</v>
      </c>
      <c r="D1801" s="8" t="s">
        <v>2670</v>
      </c>
      <c r="E1801" s="9">
        <v>3.1564852224107431E-2</v>
      </c>
      <c r="F1801" s="9">
        <v>4.5846632662288958E-3</v>
      </c>
      <c r="G1801" s="10">
        <v>-0.84410730977758108</v>
      </c>
    </row>
    <row r="1802" spans="2:7" x14ac:dyDescent="0.55000000000000004">
      <c r="B1802" s="18">
        <v>1793</v>
      </c>
      <c r="C1802" s="7" t="s">
        <v>2071</v>
      </c>
      <c r="D1802" s="8" t="s">
        <v>2666</v>
      </c>
      <c r="E1802" s="9">
        <v>3.2132343009205755E-3</v>
      </c>
      <c r="F1802" s="9">
        <v>3.8111838742741336E-2</v>
      </c>
      <c r="G1802" s="10">
        <v>-0.84544768140362281</v>
      </c>
    </row>
    <row r="1803" spans="2:7" x14ac:dyDescent="0.55000000000000004">
      <c r="B1803" s="18">
        <v>1794</v>
      </c>
      <c r="C1803" s="7" t="s">
        <v>2641</v>
      </c>
      <c r="D1803" s="8" t="s">
        <v>2664</v>
      </c>
      <c r="E1803" s="9">
        <v>3.0902523323469211E-2</v>
      </c>
      <c r="F1803" s="9">
        <v>5.2980615140564786E-3</v>
      </c>
      <c r="G1803" s="10">
        <v>-0.85545942879410597</v>
      </c>
    </row>
    <row r="1804" spans="2:7" x14ac:dyDescent="0.55000000000000004">
      <c r="B1804" s="18">
        <v>1795</v>
      </c>
      <c r="C1804" s="7" t="s">
        <v>267</v>
      </c>
      <c r="D1804" s="8" t="s">
        <v>2670</v>
      </c>
      <c r="E1804" s="9">
        <v>3.0993819225107577E-2</v>
      </c>
      <c r="F1804" s="9">
        <v>5.1879388343414956E-3</v>
      </c>
      <c r="G1804" s="10">
        <v>-0.85602026482953286</v>
      </c>
    </row>
    <row r="1805" spans="2:7" x14ac:dyDescent="0.55000000000000004">
      <c r="B1805" s="18">
        <v>1796</v>
      </c>
      <c r="C1805" s="7" t="s">
        <v>1863</v>
      </c>
      <c r="D1805" s="8" t="s">
        <v>2671</v>
      </c>
      <c r="E1805" s="9">
        <v>3.0792940044163331E-2</v>
      </c>
      <c r="F1805" s="9">
        <v>5.3968509610708279E-3</v>
      </c>
      <c r="G1805" s="10">
        <v>-0.86010527052161678</v>
      </c>
    </row>
    <row r="1806" spans="2:7" x14ac:dyDescent="0.55000000000000004">
      <c r="B1806" s="18">
        <v>1797</v>
      </c>
      <c r="C1806" s="7" t="s">
        <v>729</v>
      </c>
      <c r="D1806" s="8" t="s">
        <v>2666</v>
      </c>
      <c r="E1806" s="9">
        <v>2.6534894809317811E-2</v>
      </c>
      <c r="F1806" s="9">
        <v>1.0273971195215675E-2</v>
      </c>
      <c r="G1806" s="10">
        <v>-0.86625755723615905</v>
      </c>
    </row>
    <row r="1807" spans="2:7" x14ac:dyDescent="0.55000000000000004">
      <c r="B1807" s="18">
        <v>1798</v>
      </c>
      <c r="C1807" s="7" t="s">
        <v>1884</v>
      </c>
      <c r="D1807" s="8" t="s">
        <v>2670</v>
      </c>
      <c r="E1807" s="9">
        <v>2.8541351932056758E-2</v>
      </c>
      <c r="F1807" s="9">
        <v>7.9463197409616968E-3</v>
      </c>
      <c r="G1807" s="10">
        <v>-0.86750197483356883</v>
      </c>
    </row>
    <row r="1808" spans="2:7" x14ac:dyDescent="0.55000000000000004">
      <c r="B1808" s="18">
        <v>1799</v>
      </c>
      <c r="C1808" s="7" t="s">
        <v>393</v>
      </c>
      <c r="D1808" s="8" t="s">
        <v>2667</v>
      </c>
      <c r="E1808" s="9">
        <v>2.937780295357495E-2</v>
      </c>
      <c r="F1808" s="9">
        <v>6.9792766609794582E-3</v>
      </c>
      <c r="G1808" s="10">
        <v>-0.86785455580077631</v>
      </c>
    </row>
    <row r="1809" spans="2:7" x14ac:dyDescent="0.55000000000000004">
      <c r="B1809" s="18">
        <v>1800</v>
      </c>
      <c r="C1809" s="7" t="s">
        <v>2344</v>
      </c>
      <c r="D1809" s="8" t="s">
        <v>2666</v>
      </c>
      <c r="E1809" s="9">
        <v>2.7537035270052135E-2</v>
      </c>
      <c r="F1809" s="9">
        <v>9.0595410603576555E-3</v>
      </c>
      <c r="G1809" s="10">
        <v>-0.87176212098718353</v>
      </c>
    </row>
    <row r="1810" spans="2:7" x14ac:dyDescent="0.55000000000000004">
      <c r="B1810" s="18">
        <v>1801</v>
      </c>
      <c r="C1810" s="7" t="s">
        <v>713</v>
      </c>
      <c r="D1810" s="8" t="s">
        <v>2666</v>
      </c>
      <c r="E1810" s="9">
        <v>2.9458628335107484E-2</v>
      </c>
      <c r="F1810" s="9">
        <v>6.8290088718170674E-3</v>
      </c>
      <c r="G1810" s="10">
        <v>-0.87511552218885524</v>
      </c>
    </row>
    <row r="1811" spans="2:7" x14ac:dyDescent="0.55000000000000004">
      <c r="B1811" s="18">
        <v>1802</v>
      </c>
      <c r="C1811" s="7" t="s">
        <v>2198</v>
      </c>
      <c r="D1811" s="8" t="s">
        <v>2671</v>
      </c>
      <c r="E1811" s="9">
        <v>3.0936506494597005E-2</v>
      </c>
      <c r="F1811" s="9">
        <v>5.1329888574800824E-3</v>
      </c>
      <c r="G1811" s="10">
        <v>-0.87634975066190324</v>
      </c>
    </row>
    <row r="1812" spans="2:7" x14ac:dyDescent="0.55000000000000004">
      <c r="B1812" s="18">
        <v>1803</v>
      </c>
      <c r="C1812" s="7" t="s">
        <v>2324</v>
      </c>
      <c r="D1812" s="8" t="s">
        <v>2666</v>
      </c>
      <c r="E1812" s="9">
        <v>-1.2863119050975258E-2</v>
      </c>
      <c r="F1812" s="9">
        <v>5.4691484636332575E-2</v>
      </c>
      <c r="G1812" s="10">
        <v>-0.8830976041723696</v>
      </c>
    </row>
    <row r="1813" spans="2:7" x14ac:dyDescent="0.55000000000000004">
      <c r="B1813" s="18">
        <v>1804</v>
      </c>
      <c r="C1813" s="7" t="s">
        <v>2265</v>
      </c>
      <c r="D1813" s="8" t="s">
        <v>2666</v>
      </c>
      <c r="E1813" s="9">
        <v>-4.8262353049775775E-2</v>
      </c>
      <c r="F1813" s="9">
        <v>9.4725292449679602E-2</v>
      </c>
      <c r="G1813" s="10">
        <v>-0.88357766849057506</v>
      </c>
    </row>
    <row r="1814" spans="2:7" x14ac:dyDescent="0.55000000000000004">
      <c r="B1814" s="18">
        <v>1805</v>
      </c>
      <c r="C1814" s="7" t="s">
        <v>336</v>
      </c>
      <c r="D1814" s="8" t="s">
        <v>2672</v>
      </c>
      <c r="E1814" s="9">
        <v>3.1061765312133671E-2</v>
      </c>
      <c r="F1814" s="9">
        <v>4.9279155045967183E-3</v>
      </c>
      <c r="G1814" s="10">
        <v>-0.88740050104089674</v>
      </c>
    </row>
    <row r="1815" spans="2:7" x14ac:dyDescent="0.55000000000000004">
      <c r="B1815" s="18">
        <v>1806</v>
      </c>
      <c r="C1815" s="7" t="s">
        <v>1542</v>
      </c>
      <c r="D1815" s="8" t="s">
        <v>2672</v>
      </c>
      <c r="E1815" s="9">
        <v>3.0233811044128478E-2</v>
      </c>
      <c r="F1815" s="9">
        <v>5.832792470752397E-3</v>
      </c>
      <c r="G1815" s="10">
        <v>-0.89168078273846529</v>
      </c>
    </row>
    <row r="1816" spans="2:7" x14ac:dyDescent="0.55000000000000004">
      <c r="B1816" s="18">
        <v>1807</v>
      </c>
      <c r="C1816" s="7" t="s">
        <v>548</v>
      </c>
      <c r="D1816" s="8" t="s">
        <v>2664</v>
      </c>
      <c r="E1816" s="9">
        <v>3.0696316683513913E-2</v>
      </c>
      <c r="F1816" s="9">
        <v>5.2956858693268046E-3</v>
      </c>
      <c r="G1816" s="10">
        <v>-0.89478179661900004</v>
      </c>
    </row>
    <row r="1817" spans="2:7" x14ac:dyDescent="0.55000000000000004">
      <c r="B1817" s="18">
        <v>1808</v>
      </c>
      <c r="C1817" s="7" t="s">
        <v>1023</v>
      </c>
      <c r="D1817" s="8" t="s">
        <v>2666</v>
      </c>
      <c r="E1817" s="9">
        <v>6.3976349564969226E-3</v>
      </c>
      <c r="F1817" s="9">
        <v>3.2446271046267738E-2</v>
      </c>
      <c r="G1817" s="10">
        <v>-0.89493073031710357</v>
      </c>
    </row>
    <row r="1818" spans="2:7" x14ac:dyDescent="0.55000000000000004">
      <c r="B1818" s="18">
        <v>1809</v>
      </c>
      <c r="C1818" s="7" t="s">
        <v>447</v>
      </c>
      <c r="D1818" s="8" t="s">
        <v>2671</v>
      </c>
      <c r="E1818" s="9">
        <v>2.297542247400064E-2</v>
      </c>
      <c r="F1818" s="9">
        <v>1.3887282636171503E-2</v>
      </c>
      <c r="G1818" s="10">
        <v>-0.89717894079199134</v>
      </c>
    </row>
    <row r="1819" spans="2:7" x14ac:dyDescent="0.55000000000000004">
      <c r="B1819" s="18">
        <v>1810</v>
      </c>
      <c r="C1819" s="7" t="s">
        <v>869</v>
      </c>
      <c r="D1819" s="8" t="s">
        <v>2670</v>
      </c>
      <c r="E1819" s="9">
        <v>2.9663077473071731E-2</v>
      </c>
      <c r="F1819" s="9">
        <v>6.4260846232628253E-3</v>
      </c>
      <c r="G1819" s="10">
        <v>-0.89817094938872699</v>
      </c>
    </row>
    <row r="1820" spans="2:7" x14ac:dyDescent="0.55000000000000004">
      <c r="B1820" s="18">
        <v>1811</v>
      </c>
      <c r="C1820" s="7" t="s">
        <v>1378</v>
      </c>
      <c r="D1820" s="8" t="s">
        <v>2670</v>
      </c>
      <c r="E1820" s="9">
        <v>3.0986944963813823E-2</v>
      </c>
      <c r="F1820" s="9">
        <v>4.938116732166496E-3</v>
      </c>
      <c r="G1820" s="10">
        <v>-0.9007188929360882</v>
      </c>
    </row>
    <row r="1821" spans="2:7" x14ac:dyDescent="0.55000000000000004">
      <c r="B1821" s="18">
        <v>1812</v>
      </c>
      <c r="C1821" s="7" t="s">
        <v>1893</v>
      </c>
      <c r="D1821" s="8" t="s">
        <v>2669</v>
      </c>
      <c r="E1821" s="9">
        <v>1.0481929907220966E-2</v>
      </c>
      <c r="F1821" s="9">
        <v>2.7560317076332285E-2</v>
      </c>
      <c r="G1821" s="10">
        <v>-0.90539125597388637</v>
      </c>
    </row>
    <row r="1822" spans="2:7" x14ac:dyDescent="0.55000000000000004">
      <c r="B1822" s="18">
        <v>1813</v>
      </c>
      <c r="C1822" s="7" t="s">
        <v>1468</v>
      </c>
      <c r="D1822" s="8" t="s">
        <v>2664</v>
      </c>
      <c r="E1822" s="9">
        <v>2.7536998505261812E-2</v>
      </c>
      <c r="F1822" s="9">
        <v>8.670879227855607E-3</v>
      </c>
      <c r="G1822" s="10">
        <v>-0.91084205963406017</v>
      </c>
    </row>
    <row r="1823" spans="2:7" x14ac:dyDescent="0.55000000000000004">
      <c r="B1823" s="18">
        <v>1814</v>
      </c>
      <c r="C1823" s="7" t="s">
        <v>557</v>
      </c>
      <c r="D1823" s="8" t="s">
        <v>2666</v>
      </c>
      <c r="E1823" s="9">
        <v>3.0656248780037254E-2</v>
      </c>
      <c r="F1823" s="9">
        <v>5.2169400416670281E-3</v>
      </c>
      <c r="G1823" s="10">
        <v>-0.91596820776107746</v>
      </c>
    </row>
    <row r="1824" spans="2:7" x14ac:dyDescent="0.55000000000000004">
      <c r="B1824" s="18">
        <v>1815</v>
      </c>
      <c r="C1824" s="7" t="s">
        <v>2451</v>
      </c>
      <c r="D1824" s="8" t="s">
        <v>2666</v>
      </c>
      <c r="E1824" s="9">
        <v>-2.121174076339194E-2</v>
      </c>
      <c r="F1824" s="9">
        <v>6.1578428065005054E-2</v>
      </c>
      <c r="G1824" s="10">
        <v>-0.91990884703313991</v>
      </c>
    </row>
    <row r="1825" spans="2:7" x14ac:dyDescent="0.55000000000000004">
      <c r="B1825" s="18">
        <v>1816</v>
      </c>
      <c r="C1825" s="7" t="s">
        <v>1655</v>
      </c>
      <c r="D1825" s="8" t="s">
        <v>2672</v>
      </c>
      <c r="E1825" s="9">
        <v>2.9390503714494365E-2</v>
      </c>
      <c r="F1825" s="9">
        <v>6.5651341090947075E-3</v>
      </c>
      <c r="G1825" s="10">
        <v>-0.92066608009308581</v>
      </c>
    </row>
    <row r="1826" spans="2:7" x14ac:dyDescent="0.55000000000000004">
      <c r="B1826" s="18">
        <v>1817</v>
      </c>
      <c r="C1826" s="7" t="s">
        <v>1394</v>
      </c>
      <c r="D1826" s="8" t="s">
        <v>2664</v>
      </c>
      <c r="E1826" s="9">
        <v>2.4693893790764587E-2</v>
      </c>
      <c r="F1826" s="9">
        <v>1.1665051705905252E-2</v>
      </c>
      <c r="G1826" s="10">
        <v>-0.92077656233602445</v>
      </c>
    </row>
    <row r="1827" spans="2:7" x14ac:dyDescent="0.55000000000000004">
      <c r="B1827" s="18">
        <v>1818</v>
      </c>
      <c r="C1827" s="7" t="s">
        <v>1843</v>
      </c>
      <c r="D1827" s="8" t="s">
        <v>2673</v>
      </c>
      <c r="E1827" s="9">
        <v>-2.041343531206774E-2</v>
      </c>
      <c r="F1827" s="9">
        <v>6.0620849359280859E-2</v>
      </c>
      <c r="G1827" s="10">
        <v>-0.92127107921356688</v>
      </c>
    </row>
    <row r="1828" spans="2:7" x14ac:dyDescent="0.55000000000000004">
      <c r="B1828" s="18">
        <v>1819</v>
      </c>
      <c r="C1828" s="7" t="s">
        <v>1421</v>
      </c>
      <c r="D1828" s="8" t="s">
        <v>2664</v>
      </c>
      <c r="E1828" s="9">
        <v>1.528596880769939E-2</v>
      </c>
      <c r="F1828" s="9">
        <v>2.1788218828101235E-2</v>
      </c>
      <c r="G1828" s="10">
        <v>-0.92475807000404131</v>
      </c>
    </row>
    <row r="1829" spans="2:7" x14ac:dyDescent="0.55000000000000004">
      <c r="B1829" s="18">
        <v>1820</v>
      </c>
      <c r="C1829" s="7" t="s">
        <v>1731</v>
      </c>
      <c r="D1829" s="8" t="s">
        <v>2673</v>
      </c>
      <c r="E1829" s="9">
        <v>-1.9233548555676827E-2</v>
      </c>
      <c r="F1829" s="9">
        <v>5.905152040491695E-2</v>
      </c>
      <c r="G1829" s="10">
        <v>-0.92577376807261424</v>
      </c>
    </row>
    <row r="1830" spans="2:7" x14ac:dyDescent="0.55000000000000004">
      <c r="B1830" s="18">
        <v>1821</v>
      </c>
      <c r="C1830" s="7" t="s">
        <v>120</v>
      </c>
      <c r="D1830" s="8" t="s">
        <v>2664</v>
      </c>
      <c r="E1830" s="9">
        <v>5.9786168953790408E-4</v>
      </c>
      <c r="F1830" s="9">
        <v>3.7629043195088807E-2</v>
      </c>
      <c r="G1830" s="10">
        <v>-0.92579920594443599</v>
      </c>
    </row>
    <row r="1831" spans="2:7" x14ac:dyDescent="0.55000000000000004">
      <c r="B1831" s="18">
        <v>1822</v>
      </c>
      <c r="C1831" s="7" t="s">
        <v>1522</v>
      </c>
      <c r="D1831" s="8" t="s">
        <v>2670</v>
      </c>
      <c r="E1831" s="9">
        <v>3.1116047670618041E-2</v>
      </c>
      <c r="F1831" s="9">
        <v>4.6077561901319867E-3</v>
      </c>
      <c r="G1831" s="10">
        <v>-0.93727882968960929</v>
      </c>
    </row>
    <row r="1832" spans="2:7" x14ac:dyDescent="0.55000000000000004">
      <c r="B1832" s="18">
        <v>1823</v>
      </c>
      <c r="C1832" s="7" t="s">
        <v>487</v>
      </c>
      <c r="D1832" s="8" t="s">
        <v>2672</v>
      </c>
      <c r="E1832" s="9">
        <v>2.7329984941733887E-2</v>
      </c>
      <c r="F1832" s="9">
        <v>8.5948662464104264E-3</v>
      </c>
      <c r="G1832" s="10">
        <v>-0.94298326767458696</v>
      </c>
    </row>
    <row r="1833" spans="2:7" x14ac:dyDescent="0.55000000000000004">
      <c r="B1833" s="18">
        <v>1824</v>
      </c>
      <c r="C1833" s="7" t="s">
        <v>1369</v>
      </c>
      <c r="D1833" s="8" t="s">
        <v>2669</v>
      </c>
      <c r="E1833" s="9">
        <v>3.0404978837472729E-2</v>
      </c>
      <c r="F1833" s="9">
        <v>5.3268296220526663E-3</v>
      </c>
      <c r="G1833" s="10">
        <v>-0.94424292109967234</v>
      </c>
    </row>
    <row r="1834" spans="2:7" x14ac:dyDescent="0.55000000000000004">
      <c r="B1834" s="18">
        <v>1825</v>
      </c>
      <c r="C1834" s="7" t="s">
        <v>360</v>
      </c>
      <c r="D1834" s="8" t="s">
        <v>2664</v>
      </c>
      <c r="E1834" s="9">
        <v>-1.1528137135194405E-2</v>
      </c>
      <c r="F1834" s="9">
        <v>4.9729202496969167E-2</v>
      </c>
      <c r="G1834" s="10">
        <v>-0.94437342199599206</v>
      </c>
    </row>
    <row r="1835" spans="2:7" x14ac:dyDescent="0.55000000000000004">
      <c r="B1835" s="18">
        <v>1826</v>
      </c>
      <c r="C1835" s="7" t="s">
        <v>1656</v>
      </c>
      <c r="D1835" s="8" t="s">
        <v>2672</v>
      </c>
      <c r="E1835" s="9">
        <v>2.9515792538776342E-2</v>
      </c>
      <c r="F1835" s="9">
        <v>6.2371445237836675E-3</v>
      </c>
      <c r="G1835" s="10">
        <v>-0.94899315522562011</v>
      </c>
    </row>
    <row r="1836" spans="2:7" x14ac:dyDescent="0.55000000000000004">
      <c r="B1836" s="18">
        <v>1827</v>
      </c>
      <c r="C1836" s="7" t="s">
        <v>1885</v>
      </c>
      <c r="D1836" s="8" t="s">
        <v>2664</v>
      </c>
      <c r="E1836" s="9">
        <v>3.0707215852991965E-2</v>
      </c>
      <c r="F1836" s="9">
        <v>4.9757627246353707E-3</v>
      </c>
      <c r="G1836" s="10">
        <v>-0.95012250556109068</v>
      </c>
    </row>
    <row r="1837" spans="2:7" x14ac:dyDescent="0.55000000000000004">
      <c r="B1837" s="18">
        <v>1828</v>
      </c>
      <c r="C1837" s="7" t="s">
        <v>728</v>
      </c>
      <c r="D1837" s="8" t="s">
        <v>2672</v>
      </c>
      <c r="E1837" s="9">
        <v>3.0564207618603012E-2</v>
      </c>
      <c r="F1837" s="9">
        <v>5.1199234943492189E-3</v>
      </c>
      <c r="G1837" s="10">
        <v>-0.9513017893280219</v>
      </c>
    </row>
    <row r="1838" spans="2:7" x14ac:dyDescent="0.55000000000000004">
      <c r="B1838" s="18">
        <v>1829</v>
      </c>
      <c r="C1838" s="7" t="s">
        <v>2157</v>
      </c>
      <c r="D1838" s="8" t="s">
        <v>2666</v>
      </c>
      <c r="E1838" s="9">
        <v>7.8158690742500259E-3</v>
      </c>
      <c r="F1838" s="9">
        <v>2.8944750999078783E-2</v>
      </c>
      <c r="G1838" s="10">
        <v>-0.9541948012138366</v>
      </c>
    </row>
    <row r="1839" spans="2:7" x14ac:dyDescent="0.55000000000000004">
      <c r="B1839" s="18">
        <v>1830</v>
      </c>
      <c r="C1839" s="7" t="s">
        <v>2621</v>
      </c>
      <c r="D1839" s="8" t="s">
        <v>2666</v>
      </c>
      <c r="E1839" s="9">
        <v>-0.23444811222738782</v>
      </c>
      <c r="F1839" s="9">
        <v>0.28199558407039604</v>
      </c>
      <c r="G1839" s="10">
        <v>-0.95704659034666129</v>
      </c>
    </row>
    <row r="1840" spans="2:7" x14ac:dyDescent="0.55000000000000004">
      <c r="B1840" s="18">
        <v>1831</v>
      </c>
      <c r="C1840" s="7" t="s">
        <v>573</v>
      </c>
      <c r="D1840" s="8" t="s">
        <v>2664</v>
      </c>
      <c r="E1840" s="9">
        <v>2.8674607387312978E-2</v>
      </c>
      <c r="F1840" s="9">
        <v>7.0418296683255133E-3</v>
      </c>
      <c r="G1840" s="10">
        <v>-0.96000513092423889</v>
      </c>
    </row>
    <row r="1841" spans="2:7" x14ac:dyDescent="0.55000000000000004">
      <c r="B1841" s="18">
        <v>1832</v>
      </c>
      <c r="C1841" s="7" t="s">
        <v>885</v>
      </c>
      <c r="D1841" s="8" t="s">
        <v>2667</v>
      </c>
      <c r="E1841" s="9">
        <v>-1.5540919387706298E-2</v>
      </c>
      <c r="F1841" s="9">
        <v>5.2917160652568691E-2</v>
      </c>
      <c r="G1841" s="10">
        <v>-0.9633116886673293</v>
      </c>
    </row>
    <row r="1842" spans="2:7" x14ac:dyDescent="0.55000000000000004">
      <c r="B1842" s="18">
        <v>1833</v>
      </c>
      <c r="C1842" s="7" t="s">
        <v>787</v>
      </c>
      <c r="D1842" s="8" t="s">
        <v>2668</v>
      </c>
      <c r="E1842" s="9">
        <v>1.0538844183795915E-2</v>
      </c>
      <c r="F1842" s="9">
        <v>2.5748227528096773E-2</v>
      </c>
      <c r="G1842" s="10">
        <v>-0.96689979102589974</v>
      </c>
    </row>
    <row r="1843" spans="2:7" x14ac:dyDescent="0.55000000000000004">
      <c r="B1843" s="18">
        <v>1834</v>
      </c>
      <c r="C1843" s="7" t="s">
        <v>1719</v>
      </c>
      <c r="D1843" s="8" t="s">
        <v>2672</v>
      </c>
      <c r="E1843" s="9">
        <v>2.9728519004123655E-2</v>
      </c>
      <c r="F1843" s="9">
        <v>5.8550085588595039E-3</v>
      </c>
      <c r="G1843" s="10">
        <v>-0.97459823303620807</v>
      </c>
    </row>
    <row r="1844" spans="2:7" x14ac:dyDescent="0.55000000000000004">
      <c r="B1844" s="18">
        <v>1835</v>
      </c>
      <c r="C1844" s="7" t="s">
        <v>443</v>
      </c>
      <c r="D1844" s="8" t="s">
        <v>2672</v>
      </c>
      <c r="E1844" s="9">
        <v>3.0260888977227784E-2</v>
      </c>
      <c r="F1844" s="9">
        <v>5.2958487522163974E-3</v>
      </c>
      <c r="G1844" s="10">
        <v>-0.97697484668663426</v>
      </c>
    </row>
    <row r="1845" spans="2:7" x14ac:dyDescent="0.55000000000000004">
      <c r="B1845" s="18">
        <v>1836</v>
      </c>
      <c r="C1845" s="7" t="s">
        <v>608</v>
      </c>
      <c r="D1845" s="8" t="s">
        <v>2664</v>
      </c>
      <c r="E1845" s="9">
        <v>2.8115581072732043E-2</v>
      </c>
      <c r="F1845" s="9">
        <v>7.4788945426603158E-3</v>
      </c>
      <c r="G1845" s="10">
        <v>-0.97864983728791044</v>
      </c>
    </row>
    <row r="1846" spans="2:7" x14ac:dyDescent="0.55000000000000004">
      <c r="B1846" s="18">
        <v>1837</v>
      </c>
      <c r="C1846" s="7" t="s">
        <v>1010</v>
      </c>
      <c r="D1846" s="8" t="s">
        <v>2666</v>
      </c>
      <c r="E1846" s="9">
        <v>2.9154518340365643E-2</v>
      </c>
      <c r="F1846" s="9">
        <v>6.4135057979581083E-3</v>
      </c>
      <c r="G1846" s="10">
        <v>-0.97922756406236289</v>
      </c>
    </row>
    <row r="1847" spans="2:7" x14ac:dyDescent="0.55000000000000004">
      <c r="B1847" s="18">
        <v>1838</v>
      </c>
      <c r="C1847" s="7" t="s">
        <v>1284</v>
      </c>
      <c r="D1847" s="8" t="s">
        <v>2673</v>
      </c>
      <c r="E1847" s="9">
        <v>-1.3019165210469419E-2</v>
      </c>
      <c r="F1847" s="9">
        <v>4.9304208435112379E-2</v>
      </c>
      <c r="G1847" s="10">
        <v>-0.98275515921197809</v>
      </c>
    </row>
    <row r="1848" spans="2:7" x14ac:dyDescent="0.55000000000000004">
      <c r="B1848" s="18">
        <v>1839</v>
      </c>
      <c r="C1848" s="7" t="s">
        <v>2519</v>
      </c>
      <c r="D1848" s="8" t="s">
        <v>2671</v>
      </c>
      <c r="E1848" s="9">
        <v>2.9355394697633264E-2</v>
      </c>
      <c r="F1848" s="9">
        <v>6.1818590833997208E-3</v>
      </c>
      <c r="G1848" s="10">
        <v>-0.98342670390075648</v>
      </c>
    </row>
    <row r="1849" spans="2:7" x14ac:dyDescent="0.55000000000000004">
      <c r="B1849" s="18">
        <v>1840</v>
      </c>
      <c r="C1849" s="7" t="s">
        <v>1638</v>
      </c>
      <c r="D1849" s="8" t="s">
        <v>2671</v>
      </c>
      <c r="E1849" s="9">
        <v>3.0369421951436326E-2</v>
      </c>
      <c r="F1849" s="9">
        <v>5.148396806935472E-3</v>
      </c>
      <c r="G1849" s="10">
        <v>-0.98387483298490896</v>
      </c>
    </row>
    <row r="1850" spans="2:7" x14ac:dyDescent="0.55000000000000004">
      <c r="B1850" s="18">
        <v>1841</v>
      </c>
      <c r="C1850" s="7" t="s">
        <v>1965</v>
      </c>
      <c r="D1850" s="8" t="s">
        <v>2666</v>
      </c>
      <c r="E1850" s="9">
        <v>2.4337541116335792E-2</v>
      </c>
      <c r="F1850" s="9">
        <v>1.1274690000014255E-2</v>
      </c>
      <c r="G1850" s="10">
        <v>-0.98426288293959119</v>
      </c>
    </row>
    <row r="1851" spans="2:7" x14ac:dyDescent="0.55000000000000004">
      <c r="B1851" s="18">
        <v>1842</v>
      </c>
      <c r="C1851" s="7" t="s">
        <v>433</v>
      </c>
      <c r="D1851" s="8" t="s">
        <v>2664</v>
      </c>
      <c r="E1851" s="9">
        <v>1.746202398050567E-2</v>
      </c>
      <c r="F1851" s="9">
        <v>1.8125836545505845E-2</v>
      </c>
      <c r="G1851" s="10">
        <v>-0.99155567106504316</v>
      </c>
    </row>
    <row r="1852" spans="2:7" x14ac:dyDescent="0.55000000000000004">
      <c r="B1852" s="18">
        <v>1843</v>
      </c>
      <c r="C1852" s="7" t="s">
        <v>1558</v>
      </c>
      <c r="D1852" s="8" t="s">
        <v>2666</v>
      </c>
      <c r="E1852" s="9">
        <v>2.4450793063863774E-2</v>
      </c>
      <c r="F1852" s="9">
        <v>1.1034165022988493E-2</v>
      </c>
      <c r="G1852" s="10">
        <v>-0.99545429248631268</v>
      </c>
    </row>
    <row r="1853" spans="2:7" x14ac:dyDescent="0.55000000000000004">
      <c r="B1853" s="18">
        <v>1844</v>
      </c>
      <c r="C1853" s="7" t="s">
        <v>1577</v>
      </c>
      <c r="D1853" s="8" t="s">
        <v>2673</v>
      </c>
      <c r="E1853" s="9">
        <v>-2.3543404838382909E-2</v>
      </c>
      <c r="F1853" s="9">
        <v>5.886196962472269E-2</v>
      </c>
      <c r="G1853" s="10">
        <v>-1.001974708192765</v>
      </c>
    </row>
    <row r="1854" spans="2:7" x14ac:dyDescent="0.55000000000000004">
      <c r="B1854" s="18">
        <v>1845</v>
      </c>
      <c r="C1854" s="7" t="s">
        <v>119</v>
      </c>
      <c r="D1854" s="8" t="s">
        <v>2664</v>
      </c>
      <c r="E1854" s="9">
        <v>-2.2031206450556784E-3</v>
      </c>
      <c r="F1854" s="9">
        <v>3.7494004369761517E-2</v>
      </c>
      <c r="G1854" s="10">
        <v>-1.0038383810348683</v>
      </c>
    </row>
    <row r="1855" spans="2:7" x14ac:dyDescent="0.55000000000000004">
      <c r="B1855" s="18">
        <v>1846</v>
      </c>
      <c r="C1855" s="7" t="s">
        <v>1994</v>
      </c>
      <c r="D1855" s="8" t="s">
        <v>2666</v>
      </c>
      <c r="E1855" s="9">
        <v>2.6738701481860971E-2</v>
      </c>
      <c r="F1855" s="9">
        <v>8.6607739007857482E-3</v>
      </c>
      <c r="G1855" s="10">
        <v>-1.0040786906294918</v>
      </c>
    </row>
    <row r="1856" spans="2:7" x14ac:dyDescent="0.55000000000000004">
      <c r="B1856" s="18">
        <v>1847</v>
      </c>
      <c r="C1856" s="7" t="s">
        <v>1629</v>
      </c>
      <c r="D1856" s="8" t="s">
        <v>2672</v>
      </c>
      <c r="E1856" s="9">
        <v>2.9553077556641272E-2</v>
      </c>
      <c r="F1856" s="9">
        <v>5.8248622724404548E-3</v>
      </c>
      <c r="G1856" s="10">
        <v>-1.0097616335389255</v>
      </c>
    </row>
    <row r="1857" spans="2:7" x14ac:dyDescent="0.55000000000000004">
      <c r="B1857" s="18">
        <v>1848</v>
      </c>
      <c r="C1857" s="7" t="s">
        <v>1236</v>
      </c>
      <c r="D1857" s="8" t="s">
        <v>2664</v>
      </c>
      <c r="E1857" s="9">
        <v>-0.55063995395469978</v>
      </c>
      <c r="F1857" s="9">
        <v>0.57948032485094259</v>
      </c>
      <c r="G1857" s="10">
        <v>-1.0113799016480041</v>
      </c>
    </row>
    <row r="1858" spans="2:7" x14ac:dyDescent="0.55000000000000004">
      <c r="B1858" s="18">
        <v>1849</v>
      </c>
      <c r="C1858" s="7" t="s">
        <v>622</v>
      </c>
      <c r="D1858" s="8" t="s">
        <v>2672</v>
      </c>
      <c r="E1858" s="9">
        <v>3.0442974264938139E-2</v>
      </c>
      <c r="F1858" s="9">
        <v>4.9266605334475884E-3</v>
      </c>
      <c r="G1858" s="10">
        <v>-1.0132270533299104</v>
      </c>
    </row>
    <row r="1859" spans="2:7" x14ac:dyDescent="0.55000000000000004">
      <c r="B1859" s="18">
        <v>1850</v>
      </c>
      <c r="C1859" s="7" t="s">
        <v>1178</v>
      </c>
      <c r="D1859" s="8" t="s">
        <v>2669</v>
      </c>
      <c r="E1859" s="9">
        <v>-4.7927560386319401E-2</v>
      </c>
      <c r="F1859" s="9">
        <v>8.2116594500643347E-2</v>
      </c>
      <c r="G1859" s="10">
        <v>-1.0151706959263429</v>
      </c>
    </row>
    <row r="1860" spans="2:7" x14ac:dyDescent="0.55000000000000004">
      <c r="B1860" s="18">
        <v>1851</v>
      </c>
      <c r="C1860" s="7" t="s">
        <v>1476</v>
      </c>
      <c r="D1860" s="8" t="s">
        <v>2667</v>
      </c>
      <c r="E1860" s="9">
        <v>2.0979186968424823E-2</v>
      </c>
      <c r="F1860" s="9">
        <v>1.4230348982925762E-2</v>
      </c>
      <c r="G1860" s="10">
        <v>-1.0158298330504543</v>
      </c>
    </row>
    <row r="1861" spans="2:7" x14ac:dyDescent="0.55000000000000004">
      <c r="B1861" s="18">
        <v>1852</v>
      </c>
      <c r="C1861" s="7" t="s">
        <v>2565</v>
      </c>
      <c r="D1861" s="8" t="s">
        <v>2666</v>
      </c>
      <c r="E1861" s="9">
        <v>-0.82097754152955216</v>
      </c>
      <c r="F1861" s="9">
        <v>0.84218093339312772</v>
      </c>
      <c r="G1861" s="10">
        <v>-1.016898278709643</v>
      </c>
    </row>
    <row r="1862" spans="2:7" x14ac:dyDescent="0.55000000000000004">
      <c r="B1862" s="18">
        <v>1853</v>
      </c>
      <c r="C1862" s="7" t="s">
        <v>1235</v>
      </c>
      <c r="D1862" s="8" t="s">
        <v>2664</v>
      </c>
      <c r="E1862" s="9">
        <v>-0.55857441264083385</v>
      </c>
      <c r="F1862" s="9">
        <v>0.58310825436983948</v>
      </c>
      <c r="G1862" s="10">
        <v>-1.0186945703294408</v>
      </c>
    </row>
    <row r="1863" spans="2:7" x14ac:dyDescent="0.55000000000000004">
      <c r="B1863" s="18">
        <v>1854</v>
      </c>
      <c r="C1863" s="7" t="s">
        <v>2484</v>
      </c>
      <c r="D1863" s="8" t="s">
        <v>2673</v>
      </c>
      <c r="E1863" s="9">
        <v>-0.83857161252696533</v>
      </c>
      <c r="F1863" s="9">
        <v>0.85451771923773556</v>
      </c>
      <c r="G1863" s="10">
        <v>-1.0228066578965904</v>
      </c>
    </row>
    <row r="1864" spans="2:7" x14ac:dyDescent="0.55000000000000004">
      <c r="B1864" s="18">
        <v>1855</v>
      </c>
      <c r="C1864" s="7" t="s">
        <v>1711</v>
      </c>
      <c r="D1864" s="8" t="s">
        <v>2671</v>
      </c>
      <c r="E1864" s="9">
        <v>2.9072148374141182E-2</v>
      </c>
      <c r="F1864" s="9">
        <v>6.2085948399713464E-3</v>
      </c>
      <c r="G1864" s="10">
        <v>-1.0248134706577479</v>
      </c>
    </row>
    <row r="1865" spans="2:7" x14ac:dyDescent="0.55000000000000004">
      <c r="B1865" s="18">
        <v>1856</v>
      </c>
      <c r="C1865" s="7" t="s">
        <v>567</v>
      </c>
      <c r="D1865" s="8" t="s">
        <v>2668</v>
      </c>
      <c r="E1865" s="9">
        <v>8.812227409526141E-3</v>
      </c>
      <c r="F1865" s="9">
        <v>2.597463816636417E-2</v>
      </c>
      <c r="G1865" s="10">
        <v>-1.024944887392069</v>
      </c>
    </row>
    <row r="1866" spans="2:7" x14ac:dyDescent="0.55000000000000004">
      <c r="B1866" s="18">
        <v>1857</v>
      </c>
      <c r="C1866" s="7" t="s">
        <v>2127</v>
      </c>
      <c r="D1866" s="8" t="s">
        <v>2670</v>
      </c>
      <c r="E1866" s="9">
        <v>3.1190672640495576E-2</v>
      </c>
      <c r="F1866" s="9">
        <v>4.1353549705062343E-3</v>
      </c>
      <c r="G1866" s="10">
        <v>-1.0263030355976617</v>
      </c>
    </row>
    <row r="1867" spans="2:7" x14ac:dyDescent="0.55000000000000004">
      <c r="B1867" s="18">
        <v>1858</v>
      </c>
      <c r="C1867" s="7" t="s">
        <v>2012</v>
      </c>
      <c r="D1867" s="8" t="s">
        <v>2673</v>
      </c>
      <c r="E1867" s="9">
        <v>-0.62164879214247837</v>
      </c>
      <c r="F1867" s="9">
        <v>0.64008500729556561</v>
      </c>
      <c r="G1867" s="10">
        <v>-1.0265567614506919</v>
      </c>
    </row>
    <row r="1868" spans="2:7" x14ac:dyDescent="0.55000000000000004">
      <c r="B1868" s="18">
        <v>1859</v>
      </c>
      <c r="C1868" s="7" t="s">
        <v>2014</v>
      </c>
      <c r="D1868" s="8" t="s">
        <v>2673</v>
      </c>
      <c r="E1868" s="9">
        <v>-0.32043415029546063</v>
      </c>
      <c r="F1868" s="9">
        <v>0.34661658710238646</v>
      </c>
      <c r="G1868" s="10">
        <v>-1.0266933653418644</v>
      </c>
    </row>
    <row r="1869" spans="2:7" x14ac:dyDescent="0.55000000000000004">
      <c r="B1869" s="18">
        <v>1860</v>
      </c>
      <c r="C1869" s="7" t="s">
        <v>2364</v>
      </c>
      <c r="D1869" s="8" t="s">
        <v>2670</v>
      </c>
      <c r="E1869" s="9">
        <v>3.0545983399577148E-2</v>
      </c>
      <c r="F1869" s="9">
        <v>4.7610035430920884E-3</v>
      </c>
      <c r="G1869" s="10">
        <v>-1.0268458227711708</v>
      </c>
    </row>
    <row r="1870" spans="2:7" x14ac:dyDescent="0.55000000000000004">
      <c r="B1870" s="18">
        <v>1861</v>
      </c>
      <c r="C1870" s="7" t="s">
        <v>2460</v>
      </c>
      <c r="D1870" s="8" t="s">
        <v>2673</v>
      </c>
      <c r="E1870" s="9">
        <v>-0.39827916712397915</v>
      </c>
      <c r="F1870" s="9">
        <v>0.4214212029038148</v>
      </c>
      <c r="G1870" s="10">
        <v>-1.0291697810538736</v>
      </c>
    </row>
    <row r="1871" spans="2:7" x14ac:dyDescent="0.55000000000000004">
      <c r="B1871" s="18">
        <v>1862</v>
      </c>
      <c r="C1871" s="7" t="s">
        <v>553</v>
      </c>
      <c r="D1871" s="8" t="s">
        <v>2668</v>
      </c>
      <c r="E1871" s="9">
        <v>2.2643062927038216E-2</v>
      </c>
      <c r="F1871" s="9">
        <v>1.2325830928193561E-2</v>
      </c>
      <c r="G1871" s="10">
        <v>-1.0377991672514777</v>
      </c>
    </row>
    <row r="1872" spans="2:7" x14ac:dyDescent="0.55000000000000004">
      <c r="B1872" s="18">
        <v>1863</v>
      </c>
      <c r="C1872" s="7" t="s">
        <v>649</v>
      </c>
      <c r="D1872" s="8" t="s">
        <v>2664</v>
      </c>
      <c r="E1872" s="9">
        <v>-9.4863638254916172E-2</v>
      </c>
      <c r="F1872" s="9">
        <v>0.12540171782120618</v>
      </c>
      <c r="G1872" s="10">
        <v>-1.0390482723744787</v>
      </c>
    </row>
    <row r="1873" spans="2:7" x14ac:dyDescent="0.55000000000000004">
      <c r="B1873" s="18">
        <v>1864</v>
      </c>
      <c r="C1873" s="7" t="s">
        <v>223</v>
      </c>
      <c r="D1873" s="8" t="s">
        <v>2664</v>
      </c>
      <c r="E1873" s="9">
        <v>3.0661978515868826E-2</v>
      </c>
      <c r="F1873" s="9">
        <v>4.5895606945834614E-3</v>
      </c>
      <c r="G1873" s="10">
        <v>-1.0399299196029801</v>
      </c>
    </row>
    <row r="1874" spans="2:7" x14ac:dyDescent="0.55000000000000004">
      <c r="B1874" s="18">
        <v>1865</v>
      </c>
      <c r="C1874" s="7" t="s">
        <v>982</v>
      </c>
      <c r="D1874" s="8" t="s">
        <v>2666</v>
      </c>
      <c r="E1874" s="9">
        <v>1.6027596817433931E-3</v>
      </c>
      <c r="F1874" s="9">
        <v>3.248839418332429E-2</v>
      </c>
      <c r="G1874" s="10">
        <v>-1.0413577269270511</v>
      </c>
    </row>
    <row r="1875" spans="2:7" x14ac:dyDescent="0.55000000000000004">
      <c r="B1875" s="18">
        <v>1866</v>
      </c>
      <c r="C1875" s="7" t="s">
        <v>794</v>
      </c>
      <c r="D1875" s="8" t="s">
        <v>2664</v>
      </c>
      <c r="E1875" s="9">
        <v>2.1050738321951146E-2</v>
      </c>
      <c r="F1875" s="9">
        <v>1.3765244713401986E-2</v>
      </c>
      <c r="G1875" s="10">
        <v>-1.0449550282273139</v>
      </c>
    </row>
    <row r="1876" spans="2:7" x14ac:dyDescent="0.55000000000000004">
      <c r="B1876" s="18">
        <v>1867</v>
      </c>
      <c r="C1876" s="7" t="s">
        <v>1928</v>
      </c>
      <c r="D1876" s="8" t="s">
        <v>2666</v>
      </c>
      <c r="E1876" s="9">
        <v>-0.53428668176181882</v>
      </c>
      <c r="F1876" s="9">
        <v>0.54431293870969344</v>
      </c>
      <c r="G1876" s="10">
        <v>-1.0466800276920789</v>
      </c>
    </row>
    <row r="1877" spans="2:7" x14ac:dyDescent="0.55000000000000004">
      <c r="B1877" s="18">
        <v>1868</v>
      </c>
      <c r="C1877" s="7" t="s">
        <v>2459</v>
      </c>
      <c r="D1877" s="8" t="s">
        <v>2673</v>
      </c>
      <c r="E1877" s="9">
        <v>-0.42370084305810973</v>
      </c>
      <c r="F1877" s="9">
        <v>0.43855306276084538</v>
      </c>
      <c r="G1877" s="10">
        <v>-1.0469329302312695</v>
      </c>
    </row>
    <row r="1878" spans="2:7" x14ac:dyDescent="0.55000000000000004">
      <c r="B1878" s="18">
        <v>1869</v>
      </c>
      <c r="C1878" s="7" t="s">
        <v>1854</v>
      </c>
      <c r="D1878" s="8" t="s">
        <v>2665</v>
      </c>
      <c r="E1878" s="9">
        <v>-3.6697329025502379E-2</v>
      </c>
      <c r="F1878" s="9">
        <v>6.8633848326171795E-2</v>
      </c>
      <c r="G1878" s="10">
        <v>-1.0509701959695681</v>
      </c>
    </row>
    <row r="1879" spans="2:7" x14ac:dyDescent="0.55000000000000004">
      <c r="B1879" s="18">
        <v>1870</v>
      </c>
      <c r="C1879" s="7" t="s">
        <v>231</v>
      </c>
      <c r="D1879" s="8" t="s">
        <v>2672</v>
      </c>
      <c r="E1879" s="9">
        <v>3.0066285480145005E-2</v>
      </c>
      <c r="F1879" s="9">
        <v>5.1046823378235566E-3</v>
      </c>
      <c r="G1879" s="10">
        <v>-1.0516843487157965</v>
      </c>
    </row>
    <row r="1880" spans="2:7" x14ac:dyDescent="0.55000000000000004">
      <c r="B1880" s="18">
        <v>1871</v>
      </c>
      <c r="C1880" s="7" t="s">
        <v>2489</v>
      </c>
      <c r="D1880" s="8" t="s">
        <v>2664</v>
      </c>
      <c r="E1880" s="9">
        <v>1.8807391413001362E-2</v>
      </c>
      <c r="F1880" s="9">
        <v>1.5768827639809718E-2</v>
      </c>
      <c r="G1880" s="10">
        <v>-1.0544479885759779</v>
      </c>
    </row>
    <row r="1881" spans="2:7" x14ac:dyDescent="0.55000000000000004">
      <c r="B1881" s="18">
        <v>1872</v>
      </c>
      <c r="C1881" s="7" t="s">
        <v>1460</v>
      </c>
      <c r="D1881" s="8" t="s">
        <v>2666</v>
      </c>
      <c r="E1881" s="9">
        <v>-0.74106027602532687</v>
      </c>
      <c r="F1881" s="9">
        <v>0.73597705853272877</v>
      </c>
      <c r="G1881" s="10">
        <v>-1.0550533702414262</v>
      </c>
    </row>
    <row r="1882" spans="2:7" x14ac:dyDescent="0.55000000000000004">
      <c r="B1882" s="18">
        <v>1873</v>
      </c>
      <c r="C1882" s="7" t="s">
        <v>2267</v>
      </c>
      <c r="D1882" s="8" t="s">
        <v>2666</v>
      </c>
      <c r="E1882" s="9">
        <v>2.5148837344207253E-2</v>
      </c>
      <c r="F1882" s="9">
        <v>9.7353421368584873E-3</v>
      </c>
      <c r="G1882" s="10">
        <v>-1.0565589284067978</v>
      </c>
    </row>
    <row r="1883" spans="2:7" x14ac:dyDescent="0.55000000000000004">
      <c r="B1883" s="18">
        <v>1874</v>
      </c>
      <c r="C1883" s="7" t="s">
        <v>958</v>
      </c>
      <c r="D1883" s="8" t="s">
        <v>2664</v>
      </c>
      <c r="E1883" s="9">
        <v>2.2668490558717558E-2</v>
      </c>
      <c r="F1883" s="9">
        <v>1.2075326839726662E-2</v>
      </c>
      <c r="G1883" s="10">
        <v>-1.0572226831395168</v>
      </c>
    </row>
    <row r="1884" spans="2:7" x14ac:dyDescent="0.55000000000000004">
      <c r="B1884" s="18">
        <v>1875</v>
      </c>
      <c r="C1884" s="7" t="s">
        <v>2109</v>
      </c>
      <c r="D1884" s="8" t="s">
        <v>2667</v>
      </c>
      <c r="E1884" s="9">
        <v>2.5948043090046502E-2</v>
      </c>
      <c r="F1884" s="9">
        <v>8.9505318529213441E-3</v>
      </c>
      <c r="G1884" s="10">
        <v>-1.0599098540560066</v>
      </c>
    </row>
    <row r="1885" spans="2:7" x14ac:dyDescent="0.55000000000000004">
      <c r="B1885" s="18">
        <v>1876</v>
      </c>
      <c r="C1885" s="7" t="s">
        <v>868</v>
      </c>
      <c r="D1885" s="8" t="s">
        <v>2672</v>
      </c>
      <c r="E1885" s="9">
        <v>2.9898575467958155E-2</v>
      </c>
      <c r="F1885" s="9">
        <v>5.2156392996869534E-3</v>
      </c>
      <c r="G1885" s="10">
        <v>-1.0614661432538357</v>
      </c>
    </row>
    <row r="1886" spans="2:7" x14ac:dyDescent="0.55000000000000004">
      <c r="B1886" s="18">
        <v>1877</v>
      </c>
      <c r="C1886" s="7" t="s">
        <v>2047</v>
      </c>
      <c r="D1886" s="8" t="s">
        <v>2666</v>
      </c>
      <c r="E1886" s="9">
        <v>-0.88120854020488837</v>
      </c>
      <c r="F1886" s="9">
        <v>0.86345224058348735</v>
      </c>
      <c r="G1886" s="10">
        <v>-1.061602827720334</v>
      </c>
    </row>
    <row r="1887" spans="2:7" x14ac:dyDescent="0.55000000000000004">
      <c r="B1887" s="18">
        <v>1878</v>
      </c>
      <c r="C1887" s="7" t="s">
        <v>1345</v>
      </c>
      <c r="D1887" s="8" t="s">
        <v>2664</v>
      </c>
      <c r="E1887" s="9">
        <v>-2.7187077567228601E-2</v>
      </c>
      <c r="F1887" s="9">
        <v>5.8752947695223864E-2</v>
      </c>
      <c r="G1887" s="10">
        <v>-1.0658508215123861</v>
      </c>
    </row>
    <row r="1888" spans="2:7" x14ac:dyDescent="0.55000000000000004">
      <c r="B1888" s="18">
        <v>1879</v>
      </c>
      <c r="C1888" s="7" t="s">
        <v>1917</v>
      </c>
      <c r="D1888" s="8" t="s">
        <v>2672</v>
      </c>
      <c r="E1888" s="9">
        <v>1.3389952989889986E-2</v>
      </c>
      <c r="F1888" s="9">
        <v>2.0671302919402022E-2</v>
      </c>
      <c r="G1888" s="10">
        <v>-1.0664469044870311</v>
      </c>
    </row>
    <row r="1889" spans="2:7" x14ac:dyDescent="0.55000000000000004">
      <c r="B1889" s="18">
        <v>1880</v>
      </c>
      <c r="C1889" s="7" t="s">
        <v>1143</v>
      </c>
      <c r="D1889" s="8" t="s">
        <v>2669</v>
      </c>
      <c r="E1889" s="9">
        <v>-0.38377709638178836</v>
      </c>
      <c r="F1889" s="9">
        <v>0.39290132929574151</v>
      </c>
      <c r="G1889" s="10">
        <v>-1.066964820743181</v>
      </c>
    </row>
    <row r="1890" spans="2:7" x14ac:dyDescent="0.55000000000000004">
      <c r="B1890" s="18">
        <v>1881</v>
      </c>
      <c r="C1890" s="7" t="s">
        <v>1991</v>
      </c>
      <c r="D1890" s="8" t="s">
        <v>2667</v>
      </c>
      <c r="E1890" s="9">
        <v>-8.8986108516456497E-2</v>
      </c>
      <c r="F1890" s="9">
        <v>0.11641202209819161</v>
      </c>
      <c r="G1890" s="10">
        <v>-1.0687977605226162</v>
      </c>
    </row>
    <row r="1891" spans="2:7" x14ac:dyDescent="0.55000000000000004">
      <c r="B1891" s="18">
        <v>1882</v>
      </c>
      <c r="C1891" s="7" t="s">
        <v>2170</v>
      </c>
      <c r="D1891" s="8" t="s">
        <v>2667</v>
      </c>
      <c r="E1891" s="9">
        <v>2.1307499421811205E-2</v>
      </c>
      <c r="F1891" s="9">
        <v>1.3203051232636903E-2</v>
      </c>
      <c r="G1891" s="10">
        <v>-1.0700027084093429</v>
      </c>
    </row>
    <row r="1892" spans="2:7" x14ac:dyDescent="0.55000000000000004">
      <c r="B1892" s="18">
        <v>1883</v>
      </c>
      <c r="C1892" s="7" t="s">
        <v>29</v>
      </c>
      <c r="D1892" s="8" t="s">
        <v>2668</v>
      </c>
      <c r="E1892" s="9">
        <v>1.7982013511821382E-2</v>
      </c>
      <c r="F1892" s="9">
        <v>1.6264801033291219E-2</v>
      </c>
      <c r="G1892" s="10">
        <v>-1.0730402697491228</v>
      </c>
    </row>
    <row r="1893" spans="2:7" x14ac:dyDescent="0.55000000000000004">
      <c r="B1893" s="18">
        <v>1884</v>
      </c>
      <c r="C1893" s="7" t="s">
        <v>2615</v>
      </c>
      <c r="D1893" s="8" t="s">
        <v>2666</v>
      </c>
      <c r="E1893" s="9">
        <v>1.4345424607814961E-2</v>
      </c>
      <c r="F1893" s="9">
        <v>1.959490623679112E-2</v>
      </c>
      <c r="G1893" s="10">
        <v>-1.076268247336031</v>
      </c>
    </row>
    <row r="1894" spans="2:7" x14ac:dyDescent="0.55000000000000004">
      <c r="B1894" s="18">
        <v>1885</v>
      </c>
      <c r="C1894" s="7" t="s">
        <v>816</v>
      </c>
      <c r="D1894" s="8" t="s">
        <v>2669</v>
      </c>
      <c r="E1894" s="9">
        <v>-1.4937830211111947E-2</v>
      </c>
      <c r="F1894" s="9">
        <v>4.6605046144053891E-2</v>
      </c>
      <c r="G1894" s="10">
        <v>-1.0808406895556468</v>
      </c>
    </row>
    <row r="1895" spans="2:7" x14ac:dyDescent="0.55000000000000004">
      <c r="B1895" s="18">
        <v>1886</v>
      </c>
      <c r="C1895" s="7" t="s">
        <v>1253</v>
      </c>
      <c r="D1895" s="8" t="s">
        <v>2667</v>
      </c>
      <c r="E1895" s="9">
        <v>-2.4592104170101825E-2</v>
      </c>
      <c r="F1895" s="9">
        <v>5.4977389008707973E-2</v>
      </c>
      <c r="G1895" s="10">
        <v>-1.0918471257446229</v>
      </c>
    </row>
    <row r="1896" spans="2:7" x14ac:dyDescent="0.55000000000000004">
      <c r="B1896" s="18">
        <v>1887</v>
      </c>
      <c r="C1896" s="7" t="s">
        <v>118</v>
      </c>
      <c r="D1896" s="8" t="s">
        <v>2664</v>
      </c>
      <c r="E1896" s="9">
        <v>-5.7461740177320308E-3</v>
      </c>
      <c r="F1896" s="9">
        <v>3.7597284329710497E-2</v>
      </c>
      <c r="G1896" s="10">
        <v>-1.095317780310787</v>
      </c>
    </row>
    <row r="1897" spans="2:7" x14ac:dyDescent="0.55000000000000004">
      <c r="B1897" s="18">
        <v>1888</v>
      </c>
      <c r="C1897" s="7" t="s">
        <v>2173</v>
      </c>
      <c r="D1897" s="8" t="s">
        <v>2672</v>
      </c>
      <c r="E1897" s="9">
        <v>2.9969935150722993E-2</v>
      </c>
      <c r="F1897" s="9">
        <v>4.9778429388231283E-3</v>
      </c>
      <c r="G1897" s="10">
        <v>-1.0978379423455702</v>
      </c>
    </row>
    <row r="1898" spans="2:7" x14ac:dyDescent="0.55000000000000004">
      <c r="B1898" s="18">
        <v>1889</v>
      </c>
      <c r="C1898" s="7" t="s">
        <v>1829</v>
      </c>
      <c r="D1898" s="8" t="s">
        <v>2664</v>
      </c>
      <c r="E1898" s="9">
        <v>2.2619138589799359E-2</v>
      </c>
      <c r="F1898" s="9">
        <v>1.1656899405549892E-2</v>
      </c>
      <c r="G1898" s="10">
        <v>-1.0994056793609337</v>
      </c>
    </row>
    <row r="1899" spans="2:7" x14ac:dyDescent="0.55000000000000004">
      <c r="B1899" s="18">
        <v>1890</v>
      </c>
      <c r="C1899" s="7" t="s">
        <v>1272</v>
      </c>
      <c r="D1899" s="8" t="s">
        <v>2666</v>
      </c>
      <c r="E1899" s="9">
        <v>2.7473318060075691E-2</v>
      </c>
      <c r="F1899" s="9">
        <v>7.2333289105751385E-3</v>
      </c>
      <c r="G1899" s="10">
        <v>-1.1006663789731188</v>
      </c>
    </row>
    <row r="1900" spans="2:7" x14ac:dyDescent="0.55000000000000004">
      <c r="B1900" s="18">
        <v>1891</v>
      </c>
      <c r="C1900" s="7" t="s">
        <v>585</v>
      </c>
      <c r="D1900" s="8" t="s">
        <v>2672</v>
      </c>
      <c r="E1900" s="9">
        <v>2.7698844477028084E-2</v>
      </c>
      <c r="F1900" s="9">
        <v>7.0246655571318019E-3</v>
      </c>
      <c r="G1900" s="10">
        <v>-1.1012560612395246</v>
      </c>
    </row>
    <row r="1901" spans="2:7" x14ac:dyDescent="0.55000000000000004">
      <c r="B1901" s="18">
        <v>1892</v>
      </c>
      <c r="C1901" s="7" t="s">
        <v>2226</v>
      </c>
      <c r="D1901" s="8" t="s">
        <v>2666</v>
      </c>
      <c r="E1901" s="9">
        <v>2.6920735800765483E-2</v>
      </c>
      <c r="F1901" s="9">
        <v>7.7052175296389771E-3</v>
      </c>
      <c r="G1901" s="10">
        <v>-1.1049738915850491</v>
      </c>
    </row>
    <row r="1902" spans="2:7" x14ac:dyDescent="0.55000000000000004">
      <c r="B1902" s="18">
        <v>1893</v>
      </c>
      <c r="C1902" s="7" t="s">
        <v>2026</v>
      </c>
      <c r="D1902" s="8" t="s">
        <v>2666</v>
      </c>
      <c r="E1902" s="9">
        <v>-0.284079099875018</v>
      </c>
      <c r="F1902" s="9">
        <v>0.28904613112376637</v>
      </c>
      <c r="G1902" s="10">
        <v>-1.1054079798016936</v>
      </c>
    </row>
    <row r="1903" spans="2:7" x14ac:dyDescent="0.55000000000000004">
      <c r="B1903" s="18">
        <v>1894</v>
      </c>
      <c r="C1903" s="7" t="s">
        <v>1027</v>
      </c>
      <c r="D1903" s="8" t="s">
        <v>2670</v>
      </c>
      <c r="E1903" s="9">
        <v>3.0293361005905295E-2</v>
      </c>
      <c r="F1903" s="9">
        <v>4.6487562363312892E-3</v>
      </c>
      <c r="G1903" s="10">
        <v>-1.1059816287877109</v>
      </c>
    </row>
    <row r="1904" spans="2:7" x14ac:dyDescent="0.55000000000000004">
      <c r="B1904" s="18">
        <v>1895</v>
      </c>
      <c r="C1904" s="7" t="s">
        <v>1192</v>
      </c>
      <c r="D1904" s="8" t="s">
        <v>2669</v>
      </c>
      <c r="E1904" s="9">
        <v>-1.8245258442811774E-2</v>
      </c>
      <c r="F1904" s="9">
        <v>4.8459950842955193E-2</v>
      </c>
      <c r="G1904" s="10">
        <v>-1.1077200349784393</v>
      </c>
    </row>
    <row r="1905" spans="2:7" x14ac:dyDescent="0.55000000000000004">
      <c r="B1905" s="18">
        <v>1896</v>
      </c>
      <c r="C1905" s="7" t="s">
        <v>1252</v>
      </c>
      <c r="D1905" s="8" t="s">
        <v>2666</v>
      </c>
      <c r="E1905" s="9">
        <v>4.7615583504172498E-3</v>
      </c>
      <c r="F1905" s="9">
        <v>2.7617139453140638E-2</v>
      </c>
      <c r="G1905" s="10">
        <v>-1.1106596214147215</v>
      </c>
    </row>
    <row r="1906" spans="2:7" x14ac:dyDescent="0.55000000000000004">
      <c r="B1906" s="18">
        <v>1897</v>
      </c>
      <c r="C1906" s="7" t="s">
        <v>1903</v>
      </c>
      <c r="D1906" s="8" t="s">
        <v>2673</v>
      </c>
      <c r="E1906" s="9">
        <v>-0.85578272303796399</v>
      </c>
      <c r="F1906" s="9">
        <v>0.80102935093352345</v>
      </c>
      <c r="G1906" s="10">
        <v>-1.1125903464078248</v>
      </c>
    </row>
    <row r="1907" spans="2:7" x14ac:dyDescent="0.55000000000000004">
      <c r="B1907" s="18">
        <v>1898</v>
      </c>
      <c r="C1907" s="7" t="s">
        <v>617</v>
      </c>
      <c r="D1907" s="8" t="s">
        <v>2666</v>
      </c>
      <c r="E1907" s="9">
        <v>3.010051170753214E-2</v>
      </c>
      <c r="F1907" s="9">
        <v>4.7617733731419361E-3</v>
      </c>
      <c r="G1907" s="10">
        <v>-1.1202314504413649</v>
      </c>
    </row>
    <row r="1908" spans="2:7" x14ac:dyDescent="0.55000000000000004">
      <c r="B1908" s="18">
        <v>1899</v>
      </c>
      <c r="C1908" s="7" t="s">
        <v>450</v>
      </c>
      <c r="D1908" s="8" t="s">
        <v>2671</v>
      </c>
      <c r="E1908" s="9">
        <v>2.86342644928681E-2</v>
      </c>
      <c r="F1908" s="9">
        <v>6.0678863425864139E-3</v>
      </c>
      <c r="G1908" s="10">
        <v>-1.1207420711563953</v>
      </c>
    </row>
    <row r="1909" spans="2:7" x14ac:dyDescent="0.55000000000000004">
      <c r="B1909" s="18">
        <v>1900</v>
      </c>
      <c r="C1909" s="7" t="s">
        <v>2261</v>
      </c>
      <c r="D1909" s="8" t="s">
        <v>2672</v>
      </c>
      <c r="E1909" s="9">
        <v>2.9808958638533278E-2</v>
      </c>
      <c r="F1909" s="9">
        <v>5.0088280848315618E-3</v>
      </c>
      <c r="G1909" s="10">
        <v>-1.1231851575229121</v>
      </c>
    </row>
    <row r="1910" spans="2:7" x14ac:dyDescent="0.55000000000000004">
      <c r="B1910" s="18">
        <v>1901</v>
      </c>
      <c r="C1910" s="7" t="s">
        <v>445</v>
      </c>
      <c r="D1910" s="8" t="s">
        <v>2670</v>
      </c>
      <c r="E1910" s="9">
        <v>2.9744466790184054E-2</v>
      </c>
      <c r="F1910" s="9">
        <v>5.0407632346961551E-3</v>
      </c>
      <c r="G1910" s="10">
        <v>-1.1288634170811134</v>
      </c>
    </row>
    <row r="1911" spans="2:7" x14ac:dyDescent="0.55000000000000004">
      <c r="B1911" s="18">
        <v>1902</v>
      </c>
      <c r="C1911" s="7" t="s">
        <v>1911</v>
      </c>
      <c r="D1911" s="8" t="s">
        <v>2666</v>
      </c>
      <c r="E1911" s="9">
        <v>1.4225692024079306E-2</v>
      </c>
      <c r="F1911" s="9">
        <v>1.8759546193448058E-2</v>
      </c>
      <c r="G1911" s="10">
        <v>-1.1305768144502435</v>
      </c>
    </row>
    <row r="1912" spans="2:7" x14ac:dyDescent="0.55000000000000004">
      <c r="B1912" s="18">
        <v>1903</v>
      </c>
      <c r="C1912" s="7" t="s">
        <v>255</v>
      </c>
      <c r="D1912" s="8" t="s">
        <v>2670</v>
      </c>
      <c r="E1912" s="9">
        <v>3.0223400228190256E-2</v>
      </c>
      <c r="F1912" s="9">
        <v>4.6020119030563619E-3</v>
      </c>
      <c r="G1912" s="10">
        <v>-1.1324177080786488</v>
      </c>
    </row>
    <row r="1913" spans="2:7" x14ac:dyDescent="0.55000000000000004">
      <c r="B1913" s="18">
        <v>1904</v>
      </c>
      <c r="C1913" s="7" t="s">
        <v>693</v>
      </c>
      <c r="D1913" s="8" t="s">
        <v>2666</v>
      </c>
      <c r="E1913" s="9">
        <v>2.3751013000668397E-2</v>
      </c>
      <c r="F1913" s="9">
        <v>1.0286733668068218E-2</v>
      </c>
      <c r="G1913" s="10">
        <v>-1.1358111696427098</v>
      </c>
    </row>
    <row r="1914" spans="2:7" x14ac:dyDescent="0.55000000000000004">
      <c r="B1914" s="18">
        <v>1905</v>
      </c>
      <c r="C1914" s="7" t="s">
        <v>667</v>
      </c>
      <c r="D1914" s="8" t="s">
        <v>2666</v>
      </c>
      <c r="E1914" s="9">
        <v>2.7768226191675849E-2</v>
      </c>
      <c r="F1914" s="9">
        <v>6.7392923929433871E-3</v>
      </c>
      <c r="G1914" s="10">
        <v>-1.1375932904100896</v>
      </c>
    </row>
    <row r="1915" spans="2:7" x14ac:dyDescent="0.55000000000000004">
      <c r="B1915" s="18">
        <v>1906</v>
      </c>
      <c r="C1915" s="7" t="s">
        <v>1892</v>
      </c>
      <c r="D1915" s="8" t="s">
        <v>2669</v>
      </c>
      <c r="E1915" s="9">
        <v>-0.45936846557285693</v>
      </c>
      <c r="F1915" s="9">
        <v>0.43456752411950866</v>
      </c>
      <c r="G1915" s="10">
        <v>-1.138610775334383</v>
      </c>
    </row>
    <row r="1916" spans="2:7" x14ac:dyDescent="0.55000000000000004">
      <c r="B1916" s="18">
        <v>1907</v>
      </c>
      <c r="C1916" s="7" t="s">
        <v>251</v>
      </c>
      <c r="D1916" s="8" t="s">
        <v>2670</v>
      </c>
      <c r="E1916" s="9">
        <v>3.019929793527476E-2</v>
      </c>
      <c r="F1916" s="9">
        <v>4.5976004322243608E-3</v>
      </c>
      <c r="G1916" s="10">
        <v>-1.1387466444517143</v>
      </c>
    </row>
    <row r="1917" spans="2:7" x14ac:dyDescent="0.55000000000000004">
      <c r="B1917" s="18">
        <v>1908</v>
      </c>
      <c r="C1917" s="7" t="s">
        <v>2297</v>
      </c>
      <c r="D1917" s="8" t="s">
        <v>2670</v>
      </c>
      <c r="E1917" s="9">
        <v>3.004036565798307E-2</v>
      </c>
      <c r="F1917" s="9">
        <v>4.7357348512859941E-3</v>
      </c>
      <c r="G1917" s="10">
        <v>-1.1390912944697626</v>
      </c>
    </row>
    <row r="1918" spans="2:7" x14ac:dyDescent="0.55000000000000004">
      <c r="B1918" s="18">
        <v>1909</v>
      </c>
      <c r="C1918" s="7" t="s">
        <v>1709</v>
      </c>
      <c r="D1918" s="8" t="s">
        <v>2672</v>
      </c>
      <c r="E1918" s="9">
        <v>2.874196938183804E-2</v>
      </c>
      <c r="F1918" s="9">
        <v>5.8209852179019854E-3</v>
      </c>
      <c r="G1918" s="10">
        <v>-1.1497762608258624</v>
      </c>
    </row>
    <row r="1919" spans="2:7" x14ac:dyDescent="0.55000000000000004">
      <c r="B1919" s="18">
        <v>1910</v>
      </c>
      <c r="C1919" s="7" t="s">
        <v>642</v>
      </c>
      <c r="D1919" s="8" t="s">
        <v>2664</v>
      </c>
      <c r="E1919" s="9">
        <v>2.5827072484038593E-2</v>
      </c>
      <c r="F1919" s="9">
        <v>8.3179503329550864E-3</v>
      </c>
      <c r="G1919" s="10">
        <v>-1.1550594955942841</v>
      </c>
    </row>
    <row r="1920" spans="2:7" x14ac:dyDescent="0.55000000000000004">
      <c r="B1920" s="18">
        <v>1911</v>
      </c>
      <c r="C1920" s="7" t="s">
        <v>1148</v>
      </c>
      <c r="D1920" s="8" t="s">
        <v>2673</v>
      </c>
      <c r="E1920" s="9">
        <v>-0.79851642362971542</v>
      </c>
      <c r="F1920" s="9">
        <v>0.72018536794473198</v>
      </c>
      <c r="G1920" s="10">
        <v>-1.1579674633069108</v>
      </c>
    </row>
    <row r="1921" spans="2:7" x14ac:dyDescent="0.55000000000000004">
      <c r="B1921" s="18">
        <v>1912</v>
      </c>
      <c r="C1921" s="7" t="s">
        <v>1472</v>
      </c>
      <c r="D1921" s="8" t="s">
        <v>2670</v>
      </c>
      <c r="E1921" s="9">
        <v>2.3653109091586799E-2</v>
      </c>
      <c r="F1921" s="9">
        <v>1.0151120822433126E-2</v>
      </c>
      <c r="G1921" s="10">
        <v>-1.1606295614545985</v>
      </c>
    </row>
    <row r="1922" spans="2:7" x14ac:dyDescent="0.55000000000000004">
      <c r="B1922" s="18">
        <v>1913</v>
      </c>
      <c r="C1922" s="7" t="s">
        <v>1246</v>
      </c>
      <c r="D1922" s="8" t="s">
        <v>2667</v>
      </c>
      <c r="E1922" s="9">
        <v>2.9764685987905271E-2</v>
      </c>
      <c r="F1922" s="9">
        <v>4.8820933159614667E-3</v>
      </c>
      <c r="G1922" s="10">
        <v>-1.1614104125287648</v>
      </c>
    </row>
    <row r="1923" spans="2:7" x14ac:dyDescent="0.55000000000000004">
      <c r="B1923" s="18">
        <v>1914</v>
      </c>
      <c r="C1923" s="7" t="s">
        <v>1913</v>
      </c>
      <c r="D1923" s="8" t="s">
        <v>2666</v>
      </c>
      <c r="E1923" s="9">
        <v>2.3946886981368376E-2</v>
      </c>
      <c r="F1923" s="9">
        <v>9.8800448111913252E-3</v>
      </c>
      <c r="G1923" s="10">
        <v>-1.1627389589993598</v>
      </c>
    </row>
    <row r="1924" spans="2:7" x14ac:dyDescent="0.55000000000000004">
      <c r="B1924" s="18">
        <v>1915</v>
      </c>
      <c r="C1924" s="7" t="s">
        <v>1587</v>
      </c>
      <c r="D1924" s="8" t="s">
        <v>2673</v>
      </c>
      <c r="E1924" s="9">
        <v>-3.3027990361391479E-2</v>
      </c>
      <c r="F1924" s="9">
        <v>5.8807888106142091E-2</v>
      </c>
      <c r="G1924" s="10">
        <v>-1.1641769933622392</v>
      </c>
    </row>
    <row r="1925" spans="2:7" x14ac:dyDescent="0.55000000000000004">
      <c r="B1925" s="18">
        <v>1916</v>
      </c>
      <c r="C1925" s="7" t="s">
        <v>1477</v>
      </c>
      <c r="D1925" s="8" t="s">
        <v>2666</v>
      </c>
      <c r="E1925" s="9">
        <v>3.0015372066247714E-2</v>
      </c>
      <c r="F1925" s="9">
        <v>4.6395242872678032E-3</v>
      </c>
      <c r="G1925" s="10">
        <v>-1.1680999167575792</v>
      </c>
    </row>
    <row r="1926" spans="2:7" x14ac:dyDescent="0.55000000000000004">
      <c r="B1926" s="18">
        <v>1917</v>
      </c>
      <c r="C1926" s="7" t="s">
        <v>902</v>
      </c>
      <c r="D1926" s="8" t="s">
        <v>2664</v>
      </c>
      <c r="E1926" s="9">
        <v>-0.21292605275472498</v>
      </c>
      <c r="F1926" s="9">
        <v>0.21250516001009542</v>
      </c>
      <c r="G1926" s="10">
        <v>-1.1687285746046174</v>
      </c>
    </row>
    <row r="1927" spans="2:7" x14ac:dyDescent="0.55000000000000004">
      <c r="B1927" s="18">
        <v>1918</v>
      </c>
      <c r="C1927" s="7" t="s">
        <v>2159</v>
      </c>
      <c r="D1927" s="8" t="s">
        <v>2666</v>
      </c>
      <c r="E1927" s="9">
        <v>2.6456779070462844E-2</v>
      </c>
      <c r="F1927" s="9">
        <v>7.6157280490266157E-3</v>
      </c>
      <c r="G1927" s="10">
        <v>-1.178878876942653</v>
      </c>
    </row>
    <row r="1928" spans="2:7" x14ac:dyDescent="0.55000000000000004">
      <c r="B1928" s="18">
        <v>1919</v>
      </c>
      <c r="C1928" s="7" t="s">
        <v>560</v>
      </c>
      <c r="D1928" s="8" t="s">
        <v>2666</v>
      </c>
      <c r="E1928" s="9">
        <v>2.7450123978574048E-2</v>
      </c>
      <c r="F1928" s="9">
        <v>6.7672995203337449E-3</v>
      </c>
      <c r="G1928" s="10">
        <v>-1.1798910329643828</v>
      </c>
    </row>
    <row r="1929" spans="2:7" x14ac:dyDescent="0.55000000000000004">
      <c r="B1929" s="18">
        <v>1920</v>
      </c>
      <c r="C1929" s="7" t="s">
        <v>137</v>
      </c>
      <c r="D1929" s="8" t="s">
        <v>2666</v>
      </c>
      <c r="E1929" s="9">
        <v>-2.3155844053585062E-2</v>
      </c>
      <c r="F1929" s="9">
        <v>4.9599909994851511E-2</v>
      </c>
      <c r="G1929" s="10">
        <v>-1.1812651284985556</v>
      </c>
    </row>
    <row r="1930" spans="2:7" x14ac:dyDescent="0.55000000000000004">
      <c r="B1930" s="18">
        <v>1921</v>
      </c>
      <c r="C1930" s="7" t="s">
        <v>1661</v>
      </c>
      <c r="D1930" s="8" t="s">
        <v>2672</v>
      </c>
      <c r="E1930" s="9">
        <v>2.9570021419189185E-2</v>
      </c>
      <c r="F1930" s="9">
        <v>4.9624617767394363E-3</v>
      </c>
      <c r="G1930" s="10">
        <v>-1.1818284643119699</v>
      </c>
    </row>
    <row r="1931" spans="2:7" x14ac:dyDescent="0.55000000000000004">
      <c r="B1931" s="18">
        <v>1922</v>
      </c>
      <c r="C1931" s="7" t="s">
        <v>810</v>
      </c>
      <c r="D1931" s="8" t="s">
        <v>2664</v>
      </c>
      <c r="E1931" s="9">
        <v>2.7391881153720599E-2</v>
      </c>
      <c r="F1931" s="9">
        <v>6.7932389185661139E-3</v>
      </c>
      <c r="G1931" s="10">
        <v>-1.1839593664662491</v>
      </c>
    </row>
    <row r="1932" spans="2:7" x14ac:dyDescent="0.55000000000000004">
      <c r="B1932" s="18">
        <v>1923</v>
      </c>
      <c r="C1932" s="7" t="s">
        <v>2049</v>
      </c>
      <c r="D1932" s="8" t="s">
        <v>2678</v>
      </c>
      <c r="E1932" s="9">
        <v>2.752236867028035E-2</v>
      </c>
      <c r="F1932" s="9">
        <v>6.6804438927494944E-3</v>
      </c>
      <c r="G1932" s="10">
        <v>-1.18441700233532</v>
      </c>
    </row>
    <row r="1933" spans="2:7" x14ac:dyDescent="0.55000000000000004">
      <c r="B1933" s="18">
        <v>1924</v>
      </c>
      <c r="C1933" s="7" t="s">
        <v>234</v>
      </c>
      <c r="D1933" s="8" t="s">
        <v>2672</v>
      </c>
      <c r="E1933" s="9">
        <v>2.949876278683039E-2</v>
      </c>
      <c r="F1933" s="9">
        <v>5.0093770770079475E-3</v>
      </c>
      <c r="G1933" s="10">
        <v>-1.184985103320501</v>
      </c>
    </row>
    <row r="1934" spans="2:7" x14ac:dyDescent="0.55000000000000004">
      <c r="B1934" s="18">
        <v>1925</v>
      </c>
      <c r="C1934" s="7" t="s">
        <v>962</v>
      </c>
      <c r="D1934" s="8" t="s">
        <v>2667</v>
      </c>
      <c r="E1934" s="9">
        <v>-3.6348263926895275E-2</v>
      </c>
      <c r="F1934" s="9">
        <v>6.0475874895196895E-2</v>
      </c>
      <c r="G1934" s="10">
        <v>-1.1869702431141913</v>
      </c>
    </row>
    <row r="1935" spans="2:7" x14ac:dyDescent="0.55000000000000004">
      <c r="B1935" s="18">
        <v>1926</v>
      </c>
      <c r="C1935" s="7" t="s">
        <v>1401</v>
      </c>
      <c r="D1935" s="8" t="s">
        <v>2667</v>
      </c>
      <c r="E1935" s="9">
        <v>1.9460712783083478E-2</v>
      </c>
      <c r="F1935" s="9">
        <v>1.3451883935561956E-2</v>
      </c>
      <c r="G1935" s="10">
        <v>-1.1874981447532986</v>
      </c>
    </row>
    <row r="1936" spans="2:7" x14ac:dyDescent="0.55000000000000004">
      <c r="B1936" s="18">
        <v>1927</v>
      </c>
      <c r="C1936" s="7" t="s">
        <v>960</v>
      </c>
      <c r="D1936" s="8" t="s">
        <v>2667</v>
      </c>
      <c r="E1936" s="9">
        <v>-3.6550184167814304E-2</v>
      </c>
      <c r="F1936" s="9">
        <v>6.0583779461141594E-2</v>
      </c>
      <c r="G1936" s="10">
        <v>-1.1881890632786527</v>
      </c>
    </row>
    <row r="1937" spans="2:7" x14ac:dyDescent="0.55000000000000004">
      <c r="B1937" s="18">
        <v>1928</v>
      </c>
      <c r="C1937" s="7" t="s">
        <v>412</v>
      </c>
      <c r="D1937" s="8" t="s">
        <v>2669</v>
      </c>
      <c r="E1937" s="9">
        <v>-2.1882944559590611E-2</v>
      </c>
      <c r="F1937" s="9">
        <v>4.8209783818197453E-2</v>
      </c>
      <c r="G1937" s="10">
        <v>-1.1889234927030565</v>
      </c>
    </row>
    <row r="1938" spans="2:7" x14ac:dyDescent="0.55000000000000004">
      <c r="B1938" s="18">
        <v>1929</v>
      </c>
      <c r="C1938" s="7" t="s">
        <v>963</v>
      </c>
      <c r="D1938" s="8" t="s">
        <v>2667</v>
      </c>
      <c r="E1938" s="9">
        <v>-3.6293899122731621E-2</v>
      </c>
      <c r="F1938" s="9">
        <v>6.0325830877154207E-2</v>
      </c>
      <c r="G1938" s="10">
        <v>-1.189021321045671</v>
      </c>
    </row>
    <row r="1939" spans="2:7" x14ac:dyDescent="0.55000000000000004">
      <c r="B1939" s="18">
        <v>1930</v>
      </c>
      <c r="C1939" s="7" t="s">
        <v>964</v>
      </c>
      <c r="D1939" s="8" t="s">
        <v>2667</v>
      </c>
      <c r="E1939" s="9">
        <v>-3.6293587096455915E-2</v>
      </c>
      <c r="F1939" s="9">
        <v>6.0315336993743279E-2</v>
      </c>
      <c r="G1939" s="10">
        <v>-1.1892230180840497</v>
      </c>
    </row>
    <row r="1940" spans="2:7" x14ac:dyDescent="0.55000000000000004">
      <c r="B1940" s="18">
        <v>1931</v>
      </c>
      <c r="C1940" s="7" t="s">
        <v>961</v>
      </c>
      <c r="D1940" s="8" t="s">
        <v>2667</v>
      </c>
      <c r="E1940" s="9">
        <v>-3.6407515452023698E-2</v>
      </c>
      <c r="F1940" s="9">
        <v>6.0386824382845691E-2</v>
      </c>
      <c r="G1940" s="10">
        <v>-1.1897018296003028</v>
      </c>
    </row>
    <row r="1941" spans="2:7" x14ac:dyDescent="0.55000000000000004">
      <c r="B1941" s="18">
        <v>1932</v>
      </c>
      <c r="C1941" s="7" t="s">
        <v>1188</v>
      </c>
      <c r="D1941" s="8" t="s">
        <v>2672</v>
      </c>
      <c r="E1941" s="9">
        <v>-2.2446276467548709E-2</v>
      </c>
      <c r="F1941" s="9">
        <v>4.8484995318880161E-2</v>
      </c>
      <c r="G1941" s="10">
        <v>-1.193793586796732</v>
      </c>
    </row>
    <row r="1942" spans="2:7" x14ac:dyDescent="0.55000000000000004">
      <c r="B1942" s="18">
        <v>1933</v>
      </c>
      <c r="C1942" s="7" t="s">
        <v>152</v>
      </c>
      <c r="D1942" s="8" t="s">
        <v>2670</v>
      </c>
      <c r="E1942" s="9">
        <v>3.0009008869793741E-2</v>
      </c>
      <c r="F1942" s="9">
        <v>4.5430061967872415E-3</v>
      </c>
      <c r="G1942" s="10">
        <v>-1.1943173518106391</v>
      </c>
    </row>
    <row r="1943" spans="2:7" x14ac:dyDescent="0.55000000000000004">
      <c r="B1943" s="18">
        <v>1934</v>
      </c>
      <c r="C1943" s="7" t="s">
        <v>1578</v>
      </c>
      <c r="D1943" s="8" t="s">
        <v>2669</v>
      </c>
      <c r="E1943" s="9">
        <v>-2.2661569676719839E-2</v>
      </c>
      <c r="F1943" s="9">
        <v>4.850381468110531E-2</v>
      </c>
      <c r="G1943" s="10">
        <v>-1.1977690839098336</v>
      </c>
    </row>
    <row r="1944" spans="2:7" x14ac:dyDescent="0.55000000000000004">
      <c r="B1944" s="18">
        <v>1935</v>
      </c>
      <c r="C1944" s="7" t="s">
        <v>732</v>
      </c>
      <c r="D1944" s="8" t="s">
        <v>2666</v>
      </c>
      <c r="E1944" s="9">
        <v>2.7653622482643803E-2</v>
      </c>
      <c r="F1944" s="9">
        <v>6.4929090747873099E-3</v>
      </c>
      <c r="G1944" s="10">
        <v>-1.1984115945149116</v>
      </c>
    </row>
    <row r="1945" spans="2:7" x14ac:dyDescent="0.55000000000000004">
      <c r="B1945" s="18">
        <v>1936</v>
      </c>
      <c r="C1945" s="7" t="s">
        <v>1720</v>
      </c>
      <c r="D1945" s="8" t="s">
        <v>2671</v>
      </c>
      <c r="E1945" s="9">
        <v>2.8860320838848708E-2</v>
      </c>
      <c r="F1945" s="9">
        <v>5.4686830087146681E-3</v>
      </c>
      <c r="G1945" s="10">
        <v>-1.2022052019973504</v>
      </c>
    </row>
    <row r="1946" spans="2:7" x14ac:dyDescent="0.55000000000000004">
      <c r="B1946" s="18">
        <v>1937</v>
      </c>
      <c r="C1946" s="7" t="s">
        <v>827</v>
      </c>
      <c r="D1946" s="8" t="s">
        <v>2669</v>
      </c>
      <c r="E1946" s="9">
        <v>-2.2548312714038454E-2</v>
      </c>
      <c r="F1946" s="9">
        <v>4.8216040808565855E-2</v>
      </c>
      <c r="G1946" s="10">
        <v>-1.2025689322823334</v>
      </c>
    </row>
    <row r="1947" spans="2:7" x14ac:dyDescent="0.55000000000000004">
      <c r="B1947" s="18">
        <v>1938</v>
      </c>
      <c r="C1947" s="7" t="s">
        <v>452</v>
      </c>
      <c r="D1947" s="8" t="s">
        <v>2676</v>
      </c>
      <c r="E1947" s="9">
        <v>-1.8594804375210994E-2</v>
      </c>
      <c r="F1947" s="9">
        <v>4.4900894123634974E-2</v>
      </c>
      <c r="G1947" s="10">
        <v>-1.2033079837216614</v>
      </c>
    </row>
    <row r="1948" spans="2:7" x14ac:dyDescent="0.55000000000000004">
      <c r="B1948" s="18">
        <v>1939</v>
      </c>
      <c r="C1948" s="7" t="s">
        <v>1052</v>
      </c>
      <c r="D1948" s="8" t="s">
        <v>2669</v>
      </c>
      <c r="E1948" s="9">
        <v>-2.2756481182017674E-2</v>
      </c>
      <c r="F1948" s="9">
        <v>4.8261989888427198E-2</v>
      </c>
      <c r="G1948" s="10">
        <v>-1.2057372958832648</v>
      </c>
    </row>
    <row r="1949" spans="2:7" x14ac:dyDescent="0.55000000000000004">
      <c r="B1949" s="18">
        <v>1940</v>
      </c>
      <c r="C1949" s="7" t="s">
        <v>161</v>
      </c>
      <c r="D1949" s="8" t="s">
        <v>2667</v>
      </c>
      <c r="E1949" s="9">
        <v>1.1023132562898441E-2</v>
      </c>
      <c r="F1949" s="9">
        <v>2.0201947140270782E-2</v>
      </c>
      <c r="G1949" s="10">
        <v>-1.2083819083180887</v>
      </c>
    </row>
    <row r="1950" spans="2:7" x14ac:dyDescent="0.55000000000000004">
      <c r="B1950" s="18">
        <v>1941</v>
      </c>
      <c r="C1950" s="7" t="s">
        <v>2496</v>
      </c>
      <c r="D1950" s="8" t="s">
        <v>2664</v>
      </c>
      <c r="E1950" s="9">
        <v>-0.26411758996397572</v>
      </c>
      <c r="F1950" s="9">
        <v>0.24760600598023219</v>
      </c>
      <c r="G1950" s="10">
        <v>-1.2097945232713405</v>
      </c>
    </row>
    <row r="1951" spans="2:7" x14ac:dyDescent="0.55000000000000004">
      <c r="B1951" s="18">
        <v>1942</v>
      </c>
      <c r="C1951" s="7" t="s">
        <v>824</v>
      </c>
      <c r="D1951" s="8" t="s">
        <v>2673</v>
      </c>
      <c r="E1951" s="9">
        <v>-2.3297095413916336E-2</v>
      </c>
      <c r="F1951" s="9">
        <v>4.8531644633554416E-2</v>
      </c>
      <c r="G1951" s="10">
        <v>-1.21017731538629</v>
      </c>
    </row>
    <row r="1952" spans="2:7" x14ac:dyDescent="0.55000000000000004">
      <c r="B1952" s="18">
        <v>1943</v>
      </c>
      <c r="C1952" s="7" t="s">
        <v>2236</v>
      </c>
      <c r="D1952" s="8" t="s">
        <v>2669</v>
      </c>
      <c r="E1952" s="9">
        <v>-2.3227679772480858E-2</v>
      </c>
      <c r="F1952" s="9">
        <v>4.8432594175729052E-2</v>
      </c>
      <c r="G1952" s="10">
        <v>-1.2112190307137893</v>
      </c>
    </row>
    <row r="1953" spans="2:7" x14ac:dyDescent="0.55000000000000004">
      <c r="B1953" s="18">
        <v>1944</v>
      </c>
      <c r="C1953" s="7" t="s">
        <v>1536</v>
      </c>
      <c r="D1953" s="8" t="s">
        <v>2671</v>
      </c>
      <c r="E1953" s="9">
        <v>2.8808090118058294E-2</v>
      </c>
      <c r="F1953" s="9">
        <v>5.4597773281387391E-3</v>
      </c>
      <c r="G1953" s="10">
        <v>-1.2137326274807587</v>
      </c>
    </row>
    <row r="1954" spans="2:7" x14ac:dyDescent="0.55000000000000004">
      <c r="B1954" s="18">
        <v>1945</v>
      </c>
      <c r="C1954" s="7" t="s">
        <v>497</v>
      </c>
      <c r="D1954" s="8" t="s">
        <v>2666</v>
      </c>
      <c r="E1954" s="9">
        <v>-2.3282118860638801E-2</v>
      </c>
      <c r="F1954" s="9">
        <v>4.8363531791574092E-2</v>
      </c>
      <c r="G1954" s="10">
        <v>-1.2140742556536883</v>
      </c>
    </row>
    <row r="1955" spans="2:7" x14ac:dyDescent="0.55000000000000004">
      <c r="B1955" s="18">
        <v>1946</v>
      </c>
      <c r="C1955" s="7" t="s">
        <v>272</v>
      </c>
      <c r="D1955" s="8" t="s">
        <v>2669</v>
      </c>
      <c r="E1955" s="9">
        <v>-2.3450827582994438E-2</v>
      </c>
      <c r="F1955" s="9">
        <v>4.8436135986459107E-2</v>
      </c>
      <c r="G1955" s="10">
        <v>-1.2157375146410649</v>
      </c>
    </row>
    <row r="1956" spans="2:7" x14ac:dyDescent="0.55000000000000004">
      <c r="B1956" s="18">
        <v>1947</v>
      </c>
      <c r="C1956" s="7" t="s">
        <v>2520</v>
      </c>
      <c r="D1956" s="8" t="s">
        <v>2672</v>
      </c>
      <c r="E1956" s="9">
        <v>2.8338155056254255E-2</v>
      </c>
      <c r="F1956" s="9">
        <v>5.8260154816721817E-3</v>
      </c>
      <c r="G1956" s="10">
        <v>-1.2180957922392732</v>
      </c>
    </row>
    <row r="1957" spans="2:7" x14ac:dyDescent="0.55000000000000004">
      <c r="B1957" s="18">
        <v>1948</v>
      </c>
      <c r="C1957" s="7" t="s">
        <v>292</v>
      </c>
      <c r="D1957" s="8" t="s">
        <v>2669</v>
      </c>
      <c r="E1957" s="9">
        <v>-2.4271222067758669E-2</v>
      </c>
      <c r="F1957" s="9">
        <v>4.8827131205053741E-2</v>
      </c>
      <c r="G1957" s="10">
        <v>-1.222804219584765</v>
      </c>
    </row>
    <row r="1958" spans="2:7" x14ac:dyDescent="0.55000000000000004">
      <c r="B1958" s="18">
        <v>1949</v>
      </c>
      <c r="C1958" s="7" t="s">
        <v>2569</v>
      </c>
      <c r="D1958" s="8" t="s">
        <v>2664</v>
      </c>
      <c r="E1958" s="9">
        <v>1.0151624424587835E-2</v>
      </c>
      <c r="F1958" s="9">
        <v>2.0668814752403626E-2</v>
      </c>
      <c r="G1958" s="10">
        <v>-1.2232523189299922</v>
      </c>
    </row>
    <row r="1959" spans="2:7" x14ac:dyDescent="0.55000000000000004">
      <c r="B1959" s="18">
        <v>1950</v>
      </c>
      <c r="C1959" s="7" t="s">
        <v>1936</v>
      </c>
      <c r="D1959" s="8" t="s">
        <v>2675</v>
      </c>
      <c r="E1959" s="9">
        <v>-2.3694441689805723E-2</v>
      </c>
      <c r="F1959" s="9">
        <v>4.8336243836811205E-2</v>
      </c>
      <c r="G1959" s="10">
        <v>-1.2232899579336975</v>
      </c>
    </row>
    <row r="1960" spans="2:7" x14ac:dyDescent="0.55000000000000004">
      <c r="B1960" s="18">
        <v>1951</v>
      </c>
      <c r="C1960" s="7" t="s">
        <v>1218</v>
      </c>
      <c r="D1960" s="8" t="s">
        <v>2669</v>
      </c>
      <c r="E1960" s="9">
        <v>-2.3845549058348681E-2</v>
      </c>
      <c r="F1960" s="9">
        <v>4.8424950654413136E-2</v>
      </c>
      <c r="G1960" s="10">
        <v>-1.2241695294932893</v>
      </c>
    </row>
    <row r="1961" spans="2:7" x14ac:dyDescent="0.55000000000000004">
      <c r="B1961" s="18">
        <v>1952</v>
      </c>
      <c r="C1961" s="7" t="s">
        <v>2257</v>
      </c>
      <c r="D1961" s="8" t="s">
        <v>2673</v>
      </c>
      <c r="E1961" s="9">
        <v>-1.0583806188405154E-2</v>
      </c>
      <c r="F1961" s="9">
        <v>3.7536954015491127E-2</v>
      </c>
      <c r="G1961" s="10">
        <v>-1.2259547263588233</v>
      </c>
    </row>
    <row r="1962" spans="2:7" x14ac:dyDescent="0.55000000000000004">
      <c r="B1962" s="18">
        <v>1953</v>
      </c>
      <c r="C1962" s="7" t="s">
        <v>1832</v>
      </c>
      <c r="D1962" s="8" t="s">
        <v>2667</v>
      </c>
      <c r="E1962" s="9">
        <v>-6.5240551212278453E-2</v>
      </c>
      <c r="F1962" s="9">
        <v>8.1870124507613551E-2</v>
      </c>
      <c r="G1962" s="10">
        <v>-1.2296958361522474</v>
      </c>
    </row>
    <row r="1963" spans="2:7" x14ac:dyDescent="0.55000000000000004">
      <c r="B1963" s="18">
        <v>1954</v>
      </c>
      <c r="C1963" s="7" t="s">
        <v>1019</v>
      </c>
      <c r="D1963" s="8" t="s">
        <v>2670</v>
      </c>
      <c r="E1963" s="9">
        <v>2.9702387347116499E-2</v>
      </c>
      <c r="F1963" s="9">
        <v>4.6554915233509011E-3</v>
      </c>
      <c r="G1963" s="10">
        <v>-1.2313227559605699</v>
      </c>
    </row>
    <row r="1964" spans="2:7" x14ac:dyDescent="0.55000000000000004">
      <c r="B1964" s="18">
        <v>1955</v>
      </c>
      <c r="C1964" s="7" t="s">
        <v>1748</v>
      </c>
      <c r="D1964" s="8" t="s">
        <v>2669</v>
      </c>
      <c r="E1964" s="9">
        <v>-2.4257749992401045E-2</v>
      </c>
      <c r="F1964" s="9">
        <v>4.8437037847149846E-2</v>
      </c>
      <c r="G1964" s="10">
        <v>-1.2323740807761534</v>
      </c>
    </row>
    <row r="1965" spans="2:7" x14ac:dyDescent="0.55000000000000004">
      <c r="B1965" s="18">
        <v>1956</v>
      </c>
      <c r="C1965" s="7" t="s">
        <v>1599</v>
      </c>
      <c r="D1965" s="8" t="s">
        <v>2669</v>
      </c>
      <c r="E1965" s="9">
        <v>-2.4288813121485009E-2</v>
      </c>
      <c r="F1965" s="9">
        <v>4.8410920341461015E-2</v>
      </c>
      <c r="G1965" s="10">
        <v>-1.233680597274978</v>
      </c>
    </row>
    <row r="1966" spans="2:7" x14ac:dyDescent="0.55000000000000004">
      <c r="B1966" s="18">
        <v>1957</v>
      </c>
      <c r="C1966" s="7" t="s">
        <v>60</v>
      </c>
      <c r="D1966" s="8" t="s">
        <v>2669</v>
      </c>
      <c r="E1966" s="9">
        <v>-2.4394779204102601E-2</v>
      </c>
      <c r="F1966" s="9">
        <v>4.8452466985847042E-2</v>
      </c>
      <c r="G1966" s="10">
        <v>-1.2348097615252245</v>
      </c>
    </row>
    <row r="1967" spans="2:7" x14ac:dyDescent="0.55000000000000004">
      <c r="B1967" s="18">
        <v>1958</v>
      </c>
      <c r="C1967" s="7" t="s">
        <v>293</v>
      </c>
      <c r="D1967" s="8" t="s">
        <v>2669</v>
      </c>
      <c r="E1967" s="9">
        <v>-2.4578201221713281E-2</v>
      </c>
      <c r="F1967" s="9">
        <v>4.8574120169317274E-2</v>
      </c>
      <c r="G1967" s="10">
        <v>-1.2354933246865394</v>
      </c>
    </row>
    <row r="1968" spans="2:7" x14ac:dyDescent="0.55000000000000004">
      <c r="B1968" s="18">
        <v>1959</v>
      </c>
      <c r="C1968" s="7" t="s">
        <v>298</v>
      </c>
      <c r="D1968" s="8" t="s">
        <v>2669</v>
      </c>
      <c r="E1968" s="9">
        <v>-2.416379221108822E-2</v>
      </c>
      <c r="F1968" s="9">
        <v>4.8227097098209083E-2</v>
      </c>
      <c r="G1968" s="10">
        <v>-1.2357905782660392</v>
      </c>
    </row>
    <row r="1969" spans="2:7" x14ac:dyDescent="0.55000000000000004">
      <c r="B1969" s="18">
        <v>1960</v>
      </c>
      <c r="C1969" s="7" t="s">
        <v>2161</v>
      </c>
      <c r="D1969" s="8" t="s">
        <v>2669</v>
      </c>
      <c r="E1969" s="9">
        <v>2.5585226959058849E-2</v>
      </c>
      <c r="F1969" s="9">
        <v>7.9696988108704896E-3</v>
      </c>
      <c r="G1969" s="10">
        <v>-1.2358777006110391</v>
      </c>
    </row>
    <row r="1970" spans="2:7" x14ac:dyDescent="0.55000000000000004">
      <c r="B1970" s="18">
        <v>1961</v>
      </c>
      <c r="C1970" s="7" t="s">
        <v>2618</v>
      </c>
      <c r="D1970" s="8" t="s">
        <v>2669</v>
      </c>
      <c r="E1970" s="9">
        <v>-2.4216981067691989E-2</v>
      </c>
      <c r="F1970" s="9">
        <v>4.8250911899567782E-2</v>
      </c>
      <c r="G1970" s="10">
        <v>-1.2362829782752009</v>
      </c>
    </row>
    <row r="1971" spans="2:7" x14ac:dyDescent="0.55000000000000004">
      <c r="B1971" s="18">
        <v>1962</v>
      </c>
      <c r="C1971" s="7" t="s">
        <v>1741</v>
      </c>
      <c r="D1971" s="8" t="s">
        <v>2669</v>
      </c>
      <c r="E1971" s="9">
        <v>-2.4489627007242776E-2</v>
      </c>
      <c r="F1971" s="9">
        <v>4.838911094997396E-2</v>
      </c>
      <c r="G1971" s="10">
        <v>-1.238386608697861</v>
      </c>
    </row>
    <row r="1972" spans="2:7" x14ac:dyDescent="0.55000000000000004">
      <c r="B1972" s="18">
        <v>1963</v>
      </c>
      <c r="C1972" s="7" t="s">
        <v>1951</v>
      </c>
      <c r="D1972" s="8" t="s">
        <v>2667</v>
      </c>
      <c r="E1972" s="9">
        <v>1.539862078901999E-3</v>
      </c>
      <c r="F1972" s="9">
        <v>2.7355779237299951E-2</v>
      </c>
      <c r="G1972" s="10">
        <v>-1.2390412141826992</v>
      </c>
    </row>
    <row r="1973" spans="2:7" x14ac:dyDescent="0.55000000000000004">
      <c r="B1973" s="18">
        <v>1964</v>
      </c>
      <c r="C1973" s="7" t="s">
        <v>2237</v>
      </c>
      <c r="D1973" s="8" t="s">
        <v>2669</v>
      </c>
      <c r="E1973" s="9">
        <v>-2.4694344527613765E-2</v>
      </c>
      <c r="F1973" s="9">
        <v>4.8440106561626131E-2</v>
      </c>
      <c r="G1973" s="10">
        <v>-1.2413090885982403</v>
      </c>
    </row>
    <row r="1974" spans="2:7" x14ac:dyDescent="0.55000000000000004">
      <c r="B1974" s="18">
        <v>1965</v>
      </c>
      <c r="C1974" s="7" t="s">
        <v>974</v>
      </c>
      <c r="D1974" s="8" t="s">
        <v>2669</v>
      </c>
      <c r="E1974" s="9">
        <v>-2.47728237424093E-2</v>
      </c>
      <c r="F1974" s="9">
        <v>4.8480774046866265E-2</v>
      </c>
      <c r="G1974" s="10">
        <v>-1.2418866019797192</v>
      </c>
    </row>
    <row r="1975" spans="2:7" x14ac:dyDescent="0.55000000000000004">
      <c r="B1975" s="18">
        <v>1966</v>
      </c>
      <c r="C1975" s="7" t="s">
        <v>1074</v>
      </c>
      <c r="D1975" s="8" t="s">
        <v>2669</v>
      </c>
      <c r="E1975" s="9">
        <v>-2.4585450672252596E-2</v>
      </c>
      <c r="F1975" s="9">
        <v>4.8271015499620658E-2</v>
      </c>
      <c r="G1975" s="10">
        <v>-1.2434014501460877</v>
      </c>
    </row>
    <row r="1976" spans="2:7" x14ac:dyDescent="0.55000000000000004">
      <c r="B1976" s="18">
        <v>1967</v>
      </c>
      <c r="C1976" s="7" t="s">
        <v>470</v>
      </c>
      <c r="D1976" s="8" t="s">
        <v>2666</v>
      </c>
      <c r="E1976" s="9">
        <v>2.1309062542322232E-2</v>
      </c>
      <c r="F1976" s="9">
        <v>1.1294350602482441E-2</v>
      </c>
      <c r="G1976" s="10">
        <v>-1.2506905403284545</v>
      </c>
    </row>
    <row r="1977" spans="2:7" x14ac:dyDescent="0.55000000000000004">
      <c r="B1977" s="18">
        <v>1968</v>
      </c>
      <c r="C1977" s="7" t="s">
        <v>811</v>
      </c>
      <c r="D1977" s="8" t="s">
        <v>2669</v>
      </c>
      <c r="E1977" s="9">
        <v>-2.6931380769359969E-2</v>
      </c>
      <c r="F1977" s="9">
        <v>4.9859348551263727E-2</v>
      </c>
      <c r="G1977" s="10">
        <v>-1.2508422709381599</v>
      </c>
    </row>
    <row r="1978" spans="2:7" x14ac:dyDescent="0.55000000000000004">
      <c r="B1978" s="18">
        <v>1969</v>
      </c>
      <c r="C1978" s="7" t="s">
        <v>2442</v>
      </c>
      <c r="D1978" s="8" t="s">
        <v>2666</v>
      </c>
      <c r="E1978" s="9">
        <v>2.0668136434946804E-2</v>
      </c>
      <c r="F1978" s="9">
        <v>1.1791162840183035E-2</v>
      </c>
      <c r="G1978" s="10">
        <v>-1.252350066333574</v>
      </c>
    </row>
    <row r="1979" spans="2:7" x14ac:dyDescent="0.55000000000000004">
      <c r="B1979" s="18">
        <v>1970</v>
      </c>
      <c r="C1979" s="7" t="s">
        <v>2425</v>
      </c>
      <c r="D1979" s="8" t="s">
        <v>2667</v>
      </c>
      <c r="E1979" s="9">
        <v>-8.9228189489570786E-3</v>
      </c>
      <c r="F1979" s="9">
        <v>3.5394564898323037E-2</v>
      </c>
      <c r="G1979" s="10">
        <v>-1.2532324970339925</v>
      </c>
    </row>
    <row r="1980" spans="2:7" x14ac:dyDescent="0.55000000000000004">
      <c r="B1980" s="18">
        <v>1971</v>
      </c>
      <c r="C1980" s="7" t="s">
        <v>2500</v>
      </c>
      <c r="D1980" s="8" t="s">
        <v>2667</v>
      </c>
      <c r="E1980" s="9">
        <v>-2.5579759218073761E-2</v>
      </c>
      <c r="F1980" s="9">
        <v>4.8596315316861802E-2</v>
      </c>
      <c r="G1980" s="10">
        <v>-1.2555387958992668</v>
      </c>
    </row>
    <row r="1981" spans="2:7" x14ac:dyDescent="0.55000000000000004">
      <c r="B1981" s="18">
        <v>1972</v>
      </c>
      <c r="C1981" s="7" t="s">
        <v>908</v>
      </c>
      <c r="D1981" s="8" t="s">
        <v>2667</v>
      </c>
      <c r="E1981" s="9">
        <v>-2.5116599102198545E-2</v>
      </c>
      <c r="F1981" s="9">
        <v>4.8205849423153549E-2</v>
      </c>
      <c r="G1981" s="10">
        <v>-1.2561006563887112</v>
      </c>
    </row>
    <row r="1982" spans="2:7" x14ac:dyDescent="0.55000000000000004">
      <c r="B1982" s="18">
        <v>1973</v>
      </c>
      <c r="C1982" s="7" t="s">
        <v>654</v>
      </c>
      <c r="D1982" s="8" t="s">
        <v>2667</v>
      </c>
      <c r="E1982" s="9">
        <v>-2.5540803345898144E-2</v>
      </c>
      <c r="F1982" s="9">
        <v>4.8542480471095717E-2</v>
      </c>
      <c r="G1982" s="10">
        <v>-1.2561287094137195</v>
      </c>
    </row>
    <row r="1983" spans="2:7" x14ac:dyDescent="0.55000000000000004">
      <c r="B1983" s="18">
        <v>1974</v>
      </c>
      <c r="C1983" s="7" t="s">
        <v>381</v>
      </c>
      <c r="D1983" s="8" t="s">
        <v>2669</v>
      </c>
      <c r="E1983" s="9">
        <v>-2.5321307999999765E-2</v>
      </c>
      <c r="F1983" s="9">
        <v>4.8260938041686852E-2</v>
      </c>
      <c r="G1983" s="10">
        <v>-1.2589085597034984</v>
      </c>
    </row>
    <row r="1984" spans="2:7" x14ac:dyDescent="0.55000000000000004">
      <c r="B1984" s="18">
        <v>1975</v>
      </c>
      <c r="C1984" s="7" t="s">
        <v>1997</v>
      </c>
      <c r="D1984" s="8" t="s">
        <v>2666</v>
      </c>
      <c r="E1984" s="9">
        <v>-2.9581885802169139E-2</v>
      </c>
      <c r="F1984" s="9">
        <v>5.1292642040089563E-2</v>
      </c>
      <c r="G1984" s="10">
        <v>-1.2675635961850644</v>
      </c>
    </row>
    <row r="1985" spans="2:7" x14ac:dyDescent="0.55000000000000004">
      <c r="B1985" s="18">
        <v>1976</v>
      </c>
      <c r="C1985" s="7" t="s">
        <v>2360</v>
      </c>
      <c r="D1985" s="8" t="s">
        <v>2669</v>
      </c>
      <c r="E1985" s="9">
        <v>-2.611105078418241E-2</v>
      </c>
      <c r="F1985" s="9">
        <v>4.8462928148098425E-2</v>
      </c>
      <c r="G1985" s="10">
        <v>-1.2699573289526322</v>
      </c>
    </row>
    <row r="1986" spans="2:7" x14ac:dyDescent="0.55000000000000004">
      <c r="B1986" s="18">
        <v>1977</v>
      </c>
      <c r="C1986" s="7" t="s">
        <v>788</v>
      </c>
      <c r="D1986" s="8" t="s">
        <v>2666</v>
      </c>
      <c r="E1986" s="9">
        <v>2.2599539270625746E-2</v>
      </c>
      <c r="F1986" s="9">
        <v>1.0104329398330721E-2</v>
      </c>
      <c r="G1986" s="10">
        <v>-1.27027338711807</v>
      </c>
    </row>
    <row r="1987" spans="2:7" x14ac:dyDescent="0.55000000000000004">
      <c r="B1987" s="18">
        <v>1978</v>
      </c>
      <c r="C1987" s="7" t="s">
        <v>1683</v>
      </c>
      <c r="D1987" s="8" t="s">
        <v>2669</v>
      </c>
      <c r="E1987" s="9">
        <v>-2.6110367779844879E-2</v>
      </c>
      <c r="F1987" s="9">
        <v>4.8420675863507123E-2</v>
      </c>
      <c r="G1987" s="10">
        <v>-1.2710513986490883</v>
      </c>
    </row>
    <row r="1988" spans="2:7" x14ac:dyDescent="0.55000000000000004">
      <c r="B1988" s="18">
        <v>1979</v>
      </c>
      <c r="C1988" s="7" t="s">
        <v>2361</v>
      </c>
      <c r="D1988" s="8" t="s">
        <v>2669</v>
      </c>
      <c r="E1988" s="9">
        <v>-2.6475494101551367E-2</v>
      </c>
      <c r="F1988" s="9">
        <v>4.8456934996443546E-2</v>
      </c>
      <c r="G1988" s="10">
        <v>-1.2776353705841119</v>
      </c>
    </row>
    <row r="1989" spans="2:7" x14ac:dyDescent="0.55000000000000004">
      <c r="B1989" s="18">
        <v>1980</v>
      </c>
      <c r="C1989" s="7" t="s">
        <v>2348</v>
      </c>
      <c r="D1989" s="8" t="s">
        <v>2664</v>
      </c>
      <c r="E1989" s="9">
        <v>-2.3741670594584763E-2</v>
      </c>
      <c r="F1989" s="9">
        <v>4.6310051323029927E-2</v>
      </c>
      <c r="G1989" s="10">
        <v>-1.2778321099626246</v>
      </c>
    </row>
    <row r="1990" spans="2:7" x14ac:dyDescent="0.55000000000000004">
      <c r="B1990" s="18">
        <v>1981</v>
      </c>
      <c r="C1990" s="7" t="s">
        <v>2436</v>
      </c>
      <c r="D1990" s="8" t="s">
        <v>2666</v>
      </c>
      <c r="E1990" s="9">
        <v>3.0079159663392918E-2</v>
      </c>
      <c r="F1990" s="9">
        <v>4.1772444976963105E-3</v>
      </c>
      <c r="G1990" s="10">
        <v>-1.2820988428043036</v>
      </c>
    </row>
    <row r="1991" spans="2:7" x14ac:dyDescent="0.55000000000000004">
      <c r="B1991" s="18">
        <v>1982</v>
      </c>
      <c r="C1991" s="7" t="s">
        <v>2593</v>
      </c>
      <c r="D1991" s="8" t="s">
        <v>2667</v>
      </c>
      <c r="E1991" s="9">
        <v>-1.3512448413779743E-2</v>
      </c>
      <c r="F1991" s="9">
        <v>3.8139328456797551E-2</v>
      </c>
      <c r="G1991" s="10">
        <v>-1.2833799228852416</v>
      </c>
    </row>
    <row r="1992" spans="2:7" x14ac:dyDescent="0.55000000000000004">
      <c r="B1992" s="18">
        <v>1983</v>
      </c>
      <c r="C1992" s="7" t="s">
        <v>1302</v>
      </c>
      <c r="D1992" s="8" t="s">
        <v>2667</v>
      </c>
      <c r="E1992" s="9">
        <v>-3.2035578971565948E-2</v>
      </c>
      <c r="F1992" s="9">
        <v>5.2320014168084759E-2</v>
      </c>
      <c r="G1992" s="10">
        <v>-1.2895711143121771</v>
      </c>
    </row>
    <row r="1993" spans="2:7" x14ac:dyDescent="0.55000000000000004">
      <c r="B1993" s="18">
        <v>1984</v>
      </c>
      <c r="C1993" s="7" t="s">
        <v>648</v>
      </c>
      <c r="D1993" s="8" t="s">
        <v>2673</v>
      </c>
      <c r="E1993" s="9">
        <v>-2.7136885592477622E-2</v>
      </c>
      <c r="F1993" s="9">
        <v>4.8494774754586266E-2</v>
      </c>
      <c r="G1993" s="10">
        <v>-1.2902768578497228</v>
      </c>
    </row>
    <row r="1994" spans="2:7" x14ac:dyDescent="0.55000000000000004">
      <c r="B1994" s="18">
        <v>1985</v>
      </c>
      <c r="C1994" s="7" t="s">
        <v>179</v>
      </c>
      <c r="D1994" s="8" t="s">
        <v>2669</v>
      </c>
      <c r="E1994" s="9">
        <v>-2.7331347921791593E-2</v>
      </c>
      <c r="F1994" s="9">
        <v>4.8634241788087014E-2</v>
      </c>
      <c r="G1994" s="10">
        <v>-1.2905752328838855</v>
      </c>
    </row>
    <row r="1995" spans="2:7" x14ac:dyDescent="0.55000000000000004">
      <c r="B1995" s="18">
        <v>1986</v>
      </c>
      <c r="C1995" s="7" t="s">
        <v>2241</v>
      </c>
      <c r="D1995" s="8" t="s">
        <v>2669</v>
      </c>
      <c r="E1995" s="9">
        <v>-2.7173843252295771E-2</v>
      </c>
      <c r="F1995" s="9">
        <v>4.846955495559889E-2</v>
      </c>
      <c r="G1995" s="10">
        <v>-1.2917107101488587</v>
      </c>
    </row>
    <row r="1996" spans="2:7" x14ac:dyDescent="0.55000000000000004">
      <c r="B1996" s="18">
        <v>1987</v>
      </c>
      <c r="C1996" s="7" t="s">
        <v>2546</v>
      </c>
      <c r="D1996" s="8" t="s">
        <v>2667</v>
      </c>
      <c r="E1996" s="9">
        <v>-2.6404678308214136E-2</v>
      </c>
      <c r="F1996" s="9">
        <v>4.7600856225475476E-2</v>
      </c>
      <c r="G1996" s="10">
        <v>-1.2991253353782806</v>
      </c>
    </row>
    <row r="1997" spans="2:7" x14ac:dyDescent="0.55000000000000004">
      <c r="B1997" s="18">
        <v>1988</v>
      </c>
      <c r="C1997" s="7" t="s">
        <v>314</v>
      </c>
      <c r="D1997" s="8" t="s">
        <v>2676</v>
      </c>
      <c r="E1997" s="9">
        <v>-3.1310678724648766E-2</v>
      </c>
      <c r="F1997" s="9">
        <v>5.1338993123170772E-2</v>
      </c>
      <c r="G1997" s="10">
        <v>-1.3000932559100893</v>
      </c>
    </row>
    <row r="1998" spans="2:7" x14ac:dyDescent="0.55000000000000004">
      <c r="B1998" s="18">
        <v>1989</v>
      </c>
      <c r="C1998" s="7" t="s">
        <v>1822</v>
      </c>
      <c r="D1998" s="8" t="s">
        <v>2673</v>
      </c>
      <c r="E1998" s="9">
        <v>-2.8884537497747553E-2</v>
      </c>
      <c r="F1998" s="9">
        <v>4.9458029290615359E-2</v>
      </c>
      <c r="G1998" s="10">
        <v>-1.3004832262888428</v>
      </c>
    </row>
    <row r="1999" spans="2:7" x14ac:dyDescent="0.55000000000000004">
      <c r="B1999" s="18">
        <v>1990</v>
      </c>
      <c r="C1999" s="7" t="s">
        <v>1658</v>
      </c>
      <c r="D1999" s="8" t="s">
        <v>2672</v>
      </c>
      <c r="E1999" s="9">
        <v>2.722146402069181E-2</v>
      </c>
      <c r="F1999" s="9">
        <v>6.3132287712948472E-3</v>
      </c>
      <c r="G1999" s="10">
        <v>-1.3009723355270764</v>
      </c>
    </row>
    <row r="2000" spans="2:7" x14ac:dyDescent="0.55000000000000004">
      <c r="B2000" s="18">
        <v>1991</v>
      </c>
      <c r="C2000" s="7" t="s">
        <v>1367</v>
      </c>
      <c r="D2000" s="8" t="s">
        <v>2666</v>
      </c>
      <c r="E2000" s="9">
        <v>-1.2509473196973042E-2</v>
      </c>
      <c r="F2000" s="9">
        <v>3.6817852274348133E-2</v>
      </c>
      <c r="G2000" s="10">
        <v>-1.3022017916666191</v>
      </c>
    </row>
    <row r="2001" spans="2:7" x14ac:dyDescent="0.55000000000000004">
      <c r="B2001" s="18">
        <v>1992</v>
      </c>
      <c r="C2001" s="7" t="s">
        <v>823</v>
      </c>
      <c r="D2001" s="8" t="s">
        <v>2673</v>
      </c>
      <c r="E2001" s="9">
        <v>-2.9966526194632359E-2</v>
      </c>
      <c r="F2001" s="9">
        <v>5.0058360220123957E-2</v>
      </c>
      <c r="G2001" s="10">
        <v>-1.3065015695088706</v>
      </c>
    </row>
    <row r="2002" spans="2:7" x14ac:dyDescent="0.55000000000000004">
      <c r="B2002" s="18">
        <v>1993</v>
      </c>
      <c r="C2002" s="7" t="s">
        <v>645</v>
      </c>
      <c r="D2002" s="8" t="s">
        <v>2666</v>
      </c>
      <c r="E2002" s="9">
        <v>-2.7763394805208286E-2</v>
      </c>
      <c r="F2002" s="9">
        <v>4.829266122350314E-2</v>
      </c>
      <c r="G2002" s="10">
        <v>-1.3086500765141289</v>
      </c>
    </row>
    <row r="2003" spans="2:7" x14ac:dyDescent="0.55000000000000004">
      <c r="B2003" s="18">
        <v>1994</v>
      </c>
      <c r="C2003" s="7" t="s">
        <v>1924</v>
      </c>
      <c r="D2003" s="8" t="s">
        <v>2664</v>
      </c>
      <c r="E2003" s="9">
        <v>-0.21448463620358371</v>
      </c>
      <c r="F2003" s="9">
        <v>0.19061873249262209</v>
      </c>
      <c r="G2003" s="10">
        <v>-1.3110958872484206</v>
      </c>
    </row>
    <row r="2004" spans="2:7" x14ac:dyDescent="0.55000000000000004">
      <c r="B2004" s="18">
        <v>1995</v>
      </c>
      <c r="C2004" s="7" t="s">
        <v>2336</v>
      </c>
      <c r="D2004" s="8" t="s">
        <v>2669</v>
      </c>
      <c r="E2004" s="9">
        <v>-3.8301639690244027E-2</v>
      </c>
      <c r="F2004" s="9">
        <v>5.6136749919056088E-2</v>
      </c>
      <c r="G2004" s="10">
        <v>-1.3135145835226485</v>
      </c>
    </row>
    <row r="2005" spans="2:7" x14ac:dyDescent="0.55000000000000004">
      <c r="B2005" s="18">
        <v>1996</v>
      </c>
      <c r="C2005" s="7" t="s">
        <v>2424</v>
      </c>
      <c r="D2005" s="8" t="s">
        <v>2667</v>
      </c>
      <c r="E2005" s="9">
        <v>-1.1104977210737332E-2</v>
      </c>
      <c r="F2005" s="9">
        <v>3.536850368003127E-2</v>
      </c>
      <c r="G2005" s="10">
        <v>-1.3158537220508217</v>
      </c>
    </row>
    <row r="2006" spans="2:7" x14ac:dyDescent="0.55000000000000004">
      <c r="B2006" s="18">
        <v>1997</v>
      </c>
      <c r="C2006" s="7" t="s">
        <v>1981</v>
      </c>
      <c r="D2006" s="8" t="s">
        <v>2664</v>
      </c>
      <c r="E2006" s="9">
        <v>1.5277139539473517E-2</v>
      </c>
      <c r="F2006" s="9">
        <v>1.5302019968460435E-2</v>
      </c>
      <c r="G2006" s="10">
        <v>-1.3173202297522937</v>
      </c>
    </row>
    <row r="2007" spans="2:7" x14ac:dyDescent="0.55000000000000004">
      <c r="B2007" s="18">
        <v>1998</v>
      </c>
      <c r="C2007" s="7" t="s">
        <v>167</v>
      </c>
      <c r="D2007" s="8" t="s">
        <v>2667</v>
      </c>
      <c r="E2007" s="9">
        <v>-2.8057076415215598E-2</v>
      </c>
      <c r="F2007" s="9">
        <v>4.8190640418656686E-2</v>
      </c>
      <c r="G2007" s="10">
        <v>-1.3175146846696635</v>
      </c>
    </row>
    <row r="2008" spans="2:7" x14ac:dyDescent="0.55000000000000004">
      <c r="B2008" s="18">
        <v>1999</v>
      </c>
      <c r="C2008" s="7" t="s">
        <v>49</v>
      </c>
      <c r="D2008" s="8" t="s">
        <v>2666</v>
      </c>
      <c r="E2008" s="9">
        <v>-4.4435693379919483E-3</v>
      </c>
      <c r="F2008" s="9">
        <v>3.0234747319253224E-2</v>
      </c>
      <c r="G2008" s="10">
        <v>-1.3189582475060988</v>
      </c>
    </row>
    <row r="2009" spans="2:7" x14ac:dyDescent="0.55000000000000004">
      <c r="B2009" s="18">
        <v>2000</v>
      </c>
      <c r="C2009" s="7" t="s">
        <v>1005</v>
      </c>
      <c r="D2009" s="8" t="s">
        <v>2667</v>
      </c>
      <c r="E2009" s="9">
        <v>2.937975984911656E-2</v>
      </c>
      <c r="F2009" s="9">
        <v>4.5860109026234549E-3</v>
      </c>
      <c r="G2009" s="10">
        <v>-1.3203283375143353</v>
      </c>
    </row>
    <row r="2010" spans="2:7" x14ac:dyDescent="0.55000000000000004">
      <c r="B2010" s="18">
        <v>2001</v>
      </c>
      <c r="C2010" s="7" t="s">
        <v>1507</v>
      </c>
      <c r="D2010" s="8" t="s">
        <v>2666</v>
      </c>
      <c r="E2010" s="9">
        <v>-1.3028813948767537E-2</v>
      </c>
      <c r="F2010" s="9">
        <v>3.6673394685795654E-2</v>
      </c>
      <c r="G2010" s="10">
        <v>-1.3214924433362716</v>
      </c>
    </row>
    <row r="2011" spans="2:7" x14ac:dyDescent="0.55000000000000004">
      <c r="B2011" s="18">
        <v>2002</v>
      </c>
      <c r="C2011" s="7" t="s">
        <v>1150</v>
      </c>
      <c r="D2011" s="8" t="s">
        <v>2664</v>
      </c>
      <c r="E2011" s="9">
        <v>-2.9977006400674133E-2</v>
      </c>
      <c r="F2011" s="9">
        <v>4.9335489018178726E-2</v>
      </c>
      <c r="G2011" s="10">
        <v>-1.3258570595412917</v>
      </c>
    </row>
    <row r="2012" spans="2:7" x14ac:dyDescent="0.55000000000000004">
      <c r="B2012" s="18">
        <v>2003</v>
      </c>
      <c r="C2012" s="7" t="s">
        <v>1245</v>
      </c>
      <c r="D2012" s="8" t="s">
        <v>2673</v>
      </c>
      <c r="E2012" s="9">
        <v>-3.1636236856527278E-2</v>
      </c>
      <c r="F2012" s="9">
        <v>5.0556379674607896E-2</v>
      </c>
      <c r="G2012" s="10">
        <v>-1.3266582237140276</v>
      </c>
    </row>
    <row r="2013" spans="2:7" x14ac:dyDescent="0.55000000000000004">
      <c r="B2013" s="18">
        <v>2004</v>
      </c>
      <c r="C2013" s="7" t="s">
        <v>296</v>
      </c>
      <c r="D2013" s="8" t="s">
        <v>2669</v>
      </c>
      <c r="E2013" s="9">
        <v>-2.8856871800808981E-2</v>
      </c>
      <c r="F2013" s="9">
        <v>4.8235408119533474E-2</v>
      </c>
      <c r="G2013" s="10">
        <v>-1.3328729725160828</v>
      </c>
    </row>
    <row r="2014" spans="2:7" x14ac:dyDescent="0.55000000000000004">
      <c r="B2014" s="18">
        <v>2005</v>
      </c>
      <c r="C2014" s="7" t="s">
        <v>1368</v>
      </c>
      <c r="D2014" s="8" t="s">
        <v>2666</v>
      </c>
      <c r="E2014" s="9">
        <v>-6.1015517872181846E-2</v>
      </c>
      <c r="F2014" s="9">
        <v>7.2128206992222429E-2</v>
      </c>
      <c r="G2014" s="10">
        <v>-1.3372066476376165</v>
      </c>
    </row>
    <row r="2015" spans="2:7" x14ac:dyDescent="0.55000000000000004">
      <c r="B2015" s="18">
        <v>2006</v>
      </c>
      <c r="C2015" s="7" t="s">
        <v>1197</v>
      </c>
      <c r="D2015" s="8" t="s">
        <v>2672</v>
      </c>
      <c r="E2015" s="9">
        <v>2.7658122417107522E-2</v>
      </c>
      <c r="F2015" s="9">
        <v>5.776381110125811E-3</v>
      </c>
      <c r="G2015" s="10">
        <v>-1.3462888674814433</v>
      </c>
    </row>
    <row r="2016" spans="2:7" x14ac:dyDescent="0.55000000000000004">
      <c r="B2016" s="18">
        <v>2007</v>
      </c>
      <c r="C2016" s="7" t="s">
        <v>66</v>
      </c>
      <c r="D2016" s="8" t="s">
        <v>2673</v>
      </c>
      <c r="E2016" s="9">
        <v>2.8027565144871147E-2</v>
      </c>
      <c r="F2016" s="9">
        <v>5.5017156205007679E-3</v>
      </c>
      <c r="G2016" s="10">
        <v>-1.3463500053560831</v>
      </c>
    </row>
    <row r="2017" spans="2:7" x14ac:dyDescent="0.55000000000000004">
      <c r="B2017" s="18">
        <v>2008</v>
      </c>
      <c r="C2017" s="7" t="s">
        <v>1028</v>
      </c>
      <c r="D2017" s="8" t="s">
        <v>2670</v>
      </c>
      <c r="E2017" s="9">
        <v>2.9780359689021818E-2</v>
      </c>
      <c r="F2017" s="9">
        <v>4.1941237066721229E-3</v>
      </c>
      <c r="G2017" s="10">
        <v>-1.3481815765192979</v>
      </c>
    </row>
    <row r="2018" spans="2:7" x14ac:dyDescent="0.55000000000000004">
      <c r="B2018" s="18">
        <v>2009</v>
      </c>
      <c r="C2018" s="7" t="s">
        <v>1780</v>
      </c>
      <c r="D2018" s="8" t="s">
        <v>2664</v>
      </c>
      <c r="E2018" s="9">
        <v>-3.1521806901181892E-2</v>
      </c>
      <c r="F2018" s="9">
        <v>4.9662788478215737E-2</v>
      </c>
      <c r="G2018" s="10">
        <v>-1.3482248772751046</v>
      </c>
    </row>
    <row r="2019" spans="2:7" x14ac:dyDescent="0.55000000000000004">
      <c r="B2019" s="18">
        <v>2010</v>
      </c>
      <c r="C2019" s="7" t="s">
        <v>653</v>
      </c>
      <c r="D2019" s="8" t="s">
        <v>2673</v>
      </c>
      <c r="E2019" s="9">
        <v>-3.2127041589820826E-2</v>
      </c>
      <c r="F2019" s="9">
        <v>5.0084103856808899E-2</v>
      </c>
      <c r="G2019" s="10">
        <v>-1.3489677639632129</v>
      </c>
    </row>
    <row r="2020" spans="2:7" x14ac:dyDescent="0.55000000000000004">
      <c r="B2020" s="18">
        <v>2011</v>
      </c>
      <c r="C2020" s="7" t="s">
        <v>2545</v>
      </c>
      <c r="D2020" s="8" t="s">
        <v>2667</v>
      </c>
      <c r="E2020" s="9">
        <v>-2.8833011547730769E-2</v>
      </c>
      <c r="F2020" s="9">
        <v>4.7606141099434021E-2</v>
      </c>
      <c r="G2020" s="10">
        <v>-1.3499899396066537</v>
      </c>
    </row>
    <row r="2021" spans="2:7" x14ac:dyDescent="0.55000000000000004">
      <c r="B2021" s="18">
        <v>2012</v>
      </c>
      <c r="C2021" s="7" t="s">
        <v>1082</v>
      </c>
      <c r="D2021" s="8" t="s">
        <v>2669</v>
      </c>
      <c r="E2021" s="9">
        <v>-2.9795632960536445E-2</v>
      </c>
      <c r="F2021" s="9">
        <v>4.8297165053506556E-2</v>
      </c>
      <c r="G2021" s="10">
        <v>-1.3506058355240971</v>
      </c>
    </row>
    <row r="2022" spans="2:7" x14ac:dyDescent="0.55000000000000004">
      <c r="B2022" s="18">
        <v>2013</v>
      </c>
      <c r="C2022" s="7" t="s">
        <v>1361</v>
      </c>
      <c r="D2022" s="8" t="s">
        <v>2666</v>
      </c>
      <c r="E2022" s="9">
        <v>-3.2184517554846748E-2</v>
      </c>
      <c r="F2022" s="9">
        <v>4.977053856509378E-2</v>
      </c>
      <c r="G2022" s="10">
        <v>-1.3586213753023577</v>
      </c>
    </row>
    <row r="2023" spans="2:7" x14ac:dyDescent="0.55000000000000004">
      <c r="B2023" s="18">
        <v>2014</v>
      </c>
      <c r="C2023" s="7" t="s">
        <v>2402</v>
      </c>
      <c r="D2023" s="8" t="s">
        <v>2667</v>
      </c>
      <c r="E2023" s="9">
        <v>-3.4178587002933858E-2</v>
      </c>
      <c r="F2023" s="9">
        <v>5.1125914385021273E-2</v>
      </c>
      <c r="G2023" s="10">
        <v>-1.3616066889031329</v>
      </c>
    </row>
    <row r="2024" spans="2:7" x14ac:dyDescent="0.55000000000000004">
      <c r="B2024" s="18">
        <v>2015</v>
      </c>
      <c r="C2024" s="7" t="s">
        <v>481</v>
      </c>
      <c r="D2024" s="8" t="s">
        <v>2673</v>
      </c>
      <c r="E2024" s="9">
        <v>-3.4109588543396074E-2</v>
      </c>
      <c r="F2024" s="9">
        <v>5.1068762166180122E-2</v>
      </c>
      <c r="G2024" s="10">
        <v>-1.3617794047385643</v>
      </c>
    </row>
    <row r="2025" spans="2:7" x14ac:dyDescent="0.55000000000000004">
      <c r="B2025" s="18">
        <v>2016</v>
      </c>
      <c r="C2025" s="7" t="s">
        <v>2639</v>
      </c>
      <c r="D2025" s="8" t="s">
        <v>2666</v>
      </c>
      <c r="E2025" s="9">
        <v>-5.144072877659811E-2</v>
      </c>
      <c r="F2025" s="9">
        <v>6.3622323504810563E-2</v>
      </c>
      <c r="G2025" s="10">
        <v>-1.3654881492976179</v>
      </c>
    </row>
    <row r="2026" spans="2:7" x14ac:dyDescent="0.55000000000000004">
      <c r="B2026" s="18">
        <v>2017</v>
      </c>
      <c r="C2026" s="7" t="s">
        <v>2392</v>
      </c>
      <c r="D2026" s="8" t="s">
        <v>2674</v>
      </c>
      <c r="E2026" s="9">
        <v>-3.7997776433282948E-2</v>
      </c>
      <c r="F2026" s="9">
        <v>5.3662347536632148E-2</v>
      </c>
      <c r="G2026" s="10">
        <v>-1.3684190089364767</v>
      </c>
    </row>
    <row r="2027" spans="2:7" x14ac:dyDescent="0.55000000000000004">
      <c r="B2027" s="18">
        <v>2018</v>
      </c>
      <c r="C2027" s="7" t="s">
        <v>1508</v>
      </c>
      <c r="D2027" s="8" t="s">
        <v>2669</v>
      </c>
      <c r="E2027" s="9">
        <v>-3.100035803889456E-2</v>
      </c>
      <c r="F2027" s="9">
        <v>4.8297115363222488E-2</v>
      </c>
      <c r="G2027" s="10">
        <v>-1.3755512630363824</v>
      </c>
    </row>
    <row r="2028" spans="2:7" x14ac:dyDescent="0.55000000000000004">
      <c r="B2028" s="18">
        <v>2019</v>
      </c>
      <c r="C2028" s="7" t="s">
        <v>1530</v>
      </c>
      <c r="D2028" s="8" t="s">
        <v>2672</v>
      </c>
      <c r="E2028" s="9">
        <v>2.6865553839759082E-2</v>
      </c>
      <c r="F2028" s="9">
        <v>6.2241078846312393E-3</v>
      </c>
      <c r="G2028" s="10">
        <v>-1.3767830376784389</v>
      </c>
    </row>
    <row r="2029" spans="2:7" x14ac:dyDescent="0.55000000000000004">
      <c r="B2029" s="18">
        <v>2020</v>
      </c>
      <c r="C2029" s="7" t="s">
        <v>1732</v>
      </c>
      <c r="D2029" s="8" t="s">
        <v>2667</v>
      </c>
      <c r="E2029" s="9">
        <v>2.1376626915917241E-2</v>
      </c>
      <c r="F2029" s="9">
        <v>1.0210834199333489E-2</v>
      </c>
      <c r="G2029" s="10">
        <v>-1.3767898694310801</v>
      </c>
    </row>
    <row r="2030" spans="2:7" x14ac:dyDescent="0.55000000000000004">
      <c r="B2030" s="18">
        <v>2021</v>
      </c>
      <c r="C2030" s="7" t="s">
        <v>1634</v>
      </c>
      <c r="D2030" s="8" t="s">
        <v>2666</v>
      </c>
      <c r="E2030" s="9">
        <v>-3.7123046577309804E-2</v>
      </c>
      <c r="F2030" s="9">
        <v>5.2697367298189732E-2</v>
      </c>
      <c r="G2030" s="10">
        <v>-1.3768780168227175</v>
      </c>
    </row>
    <row r="2031" spans="2:7" x14ac:dyDescent="0.55000000000000004">
      <c r="B2031" s="18">
        <v>2022</v>
      </c>
      <c r="C2031" s="7" t="s">
        <v>1907</v>
      </c>
      <c r="D2031" s="8" t="s">
        <v>2666</v>
      </c>
      <c r="E2031" s="9">
        <v>-4.0564189239724602E-3</v>
      </c>
      <c r="F2031" s="9">
        <v>2.8666188716418028E-2</v>
      </c>
      <c r="G2031" s="10">
        <v>-1.3776236288207577</v>
      </c>
    </row>
    <row r="2032" spans="2:7" x14ac:dyDescent="0.55000000000000004">
      <c r="B2032" s="18">
        <v>2023</v>
      </c>
      <c r="C2032" s="7" t="s">
        <v>2016</v>
      </c>
      <c r="D2032" s="8" t="s">
        <v>2666</v>
      </c>
      <c r="E2032" s="9">
        <v>2.3811488107397416E-2</v>
      </c>
      <c r="F2032" s="9">
        <v>8.403259631651892E-3</v>
      </c>
      <c r="G2032" s="10">
        <v>-1.3831908571314373</v>
      </c>
    </row>
    <row r="2033" spans="2:7" x14ac:dyDescent="0.55000000000000004">
      <c r="B2033" s="18">
        <v>2024</v>
      </c>
      <c r="C2033" s="7" t="s">
        <v>1904</v>
      </c>
      <c r="D2033" s="8" t="s">
        <v>2666</v>
      </c>
      <c r="E2033" s="9">
        <v>2.4401891290970035E-2</v>
      </c>
      <c r="F2033" s="9">
        <v>7.9637448742141265E-3</v>
      </c>
      <c r="G2033" s="10">
        <v>-1.3853920339353802</v>
      </c>
    </row>
    <row r="2034" spans="2:7" x14ac:dyDescent="0.55000000000000004">
      <c r="B2034" s="18">
        <v>2025</v>
      </c>
      <c r="C2034" s="7" t="s">
        <v>785</v>
      </c>
      <c r="D2034" s="8" t="s">
        <v>2664</v>
      </c>
      <c r="E2034" s="9">
        <v>-4.1305871720814902E-2</v>
      </c>
      <c r="F2034" s="9">
        <v>5.5375448671070214E-2</v>
      </c>
      <c r="G2034" s="10">
        <v>-1.3858248296398277</v>
      </c>
    </row>
    <row r="2035" spans="2:7" x14ac:dyDescent="0.55000000000000004">
      <c r="B2035" s="18">
        <v>2026</v>
      </c>
      <c r="C2035" s="7" t="s">
        <v>1929</v>
      </c>
      <c r="D2035" s="8" t="s">
        <v>2666</v>
      </c>
      <c r="E2035" s="9">
        <v>-0.40249556337989012</v>
      </c>
      <c r="F2035" s="9">
        <v>0.31564132353896512</v>
      </c>
      <c r="G2035" s="10">
        <v>-1.3874303860781674</v>
      </c>
    </row>
    <row r="2036" spans="2:7" x14ac:dyDescent="0.55000000000000004">
      <c r="B2036" s="18">
        <v>2027</v>
      </c>
      <c r="C2036" s="7" t="s">
        <v>1971</v>
      </c>
      <c r="D2036" s="8" t="s">
        <v>2666</v>
      </c>
      <c r="E2036" s="9">
        <v>5.6062144614554832E-3</v>
      </c>
      <c r="F2036" s="9">
        <v>2.1478633565100592E-2</v>
      </c>
      <c r="G2036" s="10">
        <v>-1.3887562003483913</v>
      </c>
    </row>
    <row r="2037" spans="2:7" x14ac:dyDescent="0.55000000000000004">
      <c r="B2037" s="18">
        <v>2028</v>
      </c>
      <c r="C2037" s="7" t="s">
        <v>985</v>
      </c>
      <c r="D2037" s="8" t="s">
        <v>2666</v>
      </c>
      <c r="E2037" s="9">
        <v>2.6676124209463525E-2</v>
      </c>
      <c r="F2037" s="9">
        <v>6.3015013669905058E-3</v>
      </c>
      <c r="G2037" s="10">
        <v>-1.3899347600585348</v>
      </c>
    </row>
    <row r="2038" spans="2:7" x14ac:dyDescent="0.55000000000000004">
      <c r="B2038" s="18">
        <v>2029</v>
      </c>
      <c r="C2038" s="7" t="s">
        <v>1718</v>
      </c>
      <c r="D2038" s="8" t="s">
        <v>2672</v>
      </c>
      <c r="E2038" s="9">
        <v>2.7318696986278201E-2</v>
      </c>
      <c r="F2038" s="9">
        <v>5.8164490142299302E-3</v>
      </c>
      <c r="G2038" s="10">
        <v>-1.3953707827345811</v>
      </c>
    </row>
    <row r="2039" spans="2:7" x14ac:dyDescent="0.55000000000000004">
      <c r="B2039" s="18">
        <v>2030</v>
      </c>
      <c r="C2039" s="7" t="s">
        <v>741</v>
      </c>
      <c r="D2039" s="8" t="s">
        <v>2666</v>
      </c>
      <c r="E2039" s="9">
        <v>-3.4723034848038625E-2</v>
      </c>
      <c r="F2039" s="9">
        <v>5.0215868534188773E-2</v>
      </c>
      <c r="G2039" s="10">
        <v>-1.3971247913450435</v>
      </c>
    </row>
    <row r="2040" spans="2:7" x14ac:dyDescent="0.55000000000000004">
      <c r="B2040" s="18">
        <v>2031</v>
      </c>
      <c r="C2040" s="7" t="s">
        <v>2452</v>
      </c>
      <c r="D2040" s="8" t="s">
        <v>2673</v>
      </c>
      <c r="E2040" s="9">
        <v>-5.7529136937710668E-2</v>
      </c>
      <c r="F2040" s="9">
        <v>6.6491314135334531E-2</v>
      </c>
      <c r="G2040" s="10">
        <v>-1.3981365558288488</v>
      </c>
    </row>
    <row r="2041" spans="2:7" x14ac:dyDescent="0.55000000000000004">
      <c r="B2041" s="18">
        <v>2032</v>
      </c>
      <c r="C2041" s="7" t="s">
        <v>474</v>
      </c>
      <c r="D2041" s="8" t="s">
        <v>2666</v>
      </c>
      <c r="E2041" s="9">
        <v>-3.6514221644318501E-2</v>
      </c>
      <c r="F2041" s="9">
        <v>5.1438203140069937E-2</v>
      </c>
      <c r="G2041" s="10">
        <v>-1.398746792309135</v>
      </c>
    </row>
    <row r="2042" spans="2:7" x14ac:dyDescent="0.55000000000000004">
      <c r="B2042" s="18">
        <v>2033</v>
      </c>
      <c r="C2042" s="7" t="s">
        <v>1923</v>
      </c>
      <c r="D2042" s="8" t="s">
        <v>2666</v>
      </c>
      <c r="E2042" s="9">
        <v>-3.6375291364689644E-2</v>
      </c>
      <c r="F2042" s="9">
        <v>5.1332645472070476E-2</v>
      </c>
      <c r="G2042" s="10">
        <v>-1.3989166290632873</v>
      </c>
    </row>
    <row r="2043" spans="2:7" x14ac:dyDescent="0.55000000000000004">
      <c r="B2043" s="18">
        <v>2034</v>
      </c>
      <c r="C2043" s="7" t="s">
        <v>988</v>
      </c>
      <c r="D2043" s="8" t="s">
        <v>2666</v>
      </c>
      <c r="E2043" s="9">
        <v>2.658355265989254E-2</v>
      </c>
      <c r="F2043" s="9">
        <v>6.2858279241459081E-3</v>
      </c>
      <c r="G2043" s="10">
        <v>-1.4081275286119344</v>
      </c>
    </row>
    <row r="2044" spans="2:7" x14ac:dyDescent="0.55000000000000004">
      <c r="B2044" s="18">
        <v>2035</v>
      </c>
      <c r="C2044" s="7" t="s">
        <v>160</v>
      </c>
      <c r="D2044" s="8" t="s">
        <v>2666</v>
      </c>
      <c r="E2044" s="9">
        <v>-9.0069229878348978E-3</v>
      </c>
      <c r="F2044" s="9">
        <v>3.1494759298998476E-2</v>
      </c>
      <c r="G2044" s="10">
        <v>-1.4110831127783261</v>
      </c>
    </row>
    <row r="2045" spans="2:7" x14ac:dyDescent="0.55000000000000004">
      <c r="B2045" s="18">
        <v>2036</v>
      </c>
      <c r="C2045" s="7" t="s">
        <v>626</v>
      </c>
      <c r="D2045" s="8" t="s">
        <v>2672</v>
      </c>
      <c r="E2045" s="9">
        <v>-4.264053396308598E-2</v>
      </c>
      <c r="F2045" s="9">
        <v>5.5194957135888491E-2</v>
      </c>
      <c r="G2045" s="10">
        <v>-1.4145374507831689</v>
      </c>
    </row>
    <row r="2046" spans="2:7" x14ac:dyDescent="0.55000000000000004">
      <c r="B2046" s="18">
        <v>2037</v>
      </c>
      <c r="C2046" s="7" t="s">
        <v>1900</v>
      </c>
      <c r="D2046" s="8" t="s">
        <v>2673</v>
      </c>
      <c r="E2046" s="9">
        <v>-1.1435979228666016E-2</v>
      </c>
      <c r="F2046" s="9">
        <v>3.3123866511421095E-2</v>
      </c>
      <c r="G2046" s="10">
        <v>-1.4150153398458176</v>
      </c>
    </row>
    <row r="2047" spans="2:7" x14ac:dyDescent="0.55000000000000004">
      <c r="B2047" s="18">
        <v>2038</v>
      </c>
      <c r="C2047" s="7" t="s">
        <v>528</v>
      </c>
      <c r="D2047" s="8" t="s">
        <v>2672</v>
      </c>
      <c r="E2047" s="9">
        <v>2.8138157505600336E-2</v>
      </c>
      <c r="F2047" s="9">
        <v>5.1540583027831592E-3</v>
      </c>
      <c r="G2047" s="10">
        <v>-1.4157081790207</v>
      </c>
    </row>
    <row r="2048" spans="2:7" x14ac:dyDescent="0.55000000000000004">
      <c r="B2048" s="18">
        <v>2039</v>
      </c>
      <c r="C2048" s="7" t="s">
        <v>543</v>
      </c>
      <c r="D2048" s="8" t="s">
        <v>2666</v>
      </c>
      <c r="E2048" s="9">
        <v>1.5898945864273317E-2</v>
      </c>
      <c r="F2048" s="9">
        <v>1.3767419205491599E-2</v>
      </c>
      <c r="G2048" s="10">
        <v>-1.4189917401464867</v>
      </c>
    </row>
    <row r="2049" spans="2:7" x14ac:dyDescent="0.55000000000000004">
      <c r="B2049" s="18">
        <v>2040</v>
      </c>
      <c r="C2049" s="7" t="s">
        <v>578</v>
      </c>
      <c r="D2049" s="8" t="s">
        <v>2666</v>
      </c>
      <c r="E2049" s="9">
        <v>2.1563302839960663E-2</v>
      </c>
      <c r="F2049" s="9">
        <v>9.775486168859971E-3</v>
      </c>
      <c r="G2049" s="10">
        <v>-1.4190084176301434</v>
      </c>
    </row>
    <row r="2050" spans="2:7" x14ac:dyDescent="0.55000000000000004">
      <c r="B2050" s="18">
        <v>2041</v>
      </c>
      <c r="C2050" s="7" t="s">
        <v>631</v>
      </c>
      <c r="D2050" s="8" t="s">
        <v>2672</v>
      </c>
      <c r="E2050" s="9">
        <v>2.8151247837001181E-2</v>
      </c>
      <c r="F2050" s="9">
        <v>5.131524118131503E-3</v>
      </c>
      <c r="G2050" s="10">
        <v>-1.4193740485918085</v>
      </c>
    </row>
    <row r="2051" spans="2:7" x14ac:dyDescent="0.55000000000000004">
      <c r="B2051" s="18">
        <v>2042</v>
      </c>
      <c r="C2051" s="7" t="s">
        <v>1391</v>
      </c>
      <c r="D2051" s="8" t="s">
        <v>2666</v>
      </c>
      <c r="E2051" s="9">
        <v>-5.5438338632481821E-2</v>
      </c>
      <c r="F2051" s="9">
        <v>6.3949324391031001E-2</v>
      </c>
      <c r="G2051" s="10">
        <v>-1.4210179622355312</v>
      </c>
    </row>
    <row r="2052" spans="2:7" x14ac:dyDescent="0.55000000000000004">
      <c r="B2052" s="18">
        <v>2043</v>
      </c>
      <c r="C2052" s="7" t="s">
        <v>295</v>
      </c>
      <c r="D2052" s="8" t="s">
        <v>2669</v>
      </c>
      <c r="E2052" s="9">
        <v>-3.3224052186311082E-2</v>
      </c>
      <c r="F2052" s="9">
        <v>4.8252010741236043E-2</v>
      </c>
      <c r="G2052" s="10">
        <v>-1.4229220944700529</v>
      </c>
    </row>
    <row r="2053" spans="2:7" x14ac:dyDescent="0.55000000000000004">
      <c r="B2053" s="18">
        <v>2044</v>
      </c>
      <c r="C2053" s="7" t="s">
        <v>113</v>
      </c>
      <c r="D2053" s="8" t="s">
        <v>2667</v>
      </c>
      <c r="E2053" s="9">
        <v>-0.28040825541667824</v>
      </c>
      <c r="F2053" s="9">
        <v>0.22159683105004863</v>
      </c>
      <c r="G2053" s="10">
        <v>-1.4253049284145389</v>
      </c>
    </row>
    <row r="2054" spans="2:7" x14ac:dyDescent="0.55000000000000004">
      <c r="B2054" s="18">
        <v>2045</v>
      </c>
      <c r="C2054" s="7" t="s">
        <v>633</v>
      </c>
      <c r="D2054" s="8" t="s">
        <v>2674</v>
      </c>
      <c r="E2054" s="9">
        <v>-4.849342125097611E-2</v>
      </c>
      <c r="F2054" s="9">
        <v>5.8781825036612549E-2</v>
      </c>
      <c r="G2054" s="10">
        <v>-1.4277920292318418</v>
      </c>
    </row>
    <row r="2055" spans="2:7" x14ac:dyDescent="0.55000000000000004">
      <c r="B2055" s="18">
        <v>2046</v>
      </c>
      <c r="C2055" s="7" t="s">
        <v>1091</v>
      </c>
      <c r="D2055" s="8" t="s">
        <v>2666</v>
      </c>
      <c r="E2055" s="9">
        <v>2.7822845723919354E-3</v>
      </c>
      <c r="F2055" s="9">
        <v>2.2857308299197802E-2</v>
      </c>
      <c r="G2055" s="10">
        <v>-1.4285372100770954</v>
      </c>
    </row>
    <row r="2056" spans="2:7" x14ac:dyDescent="0.55000000000000004">
      <c r="B2056" s="18">
        <v>2047</v>
      </c>
      <c r="C2056" s="7" t="s">
        <v>1746</v>
      </c>
      <c r="D2056" s="8" t="s">
        <v>2667</v>
      </c>
      <c r="E2056" s="9">
        <v>-4.8382034736290658E-2</v>
      </c>
      <c r="F2056" s="9">
        <v>5.8592932489910564E-2</v>
      </c>
      <c r="G2056" s="10">
        <v>-1.4304939379971047</v>
      </c>
    </row>
    <row r="2057" spans="2:7" x14ac:dyDescent="0.55000000000000004">
      <c r="B2057" s="18">
        <v>2048</v>
      </c>
      <c r="C2057" s="7" t="s">
        <v>442</v>
      </c>
      <c r="D2057" s="8" t="s">
        <v>2670</v>
      </c>
      <c r="E2057" s="9">
        <v>2.7456556913073804E-2</v>
      </c>
      <c r="F2057" s="9">
        <v>5.5757649509766589E-3</v>
      </c>
      <c r="G2057" s="10">
        <v>-1.4308786609680737</v>
      </c>
    </row>
    <row r="2058" spans="2:7" x14ac:dyDescent="0.55000000000000004">
      <c r="B2058" s="18">
        <v>2049</v>
      </c>
      <c r="C2058" s="7" t="s">
        <v>311</v>
      </c>
      <c r="D2058" s="8" t="s">
        <v>2670</v>
      </c>
      <c r="E2058" s="9">
        <v>2.7609912065846176E-2</v>
      </c>
      <c r="F2058" s="9">
        <v>5.4636666334152741E-3</v>
      </c>
      <c r="G2058" s="10">
        <v>-1.4321678936810573</v>
      </c>
    </row>
    <row r="2059" spans="2:7" x14ac:dyDescent="0.55000000000000004">
      <c r="B2059" s="18">
        <v>2050</v>
      </c>
      <c r="C2059" s="7" t="s">
        <v>472</v>
      </c>
      <c r="D2059" s="8" t="s">
        <v>2673</v>
      </c>
      <c r="E2059" s="9">
        <v>-3.8858353387258737E-2</v>
      </c>
      <c r="F2059" s="9">
        <v>5.1755135170900912E-2</v>
      </c>
      <c r="G2059" s="10">
        <v>-1.4354740479748516</v>
      </c>
    </row>
    <row r="2060" spans="2:7" x14ac:dyDescent="0.55000000000000004">
      <c r="B2060" s="18">
        <v>2051</v>
      </c>
      <c r="C2060" s="7" t="s">
        <v>1724</v>
      </c>
      <c r="D2060" s="8" t="s">
        <v>2672</v>
      </c>
      <c r="E2060" s="9">
        <v>2.7038238490704192E-2</v>
      </c>
      <c r="F2060" s="9">
        <v>5.8341458253804426E-3</v>
      </c>
      <c r="G2060" s="10">
        <v>-1.4392100850081637</v>
      </c>
    </row>
    <row r="2061" spans="2:7" x14ac:dyDescent="0.55000000000000004">
      <c r="B2061" s="18">
        <v>2052</v>
      </c>
      <c r="C2061" s="7" t="s">
        <v>111</v>
      </c>
      <c r="D2061" s="8" t="s">
        <v>2673</v>
      </c>
      <c r="E2061" s="9">
        <v>-0.28515412851476796</v>
      </c>
      <c r="F2061" s="9">
        <v>0.22208753193514913</v>
      </c>
      <c r="G2061" s="10">
        <v>-1.4435251079668074</v>
      </c>
    </row>
    <row r="2062" spans="2:7" x14ac:dyDescent="0.55000000000000004">
      <c r="B2062" s="18">
        <v>2053</v>
      </c>
      <c r="C2062" s="7" t="s">
        <v>1258</v>
      </c>
      <c r="D2062" s="8" t="s">
        <v>2666</v>
      </c>
      <c r="E2062" s="9">
        <v>-3.9260859000334047E-3</v>
      </c>
      <c r="F2062" s="9">
        <v>2.7136177511752808E-2</v>
      </c>
      <c r="G2062" s="10">
        <v>-1.4504948562849731</v>
      </c>
    </row>
    <row r="2063" spans="2:7" x14ac:dyDescent="0.55000000000000004">
      <c r="B2063" s="18">
        <v>2054</v>
      </c>
      <c r="C2063" s="7" t="s">
        <v>473</v>
      </c>
      <c r="D2063" s="8" t="s">
        <v>2673</v>
      </c>
      <c r="E2063" s="9">
        <v>-3.8666767515026401E-2</v>
      </c>
      <c r="F2063" s="9">
        <v>5.1076448330983959E-2</v>
      </c>
      <c r="G2063" s="10">
        <v>-1.4507971861088658</v>
      </c>
    </row>
    <row r="2064" spans="2:7" x14ac:dyDescent="0.55000000000000004">
      <c r="B2064" s="18">
        <v>2055</v>
      </c>
      <c r="C2064" s="7" t="s">
        <v>1910</v>
      </c>
      <c r="D2064" s="8" t="s">
        <v>2672</v>
      </c>
      <c r="E2064" s="9">
        <v>2.2296309985569973E-2</v>
      </c>
      <c r="F2064" s="9">
        <v>9.0538655277382918E-3</v>
      </c>
      <c r="G2064" s="10">
        <v>-1.4511470237963762</v>
      </c>
    </row>
    <row r="2065" spans="2:7" x14ac:dyDescent="0.55000000000000004">
      <c r="B2065" s="18">
        <v>2056</v>
      </c>
      <c r="C2065" s="7" t="s">
        <v>2540</v>
      </c>
      <c r="D2065" s="8" t="s">
        <v>2666</v>
      </c>
      <c r="E2065" s="9">
        <v>1.593111842223327E-2</v>
      </c>
      <c r="F2065" s="9">
        <v>1.3383104214233773E-2</v>
      </c>
      <c r="G2065" s="10">
        <v>-1.457336150533995</v>
      </c>
    </row>
    <row r="2066" spans="2:7" x14ac:dyDescent="0.55000000000000004">
      <c r="B2066" s="18">
        <v>2057</v>
      </c>
      <c r="C2066" s="7" t="s">
        <v>444</v>
      </c>
      <c r="D2066" s="8" t="s">
        <v>2670</v>
      </c>
      <c r="E2066" s="9">
        <v>2.7229333766333186E-2</v>
      </c>
      <c r="F2066" s="9">
        <v>5.6150571407021675E-3</v>
      </c>
      <c r="G2066" s="10">
        <v>-1.46133263260803</v>
      </c>
    </row>
    <row r="2067" spans="2:7" x14ac:dyDescent="0.55000000000000004">
      <c r="B2067" s="18">
        <v>2058</v>
      </c>
      <c r="C2067" s="7" t="s">
        <v>1631</v>
      </c>
      <c r="D2067" s="8" t="s">
        <v>2672</v>
      </c>
      <c r="E2067" s="9">
        <v>2.6921203529977733E-2</v>
      </c>
      <c r="F2067" s="9">
        <v>5.8200443019876787E-3</v>
      </c>
      <c r="G2067" s="10">
        <v>-1.4628061279730604</v>
      </c>
    </row>
    <row r="2068" spans="2:7" x14ac:dyDescent="0.55000000000000004">
      <c r="B2068" s="18">
        <v>2059</v>
      </c>
      <c r="C2068" s="7" t="s">
        <v>853</v>
      </c>
      <c r="D2068" s="8" t="s">
        <v>2666</v>
      </c>
      <c r="E2068" s="9">
        <v>-3.6701193161116308E-2</v>
      </c>
      <c r="F2068" s="9">
        <v>4.9290543588967714E-2</v>
      </c>
      <c r="G2068" s="10">
        <v>-1.4634854458627213</v>
      </c>
    </row>
    <row r="2069" spans="2:7" x14ac:dyDescent="0.55000000000000004">
      <c r="B2069" s="18">
        <v>2060</v>
      </c>
      <c r="C2069" s="7" t="s">
        <v>1287</v>
      </c>
      <c r="D2069" s="8" t="s">
        <v>2666</v>
      </c>
      <c r="E2069" s="9">
        <v>-2.1168597830587554E-3</v>
      </c>
      <c r="F2069" s="9">
        <v>2.5645691351475541E-2</v>
      </c>
      <c r="G2069" s="10">
        <v>-1.4642482929553857</v>
      </c>
    </row>
    <row r="2070" spans="2:7" x14ac:dyDescent="0.55000000000000004">
      <c r="B2070" s="18">
        <v>2061</v>
      </c>
      <c r="C2070" s="7" t="s">
        <v>871</v>
      </c>
      <c r="D2070" s="8" t="s">
        <v>2669</v>
      </c>
      <c r="E2070" s="9">
        <v>-3.3214195704650673E-2</v>
      </c>
      <c r="F2070" s="9">
        <v>4.6829178087074486E-2</v>
      </c>
      <c r="G2070" s="10">
        <v>-1.4659449195756602</v>
      </c>
    </row>
    <row r="2071" spans="2:7" x14ac:dyDescent="0.55000000000000004">
      <c r="B2071" s="18">
        <v>2062</v>
      </c>
      <c r="C2071" s="7" t="s">
        <v>735</v>
      </c>
      <c r="D2071" s="8" t="s">
        <v>2672</v>
      </c>
      <c r="E2071" s="9">
        <v>2.8071290462686749E-2</v>
      </c>
      <c r="F2071" s="9">
        <v>5.0079001472080878E-3</v>
      </c>
      <c r="G2071" s="10">
        <v>-1.4703786658802336</v>
      </c>
    </row>
    <row r="2072" spans="2:7" x14ac:dyDescent="0.55000000000000004">
      <c r="B2072" s="18">
        <v>2063</v>
      </c>
      <c r="C2072" s="7" t="s">
        <v>707</v>
      </c>
      <c r="D2072" s="8" t="s">
        <v>2672</v>
      </c>
      <c r="E2072" s="9">
        <v>2.8014464055800214E-2</v>
      </c>
      <c r="F2072" s="9">
        <v>5.0021575758100179E-3</v>
      </c>
      <c r="G2072" s="10">
        <v>-1.4834270675685752</v>
      </c>
    </row>
    <row r="2073" spans="2:7" x14ac:dyDescent="0.55000000000000004">
      <c r="B2073" s="18">
        <v>2064</v>
      </c>
      <c r="C2073" s="7" t="s">
        <v>26</v>
      </c>
      <c r="D2073" s="8" t="s">
        <v>2666</v>
      </c>
      <c r="E2073" s="9">
        <v>-2.1707328170005424E-2</v>
      </c>
      <c r="F2073" s="9">
        <v>3.8379327574920331E-2</v>
      </c>
      <c r="G2073" s="10">
        <v>-1.4888777834488687</v>
      </c>
    </row>
    <row r="2074" spans="2:7" x14ac:dyDescent="0.55000000000000004">
      <c r="B2074" s="18">
        <v>2065</v>
      </c>
      <c r="C2074" s="7" t="s">
        <v>878</v>
      </c>
      <c r="D2074" s="8" t="s">
        <v>2670</v>
      </c>
      <c r="E2074" s="9">
        <v>2.9676701913389447E-2</v>
      </c>
      <c r="F2074" s="9">
        <v>3.8653475032289753E-3</v>
      </c>
      <c r="G2074" s="10">
        <v>-1.4896715190032572</v>
      </c>
    </row>
    <row r="2075" spans="2:7" x14ac:dyDescent="0.55000000000000004">
      <c r="B2075" s="18">
        <v>2066</v>
      </c>
      <c r="C2075" s="7" t="s">
        <v>2013</v>
      </c>
      <c r="D2075" s="8" t="s">
        <v>2672</v>
      </c>
      <c r="E2075" s="9">
        <v>2.6727364099862205E-2</v>
      </c>
      <c r="F2075" s="9">
        <v>5.8451662199277103E-3</v>
      </c>
      <c r="G2075" s="10">
        <v>-1.4896814859519061</v>
      </c>
    </row>
    <row r="2076" spans="2:7" x14ac:dyDescent="0.55000000000000004">
      <c r="B2076" s="18">
        <v>2067</v>
      </c>
      <c r="C2076" s="7" t="s">
        <v>1881</v>
      </c>
      <c r="D2076" s="8" t="s">
        <v>2666</v>
      </c>
      <c r="E2076" s="9">
        <v>-4.167998650695981E-2</v>
      </c>
      <c r="F2076" s="9">
        <v>5.1752835320188144E-2</v>
      </c>
      <c r="G2076" s="10">
        <v>-1.490059163519458</v>
      </c>
    </row>
    <row r="2077" spans="2:7" x14ac:dyDescent="0.55000000000000004">
      <c r="B2077" s="18">
        <v>2068</v>
      </c>
      <c r="C2077" s="7" t="s">
        <v>846</v>
      </c>
      <c r="D2077" s="8" t="s">
        <v>2666</v>
      </c>
      <c r="E2077" s="9">
        <v>2.413441259690452E-2</v>
      </c>
      <c r="F2077" s="9">
        <v>7.5679765676482302E-3</v>
      </c>
      <c r="G2077" s="10">
        <v>-1.4931847769458817</v>
      </c>
    </row>
    <row r="2078" spans="2:7" x14ac:dyDescent="0.55000000000000004">
      <c r="B2078" s="18">
        <v>2069</v>
      </c>
      <c r="C2078" s="7" t="s">
        <v>2599</v>
      </c>
      <c r="D2078" s="8" t="s">
        <v>2672</v>
      </c>
      <c r="E2078" s="9">
        <v>2.7970274491616598E-2</v>
      </c>
      <c r="F2078" s="9">
        <v>4.9980387082237121E-3</v>
      </c>
      <c r="G2078" s="10">
        <v>-1.4934909359748185</v>
      </c>
    </row>
    <row r="2079" spans="2:7" x14ac:dyDescent="0.55000000000000004">
      <c r="B2079" s="18">
        <v>2070</v>
      </c>
      <c r="C2079" s="7" t="s">
        <v>69</v>
      </c>
      <c r="D2079" s="8" t="s">
        <v>2667</v>
      </c>
      <c r="E2079" s="9">
        <v>2.3925909719594074E-2</v>
      </c>
      <c r="F2079" s="9">
        <v>7.6806637367779892E-3</v>
      </c>
      <c r="G2079" s="10">
        <v>-1.4984239220494591</v>
      </c>
    </row>
    <row r="2080" spans="2:7" x14ac:dyDescent="0.55000000000000004">
      <c r="B2080" s="18">
        <v>2071</v>
      </c>
      <c r="C2080" s="7" t="s">
        <v>814</v>
      </c>
      <c r="D2080" s="8" t="s">
        <v>2669</v>
      </c>
      <c r="E2080" s="9">
        <v>-6.7204202282154513E-2</v>
      </c>
      <c r="F2080" s="9">
        <v>6.8363234491004482E-2</v>
      </c>
      <c r="G2080" s="10">
        <v>-1.5013772102263561</v>
      </c>
    </row>
    <row r="2081" spans="2:7" x14ac:dyDescent="0.55000000000000004">
      <c r="B2081" s="18">
        <v>2072</v>
      </c>
      <c r="C2081" s="7" t="s">
        <v>2002</v>
      </c>
      <c r="D2081" s="8" t="s">
        <v>2673</v>
      </c>
      <c r="E2081" s="9">
        <v>-7.6036149205350845E-2</v>
      </c>
      <c r="F2081" s="9">
        <v>7.4162672351485173E-2</v>
      </c>
      <c r="G2081" s="10">
        <v>-1.5030600391130395</v>
      </c>
    </row>
    <row r="2082" spans="2:7" x14ac:dyDescent="0.55000000000000004">
      <c r="B2082" s="18">
        <v>2073</v>
      </c>
      <c r="C2082" s="7" t="s">
        <v>901</v>
      </c>
      <c r="D2082" s="8" t="s">
        <v>2664</v>
      </c>
      <c r="E2082" s="9">
        <v>-4.1905041626847717E-2</v>
      </c>
      <c r="F2082" s="9">
        <v>5.1300854835269326E-2</v>
      </c>
      <c r="G2082" s="10">
        <v>-1.5075741305908337</v>
      </c>
    </row>
    <row r="2083" spans="2:7" x14ac:dyDescent="0.55000000000000004">
      <c r="B2083" s="18">
        <v>2074</v>
      </c>
      <c r="C2083" s="7" t="s">
        <v>1037</v>
      </c>
      <c r="D2083" s="8" t="s">
        <v>2666</v>
      </c>
      <c r="E2083" s="9">
        <v>2.5903728965944728E-2</v>
      </c>
      <c r="F2083" s="9">
        <v>6.2961736777083742E-3</v>
      </c>
      <c r="G2083" s="10">
        <v>-1.5137878212921709</v>
      </c>
    </row>
    <row r="2084" spans="2:7" x14ac:dyDescent="0.55000000000000004">
      <c r="B2084" s="18">
        <v>2075</v>
      </c>
      <c r="C2084" s="7" t="s">
        <v>822</v>
      </c>
      <c r="D2084" s="8" t="s">
        <v>2673</v>
      </c>
      <c r="E2084" s="9">
        <v>-7.1921509962252217E-2</v>
      </c>
      <c r="F2084" s="9">
        <v>7.0615988920877268E-2</v>
      </c>
      <c r="G2084" s="10">
        <v>-1.5202833183082827</v>
      </c>
    </row>
    <row r="2085" spans="2:7" x14ac:dyDescent="0.55000000000000004">
      <c r="B2085" s="18">
        <v>2076</v>
      </c>
      <c r="C2085" s="7" t="s">
        <v>2301</v>
      </c>
      <c r="D2085" s="8" t="s">
        <v>2672</v>
      </c>
      <c r="E2085" s="9">
        <v>2.7625120329948905E-2</v>
      </c>
      <c r="F2085" s="9">
        <v>5.1255831831293125E-3</v>
      </c>
      <c r="G2085" s="10">
        <v>-1.5236665548139772</v>
      </c>
    </row>
    <row r="2086" spans="2:7" x14ac:dyDescent="0.55000000000000004">
      <c r="B2086" s="18">
        <v>2077</v>
      </c>
      <c r="C2086" s="7" t="s">
        <v>1734</v>
      </c>
      <c r="D2086" s="8" t="s">
        <v>2669</v>
      </c>
      <c r="E2086" s="9">
        <v>-7.2133880186676769E-2</v>
      </c>
      <c r="F2086" s="9">
        <v>7.0578303781445917E-2</v>
      </c>
      <c r="G2086" s="10">
        <v>-1.5241040719790595</v>
      </c>
    </row>
    <row r="2087" spans="2:7" x14ac:dyDescent="0.55000000000000004">
      <c r="B2087" s="18">
        <v>2078</v>
      </c>
      <c r="C2087" s="7" t="s">
        <v>670</v>
      </c>
      <c r="D2087" s="8" t="s">
        <v>2666</v>
      </c>
      <c r="E2087" s="9">
        <v>2.508963334139569E-2</v>
      </c>
      <c r="F2087" s="9">
        <v>6.7810782088716026E-3</v>
      </c>
      <c r="G2087" s="10">
        <v>-1.5255931785405241</v>
      </c>
    </row>
    <row r="2088" spans="2:7" x14ac:dyDescent="0.55000000000000004">
      <c r="B2088" s="18">
        <v>2079</v>
      </c>
      <c r="C2088" s="7" t="s">
        <v>1590</v>
      </c>
      <c r="D2088" s="8" t="s">
        <v>2669</v>
      </c>
      <c r="E2088" s="9">
        <v>-3.8653097211664322E-2</v>
      </c>
      <c r="F2088" s="9">
        <v>4.8415076957299782E-2</v>
      </c>
      <c r="G2088" s="10">
        <v>-1.5302649890860851</v>
      </c>
    </row>
    <row r="2089" spans="2:7" x14ac:dyDescent="0.55000000000000004">
      <c r="B2089" s="18">
        <v>2080</v>
      </c>
      <c r="C2089" s="7" t="s">
        <v>825</v>
      </c>
      <c r="D2089" s="8" t="s">
        <v>2666</v>
      </c>
      <c r="E2089" s="9">
        <v>-9.0486820166147952E-3</v>
      </c>
      <c r="F2089" s="9">
        <v>2.9016864442210438E-2</v>
      </c>
      <c r="G2089" s="10">
        <v>-1.5330216710770885</v>
      </c>
    </row>
    <row r="2090" spans="2:7" x14ac:dyDescent="0.55000000000000004">
      <c r="B2090" s="18">
        <v>2081</v>
      </c>
      <c r="C2090" s="7" t="s">
        <v>230</v>
      </c>
      <c r="D2090" s="8" t="s">
        <v>2664</v>
      </c>
      <c r="E2090" s="9">
        <v>-2.5094252130921424E-2</v>
      </c>
      <c r="F2090" s="9">
        <v>3.9459205260319867E-2</v>
      </c>
      <c r="G2090" s="10">
        <v>-1.5339653125702806</v>
      </c>
    </row>
    <row r="2091" spans="2:7" x14ac:dyDescent="0.55000000000000004">
      <c r="B2091" s="18">
        <v>2082</v>
      </c>
      <c r="C2091" s="7" t="s">
        <v>797</v>
      </c>
      <c r="D2091" s="8" t="s">
        <v>2664</v>
      </c>
      <c r="E2091" s="9">
        <v>2.2345705734445387E-2</v>
      </c>
      <c r="F2091" s="9">
        <v>8.4996193829069352E-3</v>
      </c>
      <c r="G2091" s="10">
        <v>-1.5399624001843297</v>
      </c>
    </row>
    <row r="2092" spans="2:7" x14ac:dyDescent="0.55000000000000004">
      <c r="B2092" s="18">
        <v>2083</v>
      </c>
      <c r="C2092" s="7" t="s">
        <v>2554</v>
      </c>
      <c r="D2092" s="8" t="s">
        <v>2676</v>
      </c>
      <c r="E2092" s="9">
        <v>-5.3286383265446879E-2</v>
      </c>
      <c r="F2092" s="9">
        <v>5.7606705333493428E-2</v>
      </c>
      <c r="G2092" s="10">
        <v>-1.5401190321825784</v>
      </c>
    </row>
    <row r="2093" spans="2:7" x14ac:dyDescent="0.55000000000000004">
      <c r="B2093" s="18">
        <v>2084</v>
      </c>
      <c r="C2093" s="7" t="s">
        <v>993</v>
      </c>
      <c r="D2093" s="8" t="s">
        <v>2666</v>
      </c>
      <c r="E2093" s="9">
        <v>2.570507921927212E-2</v>
      </c>
      <c r="F2093" s="9">
        <v>6.3098041842877791E-3</v>
      </c>
      <c r="G2093" s="10">
        <v>-1.5420004324311891</v>
      </c>
    </row>
    <row r="2094" spans="2:7" x14ac:dyDescent="0.55000000000000004">
      <c r="B2094" s="18">
        <v>2085</v>
      </c>
      <c r="C2094" s="7" t="s">
        <v>2038</v>
      </c>
      <c r="D2094" s="8" t="s">
        <v>2669</v>
      </c>
      <c r="E2094" s="9">
        <v>-7.3610750998694852E-2</v>
      </c>
      <c r="F2094" s="9">
        <v>7.0677978332824812E-2</v>
      </c>
      <c r="G2094" s="10">
        <v>-1.5428504545672761</v>
      </c>
    </row>
    <row r="2095" spans="2:7" x14ac:dyDescent="0.55000000000000004">
      <c r="B2095" s="18">
        <v>2086</v>
      </c>
      <c r="C2095" s="7" t="s">
        <v>590</v>
      </c>
      <c r="D2095" s="8" t="s">
        <v>2666</v>
      </c>
      <c r="E2095" s="9">
        <v>2.7561417833901203E-2</v>
      </c>
      <c r="F2095" s="9">
        <v>5.1010491301936751E-3</v>
      </c>
      <c r="G2095" s="10">
        <v>-1.5434829120730043</v>
      </c>
    </row>
    <row r="2096" spans="2:7" x14ac:dyDescent="0.55000000000000004">
      <c r="B2096" s="18">
        <v>2087</v>
      </c>
      <c r="C2096" s="7" t="s">
        <v>1747</v>
      </c>
      <c r="D2096" s="8" t="s">
        <v>2669</v>
      </c>
      <c r="E2096" s="9">
        <v>-7.3721985693327996E-2</v>
      </c>
      <c r="F2096" s="9">
        <v>7.0607945885126394E-2</v>
      </c>
      <c r="G2096" s="10">
        <v>-1.5459561147822873</v>
      </c>
    </row>
    <row r="2097" spans="2:7" x14ac:dyDescent="0.55000000000000004">
      <c r="B2097" s="18">
        <v>2088</v>
      </c>
      <c r="C2097" s="7" t="s">
        <v>404</v>
      </c>
      <c r="D2097" s="8" t="s">
        <v>2669</v>
      </c>
      <c r="E2097" s="9">
        <v>-7.3868547112474037E-2</v>
      </c>
      <c r="F2097" s="9">
        <v>7.0648228705734992E-2</v>
      </c>
      <c r="G2097" s="10">
        <v>-1.547149151718239</v>
      </c>
    </row>
    <row r="2098" spans="2:7" x14ac:dyDescent="0.55000000000000004">
      <c r="B2098" s="18">
        <v>2089</v>
      </c>
      <c r="C2098" s="7" t="s">
        <v>1313</v>
      </c>
      <c r="D2098" s="8" t="s">
        <v>2664</v>
      </c>
      <c r="E2098" s="9">
        <v>2.6356342984855674E-2</v>
      </c>
      <c r="F2098" s="9">
        <v>5.8668693846770639E-3</v>
      </c>
      <c r="G2098" s="10">
        <v>-1.5474107943932083</v>
      </c>
    </row>
    <row r="2099" spans="2:7" x14ac:dyDescent="0.55000000000000004">
      <c r="B2099" s="18">
        <v>2090</v>
      </c>
      <c r="C2099" s="7" t="s">
        <v>734</v>
      </c>
      <c r="D2099" s="8" t="s">
        <v>2666</v>
      </c>
      <c r="E2099" s="9">
        <v>2.5018114680071868E-2</v>
      </c>
      <c r="F2099" s="9">
        <v>6.7297275633794174E-3</v>
      </c>
      <c r="G2099" s="10">
        <v>-1.5478613691008414</v>
      </c>
    </row>
    <row r="2100" spans="2:7" x14ac:dyDescent="0.55000000000000004">
      <c r="B2100" s="18">
        <v>2091</v>
      </c>
      <c r="C2100" s="7" t="s">
        <v>1901</v>
      </c>
      <c r="D2100" s="8" t="s">
        <v>2666</v>
      </c>
      <c r="E2100" s="9">
        <v>-4.6411086478308383E-2</v>
      </c>
      <c r="F2100" s="9">
        <v>5.2876021801926527E-2</v>
      </c>
      <c r="G2100" s="10">
        <v>-1.5478828340169559</v>
      </c>
    </row>
    <row r="2101" spans="2:7" x14ac:dyDescent="0.55000000000000004">
      <c r="B2101" s="18">
        <v>2092</v>
      </c>
      <c r="C2101" s="7" t="s">
        <v>1576</v>
      </c>
      <c r="D2101" s="8" t="s">
        <v>2669</v>
      </c>
      <c r="E2101" s="9">
        <v>-7.370586463343054E-2</v>
      </c>
      <c r="F2101" s="9">
        <v>7.0452749448573673E-2</v>
      </c>
      <c r="G2101" s="10">
        <v>-1.5491327944993367</v>
      </c>
    </row>
    <row r="2102" spans="2:7" x14ac:dyDescent="0.55000000000000004">
      <c r="B2102" s="18">
        <v>2093</v>
      </c>
      <c r="C2102" s="7" t="s">
        <v>909</v>
      </c>
      <c r="D2102" s="8" t="s">
        <v>2667</v>
      </c>
      <c r="E2102" s="9">
        <v>-7.4258946936645809E-2</v>
      </c>
      <c r="F2102" s="9">
        <v>7.0795063822946563E-2</v>
      </c>
      <c r="G2102" s="10">
        <v>-1.5494547361519737</v>
      </c>
    </row>
    <row r="2103" spans="2:7" x14ac:dyDescent="0.55000000000000004">
      <c r="B2103" s="18">
        <v>2094</v>
      </c>
      <c r="C2103" s="7" t="s">
        <v>291</v>
      </c>
      <c r="D2103" s="8" t="s">
        <v>2669</v>
      </c>
      <c r="E2103" s="9">
        <v>-7.4071889861927476E-2</v>
      </c>
      <c r="F2103" s="9">
        <v>7.058540858854527E-2</v>
      </c>
      <c r="G2103" s="10">
        <v>-1.5514068991264354</v>
      </c>
    </row>
    <row r="2104" spans="2:7" x14ac:dyDescent="0.55000000000000004">
      <c r="B2104" s="18">
        <v>2095</v>
      </c>
      <c r="C2104" s="7" t="s">
        <v>652</v>
      </c>
      <c r="D2104" s="8" t="s">
        <v>2673</v>
      </c>
      <c r="E2104" s="9">
        <v>-7.4243045606890101E-2</v>
      </c>
      <c r="F2104" s="9">
        <v>7.0657331967941203E-2</v>
      </c>
      <c r="G2104" s="10">
        <v>-1.5522500291498889</v>
      </c>
    </row>
    <row r="2105" spans="2:7" x14ac:dyDescent="0.55000000000000004">
      <c r="B2105" s="18">
        <v>2096</v>
      </c>
      <c r="C2105" s="7" t="s">
        <v>438</v>
      </c>
      <c r="D2105" s="8" t="s">
        <v>2669</v>
      </c>
      <c r="E2105" s="9">
        <v>-7.3826690353890445E-2</v>
      </c>
      <c r="F2105" s="9">
        <v>7.0372852306004555E-2</v>
      </c>
      <c r="G2105" s="10">
        <v>-1.5526085240766592</v>
      </c>
    </row>
    <row r="2106" spans="2:7" x14ac:dyDescent="0.55000000000000004">
      <c r="B2106" s="18">
        <v>2097</v>
      </c>
      <c r="C2106" s="7" t="s">
        <v>1309</v>
      </c>
      <c r="D2106" s="8" t="s">
        <v>2666</v>
      </c>
      <c r="E2106" s="9">
        <v>2.2122005816428647E-2</v>
      </c>
      <c r="F2106" s="9">
        <v>8.5640104415696493E-3</v>
      </c>
      <c r="G2106" s="10">
        <v>-1.5545046651217451</v>
      </c>
    </row>
    <row r="2107" spans="2:7" x14ac:dyDescent="0.55000000000000004">
      <c r="B2107" s="18">
        <v>2098</v>
      </c>
      <c r="C2107" s="7" t="s">
        <v>1425</v>
      </c>
      <c r="D2107" s="8" t="s">
        <v>2672</v>
      </c>
      <c r="E2107" s="9">
        <v>-9.0959163765705453E-2</v>
      </c>
      <c r="F2107" s="9">
        <v>8.1225289678624094E-2</v>
      </c>
      <c r="G2107" s="10">
        <v>-1.5560912649963536</v>
      </c>
    </row>
    <row r="2108" spans="2:7" x14ac:dyDescent="0.55000000000000004">
      <c r="B2108" s="18">
        <v>2099</v>
      </c>
      <c r="C2108" s="7" t="s">
        <v>1805</v>
      </c>
      <c r="D2108" s="8" t="s">
        <v>2664</v>
      </c>
      <c r="E2108" s="9">
        <v>-2.3720767693203637E-2</v>
      </c>
      <c r="F2108" s="9">
        <v>3.800868458589321E-2</v>
      </c>
      <c r="G2108" s="10">
        <v>-1.556369770164554</v>
      </c>
    </row>
    <row r="2109" spans="2:7" x14ac:dyDescent="0.55000000000000004">
      <c r="B2109" s="18">
        <v>2100</v>
      </c>
      <c r="C2109" s="7" t="s">
        <v>1155</v>
      </c>
      <c r="D2109" s="8" t="s">
        <v>2666</v>
      </c>
      <c r="E2109" s="9">
        <v>-8.1303688361411552E-3</v>
      </c>
      <c r="F2109" s="9">
        <v>2.7953419844252779E-2</v>
      </c>
      <c r="G2109" s="10">
        <v>-1.5584915577010572</v>
      </c>
    </row>
    <row r="2110" spans="2:7" x14ac:dyDescent="0.55000000000000004">
      <c r="B2110" s="18">
        <v>2101</v>
      </c>
      <c r="C2110" s="7" t="s">
        <v>175</v>
      </c>
      <c r="D2110" s="8" t="s">
        <v>2666</v>
      </c>
      <c r="E2110" s="9">
        <v>2.6791546526435006E-2</v>
      </c>
      <c r="F2110" s="9">
        <v>5.5432824180009907E-3</v>
      </c>
      <c r="G2110" s="10">
        <v>-1.5592302216999279</v>
      </c>
    </row>
    <row r="2111" spans="2:7" x14ac:dyDescent="0.55000000000000004">
      <c r="B2111" s="18">
        <v>2102</v>
      </c>
      <c r="C2111" s="7" t="s">
        <v>2617</v>
      </c>
      <c r="D2111" s="8" t="s">
        <v>2669</v>
      </c>
      <c r="E2111" s="9">
        <v>-7.4766531224533472E-2</v>
      </c>
      <c r="F2111" s="9">
        <v>7.0485136832100406E-2</v>
      </c>
      <c r="G2111" s="10">
        <v>-1.563469068479491</v>
      </c>
    </row>
    <row r="2112" spans="2:7" x14ac:dyDescent="0.55000000000000004">
      <c r="B2112" s="18">
        <v>2103</v>
      </c>
      <c r="C2112" s="7" t="s">
        <v>346</v>
      </c>
      <c r="D2112" s="8" t="s">
        <v>2669</v>
      </c>
      <c r="E2112" s="9">
        <v>-7.5197516009751442E-2</v>
      </c>
      <c r="F2112" s="9">
        <v>7.075431969371096E-2</v>
      </c>
      <c r="G2112" s="10">
        <v>-1.5636121792799185</v>
      </c>
    </row>
    <row r="2113" spans="2:7" x14ac:dyDescent="0.55000000000000004">
      <c r="B2113" s="18">
        <v>2104</v>
      </c>
      <c r="C2113" s="7" t="s">
        <v>1686</v>
      </c>
      <c r="D2113" s="8" t="s">
        <v>2666</v>
      </c>
      <c r="E2113" s="9">
        <v>-8.0618108492935825E-3</v>
      </c>
      <c r="F2113" s="9">
        <v>2.7803291952249429E-2</v>
      </c>
      <c r="G2113" s="10">
        <v>-1.5644410353995684</v>
      </c>
    </row>
    <row r="2114" spans="2:7" x14ac:dyDescent="0.55000000000000004">
      <c r="B2114" s="18">
        <v>2105</v>
      </c>
      <c r="C2114" s="7" t="s">
        <v>57</v>
      </c>
      <c r="D2114" s="8" t="s">
        <v>2666</v>
      </c>
      <c r="E2114" s="9">
        <v>-4.9984043493128349E-2</v>
      </c>
      <c r="F2114" s="9">
        <v>5.457043783236399E-2</v>
      </c>
      <c r="G2114" s="10">
        <v>-1.56529518336518</v>
      </c>
    </row>
    <row r="2115" spans="2:7" x14ac:dyDescent="0.55000000000000004">
      <c r="B2115" s="18">
        <v>2106</v>
      </c>
      <c r="C2115" s="7" t="s">
        <v>2217</v>
      </c>
      <c r="D2115" s="8" t="s">
        <v>2666</v>
      </c>
      <c r="E2115" s="9">
        <v>7.8927238281620848E-3</v>
      </c>
      <c r="F2115" s="9">
        <v>1.7579067229444446E-2</v>
      </c>
      <c r="G2115" s="10">
        <v>-1.5667541293491221</v>
      </c>
    </row>
    <row r="2116" spans="2:7" x14ac:dyDescent="0.55000000000000004">
      <c r="B2116" s="18">
        <v>2107</v>
      </c>
      <c r="C2116" s="7" t="s">
        <v>2561</v>
      </c>
      <c r="D2116" s="8" t="s">
        <v>2666</v>
      </c>
      <c r="E2116" s="9">
        <v>-7.7033331106436287E-2</v>
      </c>
      <c r="F2116" s="9">
        <v>7.177988343002481E-2</v>
      </c>
      <c r="G2116" s="10">
        <v>-1.5668475028393818</v>
      </c>
    </row>
    <row r="2117" spans="2:7" x14ac:dyDescent="0.55000000000000004">
      <c r="B2117" s="18">
        <v>2108</v>
      </c>
      <c r="C2117" s="7" t="s">
        <v>1417</v>
      </c>
      <c r="D2117" s="8" t="s">
        <v>2673</v>
      </c>
      <c r="E2117" s="9">
        <v>-7.541897418626331E-2</v>
      </c>
      <c r="F2117" s="9">
        <v>7.0711986603616314E-2</v>
      </c>
      <c r="G2117" s="10">
        <v>-1.5676800993821052</v>
      </c>
    </row>
    <row r="2118" spans="2:7" x14ac:dyDescent="0.55000000000000004">
      <c r="B2118" s="18">
        <v>2109</v>
      </c>
      <c r="C2118" s="7" t="s">
        <v>694</v>
      </c>
      <c r="D2118" s="8" t="s">
        <v>2664</v>
      </c>
      <c r="E2118" s="9">
        <v>1.4211405256356002E-2</v>
      </c>
      <c r="F2118" s="9">
        <v>1.3533139321053798E-2</v>
      </c>
      <c r="G2118" s="10">
        <v>-1.568253620992899</v>
      </c>
    </row>
    <row r="2119" spans="2:7" x14ac:dyDescent="0.55000000000000004">
      <c r="B2119" s="18">
        <v>2110</v>
      </c>
      <c r="C2119" s="7" t="s">
        <v>1305</v>
      </c>
      <c r="D2119" s="8" t="s">
        <v>2669</v>
      </c>
      <c r="E2119" s="9">
        <v>-7.3268356167127124E-2</v>
      </c>
      <c r="F2119" s="9">
        <v>6.9310916766347805E-2</v>
      </c>
      <c r="G2119" s="10">
        <v>-1.5683410527316131</v>
      </c>
    </row>
    <row r="2120" spans="2:7" x14ac:dyDescent="0.55000000000000004">
      <c r="B2120" s="18">
        <v>2111</v>
      </c>
      <c r="C2120" s="7" t="s">
        <v>870</v>
      </c>
      <c r="D2120" s="8" t="s">
        <v>2669</v>
      </c>
      <c r="E2120" s="9">
        <v>-3.784384394874829E-2</v>
      </c>
      <c r="F2120" s="9">
        <v>4.6637622215453874E-2</v>
      </c>
      <c r="G2120" s="10">
        <v>-1.5712345627360615</v>
      </c>
    </row>
    <row r="2121" spans="2:7" x14ac:dyDescent="0.55000000000000004">
      <c r="B2121" s="18">
        <v>2112</v>
      </c>
      <c r="C2121" s="7" t="s">
        <v>719</v>
      </c>
      <c r="D2121" s="8" t="s">
        <v>2666</v>
      </c>
      <c r="E2121" s="9">
        <v>6.0109503938194919E-3</v>
      </c>
      <c r="F2121" s="9">
        <v>1.8719057387062643E-2</v>
      </c>
      <c r="G2121" s="10">
        <v>-1.5718659865061528</v>
      </c>
    </row>
    <row r="2122" spans="2:7" x14ac:dyDescent="0.55000000000000004">
      <c r="B2122" s="18">
        <v>2113</v>
      </c>
      <c r="C2122" s="7" t="s">
        <v>1682</v>
      </c>
      <c r="D2122" s="8" t="s">
        <v>2669</v>
      </c>
      <c r="E2122" s="9">
        <v>-7.5353731059395801E-2</v>
      </c>
      <c r="F2122" s="9">
        <v>7.0443063847145812E-2</v>
      </c>
      <c r="G2122" s="10">
        <v>-1.5727386772925649</v>
      </c>
    </row>
    <row r="2123" spans="2:7" x14ac:dyDescent="0.55000000000000004">
      <c r="B2123" s="18">
        <v>2114</v>
      </c>
      <c r="C2123" s="7" t="s">
        <v>1600</v>
      </c>
      <c r="D2123" s="8" t="s">
        <v>2669</v>
      </c>
      <c r="E2123" s="9">
        <v>1.7816008498667157E-2</v>
      </c>
      <c r="F2123" s="9">
        <v>1.1197376345798659E-2</v>
      </c>
      <c r="G2123" s="10">
        <v>-1.5734749781758965</v>
      </c>
    </row>
    <row r="2124" spans="2:7" x14ac:dyDescent="0.55000000000000004">
      <c r="B2124" s="18">
        <v>2115</v>
      </c>
      <c r="C2124" s="7" t="s">
        <v>973</v>
      </c>
      <c r="D2124" s="8" t="s">
        <v>2669</v>
      </c>
      <c r="E2124" s="9">
        <v>-7.6082418203816116E-2</v>
      </c>
      <c r="F2124" s="9">
        <v>7.0824932877824653E-2</v>
      </c>
      <c r="G2124" s="10">
        <v>-1.5745474605134748</v>
      </c>
    </row>
    <row r="2125" spans="2:7" x14ac:dyDescent="0.55000000000000004">
      <c r="B2125" s="18">
        <v>2116</v>
      </c>
      <c r="C2125" s="7" t="s">
        <v>2426</v>
      </c>
      <c r="D2125" s="8" t="s">
        <v>2667</v>
      </c>
      <c r="E2125" s="9">
        <v>-8.9051012055961221E-2</v>
      </c>
      <c r="F2125" s="9">
        <v>7.8922836051808054E-2</v>
      </c>
      <c r="G2125" s="10">
        <v>-1.5773104247577197</v>
      </c>
    </row>
    <row r="2126" spans="2:7" x14ac:dyDescent="0.55000000000000004">
      <c r="B2126" s="18">
        <v>2117</v>
      </c>
      <c r="C2126" s="7" t="s">
        <v>1479</v>
      </c>
      <c r="D2126" s="8" t="s">
        <v>2670</v>
      </c>
      <c r="E2126" s="9">
        <v>2.8088371381679078E-2</v>
      </c>
      <c r="F2126" s="9">
        <v>4.6535594239303264E-3</v>
      </c>
      <c r="G2126" s="10">
        <v>-1.578668702615651</v>
      </c>
    </row>
    <row r="2127" spans="2:7" x14ac:dyDescent="0.55000000000000004">
      <c r="B2127" s="18">
        <v>2118</v>
      </c>
      <c r="C2127" s="7" t="s">
        <v>1954</v>
      </c>
      <c r="D2127" s="8" t="s">
        <v>2666</v>
      </c>
      <c r="E2127" s="9">
        <v>-8.9405123313821444E-2</v>
      </c>
      <c r="F2127" s="9">
        <v>7.8992948589809223E-2</v>
      </c>
      <c r="G2127" s="10">
        <v>-1.5803932571511439</v>
      </c>
    </row>
    <row r="2128" spans="2:7" x14ac:dyDescent="0.55000000000000004">
      <c r="B2128" s="18">
        <v>2119</v>
      </c>
      <c r="C2128" s="7" t="s">
        <v>1049</v>
      </c>
      <c r="D2128" s="8" t="s">
        <v>2666</v>
      </c>
      <c r="E2128" s="9">
        <v>2.3215960265461355E-3</v>
      </c>
      <c r="F2128" s="9">
        <v>2.094822973578106E-2</v>
      </c>
      <c r="G2128" s="10">
        <v>-1.5807160982626693</v>
      </c>
    </row>
    <row r="2129" spans="2:7" x14ac:dyDescent="0.55000000000000004">
      <c r="B2129" s="18">
        <v>2120</v>
      </c>
      <c r="C2129" s="7" t="s">
        <v>50</v>
      </c>
      <c r="D2129" s="8" t="s">
        <v>2666</v>
      </c>
      <c r="E2129" s="9">
        <v>-5.5268946106308281E-2</v>
      </c>
      <c r="F2129" s="9">
        <v>5.7329054054418779E-2</v>
      </c>
      <c r="G2129" s="10">
        <v>-1.5821601734472901</v>
      </c>
    </row>
    <row r="2130" spans="2:7" x14ac:dyDescent="0.55000000000000004">
      <c r="B2130" s="18">
        <v>2121</v>
      </c>
      <c r="C2130" s="7" t="s">
        <v>1708</v>
      </c>
      <c r="D2130" s="8" t="s">
        <v>2671</v>
      </c>
      <c r="E2130" s="9">
        <v>2.6794208432574518E-2</v>
      </c>
      <c r="F2130" s="9">
        <v>5.4523188975350023E-3</v>
      </c>
      <c r="G2130" s="10">
        <v>-1.5847553545211566</v>
      </c>
    </row>
    <row r="2131" spans="2:7" x14ac:dyDescent="0.55000000000000004">
      <c r="B2131" s="18">
        <v>2122</v>
      </c>
      <c r="C2131" s="7" t="s">
        <v>1582</v>
      </c>
      <c r="D2131" s="8" t="s">
        <v>2669</v>
      </c>
      <c r="E2131" s="9">
        <v>-7.6210614148194855E-2</v>
      </c>
      <c r="F2131" s="9">
        <v>7.0445007600575343E-2</v>
      </c>
      <c r="G2131" s="10">
        <v>-1.5848591397878282</v>
      </c>
    </row>
    <row r="2132" spans="2:7" x14ac:dyDescent="0.55000000000000004">
      <c r="B2132" s="18">
        <v>2123</v>
      </c>
      <c r="C2132" s="7" t="s">
        <v>335</v>
      </c>
      <c r="D2132" s="8" t="s">
        <v>2672</v>
      </c>
      <c r="E2132" s="9">
        <v>2.7327769584382544E-2</v>
      </c>
      <c r="F2132" s="9">
        <v>5.1101324507530814E-3</v>
      </c>
      <c r="G2132" s="10">
        <v>-1.5864618958012964</v>
      </c>
    </row>
    <row r="2133" spans="2:7" x14ac:dyDescent="0.55000000000000004">
      <c r="B2133" s="18">
        <v>2124</v>
      </c>
      <c r="C2133" s="7" t="s">
        <v>2130</v>
      </c>
      <c r="D2133" s="8" t="s">
        <v>2667</v>
      </c>
      <c r="E2133" s="9">
        <v>-5.331876967093796E-2</v>
      </c>
      <c r="F2133" s="9">
        <v>5.5936165345275589E-2</v>
      </c>
      <c r="G2133" s="10">
        <v>-1.5866938522347984</v>
      </c>
    </row>
    <row r="2134" spans="2:7" x14ac:dyDescent="0.55000000000000004">
      <c r="B2134" s="18">
        <v>2125</v>
      </c>
      <c r="C2134" s="7" t="s">
        <v>2609</v>
      </c>
      <c r="D2134" s="8" t="s">
        <v>2672</v>
      </c>
      <c r="E2134" s="9">
        <v>2.7520615384038827E-2</v>
      </c>
      <c r="F2134" s="9">
        <v>4.9836275726597287E-3</v>
      </c>
      <c r="G2134" s="10">
        <v>-1.5880369270325367</v>
      </c>
    </row>
    <row r="2135" spans="2:7" x14ac:dyDescent="0.55000000000000004">
      <c r="B2135" s="18">
        <v>2126</v>
      </c>
      <c r="C2135" s="7" t="s">
        <v>2566</v>
      </c>
      <c r="D2135" s="8" t="s">
        <v>2667</v>
      </c>
      <c r="E2135" s="9">
        <v>-9.7054902963947032E-2</v>
      </c>
      <c r="F2135" s="9">
        <v>8.3299160205074677E-2</v>
      </c>
      <c r="G2135" s="10">
        <v>-1.5905286756525501</v>
      </c>
    </row>
    <row r="2136" spans="2:7" x14ac:dyDescent="0.55000000000000004">
      <c r="B2136" s="18">
        <v>2127</v>
      </c>
      <c r="C2136" s="7" t="s">
        <v>1962</v>
      </c>
      <c r="D2136" s="8" t="s">
        <v>2666</v>
      </c>
      <c r="E2136" s="9">
        <v>2.917382830607429E-2</v>
      </c>
      <c r="F2136" s="9">
        <v>3.9302635972504512E-3</v>
      </c>
      <c r="G2136" s="10">
        <v>-1.593015719939443</v>
      </c>
    </row>
    <row r="2137" spans="2:7" x14ac:dyDescent="0.55000000000000004">
      <c r="B2137" s="18">
        <v>2128</v>
      </c>
      <c r="C2137" s="7" t="s">
        <v>712</v>
      </c>
      <c r="D2137" s="8" t="s">
        <v>2666</v>
      </c>
      <c r="E2137" s="9">
        <v>2.4417848725995173E-2</v>
      </c>
      <c r="F2137" s="9">
        <v>6.8872485566766617E-3</v>
      </c>
      <c r="G2137" s="10">
        <v>-1.5996157512457914</v>
      </c>
    </row>
    <row r="2138" spans="2:7" x14ac:dyDescent="0.55000000000000004">
      <c r="B2138" s="18">
        <v>2129</v>
      </c>
      <c r="C2138" s="7" t="s">
        <v>917</v>
      </c>
      <c r="D2138" s="8" t="s">
        <v>2666</v>
      </c>
      <c r="E2138" s="9">
        <v>-7.5326211684637157E-2</v>
      </c>
      <c r="F2138" s="9">
        <v>6.9236665904879008E-2</v>
      </c>
      <c r="G2138" s="10">
        <v>-1.5997450229161307</v>
      </c>
    </row>
    <row r="2139" spans="2:7" x14ac:dyDescent="0.55000000000000004">
      <c r="B2139" s="18">
        <v>2130</v>
      </c>
      <c r="C2139" s="7" t="s">
        <v>432</v>
      </c>
      <c r="D2139" s="8" t="s">
        <v>2666</v>
      </c>
      <c r="E2139" s="9">
        <v>2.7667878578666816E-2</v>
      </c>
      <c r="F2139" s="9">
        <v>4.8471116124948338E-3</v>
      </c>
      <c r="G2139" s="10">
        <v>-1.602381385506308</v>
      </c>
    </row>
    <row r="2140" spans="2:7" x14ac:dyDescent="0.55000000000000004">
      <c r="B2140" s="18">
        <v>2131</v>
      </c>
      <c r="C2140" s="7" t="s">
        <v>2225</v>
      </c>
      <c r="D2140" s="8" t="s">
        <v>2666</v>
      </c>
      <c r="E2140" s="9">
        <v>2.3015031555751797E-2</v>
      </c>
      <c r="F2140" s="9">
        <v>7.7464286136184135E-3</v>
      </c>
      <c r="G2140" s="10">
        <v>-1.6032896014059879</v>
      </c>
    </row>
    <row r="2141" spans="2:7" x14ac:dyDescent="0.55000000000000004">
      <c r="B2141" s="18">
        <v>2132</v>
      </c>
      <c r="C2141" s="7" t="s">
        <v>2501</v>
      </c>
      <c r="D2141" s="8" t="s">
        <v>2664</v>
      </c>
      <c r="E2141" s="9">
        <v>-7.7853633173476489E-2</v>
      </c>
      <c r="F2141" s="9">
        <v>7.0438219581281297E-2</v>
      </c>
      <c r="G2141" s="10">
        <v>-1.6083375452547992</v>
      </c>
    </row>
    <row r="2142" spans="2:7" x14ac:dyDescent="0.55000000000000004">
      <c r="B2142" s="18">
        <v>2133</v>
      </c>
      <c r="C2142" s="7" t="s">
        <v>877</v>
      </c>
      <c r="D2142" s="8" t="s">
        <v>2678</v>
      </c>
      <c r="E2142" s="9">
        <v>2.5044182804632609E-2</v>
      </c>
      <c r="F2142" s="9">
        <v>6.4546176565668002E-3</v>
      </c>
      <c r="G2142" s="10">
        <v>-1.6097959241313364</v>
      </c>
    </row>
    <row r="2143" spans="2:7" x14ac:dyDescent="0.55000000000000004">
      <c r="B2143" s="18">
        <v>2134</v>
      </c>
      <c r="C2143" s="7" t="s">
        <v>2132</v>
      </c>
      <c r="D2143" s="8" t="s">
        <v>2667</v>
      </c>
      <c r="E2143" s="9">
        <v>-5.4781940171843679E-2</v>
      </c>
      <c r="F2143" s="9">
        <v>5.5934885670250026E-2</v>
      </c>
      <c r="G2143" s="10">
        <v>-1.612888613086539</v>
      </c>
    </row>
    <row r="2144" spans="2:7" x14ac:dyDescent="0.55000000000000004">
      <c r="B2144" s="18">
        <v>2135</v>
      </c>
      <c r="C2144" s="7" t="s">
        <v>2420</v>
      </c>
      <c r="D2144" s="8" t="s">
        <v>2666</v>
      </c>
      <c r="E2144" s="9">
        <v>6.5072329619184632E-3</v>
      </c>
      <c r="F2144" s="9">
        <v>1.7923298073182499E-2</v>
      </c>
      <c r="G2144" s="10">
        <v>-1.6139645125560922</v>
      </c>
    </row>
    <row r="2145" spans="2:7" x14ac:dyDescent="0.55000000000000004">
      <c r="B2145" s="18">
        <v>2136</v>
      </c>
      <c r="C2145" s="7" t="s">
        <v>486</v>
      </c>
      <c r="D2145" s="8" t="s">
        <v>2672</v>
      </c>
      <c r="E2145" s="9">
        <v>2.5537988064300077E-2</v>
      </c>
      <c r="F2145" s="9">
        <v>6.1045854067556127E-3</v>
      </c>
      <c r="G2145" s="10">
        <v>-1.6212095132206132</v>
      </c>
    </row>
    <row r="2146" spans="2:7" x14ac:dyDescent="0.55000000000000004">
      <c r="B2146" s="18">
        <v>2137</v>
      </c>
      <c r="C2146" s="7" t="s">
        <v>655</v>
      </c>
      <c r="D2146" s="8" t="s">
        <v>2666</v>
      </c>
      <c r="E2146" s="9">
        <v>-1.1748500140353668E-2</v>
      </c>
      <c r="F2146" s="9">
        <v>2.9044480360452866E-2</v>
      </c>
      <c r="G2146" s="10">
        <v>-1.6245186539676821</v>
      </c>
    </row>
    <row r="2147" spans="2:7" x14ac:dyDescent="0.55000000000000004">
      <c r="B2147" s="18">
        <v>2138</v>
      </c>
      <c r="C2147" s="7" t="s">
        <v>2422</v>
      </c>
      <c r="D2147" s="8" t="s">
        <v>2676</v>
      </c>
      <c r="E2147" s="9">
        <v>-5.6093563083806974E-2</v>
      </c>
      <c r="F2147" s="9">
        <v>5.6307292784776183E-2</v>
      </c>
      <c r="G2147" s="10">
        <v>-1.6255152495726721</v>
      </c>
    </row>
    <row r="2148" spans="2:7" x14ac:dyDescent="0.55000000000000004">
      <c r="B2148" s="18">
        <v>2139</v>
      </c>
      <c r="C2148" s="7" t="s">
        <v>1418</v>
      </c>
      <c r="D2148" s="8" t="s">
        <v>2675</v>
      </c>
      <c r="E2148" s="9">
        <v>-7.9402334928569851E-2</v>
      </c>
      <c r="F2148" s="9">
        <v>7.0468972039663777E-2</v>
      </c>
      <c r="G2148" s="10">
        <v>-1.6296127445130497</v>
      </c>
    </row>
    <row r="2149" spans="2:7" x14ac:dyDescent="0.55000000000000004">
      <c r="B2149" s="18">
        <v>2140</v>
      </c>
      <c r="C2149" s="7" t="s">
        <v>533</v>
      </c>
      <c r="D2149" s="8" t="s">
        <v>2666</v>
      </c>
      <c r="E2149" s="9">
        <v>-9.7172081155369572E-2</v>
      </c>
      <c r="F2149" s="9">
        <v>8.1352222345340383E-2</v>
      </c>
      <c r="G2149" s="10">
        <v>-1.6300339109662305</v>
      </c>
    </row>
    <row r="2150" spans="2:7" x14ac:dyDescent="0.55000000000000004">
      <c r="B2150" s="18">
        <v>2141</v>
      </c>
      <c r="C2150" s="7" t="s">
        <v>1605</v>
      </c>
      <c r="D2150" s="8" t="s">
        <v>2669</v>
      </c>
      <c r="E2150" s="9">
        <v>-7.9443007282126388E-2</v>
      </c>
      <c r="F2150" s="9">
        <v>7.0463775788398034E-2</v>
      </c>
      <c r="G2150" s="10">
        <v>-1.6303101273923104</v>
      </c>
    </row>
    <row r="2151" spans="2:7" x14ac:dyDescent="0.55000000000000004">
      <c r="B2151" s="18">
        <v>2142</v>
      </c>
      <c r="C2151" s="7" t="s">
        <v>711</v>
      </c>
      <c r="D2151" s="8" t="s">
        <v>2672</v>
      </c>
      <c r="E2151" s="9">
        <v>2.6882525927161005E-2</v>
      </c>
      <c r="F2151" s="9">
        <v>5.2402675446897497E-3</v>
      </c>
      <c r="G2151" s="10">
        <v>-1.6320300442494553</v>
      </c>
    </row>
    <row r="2152" spans="2:7" x14ac:dyDescent="0.55000000000000004">
      <c r="B2152" s="18">
        <v>2143</v>
      </c>
      <c r="C2152" s="7" t="s">
        <v>1503</v>
      </c>
      <c r="D2152" s="8" t="s">
        <v>2670</v>
      </c>
      <c r="E2152" s="9">
        <v>2.7919795610919174E-2</v>
      </c>
      <c r="F2152" s="9">
        <v>4.5935626462130811E-3</v>
      </c>
      <c r="G2152" s="10">
        <v>-1.6359860456624391</v>
      </c>
    </row>
    <row r="2153" spans="2:7" x14ac:dyDescent="0.55000000000000004">
      <c r="B2153" s="18">
        <v>2144</v>
      </c>
      <c r="C2153" s="7" t="s">
        <v>1447</v>
      </c>
      <c r="D2153" s="8" t="s">
        <v>2666</v>
      </c>
      <c r="E2153" s="9">
        <v>-0.66376891970009755</v>
      </c>
      <c r="F2153" s="9">
        <v>0.42596729141769157</v>
      </c>
      <c r="G2153" s="10">
        <v>-1.6414493173244094</v>
      </c>
    </row>
    <row r="2154" spans="2:7" x14ac:dyDescent="0.55000000000000004">
      <c r="B2154" s="18">
        <v>2145</v>
      </c>
      <c r="C2154" s="7" t="s">
        <v>1842</v>
      </c>
      <c r="D2154" s="8" t="s">
        <v>2667</v>
      </c>
      <c r="E2154" s="9">
        <v>-7.3031331000293243E-2</v>
      </c>
      <c r="F2154" s="9">
        <v>6.602340371819021E-2</v>
      </c>
      <c r="G2154" s="10">
        <v>-1.6428436719691502</v>
      </c>
    </row>
    <row r="2155" spans="2:7" x14ac:dyDescent="0.55000000000000004">
      <c r="B2155" s="18">
        <v>2146</v>
      </c>
      <c r="C2155" s="7" t="s">
        <v>146</v>
      </c>
      <c r="D2155" s="8" t="s">
        <v>2673</v>
      </c>
      <c r="E2155" s="9">
        <v>-6.8960770477049627E-2</v>
      </c>
      <c r="F2155" s="9">
        <v>6.3395129002222689E-2</v>
      </c>
      <c r="G2155" s="10">
        <v>-1.6467443496075136</v>
      </c>
    </row>
    <row r="2156" spans="2:7" x14ac:dyDescent="0.55000000000000004">
      <c r="B2156" s="18">
        <v>2147</v>
      </c>
      <c r="C2156" s="7" t="s">
        <v>556</v>
      </c>
      <c r="D2156" s="8" t="s">
        <v>2666</v>
      </c>
      <c r="E2156" s="9">
        <v>1.2753273136485888E-2</v>
      </c>
      <c r="F2156" s="9">
        <v>1.3751033232362854E-2</v>
      </c>
      <c r="G2156" s="10">
        <v>-1.6494416441473996</v>
      </c>
    </row>
    <row r="2157" spans="2:7" x14ac:dyDescent="0.55000000000000004">
      <c r="B2157" s="18">
        <v>2148</v>
      </c>
      <c r="C2157" s="7" t="s">
        <v>1315</v>
      </c>
      <c r="D2157" s="8" t="s">
        <v>2667</v>
      </c>
      <c r="E2157" s="9">
        <v>8.7174242101599742E-3</v>
      </c>
      <c r="F2157" s="9">
        <v>1.6119613802104776E-2</v>
      </c>
      <c r="G2157" s="10">
        <v>-1.6574451545701099</v>
      </c>
    </row>
    <row r="2158" spans="2:7" x14ac:dyDescent="0.55000000000000004">
      <c r="B2158" s="18">
        <v>2149</v>
      </c>
      <c r="C2158" s="7" t="s">
        <v>1654</v>
      </c>
      <c r="D2158" s="8" t="s">
        <v>2671</v>
      </c>
      <c r="E2158" s="9">
        <v>2.5196181266754714E-2</v>
      </c>
      <c r="F2158" s="9">
        <v>6.1689884784848856E-3</v>
      </c>
      <c r="G2158" s="10">
        <v>-1.6596916607890815</v>
      </c>
    </row>
    <row r="2159" spans="2:7" x14ac:dyDescent="0.55000000000000004">
      <c r="B2159" s="18">
        <v>2150</v>
      </c>
      <c r="C2159" s="7" t="s">
        <v>598</v>
      </c>
      <c r="D2159" s="8" t="s">
        <v>2678</v>
      </c>
      <c r="E2159" s="9">
        <v>2.6771170205673434E-2</v>
      </c>
      <c r="F2159" s="9">
        <v>5.2169182792098203E-3</v>
      </c>
      <c r="G2159" s="10">
        <v>-1.6606796063592555</v>
      </c>
    </row>
    <row r="2160" spans="2:7" x14ac:dyDescent="0.55000000000000004">
      <c r="B2160" s="18">
        <v>2151</v>
      </c>
      <c r="C2160" s="7" t="s">
        <v>2491</v>
      </c>
      <c r="D2160" s="8" t="s">
        <v>2673</v>
      </c>
      <c r="E2160" s="9">
        <v>-0.27255542066634642</v>
      </c>
      <c r="F2160" s="9">
        <v>0.18530831485009111</v>
      </c>
      <c r="G2160" s="10">
        <v>-1.662042099489714</v>
      </c>
    </row>
    <row r="2161" spans="2:7" x14ac:dyDescent="0.55000000000000004">
      <c r="B2161" s="18">
        <v>2152</v>
      </c>
      <c r="C2161" s="7" t="s">
        <v>2131</v>
      </c>
      <c r="D2161" s="8" t="s">
        <v>2667</v>
      </c>
      <c r="E2161" s="9">
        <v>-5.7562998812809019E-2</v>
      </c>
      <c r="F2161" s="9">
        <v>5.5943107375362157E-2</v>
      </c>
      <c r="G2161" s="10">
        <v>-1.6623638402640122</v>
      </c>
    </row>
    <row r="2162" spans="2:7" x14ac:dyDescent="0.55000000000000004">
      <c r="B2162" s="18">
        <v>2153</v>
      </c>
      <c r="C2162" s="7" t="s">
        <v>61</v>
      </c>
      <c r="D2162" s="8" t="s">
        <v>2664</v>
      </c>
      <c r="E2162" s="9">
        <v>2.0186590786532621E-2</v>
      </c>
      <c r="F2162" s="9">
        <v>9.149881170397894E-3</v>
      </c>
      <c r="G2162" s="10">
        <v>-1.6664925947671398</v>
      </c>
    </row>
    <row r="2163" spans="2:7" x14ac:dyDescent="0.55000000000000004">
      <c r="B2163" s="18">
        <v>2154</v>
      </c>
      <c r="C2163" s="7" t="s">
        <v>2421</v>
      </c>
      <c r="D2163" s="8" t="s">
        <v>2676</v>
      </c>
      <c r="E2163" s="9">
        <v>-5.8145168316537044E-2</v>
      </c>
      <c r="F2163" s="9">
        <v>5.6064538622723363E-2</v>
      </c>
      <c r="G2163" s="10">
        <v>-1.6691472116852204</v>
      </c>
    </row>
    <row r="2164" spans="2:7" x14ac:dyDescent="0.55000000000000004">
      <c r="B2164" s="18">
        <v>2155</v>
      </c>
      <c r="C2164" s="7" t="s">
        <v>632</v>
      </c>
      <c r="D2164" s="8" t="s">
        <v>2664</v>
      </c>
      <c r="E2164" s="9">
        <v>2.3273355368130577E-2</v>
      </c>
      <c r="F2164" s="9">
        <v>7.2783606478284317E-3</v>
      </c>
      <c r="G2164" s="10">
        <v>-1.6709043726072996</v>
      </c>
    </row>
    <row r="2165" spans="2:7" x14ac:dyDescent="0.55000000000000004">
      <c r="B2165" s="18">
        <v>2156</v>
      </c>
      <c r="C2165" s="7" t="s">
        <v>1657</v>
      </c>
      <c r="D2165" s="8" t="s">
        <v>2671</v>
      </c>
      <c r="E2165" s="9">
        <v>2.4945310943278676E-2</v>
      </c>
      <c r="F2165" s="9">
        <v>6.2553992648231591E-3</v>
      </c>
      <c r="G2165" s="10">
        <v>-1.6768696309615763</v>
      </c>
    </row>
    <row r="2166" spans="2:7" x14ac:dyDescent="0.55000000000000004">
      <c r="B2166" s="18">
        <v>2157</v>
      </c>
      <c r="C2166" s="7" t="s">
        <v>2358</v>
      </c>
      <c r="D2166" s="8" t="s">
        <v>2669</v>
      </c>
      <c r="E2166" s="9">
        <v>1.9092858497685716E-2</v>
      </c>
      <c r="F2166" s="9">
        <v>9.7444510931729653E-3</v>
      </c>
      <c r="G2166" s="10">
        <v>-1.6770510053422683</v>
      </c>
    </row>
    <row r="2167" spans="2:7" x14ac:dyDescent="0.55000000000000004">
      <c r="B2167" s="18">
        <v>2158</v>
      </c>
      <c r="C2167" s="7" t="s">
        <v>965</v>
      </c>
      <c r="D2167" s="8" t="s">
        <v>2667</v>
      </c>
      <c r="E2167" s="9">
        <v>-8.8602004293809267E-2</v>
      </c>
      <c r="F2167" s="9">
        <v>7.3818314820094794E-2</v>
      </c>
      <c r="G2167" s="10">
        <v>-1.6802985085219531</v>
      </c>
    </row>
    <row r="2168" spans="2:7" x14ac:dyDescent="0.55000000000000004">
      <c r="B2168" s="18">
        <v>2159</v>
      </c>
      <c r="C2168" s="7" t="s">
        <v>725</v>
      </c>
      <c r="D2168" s="8" t="s">
        <v>2664</v>
      </c>
      <c r="E2168" s="9">
        <v>2.3325251456488338E-2</v>
      </c>
      <c r="F2168" s="9">
        <v>7.1830819959527665E-3</v>
      </c>
      <c r="G2168" s="10">
        <v>-1.6858430058761218</v>
      </c>
    </row>
    <row r="2169" spans="2:7" x14ac:dyDescent="0.55000000000000004">
      <c r="B2169" s="18">
        <v>2160</v>
      </c>
      <c r="C2169" s="7" t="s">
        <v>966</v>
      </c>
      <c r="D2169" s="8" t="s">
        <v>2667</v>
      </c>
      <c r="E2169" s="9">
        <v>-9.2769735194465741E-2</v>
      </c>
      <c r="F2169" s="9">
        <v>7.5997376526401691E-2</v>
      </c>
      <c r="G2169" s="10">
        <v>-1.6869600117041821</v>
      </c>
    </row>
    <row r="2170" spans="2:7" x14ac:dyDescent="0.55000000000000004">
      <c r="B2170" s="18">
        <v>2161</v>
      </c>
      <c r="C2170" s="7" t="s">
        <v>1985</v>
      </c>
      <c r="D2170" s="8" t="s">
        <v>2667</v>
      </c>
      <c r="E2170" s="9">
        <v>-4.5213440946240357E-2</v>
      </c>
      <c r="F2170" s="9">
        <v>4.7712976953049192E-2</v>
      </c>
      <c r="G2170" s="10">
        <v>-1.6902789575590793</v>
      </c>
    </row>
    <row r="2171" spans="2:7" x14ac:dyDescent="0.55000000000000004">
      <c r="B2171" s="18">
        <v>2162</v>
      </c>
      <c r="C2171" s="7" t="s">
        <v>2631</v>
      </c>
      <c r="D2171" s="8" t="s">
        <v>2672</v>
      </c>
      <c r="E2171" s="9">
        <v>2.7037737493897485E-2</v>
      </c>
      <c r="F2171" s="9">
        <v>4.9457223550861528E-3</v>
      </c>
      <c r="G2171" s="10">
        <v>-1.6978434904391724</v>
      </c>
    </row>
    <row r="2172" spans="2:7" x14ac:dyDescent="0.55000000000000004">
      <c r="B2172" s="18">
        <v>2163</v>
      </c>
      <c r="C2172" s="7" t="s">
        <v>736</v>
      </c>
      <c r="D2172" s="8" t="s">
        <v>2666</v>
      </c>
      <c r="E2172" s="9">
        <v>1.3838415188182518E-2</v>
      </c>
      <c r="F2172" s="9">
        <v>1.2708698605806326E-2</v>
      </c>
      <c r="G2172" s="10">
        <v>-1.6993388136493039</v>
      </c>
    </row>
    <row r="2173" spans="2:7" x14ac:dyDescent="0.55000000000000004">
      <c r="B2173" s="18">
        <v>2164</v>
      </c>
      <c r="C2173" s="7" t="s">
        <v>2524</v>
      </c>
      <c r="D2173" s="8" t="s">
        <v>2666</v>
      </c>
      <c r="E2173" s="9">
        <v>2.0655356332766495E-2</v>
      </c>
      <c r="F2173" s="9">
        <v>8.6335167646403987E-3</v>
      </c>
      <c r="G2173" s="10">
        <v>-1.7118683000378812</v>
      </c>
    </row>
    <row r="2174" spans="2:7" x14ac:dyDescent="0.55000000000000004">
      <c r="B2174" s="18">
        <v>2165</v>
      </c>
      <c r="C2174" s="7" t="s">
        <v>2135</v>
      </c>
      <c r="D2174" s="8" t="s">
        <v>2667</v>
      </c>
      <c r="E2174" s="9">
        <v>-6.0385578445099175E-2</v>
      </c>
      <c r="F2174" s="9">
        <v>5.5943204298471771E-2</v>
      </c>
      <c r="G2174" s="10">
        <v>-1.7128153391763574</v>
      </c>
    </row>
    <row r="2175" spans="2:7" x14ac:dyDescent="0.55000000000000004">
      <c r="B2175" s="18">
        <v>2166</v>
      </c>
      <c r="C2175" s="7" t="s">
        <v>789</v>
      </c>
      <c r="D2175" s="8" t="s">
        <v>2666</v>
      </c>
      <c r="E2175" s="9">
        <v>-3.7422170388756282E-2</v>
      </c>
      <c r="F2175" s="9">
        <v>4.252884240231157E-2</v>
      </c>
      <c r="G2175" s="10">
        <v>-1.7131190569343193</v>
      </c>
    </row>
    <row r="2176" spans="2:7" x14ac:dyDescent="0.55000000000000004">
      <c r="B2176" s="18">
        <v>2167</v>
      </c>
      <c r="C2176" s="7" t="s">
        <v>2642</v>
      </c>
      <c r="D2176" s="8" t="s">
        <v>2666</v>
      </c>
      <c r="E2176" s="9">
        <v>-1.3118210417032872E-2</v>
      </c>
      <c r="F2176" s="9">
        <v>2.826413948870489E-2</v>
      </c>
      <c r="G2176" s="10">
        <v>-1.7178308377807137</v>
      </c>
    </row>
    <row r="2177" spans="2:7" x14ac:dyDescent="0.55000000000000004">
      <c r="B2177" s="18">
        <v>2168</v>
      </c>
      <c r="C2177" s="7" t="s">
        <v>1999</v>
      </c>
      <c r="D2177" s="8" t="s">
        <v>2666</v>
      </c>
      <c r="E2177" s="9">
        <v>2.1836874914761495E-2</v>
      </c>
      <c r="F2177" s="9">
        <v>7.879810728289121E-3</v>
      </c>
      <c r="G2177" s="10">
        <v>-1.7256664600357621</v>
      </c>
    </row>
    <row r="2178" spans="2:7" x14ac:dyDescent="0.55000000000000004">
      <c r="B2178" s="18">
        <v>2169</v>
      </c>
      <c r="C2178" s="7" t="s">
        <v>222</v>
      </c>
      <c r="D2178" s="8" t="s">
        <v>2664</v>
      </c>
      <c r="E2178" s="9">
        <v>2.7426974394000991E-2</v>
      </c>
      <c r="F2178" s="9">
        <v>4.5721514371947795E-3</v>
      </c>
      <c r="G2178" s="10">
        <v>-1.7514349023645139</v>
      </c>
    </row>
    <row r="2179" spans="2:7" x14ac:dyDescent="0.55000000000000004">
      <c r="B2179" s="18">
        <v>2170</v>
      </c>
      <c r="C2179" s="7" t="s">
        <v>174</v>
      </c>
      <c r="D2179" s="8" t="s">
        <v>2667</v>
      </c>
      <c r="E2179" s="9">
        <v>-9.219424127113629E-3</v>
      </c>
      <c r="F2179" s="9">
        <v>2.5420661527622491E-2</v>
      </c>
      <c r="G2179" s="10">
        <v>-1.7566114114926414</v>
      </c>
    </row>
    <row r="2180" spans="2:7" x14ac:dyDescent="0.55000000000000004">
      <c r="B2180" s="18">
        <v>2171</v>
      </c>
      <c r="C2180" s="7" t="s">
        <v>967</v>
      </c>
      <c r="D2180" s="8" t="s">
        <v>2666</v>
      </c>
      <c r="E2180" s="9">
        <v>-1.451594506519216E-3</v>
      </c>
      <c r="F2180" s="9">
        <v>2.096013410046315E-2</v>
      </c>
      <c r="G2180" s="10">
        <v>-1.7598358068569873</v>
      </c>
    </row>
    <row r="2181" spans="2:7" x14ac:dyDescent="0.55000000000000004">
      <c r="B2181" s="18">
        <v>2172</v>
      </c>
      <c r="C2181" s="7" t="s">
        <v>2186</v>
      </c>
      <c r="D2181" s="8" t="s">
        <v>2671</v>
      </c>
      <c r="E2181" s="9">
        <v>2.64625832386709E-2</v>
      </c>
      <c r="F2181" s="9">
        <v>5.0918959433846039E-3</v>
      </c>
      <c r="G2181" s="10">
        <v>-1.7620581530119079</v>
      </c>
    </row>
    <row r="2182" spans="2:7" x14ac:dyDescent="0.55000000000000004">
      <c r="B2182" s="18">
        <v>2173</v>
      </c>
      <c r="C2182" s="7" t="s">
        <v>2636</v>
      </c>
      <c r="D2182" s="8" t="s">
        <v>2666</v>
      </c>
      <c r="E2182" s="9">
        <v>2.501972549268916E-2</v>
      </c>
      <c r="F2182" s="9">
        <v>5.9079001456372772E-3</v>
      </c>
      <c r="G2182" s="10">
        <v>-1.762906320446515</v>
      </c>
    </row>
    <row r="2183" spans="2:7" x14ac:dyDescent="0.55000000000000004">
      <c r="B2183" s="18">
        <v>2174</v>
      </c>
      <c r="C2183" s="7" t="s">
        <v>742</v>
      </c>
      <c r="D2183" s="8" t="s">
        <v>2666</v>
      </c>
      <c r="E2183" s="9">
        <v>-1.5866912797403931E-2</v>
      </c>
      <c r="F2183" s="9">
        <v>2.9059127167436197E-2</v>
      </c>
      <c r="G2183" s="10">
        <v>-1.7654251107339827</v>
      </c>
    </row>
    <row r="2184" spans="2:7" x14ac:dyDescent="0.55000000000000004">
      <c r="B2184" s="18">
        <v>2175</v>
      </c>
      <c r="C2184" s="7" t="s">
        <v>831</v>
      </c>
      <c r="D2184" s="8" t="s">
        <v>2666</v>
      </c>
      <c r="E2184" s="9">
        <v>-1.5699721526835964E-2</v>
      </c>
      <c r="F2184" s="9">
        <v>2.8938246326920707E-2</v>
      </c>
      <c r="G2184" s="10">
        <v>-1.7670221252925917</v>
      </c>
    </row>
    <row r="2185" spans="2:7" x14ac:dyDescent="0.55000000000000004">
      <c r="B2185" s="18">
        <v>2176</v>
      </c>
      <c r="C2185" s="7" t="s">
        <v>625</v>
      </c>
      <c r="D2185" s="8" t="s">
        <v>2674</v>
      </c>
      <c r="E2185" s="9">
        <v>-5.9277584657393523E-2</v>
      </c>
      <c r="F2185" s="9">
        <v>5.3580719886301489E-2</v>
      </c>
      <c r="G2185" s="10">
        <v>-1.7676579347641017</v>
      </c>
    </row>
    <row r="2186" spans="2:7" x14ac:dyDescent="0.55000000000000004">
      <c r="B2186" s="18">
        <v>2177</v>
      </c>
      <c r="C2186" s="7" t="s">
        <v>595</v>
      </c>
      <c r="D2186" s="8" t="s">
        <v>2672</v>
      </c>
      <c r="E2186" s="9">
        <v>2.6406730200927875E-2</v>
      </c>
      <c r="F2186" s="9">
        <v>5.1062584640270692E-3</v>
      </c>
      <c r="G2186" s="10">
        <v>-1.7680401144348084</v>
      </c>
    </row>
    <row r="2187" spans="2:7" x14ac:dyDescent="0.55000000000000004">
      <c r="B2187" s="18">
        <v>2178</v>
      </c>
      <c r="C2187" s="7" t="s">
        <v>2573</v>
      </c>
      <c r="D2187" s="8" t="s">
        <v>2664</v>
      </c>
      <c r="E2187" s="9">
        <v>-8.3991324342420071E-2</v>
      </c>
      <c r="F2187" s="9">
        <v>6.7540088426375947E-2</v>
      </c>
      <c r="G2187" s="10">
        <v>-1.7682257622834476</v>
      </c>
    </row>
    <row r="2188" spans="2:7" x14ac:dyDescent="0.55000000000000004">
      <c r="B2188" s="18">
        <v>2179</v>
      </c>
      <c r="C2188" s="7" t="s">
        <v>975</v>
      </c>
      <c r="D2188" s="8" t="s">
        <v>2669</v>
      </c>
      <c r="E2188" s="9">
        <v>-1.047838024418235E-2</v>
      </c>
      <c r="F2188" s="9">
        <v>2.5949769815742735E-2</v>
      </c>
      <c r="G2188" s="10">
        <v>-1.7693097306908896</v>
      </c>
    </row>
    <row r="2189" spans="2:7" x14ac:dyDescent="0.55000000000000004">
      <c r="B2189" s="18">
        <v>2180</v>
      </c>
      <c r="C2189" s="7" t="s">
        <v>2594</v>
      </c>
      <c r="D2189" s="8" t="s">
        <v>2667</v>
      </c>
      <c r="E2189" s="9">
        <v>-6.8016656626376903E-2</v>
      </c>
      <c r="F2189" s="9">
        <v>5.8451976730590202E-2</v>
      </c>
      <c r="G2189" s="10">
        <v>-1.7698538597452893</v>
      </c>
    </row>
    <row r="2190" spans="2:7" x14ac:dyDescent="0.55000000000000004">
      <c r="B2190" s="18">
        <v>2181</v>
      </c>
      <c r="C2190" s="7" t="s">
        <v>178</v>
      </c>
      <c r="D2190" s="8" t="s">
        <v>2669</v>
      </c>
      <c r="E2190" s="9">
        <v>-9.6301142093928593E-3</v>
      </c>
      <c r="F2190" s="9">
        <v>2.5446636051232759E-2</v>
      </c>
      <c r="G2190" s="10">
        <v>-1.7709576275096566</v>
      </c>
    </row>
    <row r="2191" spans="2:7" x14ac:dyDescent="0.55000000000000004">
      <c r="B2191" s="18">
        <v>2182</v>
      </c>
      <c r="C2191" s="7" t="s">
        <v>1329</v>
      </c>
      <c r="D2191" s="8" t="s">
        <v>2667</v>
      </c>
      <c r="E2191" s="9">
        <v>-1.520239809918833E-2</v>
      </c>
      <c r="F2191" s="9">
        <v>2.8588009466716951E-2</v>
      </c>
      <c r="G2191" s="10">
        <v>-1.7712740076619091</v>
      </c>
    </row>
    <row r="2192" spans="2:7" x14ac:dyDescent="0.55000000000000004">
      <c r="B2192" s="18">
        <v>2183</v>
      </c>
      <c r="C2192" s="7" t="s">
        <v>1625</v>
      </c>
      <c r="D2192" s="8" t="s">
        <v>2672</v>
      </c>
      <c r="E2192" s="9">
        <v>2.5084872909542977E-2</v>
      </c>
      <c r="F2192" s="9">
        <v>5.8406305122558917E-3</v>
      </c>
      <c r="G2192" s="10">
        <v>-1.7720564703997099</v>
      </c>
    </row>
    <row r="2193" spans="2:7" x14ac:dyDescent="0.55000000000000004">
      <c r="B2193" s="18">
        <v>2184</v>
      </c>
      <c r="C2193" s="7" t="s">
        <v>177</v>
      </c>
      <c r="D2193" s="8" t="s">
        <v>2669</v>
      </c>
      <c r="E2193" s="9">
        <v>-1.0016816731793887E-2</v>
      </c>
      <c r="F2193" s="9">
        <v>2.5625858648666046E-2</v>
      </c>
      <c r="G2193" s="10">
        <v>-1.7736621962581485</v>
      </c>
    </row>
    <row r="2194" spans="2:7" x14ac:dyDescent="0.55000000000000004">
      <c r="B2194" s="18">
        <v>2185</v>
      </c>
      <c r="C2194" s="7" t="s">
        <v>720</v>
      </c>
      <c r="D2194" s="8" t="s">
        <v>2666</v>
      </c>
      <c r="E2194" s="9">
        <v>1.0966212385730145E-2</v>
      </c>
      <c r="F2194" s="9">
        <v>1.3743959847561733E-2</v>
      </c>
      <c r="G2194" s="10">
        <v>-1.7803157085481986</v>
      </c>
    </row>
    <row r="2195" spans="2:7" x14ac:dyDescent="0.55000000000000004">
      <c r="B2195" s="18">
        <v>2186</v>
      </c>
      <c r="C2195" s="7" t="s">
        <v>201</v>
      </c>
      <c r="D2195" s="8" t="s">
        <v>2667</v>
      </c>
      <c r="E2195" s="9">
        <v>-5.801544095220601E-3</v>
      </c>
      <c r="F2195" s="9">
        <v>2.3130960249623012E-2</v>
      </c>
      <c r="G2195" s="10">
        <v>-1.7827337754338439</v>
      </c>
    </row>
    <row r="2196" spans="2:7" x14ac:dyDescent="0.55000000000000004">
      <c r="B2196" s="18">
        <v>2187</v>
      </c>
      <c r="C2196" s="7" t="s">
        <v>2580</v>
      </c>
      <c r="D2196" s="8" t="s">
        <v>2666</v>
      </c>
      <c r="E2196" s="9">
        <v>1.5537186805376413E-2</v>
      </c>
      <c r="F2196" s="9">
        <v>1.1156582712218973E-2</v>
      </c>
      <c r="G2196" s="10">
        <v>-1.7834863692473877</v>
      </c>
    </row>
    <row r="2197" spans="2:7" x14ac:dyDescent="0.55000000000000004">
      <c r="B2197" s="18">
        <v>2188</v>
      </c>
      <c r="C2197" s="7" t="s">
        <v>522</v>
      </c>
      <c r="D2197" s="8" t="s">
        <v>2664</v>
      </c>
      <c r="E2197" s="9">
        <v>1.6768813778005986E-2</v>
      </c>
      <c r="F2197" s="9">
        <v>1.0452384082013152E-2</v>
      </c>
      <c r="G2197" s="10">
        <v>-1.7858113589716946</v>
      </c>
    </row>
    <row r="2198" spans="2:7" x14ac:dyDescent="0.55000000000000004">
      <c r="B2198" s="18">
        <v>2189</v>
      </c>
      <c r="C2198" s="7" t="s">
        <v>2589</v>
      </c>
      <c r="D2198" s="8" t="s">
        <v>2672</v>
      </c>
      <c r="E2198" s="9">
        <v>2.640802811211973E-2</v>
      </c>
      <c r="F2198" s="9">
        <v>5.0468593923675377E-3</v>
      </c>
      <c r="G2198" s="10">
        <v>-1.7885919115423807</v>
      </c>
    </row>
    <row r="2199" spans="2:7" x14ac:dyDescent="0.55000000000000004">
      <c r="B2199" s="18">
        <v>2190</v>
      </c>
      <c r="C2199" s="7" t="s">
        <v>1168</v>
      </c>
      <c r="D2199" s="8" t="s">
        <v>2666</v>
      </c>
      <c r="E2199" s="9">
        <v>-1.9451711083147694E-2</v>
      </c>
      <c r="F2199" s="9">
        <v>3.0618534750077121E-2</v>
      </c>
      <c r="G2199" s="10">
        <v>-1.7925910410526569</v>
      </c>
    </row>
    <row r="2200" spans="2:7" x14ac:dyDescent="0.55000000000000004">
      <c r="B2200" s="18">
        <v>2191</v>
      </c>
      <c r="C2200" s="7" t="s">
        <v>2134</v>
      </c>
      <c r="D2200" s="8" t="s">
        <v>2667</v>
      </c>
      <c r="E2200" s="9">
        <v>-6.6228641121277798E-2</v>
      </c>
      <c r="F2200" s="9">
        <v>5.5964971915854707E-2</v>
      </c>
      <c r="G2200" s="10">
        <v>-1.8165548492391337</v>
      </c>
    </row>
    <row r="2201" spans="2:7" x14ac:dyDescent="0.55000000000000004">
      <c r="B2201" s="18">
        <v>2192</v>
      </c>
      <c r="C2201" s="7" t="s">
        <v>143</v>
      </c>
      <c r="D2201" s="8" t="s">
        <v>2666</v>
      </c>
      <c r="E2201" s="9">
        <v>7.280306957824223E-5</v>
      </c>
      <c r="F2201" s="9">
        <v>1.946103145169829E-2</v>
      </c>
      <c r="G2201" s="10">
        <v>-1.8170669431468316</v>
      </c>
    </row>
    <row r="2202" spans="2:7" x14ac:dyDescent="0.55000000000000004">
      <c r="B2202" s="18">
        <v>2193</v>
      </c>
      <c r="C2202" s="7" t="s">
        <v>589</v>
      </c>
      <c r="D2202" s="8" t="s">
        <v>2672</v>
      </c>
      <c r="E2202" s="9">
        <v>2.5847329168257271E-2</v>
      </c>
      <c r="F2202" s="9">
        <v>5.2574883808130099E-3</v>
      </c>
      <c r="G2202" s="10">
        <v>-1.8235838364820389</v>
      </c>
    </row>
    <row r="2203" spans="2:7" x14ac:dyDescent="0.55000000000000004">
      <c r="B2203" s="18">
        <v>2194</v>
      </c>
      <c r="C2203" s="7" t="s">
        <v>1360</v>
      </c>
      <c r="D2203" s="8" t="s">
        <v>2666</v>
      </c>
      <c r="E2203" s="9">
        <v>1.1303697859056605E-2</v>
      </c>
      <c r="F2203" s="9">
        <v>1.3229005584308028E-2</v>
      </c>
      <c r="G2203" s="10">
        <v>-1.82410552230526</v>
      </c>
    </row>
    <row r="2204" spans="2:7" x14ac:dyDescent="0.55000000000000004">
      <c r="B2204" s="18">
        <v>2195</v>
      </c>
      <c r="C2204" s="7" t="s">
        <v>163</v>
      </c>
      <c r="D2204" s="8" t="s">
        <v>2678</v>
      </c>
      <c r="E2204" s="9">
        <v>2.52179469624354E-2</v>
      </c>
      <c r="F2204" s="9">
        <v>5.6006787387486139E-3</v>
      </c>
      <c r="G2204" s="10">
        <v>-1.8242169412215565</v>
      </c>
    </row>
    <row r="2205" spans="2:7" x14ac:dyDescent="0.55000000000000004">
      <c r="B2205" s="18">
        <v>2196</v>
      </c>
      <c r="C2205" s="7" t="s">
        <v>2596</v>
      </c>
      <c r="D2205" s="8" t="s">
        <v>2666</v>
      </c>
      <c r="E2205" s="9">
        <v>-7.1082457622668072E-2</v>
      </c>
      <c r="F2205" s="9">
        <v>5.836864990534061E-2</v>
      </c>
      <c r="G2205" s="10">
        <v>-1.8249052838366571</v>
      </c>
    </row>
    <row r="2206" spans="2:7" x14ac:dyDescent="0.55000000000000004">
      <c r="B2206" s="18">
        <v>2197</v>
      </c>
      <c r="C2206" s="7" t="s">
        <v>2368</v>
      </c>
      <c r="D2206" s="8" t="s">
        <v>2664</v>
      </c>
      <c r="E2206" s="9">
        <v>2.2906516915218944E-2</v>
      </c>
      <c r="F2206" s="9">
        <v>6.8645851456069894E-3</v>
      </c>
      <c r="G2206" s="10">
        <v>-1.825060483487275</v>
      </c>
    </row>
    <row r="2207" spans="2:7" x14ac:dyDescent="0.55000000000000004">
      <c r="B2207" s="18">
        <v>2198</v>
      </c>
      <c r="C2207" s="7" t="s">
        <v>2335</v>
      </c>
      <c r="D2207" s="8" t="s">
        <v>2666</v>
      </c>
      <c r="E2207" s="9">
        <v>-7.0440444902988286E-3</v>
      </c>
      <c r="F2207" s="9">
        <v>2.324199212798006E-2</v>
      </c>
      <c r="G2207" s="10">
        <v>-1.8276765716291734</v>
      </c>
    </row>
    <row r="2208" spans="2:7" x14ac:dyDescent="0.55000000000000004">
      <c r="B2208" s="18">
        <v>2199</v>
      </c>
      <c r="C2208" s="7" t="s">
        <v>1013</v>
      </c>
      <c r="D2208" s="8" t="s">
        <v>2664</v>
      </c>
      <c r="E2208" s="9">
        <v>1.8465820063548577E-2</v>
      </c>
      <c r="F2208" s="9">
        <v>9.2821498681492295E-3</v>
      </c>
      <c r="G2208" s="10">
        <v>-1.8281303553047323</v>
      </c>
    </row>
    <row r="2209" spans="2:7" x14ac:dyDescent="0.55000000000000004">
      <c r="B2209" s="18">
        <v>2200</v>
      </c>
      <c r="C2209" s="7" t="s">
        <v>2626</v>
      </c>
      <c r="D2209" s="8" t="s">
        <v>2672</v>
      </c>
      <c r="E2209" s="9">
        <v>2.6221639030195698E-2</v>
      </c>
      <c r="F2209" s="9">
        <v>5.0367708144903696E-3</v>
      </c>
      <c r="G2209" s="10">
        <v>-1.8291801054951335</v>
      </c>
    </row>
    <row r="2210" spans="2:7" x14ac:dyDescent="0.55000000000000004">
      <c r="B2210" s="18">
        <v>2201</v>
      </c>
      <c r="C2210" s="7" t="s">
        <v>1318</v>
      </c>
      <c r="D2210" s="8" t="s">
        <v>2664</v>
      </c>
      <c r="E2210" s="9">
        <v>-7.3339327153173595E-2</v>
      </c>
      <c r="F2210" s="9">
        <v>5.9418864655672921E-2</v>
      </c>
      <c r="G2210" s="10">
        <v>-1.8306328770081701</v>
      </c>
    </row>
    <row r="2211" spans="2:7" x14ac:dyDescent="0.55000000000000004">
      <c r="B2211" s="18">
        <v>2202</v>
      </c>
      <c r="C2211" s="7" t="s">
        <v>2143</v>
      </c>
      <c r="D2211" s="8" t="s">
        <v>2666</v>
      </c>
      <c r="E2211" s="9">
        <v>2.2174662951786051E-2</v>
      </c>
      <c r="F2211" s="9">
        <v>7.2260053299739967E-3</v>
      </c>
      <c r="G2211" s="10">
        <v>-1.8350577452814678</v>
      </c>
    </row>
    <row r="2212" spans="2:7" x14ac:dyDescent="0.55000000000000004">
      <c r="B2212" s="18">
        <v>2203</v>
      </c>
      <c r="C2212" s="7" t="s">
        <v>2587</v>
      </c>
      <c r="D2212" s="8" t="s">
        <v>2666</v>
      </c>
      <c r="E2212" s="9">
        <v>-0.1081923770073504</v>
      </c>
      <c r="F2212" s="9">
        <v>7.8182913634286713E-2</v>
      </c>
      <c r="G2212" s="10">
        <v>-1.8370660586939731</v>
      </c>
    </row>
    <row r="2213" spans="2:7" x14ac:dyDescent="0.55000000000000004">
      <c r="B2213" s="18">
        <v>2204</v>
      </c>
      <c r="C2213" s="7" t="s">
        <v>1919</v>
      </c>
      <c r="D2213" s="8" t="s">
        <v>2664</v>
      </c>
      <c r="E2213" s="9">
        <v>1.0237712017034495E-2</v>
      </c>
      <c r="F2213" s="9">
        <v>1.3704387558510462E-2</v>
      </c>
      <c r="G2213" s="10">
        <v>-1.8386146681409377</v>
      </c>
    </row>
    <row r="2214" spans="2:7" x14ac:dyDescent="0.55000000000000004">
      <c r="B2214" s="18">
        <v>2205</v>
      </c>
      <c r="C2214" s="7" t="s">
        <v>294</v>
      </c>
      <c r="D2214" s="8" t="s">
        <v>2669</v>
      </c>
      <c r="E2214" s="9">
        <v>-1.1335363678693033E-2</v>
      </c>
      <c r="F2214" s="9">
        <v>2.534431959763889E-2</v>
      </c>
      <c r="G2214" s="10">
        <v>-1.8453903841652235</v>
      </c>
    </row>
    <row r="2215" spans="2:7" x14ac:dyDescent="0.55000000000000004">
      <c r="B2215" s="18">
        <v>2206</v>
      </c>
      <c r="C2215" s="7" t="s">
        <v>145</v>
      </c>
      <c r="D2215" s="8" t="s">
        <v>2676</v>
      </c>
      <c r="E2215" s="9">
        <v>-7.9200097755255716E-2</v>
      </c>
      <c r="F2215" s="9">
        <v>6.1942251240512773E-2</v>
      </c>
      <c r="G2215" s="10">
        <v>-1.8506737398055657</v>
      </c>
    </row>
    <row r="2216" spans="2:7" x14ac:dyDescent="0.55000000000000004">
      <c r="B2216" s="18">
        <v>2207</v>
      </c>
      <c r="C2216" s="7" t="s">
        <v>2248</v>
      </c>
      <c r="D2216" s="8" t="s">
        <v>2669</v>
      </c>
      <c r="E2216" s="9">
        <v>1.7784634132107291E-2</v>
      </c>
      <c r="F2216" s="9">
        <v>9.5089305569435872E-3</v>
      </c>
      <c r="G2216" s="10">
        <v>-1.8561672905481734</v>
      </c>
    </row>
    <row r="2217" spans="2:7" x14ac:dyDescent="0.55000000000000004">
      <c r="B2217" s="18">
        <v>2208</v>
      </c>
      <c r="C2217" s="7" t="s">
        <v>183</v>
      </c>
      <c r="D2217" s="8" t="s">
        <v>2674</v>
      </c>
      <c r="E2217" s="9">
        <v>4.7639218390922444E-3</v>
      </c>
      <c r="F2217" s="9">
        <v>1.6355070510602601E-2</v>
      </c>
      <c r="G2217" s="10">
        <v>-1.875313111063909</v>
      </c>
    </row>
    <row r="2218" spans="2:7" x14ac:dyDescent="0.55000000000000004">
      <c r="B2218" s="18">
        <v>2209</v>
      </c>
      <c r="C2218" s="7" t="s">
        <v>977</v>
      </c>
      <c r="D2218" s="8" t="s">
        <v>2669</v>
      </c>
      <c r="E2218" s="9">
        <v>1.6593845351943193E-2</v>
      </c>
      <c r="F2218" s="9">
        <v>1.0033890891164556E-2</v>
      </c>
      <c r="G2218" s="10">
        <v>-1.8777316648566913</v>
      </c>
    </row>
    <row r="2219" spans="2:7" x14ac:dyDescent="0.55000000000000004">
      <c r="B2219" s="18">
        <v>2210</v>
      </c>
      <c r="C2219" s="7" t="s">
        <v>1723</v>
      </c>
      <c r="D2219" s="8" t="s">
        <v>2671</v>
      </c>
      <c r="E2219" s="9">
        <v>2.5116042339769606E-2</v>
      </c>
      <c r="F2219" s="9">
        <v>5.4651856156672793E-3</v>
      </c>
      <c r="G2219" s="10">
        <v>-1.8880891493692686</v>
      </c>
    </row>
    <row r="2220" spans="2:7" x14ac:dyDescent="0.55000000000000004">
      <c r="B2220" s="18">
        <v>2211</v>
      </c>
      <c r="C2220" s="7" t="s">
        <v>168</v>
      </c>
      <c r="D2220" s="8" t="s">
        <v>2677</v>
      </c>
      <c r="E2220" s="9">
        <v>1.5768486878607435E-2</v>
      </c>
      <c r="F2220" s="9">
        <v>1.041180847744348E-2</v>
      </c>
      <c r="G2220" s="10">
        <v>-1.8888469917592492</v>
      </c>
    </row>
    <row r="2221" spans="2:7" x14ac:dyDescent="0.55000000000000004">
      <c r="B2221" s="18">
        <v>2212</v>
      </c>
      <c r="C2221" s="7" t="s">
        <v>304</v>
      </c>
      <c r="D2221" s="8" t="s">
        <v>2669</v>
      </c>
      <c r="E2221" s="9">
        <v>1.7005151838412447E-2</v>
      </c>
      <c r="F2221" s="9">
        <v>9.7493090386531287E-3</v>
      </c>
      <c r="G2221" s="10">
        <v>-1.890354289572671</v>
      </c>
    </row>
    <row r="2222" spans="2:7" x14ac:dyDescent="0.55000000000000004">
      <c r="B2222" s="18">
        <v>2213</v>
      </c>
      <c r="C2222" s="7" t="s">
        <v>125</v>
      </c>
      <c r="D2222" s="8" t="s">
        <v>2673</v>
      </c>
      <c r="E2222" s="9">
        <v>-3.4425417386572121E-2</v>
      </c>
      <c r="F2222" s="9">
        <v>3.6850679250153583E-2</v>
      </c>
      <c r="G2222" s="10">
        <v>-1.8957647133812592</v>
      </c>
    </row>
    <row r="2223" spans="2:7" x14ac:dyDescent="0.55000000000000004">
      <c r="B2223" s="18">
        <v>2214</v>
      </c>
      <c r="C2223" s="7" t="s">
        <v>1063</v>
      </c>
      <c r="D2223" s="8" t="s">
        <v>2667</v>
      </c>
      <c r="E2223" s="9">
        <v>-8.6761263863084359E-3</v>
      </c>
      <c r="F2223" s="9">
        <v>2.323214611120079E-2</v>
      </c>
      <c r="G2223" s="10">
        <v>-1.898702176508845</v>
      </c>
    </row>
    <row r="2224" spans="2:7" x14ac:dyDescent="0.55000000000000004">
      <c r="B2224" s="18">
        <v>2215</v>
      </c>
      <c r="C2224" s="7" t="s">
        <v>2190</v>
      </c>
      <c r="D2224" s="8" t="s">
        <v>2665</v>
      </c>
      <c r="E2224" s="9">
        <v>-1.794446742043232E-2</v>
      </c>
      <c r="F2224" s="9">
        <v>2.8075562134910213E-2</v>
      </c>
      <c r="G2224" s="10">
        <v>-1.9012715458351777</v>
      </c>
    </row>
    <row r="2225" spans="2:7" x14ac:dyDescent="0.55000000000000004">
      <c r="B2225" s="18">
        <v>2216</v>
      </c>
      <c r="C2225" s="7" t="s">
        <v>658</v>
      </c>
      <c r="D2225" s="8" t="s">
        <v>2667</v>
      </c>
      <c r="E2225" s="9">
        <v>1.6139170336183506E-2</v>
      </c>
      <c r="F2225" s="9">
        <v>1.0148742930281368E-2</v>
      </c>
      <c r="G2225" s="10">
        <v>-1.901282729927374</v>
      </c>
    </row>
    <row r="2226" spans="2:7" x14ac:dyDescent="0.55000000000000004">
      <c r="B2226" s="18">
        <v>2217</v>
      </c>
      <c r="C2226" s="7" t="s">
        <v>1976</v>
      </c>
      <c r="D2226" s="8" t="s">
        <v>2664</v>
      </c>
      <c r="E2226" s="9">
        <v>-5.8255981461625028E-2</v>
      </c>
      <c r="F2226" s="9">
        <v>4.917463229841889E-2</v>
      </c>
      <c r="G2226" s="10">
        <v>-1.9052665385082599</v>
      </c>
    </row>
    <row r="2227" spans="2:7" x14ac:dyDescent="0.55000000000000004">
      <c r="B2227" s="18">
        <v>2218</v>
      </c>
      <c r="C2227" s="7" t="s">
        <v>407</v>
      </c>
      <c r="D2227" s="8" t="s">
        <v>2669</v>
      </c>
      <c r="E2227" s="9">
        <v>1.6831613391309341E-2</v>
      </c>
      <c r="F2227" s="9">
        <v>9.7167939705988735E-3</v>
      </c>
      <c r="G2227" s="10">
        <v>-1.9145395760145045</v>
      </c>
    </row>
    <row r="2228" spans="2:7" x14ac:dyDescent="0.55000000000000004">
      <c r="B2228" s="18">
        <v>2219</v>
      </c>
      <c r="C2228" s="7" t="s">
        <v>1651</v>
      </c>
      <c r="D2228" s="8" t="s">
        <v>2671</v>
      </c>
      <c r="E2228" s="9">
        <v>2.3748509059460465E-2</v>
      </c>
      <c r="F2228" s="9">
        <v>6.0848442872100533E-3</v>
      </c>
      <c r="G2228" s="10">
        <v>-1.9205571069589011</v>
      </c>
    </row>
    <row r="2229" spans="2:7" x14ac:dyDescent="0.55000000000000004">
      <c r="B2229" s="18">
        <v>2220</v>
      </c>
      <c r="C2229" s="7" t="s">
        <v>1630</v>
      </c>
      <c r="D2229" s="8" t="s">
        <v>2671</v>
      </c>
      <c r="E2229" s="9">
        <v>2.4945138044205173E-2</v>
      </c>
      <c r="F2229" s="9">
        <v>5.458974837252455E-3</v>
      </c>
      <c r="G2229" s="10">
        <v>-1.9215442951325929</v>
      </c>
    </row>
    <row r="2230" spans="2:7" x14ac:dyDescent="0.55000000000000004">
      <c r="B2230" s="18">
        <v>2221</v>
      </c>
      <c r="C2230" s="7" t="s">
        <v>2478</v>
      </c>
      <c r="D2230" s="8" t="s">
        <v>2672</v>
      </c>
      <c r="E2230" s="9">
        <v>2.3043035404688439E-2</v>
      </c>
      <c r="F2230" s="9">
        <v>6.4477799135726861E-3</v>
      </c>
      <c r="G2230" s="10">
        <v>-1.9218653182045946</v>
      </c>
    </row>
    <row r="2231" spans="2:7" x14ac:dyDescent="0.55000000000000004">
      <c r="B2231" s="18">
        <v>2222</v>
      </c>
      <c r="C2231" s="7" t="s">
        <v>2114</v>
      </c>
      <c r="D2231" s="8" t="s">
        <v>2666</v>
      </c>
      <c r="E2231" s="9">
        <v>2.1709094267945872E-2</v>
      </c>
      <c r="F2231" s="9">
        <v>7.1130501211548137E-3</v>
      </c>
      <c r="G2231" s="10">
        <v>-1.929651204232727</v>
      </c>
    </row>
    <row r="2232" spans="2:7" x14ac:dyDescent="0.55000000000000004">
      <c r="B2232" s="18">
        <v>2223</v>
      </c>
      <c r="C2232" s="7" t="s">
        <v>1922</v>
      </c>
      <c r="D2232" s="8" t="s">
        <v>2678</v>
      </c>
      <c r="E2232" s="9">
        <v>2.4940362641900471E-2</v>
      </c>
      <c r="F2232" s="9">
        <v>5.4337753520852109E-3</v>
      </c>
      <c r="G2232" s="10">
        <v>-1.9313344181724943</v>
      </c>
    </row>
    <row r="2233" spans="2:7" x14ac:dyDescent="0.55000000000000004">
      <c r="B2233" s="18">
        <v>2224</v>
      </c>
      <c r="C2233" s="7" t="s">
        <v>200</v>
      </c>
      <c r="D2233" s="8" t="s">
        <v>2667</v>
      </c>
      <c r="E2233" s="9">
        <v>-1.7401702283915021E-2</v>
      </c>
      <c r="F2233" s="9">
        <v>2.7336399733128257E-2</v>
      </c>
      <c r="G2233" s="10">
        <v>-1.9328259317149168</v>
      </c>
    </row>
    <row r="2234" spans="2:7" x14ac:dyDescent="0.55000000000000004">
      <c r="B2234" s="18">
        <v>2225</v>
      </c>
      <c r="C2234" s="7" t="s">
        <v>1226</v>
      </c>
      <c r="D2234" s="8" t="s">
        <v>2669</v>
      </c>
      <c r="E2234" s="9">
        <v>1.6742758047177952E-2</v>
      </c>
      <c r="F2234" s="9">
        <v>9.635674746037045E-3</v>
      </c>
      <c r="G2234" s="10">
        <v>-1.9398788819132466</v>
      </c>
    </row>
    <row r="2235" spans="2:7" x14ac:dyDescent="0.55000000000000004">
      <c r="B2235" s="18">
        <v>2226</v>
      </c>
      <c r="C2235" s="7" t="s">
        <v>229</v>
      </c>
      <c r="D2235" s="8" t="s">
        <v>2667</v>
      </c>
      <c r="E2235" s="9">
        <v>1.6528887160932149E-2</v>
      </c>
      <c r="F2235" s="9">
        <v>9.7261453616387505E-3</v>
      </c>
      <c r="G2235" s="10">
        <v>-1.9438238002935226</v>
      </c>
    </row>
    <row r="2236" spans="2:7" x14ac:dyDescent="0.55000000000000004">
      <c r="B2236" s="18">
        <v>2227</v>
      </c>
      <c r="C2236" s="7" t="s">
        <v>117</v>
      </c>
      <c r="D2236" s="8" t="s">
        <v>2664</v>
      </c>
      <c r="E2236" s="9">
        <v>-6.1004874966752887E-2</v>
      </c>
      <c r="F2236" s="9">
        <v>4.9563705493429235E-2</v>
      </c>
      <c r="G2236" s="10">
        <v>-1.9457720928379356</v>
      </c>
    </row>
    <row r="2237" spans="2:7" x14ac:dyDescent="0.55000000000000004">
      <c r="B2237" s="18">
        <v>2228</v>
      </c>
      <c r="C2237" s="7" t="s">
        <v>862</v>
      </c>
      <c r="D2237" s="8" t="s">
        <v>2667</v>
      </c>
      <c r="E2237" s="9">
        <v>-4.230798242242817E-2</v>
      </c>
      <c r="F2237" s="9">
        <v>3.9885954483048276E-2</v>
      </c>
      <c r="G2237" s="10">
        <v>-1.9491267898695825</v>
      </c>
    </row>
    <row r="2238" spans="2:7" x14ac:dyDescent="0.55000000000000004">
      <c r="B2238" s="18">
        <v>2229</v>
      </c>
      <c r="C2238" s="7" t="s">
        <v>2597</v>
      </c>
      <c r="D2238" s="8" t="s">
        <v>2666</v>
      </c>
      <c r="E2238" s="9">
        <v>-9.1395899232681099E-2</v>
      </c>
      <c r="F2238" s="9">
        <v>6.4883932334465766E-2</v>
      </c>
      <c r="G2238" s="10">
        <v>-1.9547320063600668</v>
      </c>
    </row>
    <row r="2239" spans="2:7" x14ac:dyDescent="0.55000000000000004">
      <c r="B2239" s="18">
        <v>2230</v>
      </c>
      <c r="C2239" s="7" t="s">
        <v>1166</v>
      </c>
      <c r="D2239" s="8" t="s">
        <v>2666</v>
      </c>
      <c r="E2239" s="9">
        <v>-1.4963309277967074E-2</v>
      </c>
      <c r="F2239" s="9">
        <v>2.5745833393764458E-2</v>
      </c>
      <c r="G2239" s="10">
        <v>-1.9575248743034788</v>
      </c>
    </row>
    <row r="2240" spans="2:7" x14ac:dyDescent="0.55000000000000004">
      <c r="B2240" s="18">
        <v>2231</v>
      </c>
      <c r="C2240" s="7" t="s">
        <v>730</v>
      </c>
      <c r="D2240" s="8" t="s">
        <v>2666</v>
      </c>
      <c r="E2240" s="9">
        <v>2.2138500173733977E-2</v>
      </c>
      <c r="F2240" s="9">
        <v>6.7704932889765266E-3</v>
      </c>
      <c r="G2240" s="10">
        <v>-1.9638598339525102</v>
      </c>
    </row>
    <row r="2241" spans="2:7" x14ac:dyDescent="0.55000000000000004">
      <c r="B2241" s="18">
        <v>2232</v>
      </c>
      <c r="C2241" s="7" t="s">
        <v>2369</v>
      </c>
      <c r="D2241" s="8" t="s">
        <v>2666</v>
      </c>
      <c r="E2241" s="9">
        <v>-1.9837355764556697E-2</v>
      </c>
      <c r="F2241" s="9">
        <v>2.8006370680690243E-2</v>
      </c>
      <c r="G2241" s="10">
        <v>-1.973556530931214</v>
      </c>
    </row>
    <row r="2242" spans="2:7" x14ac:dyDescent="0.55000000000000004">
      <c r="B2242" s="18">
        <v>2233</v>
      </c>
      <c r="C2242" s="7" t="s">
        <v>1551</v>
      </c>
      <c r="D2242" s="8" t="s">
        <v>2678</v>
      </c>
      <c r="E2242" s="9">
        <v>2.4796968918052498E-2</v>
      </c>
      <c r="F2242" s="9">
        <v>5.3896402159761278E-3</v>
      </c>
      <c r="G2242" s="10">
        <v>-1.9737553260817924</v>
      </c>
    </row>
    <row r="2243" spans="2:7" x14ac:dyDescent="0.55000000000000004">
      <c r="B2243" s="18">
        <v>2234</v>
      </c>
      <c r="C2243" s="7" t="s">
        <v>305</v>
      </c>
      <c r="D2243" s="8" t="s">
        <v>2669</v>
      </c>
      <c r="E2243" s="9">
        <v>1.6057398644228282E-2</v>
      </c>
      <c r="F2243" s="9">
        <v>9.7523040052075096E-3</v>
      </c>
      <c r="G2243" s="10">
        <v>-1.9869562459727081</v>
      </c>
    </row>
    <row r="2244" spans="2:7" x14ac:dyDescent="0.55000000000000004">
      <c r="B2244" s="18">
        <v>2235</v>
      </c>
      <c r="C2244" s="7" t="s">
        <v>2539</v>
      </c>
      <c r="D2244" s="8" t="s">
        <v>2666</v>
      </c>
      <c r="E2244" s="9">
        <v>1.44009075013114E-2</v>
      </c>
      <c r="F2244" s="9">
        <v>1.0583054115233831E-2</v>
      </c>
      <c r="G2244" s="10">
        <v>-1.9875068453454527</v>
      </c>
    </row>
    <row r="2245" spans="2:7" x14ac:dyDescent="0.55000000000000004">
      <c r="B2245" s="18">
        <v>2236</v>
      </c>
      <c r="C2245" s="7" t="s">
        <v>771</v>
      </c>
      <c r="D2245" s="8" t="s">
        <v>2666</v>
      </c>
      <c r="E2245" s="9">
        <v>-2.2595768229468183E-2</v>
      </c>
      <c r="F2245" s="9">
        <v>2.9133573875044536E-2</v>
      </c>
      <c r="G2245" s="10">
        <v>-1.991879488536642</v>
      </c>
    </row>
    <row r="2246" spans="2:7" x14ac:dyDescent="0.55000000000000004">
      <c r="B2246" s="18">
        <v>2237</v>
      </c>
      <c r="C2246" s="7" t="s">
        <v>1735</v>
      </c>
      <c r="D2246" s="8" t="s">
        <v>2664</v>
      </c>
      <c r="E2246" s="9">
        <v>-4.2289917154512691E-2</v>
      </c>
      <c r="F2246" s="9">
        <v>3.8949283506675453E-2</v>
      </c>
      <c r="G2246" s="10">
        <v>-1.9955365068831519</v>
      </c>
    </row>
    <row r="2247" spans="2:7" x14ac:dyDescent="0.55000000000000004">
      <c r="B2247" s="18">
        <v>2238</v>
      </c>
      <c r="C2247" s="7" t="s">
        <v>970</v>
      </c>
      <c r="D2247" s="8" t="s">
        <v>2667</v>
      </c>
      <c r="E2247" s="9">
        <v>-1.1095725144565138E-2</v>
      </c>
      <c r="F2247" s="9">
        <v>2.329824770162978E-2</v>
      </c>
      <c r="G2247" s="10">
        <v>-1.9971684454754164</v>
      </c>
    </row>
    <row r="2248" spans="2:7" x14ac:dyDescent="0.55000000000000004">
      <c r="B2248" s="18">
        <v>2239</v>
      </c>
      <c r="C2248" s="7" t="s">
        <v>1920</v>
      </c>
      <c r="D2248" s="8" t="s">
        <v>2678</v>
      </c>
      <c r="E2248" s="9">
        <v>2.4761440499112553E-2</v>
      </c>
      <c r="F2248" s="9">
        <v>5.344054960926479E-3</v>
      </c>
      <c r="G2248" s="10">
        <v>-1.9972398448231994</v>
      </c>
    </row>
    <row r="2249" spans="2:7" x14ac:dyDescent="0.55000000000000004">
      <c r="B2249" s="18">
        <v>2240</v>
      </c>
      <c r="C2249" s="7" t="s">
        <v>1002</v>
      </c>
      <c r="D2249" s="8" t="s">
        <v>2667</v>
      </c>
      <c r="E2249" s="9">
        <v>2.4028019428931513E-2</v>
      </c>
      <c r="F2249" s="9">
        <v>5.7064290995932658E-3</v>
      </c>
      <c r="G2249" s="10">
        <v>-1.9989349507350445</v>
      </c>
    </row>
    <row r="2250" spans="2:7" x14ac:dyDescent="0.55000000000000004">
      <c r="B2250" s="18">
        <v>2241</v>
      </c>
      <c r="C2250" s="7" t="s">
        <v>277</v>
      </c>
      <c r="D2250" s="8" t="s">
        <v>2670</v>
      </c>
      <c r="E2250" s="9">
        <v>2.5941048827684332E-2</v>
      </c>
      <c r="F2250" s="9">
        <v>4.7487948088602728E-3</v>
      </c>
      <c r="G2250" s="10">
        <v>-1.9991917011453699</v>
      </c>
    </row>
    <row r="2251" spans="2:7" x14ac:dyDescent="0.55000000000000004">
      <c r="B2251" s="18">
        <v>2242</v>
      </c>
      <c r="C2251" s="7" t="s">
        <v>465</v>
      </c>
      <c r="D2251" s="8" t="s">
        <v>2666</v>
      </c>
      <c r="E2251" s="9">
        <v>1.4395632643080525E-2</v>
      </c>
      <c r="F2251" s="9">
        <v>1.0505421721077874E-2</v>
      </c>
      <c r="G2251" s="10">
        <v>-2.0026961235365643</v>
      </c>
    </row>
    <row r="2252" spans="2:7" x14ac:dyDescent="0.55000000000000004">
      <c r="B2252" s="18">
        <v>2243</v>
      </c>
      <c r="C2252" s="7" t="s">
        <v>1486</v>
      </c>
      <c r="D2252" s="8" t="s">
        <v>2672</v>
      </c>
      <c r="E2252" s="9">
        <v>2.372312363138751E-2</v>
      </c>
      <c r="F2252" s="9">
        <v>5.8467119048976526E-3</v>
      </c>
      <c r="G2252" s="10">
        <v>-2.0031218502149724</v>
      </c>
    </row>
    <row r="2253" spans="2:7" x14ac:dyDescent="0.55000000000000004">
      <c r="B2253" s="18">
        <v>2244</v>
      </c>
      <c r="C2253" s="7" t="s">
        <v>1812</v>
      </c>
      <c r="D2253" s="8" t="s">
        <v>2666</v>
      </c>
      <c r="E2253" s="9">
        <v>2.3742717403771652E-2</v>
      </c>
      <c r="F2253" s="9">
        <v>5.8286376097003555E-3</v>
      </c>
      <c r="G2253" s="10">
        <v>-2.0059717860602126</v>
      </c>
    </row>
    <row r="2254" spans="2:7" x14ac:dyDescent="0.55000000000000004">
      <c r="B2254" s="18">
        <v>2245</v>
      </c>
      <c r="C2254" s="7" t="s">
        <v>1703</v>
      </c>
      <c r="D2254" s="8" t="s">
        <v>2672</v>
      </c>
      <c r="E2254" s="9">
        <v>2.3682580888542359E-2</v>
      </c>
      <c r="F2254" s="9">
        <v>5.8396029066716069E-3</v>
      </c>
      <c r="G2254" s="10">
        <v>-2.0125031272299378</v>
      </c>
    </row>
    <row r="2255" spans="2:7" x14ac:dyDescent="0.55000000000000004">
      <c r="B2255" s="18">
        <v>2246</v>
      </c>
      <c r="C2255" s="7" t="s">
        <v>607</v>
      </c>
      <c r="D2255" s="8" t="s">
        <v>2666</v>
      </c>
      <c r="E2255" s="9">
        <v>2.3456494252097171E-2</v>
      </c>
      <c r="F2255" s="9">
        <v>5.9163086936049394E-3</v>
      </c>
      <c r="G2255" s="10">
        <v>-2.0246248747720736</v>
      </c>
    </row>
    <row r="2256" spans="2:7" x14ac:dyDescent="0.55000000000000004">
      <c r="B2256" s="18">
        <v>2247</v>
      </c>
      <c r="C2256" s="7" t="s">
        <v>1624</v>
      </c>
      <c r="D2256" s="8" t="s">
        <v>2672</v>
      </c>
      <c r="E2256" s="9">
        <v>2.3651718421318746E-2</v>
      </c>
      <c r="F2256" s="9">
        <v>5.8144492517750871E-3</v>
      </c>
      <c r="G2256" s="10">
        <v>-2.0265172277639212</v>
      </c>
    </row>
    <row r="2257" spans="2:7" x14ac:dyDescent="0.55000000000000004">
      <c r="B2257" s="18">
        <v>2248</v>
      </c>
      <c r="C2257" s="7" t="s">
        <v>2613</v>
      </c>
      <c r="D2257" s="8" t="s">
        <v>2669</v>
      </c>
      <c r="E2257" s="9">
        <v>-3.6597637833415853E-2</v>
      </c>
      <c r="F2257" s="9">
        <v>3.5533498361784897E-2</v>
      </c>
      <c r="G2257" s="10">
        <v>-2.0271698862863543</v>
      </c>
    </row>
    <row r="2258" spans="2:7" x14ac:dyDescent="0.55000000000000004">
      <c r="B2258" s="18">
        <v>2249</v>
      </c>
      <c r="C2258" s="7" t="s">
        <v>2480</v>
      </c>
      <c r="D2258" s="8" t="s">
        <v>2666</v>
      </c>
      <c r="E2258" s="9">
        <v>2.4573933888942134E-2</v>
      </c>
      <c r="F2258" s="9">
        <v>5.3394505284800331E-3</v>
      </c>
      <c r="G2258" s="10">
        <v>-2.0340793595009861</v>
      </c>
    </row>
    <row r="2259" spans="2:7" x14ac:dyDescent="0.55000000000000004">
      <c r="B2259" s="18">
        <v>2250</v>
      </c>
      <c r="C2259" s="7" t="s">
        <v>2647</v>
      </c>
      <c r="D2259" s="8" t="s">
        <v>2667</v>
      </c>
      <c r="E2259" s="9">
        <v>-1.5707080321546996E-2</v>
      </c>
      <c r="F2259" s="9">
        <v>2.508435181927952E-2</v>
      </c>
      <c r="G2259" s="10">
        <v>-2.0387961662314105</v>
      </c>
    </row>
    <row r="2260" spans="2:7" x14ac:dyDescent="0.55000000000000004">
      <c r="B2260" s="18">
        <v>2251</v>
      </c>
      <c r="C2260" s="7" t="s">
        <v>28</v>
      </c>
      <c r="D2260" s="8" t="s">
        <v>2667</v>
      </c>
      <c r="E2260" s="9">
        <v>2.2249700121852234E-2</v>
      </c>
      <c r="F2260" s="9">
        <v>6.4537891227256956E-3</v>
      </c>
      <c r="G2260" s="10">
        <v>-2.0430013481102351</v>
      </c>
    </row>
    <row r="2261" spans="2:7" x14ac:dyDescent="0.55000000000000004">
      <c r="B2261" s="18">
        <v>2252</v>
      </c>
      <c r="C2261" s="7" t="s">
        <v>526</v>
      </c>
      <c r="D2261" s="8" t="s">
        <v>2669</v>
      </c>
      <c r="E2261" s="9">
        <v>-0.25069233349815656</v>
      </c>
      <c r="F2261" s="9">
        <v>0.13966094857468989</v>
      </c>
      <c r="G2261" s="10">
        <v>-2.0487268375177718</v>
      </c>
    </row>
    <row r="2262" spans="2:7" x14ac:dyDescent="0.55000000000000004">
      <c r="B2262" s="18">
        <v>2253</v>
      </c>
      <c r="C2262" s="7" t="s">
        <v>127</v>
      </c>
      <c r="D2262" s="8" t="s">
        <v>2667</v>
      </c>
      <c r="E2262" s="9">
        <v>-3.4743271814554944E-2</v>
      </c>
      <c r="F2262" s="9">
        <v>3.4169759276980037E-2</v>
      </c>
      <c r="G2262" s="10">
        <v>-2.0538064446311011</v>
      </c>
    </row>
    <row r="2263" spans="2:7" x14ac:dyDescent="0.55000000000000004">
      <c r="B2263" s="18">
        <v>2254</v>
      </c>
      <c r="C2263" s="7" t="s">
        <v>1190</v>
      </c>
      <c r="D2263" s="8" t="s">
        <v>2664</v>
      </c>
      <c r="E2263" s="9">
        <v>-9.9440742462294507E-2</v>
      </c>
      <c r="F2263" s="9">
        <v>6.5618002924319574E-2</v>
      </c>
      <c r="G2263" s="10">
        <v>-2.0554655193918809</v>
      </c>
    </row>
    <row r="2264" spans="2:7" x14ac:dyDescent="0.55000000000000004">
      <c r="B2264" s="18">
        <v>2255</v>
      </c>
      <c r="C2264" s="7" t="s">
        <v>2456</v>
      </c>
      <c r="D2264" s="8" t="s">
        <v>2666</v>
      </c>
      <c r="E2264" s="9">
        <v>1.7251988393369055E-2</v>
      </c>
      <c r="F2264" s="9">
        <v>8.8296206751789161E-3</v>
      </c>
      <c r="G2264" s="10">
        <v>-2.0592970270789697</v>
      </c>
    </row>
    <row r="2265" spans="2:7" x14ac:dyDescent="0.55000000000000004">
      <c r="B2265" s="18">
        <v>2256</v>
      </c>
      <c r="C2265" s="7" t="s">
        <v>2187</v>
      </c>
      <c r="D2265" s="8" t="s">
        <v>2671</v>
      </c>
      <c r="E2265" s="9">
        <v>2.2830262359261333E-2</v>
      </c>
      <c r="F2265" s="9">
        <v>6.0550093802265188E-3</v>
      </c>
      <c r="G2265" s="10">
        <v>-2.0816710345487741</v>
      </c>
    </row>
    <row r="2266" spans="2:7" x14ac:dyDescent="0.55000000000000004">
      <c r="B2266" s="18">
        <v>2257</v>
      </c>
      <c r="C2266" s="7" t="s">
        <v>2249</v>
      </c>
      <c r="D2266" s="8" t="s">
        <v>2669</v>
      </c>
      <c r="E2266" s="9">
        <v>1.5516744533047744E-2</v>
      </c>
      <c r="F2266" s="9">
        <v>9.5078231264892708E-3</v>
      </c>
      <c r="G2266" s="10">
        <v>-2.0949122845438257</v>
      </c>
    </row>
    <row r="2267" spans="2:7" x14ac:dyDescent="0.55000000000000004">
      <c r="B2267" s="18">
        <v>2258</v>
      </c>
      <c r="C2267" s="7" t="s">
        <v>1277</v>
      </c>
      <c r="D2267" s="8" t="s">
        <v>2672</v>
      </c>
      <c r="E2267" s="9">
        <v>-6.9568180276178282E-3</v>
      </c>
      <c r="F2267" s="9">
        <v>2.0198395569102936E-2</v>
      </c>
      <c r="G2267" s="10">
        <v>-2.0987616507750451</v>
      </c>
    </row>
    <row r="2268" spans="2:7" x14ac:dyDescent="0.55000000000000004">
      <c r="B2268" s="18">
        <v>2259</v>
      </c>
      <c r="C2268" s="7" t="s">
        <v>1715</v>
      </c>
      <c r="D2268" s="8" t="s">
        <v>2672</v>
      </c>
      <c r="E2268" s="9">
        <v>2.3193412538432101E-2</v>
      </c>
      <c r="F2268" s="9">
        <v>5.8193465801711234E-3</v>
      </c>
      <c r="G2268" s="10">
        <v>-2.1035673495164007</v>
      </c>
    </row>
    <row r="2269" spans="2:7" x14ac:dyDescent="0.55000000000000004">
      <c r="B2269" s="18">
        <v>2260</v>
      </c>
      <c r="C2269" s="7" t="s">
        <v>1619</v>
      </c>
      <c r="D2269" s="8" t="s">
        <v>2676</v>
      </c>
      <c r="E2269" s="9">
        <v>-0.32576518001757548</v>
      </c>
      <c r="F2269" s="9">
        <v>0.1713497154216973</v>
      </c>
      <c r="G2269" s="10">
        <v>-2.107969535453563</v>
      </c>
    </row>
    <row r="2270" spans="2:7" x14ac:dyDescent="0.55000000000000004">
      <c r="B2270" s="18">
        <v>2261</v>
      </c>
      <c r="C2270" s="7" t="s">
        <v>2117</v>
      </c>
      <c r="D2270" s="8" t="s">
        <v>2666</v>
      </c>
      <c r="E2270" s="9">
        <v>2.0202773294625276E-2</v>
      </c>
      <c r="F2270" s="9">
        <v>7.2220052976147264E-3</v>
      </c>
      <c r="G2270" s="10">
        <v>-2.1091132002361643</v>
      </c>
    </row>
    <row r="2271" spans="2:7" x14ac:dyDescent="0.55000000000000004">
      <c r="B2271" s="18">
        <v>2262</v>
      </c>
      <c r="C2271" s="7" t="s">
        <v>2254</v>
      </c>
      <c r="D2271" s="8" t="s">
        <v>2670</v>
      </c>
      <c r="E2271" s="9">
        <v>2.5439788607381608E-2</v>
      </c>
      <c r="F2271" s="9">
        <v>4.7385114414386824E-3</v>
      </c>
      <c r="G2271" s="10">
        <v>-2.1093146056821084</v>
      </c>
    </row>
    <row r="2272" spans="2:7" x14ac:dyDescent="0.55000000000000004">
      <c r="B2272" s="18">
        <v>2263</v>
      </c>
      <c r="C2272" s="7" t="s">
        <v>110</v>
      </c>
      <c r="D2272" s="8" t="s">
        <v>2669</v>
      </c>
      <c r="E2272" s="9">
        <v>-0.12474814350429575</v>
      </c>
      <c r="F2272" s="9">
        <v>7.5874558010461654E-2</v>
      </c>
      <c r="G2272" s="10">
        <v>-2.1111548812213123</v>
      </c>
    </row>
    <row r="2273" spans="2:7" x14ac:dyDescent="0.55000000000000004">
      <c r="B2273" s="18">
        <v>2264</v>
      </c>
      <c r="C2273" s="7" t="s">
        <v>1826</v>
      </c>
      <c r="D2273" s="8" t="s">
        <v>2666</v>
      </c>
      <c r="E2273" s="9">
        <v>2.6191461615208578E-2</v>
      </c>
      <c r="F2273" s="9">
        <v>4.3743323573280602E-3</v>
      </c>
      <c r="G2273" s="10">
        <v>-2.1130855247673641</v>
      </c>
    </row>
    <row r="2274" spans="2:7" x14ac:dyDescent="0.55000000000000004">
      <c r="B2274" s="18">
        <v>2265</v>
      </c>
      <c r="C2274" s="7" t="s">
        <v>1677</v>
      </c>
      <c r="D2274" s="8" t="s">
        <v>2676</v>
      </c>
      <c r="E2274" s="9">
        <v>-0.32732446703764284</v>
      </c>
      <c r="F2274" s="9">
        <v>0.17101779273398432</v>
      </c>
      <c r="G2274" s="10">
        <v>-2.1211785115359874</v>
      </c>
    </row>
    <row r="2275" spans="2:7" x14ac:dyDescent="0.55000000000000004">
      <c r="B2275" s="18">
        <v>2266</v>
      </c>
      <c r="C2275" s="7" t="s">
        <v>190</v>
      </c>
      <c r="D2275" s="8" t="s">
        <v>2670</v>
      </c>
      <c r="E2275" s="9">
        <v>2.5611797996811125E-2</v>
      </c>
      <c r="F2275" s="9">
        <v>4.6266258337484371E-3</v>
      </c>
      <c r="G2275" s="10">
        <v>-2.1231459720680284</v>
      </c>
    </row>
    <row r="2276" spans="2:7" x14ac:dyDescent="0.55000000000000004">
      <c r="B2276" s="18">
        <v>2267</v>
      </c>
      <c r="C2276" s="7" t="s">
        <v>731</v>
      </c>
      <c r="D2276" s="8" t="s">
        <v>2672</v>
      </c>
      <c r="E2276" s="9">
        <v>2.4885466290112568E-2</v>
      </c>
      <c r="F2276" s="9">
        <v>4.9608707901310934E-3</v>
      </c>
      <c r="G2276" s="10">
        <v>-2.1265084611503586</v>
      </c>
    </row>
    <row r="2277" spans="2:7" x14ac:dyDescent="0.55000000000000004">
      <c r="B2277" s="18">
        <v>2268</v>
      </c>
      <c r="C2277" s="7" t="s">
        <v>1047</v>
      </c>
      <c r="D2277" s="8" t="s">
        <v>2667</v>
      </c>
      <c r="E2277" s="9">
        <v>2.5586548845384582E-2</v>
      </c>
      <c r="F2277" s="9">
        <v>4.6295916774198977E-3</v>
      </c>
      <c r="G2277" s="10">
        <v>-2.1272396878214357</v>
      </c>
    </row>
    <row r="2278" spans="2:7" x14ac:dyDescent="0.55000000000000004">
      <c r="B2278" s="18">
        <v>2269</v>
      </c>
      <c r="C2278" s="7" t="s">
        <v>1213</v>
      </c>
      <c r="D2278" s="8" t="s">
        <v>2670</v>
      </c>
      <c r="E2278" s="9">
        <v>2.2384954271454482E-2</v>
      </c>
      <c r="F2278" s="9">
        <v>6.1261558022428775E-3</v>
      </c>
      <c r="G2278" s="10">
        <v>-2.130185086668507</v>
      </c>
    </row>
    <row r="2279" spans="2:7" x14ac:dyDescent="0.55000000000000004">
      <c r="B2279" s="18">
        <v>2270</v>
      </c>
      <c r="C2279" s="7" t="s">
        <v>1033</v>
      </c>
      <c r="D2279" s="8" t="s">
        <v>2672</v>
      </c>
      <c r="E2279" s="9">
        <v>2.3976980597463227E-2</v>
      </c>
      <c r="F2279" s="9">
        <v>5.3752917693991632E-3</v>
      </c>
      <c r="G2279" s="10">
        <v>-2.1315716232865074</v>
      </c>
    </row>
    <row r="2280" spans="2:7" x14ac:dyDescent="0.55000000000000004">
      <c r="B2280" s="18">
        <v>2271</v>
      </c>
      <c r="C2280" s="7" t="s">
        <v>1669</v>
      </c>
      <c r="D2280" s="8" t="s">
        <v>2672</v>
      </c>
      <c r="E2280" s="9">
        <v>2.3097934233006212E-2</v>
      </c>
      <c r="F2280" s="9">
        <v>5.7875799729088864E-3</v>
      </c>
      <c r="G2280" s="10">
        <v>-2.1316104182994429</v>
      </c>
    </row>
    <row r="2281" spans="2:7" x14ac:dyDescent="0.55000000000000004">
      <c r="B2281" s="18">
        <v>2272</v>
      </c>
      <c r="C2281" s="7" t="s">
        <v>1205</v>
      </c>
      <c r="D2281" s="8" t="s">
        <v>2667</v>
      </c>
      <c r="E2281" s="9">
        <v>-0.10455904168981078</v>
      </c>
      <c r="F2281" s="9">
        <v>6.5561672529978174E-2</v>
      </c>
      <c r="G2281" s="10">
        <v>-2.135300035638938</v>
      </c>
    </row>
    <row r="2282" spans="2:7" x14ac:dyDescent="0.55000000000000004">
      <c r="B2282" s="18">
        <v>2273</v>
      </c>
      <c r="C2282" s="7" t="s">
        <v>401</v>
      </c>
      <c r="D2282" s="8" t="s">
        <v>2669</v>
      </c>
      <c r="E2282" s="9">
        <v>-0.15956748255381525</v>
      </c>
      <c r="F2282" s="9">
        <v>9.0989642534452658E-2</v>
      </c>
      <c r="G2282" s="10">
        <v>-2.1431261528473291</v>
      </c>
    </row>
    <row r="2283" spans="2:7" x14ac:dyDescent="0.55000000000000004">
      <c r="B2283" s="18">
        <v>2274</v>
      </c>
      <c r="C2283" s="7" t="s">
        <v>278</v>
      </c>
      <c r="D2283" s="8" t="s">
        <v>2670</v>
      </c>
      <c r="E2283" s="9">
        <v>2.5290559724671757E-2</v>
      </c>
      <c r="F2283" s="9">
        <v>4.7244783094105309E-3</v>
      </c>
      <c r="G2283" s="10">
        <v>-2.14716622894051</v>
      </c>
    </row>
    <row r="2284" spans="2:7" x14ac:dyDescent="0.55000000000000004">
      <c r="B2284" s="18">
        <v>2275</v>
      </c>
      <c r="C2284" s="7" t="s">
        <v>2110</v>
      </c>
      <c r="D2284" s="8" t="s">
        <v>2671</v>
      </c>
      <c r="E2284" s="9">
        <v>2.0576685088160573E-2</v>
      </c>
      <c r="F2284" s="9">
        <v>6.9034253713101922E-3</v>
      </c>
      <c r="G2284" s="10">
        <v>-2.1522815287593278</v>
      </c>
    </row>
    <row r="2285" spans="2:7" x14ac:dyDescent="0.55000000000000004">
      <c r="B2285" s="18">
        <v>2276</v>
      </c>
      <c r="C2285" s="7" t="s">
        <v>147</v>
      </c>
      <c r="D2285" s="8" t="s">
        <v>2670</v>
      </c>
      <c r="E2285" s="9">
        <v>2.5425842303668178E-2</v>
      </c>
      <c r="F2285" s="9">
        <v>4.6421295840875457E-3</v>
      </c>
      <c r="G2285" s="10">
        <v>-2.1561133774983103</v>
      </c>
    </row>
    <row r="2286" spans="2:7" x14ac:dyDescent="0.55000000000000004">
      <c r="B2286" s="18">
        <v>2277</v>
      </c>
      <c r="C2286" s="7" t="s">
        <v>819</v>
      </c>
      <c r="D2286" s="8" t="s">
        <v>2669</v>
      </c>
      <c r="E2286" s="9">
        <v>-0.156812078418328</v>
      </c>
      <c r="F2286" s="9">
        <v>8.9041191619604623E-2</v>
      </c>
      <c r="G2286" s="10">
        <v>-2.1590780056002763</v>
      </c>
    </row>
    <row r="2287" spans="2:7" x14ac:dyDescent="0.55000000000000004">
      <c r="B2287" s="18">
        <v>2278</v>
      </c>
      <c r="C2287" s="7" t="s">
        <v>534</v>
      </c>
      <c r="D2287" s="8" t="s">
        <v>2673</v>
      </c>
      <c r="E2287" s="9">
        <v>-1.2500169738051903E-2</v>
      </c>
      <c r="F2287" s="9">
        <v>2.2134688322734394E-2</v>
      </c>
      <c r="G2287" s="10">
        <v>-2.1656040075711482</v>
      </c>
    </row>
    <row r="2288" spans="2:7" x14ac:dyDescent="0.55000000000000004">
      <c r="B2288" s="18">
        <v>2279</v>
      </c>
      <c r="C2288" s="7" t="s">
        <v>341</v>
      </c>
      <c r="D2288" s="8" t="s">
        <v>2669</v>
      </c>
      <c r="E2288" s="9">
        <v>-0.16169401138016359</v>
      </c>
      <c r="F2288" s="9">
        <v>9.1013963667304382E-2</v>
      </c>
      <c r="G2288" s="10">
        <v>-2.1659183210694475</v>
      </c>
    </row>
    <row r="2289" spans="2:7" x14ac:dyDescent="0.55000000000000004">
      <c r="B2289" s="18">
        <v>2280</v>
      </c>
      <c r="C2289" s="7" t="s">
        <v>2214</v>
      </c>
      <c r="D2289" s="8" t="s">
        <v>2672</v>
      </c>
      <c r="E2289" s="9">
        <v>2.380926386069615E-2</v>
      </c>
      <c r="F2289" s="9">
        <v>5.3601061143467282E-3</v>
      </c>
      <c r="G2289" s="10">
        <v>-2.1689003708690073</v>
      </c>
    </row>
    <row r="2290" spans="2:7" x14ac:dyDescent="0.55000000000000004">
      <c r="B2290" s="18">
        <v>2281</v>
      </c>
      <c r="C2290" s="7" t="s">
        <v>482</v>
      </c>
      <c r="D2290" s="8" t="s">
        <v>2666</v>
      </c>
      <c r="E2290" s="9">
        <v>-4.6915930689996443E-2</v>
      </c>
      <c r="F2290" s="9">
        <v>3.7952178990685266E-2</v>
      </c>
      <c r="G2290" s="10">
        <v>-2.1698551408657738</v>
      </c>
    </row>
    <row r="2291" spans="2:7" x14ac:dyDescent="0.55000000000000004">
      <c r="B2291" s="18">
        <v>2282</v>
      </c>
      <c r="C2291" s="7" t="s">
        <v>453</v>
      </c>
      <c r="D2291" s="8" t="s">
        <v>2670</v>
      </c>
      <c r="E2291" s="9">
        <v>2.5052952201853884E-2</v>
      </c>
      <c r="F2291" s="9">
        <v>4.7802111918805864E-3</v>
      </c>
      <c r="G2291" s="10">
        <v>-2.1718387287532765</v>
      </c>
    </row>
    <row r="2292" spans="2:7" x14ac:dyDescent="0.55000000000000004">
      <c r="B2292" s="18">
        <v>2283</v>
      </c>
      <c r="C2292" s="7" t="s">
        <v>523</v>
      </c>
      <c r="D2292" s="8" t="s">
        <v>2666</v>
      </c>
      <c r="E2292" s="9">
        <v>7.6898670473233288E-3</v>
      </c>
      <c r="F2292" s="9">
        <v>1.2755346551336177E-2</v>
      </c>
      <c r="G2292" s="10">
        <v>-2.1751610464688058</v>
      </c>
    </row>
    <row r="2293" spans="2:7" x14ac:dyDescent="0.55000000000000004">
      <c r="B2293" s="18">
        <v>2284</v>
      </c>
      <c r="C2293" s="7" t="s">
        <v>1860</v>
      </c>
      <c r="D2293" s="8" t="s">
        <v>2667</v>
      </c>
      <c r="E2293" s="9">
        <v>-0.13826588099527815</v>
      </c>
      <c r="F2293" s="9">
        <v>7.9778593512128848E-2</v>
      </c>
      <c r="G2293" s="10">
        <v>-2.1772843233801833</v>
      </c>
    </row>
    <row r="2294" spans="2:7" x14ac:dyDescent="0.55000000000000004">
      <c r="B2294" s="18">
        <v>2285</v>
      </c>
      <c r="C2294" s="7" t="s">
        <v>2541</v>
      </c>
      <c r="D2294" s="8" t="s">
        <v>2669</v>
      </c>
      <c r="E2294" s="9">
        <v>-4.4121799418180063E-2</v>
      </c>
      <c r="F2294" s="9">
        <v>3.6381507626192237E-2</v>
      </c>
      <c r="G2294" s="10">
        <v>-2.1867317934044235</v>
      </c>
    </row>
    <row r="2295" spans="2:7" x14ac:dyDescent="0.55000000000000004">
      <c r="B2295" s="18">
        <v>2286</v>
      </c>
      <c r="C2295" s="7" t="s">
        <v>721</v>
      </c>
      <c r="D2295" s="8" t="s">
        <v>2666</v>
      </c>
      <c r="E2295" s="9">
        <v>2.0488067518624087E-2</v>
      </c>
      <c r="F2295" s="9">
        <v>6.8304366393378523E-3</v>
      </c>
      <c r="G2295" s="10">
        <v>-2.1882543196864885</v>
      </c>
    </row>
    <row r="2296" spans="2:7" x14ac:dyDescent="0.55000000000000004">
      <c r="B2296" s="18">
        <v>2287</v>
      </c>
      <c r="C2296" s="7" t="s">
        <v>1377</v>
      </c>
      <c r="D2296" s="8" t="s">
        <v>2672</v>
      </c>
      <c r="E2296" s="9">
        <v>2.2835997786122553E-2</v>
      </c>
      <c r="F2296" s="9">
        <v>5.7513262534777364E-3</v>
      </c>
      <c r="G2296" s="10">
        <v>-2.1905907713475918</v>
      </c>
    </row>
    <row r="2297" spans="2:7" x14ac:dyDescent="0.55000000000000004">
      <c r="B2297" s="18">
        <v>2288</v>
      </c>
      <c r="C2297" s="7" t="s">
        <v>997</v>
      </c>
      <c r="D2297" s="8" t="s">
        <v>2678</v>
      </c>
      <c r="E2297" s="9">
        <v>2.3607274585256466E-2</v>
      </c>
      <c r="F2297" s="9">
        <v>5.3941575444315763E-3</v>
      </c>
      <c r="G2297" s="10">
        <v>-2.1926547968464822</v>
      </c>
    </row>
    <row r="2298" spans="2:7" x14ac:dyDescent="0.55000000000000004">
      <c r="B2298" s="18">
        <v>2289</v>
      </c>
      <c r="C2298" s="7" t="s">
        <v>1859</v>
      </c>
      <c r="D2298" s="8" t="s">
        <v>2667</v>
      </c>
      <c r="E2298" s="9">
        <v>-0.1341081272030199</v>
      </c>
      <c r="F2298" s="9">
        <v>7.7076926094978154E-2</v>
      </c>
      <c r="G2298" s="10">
        <v>-2.1996586500362039</v>
      </c>
    </row>
    <row r="2299" spans="2:7" x14ac:dyDescent="0.55000000000000004">
      <c r="B2299" s="18">
        <v>2290</v>
      </c>
      <c r="C2299" s="7" t="s">
        <v>715</v>
      </c>
      <c r="D2299" s="8" t="s">
        <v>2669</v>
      </c>
      <c r="E2299" s="9">
        <v>-0.16078497624651322</v>
      </c>
      <c r="F2299" s="9">
        <v>8.9059505150852772E-2</v>
      </c>
      <c r="G2299" s="10">
        <v>-2.2032435046000742</v>
      </c>
    </row>
    <row r="2300" spans="2:7" x14ac:dyDescent="0.55000000000000004">
      <c r="B2300" s="18">
        <v>2291</v>
      </c>
      <c r="C2300" s="7" t="s">
        <v>1506</v>
      </c>
      <c r="D2300" s="8" t="s">
        <v>2672</v>
      </c>
      <c r="E2300" s="9">
        <v>2.0581217588922174E-2</v>
      </c>
      <c r="F2300" s="9">
        <v>6.7333896451661386E-3</v>
      </c>
      <c r="G2300" s="10">
        <v>-2.2059591370508507</v>
      </c>
    </row>
    <row r="2301" spans="2:7" x14ac:dyDescent="0.55000000000000004">
      <c r="B2301" s="18">
        <v>2292</v>
      </c>
      <c r="C2301" s="7" t="s">
        <v>2082</v>
      </c>
      <c r="D2301" s="8" t="s">
        <v>2666</v>
      </c>
      <c r="E2301" s="9">
        <v>-5.402492292472616E-2</v>
      </c>
      <c r="F2301" s="9">
        <v>4.0446647480367123E-2</v>
      </c>
      <c r="G2301" s="10">
        <v>-2.2117957481680053</v>
      </c>
    </row>
    <row r="2302" spans="2:7" x14ac:dyDescent="0.55000000000000004">
      <c r="B2302" s="18">
        <v>2293</v>
      </c>
      <c r="C2302" s="7" t="s">
        <v>2637</v>
      </c>
      <c r="D2302" s="8" t="s">
        <v>2666</v>
      </c>
      <c r="E2302" s="9">
        <v>7.6005708177202536E-3</v>
      </c>
      <c r="F2302" s="9">
        <v>1.2578098903495274E-2</v>
      </c>
      <c r="G2302" s="10">
        <v>-2.2129122529434886</v>
      </c>
    </row>
    <row r="2303" spans="2:7" x14ac:dyDescent="0.55000000000000004">
      <c r="B2303" s="18">
        <v>2294</v>
      </c>
      <c r="C2303" s="7" t="s">
        <v>1853</v>
      </c>
      <c r="D2303" s="8" t="s">
        <v>2667</v>
      </c>
      <c r="E2303" s="9">
        <v>2.1457380141073124E-2</v>
      </c>
      <c r="F2303" s="9">
        <v>6.3141670102525053E-3</v>
      </c>
      <c r="G2303" s="10">
        <v>-2.213660144914019</v>
      </c>
    </row>
    <row r="2304" spans="2:7" x14ac:dyDescent="0.55000000000000004">
      <c r="B2304" s="18">
        <v>2295</v>
      </c>
      <c r="C2304" s="7" t="s">
        <v>688</v>
      </c>
      <c r="D2304" s="8" t="s">
        <v>2666</v>
      </c>
      <c r="E2304" s="9">
        <v>2.0373362468175671E-2</v>
      </c>
      <c r="F2304" s="9">
        <v>6.7955006752574865E-3</v>
      </c>
      <c r="G2304" s="10">
        <v>-2.216383788565166</v>
      </c>
    </row>
    <row r="2305" spans="2:7" x14ac:dyDescent="0.55000000000000004">
      <c r="B2305" s="18">
        <v>2296</v>
      </c>
      <c r="C2305" s="7" t="s">
        <v>409</v>
      </c>
      <c r="D2305" s="8" t="s">
        <v>2669</v>
      </c>
      <c r="E2305" s="9">
        <v>-4.4583792775811149E-2</v>
      </c>
      <c r="F2305" s="9">
        <v>3.610086725901613E-2</v>
      </c>
      <c r="G2305" s="10">
        <v>-2.2165282679137479</v>
      </c>
    </row>
    <row r="2306" spans="2:7" x14ac:dyDescent="0.55000000000000004">
      <c r="B2306" s="18">
        <v>2297</v>
      </c>
      <c r="C2306" s="7" t="s">
        <v>1666</v>
      </c>
      <c r="D2306" s="8" t="s">
        <v>2669</v>
      </c>
      <c r="E2306" s="9">
        <v>-4.4089168286021052E-2</v>
      </c>
      <c r="F2306" s="9">
        <v>3.5787665826173452E-2</v>
      </c>
      <c r="G2306" s="10">
        <v>-2.2221054782472258</v>
      </c>
    </row>
    <row r="2307" spans="2:7" x14ac:dyDescent="0.55000000000000004">
      <c r="B2307" s="18">
        <v>2298</v>
      </c>
      <c r="C2307" s="7" t="s">
        <v>643</v>
      </c>
      <c r="D2307" s="8" t="s">
        <v>2669</v>
      </c>
      <c r="E2307" s="9">
        <v>-1.4347534668842532E-2</v>
      </c>
      <c r="F2307" s="9">
        <v>2.2401357347573224E-2</v>
      </c>
      <c r="G2307" s="10">
        <v>-2.222290993194461</v>
      </c>
    </row>
    <row r="2308" spans="2:7" x14ac:dyDescent="0.55000000000000004">
      <c r="B2308" s="18">
        <v>2299</v>
      </c>
      <c r="C2308" s="7" t="s">
        <v>828</v>
      </c>
      <c r="D2308" s="8" t="s">
        <v>2664</v>
      </c>
      <c r="E2308" s="9">
        <v>-4.4208171529349194E-2</v>
      </c>
      <c r="F2308" s="9">
        <v>3.5836753994078124E-2</v>
      </c>
      <c r="G2308" s="10">
        <v>-2.2223824050166447</v>
      </c>
    </row>
    <row r="2309" spans="2:7" x14ac:dyDescent="0.55000000000000004">
      <c r="B2309" s="18">
        <v>2300</v>
      </c>
      <c r="C2309" s="7" t="s">
        <v>2113</v>
      </c>
      <c r="D2309" s="8" t="s">
        <v>2666</v>
      </c>
      <c r="E2309" s="9">
        <v>1.9600826947414829E-2</v>
      </c>
      <c r="F2309" s="9">
        <v>7.1150050223866106E-3</v>
      </c>
      <c r="G2309" s="10">
        <v>-2.2254338546164414</v>
      </c>
    </row>
    <row r="2310" spans="2:7" x14ac:dyDescent="0.55000000000000004">
      <c r="B2310" s="18">
        <v>2301</v>
      </c>
      <c r="C2310" s="7" t="s">
        <v>817</v>
      </c>
      <c r="D2310" s="8" t="s">
        <v>2669</v>
      </c>
      <c r="E2310" s="9">
        <v>-1.419800833609608E-2</v>
      </c>
      <c r="F2310" s="9">
        <v>2.2297350439289106E-2</v>
      </c>
      <c r="G2310" s="10">
        <v>-2.2259509474560915</v>
      </c>
    </row>
    <row r="2311" spans="2:7" x14ac:dyDescent="0.55000000000000004">
      <c r="B2311" s="18">
        <v>2302</v>
      </c>
      <c r="C2311" s="7" t="s">
        <v>1338</v>
      </c>
      <c r="D2311" s="8" t="s">
        <v>2664</v>
      </c>
      <c r="E2311" s="9">
        <v>-7.6972584428208979E-2</v>
      </c>
      <c r="F2311" s="9">
        <v>5.0425921707663746E-2</v>
      </c>
      <c r="G2311" s="10">
        <v>-2.2291587465643743</v>
      </c>
    </row>
    <row r="2312" spans="2:7" x14ac:dyDescent="0.55000000000000004">
      <c r="B2312" s="18">
        <v>2303</v>
      </c>
      <c r="C2312" s="7" t="s">
        <v>759</v>
      </c>
      <c r="D2312" s="8" t="s">
        <v>2666</v>
      </c>
      <c r="E2312" s="9">
        <v>2.017579813100423E-2</v>
      </c>
      <c r="F2312" s="9">
        <v>6.7966233148836425E-3</v>
      </c>
      <c r="G2312" s="10">
        <v>-2.2450857083076414</v>
      </c>
    </row>
    <row r="2313" spans="2:7" x14ac:dyDescent="0.55000000000000004">
      <c r="B2313" s="18">
        <v>2304</v>
      </c>
      <c r="C2313" s="7" t="s">
        <v>779</v>
      </c>
      <c r="D2313" s="8" t="s">
        <v>2666</v>
      </c>
      <c r="E2313" s="9">
        <v>2.0085836348079589E-2</v>
      </c>
      <c r="F2313" s="9">
        <v>6.8181959822494502E-3</v>
      </c>
      <c r="G2313" s="10">
        <v>-2.251176659028288</v>
      </c>
    </row>
    <row r="2314" spans="2:7" x14ac:dyDescent="0.55000000000000004">
      <c r="B2314" s="18">
        <v>2305</v>
      </c>
      <c r="C2314" s="7" t="s">
        <v>1650</v>
      </c>
      <c r="D2314" s="8" t="s">
        <v>2670</v>
      </c>
      <c r="E2314" s="9">
        <v>2.3536510422741186E-2</v>
      </c>
      <c r="F2314" s="9">
        <v>5.2774610254566522E-3</v>
      </c>
      <c r="G2314" s="10">
        <v>-2.2545480714808828</v>
      </c>
    </row>
    <row r="2315" spans="2:7" x14ac:dyDescent="0.55000000000000004">
      <c r="B2315" s="18">
        <v>2306</v>
      </c>
      <c r="C2315" s="7" t="s">
        <v>832</v>
      </c>
      <c r="D2315" s="8" t="s">
        <v>2671</v>
      </c>
      <c r="E2315" s="9">
        <v>-4.9113014963812263E-2</v>
      </c>
      <c r="F2315" s="9">
        <v>3.7438213830796811E-2</v>
      </c>
      <c r="G2315" s="10">
        <v>-2.2583292927896821</v>
      </c>
    </row>
    <row r="2316" spans="2:7" x14ac:dyDescent="0.55000000000000004">
      <c r="B2316" s="18">
        <v>2307</v>
      </c>
      <c r="C2316" s="7" t="s">
        <v>968</v>
      </c>
      <c r="D2316" s="8" t="s">
        <v>2670</v>
      </c>
      <c r="E2316" s="9">
        <v>2.5948577970095865E-2</v>
      </c>
      <c r="F2316" s="9">
        <v>4.1975628855398673E-3</v>
      </c>
      <c r="G2316" s="10">
        <v>-2.2599356551829413</v>
      </c>
    </row>
    <row r="2317" spans="2:7" x14ac:dyDescent="0.55000000000000004">
      <c r="B2317" s="18">
        <v>2308</v>
      </c>
      <c r="C2317" s="7" t="s">
        <v>1428</v>
      </c>
      <c r="D2317" s="8" t="s">
        <v>2673</v>
      </c>
      <c r="E2317" s="9">
        <v>-0.13666083646490179</v>
      </c>
      <c r="F2317" s="9">
        <v>7.6141243072858689E-2</v>
      </c>
      <c r="G2317" s="10">
        <v>-2.260215745364512</v>
      </c>
    </row>
    <row r="2318" spans="2:7" x14ac:dyDescent="0.55000000000000004">
      <c r="B2318" s="18">
        <v>2309</v>
      </c>
      <c r="C2318" s="7" t="s">
        <v>2559</v>
      </c>
      <c r="D2318" s="8" t="s">
        <v>2666</v>
      </c>
      <c r="E2318" s="9">
        <v>-2.2851507550351591E-2</v>
      </c>
      <c r="F2318" s="9">
        <v>2.5771864519189964E-2</v>
      </c>
      <c r="G2318" s="10">
        <v>-2.261625560965955</v>
      </c>
    </row>
    <row r="2319" spans="2:7" x14ac:dyDescent="0.55000000000000004">
      <c r="B2319" s="18">
        <v>2310</v>
      </c>
      <c r="C2319" s="7" t="s">
        <v>668</v>
      </c>
      <c r="D2319" s="8" t="s">
        <v>2666</v>
      </c>
      <c r="E2319" s="9">
        <v>1.962803711935357E-2</v>
      </c>
      <c r="F2319" s="9">
        <v>6.9817223901918997E-3</v>
      </c>
      <c r="G2319" s="10">
        <v>-2.2640205378048508</v>
      </c>
    </row>
    <row r="2320" spans="2:7" x14ac:dyDescent="0.55000000000000004">
      <c r="B2320" s="18">
        <v>2311</v>
      </c>
      <c r="C2320" s="7" t="s">
        <v>271</v>
      </c>
      <c r="D2320" s="8" t="s">
        <v>2669</v>
      </c>
      <c r="E2320" s="9">
        <v>-4.5221376614106412E-2</v>
      </c>
      <c r="F2320" s="9">
        <v>3.5609092328707695E-2</v>
      </c>
      <c r="G2320" s="10">
        <v>-2.2650444406043513</v>
      </c>
    </row>
    <row r="2321" spans="2:7" x14ac:dyDescent="0.55000000000000004">
      <c r="B2321" s="18">
        <v>2312</v>
      </c>
      <c r="C2321" s="7" t="s">
        <v>1721</v>
      </c>
      <c r="D2321" s="8" t="s">
        <v>2671</v>
      </c>
      <c r="E2321" s="9">
        <v>2.3018500940958253E-2</v>
      </c>
      <c r="F2321" s="9">
        <v>5.4747102897861021E-3</v>
      </c>
      <c r="G2321" s="10">
        <v>-2.2679371878738914</v>
      </c>
    </row>
    <row r="2322" spans="2:7" x14ac:dyDescent="0.55000000000000004">
      <c r="B2322" s="18">
        <v>2313</v>
      </c>
      <c r="C2322" s="7" t="s">
        <v>630</v>
      </c>
      <c r="D2322" s="8" t="s">
        <v>2672</v>
      </c>
      <c r="E2322" s="9">
        <v>2.3767461370689524E-2</v>
      </c>
      <c r="F2322" s="9">
        <v>5.139726563214644E-3</v>
      </c>
      <c r="G2322" s="10">
        <v>-2.2700309998618167</v>
      </c>
    </row>
    <row r="2323" spans="2:7" x14ac:dyDescent="0.55000000000000004">
      <c r="B2323" s="18">
        <v>2314</v>
      </c>
      <c r="C2323" s="7" t="s">
        <v>1601</v>
      </c>
      <c r="D2323" s="8" t="s">
        <v>2669</v>
      </c>
      <c r="E2323" s="9">
        <v>-4.581716278965553E-2</v>
      </c>
      <c r="F2323" s="9">
        <v>3.5698958571343087E-2</v>
      </c>
      <c r="G2323" s="10">
        <v>-2.2760317398972969</v>
      </c>
    </row>
    <row r="2324" spans="2:7" x14ac:dyDescent="0.55000000000000004">
      <c r="B2324" s="18">
        <v>2315</v>
      </c>
      <c r="C2324" s="7" t="s">
        <v>112</v>
      </c>
      <c r="D2324" s="8" t="s">
        <v>2664</v>
      </c>
      <c r="E2324" s="9">
        <v>-0.23342396644258723</v>
      </c>
      <c r="F2324" s="9">
        <v>0.11811151015476064</v>
      </c>
      <c r="G2324" s="10">
        <v>-2.2763130036209303</v>
      </c>
    </row>
    <row r="2325" spans="2:7" x14ac:dyDescent="0.55000000000000004">
      <c r="B2325" s="18">
        <v>2316</v>
      </c>
      <c r="C2325" s="7" t="s">
        <v>342</v>
      </c>
      <c r="D2325" s="8" t="s">
        <v>2669</v>
      </c>
      <c r="E2325" s="9">
        <v>-4.6778744193865407E-2</v>
      </c>
      <c r="F2325" s="9">
        <v>3.6115235678146548E-2</v>
      </c>
      <c r="G2325" s="10">
        <v>-2.2764227520634206</v>
      </c>
    </row>
    <row r="2326" spans="2:7" x14ac:dyDescent="0.55000000000000004">
      <c r="B2326" s="18">
        <v>2317</v>
      </c>
      <c r="C2326" s="7" t="s">
        <v>221</v>
      </c>
      <c r="D2326" s="8" t="s">
        <v>2672</v>
      </c>
      <c r="E2326" s="9">
        <v>2.4683829205417895E-2</v>
      </c>
      <c r="F2326" s="9">
        <v>4.7007555887384651E-3</v>
      </c>
      <c r="G2326" s="10">
        <v>-2.2870729166047385</v>
      </c>
    </row>
    <row r="2327" spans="2:7" x14ac:dyDescent="0.55000000000000004">
      <c r="B2327" s="18">
        <v>2318</v>
      </c>
      <c r="C2327" s="7" t="s">
        <v>2250</v>
      </c>
      <c r="D2327" s="8" t="s">
        <v>2669</v>
      </c>
      <c r="E2327" s="9">
        <v>-4.4959835670516535E-2</v>
      </c>
      <c r="F2327" s="9">
        <v>3.512773476953851E-2</v>
      </c>
      <c r="G2327" s="10">
        <v>-2.2886370612269546</v>
      </c>
    </row>
    <row r="2328" spans="2:7" x14ac:dyDescent="0.55000000000000004">
      <c r="B2328" s="18">
        <v>2319</v>
      </c>
      <c r="C2328" s="7" t="s">
        <v>307</v>
      </c>
      <c r="D2328" s="8" t="s">
        <v>2669</v>
      </c>
      <c r="E2328" s="9">
        <v>-4.6923131066571977E-2</v>
      </c>
      <c r="F2328" s="9">
        <v>3.5946168247522649E-2</v>
      </c>
      <c r="G2328" s="10">
        <v>-2.2911463191142203</v>
      </c>
    </row>
    <row r="2329" spans="2:7" x14ac:dyDescent="0.55000000000000004">
      <c r="B2329" s="18">
        <v>2320</v>
      </c>
      <c r="C2329" s="7" t="s">
        <v>641</v>
      </c>
      <c r="D2329" s="8" t="s">
        <v>2672</v>
      </c>
      <c r="E2329" s="9">
        <v>2.3528060791306205E-2</v>
      </c>
      <c r="F2329" s="9">
        <v>5.1961872773678497E-3</v>
      </c>
      <c r="G2329" s="10">
        <v>-2.2914376586375091</v>
      </c>
    </row>
    <row r="2330" spans="2:7" x14ac:dyDescent="0.55000000000000004">
      <c r="B2330" s="18">
        <v>2321</v>
      </c>
      <c r="C2330" s="7" t="s">
        <v>1663</v>
      </c>
      <c r="D2330" s="8" t="s">
        <v>2670</v>
      </c>
      <c r="E2330" s="9">
        <v>2.1376009549952002E-2</v>
      </c>
      <c r="F2330" s="9">
        <v>6.1278315167295266E-3</v>
      </c>
      <c r="G2330" s="10">
        <v>-2.2942521202918598</v>
      </c>
    </row>
    <row r="2331" spans="2:7" x14ac:dyDescent="0.55000000000000004">
      <c r="B2331" s="18">
        <v>2322</v>
      </c>
      <c r="C2331" s="7" t="s">
        <v>979</v>
      </c>
      <c r="D2331" s="8" t="s">
        <v>2669</v>
      </c>
      <c r="E2331" s="9">
        <v>-4.5945073795411129E-2</v>
      </c>
      <c r="F2331" s="9">
        <v>3.5468111577336654E-2</v>
      </c>
      <c r="G2331" s="10">
        <v>-2.2944518378985559</v>
      </c>
    </row>
    <row r="2332" spans="2:7" x14ac:dyDescent="0.55000000000000004">
      <c r="B2332" s="18">
        <v>2323</v>
      </c>
      <c r="C2332" s="7" t="s">
        <v>2625</v>
      </c>
      <c r="D2332" s="8" t="s">
        <v>2666</v>
      </c>
      <c r="E2332" s="9">
        <v>9.849718951583375E-3</v>
      </c>
      <c r="F2332" s="9">
        <v>1.1133349939398815E-2</v>
      </c>
      <c r="G2332" s="10">
        <v>-2.2980577443160999</v>
      </c>
    </row>
    <row r="2333" spans="2:7" x14ac:dyDescent="0.55000000000000004">
      <c r="B2333" s="18">
        <v>2324</v>
      </c>
      <c r="C2333" s="7" t="s">
        <v>2584</v>
      </c>
      <c r="D2333" s="8" t="s">
        <v>2672</v>
      </c>
      <c r="E2333" s="9">
        <v>2.379669905988524E-2</v>
      </c>
      <c r="F2333" s="9">
        <v>5.0611071289834693E-3</v>
      </c>
      <c r="G2333" s="10">
        <v>-2.2995168139134594</v>
      </c>
    </row>
    <row r="2334" spans="2:7" x14ac:dyDescent="0.55000000000000004">
      <c r="B2334" s="18">
        <v>2325</v>
      </c>
      <c r="C2334" s="7" t="s">
        <v>1665</v>
      </c>
      <c r="D2334" s="8" t="s">
        <v>2678</v>
      </c>
      <c r="E2334" s="9">
        <v>2.4835869394396637E-2</v>
      </c>
      <c r="F2334" s="9">
        <v>4.6070871762725323E-3</v>
      </c>
      <c r="G2334" s="10">
        <v>-2.3005708813564647</v>
      </c>
    </row>
    <row r="2335" spans="2:7" x14ac:dyDescent="0.55000000000000004">
      <c r="B2335" s="18">
        <v>2326</v>
      </c>
      <c r="C2335" s="7" t="s">
        <v>1684</v>
      </c>
      <c r="D2335" s="8" t="s">
        <v>2669</v>
      </c>
      <c r="E2335" s="9">
        <v>1.0093549395617796E-2</v>
      </c>
      <c r="F2335" s="9">
        <v>1.0983508883987577E-2</v>
      </c>
      <c r="G2335" s="10">
        <v>-2.3072090050681537</v>
      </c>
    </row>
    <row r="2336" spans="2:7" x14ac:dyDescent="0.55000000000000004">
      <c r="B2336" s="18">
        <v>2327</v>
      </c>
      <c r="C2336" s="7" t="s">
        <v>274</v>
      </c>
      <c r="D2336" s="8" t="s">
        <v>2678</v>
      </c>
      <c r="E2336" s="9">
        <v>2.4062754139889453E-2</v>
      </c>
      <c r="F2336" s="9">
        <v>4.9249759048902468E-3</v>
      </c>
      <c r="G2336" s="10">
        <v>-2.3090561415374022</v>
      </c>
    </row>
    <row r="2337" spans="2:7" x14ac:dyDescent="0.55000000000000004">
      <c r="B2337" s="18">
        <v>2328</v>
      </c>
      <c r="C2337" s="7" t="s">
        <v>382</v>
      </c>
      <c r="D2337" s="8" t="s">
        <v>2669</v>
      </c>
      <c r="E2337" s="9">
        <v>-4.8011435305136074E-2</v>
      </c>
      <c r="F2337" s="9">
        <v>3.6115261492034284E-2</v>
      </c>
      <c r="G2337" s="10">
        <v>-2.310553263570895</v>
      </c>
    </row>
    <row r="2338" spans="2:7" x14ac:dyDescent="0.55000000000000004">
      <c r="B2338" s="18">
        <v>2329</v>
      </c>
      <c r="C2338" s="7" t="s">
        <v>1307</v>
      </c>
      <c r="D2338" s="8" t="s">
        <v>2669</v>
      </c>
      <c r="E2338" s="9">
        <v>-4.4313144227212109E-2</v>
      </c>
      <c r="F2338" s="9">
        <v>3.4448974838708742E-2</v>
      </c>
      <c r="G2338" s="10">
        <v>-2.3149584160514114</v>
      </c>
    </row>
    <row r="2339" spans="2:7" x14ac:dyDescent="0.55000000000000004">
      <c r="B2339" s="18">
        <v>2330</v>
      </c>
      <c r="C2339" s="7" t="s">
        <v>1751</v>
      </c>
      <c r="D2339" s="8" t="s">
        <v>2669</v>
      </c>
      <c r="E2339" s="9">
        <v>-9.8936921221605467E-2</v>
      </c>
      <c r="F2339" s="9">
        <v>5.7969539666971111E-2</v>
      </c>
      <c r="G2339" s="10">
        <v>-2.3179711619853602</v>
      </c>
    </row>
    <row r="2340" spans="2:7" x14ac:dyDescent="0.55000000000000004">
      <c r="B2340" s="18">
        <v>2331</v>
      </c>
      <c r="C2340" s="7" t="s">
        <v>792</v>
      </c>
      <c r="D2340" s="8" t="s">
        <v>2671</v>
      </c>
      <c r="E2340" s="9">
        <v>-5.3063723237584903E-2</v>
      </c>
      <c r="F2340" s="9">
        <v>3.8129829600609441E-2</v>
      </c>
      <c r="G2340" s="10">
        <v>-2.3209787236020172</v>
      </c>
    </row>
    <row r="2341" spans="2:7" x14ac:dyDescent="0.55000000000000004">
      <c r="B2341" s="18">
        <v>2332</v>
      </c>
      <c r="C2341" s="7" t="s">
        <v>1537</v>
      </c>
      <c r="D2341" s="8" t="s">
        <v>2670</v>
      </c>
      <c r="E2341" s="9">
        <v>2.4734163993838765E-2</v>
      </c>
      <c r="F2341" s="9">
        <v>4.6082317589424375E-3</v>
      </c>
      <c r="G2341" s="10">
        <v>-2.3220698449890835</v>
      </c>
    </row>
    <row r="2342" spans="2:7" x14ac:dyDescent="0.55000000000000004">
      <c r="B2342" s="18">
        <v>2333</v>
      </c>
      <c r="C2342" s="7" t="s">
        <v>644</v>
      </c>
      <c r="D2342" s="8" t="s">
        <v>2669</v>
      </c>
      <c r="E2342" s="9">
        <v>-6.2008980648063705E-2</v>
      </c>
      <c r="F2342" s="9">
        <v>4.1949665214745038E-2</v>
      </c>
      <c r="G2342" s="10">
        <v>-2.3228738572581706</v>
      </c>
    </row>
    <row r="2343" spans="2:7" x14ac:dyDescent="0.55000000000000004">
      <c r="B2343" s="18">
        <v>2334</v>
      </c>
      <c r="C2343" s="7" t="s">
        <v>818</v>
      </c>
      <c r="D2343" s="8" t="s">
        <v>2669</v>
      </c>
      <c r="E2343" s="9">
        <v>-9.93450726353865E-2</v>
      </c>
      <c r="F2343" s="9">
        <v>5.8016933258451205E-2</v>
      </c>
      <c r="G2343" s="10">
        <v>-2.3231126684165675</v>
      </c>
    </row>
    <row r="2344" spans="2:7" x14ac:dyDescent="0.55000000000000004">
      <c r="B2344" s="18">
        <v>2335</v>
      </c>
      <c r="C2344" s="7" t="s">
        <v>2508</v>
      </c>
      <c r="D2344" s="8" t="s">
        <v>2677</v>
      </c>
      <c r="E2344" s="9">
        <v>-4.7436675643272141E-2</v>
      </c>
      <c r="F2344" s="9">
        <v>3.5601762248520574E-2</v>
      </c>
      <c r="G2344" s="10">
        <v>-2.3277352133521383</v>
      </c>
    </row>
    <row r="2345" spans="2:7" x14ac:dyDescent="0.55000000000000004">
      <c r="B2345" s="18">
        <v>2336</v>
      </c>
      <c r="C2345" s="7" t="s">
        <v>1183</v>
      </c>
      <c r="D2345" s="8" t="s">
        <v>2672</v>
      </c>
      <c r="E2345" s="9">
        <v>2.4413869110581299E-2</v>
      </c>
      <c r="F2345" s="9">
        <v>4.7211064971575357E-3</v>
      </c>
      <c r="G2345" s="10">
        <v>-2.3343957388070233</v>
      </c>
    </row>
    <row r="2346" spans="2:7" x14ac:dyDescent="0.55000000000000004">
      <c r="B2346" s="18">
        <v>2337</v>
      </c>
      <c r="C2346" s="7" t="s">
        <v>1202</v>
      </c>
      <c r="D2346" s="8" t="s">
        <v>2672</v>
      </c>
      <c r="E2346" s="9">
        <v>2.1051983926523965E-2</v>
      </c>
      <c r="F2346" s="9">
        <v>6.1607742810704646E-3</v>
      </c>
      <c r="G2346" s="10">
        <v>-2.3345792943053505</v>
      </c>
    </row>
    <row r="2347" spans="2:7" x14ac:dyDescent="0.55000000000000004">
      <c r="B2347" s="18">
        <v>2338</v>
      </c>
      <c r="C2347" s="7" t="s">
        <v>890</v>
      </c>
      <c r="D2347" s="8" t="s">
        <v>2664</v>
      </c>
      <c r="E2347" s="9">
        <v>-0.43195112587577511</v>
      </c>
      <c r="F2347" s="9">
        <v>0.20006856040509832</v>
      </c>
      <c r="G2347" s="10">
        <v>-2.336128799694531</v>
      </c>
    </row>
    <row r="2348" spans="2:7" x14ac:dyDescent="0.55000000000000004">
      <c r="B2348" s="18">
        <v>2339</v>
      </c>
      <c r="C2348" s="7" t="s">
        <v>124</v>
      </c>
      <c r="D2348" s="8" t="s">
        <v>2666</v>
      </c>
      <c r="E2348" s="9">
        <v>5.642065752165859E-3</v>
      </c>
      <c r="F2348" s="9">
        <v>1.2725968679178716E-2</v>
      </c>
      <c r="G2348" s="10">
        <v>-2.3410975619151726</v>
      </c>
    </row>
    <row r="2349" spans="2:7" x14ac:dyDescent="0.55000000000000004">
      <c r="B2349" s="18">
        <v>2340</v>
      </c>
      <c r="C2349" s="7" t="s">
        <v>714</v>
      </c>
      <c r="D2349" s="8" t="s">
        <v>2666</v>
      </c>
      <c r="E2349" s="9">
        <v>-4.8678899623625926E-2</v>
      </c>
      <c r="F2349" s="9">
        <v>3.5839156650789378E-2</v>
      </c>
      <c r="G2349" s="10">
        <v>-2.346977649145471</v>
      </c>
    </row>
    <row r="2350" spans="2:7" x14ac:dyDescent="0.55000000000000004">
      <c r="B2350" s="18">
        <v>2341</v>
      </c>
      <c r="C2350" s="7" t="s">
        <v>1990</v>
      </c>
      <c r="D2350" s="8" t="s">
        <v>2666</v>
      </c>
      <c r="E2350" s="9">
        <v>1.6997791912550797E-2</v>
      </c>
      <c r="F2350" s="9">
        <v>7.8531247891175607E-3</v>
      </c>
      <c r="G2350" s="10">
        <v>-2.3477289082427699</v>
      </c>
    </row>
    <row r="2351" spans="2:7" x14ac:dyDescent="0.55000000000000004">
      <c r="B2351" s="18">
        <v>2342</v>
      </c>
      <c r="C2351" s="7" t="s">
        <v>1621</v>
      </c>
      <c r="D2351" s="8" t="s">
        <v>2669</v>
      </c>
      <c r="E2351" s="9">
        <v>-7.9018947235279469E-2</v>
      </c>
      <c r="F2351" s="9">
        <v>4.8748487032614085E-2</v>
      </c>
      <c r="G2351" s="10">
        <v>-2.3478420398710376</v>
      </c>
    </row>
    <row r="2352" spans="2:7" x14ac:dyDescent="0.55000000000000004">
      <c r="B2352" s="18">
        <v>2343</v>
      </c>
      <c r="C2352" s="7" t="s">
        <v>1283</v>
      </c>
      <c r="D2352" s="8" t="s">
        <v>2667</v>
      </c>
      <c r="E2352" s="9">
        <v>-2.893182894165125E-2</v>
      </c>
      <c r="F2352" s="9">
        <v>2.7401760614032645E-2</v>
      </c>
      <c r="G2352" s="10">
        <v>-2.3489961046038998</v>
      </c>
    </row>
    <row r="2353" spans="2:7" x14ac:dyDescent="0.55000000000000004">
      <c r="B2353" s="18">
        <v>2344</v>
      </c>
      <c r="C2353" s="7" t="s">
        <v>169</v>
      </c>
      <c r="D2353" s="8" t="s">
        <v>2667</v>
      </c>
      <c r="E2353" s="9">
        <v>-4.9358591615553227E-2</v>
      </c>
      <c r="F2353" s="9">
        <v>3.6083531994096918E-2</v>
      </c>
      <c r="G2353" s="10">
        <v>-2.349919393407081</v>
      </c>
    </row>
    <row r="2354" spans="2:7" x14ac:dyDescent="0.55000000000000004">
      <c r="B2354" s="18">
        <v>2345</v>
      </c>
      <c r="C2354" s="7" t="s">
        <v>609</v>
      </c>
      <c r="D2354" s="8" t="s">
        <v>2672</v>
      </c>
      <c r="E2354" s="9">
        <v>2.3447607380534752E-2</v>
      </c>
      <c r="F2354" s="9">
        <v>5.0976344607424088E-3</v>
      </c>
      <c r="G2354" s="10">
        <v>-2.3515206340863171</v>
      </c>
    </row>
    <row r="2355" spans="2:7" x14ac:dyDescent="0.55000000000000004">
      <c r="B2355" s="18">
        <v>2346</v>
      </c>
      <c r="C2355" s="7" t="s">
        <v>1752</v>
      </c>
      <c r="D2355" s="8" t="s">
        <v>2669</v>
      </c>
      <c r="E2355" s="9">
        <v>-0.10061646284931003</v>
      </c>
      <c r="F2355" s="9">
        <v>5.7849583428058883E-2</v>
      </c>
      <c r="G2355" s="10">
        <v>-2.3518105885499052</v>
      </c>
    </row>
    <row r="2356" spans="2:7" x14ac:dyDescent="0.55000000000000004">
      <c r="B2356" s="18">
        <v>2347</v>
      </c>
      <c r="C2356" s="7" t="s">
        <v>2521</v>
      </c>
      <c r="D2356" s="8" t="s">
        <v>2672</v>
      </c>
      <c r="E2356" s="9">
        <v>2.3869110078059474E-2</v>
      </c>
      <c r="F2356" s="9">
        <v>4.9167795936076166E-3</v>
      </c>
      <c r="G2356" s="10">
        <v>-2.3522896850973889</v>
      </c>
    </row>
    <row r="2357" spans="2:7" x14ac:dyDescent="0.55000000000000004">
      <c r="B2357" s="18">
        <v>2348</v>
      </c>
      <c r="C2357" s="7" t="s">
        <v>1584</v>
      </c>
      <c r="D2357" s="8" t="s">
        <v>2669</v>
      </c>
      <c r="E2357" s="9">
        <v>-4.8741451973005945E-2</v>
      </c>
      <c r="F2357" s="9">
        <v>3.5781559032833823E-2</v>
      </c>
      <c r="G2357" s="10">
        <v>-2.3525037546788905</v>
      </c>
    </row>
    <row r="2358" spans="2:7" x14ac:dyDescent="0.55000000000000004">
      <c r="B2358" s="18">
        <v>2349</v>
      </c>
      <c r="C2358" s="7" t="s">
        <v>610</v>
      </c>
      <c r="D2358" s="8" t="s">
        <v>2672</v>
      </c>
      <c r="E2358" s="9">
        <v>2.3500107277642623E-2</v>
      </c>
      <c r="F2358" s="9">
        <v>5.069482796896215E-3</v>
      </c>
      <c r="G2358" s="10">
        <v>-2.3542229455171206</v>
      </c>
    </row>
    <row r="2359" spans="2:7" x14ac:dyDescent="0.55000000000000004">
      <c r="B2359" s="18">
        <v>2350</v>
      </c>
      <c r="C2359" s="7" t="s">
        <v>943</v>
      </c>
      <c r="D2359" s="8" t="s">
        <v>2669</v>
      </c>
      <c r="E2359" s="9">
        <v>-6.8684018248891143E-2</v>
      </c>
      <c r="F2359" s="9">
        <v>4.4102873577403702E-2</v>
      </c>
      <c r="G2359" s="10">
        <v>-2.3608171033607404</v>
      </c>
    </row>
    <row r="2360" spans="2:7" x14ac:dyDescent="0.55000000000000004">
      <c r="B2360" s="18">
        <v>2351</v>
      </c>
      <c r="C2360" s="7" t="s">
        <v>2224</v>
      </c>
      <c r="D2360" s="8" t="s">
        <v>2678</v>
      </c>
      <c r="E2360" s="9">
        <v>2.2575044557631818E-2</v>
      </c>
      <c r="F2360" s="9">
        <v>5.4362008496423829E-3</v>
      </c>
      <c r="G2360" s="10">
        <v>-2.3655776889137852</v>
      </c>
    </row>
    <row r="2361" spans="2:7" x14ac:dyDescent="0.55000000000000004">
      <c r="B2361" s="18">
        <v>2352</v>
      </c>
      <c r="C2361" s="7" t="s">
        <v>1685</v>
      </c>
      <c r="D2361" s="8" t="s">
        <v>2669</v>
      </c>
      <c r="E2361" s="9">
        <v>-0.1018573169126652</v>
      </c>
      <c r="F2361" s="9">
        <v>5.7825833014380344E-2</v>
      </c>
      <c r="G2361" s="10">
        <v>-2.3742350045960059</v>
      </c>
    </row>
    <row r="2362" spans="2:7" x14ac:dyDescent="0.55000000000000004">
      <c r="B2362" s="18">
        <v>2353</v>
      </c>
      <c r="C2362" s="7" t="s">
        <v>1204</v>
      </c>
      <c r="D2362" s="8" t="s">
        <v>2672</v>
      </c>
      <c r="E2362" s="9">
        <v>2.2386985132016646E-2</v>
      </c>
      <c r="F2362" s="9">
        <v>5.4895562002604988E-3</v>
      </c>
      <c r="G2362" s="10">
        <v>-2.3768432988014938</v>
      </c>
    </row>
    <row r="2363" spans="2:7" x14ac:dyDescent="0.55000000000000004">
      <c r="B2363" s="18">
        <v>2354</v>
      </c>
      <c r="C2363" s="7" t="s">
        <v>745</v>
      </c>
      <c r="D2363" s="8" t="s">
        <v>2666</v>
      </c>
      <c r="E2363" s="9">
        <v>-5.4115946407802706E-2</v>
      </c>
      <c r="F2363" s="9">
        <v>3.7622972530312708E-2</v>
      </c>
      <c r="G2363" s="10">
        <v>-2.3802145440701676</v>
      </c>
    </row>
    <row r="2364" spans="2:7" x14ac:dyDescent="0.55000000000000004">
      <c r="B2364" s="18">
        <v>2355</v>
      </c>
      <c r="C2364" s="7" t="s">
        <v>930</v>
      </c>
      <c r="D2364" s="8" t="s">
        <v>2666</v>
      </c>
      <c r="E2364" s="9">
        <v>-8.178950053816636E-2</v>
      </c>
      <c r="F2364" s="9">
        <v>4.9190893994448051E-2</v>
      </c>
      <c r="G2364" s="10">
        <v>-2.3830487925549173</v>
      </c>
    </row>
    <row r="2365" spans="2:7" x14ac:dyDescent="0.55000000000000004">
      <c r="B2365" s="18">
        <v>2356</v>
      </c>
      <c r="C2365" s="7" t="s">
        <v>116</v>
      </c>
      <c r="D2365" s="8" t="s">
        <v>2666</v>
      </c>
      <c r="E2365" s="9">
        <v>-7.6968165599347382E-2</v>
      </c>
      <c r="F2365" s="9">
        <v>4.6903411250280885E-2</v>
      </c>
      <c r="G2365" s="10">
        <v>-2.3964774118358876</v>
      </c>
    </row>
    <row r="2366" spans="2:7" x14ac:dyDescent="0.55000000000000004">
      <c r="B2366" s="18">
        <v>2357</v>
      </c>
      <c r="C2366" s="7" t="s">
        <v>343</v>
      </c>
      <c r="D2366" s="8" t="s">
        <v>2669</v>
      </c>
      <c r="E2366" s="9">
        <v>-5.1409439356288833E-2</v>
      </c>
      <c r="F2366" s="9">
        <v>3.6119800577994778E-2</v>
      </c>
      <c r="G2366" s="10">
        <v>-2.4043388381606086</v>
      </c>
    </row>
    <row r="2367" spans="2:7" x14ac:dyDescent="0.55000000000000004">
      <c r="B2367" s="18">
        <v>2358</v>
      </c>
      <c r="C2367" s="7" t="s">
        <v>306</v>
      </c>
      <c r="D2367" s="8" t="s">
        <v>2669</v>
      </c>
      <c r="E2367" s="9">
        <v>-8.1614764388286187E-2</v>
      </c>
      <c r="F2367" s="9">
        <v>4.8637791297438317E-2</v>
      </c>
      <c r="G2367" s="10">
        <v>-2.4065559160054009</v>
      </c>
    </row>
    <row r="2368" spans="2:7" x14ac:dyDescent="0.55000000000000004">
      <c r="B2368" s="18">
        <v>2359</v>
      </c>
      <c r="C2368" s="7" t="s">
        <v>1713</v>
      </c>
      <c r="D2368" s="8" t="s">
        <v>2669</v>
      </c>
      <c r="E2368" s="9">
        <v>-5.1151486852141659E-2</v>
      </c>
      <c r="F2368" s="9">
        <v>3.5973518050345765E-2</v>
      </c>
      <c r="G2368" s="10">
        <v>-2.4069452070537598</v>
      </c>
    </row>
    <row r="2369" spans="2:7" x14ac:dyDescent="0.55000000000000004">
      <c r="B2369" s="18">
        <v>2360</v>
      </c>
      <c r="C2369" s="7" t="s">
        <v>978</v>
      </c>
      <c r="D2369" s="8" t="s">
        <v>2669</v>
      </c>
      <c r="E2369" s="9">
        <v>-8.1664362840461524E-2</v>
      </c>
      <c r="F2369" s="9">
        <v>4.8649582701238495E-2</v>
      </c>
      <c r="G2369" s="10">
        <v>-2.4069921330996427</v>
      </c>
    </row>
    <row r="2370" spans="2:7" x14ac:dyDescent="0.55000000000000004">
      <c r="B2370" s="18">
        <v>2361</v>
      </c>
      <c r="C2370" s="7" t="s">
        <v>757</v>
      </c>
      <c r="D2370" s="8" t="s">
        <v>2672</v>
      </c>
      <c r="E2370" s="9">
        <v>2.3089359235672235E-2</v>
      </c>
      <c r="F2370" s="9">
        <v>5.117229102618785E-3</v>
      </c>
      <c r="G2370" s="10">
        <v>-2.4125245355948368</v>
      </c>
    </row>
    <row r="2371" spans="2:7" x14ac:dyDescent="0.55000000000000004">
      <c r="B2371" s="18">
        <v>2362</v>
      </c>
      <c r="C2371" s="7" t="s">
        <v>615</v>
      </c>
      <c r="D2371" s="8" t="s">
        <v>2672</v>
      </c>
      <c r="E2371" s="9">
        <v>2.3178233035948015E-2</v>
      </c>
      <c r="F2371" s="9">
        <v>5.0666756918287441E-3</v>
      </c>
      <c r="G2371" s="10">
        <v>-2.4190549602017559</v>
      </c>
    </row>
    <row r="2372" spans="2:7" x14ac:dyDescent="0.55000000000000004">
      <c r="B2372" s="18">
        <v>2363</v>
      </c>
      <c r="C2372" s="7" t="s">
        <v>2359</v>
      </c>
      <c r="D2372" s="8" t="s">
        <v>2669</v>
      </c>
      <c r="E2372" s="9">
        <v>-5.2564277679279181E-2</v>
      </c>
      <c r="F2372" s="9">
        <v>3.6372771269413615E-2</v>
      </c>
      <c r="G2372" s="10">
        <v>-2.4193668672499218</v>
      </c>
    </row>
    <row r="2373" spans="2:7" x14ac:dyDescent="0.55000000000000004">
      <c r="B2373" s="18">
        <v>2364</v>
      </c>
      <c r="C2373" s="7" t="s">
        <v>2251</v>
      </c>
      <c r="D2373" s="8" t="s">
        <v>2672</v>
      </c>
      <c r="E2373" s="9">
        <v>2.2716742236678522E-2</v>
      </c>
      <c r="F2373" s="9">
        <v>5.2557480904729783E-3</v>
      </c>
      <c r="G2373" s="10">
        <v>-2.4198377746405555</v>
      </c>
    </row>
    <row r="2374" spans="2:7" x14ac:dyDescent="0.55000000000000004">
      <c r="B2374" s="18">
        <v>2365</v>
      </c>
      <c r="C2374" s="7" t="s">
        <v>2608</v>
      </c>
      <c r="D2374" s="8" t="s">
        <v>2666</v>
      </c>
      <c r="E2374" s="9">
        <v>8.5084899071488085E-3</v>
      </c>
      <c r="F2374" s="9">
        <v>1.1124785193870439E-2</v>
      </c>
      <c r="G2374" s="10">
        <v>-2.4203892141384551</v>
      </c>
    </row>
    <row r="2375" spans="2:7" x14ac:dyDescent="0.55000000000000004">
      <c r="B2375" s="18">
        <v>2366</v>
      </c>
      <c r="C2375" s="7" t="s">
        <v>1585</v>
      </c>
      <c r="D2375" s="8" t="s">
        <v>2669</v>
      </c>
      <c r="E2375" s="9">
        <v>-8.282745003623404E-2</v>
      </c>
      <c r="F2375" s="9">
        <v>4.8400949384874076E-2</v>
      </c>
      <c r="G2375" s="10">
        <v>-2.4433869901153744</v>
      </c>
    </row>
    <row r="2376" spans="2:7" x14ac:dyDescent="0.55000000000000004">
      <c r="B2376" s="18">
        <v>2367</v>
      </c>
      <c r="C2376" s="7" t="s">
        <v>724</v>
      </c>
      <c r="D2376" s="8" t="s">
        <v>2672</v>
      </c>
      <c r="E2376" s="9">
        <v>2.3260590938537273E-2</v>
      </c>
      <c r="F2376" s="9">
        <v>4.9756472062174231E-3</v>
      </c>
      <c r="G2376" s="10">
        <v>-2.4467588952549115</v>
      </c>
    </row>
    <row r="2377" spans="2:7" x14ac:dyDescent="0.55000000000000004">
      <c r="B2377" s="18">
        <v>2368</v>
      </c>
      <c r="C2377" s="7" t="s">
        <v>772</v>
      </c>
      <c r="D2377" s="8" t="s">
        <v>2672</v>
      </c>
      <c r="E2377" s="9">
        <v>2.3293188775471263E-2</v>
      </c>
      <c r="F2377" s="9">
        <v>4.955398957021186E-3</v>
      </c>
      <c r="G2377" s="10">
        <v>-2.4501783468565295</v>
      </c>
    </row>
    <row r="2378" spans="2:7" x14ac:dyDescent="0.55000000000000004">
      <c r="B2378" s="18">
        <v>2369</v>
      </c>
      <c r="C2378" s="7" t="s">
        <v>931</v>
      </c>
      <c r="D2378" s="8" t="s">
        <v>2669</v>
      </c>
      <c r="E2378" s="9">
        <v>-8.5276050670199388E-2</v>
      </c>
      <c r="F2378" s="9">
        <v>4.9163062041649004E-2</v>
      </c>
      <c r="G2378" s="10">
        <v>-2.4553159558682069</v>
      </c>
    </row>
    <row r="2379" spans="2:7" x14ac:dyDescent="0.55000000000000004">
      <c r="B2379" s="18">
        <v>2370</v>
      </c>
      <c r="C2379" s="7" t="s">
        <v>611</v>
      </c>
      <c r="D2379" s="8" t="s">
        <v>2672</v>
      </c>
      <c r="E2379" s="9">
        <v>2.2409588188063934E-2</v>
      </c>
      <c r="F2379" s="9">
        <v>5.2973217461611674E-3</v>
      </c>
      <c r="G2379" s="10">
        <v>-2.4588296569629935</v>
      </c>
    </row>
    <row r="2380" spans="2:7" x14ac:dyDescent="0.55000000000000004">
      <c r="B2380" s="18">
        <v>2371</v>
      </c>
      <c r="C2380" s="7" t="s">
        <v>1667</v>
      </c>
      <c r="D2380" s="8" t="s">
        <v>2669</v>
      </c>
      <c r="E2380" s="9">
        <v>-5.2527478723433441E-2</v>
      </c>
      <c r="F2380" s="9">
        <v>3.5730658580725674E-2</v>
      </c>
      <c r="G2380" s="10">
        <v>-2.4618152090508421</v>
      </c>
    </row>
    <row r="2381" spans="2:7" x14ac:dyDescent="0.55000000000000004">
      <c r="B2381" s="18">
        <v>2372</v>
      </c>
      <c r="C2381" s="7" t="s">
        <v>1022</v>
      </c>
      <c r="D2381" s="8" t="s">
        <v>2670</v>
      </c>
      <c r="E2381" s="9">
        <v>2.5094911122970354E-2</v>
      </c>
      <c r="F2381" s="9">
        <v>4.2000104226914015E-3</v>
      </c>
      <c r="G2381" s="10">
        <v>-2.4618721946894033</v>
      </c>
    </row>
    <row r="2382" spans="2:7" x14ac:dyDescent="0.55000000000000004">
      <c r="B2382" s="18">
        <v>2373</v>
      </c>
      <c r="C2382" s="7" t="s">
        <v>1535</v>
      </c>
      <c r="D2382" s="8" t="s">
        <v>2669</v>
      </c>
      <c r="E2382" s="9">
        <v>-5.2572039767704859E-2</v>
      </c>
      <c r="F2382" s="9">
        <v>3.5724795363722361E-2</v>
      </c>
      <c r="G2382" s="10">
        <v>-2.4634665887288358</v>
      </c>
    </row>
    <row r="2383" spans="2:7" x14ac:dyDescent="0.55000000000000004">
      <c r="B2383" s="18">
        <v>2374</v>
      </c>
      <c r="C2383" s="7" t="s">
        <v>2112</v>
      </c>
      <c r="D2383" s="8" t="s">
        <v>2666</v>
      </c>
      <c r="E2383" s="9">
        <v>1.76857528439891E-2</v>
      </c>
      <c r="F2383" s="9">
        <v>7.2041315630676532E-3</v>
      </c>
      <c r="G2383" s="10">
        <v>-2.4637316796103912</v>
      </c>
    </row>
    <row r="2384" spans="2:7" x14ac:dyDescent="0.55000000000000004">
      <c r="B2384" s="18">
        <v>2375</v>
      </c>
      <c r="C2384" s="7" t="s">
        <v>1032</v>
      </c>
      <c r="D2384" s="8" t="s">
        <v>2672</v>
      </c>
      <c r="E2384" s="9">
        <v>2.2149368863955798E-2</v>
      </c>
      <c r="F2384" s="9">
        <v>5.3767906469526306E-3</v>
      </c>
      <c r="G2384" s="10">
        <v>-2.4708849587762738</v>
      </c>
    </row>
    <row r="2385" spans="2:7" x14ac:dyDescent="0.55000000000000004">
      <c r="B2385" s="18">
        <v>2376</v>
      </c>
      <c r="C2385" s="7" t="s">
        <v>957</v>
      </c>
      <c r="D2385" s="8" t="s">
        <v>2670</v>
      </c>
      <c r="E2385" s="9">
        <v>2.230348054063569E-2</v>
      </c>
      <c r="F2385" s="9">
        <v>5.3141848694410439E-3</v>
      </c>
      <c r="G2385" s="10">
        <v>-2.4709941001253668</v>
      </c>
    </row>
    <row r="2386" spans="2:7" x14ac:dyDescent="0.55000000000000004">
      <c r="B2386" s="18">
        <v>2377</v>
      </c>
      <c r="C2386" s="7" t="s">
        <v>1617</v>
      </c>
      <c r="D2386" s="8" t="s">
        <v>2669</v>
      </c>
      <c r="E2386" s="9">
        <v>-5.2865076405323896E-2</v>
      </c>
      <c r="F2386" s="9">
        <v>3.5722614508698937E-2</v>
      </c>
      <c r="G2386" s="10">
        <v>-2.4718200954698233</v>
      </c>
    </row>
    <row r="2387" spans="2:7" x14ac:dyDescent="0.55000000000000004">
      <c r="B2387" s="18">
        <v>2378</v>
      </c>
      <c r="C2387" s="7" t="s">
        <v>1106</v>
      </c>
      <c r="D2387" s="8" t="s">
        <v>2667</v>
      </c>
      <c r="E2387" s="9">
        <v>2.099646780567932E-2</v>
      </c>
      <c r="F2387" s="9">
        <v>5.8289895084695587E-3</v>
      </c>
      <c r="G2387" s="10">
        <v>-2.4769871644719372</v>
      </c>
    </row>
    <row r="2388" spans="2:7" x14ac:dyDescent="0.55000000000000004">
      <c r="B2388" s="18">
        <v>2379</v>
      </c>
      <c r="C2388" s="7" t="s">
        <v>2276</v>
      </c>
      <c r="D2388" s="8" t="s">
        <v>2666</v>
      </c>
      <c r="E2388" s="9">
        <v>-5.1912489286357388E-2</v>
      </c>
      <c r="F2388" s="9">
        <v>3.51691414287333E-2</v>
      </c>
      <c r="G2388" s="10">
        <v>-2.4836343947536457</v>
      </c>
    </row>
    <row r="2389" spans="2:7" x14ac:dyDescent="0.55000000000000004">
      <c r="B2389" s="18">
        <v>2380</v>
      </c>
      <c r="C2389" s="7" t="s">
        <v>1759</v>
      </c>
      <c r="D2389" s="8" t="s">
        <v>2670</v>
      </c>
      <c r="E2389" s="9">
        <v>2.3945510002057357E-2</v>
      </c>
      <c r="F2389" s="9">
        <v>4.6210541691139948E-3</v>
      </c>
      <c r="G2389" s="10">
        <v>-2.4862919969071715</v>
      </c>
    </row>
    <row r="2390" spans="2:7" x14ac:dyDescent="0.55000000000000004">
      <c r="B2390" s="18">
        <v>2381</v>
      </c>
      <c r="C2390" s="7" t="s">
        <v>441</v>
      </c>
      <c r="D2390" s="8" t="s">
        <v>2672</v>
      </c>
      <c r="E2390" s="9">
        <v>2.2333755814239575E-2</v>
      </c>
      <c r="F2390" s="9">
        <v>5.2603651302024334E-3</v>
      </c>
      <c r="G2390" s="10">
        <v>-2.4905199280826849</v>
      </c>
    </row>
    <row r="2391" spans="2:7" x14ac:dyDescent="0.55000000000000004">
      <c r="B2391" s="18">
        <v>2382</v>
      </c>
      <c r="C2391" s="7" t="s">
        <v>1334</v>
      </c>
      <c r="D2391" s="8" t="s">
        <v>2672</v>
      </c>
      <c r="E2391" s="9">
        <v>2.2462355773241072E-2</v>
      </c>
      <c r="F2391" s="9">
        <v>5.2055527962930554E-3</v>
      </c>
      <c r="G2391" s="10">
        <v>-2.4920396996063094</v>
      </c>
    </row>
    <row r="2392" spans="2:7" x14ac:dyDescent="0.55000000000000004">
      <c r="B2392" s="18">
        <v>2383</v>
      </c>
      <c r="C2392" s="7" t="s">
        <v>1717</v>
      </c>
      <c r="D2392" s="8" t="s">
        <v>2671</v>
      </c>
      <c r="E2392" s="9">
        <v>2.1717629174290209E-2</v>
      </c>
      <c r="F2392" s="9">
        <v>5.4716396491267562E-3</v>
      </c>
      <c r="G2392" s="10">
        <v>-2.5069580062530212</v>
      </c>
    </row>
    <row r="2393" spans="2:7" x14ac:dyDescent="0.55000000000000004">
      <c r="B2393" s="18">
        <v>2384</v>
      </c>
      <c r="C2393" s="7" t="s">
        <v>371</v>
      </c>
      <c r="D2393" s="8" t="s">
        <v>2672</v>
      </c>
      <c r="E2393" s="9">
        <v>2.2605988140029121E-2</v>
      </c>
      <c r="F2393" s="9">
        <v>5.10136668476255E-3</v>
      </c>
      <c r="G2393" s="10">
        <v>-2.514779401819851</v>
      </c>
    </row>
    <row r="2394" spans="2:7" x14ac:dyDescent="0.55000000000000004">
      <c r="B2394" s="18">
        <v>2385</v>
      </c>
      <c r="C2394" s="7" t="s">
        <v>697</v>
      </c>
      <c r="D2394" s="8" t="s">
        <v>2666</v>
      </c>
      <c r="E2394" s="9">
        <v>1.8269204964025398E-2</v>
      </c>
      <c r="F2394" s="9">
        <v>6.8145623161958097E-3</v>
      </c>
      <c r="G2394" s="10">
        <v>-2.5189578199583034</v>
      </c>
    </row>
    <row r="2395" spans="2:7" x14ac:dyDescent="0.55000000000000004">
      <c r="B2395" s="18">
        <v>2386</v>
      </c>
      <c r="C2395" s="7" t="s">
        <v>1623</v>
      </c>
      <c r="D2395" s="8" t="s">
        <v>2671</v>
      </c>
      <c r="E2395" s="9">
        <v>2.1708243526937121E-2</v>
      </c>
      <c r="F2395" s="9">
        <v>5.4444274052792745E-3</v>
      </c>
      <c r="G2395" s="10">
        <v>-2.5212121406472812</v>
      </c>
    </row>
    <row r="2396" spans="2:7" x14ac:dyDescent="0.55000000000000004">
      <c r="B2396" s="18">
        <v>2387</v>
      </c>
      <c r="C2396" s="7" t="s">
        <v>182</v>
      </c>
      <c r="D2396" s="8" t="s">
        <v>2667</v>
      </c>
      <c r="E2396" s="9">
        <v>2.134275849021372E-2</v>
      </c>
      <c r="F2396" s="9">
        <v>5.5580232680218821E-3</v>
      </c>
      <c r="G2396" s="10">
        <v>-2.5354412585612804</v>
      </c>
    </row>
    <row r="2397" spans="2:7" x14ac:dyDescent="0.55000000000000004">
      <c r="B2397" s="18">
        <v>2388</v>
      </c>
      <c r="C2397" s="7" t="s">
        <v>1084</v>
      </c>
      <c r="D2397" s="8" t="s">
        <v>2666</v>
      </c>
      <c r="E2397" s="9">
        <v>2.3641888818708212E-2</v>
      </c>
      <c r="F2397" s="9">
        <v>4.6423213357725682E-3</v>
      </c>
      <c r="G2397" s="10">
        <v>-2.5403048019141985</v>
      </c>
    </row>
    <row r="2398" spans="2:7" x14ac:dyDescent="0.55000000000000004">
      <c r="B2398" s="18">
        <v>2389</v>
      </c>
      <c r="C2398" s="7" t="s">
        <v>539</v>
      </c>
      <c r="D2398" s="8" t="s">
        <v>2678</v>
      </c>
      <c r="E2398" s="9">
        <v>2.2021015988243686E-2</v>
      </c>
      <c r="F2398" s="9">
        <v>5.2706641820538906E-3</v>
      </c>
      <c r="G2398" s="10">
        <v>-2.5449893122443608</v>
      </c>
    </row>
    <row r="2399" spans="2:7" x14ac:dyDescent="0.55000000000000004">
      <c r="B2399" s="18">
        <v>2390</v>
      </c>
      <c r="C2399" s="7" t="s">
        <v>1702</v>
      </c>
      <c r="D2399" s="8" t="s">
        <v>2671</v>
      </c>
      <c r="E2399" s="9">
        <v>2.1537344377913437E-2</v>
      </c>
      <c r="F2399" s="9">
        <v>5.4479168567192803E-3</v>
      </c>
      <c r="G2399" s="10">
        <v>-2.5509669085617386</v>
      </c>
    </row>
    <row r="2400" spans="2:7" x14ac:dyDescent="0.55000000000000004">
      <c r="B2400" s="18">
        <v>2391</v>
      </c>
      <c r="C2400" s="7" t="s">
        <v>2518</v>
      </c>
      <c r="D2400" s="8" t="s">
        <v>2671</v>
      </c>
      <c r="E2400" s="9">
        <v>2.1528061773895324E-2</v>
      </c>
      <c r="F2400" s="9">
        <v>5.4371536631573876E-3</v>
      </c>
      <c r="G2400" s="10">
        <v>-2.5577239650845094</v>
      </c>
    </row>
    <row r="2401" spans="2:7" x14ac:dyDescent="0.55000000000000004">
      <c r="B2401" s="18">
        <v>2392</v>
      </c>
      <c r="C2401" s="7" t="s">
        <v>1288</v>
      </c>
      <c r="D2401" s="8" t="s">
        <v>2666</v>
      </c>
      <c r="E2401" s="9">
        <v>7.2253140482754219E-3</v>
      </c>
      <c r="F2401" s="9">
        <v>1.1003823956468439E-2</v>
      </c>
      <c r="G2401" s="10">
        <v>-2.56360752982985</v>
      </c>
    </row>
    <row r="2402" spans="2:7" x14ac:dyDescent="0.55000000000000004">
      <c r="B2402" s="18">
        <v>2393</v>
      </c>
      <c r="C2402" s="7" t="s">
        <v>791</v>
      </c>
      <c r="D2402" s="8" t="s">
        <v>2664</v>
      </c>
      <c r="E2402" s="9">
        <v>-4.4121542072032005E-2</v>
      </c>
      <c r="F2402" s="9">
        <v>3.0994693178977378E-2</v>
      </c>
      <c r="G2402" s="10">
        <v>-2.5667730153880766</v>
      </c>
    </row>
    <row r="2403" spans="2:7" x14ac:dyDescent="0.55000000000000004">
      <c r="B2403" s="18">
        <v>2394</v>
      </c>
      <c r="C2403" s="7" t="s">
        <v>1659</v>
      </c>
      <c r="D2403" s="8" t="s">
        <v>2671</v>
      </c>
      <c r="E2403" s="9">
        <v>2.13569756384E-2</v>
      </c>
      <c r="F2403" s="9">
        <v>5.4666591106072495E-3</v>
      </c>
      <c r="G2403" s="10">
        <v>-2.5752153329414762</v>
      </c>
    </row>
    <row r="2404" spans="2:7" x14ac:dyDescent="0.55000000000000004">
      <c r="B2404" s="18">
        <v>2395</v>
      </c>
      <c r="C2404" s="7" t="s">
        <v>809</v>
      </c>
      <c r="D2404" s="8" t="s">
        <v>2672</v>
      </c>
      <c r="E2404" s="9">
        <v>2.459267716807112E-2</v>
      </c>
      <c r="F2404" s="9">
        <v>4.2022693930632666E-3</v>
      </c>
      <c r="G2404" s="10">
        <v>-2.5800637269533686</v>
      </c>
    </row>
    <row r="2405" spans="2:7" x14ac:dyDescent="0.55000000000000004">
      <c r="B2405" s="18">
        <v>2396</v>
      </c>
      <c r="C2405" s="7" t="s">
        <v>2111</v>
      </c>
      <c r="D2405" s="8" t="s">
        <v>2666</v>
      </c>
      <c r="E2405" s="9">
        <v>1.7311414718767848E-2</v>
      </c>
      <c r="F2405" s="9">
        <v>7.0207026626324465E-3</v>
      </c>
      <c r="G2405" s="10">
        <v>-2.5814204292817471</v>
      </c>
    </row>
    <row r="2406" spans="2:7" x14ac:dyDescent="0.55000000000000004">
      <c r="B2406" s="18">
        <v>2397</v>
      </c>
      <c r="C2406" s="7" t="s">
        <v>1616</v>
      </c>
      <c r="D2406" s="8" t="s">
        <v>2669</v>
      </c>
      <c r="E2406" s="9">
        <v>-5.7159820846510723E-2</v>
      </c>
      <c r="F2406" s="9">
        <v>3.5737915492911089E-2</v>
      </c>
      <c r="G2406" s="10">
        <v>-2.5909351334404951</v>
      </c>
    </row>
    <row r="2407" spans="2:7" x14ac:dyDescent="0.55000000000000004">
      <c r="B2407" s="18">
        <v>2398</v>
      </c>
      <c r="C2407" s="7" t="s">
        <v>545</v>
      </c>
      <c r="D2407" s="8" t="s">
        <v>2678</v>
      </c>
      <c r="E2407" s="9">
        <v>2.1936319349560085E-2</v>
      </c>
      <c r="F2407" s="9">
        <v>5.199981702799397E-3</v>
      </c>
      <c r="G2407" s="10">
        <v>-2.5958707976170463</v>
      </c>
    </row>
    <row r="2408" spans="2:7" x14ac:dyDescent="0.55000000000000004">
      <c r="B2408" s="18">
        <v>2399</v>
      </c>
      <c r="C2408" s="7" t="s">
        <v>813</v>
      </c>
      <c r="D2408" s="8" t="s">
        <v>2664</v>
      </c>
      <c r="E2408" s="9">
        <v>-5.3529132262350676E-2</v>
      </c>
      <c r="F2408" s="9">
        <v>3.4257514569098445E-2</v>
      </c>
      <c r="G2408" s="10">
        <v>-2.5969173006672079</v>
      </c>
    </row>
    <row r="2409" spans="2:7" x14ac:dyDescent="0.55000000000000004">
      <c r="B2409" s="18">
        <v>2400</v>
      </c>
      <c r="C2409" s="7" t="s">
        <v>2479</v>
      </c>
      <c r="D2409" s="8" t="s">
        <v>2664</v>
      </c>
      <c r="E2409" s="9">
        <v>1.86294696858742E-2</v>
      </c>
      <c r="F2409" s="9">
        <v>6.4684388193912258E-3</v>
      </c>
      <c r="G2409" s="10">
        <v>-2.5980504389631727</v>
      </c>
    </row>
    <row r="2410" spans="2:7" x14ac:dyDescent="0.55000000000000004">
      <c r="B2410" s="18">
        <v>2401</v>
      </c>
      <c r="C2410" s="7" t="s">
        <v>1668</v>
      </c>
      <c r="D2410" s="8" t="s">
        <v>2671</v>
      </c>
      <c r="E2410" s="9">
        <v>2.1331610724411476E-2</v>
      </c>
      <c r="F2410" s="9">
        <v>5.4212617521017439E-3</v>
      </c>
      <c r="G2410" s="10">
        <v>-2.6014588338445246</v>
      </c>
    </row>
    <row r="2411" spans="2:7" x14ac:dyDescent="0.55000000000000004">
      <c r="B2411" s="18">
        <v>2402</v>
      </c>
      <c r="C2411" s="7" t="s">
        <v>659</v>
      </c>
      <c r="D2411" s="8" t="s">
        <v>2666</v>
      </c>
      <c r="E2411" s="9">
        <v>-5.3762521206119684E-2</v>
      </c>
      <c r="F2411" s="9">
        <v>3.3865589828968846E-2</v>
      </c>
      <c r="G2411" s="10">
        <v>-2.6338629168011631</v>
      </c>
    </row>
    <row r="2412" spans="2:7" x14ac:dyDescent="0.55000000000000004">
      <c r="B2412" s="18">
        <v>2403</v>
      </c>
      <c r="C2412" s="7" t="s">
        <v>698</v>
      </c>
      <c r="D2412" s="8" t="s">
        <v>2672</v>
      </c>
      <c r="E2412" s="9">
        <v>2.2405434728278717E-2</v>
      </c>
      <c r="F2412" s="9">
        <v>4.9268649731710424E-3</v>
      </c>
      <c r="G2412" s="10">
        <v>-2.6445549741411503</v>
      </c>
    </row>
    <row r="2413" spans="2:7" x14ac:dyDescent="0.55000000000000004">
      <c r="B2413" s="18">
        <v>2404</v>
      </c>
      <c r="C2413" s="7" t="s">
        <v>1062</v>
      </c>
      <c r="D2413" s="8" t="s">
        <v>2666</v>
      </c>
      <c r="E2413" s="9">
        <v>-4.5083767601266089E-2</v>
      </c>
      <c r="F2413" s="9">
        <v>3.0342250969243513E-2</v>
      </c>
      <c r="G2413" s="10">
        <v>-2.6536781230530297</v>
      </c>
    </row>
    <row r="2414" spans="2:7" x14ac:dyDescent="0.55000000000000004">
      <c r="B2414" s="18">
        <v>2405</v>
      </c>
      <c r="C2414" s="7" t="s">
        <v>151</v>
      </c>
      <c r="D2414" s="8" t="s">
        <v>2677</v>
      </c>
      <c r="E2414" s="9">
        <v>8.8372798893197047E-3</v>
      </c>
      <c r="F2414" s="9">
        <v>1.0011915477027728E-2</v>
      </c>
      <c r="G2414" s="10">
        <v>-2.6565865614535129</v>
      </c>
    </row>
    <row r="2415" spans="2:7" x14ac:dyDescent="0.55000000000000004">
      <c r="B2415" s="18">
        <v>2406</v>
      </c>
      <c r="C2415" s="7" t="s">
        <v>582</v>
      </c>
      <c r="D2415" s="8" t="s">
        <v>2670</v>
      </c>
      <c r="E2415" s="9">
        <v>2.5045895142040697E-2</v>
      </c>
      <c r="F2415" s="9">
        <v>3.9090742889856056E-3</v>
      </c>
      <c r="G2415" s="10">
        <v>-2.6576381234891286</v>
      </c>
    </row>
    <row r="2416" spans="2:7" x14ac:dyDescent="0.55000000000000004">
      <c r="B2416" s="18">
        <v>2407</v>
      </c>
      <c r="C2416" s="7" t="s">
        <v>2445</v>
      </c>
      <c r="D2416" s="8" t="s">
        <v>2664</v>
      </c>
      <c r="E2416" s="9">
        <v>-0.13318993775777843</v>
      </c>
      <c r="F2416" s="9">
        <v>6.3174801085654014E-2</v>
      </c>
      <c r="G2416" s="10">
        <v>-2.6691771855229538</v>
      </c>
    </row>
    <row r="2417" spans="2:7" x14ac:dyDescent="0.55000000000000004">
      <c r="B2417" s="18">
        <v>2408</v>
      </c>
      <c r="C2417" s="7" t="s">
        <v>619</v>
      </c>
      <c r="D2417" s="8" t="s">
        <v>2670</v>
      </c>
      <c r="E2417" s="9">
        <v>2.2535967926774481E-2</v>
      </c>
      <c r="F2417" s="9">
        <v>4.8072296836692112E-3</v>
      </c>
      <c r="G2417" s="10">
        <v>-2.6832152657578527</v>
      </c>
    </row>
    <row r="2418" spans="2:7" x14ac:dyDescent="0.55000000000000004">
      <c r="B2418" s="18">
        <v>2409</v>
      </c>
      <c r="C2418" s="7" t="s">
        <v>64</v>
      </c>
      <c r="D2418" s="8" t="s">
        <v>2666</v>
      </c>
      <c r="E2418" s="9">
        <v>1.7966328437321044E-2</v>
      </c>
      <c r="F2418" s="9">
        <v>6.4788237148835463E-3</v>
      </c>
      <c r="G2418" s="10">
        <v>-2.6962412208483659</v>
      </c>
    </row>
    <row r="2419" spans="2:7" x14ac:dyDescent="0.55000000000000004">
      <c r="B2419" s="18">
        <v>2410</v>
      </c>
      <c r="C2419" s="7" t="s">
        <v>1637</v>
      </c>
      <c r="D2419" s="8" t="s">
        <v>2671</v>
      </c>
      <c r="E2419" s="9">
        <v>2.1024628731478145E-2</v>
      </c>
      <c r="F2419" s="9">
        <v>5.3234783514844184E-3</v>
      </c>
      <c r="G2419" s="10">
        <v>-2.7069089638551214</v>
      </c>
    </row>
    <row r="2420" spans="2:7" x14ac:dyDescent="0.55000000000000004">
      <c r="B2420" s="18">
        <v>2411</v>
      </c>
      <c r="C2420" s="7" t="s">
        <v>2477</v>
      </c>
      <c r="D2420" s="8" t="s">
        <v>2664</v>
      </c>
      <c r="E2420" s="9">
        <v>-0.44963396835927116</v>
      </c>
      <c r="F2420" s="9">
        <v>0.17916902127232417</v>
      </c>
      <c r="G2420" s="10">
        <v>-2.7073249879620715</v>
      </c>
    </row>
    <row r="2421" spans="2:7" x14ac:dyDescent="0.55000000000000004">
      <c r="B2421" s="18">
        <v>2412</v>
      </c>
      <c r="C2421" s="7" t="s">
        <v>749</v>
      </c>
      <c r="D2421" s="8" t="s">
        <v>2672</v>
      </c>
      <c r="E2421" s="9">
        <v>2.0998151761885575E-2</v>
      </c>
      <c r="F2421" s="9">
        <v>5.3056910908280798E-3</v>
      </c>
      <c r="G2421" s="10">
        <v>-2.7209741371997676</v>
      </c>
    </row>
    <row r="2422" spans="2:7" x14ac:dyDescent="0.55000000000000004">
      <c r="B2422" s="18">
        <v>2413</v>
      </c>
      <c r="C2422" s="7" t="s">
        <v>426</v>
      </c>
      <c r="D2422" s="8" t="s">
        <v>2668</v>
      </c>
      <c r="E2422" s="9">
        <v>-5.8114542868373809E-3</v>
      </c>
      <c r="F2422" s="9">
        <v>1.5138400240672567E-2</v>
      </c>
      <c r="G2422" s="10">
        <v>-2.7246111630752403</v>
      </c>
    </row>
    <row r="2423" spans="2:7" x14ac:dyDescent="0.55000000000000004">
      <c r="B2423" s="18">
        <v>2414</v>
      </c>
      <c r="C2423" s="7" t="s">
        <v>763</v>
      </c>
      <c r="D2423" s="8" t="s">
        <v>2666</v>
      </c>
      <c r="E2423" s="9">
        <v>1.526350299346646E-2</v>
      </c>
      <c r="F2423" s="9">
        <v>7.3442384670280181E-3</v>
      </c>
      <c r="G2423" s="10">
        <v>-2.7465471194995428</v>
      </c>
    </row>
    <row r="2424" spans="2:7" x14ac:dyDescent="0.55000000000000004">
      <c r="B2424" s="18">
        <v>2415</v>
      </c>
      <c r="C2424" s="7" t="s">
        <v>65</v>
      </c>
      <c r="D2424" s="8" t="s">
        <v>2672</v>
      </c>
      <c r="E2424" s="9">
        <v>2.040475671346087E-2</v>
      </c>
      <c r="F2424" s="9">
        <v>5.3441543956030532E-3</v>
      </c>
      <c r="G2424" s="10">
        <v>-2.8124268450973693</v>
      </c>
    </row>
    <row r="2425" spans="2:7" x14ac:dyDescent="0.55000000000000004">
      <c r="B2425" s="18">
        <v>2416</v>
      </c>
      <c r="C2425" s="7" t="s">
        <v>638</v>
      </c>
      <c r="D2425" s="8" t="s">
        <v>2666</v>
      </c>
      <c r="E2425" s="9">
        <v>-6.1120468477059764E-2</v>
      </c>
      <c r="F2425" s="9">
        <v>3.427347205010501E-2</v>
      </c>
      <c r="G2425" s="10">
        <v>-2.8172012551253598</v>
      </c>
    </row>
    <row r="2426" spans="2:7" x14ac:dyDescent="0.55000000000000004">
      <c r="B2426" s="18">
        <v>2417</v>
      </c>
      <c r="C2426" s="7" t="s">
        <v>2481</v>
      </c>
      <c r="D2426" s="8" t="s">
        <v>2672</v>
      </c>
      <c r="E2426" s="9">
        <v>2.0472557425514459E-2</v>
      </c>
      <c r="F2426" s="9">
        <v>5.3110121624528779E-3</v>
      </c>
      <c r="G2426" s="10">
        <v>-2.8172111297849614</v>
      </c>
    </row>
    <row r="2427" spans="2:7" x14ac:dyDescent="0.55000000000000004">
      <c r="B2427" s="18">
        <v>2418</v>
      </c>
      <c r="C2427" s="7" t="s">
        <v>2623</v>
      </c>
      <c r="D2427" s="8" t="s">
        <v>2666</v>
      </c>
      <c r="E2427" s="9">
        <v>4.2038019508192637E-3</v>
      </c>
      <c r="F2427" s="9">
        <v>1.1078634997630347E-2</v>
      </c>
      <c r="G2427" s="10">
        <v>-2.8190294251828734</v>
      </c>
    </row>
    <row r="2428" spans="2:7" x14ac:dyDescent="0.55000000000000004">
      <c r="B2428" s="18">
        <v>2419</v>
      </c>
      <c r="C2428" s="7" t="s">
        <v>1552</v>
      </c>
      <c r="D2428" s="8" t="s">
        <v>2671</v>
      </c>
      <c r="E2428" s="9">
        <v>2.0302842996157144E-2</v>
      </c>
      <c r="F2428" s="9">
        <v>5.3604825949171708E-3</v>
      </c>
      <c r="G2428" s="10">
        <v>-2.8228721455398502</v>
      </c>
    </row>
    <row r="2429" spans="2:7" x14ac:dyDescent="0.55000000000000004">
      <c r="B2429" s="18">
        <v>2420</v>
      </c>
      <c r="C2429" s="7" t="s">
        <v>1076</v>
      </c>
      <c r="D2429" s="8" t="s">
        <v>2666</v>
      </c>
      <c r="E2429" s="9">
        <v>-5.1106741504357678E-2</v>
      </c>
      <c r="F2429" s="9">
        <v>3.0390981499140667E-2</v>
      </c>
      <c r="G2429" s="10">
        <v>-2.8476060079469536</v>
      </c>
    </row>
    <row r="2430" spans="2:7" x14ac:dyDescent="0.55000000000000004">
      <c r="B2430" s="18">
        <v>2421</v>
      </c>
      <c r="C2430" s="7" t="s">
        <v>2490</v>
      </c>
      <c r="D2430" s="8" t="s">
        <v>2673</v>
      </c>
      <c r="E2430" s="9">
        <v>-1.6584215517903789E-2</v>
      </c>
      <c r="F2430" s="9">
        <v>1.821893749560893E-2</v>
      </c>
      <c r="G2430" s="10">
        <v>-2.8552167507266133</v>
      </c>
    </row>
    <row r="2431" spans="2:7" x14ac:dyDescent="0.55000000000000004">
      <c r="B2431" s="18">
        <v>2422</v>
      </c>
      <c r="C2431" s="7" t="s">
        <v>215</v>
      </c>
      <c r="D2431" s="8" t="s">
        <v>2670</v>
      </c>
      <c r="E2431" s="9">
        <v>1.9945098753099799E-2</v>
      </c>
      <c r="F2431" s="9">
        <v>5.3732470072298828E-3</v>
      </c>
      <c r="G2431" s="10">
        <v>-2.8827450563985417</v>
      </c>
    </row>
    <row r="2432" spans="2:7" x14ac:dyDescent="0.55000000000000004">
      <c r="B2432" s="18">
        <v>2423</v>
      </c>
      <c r="C2432" s="7" t="s">
        <v>1339</v>
      </c>
      <c r="D2432" s="8" t="s">
        <v>2668</v>
      </c>
      <c r="E2432" s="9">
        <v>-0.51342136661039839</v>
      </c>
      <c r="F2432" s="9">
        <v>0.18989207303341094</v>
      </c>
      <c r="G2432" s="10">
        <v>-2.8903584959748625</v>
      </c>
    </row>
    <row r="2433" spans="2:7" x14ac:dyDescent="0.55000000000000004">
      <c r="B2433" s="18">
        <v>2424</v>
      </c>
      <c r="C2433" s="7" t="s">
        <v>671</v>
      </c>
      <c r="D2433" s="8" t="s">
        <v>2672</v>
      </c>
      <c r="E2433" s="9">
        <v>-2.3420508540442198E-2</v>
      </c>
      <c r="F2433" s="9">
        <v>2.0248957468486876E-2</v>
      </c>
      <c r="G2433" s="10">
        <v>-2.90658462945748</v>
      </c>
    </row>
    <row r="2434" spans="2:7" x14ac:dyDescent="0.55000000000000004">
      <c r="B2434" s="18">
        <v>2425</v>
      </c>
      <c r="C2434" s="7" t="s">
        <v>2285</v>
      </c>
      <c r="D2434" s="8" t="s">
        <v>2672</v>
      </c>
      <c r="E2434" s="9">
        <v>2.0556222349060516E-2</v>
      </c>
      <c r="F2434" s="9">
        <v>5.092013605054943E-3</v>
      </c>
      <c r="G2434" s="10">
        <v>-2.9219438133804725</v>
      </c>
    </row>
    <row r="2435" spans="2:7" x14ac:dyDescent="0.55000000000000004">
      <c r="B2435" s="18">
        <v>2426</v>
      </c>
      <c r="C2435" s="7" t="s">
        <v>195</v>
      </c>
      <c r="D2435" s="8" t="s">
        <v>2672</v>
      </c>
      <c r="E2435" s="9">
        <v>2.0427066204667721E-2</v>
      </c>
      <c r="F2435" s="9">
        <v>5.1042932835553296E-3</v>
      </c>
      <c r="G2435" s="10">
        <v>-2.9402177660290785</v>
      </c>
    </row>
    <row r="2436" spans="2:7" x14ac:dyDescent="0.55000000000000004">
      <c r="B2436" s="18">
        <v>2427</v>
      </c>
      <c r="C2436" s="7" t="s">
        <v>2115</v>
      </c>
      <c r="D2436" s="8" t="s">
        <v>2666</v>
      </c>
      <c r="E2436" s="9">
        <v>1.472237294381884E-2</v>
      </c>
      <c r="F2436" s="9">
        <v>7.0223794952691517E-3</v>
      </c>
      <c r="G2436" s="10">
        <v>-2.9494884276953055</v>
      </c>
    </row>
    <row r="2437" spans="2:7" x14ac:dyDescent="0.55000000000000004">
      <c r="B2437" s="18">
        <v>2428</v>
      </c>
      <c r="C2437" s="7" t="s">
        <v>948</v>
      </c>
      <c r="D2437" s="8" t="s">
        <v>2666</v>
      </c>
      <c r="E2437" s="9">
        <v>-5.4510826841355109E-2</v>
      </c>
      <c r="F2437" s="9">
        <v>3.0419329490844228E-2</v>
      </c>
      <c r="G2437" s="10">
        <v>-2.9568576410741541</v>
      </c>
    </row>
    <row r="2438" spans="2:7" x14ac:dyDescent="0.55000000000000004">
      <c r="B2438" s="18">
        <v>2429</v>
      </c>
      <c r="C2438" s="7" t="s">
        <v>1259</v>
      </c>
      <c r="D2438" s="8" t="s">
        <v>2671</v>
      </c>
      <c r="E2438" s="9">
        <v>1.387392047546232E-2</v>
      </c>
      <c r="F2438" s="9">
        <v>7.2131134067950466E-3</v>
      </c>
      <c r="G2438" s="10">
        <v>-2.9891224924075721</v>
      </c>
    </row>
    <row r="2439" spans="2:7" x14ac:dyDescent="0.55000000000000004">
      <c r="B2439" s="18">
        <v>2430</v>
      </c>
      <c r="C2439" s="7" t="s">
        <v>1285</v>
      </c>
      <c r="D2439" s="8" t="s">
        <v>2666</v>
      </c>
      <c r="E2439" s="9">
        <v>1.551530015756164E-2</v>
      </c>
      <c r="F2439" s="9">
        <v>6.6423555480380446E-3</v>
      </c>
      <c r="G2439" s="10">
        <v>-2.9988608255578844</v>
      </c>
    </row>
    <row r="2440" spans="2:7" x14ac:dyDescent="0.55000000000000004">
      <c r="B2440" s="18">
        <v>2431</v>
      </c>
      <c r="C2440" s="7" t="s">
        <v>131</v>
      </c>
      <c r="D2440" s="8" t="s">
        <v>2666</v>
      </c>
      <c r="E2440" s="9">
        <v>-3.7911274946608176E-3</v>
      </c>
      <c r="F2440" s="9">
        <v>1.2829025388788405E-2</v>
      </c>
      <c r="G2440" s="10">
        <v>-3.0575921635435614</v>
      </c>
    </row>
    <row r="2441" spans="2:7" x14ac:dyDescent="0.55000000000000004">
      <c r="B2441" s="18">
        <v>2432</v>
      </c>
      <c r="C2441" s="7" t="s">
        <v>2269</v>
      </c>
      <c r="D2441" s="8" t="s">
        <v>2671</v>
      </c>
      <c r="E2441" s="9">
        <v>2.2363339309221741E-2</v>
      </c>
      <c r="F2441" s="9">
        <v>4.2559709871224068E-3</v>
      </c>
      <c r="G2441" s="10">
        <v>-3.0713227910456875</v>
      </c>
    </row>
    <row r="2442" spans="2:7" x14ac:dyDescent="0.55000000000000004">
      <c r="B2442" s="18">
        <v>2433</v>
      </c>
      <c r="C2442" s="7" t="s">
        <v>2151</v>
      </c>
      <c r="D2442" s="8" t="s">
        <v>2666</v>
      </c>
      <c r="E2442" s="9">
        <v>-1.4579296555781607E-2</v>
      </c>
      <c r="F2442" s="9">
        <v>1.6159331463491775E-2</v>
      </c>
      <c r="G2442" s="10">
        <v>-3.0950597596674556</v>
      </c>
    </row>
    <row r="2443" spans="2:7" x14ac:dyDescent="0.55000000000000004">
      <c r="B2443" s="18">
        <v>2434</v>
      </c>
      <c r="C2443" s="7" t="s">
        <v>370</v>
      </c>
      <c r="D2443" s="8" t="s">
        <v>2670</v>
      </c>
      <c r="E2443" s="9">
        <v>2.1053104960942592E-2</v>
      </c>
      <c r="F2443" s="9">
        <v>4.6383301442634826E-3</v>
      </c>
      <c r="G2443" s="10">
        <v>-3.1006191003553649</v>
      </c>
    </row>
    <row r="2444" spans="2:7" x14ac:dyDescent="0.55000000000000004">
      <c r="B2444" s="18">
        <v>2435</v>
      </c>
      <c r="C2444" s="7" t="s">
        <v>2247</v>
      </c>
      <c r="D2444" s="8" t="s">
        <v>2670</v>
      </c>
      <c r="E2444" s="9">
        <v>2.019673783755338E-2</v>
      </c>
      <c r="F2444" s="9">
        <v>4.8908425535484279E-3</v>
      </c>
      <c r="G2444" s="10">
        <v>-3.1156313039337218</v>
      </c>
    </row>
    <row r="2445" spans="2:7" x14ac:dyDescent="0.55000000000000004">
      <c r="B2445" s="18">
        <v>2436</v>
      </c>
      <c r="C2445" s="7" t="s">
        <v>2142</v>
      </c>
      <c r="D2445" s="8" t="s">
        <v>2666</v>
      </c>
      <c r="E2445" s="9">
        <v>-1.102781439294731E-2</v>
      </c>
      <c r="F2445" s="9">
        <v>1.4796518166675297E-2</v>
      </c>
      <c r="G2445" s="10">
        <v>-3.1401045752500321</v>
      </c>
    </row>
    <row r="2446" spans="2:7" x14ac:dyDescent="0.55000000000000004">
      <c r="B2446" s="18">
        <v>2437</v>
      </c>
      <c r="C2446" s="7" t="s">
        <v>2409</v>
      </c>
      <c r="D2446" s="8" t="s">
        <v>2666</v>
      </c>
      <c r="E2446" s="9">
        <v>7.9791279018657235E-3</v>
      </c>
      <c r="F2446" s="9">
        <v>8.3340242736189649E-3</v>
      </c>
      <c r="G2446" s="10">
        <v>-3.2944075031127711</v>
      </c>
    </row>
    <row r="2447" spans="2:7" x14ac:dyDescent="0.55000000000000004">
      <c r="B2447" s="18">
        <v>2438</v>
      </c>
      <c r="C2447" s="7" t="s">
        <v>268</v>
      </c>
      <c r="D2447" s="8" t="s">
        <v>2670</v>
      </c>
      <c r="E2447" s="9">
        <v>2.0253006771608462E-2</v>
      </c>
      <c r="F2447" s="9">
        <v>4.5931370985690737E-3</v>
      </c>
      <c r="G2447" s="10">
        <v>-3.305321156888875</v>
      </c>
    </row>
    <row r="2448" spans="2:7" x14ac:dyDescent="0.55000000000000004">
      <c r="B2448" s="18">
        <v>2439</v>
      </c>
      <c r="C2448" s="7" t="s">
        <v>2154</v>
      </c>
      <c r="D2448" s="8" t="s">
        <v>2666</v>
      </c>
      <c r="E2448" s="9">
        <v>-1.8691100188776621E-2</v>
      </c>
      <c r="F2448" s="9">
        <v>1.6163356797327427E-2</v>
      </c>
      <c r="G2448" s="10">
        <v>-3.348679415263927</v>
      </c>
    </row>
    <row r="2449" spans="2:7" x14ac:dyDescent="0.55000000000000004">
      <c r="B2449" s="18">
        <v>2440</v>
      </c>
      <c r="C2449" s="7" t="s">
        <v>130</v>
      </c>
      <c r="D2449" s="8" t="s">
        <v>2666</v>
      </c>
      <c r="E2449" s="9">
        <v>-7.785766658701343E-3</v>
      </c>
      <c r="F2449" s="9">
        <v>1.2856980582004031E-2</v>
      </c>
      <c r="G2449" s="10">
        <v>-3.3616420576381172</v>
      </c>
    </row>
    <row r="2450" spans="2:7" x14ac:dyDescent="0.55000000000000004">
      <c r="B2450" s="18">
        <v>2441</v>
      </c>
      <c r="C2450" s="7" t="s">
        <v>2155</v>
      </c>
      <c r="D2450" s="8" t="s">
        <v>2666</v>
      </c>
      <c r="E2450" s="9">
        <v>-1.8757775370672802E-2</v>
      </c>
      <c r="F2450" s="9">
        <v>1.6083617489473151E-2</v>
      </c>
      <c r="G2450" s="10">
        <v>-3.3694270213863424</v>
      </c>
    </row>
    <row r="2451" spans="2:7" x14ac:dyDescent="0.55000000000000004">
      <c r="B2451" s="18">
        <v>2442</v>
      </c>
      <c r="C2451" s="7" t="s">
        <v>2632</v>
      </c>
      <c r="D2451" s="8" t="s">
        <v>2664</v>
      </c>
      <c r="E2451" s="9">
        <v>-3.8010569989544551E-2</v>
      </c>
      <c r="F2451" s="9">
        <v>2.1699269123755395E-2</v>
      </c>
      <c r="G2451" s="10">
        <v>-3.3846932618177368</v>
      </c>
    </row>
    <row r="2452" spans="2:7" x14ac:dyDescent="0.55000000000000004">
      <c r="B2452" s="18">
        <v>2443</v>
      </c>
      <c r="C2452" s="7" t="s">
        <v>1492</v>
      </c>
      <c r="D2452" s="8" t="s">
        <v>2670</v>
      </c>
      <c r="E2452" s="9">
        <v>1.7524267320617071E-2</v>
      </c>
      <c r="F2452" s="9">
        <v>5.2720082394721139E-3</v>
      </c>
      <c r="G2452" s="10">
        <v>-3.3972884460393624</v>
      </c>
    </row>
    <row r="2453" spans="2:7" x14ac:dyDescent="0.55000000000000004">
      <c r="B2453" s="18">
        <v>2444</v>
      </c>
      <c r="C2453" s="7" t="s">
        <v>2558</v>
      </c>
      <c r="D2453" s="8" t="s">
        <v>2666</v>
      </c>
      <c r="E2453" s="9">
        <v>-0.11189425807755715</v>
      </c>
      <c r="F2453" s="9">
        <v>4.3229582962283949E-2</v>
      </c>
      <c r="G2453" s="10">
        <v>-3.408061054072526</v>
      </c>
    </row>
    <row r="2454" spans="2:7" x14ac:dyDescent="0.55000000000000004">
      <c r="B2454" s="18">
        <v>2445</v>
      </c>
      <c r="C2454" s="7" t="s">
        <v>2517</v>
      </c>
      <c r="D2454" s="8" t="s">
        <v>2666</v>
      </c>
      <c r="E2454" s="9">
        <v>-0.11855936007796997</v>
      </c>
      <c r="F2454" s="9">
        <v>4.5133270236222933E-2</v>
      </c>
      <c r="G2454" s="10">
        <v>-3.411987637323425</v>
      </c>
    </row>
    <row r="2455" spans="2:7" x14ac:dyDescent="0.55000000000000004">
      <c r="B2455" s="18">
        <v>2446</v>
      </c>
      <c r="C2455" s="7" t="s">
        <v>1014</v>
      </c>
      <c r="D2455" s="8" t="s">
        <v>2678</v>
      </c>
      <c r="E2455" s="9">
        <v>1.9296219318791552E-2</v>
      </c>
      <c r="F2455" s="9">
        <v>4.7026351226504221E-3</v>
      </c>
      <c r="G2455" s="10">
        <v>-3.4318164731676415</v>
      </c>
    </row>
    <row r="2456" spans="2:7" x14ac:dyDescent="0.55000000000000004">
      <c r="B2456" s="18">
        <v>2447</v>
      </c>
      <c r="C2456" s="7" t="s">
        <v>1072</v>
      </c>
      <c r="D2456" s="8" t="s">
        <v>2670</v>
      </c>
      <c r="E2456" s="9">
        <v>1.9272929265842453E-2</v>
      </c>
      <c r="F2456" s="9">
        <v>4.7035015432247158E-3</v>
      </c>
      <c r="G2456" s="10">
        <v>-3.4361359480020468</v>
      </c>
    </row>
    <row r="2457" spans="2:7" x14ac:dyDescent="0.55000000000000004">
      <c r="B2457" s="18">
        <v>2448</v>
      </c>
      <c r="C2457" s="7" t="s">
        <v>196</v>
      </c>
      <c r="D2457" s="8" t="s">
        <v>2667</v>
      </c>
      <c r="E2457" s="9">
        <v>1.8873943188431497E-2</v>
      </c>
      <c r="F2457" s="9">
        <v>4.8065312703582863E-3</v>
      </c>
      <c r="G2457" s="10">
        <v>-3.4454902881208205</v>
      </c>
    </row>
    <row r="2458" spans="2:7" x14ac:dyDescent="0.55000000000000004">
      <c r="B2458" s="18">
        <v>2449</v>
      </c>
      <c r="C2458" s="7" t="s">
        <v>1546</v>
      </c>
      <c r="D2458" s="8" t="s">
        <v>2670</v>
      </c>
      <c r="E2458" s="9">
        <v>1.8934512748859156E-2</v>
      </c>
      <c r="F2458" s="9">
        <v>4.7814397752036202E-3</v>
      </c>
      <c r="G2458" s="10">
        <v>-3.4509034991323659</v>
      </c>
    </row>
    <row r="2459" spans="2:7" x14ac:dyDescent="0.55000000000000004">
      <c r="B2459" s="18">
        <v>2450</v>
      </c>
      <c r="C2459" s="7" t="s">
        <v>214</v>
      </c>
      <c r="D2459" s="8" t="s">
        <v>2670</v>
      </c>
      <c r="E2459" s="9">
        <v>1.8958582280799829E-2</v>
      </c>
      <c r="F2459" s="9">
        <v>4.7686845817036319E-3</v>
      </c>
      <c r="G2459" s="10">
        <v>-3.4550864996220776</v>
      </c>
    </row>
    <row r="2460" spans="2:7" x14ac:dyDescent="0.55000000000000004">
      <c r="B2460" s="18">
        <v>2451</v>
      </c>
      <c r="C2460" s="7" t="s">
        <v>216</v>
      </c>
      <c r="D2460" s="8" t="s">
        <v>2670</v>
      </c>
      <c r="E2460" s="9">
        <v>1.8939944289704469E-2</v>
      </c>
      <c r="F2460" s="9">
        <v>4.7170043431553049E-3</v>
      </c>
      <c r="G2460" s="10">
        <v>-3.4968922032541045</v>
      </c>
    </row>
    <row r="2461" spans="2:7" x14ac:dyDescent="0.55000000000000004">
      <c r="B2461" s="18">
        <v>2452</v>
      </c>
      <c r="C2461" s="7" t="s">
        <v>213</v>
      </c>
      <c r="D2461" s="8" t="s">
        <v>2670</v>
      </c>
      <c r="E2461" s="9">
        <v>1.8929829095817974E-2</v>
      </c>
      <c r="F2461" s="9">
        <v>4.7161540129076109E-3</v>
      </c>
      <c r="G2461" s="10">
        <v>-3.4996674958047769</v>
      </c>
    </row>
    <row r="2462" spans="2:7" x14ac:dyDescent="0.55000000000000004">
      <c r="B2462" s="18">
        <v>2453</v>
      </c>
      <c r="C2462" s="7" t="s">
        <v>2582</v>
      </c>
      <c r="D2462" s="8" t="s">
        <v>2667</v>
      </c>
      <c r="E2462" s="9">
        <v>-5.839945181298023E-2</v>
      </c>
      <c r="F2462" s="9">
        <v>2.6663056605889992E-2</v>
      </c>
      <c r="G2462" s="10">
        <v>-3.519260870948</v>
      </c>
    </row>
    <row r="2463" spans="2:7" x14ac:dyDescent="0.55000000000000004">
      <c r="B2463" s="18">
        <v>2454</v>
      </c>
      <c r="C2463" s="7" t="s">
        <v>235</v>
      </c>
      <c r="D2463" s="8" t="s">
        <v>2670</v>
      </c>
      <c r="E2463" s="9">
        <v>1.8755426352450533E-2</v>
      </c>
      <c r="F2463" s="9">
        <v>4.6327604320302905E-3</v>
      </c>
      <c r="G2463" s="10">
        <v>-3.600309986294671</v>
      </c>
    </row>
    <row r="2464" spans="2:7" x14ac:dyDescent="0.55000000000000004">
      <c r="B2464" s="18">
        <v>2455</v>
      </c>
      <c r="C2464" s="7" t="s">
        <v>217</v>
      </c>
      <c r="D2464" s="8" t="s">
        <v>2670</v>
      </c>
      <c r="E2464" s="9">
        <v>1.8734069325758718E-2</v>
      </c>
      <c r="F2464" s="9">
        <v>4.6274252701747568E-3</v>
      </c>
      <c r="G2464" s="10">
        <v>-3.609076257132203</v>
      </c>
    </row>
    <row r="2465" spans="2:7" x14ac:dyDescent="0.55000000000000004">
      <c r="B2465" s="18">
        <v>2456</v>
      </c>
      <c r="C2465" s="7" t="s">
        <v>2408</v>
      </c>
      <c r="D2465" s="8" t="s">
        <v>2666</v>
      </c>
      <c r="E2465" s="9">
        <v>5.2151690760651181E-3</v>
      </c>
      <c r="F2465" s="9">
        <v>8.3520617063246334E-3</v>
      </c>
      <c r="G2465" s="10">
        <v>-3.6182240968180279</v>
      </c>
    </row>
    <row r="2466" spans="2:7" x14ac:dyDescent="0.55000000000000004">
      <c r="B2466" s="18">
        <v>2457</v>
      </c>
      <c r="C2466" s="7" t="s">
        <v>2152</v>
      </c>
      <c r="D2466" s="8" t="s">
        <v>2666</v>
      </c>
      <c r="E2466" s="9">
        <v>-2.3229702413640974E-2</v>
      </c>
      <c r="F2466" s="9">
        <v>1.6165244648345404E-2</v>
      </c>
      <c r="G2466" s="10">
        <v>-3.6290513190374507</v>
      </c>
    </row>
    <row r="2467" spans="2:7" x14ac:dyDescent="0.55000000000000004">
      <c r="B2467" s="18">
        <v>2458</v>
      </c>
      <c r="C2467" s="7" t="s">
        <v>181</v>
      </c>
      <c r="D2467" s="8" t="s">
        <v>2670</v>
      </c>
      <c r="E2467" s="9">
        <v>1.9206557989659201E-2</v>
      </c>
      <c r="F2467" s="9">
        <v>4.4713550841813414E-3</v>
      </c>
      <c r="G2467" s="10">
        <v>-3.6293789477272131</v>
      </c>
    </row>
    <row r="2468" spans="2:7" x14ac:dyDescent="0.55000000000000004">
      <c r="B2468" s="18">
        <v>2459</v>
      </c>
      <c r="C2468" s="7" t="s">
        <v>1442</v>
      </c>
      <c r="D2468" s="8" t="s">
        <v>2664</v>
      </c>
      <c r="E2468" s="9">
        <v>1.6037477450249193E-2</v>
      </c>
      <c r="F2468" s="9">
        <v>5.3304693469278094E-3</v>
      </c>
      <c r="G2468" s="10">
        <v>-3.6389520860729392</v>
      </c>
    </row>
    <row r="2469" spans="2:7" x14ac:dyDescent="0.55000000000000004">
      <c r="B2469" s="18">
        <v>2460</v>
      </c>
      <c r="C2469" s="7" t="s">
        <v>2153</v>
      </c>
      <c r="D2469" s="8" t="s">
        <v>2666</v>
      </c>
      <c r="E2469" s="9">
        <v>-2.3275525079131554E-2</v>
      </c>
      <c r="F2469" s="9">
        <v>1.6087842643579115E-2</v>
      </c>
      <c r="G2469" s="10">
        <v>-3.6493597295696869</v>
      </c>
    </row>
    <row r="2470" spans="2:7" x14ac:dyDescent="0.55000000000000004">
      <c r="B2470" s="18">
        <v>2461</v>
      </c>
      <c r="C2470" s="7" t="s">
        <v>431</v>
      </c>
      <c r="D2470" s="8" t="s">
        <v>2666</v>
      </c>
      <c r="E2470" s="9">
        <v>1.7394013156377675E-2</v>
      </c>
      <c r="F2470" s="9">
        <v>4.9394974201894815E-3</v>
      </c>
      <c r="G2470" s="10">
        <v>-3.6523527211256797</v>
      </c>
    </row>
    <row r="2471" spans="2:7" x14ac:dyDescent="0.55000000000000004">
      <c r="B2471" s="18">
        <v>2462</v>
      </c>
      <c r="C2471" s="7" t="s">
        <v>1649</v>
      </c>
      <c r="D2471" s="8" t="s">
        <v>2670</v>
      </c>
      <c r="E2471" s="9">
        <v>1.8673977335411207E-2</v>
      </c>
      <c r="F2471" s="9">
        <v>4.5837844781123774E-3</v>
      </c>
      <c r="G2471" s="10">
        <v>-3.6565468434700437</v>
      </c>
    </row>
    <row r="2472" spans="2:7" x14ac:dyDescent="0.55000000000000004">
      <c r="B2472" s="18">
        <v>2463</v>
      </c>
      <c r="C2472" s="7" t="s">
        <v>1815</v>
      </c>
      <c r="D2472" s="8" t="s">
        <v>2664</v>
      </c>
      <c r="E2472" s="9">
        <v>-2.4576709593479573E-2</v>
      </c>
      <c r="F2472" s="9">
        <v>1.6378325596354132E-2</v>
      </c>
      <c r="G2472" s="10">
        <v>-3.6640808756933207</v>
      </c>
    </row>
    <row r="2473" spans="2:7" x14ac:dyDescent="0.55000000000000004">
      <c r="B2473" s="18">
        <v>2464</v>
      </c>
      <c r="C2473" s="7" t="s">
        <v>2614</v>
      </c>
      <c r="D2473" s="8" t="s">
        <v>2666</v>
      </c>
      <c r="E2473" s="9">
        <v>-9.1491705043478366E-2</v>
      </c>
      <c r="F2473" s="9">
        <v>3.4539104061172235E-2</v>
      </c>
      <c r="G2473" s="10">
        <v>-3.6748638534073934</v>
      </c>
    </row>
    <row r="2474" spans="2:7" x14ac:dyDescent="0.55000000000000004">
      <c r="B2474" s="18">
        <v>2465</v>
      </c>
      <c r="C2474" s="7" t="s">
        <v>2141</v>
      </c>
      <c r="D2474" s="8" t="s">
        <v>2670</v>
      </c>
      <c r="E2474" s="9">
        <v>1.9775861556035279E-2</v>
      </c>
      <c r="F2474" s="9">
        <v>4.2338812521737672E-3</v>
      </c>
      <c r="G2474" s="10">
        <v>-3.6984831437880037</v>
      </c>
    </row>
    <row r="2475" spans="2:7" x14ac:dyDescent="0.55000000000000004">
      <c r="B2475" s="18">
        <v>2466</v>
      </c>
      <c r="C2475" s="7" t="s">
        <v>2118</v>
      </c>
      <c r="D2475" s="8" t="s">
        <v>2666</v>
      </c>
      <c r="E2475" s="9">
        <v>9.539987009425932E-3</v>
      </c>
      <c r="F2475" s="9">
        <v>6.9926003680634294E-3</v>
      </c>
      <c r="G2475" s="10">
        <v>-3.7031735874454852</v>
      </c>
    </row>
    <row r="2476" spans="2:7" x14ac:dyDescent="0.55000000000000004">
      <c r="B2476" s="18">
        <v>2467</v>
      </c>
      <c r="C2476" s="7" t="s">
        <v>1430</v>
      </c>
      <c r="D2476" s="8" t="s">
        <v>2667</v>
      </c>
      <c r="E2476" s="9">
        <v>1.7159297826921271E-2</v>
      </c>
      <c r="F2476" s="9">
        <v>4.9023316538307918E-3</v>
      </c>
      <c r="G2476" s="10">
        <v>-3.7279203986123304</v>
      </c>
    </row>
    <row r="2477" spans="2:7" x14ac:dyDescent="0.55000000000000004">
      <c r="B2477" s="18">
        <v>2468</v>
      </c>
      <c r="C2477" s="7" t="s">
        <v>159</v>
      </c>
      <c r="D2477" s="8" t="s">
        <v>2670</v>
      </c>
      <c r="E2477" s="9">
        <v>1.8951937706972233E-2</v>
      </c>
      <c r="F2477" s="9">
        <v>4.3991829122502725E-3</v>
      </c>
      <c r="G2477" s="10">
        <v>-3.7468008541150764</v>
      </c>
    </row>
    <row r="2478" spans="2:7" x14ac:dyDescent="0.55000000000000004">
      <c r="B2478" s="18">
        <v>2469</v>
      </c>
      <c r="C2478" s="7" t="s">
        <v>324</v>
      </c>
      <c r="D2478" s="8" t="s">
        <v>2670</v>
      </c>
      <c r="E2478" s="9">
        <v>1.7907551438574476E-2</v>
      </c>
      <c r="F2478" s="9">
        <v>4.6419749828734641E-3</v>
      </c>
      <c r="G2478" s="10">
        <v>-3.7758171093321686</v>
      </c>
    </row>
    <row r="2479" spans="2:7" x14ac:dyDescent="0.55000000000000004">
      <c r="B2479" s="18">
        <v>2470</v>
      </c>
      <c r="C2479" s="7" t="s">
        <v>1545</v>
      </c>
      <c r="D2479" s="8" t="s">
        <v>2670</v>
      </c>
      <c r="E2479" s="9">
        <v>1.7882976335982237E-2</v>
      </c>
      <c r="F2479" s="9">
        <v>4.6313709025055374E-3</v>
      </c>
      <c r="G2479" s="10">
        <v>-3.789768522862714</v>
      </c>
    </row>
    <row r="2480" spans="2:7" x14ac:dyDescent="0.55000000000000004">
      <c r="B2480" s="18">
        <v>2471</v>
      </c>
      <c r="C2480" s="7" t="s">
        <v>1988</v>
      </c>
      <c r="D2480" s="8" t="s">
        <v>2664</v>
      </c>
      <c r="E2480" s="9">
        <v>-0.18211090703176847</v>
      </c>
      <c r="F2480" s="9">
        <v>5.7224103351654461E-2</v>
      </c>
      <c r="G2480" s="10">
        <v>-3.8016446617765793</v>
      </c>
    </row>
    <row r="2481" spans="2:7" x14ac:dyDescent="0.55000000000000004">
      <c r="B2481" s="18">
        <v>2472</v>
      </c>
      <c r="C2481" s="7" t="s">
        <v>1440</v>
      </c>
      <c r="D2481" s="8" t="s">
        <v>2666</v>
      </c>
      <c r="E2481" s="9">
        <v>1.632593086033074E-2</v>
      </c>
      <c r="F2481" s="9">
        <v>4.9943394021149346E-3</v>
      </c>
      <c r="G2481" s="10">
        <v>-3.8261054368025729</v>
      </c>
    </row>
    <row r="2482" spans="2:7" x14ac:dyDescent="0.55000000000000004">
      <c r="B2482" s="18">
        <v>2473</v>
      </c>
      <c r="C2482" s="7" t="s">
        <v>1524</v>
      </c>
      <c r="D2482" s="8" t="s">
        <v>2670</v>
      </c>
      <c r="E2482" s="9">
        <v>1.7303684228227256E-2</v>
      </c>
      <c r="F2482" s="9">
        <v>4.6502688108402603E-3</v>
      </c>
      <c r="G2482" s="10">
        <v>-3.8989392891669463</v>
      </c>
    </row>
    <row r="2483" spans="2:7" x14ac:dyDescent="0.55000000000000004">
      <c r="B2483" s="18">
        <v>2474</v>
      </c>
      <c r="C2483" s="7" t="s">
        <v>1662</v>
      </c>
      <c r="D2483" s="8" t="s">
        <v>2670</v>
      </c>
      <c r="E2483" s="9">
        <v>1.7843126277841348E-2</v>
      </c>
      <c r="F2483" s="9">
        <v>4.5037824346547259E-3</v>
      </c>
      <c r="G2483" s="10">
        <v>-3.9059776926163368</v>
      </c>
    </row>
    <row r="2484" spans="2:7" x14ac:dyDescent="0.55000000000000004">
      <c r="B2484" s="18">
        <v>2475</v>
      </c>
      <c r="C2484" s="7" t="s">
        <v>2149</v>
      </c>
      <c r="D2484" s="8" t="s">
        <v>2666</v>
      </c>
      <c r="E2484" s="9">
        <v>-2.7795586336768263E-2</v>
      </c>
      <c r="F2484" s="9">
        <v>1.6169074152437124E-2</v>
      </c>
      <c r="G2484" s="10">
        <v>-3.9105755679423182</v>
      </c>
    </row>
    <row r="2485" spans="2:7" x14ac:dyDescent="0.55000000000000004">
      <c r="B2485" s="18">
        <v>2476</v>
      </c>
      <c r="C2485" s="7" t="s">
        <v>2150</v>
      </c>
      <c r="D2485" s="8" t="s">
        <v>2666</v>
      </c>
      <c r="E2485" s="9">
        <v>-2.781678084882655E-2</v>
      </c>
      <c r="F2485" s="9">
        <v>1.6085662747212192E-2</v>
      </c>
      <c r="G2485" s="10">
        <v>-3.9321712659796186</v>
      </c>
    </row>
    <row r="2486" spans="2:7" x14ac:dyDescent="0.55000000000000004">
      <c r="B2486" s="18">
        <v>2477</v>
      </c>
      <c r="C2486" s="7" t="s">
        <v>1086</v>
      </c>
      <c r="D2486" s="8" t="s">
        <v>2670</v>
      </c>
      <c r="E2486" s="9">
        <v>1.8713385464189214E-2</v>
      </c>
      <c r="F2486" s="9">
        <v>4.2086401586825563E-3</v>
      </c>
      <c r="G2486" s="10">
        <v>-3.9731157583795773</v>
      </c>
    </row>
    <row r="2487" spans="2:7" x14ac:dyDescent="0.55000000000000004">
      <c r="B2487" s="18">
        <v>2478</v>
      </c>
      <c r="C2487" s="7" t="s">
        <v>873</v>
      </c>
      <c r="D2487" s="8" t="s">
        <v>2672</v>
      </c>
      <c r="E2487" s="9">
        <v>1.836051661782534E-2</v>
      </c>
      <c r="F2487" s="9">
        <v>4.2969723994539027E-3</v>
      </c>
      <c r="G2487" s="10">
        <v>-3.9735613345677097</v>
      </c>
    </row>
    <row r="2488" spans="2:7" x14ac:dyDescent="0.55000000000000004">
      <c r="B2488" s="18">
        <v>2479</v>
      </c>
      <c r="C2488" s="7" t="s">
        <v>440</v>
      </c>
      <c r="D2488" s="8" t="s">
        <v>2670</v>
      </c>
      <c r="E2488" s="9">
        <v>1.8190710007302657E-2</v>
      </c>
      <c r="F2488" s="9">
        <v>4.3167260052379619E-3</v>
      </c>
      <c r="G2488" s="10">
        <v>-3.9947149695795332</v>
      </c>
    </row>
    <row r="2489" spans="2:7" x14ac:dyDescent="0.55000000000000004">
      <c r="B2489" s="18">
        <v>2480</v>
      </c>
      <c r="C2489" s="7" t="s">
        <v>2607</v>
      </c>
      <c r="D2489" s="8" t="s">
        <v>2666</v>
      </c>
      <c r="E2489" s="9">
        <v>-8.4221399532160568E-3</v>
      </c>
      <c r="F2489" s="9">
        <v>1.0867041259886441E-2</v>
      </c>
      <c r="G2489" s="10">
        <v>-4.0357755992981623</v>
      </c>
    </row>
    <row r="2490" spans="2:7" x14ac:dyDescent="0.55000000000000004">
      <c r="B2490" s="18">
        <v>2481</v>
      </c>
      <c r="C2490" s="7" t="s">
        <v>1727</v>
      </c>
      <c r="D2490" s="8" t="s">
        <v>2670</v>
      </c>
      <c r="E2490" s="9">
        <v>1.6785174402528913E-2</v>
      </c>
      <c r="F2490" s="9">
        <v>4.5909701298874625E-3</v>
      </c>
      <c r="G2490" s="10">
        <v>-4.0622406745931592</v>
      </c>
    </row>
    <row r="2491" spans="2:7" x14ac:dyDescent="0.55000000000000004">
      <c r="B2491" s="18">
        <v>2482</v>
      </c>
      <c r="C2491" s="7" t="s">
        <v>1089</v>
      </c>
      <c r="D2491" s="8" t="s">
        <v>2670</v>
      </c>
      <c r="E2491" s="9">
        <v>1.7863908467210754E-2</v>
      </c>
      <c r="F2491" s="9">
        <v>4.2120862765432938E-3</v>
      </c>
      <c r="G2491" s="10">
        <v>-4.1715412218975345</v>
      </c>
    </row>
    <row r="2492" spans="2:7" x14ac:dyDescent="0.55000000000000004">
      <c r="B2492" s="18">
        <v>2483</v>
      </c>
      <c r="C2492" s="7" t="s">
        <v>1117</v>
      </c>
      <c r="D2492" s="8" t="s">
        <v>2670</v>
      </c>
      <c r="E2492" s="9">
        <v>1.7853718259880136E-2</v>
      </c>
      <c r="F2492" s="9">
        <v>4.2125220253774144E-3</v>
      </c>
      <c r="G2492" s="10">
        <v>-4.1735287398395782</v>
      </c>
    </row>
    <row r="2493" spans="2:7" x14ac:dyDescent="0.55000000000000004">
      <c r="B2493" s="18">
        <v>2484</v>
      </c>
      <c r="C2493" s="7" t="s">
        <v>1429</v>
      </c>
      <c r="D2493" s="8" t="s">
        <v>2667</v>
      </c>
      <c r="E2493" s="9">
        <v>1.5911827961567093E-2</v>
      </c>
      <c r="F2493" s="9">
        <v>4.6740024170312628E-3</v>
      </c>
      <c r="G2493" s="10">
        <v>-4.176928100698996</v>
      </c>
    </row>
    <row r="2494" spans="2:7" x14ac:dyDescent="0.55000000000000004">
      <c r="B2494" s="18">
        <v>2485</v>
      </c>
      <c r="C2494" s="7" t="s">
        <v>1046</v>
      </c>
      <c r="D2494" s="8" t="s">
        <v>2670</v>
      </c>
      <c r="E2494" s="9">
        <v>1.7806959028485503E-2</v>
      </c>
      <c r="F2494" s="9">
        <v>4.2124017424706875E-3</v>
      </c>
      <c r="G2494" s="10">
        <v>-4.1847482859446581</v>
      </c>
    </row>
    <row r="2495" spans="2:7" x14ac:dyDescent="0.55000000000000004">
      <c r="B2495" s="18">
        <v>2486</v>
      </c>
      <c r="C2495" s="7" t="s">
        <v>1758</v>
      </c>
      <c r="D2495" s="8" t="s">
        <v>2670</v>
      </c>
      <c r="E2495" s="9">
        <v>1.6251150247783119E-2</v>
      </c>
      <c r="F2495" s="9">
        <v>4.570282374980552E-3</v>
      </c>
      <c r="G2495" s="10">
        <v>-4.1974758183948131</v>
      </c>
    </row>
    <row r="2496" spans="2:7" x14ac:dyDescent="0.55000000000000004">
      <c r="B2496" s="18">
        <v>2487</v>
      </c>
      <c r="C2496" s="7" t="s">
        <v>1757</v>
      </c>
      <c r="D2496" s="8" t="s">
        <v>2670</v>
      </c>
      <c r="E2496" s="9">
        <v>1.4958302838232074E-2</v>
      </c>
      <c r="F2496" s="9">
        <v>4.8512730414799251E-3</v>
      </c>
      <c r="G2496" s="10">
        <v>-4.2208502771720688</v>
      </c>
    </row>
    <row r="2497" spans="2:7" x14ac:dyDescent="0.55000000000000004">
      <c r="B2497" s="18">
        <v>2488</v>
      </c>
      <c r="C2497" s="7" t="s">
        <v>710</v>
      </c>
      <c r="D2497" s="8" t="s">
        <v>2666</v>
      </c>
      <c r="E2497" s="9">
        <v>1.8277768605064137E-2</v>
      </c>
      <c r="F2497" s="9">
        <v>4.0457663509823995E-3</v>
      </c>
      <c r="G2497" s="10">
        <v>-4.2407370832894902</v>
      </c>
    </row>
    <row r="2498" spans="2:7" x14ac:dyDescent="0.55000000000000004">
      <c r="B2498" s="18">
        <v>2489</v>
      </c>
      <c r="C2498" s="7" t="s">
        <v>863</v>
      </c>
      <c r="D2498" s="8" t="s">
        <v>2670</v>
      </c>
      <c r="E2498" s="9">
        <v>8.6093051904574391E-3</v>
      </c>
      <c r="F2498" s="9">
        <v>6.2979963490910149E-3</v>
      </c>
      <c r="G2498" s="10">
        <v>-4.2593696983349743</v>
      </c>
    </row>
    <row r="2499" spans="2:7" x14ac:dyDescent="0.55000000000000004">
      <c r="B2499" s="18">
        <v>2490</v>
      </c>
      <c r="C2499" s="7" t="s">
        <v>552</v>
      </c>
      <c r="D2499" s="8" t="s">
        <v>2664</v>
      </c>
      <c r="E2499" s="9">
        <v>1.4652032211623478E-2</v>
      </c>
      <c r="F2499" s="9">
        <v>4.8434723238302722E-3</v>
      </c>
      <c r="G2499" s="10">
        <v>-4.2908819125740925</v>
      </c>
    </row>
    <row r="2500" spans="2:7" x14ac:dyDescent="0.55000000000000004">
      <c r="B2500" s="18">
        <v>2491</v>
      </c>
      <c r="C2500" s="7" t="s">
        <v>1660</v>
      </c>
      <c r="D2500" s="8" t="s">
        <v>2670</v>
      </c>
      <c r="E2500" s="9">
        <v>1.5944369124662128E-2</v>
      </c>
      <c r="F2500" s="9">
        <v>4.5315498252079993E-3</v>
      </c>
      <c r="G2500" s="10">
        <v>-4.3010518756556451</v>
      </c>
    </row>
    <row r="2501" spans="2:7" x14ac:dyDescent="0.55000000000000004">
      <c r="B2501" s="18">
        <v>2492</v>
      </c>
      <c r="C2501" s="7" t="s">
        <v>2624</v>
      </c>
      <c r="D2501" s="8" t="s">
        <v>2666</v>
      </c>
      <c r="E2501" s="9">
        <v>-1.1849984417755421E-2</v>
      </c>
      <c r="F2501" s="9">
        <v>1.0881718051165246E-2</v>
      </c>
      <c r="G2501" s="10">
        <v>-4.3453418104958192</v>
      </c>
    </row>
    <row r="2502" spans="2:7" x14ac:dyDescent="0.55000000000000004">
      <c r="B2502" s="18">
        <v>2493</v>
      </c>
      <c r="C2502" s="7" t="s">
        <v>628</v>
      </c>
      <c r="D2502" s="8" t="s">
        <v>2670</v>
      </c>
      <c r="E2502" s="9">
        <v>1.7930629416024413E-2</v>
      </c>
      <c r="F2502" s="9">
        <v>3.9678254512810467E-3</v>
      </c>
      <c r="G2502" s="10">
        <v>-4.4115273715793668</v>
      </c>
    </row>
    <row r="2503" spans="2:7" x14ac:dyDescent="0.55000000000000004">
      <c r="B2503" s="18">
        <v>2494</v>
      </c>
      <c r="C2503" s="7" t="s">
        <v>1652</v>
      </c>
      <c r="D2503" s="8" t="s">
        <v>2670</v>
      </c>
      <c r="E2503" s="9">
        <v>1.5501353164392828E-2</v>
      </c>
      <c r="F2503" s="9">
        <v>4.4945307838289419E-3</v>
      </c>
      <c r="G2503" s="10">
        <v>-4.435045123581431</v>
      </c>
    </row>
    <row r="2504" spans="2:7" x14ac:dyDescent="0.55000000000000004">
      <c r="B2504" s="18">
        <v>2495</v>
      </c>
      <c r="C2504" s="7" t="s">
        <v>2119</v>
      </c>
      <c r="D2504" s="8" t="s">
        <v>2666</v>
      </c>
      <c r="E2504" s="9">
        <v>3.4889965749440588E-3</v>
      </c>
      <c r="F2504" s="9">
        <v>7.1757425434618629E-3</v>
      </c>
      <c r="G2504" s="10">
        <v>-4.4519160535048989</v>
      </c>
    </row>
    <row r="2505" spans="2:7" x14ac:dyDescent="0.55000000000000004">
      <c r="B2505" s="18">
        <v>2496</v>
      </c>
      <c r="C2505" s="7" t="s">
        <v>2116</v>
      </c>
      <c r="D2505" s="8" t="s">
        <v>2666</v>
      </c>
      <c r="E2505" s="9">
        <v>3.2999449970823047E-3</v>
      </c>
      <c r="F2505" s="9">
        <v>7.1928889038475712E-3</v>
      </c>
      <c r="G2505" s="10">
        <v>-4.4675867280152683</v>
      </c>
    </row>
    <row r="2506" spans="2:7" x14ac:dyDescent="0.55000000000000004">
      <c r="B2506" s="18">
        <v>2497</v>
      </c>
      <c r="C2506" s="7" t="s">
        <v>754</v>
      </c>
      <c r="D2506" s="8" t="s">
        <v>2670</v>
      </c>
      <c r="E2506" s="9">
        <v>1.7688522549240915E-2</v>
      </c>
      <c r="F2506" s="9">
        <v>3.8858521718080721E-3</v>
      </c>
      <c r="G2506" s="10">
        <v>-4.5668946388410374</v>
      </c>
    </row>
    <row r="2507" spans="2:7" x14ac:dyDescent="0.55000000000000004">
      <c r="B2507" s="18">
        <v>2498</v>
      </c>
      <c r="C2507" s="7" t="s">
        <v>2009</v>
      </c>
      <c r="D2507" s="8" t="s">
        <v>2670</v>
      </c>
      <c r="E2507" s="9">
        <v>7.4965710646097694E-3</v>
      </c>
      <c r="F2507" s="9">
        <v>6.0623200989054311E-3</v>
      </c>
      <c r="G2507" s="10">
        <v>-4.6085044140830762</v>
      </c>
    </row>
    <row r="2508" spans="2:7" x14ac:dyDescent="0.55000000000000004">
      <c r="B2508" s="18">
        <v>2499</v>
      </c>
      <c r="C2508" s="7" t="s">
        <v>149</v>
      </c>
      <c r="D2508" s="8" t="s">
        <v>2670</v>
      </c>
      <c r="E2508" s="9">
        <v>1.731185722589168E-2</v>
      </c>
      <c r="F2508" s="9">
        <v>3.9131559991298914E-3</v>
      </c>
      <c r="G2508" s="10">
        <v>-4.6312855347801225</v>
      </c>
    </row>
    <row r="2509" spans="2:7" x14ac:dyDescent="0.55000000000000004">
      <c r="B2509" s="18">
        <v>2500</v>
      </c>
      <c r="C2509" s="7" t="s">
        <v>148</v>
      </c>
      <c r="D2509" s="8" t="s">
        <v>2670</v>
      </c>
      <c r="E2509" s="9">
        <v>1.7310506254112124E-2</v>
      </c>
      <c r="F2509" s="9">
        <v>3.9016204304737848E-3</v>
      </c>
      <c r="G2509" s="10">
        <v>-4.6453246974839617</v>
      </c>
    </row>
    <row r="2510" spans="2:7" x14ac:dyDescent="0.55000000000000004">
      <c r="B2510" s="18">
        <v>2501</v>
      </c>
      <c r="C2510" s="7" t="s">
        <v>723</v>
      </c>
      <c r="D2510" s="8" t="s">
        <v>2666</v>
      </c>
      <c r="E2510" s="9">
        <v>1.7081902636826074E-2</v>
      </c>
      <c r="F2510" s="9">
        <v>3.8971513385970035E-3</v>
      </c>
      <c r="G2510" s="10">
        <v>-4.7093109219056082</v>
      </c>
    </row>
    <row r="2511" spans="2:7" x14ac:dyDescent="0.55000000000000004">
      <c r="B2511" s="18">
        <v>2502</v>
      </c>
      <c r="C2511" s="7" t="s">
        <v>1973</v>
      </c>
      <c r="D2511" s="8" t="s">
        <v>2673</v>
      </c>
      <c r="E2511" s="9">
        <v>-7.5095114439274191E-3</v>
      </c>
      <c r="F2511" s="9">
        <v>8.9192632392077718E-3</v>
      </c>
      <c r="G2511" s="10">
        <v>-4.8147823752023076</v>
      </c>
    </row>
    <row r="2512" spans="2:7" x14ac:dyDescent="0.55000000000000004">
      <c r="B2512" s="18">
        <v>2503</v>
      </c>
      <c r="C2512" s="7" t="s">
        <v>874</v>
      </c>
      <c r="D2512" s="8" t="s">
        <v>2672</v>
      </c>
      <c r="E2512" s="9">
        <v>1.6202417207267006E-2</v>
      </c>
      <c r="F2512" s="9">
        <v>3.7489343224081264E-3</v>
      </c>
      <c r="G2512" s="10">
        <v>-5.1300932848509024</v>
      </c>
    </row>
    <row r="2513" spans="2:7" x14ac:dyDescent="0.55000000000000004">
      <c r="B2513" s="18">
        <v>2504</v>
      </c>
      <c r="C2513" s="7" t="s">
        <v>596</v>
      </c>
      <c r="D2513" s="8" t="s">
        <v>2666</v>
      </c>
      <c r="E2513" s="9">
        <v>1.5956001328864877E-2</v>
      </c>
      <c r="F2513" s="9">
        <v>3.7769337473361145E-3</v>
      </c>
      <c r="G2513" s="10">
        <v>-5.1573048335501239</v>
      </c>
    </row>
    <row r="2514" spans="2:7" x14ac:dyDescent="0.55000000000000004">
      <c r="B2514" s="18">
        <v>2505</v>
      </c>
      <c r="C2514" s="7" t="s">
        <v>1370</v>
      </c>
      <c r="D2514" s="8" t="s">
        <v>2670</v>
      </c>
      <c r="E2514" s="9">
        <v>8.1846059364147905E-3</v>
      </c>
      <c r="F2514" s="9">
        <v>5.2268402006815148E-3</v>
      </c>
      <c r="G2514" s="10">
        <v>-5.2135119914383701</v>
      </c>
    </row>
    <row r="2515" spans="2:7" x14ac:dyDescent="0.55000000000000004">
      <c r="B2515" s="18">
        <v>2506</v>
      </c>
      <c r="C2515" s="7" t="s">
        <v>780</v>
      </c>
      <c r="D2515" s="8" t="s">
        <v>2670</v>
      </c>
      <c r="E2515" s="9">
        <v>1.5609286573716519E-2</v>
      </c>
      <c r="F2515" s="9">
        <v>3.5714140476323045E-3</v>
      </c>
      <c r="G2515" s="10">
        <v>-5.551166334081862</v>
      </c>
    </row>
    <row r="2516" spans="2:7" x14ac:dyDescent="0.55000000000000004">
      <c r="B2516" s="18">
        <v>2507</v>
      </c>
      <c r="C2516" s="7" t="s">
        <v>2532</v>
      </c>
      <c r="D2516" s="8" t="s">
        <v>2666</v>
      </c>
      <c r="E2516" s="9">
        <v>-0.15729712848641608</v>
      </c>
      <c r="F2516" s="9">
        <v>2.9935404577070845E-2</v>
      </c>
      <c r="G2516" s="10">
        <v>-6.4382603545649069</v>
      </c>
    </row>
    <row r="2517" spans="2:7" x14ac:dyDescent="0.55000000000000004">
      <c r="B2517" s="18">
        <v>2508</v>
      </c>
      <c r="C2517" s="7" t="s">
        <v>2284</v>
      </c>
      <c r="D2517" s="8" t="s">
        <v>2672</v>
      </c>
      <c r="E2517" s="9">
        <v>-1.4227795319403547E-2</v>
      </c>
      <c r="F2517" s="9">
        <v>6.3555776936562924E-3</v>
      </c>
      <c r="G2517" s="10">
        <v>-7.8140174997740006</v>
      </c>
    </row>
    <row r="2518" spans="2:7" x14ac:dyDescent="0.55000000000000004">
      <c r="B2518" s="18">
        <v>2509</v>
      </c>
      <c r="C2518" s="7" t="s">
        <v>114</v>
      </c>
      <c r="D2518" s="8" t="s">
        <v>2664</v>
      </c>
      <c r="E2518" s="9">
        <v>-2.0491030593823401E-2</v>
      </c>
      <c r="F2518" s="9">
        <v>6.3895211376138504E-3</v>
      </c>
      <c r="G2518" s="10">
        <v>-8.7527420896378398</v>
      </c>
    </row>
  </sheetData>
  <autoFilter ref="B9:G2518">
    <sortState ref="B3:G2511">
      <sortCondition descending="1" ref="G3:G2511"/>
    </sortState>
  </autoFilter>
  <sortState ref="C3:G2511">
    <sortCondition descending="1" ref="E3:E2511"/>
  </sortState>
  <mergeCells count="4">
    <mergeCell ref="J12:K12"/>
    <mergeCell ref="C1:G1"/>
    <mergeCell ref="C2:G2"/>
    <mergeCell ref="C3:G3"/>
  </mergeCells>
  <hyperlinks>
    <hyperlink ref="A6" r:id="rId1"/>
    <hyperlink ref="A5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showGridLines="0" tabSelected="1" workbookViewId="0">
      <selection sqref="A1:XFD6"/>
    </sheetView>
  </sheetViews>
  <sheetFormatPr defaultRowHeight="14.4" x14ac:dyDescent="0.3"/>
  <cols>
    <col min="2" max="2" width="11.6640625" customWidth="1"/>
    <col min="3" max="3" width="52.44140625" customWidth="1"/>
    <col min="4" max="4" width="33.44140625" bestFit="1" customWidth="1"/>
    <col min="5" max="5" width="18.44140625" customWidth="1"/>
    <col min="6" max="6" width="15.109375" customWidth="1"/>
    <col min="7" max="7" width="16.88671875" bestFit="1" customWidth="1"/>
  </cols>
  <sheetData>
    <row r="1" spans="1:7" ht="18" x14ac:dyDescent="0.35">
      <c r="A1" s="55"/>
      <c r="C1" s="56" t="s">
        <v>2706</v>
      </c>
      <c r="D1" s="56"/>
      <c r="E1" s="56"/>
      <c r="F1" s="56"/>
      <c r="G1" s="56"/>
    </row>
    <row r="2" spans="1:7" ht="21" x14ac:dyDescent="0.4">
      <c r="A2" s="55"/>
      <c r="C2" s="57" t="s">
        <v>2703</v>
      </c>
      <c r="D2" s="57"/>
      <c r="E2" s="57"/>
      <c r="F2" s="57"/>
      <c r="G2" s="57"/>
    </row>
    <row r="3" spans="1:7" ht="21" x14ac:dyDescent="0.4">
      <c r="A3" t="s">
        <v>2707</v>
      </c>
      <c r="C3" s="57"/>
      <c r="D3" s="57"/>
      <c r="E3" s="57"/>
      <c r="F3" s="57"/>
      <c r="G3" s="57"/>
    </row>
    <row r="4" spans="1:7" x14ac:dyDescent="0.3">
      <c r="A4" s="59" t="s">
        <v>2708</v>
      </c>
      <c r="C4" s="60"/>
    </row>
    <row r="5" spans="1:7" x14ac:dyDescent="0.3">
      <c r="A5" s="58" t="s">
        <v>2704</v>
      </c>
      <c r="C5" s="60"/>
    </row>
    <row r="6" spans="1:7" x14ac:dyDescent="0.3">
      <c r="A6" s="58" t="s">
        <v>2705</v>
      </c>
      <c r="C6" s="60"/>
    </row>
    <row r="7" spans="1:7" x14ac:dyDescent="0.3">
      <c r="A7" s="58"/>
      <c r="C7" s="60"/>
    </row>
    <row r="8" spans="1:7" s="44" customFormat="1" ht="28.95" customHeight="1" x14ac:dyDescent="0.3">
      <c r="B8" s="43" t="s">
        <v>2692</v>
      </c>
      <c r="C8" s="43" t="s">
        <v>7</v>
      </c>
      <c r="D8" s="43" t="s">
        <v>2693</v>
      </c>
      <c r="E8" s="43" t="s">
        <v>2702</v>
      </c>
      <c r="F8" s="43" t="s">
        <v>2691</v>
      </c>
      <c r="G8" s="43" t="s">
        <v>2695</v>
      </c>
    </row>
    <row r="9" spans="1:7" x14ac:dyDescent="0.3">
      <c r="B9" s="45">
        <v>1</v>
      </c>
      <c r="C9" s="46" t="s">
        <v>1968</v>
      </c>
      <c r="D9" s="47" t="s">
        <v>2666</v>
      </c>
      <c r="E9" s="48">
        <v>1.2673017477698205</v>
      </c>
      <c r="F9" s="48">
        <v>1.8165642578608305</v>
      </c>
      <c r="G9" s="49">
        <v>0.67813012528412053</v>
      </c>
    </row>
    <row r="10" spans="1:7" s="51" customFormat="1" x14ac:dyDescent="0.3">
      <c r="B10" s="50">
        <v>2</v>
      </c>
      <c r="C10" s="51" t="s">
        <v>1317</v>
      </c>
      <c r="D10" s="52" t="s">
        <v>2664</v>
      </c>
      <c r="E10" s="53">
        <v>0.589908944172576</v>
      </c>
      <c r="F10" s="53">
        <v>0.77072798144187227</v>
      </c>
      <c r="G10" s="54">
        <v>0.7194161332189728</v>
      </c>
    </row>
    <row r="11" spans="1:7" x14ac:dyDescent="0.3">
      <c r="B11" s="45">
        <v>3</v>
      </c>
      <c r="C11" s="46" t="s">
        <v>1622</v>
      </c>
      <c r="D11" s="47" t="s">
        <v>2666</v>
      </c>
      <c r="E11" s="48">
        <v>0.53787521541930627</v>
      </c>
      <c r="F11" s="48">
        <v>0.18607218344598445</v>
      </c>
      <c r="G11" s="49">
        <v>2.7002446368624544</v>
      </c>
    </row>
    <row r="12" spans="1:7" s="51" customFormat="1" x14ac:dyDescent="0.3">
      <c r="B12" s="50">
        <v>4</v>
      </c>
      <c r="C12" s="51" t="s">
        <v>1698</v>
      </c>
      <c r="D12" s="52" t="s">
        <v>2667</v>
      </c>
      <c r="E12" s="53">
        <v>0.53149327827618231</v>
      </c>
      <c r="F12" s="53">
        <v>0.18563298250819368</v>
      </c>
      <c r="G12" s="54">
        <v>2.6722539905013201</v>
      </c>
    </row>
    <row r="13" spans="1:7" x14ac:dyDescent="0.3">
      <c r="B13" s="45">
        <v>5</v>
      </c>
      <c r="C13" s="46" t="s">
        <v>2329</v>
      </c>
      <c r="D13" s="47" t="s">
        <v>2664</v>
      </c>
      <c r="E13" s="48">
        <v>0.52626146668211393</v>
      </c>
      <c r="F13" s="48">
        <v>0.60219780605461726</v>
      </c>
      <c r="G13" s="49">
        <v>0.81505887558414258</v>
      </c>
    </row>
    <row r="14" spans="1:7" s="51" customFormat="1" x14ac:dyDescent="0.3">
      <c r="B14" s="50">
        <v>6</v>
      </c>
      <c r="C14" s="51" t="s">
        <v>1862</v>
      </c>
      <c r="D14" s="52" t="s">
        <v>2666</v>
      </c>
      <c r="E14" s="53">
        <v>0.49111533965683196</v>
      </c>
      <c r="F14" s="53">
        <v>0.62222752968348494</v>
      </c>
      <c r="G14" s="54">
        <v>0.73233747772077495</v>
      </c>
    </row>
    <row r="15" spans="1:7" x14ac:dyDescent="0.3">
      <c r="B15" s="45">
        <v>7</v>
      </c>
      <c r="C15" s="46" t="s">
        <v>2509</v>
      </c>
      <c r="D15" s="47" t="s">
        <v>2666</v>
      </c>
      <c r="E15" s="48">
        <v>0.39532260748259151</v>
      </c>
      <c r="F15" s="48">
        <v>0.25428227790084479</v>
      </c>
      <c r="G15" s="49">
        <v>1.4153082568456725</v>
      </c>
    </row>
    <row r="16" spans="1:7" s="51" customFormat="1" x14ac:dyDescent="0.3">
      <c r="B16" s="50">
        <v>8</v>
      </c>
      <c r="C16" s="51" t="s">
        <v>19</v>
      </c>
      <c r="D16" s="52" t="s">
        <v>2664</v>
      </c>
      <c r="E16" s="53">
        <v>0.37529325589220175</v>
      </c>
      <c r="F16" s="53">
        <v>5.6259390427864139E-2</v>
      </c>
      <c r="G16" s="54">
        <v>6.0409196279502657</v>
      </c>
    </row>
    <row r="17" spans="2:7" x14ac:dyDescent="0.3">
      <c r="B17" s="45">
        <v>9</v>
      </c>
      <c r="C17" s="46" t="s">
        <v>2326</v>
      </c>
      <c r="D17" s="47" t="s">
        <v>2666</v>
      </c>
      <c r="E17" s="48">
        <v>0.3391800525367088</v>
      </c>
      <c r="F17" s="48">
        <v>0.3076179460761993</v>
      </c>
      <c r="G17" s="49">
        <v>0.9874107034752414</v>
      </c>
    </row>
    <row r="18" spans="2:7" s="51" customFormat="1" x14ac:dyDescent="0.3">
      <c r="B18" s="50">
        <v>10</v>
      </c>
      <c r="C18" s="51" t="s">
        <v>2325</v>
      </c>
      <c r="D18" s="52" t="s">
        <v>2666</v>
      </c>
      <c r="E18" s="53">
        <v>0.2721861229990703</v>
      </c>
      <c r="F18" s="53">
        <v>0.2945282819995636</v>
      </c>
      <c r="G18" s="54">
        <v>0.80383222076928118</v>
      </c>
    </row>
    <row r="19" spans="2:7" x14ac:dyDescent="0.3">
      <c r="B19" s="45">
        <v>11</v>
      </c>
      <c r="C19" s="46" t="s">
        <v>2332</v>
      </c>
      <c r="D19" s="47" t="s">
        <v>2666</v>
      </c>
      <c r="E19" s="48">
        <v>0.25448491350550473</v>
      </c>
      <c r="F19" s="48">
        <v>4.6495097332676413E-2</v>
      </c>
      <c r="G19" s="49">
        <v>4.7112518538929464</v>
      </c>
    </row>
    <row r="20" spans="2:7" s="51" customFormat="1" x14ac:dyDescent="0.3">
      <c r="B20" s="50">
        <v>12</v>
      </c>
      <c r="C20" s="51" t="s">
        <v>773</v>
      </c>
      <c r="D20" s="52" t="s">
        <v>2666</v>
      </c>
      <c r="E20" s="53">
        <v>0.24420639998810345</v>
      </c>
      <c r="F20" s="53">
        <v>4.6820834223343565E-2</v>
      </c>
      <c r="G20" s="54">
        <v>4.4589466089439247</v>
      </c>
    </row>
    <row r="21" spans="2:7" x14ac:dyDescent="0.3">
      <c r="B21" s="45">
        <v>13</v>
      </c>
      <c r="C21" s="46" t="s">
        <v>2439</v>
      </c>
      <c r="D21" s="47" t="s">
        <v>2667</v>
      </c>
      <c r="E21" s="48">
        <v>0.23744235701226524</v>
      </c>
      <c r="F21" s="48">
        <v>4.3374288210775075E-2</v>
      </c>
      <c r="G21" s="49">
        <v>4.6573111708627968</v>
      </c>
    </row>
    <row r="22" spans="2:7" s="51" customFormat="1" x14ac:dyDescent="0.3">
      <c r="B22" s="50">
        <v>14</v>
      </c>
      <c r="C22" s="51" t="s">
        <v>2417</v>
      </c>
      <c r="D22" s="52" t="s">
        <v>2666</v>
      </c>
      <c r="E22" s="53">
        <v>0.2298145645310159</v>
      </c>
      <c r="F22" s="53">
        <v>4.158005447241904E-2</v>
      </c>
      <c r="G22" s="54">
        <v>4.6748318874847135</v>
      </c>
    </row>
    <row r="23" spans="2:7" x14ac:dyDescent="0.3">
      <c r="B23" s="45">
        <v>15</v>
      </c>
      <c r="C23" s="46" t="s">
        <v>2438</v>
      </c>
      <c r="D23" s="47" t="s">
        <v>2667</v>
      </c>
      <c r="E23" s="48">
        <v>0.22697947762474646</v>
      </c>
      <c r="F23" s="48">
        <v>4.2499453271092502E-2</v>
      </c>
      <c r="G23" s="49">
        <v>4.5069915700546748</v>
      </c>
    </row>
    <row r="24" spans="2:7" s="51" customFormat="1" x14ac:dyDescent="0.3">
      <c r="B24" s="50">
        <v>16</v>
      </c>
      <c r="C24" s="51" t="s">
        <v>2068</v>
      </c>
      <c r="D24" s="52" t="s">
        <v>2667</v>
      </c>
      <c r="E24" s="53">
        <v>0.22393332784394837</v>
      </c>
      <c r="F24" s="53">
        <v>3.9975061160995175E-2</v>
      </c>
      <c r="G24" s="54">
        <v>4.7154031130757055</v>
      </c>
    </row>
    <row r="25" spans="2:7" x14ac:dyDescent="0.3">
      <c r="B25" s="45">
        <v>17</v>
      </c>
      <c r="C25" s="46" t="s">
        <v>2431</v>
      </c>
      <c r="D25" s="47" t="s">
        <v>2664</v>
      </c>
      <c r="E25" s="48">
        <v>0.21907855982696933</v>
      </c>
      <c r="F25" s="48">
        <v>4.6173550371391439E-2</v>
      </c>
      <c r="G25" s="49">
        <v>3.9772501432065042</v>
      </c>
    </row>
    <row r="26" spans="2:7" s="51" customFormat="1" x14ac:dyDescent="0.3">
      <c r="B26" s="50">
        <v>18</v>
      </c>
      <c r="C26" s="51" t="s">
        <v>2067</v>
      </c>
      <c r="D26" s="52" t="s">
        <v>2667</v>
      </c>
      <c r="E26" s="53">
        <v>0.21599684873590985</v>
      </c>
      <c r="F26" s="53">
        <v>4.1035237751914894E-2</v>
      </c>
      <c r="G26" s="54">
        <v>4.4001706491266521</v>
      </c>
    </row>
    <row r="27" spans="2:7" x14ac:dyDescent="0.3">
      <c r="B27" s="45">
        <v>19</v>
      </c>
      <c r="C27" s="46" t="s">
        <v>2432</v>
      </c>
      <c r="D27" s="47" t="s">
        <v>2667</v>
      </c>
      <c r="E27" s="48">
        <v>0.2121120108307275</v>
      </c>
      <c r="F27" s="48">
        <v>4.4207212818924722E-2</v>
      </c>
      <c r="G27" s="49">
        <v>3.9965697804656335</v>
      </c>
    </row>
    <row r="28" spans="2:7" s="51" customFormat="1" x14ac:dyDescent="0.3">
      <c r="B28" s="50">
        <v>20</v>
      </c>
      <c r="C28" s="51" t="s">
        <v>1969</v>
      </c>
      <c r="D28" s="52" t="s">
        <v>2664</v>
      </c>
      <c r="E28" s="53">
        <v>0.20489737448860779</v>
      </c>
      <c r="F28" s="53">
        <v>0.15352586030703522</v>
      </c>
      <c r="G28" s="54">
        <v>1.1038047541287237</v>
      </c>
    </row>
    <row r="29" spans="2:7" x14ac:dyDescent="0.3">
      <c r="B29" s="45">
        <v>21</v>
      </c>
      <c r="C29" s="46" t="s">
        <v>661</v>
      </c>
      <c r="D29" s="47" t="s">
        <v>2673</v>
      </c>
      <c r="E29" s="48">
        <v>0.19847970521165381</v>
      </c>
      <c r="F29" s="48">
        <v>1.9835704803084976E-2</v>
      </c>
      <c r="G29" s="49">
        <v>8.2197686863285053</v>
      </c>
    </row>
    <row r="30" spans="2:7" s="51" customFormat="1" x14ac:dyDescent="0.3">
      <c r="B30" s="50">
        <v>22</v>
      </c>
      <c r="C30" s="51" t="s">
        <v>1008</v>
      </c>
      <c r="D30" s="52" t="s">
        <v>2667</v>
      </c>
      <c r="E30" s="53">
        <v>0.19484938243578287</v>
      </c>
      <c r="F30" s="53">
        <v>5.2446924143371265E-2</v>
      </c>
      <c r="G30" s="54">
        <v>3.0395411177974903</v>
      </c>
    </row>
    <row r="31" spans="2:7" x14ac:dyDescent="0.3">
      <c r="B31" s="45">
        <v>23</v>
      </c>
      <c r="C31" s="46" t="s">
        <v>2430</v>
      </c>
      <c r="D31" s="47" t="s">
        <v>2667</v>
      </c>
      <c r="E31" s="48">
        <v>0.19270710845931172</v>
      </c>
      <c r="F31" s="48">
        <v>3.9381389747051618E-2</v>
      </c>
      <c r="G31" s="49">
        <v>3.993569284108017</v>
      </c>
    </row>
    <row r="32" spans="2:7" s="51" customFormat="1" x14ac:dyDescent="0.3">
      <c r="B32" s="50">
        <v>24</v>
      </c>
      <c r="C32" s="51" t="s">
        <v>1270</v>
      </c>
      <c r="D32" s="52" t="s">
        <v>2666</v>
      </c>
      <c r="E32" s="53">
        <v>0.19205630617387115</v>
      </c>
      <c r="F32" s="53">
        <v>2.2752482104601318E-2</v>
      </c>
      <c r="G32" s="54">
        <v>6.8837107729093443</v>
      </c>
    </row>
    <row r="33" spans="2:8" x14ac:dyDescent="0.3">
      <c r="B33" s="45">
        <v>25</v>
      </c>
      <c r="C33" s="46" t="s">
        <v>1697</v>
      </c>
      <c r="D33" s="47" t="s">
        <v>2667</v>
      </c>
      <c r="E33" s="48">
        <v>0.18744068688382609</v>
      </c>
      <c r="F33" s="48">
        <v>6.1966898761513477E-2</v>
      </c>
      <c r="G33" s="49">
        <v>2.4530174967903062</v>
      </c>
    </row>
    <row r="34" spans="2:8" s="51" customFormat="1" x14ac:dyDescent="0.3">
      <c r="B34" s="50">
        <v>26</v>
      </c>
      <c r="C34" s="51" t="s">
        <v>1688</v>
      </c>
      <c r="D34" s="52" t="s">
        <v>2667</v>
      </c>
      <c r="E34" s="53">
        <v>0.1829058191055295</v>
      </c>
      <c r="F34" s="53">
        <v>6.1748546060966511E-2</v>
      </c>
      <c r="G34" s="54">
        <v>2.3882508741165531</v>
      </c>
    </row>
    <row r="35" spans="2:8" x14ac:dyDescent="0.3">
      <c r="B35" s="45">
        <v>27</v>
      </c>
      <c r="C35" s="46" t="s">
        <v>2083</v>
      </c>
      <c r="D35" s="47" t="s">
        <v>2666</v>
      </c>
      <c r="E35" s="48">
        <v>0.17727110386762068</v>
      </c>
      <c r="F35" s="48">
        <v>5.3198551314605644E-2</v>
      </c>
      <c r="G35" s="49">
        <v>2.6661685396060699</v>
      </c>
    </row>
    <row r="36" spans="2:8" s="51" customFormat="1" x14ac:dyDescent="0.3">
      <c r="B36" s="50">
        <v>28</v>
      </c>
      <c r="C36" s="51" t="s">
        <v>1112</v>
      </c>
      <c r="D36" s="52" t="s">
        <v>2667</v>
      </c>
      <c r="E36" s="53">
        <v>0.17368773349231925</v>
      </c>
      <c r="F36" s="53">
        <v>5.2527920853479536E-2</v>
      </c>
      <c r="G36" s="54">
        <v>2.6319894495340788</v>
      </c>
    </row>
    <row r="37" spans="2:8" x14ac:dyDescent="0.3">
      <c r="B37" s="45">
        <v>29</v>
      </c>
      <c r="C37" s="46" t="s">
        <v>2471</v>
      </c>
      <c r="D37" s="47" t="s">
        <v>2666</v>
      </c>
      <c r="E37" s="48">
        <v>0.17356537338410361</v>
      </c>
      <c r="F37" s="48">
        <v>1.2410383933601511E-2</v>
      </c>
      <c r="G37" s="49">
        <v>11.130241749420071</v>
      </c>
    </row>
    <row r="38" spans="2:8" s="51" customFormat="1" x14ac:dyDescent="0.3">
      <c r="B38" s="50">
        <v>30</v>
      </c>
      <c r="C38" s="51" t="s">
        <v>685</v>
      </c>
      <c r="D38" s="52" t="s">
        <v>2667</v>
      </c>
      <c r="E38" s="53">
        <v>0.1717735980413162</v>
      </c>
      <c r="F38" s="53">
        <v>1.0415361593742369E-2</v>
      </c>
      <c r="G38" s="54">
        <v>13.090164639433127</v>
      </c>
    </row>
    <row r="41" spans="2:8" s="44" customFormat="1" ht="28.95" customHeight="1" x14ac:dyDescent="0.3">
      <c r="B41" s="43" t="s">
        <v>2692</v>
      </c>
      <c r="C41" s="43" t="s">
        <v>7</v>
      </c>
      <c r="D41" s="43" t="s">
        <v>2693</v>
      </c>
      <c r="E41" s="43" t="s">
        <v>2695</v>
      </c>
      <c r="F41" s="43" t="s">
        <v>2701</v>
      </c>
      <c r="G41" s="43" t="s">
        <v>2691</v>
      </c>
      <c r="H41" s="43" t="s">
        <v>2695</v>
      </c>
    </row>
    <row r="42" spans="2:8" x14ac:dyDescent="0.3">
      <c r="B42" s="45">
        <v>1</v>
      </c>
      <c r="C42" s="46" t="s">
        <v>2384</v>
      </c>
      <c r="D42" s="47" t="s">
        <v>2675</v>
      </c>
      <c r="E42" s="49">
        <v>17.816235917953758</v>
      </c>
      <c r="F42" s="48">
        <v>8.1684102911241174E-2</v>
      </c>
      <c r="G42" s="48">
        <v>2.5959076386407117E-3</v>
      </c>
      <c r="H42" s="49">
        <v>17.816235917953758</v>
      </c>
    </row>
    <row r="43" spans="2:8" s="51" customFormat="1" x14ac:dyDescent="0.3">
      <c r="B43" s="50">
        <v>2</v>
      </c>
      <c r="C43" s="51" t="s">
        <v>1945</v>
      </c>
      <c r="D43" s="52" t="s">
        <v>2672</v>
      </c>
      <c r="E43" s="54">
        <v>14.699535755601131</v>
      </c>
      <c r="F43" s="53">
        <v>0.16727697449214785</v>
      </c>
      <c r="G43" s="53">
        <v>8.9691386642541098E-3</v>
      </c>
      <c r="H43" s="54">
        <v>14.699535755601131</v>
      </c>
    </row>
    <row r="44" spans="2:8" x14ac:dyDescent="0.3">
      <c r="B44" s="45">
        <v>3</v>
      </c>
      <c r="C44" s="46" t="s">
        <v>1935</v>
      </c>
      <c r="D44" s="47" t="s">
        <v>2666</v>
      </c>
      <c r="E44" s="49">
        <v>14.66999545781918</v>
      </c>
      <c r="F44" s="48">
        <v>0.16667609224283675</v>
      </c>
      <c r="G44" s="48">
        <v>8.9462394600050479E-3</v>
      </c>
      <c r="H44" s="49">
        <v>14.66999545781918</v>
      </c>
    </row>
    <row r="45" spans="2:8" s="51" customFormat="1" x14ac:dyDescent="0.3">
      <c r="B45" s="50">
        <v>4</v>
      </c>
      <c r="C45" s="51" t="s">
        <v>1323</v>
      </c>
      <c r="D45" s="52" t="s">
        <v>2666</v>
      </c>
      <c r="E45" s="54">
        <v>14.471311634014741</v>
      </c>
      <c r="F45" s="53">
        <v>0.16655676207012293</v>
      </c>
      <c r="G45" s="53">
        <v>9.0608208423845604E-3</v>
      </c>
      <c r="H45" s="54">
        <v>14.471311634014741</v>
      </c>
    </row>
    <row r="46" spans="2:8" x14ac:dyDescent="0.3">
      <c r="B46" s="45">
        <v>5</v>
      </c>
      <c r="C46" s="46" t="s">
        <v>1326</v>
      </c>
      <c r="D46" s="47" t="s">
        <v>2666</v>
      </c>
      <c r="E46" s="49">
        <v>14.439878330549281</v>
      </c>
      <c r="F46" s="48">
        <v>0.16394406169362563</v>
      </c>
      <c r="G46" s="48">
        <v>8.8996083451582143E-3</v>
      </c>
      <c r="H46" s="49">
        <v>14.439878330549281</v>
      </c>
    </row>
    <row r="47" spans="2:8" s="51" customFormat="1" x14ac:dyDescent="0.3">
      <c r="B47" s="50">
        <v>6</v>
      </c>
      <c r="C47" s="51" t="s">
        <v>1327</v>
      </c>
      <c r="D47" s="52" t="s">
        <v>2666</v>
      </c>
      <c r="E47" s="54">
        <v>14.085410021796319</v>
      </c>
      <c r="F47" s="53">
        <v>0.16185013515335922</v>
      </c>
      <c r="G47" s="53">
        <v>8.9749134003013868E-3</v>
      </c>
      <c r="H47" s="54">
        <v>14.085410021796319</v>
      </c>
    </row>
    <row r="48" spans="2:8" x14ac:dyDescent="0.3">
      <c r="B48" s="45">
        <v>7</v>
      </c>
      <c r="C48" s="46" t="s">
        <v>685</v>
      </c>
      <c r="D48" s="47" t="s">
        <v>2667</v>
      </c>
      <c r="E48" s="49">
        <v>13.090164639433127</v>
      </c>
      <c r="F48" s="48">
        <v>0.1717735980413162</v>
      </c>
      <c r="G48" s="48">
        <v>1.0415361593742369E-2</v>
      </c>
      <c r="H48" s="49">
        <v>13.090164639433127</v>
      </c>
    </row>
    <row r="49" spans="2:8" s="51" customFormat="1" x14ac:dyDescent="0.3">
      <c r="B49" s="50">
        <v>8</v>
      </c>
      <c r="C49" s="51" t="s">
        <v>686</v>
      </c>
      <c r="D49" s="52" t="s">
        <v>2667</v>
      </c>
      <c r="E49" s="54">
        <v>13.044290377640717</v>
      </c>
      <c r="F49" s="53">
        <v>0.17118482859010231</v>
      </c>
      <c r="G49" s="53">
        <v>1.040685423737516E-2</v>
      </c>
      <c r="H49" s="54">
        <v>13.044290377640717</v>
      </c>
    </row>
    <row r="50" spans="2:8" x14ac:dyDescent="0.3">
      <c r="B50" s="45">
        <v>9</v>
      </c>
      <c r="C50" s="46" t="s">
        <v>684</v>
      </c>
      <c r="D50" s="47" t="s">
        <v>2667</v>
      </c>
      <c r="E50" s="49">
        <v>13.037828239340678</v>
      </c>
      <c r="F50" s="48">
        <v>0.17111666311883966</v>
      </c>
      <c r="G50" s="48">
        <v>1.0406784061583949E-2</v>
      </c>
      <c r="H50" s="49">
        <v>13.037828239340678</v>
      </c>
    </row>
    <row r="51" spans="2:8" s="51" customFormat="1" x14ac:dyDescent="0.3">
      <c r="B51" s="50">
        <v>10</v>
      </c>
      <c r="C51" s="51" t="s">
        <v>2382</v>
      </c>
      <c r="D51" s="52" t="s">
        <v>2675</v>
      </c>
      <c r="E51" s="54">
        <v>12.966175020512718</v>
      </c>
      <c r="F51" s="53">
        <v>6.8812082944086139E-2</v>
      </c>
      <c r="G51" s="53">
        <v>2.5741811205912835E-3</v>
      </c>
      <c r="H51" s="54">
        <v>12.966175020512718</v>
      </c>
    </row>
    <row r="52" spans="2:8" x14ac:dyDescent="0.3">
      <c r="B52" s="45">
        <v>11</v>
      </c>
      <c r="C52" s="46" t="s">
        <v>2383</v>
      </c>
      <c r="D52" s="47" t="s">
        <v>2675</v>
      </c>
      <c r="E52" s="49">
        <v>12.958057865593563</v>
      </c>
      <c r="F52" s="48">
        <v>6.8593926244381764E-2</v>
      </c>
      <c r="G52" s="48">
        <v>2.5589580312360225E-3</v>
      </c>
      <c r="H52" s="49">
        <v>12.958057865593563</v>
      </c>
    </row>
    <row r="53" spans="2:8" s="51" customFormat="1" x14ac:dyDescent="0.3">
      <c r="B53" s="50">
        <v>12</v>
      </c>
      <c r="C53" s="51" t="s">
        <v>1889</v>
      </c>
      <c r="D53" s="52" t="s">
        <v>2667</v>
      </c>
      <c r="E53" s="54">
        <v>12.781501862398633</v>
      </c>
      <c r="F53" s="53">
        <v>0.14321574056912256</v>
      </c>
      <c r="G53" s="53">
        <v>8.4325724574041503E-3</v>
      </c>
      <c r="H53" s="54">
        <v>12.781501862398633</v>
      </c>
    </row>
    <row r="54" spans="2:8" x14ac:dyDescent="0.3">
      <c r="B54" s="45">
        <v>13</v>
      </c>
      <c r="C54" s="46" t="s">
        <v>93</v>
      </c>
      <c r="D54" s="47" t="s">
        <v>2666</v>
      </c>
      <c r="E54" s="49">
        <v>12.760094111708289</v>
      </c>
      <c r="F54" s="48">
        <v>9.5293320803994552E-2</v>
      </c>
      <c r="G54" s="48">
        <v>4.6910720469585032E-3</v>
      </c>
      <c r="H54" s="49">
        <v>12.760094111708289</v>
      </c>
    </row>
    <row r="55" spans="2:8" s="51" customFormat="1" x14ac:dyDescent="0.3">
      <c r="B55" s="50">
        <v>14</v>
      </c>
      <c r="C55" s="51" t="s">
        <v>467</v>
      </c>
      <c r="D55" s="52" t="s">
        <v>2666</v>
      </c>
      <c r="E55" s="54">
        <v>12.577332365334955</v>
      </c>
      <c r="F55" s="53">
        <v>0.16123649906813164</v>
      </c>
      <c r="G55" s="53">
        <v>1.0002256075768524E-2</v>
      </c>
      <c r="H55" s="54">
        <v>12.577332365334955</v>
      </c>
    </row>
    <row r="56" spans="2:8" x14ac:dyDescent="0.3">
      <c r="B56" s="45">
        <v>15</v>
      </c>
      <c r="C56" s="46" t="s">
        <v>1260</v>
      </c>
      <c r="D56" s="47" t="s">
        <v>2666</v>
      </c>
      <c r="E56" s="49">
        <v>12.516923872569318</v>
      </c>
      <c r="F56" s="48">
        <v>0.14758512283282221</v>
      </c>
      <c r="G56" s="48">
        <v>8.9598949370138965E-3</v>
      </c>
      <c r="H56" s="49">
        <v>12.516923872569318</v>
      </c>
    </row>
    <row r="57" spans="2:8" s="51" customFormat="1" x14ac:dyDescent="0.3">
      <c r="B57" s="50">
        <v>16</v>
      </c>
      <c r="C57" s="51" t="s">
        <v>85</v>
      </c>
      <c r="D57" s="52" t="s">
        <v>2666</v>
      </c>
      <c r="E57" s="54">
        <v>12.486233363813568</v>
      </c>
      <c r="F57" s="53">
        <v>8.7822422399397748E-2</v>
      </c>
      <c r="G57" s="53">
        <v>4.1956305695216821E-3</v>
      </c>
      <c r="H57" s="54">
        <v>12.486233363813568</v>
      </c>
    </row>
    <row r="58" spans="2:8" x14ac:dyDescent="0.3">
      <c r="B58" s="45">
        <v>17</v>
      </c>
      <c r="C58" s="46" t="s">
        <v>100</v>
      </c>
      <c r="D58" s="47" t="s">
        <v>2672</v>
      </c>
      <c r="E58" s="49">
        <v>12.42682827827722</v>
      </c>
      <c r="F58" s="48">
        <v>8.5826033240294031E-2</v>
      </c>
      <c r="G58" s="48">
        <v>4.0550357751688478E-3</v>
      </c>
      <c r="H58" s="49">
        <v>12.42682827827722</v>
      </c>
    </row>
    <row r="59" spans="2:8" s="51" customFormat="1" x14ac:dyDescent="0.3">
      <c r="B59" s="50">
        <v>18</v>
      </c>
      <c r="C59" s="51" t="s">
        <v>676</v>
      </c>
      <c r="D59" s="52" t="s">
        <v>2667</v>
      </c>
      <c r="E59" s="54">
        <v>12.336720906982613</v>
      </c>
      <c r="F59" s="53">
        <v>0.16238725310401847</v>
      </c>
      <c r="G59" s="53">
        <v>1.0290615639376513E-2</v>
      </c>
      <c r="H59" s="54">
        <v>12.336720906982613</v>
      </c>
    </row>
    <row r="60" spans="2:8" x14ac:dyDescent="0.3">
      <c r="B60" s="45">
        <v>19</v>
      </c>
      <c r="C60" s="46" t="s">
        <v>199</v>
      </c>
      <c r="D60" s="47" t="s">
        <v>2667</v>
      </c>
      <c r="E60" s="49">
        <v>12.300007601445053</v>
      </c>
      <c r="F60" s="48">
        <v>0.1366934326828495</v>
      </c>
      <c r="G60" s="48">
        <v>8.232404073551405E-3</v>
      </c>
      <c r="H60" s="49">
        <v>12.300007601445053</v>
      </c>
    </row>
    <row r="61" spans="2:8" s="51" customFormat="1" x14ac:dyDescent="0.3">
      <c r="B61" s="50">
        <v>20</v>
      </c>
      <c r="C61" s="51" t="s">
        <v>584</v>
      </c>
      <c r="D61" s="52" t="s">
        <v>2666</v>
      </c>
      <c r="E61" s="54">
        <v>12.260210858814656</v>
      </c>
      <c r="F61" s="53">
        <v>0.15052333186959976</v>
      </c>
      <c r="G61" s="53">
        <v>9.387157626808286E-3</v>
      </c>
      <c r="H61" s="54">
        <v>12.260210858814656</v>
      </c>
    </row>
    <row r="62" spans="2:8" x14ac:dyDescent="0.3">
      <c r="B62" s="45">
        <v>21</v>
      </c>
      <c r="C62" s="46" t="s">
        <v>683</v>
      </c>
      <c r="D62" s="47" t="s">
        <v>2667</v>
      </c>
      <c r="E62" s="49">
        <v>12.222630471104155</v>
      </c>
      <c r="F62" s="48">
        <v>0.16142232190195949</v>
      </c>
      <c r="G62" s="48">
        <v>1.0307725673275482E-2</v>
      </c>
      <c r="H62" s="49">
        <v>12.222630471104155</v>
      </c>
    </row>
    <row r="63" spans="2:8" s="51" customFormat="1" x14ac:dyDescent="0.3">
      <c r="B63" s="50">
        <v>22</v>
      </c>
      <c r="C63" s="51" t="s">
        <v>682</v>
      </c>
      <c r="D63" s="52" t="s">
        <v>2667</v>
      </c>
      <c r="E63" s="54">
        <v>12.222624363071107</v>
      </c>
      <c r="F63" s="53">
        <v>0.1614222765986042</v>
      </c>
      <c r="G63" s="53">
        <v>1.0307727117856715E-2</v>
      </c>
      <c r="H63" s="54">
        <v>12.222624363071107</v>
      </c>
    </row>
    <row r="64" spans="2:8" x14ac:dyDescent="0.3">
      <c r="B64" s="45">
        <v>23</v>
      </c>
      <c r="C64" s="46" t="s">
        <v>1324</v>
      </c>
      <c r="D64" s="47" t="s">
        <v>2666</v>
      </c>
      <c r="E64" s="49">
        <v>12.201308237101321</v>
      </c>
      <c r="F64" s="48">
        <v>0.15636219344098068</v>
      </c>
      <c r="G64" s="48">
        <v>9.9110186457931453E-3</v>
      </c>
      <c r="H64" s="49">
        <v>12.201308237101321</v>
      </c>
    </row>
    <row r="65" spans="2:8" s="51" customFormat="1" x14ac:dyDescent="0.3">
      <c r="B65" s="50">
        <v>24</v>
      </c>
      <c r="C65" s="51" t="s">
        <v>468</v>
      </c>
      <c r="D65" s="52" t="s">
        <v>2666</v>
      </c>
      <c r="E65" s="54">
        <v>12.070815065145528</v>
      </c>
      <c r="F65" s="53">
        <v>0.15146364223204611</v>
      </c>
      <c r="G65" s="53">
        <v>9.6123452812295444E-3</v>
      </c>
      <c r="H65" s="54">
        <v>12.070815065145528</v>
      </c>
    </row>
    <row r="66" spans="2:8" x14ac:dyDescent="0.3">
      <c r="B66" s="45">
        <v>25</v>
      </c>
      <c r="C66" s="46" t="s">
        <v>524</v>
      </c>
      <c r="D66" s="47" t="s">
        <v>2666</v>
      </c>
      <c r="E66" s="49">
        <v>12.069072306751959</v>
      </c>
      <c r="F66" s="48">
        <v>0.15710955236246016</v>
      </c>
      <c r="G66" s="48">
        <v>1.0081533134439012E-2</v>
      </c>
      <c r="H66" s="49">
        <v>12.069072306751959</v>
      </c>
    </row>
    <row r="67" spans="2:8" s="51" customFormat="1" x14ac:dyDescent="0.3">
      <c r="B67" s="50">
        <v>26</v>
      </c>
      <c r="C67" s="51" t="s">
        <v>781</v>
      </c>
      <c r="D67" s="52" t="s">
        <v>2667</v>
      </c>
      <c r="E67" s="54">
        <v>12.001349902091063</v>
      </c>
      <c r="F67" s="53">
        <v>0.15390983937057379</v>
      </c>
      <c r="G67" s="53">
        <v>9.8718094495296085E-3</v>
      </c>
      <c r="H67" s="54">
        <v>12.001349902091063</v>
      </c>
    </row>
    <row r="68" spans="2:8" x14ac:dyDescent="0.3">
      <c r="B68" s="45">
        <v>27</v>
      </c>
      <c r="C68" s="46" t="s">
        <v>2441</v>
      </c>
      <c r="D68" s="47" t="s">
        <v>2666</v>
      </c>
      <c r="E68" s="49">
        <v>11.968445938982702</v>
      </c>
      <c r="F68" s="48">
        <v>0.13229660804491772</v>
      </c>
      <c r="G68" s="48">
        <v>8.0930981798920838E-3</v>
      </c>
      <c r="H68" s="49">
        <v>11.968445938982702</v>
      </c>
    </row>
    <row r="69" spans="2:8" s="51" customFormat="1" x14ac:dyDescent="0.3">
      <c r="B69" s="50">
        <v>28</v>
      </c>
      <c r="C69" s="51" t="s">
        <v>681</v>
      </c>
      <c r="D69" s="52" t="s">
        <v>2667</v>
      </c>
      <c r="E69" s="54">
        <v>11.949721914020746</v>
      </c>
      <c r="F69" s="53">
        <v>0.15299457538242645</v>
      </c>
      <c r="G69" s="53">
        <v>9.8378670422859145E-3</v>
      </c>
      <c r="H69" s="54">
        <v>11.949721914020746</v>
      </c>
    </row>
    <row r="70" spans="2:8" x14ac:dyDescent="0.3">
      <c r="B70" s="45">
        <v>29</v>
      </c>
      <c r="C70" s="46" t="s">
        <v>70</v>
      </c>
      <c r="D70" s="47" t="s">
        <v>2673</v>
      </c>
      <c r="E70" s="49">
        <v>11.926858285596083</v>
      </c>
      <c r="F70" s="48">
        <v>0.15500215441367149</v>
      </c>
      <c r="G70" s="48">
        <v>1.0025050315058365E-2</v>
      </c>
      <c r="H70" s="49">
        <v>11.926858285596083</v>
      </c>
    </row>
    <row r="71" spans="2:8" s="51" customFormat="1" x14ac:dyDescent="0.3">
      <c r="B71" s="50">
        <v>30</v>
      </c>
      <c r="C71" s="51" t="s">
        <v>51</v>
      </c>
      <c r="D71" s="52" t="s">
        <v>2666</v>
      </c>
      <c r="E71" s="54">
        <v>11.852699597967348</v>
      </c>
      <c r="F71" s="53">
        <v>0.14973757896999085</v>
      </c>
      <c r="G71" s="53">
        <v>9.6436071820796797E-3</v>
      </c>
      <c r="H71" s="54">
        <v>11.852699597967348</v>
      </c>
    </row>
  </sheetData>
  <mergeCells count="3">
    <mergeCell ref="C1:G1"/>
    <mergeCell ref="C2:G2"/>
    <mergeCell ref="C3:G3"/>
  </mergeCells>
  <hyperlinks>
    <hyperlink ref="A6" r:id="rId1"/>
    <hyperlink ref="A5" r:id="rId2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Quantum_Dados Originais</vt:lpstr>
      <vt:lpstr>2021</vt:lpstr>
      <vt:lpstr>Análise</vt:lpstr>
      <vt:lpstr>Tabelas da Coluna Valor Investe</vt:lpstr>
      <vt:lpstr>R_f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Heitor Campani</dc:creator>
  <cp:lastModifiedBy>Carla Reis</cp:lastModifiedBy>
  <dcterms:created xsi:type="dcterms:W3CDTF">2021-05-21T21:45:24Z</dcterms:created>
  <dcterms:modified xsi:type="dcterms:W3CDTF">2021-12-01T15:34:33Z</dcterms:modified>
</cp:coreProperties>
</file>